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https://d.docs.live.net/32764f7b55aa0262/Υπολογιστής/"/>
    </mc:Choice>
  </mc:AlternateContent>
  <xr:revisionPtr revIDLastSave="5" documentId="8_{1DD783A4-98FA-45C3-AEF3-83549FF6530E}" xr6:coauthVersionLast="47" xr6:coauthVersionMax="47" xr10:uidLastSave="{2EBFEBF6-2E89-43E5-A47A-E68AA82A7909}"/>
  <bookViews>
    <workbookView xWindow="-108" yWindow="-108" windowWidth="23256" windowHeight="12456" xr2:uid="{00000000-000D-0000-FFFF-FFFF00000000}"/>
  </bookViews>
  <sheets>
    <sheet name="Dashboard" sheetId="4" r:id="rId1"/>
    <sheet name="Pivots" sheetId="3" r:id="rId2"/>
    <sheet name="WorldExpenditures" sheetId="1" r:id="rId3"/>
    <sheet name="Lists" sheetId="2" r:id="rId4"/>
  </sheets>
  <definedNames>
    <definedName name="_xlchart.v5.0" hidden="1">Pivots!$I$1</definedName>
    <definedName name="_xlchart.v5.1" hidden="1">Pivots!$I$2</definedName>
    <definedName name="_xlchart.v5.2" hidden="1">Pivots!$J$1</definedName>
    <definedName name="_xlchart.v5.3" hidden="1">Pivots!$J$2</definedName>
    <definedName name="Slicer_Country">#N/A</definedName>
    <definedName name="Slicer_Secto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4" i="3" l="1"/>
  <c r="L2" i="3"/>
  <c r="L4" i="3" s="1"/>
  <c r="K2" i="3"/>
  <c r="J3" i="3"/>
  <c r="D352" i="1"/>
  <c r="D13" i="1"/>
  <c r="D24096" i="1"/>
  <c r="D24095" i="1"/>
  <c r="D24094" i="1"/>
  <c r="D24093" i="1"/>
  <c r="D24092" i="1"/>
  <c r="D24091" i="1"/>
  <c r="D24090" i="1"/>
  <c r="D24089" i="1"/>
  <c r="D24088" i="1"/>
  <c r="D24087" i="1"/>
  <c r="D24086" i="1"/>
  <c r="D24085" i="1"/>
  <c r="D24084" i="1"/>
  <c r="D24083" i="1"/>
  <c r="D24082" i="1"/>
  <c r="D24081" i="1"/>
  <c r="D24080" i="1"/>
  <c r="D24079" i="1"/>
  <c r="D24078" i="1"/>
  <c r="D24077" i="1"/>
  <c r="D24076" i="1"/>
  <c r="D24075" i="1"/>
  <c r="D24074" i="1"/>
  <c r="D24073" i="1"/>
  <c r="D24072" i="1"/>
  <c r="D24071" i="1"/>
  <c r="D24070" i="1"/>
  <c r="D24069" i="1"/>
  <c r="D24068" i="1"/>
  <c r="D24067" i="1"/>
  <c r="D24066" i="1"/>
  <c r="D24065" i="1"/>
  <c r="D24064" i="1"/>
  <c r="D24063" i="1"/>
  <c r="D24062" i="1"/>
  <c r="D24061" i="1"/>
  <c r="D24060" i="1"/>
  <c r="D24059" i="1"/>
  <c r="D24058" i="1"/>
  <c r="D24057" i="1"/>
  <c r="D24056" i="1"/>
  <c r="D24055" i="1"/>
  <c r="D24054" i="1"/>
  <c r="D24053" i="1"/>
  <c r="D24052" i="1"/>
  <c r="D24051" i="1"/>
  <c r="D24050" i="1"/>
  <c r="D24049" i="1"/>
  <c r="D24048" i="1"/>
  <c r="D24047" i="1"/>
  <c r="D24046" i="1"/>
  <c r="D24045" i="1"/>
  <c r="D24044" i="1"/>
  <c r="D24043" i="1"/>
  <c r="D24042" i="1"/>
  <c r="D24041" i="1"/>
  <c r="D24040" i="1"/>
  <c r="D24039" i="1"/>
  <c r="D24038" i="1"/>
  <c r="D24037" i="1"/>
  <c r="D24036" i="1"/>
  <c r="D24035" i="1"/>
  <c r="D24034" i="1"/>
  <c r="D24033" i="1"/>
  <c r="D24032" i="1"/>
  <c r="D24031" i="1"/>
  <c r="D24030" i="1"/>
  <c r="D24029" i="1"/>
  <c r="D24028" i="1"/>
  <c r="D24027" i="1"/>
  <c r="D24026" i="1"/>
  <c r="D24025" i="1"/>
  <c r="D24024" i="1"/>
  <c r="D24023" i="1"/>
  <c r="D24022" i="1"/>
  <c r="D24021" i="1"/>
  <c r="D24020" i="1"/>
  <c r="D24019" i="1"/>
  <c r="D24018" i="1"/>
  <c r="D24017" i="1"/>
  <c r="D24016" i="1"/>
  <c r="D24015" i="1"/>
  <c r="D24014" i="1"/>
  <c r="D24013" i="1"/>
  <c r="D24012" i="1"/>
  <c r="D24011" i="1"/>
  <c r="D24010" i="1"/>
  <c r="D24009" i="1"/>
  <c r="D24008" i="1"/>
  <c r="D24007" i="1"/>
  <c r="D24006" i="1"/>
  <c r="D24005" i="1"/>
  <c r="D24004" i="1"/>
  <c r="D24003" i="1"/>
  <c r="D24002" i="1"/>
  <c r="D24001" i="1"/>
  <c r="D24000" i="1"/>
  <c r="D23999" i="1"/>
  <c r="D23998" i="1"/>
  <c r="D23997" i="1"/>
  <c r="D23996" i="1"/>
  <c r="D23995" i="1"/>
  <c r="D23994" i="1"/>
  <c r="D23993" i="1"/>
  <c r="D23992" i="1"/>
  <c r="D23991" i="1"/>
  <c r="D23990" i="1"/>
  <c r="D23989" i="1"/>
  <c r="D23988" i="1"/>
  <c r="D23987" i="1"/>
  <c r="D23986" i="1"/>
  <c r="D23985" i="1"/>
  <c r="D23984" i="1"/>
  <c r="D23983" i="1"/>
  <c r="D23982" i="1"/>
  <c r="D23981" i="1"/>
  <c r="D23980" i="1"/>
  <c r="D23979" i="1"/>
  <c r="D23978" i="1"/>
  <c r="D23977" i="1"/>
  <c r="D23976" i="1"/>
  <c r="D23975" i="1"/>
  <c r="D23974" i="1"/>
  <c r="D23973" i="1"/>
  <c r="D23972" i="1"/>
  <c r="D23971" i="1"/>
  <c r="D23970" i="1"/>
  <c r="D23969" i="1"/>
  <c r="D23968" i="1"/>
  <c r="D23967" i="1"/>
  <c r="D23966" i="1"/>
  <c r="D23965" i="1"/>
  <c r="D23964" i="1"/>
  <c r="D23963" i="1"/>
  <c r="D23962" i="1"/>
  <c r="D23961" i="1"/>
  <c r="D23960" i="1"/>
  <c r="D23959" i="1"/>
  <c r="D23958" i="1"/>
  <c r="D23957" i="1"/>
  <c r="D23956" i="1"/>
  <c r="D23955" i="1"/>
  <c r="D23954" i="1"/>
  <c r="D23953" i="1"/>
  <c r="D23952" i="1"/>
  <c r="D23951" i="1"/>
  <c r="D23950" i="1"/>
  <c r="D23949" i="1"/>
  <c r="D23948" i="1"/>
  <c r="D23947" i="1"/>
  <c r="D23946" i="1"/>
  <c r="D23945" i="1"/>
  <c r="D23944" i="1"/>
  <c r="D23943" i="1"/>
  <c r="D23942" i="1"/>
  <c r="D23941" i="1"/>
  <c r="D23940" i="1"/>
  <c r="D23939" i="1"/>
  <c r="D23938" i="1"/>
  <c r="D23937" i="1"/>
  <c r="D23936" i="1"/>
  <c r="D23935" i="1"/>
  <c r="D23934" i="1"/>
  <c r="D23933" i="1"/>
  <c r="D23932" i="1"/>
  <c r="D23931" i="1"/>
  <c r="D23930" i="1"/>
  <c r="D23929" i="1"/>
  <c r="D23928" i="1"/>
  <c r="D23927" i="1"/>
  <c r="D23926" i="1"/>
  <c r="D23925" i="1"/>
  <c r="D23924" i="1"/>
  <c r="D23923" i="1"/>
  <c r="D23922" i="1"/>
  <c r="D23921" i="1"/>
  <c r="D23920" i="1"/>
  <c r="D23919" i="1"/>
  <c r="D23918" i="1"/>
  <c r="D23917" i="1"/>
  <c r="D23916" i="1"/>
  <c r="D23915" i="1"/>
  <c r="D23914" i="1"/>
  <c r="D23913" i="1"/>
  <c r="D23912" i="1"/>
  <c r="D23911" i="1"/>
  <c r="D23910" i="1"/>
  <c r="D23909" i="1"/>
  <c r="D23908" i="1"/>
  <c r="D23907" i="1"/>
  <c r="D23906" i="1"/>
  <c r="D23905" i="1"/>
  <c r="D23904" i="1"/>
  <c r="D23903" i="1"/>
  <c r="D23902" i="1"/>
  <c r="D23901" i="1"/>
  <c r="D23900" i="1"/>
  <c r="D23899" i="1"/>
  <c r="D23898" i="1"/>
  <c r="D23897" i="1"/>
  <c r="D23896" i="1"/>
  <c r="D23895" i="1"/>
  <c r="D23894" i="1"/>
  <c r="D23893" i="1"/>
  <c r="D23892" i="1"/>
  <c r="D23891" i="1"/>
  <c r="D23890" i="1"/>
  <c r="D23889" i="1"/>
  <c r="D23888" i="1"/>
  <c r="D23887" i="1"/>
  <c r="D23886" i="1"/>
  <c r="D23885" i="1"/>
  <c r="D23884" i="1"/>
  <c r="D23883" i="1"/>
  <c r="D23882" i="1"/>
  <c r="D23881" i="1"/>
  <c r="D23880" i="1"/>
  <c r="D23879" i="1"/>
  <c r="D23878" i="1"/>
  <c r="D23877" i="1"/>
  <c r="D23876" i="1"/>
  <c r="D23875" i="1"/>
  <c r="D23874" i="1"/>
  <c r="D23873" i="1"/>
  <c r="D23872" i="1"/>
  <c r="D23871" i="1"/>
  <c r="D23870" i="1"/>
  <c r="D23869" i="1"/>
  <c r="D23868" i="1"/>
  <c r="D23867" i="1"/>
  <c r="D23866" i="1"/>
  <c r="D23865" i="1"/>
  <c r="D23864" i="1"/>
  <c r="D23863" i="1"/>
  <c r="D23862" i="1"/>
  <c r="D23861" i="1"/>
  <c r="D23860" i="1"/>
  <c r="D23859" i="1"/>
  <c r="D23858" i="1"/>
  <c r="D23857" i="1"/>
  <c r="D23856" i="1"/>
  <c r="D23855" i="1"/>
  <c r="D23854" i="1"/>
  <c r="D23853" i="1"/>
  <c r="D23852" i="1"/>
  <c r="D23851" i="1"/>
  <c r="D23850" i="1"/>
  <c r="D23849" i="1"/>
  <c r="D23848" i="1"/>
  <c r="D23847" i="1"/>
  <c r="D23846" i="1"/>
  <c r="D23845" i="1"/>
  <c r="D23844" i="1"/>
  <c r="D23843" i="1"/>
  <c r="D23842" i="1"/>
  <c r="D23841" i="1"/>
  <c r="D23840" i="1"/>
  <c r="D23839" i="1"/>
  <c r="D23838" i="1"/>
  <c r="D23837" i="1"/>
  <c r="D23836" i="1"/>
  <c r="D23835" i="1"/>
  <c r="D23834" i="1"/>
  <c r="D23833" i="1"/>
  <c r="D23832" i="1"/>
  <c r="D23831" i="1"/>
  <c r="D23830" i="1"/>
  <c r="D23829" i="1"/>
  <c r="D23828" i="1"/>
  <c r="D23827" i="1"/>
  <c r="D23826" i="1"/>
  <c r="D23825" i="1"/>
  <c r="D23824" i="1"/>
  <c r="D23823" i="1"/>
  <c r="D23822" i="1"/>
  <c r="D23821" i="1"/>
  <c r="D23820" i="1"/>
  <c r="D23819" i="1"/>
  <c r="D23818" i="1"/>
  <c r="D23817" i="1"/>
  <c r="D23816" i="1"/>
  <c r="D23815" i="1"/>
  <c r="D23814" i="1"/>
  <c r="D23813" i="1"/>
  <c r="D23812" i="1"/>
  <c r="D23811" i="1"/>
  <c r="D23810" i="1"/>
  <c r="D23809" i="1"/>
  <c r="D23808" i="1"/>
  <c r="D23807" i="1"/>
  <c r="D23806" i="1"/>
  <c r="D23805" i="1"/>
  <c r="D23804" i="1"/>
  <c r="D23803" i="1"/>
  <c r="D23802" i="1"/>
  <c r="D23801" i="1"/>
  <c r="D23800" i="1"/>
  <c r="D23799" i="1"/>
  <c r="D23798" i="1"/>
  <c r="D23797" i="1"/>
  <c r="D23796" i="1"/>
  <c r="D23795" i="1"/>
  <c r="D23794" i="1"/>
  <c r="D23793" i="1"/>
  <c r="D23792" i="1"/>
  <c r="D23791" i="1"/>
  <c r="D23790" i="1"/>
  <c r="D23789" i="1"/>
  <c r="D23788" i="1"/>
  <c r="D23787" i="1"/>
  <c r="D23786" i="1"/>
  <c r="D23785" i="1"/>
  <c r="D23784" i="1"/>
  <c r="D23783" i="1"/>
  <c r="D23782" i="1"/>
  <c r="D23781" i="1"/>
  <c r="D23780" i="1"/>
  <c r="D23779" i="1"/>
  <c r="D23778" i="1"/>
  <c r="D23777" i="1"/>
  <c r="D23776" i="1"/>
  <c r="D23775" i="1"/>
  <c r="D23774" i="1"/>
  <c r="D23773" i="1"/>
  <c r="D23772" i="1"/>
  <c r="D23771" i="1"/>
  <c r="D23770" i="1"/>
  <c r="D23769" i="1"/>
  <c r="D23768" i="1"/>
  <c r="D23767" i="1"/>
  <c r="D23766" i="1"/>
  <c r="D23765" i="1"/>
  <c r="D23764" i="1"/>
  <c r="D23763" i="1"/>
  <c r="D23762" i="1"/>
  <c r="D23761" i="1"/>
  <c r="D23760" i="1"/>
  <c r="D23759" i="1"/>
  <c r="D23758" i="1"/>
  <c r="D23757" i="1"/>
  <c r="D23756" i="1"/>
  <c r="D23755" i="1"/>
  <c r="D23754" i="1"/>
  <c r="D23753" i="1"/>
  <c r="D23752" i="1"/>
  <c r="D23751" i="1"/>
  <c r="D23750" i="1"/>
  <c r="D23749" i="1"/>
  <c r="D23748" i="1"/>
  <c r="D23747" i="1"/>
  <c r="D23746" i="1"/>
  <c r="D23745" i="1"/>
  <c r="D23744" i="1"/>
  <c r="D23743" i="1"/>
  <c r="D23742" i="1"/>
  <c r="D23741" i="1"/>
  <c r="D23740" i="1"/>
  <c r="D23739" i="1"/>
  <c r="D23738" i="1"/>
  <c r="D23737" i="1"/>
  <c r="D23736" i="1"/>
  <c r="D23735" i="1"/>
  <c r="D23734" i="1"/>
  <c r="D23733" i="1"/>
  <c r="D23732" i="1"/>
  <c r="D23731" i="1"/>
  <c r="D23730" i="1"/>
  <c r="D23729" i="1"/>
  <c r="D23728" i="1"/>
  <c r="D23727" i="1"/>
  <c r="D23726" i="1"/>
  <c r="D23725" i="1"/>
  <c r="D23724" i="1"/>
  <c r="D23723" i="1"/>
  <c r="D23722" i="1"/>
  <c r="D23721" i="1"/>
  <c r="D23720" i="1"/>
  <c r="D23719" i="1"/>
  <c r="D23718" i="1"/>
  <c r="D23717" i="1"/>
  <c r="D23716" i="1"/>
  <c r="D23715" i="1"/>
  <c r="D23714" i="1"/>
  <c r="D23713" i="1"/>
  <c r="D23712" i="1"/>
  <c r="D23711" i="1"/>
  <c r="D23710" i="1"/>
  <c r="D23709" i="1"/>
  <c r="D23708" i="1"/>
  <c r="D23707" i="1"/>
  <c r="D23706" i="1"/>
  <c r="D23705" i="1"/>
  <c r="D23704" i="1"/>
  <c r="D23703" i="1"/>
  <c r="D23702" i="1"/>
  <c r="D23701" i="1"/>
  <c r="D23700" i="1"/>
  <c r="D23699" i="1"/>
  <c r="D23698" i="1"/>
  <c r="D23697" i="1"/>
  <c r="D23696" i="1"/>
  <c r="D23695" i="1"/>
  <c r="D23694" i="1"/>
  <c r="D23693" i="1"/>
  <c r="D23692" i="1"/>
  <c r="D23691" i="1"/>
  <c r="D23690" i="1"/>
  <c r="D23689" i="1"/>
  <c r="D23688" i="1"/>
  <c r="D23687" i="1"/>
  <c r="D23686" i="1"/>
  <c r="D23685" i="1"/>
  <c r="D23684" i="1"/>
  <c r="D23683" i="1"/>
  <c r="D23682" i="1"/>
  <c r="D23681" i="1"/>
  <c r="D23680" i="1"/>
  <c r="D23679" i="1"/>
  <c r="D23678" i="1"/>
  <c r="D23677" i="1"/>
  <c r="D23676" i="1"/>
  <c r="D23675" i="1"/>
  <c r="D23674" i="1"/>
  <c r="D23673" i="1"/>
  <c r="D23672" i="1"/>
  <c r="D23671" i="1"/>
  <c r="D23670" i="1"/>
  <c r="D23669" i="1"/>
  <c r="D23668" i="1"/>
  <c r="D23667" i="1"/>
  <c r="D23666" i="1"/>
  <c r="D23665" i="1"/>
  <c r="D23664" i="1"/>
  <c r="D23663" i="1"/>
  <c r="D23662" i="1"/>
  <c r="D23661" i="1"/>
  <c r="D23660" i="1"/>
  <c r="D23659" i="1"/>
  <c r="D23658" i="1"/>
  <c r="D23657" i="1"/>
  <c r="D23656" i="1"/>
  <c r="D23655" i="1"/>
  <c r="D23654" i="1"/>
  <c r="D23653" i="1"/>
  <c r="D23652" i="1"/>
  <c r="D23651" i="1"/>
  <c r="D23650" i="1"/>
  <c r="D23649" i="1"/>
  <c r="D23648" i="1"/>
  <c r="D23647" i="1"/>
  <c r="D23646" i="1"/>
  <c r="D23645" i="1"/>
  <c r="D23644" i="1"/>
  <c r="D23643" i="1"/>
  <c r="D23642" i="1"/>
  <c r="D23641" i="1"/>
  <c r="D23640" i="1"/>
  <c r="D23639" i="1"/>
  <c r="D23638" i="1"/>
  <c r="D23637" i="1"/>
  <c r="D23636" i="1"/>
  <c r="D23635" i="1"/>
  <c r="D23634" i="1"/>
  <c r="D23633" i="1"/>
  <c r="D23632" i="1"/>
  <c r="D23631" i="1"/>
  <c r="D23630" i="1"/>
  <c r="D23629" i="1"/>
  <c r="D23628" i="1"/>
  <c r="D23627" i="1"/>
  <c r="D23626" i="1"/>
  <c r="D23625" i="1"/>
  <c r="D23624" i="1"/>
  <c r="D23623" i="1"/>
  <c r="D23622" i="1"/>
  <c r="D23621" i="1"/>
  <c r="D23620" i="1"/>
  <c r="D23619" i="1"/>
  <c r="D23618" i="1"/>
  <c r="D23617" i="1"/>
  <c r="D23616" i="1"/>
  <c r="D23615" i="1"/>
  <c r="D23614" i="1"/>
  <c r="D23613" i="1"/>
  <c r="D23612" i="1"/>
  <c r="D23611" i="1"/>
  <c r="D23610" i="1"/>
  <c r="D23609" i="1"/>
  <c r="D23608" i="1"/>
  <c r="D23607" i="1"/>
  <c r="D23606" i="1"/>
  <c r="D23605" i="1"/>
  <c r="D23604" i="1"/>
  <c r="D23603" i="1"/>
  <c r="D23602" i="1"/>
  <c r="D23601" i="1"/>
  <c r="D23600" i="1"/>
  <c r="D23599" i="1"/>
  <c r="D23598" i="1"/>
  <c r="D23597" i="1"/>
  <c r="D23596" i="1"/>
  <c r="D23595" i="1"/>
  <c r="D23594" i="1"/>
  <c r="D23593" i="1"/>
  <c r="D23592" i="1"/>
  <c r="D23591" i="1"/>
  <c r="D23590" i="1"/>
  <c r="D23589" i="1"/>
  <c r="D23588" i="1"/>
  <c r="D23587" i="1"/>
  <c r="D23586" i="1"/>
  <c r="D23585" i="1"/>
  <c r="D23584" i="1"/>
  <c r="D23583" i="1"/>
  <c r="D23582" i="1"/>
  <c r="D23581" i="1"/>
  <c r="D23580" i="1"/>
  <c r="D23579" i="1"/>
  <c r="D23578" i="1"/>
  <c r="D23577" i="1"/>
  <c r="D23576" i="1"/>
  <c r="D23575" i="1"/>
  <c r="D23574" i="1"/>
  <c r="D23573" i="1"/>
  <c r="D23572" i="1"/>
  <c r="D23571" i="1"/>
  <c r="D23570" i="1"/>
  <c r="D23569" i="1"/>
  <c r="D23568" i="1"/>
  <c r="D23567" i="1"/>
  <c r="D23566" i="1"/>
  <c r="D23565" i="1"/>
  <c r="D23564" i="1"/>
  <c r="D23563" i="1"/>
  <c r="D23562" i="1"/>
  <c r="D23561" i="1"/>
  <c r="D23560" i="1"/>
  <c r="D23559" i="1"/>
  <c r="D23558" i="1"/>
  <c r="D23557" i="1"/>
  <c r="D23556" i="1"/>
  <c r="D23555" i="1"/>
  <c r="D23554" i="1"/>
  <c r="D23553" i="1"/>
  <c r="D23552" i="1"/>
  <c r="D23551" i="1"/>
  <c r="D23550" i="1"/>
  <c r="D23549" i="1"/>
  <c r="D23548" i="1"/>
  <c r="D23547" i="1"/>
  <c r="D23546" i="1"/>
  <c r="D23545" i="1"/>
  <c r="D23544" i="1"/>
  <c r="D23543" i="1"/>
  <c r="D23542" i="1"/>
  <c r="D23541" i="1"/>
  <c r="D23540" i="1"/>
  <c r="D23539" i="1"/>
  <c r="D23538" i="1"/>
  <c r="D23537" i="1"/>
  <c r="D23536" i="1"/>
  <c r="D23535" i="1"/>
  <c r="D23534" i="1"/>
  <c r="D23533" i="1"/>
  <c r="D23532" i="1"/>
  <c r="D23531" i="1"/>
  <c r="D23530" i="1"/>
  <c r="D23529" i="1"/>
  <c r="D23528" i="1"/>
  <c r="D23527" i="1"/>
  <c r="D23526" i="1"/>
  <c r="D23525" i="1"/>
  <c r="D23524" i="1"/>
  <c r="D23523" i="1"/>
  <c r="D23522" i="1"/>
  <c r="D23521" i="1"/>
  <c r="D23520" i="1"/>
  <c r="D23519" i="1"/>
  <c r="D23518" i="1"/>
  <c r="D23517" i="1"/>
  <c r="D23516" i="1"/>
  <c r="D23515" i="1"/>
  <c r="D23514" i="1"/>
  <c r="D23513" i="1"/>
  <c r="D23512" i="1"/>
  <c r="D23511" i="1"/>
  <c r="D23510" i="1"/>
  <c r="D23509" i="1"/>
  <c r="D23508" i="1"/>
  <c r="D23507" i="1"/>
  <c r="D23506" i="1"/>
  <c r="D23505" i="1"/>
  <c r="D23504" i="1"/>
  <c r="D23503" i="1"/>
  <c r="D23502" i="1"/>
  <c r="D23501" i="1"/>
  <c r="D23500" i="1"/>
  <c r="D23499" i="1"/>
  <c r="D23498" i="1"/>
  <c r="D23497" i="1"/>
  <c r="D23496" i="1"/>
  <c r="D23495" i="1"/>
  <c r="D23494" i="1"/>
  <c r="D23493" i="1"/>
  <c r="D23492" i="1"/>
  <c r="D23491" i="1"/>
  <c r="D23490" i="1"/>
  <c r="D23489" i="1"/>
  <c r="D23488" i="1"/>
  <c r="D23487" i="1"/>
  <c r="D23486" i="1"/>
  <c r="D23485" i="1"/>
  <c r="D23484" i="1"/>
  <c r="D23483" i="1"/>
  <c r="D23482" i="1"/>
  <c r="D23481" i="1"/>
  <c r="D23480" i="1"/>
  <c r="D23479" i="1"/>
  <c r="D23478" i="1"/>
  <c r="D23477" i="1"/>
  <c r="D23476" i="1"/>
  <c r="D23475" i="1"/>
  <c r="D23474" i="1"/>
  <c r="D23473" i="1"/>
  <c r="D23472" i="1"/>
  <c r="D23471" i="1"/>
  <c r="D23470" i="1"/>
  <c r="D23469" i="1"/>
  <c r="D23468" i="1"/>
  <c r="D23467" i="1"/>
  <c r="D23466" i="1"/>
  <c r="D23465" i="1"/>
  <c r="D23464" i="1"/>
  <c r="D23463" i="1"/>
  <c r="D23462" i="1"/>
  <c r="D23461" i="1"/>
  <c r="D23460" i="1"/>
  <c r="D23459" i="1"/>
  <c r="D23458" i="1"/>
  <c r="D23457" i="1"/>
  <c r="D23456" i="1"/>
  <c r="D23455" i="1"/>
  <c r="D23454" i="1"/>
  <c r="D23453" i="1"/>
  <c r="D23452" i="1"/>
  <c r="D23451" i="1"/>
  <c r="D23450" i="1"/>
  <c r="D23449" i="1"/>
  <c r="D23448" i="1"/>
  <c r="D23447" i="1"/>
  <c r="D23446" i="1"/>
  <c r="D23445" i="1"/>
  <c r="D23444" i="1"/>
  <c r="D23443" i="1"/>
  <c r="D23442" i="1"/>
  <c r="D23441" i="1"/>
  <c r="D23440" i="1"/>
  <c r="D23439" i="1"/>
  <c r="D23438" i="1"/>
  <c r="D23437" i="1"/>
  <c r="D23436" i="1"/>
  <c r="D23435" i="1"/>
  <c r="D23434" i="1"/>
  <c r="D23433" i="1"/>
  <c r="D23432" i="1"/>
  <c r="D23431" i="1"/>
  <c r="D23430" i="1"/>
  <c r="D23429" i="1"/>
  <c r="D23428" i="1"/>
  <c r="D23427" i="1"/>
  <c r="D23426" i="1"/>
  <c r="D23425" i="1"/>
  <c r="D23424" i="1"/>
  <c r="D23423" i="1"/>
  <c r="D23422" i="1"/>
  <c r="D23421" i="1"/>
  <c r="D23420" i="1"/>
  <c r="D23419" i="1"/>
  <c r="D23418" i="1"/>
  <c r="D23417" i="1"/>
  <c r="D23416" i="1"/>
  <c r="D23415" i="1"/>
  <c r="D23414" i="1"/>
  <c r="D23413" i="1"/>
  <c r="D23412" i="1"/>
  <c r="D23411" i="1"/>
  <c r="D23410" i="1"/>
  <c r="D23409" i="1"/>
  <c r="D23408" i="1"/>
  <c r="D23407" i="1"/>
  <c r="D23406" i="1"/>
  <c r="D23405" i="1"/>
  <c r="D23404" i="1"/>
  <c r="D23403" i="1"/>
  <c r="D23402" i="1"/>
  <c r="D23401" i="1"/>
  <c r="D23400" i="1"/>
  <c r="D23399" i="1"/>
  <c r="D23398" i="1"/>
  <c r="D23397" i="1"/>
  <c r="D23396" i="1"/>
  <c r="D23395" i="1"/>
  <c r="D23394" i="1"/>
  <c r="D23393" i="1"/>
  <c r="D23392" i="1"/>
  <c r="D23391" i="1"/>
  <c r="D23390" i="1"/>
  <c r="D23389" i="1"/>
  <c r="D23388" i="1"/>
  <c r="D23387" i="1"/>
  <c r="D23386" i="1"/>
  <c r="D23385" i="1"/>
  <c r="D23384" i="1"/>
  <c r="D23383" i="1"/>
  <c r="D23382" i="1"/>
  <c r="D23381" i="1"/>
  <c r="D23380" i="1"/>
  <c r="D23379" i="1"/>
  <c r="D23378" i="1"/>
  <c r="D23377" i="1"/>
  <c r="D23376" i="1"/>
  <c r="D23375" i="1"/>
  <c r="D23374" i="1"/>
  <c r="D23373" i="1"/>
  <c r="D23372" i="1"/>
  <c r="D23371" i="1"/>
  <c r="D23370" i="1"/>
  <c r="D23369" i="1"/>
  <c r="D23368" i="1"/>
  <c r="D23367" i="1"/>
  <c r="D23366" i="1"/>
  <c r="D23365" i="1"/>
  <c r="D23364" i="1"/>
  <c r="D23363" i="1"/>
  <c r="D23362" i="1"/>
  <c r="D23361" i="1"/>
  <c r="D23360" i="1"/>
  <c r="D23359" i="1"/>
  <c r="D23358" i="1"/>
  <c r="D23357" i="1"/>
  <c r="D23356" i="1"/>
  <c r="D23355" i="1"/>
  <c r="D23354" i="1"/>
  <c r="D23353" i="1"/>
  <c r="D23352" i="1"/>
  <c r="D23351" i="1"/>
  <c r="D23350" i="1"/>
  <c r="D23349" i="1"/>
  <c r="D23348" i="1"/>
  <c r="D23347" i="1"/>
  <c r="D23346" i="1"/>
  <c r="D23345" i="1"/>
  <c r="D23344" i="1"/>
  <c r="D23343" i="1"/>
  <c r="D23342" i="1"/>
  <c r="D23341" i="1"/>
  <c r="D23340" i="1"/>
  <c r="D23339" i="1"/>
  <c r="D23338" i="1"/>
  <c r="D23337" i="1"/>
  <c r="D23336" i="1"/>
  <c r="D23335" i="1"/>
  <c r="D23334" i="1"/>
  <c r="D23333" i="1"/>
  <c r="D23332" i="1"/>
  <c r="D23331" i="1"/>
  <c r="D23330" i="1"/>
  <c r="D23329" i="1"/>
  <c r="D23328" i="1"/>
  <c r="D23327" i="1"/>
  <c r="D23326" i="1"/>
  <c r="D23325" i="1"/>
  <c r="D23324" i="1"/>
  <c r="D23323" i="1"/>
  <c r="D23322" i="1"/>
  <c r="D23321" i="1"/>
  <c r="D23320" i="1"/>
  <c r="D23319" i="1"/>
  <c r="D23318" i="1"/>
  <c r="D23317" i="1"/>
  <c r="D23316" i="1"/>
  <c r="D23315" i="1"/>
  <c r="D23314" i="1"/>
  <c r="D23313" i="1"/>
  <c r="D23312" i="1"/>
  <c r="D23311" i="1"/>
  <c r="D23310" i="1"/>
  <c r="D23309" i="1"/>
  <c r="D23308" i="1"/>
  <c r="D23307" i="1"/>
  <c r="D23306" i="1"/>
  <c r="D23305" i="1"/>
  <c r="D23304" i="1"/>
  <c r="D23303" i="1"/>
  <c r="D23302" i="1"/>
  <c r="D23301" i="1"/>
  <c r="D23300" i="1"/>
  <c r="D23299" i="1"/>
  <c r="D23298" i="1"/>
  <c r="D23297" i="1"/>
  <c r="D23296" i="1"/>
  <c r="D23295" i="1"/>
  <c r="D23294" i="1"/>
  <c r="D23293" i="1"/>
  <c r="D23292" i="1"/>
  <c r="D23291" i="1"/>
  <c r="D23290" i="1"/>
  <c r="D23289" i="1"/>
  <c r="D23288" i="1"/>
  <c r="D23287" i="1"/>
  <c r="D23286" i="1"/>
  <c r="D23285" i="1"/>
  <c r="D23284" i="1"/>
  <c r="D23283" i="1"/>
  <c r="D23282" i="1"/>
  <c r="D23281" i="1"/>
  <c r="D23280" i="1"/>
  <c r="D23279" i="1"/>
  <c r="D23278" i="1"/>
  <c r="D23277" i="1"/>
  <c r="D23276" i="1"/>
  <c r="D23275" i="1"/>
  <c r="D23274" i="1"/>
  <c r="D23273" i="1"/>
  <c r="D23272" i="1"/>
  <c r="D23271" i="1"/>
  <c r="D23270" i="1"/>
  <c r="D23269" i="1"/>
  <c r="D23268" i="1"/>
  <c r="D23267" i="1"/>
  <c r="D23266" i="1"/>
  <c r="D23265" i="1"/>
  <c r="D23264" i="1"/>
  <c r="D23263" i="1"/>
  <c r="D23262" i="1"/>
  <c r="D23261" i="1"/>
  <c r="D23260" i="1"/>
  <c r="D23259" i="1"/>
  <c r="D23258" i="1"/>
  <c r="D23257" i="1"/>
  <c r="D23256" i="1"/>
  <c r="D23255" i="1"/>
  <c r="D23254" i="1"/>
  <c r="D23253" i="1"/>
  <c r="D23252" i="1"/>
  <c r="D23251" i="1"/>
  <c r="D23250" i="1"/>
  <c r="D23249" i="1"/>
  <c r="D23248" i="1"/>
  <c r="D23247" i="1"/>
  <c r="D23246" i="1"/>
  <c r="D23245" i="1"/>
  <c r="D23244" i="1"/>
  <c r="D23243" i="1"/>
  <c r="D23242" i="1"/>
  <c r="D23241" i="1"/>
  <c r="D23240" i="1"/>
  <c r="D23239" i="1"/>
  <c r="D23238" i="1"/>
  <c r="D23237" i="1"/>
  <c r="D23236" i="1"/>
  <c r="D23235" i="1"/>
  <c r="D23234" i="1"/>
  <c r="D23233" i="1"/>
  <c r="D23232" i="1"/>
  <c r="D23231" i="1"/>
  <c r="D23230" i="1"/>
  <c r="D23229" i="1"/>
  <c r="D23228" i="1"/>
  <c r="D23227" i="1"/>
  <c r="D23226" i="1"/>
  <c r="D23225" i="1"/>
  <c r="D23224" i="1"/>
  <c r="D23223" i="1"/>
  <c r="D23222" i="1"/>
  <c r="D23221" i="1"/>
  <c r="D23220" i="1"/>
  <c r="D23219" i="1"/>
  <c r="D23218" i="1"/>
  <c r="D23217" i="1"/>
  <c r="D23216" i="1"/>
  <c r="D23215" i="1"/>
  <c r="D23214" i="1"/>
  <c r="D23213" i="1"/>
  <c r="D23212" i="1"/>
  <c r="D23211" i="1"/>
  <c r="D23210" i="1"/>
  <c r="D23209" i="1"/>
  <c r="D23208" i="1"/>
  <c r="D23207" i="1"/>
  <c r="D23206" i="1"/>
  <c r="D23205" i="1"/>
  <c r="D23204" i="1"/>
  <c r="D23203" i="1"/>
  <c r="D23202" i="1"/>
  <c r="D23201" i="1"/>
  <c r="D23200" i="1"/>
  <c r="D23199" i="1"/>
  <c r="D23198" i="1"/>
  <c r="D23197" i="1"/>
  <c r="D23196" i="1"/>
  <c r="D23195" i="1"/>
  <c r="D23194" i="1"/>
  <c r="D23193" i="1"/>
  <c r="D23192" i="1"/>
  <c r="D23191" i="1"/>
  <c r="D23190" i="1"/>
  <c r="D23189" i="1"/>
  <c r="D23188" i="1"/>
  <c r="D23187" i="1"/>
  <c r="D23186" i="1"/>
  <c r="D23185" i="1"/>
  <c r="D23184" i="1"/>
  <c r="D23183" i="1"/>
  <c r="D23182" i="1"/>
  <c r="D23181" i="1"/>
  <c r="D23180" i="1"/>
  <c r="D23179" i="1"/>
  <c r="D23178" i="1"/>
  <c r="D23177" i="1"/>
  <c r="D23176" i="1"/>
  <c r="D23175" i="1"/>
  <c r="D23174" i="1"/>
  <c r="D23173" i="1"/>
  <c r="D23172" i="1"/>
  <c r="D23171" i="1"/>
  <c r="D23170" i="1"/>
  <c r="D23169" i="1"/>
  <c r="D23168" i="1"/>
  <c r="D23167" i="1"/>
  <c r="D23166" i="1"/>
  <c r="D23165" i="1"/>
  <c r="D23164" i="1"/>
  <c r="D23163" i="1"/>
  <c r="D23162" i="1"/>
  <c r="D23161" i="1"/>
  <c r="D23160" i="1"/>
  <c r="D23159" i="1"/>
  <c r="D23158" i="1"/>
  <c r="D23157" i="1"/>
  <c r="D23156" i="1"/>
  <c r="D23155" i="1"/>
  <c r="D23154" i="1"/>
  <c r="D23153" i="1"/>
  <c r="D23152" i="1"/>
  <c r="D23151" i="1"/>
  <c r="D23150" i="1"/>
  <c r="D23149" i="1"/>
  <c r="D23148" i="1"/>
  <c r="D23147" i="1"/>
  <c r="D23146" i="1"/>
  <c r="D23145" i="1"/>
  <c r="D23144" i="1"/>
  <c r="D23143" i="1"/>
  <c r="D23142" i="1"/>
  <c r="D23141" i="1"/>
  <c r="D23140" i="1"/>
  <c r="D23139" i="1"/>
  <c r="D23138" i="1"/>
  <c r="D23137" i="1"/>
  <c r="D23136" i="1"/>
  <c r="D23135" i="1"/>
  <c r="D23134" i="1"/>
  <c r="D23133" i="1"/>
  <c r="D23132" i="1"/>
  <c r="D23131" i="1"/>
  <c r="D23130" i="1"/>
  <c r="D23129" i="1"/>
  <c r="D23128" i="1"/>
  <c r="D23127" i="1"/>
  <c r="D23126" i="1"/>
  <c r="D23125" i="1"/>
  <c r="D23124" i="1"/>
  <c r="D23123" i="1"/>
  <c r="D23122" i="1"/>
  <c r="D23121" i="1"/>
  <c r="D23120" i="1"/>
  <c r="D23119" i="1"/>
  <c r="D23118" i="1"/>
  <c r="D23117" i="1"/>
  <c r="D23116" i="1"/>
  <c r="D23115" i="1"/>
  <c r="D23114" i="1"/>
  <c r="D23113" i="1"/>
  <c r="D23112" i="1"/>
  <c r="D23111" i="1"/>
  <c r="D23110" i="1"/>
  <c r="D23109" i="1"/>
  <c r="D23108" i="1"/>
  <c r="D23107" i="1"/>
  <c r="D23106" i="1"/>
  <c r="D23105" i="1"/>
  <c r="D23104" i="1"/>
  <c r="D23103" i="1"/>
  <c r="D23102" i="1"/>
  <c r="D23101" i="1"/>
  <c r="D23100" i="1"/>
  <c r="D23099" i="1"/>
  <c r="D23098" i="1"/>
  <c r="D23097" i="1"/>
  <c r="D23096" i="1"/>
  <c r="D23095" i="1"/>
  <c r="D23094" i="1"/>
  <c r="D23093" i="1"/>
  <c r="D23092" i="1"/>
  <c r="D23091" i="1"/>
  <c r="D23090" i="1"/>
  <c r="D23089" i="1"/>
  <c r="D23088" i="1"/>
  <c r="D23087" i="1"/>
  <c r="D23086" i="1"/>
  <c r="D23085" i="1"/>
  <c r="D23084" i="1"/>
  <c r="D23083" i="1"/>
  <c r="D23082" i="1"/>
  <c r="D23081" i="1"/>
  <c r="D23080" i="1"/>
  <c r="D23079" i="1"/>
  <c r="D23078" i="1"/>
  <c r="D23077" i="1"/>
  <c r="D23076" i="1"/>
  <c r="D23075" i="1"/>
  <c r="D23074" i="1"/>
  <c r="D23073" i="1"/>
  <c r="D23072" i="1"/>
  <c r="D23071" i="1"/>
  <c r="D23070" i="1"/>
  <c r="D23069" i="1"/>
  <c r="D23068" i="1"/>
  <c r="D23067" i="1"/>
  <c r="D23066" i="1"/>
  <c r="D23065" i="1"/>
  <c r="D23064" i="1"/>
  <c r="D23063" i="1"/>
  <c r="D23062" i="1"/>
  <c r="D23061" i="1"/>
  <c r="D23060" i="1"/>
  <c r="D23059" i="1"/>
  <c r="D23058" i="1"/>
  <c r="D23057" i="1"/>
  <c r="D23056" i="1"/>
  <c r="D23055" i="1"/>
  <c r="D23054" i="1"/>
  <c r="D23053" i="1"/>
  <c r="D23052" i="1"/>
  <c r="D23051" i="1"/>
  <c r="D23050" i="1"/>
  <c r="D23049" i="1"/>
  <c r="D23048" i="1"/>
  <c r="D23047" i="1"/>
  <c r="D23046" i="1"/>
  <c r="D23045" i="1"/>
  <c r="D23044" i="1"/>
  <c r="D23043" i="1"/>
  <c r="D23042" i="1"/>
  <c r="D23041" i="1"/>
  <c r="D23040" i="1"/>
  <c r="D23039" i="1"/>
  <c r="D23038" i="1"/>
  <c r="D23037" i="1"/>
  <c r="D23036" i="1"/>
  <c r="D23035" i="1"/>
  <c r="D23034" i="1"/>
  <c r="D23033" i="1"/>
  <c r="D23032" i="1"/>
  <c r="D23031" i="1"/>
  <c r="D23030" i="1"/>
  <c r="D23029" i="1"/>
  <c r="D23028" i="1"/>
  <c r="D23027" i="1"/>
  <c r="D23026" i="1"/>
  <c r="D23025" i="1"/>
  <c r="D23024" i="1"/>
  <c r="D23023" i="1"/>
  <c r="D23022" i="1"/>
  <c r="D23021" i="1"/>
  <c r="D23020" i="1"/>
  <c r="D23019" i="1"/>
  <c r="D23018" i="1"/>
  <c r="D23017" i="1"/>
  <c r="D23016" i="1"/>
  <c r="D23015" i="1"/>
  <c r="D23014" i="1"/>
  <c r="D23013" i="1"/>
  <c r="D23012" i="1"/>
  <c r="D23011" i="1"/>
  <c r="D23010" i="1"/>
  <c r="D23009" i="1"/>
  <c r="D23008" i="1"/>
  <c r="D23007" i="1"/>
  <c r="D23006" i="1"/>
  <c r="D23005" i="1"/>
  <c r="D23004" i="1"/>
  <c r="D23003" i="1"/>
  <c r="D23002" i="1"/>
  <c r="D23001" i="1"/>
  <c r="D23000" i="1"/>
  <c r="D22999" i="1"/>
  <c r="D22998" i="1"/>
  <c r="D22997" i="1"/>
  <c r="D22996" i="1"/>
  <c r="D22995" i="1"/>
  <c r="D22994" i="1"/>
  <c r="D22993" i="1"/>
  <c r="D22992" i="1"/>
  <c r="D22991" i="1"/>
  <c r="D22990" i="1"/>
  <c r="D22989" i="1"/>
  <c r="D22988" i="1"/>
  <c r="D22987" i="1"/>
  <c r="D22986" i="1"/>
  <c r="D22985" i="1"/>
  <c r="D22984" i="1"/>
  <c r="D22983" i="1"/>
  <c r="D22982" i="1"/>
  <c r="D22981" i="1"/>
  <c r="D22980" i="1"/>
  <c r="D22979" i="1"/>
  <c r="D22978" i="1"/>
  <c r="D22977" i="1"/>
  <c r="D22976" i="1"/>
  <c r="D22975" i="1"/>
  <c r="D22974" i="1"/>
  <c r="D22973" i="1"/>
  <c r="D22972" i="1"/>
  <c r="D22971" i="1"/>
  <c r="D22970" i="1"/>
  <c r="D22969" i="1"/>
  <c r="D22968" i="1"/>
  <c r="D22967" i="1"/>
  <c r="D22966" i="1"/>
  <c r="D22965" i="1"/>
  <c r="D22964" i="1"/>
  <c r="D22963" i="1"/>
  <c r="D22962" i="1"/>
  <c r="D22961" i="1"/>
  <c r="D22960" i="1"/>
  <c r="D22959" i="1"/>
  <c r="D22958" i="1"/>
  <c r="D22957" i="1"/>
  <c r="D22956" i="1"/>
  <c r="D22955" i="1"/>
  <c r="D22954" i="1"/>
  <c r="D22953" i="1"/>
  <c r="D22952" i="1"/>
  <c r="D22951" i="1"/>
  <c r="D22950" i="1"/>
  <c r="D22949" i="1"/>
  <c r="D22948" i="1"/>
  <c r="D22947" i="1"/>
  <c r="D22946" i="1"/>
  <c r="D22945" i="1"/>
  <c r="D22944" i="1"/>
  <c r="D22943" i="1"/>
  <c r="D22942" i="1"/>
  <c r="D22941" i="1"/>
  <c r="D22940" i="1"/>
  <c r="D22939" i="1"/>
  <c r="D22938" i="1"/>
  <c r="D22937" i="1"/>
  <c r="D22936" i="1"/>
  <c r="D22935" i="1"/>
  <c r="D22934" i="1"/>
  <c r="D22933" i="1"/>
  <c r="D22932" i="1"/>
  <c r="D22931" i="1"/>
  <c r="D22930" i="1"/>
  <c r="D22929" i="1"/>
  <c r="D22928" i="1"/>
  <c r="D22927" i="1"/>
  <c r="D22926" i="1"/>
  <c r="D22925" i="1"/>
  <c r="D22924" i="1"/>
  <c r="D22923" i="1"/>
  <c r="D22922" i="1"/>
  <c r="D22921" i="1"/>
  <c r="D22920" i="1"/>
  <c r="D22919" i="1"/>
  <c r="D22918" i="1"/>
  <c r="D22917" i="1"/>
  <c r="D22916" i="1"/>
  <c r="D22915" i="1"/>
  <c r="D22914" i="1"/>
  <c r="D22913" i="1"/>
  <c r="D22912" i="1"/>
  <c r="D22911" i="1"/>
  <c r="D22910" i="1"/>
  <c r="D22909" i="1"/>
  <c r="D22908" i="1"/>
  <c r="D22907" i="1"/>
  <c r="D22906" i="1"/>
  <c r="D22905" i="1"/>
  <c r="D22904" i="1"/>
  <c r="D22903" i="1"/>
  <c r="D22902" i="1"/>
  <c r="D22901" i="1"/>
  <c r="D22900" i="1"/>
  <c r="D22899" i="1"/>
  <c r="D22898" i="1"/>
  <c r="D22897" i="1"/>
  <c r="D22896" i="1"/>
  <c r="D22895" i="1"/>
  <c r="D22894" i="1"/>
  <c r="D22893" i="1"/>
  <c r="D22892" i="1"/>
  <c r="D22891" i="1"/>
  <c r="D22890" i="1"/>
  <c r="D22889" i="1"/>
  <c r="D22888" i="1"/>
  <c r="D22887" i="1"/>
  <c r="D22886" i="1"/>
  <c r="D22885" i="1"/>
  <c r="D22884" i="1"/>
  <c r="D22883" i="1"/>
  <c r="D22882" i="1"/>
  <c r="D22881" i="1"/>
  <c r="D22880" i="1"/>
  <c r="D22879" i="1"/>
  <c r="D22878" i="1"/>
  <c r="D22877" i="1"/>
  <c r="D22876" i="1"/>
  <c r="D22875" i="1"/>
  <c r="D22874" i="1"/>
  <c r="D22873" i="1"/>
  <c r="D22872" i="1"/>
  <c r="D22871" i="1"/>
  <c r="D22870" i="1"/>
  <c r="D22869" i="1"/>
  <c r="D22868" i="1"/>
  <c r="D22867" i="1"/>
  <c r="D22866" i="1"/>
  <c r="D22865" i="1"/>
  <c r="D22864" i="1"/>
  <c r="D22863" i="1"/>
  <c r="D22862" i="1"/>
  <c r="D22861" i="1"/>
  <c r="D22860" i="1"/>
  <c r="D22859" i="1"/>
  <c r="D22858" i="1"/>
  <c r="D22857" i="1"/>
  <c r="D22856" i="1"/>
  <c r="D22855" i="1"/>
  <c r="D22854" i="1"/>
  <c r="D22853" i="1"/>
  <c r="D22852" i="1"/>
  <c r="D22851" i="1"/>
  <c r="D22850" i="1"/>
  <c r="D22849" i="1"/>
  <c r="D22848" i="1"/>
  <c r="D22847" i="1"/>
  <c r="D22846" i="1"/>
  <c r="D22845" i="1"/>
  <c r="D22844" i="1"/>
  <c r="D22843" i="1"/>
  <c r="D22842" i="1"/>
  <c r="D22841" i="1"/>
  <c r="D22840" i="1"/>
  <c r="D22839" i="1"/>
  <c r="D22838" i="1"/>
  <c r="D22837" i="1"/>
  <c r="D22836" i="1"/>
  <c r="D22835" i="1"/>
  <c r="D22834" i="1"/>
  <c r="D22833" i="1"/>
  <c r="D22832" i="1"/>
  <c r="D22831" i="1"/>
  <c r="D22830" i="1"/>
  <c r="D22829" i="1"/>
  <c r="D22828" i="1"/>
  <c r="D22827" i="1"/>
  <c r="D22826" i="1"/>
  <c r="D22825" i="1"/>
  <c r="D22824" i="1"/>
  <c r="D22823" i="1"/>
  <c r="D22822" i="1"/>
  <c r="D22821" i="1"/>
  <c r="D22820" i="1"/>
  <c r="D22819" i="1"/>
  <c r="D22818" i="1"/>
  <c r="D22817" i="1"/>
  <c r="D22816" i="1"/>
  <c r="D22815" i="1"/>
  <c r="D22814" i="1"/>
  <c r="D22813" i="1"/>
  <c r="D22812" i="1"/>
  <c r="D22811" i="1"/>
  <c r="D22810" i="1"/>
  <c r="D22809" i="1"/>
  <c r="D22808" i="1"/>
  <c r="D22807" i="1"/>
  <c r="D22806" i="1"/>
  <c r="D22805" i="1"/>
  <c r="D22804" i="1"/>
  <c r="D22803" i="1"/>
  <c r="D22802" i="1"/>
  <c r="D22801" i="1"/>
  <c r="D22800" i="1"/>
  <c r="D22799" i="1"/>
  <c r="D22798" i="1"/>
  <c r="D22797" i="1"/>
  <c r="D22796" i="1"/>
  <c r="D22795" i="1"/>
  <c r="D22794" i="1"/>
  <c r="D22793" i="1"/>
  <c r="D22792" i="1"/>
  <c r="D22791" i="1"/>
  <c r="D22790" i="1"/>
  <c r="D22789" i="1"/>
  <c r="D22788" i="1"/>
  <c r="D22787" i="1"/>
  <c r="D22786" i="1"/>
  <c r="D22785" i="1"/>
  <c r="D22784" i="1"/>
  <c r="D22783" i="1"/>
  <c r="D22782" i="1"/>
  <c r="D22781" i="1"/>
  <c r="D22780" i="1"/>
  <c r="D22779" i="1"/>
  <c r="D22778" i="1"/>
  <c r="D22777" i="1"/>
  <c r="D22776" i="1"/>
  <c r="D22775" i="1"/>
  <c r="D22774" i="1"/>
  <c r="D22773" i="1"/>
  <c r="D22772" i="1"/>
  <c r="D22771" i="1"/>
  <c r="D22770" i="1"/>
  <c r="D22769" i="1"/>
  <c r="D22768" i="1"/>
  <c r="D22767" i="1"/>
  <c r="D22766" i="1"/>
  <c r="D22765" i="1"/>
  <c r="D22764" i="1"/>
  <c r="D22763" i="1"/>
  <c r="D22762" i="1"/>
  <c r="D22761" i="1"/>
  <c r="D22760" i="1"/>
  <c r="D22759" i="1"/>
  <c r="D22758" i="1"/>
  <c r="D22757" i="1"/>
  <c r="D22756" i="1"/>
  <c r="D22755" i="1"/>
  <c r="D22754" i="1"/>
  <c r="D22753" i="1"/>
  <c r="D22752" i="1"/>
  <c r="D22751" i="1"/>
  <c r="D22750" i="1"/>
  <c r="D22749" i="1"/>
  <c r="D22748" i="1"/>
  <c r="D22747" i="1"/>
  <c r="D22746" i="1"/>
  <c r="D22745" i="1"/>
  <c r="D22744" i="1"/>
  <c r="D22743" i="1"/>
  <c r="D22742" i="1"/>
  <c r="D22741" i="1"/>
  <c r="D22740" i="1"/>
  <c r="D22739" i="1"/>
  <c r="D22738" i="1"/>
  <c r="D22737" i="1"/>
  <c r="D22736" i="1"/>
  <c r="D22735" i="1"/>
  <c r="D22734" i="1"/>
  <c r="D22733" i="1"/>
  <c r="D22732" i="1"/>
  <c r="D22731" i="1"/>
  <c r="D22730" i="1"/>
  <c r="D22729" i="1"/>
  <c r="D22728" i="1"/>
  <c r="D22727" i="1"/>
  <c r="D22726" i="1"/>
  <c r="D22725" i="1"/>
  <c r="D22724" i="1"/>
  <c r="D22723" i="1"/>
  <c r="D22722" i="1"/>
  <c r="D22721" i="1"/>
  <c r="D22720" i="1"/>
  <c r="D22719" i="1"/>
  <c r="D22718" i="1"/>
  <c r="D22717" i="1"/>
  <c r="D22716" i="1"/>
  <c r="D22715" i="1"/>
  <c r="D22714" i="1"/>
  <c r="D22713" i="1"/>
  <c r="D22712" i="1"/>
  <c r="D22711" i="1"/>
  <c r="D22710" i="1"/>
  <c r="D22709" i="1"/>
  <c r="D22708" i="1"/>
  <c r="D22707" i="1"/>
  <c r="D22706" i="1"/>
  <c r="D22705" i="1"/>
  <c r="D22704" i="1"/>
  <c r="D22703" i="1"/>
  <c r="D22702" i="1"/>
  <c r="D22701" i="1"/>
  <c r="D22700" i="1"/>
  <c r="D22699" i="1"/>
  <c r="D22698" i="1"/>
  <c r="D22697" i="1"/>
  <c r="D22696" i="1"/>
  <c r="D22695" i="1"/>
  <c r="D22694" i="1"/>
  <c r="D22693" i="1"/>
  <c r="D22692" i="1"/>
  <c r="D22691" i="1"/>
  <c r="D22690" i="1"/>
  <c r="D22689" i="1"/>
  <c r="D22688" i="1"/>
  <c r="D22687" i="1"/>
  <c r="D22686" i="1"/>
  <c r="D22685" i="1"/>
  <c r="D22684" i="1"/>
  <c r="D22683" i="1"/>
  <c r="D22682" i="1"/>
  <c r="D22681" i="1"/>
  <c r="D22680" i="1"/>
  <c r="D22679" i="1"/>
  <c r="D22678" i="1"/>
  <c r="D22677" i="1"/>
  <c r="D22676" i="1"/>
  <c r="D22675" i="1"/>
  <c r="D22674" i="1"/>
  <c r="D22673" i="1"/>
  <c r="D22672" i="1"/>
  <c r="D22671" i="1"/>
  <c r="D22670" i="1"/>
  <c r="D22669" i="1"/>
  <c r="D22668" i="1"/>
  <c r="D22667" i="1"/>
  <c r="D22666" i="1"/>
  <c r="D22665" i="1"/>
  <c r="D22664" i="1"/>
  <c r="D22663" i="1"/>
  <c r="D22662" i="1"/>
  <c r="D22661" i="1"/>
  <c r="D22660" i="1"/>
  <c r="D22659" i="1"/>
  <c r="D22658" i="1"/>
  <c r="D22657" i="1"/>
  <c r="D22656" i="1"/>
  <c r="D22655" i="1"/>
  <c r="D22654" i="1"/>
  <c r="D22653" i="1"/>
  <c r="D22652" i="1"/>
  <c r="D22651" i="1"/>
  <c r="D22650" i="1"/>
  <c r="D22649" i="1"/>
  <c r="D22648" i="1"/>
  <c r="D22647" i="1"/>
  <c r="D22646" i="1"/>
  <c r="D22645" i="1"/>
  <c r="D22644" i="1"/>
  <c r="D22643" i="1"/>
  <c r="D22642" i="1"/>
  <c r="D22641" i="1"/>
  <c r="D22640" i="1"/>
  <c r="D22639" i="1"/>
  <c r="D22638" i="1"/>
  <c r="D22637" i="1"/>
  <c r="D22636" i="1"/>
  <c r="D22635" i="1"/>
  <c r="D22634" i="1"/>
  <c r="D22633" i="1"/>
  <c r="D22632" i="1"/>
  <c r="D22631" i="1"/>
  <c r="D22630" i="1"/>
  <c r="D22629" i="1"/>
  <c r="D22628" i="1"/>
  <c r="D22627" i="1"/>
  <c r="D22626" i="1"/>
  <c r="D22625" i="1"/>
  <c r="D22624" i="1"/>
  <c r="D22623" i="1"/>
  <c r="D22622" i="1"/>
  <c r="D22621" i="1"/>
  <c r="D22620" i="1"/>
  <c r="D22619" i="1"/>
  <c r="D22618" i="1"/>
  <c r="D22617" i="1"/>
  <c r="D22616" i="1"/>
  <c r="D22615" i="1"/>
  <c r="D22614" i="1"/>
  <c r="D22613" i="1"/>
  <c r="D22612" i="1"/>
  <c r="D22611" i="1"/>
  <c r="D22610" i="1"/>
  <c r="D22609" i="1"/>
  <c r="D22608" i="1"/>
  <c r="D22607" i="1"/>
  <c r="D22606" i="1"/>
  <c r="D22605" i="1"/>
  <c r="D22604" i="1"/>
  <c r="D22603" i="1"/>
  <c r="D22602" i="1"/>
  <c r="D22601" i="1"/>
  <c r="D22600" i="1"/>
  <c r="D22599" i="1"/>
  <c r="D22598" i="1"/>
  <c r="D22597" i="1"/>
  <c r="D22596" i="1"/>
  <c r="D22595" i="1"/>
  <c r="D22594" i="1"/>
  <c r="D22593" i="1"/>
  <c r="D22592" i="1"/>
  <c r="D22591" i="1"/>
  <c r="D22590" i="1"/>
  <c r="D22589" i="1"/>
  <c r="D22588" i="1"/>
  <c r="D22587" i="1"/>
  <c r="D22586" i="1"/>
  <c r="D22585" i="1"/>
  <c r="D22584" i="1"/>
  <c r="D22583" i="1"/>
  <c r="D22582" i="1"/>
  <c r="D22581" i="1"/>
  <c r="D22580" i="1"/>
  <c r="D22579" i="1"/>
  <c r="D22578" i="1"/>
  <c r="D22577" i="1"/>
  <c r="D22576" i="1"/>
  <c r="D22575" i="1"/>
  <c r="D22574" i="1"/>
  <c r="D22573" i="1"/>
  <c r="D22572" i="1"/>
  <c r="D22571" i="1"/>
  <c r="D22570" i="1"/>
  <c r="D22569" i="1"/>
  <c r="D22568" i="1"/>
  <c r="D22567" i="1"/>
  <c r="D22566" i="1"/>
  <c r="D22565" i="1"/>
  <c r="D22564" i="1"/>
  <c r="D22563" i="1"/>
  <c r="D22562" i="1"/>
  <c r="D22561" i="1"/>
  <c r="D22560" i="1"/>
  <c r="D22559" i="1"/>
  <c r="D22558" i="1"/>
  <c r="D22557" i="1"/>
  <c r="D22556" i="1"/>
  <c r="D22555" i="1"/>
  <c r="D22554" i="1"/>
  <c r="D22553" i="1"/>
  <c r="D22552" i="1"/>
  <c r="D22551" i="1"/>
  <c r="D22550" i="1"/>
  <c r="D22549" i="1"/>
  <c r="D22548" i="1"/>
  <c r="D22547" i="1"/>
  <c r="D22546" i="1"/>
  <c r="D22545" i="1"/>
  <c r="D22544" i="1"/>
  <c r="D22543" i="1"/>
  <c r="D22542" i="1"/>
  <c r="D22541" i="1"/>
  <c r="D22540" i="1"/>
  <c r="D22539" i="1"/>
  <c r="D22538" i="1"/>
  <c r="D22537" i="1"/>
  <c r="D22536" i="1"/>
  <c r="D22535" i="1"/>
  <c r="D22534" i="1"/>
  <c r="D22533" i="1"/>
  <c r="D22532" i="1"/>
  <c r="D22531" i="1"/>
  <c r="D22530" i="1"/>
  <c r="D22529" i="1"/>
  <c r="D22528" i="1"/>
  <c r="D22527" i="1"/>
  <c r="D22526" i="1"/>
  <c r="D22525" i="1"/>
  <c r="D22524" i="1"/>
  <c r="D22523" i="1"/>
  <c r="D22522" i="1"/>
  <c r="D22521" i="1"/>
  <c r="D22520" i="1"/>
  <c r="D22519" i="1"/>
  <c r="D22518" i="1"/>
  <c r="D22517" i="1"/>
  <c r="D22516" i="1"/>
  <c r="D22515" i="1"/>
  <c r="D22514" i="1"/>
  <c r="D22513" i="1"/>
  <c r="D22512" i="1"/>
  <c r="D22511" i="1"/>
  <c r="D22510" i="1"/>
  <c r="D22509" i="1"/>
  <c r="D22508" i="1"/>
  <c r="D22507" i="1"/>
  <c r="D22506" i="1"/>
  <c r="D22505" i="1"/>
  <c r="D22504" i="1"/>
  <c r="D22503" i="1"/>
  <c r="D22502" i="1"/>
  <c r="D22501" i="1"/>
  <c r="D22500" i="1"/>
  <c r="D22499" i="1"/>
  <c r="D22498" i="1"/>
  <c r="D22497" i="1"/>
  <c r="D22496" i="1"/>
  <c r="D22495" i="1"/>
  <c r="D22494" i="1"/>
  <c r="D22493" i="1"/>
  <c r="D22492" i="1"/>
  <c r="D22491" i="1"/>
  <c r="D22490" i="1"/>
  <c r="D22489" i="1"/>
  <c r="D22488" i="1"/>
  <c r="D22487" i="1"/>
  <c r="D22486" i="1"/>
  <c r="D22485" i="1"/>
  <c r="D22484" i="1"/>
  <c r="D22483" i="1"/>
  <c r="D22482" i="1"/>
  <c r="D22481" i="1"/>
  <c r="D22480" i="1"/>
  <c r="D22479" i="1"/>
  <c r="D22478" i="1"/>
  <c r="D22477" i="1"/>
  <c r="D22476" i="1"/>
  <c r="D22475" i="1"/>
  <c r="D22474" i="1"/>
  <c r="D22473" i="1"/>
  <c r="D22472" i="1"/>
  <c r="D22471" i="1"/>
  <c r="D22470" i="1"/>
  <c r="D22469" i="1"/>
  <c r="D22468" i="1"/>
  <c r="D22467" i="1"/>
  <c r="D22466" i="1"/>
  <c r="D22465" i="1"/>
  <c r="D22464" i="1"/>
  <c r="D22463" i="1"/>
  <c r="D22462" i="1"/>
  <c r="D22461" i="1"/>
  <c r="D22460" i="1"/>
  <c r="D22459" i="1"/>
  <c r="D22458" i="1"/>
  <c r="D22457" i="1"/>
  <c r="D22456" i="1"/>
  <c r="D22455" i="1"/>
  <c r="D22454" i="1"/>
  <c r="D22453" i="1"/>
  <c r="D22452" i="1"/>
  <c r="D22451" i="1"/>
  <c r="D22450" i="1"/>
  <c r="D22449" i="1"/>
  <c r="D22448" i="1"/>
  <c r="D22447" i="1"/>
  <c r="D22446" i="1"/>
  <c r="D22445" i="1"/>
  <c r="D22444" i="1"/>
  <c r="D22443" i="1"/>
  <c r="D22442" i="1"/>
  <c r="D22441" i="1"/>
  <c r="D22440" i="1"/>
  <c r="D22439" i="1"/>
  <c r="D22438" i="1"/>
  <c r="D22437" i="1"/>
  <c r="D22436" i="1"/>
  <c r="D22435" i="1"/>
  <c r="D22434" i="1"/>
  <c r="D22433" i="1"/>
  <c r="D22432" i="1"/>
  <c r="D22431" i="1"/>
  <c r="D22430" i="1"/>
  <c r="D22429" i="1"/>
  <c r="D22428" i="1"/>
  <c r="D22427" i="1"/>
  <c r="D22426" i="1"/>
  <c r="D22425" i="1"/>
  <c r="D22424" i="1"/>
  <c r="D22423" i="1"/>
  <c r="D22422" i="1"/>
  <c r="D22421" i="1"/>
  <c r="D22420" i="1"/>
  <c r="D22419" i="1"/>
  <c r="D22418" i="1"/>
  <c r="D22417" i="1"/>
  <c r="D22416" i="1"/>
  <c r="D22415" i="1"/>
  <c r="D22414" i="1"/>
  <c r="D22413" i="1"/>
  <c r="D22412" i="1"/>
  <c r="D22411" i="1"/>
  <c r="D22410" i="1"/>
  <c r="D22409" i="1"/>
  <c r="D22408" i="1"/>
  <c r="D22407" i="1"/>
  <c r="D22406" i="1"/>
  <c r="D22405" i="1"/>
  <c r="D22404" i="1"/>
  <c r="D22403" i="1"/>
  <c r="D22402" i="1"/>
  <c r="D22401" i="1"/>
  <c r="D22400" i="1"/>
  <c r="D22399" i="1"/>
  <c r="D22398" i="1"/>
  <c r="D22397" i="1"/>
  <c r="D22396" i="1"/>
  <c r="D22395" i="1"/>
  <c r="D22394" i="1"/>
  <c r="D22393" i="1"/>
  <c r="D22392" i="1"/>
  <c r="D22391" i="1"/>
  <c r="D22390" i="1"/>
  <c r="D22389" i="1"/>
  <c r="D22388" i="1"/>
  <c r="D22387" i="1"/>
  <c r="D22386" i="1"/>
  <c r="D22385" i="1"/>
  <c r="D22384" i="1"/>
  <c r="D22383" i="1"/>
  <c r="D22382" i="1"/>
  <c r="D22381" i="1"/>
  <c r="D22380" i="1"/>
  <c r="D22379" i="1"/>
  <c r="D22378" i="1"/>
  <c r="D22377" i="1"/>
  <c r="D22376" i="1"/>
  <c r="D22375" i="1"/>
  <c r="D22374" i="1"/>
  <c r="D22373" i="1"/>
  <c r="D22372" i="1"/>
  <c r="D22371" i="1"/>
  <c r="D22370" i="1"/>
  <c r="D22369" i="1"/>
  <c r="D22368" i="1"/>
  <c r="D22367" i="1"/>
  <c r="D22366" i="1"/>
  <c r="D22365" i="1"/>
  <c r="D22364" i="1"/>
  <c r="D22363" i="1"/>
  <c r="D22362" i="1"/>
  <c r="D22361" i="1"/>
  <c r="D22360" i="1"/>
  <c r="D22359" i="1"/>
  <c r="D22358" i="1"/>
  <c r="D22357" i="1"/>
  <c r="D22356" i="1"/>
  <c r="D22355" i="1"/>
  <c r="D22354" i="1"/>
  <c r="D22353" i="1"/>
  <c r="D22352" i="1"/>
  <c r="D22351" i="1"/>
  <c r="D22350" i="1"/>
  <c r="D22349" i="1"/>
  <c r="D22348" i="1"/>
  <c r="D22347" i="1"/>
  <c r="D22346" i="1"/>
  <c r="D22345" i="1"/>
  <c r="D22344" i="1"/>
  <c r="D22343" i="1"/>
  <c r="D22342" i="1"/>
  <c r="D22341" i="1"/>
  <c r="D22340" i="1"/>
  <c r="D22339" i="1"/>
  <c r="D22338" i="1"/>
  <c r="D22337" i="1"/>
  <c r="D22336" i="1"/>
  <c r="D22335" i="1"/>
  <c r="D22334" i="1"/>
  <c r="D22333" i="1"/>
  <c r="D22332" i="1"/>
  <c r="D22331" i="1"/>
  <c r="D22330" i="1"/>
  <c r="D22329" i="1"/>
  <c r="D22328" i="1"/>
  <c r="D22327" i="1"/>
  <c r="D22326" i="1"/>
  <c r="D22325" i="1"/>
  <c r="D22324" i="1"/>
  <c r="D22323" i="1"/>
  <c r="D22322" i="1"/>
  <c r="D22321" i="1"/>
  <c r="D22320" i="1"/>
  <c r="D22319" i="1"/>
  <c r="D22318" i="1"/>
  <c r="D22317" i="1"/>
  <c r="D22316" i="1"/>
  <c r="D22315" i="1"/>
  <c r="D22314" i="1"/>
  <c r="D22313" i="1"/>
  <c r="D22312" i="1"/>
  <c r="D22311" i="1"/>
  <c r="D22310" i="1"/>
  <c r="D22309" i="1"/>
  <c r="D22308" i="1"/>
  <c r="D22307" i="1"/>
  <c r="D22306" i="1"/>
  <c r="D22305" i="1"/>
  <c r="D22304" i="1"/>
  <c r="D22303" i="1"/>
  <c r="D22302" i="1"/>
  <c r="D22301" i="1"/>
  <c r="D22300" i="1"/>
  <c r="D22299" i="1"/>
  <c r="D22298" i="1"/>
  <c r="D22297" i="1"/>
  <c r="D22296" i="1"/>
  <c r="D22295" i="1"/>
  <c r="D22294" i="1"/>
  <c r="D22293" i="1"/>
  <c r="D22292" i="1"/>
  <c r="D22291" i="1"/>
  <c r="D22290" i="1"/>
  <c r="D22289" i="1"/>
  <c r="D22288" i="1"/>
  <c r="D22287" i="1"/>
  <c r="D22286" i="1"/>
  <c r="D22285" i="1"/>
  <c r="D22284" i="1"/>
  <c r="D22283" i="1"/>
  <c r="D22282" i="1"/>
  <c r="D22281" i="1"/>
  <c r="D22280" i="1"/>
  <c r="D22279" i="1"/>
  <c r="D22278" i="1"/>
  <c r="D22277" i="1"/>
  <c r="D22276" i="1"/>
  <c r="D22275" i="1"/>
  <c r="D22274" i="1"/>
  <c r="D22273" i="1"/>
  <c r="D22272" i="1"/>
  <c r="D22271" i="1"/>
  <c r="D22270" i="1"/>
  <c r="D22269" i="1"/>
  <c r="D22268" i="1"/>
  <c r="D22267" i="1"/>
  <c r="D22266" i="1"/>
  <c r="D22265" i="1"/>
  <c r="D22264" i="1"/>
  <c r="D22263" i="1"/>
  <c r="D22262" i="1"/>
  <c r="D22261" i="1"/>
  <c r="D22260" i="1"/>
  <c r="D22259" i="1"/>
  <c r="D22258" i="1"/>
  <c r="D22257" i="1"/>
  <c r="D22256" i="1"/>
  <c r="D22255" i="1"/>
  <c r="D22254" i="1"/>
  <c r="D22253" i="1"/>
  <c r="D22252" i="1"/>
  <c r="D22251" i="1"/>
  <c r="D22250" i="1"/>
  <c r="D22249" i="1"/>
  <c r="D22248" i="1"/>
  <c r="D22247" i="1"/>
  <c r="D22246" i="1"/>
  <c r="D22245" i="1"/>
  <c r="D22244" i="1"/>
  <c r="D22243" i="1"/>
  <c r="D22242" i="1"/>
  <c r="D22241" i="1"/>
  <c r="D22240" i="1"/>
  <c r="D22239" i="1"/>
  <c r="D22238" i="1"/>
  <c r="D22237" i="1"/>
  <c r="D22236" i="1"/>
  <c r="D22235" i="1"/>
  <c r="D22234" i="1"/>
  <c r="D22233" i="1"/>
  <c r="D22232" i="1"/>
  <c r="D22231" i="1"/>
  <c r="D22230" i="1"/>
  <c r="D22229" i="1"/>
  <c r="D22228" i="1"/>
  <c r="D22227" i="1"/>
  <c r="D22226" i="1"/>
  <c r="D22225" i="1"/>
  <c r="D22224" i="1"/>
  <c r="D22223" i="1"/>
  <c r="D22222" i="1"/>
  <c r="D22221" i="1"/>
  <c r="D22220" i="1"/>
  <c r="D22219" i="1"/>
  <c r="D22218" i="1"/>
  <c r="D22217" i="1"/>
  <c r="D22216" i="1"/>
  <c r="D22215" i="1"/>
  <c r="D22214" i="1"/>
  <c r="D22213" i="1"/>
  <c r="D22212" i="1"/>
  <c r="D22211" i="1"/>
  <c r="D22210" i="1"/>
  <c r="D22209" i="1"/>
  <c r="D22208" i="1"/>
  <c r="D22207" i="1"/>
  <c r="D22206" i="1"/>
  <c r="D22205" i="1"/>
  <c r="D22204" i="1"/>
  <c r="D22203" i="1"/>
  <c r="D22202" i="1"/>
  <c r="D22201" i="1"/>
  <c r="D22200" i="1"/>
  <c r="D22199" i="1"/>
  <c r="D22198" i="1"/>
  <c r="D22197" i="1"/>
  <c r="D22196" i="1"/>
  <c r="D22195" i="1"/>
  <c r="D22194" i="1"/>
  <c r="D22193" i="1"/>
  <c r="D22192" i="1"/>
  <c r="D22191" i="1"/>
  <c r="D22190" i="1"/>
  <c r="D22189" i="1"/>
  <c r="D22188" i="1"/>
  <c r="D22187" i="1"/>
  <c r="D22186" i="1"/>
  <c r="D22185" i="1"/>
  <c r="D22184" i="1"/>
  <c r="D22183" i="1"/>
  <c r="D22182" i="1"/>
  <c r="D22181" i="1"/>
  <c r="D22180" i="1"/>
  <c r="D22179" i="1"/>
  <c r="D22178" i="1"/>
  <c r="D22177" i="1"/>
  <c r="D22176" i="1"/>
  <c r="D22175" i="1"/>
  <c r="D22174" i="1"/>
  <c r="D22173" i="1"/>
  <c r="D22172" i="1"/>
  <c r="D22171" i="1"/>
  <c r="D22170" i="1"/>
  <c r="D22169" i="1"/>
  <c r="D22168" i="1"/>
  <c r="D22167" i="1"/>
  <c r="D22166" i="1"/>
  <c r="D22165" i="1"/>
  <c r="D22164" i="1"/>
  <c r="D22163" i="1"/>
  <c r="D22162" i="1"/>
  <c r="D22161" i="1"/>
  <c r="D22160" i="1"/>
  <c r="D22159" i="1"/>
  <c r="D22158" i="1"/>
  <c r="D22157" i="1"/>
  <c r="D22156" i="1"/>
  <c r="D22155" i="1"/>
  <c r="D22154" i="1"/>
  <c r="D22153" i="1"/>
  <c r="D22152" i="1"/>
  <c r="D22151" i="1"/>
  <c r="D22150" i="1"/>
  <c r="D22149" i="1"/>
  <c r="D22148" i="1"/>
  <c r="D22147" i="1"/>
  <c r="D22146" i="1"/>
  <c r="D22145" i="1"/>
  <c r="D22144" i="1"/>
  <c r="D22143" i="1"/>
  <c r="D22142" i="1"/>
  <c r="D22141" i="1"/>
  <c r="D22140" i="1"/>
  <c r="D22139" i="1"/>
  <c r="D22138" i="1"/>
  <c r="D22137" i="1"/>
  <c r="D22136" i="1"/>
  <c r="D22135" i="1"/>
  <c r="D22134" i="1"/>
  <c r="D22133" i="1"/>
  <c r="D22132" i="1"/>
  <c r="D22131" i="1"/>
  <c r="D22130" i="1"/>
  <c r="D22129" i="1"/>
  <c r="D22128" i="1"/>
  <c r="D22127" i="1"/>
  <c r="D22126" i="1"/>
  <c r="D22125" i="1"/>
  <c r="D22124" i="1"/>
  <c r="D22123" i="1"/>
  <c r="D22122" i="1"/>
  <c r="D22121" i="1"/>
  <c r="D22120" i="1"/>
  <c r="D22119" i="1"/>
  <c r="D22118" i="1"/>
  <c r="D22117" i="1"/>
  <c r="D22116" i="1"/>
  <c r="D22115" i="1"/>
  <c r="D22114" i="1"/>
  <c r="D22113" i="1"/>
  <c r="D22112" i="1"/>
  <c r="D22111" i="1"/>
  <c r="D22110" i="1"/>
  <c r="D22109" i="1"/>
  <c r="D22108" i="1"/>
  <c r="D22107" i="1"/>
  <c r="D22106" i="1"/>
  <c r="D22105" i="1"/>
  <c r="D22104" i="1"/>
  <c r="D22103" i="1"/>
  <c r="D22102" i="1"/>
  <c r="D22101" i="1"/>
  <c r="D22100" i="1"/>
  <c r="D22099" i="1"/>
  <c r="D22098" i="1"/>
  <c r="D22097" i="1"/>
  <c r="D22096" i="1"/>
  <c r="D22095" i="1"/>
  <c r="D22094" i="1"/>
  <c r="D22093" i="1"/>
  <c r="D22092" i="1"/>
  <c r="D22091" i="1"/>
  <c r="D22090" i="1"/>
  <c r="D22089" i="1"/>
  <c r="D22088" i="1"/>
  <c r="D22087" i="1"/>
  <c r="D22086" i="1"/>
  <c r="D22085" i="1"/>
  <c r="D22084" i="1"/>
  <c r="D22083" i="1"/>
  <c r="D22082" i="1"/>
  <c r="D22081" i="1"/>
  <c r="D22080" i="1"/>
  <c r="D22079" i="1"/>
  <c r="D22078" i="1"/>
  <c r="D22077" i="1"/>
  <c r="D22076" i="1"/>
  <c r="D22075" i="1"/>
  <c r="D22074" i="1"/>
  <c r="D22073" i="1"/>
  <c r="D22072" i="1"/>
  <c r="D22071" i="1"/>
  <c r="D22070" i="1"/>
  <c r="D22069" i="1"/>
  <c r="D22068" i="1"/>
  <c r="D22067" i="1"/>
  <c r="D22066" i="1"/>
  <c r="D22065" i="1"/>
  <c r="D22064" i="1"/>
  <c r="D22063" i="1"/>
  <c r="D22062" i="1"/>
  <c r="D22061" i="1"/>
  <c r="D22060" i="1"/>
  <c r="D22059" i="1"/>
  <c r="D22058" i="1"/>
  <c r="D22057" i="1"/>
  <c r="D22056" i="1"/>
  <c r="D22055" i="1"/>
  <c r="D22054" i="1"/>
  <c r="D22053" i="1"/>
  <c r="D22052" i="1"/>
  <c r="D22051" i="1"/>
  <c r="D22050" i="1"/>
  <c r="D22049" i="1"/>
  <c r="D22048" i="1"/>
  <c r="D22047" i="1"/>
  <c r="D22046" i="1"/>
  <c r="D22045" i="1"/>
  <c r="D22044" i="1"/>
  <c r="D22043" i="1"/>
  <c r="D22042" i="1"/>
  <c r="D22041" i="1"/>
  <c r="D22040" i="1"/>
  <c r="D22039" i="1"/>
  <c r="D22038" i="1"/>
  <c r="D22037" i="1"/>
  <c r="D22036" i="1"/>
  <c r="D22035" i="1"/>
  <c r="D22034" i="1"/>
  <c r="D22033" i="1"/>
  <c r="D22032" i="1"/>
  <c r="D22031" i="1"/>
  <c r="D22030" i="1"/>
  <c r="D22029" i="1"/>
  <c r="D22028" i="1"/>
  <c r="D22027" i="1"/>
  <c r="D22026" i="1"/>
  <c r="D22025" i="1"/>
  <c r="D22024" i="1"/>
  <c r="D22023" i="1"/>
  <c r="D22022" i="1"/>
  <c r="D22021" i="1"/>
  <c r="D22020" i="1"/>
  <c r="D22019" i="1"/>
  <c r="D22018" i="1"/>
  <c r="D22017" i="1"/>
  <c r="D22016" i="1"/>
  <c r="D22015" i="1"/>
  <c r="D22014" i="1"/>
  <c r="D22013" i="1"/>
  <c r="D22012" i="1"/>
  <c r="D22011" i="1"/>
  <c r="D22010" i="1"/>
  <c r="D22009" i="1"/>
  <c r="D22008" i="1"/>
  <c r="D22007" i="1"/>
  <c r="D22006" i="1"/>
  <c r="D22005" i="1"/>
  <c r="D22004" i="1"/>
  <c r="D22003" i="1"/>
  <c r="D22002" i="1"/>
  <c r="D22001" i="1"/>
  <c r="D22000" i="1"/>
  <c r="D21999" i="1"/>
  <c r="D21998" i="1"/>
  <c r="D21997" i="1"/>
  <c r="D21996" i="1"/>
  <c r="D21995" i="1"/>
  <c r="D21994" i="1"/>
  <c r="D21993" i="1"/>
  <c r="D21992" i="1"/>
  <c r="D21991" i="1"/>
  <c r="D21990" i="1"/>
  <c r="D21989" i="1"/>
  <c r="D21988" i="1"/>
  <c r="D21987" i="1"/>
  <c r="D21986" i="1"/>
  <c r="D21985" i="1"/>
  <c r="D21984" i="1"/>
  <c r="D21983" i="1"/>
  <c r="D21982" i="1"/>
  <c r="D21981" i="1"/>
  <c r="D21980" i="1"/>
  <c r="D21979" i="1"/>
  <c r="D21978" i="1"/>
  <c r="D21977" i="1"/>
  <c r="D21976" i="1"/>
  <c r="D21975" i="1"/>
  <c r="D21974" i="1"/>
  <c r="D21973" i="1"/>
  <c r="D21972" i="1"/>
  <c r="D21971" i="1"/>
  <c r="D21970" i="1"/>
  <c r="D21969" i="1"/>
  <c r="D21968" i="1"/>
  <c r="D21967" i="1"/>
  <c r="D21966" i="1"/>
  <c r="D21965" i="1"/>
  <c r="D21964" i="1"/>
  <c r="D21963" i="1"/>
  <c r="D21962" i="1"/>
  <c r="D21961" i="1"/>
  <c r="D21960" i="1"/>
  <c r="D21959" i="1"/>
  <c r="D21958" i="1"/>
  <c r="D21957" i="1"/>
  <c r="D21956" i="1"/>
  <c r="D21955" i="1"/>
  <c r="D21954" i="1"/>
  <c r="D21953" i="1"/>
  <c r="D21952" i="1"/>
  <c r="D21951" i="1"/>
  <c r="D21950" i="1"/>
  <c r="D21949" i="1"/>
  <c r="D21948" i="1"/>
  <c r="D21947" i="1"/>
  <c r="D21946" i="1"/>
  <c r="D21945" i="1"/>
  <c r="D21944" i="1"/>
  <c r="D21943" i="1"/>
  <c r="D21942" i="1"/>
  <c r="D21941" i="1"/>
  <c r="D21940" i="1"/>
  <c r="D21939" i="1"/>
  <c r="D21938" i="1"/>
  <c r="D21937" i="1"/>
  <c r="D21936" i="1"/>
  <c r="D21935" i="1"/>
  <c r="D21934" i="1"/>
  <c r="D21933" i="1"/>
  <c r="D21932" i="1"/>
  <c r="D21931" i="1"/>
  <c r="D21930" i="1"/>
  <c r="D21929" i="1"/>
  <c r="D21928" i="1"/>
  <c r="D21927" i="1"/>
  <c r="D21926" i="1"/>
  <c r="D21925" i="1"/>
  <c r="D21924" i="1"/>
  <c r="D21923" i="1"/>
  <c r="D21922" i="1"/>
  <c r="D21921" i="1"/>
  <c r="D21920" i="1"/>
  <c r="D21919" i="1"/>
  <c r="D21918" i="1"/>
  <c r="D21917" i="1"/>
  <c r="D21916" i="1"/>
  <c r="D21915" i="1"/>
  <c r="D21914" i="1"/>
  <c r="D21913" i="1"/>
  <c r="D21912" i="1"/>
  <c r="D21911" i="1"/>
  <c r="D21910" i="1"/>
  <c r="D21909" i="1"/>
  <c r="D21908" i="1"/>
  <c r="D21907" i="1"/>
  <c r="D21906" i="1"/>
  <c r="D21905" i="1"/>
  <c r="D21904" i="1"/>
  <c r="D21903" i="1"/>
  <c r="D21902" i="1"/>
  <c r="D21901" i="1"/>
  <c r="D21900" i="1"/>
  <c r="D21899" i="1"/>
  <c r="D21898" i="1"/>
  <c r="D21897" i="1"/>
  <c r="D21896" i="1"/>
  <c r="D21895" i="1"/>
  <c r="D21894" i="1"/>
  <c r="D21893" i="1"/>
  <c r="D21892" i="1"/>
  <c r="D21891" i="1"/>
  <c r="D21890" i="1"/>
  <c r="D21889" i="1"/>
  <c r="D21888" i="1"/>
  <c r="D21887" i="1"/>
  <c r="D21886" i="1"/>
  <c r="D21885" i="1"/>
  <c r="D21884" i="1"/>
  <c r="D21883" i="1"/>
  <c r="D21882" i="1"/>
  <c r="D21881" i="1"/>
  <c r="D21880" i="1"/>
  <c r="D21879" i="1"/>
  <c r="D21878" i="1"/>
  <c r="D21877" i="1"/>
  <c r="D21876" i="1"/>
  <c r="D21875" i="1"/>
  <c r="D21874" i="1"/>
  <c r="D21873" i="1"/>
  <c r="D21872" i="1"/>
  <c r="D21871" i="1"/>
  <c r="D21870" i="1"/>
  <c r="D21869" i="1"/>
  <c r="D21868" i="1"/>
  <c r="D21867" i="1"/>
  <c r="D21866" i="1"/>
  <c r="D21865" i="1"/>
  <c r="D21864" i="1"/>
  <c r="D21863" i="1"/>
  <c r="D21862" i="1"/>
  <c r="D21861" i="1"/>
  <c r="D21860" i="1"/>
  <c r="D21859" i="1"/>
  <c r="D21858" i="1"/>
  <c r="D21857" i="1"/>
  <c r="D21856" i="1"/>
  <c r="D21855" i="1"/>
  <c r="D21854" i="1"/>
  <c r="D21853" i="1"/>
  <c r="D21852" i="1"/>
  <c r="D21851" i="1"/>
  <c r="D21850" i="1"/>
  <c r="D21849" i="1"/>
  <c r="D21848" i="1"/>
  <c r="D21847" i="1"/>
  <c r="D21846" i="1"/>
  <c r="D21845" i="1"/>
  <c r="D21844" i="1"/>
  <c r="D21843" i="1"/>
  <c r="D21842" i="1"/>
  <c r="D21841" i="1"/>
  <c r="D21840" i="1"/>
  <c r="D21839" i="1"/>
  <c r="D21838" i="1"/>
  <c r="D21837" i="1"/>
  <c r="D21836" i="1"/>
  <c r="D21835" i="1"/>
  <c r="D21834" i="1"/>
  <c r="D21833" i="1"/>
  <c r="D21832" i="1"/>
  <c r="D21831" i="1"/>
  <c r="D21830" i="1"/>
  <c r="D21829" i="1"/>
  <c r="D21828" i="1"/>
  <c r="D21827" i="1"/>
  <c r="D21826" i="1"/>
  <c r="D21825" i="1"/>
  <c r="D21824" i="1"/>
  <c r="D21823" i="1"/>
  <c r="D21822" i="1"/>
  <c r="D21821" i="1"/>
  <c r="D21820" i="1"/>
  <c r="D21819" i="1"/>
  <c r="D21818" i="1"/>
  <c r="D21817" i="1"/>
  <c r="D21816" i="1"/>
  <c r="D21815" i="1"/>
  <c r="D21814" i="1"/>
  <c r="D21813" i="1"/>
  <c r="D21812" i="1"/>
  <c r="D21811" i="1"/>
  <c r="D21810" i="1"/>
  <c r="D21809" i="1"/>
  <c r="D21808" i="1"/>
  <c r="D21807" i="1"/>
  <c r="D21806" i="1"/>
  <c r="D21805" i="1"/>
  <c r="D21804" i="1"/>
  <c r="D21803" i="1"/>
  <c r="D21802" i="1"/>
  <c r="D21801" i="1"/>
  <c r="D21800" i="1"/>
  <c r="D21799" i="1"/>
  <c r="D21798" i="1"/>
  <c r="D21797" i="1"/>
  <c r="D21796" i="1"/>
  <c r="D21795" i="1"/>
  <c r="D21794" i="1"/>
  <c r="D21793" i="1"/>
  <c r="D21792" i="1"/>
  <c r="D21791" i="1"/>
  <c r="D21790" i="1"/>
  <c r="D21789" i="1"/>
  <c r="D21788" i="1"/>
  <c r="D21787" i="1"/>
  <c r="D21786" i="1"/>
  <c r="D21785" i="1"/>
  <c r="D21784" i="1"/>
  <c r="D21783" i="1"/>
  <c r="D21782" i="1"/>
  <c r="D21781" i="1"/>
  <c r="D21780" i="1"/>
  <c r="D21779" i="1"/>
  <c r="D21778" i="1"/>
  <c r="D21777" i="1"/>
  <c r="D21776" i="1"/>
  <c r="D21775" i="1"/>
  <c r="D21774" i="1"/>
  <c r="D21773" i="1"/>
  <c r="D21772" i="1"/>
  <c r="D21771" i="1"/>
  <c r="D21770" i="1"/>
  <c r="D21769" i="1"/>
  <c r="D21768" i="1"/>
  <c r="D21767" i="1"/>
  <c r="D21766" i="1"/>
  <c r="D21765" i="1"/>
  <c r="D21764" i="1"/>
  <c r="D21763" i="1"/>
  <c r="D21762" i="1"/>
  <c r="D21761" i="1"/>
  <c r="D21760" i="1"/>
  <c r="D21759" i="1"/>
  <c r="D21758" i="1"/>
  <c r="D21757" i="1"/>
  <c r="D21756" i="1"/>
  <c r="D21755" i="1"/>
  <c r="D21754" i="1"/>
  <c r="D21753" i="1"/>
  <c r="D21752" i="1"/>
  <c r="D21751" i="1"/>
  <c r="D21750" i="1"/>
  <c r="D21749" i="1"/>
  <c r="D21748" i="1"/>
  <c r="D21747" i="1"/>
  <c r="D21746" i="1"/>
  <c r="D21745" i="1"/>
  <c r="D21744" i="1"/>
  <c r="D21743" i="1"/>
  <c r="D21742" i="1"/>
  <c r="D21741" i="1"/>
  <c r="D21740" i="1"/>
  <c r="D21739" i="1"/>
  <c r="D21738" i="1"/>
  <c r="D21737" i="1"/>
  <c r="D21736" i="1"/>
  <c r="D21735" i="1"/>
  <c r="D21734" i="1"/>
  <c r="D21733" i="1"/>
  <c r="D21732" i="1"/>
  <c r="D21731" i="1"/>
  <c r="D21730" i="1"/>
  <c r="D21729" i="1"/>
  <c r="D21728" i="1"/>
  <c r="D21727" i="1"/>
  <c r="D21726" i="1"/>
  <c r="D21725" i="1"/>
  <c r="D21724" i="1"/>
  <c r="D21723" i="1"/>
  <c r="D21722" i="1"/>
  <c r="D21721" i="1"/>
  <c r="D21720" i="1"/>
  <c r="D21719" i="1"/>
  <c r="D21718" i="1"/>
  <c r="D21717" i="1"/>
  <c r="D21716" i="1"/>
  <c r="D21715" i="1"/>
  <c r="D21714" i="1"/>
  <c r="D21713" i="1"/>
  <c r="D21712" i="1"/>
  <c r="D21711" i="1"/>
  <c r="D21710" i="1"/>
  <c r="D21709" i="1"/>
  <c r="D21708" i="1"/>
  <c r="D21707" i="1"/>
  <c r="D21706" i="1"/>
  <c r="D21705" i="1"/>
  <c r="D21704" i="1"/>
  <c r="D21703" i="1"/>
  <c r="D21702" i="1"/>
  <c r="D21701" i="1"/>
  <c r="D21700" i="1"/>
  <c r="D21699" i="1"/>
  <c r="D21698" i="1"/>
  <c r="D21697" i="1"/>
  <c r="D21696" i="1"/>
  <c r="D21695" i="1"/>
  <c r="D21694" i="1"/>
  <c r="D21693" i="1"/>
  <c r="D21692" i="1"/>
  <c r="D21691" i="1"/>
  <c r="D21690" i="1"/>
  <c r="D21689" i="1"/>
  <c r="D21688" i="1"/>
  <c r="D21687" i="1"/>
  <c r="D21686" i="1"/>
  <c r="D21685" i="1"/>
  <c r="D21684" i="1"/>
  <c r="D21683" i="1"/>
  <c r="D21682" i="1"/>
  <c r="D21681" i="1"/>
  <c r="D21680" i="1"/>
  <c r="D21679" i="1"/>
  <c r="D21678" i="1"/>
  <c r="D21677" i="1"/>
  <c r="D21676" i="1"/>
  <c r="D21675" i="1"/>
  <c r="D21674" i="1"/>
  <c r="D21673" i="1"/>
  <c r="D21672" i="1"/>
  <c r="D21671" i="1"/>
  <c r="D21670" i="1"/>
  <c r="D21669" i="1"/>
  <c r="D21668" i="1"/>
  <c r="D21667" i="1"/>
  <c r="D21666" i="1"/>
  <c r="D21665" i="1"/>
  <c r="D21664" i="1"/>
  <c r="D21663" i="1"/>
  <c r="D21662" i="1"/>
  <c r="D21661" i="1"/>
  <c r="D21660" i="1"/>
  <c r="D21659" i="1"/>
  <c r="D21658" i="1"/>
  <c r="D21657" i="1"/>
  <c r="D21656" i="1"/>
  <c r="D21655" i="1"/>
  <c r="D21654" i="1"/>
  <c r="D21653" i="1"/>
  <c r="D21652" i="1"/>
  <c r="D21651" i="1"/>
  <c r="D21650" i="1"/>
  <c r="D21649" i="1"/>
  <c r="D21648" i="1"/>
  <c r="D21647" i="1"/>
  <c r="D21646" i="1"/>
  <c r="D21645" i="1"/>
  <c r="D21644" i="1"/>
  <c r="D21643" i="1"/>
  <c r="D21642" i="1"/>
  <c r="D21641" i="1"/>
  <c r="D21640" i="1"/>
  <c r="D21639" i="1"/>
  <c r="D21638" i="1"/>
  <c r="D21637" i="1"/>
  <c r="D21636" i="1"/>
  <c r="D21635" i="1"/>
  <c r="D21634" i="1"/>
  <c r="D21633" i="1"/>
  <c r="D21632" i="1"/>
  <c r="D21631" i="1"/>
  <c r="D21630" i="1"/>
  <c r="D21629" i="1"/>
  <c r="D21628" i="1"/>
  <c r="D21627" i="1"/>
  <c r="D21626" i="1"/>
  <c r="D21625" i="1"/>
  <c r="D21624" i="1"/>
  <c r="D21623" i="1"/>
  <c r="D21622" i="1"/>
  <c r="D21621" i="1"/>
  <c r="D21620" i="1"/>
  <c r="D21619" i="1"/>
  <c r="D21618" i="1"/>
  <c r="D21617" i="1"/>
  <c r="D21616" i="1"/>
  <c r="D21615" i="1"/>
  <c r="D21614" i="1"/>
  <c r="D21613" i="1"/>
  <c r="D21612" i="1"/>
  <c r="D21611" i="1"/>
  <c r="D21610" i="1"/>
  <c r="D21609" i="1"/>
  <c r="D21608" i="1"/>
  <c r="D21607" i="1"/>
  <c r="D21606" i="1"/>
  <c r="D21605" i="1"/>
  <c r="D21604" i="1"/>
  <c r="D21603" i="1"/>
  <c r="D21602" i="1"/>
  <c r="D21601" i="1"/>
  <c r="D21600" i="1"/>
  <c r="D21599" i="1"/>
  <c r="D21598" i="1"/>
  <c r="D21597" i="1"/>
  <c r="D21596" i="1"/>
  <c r="D21595" i="1"/>
  <c r="D21594" i="1"/>
  <c r="D21593" i="1"/>
  <c r="D21592" i="1"/>
  <c r="D21591" i="1"/>
  <c r="D21590" i="1"/>
  <c r="D21589" i="1"/>
  <c r="D21588" i="1"/>
  <c r="D21587" i="1"/>
  <c r="D21586" i="1"/>
  <c r="D21585" i="1"/>
  <c r="D21584" i="1"/>
  <c r="D21583" i="1"/>
  <c r="D21582" i="1"/>
  <c r="D21581" i="1"/>
  <c r="D21580" i="1"/>
  <c r="D21579" i="1"/>
  <c r="D21578" i="1"/>
  <c r="D21577" i="1"/>
  <c r="D21576" i="1"/>
  <c r="D21575" i="1"/>
  <c r="D21574" i="1"/>
  <c r="D21573" i="1"/>
  <c r="D21572" i="1"/>
  <c r="D21571" i="1"/>
  <c r="D21570" i="1"/>
  <c r="D21569" i="1"/>
  <c r="D21568" i="1"/>
  <c r="D21567" i="1"/>
  <c r="D21566" i="1"/>
  <c r="D21565" i="1"/>
  <c r="D21564" i="1"/>
  <c r="D21563" i="1"/>
  <c r="D21562" i="1"/>
  <c r="D21561" i="1"/>
  <c r="D21560" i="1"/>
  <c r="D21559" i="1"/>
  <c r="D21558" i="1"/>
  <c r="D21557" i="1"/>
  <c r="D21556" i="1"/>
  <c r="D21555" i="1"/>
  <c r="D21554" i="1"/>
  <c r="D21553" i="1"/>
  <c r="D21552" i="1"/>
  <c r="D21551" i="1"/>
  <c r="D21550" i="1"/>
  <c r="D21549" i="1"/>
  <c r="D21548" i="1"/>
  <c r="D21547" i="1"/>
  <c r="D21546" i="1"/>
  <c r="D21545" i="1"/>
  <c r="D21544" i="1"/>
  <c r="D21543" i="1"/>
  <c r="D21542" i="1"/>
  <c r="D21541" i="1"/>
  <c r="D21540" i="1"/>
  <c r="D21539" i="1"/>
  <c r="D21538" i="1"/>
  <c r="D21537" i="1"/>
  <c r="D21536" i="1"/>
  <c r="D21535" i="1"/>
  <c r="D21534" i="1"/>
  <c r="D21533" i="1"/>
  <c r="D21532" i="1"/>
  <c r="D21531" i="1"/>
  <c r="D21530" i="1"/>
  <c r="D21529" i="1"/>
  <c r="D21528" i="1"/>
  <c r="D21527" i="1"/>
  <c r="D21526" i="1"/>
  <c r="D21525" i="1"/>
  <c r="D21524" i="1"/>
  <c r="D21523" i="1"/>
  <c r="D21522" i="1"/>
  <c r="D21521" i="1"/>
  <c r="D21520" i="1"/>
  <c r="D21519" i="1"/>
  <c r="D21518" i="1"/>
  <c r="D21517" i="1"/>
  <c r="D21516" i="1"/>
  <c r="D21515" i="1"/>
  <c r="D21514" i="1"/>
  <c r="D21513" i="1"/>
  <c r="D21512" i="1"/>
  <c r="D21511" i="1"/>
  <c r="D21510" i="1"/>
  <c r="D21509" i="1"/>
  <c r="D21508" i="1"/>
  <c r="D21507" i="1"/>
  <c r="D21506" i="1"/>
  <c r="D21505" i="1"/>
  <c r="D21504" i="1"/>
  <c r="D21503" i="1"/>
  <c r="D21502" i="1"/>
  <c r="D21501" i="1"/>
  <c r="D21500" i="1"/>
  <c r="D21499" i="1"/>
  <c r="D21498" i="1"/>
  <c r="D21497" i="1"/>
  <c r="D21496" i="1"/>
  <c r="D21495" i="1"/>
  <c r="D21494" i="1"/>
  <c r="D21493" i="1"/>
  <c r="D21492" i="1"/>
  <c r="D21491" i="1"/>
  <c r="D21490" i="1"/>
  <c r="D21489" i="1"/>
  <c r="D21488" i="1"/>
  <c r="D21487" i="1"/>
  <c r="D21486" i="1"/>
  <c r="D21485" i="1"/>
  <c r="D21484" i="1"/>
  <c r="D21483" i="1"/>
  <c r="D21482" i="1"/>
  <c r="D21481" i="1"/>
  <c r="D21480" i="1"/>
  <c r="D21479" i="1"/>
  <c r="D21478" i="1"/>
  <c r="D21477" i="1"/>
  <c r="D21476" i="1"/>
  <c r="D21475" i="1"/>
  <c r="D21474" i="1"/>
  <c r="D21473" i="1"/>
  <c r="D21472" i="1"/>
  <c r="D21471" i="1"/>
  <c r="D21470" i="1"/>
  <c r="D21469" i="1"/>
  <c r="D21468" i="1"/>
  <c r="D21467" i="1"/>
  <c r="D21466" i="1"/>
  <c r="D21465" i="1"/>
  <c r="D21464" i="1"/>
  <c r="D21463" i="1"/>
  <c r="D21462" i="1"/>
  <c r="D21461" i="1"/>
  <c r="D21460" i="1"/>
  <c r="D21459" i="1"/>
  <c r="D21458" i="1"/>
  <c r="D21457" i="1"/>
  <c r="D21456" i="1"/>
  <c r="D21455" i="1"/>
  <c r="D21454" i="1"/>
  <c r="D21453" i="1"/>
  <c r="D21452" i="1"/>
  <c r="D21451" i="1"/>
  <c r="D21450" i="1"/>
  <c r="D21449" i="1"/>
  <c r="D21448" i="1"/>
  <c r="D21447" i="1"/>
  <c r="D21446" i="1"/>
  <c r="D21445" i="1"/>
  <c r="D21444" i="1"/>
  <c r="D21443" i="1"/>
  <c r="D21442" i="1"/>
  <c r="D21441" i="1"/>
  <c r="D21440" i="1"/>
  <c r="D21439" i="1"/>
  <c r="D21438" i="1"/>
  <c r="D21437" i="1"/>
  <c r="D21436" i="1"/>
  <c r="D21435" i="1"/>
  <c r="D21434" i="1"/>
  <c r="D21433" i="1"/>
  <c r="D21432" i="1"/>
  <c r="D21431" i="1"/>
  <c r="D21430" i="1"/>
  <c r="D21429" i="1"/>
  <c r="D21428" i="1"/>
  <c r="D21427" i="1"/>
  <c r="D21426" i="1"/>
  <c r="D21425" i="1"/>
  <c r="D21424" i="1"/>
  <c r="D21423" i="1"/>
  <c r="D21422" i="1"/>
  <c r="D21421" i="1"/>
  <c r="D21420" i="1"/>
  <c r="D21419" i="1"/>
  <c r="D21418" i="1"/>
  <c r="D21417" i="1"/>
  <c r="D21416" i="1"/>
  <c r="D21415" i="1"/>
  <c r="D21414" i="1"/>
  <c r="D21413" i="1"/>
  <c r="D21412" i="1"/>
  <c r="D21411" i="1"/>
  <c r="D21410" i="1"/>
  <c r="D21409" i="1"/>
  <c r="D21408" i="1"/>
  <c r="D21407" i="1"/>
  <c r="D21406" i="1"/>
  <c r="D21405" i="1"/>
  <c r="D21404" i="1"/>
  <c r="D21403" i="1"/>
  <c r="D21402" i="1"/>
  <c r="D21401" i="1"/>
  <c r="D21400" i="1"/>
  <c r="D21399" i="1"/>
  <c r="D21398" i="1"/>
  <c r="D21397" i="1"/>
  <c r="D21396" i="1"/>
  <c r="D21395" i="1"/>
  <c r="D21394" i="1"/>
  <c r="D21393" i="1"/>
  <c r="D21392" i="1"/>
  <c r="D21391" i="1"/>
  <c r="D21390" i="1"/>
  <c r="D21389" i="1"/>
  <c r="D21388" i="1"/>
  <c r="D21387" i="1"/>
  <c r="D21386" i="1"/>
  <c r="D21385" i="1"/>
  <c r="D21384" i="1"/>
  <c r="D21383" i="1"/>
  <c r="D21382" i="1"/>
  <c r="D21381" i="1"/>
  <c r="D21380" i="1"/>
  <c r="D21379" i="1"/>
  <c r="D21378" i="1"/>
  <c r="D21377" i="1"/>
  <c r="D21376" i="1"/>
  <c r="D21375" i="1"/>
  <c r="D21374" i="1"/>
  <c r="D21373" i="1"/>
  <c r="D21372" i="1"/>
  <c r="D21371" i="1"/>
  <c r="D21370" i="1"/>
  <c r="D21369" i="1"/>
  <c r="D21368" i="1"/>
  <c r="D21367" i="1"/>
  <c r="D21366" i="1"/>
  <c r="D21365" i="1"/>
  <c r="D21364" i="1"/>
  <c r="D21363" i="1"/>
  <c r="D21362" i="1"/>
  <c r="D21361" i="1"/>
  <c r="D21360" i="1"/>
  <c r="D21359" i="1"/>
  <c r="D21358" i="1"/>
  <c r="D21357" i="1"/>
  <c r="D21356" i="1"/>
  <c r="D21355" i="1"/>
  <c r="D21354" i="1"/>
  <c r="D21353" i="1"/>
  <c r="D21352" i="1"/>
  <c r="D21351" i="1"/>
  <c r="D21350" i="1"/>
  <c r="D21349" i="1"/>
  <c r="D21348" i="1"/>
  <c r="D21347" i="1"/>
  <c r="D21346" i="1"/>
  <c r="D21345" i="1"/>
  <c r="D21344" i="1"/>
  <c r="D21343" i="1"/>
  <c r="D21342" i="1"/>
  <c r="D21341" i="1"/>
  <c r="D21340" i="1"/>
  <c r="D21339" i="1"/>
  <c r="D21338" i="1"/>
  <c r="D21337" i="1"/>
  <c r="D21336" i="1"/>
  <c r="D21335" i="1"/>
  <c r="D21334" i="1"/>
  <c r="D21333" i="1"/>
  <c r="D21332" i="1"/>
  <c r="D21331" i="1"/>
  <c r="D21330" i="1"/>
  <c r="D21329" i="1"/>
  <c r="D21328" i="1"/>
  <c r="D21327" i="1"/>
  <c r="D21326" i="1"/>
  <c r="D21325" i="1"/>
  <c r="D21324" i="1"/>
  <c r="D21323" i="1"/>
  <c r="D21322" i="1"/>
  <c r="D21321" i="1"/>
  <c r="D21320" i="1"/>
  <c r="D21319" i="1"/>
  <c r="D21318" i="1"/>
  <c r="D21317" i="1"/>
  <c r="D21316" i="1"/>
  <c r="D21315" i="1"/>
  <c r="D21314" i="1"/>
  <c r="D21313" i="1"/>
  <c r="D21312" i="1"/>
  <c r="D21311" i="1"/>
  <c r="D21310" i="1"/>
  <c r="D21309" i="1"/>
  <c r="D21308" i="1"/>
  <c r="D21307" i="1"/>
  <c r="D21306" i="1"/>
  <c r="D21305" i="1"/>
  <c r="D21304" i="1"/>
  <c r="D21303" i="1"/>
  <c r="D21302" i="1"/>
  <c r="D21301" i="1"/>
  <c r="D21300" i="1"/>
  <c r="D21299" i="1"/>
  <c r="D21298" i="1"/>
  <c r="D21297" i="1"/>
  <c r="D21296" i="1"/>
  <c r="D21295" i="1"/>
  <c r="D21294" i="1"/>
  <c r="D21293" i="1"/>
  <c r="D21292" i="1"/>
  <c r="D21291" i="1"/>
  <c r="D21290" i="1"/>
  <c r="D21289" i="1"/>
  <c r="D21288" i="1"/>
  <c r="D21287" i="1"/>
  <c r="D21286" i="1"/>
  <c r="D21285" i="1"/>
  <c r="D21284" i="1"/>
  <c r="D21283" i="1"/>
  <c r="D21282" i="1"/>
  <c r="D21281" i="1"/>
  <c r="D21280" i="1"/>
  <c r="D21279" i="1"/>
  <c r="D21278" i="1"/>
  <c r="D21277" i="1"/>
  <c r="D21276" i="1"/>
  <c r="D21275" i="1"/>
  <c r="D21274" i="1"/>
  <c r="D21273" i="1"/>
  <c r="D21272" i="1"/>
  <c r="D21271" i="1"/>
  <c r="D21270" i="1"/>
  <c r="D21269" i="1"/>
  <c r="D21268" i="1"/>
  <c r="D21267" i="1"/>
  <c r="D21266" i="1"/>
  <c r="D21265" i="1"/>
  <c r="D21264" i="1"/>
  <c r="D21263" i="1"/>
  <c r="D21262" i="1"/>
  <c r="D21261" i="1"/>
  <c r="D21260" i="1"/>
  <c r="D21259" i="1"/>
  <c r="D21258" i="1"/>
  <c r="D21257" i="1"/>
  <c r="D21256" i="1"/>
  <c r="D21255" i="1"/>
  <c r="D21254" i="1"/>
  <c r="D21253" i="1"/>
  <c r="D21252" i="1"/>
  <c r="D21251" i="1"/>
  <c r="D21250" i="1"/>
  <c r="D21249" i="1"/>
  <c r="D21248" i="1"/>
  <c r="D21247" i="1"/>
  <c r="D21246" i="1"/>
  <c r="D21245" i="1"/>
  <c r="D21244" i="1"/>
  <c r="D21243" i="1"/>
  <c r="D21242" i="1"/>
  <c r="D21241" i="1"/>
  <c r="D21240" i="1"/>
  <c r="D21239" i="1"/>
  <c r="D21238" i="1"/>
  <c r="D21237" i="1"/>
  <c r="D21236" i="1"/>
  <c r="D21235" i="1"/>
  <c r="D21234" i="1"/>
  <c r="D21233" i="1"/>
  <c r="D21232" i="1"/>
  <c r="D21231" i="1"/>
  <c r="D21230" i="1"/>
  <c r="D21229" i="1"/>
  <c r="D21228" i="1"/>
  <c r="D21227" i="1"/>
  <c r="D21226" i="1"/>
  <c r="D21225" i="1"/>
  <c r="D21224" i="1"/>
  <c r="D21223" i="1"/>
  <c r="D21222" i="1"/>
  <c r="D21221" i="1"/>
  <c r="D21220" i="1"/>
  <c r="D21219" i="1"/>
  <c r="D21218" i="1"/>
  <c r="D21217" i="1"/>
  <c r="D21216" i="1"/>
  <c r="D21215" i="1"/>
  <c r="D21214" i="1"/>
  <c r="D21213" i="1"/>
  <c r="D21212" i="1"/>
  <c r="D21211" i="1"/>
  <c r="D21210" i="1"/>
  <c r="D21209" i="1"/>
  <c r="D21208" i="1"/>
  <c r="D21207" i="1"/>
  <c r="D21206" i="1"/>
  <c r="D21205" i="1"/>
  <c r="D21204" i="1"/>
  <c r="D21203" i="1"/>
  <c r="D21202" i="1"/>
  <c r="D21201" i="1"/>
  <c r="D21200" i="1"/>
  <c r="D21199" i="1"/>
  <c r="D21198" i="1"/>
  <c r="D21197" i="1"/>
  <c r="D21196" i="1"/>
  <c r="D21195" i="1"/>
  <c r="D21194" i="1"/>
  <c r="D21193" i="1"/>
  <c r="D21192" i="1"/>
  <c r="D21191" i="1"/>
  <c r="D21190" i="1"/>
  <c r="D21189" i="1"/>
  <c r="D21188" i="1"/>
  <c r="D21187" i="1"/>
  <c r="D21186" i="1"/>
  <c r="D21185" i="1"/>
  <c r="D21184" i="1"/>
  <c r="D21183" i="1"/>
  <c r="D21182" i="1"/>
  <c r="D21181" i="1"/>
  <c r="D21180" i="1"/>
  <c r="D21179" i="1"/>
  <c r="D21178" i="1"/>
  <c r="D21177" i="1"/>
  <c r="D21176" i="1"/>
  <c r="D21175" i="1"/>
  <c r="D21174" i="1"/>
  <c r="D21173" i="1"/>
  <c r="D21172" i="1"/>
  <c r="D21171" i="1"/>
  <c r="D21170" i="1"/>
  <c r="D21169" i="1"/>
  <c r="D21168" i="1"/>
  <c r="D21167" i="1"/>
  <c r="D21166" i="1"/>
  <c r="D21165" i="1"/>
  <c r="D21164" i="1"/>
  <c r="D21163" i="1"/>
  <c r="D21162" i="1"/>
  <c r="D21161" i="1"/>
  <c r="D21160" i="1"/>
  <c r="D21159" i="1"/>
  <c r="D21158" i="1"/>
  <c r="D21157" i="1"/>
  <c r="D21156" i="1"/>
  <c r="D21155" i="1"/>
  <c r="D21154" i="1"/>
  <c r="D21153" i="1"/>
  <c r="D21152" i="1"/>
  <c r="D21151" i="1"/>
  <c r="D21150" i="1"/>
  <c r="D21149" i="1"/>
  <c r="D21148" i="1"/>
  <c r="D21147" i="1"/>
  <c r="D21146" i="1"/>
  <c r="D21145" i="1"/>
  <c r="D21144" i="1"/>
  <c r="D21143" i="1"/>
  <c r="D21142" i="1"/>
  <c r="D21141" i="1"/>
  <c r="D21140" i="1"/>
  <c r="D21139" i="1"/>
  <c r="D21138" i="1"/>
  <c r="D21137" i="1"/>
  <c r="D21136" i="1"/>
  <c r="D21135" i="1"/>
  <c r="D21134" i="1"/>
  <c r="D21133" i="1"/>
  <c r="D21132" i="1"/>
  <c r="D21131" i="1"/>
  <c r="D21130" i="1"/>
  <c r="D21129" i="1"/>
  <c r="D21128" i="1"/>
  <c r="D21127" i="1"/>
  <c r="D21126" i="1"/>
  <c r="D21125" i="1"/>
  <c r="D21124" i="1"/>
  <c r="D21123" i="1"/>
  <c r="D21122" i="1"/>
  <c r="D21121" i="1"/>
  <c r="D21120" i="1"/>
  <c r="D21119" i="1"/>
  <c r="D21118" i="1"/>
  <c r="D21117" i="1"/>
  <c r="D21116" i="1"/>
  <c r="D21115" i="1"/>
  <c r="D21114" i="1"/>
  <c r="D21113" i="1"/>
  <c r="D21112" i="1"/>
  <c r="D21111" i="1"/>
  <c r="D21110" i="1"/>
  <c r="D21109" i="1"/>
  <c r="D21108" i="1"/>
  <c r="D21107" i="1"/>
  <c r="D21106" i="1"/>
  <c r="D21105" i="1"/>
  <c r="D21104" i="1"/>
  <c r="D21103" i="1"/>
  <c r="D21102" i="1"/>
  <c r="D21101" i="1"/>
  <c r="D21100" i="1"/>
  <c r="D21099" i="1"/>
  <c r="D21098" i="1"/>
  <c r="D21097" i="1"/>
  <c r="D21096" i="1"/>
  <c r="D21095" i="1"/>
  <c r="D21094" i="1"/>
  <c r="D21093" i="1"/>
  <c r="D21092" i="1"/>
  <c r="D21091" i="1"/>
  <c r="D21090" i="1"/>
  <c r="D21089" i="1"/>
  <c r="D21088" i="1"/>
  <c r="D21087" i="1"/>
  <c r="D21086" i="1"/>
  <c r="D21085" i="1"/>
  <c r="D21084" i="1"/>
  <c r="D21083" i="1"/>
  <c r="D21082" i="1"/>
  <c r="D21081" i="1"/>
  <c r="D21080" i="1"/>
  <c r="D21079" i="1"/>
  <c r="D21078" i="1"/>
  <c r="D21077" i="1"/>
  <c r="D21076" i="1"/>
  <c r="D21075" i="1"/>
  <c r="D21074" i="1"/>
  <c r="D21073" i="1"/>
  <c r="D21072" i="1"/>
  <c r="D21071" i="1"/>
  <c r="D21070" i="1"/>
  <c r="D21069" i="1"/>
  <c r="D21068" i="1"/>
  <c r="D21067" i="1"/>
  <c r="D21066" i="1"/>
  <c r="D21065" i="1"/>
  <c r="D21064" i="1"/>
  <c r="D21063" i="1"/>
  <c r="D21062" i="1"/>
  <c r="D21061" i="1"/>
  <c r="D21060" i="1"/>
  <c r="D21059" i="1"/>
  <c r="D21058" i="1"/>
  <c r="D21057" i="1"/>
  <c r="D21056" i="1"/>
  <c r="D21055" i="1"/>
  <c r="D21054" i="1"/>
  <c r="D21053" i="1"/>
  <c r="D21052" i="1"/>
  <c r="D21051" i="1"/>
  <c r="D21050" i="1"/>
  <c r="D21049" i="1"/>
  <c r="D21048" i="1"/>
  <c r="D21047" i="1"/>
  <c r="D21046" i="1"/>
  <c r="D21045" i="1"/>
  <c r="D21044" i="1"/>
  <c r="D21043" i="1"/>
  <c r="D21042" i="1"/>
  <c r="D21041" i="1"/>
  <c r="D21040" i="1"/>
  <c r="D21039" i="1"/>
  <c r="D21038" i="1"/>
  <c r="D21037" i="1"/>
  <c r="D21036" i="1"/>
  <c r="D21035" i="1"/>
  <c r="D21034" i="1"/>
  <c r="D21033" i="1"/>
  <c r="D21032" i="1"/>
  <c r="D21031" i="1"/>
  <c r="D21030" i="1"/>
  <c r="D21029" i="1"/>
  <c r="D21028" i="1"/>
  <c r="D21027" i="1"/>
  <c r="D21026" i="1"/>
  <c r="D21025" i="1"/>
  <c r="D21024" i="1"/>
  <c r="D21023" i="1"/>
  <c r="D21022" i="1"/>
  <c r="D21021" i="1"/>
  <c r="D21020" i="1"/>
  <c r="D21019" i="1"/>
  <c r="D21018" i="1"/>
  <c r="D21017" i="1"/>
  <c r="D21016" i="1"/>
  <c r="D21015" i="1"/>
  <c r="D21014" i="1"/>
  <c r="D21013" i="1"/>
  <c r="D21012" i="1"/>
  <c r="D21011" i="1"/>
  <c r="D21010" i="1"/>
  <c r="D21009" i="1"/>
  <c r="D21008" i="1"/>
  <c r="D21007" i="1"/>
  <c r="D21006" i="1"/>
  <c r="D21005" i="1"/>
  <c r="D21004" i="1"/>
  <c r="D21003" i="1"/>
  <c r="D21002" i="1"/>
  <c r="D21001" i="1"/>
  <c r="D21000" i="1"/>
  <c r="D20999" i="1"/>
  <c r="D20998" i="1"/>
  <c r="D20997" i="1"/>
  <c r="D20996" i="1"/>
  <c r="D20995" i="1"/>
  <c r="D20994" i="1"/>
  <c r="D20993" i="1"/>
  <c r="D20992" i="1"/>
  <c r="D20991" i="1"/>
  <c r="D20990" i="1"/>
  <c r="D20989" i="1"/>
  <c r="D20988" i="1"/>
  <c r="D20987" i="1"/>
  <c r="D20986" i="1"/>
  <c r="D20985" i="1"/>
  <c r="D20984" i="1"/>
  <c r="D20983" i="1"/>
  <c r="D20982" i="1"/>
  <c r="D20981" i="1"/>
  <c r="D20980" i="1"/>
  <c r="D20979" i="1"/>
  <c r="D20978" i="1"/>
  <c r="D20977" i="1"/>
  <c r="D20976" i="1"/>
  <c r="D20975" i="1"/>
  <c r="D20974" i="1"/>
  <c r="D20973" i="1"/>
  <c r="D20972" i="1"/>
  <c r="D20971" i="1"/>
  <c r="D20970" i="1"/>
  <c r="D20969" i="1"/>
  <c r="D20968" i="1"/>
  <c r="D20967" i="1"/>
  <c r="D20966" i="1"/>
  <c r="D20965" i="1"/>
  <c r="D20964" i="1"/>
  <c r="D20963" i="1"/>
  <c r="D20962" i="1"/>
  <c r="D20961" i="1"/>
  <c r="D20960" i="1"/>
  <c r="D20959" i="1"/>
  <c r="D20958" i="1"/>
  <c r="D20957" i="1"/>
  <c r="D20956" i="1"/>
  <c r="D20955" i="1"/>
  <c r="D20954" i="1"/>
  <c r="D20953" i="1"/>
  <c r="D20952" i="1"/>
  <c r="D20951" i="1"/>
  <c r="D20950" i="1"/>
  <c r="D20949" i="1"/>
  <c r="D20948" i="1"/>
  <c r="D20947" i="1"/>
  <c r="D20946" i="1"/>
  <c r="D20945" i="1"/>
  <c r="D20944" i="1"/>
  <c r="D20943" i="1"/>
  <c r="D20942" i="1"/>
  <c r="D20941" i="1"/>
  <c r="D20940" i="1"/>
  <c r="D20939" i="1"/>
  <c r="D20938" i="1"/>
  <c r="D20937" i="1"/>
  <c r="D20936" i="1"/>
  <c r="D20935" i="1"/>
  <c r="D20934" i="1"/>
  <c r="D20933" i="1"/>
  <c r="D20932" i="1"/>
  <c r="D20931" i="1"/>
  <c r="D20930" i="1"/>
  <c r="D20929" i="1"/>
  <c r="D20928" i="1"/>
  <c r="D20927" i="1"/>
  <c r="D20926" i="1"/>
  <c r="D20925" i="1"/>
  <c r="D20924" i="1"/>
  <c r="D20923" i="1"/>
  <c r="D20922" i="1"/>
  <c r="D20921" i="1"/>
  <c r="D20920" i="1"/>
  <c r="D20919" i="1"/>
  <c r="D20918" i="1"/>
  <c r="D20917" i="1"/>
  <c r="D20916" i="1"/>
  <c r="D20915" i="1"/>
  <c r="D20914" i="1"/>
  <c r="D20913" i="1"/>
  <c r="D20912" i="1"/>
  <c r="D20911" i="1"/>
  <c r="D20910" i="1"/>
  <c r="D20909" i="1"/>
  <c r="D20908" i="1"/>
  <c r="D20907" i="1"/>
  <c r="D20906" i="1"/>
  <c r="D20905" i="1"/>
  <c r="D20904" i="1"/>
  <c r="D20903" i="1"/>
  <c r="D20902" i="1"/>
  <c r="D20901" i="1"/>
  <c r="D20900" i="1"/>
  <c r="D20899" i="1"/>
  <c r="D20898" i="1"/>
  <c r="D20897" i="1"/>
  <c r="D20896" i="1"/>
  <c r="D20895" i="1"/>
  <c r="D20894" i="1"/>
  <c r="D20893" i="1"/>
  <c r="D20892" i="1"/>
  <c r="D20891" i="1"/>
  <c r="D20890" i="1"/>
  <c r="D20889" i="1"/>
  <c r="D20888" i="1"/>
  <c r="D20887" i="1"/>
  <c r="D20886" i="1"/>
  <c r="D20885" i="1"/>
  <c r="D20884" i="1"/>
  <c r="D20883" i="1"/>
  <c r="D20882" i="1"/>
  <c r="D20881" i="1"/>
  <c r="D20880" i="1"/>
  <c r="D20879" i="1"/>
  <c r="D20878" i="1"/>
  <c r="D20877" i="1"/>
  <c r="D20876" i="1"/>
  <c r="D20875" i="1"/>
  <c r="D20874" i="1"/>
  <c r="D20873" i="1"/>
  <c r="D20872" i="1"/>
  <c r="D20871" i="1"/>
  <c r="D20870" i="1"/>
  <c r="D20869" i="1"/>
  <c r="D20868" i="1"/>
  <c r="D20867" i="1"/>
  <c r="D20866" i="1"/>
  <c r="D20865" i="1"/>
  <c r="D20864" i="1"/>
  <c r="D20863" i="1"/>
  <c r="D20862" i="1"/>
  <c r="D20861" i="1"/>
  <c r="D20860" i="1"/>
  <c r="D20859" i="1"/>
  <c r="D20858" i="1"/>
  <c r="D20857" i="1"/>
  <c r="D20856" i="1"/>
  <c r="D20855" i="1"/>
  <c r="D20854" i="1"/>
  <c r="D20853" i="1"/>
  <c r="D20852" i="1"/>
  <c r="D20851" i="1"/>
  <c r="D20850" i="1"/>
  <c r="D20849" i="1"/>
  <c r="D20848" i="1"/>
  <c r="D20847" i="1"/>
  <c r="D20846" i="1"/>
  <c r="D20845" i="1"/>
  <c r="D20844" i="1"/>
  <c r="D20843" i="1"/>
  <c r="D20842" i="1"/>
  <c r="D20841" i="1"/>
  <c r="D20840" i="1"/>
  <c r="D20839" i="1"/>
  <c r="D20838" i="1"/>
  <c r="D20837" i="1"/>
  <c r="D20836" i="1"/>
  <c r="D20835" i="1"/>
  <c r="D20834" i="1"/>
  <c r="D20833" i="1"/>
  <c r="D20832" i="1"/>
  <c r="D20831" i="1"/>
  <c r="D20830" i="1"/>
  <c r="D20829" i="1"/>
  <c r="D20828" i="1"/>
  <c r="D20827" i="1"/>
  <c r="D20826" i="1"/>
  <c r="D20825" i="1"/>
  <c r="D20824" i="1"/>
  <c r="D20823" i="1"/>
  <c r="D20822" i="1"/>
  <c r="D20821" i="1"/>
  <c r="D20820" i="1"/>
  <c r="D20819" i="1"/>
  <c r="D20818" i="1"/>
  <c r="D20817" i="1"/>
  <c r="D20816" i="1"/>
  <c r="D20815" i="1"/>
  <c r="D20814" i="1"/>
  <c r="D20813" i="1"/>
  <c r="D20812" i="1"/>
  <c r="D20811" i="1"/>
  <c r="D20810" i="1"/>
  <c r="D20809" i="1"/>
  <c r="D20808" i="1"/>
  <c r="D20807" i="1"/>
  <c r="D20806" i="1"/>
  <c r="D20805" i="1"/>
  <c r="D20804" i="1"/>
  <c r="D20803" i="1"/>
  <c r="D20802" i="1"/>
  <c r="D20801" i="1"/>
  <c r="D20800" i="1"/>
  <c r="D20799" i="1"/>
  <c r="D20798" i="1"/>
  <c r="D20797" i="1"/>
  <c r="D20796" i="1"/>
  <c r="D20795" i="1"/>
  <c r="D20794" i="1"/>
  <c r="D20793" i="1"/>
  <c r="D20792" i="1"/>
  <c r="D20791" i="1"/>
  <c r="D20790" i="1"/>
  <c r="D20789" i="1"/>
  <c r="D20788" i="1"/>
  <c r="D20787" i="1"/>
  <c r="D20786" i="1"/>
  <c r="D20785" i="1"/>
  <c r="D20784" i="1"/>
  <c r="D20783" i="1"/>
  <c r="D20782" i="1"/>
  <c r="D20781" i="1"/>
  <c r="D20780" i="1"/>
  <c r="D20779" i="1"/>
  <c r="D20778" i="1"/>
  <c r="D20777" i="1"/>
  <c r="D20776" i="1"/>
  <c r="D20775" i="1"/>
  <c r="D20774" i="1"/>
  <c r="D20773" i="1"/>
  <c r="D20772" i="1"/>
  <c r="D20771" i="1"/>
  <c r="D20770" i="1"/>
  <c r="D20769" i="1"/>
  <c r="D20768" i="1"/>
  <c r="D20767" i="1"/>
  <c r="D20766" i="1"/>
  <c r="D20765" i="1"/>
  <c r="D20764" i="1"/>
  <c r="D20763" i="1"/>
  <c r="D20762" i="1"/>
  <c r="D20761" i="1"/>
  <c r="D20760" i="1"/>
  <c r="D20759" i="1"/>
  <c r="D20758" i="1"/>
  <c r="D20757" i="1"/>
  <c r="D20756" i="1"/>
  <c r="D20755" i="1"/>
  <c r="D20754" i="1"/>
  <c r="D20753" i="1"/>
  <c r="D20752" i="1"/>
  <c r="D20751" i="1"/>
  <c r="D20750" i="1"/>
  <c r="D20749" i="1"/>
  <c r="D20748" i="1"/>
  <c r="D20747" i="1"/>
  <c r="D20746" i="1"/>
  <c r="D20745" i="1"/>
  <c r="D20744" i="1"/>
  <c r="D20743" i="1"/>
  <c r="D20742" i="1"/>
  <c r="D20741" i="1"/>
  <c r="D20740" i="1"/>
  <c r="D20739" i="1"/>
  <c r="D20738" i="1"/>
  <c r="D20737" i="1"/>
  <c r="D20736" i="1"/>
  <c r="D20735" i="1"/>
  <c r="D20734" i="1"/>
  <c r="D20733" i="1"/>
  <c r="D20732" i="1"/>
  <c r="D20731" i="1"/>
  <c r="D20730" i="1"/>
  <c r="D20729" i="1"/>
  <c r="D20728" i="1"/>
  <c r="D20727" i="1"/>
  <c r="D20726" i="1"/>
  <c r="D20725" i="1"/>
  <c r="D20724" i="1"/>
  <c r="D20723" i="1"/>
  <c r="D20722" i="1"/>
  <c r="D20721" i="1"/>
  <c r="D20720" i="1"/>
  <c r="D20719" i="1"/>
  <c r="D20718" i="1"/>
  <c r="D20717" i="1"/>
  <c r="D20716" i="1"/>
  <c r="D20715" i="1"/>
  <c r="D20714" i="1"/>
  <c r="D20713" i="1"/>
  <c r="D20712" i="1"/>
  <c r="D20711" i="1"/>
  <c r="D20710" i="1"/>
  <c r="D20709" i="1"/>
  <c r="D20708" i="1"/>
  <c r="D20707" i="1"/>
  <c r="D20706" i="1"/>
  <c r="D20705" i="1"/>
  <c r="D20704" i="1"/>
  <c r="D20703" i="1"/>
  <c r="D20702" i="1"/>
  <c r="D20701" i="1"/>
  <c r="D20700" i="1"/>
  <c r="D20699" i="1"/>
  <c r="D20698" i="1"/>
  <c r="D20697" i="1"/>
  <c r="D20696" i="1"/>
  <c r="D20695" i="1"/>
  <c r="D20694" i="1"/>
  <c r="D20693" i="1"/>
  <c r="D20692" i="1"/>
  <c r="D20691" i="1"/>
  <c r="D20690" i="1"/>
  <c r="D20689" i="1"/>
  <c r="D20688" i="1"/>
  <c r="D20687" i="1"/>
  <c r="D20686" i="1"/>
  <c r="D20685" i="1"/>
  <c r="D20684" i="1"/>
  <c r="D20683" i="1"/>
  <c r="D20682" i="1"/>
  <c r="D20681" i="1"/>
  <c r="D20680" i="1"/>
  <c r="D20679" i="1"/>
  <c r="D20678" i="1"/>
  <c r="D20677" i="1"/>
  <c r="D20676" i="1"/>
  <c r="D20675" i="1"/>
  <c r="D20674" i="1"/>
  <c r="D20673" i="1"/>
  <c r="D20672" i="1"/>
  <c r="D20671" i="1"/>
  <c r="D20670" i="1"/>
  <c r="D20669" i="1"/>
  <c r="D20668" i="1"/>
  <c r="D20667" i="1"/>
  <c r="D20666" i="1"/>
  <c r="D20665" i="1"/>
  <c r="D20664" i="1"/>
  <c r="D20663" i="1"/>
  <c r="D20662" i="1"/>
  <c r="D20661" i="1"/>
  <c r="D20660" i="1"/>
  <c r="D20659" i="1"/>
  <c r="D20658" i="1"/>
  <c r="D20657" i="1"/>
  <c r="D20656" i="1"/>
  <c r="D20655" i="1"/>
  <c r="D20654" i="1"/>
  <c r="D20653" i="1"/>
  <c r="D20652" i="1"/>
  <c r="D20651" i="1"/>
  <c r="D20650" i="1"/>
  <c r="D20649" i="1"/>
  <c r="D20648" i="1"/>
  <c r="D20647" i="1"/>
  <c r="D20646" i="1"/>
  <c r="D20645" i="1"/>
  <c r="D20644" i="1"/>
  <c r="D20643" i="1"/>
  <c r="D20642" i="1"/>
  <c r="D20641" i="1"/>
  <c r="D20640" i="1"/>
  <c r="D20639" i="1"/>
  <c r="D20638" i="1"/>
  <c r="D20637" i="1"/>
  <c r="D20636" i="1"/>
  <c r="D20635" i="1"/>
  <c r="D20634" i="1"/>
  <c r="D20633" i="1"/>
  <c r="D20632" i="1"/>
  <c r="D20631" i="1"/>
  <c r="D20630" i="1"/>
  <c r="D20629" i="1"/>
  <c r="D20628" i="1"/>
  <c r="D20627" i="1"/>
  <c r="D20626" i="1"/>
  <c r="D20625" i="1"/>
  <c r="D20624" i="1"/>
  <c r="D20623" i="1"/>
  <c r="D20622" i="1"/>
  <c r="D20621" i="1"/>
  <c r="D20620" i="1"/>
  <c r="D20619" i="1"/>
  <c r="D20618" i="1"/>
  <c r="D20617" i="1"/>
  <c r="D20616" i="1"/>
  <c r="D20615" i="1"/>
  <c r="D20614" i="1"/>
  <c r="D20613" i="1"/>
  <c r="D20612" i="1"/>
  <c r="D20611" i="1"/>
  <c r="D20610" i="1"/>
  <c r="D20609" i="1"/>
  <c r="D20608" i="1"/>
  <c r="D20607" i="1"/>
  <c r="D20606" i="1"/>
  <c r="D20605" i="1"/>
  <c r="D20604" i="1"/>
  <c r="D20603" i="1"/>
  <c r="D20602" i="1"/>
  <c r="D20601" i="1"/>
  <c r="D20600" i="1"/>
  <c r="D20599" i="1"/>
  <c r="D20598" i="1"/>
  <c r="D20597" i="1"/>
  <c r="D20596" i="1"/>
  <c r="D20595" i="1"/>
  <c r="D20594" i="1"/>
  <c r="D20593" i="1"/>
  <c r="D20592" i="1"/>
  <c r="D20591" i="1"/>
  <c r="D20590" i="1"/>
  <c r="D20589" i="1"/>
  <c r="D20588" i="1"/>
  <c r="D20587" i="1"/>
  <c r="D20586" i="1"/>
  <c r="D20585" i="1"/>
  <c r="D20584" i="1"/>
  <c r="D20583" i="1"/>
  <c r="D20582" i="1"/>
  <c r="D20581" i="1"/>
  <c r="D20580" i="1"/>
  <c r="D20579" i="1"/>
  <c r="D20578" i="1"/>
  <c r="D20577" i="1"/>
  <c r="D20576" i="1"/>
  <c r="D20575" i="1"/>
  <c r="D20574" i="1"/>
  <c r="D20573" i="1"/>
  <c r="D20572" i="1"/>
  <c r="D20571" i="1"/>
  <c r="D20570" i="1"/>
  <c r="D20569" i="1"/>
  <c r="D20568" i="1"/>
  <c r="D20567" i="1"/>
  <c r="D20566" i="1"/>
  <c r="D20565" i="1"/>
  <c r="D20564" i="1"/>
  <c r="D20563" i="1"/>
  <c r="D20562" i="1"/>
  <c r="D20561" i="1"/>
  <c r="D20560" i="1"/>
  <c r="D20559" i="1"/>
  <c r="D20558" i="1"/>
  <c r="D20557" i="1"/>
  <c r="D20556" i="1"/>
  <c r="D20555" i="1"/>
  <c r="D20554" i="1"/>
  <c r="D20553" i="1"/>
  <c r="D20552" i="1"/>
  <c r="D20551" i="1"/>
  <c r="D20550" i="1"/>
  <c r="D20549" i="1"/>
  <c r="D20548" i="1"/>
  <c r="D20547" i="1"/>
  <c r="D20546" i="1"/>
  <c r="D20545" i="1"/>
  <c r="D20544" i="1"/>
  <c r="D20543" i="1"/>
  <c r="D20542" i="1"/>
  <c r="D20541" i="1"/>
  <c r="D20540" i="1"/>
  <c r="D20539" i="1"/>
  <c r="D20538" i="1"/>
  <c r="D20537" i="1"/>
  <c r="D20536" i="1"/>
  <c r="D20535" i="1"/>
  <c r="D20534" i="1"/>
  <c r="D20533" i="1"/>
  <c r="D20532" i="1"/>
  <c r="D20531" i="1"/>
  <c r="D20530" i="1"/>
  <c r="D20529" i="1"/>
  <c r="D20528" i="1"/>
  <c r="D20527" i="1"/>
  <c r="D20526" i="1"/>
  <c r="D20525" i="1"/>
  <c r="D20524" i="1"/>
  <c r="D20523" i="1"/>
  <c r="D20522" i="1"/>
  <c r="D20521" i="1"/>
  <c r="D20520" i="1"/>
  <c r="D20519" i="1"/>
  <c r="D20518" i="1"/>
  <c r="D20517" i="1"/>
  <c r="D20516" i="1"/>
  <c r="D20515" i="1"/>
  <c r="D20514" i="1"/>
  <c r="D20513" i="1"/>
  <c r="D20512" i="1"/>
  <c r="D20511" i="1"/>
  <c r="D20510" i="1"/>
  <c r="D20509" i="1"/>
  <c r="D20508" i="1"/>
  <c r="D20507" i="1"/>
  <c r="D20506" i="1"/>
  <c r="D20505" i="1"/>
  <c r="D20504" i="1"/>
  <c r="D20503" i="1"/>
  <c r="D20502" i="1"/>
  <c r="D20501" i="1"/>
  <c r="D20500" i="1"/>
  <c r="D20499" i="1"/>
  <c r="D20498" i="1"/>
  <c r="D20497" i="1"/>
  <c r="D20496" i="1"/>
  <c r="D20495" i="1"/>
  <c r="D20494" i="1"/>
  <c r="D20493" i="1"/>
  <c r="D20492" i="1"/>
  <c r="D20491" i="1"/>
  <c r="D20490" i="1"/>
  <c r="D20489" i="1"/>
  <c r="D20488" i="1"/>
  <c r="D20487" i="1"/>
  <c r="D20486" i="1"/>
  <c r="D20485" i="1"/>
  <c r="D20484" i="1"/>
  <c r="D20483" i="1"/>
  <c r="D20482" i="1"/>
  <c r="D20481" i="1"/>
  <c r="D20480" i="1"/>
  <c r="D20479" i="1"/>
  <c r="D20478" i="1"/>
  <c r="D20477" i="1"/>
  <c r="D20476" i="1"/>
  <c r="D20475" i="1"/>
  <c r="D20474" i="1"/>
  <c r="D20473" i="1"/>
  <c r="D20472" i="1"/>
  <c r="D20471" i="1"/>
  <c r="D20470" i="1"/>
  <c r="D20469" i="1"/>
  <c r="D20468" i="1"/>
  <c r="D20467" i="1"/>
  <c r="D20466" i="1"/>
  <c r="D20465" i="1"/>
  <c r="D20464" i="1"/>
  <c r="D20463" i="1"/>
  <c r="D20462" i="1"/>
  <c r="D20461" i="1"/>
  <c r="D20460" i="1"/>
  <c r="D20459" i="1"/>
  <c r="D20458" i="1"/>
  <c r="D20457" i="1"/>
  <c r="D20456" i="1"/>
  <c r="D20455" i="1"/>
  <c r="D20454" i="1"/>
  <c r="D20453" i="1"/>
  <c r="D20452" i="1"/>
  <c r="D20451" i="1"/>
  <c r="D20450" i="1"/>
  <c r="D20449" i="1"/>
  <c r="D20448" i="1"/>
  <c r="D20447" i="1"/>
  <c r="D20446" i="1"/>
  <c r="D20445" i="1"/>
  <c r="D20444" i="1"/>
  <c r="D20443" i="1"/>
  <c r="D20442" i="1"/>
  <c r="D20441" i="1"/>
  <c r="D20440" i="1"/>
  <c r="D20439" i="1"/>
  <c r="D20438" i="1"/>
  <c r="D20437" i="1"/>
  <c r="D20436" i="1"/>
  <c r="D20435" i="1"/>
  <c r="D20434" i="1"/>
  <c r="D20433" i="1"/>
  <c r="D20432" i="1"/>
  <c r="D20431" i="1"/>
  <c r="D20430" i="1"/>
  <c r="D20429" i="1"/>
  <c r="D20428" i="1"/>
  <c r="D20427" i="1"/>
  <c r="D20426" i="1"/>
  <c r="D20425" i="1"/>
  <c r="D20424" i="1"/>
  <c r="D20423" i="1"/>
  <c r="D20422" i="1"/>
  <c r="D20421" i="1"/>
  <c r="D20420" i="1"/>
  <c r="D20419" i="1"/>
  <c r="D20418" i="1"/>
  <c r="D20417" i="1"/>
  <c r="D20416" i="1"/>
  <c r="D20415" i="1"/>
  <c r="D20414" i="1"/>
  <c r="D20413" i="1"/>
  <c r="D20412" i="1"/>
  <c r="D20411" i="1"/>
  <c r="D20410" i="1"/>
  <c r="D20409" i="1"/>
  <c r="D20408" i="1"/>
  <c r="D20407" i="1"/>
  <c r="D20406" i="1"/>
  <c r="D20405" i="1"/>
  <c r="D20404" i="1"/>
  <c r="D20403" i="1"/>
  <c r="D20402" i="1"/>
  <c r="D20401" i="1"/>
  <c r="D20400" i="1"/>
  <c r="D20399" i="1"/>
  <c r="D20398" i="1"/>
  <c r="D20397" i="1"/>
  <c r="D20396" i="1"/>
  <c r="D20395" i="1"/>
  <c r="D20394" i="1"/>
  <c r="D20393" i="1"/>
  <c r="D20392" i="1"/>
  <c r="D20391" i="1"/>
  <c r="D20390" i="1"/>
  <c r="D20389" i="1"/>
  <c r="D20388" i="1"/>
  <c r="D20387" i="1"/>
  <c r="D20386" i="1"/>
  <c r="D20385" i="1"/>
  <c r="D20384" i="1"/>
  <c r="D20383" i="1"/>
  <c r="D20382" i="1"/>
  <c r="D20381" i="1"/>
  <c r="D20380" i="1"/>
  <c r="D20379" i="1"/>
  <c r="D20378" i="1"/>
  <c r="D20377" i="1"/>
  <c r="D20376" i="1"/>
  <c r="D20375" i="1"/>
  <c r="D20374" i="1"/>
  <c r="D20373" i="1"/>
  <c r="D20372" i="1"/>
  <c r="D20371" i="1"/>
  <c r="D20370" i="1"/>
  <c r="D20369" i="1"/>
  <c r="D20368" i="1"/>
  <c r="D20367" i="1"/>
  <c r="D20366" i="1"/>
  <c r="D20365" i="1"/>
  <c r="D20364" i="1"/>
  <c r="D20363" i="1"/>
  <c r="D20362" i="1"/>
  <c r="D20361" i="1"/>
  <c r="D20360" i="1"/>
  <c r="D20359" i="1"/>
  <c r="D20358" i="1"/>
  <c r="D20357" i="1"/>
  <c r="D20356" i="1"/>
  <c r="D20355" i="1"/>
  <c r="D20354" i="1"/>
  <c r="D20353" i="1"/>
  <c r="D20352" i="1"/>
  <c r="D20351" i="1"/>
  <c r="D20350" i="1"/>
  <c r="D20349" i="1"/>
  <c r="D20348" i="1"/>
  <c r="D20347" i="1"/>
  <c r="D20346" i="1"/>
  <c r="D20345" i="1"/>
  <c r="D20344" i="1"/>
  <c r="D20343" i="1"/>
  <c r="D20342" i="1"/>
  <c r="D20341" i="1"/>
  <c r="D20340" i="1"/>
  <c r="D20339" i="1"/>
  <c r="D20338" i="1"/>
  <c r="D20337" i="1"/>
  <c r="D20336" i="1"/>
  <c r="D20335" i="1"/>
  <c r="D20334" i="1"/>
  <c r="D20333" i="1"/>
  <c r="D20332" i="1"/>
  <c r="D20331" i="1"/>
  <c r="D20330" i="1"/>
  <c r="D20329" i="1"/>
  <c r="D20328" i="1"/>
  <c r="D20327" i="1"/>
  <c r="D20326" i="1"/>
  <c r="D20325" i="1"/>
  <c r="D20324" i="1"/>
  <c r="D20323" i="1"/>
  <c r="D20322" i="1"/>
  <c r="D20321" i="1"/>
  <c r="D20320" i="1"/>
  <c r="D20319" i="1"/>
  <c r="D20318" i="1"/>
  <c r="D20317" i="1"/>
  <c r="D20316" i="1"/>
  <c r="D20315" i="1"/>
  <c r="D20314" i="1"/>
  <c r="D20313" i="1"/>
  <c r="D20312" i="1"/>
  <c r="D20311" i="1"/>
  <c r="D20310" i="1"/>
  <c r="D20309" i="1"/>
  <c r="D20308" i="1"/>
  <c r="D20307" i="1"/>
  <c r="D20306" i="1"/>
  <c r="D20305" i="1"/>
  <c r="D20304" i="1"/>
  <c r="D20303" i="1"/>
  <c r="D20302" i="1"/>
  <c r="D20301" i="1"/>
  <c r="D20300" i="1"/>
  <c r="D20299" i="1"/>
  <c r="D20298" i="1"/>
  <c r="D20297" i="1"/>
  <c r="D20296" i="1"/>
  <c r="D20295" i="1"/>
  <c r="D20294" i="1"/>
  <c r="D20293" i="1"/>
  <c r="D20292" i="1"/>
  <c r="D20291" i="1"/>
  <c r="D20290" i="1"/>
  <c r="D20289" i="1"/>
  <c r="D20288" i="1"/>
  <c r="D20287" i="1"/>
  <c r="D20286" i="1"/>
  <c r="D20285" i="1"/>
  <c r="D20284" i="1"/>
  <c r="D20283" i="1"/>
  <c r="D20282" i="1"/>
  <c r="D20281" i="1"/>
  <c r="D20280" i="1"/>
  <c r="D20279" i="1"/>
  <c r="D20278" i="1"/>
  <c r="D20277" i="1"/>
  <c r="D20276" i="1"/>
  <c r="D20275" i="1"/>
  <c r="D20274" i="1"/>
  <c r="D20273" i="1"/>
  <c r="D20272" i="1"/>
  <c r="D20271" i="1"/>
  <c r="D20270" i="1"/>
  <c r="D20269" i="1"/>
  <c r="D20268" i="1"/>
  <c r="D20267" i="1"/>
  <c r="D20266" i="1"/>
  <c r="D20265" i="1"/>
  <c r="D20264" i="1"/>
  <c r="D20263" i="1"/>
  <c r="D20262" i="1"/>
  <c r="D20261" i="1"/>
  <c r="D20260" i="1"/>
  <c r="D20259" i="1"/>
  <c r="D20258" i="1"/>
  <c r="D20257" i="1"/>
  <c r="D20256" i="1"/>
  <c r="D20255" i="1"/>
  <c r="D20254" i="1"/>
  <c r="D20253" i="1"/>
  <c r="D20252" i="1"/>
  <c r="D20251" i="1"/>
  <c r="D20250" i="1"/>
  <c r="D20249" i="1"/>
  <c r="D20248" i="1"/>
  <c r="D20247" i="1"/>
  <c r="D20246" i="1"/>
  <c r="D20245" i="1"/>
  <c r="D20244" i="1"/>
  <c r="D20243" i="1"/>
  <c r="D20242" i="1"/>
  <c r="D20241" i="1"/>
  <c r="D20240" i="1"/>
  <c r="D20239" i="1"/>
  <c r="D20238" i="1"/>
  <c r="D20237" i="1"/>
  <c r="D20236" i="1"/>
  <c r="D20235" i="1"/>
  <c r="D20234" i="1"/>
  <c r="D20233" i="1"/>
  <c r="D20232" i="1"/>
  <c r="D20231" i="1"/>
  <c r="D20230" i="1"/>
  <c r="D20229" i="1"/>
  <c r="D20228" i="1"/>
  <c r="D20227" i="1"/>
  <c r="D20226" i="1"/>
  <c r="D20225" i="1"/>
  <c r="D20224" i="1"/>
  <c r="D20223" i="1"/>
  <c r="D20222" i="1"/>
  <c r="D20221" i="1"/>
  <c r="D20220" i="1"/>
  <c r="D20219" i="1"/>
  <c r="D20218" i="1"/>
  <c r="D20217" i="1"/>
  <c r="D20216" i="1"/>
  <c r="D20215" i="1"/>
  <c r="D20214" i="1"/>
  <c r="D20213" i="1"/>
  <c r="D20212" i="1"/>
  <c r="D20211" i="1"/>
  <c r="D20210" i="1"/>
  <c r="D20209" i="1"/>
  <c r="D20208" i="1"/>
  <c r="D20207" i="1"/>
  <c r="D20206" i="1"/>
  <c r="D20205" i="1"/>
  <c r="D20204" i="1"/>
  <c r="D20203" i="1"/>
  <c r="D20202" i="1"/>
  <c r="D20201" i="1"/>
  <c r="D20200" i="1"/>
  <c r="D20199" i="1"/>
  <c r="D20198" i="1"/>
  <c r="D20197" i="1"/>
  <c r="D20196" i="1"/>
  <c r="D20195" i="1"/>
  <c r="D20194" i="1"/>
  <c r="D20193" i="1"/>
  <c r="D20192" i="1"/>
  <c r="D20191" i="1"/>
  <c r="D20190" i="1"/>
  <c r="D20189" i="1"/>
  <c r="D20188" i="1"/>
  <c r="D20187" i="1"/>
  <c r="D20186" i="1"/>
  <c r="D20185" i="1"/>
  <c r="D20184" i="1"/>
  <c r="D20183" i="1"/>
  <c r="D20182" i="1"/>
  <c r="D20181" i="1"/>
  <c r="D20180" i="1"/>
  <c r="D20179" i="1"/>
  <c r="D20178" i="1"/>
  <c r="D20177" i="1"/>
  <c r="D20176" i="1"/>
  <c r="D20175" i="1"/>
  <c r="D20174" i="1"/>
  <c r="D20173" i="1"/>
  <c r="D20172" i="1"/>
  <c r="D20171" i="1"/>
  <c r="D20170" i="1"/>
  <c r="D20169" i="1"/>
  <c r="D20168" i="1"/>
  <c r="D20167" i="1"/>
  <c r="D20166" i="1"/>
  <c r="D20165" i="1"/>
  <c r="D20164" i="1"/>
  <c r="D20163" i="1"/>
  <c r="D20162" i="1"/>
  <c r="D20161" i="1"/>
  <c r="D20160" i="1"/>
  <c r="D20159" i="1"/>
  <c r="D20158" i="1"/>
  <c r="D20157" i="1"/>
  <c r="D20156" i="1"/>
  <c r="D20155" i="1"/>
  <c r="D20154" i="1"/>
  <c r="D20153" i="1"/>
  <c r="D20152" i="1"/>
  <c r="D20151" i="1"/>
  <c r="D20150" i="1"/>
  <c r="D20149" i="1"/>
  <c r="D20148" i="1"/>
  <c r="D20147" i="1"/>
  <c r="D20146" i="1"/>
  <c r="D20145" i="1"/>
  <c r="D20144" i="1"/>
  <c r="D20143" i="1"/>
  <c r="D20142" i="1"/>
  <c r="D20141" i="1"/>
  <c r="D20140" i="1"/>
  <c r="D20139" i="1"/>
  <c r="D20138" i="1"/>
  <c r="D20137" i="1"/>
  <c r="D20136" i="1"/>
  <c r="D20135" i="1"/>
  <c r="D20134" i="1"/>
  <c r="D20133" i="1"/>
  <c r="D20132" i="1"/>
  <c r="D20131" i="1"/>
  <c r="D20130" i="1"/>
  <c r="D20129" i="1"/>
  <c r="D20128" i="1"/>
  <c r="D20127" i="1"/>
  <c r="D20126" i="1"/>
  <c r="D20125" i="1"/>
  <c r="D20124" i="1"/>
  <c r="D20123" i="1"/>
  <c r="D20122" i="1"/>
  <c r="D20121" i="1"/>
  <c r="D20120" i="1"/>
  <c r="D20119" i="1"/>
  <c r="D20118" i="1"/>
  <c r="D20117" i="1"/>
  <c r="D20116" i="1"/>
  <c r="D20115" i="1"/>
  <c r="D20114" i="1"/>
  <c r="D20113" i="1"/>
  <c r="D20112" i="1"/>
  <c r="D20111" i="1"/>
  <c r="D20110" i="1"/>
  <c r="D20109" i="1"/>
  <c r="D20108" i="1"/>
  <c r="D20107" i="1"/>
  <c r="D20106" i="1"/>
  <c r="D20105" i="1"/>
  <c r="D20104" i="1"/>
  <c r="D20103" i="1"/>
  <c r="D20102" i="1"/>
  <c r="D20101" i="1"/>
  <c r="D20100" i="1"/>
  <c r="D20099" i="1"/>
  <c r="D20098" i="1"/>
  <c r="D20097" i="1"/>
  <c r="D20096" i="1"/>
  <c r="D20095" i="1"/>
  <c r="D20094" i="1"/>
  <c r="D20093" i="1"/>
  <c r="D20092" i="1"/>
  <c r="D20091" i="1"/>
  <c r="D20090" i="1"/>
  <c r="D20089" i="1"/>
  <c r="D20088" i="1"/>
  <c r="D20087" i="1"/>
  <c r="D20086" i="1"/>
  <c r="D20085" i="1"/>
  <c r="D20084" i="1"/>
  <c r="D20083" i="1"/>
  <c r="D20082" i="1"/>
  <c r="D20081" i="1"/>
  <c r="D20080" i="1"/>
  <c r="D20079" i="1"/>
  <c r="D20078" i="1"/>
  <c r="D20077" i="1"/>
  <c r="D20076" i="1"/>
  <c r="D20075" i="1"/>
  <c r="D20074" i="1"/>
  <c r="D20073" i="1"/>
  <c r="D20072" i="1"/>
  <c r="D20071" i="1"/>
  <c r="D20070" i="1"/>
  <c r="D20069" i="1"/>
  <c r="D20068" i="1"/>
  <c r="D20067" i="1"/>
  <c r="D20066" i="1"/>
  <c r="D20065" i="1"/>
  <c r="D20064" i="1"/>
  <c r="D20063" i="1"/>
  <c r="D20062" i="1"/>
  <c r="D20061" i="1"/>
  <c r="D20060" i="1"/>
  <c r="D20059" i="1"/>
  <c r="D20058" i="1"/>
  <c r="D20057" i="1"/>
  <c r="D20056" i="1"/>
  <c r="D20055" i="1"/>
  <c r="D20054" i="1"/>
  <c r="D20053" i="1"/>
  <c r="D20052" i="1"/>
  <c r="D20051" i="1"/>
  <c r="D20050" i="1"/>
  <c r="D20049" i="1"/>
  <c r="D20048" i="1"/>
  <c r="D20047" i="1"/>
  <c r="D20046" i="1"/>
  <c r="D20045" i="1"/>
  <c r="D20044" i="1"/>
  <c r="D20043" i="1"/>
  <c r="D20042" i="1"/>
  <c r="D20041" i="1"/>
  <c r="D20040" i="1"/>
  <c r="D20039" i="1"/>
  <c r="D20038" i="1"/>
  <c r="D20037" i="1"/>
  <c r="D20036" i="1"/>
  <c r="D20035" i="1"/>
  <c r="D20034" i="1"/>
  <c r="D20033" i="1"/>
  <c r="D20032" i="1"/>
  <c r="D20031" i="1"/>
  <c r="D20030" i="1"/>
  <c r="D20029" i="1"/>
  <c r="D20028" i="1"/>
  <c r="D20027" i="1"/>
  <c r="D20026" i="1"/>
  <c r="D20025" i="1"/>
  <c r="D20024" i="1"/>
  <c r="D20023" i="1"/>
  <c r="D20022" i="1"/>
  <c r="D20021" i="1"/>
  <c r="D20020" i="1"/>
  <c r="D20019" i="1"/>
  <c r="D20018" i="1"/>
  <c r="D20017" i="1"/>
  <c r="D20016" i="1"/>
  <c r="D20015" i="1"/>
  <c r="D20014" i="1"/>
  <c r="D20013" i="1"/>
  <c r="D20012" i="1"/>
  <c r="D20011" i="1"/>
  <c r="D20010" i="1"/>
  <c r="D20009" i="1"/>
  <c r="D20008" i="1"/>
  <c r="D20007" i="1"/>
  <c r="D20006" i="1"/>
  <c r="D20005" i="1"/>
  <c r="D20004" i="1"/>
  <c r="D20003" i="1"/>
  <c r="D20002" i="1"/>
  <c r="D20001" i="1"/>
  <c r="D20000" i="1"/>
  <c r="D19999" i="1"/>
  <c r="D19998" i="1"/>
  <c r="D19997" i="1"/>
  <c r="D19996" i="1"/>
  <c r="D19995" i="1"/>
  <c r="D19994" i="1"/>
  <c r="D19993" i="1"/>
  <c r="D19992" i="1"/>
  <c r="D19991" i="1"/>
  <c r="D19990" i="1"/>
  <c r="D19989" i="1"/>
  <c r="D19988" i="1"/>
  <c r="D19987" i="1"/>
  <c r="D19986" i="1"/>
  <c r="D19985" i="1"/>
  <c r="D19984" i="1"/>
  <c r="D19983" i="1"/>
  <c r="D19982" i="1"/>
  <c r="D19981" i="1"/>
  <c r="D19980" i="1"/>
  <c r="D19979" i="1"/>
  <c r="D19978" i="1"/>
  <c r="D19977" i="1"/>
  <c r="D19976" i="1"/>
  <c r="D19975" i="1"/>
  <c r="D19974" i="1"/>
  <c r="D19973" i="1"/>
  <c r="D19972" i="1"/>
  <c r="D19971" i="1"/>
  <c r="D19970" i="1"/>
  <c r="D19969" i="1"/>
  <c r="D19968" i="1"/>
  <c r="D19967" i="1"/>
  <c r="D19966" i="1"/>
  <c r="D19965" i="1"/>
  <c r="D19964" i="1"/>
  <c r="D19963" i="1"/>
  <c r="D19962" i="1"/>
  <c r="D19961" i="1"/>
  <c r="D19960" i="1"/>
  <c r="D19959" i="1"/>
  <c r="D19958" i="1"/>
  <c r="D19957" i="1"/>
  <c r="D19956" i="1"/>
  <c r="D19955" i="1"/>
  <c r="D19954" i="1"/>
  <c r="D19953" i="1"/>
  <c r="D19952" i="1"/>
  <c r="D19951" i="1"/>
  <c r="D19950" i="1"/>
  <c r="D19949" i="1"/>
  <c r="D19948" i="1"/>
  <c r="D19947" i="1"/>
  <c r="D19946" i="1"/>
  <c r="D19945" i="1"/>
  <c r="D19944" i="1"/>
  <c r="D19943" i="1"/>
  <c r="D19942" i="1"/>
  <c r="D19941" i="1"/>
  <c r="D19940" i="1"/>
  <c r="D19939" i="1"/>
  <c r="D19938" i="1"/>
  <c r="D19937" i="1"/>
  <c r="D19936" i="1"/>
  <c r="D19935" i="1"/>
  <c r="D19934" i="1"/>
  <c r="D19933" i="1"/>
  <c r="D19932" i="1"/>
  <c r="D19931" i="1"/>
  <c r="D19930" i="1"/>
  <c r="D19929" i="1"/>
  <c r="D19928" i="1"/>
  <c r="D19927" i="1"/>
  <c r="D19926" i="1"/>
  <c r="D19925" i="1"/>
  <c r="D19924" i="1"/>
  <c r="D19923" i="1"/>
  <c r="D19922" i="1"/>
  <c r="D19921" i="1"/>
  <c r="D19920" i="1"/>
  <c r="D19919" i="1"/>
  <c r="D19918" i="1"/>
  <c r="D19917" i="1"/>
  <c r="D19916" i="1"/>
  <c r="D19915" i="1"/>
  <c r="D19914" i="1"/>
  <c r="D19913" i="1"/>
  <c r="D19912" i="1"/>
  <c r="D19911" i="1"/>
  <c r="D19910" i="1"/>
  <c r="D19909" i="1"/>
  <c r="D19908" i="1"/>
  <c r="D19907" i="1"/>
  <c r="D19906" i="1"/>
  <c r="D19905" i="1"/>
  <c r="D19904" i="1"/>
  <c r="D19903" i="1"/>
  <c r="D19902" i="1"/>
  <c r="D19901" i="1"/>
  <c r="D19900" i="1"/>
  <c r="D19899" i="1"/>
  <c r="D19898" i="1"/>
  <c r="D19897" i="1"/>
  <c r="D19896" i="1"/>
  <c r="D19895" i="1"/>
  <c r="D19894" i="1"/>
  <c r="D19893" i="1"/>
  <c r="D19892" i="1"/>
  <c r="D19891" i="1"/>
  <c r="D19890" i="1"/>
  <c r="D19889" i="1"/>
  <c r="D19888" i="1"/>
  <c r="D19887" i="1"/>
  <c r="D19886" i="1"/>
  <c r="D19885" i="1"/>
  <c r="D19884" i="1"/>
  <c r="D19883" i="1"/>
  <c r="D19882" i="1"/>
  <c r="D19881" i="1"/>
  <c r="D19880" i="1"/>
  <c r="D19879" i="1"/>
  <c r="D19878" i="1"/>
  <c r="D19877" i="1"/>
  <c r="D19876" i="1"/>
  <c r="D19875" i="1"/>
  <c r="D19874" i="1"/>
  <c r="D19873" i="1"/>
  <c r="D19872" i="1"/>
  <c r="D19871" i="1"/>
  <c r="D19870" i="1"/>
  <c r="D19869" i="1"/>
  <c r="D19868" i="1"/>
  <c r="D19867" i="1"/>
  <c r="D19866" i="1"/>
  <c r="D19865" i="1"/>
  <c r="D19864" i="1"/>
  <c r="D19863" i="1"/>
  <c r="D19862" i="1"/>
  <c r="D19861" i="1"/>
  <c r="D19860" i="1"/>
  <c r="D19859" i="1"/>
  <c r="D19858" i="1"/>
  <c r="D19857" i="1"/>
  <c r="D19856" i="1"/>
  <c r="D19855" i="1"/>
  <c r="D19854" i="1"/>
  <c r="D19853" i="1"/>
  <c r="D19852" i="1"/>
  <c r="D19851" i="1"/>
  <c r="D19850" i="1"/>
  <c r="D19849" i="1"/>
  <c r="D19848" i="1"/>
  <c r="D19847" i="1"/>
  <c r="D19846" i="1"/>
  <c r="D19845" i="1"/>
  <c r="D19844" i="1"/>
  <c r="D19843" i="1"/>
  <c r="D19842" i="1"/>
  <c r="D19841" i="1"/>
  <c r="D19840" i="1"/>
  <c r="D19839" i="1"/>
  <c r="D19838" i="1"/>
  <c r="D19837" i="1"/>
  <c r="D19836" i="1"/>
  <c r="D19835" i="1"/>
  <c r="D19834" i="1"/>
  <c r="D19833" i="1"/>
  <c r="D19832" i="1"/>
  <c r="D19831" i="1"/>
  <c r="D19830" i="1"/>
  <c r="D19829" i="1"/>
  <c r="D19828" i="1"/>
  <c r="D19827" i="1"/>
  <c r="D19826" i="1"/>
  <c r="D19825" i="1"/>
  <c r="D19824" i="1"/>
  <c r="D19823" i="1"/>
  <c r="D19822" i="1"/>
  <c r="D19821" i="1"/>
  <c r="D19820" i="1"/>
  <c r="D19819" i="1"/>
  <c r="D19818" i="1"/>
  <c r="D19817" i="1"/>
  <c r="D19816" i="1"/>
  <c r="D19815" i="1"/>
  <c r="D19814" i="1"/>
  <c r="D19813" i="1"/>
  <c r="D19812" i="1"/>
  <c r="D19811" i="1"/>
  <c r="D19810" i="1"/>
  <c r="D19809" i="1"/>
  <c r="D19808" i="1"/>
  <c r="D19807" i="1"/>
  <c r="D19806" i="1"/>
  <c r="D19805" i="1"/>
  <c r="D19804" i="1"/>
  <c r="D19803" i="1"/>
  <c r="D19802" i="1"/>
  <c r="D19801" i="1"/>
  <c r="D19800" i="1"/>
  <c r="D19799" i="1"/>
  <c r="D19798" i="1"/>
  <c r="D19797" i="1"/>
  <c r="D19796" i="1"/>
  <c r="D19795" i="1"/>
  <c r="D19794" i="1"/>
  <c r="D19793" i="1"/>
  <c r="D19792" i="1"/>
  <c r="D19791" i="1"/>
  <c r="D19790" i="1"/>
  <c r="D19789" i="1"/>
  <c r="D19788" i="1"/>
  <c r="D19787" i="1"/>
  <c r="D19786" i="1"/>
  <c r="D19785" i="1"/>
  <c r="D19784" i="1"/>
  <c r="D19783" i="1"/>
  <c r="D19782" i="1"/>
  <c r="D19781" i="1"/>
  <c r="D19780" i="1"/>
  <c r="D19779" i="1"/>
  <c r="D19778" i="1"/>
  <c r="D19777" i="1"/>
  <c r="D19776" i="1"/>
  <c r="D19775" i="1"/>
  <c r="D19774" i="1"/>
  <c r="D19773" i="1"/>
  <c r="D19772" i="1"/>
  <c r="D19771" i="1"/>
  <c r="D19770" i="1"/>
  <c r="D19769" i="1"/>
  <c r="D19768" i="1"/>
  <c r="D19767" i="1"/>
  <c r="D19766" i="1"/>
  <c r="D19765" i="1"/>
  <c r="D19764" i="1"/>
  <c r="D19763" i="1"/>
  <c r="D19762" i="1"/>
  <c r="D19761" i="1"/>
  <c r="D19760" i="1"/>
  <c r="D19759" i="1"/>
  <c r="D19758" i="1"/>
  <c r="D19757" i="1"/>
  <c r="D19756" i="1"/>
  <c r="D19755" i="1"/>
  <c r="D19754" i="1"/>
  <c r="D19753" i="1"/>
  <c r="D19752" i="1"/>
  <c r="D19751" i="1"/>
  <c r="D19750" i="1"/>
  <c r="D19749" i="1"/>
  <c r="D19748" i="1"/>
  <c r="D19747" i="1"/>
  <c r="D19746" i="1"/>
  <c r="D19745" i="1"/>
  <c r="D19744" i="1"/>
  <c r="D19743" i="1"/>
  <c r="D19742" i="1"/>
  <c r="D19741" i="1"/>
  <c r="D19740" i="1"/>
  <c r="D19739" i="1"/>
  <c r="D19738" i="1"/>
  <c r="D19737" i="1"/>
  <c r="D19736" i="1"/>
  <c r="D19735" i="1"/>
  <c r="D19734" i="1"/>
  <c r="D19733" i="1"/>
  <c r="D19732" i="1"/>
  <c r="D19731" i="1"/>
  <c r="D19730" i="1"/>
  <c r="D19729" i="1"/>
  <c r="D19728" i="1"/>
  <c r="D19727" i="1"/>
  <c r="D19726" i="1"/>
  <c r="D19725" i="1"/>
  <c r="D19724" i="1"/>
  <c r="D19723" i="1"/>
  <c r="D19722" i="1"/>
  <c r="D19721" i="1"/>
  <c r="D19720" i="1"/>
  <c r="D19719" i="1"/>
  <c r="D19718" i="1"/>
  <c r="D19717" i="1"/>
  <c r="D19716" i="1"/>
  <c r="D19715" i="1"/>
  <c r="D19714" i="1"/>
  <c r="D19713" i="1"/>
  <c r="D19712" i="1"/>
  <c r="D19711" i="1"/>
  <c r="D19710" i="1"/>
  <c r="D19709" i="1"/>
  <c r="D19708" i="1"/>
  <c r="D19707" i="1"/>
  <c r="D19706" i="1"/>
  <c r="D19705" i="1"/>
  <c r="D19704" i="1"/>
  <c r="D19703" i="1"/>
  <c r="D19702" i="1"/>
  <c r="D19701" i="1"/>
  <c r="D19700" i="1"/>
  <c r="D19699" i="1"/>
  <c r="D19698" i="1"/>
  <c r="D19697" i="1"/>
  <c r="D19696" i="1"/>
  <c r="D19695" i="1"/>
  <c r="D19694" i="1"/>
  <c r="D19693" i="1"/>
  <c r="D19692" i="1"/>
  <c r="D19691" i="1"/>
  <c r="D19690" i="1"/>
  <c r="D19689" i="1"/>
  <c r="D19688" i="1"/>
  <c r="D19687" i="1"/>
  <c r="D19686" i="1"/>
  <c r="D19685" i="1"/>
  <c r="D19684" i="1"/>
  <c r="D19683" i="1"/>
  <c r="D19682" i="1"/>
  <c r="D19681" i="1"/>
  <c r="D19680" i="1"/>
  <c r="D19679" i="1"/>
  <c r="D19678" i="1"/>
  <c r="D19677" i="1"/>
  <c r="D19676" i="1"/>
  <c r="D19675" i="1"/>
  <c r="D19674" i="1"/>
  <c r="D19673" i="1"/>
  <c r="D19672" i="1"/>
  <c r="D19671" i="1"/>
  <c r="D19670" i="1"/>
  <c r="D19669" i="1"/>
  <c r="D19668" i="1"/>
  <c r="D19667" i="1"/>
  <c r="D19666" i="1"/>
  <c r="D19665" i="1"/>
  <c r="D19664" i="1"/>
  <c r="D19663" i="1"/>
  <c r="D19662" i="1"/>
  <c r="D19661" i="1"/>
  <c r="D19660" i="1"/>
  <c r="D19659" i="1"/>
  <c r="D19658" i="1"/>
  <c r="D19657" i="1"/>
  <c r="D19656" i="1"/>
  <c r="D19655" i="1"/>
  <c r="D19654" i="1"/>
  <c r="D19653" i="1"/>
  <c r="D19652" i="1"/>
  <c r="D19651" i="1"/>
  <c r="D19650" i="1"/>
  <c r="D19649" i="1"/>
  <c r="D19648" i="1"/>
  <c r="D19647" i="1"/>
  <c r="D19646" i="1"/>
  <c r="D19645" i="1"/>
  <c r="D19644" i="1"/>
  <c r="D19643" i="1"/>
  <c r="D19642" i="1"/>
  <c r="D19641" i="1"/>
  <c r="D19640" i="1"/>
  <c r="D19639" i="1"/>
  <c r="D19638" i="1"/>
  <c r="D19637" i="1"/>
  <c r="D19636" i="1"/>
  <c r="D19635" i="1"/>
  <c r="D19634" i="1"/>
  <c r="D19633" i="1"/>
  <c r="D19632" i="1"/>
  <c r="D19631" i="1"/>
  <c r="D19630" i="1"/>
  <c r="D19629" i="1"/>
  <c r="D19628" i="1"/>
  <c r="D19627" i="1"/>
  <c r="D19626" i="1"/>
  <c r="D19625" i="1"/>
  <c r="D19624" i="1"/>
  <c r="D19623" i="1"/>
  <c r="D19622" i="1"/>
  <c r="D19621" i="1"/>
  <c r="D19620" i="1"/>
  <c r="D19619" i="1"/>
  <c r="D19618" i="1"/>
  <c r="D19617" i="1"/>
  <c r="D19616" i="1"/>
  <c r="D19615" i="1"/>
  <c r="D19614" i="1"/>
  <c r="D19613" i="1"/>
  <c r="D19612" i="1"/>
  <c r="D19611" i="1"/>
  <c r="D19610" i="1"/>
  <c r="D19609" i="1"/>
  <c r="D19608" i="1"/>
  <c r="D19607" i="1"/>
  <c r="D19606" i="1"/>
  <c r="D19605" i="1"/>
  <c r="D19604" i="1"/>
  <c r="D19603" i="1"/>
  <c r="D19602" i="1"/>
  <c r="D19601" i="1"/>
  <c r="D19600" i="1"/>
  <c r="D19599" i="1"/>
  <c r="D19598" i="1"/>
  <c r="D19597" i="1"/>
  <c r="D19596" i="1"/>
  <c r="D19595" i="1"/>
  <c r="D19594" i="1"/>
  <c r="D19593" i="1"/>
  <c r="D19592" i="1"/>
  <c r="D19591" i="1"/>
  <c r="D19590" i="1"/>
  <c r="D19589" i="1"/>
  <c r="D19588" i="1"/>
  <c r="D19587" i="1"/>
  <c r="D19586" i="1"/>
  <c r="D19585" i="1"/>
  <c r="D19584" i="1"/>
  <c r="D19583" i="1"/>
  <c r="D19582" i="1"/>
  <c r="D19581" i="1"/>
  <c r="D19580" i="1"/>
  <c r="D19579" i="1"/>
  <c r="D19578" i="1"/>
  <c r="D19577" i="1"/>
  <c r="D19576" i="1"/>
  <c r="D19575" i="1"/>
  <c r="D19574" i="1"/>
  <c r="D19573" i="1"/>
  <c r="D19572" i="1"/>
  <c r="D19571" i="1"/>
  <c r="D19570" i="1"/>
  <c r="D19569" i="1"/>
  <c r="D19568" i="1"/>
  <c r="D19567" i="1"/>
  <c r="D19566" i="1"/>
  <c r="D19565" i="1"/>
  <c r="D19564" i="1"/>
  <c r="D19563" i="1"/>
  <c r="D19562" i="1"/>
  <c r="D19561" i="1"/>
  <c r="D19560" i="1"/>
  <c r="D19559" i="1"/>
  <c r="D19558" i="1"/>
  <c r="D19557" i="1"/>
  <c r="D19556" i="1"/>
  <c r="D19555" i="1"/>
  <c r="D19554" i="1"/>
  <c r="D19553" i="1"/>
  <c r="D19552" i="1"/>
  <c r="D19551" i="1"/>
  <c r="D19550" i="1"/>
  <c r="D19549" i="1"/>
  <c r="D19548" i="1"/>
  <c r="D19547" i="1"/>
  <c r="D19546" i="1"/>
  <c r="D19545" i="1"/>
  <c r="D19544" i="1"/>
  <c r="D19543" i="1"/>
  <c r="D19542" i="1"/>
  <c r="D19541" i="1"/>
  <c r="D19540" i="1"/>
  <c r="D19539" i="1"/>
  <c r="D19538" i="1"/>
  <c r="D19537" i="1"/>
  <c r="D19536" i="1"/>
  <c r="D19535" i="1"/>
  <c r="D19534" i="1"/>
  <c r="D19533" i="1"/>
  <c r="D19532" i="1"/>
  <c r="D19531" i="1"/>
  <c r="D19530" i="1"/>
  <c r="D19529" i="1"/>
  <c r="D19528" i="1"/>
  <c r="D19527" i="1"/>
  <c r="D19526" i="1"/>
  <c r="D19525" i="1"/>
  <c r="D19524" i="1"/>
  <c r="D19523" i="1"/>
  <c r="D19522" i="1"/>
  <c r="D19521" i="1"/>
  <c r="D19520" i="1"/>
  <c r="D19519" i="1"/>
  <c r="D19518" i="1"/>
  <c r="D19517" i="1"/>
  <c r="D19516" i="1"/>
  <c r="D19515" i="1"/>
  <c r="D19514" i="1"/>
  <c r="D19513" i="1"/>
  <c r="D19512" i="1"/>
  <c r="D19511" i="1"/>
  <c r="D19510" i="1"/>
  <c r="D19509" i="1"/>
  <c r="D19508" i="1"/>
  <c r="D19507" i="1"/>
  <c r="D19506" i="1"/>
  <c r="D19505" i="1"/>
  <c r="D19504" i="1"/>
  <c r="D19503" i="1"/>
  <c r="D19502" i="1"/>
  <c r="D19501" i="1"/>
  <c r="D19500" i="1"/>
  <c r="D19499" i="1"/>
  <c r="D19498" i="1"/>
  <c r="D19497" i="1"/>
  <c r="D19496" i="1"/>
  <c r="D19495" i="1"/>
  <c r="D19494" i="1"/>
  <c r="D19493" i="1"/>
  <c r="D19492" i="1"/>
  <c r="D19491" i="1"/>
  <c r="D19490" i="1"/>
  <c r="D19489" i="1"/>
  <c r="D19488" i="1"/>
  <c r="D19487" i="1"/>
  <c r="D19486" i="1"/>
  <c r="D19485" i="1"/>
  <c r="D19484" i="1"/>
  <c r="D19483" i="1"/>
  <c r="D19482" i="1"/>
  <c r="D19481" i="1"/>
  <c r="D19480" i="1"/>
  <c r="D19479" i="1"/>
  <c r="D19478" i="1"/>
  <c r="D19477" i="1"/>
  <c r="D19476" i="1"/>
  <c r="D19475" i="1"/>
  <c r="D19474" i="1"/>
  <c r="D19473" i="1"/>
  <c r="D19472" i="1"/>
  <c r="D19471" i="1"/>
  <c r="D19470" i="1"/>
  <c r="D19469" i="1"/>
  <c r="D19468" i="1"/>
  <c r="D19467" i="1"/>
  <c r="D19466" i="1"/>
  <c r="D19465" i="1"/>
  <c r="D19464" i="1"/>
  <c r="D19463" i="1"/>
  <c r="D19462" i="1"/>
  <c r="D19461" i="1"/>
  <c r="D19460" i="1"/>
  <c r="D19459" i="1"/>
  <c r="D19458" i="1"/>
  <c r="D19457" i="1"/>
  <c r="D19456" i="1"/>
  <c r="D19455" i="1"/>
  <c r="D19454" i="1"/>
  <c r="D19453" i="1"/>
  <c r="D19452" i="1"/>
  <c r="D19451" i="1"/>
  <c r="D19450" i="1"/>
  <c r="D19449" i="1"/>
  <c r="D19448" i="1"/>
  <c r="D19447" i="1"/>
  <c r="D19446" i="1"/>
  <c r="D19445" i="1"/>
  <c r="D19444" i="1"/>
  <c r="D19443" i="1"/>
  <c r="D19442" i="1"/>
  <c r="D19441" i="1"/>
  <c r="D19440" i="1"/>
  <c r="D19439" i="1"/>
  <c r="D19438" i="1"/>
  <c r="D19437" i="1"/>
  <c r="D19436" i="1"/>
  <c r="D19435" i="1"/>
  <c r="D19434" i="1"/>
  <c r="D19433" i="1"/>
  <c r="D19432" i="1"/>
  <c r="D19431" i="1"/>
  <c r="D19430" i="1"/>
  <c r="D19429" i="1"/>
  <c r="D19428" i="1"/>
  <c r="D19427" i="1"/>
  <c r="D19426" i="1"/>
  <c r="D19425" i="1"/>
  <c r="D19424" i="1"/>
  <c r="D19423" i="1"/>
  <c r="D19422" i="1"/>
  <c r="D19421" i="1"/>
  <c r="D19420" i="1"/>
  <c r="D19419" i="1"/>
  <c r="D19418" i="1"/>
  <c r="D19417" i="1"/>
  <c r="D19416" i="1"/>
  <c r="D19415" i="1"/>
  <c r="D19414" i="1"/>
  <c r="D19413" i="1"/>
  <c r="D19412" i="1"/>
  <c r="D19411" i="1"/>
  <c r="D19410" i="1"/>
  <c r="D19409" i="1"/>
  <c r="D19408" i="1"/>
  <c r="D19407" i="1"/>
  <c r="D19406" i="1"/>
  <c r="D19405" i="1"/>
  <c r="D19404" i="1"/>
  <c r="D19403" i="1"/>
  <c r="D19402" i="1"/>
  <c r="D19401" i="1"/>
  <c r="D19400" i="1"/>
  <c r="D19399" i="1"/>
  <c r="D19398" i="1"/>
  <c r="D19397" i="1"/>
  <c r="D19396" i="1"/>
  <c r="D19395" i="1"/>
  <c r="D19394" i="1"/>
  <c r="D19393" i="1"/>
  <c r="D19392" i="1"/>
  <c r="D19391" i="1"/>
  <c r="D19390" i="1"/>
  <c r="D19389" i="1"/>
  <c r="D19388" i="1"/>
  <c r="D19387" i="1"/>
  <c r="D19386" i="1"/>
  <c r="D19385" i="1"/>
  <c r="D19384" i="1"/>
  <c r="D19383" i="1"/>
  <c r="D19382" i="1"/>
  <c r="D19381" i="1"/>
  <c r="D19380" i="1"/>
  <c r="D19379" i="1"/>
  <c r="D19378" i="1"/>
  <c r="D19377" i="1"/>
  <c r="D19376" i="1"/>
  <c r="D19375" i="1"/>
  <c r="D19374" i="1"/>
  <c r="D19373" i="1"/>
  <c r="D19372" i="1"/>
  <c r="D19371" i="1"/>
  <c r="D19370" i="1"/>
  <c r="D19369" i="1"/>
  <c r="D19368" i="1"/>
  <c r="D19367" i="1"/>
  <c r="D19366" i="1"/>
  <c r="D19365" i="1"/>
  <c r="D19364" i="1"/>
  <c r="D19363" i="1"/>
  <c r="D19362" i="1"/>
  <c r="D19361" i="1"/>
  <c r="D19360" i="1"/>
  <c r="D19359" i="1"/>
  <c r="D19358" i="1"/>
  <c r="D19357" i="1"/>
  <c r="D19356" i="1"/>
  <c r="D19355" i="1"/>
  <c r="D19354" i="1"/>
  <c r="D19353" i="1"/>
  <c r="D19352" i="1"/>
  <c r="D19351" i="1"/>
  <c r="D19350" i="1"/>
  <c r="D19349" i="1"/>
  <c r="D19348" i="1"/>
  <c r="D19347" i="1"/>
  <c r="D19346" i="1"/>
  <c r="D19345" i="1"/>
  <c r="D19344" i="1"/>
  <c r="D19343" i="1"/>
  <c r="D19342" i="1"/>
  <c r="D19341" i="1"/>
  <c r="D19340" i="1"/>
  <c r="D19339" i="1"/>
  <c r="D19338" i="1"/>
  <c r="D19337" i="1"/>
  <c r="D19336" i="1"/>
  <c r="D19335" i="1"/>
  <c r="D19334" i="1"/>
  <c r="D19333" i="1"/>
  <c r="D19332" i="1"/>
  <c r="D19331" i="1"/>
  <c r="D19330" i="1"/>
  <c r="D19329" i="1"/>
  <c r="D19328" i="1"/>
  <c r="D19327" i="1"/>
  <c r="D19326" i="1"/>
  <c r="D19325" i="1"/>
  <c r="D19324" i="1"/>
  <c r="D19323" i="1"/>
  <c r="D19322" i="1"/>
  <c r="D19321" i="1"/>
  <c r="D19320" i="1"/>
  <c r="D19319" i="1"/>
  <c r="D19318" i="1"/>
  <c r="D19317" i="1"/>
  <c r="D19316" i="1"/>
  <c r="D19315" i="1"/>
  <c r="D19314" i="1"/>
  <c r="D19313" i="1"/>
  <c r="D19312" i="1"/>
  <c r="D19311" i="1"/>
  <c r="D19310" i="1"/>
  <c r="D19309" i="1"/>
  <c r="D19308" i="1"/>
  <c r="D19307" i="1"/>
  <c r="D19306" i="1"/>
  <c r="D19305" i="1"/>
  <c r="D19304" i="1"/>
  <c r="D19303" i="1"/>
  <c r="D19302" i="1"/>
  <c r="D19301" i="1"/>
  <c r="D19300" i="1"/>
  <c r="D19299" i="1"/>
  <c r="D19298" i="1"/>
  <c r="D19297" i="1"/>
  <c r="D19296" i="1"/>
  <c r="D19295" i="1"/>
  <c r="D19294" i="1"/>
  <c r="D19293" i="1"/>
  <c r="D19292" i="1"/>
  <c r="D19291" i="1"/>
  <c r="D19290" i="1"/>
  <c r="D19289" i="1"/>
  <c r="D19288" i="1"/>
  <c r="D19287" i="1"/>
  <c r="D19286" i="1"/>
  <c r="D19285" i="1"/>
  <c r="D19284" i="1"/>
  <c r="D19283" i="1"/>
  <c r="D19282" i="1"/>
  <c r="D19281" i="1"/>
  <c r="D19280" i="1"/>
  <c r="D19279" i="1"/>
  <c r="D19278" i="1"/>
  <c r="D19277" i="1"/>
  <c r="D19276" i="1"/>
  <c r="D19275" i="1"/>
  <c r="D19274" i="1"/>
  <c r="D19273" i="1"/>
  <c r="D19272" i="1"/>
  <c r="D19271" i="1"/>
  <c r="D19270" i="1"/>
  <c r="D19269" i="1"/>
  <c r="D19268" i="1"/>
  <c r="D19267" i="1"/>
  <c r="D19266" i="1"/>
  <c r="D19265" i="1"/>
  <c r="D19264" i="1"/>
  <c r="D19263" i="1"/>
  <c r="D19262" i="1"/>
  <c r="D19261" i="1"/>
  <c r="D19260" i="1"/>
  <c r="D19259" i="1"/>
  <c r="D19258" i="1"/>
  <c r="D19257" i="1"/>
  <c r="D19256" i="1"/>
  <c r="D19255" i="1"/>
  <c r="D19254" i="1"/>
  <c r="D19253" i="1"/>
  <c r="D19252" i="1"/>
  <c r="D19251" i="1"/>
  <c r="D19250" i="1"/>
  <c r="D19249" i="1"/>
  <c r="D19248" i="1"/>
  <c r="D19247" i="1"/>
  <c r="D19246" i="1"/>
  <c r="D19245" i="1"/>
  <c r="D19244" i="1"/>
  <c r="D19243" i="1"/>
  <c r="D19242" i="1"/>
  <c r="D19241" i="1"/>
  <c r="D19240" i="1"/>
  <c r="D19239" i="1"/>
  <c r="D19238" i="1"/>
  <c r="D19237" i="1"/>
  <c r="D19236" i="1"/>
  <c r="D19235" i="1"/>
  <c r="D19234" i="1"/>
  <c r="D19233" i="1"/>
  <c r="D19232" i="1"/>
  <c r="D19231" i="1"/>
  <c r="D19230" i="1"/>
  <c r="D19229" i="1"/>
  <c r="D19228" i="1"/>
  <c r="D19227" i="1"/>
  <c r="D19226" i="1"/>
  <c r="D19225" i="1"/>
  <c r="D19224" i="1"/>
  <c r="D19223" i="1"/>
  <c r="D19222" i="1"/>
  <c r="D19221" i="1"/>
  <c r="D19220" i="1"/>
  <c r="D19219" i="1"/>
  <c r="D19218" i="1"/>
  <c r="D19217" i="1"/>
  <c r="D19216" i="1"/>
  <c r="D19215" i="1"/>
  <c r="D19214" i="1"/>
  <c r="D19213" i="1"/>
  <c r="D19212" i="1"/>
  <c r="D19211" i="1"/>
  <c r="D19210" i="1"/>
  <c r="D19209" i="1"/>
  <c r="D19208" i="1"/>
  <c r="D19207" i="1"/>
  <c r="D19206" i="1"/>
  <c r="D19205" i="1"/>
  <c r="D19204" i="1"/>
  <c r="D19203" i="1"/>
  <c r="D19202" i="1"/>
  <c r="D19201" i="1"/>
  <c r="D19200" i="1"/>
  <c r="D19199" i="1"/>
  <c r="D19198" i="1"/>
  <c r="D19197" i="1"/>
  <c r="D19196" i="1"/>
  <c r="D19195" i="1"/>
  <c r="D19194" i="1"/>
  <c r="D19193" i="1"/>
  <c r="D19192" i="1"/>
  <c r="D19191" i="1"/>
  <c r="D19190" i="1"/>
  <c r="D19189" i="1"/>
  <c r="D19188" i="1"/>
  <c r="D19187" i="1"/>
  <c r="D19186" i="1"/>
  <c r="D19185" i="1"/>
  <c r="D19184" i="1"/>
  <c r="D19183" i="1"/>
  <c r="D19182" i="1"/>
  <c r="D19181" i="1"/>
  <c r="D19180" i="1"/>
  <c r="D19179" i="1"/>
  <c r="D19178" i="1"/>
  <c r="D19177" i="1"/>
  <c r="D19176" i="1"/>
  <c r="D19175" i="1"/>
  <c r="D19174" i="1"/>
  <c r="D19173" i="1"/>
  <c r="D19172" i="1"/>
  <c r="D19171" i="1"/>
  <c r="D19170" i="1"/>
  <c r="D19169" i="1"/>
  <c r="D19168" i="1"/>
  <c r="D19167" i="1"/>
  <c r="D19166" i="1"/>
  <c r="D19165" i="1"/>
  <c r="D19164" i="1"/>
  <c r="D19163" i="1"/>
  <c r="D19162" i="1"/>
  <c r="D19161" i="1"/>
  <c r="D19160" i="1"/>
  <c r="D19159" i="1"/>
  <c r="D19158" i="1"/>
  <c r="D19157" i="1"/>
  <c r="D19156" i="1"/>
  <c r="D19155" i="1"/>
  <c r="D19154" i="1"/>
  <c r="D19153" i="1"/>
  <c r="D19152" i="1"/>
  <c r="D19151" i="1"/>
  <c r="D19150" i="1"/>
  <c r="D19149" i="1"/>
  <c r="D19148" i="1"/>
  <c r="D19147" i="1"/>
  <c r="D19146" i="1"/>
  <c r="D19145" i="1"/>
  <c r="D19144" i="1"/>
  <c r="D19143" i="1"/>
  <c r="D19142" i="1"/>
  <c r="D19141" i="1"/>
  <c r="D19140" i="1"/>
  <c r="D19139" i="1"/>
  <c r="D19138" i="1"/>
  <c r="D19137" i="1"/>
  <c r="D19136" i="1"/>
  <c r="D19135" i="1"/>
  <c r="D19134" i="1"/>
  <c r="D19133" i="1"/>
  <c r="D19132" i="1"/>
  <c r="D19131" i="1"/>
  <c r="D19130" i="1"/>
  <c r="D19129" i="1"/>
  <c r="D19128" i="1"/>
  <c r="D19127" i="1"/>
  <c r="D19126" i="1"/>
  <c r="D19125" i="1"/>
  <c r="D19124" i="1"/>
  <c r="D19123" i="1"/>
  <c r="D19122" i="1"/>
  <c r="D19121" i="1"/>
  <c r="D19120" i="1"/>
  <c r="D19119" i="1"/>
  <c r="D19118" i="1"/>
  <c r="D19117" i="1"/>
  <c r="D19116" i="1"/>
  <c r="D19115" i="1"/>
  <c r="D19114" i="1"/>
  <c r="D19113" i="1"/>
  <c r="D19112" i="1"/>
  <c r="D19111" i="1"/>
  <c r="D19110" i="1"/>
  <c r="D19109" i="1"/>
  <c r="D19108" i="1"/>
  <c r="D19107" i="1"/>
  <c r="D19106" i="1"/>
  <c r="D19105" i="1"/>
  <c r="D19104" i="1"/>
  <c r="D19103" i="1"/>
  <c r="D19102" i="1"/>
  <c r="D19101" i="1"/>
  <c r="D19100" i="1"/>
  <c r="D19099" i="1"/>
  <c r="D19098" i="1"/>
  <c r="D19097" i="1"/>
  <c r="D19096" i="1"/>
  <c r="D19095" i="1"/>
  <c r="D19094" i="1"/>
  <c r="D19093" i="1"/>
  <c r="D19092" i="1"/>
  <c r="D19091" i="1"/>
  <c r="D19090" i="1"/>
  <c r="D19089" i="1"/>
  <c r="D19088" i="1"/>
  <c r="D19087" i="1"/>
  <c r="D19086" i="1"/>
  <c r="D19085" i="1"/>
  <c r="D19084" i="1"/>
  <c r="D19083" i="1"/>
  <c r="D19082" i="1"/>
  <c r="D19081" i="1"/>
  <c r="D19080" i="1"/>
  <c r="D19079" i="1"/>
  <c r="D19078" i="1"/>
  <c r="D19077" i="1"/>
  <c r="D19076" i="1"/>
  <c r="D19075" i="1"/>
  <c r="D19074" i="1"/>
  <c r="D19073" i="1"/>
  <c r="D19072" i="1"/>
  <c r="D19071" i="1"/>
  <c r="D19070" i="1"/>
  <c r="D19069" i="1"/>
  <c r="D19068" i="1"/>
  <c r="D19067" i="1"/>
  <c r="D19066" i="1"/>
  <c r="D19065" i="1"/>
  <c r="D19064" i="1"/>
  <c r="D19063" i="1"/>
  <c r="D19062" i="1"/>
  <c r="D19061" i="1"/>
  <c r="D19060" i="1"/>
  <c r="D19059" i="1"/>
  <c r="D19058" i="1"/>
  <c r="D19057" i="1"/>
  <c r="D19056" i="1"/>
  <c r="D19055" i="1"/>
  <c r="D19054" i="1"/>
  <c r="D19053" i="1"/>
  <c r="D19052" i="1"/>
  <c r="D19051" i="1"/>
  <c r="D19050" i="1"/>
  <c r="D19049" i="1"/>
  <c r="D19048" i="1"/>
  <c r="D19047" i="1"/>
  <c r="D19046" i="1"/>
  <c r="D19045" i="1"/>
  <c r="D19044" i="1"/>
  <c r="D19043" i="1"/>
  <c r="D19042" i="1"/>
  <c r="D19041" i="1"/>
  <c r="D19040" i="1"/>
  <c r="D19039" i="1"/>
  <c r="D19038" i="1"/>
  <c r="D19037" i="1"/>
  <c r="D19036" i="1"/>
  <c r="D19035" i="1"/>
  <c r="D19034" i="1"/>
  <c r="D19033" i="1"/>
  <c r="D19032" i="1"/>
  <c r="D19031" i="1"/>
  <c r="D19030" i="1"/>
  <c r="D19029" i="1"/>
  <c r="D19028" i="1"/>
  <c r="D19027" i="1"/>
  <c r="D19026" i="1"/>
  <c r="D19025" i="1"/>
  <c r="D19024" i="1"/>
  <c r="D19023" i="1"/>
  <c r="D19022" i="1"/>
  <c r="D19021" i="1"/>
  <c r="D19020" i="1"/>
  <c r="D19019" i="1"/>
  <c r="D19018" i="1"/>
  <c r="D19017" i="1"/>
  <c r="D19016" i="1"/>
  <c r="D19015" i="1"/>
  <c r="D19014" i="1"/>
  <c r="D19013" i="1"/>
  <c r="D19012" i="1"/>
  <c r="D19011" i="1"/>
  <c r="D19010" i="1"/>
  <c r="D19009" i="1"/>
  <c r="D19008" i="1"/>
  <c r="D19007" i="1"/>
  <c r="D19006" i="1"/>
  <c r="D19005" i="1"/>
  <c r="D19004" i="1"/>
  <c r="D19003" i="1"/>
  <c r="D19002" i="1"/>
  <c r="D19001" i="1"/>
  <c r="D19000" i="1"/>
  <c r="D18999" i="1"/>
  <c r="D18998" i="1"/>
  <c r="D18997" i="1"/>
  <c r="D18996" i="1"/>
  <c r="D18995" i="1"/>
  <c r="D18994" i="1"/>
  <c r="D18993" i="1"/>
  <c r="D18992" i="1"/>
  <c r="D18991" i="1"/>
  <c r="D18990" i="1"/>
  <c r="D18989" i="1"/>
  <c r="D18988" i="1"/>
  <c r="D18987" i="1"/>
  <c r="D18986" i="1"/>
  <c r="D18985" i="1"/>
  <c r="D18984" i="1"/>
  <c r="D18983" i="1"/>
  <c r="D18982" i="1"/>
  <c r="D18981" i="1"/>
  <c r="D18980" i="1"/>
  <c r="D18979" i="1"/>
  <c r="D18978" i="1"/>
  <c r="D18977" i="1"/>
  <c r="D18976" i="1"/>
  <c r="D18975" i="1"/>
  <c r="D18974" i="1"/>
  <c r="D18973" i="1"/>
  <c r="D18972" i="1"/>
  <c r="D18971" i="1"/>
  <c r="D18970" i="1"/>
  <c r="D18969" i="1"/>
  <c r="D18968" i="1"/>
  <c r="D18967" i="1"/>
  <c r="D18966" i="1"/>
  <c r="D18965" i="1"/>
  <c r="D18964" i="1"/>
  <c r="D18963" i="1"/>
  <c r="D18962" i="1"/>
  <c r="D18961" i="1"/>
  <c r="D18960" i="1"/>
  <c r="D18959" i="1"/>
  <c r="D18958" i="1"/>
  <c r="D18957" i="1"/>
  <c r="D18956" i="1"/>
  <c r="D18955" i="1"/>
  <c r="D18954" i="1"/>
  <c r="D18953" i="1"/>
  <c r="D18952" i="1"/>
  <c r="D18951" i="1"/>
  <c r="D18950" i="1"/>
  <c r="D18949" i="1"/>
  <c r="D18948" i="1"/>
  <c r="D18947" i="1"/>
  <c r="D18946" i="1"/>
  <c r="D18945" i="1"/>
  <c r="D18944" i="1"/>
  <c r="D18943" i="1"/>
  <c r="D18942" i="1"/>
  <c r="D18941" i="1"/>
  <c r="D18940" i="1"/>
  <c r="D18939" i="1"/>
  <c r="D18938" i="1"/>
  <c r="D18937" i="1"/>
  <c r="D18936" i="1"/>
  <c r="D18935" i="1"/>
  <c r="D18934" i="1"/>
  <c r="D18933" i="1"/>
  <c r="D18932" i="1"/>
  <c r="D18931" i="1"/>
  <c r="D18930" i="1"/>
  <c r="D18929" i="1"/>
  <c r="D18928" i="1"/>
  <c r="D18927" i="1"/>
  <c r="D18926" i="1"/>
  <c r="D18925" i="1"/>
  <c r="D18924" i="1"/>
  <c r="D18923" i="1"/>
  <c r="D18922" i="1"/>
  <c r="D18921" i="1"/>
  <c r="D18920" i="1"/>
  <c r="D18919" i="1"/>
  <c r="D18918" i="1"/>
  <c r="D18917" i="1"/>
  <c r="D18916" i="1"/>
  <c r="D18915" i="1"/>
  <c r="D18914" i="1"/>
  <c r="D18913" i="1"/>
  <c r="D18912" i="1"/>
  <c r="D18911" i="1"/>
  <c r="D18910" i="1"/>
  <c r="D18909" i="1"/>
  <c r="D18908" i="1"/>
  <c r="D18907" i="1"/>
  <c r="D18906" i="1"/>
  <c r="D18905" i="1"/>
  <c r="D18904" i="1"/>
  <c r="D18903" i="1"/>
  <c r="D18902" i="1"/>
  <c r="D18901" i="1"/>
  <c r="D18900" i="1"/>
  <c r="D18899" i="1"/>
  <c r="D18898" i="1"/>
  <c r="D18897" i="1"/>
  <c r="D18896" i="1"/>
  <c r="D18895" i="1"/>
  <c r="D18894" i="1"/>
  <c r="D18893" i="1"/>
  <c r="D18892" i="1"/>
  <c r="D18891" i="1"/>
  <c r="D18890" i="1"/>
  <c r="D18889" i="1"/>
  <c r="D18888" i="1"/>
  <c r="D18887" i="1"/>
  <c r="D18886" i="1"/>
  <c r="D18885" i="1"/>
  <c r="D18884" i="1"/>
  <c r="D18883" i="1"/>
  <c r="D18882" i="1"/>
  <c r="D18881" i="1"/>
  <c r="D18880" i="1"/>
  <c r="D18879" i="1"/>
  <c r="D18878" i="1"/>
  <c r="D18877" i="1"/>
  <c r="D18876" i="1"/>
  <c r="D18875" i="1"/>
  <c r="D18874" i="1"/>
  <c r="D18873" i="1"/>
  <c r="D18872" i="1"/>
  <c r="D18871" i="1"/>
  <c r="D18870" i="1"/>
  <c r="D18869" i="1"/>
  <c r="D18868" i="1"/>
  <c r="D18867" i="1"/>
  <c r="D18866" i="1"/>
  <c r="D18865" i="1"/>
  <c r="D18864" i="1"/>
  <c r="D18863" i="1"/>
  <c r="D18862" i="1"/>
  <c r="D18861" i="1"/>
  <c r="D18860" i="1"/>
  <c r="D18859" i="1"/>
  <c r="D18858" i="1"/>
  <c r="D18857" i="1"/>
  <c r="D18856" i="1"/>
  <c r="D18855" i="1"/>
  <c r="D18854" i="1"/>
  <c r="D18853" i="1"/>
  <c r="D18852" i="1"/>
  <c r="D18851" i="1"/>
  <c r="D18850" i="1"/>
  <c r="D18849" i="1"/>
  <c r="D18848" i="1"/>
  <c r="D18847" i="1"/>
  <c r="D18846" i="1"/>
  <c r="D18845" i="1"/>
  <c r="D18844" i="1"/>
  <c r="D18843" i="1"/>
  <c r="D18842" i="1"/>
  <c r="D18841" i="1"/>
  <c r="D18840" i="1"/>
  <c r="D18839" i="1"/>
  <c r="D18838" i="1"/>
  <c r="D18837" i="1"/>
  <c r="D18836" i="1"/>
  <c r="D18835" i="1"/>
  <c r="D18834" i="1"/>
  <c r="D18833" i="1"/>
  <c r="D18832" i="1"/>
  <c r="D18831" i="1"/>
  <c r="D18830" i="1"/>
  <c r="D18829" i="1"/>
  <c r="D18828" i="1"/>
  <c r="D18827" i="1"/>
  <c r="D18826" i="1"/>
  <c r="D18825" i="1"/>
  <c r="D18824" i="1"/>
  <c r="D18823" i="1"/>
  <c r="D18822" i="1"/>
  <c r="D18821" i="1"/>
  <c r="D18820" i="1"/>
  <c r="D18819" i="1"/>
  <c r="D18818" i="1"/>
  <c r="D18817" i="1"/>
  <c r="D18816" i="1"/>
  <c r="D18815" i="1"/>
  <c r="D18814" i="1"/>
  <c r="D18813" i="1"/>
  <c r="D18812" i="1"/>
  <c r="D18811" i="1"/>
  <c r="D18810" i="1"/>
  <c r="D18809" i="1"/>
  <c r="D18808" i="1"/>
  <c r="D18807" i="1"/>
  <c r="D18806" i="1"/>
  <c r="D18805" i="1"/>
  <c r="D18804" i="1"/>
  <c r="D18803" i="1"/>
  <c r="D18802" i="1"/>
  <c r="D18801" i="1"/>
  <c r="D18800" i="1"/>
  <c r="D18799" i="1"/>
  <c r="D18798" i="1"/>
  <c r="D18797" i="1"/>
  <c r="D18796" i="1"/>
  <c r="D18795" i="1"/>
  <c r="D18794" i="1"/>
  <c r="D18793" i="1"/>
  <c r="D18792" i="1"/>
  <c r="D18791" i="1"/>
  <c r="D18790" i="1"/>
  <c r="D18789" i="1"/>
  <c r="D18788" i="1"/>
  <c r="D18787" i="1"/>
  <c r="D18786" i="1"/>
  <c r="D18785" i="1"/>
  <c r="D18784" i="1"/>
  <c r="D18783" i="1"/>
  <c r="D18782" i="1"/>
  <c r="D18781" i="1"/>
  <c r="D18780" i="1"/>
  <c r="D18779" i="1"/>
  <c r="D18778" i="1"/>
  <c r="D18777" i="1"/>
  <c r="D18776" i="1"/>
  <c r="D18775" i="1"/>
  <c r="D18774" i="1"/>
  <c r="D18773" i="1"/>
  <c r="D18772" i="1"/>
  <c r="D18771" i="1"/>
  <c r="D18770" i="1"/>
  <c r="D18769" i="1"/>
  <c r="D18768" i="1"/>
  <c r="D18767" i="1"/>
  <c r="D18766" i="1"/>
  <c r="D18765" i="1"/>
  <c r="D18764" i="1"/>
  <c r="D18763" i="1"/>
  <c r="D18762" i="1"/>
  <c r="D18761" i="1"/>
  <c r="D18760" i="1"/>
  <c r="D18759" i="1"/>
  <c r="D18758" i="1"/>
  <c r="D18757" i="1"/>
  <c r="D18756" i="1"/>
  <c r="D18755" i="1"/>
  <c r="D18754" i="1"/>
  <c r="D18753" i="1"/>
  <c r="D18752" i="1"/>
  <c r="D18751" i="1"/>
  <c r="D18750" i="1"/>
  <c r="D18749" i="1"/>
  <c r="D18748" i="1"/>
  <c r="D18747" i="1"/>
  <c r="D18746" i="1"/>
  <c r="D18745" i="1"/>
  <c r="D18744" i="1"/>
  <c r="D18743" i="1"/>
  <c r="D18742" i="1"/>
  <c r="D18741" i="1"/>
  <c r="D18740" i="1"/>
  <c r="D18739" i="1"/>
  <c r="D18738" i="1"/>
  <c r="D18737" i="1"/>
  <c r="D18736" i="1"/>
  <c r="D18735" i="1"/>
  <c r="D18734" i="1"/>
  <c r="D18733" i="1"/>
  <c r="D18732" i="1"/>
  <c r="D18731" i="1"/>
  <c r="D18730" i="1"/>
  <c r="D18729" i="1"/>
  <c r="D18728" i="1"/>
  <c r="D18727" i="1"/>
  <c r="D18726" i="1"/>
  <c r="D18725" i="1"/>
  <c r="D18724" i="1"/>
  <c r="D18723" i="1"/>
  <c r="D18722" i="1"/>
  <c r="D18721" i="1"/>
  <c r="D18720" i="1"/>
  <c r="D18719" i="1"/>
  <c r="D18718" i="1"/>
  <c r="D18717" i="1"/>
  <c r="D18716" i="1"/>
  <c r="D18715" i="1"/>
  <c r="D18714" i="1"/>
  <c r="D18713" i="1"/>
  <c r="D18712" i="1"/>
  <c r="D18711" i="1"/>
  <c r="D18710" i="1"/>
  <c r="D18709" i="1"/>
  <c r="D18708" i="1"/>
  <c r="D18707" i="1"/>
  <c r="D18706" i="1"/>
  <c r="D18705" i="1"/>
  <c r="D18704" i="1"/>
  <c r="D18703" i="1"/>
  <c r="D18702" i="1"/>
  <c r="D18701" i="1"/>
  <c r="D18700" i="1"/>
  <c r="D18699" i="1"/>
  <c r="D18698" i="1"/>
  <c r="D18697" i="1"/>
  <c r="D18696" i="1"/>
  <c r="D18695" i="1"/>
  <c r="D18694" i="1"/>
  <c r="D18693" i="1"/>
  <c r="D18692" i="1"/>
  <c r="D18691" i="1"/>
  <c r="D18690" i="1"/>
  <c r="D18689" i="1"/>
  <c r="D18688" i="1"/>
  <c r="D18687" i="1"/>
  <c r="D18686" i="1"/>
  <c r="D18685" i="1"/>
  <c r="D18684" i="1"/>
  <c r="D18683" i="1"/>
  <c r="D18682" i="1"/>
  <c r="D18681" i="1"/>
  <c r="D18680" i="1"/>
  <c r="D18679" i="1"/>
  <c r="D18678" i="1"/>
  <c r="D18677" i="1"/>
  <c r="D18676" i="1"/>
  <c r="D18675" i="1"/>
  <c r="D18674" i="1"/>
  <c r="D18673" i="1"/>
  <c r="D18672" i="1"/>
  <c r="D18671" i="1"/>
  <c r="D18670" i="1"/>
  <c r="D18669" i="1"/>
  <c r="D18668" i="1"/>
  <c r="D18667" i="1"/>
  <c r="D18666" i="1"/>
  <c r="D18665" i="1"/>
  <c r="D18664" i="1"/>
  <c r="D18663" i="1"/>
  <c r="D18662" i="1"/>
  <c r="D18661" i="1"/>
  <c r="D18660" i="1"/>
  <c r="D18659" i="1"/>
  <c r="D18658" i="1"/>
  <c r="D18657" i="1"/>
  <c r="D18656" i="1"/>
  <c r="D18655" i="1"/>
  <c r="D18654" i="1"/>
  <c r="D18653" i="1"/>
  <c r="D18652" i="1"/>
  <c r="D18651" i="1"/>
  <c r="D18650" i="1"/>
  <c r="D18649" i="1"/>
  <c r="D18648" i="1"/>
  <c r="D18647" i="1"/>
  <c r="D18646" i="1"/>
  <c r="D18645" i="1"/>
  <c r="D18644" i="1"/>
  <c r="D18643" i="1"/>
  <c r="D18642" i="1"/>
  <c r="D18641" i="1"/>
  <c r="D18640" i="1"/>
  <c r="D18639" i="1"/>
  <c r="D18638" i="1"/>
  <c r="D18637" i="1"/>
  <c r="D18636" i="1"/>
  <c r="D18635" i="1"/>
  <c r="D18634" i="1"/>
  <c r="D18633" i="1"/>
  <c r="D18632" i="1"/>
  <c r="D18631" i="1"/>
  <c r="D18630" i="1"/>
  <c r="D18629" i="1"/>
  <c r="D18628" i="1"/>
  <c r="D18627" i="1"/>
  <c r="D18626" i="1"/>
  <c r="D18625" i="1"/>
  <c r="D18624" i="1"/>
  <c r="D18623" i="1"/>
  <c r="D18622" i="1"/>
  <c r="D18621" i="1"/>
  <c r="D18620" i="1"/>
  <c r="D18619" i="1"/>
  <c r="D18618" i="1"/>
  <c r="D18617" i="1"/>
  <c r="D18616" i="1"/>
  <c r="D18615" i="1"/>
  <c r="D18614" i="1"/>
  <c r="D18613" i="1"/>
  <c r="D18612" i="1"/>
  <c r="D18611" i="1"/>
  <c r="D18610" i="1"/>
  <c r="D18609" i="1"/>
  <c r="D18608" i="1"/>
  <c r="D18607" i="1"/>
  <c r="D18606" i="1"/>
  <c r="D18605" i="1"/>
  <c r="D18604" i="1"/>
  <c r="D18603" i="1"/>
  <c r="D18602" i="1"/>
  <c r="D18601" i="1"/>
  <c r="D18600" i="1"/>
  <c r="D18599" i="1"/>
  <c r="D18598" i="1"/>
  <c r="D18597" i="1"/>
  <c r="D18596" i="1"/>
  <c r="D18595" i="1"/>
  <c r="D18594" i="1"/>
  <c r="D18593" i="1"/>
  <c r="D18592" i="1"/>
  <c r="D18591" i="1"/>
  <c r="D18590" i="1"/>
  <c r="D18589" i="1"/>
  <c r="D18588" i="1"/>
  <c r="D18587" i="1"/>
  <c r="D18586" i="1"/>
  <c r="D18585" i="1"/>
  <c r="D18584" i="1"/>
  <c r="D18583" i="1"/>
  <c r="D18582" i="1"/>
  <c r="D18581" i="1"/>
  <c r="D18580" i="1"/>
  <c r="D18579" i="1"/>
  <c r="D18578" i="1"/>
  <c r="D18577" i="1"/>
  <c r="D18576" i="1"/>
  <c r="D18575" i="1"/>
  <c r="D18574" i="1"/>
  <c r="D18573" i="1"/>
  <c r="D18572" i="1"/>
  <c r="D18571" i="1"/>
  <c r="D18570" i="1"/>
  <c r="D18569" i="1"/>
  <c r="D18568" i="1"/>
  <c r="D18567" i="1"/>
  <c r="D18566" i="1"/>
  <c r="D18565" i="1"/>
  <c r="D18564" i="1"/>
  <c r="D18563" i="1"/>
  <c r="D18562" i="1"/>
  <c r="D18561" i="1"/>
  <c r="D18560" i="1"/>
  <c r="D18559" i="1"/>
  <c r="D18558" i="1"/>
  <c r="D18557" i="1"/>
  <c r="D18556" i="1"/>
  <c r="D18555" i="1"/>
  <c r="D18554" i="1"/>
  <c r="D18553" i="1"/>
  <c r="D18552" i="1"/>
  <c r="D18551" i="1"/>
  <c r="D18550" i="1"/>
  <c r="D18549" i="1"/>
  <c r="D18548" i="1"/>
  <c r="D18547" i="1"/>
  <c r="D18546" i="1"/>
  <c r="D18545" i="1"/>
  <c r="D18544" i="1"/>
  <c r="D18543" i="1"/>
  <c r="D18542" i="1"/>
  <c r="D18541" i="1"/>
  <c r="D18540" i="1"/>
  <c r="D18539" i="1"/>
  <c r="D18538" i="1"/>
  <c r="D18537" i="1"/>
  <c r="D18536" i="1"/>
  <c r="D18535" i="1"/>
  <c r="D18534" i="1"/>
  <c r="D18533" i="1"/>
  <c r="D18532" i="1"/>
  <c r="D18531" i="1"/>
  <c r="D18530" i="1"/>
  <c r="D18529" i="1"/>
  <c r="D18528" i="1"/>
  <c r="D18527" i="1"/>
  <c r="D18526" i="1"/>
  <c r="D18525" i="1"/>
  <c r="D18524" i="1"/>
  <c r="D18523" i="1"/>
  <c r="D18522" i="1"/>
  <c r="D18521" i="1"/>
  <c r="D18520" i="1"/>
  <c r="D18519" i="1"/>
  <c r="D18518" i="1"/>
  <c r="D18517" i="1"/>
  <c r="D18516" i="1"/>
  <c r="D18515" i="1"/>
  <c r="D18514" i="1"/>
  <c r="D18513" i="1"/>
  <c r="D18512" i="1"/>
  <c r="D18511" i="1"/>
  <c r="D18510" i="1"/>
  <c r="D18509" i="1"/>
  <c r="D18508" i="1"/>
  <c r="D18507" i="1"/>
  <c r="D18506" i="1"/>
  <c r="D18505" i="1"/>
  <c r="D18504" i="1"/>
  <c r="D18503" i="1"/>
  <c r="D18502" i="1"/>
  <c r="D18501" i="1"/>
  <c r="D18500" i="1"/>
  <c r="D18499" i="1"/>
  <c r="D18498" i="1"/>
  <c r="D18497" i="1"/>
  <c r="D18496" i="1"/>
  <c r="D18495" i="1"/>
  <c r="D18494" i="1"/>
  <c r="D18493" i="1"/>
  <c r="D18492" i="1"/>
  <c r="D18491" i="1"/>
  <c r="D18490" i="1"/>
  <c r="D18489" i="1"/>
  <c r="D18488" i="1"/>
  <c r="D18487" i="1"/>
  <c r="D18486" i="1"/>
  <c r="D18485" i="1"/>
  <c r="D18484" i="1"/>
  <c r="D18483" i="1"/>
  <c r="D18482" i="1"/>
  <c r="D18481" i="1"/>
  <c r="D18480" i="1"/>
  <c r="D18479" i="1"/>
  <c r="D18478" i="1"/>
  <c r="D18477" i="1"/>
  <c r="D18476" i="1"/>
  <c r="D18475" i="1"/>
  <c r="D18474" i="1"/>
  <c r="D18473" i="1"/>
  <c r="D18472" i="1"/>
  <c r="D18471" i="1"/>
  <c r="D18470" i="1"/>
  <c r="D18469" i="1"/>
  <c r="D18468" i="1"/>
  <c r="D18467" i="1"/>
  <c r="D18466" i="1"/>
  <c r="D18465" i="1"/>
  <c r="D18464" i="1"/>
  <c r="D18463" i="1"/>
  <c r="D18462" i="1"/>
  <c r="D18461" i="1"/>
  <c r="D18460" i="1"/>
  <c r="D18459" i="1"/>
  <c r="D18458" i="1"/>
  <c r="D18457" i="1"/>
  <c r="D18456" i="1"/>
  <c r="D18455" i="1"/>
  <c r="D18454" i="1"/>
  <c r="D18453" i="1"/>
  <c r="D18452" i="1"/>
  <c r="D18451" i="1"/>
  <c r="D18450" i="1"/>
  <c r="D18449" i="1"/>
  <c r="D18448" i="1"/>
  <c r="D18447" i="1"/>
  <c r="D18446" i="1"/>
  <c r="D18445" i="1"/>
  <c r="D18444" i="1"/>
  <c r="D18443" i="1"/>
  <c r="D18442" i="1"/>
  <c r="D18441" i="1"/>
  <c r="D18440" i="1"/>
  <c r="D18439" i="1"/>
  <c r="D18438" i="1"/>
  <c r="D18437" i="1"/>
  <c r="D18436" i="1"/>
  <c r="D18435" i="1"/>
  <c r="D18434" i="1"/>
  <c r="D18433" i="1"/>
  <c r="D18432" i="1"/>
  <c r="D18431" i="1"/>
  <c r="D18430" i="1"/>
  <c r="D18429" i="1"/>
  <c r="D18428" i="1"/>
  <c r="D18427" i="1"/>
  <c r="D18426" i="1"/>
  <c r="D18425" i="1"/>
  <c r="D18424" i="1"/>
  <c r="D18423" i="1"/>
  <c r="D18422" i="1"/>
  <c r="D18421" i="1"/>
  <c r="D18420" i="1"/>
  <c r="D18419" i="1"/>
  <c r="D18418" i="1"/>
  <c r="D18417" i="1"/>
  <c r="D18416" i="1"/>
  <c r="D18415" i="1"/>
  <c r="D18414" i="1"/>
  <c r="D18413" i="1"/>
  <c r="D18412" i="1"/>
  <c r="D18411" i="1"/>
  <c r="D18410" i="1"/>
  <c r="D18409" i="1"/>
  <c r="D18408" i="1"/>
  <c r="D18407" i="1"/>
  <c r="D18406" i="1"/>
  <c r="D18405" i="1"/>
  <c r="D18404" i="1"/>
  <c r="D18403" i="1"/>
  <c r="D18402" i="1"/>
  <c r="D18401" i="1"/>
  <c r="D18400" i="1"/>
  <c r="D18399" i="1"/>
  <c r="D18398" i="1"/>
  <c r="D18397" i="1"/>
  <c r="D18396" i="1"/>
  <c r="D18395" i="1"/>
  <c r="D18394" i="1"/>
  <c r="D18393" i="1"/>
  <c r="D18392" i="1"/>
  <c r="D18391" i="1"/>
  <c r="D18390" i="1"/>
  <c r="D18389" i="1"/>
  <c r="D18388" i="1"/>
  <c r="D18387" i="1"/>
  <c r="D18386" i="1"/>
  <c r="D18385" i="1"/>
  <c r="D18384" i="1"/>
  <c r="D18383" i="1"/>
  <c r="D18382" i="1"/>
  <c r="D18381" i="1"/>
  <c r="D18380" i="1"/>
  <c r="D18379" i="1"/>
  <c r="D18378" i="1"/>
  <c r="D18377" i="1"/>
  <c r="D18376" i="1"/>
  <c r="D18375" i="1"/>
  <c r="D18374" i="1"/>
  <c r="D18373" i="1"/>
  <c r="D18372" i="1"/>
  <c r="D18371" i="1"/>
  <c r="D18370" i="1"/>
  <c r="D18369" i="1"/>
  <c r="D18368" i="1"/>
  <c r="D18367" i="1"/>
  <c r="D18366" i="1"/>
  <c r="D18365" i="1"/>
  <c r="D18364" i="1"/>
  <c r="D18363" i="1"/>
  <c r="D18362" i="1"/>
  <c r="D18361" i="1"/>
  <c r="D18360" i="1"/>
  <c r="D18359" i="1"/>
  <c r="D18358" i="1"/>
  <c r="D18357" i="1"/>
  <c r="D18356" i="1"/>
  <c r="D18355" i="1"/>
  <c r="D18354" i="1"/>
  <c r="D18353" i="1"/>
  <c r="D18352" i="1"/>
  <c r="D18351" i="1"/>
  <c r="D18350" i="1"/>
  <c r="D18349" i="1"/>
  <c r="D18348" i="1"/>
  <c r="D18347" i="1"/>
  <c r="D18346" i="1"/>
  <c r="D18345" i="1"/>
  <c r="D18344" i="1"/>
  <c r="D18343" i="1"/>
  <c r="D18342" i="1"/>
  <c r="D18341" i="1"/>
  <c r="D18340" i="1"/>
  <c r="D18339" i="1"/>
  <c r="D18338" i="1"/>
  <c r="D18337" i="1"/>
  <c r="D18336" i="1"/>
  <c r="D18335" i="1"/>
  <c r="D18334" i="1"/>
  <c r="D18333" i="1"/>
  <c r="D18332" i="1"/>
  <c r="D18331" i="1"/>
  <c r="D18330" i="1"/>
  <c r="D18329" i="1"/>
  <c r="D18328" i="1"/>
  <c r="D18327" i="1"/>
  <c r="D18326" i="1"/>
  <c r="D18325" i="1"/>
  <c r="D18324" i="1"/>
  <c r="D18323" i="1"/>
  <c r="D18322" i="1"/>
  <c r="D18321" i="1"/>
  <c r="D18320" i="1"/>
  <c r="D18319" i="1"/>
  <c r="D18318" i="1"/>
  <c r="D18317" i="1"/>
  <c r="D18316" i="1"/>
  <c r="D18315" i="1"/>
  <c r="D18314" i="1"/>
  <c r="D18313" i="1"/>
  <c r="D18312" i="1"/>
  <c r="D18311" i="1"/>
  <c r="D18310" i="1"/>
  <c r="D18309" i="1"/>
  <c r="D18308" i="1"/>
  <c r="D18307" i="1"/>
  <c r="D18306" i="1"/>
  <c r="D18305" i="1"/>
  <c r="D18304" i="1"/>
  <c r="D18303" i="1"/>
  <c r="D18302" i="1"/>
  <c r="D18301" i="1"/>
  <c r="D18300" i="1"/>
  <c r="D18299" i="1"/>
  <c r="D18298" i="1"/>
  <c r="D18297" i="1"/>
  <c r="D18296" i="1"/>
  <c r="D18295" i="1"/>
  <c r="D18294" i="1"/>
  <c r="D18293" i="1"/>
  <c r="D18292" i="1"/>
  <c r="D18291" i="1"/>
  <c r="D18290" i="1"/>
  <c r="D18289" i="1"/>
  <c r="D18288" i="1"/>
  <c r="D18287" i="1"/>
  <c r="D18286" i="1"/>
  <c r="D18285" i="1"/>
  <c r="D18284" i="1"/>
  <c r="D18283" i="1"/>
  <c r="D18282" i="1"/>
  <c r="D18281" i="1"/>
  <c r="D18280" i="1"/>
  <c r="D18279" i="1"/>
  <c r="D18278" i="1"/>
  <c r="D18277" i="1"/>
  <c r="D18276" i="1"/>
  <c r="D18275" i="1"/>
  <c r="D18274" i="1"/>
  <c r="D18273" i="1"/>
  <c r="D18272" i="1"/>
  <c r="D18271" i="1"/>
  <c r="D18270" i="1"/>
  <c r="D18269" i="1"/>
  <c r="D18268" i="1"/>
  <c r="D18267" i="1"/>
  <c r="D18266" i="1"/>
  <c r="D18265" i="1"/>
  <c r="D18264" i="1"/>
  <c r="D18263" i="1"/>
  <c r="D18262" i="1"/>
  <c r="D18261" i="1"/>
  <c r="D18260" i="1"/>
  <c r="D18259" i="1"/>
  <c r="D18258" i="1"/>
  <c r="D18257" i="1"/>
  <c r="D18256" i="1"/>
  <c r="D18255" i="1"/>
  <c r="D18254" i="1"/>
  <c r="D18253" i="1"/>
  <c r="D18252" i="1"/>
  <c r="D18251" i="1"/>
  <c r="D18250" i="1"/>
  <c r="D18249" i="1"/>
  <c r="D18248" i="1"/>
  <c r="D18247" i="1"/>
  <c r="D18246" i="1"/>
  <c r="D18245" i="1"/>
  <c r="D18244" i="1"/>
  <c r="D18243" i="1"/>
  <c r="D18242" i="1"/>
  <c r="D18241" i="1"/>
  <c r="D18240" i="1"/>
  <c r="D18239" i="1"/>
  <c r="D18238" i="1"/>
  <c r="D18237" i="1"/>
  <c r="D18236" i="1"/>
  <c r="D18235" i="1"/>
  <c r="D18234" i="1"/>
  <c r="D18233" i="1"/>
  <c r="D18232" i="1"/>
  <c r="D18231" i="1"/>
  <c r="D18230" i="1"/>
  <c r="D18229" i="1"/>
  <c r="D18228" i="1"/>
  <c r="D18227" i="1"/>
  <c r="D18226" i="1"/>
  <c r="D18225" i="1"/>
  <c r="D18224" i="1"/>
  <c r="D18223" i="1"/>
  <c r="D18222" i="1"/>
  <c r="D18221" i="1"/>
  <c r="D18220" i="1"/>
  <c r="D18219" i="1"/>
  <c r="D18218" i="1"/>
  <c r="D18217" i="1"/>
  <c r="D18216" i="1"/>
  <c r="D18215" i="1"/>
  <c r="D18214" i="1"/>
  <c r="D18213" i="1"/>
  <c r="D18212" i="1"/>
  <c r="D18211" i="1"/>
  <c r="D18210" i="1"/>
  <c r="D18209" i="1"/>
  <c r="D18208" i="1"/>
  <c r="D18207" i="1"/>
  <c r="D18206" i="1"/>
  <c r="D18205" i="1"/>
  <c r="D18204" i="1"/>
  <c r="D18203" i="1"/>
  <c r="D18202" i="1"/>
  <c r="D18201" i="1"/>
  <c r="D18200" i="1"/>
  <c r="D18199" i="1"/>
  <c r="D18198" i="1"/>
  <c r="D18197" i="1"/>
  <c r="D18196" i="1"/>
  <c r="D18195" i="1"/>
  <c r="D18194" i="1"/>
  <c r="D18193" i="1"/>
  <c r="D18192" i="1"/>
  <c r="D18191" i="1"/>
  <c r="D18190" i="1"/>
  <c r="D18189" i="1"/>
  <c r="D18188" i="1"/>
  <c r="D18187" i="1"/>
  <c r="D18186" i="1"/>
  <c r="D18185" i="1"/>
  <c r="D18184" i="1"/>
  <c r="D18183" i="1"/>
  <c r="D18182" i="1"/>
  <c r="D18181" i="1"/>
  <c r="D18180" i="1"/>
  <c r="D18179" i="1"/>
  <c r="D18178" i="1"/>
  <c r="D18177" i="1"/>
  <c r="D18176" i="1"/>
  <c r="D18175" i="1"/>
  <c r="D18174" i="1"/>
  <c r="D18173" i="1"/>
  <c r="D18172" i="1"/>
  <c r="D18171" i="1"/>
  <c r="D18170" i="1"/>
  <c r="D18169" i="1"/>
  <c r="D18168" i="1"/>
  <c r="D18167" i="1"/>
  <c r="D18166" i="1"/>
  <c r="D18165" i="1"/>
  <c r="D18164" i="1"/>
  <c r="D18163" i="1"/>
  <c r="D18162" i="1"/>
  <c r="D18161" i="1"/>
  <c r="D18160" i="1"/>
  <c r="D18159" i="1"/>
  <c r="D18158" i="1"/>
  <c r="D18157" i="1"/>
  <c r="D18156" i="1"/>
  <c r="D18155" i="1"/>
  <c r="D18154" i="1"/>
  <c r="D18153" i="1"/>
  <c r="D18152" i="1"/>
  <c r="D18151" i="1"/>
  <c r="D18150" i="1"/>
  <c r="D18149" i="1"/>
  <c r="D18148" i="1"/>
  <c r="D18147" i="1"/>
  <c r="D18146" i="1"/>
  <c r="D18145" i="1"/>
  <c r="D18144" i="1"/>
  <c r="D18143" i="1"/>
  <c r="D18142" i="1"/>
  <c r="D18141" i="1"/>
  <c r="D18140" i="1"/>
  <c r="D18139" i="1"/>
  <c r="D18138" i="1"/>
  <c r="D18137" i="1"/>
  <c r="D18136" i="1"/>
  <c r="D18135" i="1"/>
  <c r="D18134" i="1"/>
  <c r="D18133" i="1"/>
  <c r="D18132" i="1"/>
  <c r="D18131" i="1"/>
  <c r="D18130" i="1"/>
  <c r="D18129" i="1"/>
  <c r="D18128" i="1"/>
  <c r="D18127" i="1"/>
  <c r="D18126" i="1"/>
  <c r="D18125" i="1"/>
  <c r="D18124" i="1"/>
  <c r="D18123" i="1"/>
  <c r="D18122" i="1"/>
  <c r="D18121" i="1"/>
  <c r="D18120" i="1"/>
  <c r="D18119" i="1"/>
  <c r="D18118" i="1"/>
  <c r="D18117" i="1"/>
  <c r="D18116" i="1"/>
  <c r="D18115" i="1"/>
  <c r="D18114" i="1"/>
  <c r="D18113" i="1"/>
  <c r="D18112" i="1"/>
  <c r="D18111" i="1"/>
  <c r="D18110" i="1"/>
  <c r="D18109" i="1"/>
  <c r="D18108" i="1"/>
  <c r="D18107" i="1"/>
  <c r="D18106" i="1"/>
  <c r="D18105" i="1"/>
  <c r="D18104" i="1"/>
  <c r="D18103" i="1"/>
  <c r="D18102" i="1"/>
  <c r="D18101" i="1"/>
  <c r="D18100" i="1"/>
  <c r="D18099" i="1"/>
  <c r="D18098" i="1"/>
  <c r="D18097" i="1"/>
  <c r="D18096" i="1"/>
  <c r="D18095" i="1"/>
  <c r="D18094" i="1"/>
  <c r="D18093" i="1"/>
  <c r="D18092" i="1"/>
  <c r="D18091" i="1"/>
  <c r="D18090" i="1"/>
  <c r="D18089" i="1"/>
  <c r="D18088" i="1"/>
  <c r="D18087" i="1"/>
  <c r="D18086" i="1"/>
  <c r="D18085" i="1"/>
  <c r="D18084" i="1"/>
  <c r="D18083" i="1"/>
  <c r="D18082" i="1"/>
  <c r="D18081" i="1"/>
  <c r="D18080" i="1"/>
  <c r="D18079" i="1"/>
  <c r="D18078" i="1"/>
  <c r="D18077" i="1"/>
  <c r="D18076" i="1"/>
  <c r="D18075" i="1"/>
  <c r="D18074" i="1"/>
  <c r="D18073" i="1"/>
  <c r="D18072" i="1"/>
  <c r="D18071" i="1"/>
  <c r="D18070" i="1"/>
  <c r="D18069" i="1"/>
  <c r="D18068" i="1"/>
  <c r="D18067" i="1"/>
  <c r="D18066" i="1"/>
  <c r="D18065" i="1"/>
  <c r="D18064" i="1"/>
  <c r="D18063" i="1"/>
  <c r="D18062" i="1"/>
  <c r="D18061" i="1"/>
  <c r="D18060" i="1"/>
  <c r="D18059" i="1"/>
  <c r="D18058" i="1"/>
  <c r="D18057" i="1"/>
  <c r="D18056" i="1"/>
  <c r="D18055" i="1"/>
  <c r="D18054" i="1"/>
  <c r="D18053" i="1"/>
  <c r="D18052" i="1"/>
  <c r="D18051" i="1"/>
  <c r="D18050" i="1"/>
  <c r="D18049" i="1"/>
  <c r="D18048" i="1"/>
  <c r="D18047" i="1"/>
  <c r="D18046" i="1"/>
  <c r="D18045" i="1"/>
  <c r="D18044" i="1"/>
  <c r="D18043" i="1"/>
  <c r="D18042" i="1"/>
  <c r="D18041" i="1"/>
  <c r="D18040" i="1"/>
  <c r="D18039" i="1"/>
  <c r="D18038" i="1"/>
  <c r="D18037" i="1"/>
  <c r="D18036" i="1"/>
  <c r="D18035" i="1"/>
  <c r="D18034" i="1"/>
  <c r="D18033" i="1"/>
  <c r="D18032" i="1"/>
  <c r="D18031" i="1"/>
  <c r="D18030" i="1"/>
  <c r="D18029" i="1"/>
  <c r="D18028" i="1"/>
  <c r="D18027" i="1"/>
  <c r="D18026" i="1"/>
  <c r="D18025" i="1"/>
  <c r="D18024" i="1"/>
  <c r="D18023" i="1"/>
  <c r="D18022" i="1"/>
  <c r="D18021" i="1"/>
  <c r="D18020" i="1"/>
  <c r="D18019" i="1"/>
  <c r="D18018" i="1"/>
  <c r="D18017" i="1"/>
  <c r="D18016" i="1"/>
  <c r="D18015" i="1"/>
  <c r="D18014" i="1"/>
  <c r="D18013" i="1"/>
  <c r="D18012" i="1"/>
  <c r="D18011" i="1"/>
  <c r="D18010" i="1"/>
  <c r="D18009" i="1"/>
  <c r="D18008" i="1"/>
  <c r="D18007" i="1"/>
  <c r="D18006" i="1"/>
  <c r="D18005" i="1"/>
  <c r="D18004" i="1"/>
  <c r="D18003" i="1"/>
  <c r="D18002" i="1"/>
  <c r="D18001" i="1"/>
  <c r="D18000" i="1"/>
  <c r="D17999" i="1"/>
  <c r="D17998" i="1"/>
  <c r="D17997" i="1"/>
  <c r="D17996" i="1"/>
  <c r="D17995" i="1"/>
  <c r="D17994" i="1"/>
  <c r="D17993" i="1"/>
  <c r="D17992" i="1"/>
  <c r="D17991" i="1"/>
  <c r="D17990" i="1"/>
  <c r="D17989" i="1"/>
  <c r="D17988" i="1"/>
  <c r="D17987" i="1"/>
  <c r="D17986" i="1"/>
  <c r="D17985" i="1"/>
  <c r="D17984" i="1"/>
  <c r="D17983" i="1"/>
  <c r="D17982" i="1"/>
  <c r="D17981" i="1"/>
  <c r="D17980" i="1"/>
  <c r="D17979" i="1"/>
  <c r="D17978" i="1"/>
  <c r="D17977" i="1"/>
  <c r="D17976" i="1"/>
  <c r="D17975" i="1"/>
  <c r="D17974" i="1"/>
  <c r="D17973" i="1"/>
  <c r="D17972" i="1"/>
  <c r="D17971" i="1"/>
  <c r="D17970" i="1"/>
  <c r="D17969" i="1"/>
  <c r="D17968" i="1"/>
  <c r="D17967" i="1"/>
  <c r="D17966" i="1"/>
  <c r="D17965" i="1"/>
  <c r="D17964" i="1"/>
  <c r="D17963" i="1"/>
  <c r="D17962" i="1"/>
  <c r="D17961" i="1"/>
  <c r="D17960" i="1"/>
  <c r="D17959" i="1"/>
  <c r="D17958" i="1"/>
  <c r="D17957" i="1"/>
  <c r="D17956" i="1"/>
  <c r="D17955" i="1"/>
  <c r="D17954" i="1"/>
  <c r="D17953" i="1"/>
  <c r="D17952" i="1"/>
  <c r="D17951" i="1"/>
  <c r="D17950" i="1"/>
  <c r="D17949" i="1"/>
  <c r="D17948" i="1"/>
  <c r="D17947" i="1"/>
  <c r="D17946" i="1"/>
  <c r="D17945" i="1"/>
  <c r="D17944" i="1"/>
  <c r="D17943" i="1"/>
  <c r="D17942" i="1"/>
  <c r="D17941" i="1"/>
  <c r="D17940" i="1"/>
  <c r="D17939" i="1"/>
  <c r="D17938" i="1"/>
  <c r="D17937" i="1"/>
  <c r="D17936" i="1"/>
  <c r="D17935" i="1"/>
  <c r="D17934" i="1"/>
  <c r="D17933" i="1"/>
  <c r="D17932" i="1"/>
  <c r="D17931" i="1"/>
  <c r="D17930" i="1"/>
  <c r="D17929" i="1"/>
  <c r="D17928" i="1"/>
  <c r="D17927" i="1"/>
  <c r="D17926" i="1"/>
  <c r="D17925" i="1"/>
  <c r="D17924" i="1"/>
  <c r="D17923" i="1"/>
  <c r="D17922" i="1"/>
  <c r="D17921" i="1"/>
  <c r="D17920" i="1"/>
  <c r="D17919" i="1"/>
  <c r="D17918" i="1"/>
  <c r="D17917" i="1"/>
  <c r="D17916" i="1"/>
  <c r="D17915" i="1"/>
  <c r="D17914" i="1"/>
  <c r="D17913" i="1"/>
  <c r="D17912" i="1"/>
  <c r="D17911" i="1"/>
  <c r="D17910" i="1"/>
  <c r="D17909" i="1"/>
  <c r="D17908" i="1"/>
  <c r="D17907" i="1"/>
  <c r="D17906" i="1"/>
  <c r="D17905" i="1"/>
  <c r="D17904" i="1"/>
  <c r="D17903" i="1"/>
  <c r="D17902" i="1"/>
  <c r="D17901" i="1"/>
  <c r="D17900" i="1"/>
  <c r="D17899" i="1"/>
  <c r="D17898" i="1"/>
  <c r="D17897" i="1"/>
  <c r="D17896" i="1"/>
  <c r="D17895" i="1"/>
  <c r="D17894" i="1"/>
  <c r="D17893" i="1"/>
  <c r="D17892" i="1"/>
  <c r="D17891" i="1"/>
  <c r="D17890" i="1"/>
  <c r="D17889" i="1"/>
  <c r="D17888" i="1"/>
  <c r="D17887" i="1"/>
  <c r="D17886" i="1"/>
  <c r="D17885" i="1"/>
  <c r="D17884" i="1"/>
  <c r="D17883" i="1"/>
  <c r="D17882" i="1"/>
  <c r="D17881" i="1"/>
  <c r="D17880" i="1"/>
  <c r="D17879" i="1"/>
  <c r="D17878" i="1"/>
  <c r="D17877" i="1"/>
  <c r="D17876" i="1"/>
  <c r="D17875" i="1"/>
  <c r="D17874" i="1"/>
  <c r="D17873" i="1"/>
  <c r="D17872" i="1"/>
  <c r="D17871" i="1"/>
  <c r="D17870" i="1"/>
  <c r="D17869" i="1"/>
  <c r="D17868" i="1"/>
  <c r="D17867" i="1"/>
  <c r="D17866" i="1"/>
  <c r="D17865" i="1"/>
  <c r="D17864" i="1"/>
  <c r="D17863" i="1"/>
  <c r="D17862" i="1"/>
  <c r="D17861" i="1"/>
  <c r="D17860" i="1"/>
  <c r="D17859" i="1"/>
  <c r="D17858" i="1"/>
  <c r="D17857" i="1"/>
  <c r="D17856" i="1"/>
  <c r="D17855" i="1"/>
  <c r="D17854" i="1"/>
  <c r="D17853" i="1"/>
  <c r="D17852" i="1"/>
  <c r="D17851" i="1"/>
  <c r="D17850" i="1"/>
  <c r="D17849" i="1"/>
  <c r="D17848" i="1"/>
  <c r="D17847" i="1"/>
  <c r="D17846" i="1"/>
  <c r="D17845" i="1"/>
  <c r="D17844" i="1"/>
  <c r="D17843" i="1"/>
  <c r="D17842" i="1"/>
  <c r="D17841" i="1"/>
  <c r="D17840" i="1"/>
  <c r="D17839" i="1"/>
  <c r="D17838" i="1"/>
  <c r="D17837" i="1"/>
  <c r="D17836" i="1"/>
  <c r="D17835" i="1"/>
  <c r="D17834" i="1"/>
  <c r="D17833" i="1"/>
  <c r="D17832" i="1"/>
  <c r="D17831" i="1"/>
  <c r="D17830" i="1"/>
  <c r="D17829" i="1"/>
  <c r="D17828" i="1"/>
  <c r="D17827" i="1"/>
  <c r="D17826" i="1"/>
  <c r="D17825" i="1"/>
  <c r="D17824" i="1"/>
  <c r="D17823" i="1"/>
  <c r="D17822" i="1"/>
  <c r="D17821" i="1"/>
  <c r="D17820" i="1"/>
  <c r="D17819" i="1"/>
  <c r="D17818" i="1"/>
  <c r="D17817" i="1"/>
  <c r="D17816" i="1"/>
  <c r="D17815" i="1"/>
  <c r="D17814" i="1"/>
  <c r="D17813" i="1"/>
  <c r="D17812" i="1"/>
  <c r="D17811" i="1"/>
  <c r="D17810" i="1"/>
  <c r="D17809" i="1"/>
  <c r="D17808" i="1"/>
  <c r="D17807" i="1"/>
  <c r="D17806" i="1"/>
  <c r="D17805" i="1"/>
  <c r="D17804" i="1"/>
  <c r="D17803" i="1"/>
  <c r="D17802" i="1"/>
  <c r="D17801" i="1"/>
  <c r="D17800" i="1"/>
  <c r="D17799" i="1"/>
  <c r="D17798" i="1"/>
  <c r="D17797" i="1"/>
  <c r="D17796" i="1"/>
  <c r="D17795" i="1"/>
  <c r="D17794" i="1"/>
  <c r="D17793" i="1"/>
  <c r="D17792" i="1"/>
  <c r="D17791" i="1"/>
  <c r="D17790" i="1"/>
  <c r="D17789" i="1"/>
  <c r="D17788" i="1"/>
  <c r="D17787" i="1"/>
  <c r="D17786" i="1"/>
  <c r="D17785" i="1"/>
  <c r="D17784" i="1"/>
  <c r="D17783" i="1"/>
  <c r="D17782" i="1"/>
  <c r="D17781" i="1"/>
  <c r="D17780" i="1"/>
  <c r="D17779" i="1"/>
  <c r="D17778" i="1"/>
  <c r="D17777" i="1"/>
  <c r="D17776" i="1"/>
  <c r="D17775" i="1"/>
  <c r="D17774" i="1"/>
  <c r="D17773" i="1"/>
  <c r="D17772" i="1"/>
  <c r="D17771" i="1"/>
  <c r="D17770" i="1"/>
  <c r="D17769" i="1"/>
  <c r="D17768" i="1"/>
  <c r="D17767" i="1"/>
  <c r="D17766" i="1"/>
  <c r="D17765" i="1"/>
  <c r="D17764" i="1"/>
  <c r="D17763" i="1"/>
  <c r="D17762" i="1"/>
  <c r="D17761" i="1"/>
  <c r="D17760" i="1"/>
  <c r="D17759" i="1"/>
  <c r="D17758" i="1"/>
  <c r="D17757" i="1"/>
  <c r="D17756" i="1"/>
  <c r="D17755" i="1"/>
  <c r="D17754" i="1"/>
  <c r="D17753" i="1"/>
  <c r="D17752" i="1"/>
  <c r="D17751" i="1"/>
  <c r="D17750" i="1"/>
  <c r="D17749" i="1"/>
  <c r="D17748" i="1"/>
  <c r="D17747" i="1"/>
  <c r="D17746" i="1"/>
  <c r="D17745" i="1"/>
  <c r="D17744" i="1"/>
  <c r="D17743" i="1"/>
  <c r="D17742" i="1"/>
  <c r="D17741" i="1"/>
  <c r="D17740" i="1"/>
  <c r="D17739" i="1"/>
  <c r="D17738" i="1"/>
  <c r="D17737" i="1"/>
  <c r="D17736" i="1"/>
  <c r="D17735" i="1"/>
  <c r="D17734" i="1"/>
  <c r="D17733" i="1"/>
  <c r="D17732" i="1"/>
  <c r="D17731" i="1"/>
  <c r="D17730" i="1"/>
  <c r="D17729" i="1"/>
  <c r="D17728" i="1"/>
  <c r="D17727" i="1"/>
  <c r="D17726" i="1"/>
  <c r="D17725" i="1"/>
  <c r="D17724" i="1"/>
  <c r="D17723" i="1"/>
  <c r="D17722" i="1"/>
  <c r="D17721" i="1"/>
  <c r="D17720" i="1"/>
  <c r="D17719" i="1"/>
  <c r="D17718" i="1"/>
  <c r="D17717" i="1"/>
  <c r="D17716" i="1"/>
  <c r="D17715" i="1"/>
  <c r="D17714" i="1"/>
  <c r="D17713" i="1"/>
  <c r="D17712" i="1"/>
  <c r="D17711" i="1"/>
  <c r="D17710" i="1"/>
  <c r="D17709" i="1"/>
  <c r="D17708" i="1"/>
  <c r="D17707" i="1"/>
  <c r="D17706" i="1"/>
  <c r="D17705" i="1"/>
  <c r="D17704" i="1"/>
  <c r="D17703" i="1"/>
  <c r="D17702" i="1"/>
  <c r="D17701" i="1"/>
  <c r="D17700" i="1"/>
  <c r="D17699" i="1"/>
  <c r="D17698" i="1"/>
  <c r="D17697" i="1"/>
  <c r="D17696" i="1"/>
  <c r="D17695" i="1"/>
  <c r="D17694" i="1"/>
  <c r="D17693" i="1"/>
  <c r="D17692" i="1"/>
  <c r="D17691" i="1"/>
  <c r="D17690" i="1"/>
  <c r="D17689" i="1"/>
  <c r="D17688" i="1"/>
  <c r="D17687" i="1"/>
  <c r="D17686" i="1"/>
  <c r="D17685" i="1"/>
  <c r="D17684" i="1"/>
  <c r="D17683" i="1"/>
  <c r="D17682" i="1"/>
  <c r="D17681" i="1"/>
  <c r="D17680" i="1"/>
  <c r="D17679" i="1"/>
  <c r="D17678" i="1"/>
  <c r="D17677" i="1"/>
  <c r="D17676" i="1"/>
  <c r="D17675" i="1"/>
  <c r="D17674" i="1"/>
  <c r="D17673" i="1"/>
  <c r="D17672" i="1"/>
  <c r="D17671" i="1"/>
  <c r="D17670" i="1"/>
  <c r="D17669" i="1"/>
  <c r="D17668" i="1"/>
  <c r="D17667" i="1"/>
  <c r="D17666" i="1"/>
  <c r="D17665" i="1"/>
  <c r="D17664" i="1"/>
  <c r="D17663" i="1"/>
  <c r="D17662" i="1"/>
  <c r="D17661" i="1"/>
  <c r="D17660" i="1"/>
  <c r="D17659" i="1"/>
  <c r="D17658" i="1"/>
  <c r="D17657" i="1"/>
  <c r="D17656" i="1"/>
  <c r="D17655" i="1"/>
  <c r="D17654" i="1"/>
  <c r="D17653" i="1"/>
  <c r="D17652" i="1"/>
  <c r="D17651" i="1"/>
  <c r="D17650" i="1"/>
  <c r="D17649" i="1"/>
  <c r="D17648" i="1"/>
  <c r="D17647" i="1"/>
  <c r="D17646" i="1"/>
  <c r="D17645" i="1"/>
  <c r="D17644" i="1"/>
  <c r="D17643" i="1"/>
  <c r="D17642" i="1"/>
  <c r="D17641" i="1"/>
  <c r="D17640" i="1"/>
  <c r="D17639" i="1"/>
  <c r="D17638" i="1"/>
  <c r="D17637" i="1"/>
  <c r="D17636" i="1"/>
  <c r="D17635" i="1"/>
  <c r="D17634" i="1"/>
  <c r="D17633" i="1"/>
  <c r="D17632" i="1"/>
  <c r="D17631" i="1"/>
  <c r="D17630" i="1"/>
  <c r="D17629" i="1"/>
  <c r="D17628" i="1"/>
  <c r="D17627" i="1"/>
  <c r="D17626" i="1"/>
  <c r="D17625" i="1"/>
  <c r="D17624" i="1"/>
  <c r="D17623" i="1"/>
  <c r="D17622" i="1"/>
  <c r="D17621" i="1"/>
  <c r="D17620" i="1"/>
  <c r="D17619" i="1"/>
  <c r="D17618" i="1"/>
  <c r="D17617" i="1"/>
  <c r="D17616" i="1"/>
  <c r="D17615" i="1"/>
  <c r="D17614" i="1"/>
  <c r="D17613" i="1"/>
  <c r="D17612" i="1"/>
  <c r="D17611" i="1"/>
  <c r="D17610" i="1"/>
  <c r="D17609" i="1"/>
  <c r="D17608" i="1"/>
  <c r="D17607" i="1"/>
  <c r="D17606" i="1"/>
  <c r="D17605" i="1"/>
  <c r="D17604" i="1"/>
  <c r="D17603" i="1"/>
  <c r="D17602" i="1"/>
  <c r="D17601" i="1"/>
  <c r="D17600" i="1"/>
  <c r="D17599" i="1"/>
  <c r="D17598" i="1"/>
  <c r="D17597" i="1"/>
  <c r="D17596" i="1"/>
  <c r="D17595" i="1"/>
  <c r="D17594" i="1"/>
  <c r="D17593" i="1"/>
  <c r="D17592" i="1"/>
  <c r="D17591" i="1"/>
  <c r="D17590" i="1"/>
  <c r="D17589" i="1"/>
  <c r="D17588" i="1"/>
  <c r="D17587" i="1"/>
  <c r="D17586" i="1"/>
  <c r="D17585" i="1"/>
  <c r="D17584" i="1"/>
  <c r="D17583" i="1"/>
  <c r="D17582" i="1"/>
  <c r="D17581" i="1"/>
  <c r="D17580" i="1"/>
  <c r="D17579" i="1"/>
  <c r="D17578" i="1"/>
  <c r="D17577" i="1"/>
  <c r="D17576" i="1"/>
  <c r="D17575" i="1"/>
  <c r="D17574" i="1"/>
  <c r="D17573" i="1"/>
  <c r="D17572" i="1"/>
  <c r="D17571" i="1"/>
  <c r="D17570" i="1"/>
  <c r="D17569" i="1"/>
  <c r="D17568" i="1"/>
  <c r="D17567" i="1"/>
  <c r="D17566" i="1"/>
  <c r="D17565" i="1"/>
  <c r="D17564" i="1"/>
  <c r="D17563" i="1"/>
  <c r="D17562" i="1"/>
  <c r="D17561" i="1"/>
  <c r="D17560" i="1"/>
  <c r="D17559" i="1"/>
  <c r="D17558" i="1"/>
  <c r="D17557" i="1"/>
  <c r="D17556" i="1"/>
  <c r="D17555" i="1"/>
  <c r="D17554" i="1"/>
  <c r="D17553" i="1"/>
  <c r="D17552" i="1"/>
  <c r="D17551" i="1"/>
  <c r="D17550" i="1"/>
  <c r="D17549" i="1"/>
  <c r="D17548" i="1"/>
  <c r="D17547" i="1"/>
  <c r="D17546" i="1"/>
  <c r="D17545" i="1"/>
  <c r="D17544" i="1"/>
  <c r="D17543" i="1"/>
  <c r="D17542" i="1"/>
  <c r="D17541" i="1"/>
  <c r="D17540" i="1"/>
  <c r="D17539" i="1"/>
  <c r="D17538" i="1"/>
  <c r="D17537" i="1"/>
  <c r="D17536" i="1"/>
  <c r="D17535" i="1"/>
  <c r="D17534" i="1"/>
  <c r="D17533" i="1"/>
  <c r="D17532" i="1"/>
  <c r="D17531" i="1"/>
  <c r="D17530" i="1"/>
  <c r="D17529" i="1"/>
  <c r="D17528" i="1"/>
  <c r="D17527" i="1"/>
  <c r="D17526" i="1"/>
  <c r="D17525" i="1"/>
  <c r="D17524" i="1"/>
  <c r="D17523" i="1"/>
  <c r="D17522" i="1"/>
  <c r="D17521" i="1"/>
  <c r="D17520" i="1"/>
  <c r="D17519" i="1"/>
  <c r="D17518" i="1"/>
  <c r="D17517" i="1"/>
  <c r="D17516" i="1"/>
  <c r="D17515" i="1"/>
  <c r="D17514" i="1"/>
  <c r="D17513" i="1"/>
  <c r="D17512" i="1"/>
  <c r="D17511" i="1"/>
  <c r="D17510" i="1"/>
  <c r="D17509" i="1"/>
  <c r="D17508" i="1"/>
  <c r="D17507" i="1"/>
  <c r="D17506" i="1"/>
  <c r="D17505" i="1"/>
  <c r="D17504" i="1"/>
  <c r="D17503" i="1"/>
  <c r="D17502" i="1"/>
  <c r="D17501" i="1"/>
  <c r="D17500" i="1"/>
  <c r="D17499" i="1"/>
  <c r="D17498" i="1"/>
  <c r="D17497" i="1"/>
  <c r="D17496" i="1"/>
  <c r="D17495" i="1"/>
  <c r="D17494" i="1"/>
  <c r="D17493" i="1"/>
  <c r="D17492" i="1"/>
  <c r="D17491" i="1"/>
  <c r="D17490" i="1"/>
  <c r="D17489" i="1"/>
  <c r="D17488" i="1"/>
  <c r="D17487" i="1"/>
  <c r="D17486" i="1"/>
  <c r="D17485" i="1"/>
  <c r="D17484" i="1"/>
  <c r="D17483" i="1"/>
  <c r="D17482" i="1"/>
  <c r="D17481" i="1"/>
  <c r="D17480" i="1"/>
  <c r="D17479" i="1"/>
  <c r="D17478" i="1"/>
  <c r="D17477" i="1"/>
  <c r="D17476" i="1"/>
  <c r="D17475" i="1"/>
  <c r="D17474" i="1"/>
  <c r="D17473" i="1"/>
  <c r="D17472" i="1"/>
  <c r="D17471" i="1"/>
  <c r="D17470" i="1"/>
  <c r="D17469" i="1"/>
  <c r="D17468" i="1"/>
  <c r="D17467" i="1"/>
  <c r="D17466" i="1"/>
  <c r="D17465" i="1"/>
  <c r="D17464" i="1"/>
  <c r="D17463" i="1"/>
  <c r="D17462" i="1"/>
  <c r="D17461" i="1"/>
  <c r="D17460" i="1"/>
  <c r="D17459" i="1"/>
  <c r="D17458" i="1"/>
  <c r="D17457" i="1"/>
  <c r="D17456" i="1"/>
  <c r="D17455" i="1"/>
  <c r="D17454" i="1"/>
  <c r="D17453" i="1"/>
  <c r="D17452" i="1"/>
  <c r="D17451" i="1"/>
  <c r="D17450" i="1"/>
  <c r="D17449" i="1"/>
  <c r="D17448" i="1"/>
  <c r="D17447" i="1"/>
  <c r="D17446" i="1"/>
  <c r="D17445" i="1"/>
  <c r="D17444" i="1"/>
  <c r="D17443" i="1"/>
  <c r="D17442" i="1"/>
  <c r="D17441" i="1"/>
  <c r="D17440" i="1"/>
  <c r="D17439" i="1"/>
  <c r="D17438" i="1"/>
  <c r="D17437" i="1"/>
  <c r="D17436" i="1"/>
  <c r="D17435" i="1"/>
  <c r="D17434" i="1"/>
  <c r="D17433" i="1"/>
  <c r="D17432" i="1"/>
  <c r="D17431" i="1"/>
  <c r="D17430" i="1"/>
  <c r="D17429" i="1"/>
  <c r="D17428" i="1"/>
  <c r="D17427" i="1"/>
  <c r="D17426" i="1"/>
  <c r="D17425" i="1"/>
  <c r="D17424" i="1"/>
  <c r="D17423" i="1"/>
  <c r="D17422" i="1"/>
  <c r="D17421" i="1"/>
  <c r="D17420" i="1"/>
  <c r="D17419" i="1"/>
  <c r="D17418" i="1"/>
  <c r="D17417" i="1"/>
  <c r="D17416" i="1"/>
  <c r="D17415" i="1"/>
  <c r="D17414" i="1"/>
  <c r="D17413" i="1"/>
  <c r="D17412" i="1"/>
  <c r="D17411" i="1"/>
  <c r="D17410" i="1"/>
  <c r="D17409" i="1"/>
  <c r="D17408" i="1"/>
  <c r="D17407" i="1"/>
  <c r="D17406" i="1"/>
  <c r="D17405" i="1"/>
  <c r="D17404" i="1"/>
  <c r="D17403" i="1"/>
  <c r="D17402" i="1"/>
  <c r="D17401" i="1"/>
  <c r="D17400" i="1"/>
  <c r="D17399" i="1"/>
  <c r="D17398" i="1"/>
  <c r="D17397" i="1"/>
  <c r="D17396" i="1"/>
  <c r="D17395" i="1"/>
  <c r="D17394" i="1"/>
  <c r="D17393" i="1"/>
  <c r="D17392" i="1"/>
  <c r="D17391" i="1"/>
  <c r="D17390" i="1"/>
  <c r="D17389" i="1"/>
  <c r="D17388" i="1"/>
  <c r="D17387" i="1"/>
  <c r="D17386" i="1"/>
  <c r="D17385" i="1"/>
  <c r="D17384" i="1"/>
  <c r="D17383" i="1"/>
  <c r="D17382" i="1"/>
  <c r="D17381" i="1"/>
  <c r="D17380" i="1"/>
  <c r="D17379" i="1"/>
  <c r="D17378" i="1"/>
  <c r="D17377" i="1"/>
  <c r="D17376" i="1"/>
  <c r="D17375" i="1"/>
  <c r="D17374" i="1"/>
  <c r="D17373" i="1"/>
  <c r="D17372" i="1"/>
  <c r="D17371" i="1"/>
  <c r="D17370" i="1"/>
  <c r="D17369" i="1"/>
  <c r="D17368" i="1"/>
  <c r="D17367" i="1"/>
  <c r="D17366" i="1"/>
  <c r="D17365" i="1"/>
  <c r="D17364" i="1"/>
  <c r="D17363" i="1"/>
  <c r="D17362" i="1"/>
  <c r="D17361" i="1"/>
  <c r="D17360" i="1"/>
  <c r="D17359" i="1"/>
  <c r="D17358" i="1"/>
  <c r="D17357" i="1"/>
  <c r="D17356" i="1"/>
  <c r="D17355" i="1"/>
  <c r="D17354" i="1"/>
  <c r="D17353" i="1"/>
  <c r="D17352" i="1"/>
  <c r="D17351" i="1"/>
  <c r="D17350" i="1"/>
  <c r="D17349" i="1"/>
  <c r="D17348" i="1"/>
  <c r="D17347" i="1"/>
  <c r="D17346" i="1"/>
  <c r="D17345" i="1"/>
  <c r="D17344" i="1"/>
  <c r="D17343" i="1"/>
  <c r="D17342" i="1"/>
  <c r="D17341" i="1"/>
  <c r="D17340" i="1"/>
  <c r="D17339" i="1"/>
  <c r="D17338" i="1"/>
  <c r="D17337" i="1"/>
  <c r="D17336" i="1"/>
  <c r="D17335" i="1"/>
  <c r="D17334" i="1"/>
  <c r="D17333" i="1"/>
  <c r="D17332" i="1"/>
  <c r="D17331" i="1"/>
  <c r="D17330" i="1"/>
  <c r="D17329" i="1"/>
  <c r="D17328" i="1"/>
  <c r="D17327" i="1"/>
  <c r="D17326" i="1"/>
  <c r="D17325" i="1"/>
  <c r="D17324" i="1"/>
  <c r="D17323" i="1"/>
  <c r="D17322" i="1"/>
  <c r="D17321" i="1"/>
  <c r="D17320" i="1"/>
  <c r="D17319" i="1"/>
  <c r="D17318" i="1"/>
  <c r="D17317" i="1"/>
  <c r="D17316" i="1"/>
  <c r="D17315" i="1"/>
  <c r="D17314" i="1"/>
  <c r="D17313" i="1"/>
  <c r="D17312" i="1"/>
  <c r="D17311" i="1"/>
  <c r="D17310" i="1"/>
  <c r="D17309" i="1"/>
  <c r="D17308" i="1"/>
  <c r="D17307" i="1"/>
  <c r="D17306" i="1"/>
  <c r="D17305" i="1"/>
  <c r="D17304" i="1"/>
  <c r="D17303" i="1"/>
  <c r="D17302" i="1"/>
  <c r="D17301" i="1"/>
  <c r="D17300" i="1"/>
  <c r="D17299" i="1"/>
  <c r="D17298" i="1"/>
  <c r="D17297" i="1"/>
  <c r="D17296" i="1"/>
  <c r="D17295" i="1"/>
  <c r="D17294" i="1"/>
  <c r="D17293" i="1"/>
  <c r="D17292" i="1"/>
  <c r="D17291" i="1"/>
  <c r="D17290" i="1"/>
  <c r="D17289" i="1"/>
  <c r="D17288" i="1"/>
  <c r="D17287" i="1"/>
  <c r="D17286" i="1"/>
  <c r="D17285" i="1"/>
  <c r="D17284" i="1"/>
  <c r="D17283" i="1"/>
  <c r="D17282" i="1"/>
  <c r="D17281" i="1"/>
  <c r="D17280" i="1"/>
  <c r="D17279" i="1"/>
  <c r="D17278" i="1"/>
  <c r="D17277" i="1"/>
  <c r="D17276" i="1"/>
  <c r="D17275" i="1"/>
  <c r="D17274" i="1"/>
  <c r="D17273" i="1"/>
  <c r="D17272" i="1"/>
  <c r="D17271" i="1"/>
  <c r="D17270" i="1"/>
  <c r="D17269" i="1"/>
  <c r="D17268" i="1"/>
  <c r="D17267" i="1"/>
  <c r="D17266" i="1"/>
  <c r="D17265" i="1"/>
  <c r="D17264" i="1"/>
  <c r="D17263" i="1"/>
  <c r="D17262" i="1"/>
  <c r="D17261" i="1"/>
  <c r="D17260" i="1"/>
  <c r="D17259" i="1"/>
  <c r="D17258" i="1"/>
  <c r="D17257" i="1"/>
  <c r="D17256" i="1"/>
  <c r="D17255" i="1"/>
  <c r="D17254" i="1"/>
  <c r="D17253" i="1"/>
  <c r="D17252" i="1"/>
  <c r="D17251" i="1"/>
  <c r="D17250" i="1"/>
  <c r="D17249" i="1"/>
  <c r="D17248" i="1"/>
  <c r="D17247" i="1"/>
  <c r="D17246" i="1"/>
  <c r="D17245" i="1"/>
  <c r="D17244" i="1"/>
  <c r="D17243" i="1"/>
  <c r="D17242" i="1"/>
  <c r="D17241" i="1"/>
  <c r="D17240" i="1"/>
  <c r="D17239" i="1"/>
  <c r="D17238" i="1"/>
  <c r="D17237" i="1"/>
  <c r="D17236" i="1"/>
  <c r="D17235" i="1"/>
  <c r="D17234" i="1"/>
  <c r="D17233" i="1"/>
  <c r="D17232" i="1"/>
  <c r="D17231" i="1"/>
  <c r="D17230" i="1"/>
  <c r="D17229" i="1"/>
  <c r="D17228" i="1"/>
  <c r="D17227" i="1"/>
  <c r="D17226" i="1"/>
  <c r="D17225" i="1"/>
  <c r="D17224" i="1"/>
  <c r="D17223" i="1"/>
  <c r="D17222" i="1"/>
  <c r="D17221" i="1"/>
  <c r="D17220" i="1"/>
  <c r="D17219" i="1"/>
  <c r="D17218" i="1"/>
  <c r="D17217" i="1"/>
  <c r="D17216" i="1"/>
  <c r="D17215" i="1"/>
  <c r="D17214" i="1"/>
  <c r="D17213" i="1"/>
  <c r="D17212" i="1"/>
  <c r="D17211" i="1"/>
  <c r="D17210" i="1"/>
  <c r="D17209" i="1"/>
  <c r="D17208" i="1"/>
  <c r="D17207" i="1"/>
  <c r="D17206" i="1"/>
  <c r="D17205" i="1"/>
  <c r="D17204" i="1"/>
  <c r="D17203" i="1"/>
  <c r="D17202" i="1"/>
  <c r="D17201" i="1"/>
  <c r="D17200" i="1"/>
  <c r="D17199" i="1"/>
  <c r="D17198" i="1"/>
  <c r="D17197" i="1"/>
  <c r="D17196" i="1"/>
  <c r="D17195" i="1"/>
  <c r="D17194" i="1"/>
  <c r="D17193" i="1"/>
  <c r="D17192" i="1"/>
  <c r="D17191" i="1"/>
  <c r="D17190" i="1"/>
  <c r="D17189" i="1"/>
  <c r="D17188" i="1"/>
  <c r="D17187" i="1"/>
  <c r="D17186" i="1"/>
  <c r="D17185" i="1"/>
  <c r="D17184" i="1"/>
  <c r="D17183" i="1"/>
  <c r="D17182" i="1"/>
  <c r="D17181" i="1"/>
  <c r="D17180" i="1"/>
  <c r="D17179" i="1"/>
  <c r="D17178" i="1"/>
  <c r="D17177" i="1"/>
  <c r="D17176" i="1"/>
  <c r="D17175" i="1"/>
  <c r="D17174" i="1"/>
  <c r="D17173" i="1"/>
  <c r="D17172" i="1"/>
  <c r="D17171" i="1"/>
  <c r="D17170" i="1"/>
  <c r="D17169" i="1"/>
  <c r="D17168" i="1"/>
  <c r="D17167" i="1"/>
  <c r="D17166" i="1"/>
  <c r="D17165" i="1"/>
  <c r="D17164" i="1"/>
  <c r="D17163" i="1"/>
  <c r="D17162" i="1"/>
  <c r="D17161" i="1"/>
  <c r="D17160" i="1"/>
  <c r="D17159" i="1"/>
  <c r="D17158" i="1"/>
  <c r="D17157" i="1"/>
  <c r="D17156" i="1"/>
  <c r="D17155" i="1"/>
  <c r="D17154" i="1"/>
  <c r="D17153" i="1"/>
  <c r="D17152" i="1"/>
  <c r="D17151" i="1"/>
  <c r="D17150" i="1"/>
  <c r="D17149" i="1"/>
  <c r="D17148" i="1"/>
  <c r="D17147" i="1"/>
  <c r="D17146" i="1"/>
  <c r="D17145" i="1"/>
  <c r="D17144" i="1"/>
  <c r="D17143" i="1"/>
  <c r="D17142" i="1"/>
  <c r="D17141" i="1"/>
  <c r="D17140" i="1"/>
  <c r="D17139" i="1"/>
  <c r="D17138" i="1"/>
  <c r="D17137" i="1"/>
  <c r="D17136" i="1"/>
  <c r="D17135" i="1"/>
  <c r="D17134" i="1"/>
  <c r="D17133" i="1"/>
  <c r="D17132" i="1"/>
  <c r="D17131" i="1"/>
  <c r="D17130" i="1"/>
  <c r="D17129" i="1"/>
  <c r="D17128" i="1"/>
  <c r="D17127" i="1"/>
  <c r="D17126" i="1"/>
  <c r="D17125" i="1"/>
  <c r="D17124" i="1"/>
  <c r="D17123" i="1"/>
  <c r="D17122" i="1"/>
  <c r="D17121" i="1"/>
  <c r="D17120" i="1"/>
  <c r="D17119" i="1"/>
  <c r="D17118" i="1"/>
  <c r="D17117" i="1"/>
  <c r="D17116" i="1"/>
  <c r="D17115" i="1"/>
  <c r="D17114" i="1"/>
  <c r="D17113" i="1"/>
  <c r="D17112" i="1"/>
  <c r="D17111" i="1"/>
  <c r="D17110" i="1"/>
  <c r="D17109" i="1"/>
  <c r="D17108" i="1"/>
  <c r="D17107" i="1"/>
  <c r="D17106" i="1"/>
  <c r="D17105" i="1"/>
  <c r="D17104" i="1"/>
  <c r="D17103" i="1"/>
  <c r="D17102" i="1"/>
  <c r="D17101" i="1"/>
  <c r="D17100" i="1"/>
  <c r="D17099" i="1"/>
  <c r="D17098" i="1"/>
  <c r="D17097" i="1"/>
  <c r="D17096" i="1"/>
  <c r="D17095" i="1"/>
  <c r="D17094" i="1"/>
  <c r="D17093" i="1"/>
  <c r="D17092" i="1"/>
  <c r="D17091" i="1"/>
  <c r="D17090" i="1"/>
  <c r="D17089" i="1"/>
  <c r="D17088" i="1"/>
  <c r="D17087" i="1"/>
  <c r="D17086" i="1"/>
  <c r="D17085" i="1"/>
  <c r="D17084" i="1"/>
  <c r="D17083" i="1"/>
  <c r="D17082" i="1"/>
  <c r="D17081" i="1"/>
  <c r="D17080" i="1"/>
  <c r="D17079" i="1"/>
  <c r="D17078" i="1"/>
  <c r="D17077" i="1"/>
  <c r="D17076" i="1"/>
  <c r="D17075" i="1"/>
  <c r="D17074" i="1"/>
  <c r="D17073" i="1"/>
  <c r="D17072" i="1"/>
  <c r="D17071" i="1"/>
  <c r="D17070" i="1"/>
  <c r="D17069" i="1"/>
  <c r="D17068" i="1"/>
  <c r="D17067" i="1"/>
  <c r="D17066" i="1"/>
  <c r="D17065" i="1"/>
  <c r="D17064" i="1"/>
  <c r="D17063" i="1"/>
  <c r="D17062" i="1"/>
  <c r="D17061" i="1"/>
  <c r="D17060" i="1"/>
  <c r="D17059" i="1"/>
  <c r="D17058" i="1"/>
  <c r="D17057" i="1"/>
  <c r="D17056" i="1"/>
  <c r="D17055" i="1"/>
  <c r="D17054" i="1"/>
  <c r="D17053" i="1"/>
  <c r="D17052" i="1"/>
  <c r="D17051" i="1"/>
  <c r="D17050" i="1"/>
  <c r="D17049" i="1"/>
  <c r="D17048" i="1"/>
  <c r="D17047" i="1"/>
  <c r="D17046" i="1"/>
  <c r="D17045" i="1"/>
  <c r="D17044" i="1"/>
  <c r="D17043" i="1"/>
  <c r="D17042" i="1"/>
  <c r="D17041" i="1"/>
  <c r="D17040" i="1"/>
  <c r="D17039" i="1"/>
  <c r="D17038" i="1"/>
  <c r="D17037" i="1"/>
  <c r="D17036" i="1"/>
  <c r="D17035" i="1"/>
  <c r="D17034" i="1"/>
  <c r="D17033" i="1"/>
  <c r="D17032" i="1"/>
  <c r="D17031" i="1"/>
  <c r="D17030" i="1"/>
  <c r="D17029" i="1"/>
  <c r="D17028" i="1"/>
  <c r="D17027" i="1"/>
  <c r="D17026" i="1"/>
  <c r="D17025" i="1"/>
  <c r="D17024" i="1"/>
  <c r="D17023" i="1"/>
  <c r="D17022" i="1"/>
  <c r="D17021" i="1"/>
  <c r="D17020" i="1"/>
  <c r="D17019" i="1"/>
  <c r="D17018" i="1"/>
  <c r="D17017" i="1"/>
  <c r="D17016" i="1"/>
  <c r="D17015" i="1"/>
  <c r="D17014" i="1"/>
  <c r="D17013" i="1"/>
  <c r="D17012" i="1"/>
  <c r="D17011" i="1"/>
  <c r="D17010" i="1"/>
  <c r="D17009" i="1"/>
  <c r="D17008" i="1"/>
  <c r="D17007" i="1"/>
  <c r="D17006" i="1"/>
  <c r="D17005" i="1"/>
  <c r="D17004" i="1"/>
  <c r="D17003" i="1"/>
  <c r="D17002" i="1"/>
  <c r="D17001" i="1"/>
  <c r="D17000" i="1"/>
  <c r="D16999" i="1"/>
  <c r="D16998" i="1"/>
  <c r="D16997" i="1"/>
  <c r="D16996" i="1"/>
  <c r="D16995" i="1"/>
  <c r="D16994" i="1"/>
  <c r="D16993" i="1"/>
  <c r="D16992" i="1"/>
  <c r="D16991" i="1"/>
  <c r="D16990" i="1"/>
  <c r="D16989" i="1"/>
  <c r="D16988" i="1"/>
  <c r="D16987" i="1"/>
  <c r="D16986" i="1"/>
  <c r="D16985" i="1"/>
  <c r="D16984" i="1"/>
  <c r="D16983" i="1"/>
  <c r="D16982" i="1"/>
  <c r="D16981" i="1"/>
  <c r="D16980" i="1"/>
  <c r="D16979" i="1"/>
  <c r="D16978" i="1"/>
  <c r="D16977" i="1"/>
  <c r="D16976" i="1"/>
  <c r="D16975" i="1"/>
  <c r="D16974" i="1"/>
  <c r="D16973" i="1"/>
  <c r="D16972" i="1"/>
  <c r="D16971" i="1"/>
  <c r="D16970" i="1"/>
  <c r="D16969" i="1"/>
  <c r="D16968" i="1"/>
  <c r="D16967" i="1"/>
  <c r="D16966" i="1"/>
  <c r="D16965" i="1"/>
  <c r="D16964" i="1"/>
  <c r="D16963" i="1"/>
  <c r="D16962" i="1"/>
  <c r="D16961" i="1"/>
  <c r="D16960" i="1"/>
  <c r="D16959" i="1"/>
  <c r="D16958" i="1"/>
  <c r="D16957" i="1"/>
  <c r="D16956" i="1"/>
  <c r="D16955" i="1"/>
  <c r="D16954" i="1"/>
  <c r="D16953" i="1"/>
  <c r="D16952" i="1"/>
  <c r="D16951" i="1"/>
  <c r="D16950" i="1"/>
  <c r="D16949" i="1"/>
  <c r="D16948" i="1"/>
  <c r="D16947" i="1"/>
  <c r="D16946" i="1"/>
  <c r="D16945" i="1"/>
  <c r="D16944" i="1"/>
  <c r="D16943" i="1"/>
  <c r="D16942" i="1"/>
  <c r="D16941" i="1"/>
  <c r="D16940" i="1"/>
  <c r="D16939" i="1"/>
  <c r="D16938" i="1"/>
  <c r="D16937" i="1"/>
  <c r="D16936" i="1"/>
  <c r="D16935" i="1"/>
  <c r="D16934" i="1"/>
  <c r="D16933" i="1"/>
  <c r="D16932" i="1"/>
  <c r="D16931" i="1"/>
  <c r="D16930" i="1"/>
  <c r="D16929" i="1"/>
  <c r="D16928" i="1"/>
  <c r="D16927" i="1"/>
  <c r="D16926" i="1"/>
  <c r="D16925" i="1"/>
  <c r="D16924" i="1"/>
  <c r="D16923" i="1"/>
  <c r="D16922" i="1"/>
  <c r="D16921" i="1"/>
  <c r="D16920" i="1"/>
  <c r="D16919" i="1"/>
  <c r="D16918" i="1"/>
  <c r="D16917" i="1"/>
  <c r="D16916" i="1"/>
  <c r="D16915" i="1"/>
  <c r="D16914" i="1"/>
  <c r="D16913" i="1"/>
  <c r="D16912" i="1"/>
  <c r="D16911" i="1"/>
  <c r="D16910" i="1"/>
  <c r="D16909" i="1"/>
  <c r="D16908" i="1"/>
  <c r="D16907" i="1"/>
  <c r="D16906" i="1"/>
  <c r="D16905" i="1"/>
  <c r="D16904" i="1"/>
  <c r="D16903" i="1"/>
  <c r="D16902" i="1"/>
  <c r="D16901" i="1"/>
  <c r="D16900" i="1"/>
  <c r="D16899" i="1"/>
  <c r="D16898" i="1"/>
  <c r="D16897" i="1"/>
  <c r="D16896" i="1"/>
  <c r="D16895" i="1"/>
  <c r="D16894" i="1"/>
  <c r="D16893" i="1"/>
  <c r="D16892" i="1"/>
  <c r="D16891" i="1"/>
  <c r="D16890" i="1"/>
  <c r="D16889" i="1"/>
  <c r="D16888" i="1"/>
  <c r="D16887" i="1"/>
  <c r="D16886" i="1"/>
  <c r="D16885" i="1"/>
  <c r="D16884" i="1"/>
  <c r="D16883" i="1"/>
  <c r="D16882" i="1"/>
  <c r="D16881" i="1"/>
  <c r="D16880" i="1"/>
  <c r="D16879" i="1"/>
  <c r="D16878" i="1"/>
  <c r="D16877" i="1"/>
  <c r="D16876" i="1"/>
  <c r="D16875" i="1"/>
  <c r="D16874" i="1"/>
  <c r="D16873" i="1"/>
  <c r="D16872" i="1"/>
  <c r="D16871" i="1"/>
  <c r="D16870" i="1"/>
  <c r="D16869" i="1"/>
  <c r="D16868" i="1"/>
  <c r="D16867" i="1"/>
  <c r="D16866" i="1"/>
  <c r="D16865" i="1"/>
  <c r="D16864" i="1"/>
  <c r="D16863" i="1"/>
  <c r="D16862" i="1"/>
  <c r="D16861" i="1"/>
  <c r="D16860" i="1"/>
  <c r="D16859" i="1"/>
  <c r="D16858" i="1"/>
  <c r="D16857" i="1"/>
  <c r="D16856" i="1"/>
  <c r="D16855" i="1"/>
  <c r="D16854" i="1"/>
  <c r="D16853" i="1"/>
  <c r="D16852" i="1"/>
  <c r="D16851" i="1"/>
  <c r="D16850" i="1"/>
  <c r="D16849" i="1"/>
  <c r="D16848" i="1"/>
  <c r="D16847" i="1"/>
  <c r="D16846" i="1"/>
  <c r="D16845" i="1"/>
  <c r="D16844" i="1"/>
  <c r="D16843" i="1"/>
  <c r="D16842" i="1"/>
  <c r="D16841" i="1"/>
  <c r="D16840" i="1"/>
  <c r="D16839" i="1"/>
  <c r="D16838" i="1"/>
  <c r="D16837" i="1"/>
  <c r="D16836" i="1"/>
  <c r="D16835" i="1"/>
  <c r="D16834" i="1"/>
  <c r="D16833" i="1"/>
  <c r="D16832" i="1"/>
  <c r="D16831" i="1"/>
  <c r="D16830" i="1"/>
  <c r="D16829" i="1"/>
  <c r="D16828" i="1"/>
  <c r="D16827" i="1"/>
  <c r="D16826" i="1"/>
  <c r="D16825" i="1"/>
  <c r="D16824" i="1"/>
  <c r="D16823" i="1"/>
  <c r="D16822" i="1"/>
  <c r="D16821" i="1"/>
  <c r="D16820" i="1"/>
  <c r="D16819" i="1"/>
  <c r="D16818" i="1"/>
  <c r="D16817" i="1"/>
  <c r="D16816" i="1"/>
  <c r="D16815" i="1"/>
  <c r="D16814" i="1"/>
  <c r="D16813" i="1"/>
  <c r="D16812" i="1"/>
  <c r="D16811" i="1"/>
  <c r="D16810" i="1"/>
  <c r="D16809" i="1"/>
  <c r="D16808" i="1"/>
  <c r="D16807" i="1"/>
  <c r="D16806" i="1"/>
  <c r="D16805" i="1"/>
  <c r="D16804" i="1"/>
  <c r="D16803" i="1"/>
  <c r="D16802" i="1"/>
  <c r="D16801" i="1"/>
  <c r="D16800" i="1"/>
  <c r="D16799" i="1"/>
  <c r="D16798" i="1"/>
  <c r="D16797" i="1"/>
  <c r="D16796" i="1"/>
  <c r="D16795" i="1"/>
  <c r="D16794" i="1"/>
  <c r="D16793" i="1"/>
  <c r="D16792" i="1"/>
  <c r="D16791" i="1"/>
  <c r="D16790" i="1"/>
  <c r="D16789" i="1"/>
  <c r="D16788" i="1"/>
  <c r="D16787" i="1"/>
  <c r="D16786" i="1"/>
  <c r="D16785" i="1"/>
  <c r="D16784" i="1"/>
  <c r="D16783" i="1"/>
  <c r="D16782" i="1"/>
  <c r="D16781" i="1"/>
  <c r="D16780" i="1"/>
  <c r="D16779" i="1"/>
  <c r="D16778" i="1"/>
  <c r="D16777" i="1"/>
  <c r="D16776" i="1"/>
  <c r="D16775" i="1"/>
  <c r="D16774" i="1"/>
  <c r="D16773" i="1"/>
  <c r="D16772" i="1"/>
  <c r="D16771" i="1"/>
  <c r="D16770" i="1"/>
  <c r="D16769" i="1"/>
  <c r="D16768" i="1"/>
  <c r="D16767" i="1"/>
  <c r="D16766" i="1"/>
  <c r="D16765" i="1"/>
  <c r="D16764" i="1"/>
  <c r="D16763" i="1"/>
  <c r="D16762" i="1"/>
  <c r="D16761" i="1"/>
  <c r="D16760" i="1"/>
  <c r="D16759" i="1"/>
  <c r="D16758" i="1"/>
  <c r="D16757" i="1"/>
  <c r="D16756" i="1"/>
  <c r="D16755" i="1"/>
  <c r="D16754" i="1"/>
  <c r="D16753" i="1"/>
  <c r="D16752" i="1"/>
  <c r="D16751" i="1"/>
  <c r="D16750" i="1"/>
  <c r="D16749" i="1"/>
  <c r="D16748" i="1"/>
  <c r="D16747" i="1"/>
  <c r="D16746" i="1"/>
  <c r="D16745" i="1"/>
  <c r="D16744" i="1"/>
  <c r="D16743" i="1"/>
  <c r="D16742" i="1"/>
  <c r="D16741" i="1"/>
  <c r="D16740" i="1"/>
  <c r="D16739" i="1"/>
  <c r="D16738" i="1"/>
  <c r="D16737" i="1"/>
  <c r="D16736" i="1"/>
  <c r="D16735" i="1"/>
  <c r="D16734" i="1"/>
  <c r="D16733" i="1"/>
  <c r="D16732" i="1"/>
  <c r="D16731" i="1"/>
  <c r="D16730" i="1"/>
  <c r="D16729" i="1"/>
  <c r="D16728" i="1"/>
  <c r="D16727" i="1"/>
  <c r="D16726" i="1"/>
  <c r="D16725" i="1"/>
  <c r="D16724" i="1"/>
  <c r="D16723" i="1"/>
  <c r="D16722" i="1"/>
  <c r="D16721" i="1"/>
  <c r="D16720" i="1"/>
  <c r="D16719" i="1"/>
  <c r="D16718" i="1"/>
  <c r="D16717" i="1"/>
  <c r="D16716" i="1"/>
  <c r="D16715" i="1"/>
  <c r="D16714" i="1"/>
  <c r="D16713" i="1"/>
  <c r="D16712" i="1"/>
  <c r="D16711" i="1"/>
  <c r="D16710" i="1"/>
  <c r="D16709" i="1"/>
  <c r="D16708" i="1"/>
  <c r="D16707" i="1"/>
  <c r="D16706" i="1"/>
  <c r="D16705" i="1"/>
  <c r="D16704" i="1"/>
  <c r="D16703" i="1"/>
  <c r="D16702" i="1"/>
  <c r="D16701" i="1"/>
  <c r="D16700" i="1"/>
  <c r="D16699" i="1"/>
  <c r="D16698" i="1"/>
  <c r="D16697" i="1"/>
  <c r="D16696" i="1"/>
  <c r="D16695" i="1"/>
  <c r="D16694" i="1"/>
  <c r="D16693" i="1"/>
  <c r="D16692" i="1"/>
  <c r="D16691" i="1"/>
  <c r="D16690" i="1"/>
  <c r="D16689" i="1"/>
  <c r="D16688" i="1"/>
  <c r="D16687" i="1"/>
  <c r="D16686" i="1"/>
  <c r="D16685" i="1"/>
  <c r="D16684" i="1"/>
  <c r="D16683" i="1"/>
  <c r="D16682" i="1"/>
  <c r="D16681" i="1"/>
  <c r="D16680" i="1"/>
  <c r="D16679" i="1"/>
  <c r="D16678" i="1"/>
  <c r="D16677" i="1"/>
  <c r="D16676" i="1"/>
  <c r="D16675" i="1"/>
  <c r="D16674" i="1"/>
  <c r="D16673" i="1"/>
  <c r="D16672" i="1"/>
  <c r="D16671" i="1"/>
  <c r="D16670" i="1"/>
  <c r="D16669" i="1"/>
  <c r="D16668" i="1"/>
  <c r="D16667" i="1"/>
  <c r="D16666" i="1"/>
  <c r="D16665" i="1"/>
  <c r="D16664" i="1"/>
  <c r="D16663" i="1"/>
  <c r="D16662" i="1"/>
  <c r="D16661" i="1"/>
  <c r="D16660" i="1"/>
  <c r="D16659" i="1"/>
  <c r="D16658" i="1"/>
  <c r="D16657" i="1"/>
  <c r="D16656" i="1"/>
  <c r="D16655" i="1"/>
  <c r="D16654" i="1"/>
  <c r="D16653" i="1"/>
  <c r="D16652" i="1"/>
  <c r="D16651" i="1"/>
  <c r="D16650" i="1"/>
  <c r="D16649" i="1"/>
  <c r="D16648" i="1"/>
  <c r="D16647" i="1"/>
  <c r="D16646" i="1"/>
  <c r="D16645" i="1"/>
  <c r="D16644" i="1"/>
  <c r="D16643" i="1"/>
  <c r="D16642" i="1"/>
  <c r="D16641" i="1"/>
  <c r="D16640" i="1"/>
  <c r="D16639" i="1"/>
  <c r="D16638" i="1"/>
  <c r="D16637" i="1"/>
  <c r="D16636" i="1"/>
  <c r="D16635" i="1"/>
  <c r="D16634" i="1"/>
  <c r="D16633" i="1"/>
  <c r="D16632" i="1"/>
  <c r="D16631" i="1"/>
  <c r="D16630" i="1"/>
  <c r="D16629" i="1"/>
  <c r="D16628" i="1"/>
  <c r="D16627" i="1"/>
  <c r="D16626" i="1"/>
  <c r="D16625" i="1"/>
  <c r="D16624" i="1"/>
  <c r="D16623" i="1"/>
  <c r="D16622" i="1"/>
  <c r="D16621" i="1"/>
  <c r="D16620" i="1"/>
  <c r="D16619" i="1"/>
  <c r="D16618" i="1"/>
  <c r="D16617" i="1"/>
  <c r="D16616" i="1"/>
  <c r="D16615" i="1"/>
  <c r="D16614" i="1"/>
  <c r="D16613" i="1"/>
  <c r="D16612" i="1"/>
  <c r="D16611" i="1"/>
  <c r="D16610" i="1"/>
  <c r="D16609" i="1"/>
  <c r="D16608" i="1"/>
  <c r="D16607" i="1"/>
  <c r="D16606" i="1"/>
  <c r="D16605" i="1"/>
  <c r="D16604" i="1"/>
  <c r="D16603" i="1"/>
  <c r="D16602" i="1"/>
  <c r="D16601" i="1"/>
  <c r="D16600" i="1"/>
  <c r="D16599" i="1"/>
  <c r="D16598" i="1"/>
  <c r="D16597" i="1"/>
  <c r="D16596" i="1"/>
  <c r="D16595" i="1"/>
  <c r="D16594" i="1"/>
  <c r="D16593" i="1"/>
  <c r="D16592" i="1"/>
  <c r="D16591" i="1"/>
  <c r="D16590" i="1"/>
  <c r="D16589" i="1"/>
  <c r="D16588" i="1"/>
  <c r="D16587" i="1"/>
  <c r="D16586" i="1"/>
  <c r="D16585" i="1"/>
  <c r="D16584" i="1"/>
  <c r="D16583" i="1"/>
  <c r="D16582" i="1"/>
  <c r="D16581" i="1"/>
  <c r="D16580" i="1"/>
  <c r="D16579" i="1"/>
  <c r="D16578" i="1"/>
  <c r="D16577" i="1"/>
  <c r="D16576" i="1"/>
  <c r="D16575" i="1"/>
  <c r="D16574" i="1"/>
  <c r="D16573" i="1"/>
  <c r="D16572" i="1"/>
  <c r="D16571" i="1"/>
  <c r="D16570" i="1"/>
  <c r="D16569" i="1"/>
  <c r="D16568" i="1"/>
  <c r="D16567" i="1"/>
  <c r="D16566" i="1"/>
  <c r="D16565" i="1"/>
  <c r="D16564" i="1"/>
  <c r="D16563" i="1"/>
  <c r="D16562" i="1"/>
  <c r="D16561" i="1"/>
  <c r="D16560" i="1"/>
  <c r="D16559" i="1"/>
  <c r="D16558" i="1"/>
  <c r="D16557" i="1"/>
  <c r="D16556" i="1"/>
  <c r="D16555" i="1"/>
  <c r="D16554" i="1"/>
  <c r="D16553" i="1"/>
  <c r="D16552" i="1"/>
  <c r="D16551" i="1"/>
  <c r="D16550" i="1"/>
  <c r="D16549" i="1"/>
  <c r="D16548" i="1"/>
  <c r="D16547" i="1"/>
  <c r="D16546" i="1"/>
  <c r="D16545" i="1"/>
  <c r="D16544" i="1"/>
  <c r="D16543" i="1"/>
  <c r="D16542" i="1"/>
  <c r="D16541" i="1"/>
  <c r="D16540" i="1"/>
  <c r="D16539" i="1"/>
  <c r="D16538" i="1"/>
  <c r="D16537" i="1"/>
  <c r="D16536" i="1"/>
  <c r="D16535" i="1"/>
  <c r="D16534" i="1"/>
  <c r="D16533" i="1"/>
  <c r="D16532" i="1"/>
  <c r="D16531" i="1"/>
  <c r="D16530" i="1"/>
  <c r="D16529" i="1"/>
  <c r="D16528" i="1"/>
  <c r="D16527" i="1"/>
  <c r="D16526" i="1"/>
  <c r="D16525" i="1"/>
  <c r="D16524" i="1"/>
  <c r="D16523" i="1"/>
  <c r="D16522" i="1"/>
  <c r="D16521" i="1"/>
  <c r="D16520" i="1"/>
  <c r="D16519" i="1"/>
  <c r="D16518" i="1"/>
  <c r="D16517" i="1"/>
  <c r="D16516" i="1"/>
  <c r="D16515" i="1"/>
  <c r="D16514" i="1"/>
  <c r="D16513" i="1"/>
  <c r="D16512" i="1"/>
  <c r="D16511" i="1"/>
  <c r="D16510" i="1"/>
  <c r="D16509" i="1"/>
  <c r="D16508" i="1"/>
  <c r="D16507" i="1"/>
  <c r="D16506" i="1"/>
  <c r="D16505" i="1"/>
  <c r="D16504" i="1"/>
  <c r="D16503" i="1"/>
  <c r="D16502" i="1"/>
  <c r="D16501" i="1"/>
  <c r="D16500" i="1"/>
  <c r="D16499" i="1"/>
  <c r="D16498" i="1"/>
  <c r="D16497" i="1"/>
  <c r="D16496" i="1"/>
  <c r="D16495" i="1"/>
  <c r="D16494" i="1"/>
  <c r="D16493" i="1"/>
  <c r="D16492" i="1"/>
  <c r="D16491" i="1"/>
  <c r="D16490" i="1"/>
  <c r="D16489" i="1"/>
  <c r="D16488" i="1"/>
  <c r="D16487" i="1"/>
  <c r="D16486" i="1"/>
  <c r="D16485" i="1"/>
  <c r="D16484" i="1"/>
  <c r="D16483" i="1"/>
  <c r="D16482" i="1"/>
  <c r="D16481" i="1"/>
  <c r="D16480" i="1"/>
  <c r="D16479" i="1"/>
  <c r="D16478" i="1"/>
  <c r="D16477" i="1"/>
  <c r="D16476" i="1"/>
  <c r="D16475" i="1"/>
  <c r="D16474" i="1"/>
  <c r="D16473" i="1"/>
  <c r="D16472" i="1"/>
  <c r="D16471" i="1"/>
  <c r="D16470" i="1"/>
  <c r="D16469" i="1"/>
  <c r="D16468" i="1"/>
  <c r="D16467" i="1"/>
  <c r="D16466" i="1"/>
  <c r="D16465" i="1"/>
  <c r="D16464" i="1"/>
  <c r="D16463" i="1"/>
  <c r="D16462" i="1"/>
  <c r="D16461" i="1"/>
  <c r="D16460" i="1"/>
  <c r="D16459" i="1"/>
  <c r="D16458" i="1"/>
  <c r="D16457" i="1"/>
  <c r="D16456" i="1"/>
  <c r="D16455" i="1"/>
  <c r="D16454" i="1"/>
  <c r="D16453" i="1"/>
  <c r="D16452" i="1"/>
  <c r="D16451" i="1"/>
  <c r="D16450" i="1"/>
  <c r="D16449" i="1"/>
  <c r="D16448" i="1"/>
  <c r="D16447" i="1"/>
  <c r="D16446" i="1"/>
  <c r="D16445" i="1"/>
  <c r="D16444" i="1"/>
  <c r="D16443" i="1"/>
  <c r="D16442" i="1"/>
  <c r="D16441" i="1"/>
  <c r="D16440" i="1"/>
  <c r="D16439" i="1"/>
  <c r="D16438" i="1"/>
  <c r="D16437" i="1"/>
  <c r="D16436" i="1"/>
  <c r="D16435" i="1"/>
  <c r="D16434" i="1"/>
  <c r="D16433" i="1"/>
  <c r="D16432" i="1"/>
  <c r="D16431" i="1"/>
  <c r="D16430" i="1"/>
  <c r="D16429" i="1"/>
  <c r="D16428" i="1"/>
  <c r="D16427" i="1"/>
  <c r="D16426" i="1"/>
  <c r="D16425" i="1"/>
  <c r="D16424" i="1"/>
  <c r="D16423" i="1"/>
  <c r="D16422" i="1"/>
  <c r="D16421" i="1"/>
  <c r="D16420" i="1"/>
  <c r="D16419" i="1"/>
  <c r="D16418" i="1"/>
  <c r="D16417" i="1"/>
  <c r="D16416" i="1"/>
  <c r="D16415" i="1"/>
  <c r="D16414" i="1"/>
  <c r="D16413" i="1"/>
  <c r="D16412" i="1"/>
  <c r="D16411" i="1"/>
  <c r="D16410" i="1"/>
  <c r="D16409" i="1"/>
  <c r="D16408" i="1"/>
  <c r="D16407" i="1"/>
  <c r="D16406" i="1"/>
  <c r="D16405" i="1"/>
  <c r="D16404" i="1"/>
  <c r="D16403" i="1"/>
  <c r="D16402" i="1"/>
  <c r="D16401" i="1"/>
  <c r="D16400" i="1"/>
  <c r="D16399" i="1"/>
  <c r="D16398" i="1"/>
  <c r="D16397" i="1"/>
  <c r="D16396" i="1"/>
  <c r="D16395" i="1"/>
  <c r="D16394" i="1"/>
  <c r="D16393" i="1"/>
  <c r="D16392" i="1"/>
  <c r="D16391" i="1"/>
  <c r="D16390" i="1"/>
  <c r="D16389" i="1"/>
  <c r="D16388" i="1"/>
  <c r="D16387" i="1"/>
  <c r="D16386" i="1"/>
  <c r="D16385" i="1"/>
  <c r="D16384" i="1"/>
  <c r="D16383" i="1"/>
  <c r="D16382" i="1"/>
  <c r="D16381" i="1"/>
  <c r="D16380" i="1"/>
  <c r="D16379" i="1"/>
  <c r="D16378" i="1"/>
  <c r="D16377" i="1"/>
  <c r="D16376" i="1"/>
  <c r="D16375" i="1"/>
  <c r="D16374" i="1"/>
  <c r="D16373" i="1"/>
  <c r="D16372" i="1"/>
  <c r="D16371" i="1"/>
  <c r="D16370" i="1"/>
  <c r="D16369" i="1"/>
  <c r="D16368" i="1"/>
  <c r="D16367" i="1"/>
  <c r="D16366" i="1"/>
  <c r="D16365" i="1"/>
  <c r="D16364" i="1"/>
  <c r="D16363" i="1"/>
  <c r="D16362" i="1"/>
  <c r="D16361" i="1"/>
  <c r="D16360" i="1"/>
  <c r="D16359" i="1"/>
  <c r="D16358" i="1"/>
  <c r="D16357" i="1"/>
  <c r="D16356" i="1"/>
  <c r="D16355" i="1"/>
  <c r="D16354" i="1"/>
  <c r="D16353" i="1"/>
  <c r="D16352" i="1"/>
  <c r="D16351" i="1"/>
  <c r="D16350" i="1"/>
  <c r="D16349" i="1"/>
  <c r="D16348" i="1"/>
  <c r="D16347" i="1"/>
  <c r="D16346" i="1"/>
  <c r="D16345" i="1"/>
  <c r="D16344" i="1"/>
  <c r="D16343" i="1"/>
  <c r="D16342" i="1"/>
  <c r="D16341" i="1"/>
  <c r="D16340" i="1"/>
  <c r="D16339" i="1"/>
  <c r="D16338" i="1"/>
  <c r="D16337" i="1"/>
  <c r="D16336" i="1"/>
  <c r="D16335" i="1"/>
  <c r="D16334" i="1"/>
  <c r="D16333" i="1"/>
  <c r="D16332" i="1"/>
  <c r="D16331" i="1"/>
  <c r="D16330" i="1"/>
  <c r="D16329" i="1"/>
  <c r="D16328" i="1"/>
  <c r="D16327" i="1"/>
  <c r="D16326" i="1"/>
  <c r="D16325" i="1"/>
  <c r="D16324" i="1"/>
  <c r="D16323" i="1"/>
  <c r="D16322" i="1"/>
  <c r="D16321" i="1"/>
  <c r="D16320" i="1"/>
  <c r="D16319" i="1"/>
  <c r="D16318" i="1"/>
  <c r="D16317" i="1"/>
  <c r="D16316" i="1"/>
  <c r="D16315" i="1"/>
  <c r="D16314" i="1"/>
  <c r="D16313" i="1"/>
  <c r="D16312" i="1"/>
  <c r="D16311" i="1"/>
  <c r="D16310" i="1"/>
  <c r="D16309" i="1"/>
  <c r="D16308" i="1"/>
  <c r="D16307" i="1"/>
  <c r="D16306" i="1"/>
  <c r="D16305" i="1"/>
  <c r="D16304" i="1"/>
  <c r="D16303" i="1"/>
  <c r="D16302" i="1"/>
  <c r="D16301" i="1"/>
  <c r="D16300" i="1"/>
  <c r="D16299" i="1"/>
  <c r="D16298" i="1"/>
  <c r="D16297" i="1"/>
  <c r="D16296" i="1"/>
  <c r="D16295" i="1"/>
  <c r="D16294" i="1"/>
  <c r="D16293" i="1"/>
  <c r="D16292" i="1"/>
  <c r="D16291" i="1"/>
  <c r="D16290" i="1"/>
  <c r="D16289" i="1"/>
  <c r="D16288" i="1"/>
  <c r="D16287" i="1"/>
  <c r="D16286" i="1"/>
  <c r="D16285" i="1"/>
  <c r="D16284" i="1"/>
  <c r="D16283" i="1"/>
  <c r="D16282" i="1"/>
  <c r="D16281" i="1"/>
  <c r="D16280" i="1"/>
  <c r="D16279" i="1"/>
  <c r="D16278" i="1"/>
  <c r="D16277" i="1"/>
  <c r="D16276" i="1"/>
  <c r="D16275" i="1"/>
  <c r="D16274" i="1"/>
  <c r="D16273" i="1"/>
  <c r="D16272" i="1"/>
  <c r="D16271" i="1"/>
  <c r="D16270" i="1"/>
  <c r="D16269" i="1"/>
  <c r="D16268" i="1"/>
  <c r="D16267" i="1"/>
  <c r="D16266" i="1"/>
  <c r="D16265" i="1"/>
  <c r="D16264" i="1"/>
  <c r="D16263" i="1"/>
  <c r="D16262" i="1"/>
  <c r="D16261" i="1"/>
  <c r="D16260" i="1"/>
  <c r="D16259" i="1"/>
  <c r="D16258" i="1"/>
  <c r="D16257" i="1"/>
  <c r="D16256" i="1"/>
  <c r="D16255" i="1"/>
  <c r="D16254" i="1"/>
  <c r="D16253" i="1"/>
  <c r="D16252" i="1"/>
  <c r="D16251" i="1"/>
  <c r="D16250" i="1"/>
  <c r="D16249" i="1"/>
  <c r="D16248" i="1"/>
  <c r="D16247" i="1"/>
  <c r="D16246" i="1"/>
  <c r="D16245" i="1"/>
  <c r="D16244" i="1"/>
  <c r="D16243" i="1"/>
  <c r="D16242" i="1"/>
  <c r="D16241" i="1"/>
  <c r="D16240" i="1"/>
  <c r="D16239" i="1"/>
  <c r="D16238" i="1"/>
  <c r="D16237" i="1"/>
  <c r="D16236" i="1"/>
  <c r="D16235" i="1"/>
  <c r="D16234" i="1"/>
  <c r="D16233" i="1"/>
  <c r="D16232" i="1"/>
  <c r="D16231" i="1"/>
  <c r="D16230" i="1"/>
  <c r="D16229" i="1"/>
  <c r="D16228" i="1"/>
  <c r="D16227" i="1"/>
  <c r="D16226" i="1"/>
  <c r="D16225" i="1"/>
  <c r="D16224" i="1"/>
  <c r="D16223" i="1"/>
  <c r="D16222" i="1"/>
  <c r="D16221" i="1"/>
  <c r="D16220" i="1"/>
  <c r="D16219" i="1"/>
  <c r="D16218" i="1"/>
  <c r="D16217" i="1"/>
  <c r="D16216" i="1"/>
  <c r="D16215" i="1"/>
  <c r="D16214" i="1"/>
  <c r="D16213" i="1"/>
  <c r="D16212" i="1"/>
  <c r="D16211" i="1"/>
  <c r="D16210" i="1"/>
  <c r="D16209" i="1"/>
  <c r="D16208" i="1"/>
  <c r="D16207" i="1"/>
  <c r="D16206" i="1"/>
  <c r="D16205" i="1"/>
  <c r="D16204" i="1"/>
  <c r="D16203" i="1"/>
  <c r="D16202" i="1"/>
  <c r="D16201" i="1"/>
  <c r="D16200" i="1"/>
  <c r="D16199" i="1"/>
  <c r="D16198" i="1"/>
  <c r="D16197" i="1"/>
  <c r="D16196" i="1"/>
  <c r="D16195" i="1"/>
  <c r="D16194" i="1"/>
  <c r="D16193" i="1"/>
  <c r="D16192" i="1"/>
  <c r="D16191" i="1"/>
  <c r="D16190" i="1"/>
  <c r="D16189" i="1"/>
  <c r="D16188" i="1"/>
  <c r="D16187" i="1"/>
  <c r="D16186" i="1"/>
  <c r="D16185" i="1"/>
  <c r="D16184" i="1"/>
  <c r="D16183" i="1"/>
  <c r="D16182" i="1"/>
  <c r="D16181" i="1"/>
  <c r="D16180" i="1"/>
  <c r="D16179" i="1"/>
  <c r="D16178" i="1"/>
  <c r="D16177" i="1"/>
  <c r="D16176" i="1"/>
  <c r="D16175" i="1"/>
  <c r="D16174" i="1"/>
  <c r="D16173" i="1"/>
  <c r="D16172" i="1"/>
  <c r="D16171" i="1"/>
  <c r="D16170" i="1"/>
  <c r="D16169" i="1"/>
  <c r="D16168" i="1"/>
  <c r="D16167" i="1"/>
  <c r="D16166" i="1"/>
  <c r="D16165" i="1"/>
  <c r="D16164" i="1"/>
  <c r="D16163" i="1"/>
  <c r="D16162" i="1"/>
  <c r="D16161" i="1"/>
  <c r="D16160" i="1"/>
  <c r="D16159" i="1"/>
  <c r="D16158" i="1"/>
  <c r="D16157" i="1"/>
  <c r="D16156" i="1"/>
  <c r="D16155" i="1"/>
  <c r="D16154" i="1"/>
  <c r="D16153" i="1"/>
  <c r="D16152" i="1"/>
  <c r="D16151" i="1"/>
  <c r="D16150" i="1"/>
  <c r="D16149" i="1"/>
  <c r="D16148" i="1"/>
  <c r="D16147" i="1"/>
  <c r="D16146" i="1"/>
  <c r="D16145" i="1"/>
  <c r="D16144" i="1"/>
  <c r="D16143" i="1"/>
  <c r="D16142" i="1"/>
  <c r="D16141" i="1"/>
  <c r="D16140" i="1"/>
  <c r="D16139" i="1"/>
  <c r="D16138" i="1"/>
  <c r="D16137" i="1"/>
  <c r="D16136" i="1"/>
  <c r="D16135" i="1"/>
  <c r="D16134" i="1"/>
  <c r="D16133" i="1"/>
  <c r="D16132" i="1"/>
  <c r="D16131" i="1"/>
  <c r="D16130" i="1"/>
  <c r="D16129" i="1"/>
  <c r="D16128" i="1"/>
  <c r="D16127" i="1"/>
  <c r="D16126" i="1"/>
  <c r="D16125" i="1"/>
  <c r="D16124" i="1"/>
  <c r="D16123" i="1"/>
  <c r="D16122" i="1"/>
  <c r="D16121" i="1"/>
  <c r="D16120" i="1"/>
  <c r="D16119" i="1"/>
  <c r="D16118" i="1"/>
  <c r="D16117" i="1"/>
  <c r="D16116" i="1"/>
  <c r="D16115" i="1"/>
  <c r="D16114" i="1"/>
  <c r="D16113" i="1"/>
  <c r="D16112" i="1"/>
  <c r="D16111" i="1"/>
  <c r="D16110" i="1"/>
  <c r="D16109" i="1"/>
  <c r="D16108" i="1"/>
  <c r="D16107" i="1"/>
  <c r="D16106" i="1"/>
  <c r="D16105" i="1"/>
  <c r="D16104" i="1"/>
  <c r="D16103" i="1"/>
  <c r="D16102" i="1"/>
  <c r="D16101" i="1"/>
  <c r="D16100" i="1"/>
  <c r="D16099" i="1"/>
  <c r="D16098" i="1"/>
  <c r="D16097" i="1"/>
  <c r="D16096" i="1"/>
  <c r="D16095" i="1"/>
  <c r="D16094" i="1"/>
  <c r="D16093" i="1"/>
  <c r="D16092" i="1"/>
  <c r="D16091" i="1"/>
  <c r="D16090" i="1"/>
  <c r="D16089" i="1"/>
  <c r="D16088" i="1"/>
  <c r="D16087" i="1"/>
  <c r="D16086" i="1"/>
  <c r="D16085" i="1"/>
  <c r="D16084" i="1"/>
  <c r="D16083" i="1"/>
  <c r="D16082" i="1"/>
  <c r="D16081" i="1"/>
  <c r="D16080" i="1"/>
  <c r="D16079" i="1"/>
  <c r="D16078" i="1"/>
  <c r="D16077" i="1"/>
  <c r="D16076" i="1"/>
  <c r="D16075" i="1"/>
  <c r="D16074" i="1"/>
  <c r="D16073" i="1"/>
  <c r="D16072" i="1"/>
  <c r="D16071" i="1"/>
  <c r="D16070" i="1"/>
  <c r="D16069" i="1"/>
  <c r="D16068" i="1"/>
  <c r="D16067" i="1"/>
  <c r="D16066" i="1"/>
  <c r="D16065" i="1"/>
  <c r="D16064" i="1"/>
  <c r="D16063" i="1"/>
  <c r="D16062" i="1"/>
  <c r="D16061" i="1"/>
  <c r="D16060" i="1"/>
  <c r="D16059" i="1"/>
  <c r="D16058" i="1"/>
  <c r="D16057" i="1"/>
  <c r="D16056" i="1"/>
  <c r="D16055" i="1"/>
  <c r="D16054" i="1"/>
  <c r="D16053" i="1"/>
  <c r="D16052" i="1"/>
  <c r="D16051" i="1"/>
  <c r="D16050" i="1"/>
  <c r="D16049" i="1"/>
  <c r="D16048" i="1"/>
  <c r="D16047" i="1"/>
  <c r="D16046" i="1"/>
  <c r="D16045" i="1"/>
  <c r="D16044" i="1"/>
  <c r="D16043" i="1"/>
  <c r="D16042" i="1"/>
  <c r="D16041" i="1"/>
  <c r="D16040" i="1"/>
  <c r="D16039" i="1"/>
  <c r="D16038" i="1"/>
  <c r="D16037" i="1"/>
  <c r="D16036" i="1"/>
  <c r="D16035" i="1"/>
  <c r="D16034" i="1"/>
  <c r="D16033" i="1"/>
  <c r="D16032" i="1"/>
  <c r="D16031" i="1"/>
  <c r="D16030" i="1"/>
  <c r="D16029" i="1"/>
  <c r="D16028" i="1"/>
  <c r="D16027" i="1"/>
  <c r="D16026" i="1"/>
  <c r="D16025" i="1"/>
  <c r="D16024" i="1"/>
  <c r="D16023" i="1"/>
  <c r="D16022" i="1"/>
  <c r="D16021" i="1"/>
  <c r="D16020" i="1"/>
  <c r="D16019" i="1"/>
  <c r="D16018" i="1"/>
  <c r="D16017" i="1"/>
  <c r="D16016" i="1"/>
  <c r="D16015" i="1"/>
  <c r="D16014" i="1"/>
  <c r="D16013" i="1"/>
  <c r="D16012" i="1"/>
  <c r="D16011" i="1"/>
  <c r="D16010" i="1"/>
  <c r="D16009" i="1"/>
  <c r="D16008" i="1"/>
  <c r="D16007" i="1"/>
  <c r="D16006" i="1"/>
  <c r="D16005" i="1"/>
  <c r="D16004" i="1"/>
  <c r="D16003" i="1"/>
  <c r="D16002" i="1"/>
  <c r="D16001" i="1"/>
  <c r="D16000" i="1"/>
  <c r="D15999" i="1"/>
  <c r="D15998" i="1"/>
  <c r="D15997" i="1"/>
  <c r="D15996" i="1"/>
  <c r="D15995" i="1"/>
  <c r="D15994" i="1"/>
  <c r="D15993" i="1"/>
  <c r="D15992" i="1"/>
  <c r="D15991" i="1"/>
  <c r="D15990" i="1"/>
  <c r="D15989" i="1"/>
  <c r="D15988" i="1"/>
  <c r="D15987" i="1"/>
  <c r="D15986" i="1"/>
  <c r="D15985" i="1"/>
  <c r="D15984" i="1"/>
  <c r="D15983" i="1"/>
  <c r="D15982" i="1"/>
  <c r="D15981" i="1"/>
  <c r="D15980" i="1"/>
  <c r="D15979" i="1"/>
  <c r="D15978" i="1"/>
  <c r="D15977" i="1"/>
  <c r="D15976" i="1"/>
  <c r="D15975" i="1"/>
  <c r="D15974" i="1"/>
  <c r="D15973" i="1"/>
  <c r="D15972" i="1"/>
  <c r="D15971" i="1"/>
  <c r="D15970" i="1"/>
  <c r="D15969" i="1"/>
  <c r="D15968" i="1"/>
  <c r="D15967" i="1"/>
  <c r="D15966" i="1"/>
  <c r="D15965" i="1"/>
  <c r="D15964" i="1"/>
  <c r="D15963" i="1"/>
  <c r="D15962" i="1"/>
  <c r="D15961" i="1"/>
  <c r="D15960" i="1"/>
  <c r="D15959" i="1"/>
  <c r="D15958" i="1"/>
  <c r="D15957" i="1"/>
  <c r="D15956" i="1"/>
  <c r="D15955" i="1"/>
  <c r="D15954" i="1"/>
  <c r="D15953" i="1"/>
  <c r="D15952" i="1"/>
  <c r="D15951" i="1"/>
  <c r="D15950" i="1"/>
  <c r="D15949" i="1"/>
  <c r="D15948" i="1"/>
  <c r="D15947" i="1"/>
  <c r="D15946" i="1"/>
  <c r="D15945" i="1"/>
  <c r="D15944" i="1"/>
  <c r="D15943" i="1"/>
  <c r="D15942" i="1"/>
  <c r="D15941" i="1"/>
  <c r="D15940" i="1"/>
  <c r="D15939" i="1"/>
  <c r="D15938" i="1"/>
  <c r="D15937" i="1"/>
  <c r="D15936" i="1"/>
  <c r="D15935" i="1"/>
  <c r="D15934" i="1"/>
  <c r="D15933" i="1"/>
  <c r="D15932" i="1"/>
  <c r="D15931" i="1"/>
  <c r="D15930" i="1"/>
  <c r="D15929" i="1"/>
  <c r="D15928" i="1"/>
  <c r="D15927" i="1"/>
  <c r="D15926" i="1"/>
  <c r="D15925" i="1"/>
  <c r="D15924" i="1"/>
  <c r="D15923" i="1"/>
  <c r="D15922" i="1"/>
  <c r="D15921" i="1"/>
  <c r="D15920" i="1"/>
  <c r="D15919" i="1"/>
  <c r="D15918" i="1"/>
  <c r="D15917" i="1"/>
  <c r="D15916" i="1"/>
  <c r="D15915" i="1"/>
  <c r="D15914" i="1"/>
  <c r="D15913" i="1"/>
  <c r="D15912" i="1"/>
  <c r="D15911" i="1"/>
  <c r="D15910" i="1"/>
  <c r="D15909" i="1"/>
  <c r="D15908" i="1"/>
  <c r="D15907" i="1"/>
  <c r="D15906" i="1"/>
  <c r="D15905" i="1"/>
  <c r="D15904" i="1"/>
  <c r="D15903" i="1"/>
  <c r="D15902" i="1"/>
  <c r="D15901" i="1"/>
  <c r="D15900" i="1"/>
  <c r="D15899" i="1"/>
  <c r="D15898" i="1"/>
  <c r="D15897" i="1"/>
  <c r="D15896" i="1"/>
  <c r="D15895" i="1"/>
  <c r="D15894" i="1"/>
  <c r="D15893" i="1"/>
  <c r="D15892" i="1"/>
  <c r="D15891" i="1"/>
  <c r="D15890" i="1"/>
  <c r="D15889" i="1"/>
  <c r="D15888" i="1"/>
  <c r="D15887" i="1"/>
  <c r="D15886" i="1"/>
  <c r="D15885" i="1"/>
  <c r="D15884" i="1"/>
  <c r="D15883" i="1"/>
  <c r="D15882" i="1"/>
  <c r="D15881" i="1"/>
  <c r="D15880" i="1"/>
  <c r="D15879" i="1"/>
  <c r="D15878" i="1"/>
  <c r="D15877" i="1"/>
  <c r="D15876" i="1"/>
  <c r="D15875" i="1"/>
  <c r="D15874" i="1"/>
  <c r="D15873" i="1"/>
  <c r="D15872" i="1"/>
  <c r="D15871" i="1"/>
  <c r="D15870" i="1"/>
  <c r="D15869" i="1"/>
  <c r="D15868" i="1"/>
  <c r="D15867" i="1"/>
  <c r="D15866" i="1"/>
  <c r="D15865" i="1"/>
  <c r="D15864" i="1"/>
  <c r="D15863" i="1"/>
  <c r="D15862" i="1"/>
  <c r="D15861" i="1"/>
  <c r="D15860" i="1"/>
  <c r="D15859" i="1"/>
  <c r="D15858" i="1"/>
  <c r="D15857" i="1"/>
  <c r="D15856" i="1"/>
  <c r="D15855" i="1"/>
  <c r="D15854" i="1"/>
  <c r="D15853" i="1"/>
  <c r="D15852" i="1"/>
  <c r="D15851" i="1"/>
  <c r="D15850" i="1"/>
  <c r="D15849" i="1"/>
  <c r="D15848" i="1"/>
  <c r="D15847" i="1"/>
  <c r="D15846" i="1"/>
  <c r="D15845" i="1"/>
  <c r="D15844" i="1"/>
  <c r="D15843" i="1"/>
  <c r="D15842" i="1"/>
  <c r="D15841" i="1"/>
  <c r="D15840" i="1"/>
  <c r="D15839" i="1"/>
  <c r="D15838" i="1"/>
  <c r="D15837" i="1"/>
  <c r="D15836" i="1"/>
  <c r="D15835" i="1"/>
  <c r="D15834" i="1"/>
  <c r="D15833" i="1"/>
  <c r="D15832" i="1"/>
  <c r="D15831" i="1"/>
  <c r="D15830" i="1"/>
  <c r="D15829" i="1"/>
  <c r="D15828" i="1"/>
  <c r="D15827" i="1"/>
  <c r="D15826" i="1"/>
  <c r="D15825" i="1"/>
  <c r="D15824" i="1"/>
  <c r="D15823" i="1"/>
  <c r="D15822" i="1"/>
  <c r="D15821" i="1"/>
  <c r="D15820" i="1"/>
  <c r="D15819" i="1"/>
  <c r="D15818" i="1"/>
  <c r="D15817" i="1"/>
  <c r="D15816" i="1"/>
  <c r="D15815" i="1"/>
  <c r="D15814" i="1"/>
  <c r="D15813" i="1"/>
  <c r="D15812" i="1"/>
  <c r="D15811" i="1"/>
  <c r="D15810" i="1"/>
  <c r="D15809" i="1"/>
  <c r="D15808" i="1"/>
  <c r="D15807" i="1"/>
  <c r="D15806" i="1"/>
  <c r="D15805" i="1"/>
  <c r="D15804" i="1"/>
  <c r="D15803" i="1"/>
  <c r="D15802" i="1"/>
  <c r="D15801" i="1"/>
  <c r="D15800" i="1"/>
  <c r="D15799" i="1"/>
  <c r="D15798" i="1"/>
  <c r="D15797" i="1"/>
  <c r="D15796" i="1"/>
  <c r="D15795" i="1"/>
  <c r="D15794" i="1"/>
  <c r="D15793" i="1"/>
  <c r="D15792" i="1"/>
  <c r="D15791" i="1"/>
  <c r="D15790" i="1"/>
  <c r="D15789" i="1"/>
  <c r="D15788" i="1"/>
  <c r="D15787" i="1"/>
  <c r="D15786" i="1"/>
  <c r="D15785" i="1"/>
  <c r="D15784" i="1"/>
  <c r="D15783" i="1"/>
  <c r="D15782" i="1"/>
  <c r="D15781" i="1"/>
  <c r="D15780" i="1"/>
  <c r="D15779" i="1"/>
  <c r="D15778" i="1"/>
  <c r="D15777" i="1"/>
  <c r="D15776" i="1"/>
  <c r="D15775" i="1"/>
  <c r="D15774" i="1"/>
  <c r="D15773" i="1"/>
  <c r="D15772" i="1"/>
  <c r="D15771" i="1"/>
  <c r="D15770" i="1"/>
  <c r="D15769" i="1"/>
  <c r="D15768" i="1"/>
  <c r="D15767" i="1"/>
  <c r="D15766" i="1"/>
  <c r="D15765" i="1"/>
  <c r="D15764" i="1"/>
  <c r="D15763" i="1"/>
  <c r="D15762" i="1"/>
  <c r="D15761" i="1"/>
  <c r="D15760" i="1"/>
  <c r="D15759" i="1"/>
  <c r="D15758" i="1"/>
  <c r="D15757" i="1"/>
  <c r="D15756" i="1"/>
  <c r="D15755" i="1"/>
  <c r="D15754" i="1"/>
  <c r="D15753" i="1"/>
  <c r="D15752" i="1"/>
  <c r="D15751" i="1"/>
  <c r="D15750" i="1"/>
  <c r="D15749" i="1"/>
  <c r="D15748" i="1"/>
  <c r="D15747" i="1"/>
  <c r="D15746" i="1"/>
  <c r="D15745" i="1"/>
  <c r="D15744" i="1"/>
  <c r="D15743" i="1"/>
  <c r="D15742" i="1"/>
  <c r="D15741" i="1"/>
  <c r="D15740" i="1"/>
  <c r="D15739" i="1"/>
  <c r="D15738" i="1"/>
  <c r="D15737" i="1"/>
  <c r="D15736" i="1"/>
  <c r="D15735" i="1"/>
  <c r="D15734" i="1"/>
  <c r="D15733" i="1"/>
  <c r="D15732" i="1"/>
  <c r="D15731" i="1"/>
  <c r="D15730" i="1"/>
  <c r="D15729" i="1"/>
  <c r="D15728" i="1"/>
  <c r="D15727" i="1"/>
  <c r="D15726" i="1"/>
  <c r="D15725" i="1"/>
  <c r="D15724" i="1"/>
  <c r="D15723" i="1"/>
  <c r="D15722" i="1"/>
  <c r="D15721" i="1"/>
  <c r="D15720" i="1"/>
  <c r="D15719" i="1"/>
  <c r="D15718" i="1"/>
  <c r="D15717" i="1"/>
  <c r="D15716" i="1"/>
  <c r="D15715" i="1"/>
  <c r="D15714" i="1"/>
  <c r="D15713" i="1"/>
  <c r="D15712" i="1"/>
  <c r="D15711" i="1"/>
  <c r="D15710" i="1"/>
  <c r="D15709" i="1"/>
  <c r="D15708" i="1"/>
  <c r="D15707" i="1"/>
  <c r="D15706" i="1"/>
  <c r="D15705" i="1"/>
  <c r="D15704" i="1"/>
  <c r="D15703" i="1"/>
  <c r="D15702" i="1"/>
  <c r="D15701" i="1"/>
  <c r="D15700" i="1"/>
  <c r="D15699" i="1"/>
  <c r="D15698" i="1"/>
  <c r="D15697" i="1"/>
  <c r="D15696" i="1"/>
  <c r="D15695" i="1"/>
  <c r="D15694" i="1"/>
  <c r="D15693" i="1"/>
  <c r="D15692" i="1"/>
  <c r="D15691" i="1"/>
  <c r="D15690" i="1"/>
  <c r="D15689" i="1"/>
  <c r="D15688" i="1"/>
  <c r="D15687" i="1"/>
  <c r="D15686" i="1"/>
  <c r="D15685" i="1"/>
  <c r="D15684" i="1"/>
  <c r="D15683" i="1"/>
  <c r="D15682" i="1"/>
  <c r="D15681" i="1"/>
  <c r="D15680" i="1"/>
  <c r="D15679" i="1"/>
  <c r="D15678" i="1"/>
  <c r="D15677" i="1"/>
  <c r="D15676" i="1"/>
  <c r="D15675" i="1"/>
  <c r="D15674" i="1"/>
  <c r="D15673" i="1"/>
  <c r="D15672" i="1"/>
  <c r="D15671" i="1"/>
  <c r="D15670" i="1"/>
  <c r="D15669" i="1"/>
  <c r="D15668" i="1"/>
  <c r="D15667" i="1"/>
  <c r="D15666" i="1"/>
  <c r="D15665" i="1"/>
  <c r="D15664" i="1"/>
  <c r="D15663" i="1"/>
  <c r="D15662" i="1"/>
  <c r="D15661" i="1"/>
  <c r="D15660" i="1"/>
  <c r="D15659" i="1"/>
  <c r="D15658" i="1"/>
  <c r="D15657" i="1"/>
  <c r="D15656" i="1"/>
  <c r="D15655" i="1"/>
  <c r="D15654" i="1"/>
  <c r="D15653" i="1"/>
  <c r="D15652" i="1"/>
  <c r="D15651" i="1"/>
  <c r="D15650" i="1"/>
  <c r="D15649" i="1"/>
  <c r="D15648" i="1"/>
  <c r="D15647" i="1"/>
  <c r="D15646" i="1"/>
  <c r="D15645" i="1"/>
  <c r="D15644" i="1"/>
  <c r="D15643" i="1"/>
  <c r="D15642" i="1"/>
  <c r="D15641" i="1"/>
  <c r="D15640" i="1"/>
  <c r="D15639" i="1"/>
  <c r="D15638" i="1"/>
  <c r="D15637" i="1"/>
  <c r="D15636" i="1"/>
  <c r="D15635" i="1"/>
  <c r="D15634" i="1"/>
  <c r="D15633" i="1"/>
  <c r="D15632" i="1"/>
  <c r="D15631" i="1"/>
  <c r="D15630" i="1"/>
  <c r="D15629" i="1"/>
  <c r="D15628" i="1"/>
  <c r="D15627" i="1"/>
  <c r="D15626" i="1"/>
  <c r="D15625" i="1"/>
  <c r="D15624" i="1"/>
  <c r="D15623" i="1"/>
  <c r="D15622" i="1"/>
  <c r="D15621" i="1"/>
  <c r="D15620" i="1"/>
  <c r="D15619" i="1"/>
  <c r="D15618" i="1"/>
  <c r="D15617" i="1"/>
  <c r="D15616" i="1"/>
  <c r="D15615" i="1"/>
  <c r="D15614" i="1"/>
  <c r="D15613" i="1"/>
  <c r="D15612" i="1"/>
  <c r="D15611" i="1"/>
  <c r="D15610" i="1"/>
  <c r="D15609" i="1"/>
  <c r="D15608" i="1"/>
  <c r="D15607" i="1"/>
  <c r="D15606" i="1"/>
  <c r="D15605" i="1"/>
  <c r="D15604" i="1"/>
  <c r="D15603" i="1"/>
  <c r="D15602" i="1"/>
  <c r="D15601" i="1"/>
  <c r="D15600" i="1"/>
  <c r="D15599" i="1"/>
  <c r="D15598" i="1"/>
  <c r="D15597" i="1"/>
  <c r="D15596" i="1"/>
  <c r="D15595" i="1"/>
  <c r="D15594" i="1"/>
  <c r="D15593" i="1"/>
  <c r="D15592" i="1"/>
  <c r="D15591" i="1"/>
  <c r="D15590" i="1"/>
  <c r="D15589" i="1"/>
  <c r="D15588" i="1"/>
  <c r="D15587" i="1"/>
  <c r="D15586" i="1"/>
  <c r="D15585" i="1"/>
  <c r="D15584" i="1"/>
  <c r="D15583" i="1"/>
  <c r="D15582" i="1"/>
  <c r="D15581" i="1"/>
  <c r="D15580" i="1"/>
  <c r="D15579" i="1"/>
  <c r="D15578" i="1"/>
  <c r="D15577" i="1"/>
  <c r="D15576" i="1"/>
  <c r="D15575" i="1"/>
  <c r="D15574" i="1"/>
  <c r="D15573" i="1"/>
  <c r="D15572" i="1"/>
  <c r="D15571" i="1"/>
  <c r="D15570" i="1"/>
  <c r="D15569" i="1"/>
  <c r="D15568" i="1"/>
  <c r="D15567" i="1"/>
  <c r="D15566" i="1"/>
  <c r="D15565" i="1"/>
  <c r="D15564" i="1"/>
  <c r="D15563" i="1"/>
  <c r="D15562" i="1"/>
  <c r="D15561" i="1"/>
  <c r="D15560" i="1"/>
  <c r="D15559" i="1"/>
  <c r="D15558" i="1"/>
  <c r="D15557" i="1"/>
  <c r="D15556" i="1"/>
  <c r="D15555" i="1"/>
  <c r="D15554" i="1"/>
  <c r="D15553" i="1"/>
  <c r="D15552" i="1"/>
  <c r="D15551" i="1"/>
  <c r="D15550" i="1"/>
  <c r="D15549" i="1"/>
  <c r="D15548" i="1"/>
  <c r="D15547" i="1"/>
  <c r="D15546" i="1"/>
  <c r="D15545" i="1"/>
  <c r="D15544" i="1"/>
  <c r="D15543" i="1"/>
  <c r="D15542" i="1"/>
  <c r="D15541" i="1"/>
  <c r="D15540" i="1"/>
  <c r="D15539" i="1"/>
  <c r="D15538" i="1"/>
  <c r="D15537" i="1"/>
  <c r="D15536" i="1"/>
  <c r="D15535" i="1"/>
  <c r="D15534" i="1"/>
  <c r="D15533" i="1"/>
  <c r="D15532" i="1"/>
  <c r="D15531" i="1"/>
  <c r="D15530" i="1"/>
  <c r="D15529" i="1"/>
  <c r="D15528" i="1"/>
  <c r="D15527" i="1"/>
  <c r="D15526" i="1"/>
  <c r="D15525" i="1"/>
  <c r="D15524" i="1"/>
  <c r="D15523" i="1"/>
  <c r="D15522" i="1"/>
  <c r="D15521" i="1"/>
  <c r="D15520" i="1"/>
  <c r="D15519" i="1"/>
  <c r="D15518" i="1"/>
  <c r="D15517" i="1"/>
  <c r="D15516" i="1"/>
  <c r="D15515" i="1"/>
  <c r="D15514" i="1"/>
  <c r="D15513" i="1"/>
  <c r="D15512" i="1"/>
  <c r="D15511" i="1"/>
  <c r="D15510" i="1"/>
  <c r="D15509" i="1"/>
  <c r="D15508" i="1"/>
  <c r="D15507" i="1"/>
  <c r="D15506" i="1"/>
  <c r="D15505" i="1"/>
  <c r="D15504" i="1"/>
  <c r="D15503" i="1"/>
  <c r="D15502" i="1"/>
  <c r="D15501" i="1"/>
  <c r="D15500" i="1"/>
  <c r="D15499" i="1"/>
  <c r="D15498" i="1"/>
  <c r="D15497" i="1"/>
  <c r="D15496" i="1"/>
  <c r="D15495" i="1"/>
  <c r="D15494" i="1"/>
  <c r="D15493" i="1"/>
  <c r="D15492" i="1"/>
  <c r="D15491" i="1"/>
  <c r="D15490" i="1"/>
  <c r="D15489" i="1"/>
  <c r="D15488" i="1"/>
  <c r="D15487" i="1"/>
  <c r="D15486" i="1"/>
  <c r="D15485" i="1"/>
  <c r="D15484" i="1"/>
  <c r="D15483" i="1"/>
  <c r="D15482" i="1"/>
  <c r="D15481" i="1"/>
  <c r="D15480" i="1"/>
  <c r="D15479" i="1"/>
  <c r="D15478" i="1"/>
  <c r="D15477" i="1"/>
  <c r="D15476" i="1"/>
  <c r="D15475" i="1"/>
  <c r="D15474" i="1"/>
  <c r="D15473" i="1"/>
  <c r="D15472" i="1"/>
  <c r="D15471" i="1"/>
  <c r="D15470" i="1"/>
  <c r="D15469" i="1"/>
  <c r="D15468" i="1"/>
  <c r="D15467" i="1"/>
  <c r="D15466" i="1"/>
  <c r="D15465" i="1"/>
  <c r="D15464" i="1"/>
  <c r="D15463" i="1"/>
  <c r="D15462" i="1"/>
  <c r="D15461" i="1"/>
  <c r="D15460" i="1"/>
  <c r="D15459" i="1"/>
  <c r="D15458" i="1"/>
  <c r="D15457" i="1"/>
  <c r="D15456" i="1"/>
  <c r="D15455" i="1"/>
  <c r="D15454" i="1"/>
  <c r="D15453" i="1"/>
  <c r="D15452" i="1"/>
  <c r="D15451" i="1"/>
  <c r="D15450" i="1"/>
  <c r="D15449" i="1"/>
  <c r="D15448" i="1"/>
  <c r="D15447" i="1"/>
  <c r="D15446" i="1"/>
  <c r="D15445" i="1"/>
  <c r="D15444" i="1"/>
  <c r="D15443" i="1"/>
  <c r="D15442" i="1"/>
  <c r="D15441" i="1"/>
  <c r="D15440" i="1"/>
  <c r="D15439" i="1"/>
  <c r="D15438" i="1"/>
  <c r="D15437" i="1"/>
  <c r="D15436" i="1"/>
  <c r="D15435" i="1"/>
  <c r="D15434" i="1"/>
  <c r="D15433" i="1"/>
  <c r="D15432" i="1"/>
  <c r="D15431" i="1"/>
  <c r="D15430" i="1"/>
  <c r="D15429" i="1"/>
  <c r="D15428" i="1"/>
  <c r="D15427" i="1"/>
  <c r="D15426" i="1"/>
  <c r="D15425" i="1"/>
  <c r="D15424" i="1"/>
  <c r="D15423" i="1"/>
  <c r="D15422" i="1"/>
  <c r="D15421" i="1"/>
  <c r="D15420" i="1"/>
  <c r="D15419" i="1"/>
  <c r="D15418" i="1"/>
  <c r="D15417" i="1"/>
  <c r="D15416" i="1"/>
  <c r="D15415" i="1"/>
  <c r="D15414" i="1"/>
  <c r="D15413" i="1"/>
  <c r="D15412" i="1"/>
  <c r="D15411" i="1"/>
  <c r="D15410" i="1"/>
  <c r="D15409" i="1"/>
  <c r="D15408" i="1"/>
  <c r="D15407" i="1"/>
  <c r="D15406" i="1"/>
  <c r="D15405" i="1"/>
  <c r="D15404" i="1"/>
  <c r="D15403" i="1"/>
  <c r="D15402" i="1"/>
  <c r="D15401" i="1"/>
  <c r="D15400" i="1"/>
  <c r="D15399" i="1"/>
  <c r="D15398" i="1"/>
  <c r="D15397" i="1"/>
  <c r="D15396" i="1"/>
  <c r="D15395" i="1"/>
  <c r="D15394" i="1"/>
  <c r="D15393" i="1"/>
  <c r="D15392" i="1"/>
  <c r="D15391" i="1"/>
  <c r="D15390" i="1"/>
  <c r="D15389" i="1"/>
  <c r="D15388" i="1"/>
  <c r="D15387" i="1"/>
  <c r="D15386" i="1"/>
  <c r="D15385" i="1"/>
  <c r="D15384" i="1"/>
  <c r="D15383" i="1"/>
  <c r="D15382" i="1"/>
  <c r="D15381" i="1"/>
  <c r="D15380" i="1"/>
  <c r="D15379" i="1"/>
  <c r="D15378" i="1"/>
  <c r="D15377" i="1"/>
  <c r="D15376" i="1"/>
  <c r="D15375" i="1"/>
  <c r="D15374" i="1"/>
  <c r="D15373" i="1"/>
  <c r="D15372" i="1"/>
  <c r="D15371" i="1"/>
  <c r="D15370" i="1"/>
  <c r="D15369" i="1"/>
  <c r="D15368" i="1"/>
  <c r="D15367" i="1"/>
  <c r="D15366" i="1"/>
  <c r="D15365" i="1"/>
  <c r="D15364" i="1"/>
  <c r="D15363" i="1"/>
  <c r="D15362" i="1"/>
  <c r="D15361" i="1"/>
  <c r="D15360" i="1"/>
  <c r="D15359" i="1"/>
  <c r="D15358" i="1"/>
  <c r="D15357" i="1"/>
  <c r="D15356" i="1"/>
  <c r="D15355" i="1"/>
  <c r="D15354" i="1"/>
  <c r="D15353" i="1"/>
  <c r="D15352" i="1"/>
  <c r="D15351" i="1"/>
  <c r="D15350" i="1"/>
  <c r="D15349" i="1"/>
  <c r="D15348" i="1"/>
  <c r="D15347" i="1"/>
  <c r="D15346" i="1"/>
  <c r="D15345" i="1"/>
  <c r="D15344" i="1"/>
  <c r="D15343" i="1"/>
  <c r="D15342" i="1"/>
  <c r="D15341" i="1"/>
  <c r="D15340" i="1"/>
  <c r="D15339" i="1"/>
  <c r="D15338" i="1"/>
  <c r="D15337" i="1"/>
  <c r="D15336" i="1"/>
  <c r="D15335" i="1"/>
  <c r="D15334" i="1"/>
  <c r="D15333" i="1"/>
  <c r="D15332" i="1"/>
  <c r="D15331" i="1"/>
  <c r="D15330" i="1"/>
  <c r="D15329" i="1"/>
  <c r="D15328" i="1"/>
  <c r="D15327" i="1"/>
  <c r="D15326" i="1"/>
  <c r="D15325" i="1"/>
  <c r="D15324" i="1"/>
  <c r="D15323" i="1"/>
  <c r="D15322" i="1"/>
  <c r="D15321" i="1"/>
  <c r="D15320" i="1"/>
  <c r="D15319" i="1"/>
  <c r="D15318" i="1"/>
  <c r="D15317" i="1"/>
  <c r="D15316" i="1"/>
  <c r="D15315" i="1"/>
  <c r="D15314" i="1"/>
  <c r="D15313" i="1"/>
  <c r="D15312" i="1"/>
  <c r="D15311" i="1"/>
  <c r="D15310" i="1"/>
  <c r="D15309" i="1"/>
  <c r="D15308" i="1"/>
  <c r="D15307" i="1"/>
  <c r="D15306" i="1"/>
  <c r="D15305" i="1"/>
  <c r="D15304" i="1"/>
  <c r="D15303" i="1"/>
  <c r="D15302" i="1"/>
  <c r="D15301" i="1"/>
  <c r="D15300" i="1"/>
  <c r="D15299" i="1"/>
  <c r="D15298" i="1"/>
  <c r="D15297" i="1"/>
  <c r="D15296" i="1"/>
  <c r="D15295" i="1"/>
  <c r="D15294" i="1"/>
  <c r="D15293" i="1"/>
  <c r="D15292" i="1"/>
  <c r="D15291" i="1"/>
  <c r="D15290" i="1"/>
  <c r="D15289" i="1"/>
  <c r="D15288" i="1"/>
  <c r="D15287" i="1"/>
  <c r="D15286" i="1"/>
  <c r="D15285" i="1"/>
  <c r="D15284" i="1"/>
  <c r="D15283" i="1"/>
  <c r="D15282" i="1"/>
  <c r="D15281" i="1"/>
  <c r="D15280" i="1"/>
  <c r="D15279" i="1"/>
  <c r="D15278" i="1"/>
  <c r="D15277" i="1"/>
  <c r="D15276" i="1"/>
  <c r="D15275" i="1"/>
  <c r="D15274" i="1"/>
  <c r="D15273" i="1"/>
  <c r="D15272" i="1"/>
  <c r="D15271" i="1"/>
  <c r="D15270" i="1"/>
  <c r="D15269" i="1"/>
  <c r="D15268" i="1"/>
  <c r="D15267" i="1"/>
  <c r="D15266" i="1"/>
  <c r="D15265" i="1"/>
  <c r="D15264" i="1"/>
  <c r="D15263" i="1"/>
  <c r="D15262" i="1"/>
  <c r="D15261" i="1"/>
  <c r="D15260" i="1"/>
  <c r="D15259" i="1"/>
  <c r="D15258" i="1"/>
  <c r="D15257" i="1"/>
  <c r="D15256" i="1"/>
  <c r="D15255" i="1"/>
  <c r="D15254" i="1"/>
  <c r="D15253" i="1"/>
  <c r="D15252" i="1"/>
  <c r="D15251" i="1"/>
  <c r="D15250" i="1"/>
  <c r="D15249" i="1"/>
  <c r="D15248" i="1"/>
  <c r="D15247" i="1"/>
  <c r="D15246" i="1"/>
  <c r="D15245" i="1"/>
  <c r="D15244" i="1"/>
  <c r="D15243" i="1"/>
  <c r="D15242" i="1"/>
  <c r="D15241" i="1"/>
  <c r="D15240" i="1"/>
  <c r="D15239" i="1"/>
  <c r="D15238" i="1"/>
  <c r="D15237" i="1"/>
  <c r="D15236" i="1"/>
  <c r="D15235" i="1"/>
  <c r="D15234" i="1"/>
  <c r="D15233" i="1"/>
  <c r="D15232" i="1"/>
  <c r="D15231" i="1"/>
  <c r="D15230" i="1"/>
  <c r="D15229" i="1"/>
  <c r="D15228" i="1"/>
  <c r="D15227" i="1"/>
  <c r="D15226" i="1"/>
  <c r="D15225" i="1"/>
  <c r="D15224" i="1"/>
  <c r="D15223" i="1"/>
  <c r="D15222" i="1"/>
  <c r="D15221" i="1"/>
  <c r="D15220" i="1"/>
  <c r="D15219" i="1"/>
  <c r="D15218" i="1"/>
  <c r="D15217" i="1"/>
  <c r="D15216" i="1"/>
  <c r="D15215" i="1"/>
  <c r="D15214" i="1"/>
  <c r="D15213" i="1"/>
  <c r="D15212" i="1"/>
  <c r="D15211" i="1"/>
  <c r="D15210" i="1"/>
  <c r="D15209" i="1"/>
  <c r="D15208" i="1"/>
  <c r="D15207" i="1"/>
  <c r="D15206" i="1"/>
  <c r="D15205" i="1"/>
  <c r="D15204" i="1"/>
  <c r="D15203" i="1"/>
  <c r="D15202" i="1"/>
  <c r="D15201" i="1"/>
  <c r="D15200" i="1"/>
  <c r="D15199" i="1"/>
  <c r="D15198" i="1"/>
  <c r="D15197" i="1"/>
  <c r="D15196" i="1"/>
  <c r="D15195" i="1"/>
  <c r="D15194" i="1"/>
  <c r="D15193" i="1"/>
  <c r="D15192" i="1"/>
  <c r="D15191" i="1"/>
  <c r="D15190" i="1"/>
  <c r="D15189" i="1"/>
  <c r="D15188" i="1"/>
  <c r="D15187" i="1"/>
  <c r="D15186" i="1"/>
  <c r="D15185" i="1"/>
  <c r="D15184" i="1"/>
  <c r="D15183" i="1"/>
  <c r="D15182" i="1"/>
  <c r="D15181" i="1"/>
  <c r="D15180" i="1"/>
  <c r="D15179" i="1"/>
  <c r="D15178" i="1"/>
  <c r="D15177" i="1"/>
  <c r="D15176" i="1"/>
  <c r="D15175" i="1"/>
  <c r="D15174" i="1"/>
  <c r="D15173" i="1"/>
  <c r="D15172" i="1"/>
  <c r="D15171" i="1"/>
  <c r="D15170" i="1"/>
  <c r="D15169" i="1"/>
  <c r="D15168" i="1"/>
  <c r="D15167" i="1"/>
  <c r="D15166" i="1"/>
  <c r="D15165" i="1"/>
  <c r="D15164" i="1"/>
  <c r="D15163" i="1"/>
  <c r="D15162" i="1"/>
  <c r="D15161" i="1"/>
  <c r="D15160" i="1"/>
  <c r="D15159" i="1"/>
  <c r="D15158" i="1"/>
  <c r="D15157" i="1"/>
  <c r="D15156" i="1"/>
  <c r="D15155" i="1"/>
  <c r="D15154" i="1"/>
  <c r="D15153" i="1"/>
  <c r="D15152" i="1"/>
  <c r="D15151" i="1"/>
  <c r="D15150" i="1"/>
  <c r="D15149" i="1"/>
  <c r="D15148" i="1"/>
  <c r="D15147" i="1"/>
  <c r="D15146" i="1"/>
  <c r="D15145" i="1"/>
  <c r="D15144" i="1"/>
  <c r="D15143" i="1"/>
  <c r="D15142" i="1"/>
  <c r="D15141" i="1"/>
  <c r="D15140" i="1"/>
  <c r="D15139" i="1"/>
  <c r="D15138" i="1"/>
  <c r="D15137" i="1"/>
  <c r="D15136" i="1"/>
  <c r="D15135" i="1"/>
  <c r="D15134" i="1"/>
  <c r="D15133" i="1"/>
  <c r="D15132" i="1"/>
  <c r="D15131" i="1"/>
  <c r="D15130" i="1"/>
  <c r="D15129" i="1"/>
  <c r="D15128" i="1"/>
  <c r="D15127" i="1"/>
  <c r="D15126" i="1"/>
  <c r="D15125" i="1"/>
  <c r="D15124" i="1"/>
  <c r="D15123" i="1"/>
  <c r="D15122" i="1"/>
  <c r="D15121" i="1"/>
  <c r="D15120" i="1"/>
  <c r="D15119" i="1"/>
  <c r="D15118" i="1"/>
  <c r="D15117" i="1"/>
  <c r="D15116" i="1"/>
  <c r="D15115" i="1"/>
  <c r="D15114" i="1"/>
  <c r="D15113" i="1"/>
  <c r="D15112" i="1"/>
  <c r="D15111" i="1"/>
  <c r="D15110" i="1"/>
  <c r="D15109" i="1"/>
  <c r="D15108" i="1"/>
  <c r="D15107" i="1"/>
  <c r="D15106" i="1"/>
  <c r="D15105" i="1"/>
  <c r="D15104" i="1"/>
  <c r="D15103" i="1"/>
  <c r="D15102" i="1"/>
  <c r="D15101" i="1"/>
  <c r="D15100" i="1"/>
  <c r="D15099" i="1"/>
  <c r="D15098" i="1"/>
  <c r="D15097" i="1"/>
  <c r="D15096" i="1"/>
  <c r="D15095" i="1"/>
  <c r="D15094" i="1"/>
  <c r="D15093" i="1"/>
  <c r="D15092" i="1"/>
  <c r="D15091" i="1"/>
  <c r="D15090" i="1"/>
  <c r="D15089" i="1"/>
  <c r="D15088" i="1"/>
  <c r="D15087" i="1"/>
  <c r="D15086" i="1"/>
  <c r="D15085" i="1"/>
  <c r="D15084" i="1"/>
  <c r="D15083" i="1"/>
  <c r="D15082" i="1"/>
  <c r="D15081" i="1"/>
  <c r="D15080" i="1"/>
  <c r="D15079" i="1"/>
  <c r="D15078" i="1"/>
  <c r="D15077" i="1"/>
  <c r="D15076" i="1"/>
  <c r="D15075" i="1"/>
  <c r="D15074" i="1"/>
  <c r="D15073" i="1"/>
  <c r="D15072" i="1"/>
  <c r="D15071" i="1"/>
  <c r="D15070" i="1"/>
  <c r="D15069" i="1"/>
  <c r="D15068" i="1"/>
  <c r="D15067" i="1"/>
  <c r="D15066" i="1"/>
  <c r="D15065" i="1"/>
  <c r="D15064" i="1"/>
  <c r="D15063" i="1"/>
  <c r="D15062" i="1"/>
  <c r="D15061" i="1"/>
  <c r="D15060" i="1"/>
  <c r="D15059" i="1"/>
  <c r="D15058" i="1"/>
  <c r="D15057" i="1"/>
  <c r="D15056" i="1"/>
  <c r="D15055" i="1"/>
  <c r="D15054" i="1"/>
  <c r="D15053" i="1"/>
  <c r="D15052" i="1"/>
  <c r="D15051" i="1"/>
  <c r="D15050" i="1"/>
  <c r="D15049" i="1"/>
  <c r="D15048" i="1"/>
  <c r="D15047" i="1"/>
  <c r="D15046" i="1"/>
  <c r="D15045" i="1"/>
  <c r="D15044" i="1"/>
  <c r="D15043" i="1"/>
  <c r="D15042" i="1"/>
  <c r="D15041" i="1"/>
  <c r="D15040" i="1"/>
  <c r="D15039" i="1"/>
  <c r="D15038" i="1"/>
  <c r="D15037" i="1"/>
  <c r="D15036" i="1"/>
  <c r="D15035" i="1"/>
  <c r="D15034" i="1"/>
  <c r="D15033" i="1"/>
  <c r="D15032" i="1"/>
  <c r="D15031" i="1"/>
  <c r="D15030" i="1"/>
  <c r="D15029" i="1"/>
  <c r="D15028" i="1"/>
  <c r="D15027" i="1"/>
  <c r="D15026" i="1"/>
  <c r="D15025" i="1"/>
  <c r="D15024" i="1"/>
  <c r="D15023" i="1"/>
  <c r="D15022" i="1"/>
  <c r="D15021" i="1"/>
  <c r="D15020" i="1"/>
  <c r="D15019" i="1"/>
  <c r="D15018" i="1"/>
  <c r="D15017" i="1"/>
  <c r="D15016" i="1"/>
  <c r="D15015" i="1"/>
  <c r="D15014" i="1"/>
  <c r="D15013" i="1"/>
  <c r="D15012" i="1"/>
  <c r="D15011" i="1"/>
  <c r="D15010" i="1"/>
  <c r="D15009" i="1"/>
  <c r="D15008" i="1"/>
  <c r="D15007" i="1"/>
  <c r="D15006" i="1"/>
  <c r="D15005" i="1"/>
  <c r="D15004" i="1"/>
  <c r="D15003" i="1"/>
  <c r="D15002" i="1"/>
  <c r="D15001" i="1"/>
  <c r="D15000" i="1"/>
  <c r="D14999" i="1"/>
  <c r="D14998" i="1"/>
  <c r="D14997" i="1"/>
  <c r="D14996" i="1"/>
  <c r="D14995" i="1"/>
  <c r="D14994" i="1"/>
  <c r="D14993" i="1"/>
  <c r="D14992" i="1"/>
  <c r="D14991" i="1"/>
  <c r="D14990" i="1"/>
  <c r="D14989" i="1"/>
  <c r="D14988" i="1"/>
  <c r="D14987" i="1"/>
  <c r="D14986" i="1"/>
  <c r="D14985" i="1"/>
  <c r="D14984" i="1"/>
  <c r="D14983" i="1"/>
  <c r="D14982" i="1"/>
  <c r="D14981" i="1"/>
  <c r="D14980" i="1"/>
  <c r="D14979" i="1"/>
  <c r="D14978" i="1"/>
  <c r="D14977" i="1"/>
  <c r="D14976" i="1"/>
  <c r="D14975" i="1"/>
  <c r="D14974" i="1"/>
  <c r="D14973" i="1"/>
  <c r="D14972" i="1"/>
  <c r="D14971" i="1"/>
  <c r="D14970" i="1"/>
  <c r="D14969" i="1"/>
  <c r="D14968" i="1"/>
  <c r="D14967" i="1"/>
  <c r="D14966" i="1"/>
  <c r="D14965" i="1"/>
  <c r="D14964" i="1"/>
  <c r="D14963" i="1"/>
  <c r="D14962" i="1"/>
  <c r="D14961" i="1"/>
  <c r="D14960" i="1"/>
  <c r="D14959" i="1"/>
  <c r="D14958" i="1"/>
  <c r="D14957" i="1"/>
  <c r="D14956" i="1"/>
  <c r="D14955" i="1"/>
  <c r="D14954" i="1"/>
  <c r="D14953" i="1"/>
  <c r="D14952" i="1"/>
  <c r="D14951" i="1"/>
  <c r="D14950" i="1"/>
  <c r="D14949" i="1"/>
  <c r="D14948" i="1"/>
  <c r="D14947" i="1"/>
  <c r="D14946" i="1"/>
  <c r="D14945" i="1"/>
  <c r="D14944" i="1"/>
  <c r="D14943" i="1"/>
  <c r="D14942" i="1"/>
  <c r="D14941" i="1"/>
  <c r="D14940" i="1"/>
  <c r="D14939" i="1"/>
  <c r="D14938" i="1"/>
  <c r="D14937" i="1"/>
  <c r="D14936" i="1"/>
  <c r="D14935" i="1"/>
  <c r="D14934" i="1"/>
  <c r="D14933" i="1"/>
  <c r="D14932" i="1"/>
  <c r="D14931" i="1"/>
  <c r="D14930" i="1"/>
  <c r="D14929" i="1"/>
  <c r="D14928" i="1"/>
  <c r="D14927" i="1"/>
  <c r="D14926" i="1"/>
  <c r="D14925" i="1"/>
  <c r="D14924" i="1"/>
  <c r="D14923" i="1"/>
  <c r="D14922" i="1"/>
  <c r="D14921" i="1"/>
  <c r="D14920" i="1"/>
  <c r="D14919" i="1"/>
  <c r="D14918" i="1"/>
  <c r="D14917" i="1"/>
  <c r="D14916" i="1"/>
  <c r="D14915" i="1"/>
  <c r="D14914" i="1"/>
  <c r="D14913" i="1"/>
  <c r="D14912" i="1"/>
  <c r="D14911" i="1"/>
  <c r="D14910" i="1"/>
  <c r="D14909" i="1"/>
  <c r="D14908" i="1"/>
  <c r="D14907" i="1"/>
  <c r="D14906" i="1"/>
  <c r="D14905" i="1"/>
  <c r="D14904" i="1"/>
  <c r="D14903" i="1"/>
  <c r="D14902" i="1"/>
  <c r="D14901" i="1"/>
  <c r="D14900" i="1"/>
  <c r="D14899" i="1"/>
  <c r="D14898" i="1"/>
  <c r="D14897" i="1"/>
  <c r="D14896" i="1"/>
  <c r="D14895" i="1"/>
  <c r="D14894" i="1"/>
  <c r="D14893" i="1"/>
  <c r="D14892" i="1"/>
  <c r="D14891" i="1"/>
  <c r="D14890" i="1"/>
  <c r="D14889" i="1"/>
  <c r="D14888" i="1"/>
  <c r="D14887" i="1"/>
  <c r="D14886" i="1"/>
  <c r="D14885" i="1"/>
  <c r="D14884" i="1"/>
  <c r="D14883" i="1"/>
  <c r="D14882" i="1"/>
  <c r="D14881" i="1"/>
  <c r="D14880" i="1"/>
  <c r="D14879" i="1"/>
  <c r="D14878" i="1"/>
  <c r="D14877" i="1"/>
  <c r="D14876" i="1"/>
  <c r="D14875" i="1"/>
  <c r="D14874" i="1"/>
  <c r="D14873" i="1"/>
  <c r="D14872" i="1"/>
  <c r="D14871" i="1"/>
  <c r="D14870" i="1"/>
  <c r="D14869" i="1"/>
  <c r="D14868" i="1"/>
  <c r="D14867" i="1"/>
  <c r="D14866" i="1"/>
  <c r="D14865" i="1"/>
  <c r="D14864" i="1"/>
  <c r="D14863" i="1"/>
  <c r="D14862" i="1"/>
  <c r="D14861" i="1"/>
  <c r="D14860" i="1"/>
  <c r="D14859" i="1"/>
  <c r="D14858" i="1"/>
  <c r="D14857" i="1"/>
  <c r="D14856" i="1"/>
  <c r="D14855" i="1"/>
  <c r="D14854" i="1"/>
  <c r="D14853" i="1"/>
  <c r="D14852" i="1"/>
  <c r="D14851" i="1"/>
  <c r="D14850" i="1"/>
  <c r="D14849" i="1"/>
  <c r="D14848" i="1"/>
  <c r="D14847" i="1"/>
  <c r="D14846" i="1"/>
  <c r="D14845" i="1"/>
  <c r="D14844" i="1"/>
  <c r="D14843" i="1"/>
  <c r="D14842" i="1"/>
  <c r="D14841" i="1"/>
  <c r="D14840" i="1"/>
  <c r="D14839" i="1"/>
  <c r="D14838" i="1"/>
  <c r="D14837" i="1"/>
  <c r="D14836" i="1"/>
  <c r="D14835" i="1"/>
  <c r="D14834" i="1"/>
  <c r="D14833" i="1"/>
  <c r="D14832" i="1"/>
  <c r="D14831" i="1"/>
  <c r="D14830" i="1"/>
  <c r="D14829" i="1"/>
  <c r="D14828" i="1"/>
  <c r="D14827" i="1"/>
  <c r="D14826" i="1"/>
  <c r="D14825" i="1"/>
  <c r="D14824" i="1"/>
  <c r="D14823" i="1"/>
  <c r="D14822" i="1"/>
  <c r="D14821" i="1"/>
  <c r="D14820" i="1"/>
  <c r="D14819" i="1"/>
  <c r="D14818" i="1"/>
  <c r="D14817" i="1"/>
  <c r="D14816" i="1"/>
  <c r="D14815" i="1"/>
  <c r="D14814" i="1"/>
  <c r="D14813" i="1"/>
  <c r="D14812" i="1"/>
  <c r="D14811" i="1"/>
  <c r="D14810" i="1"/>
  <c r="D14809" i="1"/>
  <c r="D14808" i="1"/>
  <c r="D14807" i="1"/>
  <c r="D14806" i="1"/>
  <c r="D14805" i="1"/>
  <c r="D14804" i="1"/>
  <c r="D14803" i="1"/>
  <c r="D14802" i="1"/>
  <c r="D14801" i="1"/>
  <c r="D14800" i="1"/>
  <c r="D14799" i="1"/>
  <c r="D14798" i="1"/>
  <c r="D14797" i="1"/>
  <c r="D14796" i="1"/>
  <c r="D14795" i="1"/>
  <c r="D14794" i="1"/>
  <c r="D14793" i="1"/>
  <c r="D14792" i="1"/>
  <c r="D14791" i="1"/>
  <c r="D14790" i="1"/>
  <c r="D14789" i="1"/>
  <c r="D14788" i="1"/>
  <c r="D14787" i="1"/>
  <c r="D14786" i="1"/>
  <c r="D14785" i="1"/>
  <c r="D14784" i="1"/>
  <c r="D14783" i="1"/>
  <c r="D14782" i="1"/>
  <c r="D14781" i="1"/>
  <c r="D14780" i="1"/>
  <c r="D14779" i="1"/>
  <c r="D14778" i="1"/>
  <c r="D14777" i="1"/>
  <c r="D14776" i="1"/>
  <c r="D14775" i="1"/>
  <c r="D14774" i="1"/>
  <c r="D14773" i="1"/>
  <c r="D14772" i="1"/>
  <c r="D14771" i="1"/>
  <c r="D14770" i="1"/>
  <c r="D14769" i="1"/>
  <c r="D14768" i="1"/>
  <c r="D14767" i="1"/>
  <c r="D14766" i="1"/>
  <c r="D14765" i="1"/>
  <c r="D14764" i="1"/>
  <c r="D14763" i="1"/>
  <c r="D14762" i="1"/>
  <c r="D14761" i="1"/>
  <c r="D14760" i="1"/>
  <c r="D14759" i="1"/>
  <c r="D14758" i="1"/>
  <c r="D14757" i="1"/>
  <c r="D14756" i="1"/>
  <c r="D14755" i="1"/>
  <c r="D14754" i="1"/>
  <c r="D14753" i="1"/>
  <c r="D14752" i="1"/>
  <c r="D14751" i="1"/>
  <c r="D14750" i="1"/>
  <c r="D14749" i="1"/>
  <c r="D14748" i="1"/>
  <c r="D14747" i="1"/>
  <c r="D14746" i="1"/>
  <c r="D14745" i="1"/>
  <c r="D14744" i="1"/>
  <c r="D14743" i="1"/>
  <c r="D14742" i="1"/>
  <c r="D14741" i="1"/>
  <c r="D14740" i="1"/>
  <c r="D14739" i="1"/>
  <c r="D14738" i="1"/>
  <c r="D14737" i="1"/>
  <c r="D14736" i="1"/>
  <c r="D14735" i="1"/>
  <c r="D14734" i="1"/>
  <c r="D14733" i="1"/>
  <c r="D14732" i="1"/>
  <c r="D14731" i="1"/>
  <c r="D14730" i="1"/>
  <c r="D14729" i="1"/>
  <c r="D14728" i="1"/>
  <c r="D14727" i="1"/>
  <c r="D14726" i="1"/>
  <c r="D14725" i="1"/>
  <c r="D14724" i="1"/>
  <c r="D14723" i="1"/>
  <c r="D14722" i="1"/>
  <c r="D14721" i="1"/>
  <c r="D14720" i="1"/>
  <c r="D14719" i="1"/>
  <c r="D14718" i="1"/>
  <c r="D14717" i="1"/>
  <c r="D14716" i="1"/>
  <c r="D14715" i="1"/>
  <c r="D14714" i="1"/>
  <c r="D14713" i="1"/>
  <c r="D14712" i="1"/>
  <c r="D14711" i="1"/>
  <c r="D14710" i="1"/>
  <c r="D14709" i="1"/>
  <c r="D14708" i="1"/>
  <c r="D14707" i="1"/>
  <c r="D14706" i="1"/>
  <c r="D14705" i="1"/>
  <c r="D14704" i="1"/>
  <c r="D14703" i="1"/>
  <c r="D14702" i="1"/>
  <c r="D14701" i="1"/>
  <c r="D14700" i="1"/>
  <c r="D14699" i="1"/>
  <c r="D14698" i="1"/>
  <c r="D14697" i="1"/>
  <c r="D14696" i="1"/>
  <c r="D14695" i="1"/>
  <c r="D14694" i="1"/>
  <c r="D14693" i="1"/>
  <c r="D14692" i="1"/>
  <c r="D14691" i="1"/>
  <c r="D14690" i="1"/>
  <c r="D14689" i="1"/>
  <c r="D14688" i="1"/>
  <c r="D14687" i="1"/>
  <c r="D14686" i="1"/>
  <c r="D14685" i="1"/>
  <c r="D14684" i="1"/>
  <c r="D14683" i="1"/>
  <c r="D14682" i="1"/>
  <c r="D14681" i="1"/>
  <c r="D14680" i="1"/>
  <c r="D14679" i="1"/>
  <c r="D14678" i="1"/>
  <c r="D14677" i="1"/>
  <c r="D14676" i="1"/>
  <c r="D14675" i="1"/>
  <c r="D14674" i="1"/>
  <c r="D14673" i="1"/>
  <c r="D14672" i="1"/>
  <c r="D14671" i="1"/>
  <c r="D14670" i="1"/>
  <c r="D14669" i="1"/>
  <c r="D14668" i="1"/>
  <c r="D14667" i="1"/>
  <c r="D14666" i="1"/>
  <c r="D14665" i="1"/>
  <c r="D14664" i="1"/>
  <c r="D14663" i="1"/>
  <c r="D14662" i="1"/>
  <c r="D14661" i="1"/>
  <c r="D14660" i="1"/>
  <c r="D14659" i="1"/>
  <c r="D14658" i="1"/>
  <c r="D14657" i="1"/>
  <c r="D14656" i="1"/>
  <c r="D14655" i="1"/>
  <c r="D14654" i="1"/>
  <c r="D14653" i="1"/>
  <c r="D14652" i="1"/>
  <c r="D14651" i="1"/>
  <c r="D14650" i="1"/>
  <c r="D14649" i="1"/>
  <c r="D14648" i="1"/>
  <c r="D14647" i="1"/>
  <c r="D14646" i="1"/>
  <c r="D14645" i="1"/>
  <c r="D14644" i="1"/>
  <c r="D14643" i="1"/>
  <c r="D14642" i="1"/>
  <c r="D14641" i="1"/>
  <c r="D14640" i="1"/>
  <c r="D14639" i="1"/>
  <c r="D14638" i="1"/>
  <c r="D14637" i="1"/>
  <c r="D14636" i="1"/>
  <c r="D14635" i="1"/>
  <c r="D14634" i="1"/>
  <c r="D14633" i="1"/>
  <c r="D14632" i="1"/>
  <c r="D14631" i="1"/>
  <c r="D14630" i="1"/>
  <c r="D14629" i="1"/>
  <c r="D14628" i="1"/>
  <c r="D14627" i="1"/>
  <c r="D14626" i="1"/>
  <c r="D14625" i="1"/>
  <c r="D14624" i="1"/>
  <c r="D14623" i="1"/>
  <c r="D14622" i="1"/>
  <c r="D14621" i="1"/>
  <c r="D14620" i="1"/>
  <c r="D14619" i="1"/>
  <c r="D14618" i="1"/>
  <c r="D14617" i="1"/>
  <c r="D14616" i="1"/>
  <c r="D14615" i="1"/>
  <c r="D14614" i="1"/>
  <c r="D14613" i="1"/>
  <c r="D14612" i="1"/>
  <c r="D14611" i="1"/>
  <c r="D14610" i="1"/>
  <c r="D14609" i="1"/>
  <c r="D14608" i="1"/>
  <c r="D14607" i="1"/>
  <c r="D14606" i="1"/>
  <c r="D14605" i="1"/>
  <c r="D14604" i="1"/>
  <c r="D14603" i="1"/>
  <c r="D14602" i="1"/>
  <c r="D14601" i="1"/>
  <c r="D14600" i="1"/>
  <c r="D14599" i="1"/>
  <c r="D14598" i="1"/>
  <c r="D14597" i="1"/>
  <c r="D14596" i="1"/>
  <c r="D14595" i="1"/>
  <c r="D14594" i="1"/>
  <c r="D14593" i="1"/>
  <c r="D14592" i="1"/>
  <c r="D14591" i="1"/>
  <c r="D14590" i="1"/>
  <c r="D14589" i="1"/>
  <c r="D14588" i="1"/>
  <c r="D14587" i="1"/>
  <c r="D14586" i="1"/>
  <c r="D14585" i="1"/>
  <c r="D14584" i="1"/>
  <c r="D14583" i="1"/>
  <c r="D14582" i="1"/>
  <c r="D14581" i="1"/>
  <c r="D14580" i="1"/>
  <c r="D14579" i="1"/>
  <c r="D14578" i="1"/>
  <c r="D14577" i="1"/>
  <c r="D14576" i="1"/>
  <c r="D14575" i="1"/>
  <c r="D14574" i="1"/>
  <c r="D14573" i="1"/>
  <c r="D14572" i="1"/>
  <c r="D14571" i="1"/>
  <c r="D14570" i="1"/>
  <c r="D14569" i="1"/>
  <c r="D14568" i="1"/>
  <c r="D14567" i="1"/>
  <c r="D14566" i="1"/>
  <c r="D14565" i="1"/>
  <c r="D14564" i="1"/>
  <c r="D14563" i="1"/>
  <c r="D14562" i="1"/>
  <c r="D14561" i="1"/>
  <c r="D14560" i="1"/>
  <c r="D14559" i="1"/>
  <c r="D14558" i="1"/>
  <c r="D14557" i="1"/>
  <c r="D14556" i="1"/>
  <c r="D14555" i="1"/>
  <c r="D14554" i="1"/>
  <c r="D14553" i="1"/>
  <c r="D14552" i="1"/>
  <c r="D14551" i="1"/>
  <c r="D14550" i="1"/>
  <c r="D14549" i="1"/>
  <c r="D14548" i="1"/>
  <c r="D14547" i="1"/>
  <c r="D14546" i="1"/>
  <c r="D14545" i="1"/>
  <c r="D14544" i="1"/>
  <c r="D14543" i="1"/>
  <c r="D14542" i="1"/>
  <c r="D14541" i="1"/>
  <c r="D14540" i="1"/>
  <c r="D14539" i="1"/>
  <c r="D14538" i="1"/>
  <c r="D14537" i="1"/>
  <c r="D14536" i="1"/>
  <c r="D14535" i="1"/>
  <c r="D14534" i="1"/>
  <c r="D14533" i="1"/>
  <c r="D14532" i="1"/>
  <c r="D14531" i="1"/>
  <c r="D14530" i="1"/>
  <c r="D14529" i="1"/>
  <c r="D14528" i="1"/>
  <c r="D14527" i="1"/>
  <c r="D14526" i="1"/>
  <c r="D14525" i="1"/>
  <c r="D14524" i="1"/>
  <c r="D14523" i="1"/>
  <c r="D14522" i="1"/>
  <c r="D14521" i="1"/>
  <c r="D14520" i="1"/>
  <c r="D14519" i="1"/>
  <c r="D14518" i="1"/>
  <c r="D14517" i="1"/>
  <c r="D14516" i="1"/>
  <c r="D14515" i="1"/>
  <c r="D14514" i="1"/>
  <c r="D14513" i="1"/>
  <c r="D14512" i="1"/>
  <c r="D14511" i="1"/>
  <c r="D14510" i="1"/>
  <c r="D14509" i="1"/>
  <c r="D14508" i="1"/>
  <c r="D14507" i="1"/>
  <c r="D14506" i="1"/>
  <c r="D14505" i="1"/>
  <c r="D14504" i="1"/>
  <c r="D14503" i="1"/>
  <c r="D14502" i="1"/>
  <c r="D14501" i="1"/>
  <c r="D14500" i="1"/>
  <c r="D14499" i="1"/>
  <c r="D14498" i="1"/>
  <c r="D14497" i="1"/>
  <c r="D14496" i="1"/>
  <c r="D14495" i="1"/>
  <c r="D14494" i="1"/>
  <c r="D14493" i="1"/>
  <c r="D14492" i="1"/>
  <c r="D14491" i="1"/>
  <c r="D14490" i="1"/>
  <c r="D14489" i="1"/>
  <c r="D14488" i="1"/>
  <c r="D14487" i="1"/>
  <c r="D14486" i="1"/>
  <c r="D14485" i="1"/>
  <c r="D14484" i="1"/>
  <c r="D14483" i="1"/>
  <c r="D14482" i="1"/>
  <c r="D14481" i="1"/>
  <c r="D14480" i="1"/>
  <c r="D14479" i="1"/>
  <c r="D14478" i="1"/>
  <c r="D14477" i="1"/>
  <c r="D14476" i="1"/>
  <c r="D14475" i="1"/>
  <c r="D14474" i="1"/>
  <c r="D14473" i="1"/>
  <c r="D14472" i="1"/>
  <c r="D14471" i="1"/>
  <c r="D14470" i="1"/>
  <c r="D14469" i="1"/>
  <c r="D14468" i="1"/>
  <c r="D14467" i="1"/>
  <c r="D14466" i="1"/>
  <c r="D14465" i="1"/>
  <c r="D14464" i="1"/>
  <c r="D14463" i="1"/>
  <c r="D14462" i="1"/>
  <c r="D14461" i="1"/>
  <c r="D14460" i="1"/>
  <c r="D14459" i="1"/>
  <c r="D14458" i="1"/>
  <c r="D14457" i="1"/>
  <c r="D14456" i="1"/>
  <c r="D14455" i="1"/>
  <c r="D14454" i="1"/>
  <c r="D14453" i="1"/>
  <c r="D14452" i="1"/>
  <c r="D14451" i="1"/>
  <c r="D14450" i="1"/>
  <c r="D14449" i="1"/>
  <c r="D14448" i="1"/>
  <c r="D14447" i="1"/>
  <c r="D14446" i="1"/>
  <c r="D14445" i="1"/>
  <c r="D14444" i="1"/>
  <c r="D14443" i="1"/>
  <c r="D14442" i="1"/>
  <c r="D14441" i="1"/>
  <c r="D14440" i="1"/>
  <c r="D14439" i="1"/>
  <c r="D14438" i="1"/>
  <c r="D14437" i="1"/>
  <c r="D14436" i="1"/>
  <c r="D14435" i="1"/>
  <c r="D14434" i="1"/>
  <c r="D14433" i="1"/>
  <c r="D14432" i="1"/>
  <c r="D14431" i="1"/>
  <c r="D14430" i="1"/>
  <c r="D14429" i="1"/>
  <c r="D14428" i="1"/>
  <c r="D14427" i="1"/>
  <c r="D14426" i="1"/>
  <c r="D14425" i="1"/>
  <c r="D14424" i="1"/>
  <c r="D14423" i="1"/>
  <c r="D14422" i="1"/>
  <c r="D14421" i="1"/>
  <c r="D14420" i="1"/>
  <c r="D14419" i="1"/>
  <c r="D14418" i="1"/>
  <c r="D14417" i="1"/>
  <c r="D14416" i="1"/>
  <c r="D14415" i="1"/>
  <c r="D14414" i="1"/>
  <c r="D14413" i="1"/>
  <c r="D14412" i="1"/>
  <c r="D14411" i="1"/>
  <c r="D14410" i="1"/>
  <c r="D14409" i="1"/>
  <c r="D14408" i="1"/>
  <c r="D14407" i="1"/>
  <c r="D14406" i="1"/>
  <c r="D14405" i="1"/>
  <c r="D14404" i="1"/>
  <c r="D14403" i="1"/>
  <c r="D14402" i="1"/>
  <c r="D14401" i="1"/>
  <c r="D14400" i="1"/>
  <c r="D14399" i="1"/>
  <c r="D14398" i="1"/>
  <c r="D14397" i="1"/>
  <c r="D14396" i="1"/>
  <c r="D14395" i="1"/>
  <c r="D14394" i="1"/>
  <c r="D14393" i="1"/>
  <c r="D14392" i="1"/>
  <c r="D14391" i="1"/>
  <c r="D14390" i="1"/>
  <c r="D14389" i="1"/>
  <c r="D14388" i="1"/>
  <c r="D14387" i="1"/>
  <c r="D14386" i="1"/>
  <c r="D14385" i="1"/>
  <c r="D14384" i="1"/>
  <c r="D14383" i="1"/>
  <c r="D14382" i="1"/>
  <c r="D14381" i="1"/>
  <c r="D14380" i="1"/>
  <c r="D14379" i="1"/>
  <c r="D14378" i="1"/>
  <c r="D14377" i="1"/>
  <c r="D14376" i="1"/>
  <c r="D14375" i="1"/>
  <c r="D14374" i="1"/>
  <c r="D14373" i="1"/>
  <c r="D14372" i="1"/>
  <c r="D14371" i="1"/>
  <c r="D14370" i="1"/>
  <c r="D14369" i="1"/>
  <c r="D14368" i="1"/>
  <c r="D14367" i="1"/>
  <c r="D14366" i="1"/>
  <c r="D14365" i="1"/>
  <c r="D14364" i="1"/>
  <c r="D14363" i="1"/>
  <c r="D14362" i="1"/>
  <c r="D14361" i="1"/>
  <c r="D14360" i="1"/>
  <c r="D14359" i="1"/>
  <c r="D14358" i="1"/>
  <c r="D14357" i="1"/>
  <c r="D14356" i="1"/>
  <c r="D14355" i="1"/>
  <c r="D14354" i="1"/>
  <c r="D14353" i="1"/>
  <c r="D14352" i="1"/>
  <c r="D14351" i="1"/>
  <c r="D14350" i="1"/>
  <c r="D14349" i="1"/>
  <c r="D14348" i="1"/>
  <c r="D14347" i="1"/>
  <c r="D14346" i="1"/>
  <c r="D14345" i="1"/>
  <c r="D14344" i="1"/>
  <c r="D14343" i="1"/>
  <c r="D14342" i="1"/>
  <c r="D14341" i="1"/>
  <c r="D14340" i="1"/>
  <c r="D14339" i="1"/>
  <c r="D14338" i="1"/>
  <c r="D14337" i="1"/>
  <c r="D14336" i="1"/>
  <c r="D14335" i="1"/>
  <c r="D14334" i="1"/>
  <c r="D14333" i="1"/>
  <c r="D14332" i="1"/>
  <c r="D14331" i="1"/>
  <c r="D14330" i="1"/>
  <c r="D14329" i="1"/>
  <c r="D14328" i="1"/>
  <c r="D14327" i="1"/>
  <c r="D14326" i="1"/>
  <c r="D14325" i="1"/>
  <c r="D14324" i="1"/>
  <c r="D14323" i="1"/>
  <c r="D14322" i="1"/>
  <c r="D14321" i="1"/>
  <c r="D14320" i="1"/>
  <c r="D14319" i="1"/>
  <c r="D14318" i="1"/>
  <c r="D14317" i="1"/>
  <c r="D14316" i="1"/>
  <c r="D14315" i="1"/>
  <c r="D14314" i="1"/>
  <c r="D14313" i="1"/>
  <c r="D14312" i="1"/>
  <c r="D14311" i="1"/>
  <c r="D14310" i="1"/>
  <c r="D14309" i="1"/>
  <c r="D14308" i="1"/>
  <c r="D14307" i="1"/>
  <c r="D14306" i="1"/>
  <c r="D14305" i="1"/>
  <c r="D14304" i="1"/>
  <c r="D14303" i="1"/>
  <c r="D14302" i="1"/>
  <c r="D14301" i="1"/>
  <c r="D14300" i="1"/>
  <c r="D14299" i="1"/>
  <c r="D14298" i="1"/>
  <c r="D14297" i="1"/>
  <c r="D14296" i="1"/>
  <c r="D14295" i="1"/>
  <c r="D14294" i="1"/>
  <c r="D14293" i="1"/>
  <c r="D14292" i="1"/>
  <c r="D14291" i="1"/>
  <c r="D14290" i="1"/>
  <c r="D14289" i="1"/>
  <c r="D14288" i="1"/>
  <c r="D14287" i="1"/>
  <c r="D14286" i="1"/>
  <c r="D14285" i="1"/>
  <c r="D14284" i="1"/>
  <c r="D14283" i="1"/>
  <c r="D14282" i="1"/>
  <c r="D14281" i="1"/>
  <c r="D14280" i="1"/>
  <c r="D14279" i="1"/>
  <c r="D14278" i="1"/>
  <c r="D14277" i="1"/>
  <c r="D14276" i="1"/>
  <c r="D14275" i="1"/>
  <c r="D14274" i="1"/>
  <c r="D14273" i="1"/>
  <c r="D14272" i="1"/>
  <c r="D14271" i="1"/>
  <c r="D14270" i="1"/>
  <c r="D14269" i="1"/>
  <c r="D14268" i="1"/>
  <c r="D14267" i="1"/>
  <c r="D14266" i="1"/>
  <c r="D14265" i="1"/>
  <c r="D14264" i="1"/>
  <c r="D14263" i="1"/>
  <c r="D14262" i="1"/>
  <c r="D14261" i="1"/>
  <c r="D14260" i="1"/>
  <c r="D14259" i="1"/>
  <c r="D14258" i="1"/>
  <c r="D14257" i="1"/>
  <c r="D14256" i="1"/>
  <c r="D14255" i="1"/>
  <c r="D14254" i="1"/>
  <c r="D14253" i="1"/>
  <c r="D14252" i="1"/>
  <c r="D14251" i="1"/>
  <c r="D14250" i="1"/>
  <c r="D14249" i="1"/>
  <c r="D14248" i="1"/>
  <c r="D14247" i="1"/>
  <c r="D14246" i="1"/>
  <c r="D14245" i="1"/>
  <c r="D14244" i="1"/>
  <c r="D14243" i="1"/>
  <c r="D14242" i="1"/>
  <c r="D14241" i="1"/>
  <c r="D14240" i="1"/>
  <c r="D14239" i="1"/>
  <c r="D14238" i="1"/>
  <c r="D14237" i="1"/>
  <c r="D14236" i="1"/>
  <c r="D14235" i="1"/>
  <c r="D14234" i="1"/>
  <c r="D14233" i="1"/>
  <c r="D14232" i="1"/>
  <c r="D14231" i="1"/>
  <c r="D14230" i="1"/>
  <c r="D14229" i="1"/>
  <c r="D14228" i="1"/>
  <c r="D14227" i="1"/>
  <c r="D14226" i="1"/>
  <c r="D14225" i="1"/>
  <c r="D14224" i="1"/>
  <c r="D14223" i="1"/>
  <c r="D14222" i="1"/>
  <c r="D14221" i="1"/>
  <c r="D14220" i="1"/>
  <c r="D14219" i="1"/>
  <c r="D14218" i="1"/>
  <c r="D14217" i="1"/>
  <c r="D14216" i="1"/>
  <c r="D14215" i="1"/>
  <c r="D14214" i="1"/>
  <c r="D14213" i="1"/>
  <c r="D14212" i="1"/>
  <c r="D14211" i="1"/>
  <c r="D14210" i="1"/>
  <c r="D14209" i="1"/>
  <c r="D14208" i="1"/>
  <c r="D14207" i="1"/>
  <c r="D14206" i="1"/>
  <c r="D14205" i="1"/>
  <c r="D14204" i="1"/>
  <c r="D14203" i="1"/>
  <c r="D14202" i="1"/>
  <c r="D14201" i="1"/>
  <c r="D14200" i="1"/>
  <c r="D14199" i="1"/>
  <c r="D14198" i="1"/>
  <c r="D14197" i="1"/>
  <c r="D14196" i="1"/>
  <c r="D14195" i="1"/>
  <c r="D14194" i="1"/>
  <c r="D14193" i="1"/>
  <c r="D14192" i="1"/>
  <c r="D14191" i="1"/>
  <c r="D14190" i="1"/>
  <c r="D14189" i="1"/>
  <c r="D14188" i="1"/>
  <c r="D14187" i="1"/>
  <c r="D14186" i="1"/>
  <c r="D14185" i="1"/>
  <c r="D14184" i="1"/>
  <c r="D14183" i="1"/>
  <c r="D14182" i="1"/>
  <c r="D14181" i="1"/>
  <c r="D14180" i="1"/>
  <c r="D14179" i="1"/>
  <c r="D14178" i="1"/>
  <c r="D14177" i="1"/>
  <c r="D14176" i="1"/>
  <c r="D14175" i="1"/>
  <c r="D14174" i="1"/>
  <c r="D14173" i="1"/>
  <c r="D14172" i="1"/>
  <c r="D14171" i="1"/>
  <c r="D14170" i="1"/>
  <c r="D14169" i="1"/>
  <c r="D14168" i="1"/>
  <c r="D14167" i="1"/>
  <c r="D14166" i="1"/>
  <c r="D14165" i="1"/>
  <c r="D14164" i="1"/>
  <c r="D14163" i="1"/>
  <c r="D14162" i="1"/>
  <c r="D14161" i="1"/>
  <c r="D14160" i="1"/>
  <c r="D14159" i="1"/>
  <c r="D14158" i="1"/>
  <c r="D14157" i="1"/>
  <c r="D14156" i="1"/>
  <c r="D14155" i="1"/>
  <c r="D14154" i="1"/>
  <c r="D14153" i="1"/>
  <c r="D14152" i="1"/>
  <c r="D14151" i="1"/>
  <c r="D14150" i="1"/>
  <c r="D14149" i="1"/>
  <c r="D14148" i="1"/>
  <c r="D14147" i="1"/>
  <c r="D14146" i="1"/>
  <c r="D14145" i="1"/>
  <c r="D14144" i="1"/>
  <c r="D14143" i="1"/>
  <c r="D14142" i="1"/>
  <c r="D14141" i="1"/>
  <c r="D14140" i="1"/>
  <c r="D14139" i="1"/>
  <c r="D14138" i="1"/>
  <c r="D14137" i="1"/>
  <c r="D14136" i="1"/>
  <c r="D14135" i="1"/>
  <c r="D14134" i="1"/>
  <c r="D14133" i="1"/>
  <c r="D14132" i="1"/>
  <c r="D14131" i="1"/>
  <c r="D14130" i="1"/>
  <c r="D14129" i="1"/>
  <c r="D14128" i="1"/>
  <c r="D14127" i="1"/>
  <c r="D14126" i="1"/>
  <c r="D14125" i="1"/>
  <c r="D14124" i="1"/>
  <c r="D14123" i="1"/>
  <c r="D14122" i="1"/>
  <c r="D14121" i="1"/>
  <c r="D14120" i="1"/>
  <c r="D14119" i="1"/>
  <c r="D14118" i="1"/>
  <c r="D14117" i="1"/>
  <c r="D14116" i="1"/>
  <c r="D14115" i="1"/>
  <c r="D14114" i="1"/>
  <c r="D14113" i="1"/>
  <c r="D14112" i="1"/>
  <c r="D14111" i="1"/>
  <c r="D14110" i="1"/>
  <c r="D14109" i="1"/>
  <c r="D14108" i="1"/>
  <c r="D14107" i="1"/>
  <c r="D14106" i="1"/>
  <c r="D14105" i="1"/>
  <c r="D14104" i="1"/>
  <c r="D14103" i="1"/>
  <c r="D14102" i="1"/>
  <c r="D14101" i="1"/>
  <c r="D14100" i="1"/>
  <c r="D14099" i="1"/>
  <c r="D14098" i="1"/>
  <c r="D14097" i="1"/>
  <c r="D14096" i="1"/>
  <c r="D14095" i="1"/>
  <c r="D14094" i="1"/>
  <c r="D14093" i="1"/>
  <c r="D14092" i="1"/>
  <c r="D14091" i="1"/>
  <c r="D14090" i="1"/>
  <c r="D14089" i="1"/>
  <c r="D14088" i="1"/>
  <c r="D14087" i="1"/>
  <c r="D14086" i="1"/>
  <c r="D14085" i="1"/>
  <c r="D14084" i="1"/>
  <c r="D14083" i="1"/>
  <c r="D14082" i="1"/>
  <c r="D14081" i="1"/>
  <c r="D14080" i="1"/>
  <c r="D14079" i="1"/>
  <c r="D14078" i="1"/>
  <c r="D14077" i="1"/>
  <c r="D14076" i="1"/>
  <c r="D14075" i="1"/>
  <c r="D14074" i="1"/>
  <c r="D14073" i="1"/>
  <c r="D14072" i="1"/>
  <c r="D14071" i="1"/>
  <c r="D14070" i="1"/>
  <c r="D14069" i="1"/>
  <c r="D14068" i="1"/>
  <c r="D14067" i="1"/>
  <c r="D14066" i="1"/>
  <c r="D14065" i="1"/>
  <c r="D14064" i="1"/>
  <c r="D14063" i="1"/>
  <c r="D14062" i="1"/>
  <c r="D14061" i="1"/>
  <c r="D14060" i="1"/>
  <c r="D14059" i="1"/>
  <c r="D14058" i="1"/>
  <c r="D14057" i="1"/>
  <c r="D14056" i="1"/>
  <c r="D14055" i="1"/>
  <c r="D14054" i="1"/>
  <c r="D14053" i="1"/>
  <c r="D14052" i="1"/>
  <c r="D14051" i="1"/>
  <c r="D14050" i="1"/>
  <c r="D14049" i="1"/>
  <c r="D14048" i="1"/>
  <c r="D14047" i="1"/>
  <c r="D14046" i="1"/>
  <c r="D14045" i="1"/>
  <c r="D14044" i="1"/>
  <c r="D14043" i="1"/>
  <c r="D14042" i="1"/>
  <c r="D14041" i="1"/>
  <c r="D14040" i="1"/>
  <c r="D14039" i="1"/>
  <c r="D14038" i="1"/>
  <c r="D14037" i="1"/>
  <c r="D14036" i="1"/>
  <c r="D14035" i="1"/>
  <c r="D14034" i="1"/>
  <c r="D14033" i="1"/>
  <c r="D14032" i="1"/>
  <c r="D14031" i="1"/>
  <c r="D14030" i="1"/>
  <c r="D14029" i="1"/>
  <c r="D14028" i="1"/>
  <c r="D14027" i="1"/>
  <c r="D14026" i="1"/>
  <c r="D14025" i="1"/>
  <c r="D14024" i="1"/>
  <c r="D14023" i="1"/>
  <c r="D14022" i="1"/>
  <c r="D14021" i="1"/>
  <c r="D14020" i="1"/>
  <c r="D14019" i="1"/>
  <c r="D14018" i="1"/>
  <c r="D14017" i="1"/>
  <c r="D14016" i="1"/>
  <c r="D14015" i="1"/>
  <c r="D14014" i="1"/>
  <c r="D14013" i="1"/>
  <c r="D14012" i="1"/>
  <c r="D14011" i="1"/>
  <c r="D14010" i="1"/>
  <c r="D14009" i="1"/>
  <c r="D14008" i="1"/>
  <c r="D14007" i="1"/>
  <c r="D14006" i="1"/>
  <c r="D14005" i="1"/>
  <c r="D14004" i="1"/>
  <c r="D14003" i="1"/>
  <c r="D14002" i="1"/>
  <c r="D14001" i="1"/>
  <c r="D14000" i="1"/>
  <c r="D13999" i="1"/>
  <c r="D13998" i="1"/>
  <c r="D13997" i="1"/>
  <c r="D13996" i="1"/>
  <c r="D13995" i="1"/>
  <c r="D13994" i="1"/>
  <c r="D13993" i="1"/>
  <c r="D13992" i="1"/>
  <c r="D13991" i="1"/>
  <c r="D13990" i="1"/>
  <c r="D13989" i="1"/>
  <c r="D13988" i="1"/>
  <c r="D13987" i="1"/>
  <c r="D13986" i="1"/>
  <c r="D13985" i="1"/>
  <c r="D13984" i="1"/>
  <c r="D13983" i="1"/>
  <c r="D13982" i="1"/>
  <c r="D13981" i="1"/>
  <c r="D13980" i="1"/>
  <c r="D13979" i="1"/>
  <c r="D13978" i="1"/>
  <c r="D13977" i="1"/>
  <c r="D13976" i="1"/>
  <c r="D13975" i="1"/>
  <c r="D13974" i="1"/>
  <c r="D13973" i="1"/>
  <c r="D13972" i="1"/>
  <c r="D13971" i="1"/>
  <c r="D13970" i="1"/>
  <c r="D13969" i="1"/>
  <c r="D13968" i="1"/>
  <c r="D13967" i="1"/>
  <c r="D13966" i="1"/>
  <c r="D13965" i="1"/>
  <c r="D13964" i="1"/>
  <c r="D13963" i="1"/>
  <c r="D13962" i="1"/>
  <c r="D13961" i="1"/>
  <c r="D13960" i="1"/>
  <c r="D13959" i="1"/>
  <c r="D13958" i="1"/>
  <c r="D13957" i="1"/>
  <c r="D13956" i="1"/>
  <c r="D13955" i="1"/>
  <c r="D13954" i="1"/>
  <c r="D13953" i="1"/>
  <c r="D13952" i="1"/>
  <c r="D13951" i="1"/>
  <c r="D13950" i="1"/>
  <c r="D13949" i="1"/>
  <c r="D13948" i="1"/>
  <c r="D13947" i="1"/>
  <c r="D13946" i="1"/>
  <c r="D13945" i="1"/>
  <c r="D13944" i="1"/>
  <c r="D13943" i="1"/>
  <c r="D13942" i="1"/>
  <c r="D13941" i="1"/>
  <c r="D13940" i="1"/>
  <c r="D13939" i="1"/>
  <c r="D13938" i="1"/>
  <c r="D13937" i="1"/>
  <c r="D13936" i="1"/>
  <c r="D13935" i="1"/>
  <c r="D13934" i="1"/>
  <c r="D13933" i="1"/>
  <c r="D13932" i="1"/>
  <c r="D13931" i="1"/>
  <c r="D13930" i="1"/>
  <c r="D13929" i="1"/>
  <c r="D13928" i="1"/>
  <c r="D13927" i="1"/>
  <c r="D13926" i="1"/>
  <c r="D13925" i="1"/>
  <c r="D13924" i="1"/>
  <c r="D13923" i="1"/>
  <c r="D13922" i="1"/>
  <c r="D13921" i="1"/>
  <c r="D13920" i="1"/>
  <c r="D13919" i="1"/>
  <c r="D13918" i="1"/>
  <c r="D13917" i="1"/>
  <c r="D13916" i="1"/>
  <c r="D13915" i="1"/>
  <c r="D13914" i="1"/>
  <c r="D13913" i="1"/>
  <c r="D13912" i="1"/>
  <c r="D13911" i="1"/>
  <c r="D13910" i="1"/>
  <c r="D13909" i="1"/>
  <c r="D13908" i="1"/>
  <c r="D13907" i="1"/>
  <c r="D13906" i="1"/>
  <c r="D13905" i="1"/>
  <c r="D13904" i="1"/>
  <c r="D13903" i="1"/>
  <c r="D13902" i="1"/>
  <c r="D13901" i="1"/>
  <c r="D13900" i="1"/>
  <c r="D13899" i="1"/>
  <c r="D13898" i="1"/>
  <c r="D13897" i="1"/>
  <c r="D13896" i="1"/>
  <c r="D13895" i="1"/>
  <c r="D13894" i="1"/>
  <c r="D13893" i="1"/>
  <c r="D13892" i="1"/>
  <c r="D13891" i="1"/>
  <c r="D13890" i="1"/>
  <c r="D13889" i="1"/>
  <c r="D13888" i="1"/>
  <c r="D13887" i="1"/>
  <c r="D13886" i="1"/>
  <c r="D13885" i="1"/>
  <c r="D13884" i="1"/>
  <c r="D13883" i="1"/>
  <c r="D13882" i="1"/>
  <c r="D13881" i="1"/>
  <c r="D13880" i="1"/>
  <c r="D13879" i="1"/>
  <c r="D13878" i="1"/>
  <c r="D13877" i="1"/>
  <c r="D13876" i="1"/>
  <c r="D13875" i="1"/>
  <c r="D13874" i="1"/>
  <c r="D13873" i="1"/>
  <c r="D13872" i="1"/>
  <c r="D13871" i="1"/>
  <c r="D13870" i="1"/>
  <c r="D13869" i="1"/>
  <c r="D13868" i="1"/>
  <c r="D13867" i="1"/>
  <c r="D13866" i="1"/>
  <c r="D13865" i="1"/>
  <c r="D13864" i="1"/>
  <c r="D13863" i="1"/>
  <c r="D13862" i="1"/>
  <c r="D13861" i="1"/>
  <c r="D13860" i="1"/>
  <c r="D13859" i="1"/>
  <c r="D13858" i="1"/>
  <c r="D13857" i="1"/>
  <c r="D13856" i="1"/>
  <c r="D13855" i="1"/>
  <c r="D13854" i="1"/>
  <c r="D13853" i="1"/>
  <c r="D13852" i="1"/>
  <c r="D13851" i="1"/>
  <c r="D13850" i="1"/>
  <c r="D13849" i="1"/>
  <c r="D13848" i="1"/>
  <c r="D13847" i="1"/>
  <c r="D13846" i="1"/>
  <c r="D13845" i="1"/>
  <c r="D13844" i="1"/>
  <c r="D13843" i="1"/>
  <c r="D13842" i="1"/>
  <c r="D13841" i="1"/>
  <c r="D13840" i="1"/>
  <c r="D13839" i="1"/>
  <c r="D13838" i="1"/>
  <c r="D13837" i="1"/>
  <c r="D13836" i="1"/>
  <c r="D13835" i="1"/>
  <c r="D13834" i="1"/>
  <c r="D13833" i="1"/>
  <c r="D13832" i="1"/>
  <c r="D13831" i="1"/>
  <c r="D13830" i="1"/>
  <c r="D13829" i="1"/>
  <c r="D13828" i="1"/>
  <c r="D13827" i="1"/>
  <c r="D13826" i="1"/>
  <c r="D13825" i="1"/>
  <c r="D13824" i="1"/>
  <c r="D13823" i="1"/>
  <c r="D13822" i="1"/>
  <c r="D13821" i="1"/>
  <c r="D13820" i="1"/>
  <c r="D13819" i="1"/>
  <c r="D13818" i="1"/>
  <c r="D13817" i="1"/>
  <c r="D13816" i="1"/>
  <c r="D13815" i="1"/>
  <c r="D13814" i="1"/>
  <c r="D13813" i="1"/>
  <c r="D13812" i="1"/>
  <c r="D13811" i="1"/>
  <c r="D13810" i="1"/>
  <c r="D13809" i="1"/>
  <c r="D13808" i="1"/>
  <c r="D13807" i="1"/>
  <c r="D13806" i="1"/>
  <c r="D13805" i="1"/>
  <c r="D13804" i="1"/>
  <c r="D13803" i="1"/>
  <c r="D13802" i="1"/>
  <c r="D13801" i="1"/>
  <c r="D13800" i="1"/>
  <c r="D13799" i="1"/>
  <c r="D13798" i="1"/>
  <c r="D13797" i="1"/>
  <c r="D13796" i="1"/>
  <c r="D13795" i="1"/>
  <c r="D13794" i="1"/>
  <c r="D13793" i="1"/>
  <c r="D13792" i="1"/>
  <c r="D13791" i="1"/>
  <c r="D13790" i="1"/>
  <c r="D13789" i="1"/>
  <c r="D13788" i="1"/>
  <c r="D13787" i="1"/>
  <c r="D13786" i="1"/>
  <c r="D13785" i="1"/>
  <c r="D13784" i="1"/>
  <c r="D13783" i="1"/>
  <c r="D13782" i="1"/>
  <c r="D13781" i="1"/>
  <c r="D13780" i="1"/>
  <c r="D13779" i="1"/>
  <c r="D13778" i="1"/>
  <c r="D13777" i="1"/>
  <c r="D13776" i="1"/>
  <c r="D13775" i="1"/>
  <c r="D13774" i="1"/>
  <c r="D13773" i="1"/>
  <c r="D13772" i="1"/>
  <c r="D13771" i="1"/>
  <c r="D13770" i="1"/>
  <c r="D13769" i="1"/>
  <c r="D13768" i="1"/>
  <c r="D13767" i="1"/>
  <c r="D13766" i="1"/>
  <c r="D13765" i="1"/>
  <c r="D13764" i="1"/>
  <c r="D13763" i="1"/>
  <c r="D13762" i="1"/>
  <c r="D13761" i="1"/>
  <c r="D13760" i="1"/>
  <c r="D13759" i="1"/>
  <c r="D13758" i="1"/>
  <c r="D13757" i="1"/>
  <c r="D13756" i="1"/>
  <c r="D13755" i="1"/>
  <c r="D13754" i="1"/>
  <c r="D13753" i="1"/>
  <c r="D13752" i="1"/>
  <c r="D13751" i="1"/>
  <c r="D13750" i="1"/>
  <c r="D13749" i="1"/>
  <c r="D13748" i="1"/>
  <c r="D13747" i="1"/>
  <c r="D13746" i="1"/>
  <c r="D13745" i="1"/>
  <c r="D13744" i="1"/>
  <c r="D13743" i="1"/>
  <c r="D13742" i="1"/>
  <c r="D13741" i="1"/>
  <c r="D13740" i="1"/>
  <c r="D13739" i="1"/>
  <c r="D13738" i="1"/>
  <c r="D13737" i="1"/>
  <c r="D13736" i="1"/>
  <c r="D13735" i="1"/>
  <c r="D13734" i="1"/>
  <c r="D13733" i="1"/>
  <c r="D13732" i="1"/>
  <c r="D13731" i="1"/>
  <c r="D13730" i="1"/>
  <c r="D13729" i="1"/>
  <c r="D13728" i="1"/>
  <c r="D13727" i="1"/>
  <c r="D13726" i="1"/>
  <c r="D13725" i="1"/>
  <c r="D13724" i="1"/>
  <c r="D13723" i="1"/>
  <c r="D13722" i="1"/>
  <c r="D13721" i="1"/>
  <c r="D13720" i="1"/>
  <c r="D13719" i="1"/>
  <c r="D13718" i="1"/>
  <c r="D13717" i="1"/>
  <c r="D13716" i="1"/>
  <c r="D13715" i="1"/>
  <c r="D13714" i="1"/>
  <c r="D13713" i="1"/>
  <c r="D13712" i="1"/>
  <c r="D13711" i="1"/>
  <c r="D13710" i="1"/>
  <c r="D13709" i="1"/>
  <c r="D13708" i="1"/>
  <c r="D13707" i="1"/>
  <c r="D13706" i="1"/>
  <c r="D13705" i="1"/>
  <c r="D13704" i="1"/>
  <c r="D13703" i="1"/>
  <c r="D13702" i="1"/>
  <c r="D13701" i="1"/>
  <c r="D13700" i="1"/>
  <c r="D13699" i="1"/>
  <c r="D13698" i="1"/>
  <c r="D13697" i="1"/>
  <c r="D13696" i="1"/>
  <c r="D13695" i="1"/>
  <c r="D13694" i="1"/>
  <c r="D13693" i="1"/>
  <c r="D13692" i="1"/>
  <c r="D13691" i="1"/>
  <c r="D13690" i="1"/>
  <c r="D13689" i="1"/>
  <c r="D13688" i="1"/>
  <c r="D13687" i="1"/>
  <c r="D13686" i="1"/>
  <c r="D13685" i="1"/>
  <c r="D13684" i="1"/>
  <c r="D13683" i="1"/>
  <c r="D13682" i="1"/>
  <c r="D13681" i="1"/>
  <c r="D13680" i="1"/>
  <c r="D13679" i="1"/>
  <c r="D13678" i="1"/>
  <c r="D13677" i="1"/>
  <c r="D13676" i="1"/>
  <c r="D13675" i="1"/>
  <c r="D13674" i="1"/>
  <c r="D13673" i="1"/>
  <c r="D13672" i="1"/>
  <c r="D13671" i="1"/>
  <c r="D13670" i="1"/>
  <c r="D13669" i="1"/>
  <c r="D13668" i="1"/>
  <c r="D13667" i="1"/>
  <c r="D13666" i="1"/>
  <c r="D13665" i="1"/>
  <c r="D13664" i="1"/>
  <c r="D13663" i="1"/>
  <c r="D13662" i="1"/>
  <c r="D13661" i="1"/>
  <c r="D13660" i="1"/>
  <c r="D13659" i="1"/>
  <c r="D13658" i="1"/>
  <c r="D13657" i="1"/>
  <c r="D13656" i="1"/>
  <c r="D13655" i="1"/>
  <c r="D13654" i="1"/>
  <c r="D13653" i="1"/>
  <c r="D13652" i="1"/>
  <c r="D13651" i="1"/>
  <c r="D13650" i="1"/>
  <c r="D13649" i="1"/>
  <c r="D13648" i="1"/>
  <c r="D13647" i="1"/>
  <c r="D13646" i="1"/>
  <c r="D13645" i="1"/>
  <c r="D13644" i="1"/>
  <c r="D13643" i="1"/>
  <c r="D13642" i="1"/>
  <c r="D13641" i="1"/>
  <c r="D13640" i="1"/>
  <c r="D13639" i="1"/>
  <c r="D13638" i="1"/>
  <c r="D13637" i="1"/>
  <c r="D13636" i="1"/>
  <c r="D13635" i="1"/>
  <c r="D13634" i="1"/>
  <c r="D13633" i="1"/>
  <c r="D13632" i="1"/>
  <c r="D13631" i="1"/>
  <c r="D13630" i="1"/>
  <c r="D13629" i="1"/>
  <c r="D13628" i="1"/>
  <c r="D13627" i="1"/>
  <c r="D13626" i="1"/>
  <c r="D13625" i="1"/>
  <c r="D13624" i="1"/>
  <c r="D13623" i="1"/>
  <c r="D13622" i="1"/>
  <c r="D13621" i="1"/>
  <c r="D13620" i="1"/>
  <c r="D13619" i="1"/>
  <c r="D13618" i="1"/>
  <c r="D13617" i="1"/>
  <c r="D13616" i="1"/>
  <c r="D13615" i="1"/>
  <c r="D13614" i="1"/>
  <c r="D13613" i="1"/>
  <c r="D13612" i="1"/>
  <c r="D13611" i="1"/>
  <c r="D13610" i="1"/>
  <c r="D13609" i="1"/>
  <c r="D13608" i="1"/>
  <c r="D13607" i="1"/>
  <c r="D13606" i="1"/>
  <c r="D13605" i="1"/>
  <c r="D13604" i="1"/>
  <c r="D13603" i="1"/>
  <c r="D13602" i="1"/>
  <c r="D13601" i="1"/>
  <c r="D13600" i="1"/>
  <c r="D13599" i="1"/>
  <c r="D13598" i="1"/>
  <c r="D13597" i="1"/>
  <c r="D13596" i="1"/>
  <c r="D13595" i="1"/>
  <c r="D13594" i="1"/>
  <c r="D13593" i="1"/>
  <c r="D13592" i="1"/>
  <c r="D13591" i="1"/>
  <c r="D13590" i="1"/>
  <c r="D13589" i="1"/>
  <c r="D13588" i="1"/>
  <c r="D13587" i="1"/>
  <c r="D13586" i="1"/>
  <c r="D13585" i="1"/>
  <c r="D13584" i="1"/>
  <c r="D13583" i="1"/>
  <c r="D13582" i="1"/>
  <c r="D13581" i="1"/>
  <c r="D13580" i="1"/>
  <c r="D13579" i="1"/>
  <c r="D13578" i="1"/>
  <c r="D13577" i="1"/>
  <c r="D13576" i="1"/>
  <c r="D13575" i="1"/>
  <c r="D13574" i="1"/>
  <c r="D13573" i="1"/>
  <c r="D13572" i="1"/>
  <c r="D13571" i="1"/>
  <c r="D13570" i="1"/>
  <c r="D13569" i="1"/>
  <c r="D13568" i="1"/>
  <c r="D13567" i="1"/>
  <c r="D13566" i="1"/>
  <c r="D13565" i="1"/>
  <c r="D13564" i="1"/>
  <c r="D13563" i="1"/>
  <c r="D13562" i="1"/>
  <c r="D13561" i="1"/>
  <c r="D13560" i="1"/>
  <c r="D13559" i="1"/>
  <c r="D13558" i="1"/>
  <c r="D13557" i="1"/>
  <c r="D13556" i="1"/>
  <c r="D13555" i="1"/>
  <c r="D13554" i="1"/>
  <c r="D13553" i="1"/>
  <c r="D13552" i="1"/>
  <c r="D13551" i="1"/>
  <c r="D13550" i="1"/>
  <c r="D13549" i="1"/>
  <c r="D13548" i="1"/>
  <c r="D13547" i="1"/>
  <c r="D13546" i="1"/>
  <c r="D13545" i="1"/>
  <c r="D13544" i="1"/>
  <c r="D13543" i="1"/>
  <c r="D13542" i="1"/>
  <c r="D13541" i="1"/>
  <c r="D13540" i="1"/>
  <c r="D13539" i="1"/>
  <c r="D13538" i="1"/>
  <c r="D13537" i="1"/>
  <c r="D13536" i="1"/>
  <c r="D13535" i="1"/>
  <c r="D13534" i="1"/>
  <c r="D13533" i="1"/>
  <c r="D13532" i="1"/>
  <c r="D13531" i="1"/>
  <c r="D13530" i="1"/>
  <c r="D13529" i="1"/>
  <c r="D13528" i="1"/>
  <c r="D13527" i="1"/>
  <c r="D13526" i="1"/>
  <c r="D13525" i="1"/>
  <c r="D13524" i="1"/>
  <c r="D13523" i="1"/>
  <c r="D13522" i="1"/>
  <c r="D13521" i="1"/>
  <c r="D13520" i="1"/>
  <c r="D13519" i="1"/>
  <c r="D13518" i="1"/>
  <c r="D13517" i="1"/>
  <c r="D13516" i="1"/>
  <c r="D13515" i="1"/>
  <c r="D13514" i="1"/>
  <c r="D13513" i="1"/>
  <c r="D13512" i="1"/>
  <c r="D13511" i="1"/>
  <c r="D13510" i="1"/>
  <c r="D13509" i="1"/>
  <c r="D13508" i="1"/>
  <c r="D13507" i="1"/>
  <c r="D13506" i="1"/>
  <c r="D13505" i="1"/>
  <c r="D13504" i="1"/>
  <c r="D13503" i="1"/>
  <c r="D13502" i="1"/>
  <c r="D13501" i="1"/>
  <c r="D13500" i="1"/>
  <c r="D13499" i="1"/>
  <c r="D13498" i="1"/>
  <c r="D13497" i="1"/>
  <c r="D13496" i="1"/>
  <c r="D13495" i="1"/>
  <c r="D13494" i="1"/>
  <c r="D13493" i="1"/>
  <c r="D13492" i="1"/>
  <c r="D13491" i="1"/>
  <c r="D13490" i="1"/>
  <c r="D13489" i="1"/>
  <c r="D13488" i="1"/>
  <c r="D13487" i="1"/>
  <c r="D13486" i="1"/>
  <c r="D13485" i="1"/>
  <c r="D13484" i="1"/>
  <c r="D13483" i="1"/>
  <c r="D13482" i="1"/>
  <c r="D13481" i="1"/>
  <c r="D13480" i="1"/>
  <c r="D13479" i="1"/>
  <c r="D13478" i="1"/>
  <c r="D13477" i="1"/>
  <c r="D13476" i="1"/>
  <c r="D13475" i="1"/>
  <c r="D13474" i="1"/>
  <c r="D13473" i="1"/>
  <c r="D13472" i="1"/>
  <c r="D13471" i="1"/>
  <c r="D13470" i="1"/>
  <c r="D13469" i="1"/>
  <c r="D13468" i="1"/>
  <c r="D13467" i="1"/>
  <c r="D13466" i="1"/>
  <c r="D13465" i="1"/>
  <c r="D13464" i="1"/>
  <c r="D13463" i="1"/>
  <c r="D13462" i="1"/>
  <c r="D13461" i="1"/>
  <c r="D13460" i="1"/>
  <c r="D13459" i="1"/>
  <c r="D13458" i="1"/>
  <c r="D13457" i="1"/>
  <c r="D13456" i="1"/>
  <c r="D13455" i="1"/>
  <c r="D13454" i="1"/>
  <c r="D13453" i="1"/>
  <c r="D13452" i="1"/>
  <c r="D13451" i="1"/>
  <c r="D13450" i="1"/>
  <c r="D13449" i="1"/>
  <c r="D13448" i="1"/>
  <c r="D13447" i="1"/>
  <c r="D13446" i="1"/>
  <c r="D13445" i="1"/>
  <c r="D13444" i="1"/>
  <c r="D13443" i="1"/>
  <c r="D13442" i="1"/>
  <c r="D13441" i="1"/>
  <c r="D13440" i="1"/>
  <c r="D13439" i="1"/>
  <c r="D13438" i="1"/>
  <c r="D13437" i="1"/>
  <c r="D13436" i="1"/>
  <c r="D13435" i="1"/>
  <c r="D13434" i="1"/>
  <c r="D13433" i="1"/>
  <c r="D13432" i="1"/>
  <c r="D13431" i="1"/>
  <c r="D13430" i="1"/>
  <c r="D13429" i="1"/>
  <c r="D13428" i="1"/>
  <c r="D13427" i="1"/>
  <c r="D13426" i="1"/>
  <c r="D13425" i="1"/>
  <c r="D13424" i="1"/>
  <c r="D13423" i="1"/>
  <c r="D13422" i="1"/>
  <c r="D13421" i="1"/>
  <c r="D13420" i="1"/>
  <c r="D13419" i="1"/>
  <c r="D13418" i="1"/>
  <c r="D13417" i="1"/>
  <c r="D13416" i="1"/>
  <c r="D13415" i="1"/>
  <c r="D13414" i="1"/>
  <c r="D13413" i="1"/>
  <c r="D13412" i="1"/>
  <c r="D13411" i="1"/>
  <c r="D13410" i="1"/>
  <c r="D13409" i="1"/>
  <c r="D13408" i="1"/>
  <c r="D13407" i="1"/>
  <c r="D13406" i="1"/>
  <c r="D13405" i="1"/>
  <c r="D13404" i="1"/>
  <c r="D13403" i="1"/>
  <c r="D13402" i="1"/>
  <c r="D13401" i="1"/>
  <c r="D13400" i="1"/>
  <c r="D13399" i="1"/>
  <c r="D13398" i="1"/>
  <c r="D13397" i="1"/>
  <c r="D13396" i="1"/>
  <c r="D13395" i="1"/>
  <c r="D13394" i="1"/>
  <c r="D13393" i="1"/>
  <c r="D13392" i="1"/>
  <c r="D13391" i="1"/>
  <c r="D13390" i="1"/>
  <c r="D13389" i="1"/>
  <c r="D13388" i="1"/>
  <c r="D13387" i="1"/>
  <c r="D13386" i="1"/>
  <c r="D13385" i="1"/>
  <c r="D13384" i="1"/>
  <c r="D13383" i="1"/>
  <c r="D13382" i="1"/>
  <c r="D13381" i="1"/>
  <c r="D13380" i="1"/>
  <c r="D13379" i="1"/>
  <c r="D13378" i="1"/>
  <c r="D13377" i="1"/>
  <c r="D13376" i="1"/>
  <c r="D13375" i="1"/>
  <c r="D13374" i="1"/>
  <c r="D13373" i="1"/>
  <c r="D13372" i="1"/>
  <c r="D13371" i="1"/>
  <c r="D13370" i="1"/>
  <c r="D13369" i="1"/>
  <c r="D13368" i="1"/>
  <c r="D13367" i="1"/>
  <c r="D13366" i="1"/>
  <c r="D13365" i="1"/>
  <c r="D13364" i="1"/>
  <c r="D13363" i="1"/>
  <c r="D13362" i="1"/>
  <c r="D13361" i="1"/>
  <c r="D13360" i="1"/>
  <c r="D13359" i="1"/>
  <c r="D13358" i="1"/>
  <c r="D13357" i="1"/>
  <c r="D13356" i="1"/>
  <c r="D13355" i="1"/>
  <c r="D13354" i="1"/>
  <c r="D13353" i="1"/>
  <c r="D13352" i="1"/>
  <c r="D13351" i="1"/>
  <c r="D13350" i="1"/>
  <c r="D13349" i="1"/>
  <c r="D13348" i="1"/>
  <c r="D13347" i="1"/>
  <c r="D13346" i="1"/>
  <c r="D13345" i="1"/>
  <c r="D13344" i="1"/>
  <c r="D13343" i="1"/>
  <c r="D13342" i="1"/>
  <c r="D13341" i="1"/>
  <c r="D13340" i="1"/>
  <c r="D13339" i="1"/>
  <c r="D13338" i="1"/>
  <c r="D13337" i="1"/>
  <c r="D13336" i="1"/>
  <c r="D13335" i="1"/>
  <c r="D13334" i="1"/>
  <c r="D13333" i="1"/>
  <c r="D13332" i="1"/>
  <c r="D13331" i="1"/>
  <c r="D13330" i="1"/>
  <c r="D13329" i="1"/>
  <c r="D13328" i="1"/>
  <c r="D13327" i="1"/>
  <c r="D13326" i="1"/>
  <c r="D13325" i="1"/>
  <c r="D13324" i="1"/>
  <c r="D13323" i="1"/>
  <c r="D13322" i="1"/>
  <c r="D13321" i="1"/>
  <c r="D13320" i="1"/>
  <c r="D13319" i="1"/>
  <c r="D13318" i="1"/>
  <c r="D13317" i="1"/>
  <c r="D13316" i="1"/>
  <c r="D13315" i="1"/>
  <c r="D13314" i="1"/>
  <c r="D13313" i="1"/>
  <c r="D13312" i="1"/>
  <c r="D13311" i="1"/>
  <c r="D13310" i="1"/>
  <c r="D13309" i="1"/>
  <c r="D13308" i="1"/>
  <c r="D13307" i="1"/>
  <c r="D13306" i="1"/>
  <c r="D13305" i="1"/>
  <c r="D13304" i="1"/>
  <c r="D13303" i="1"/>
  <c r="D13302" i="1"/>
  <c r="D13301" i="1"/>
  <c r="D13300" i="1"/>
  <c r="D13299" i="1"/>
  <c r="D13298" i="1"/>
  <c r="D13297" i="1"/>
  <c r="D13296" i="1"/>
  <c r="D13295" i="1"/>
  <c r="D13294" i="1"/>
  <c r="D13293" i="1"/>
  <c r="D13292" i="1"/>
  <c r="D13291" i="1"/>
  <c r="D13290" i="1"/>
  <c r="D13289" i="1"/>
  <c r="D13288" i="1"/>
  <c r="D13287" i="1"/>
  <c r="D13286" i="1"/>
  <c r="D13285" i="1"/>
  <c r="D13284" i="1"/>
  <c r="D13283" i="1"/>
  <c r="D13282" i="1"/>
  <c r="D13281" i="1"/>
  <c r="D13280" i="1"/>
  <c r="D13279" i="1"/>
  <c r="D13278" i="1"/>
  <c r="D13277" i="1"/>
  <c r="D13276" i="1"/>
  <c r="D13275" i="1"/>
  <c r="D13274" i="1"/>
  <c r="D13273" i="1"/>
  <c r="D13272" i="1"/>
  <c r="D13271" i="1"/>
  <c r="D13270" i="1"/>
  <c r="D13269" i="1"/>
  <c r="D13268" i="1"/>
  <c r="D13267" i="1"/>
  <c r="D13266" i="1"/>
  <c r="D13265" i="1"/>
  <c r="D13264" i="1"/>
  <c r="D13263" i="1"/>
  <c r="D13262" i="1"/>
  <c r="D13261" i="1"/>
  <c r="D13260" i="1"/>
  <c r="D13259" i="1"/>
  <c r="D13258" i="1"/>
  <c r="D13257" i="1"/>
  <c r="D13256" i="1"/>
  <c r="D13255" i="1"/>
  <c r="D13254" i="1"/>
  <c r="D13253" i="1"/>
  <c r="D13252" i="1"/>
  <c r="D13251" i="1"/>
  <c r="D13250" i="1"/>
  <c r="D13249" i="1"/>
  <c r="D13248" i="1"/>
  <c r="D13247" i="1"/>
  <c r="D13246" i="1"/>
  <c r="D13245" i="1"/>
  <c r="D13244" i="1"/>
  <c r="D13243" i="1"/>
  <c r="D13242" i="1"/>
  <c r="D13241" i="1"/>
  <c r="D13240" i="1"/>
  <c r="D13239" i="1"/>
  <c r="D13238" i="1"/>
  <c r="D13237" i="1"/>
  <c r="D13236" i="1"/>
  <c r="D13235" i="1"/>
  <c r="D13234" i="1"/>
  <c r="D13233" i="1"/>
  <c r="D13232" i="1"/>
  <c r="D13231" i="1"/>
  <c r="D13230" i="1"/>
  <c r="D13229" i="1"/>
  <c r="D13228" i="1"/>
  <c r="D13227" i="1"/>
  <c r="D13226" i="1"/>
  <c r="D13225" i="1"/>
  <c r="D13224" i="1"/>
  <c r="D13223" i="1"/>
  <c r="D13222" i="1"/>
  <c r="D13221" i="1"/>
  <c r="D13220" i="1"/>
  <c r="D13219" i="1"/>
  <c r="D13218" i="1"/>
  <c r="D13217" i="1"/>
  <c r="D13216" i="1"/>
  <c r="D13215" i="1"/>
  <c r="D13214" i="1"/>
  <c r="D13213" i="1"/>
  <c r="D13212" i="1"/>
  <c r="D13211" i="1"/>
  <c r="D13210" i="1"/>
  <c r="D13209" i="1"/>
  <c r="D13208" i="1"/>
  <c r="D13207" i="1"/>
  <c r="D13206" i="1"/>
  <c r="D13205" i="1"/>
  <c r="D13204" i="1"/>
  <c r="D13203" i="1"/>
  <c r="D13202" i="1"/>
  <c r="D13201" i="1"/>
  <c r="D13200" i="1"/>
  <c r="D13199" i="1"/>
  <c r="D13198" i="1"/>
  <c r="D13197" i="1"/>
  <c r="D13196" i="1"/>
  <c r="D13195" i="1"/>
  <c r="D13194" i="1"/>
  <c r="D13193" i="1"/>
  <c r="D13192" i="1"/>
  <c r="D13191" i="1"/>
  <c r="D13190" i="1"/>
  <c r="D13189" i="1"/>
  <c r="D13188" i="1"/>
  <c r="D13187" i="1"/>
  <c r="D13186" i="1"/>
  <c r="D13185" i="1"/>
  <c r="D13184" i="1"/>
  <c r="D13183" i="1"/>
  <c r="D13182" i="1"/>
  <c r="D13181" i="1"/>
  <c r="D13180" i="1"/>
  <c r="D13179" i="1"/>
  <c r="D13178" i="1"/>
  <c r="D13177" i="1"/>
  <c r="D13176" i="1"/>
  <c r="D13175" i="1"/>
  <c r="D13174" i="1"/>
  <c r="D13173" i="1"/>
  <c r="D13172" i="1"/>
  <c r="D13171" i="1"/>
  <c r="D13170" i="1"/>
  <c r="D13169" i="1"/>
  <c r="D13168" i="1"/>
  <c r="D13167" i="1"/>
  <c r="D13166" i="1"/>
  <c r="D13165" i="1"/>
  <c r="D13164" i="1"/>
  <c r="D13163" i="1"/>
  <c r="D13162" i="1"/>
  <c r="D13161" i="1"/>
  <c r="D13160" i="1"/>
  <c r="D13159" i="1"/>
  <c r="D13158" i="1"/>
  <c r="D13157" i="1"/>
  <c r="D13156" i="1"/>
  <c r="D13155" i="1"/>
  <c r="D13154" i="1"/>
  <c r="D13153" i="1"/>
  <c r="D13152" i="1"/>
  <c r="D13151" i="1"/>
  <c r="D13150" i="1"/>
  <c r="D13149" i="1"/>
  <c r="D13148" i="1"/>
  <c r="D13147" i="1"/>
  <c r="D13146" i="1"/>
  <c r="D13145" i="1"/>
  <c r="D13144" i="1"/>
  <c r="D13143" i="1"/>
  <c r="D13142" i="1"/>
  <c r="D13141" i="1"/>
  <c r="D13140" i="1"/>
  <c r="D13139" i="1"/>
  <c r="D13138" i="1"/>
  <c r="D13137" i="1"/>
  <c r="D13136" i="1"/>
  <c r="D13135" i="1"/>
  <c r="D13134" i="1"/>
  <c r="D13133" i="1"/>
  <c r="D13132" i="1"/>
  <c r="D13131" i="1"/>
  <c r="D13130" i="1"/>
  <c r="D13129" i="1"/>
  <c r="D13128" i="1"/>
  <c r="D13127" i="1"/>
  <c r="D13126" i="1"/>
  <c r="D13125" i="1"/>
  <c r="D13124" i="1"/>
  <c r="D13123" i="1"/>
  <c r="D13122" i="1"/>
  <c r="D13121" i="1"/>
  <c r="D13120" i="1"/>
  <c r="D13119" i="1"/>
  <c r="D13118" i="1"/>
  <c r="D13117" i="1"/>
  <c r="D13116" i="1"/>
  <c r="D13115" i="1"/>
  <c r="D13114" i="1"/>
  <c r="D13113" i="1"/>
  <c r="D13112" i="1"/>
  <c r="D13111" i="1"/>
  <c r="D13110" i="1"/>
  <c r="D13109" i="1"/>
  <c r="D13108" i="1"/>
  <c r="D13107" i="1"/>
  <c r="D13106" i="1"/>
  <c r="D13105" i="1"/>
  <c r="D13104" i="1"/>
  <c r="D13103" i="1"/>
  <c r="D13102" i="1"/>
  <c r="D13101" i="1"/>
  <c r="D13100" i="1"/>
  <c r="D13099" i="1"/>
  <c r="D13098" i="1"/>
  <c r="D13097" i="1"/>
  <c r="D13096" i="1"/>
  <c r="D13095" i="1"/>
  <c r="D13094" i="1"/>
  <c r="D13093" i="1"/>
  <c r="D13092" i="1"/>
  <c r="D13091" i="1"/>
  <c r="D13090" i="1"/>
  <c r="D13089" i="1"/>
  <c r="D13088" i="1"/>
  <c r="D13087" i="1"/>
  <c r="D13086" i="1"/>
  <c r="D13085" i="1"/>
  <c r="D13084" i="1"/>
  <c r="D13083" i="1"/>
  <c r="D13082" i="1"/>
  <c r="D13081" i="1"/>
  <c r="D13080" i="1"/>
  <c r="D13079" i="1"/>
  <c r="D13078" i="1"/>
  <c r="D13077" i="1"/>
  <c r="D13076" i="1"/>
  <c r="D13075" i="1"/>
  <c r="D13074" i="1"/>
  <c r="D13073" i="1"/>
  <c r="D13072" i="1"/>
  <c r="D13071" i="1"/>
  <c r="D13070" i="1"/>
  <c r="D13069" i="1"/>
  <c r="D13068" i="1"/>
  <c r="D13067" i="1"/>
  <c r="D13066" i="1"/>
  <c r="D13065" i="1"/>
  <c r="D13064" i="1"/>
  <c r="D13063" i="1"/>
  <c r="D13062" i="1"/>
  <c r="D13061" i="1"/>
  <c r="D13060" i="1"/>
  <c r="D13059" i="1"/>
  <c r="D13058" i="1"/>
  <c r="D13057" i="1"/>
  <c r="D13056" i="1"/>
  <c r="D13055" i="1"/>
  <c r="D13054" i="1"/>
  <c r="D13053" i="1"/>
  <c r="D13052" i="1"/>
  <c r="D13051" i="1"/>
  <c r="D13050" i="1"/>
  <c r="D13049" i="1"/>
  <c r="D13048" i="1"/>
  <c r="D13047" i="1"/>
  <c r="D13046" i="1"/>
  <c r="D13045" i="1"/>
  <c r="D13044" i="1"/>
  <c r="D13043" i="1"/>
  <c r="D13042" i="1"/>
  <c r="D13041" i="1"/>
  <c r="D13040" i="1"/>
  <c r="D13039" i="1"/>
  <c r="D13038" i="1"/>
  <c r="D13037" i="1"/>
  <c r="D13036" i="1"/>
  <c r="D13035" i="1"/>
  <c r="D13034" i="1"/>
  <c r="D13033" i="1"/>
  <c r="D13032" i="1"/>
  <c r="D13031" i="1"/>
  <c r="D13030" i="1"/>
  <c r="D13029" i="1"/>
  <c r="D13028" i="1"/>
  <c r="D13027" i="1"/>
  <c r="D13026" i="1"/>
  <c r="D13025" i="1"/>
  <c r="D13024" i="1"/>
  <c r="D13023" i="1"/>
  <c r="D13022" i="1"/>
  <c r="D13021" i="1"/>
  <c r="D13020" i="1"/>
  <c r="D13019" i="1"/>
  <c r="D13018" i="1"/>
  <c r="D13017" i="1"/>
  <c r="D13016" i="1"/>
  <c r="D13015" i="1"/>
  <c r="D13014" i="1"/>
  <c r="D13013" i="1"/>
  <c r="D13012" i="1"/>
  <c r="D13011" i="1"/>
  <c r="D13010" i="1"/>
  <c r="D13009" i="1"/>
  <c r="D13008" i="1"/>
  <c r="D13007" i="1"/>
  <c r="D13006" i="1"/>
  <c r="D13005" i="1"/>
  <c r="D13004" i="1"/>
  <c r="D13003" i="1"/>
  <c r="D13002" i="1"/>
  <c r="D13001" i="1"/>
  <c r="D13000" i="1"/>
  <c r="D12999" i="1"/>
  <c r="D12998" i="1"/>
  <c r="D12997" i="1"/>
  <c r="D12996" i="1"/>
  <c r="D12995" i="1"/>
  <c r="D12994" i="1"/>
  <c r="D12993" i="1"/>
  <c r="D12992" i="1"/>
  <c r="D12991" i="1"/>
  <c r="D12990" i="1"/>
  <c r="D12989" i="1"/>
  <c r="D12988" i="1"/>
  <c r="D12987" i="1"/>
  <c r="D12986" i="1"/>
  <c r="D12985" i="1"/>
  <c r="D12984" i="1"/>
  <c r="D12983" i="1"/>
  <c r="D12982" i="1"/>
  <c r="D12981" i="1"/>
  <c r="D12980" i="1"/>
  <c r="D12979" i="1"/>
  <c r="D12978" i="1"/>
  <c r="D12977" i="1"/>
  <c r="D12976" i="1"/>
  <c r="D12975" i="1"/>
  <c r="D12974" i="1"/>
  <c r="D12973" i="1"/>
  <c r="D12972" i="1"/>
  <c r="D12971" i="1"/>
  <c r="D12970" i="1"/>
  <c r="D12969" i="1"/>
  <c r="D12968" i="1"/>
  <c r="D12967" i="1"/>
  <c r="D12966" i="1"/>
  <c r="D12965" i="1"/>
  <c r="D12964" i="1"/>
  <c r="D12963" i="1"/>
  <c r="D12962" i="1"/>
  <c r="D12961" i="1"/>
  <c r="D12960" i="1"/>
  <c r="D12959" i="1"/>
  <c r="D12958" i="1"/>
  <c r="D12957" i="1"/>
  <c r="D12956" i="1"/>
  <c r="D12955" i="1"/>
  <c r="D12954" i="1"/>
  <c r="D12953" i="1"/>
  <c r="D12952" i="1"/>
  <c r="D12951" i="1"/>
  <c r="D12950" i="1"/>
  <c r="D12949" i="1"/>
  <c r="D12948" i="1"/>
  <c r="D12947" i="1"/>
  <c r="D12946" i="1"/>
  <c r="D12945" i="1"/>
  <c r="D12944" i="1"/>
  <c r="D12943" i="1"/>
  <c r="D12942" i="1"/>
  <c r="D12941" i="1"/>
  <c r="D12940" i="1"/>
  <c r="D12939" i="1"/>
  <c r="D12938" i="1"/>
  <c r="D12937" i="1"/>
  <c r="D12936" i="1"/>
  <c r="D12935" i="1"/>
  <c r="D12934" i="1"/>
  <c r="D12933" i="1"/>
  <c r="D12932" i="1"/>
  <c r="D12931" i="1"/>
  <c r="D12930" i="1"/>
  <c r="D12929" i="1"/>
  <c r="D12928" i="1"/>
  <c r="D12927" i="1"/>
  <c r="D12926" i="1"/>
  <c r="D12925" i="1"/>
  <c r="D12924" i="1"/>
  <c r="D12923" i="1"/>
  <c r="D12922" i="1"/>
  <c r="D12921" i="1"/>
  <c r="D12920" i="1"/>
  <c r="D12919" i="1"/>
  <c r="D12918" i="1"/>
  <c r="D12917" i="1"/>
  <c r="D12916" i="1"/>
  <c r="D12915" i="1"/>
  <c r="D12914" i="1"/>
  <c r="D12913" i="1"/>
  <c r="D12912" i="1"/>
  <c r="D12911" i="1"/>
  <c r="D12910" i="1"/>
  <c r="D12909" i="1"/>
  <c r="D12908" i="1"/>
  <c r="D12907" i="1"/>
  <c r="D12906" i="1"/>
  <c r="D12905" i="1"/>
  <c r="D12904" i="1"/>
  <c r="D12903" i="1"/>
  <c r="D12902" i="1"/>
  <c r="D12901" i="1"/>
  <c r="D12900" i="1"/>
  <c r="D12899" i="1"/>
  <c r="D12898" i="1"/>
  <c r="D12897" i="1"/>
  <c r="D12896" i="1"/>
  <c r="D12895" i="1"/>
  <c r="D12894" i="1"/>
  <c r="D12893" i="1"/>
  <c r="D12892" i="1"/>
  <c r="D12891" i="1"/>
  <c r="D12890" i="1"/>
  <c r="D12889" i="1"/>
  <c r="D12888" i="1"/>
  <c r="D12887" i="1"/>
  <c r="D12886" i="1"/>
  <c r="D12885" i="1"/>
  <c r="D12884" i="1"/>
  <c r="D12883" i="1"/>
  <c r="D12882" i="1"/>
  <c r="D12881" i="1"/>
  <c r="D12880" i="1"/>
  <c r="D12879" i="1"/>
  <c r="D12878" i="1"/>
  <c r="D12877" i="1"/>
  <c r="D12876" i="1"/>
  <c r="D12875" i="1"/>
  <c r="D12874" i="1"/>
  <c r="D12873" i="1"/>
  <c r="D12872" i="1"/>
  <c r="D12871" i="1"/>
  <c r="D12870" i="1"/>
  <c r="D12869" i="1"/>
  <c r="D12868" i="1"/>
  <c r="D12867" i="1"/>
  <c r="D12866" i="1"/>
  <c r="D12865" i="1"/>
  <c r="D12864" i="1"/>
  <c r="D12863" i="1"/>
  <c r="D12862" i="1"/>
  <c r="D12861" i="1"/>
  <c r="D12860" i="1"/>
  <c r="D12859" i="1"/>
  <c r="D12858" i="1"/>
  <c r="D12857" i="1"/>
  <c r="D12856" i="1"/>
  <c r="D12855" i="1"/>
  <c r="D12854" i="1"/>
  <c r="D12853" i="1"/>
  <c r="D12852" i="1"/>
  <c r="D12851" i="1"/>
  <c r="D12850" i="1"/>
  <c r="D12849" i="1"/>
  <c r="D12848" i="1"/>
  <c r="D12847" i="1"/>
  <c r="D12846" i="1"/>
  <c r="D12845" i="1"/>
  <c r="D12844" i="1"/>
  <c r="D12843" i="1"/>
  <c r="D12842" i="1"/>
  <c r="D12841" i="1"/>
  <c r="D12840" i="1"/>
  <c r="D12839" i="1"/>
  <c r="D12838" i="1"/>
  <c r="D12837" i="1"/>
  <c r="D12836" i="1"/>
  <c r="D12835" i="1"/>
  <c r="D12834" i="1"/>
  <c r="D12833" i="1"/>
  <c r="D12832" i="1"/>
  <c r="D12831" i="1"/>
  <c r="D12830" i="1"/>
  <c r="D12829" i="1"/>
  <c r="D12828" i="1"/>
  <c r="D12827" i="1"/>
  <c r="D12826" i="1"/>
  <c r="D12825" i="1"/>
  <c r="D12824" i="1"/>
  <c r="D12823" i="1"/>
  <c r="D12822" i="1"/>
  <c r="D12821" i="1"/>
  <c r="D12820" i="1"/>
  <c r="D12819" i="1"/>
  <c r="D12818" i="1"/>
  <c r="D12817" i="1"/>
  <c r="D12816" i="1"/>
  <c r="D12815" i="1"/>
  <c r="D12814" i="1"/>
  <c r="D12813" i="1"/>
  <c r="D12812" i="1"/>
  <c r="D12811" i="1"/>
  <c r="D12810" i="1"/>
  <c r="D12809" i="1"/>
  <c r="D12808" i="1"/>
  <c r="D12807" i="1"/>
  <c r="D12806" i="1"/>
  <c r="D12805" i="1"/>
  <c r="D12804" i="1"/>
  <c r="D12803" i="1"/>
  <c r="D12802" i="1"/>
  <c r="D12801" i="1"/>
  <c r="D12800" i="1"/>
  <c r="D12799" i="1"/>
  <c r="D12798" i="1"/>
  <c r="D12797" i="1"/>
  <c r="D12796" i="1"/>
  <c r="D12795" i="1"/>
  <c r="D12794" i="1"/>
  <c r="D12793" i="1"/>
  <c r="D12792" i="1"/>
  <c r="D12791" i="1"/>
  <c r="D12790" i="1"/>
  <c r="D12789" i="1"/>
  <c r="D12788" i="1"/>
  <c r="D12787" i="1"/>
  <c r="D12786" i="1"/>
  <c r="D12785" i="1"/>
  <c r="D12784" i="1"/>
  <c r="D12783" i="1"/>
  <c r="D12782" i="1"/>
  <c r="D12781" i="1"/>
  <c r="D12780" i="1"/>
  <c r="D12779" i="1"/>
  <c r="D12778" i="1"/>
  <c r="D12777" i="1"/>
  <c r="D12776" i="1"/>
  <c r="D12775" i="1"/>
  <c r="D12774" i="1"/>
  <c r="D12773" i="1"/>
  <c r="D12772" i="1"/>
  <c r="D12771" i="1"/>
  <c r="D12770" i="1"/>
  <c r="D12769" i="1"/>
  <c r="D12768" i="1"/>
  <c r="D12767" i="1"/>
  <c r="D12766" i="1"/>
  <c r="D12765" i="1"/>
  <c r="D12764" i="1"/>
  <c r="D12763" i="1"/>
  <c r="D12762" i="1"/>
  <c r="D12761" i="1"/>
  <c r="D12760" i="1"/>
  <c r="D12759" i="1"/>
  <c r="D12758" i="1"/>
  <c r="D12757" i="1"/>
  <c r="D12756" i="1"/>
  <c r="D12755" i="1"/>
  <c r="D12754" i="1"/>
  <c r="D12753" i="1"/>
  <c r="D12752" i="1"/>
  <c r="D12751" i="1"/>
  <c r="D12750" i="1"/>
  <c r="D12749" i="1"/>
  <c r="D12748" i="1"/>
  <c r="D12747" i="1"/>
  <c r="D12746" i="1"/>
  <c r="D12745" i="1"/>
  <c r="D12744" i="1"/>
  <c r="D12743" i="1"/>
  <c r="D12742" i="1"/>
  <c r="D12741" i="1"/>
  <c r="D12740" i="1"/>
  <c r="D12739" i="1"/>
  <c r="D12738" i="1"/>
  <c r="D12737" i="1"/>
  <c r="D12736" i="1"/>
  <c r="D12735" i="1"/>
  <c r="D12734" i="1"/>
  <c r="D12733" i="1"/>
  <c r="D12732" i="1"/>
  <c r="D12731" i="1"/>
  <c r="D12730" i="1"/>
  <c r="D12729" i="1"/>
  <c r="D12728" i="1"/>
  <c r="D12727" i="1"/>
  <c r="D12726" i="1"/>
  <c r="D12725" i="1"/>
  <c r="D12724" i="1"/>
  <c r="D12723" i="1"/>
  <c r="D12722" i="1"/>
  <c r="D12721" i="1"/>
  <c r="D12720" i="1"/>
  <c r="D12719" i="1"/>
  <c r="D12718" i="1"/>
  <c r="D12717" i="1"/>
  <c r="D12716" i="1"/>
  <c r="D12715" i="1"/>
  <c r="D12714" i="1"/>
  <c r="D12713" i="1"/>
  <c r="D12712" i="1"/>
  <c r="D12711" i="1"/>
  <c r="D12710" i="1"/>
  <c r="D12709" i="1"/>
  <c r="D12708" i="1"/>
  <c r="D12707" i="1"/>
  <c r="D12706" i="1"/>
  <c r="D12705" i="1"/>
  <c r="D12704" i="1"/>
  <c r="D12703" i="1"/>
  <c r="D12702" i="1"/>
  <c r="D12701" i="1"/>
  <c r="D12700" i="1"/>
  <c r="D12699" i="1"/>
  <c r="D12698" i="1"/>
  <c r="D12697" i="1"/>
  <c r="D12696" i="1"/>
  <c r="D12695" i="1"/>
  <c r="D12694" i="1"/>
  <c r="D12693" i="1"/>
  <c r="D12692" i="1"/>
  <c r="D12691" i="1"/>
  <c r="D12690" i="1"/>
  <c r="D12689" i="1"/>
  <c r="D12688" i="1"/>
  <c r="D12687" i="1"/>
  <c r="D12686" i="1"/>
  <c r="D12685" i="1"/>
  <c r="D12684" i="1"/>
  <c r="D12683" i="1"/>
  <c r="D12682" i="1"/>
  <c r="D12681" i="1"/>
  <c r="D12680" i="1"/>
  <c r="D12679" i="1"/>
  <c r="D12678" i="1"/>
  <c r="D12677" i="1"/>
  <c r="D12676" i="1"/>
  <c r="D12675" i="1"/>
  <c r="D12674" i="1"/>
  <c r="D12673" i="1"/>
  <c r="D12672" i="1"/>
  <c r="D12671" i="1"/>
  <c r="D12670" i="1"/>
  <c r="D12669" i="1"/>
  <c r="D12668" i="1"/>
  <c r="D12667" i="1"/>
  <c r="D12666" i="1"/>
  <c r="D12665" i="1"/>
  <c r="D12664" i="1"/>
  <c r="D12663" i="1"/>
  <c r="D12662" i="1"/>
  <c r="D12661" i="1"/>
  <c r="D12660" i="1"/>
  <c r="D12659" i="1"/>
  <c r="D12658" i="1"/>
  <c r="D12657" i="1"/>
  <c r="D12656" i="1"/>
  <c r="D12655" i="1"/>
  <c r="D12654" i="1"/>
  <c r="D12653" i="1"/>
  <c r="D12652" i="1"/>
  <c r="D12651" i="1"/>
  <c r="D12650" i="1"/>
  <c r="D12649" i="1"/>
  <c r="D12648" i="1"/>
  <c r="D12647" i="1"/>
  <c r="D12646" i="1"/>
  <c r="D12645" i="1"/>
  <c r="D12644" i="1"/>
  <c r="D12643" i="1"/>
  <c r="D12642" i="1"/>
  <c r="D12641" i="1"/>
  <c r="D12640" i="1"/>
  <c r="D12639" i="1"/>
  <c r="D12638" i="1"/>
  <c r="D12637" i="1"/>
  <c r="D12636" i="1"/>
  <c r="D12635" i="1"/>
  <c r="D12634" i="1"/>
  <c r="D12633" i="1"/>
  <c r="D12632" i="1"/>
  <c r="D12631" i="1"/>
  <c r="D12630" i="1"/>
  <c r="D12629" i="1"/>
  <c r="D12628" i="1"/>
  <c r="D12627" i="1"/>
  <c r="D12626" i="1"/>
  <c r="D12625" i="1"/>
  <c r="D12624" i="1"/>
  <c r="D12623" i="1"/>
  <c r="D12622" i="1"/>
  <c r="D12621" i="1"/>
  <c r="D12620" i="1"/>
  <c r="D12619" i="1"/>
  <c r="D12618" i="1"/>
  <c r="D12617" i="1"/>
  <c r="D12616" i="1"/>
  <c r="D12615" i="1"/>
  <c r="D12614" i="1"/>
  <c r="D12613" i="1"/>
  <c r="D12612" i="1"/>
  <c r="D12611" i="1"/>
  <c r="D12610" i="1"/>
  <c r="D12609" i="1"/>
  <c r="D12608" i="1"/>
  <c r="D12607" i="1"/>
  <c r="D12606" i="1"/>
  <c r="D12605" i="1"/>
  <c r="D12604" i="1"/>
  <c r="D12603" i="1"/>
  <c r="D12602" i="1"/>
  <c r="D12601" i="1"/>
  <c r="D12600" i="1"/>
  <c r="D12599" i="1"/>
  <c r="D12598" i="1"/>
  <c r="D12597" i="1"/>
  <c r="D12596" i="1"/>
  <c r="D12595" i="1"/>
  <c r="D12594" i="1"/>
  <c r="D12593" i="1"/>
  <c r="D12592" i="1"/>
  <c r="D12591" i="1"/>
  <c r="D12590" i="1"/>
  <c r="D12589" i="1"/>
  <c r="D12588" i="1"/>
  <c r="D12587" i="1"/>
  <c r="D12586" i="1"/>
  <c r="D12585" i="1"/>
  <c r="D12584" i="1"/>
  <c r="D12583" i="1"/>
  <c r="D12582" i="1"/>
  <c r="D12581" i="1"/>
  <c r="D12580" i="1"/>
  <c r="D12579" i="1"/>
  <c r="D12578" i="1"/>
  <c r="D12577" i="1"/>
  <c r="D12576" i="1"/>
  <c r="D12575" i="1"/>
  <c r="D12574" i="1"/>
  <c r="D12573" i="1"/>
  <c r="D12572" i="1"/>
  <c r="D12571" i="1"/>
  <c r="D12570" i="1"/>
  <c r="D12569" i="1"/>
  <c r="D12568" i="1"/>
  <c r="D12567" i="1"/>
  <c r="D12566" i="1"/>
  <c r="D12565" i="1"/>
  <c r="D12564" i="1"/>
  <c r="D12563" i="1"/>
  <c r="D12562" i="1"/>
  <c r="D12561" i="1"/>
  <c r="D12560" i="1"/>
  <c r="D12559" i="1"/>
  <c r="D12558" i="1"/>
  <c r="D12557" i="1"/>
  <c r="D12556" i="1"/>
  <c r="D12555" i="1"/>
  <c r="D12554" i="1"/>
  <c r="D12553" i="1"/>
  <c r="D12552" i="1"/>
  <c r="D12551" i="1"/>
  <c r="D12550" i="1"/>
  <c r="D12549" i="1"/>
  <c r="D12548" i="1"/>
  <c r="D12547" i="1"/>
  <c r="D12546" i="1"/>
  <c r="D12545" i="1"/>
  <c r="D12544" i="1"/>
  <c r="D12543" i="1"/>
  <c r="D12542" i="1"/>
  <c r="D12541" i="1"/>
  <c r="D12540" i="1"/>
  <c r="D12539" i="1"/>
  <c r="D12538" i="1"/>
  <c r="D12537" i="1"/>
  <c r="D12536" i="1"/>
  <c r="D12535" i="1"/>
  <c r="D12534" i="1"/>
  <c r="D12533" i="1"/>
  <c r="D12532" i="1"/>
  <c r="D12531" i="1"/>
  <c r="D12530" i="1"/>
  <c r="D12529" i="1"/>
  <c r="D12528" i="1"/>
  <c r="D12527" i="1"/>
  <c r="D12526" i="1"/>
  <c r="D12525" i="1"/>
  <c r="D12524" i="1"/>
  <c r="D12523" i="1"/>
  <c r="D12522" i="1"/>
  <c r="D12521" i="1"/>
  <c r="D12520" i="1"/>
  <c r="D12519" i="1"/>
  <c r="D12518" i="1"/>
  <c r="D12517" i="1"/>
  <c r="D12516" i="1"/>
  <c r="D12515" i="1"/>
  <c r="D12514" i="1"/>
  <c r="D12513" i="1"/>
  <c r="D12512" i="1"/>
  <c r="D12511" i="1"/>
  <c r="D12510" i="1"/>
  <c r="D12509" i="1"/>
  <c r="D12508" i="1"/>
  <c r="D12507" i="1"/>
  <c r="D12506" i="1"/>
  <c r="D12505" i="1"/>
  <c r="D12504" i="1"/>
  <c r="D12503" i="1"/>
  <c r="D12502" i="1"/>
  <c r="D12501" i="1"/>
  <c r="D12500" i="1"/>
  <c r="D12499" i="1"/>
  <c r="D12498" i="1"/>
  <c r="D12497" i="1"/>
  <c r="D12496" i="1"/>
  <c r="D12495" i="1"/>
  <c r="D12494" i="1"/>
  <c r="D12493" i="1"/>
  <c r="D12492" i="1"/>
  <c r="D12491" i="1"/>
  <c r="D12490" i="1"/>
  <c r="D12489" i="1"/>
  <c r="D12488" i="1"/>
  <c r="D12487" i="1"/>
  <c r="D12486" i="1"/>
  <c r="D12485" i="1"/>
  <c r="D12484" i="1"/>
  <c r="D12483" i="1"/>
  <c r="D12482" i="1"/>
  <c r="D12481" i="1"/>
  <c r="D12480" i="1"/>
  <c r="D12479" i="1"/>
  <c r="D12478" i="1"/>
  <c r="D12477" i="1"/>
  <c r="D12476" i="1"/>
  <c r="D12475" i="1"/>
  <c r="D12474" i="1"/>
  <c r="D12473" i="1"/>
  <c r="D12472" i="1"/>
  <c r="D12471" i="1"/>
  <c r="D12470" i="1"/>
  <c r="D12469" i="1"/>
  <c r="D12468" i="1"/>
  <c r="D12467" i="1"/>
  <c r="D12466" i="1"/>
  <c r="D12465" i="1"/>
  <c r="D12464" i="1"/>
  <c r="D12463" i="1"/>
  <c r="D12462" i="1"/>
  <c r="D12461" i="1"/>
  <c r="D12460" i="1"/>
  <c r="D12459" i="1"/>
  <c r="D12458" i="1"/>
  <c r="D12457" i="1"/>
  <c r="D12456" i="1"/>
  <c r="D12455" i="1"/>
  <c r="D12454" i="1"/>
  <c r="D12453" i="1"/>
  <c r="D12452" i="1"/>
  <c r="D12451" i="1"/>
  <c r="D12450" i="1"/>
  <c r="D12449" i="1"/>
  <c r="D12448" i="1"/>
  <c r="D12447" i="1"/>
  <c r="D12446" i="1"/>
  <c r="D12445" i="1"/>
  <c r="D12444" i="1"/>
  <c r="D12443" i="1"/>
  <c r="D12442" i="1"/>
  <c r="D12441" i="1"/>
  <c r="D12440" i="1"/>
  <c r="D12439" i="1"/>
  <c r="D12438" i="1"/>
  <c r="D12437" i="1"/>
  <c r="D12436" i="1"/>
  <c r="D12435" i="1"/>
  <c r="D12434" i="1"/>
  <c r="D12433" i="1"/>
  <c r="D12432" i="1"/>
  <c r="D12431" i="1"/>
  <c r="D12430" i="1"/>
  <c r="D12429" i="1"/>
  <c r="D12428" i="1"/>
  <c r="D12427" i="1"/>
  <c r="D12426" i="1"/>
  <c r="D12425" i="1"/>
  <c r="D12424" i="1"/>
  <c r="D12423" i="1"/>
  <c r="D12422" i="1"/>
  <c r="D12421" i="1"/>
  <c r="D12420" i="1"/>
  <c r="D12419" i="1"/>
  <c r="D12418" i="1"/>
  <c r="D12417" i="1"/>
  <c r="D12416" i="1"/>
  <c r="D12415" i="1"/>
  <c r="D12414" i="1"/>
  <c r="D12413" i="1"/>
  <c r="D12412" i="1"/>
  <c r="D12411" i="1"/>
  <c r="D12410" i="1"/>
  <c r="D12409" i="1"/>
  <c r="D12408" i="1"/>
  <c r="D12407" i="1"/>
  <c r="D12406" i="1"/>
  <c r="D12405" i="1"/>
  <c r="D12404" i="1"/>
  <c r="D12403" i="1"/>
  <c r="D12402" i="1"/>
  <c r="D12401" i="1"/>
  <c r="D12400" i="1"/>
  <c r="D12399" i="1"/>
  <c r="D12398" i="1"/>
  <c r="D12397" i="1"/>
  <c r="D12396" i="1"/>
  <c r="D12395" i="1"/>
  <c r="D12394" i="1"/>
  <c r="D12393" i="1"/>
  <c r="D12392" i="1"/>
  <c r="D12391" i="1"/>
  <c r="D12390" i="1"/>
  <c r="D12389" i="1"/>
  <c r="D12388" i="1"/>
  <c r="D12387" i="1"/>
  <c r="D12386" i="1"/>
  <c r="D12385" i="1"/>
  <c r="D12384" i="1"/>
  <c r="D12383" i="1"/>
  <c r="D12382" i="1"/>
  <c r="D12381" i="1"/>
  <c r="D12380" i="1"/>
  <c r="D12379" i="1"/>
  <c r="D12378" i="1"/>
  <c r="D12377" i="1"/>
  <c r="D12376" i="1"/>
  <c r="D12375" i="1"/>
  <c r="D12374" i="1"/>
  <c r="D12373" i="1"/>
  <c r="D12372" i="1"/>
  <c r="D12371" i="1"/>
  <c r="D12370" i="1"/>
  <c r="D12369" i="1"/>
  <c r="D12368" i="1"/>
  <c r="D12367" i="1"/>
  <c r="D12366" i="1"/>
  <c r="D12365" i="1"/>
  <c r="D12364" i="1"/>
  <c r="D12363" i="1"/>
  <c r="D12362" i="1"/>
  <c r="D12361" i="1"/>
  <c r="D12360" i="1"/>
  <c r="D12359" i="1"/>
  <c r="D12358" i="1"/>
  <c r="D12357" i="1"/>
  <c r="D12356" i="1"/>
  <c r="D12355" i="1"/>
  <c r="D12354" i="1"/>
  <c r="D12353" i="1"/>
  <c r="D12352" i="1"/>
  <c r="D12351" i="1"/>
  <c r="D12350" i="1"/>
  <c r="D12349" i="1"/>
  <c r="D12348" i="1"/>
  <c r="D12347" i="1"/>
  <c r="D12346" i="1"/>
  <c r="D12345" i="1"/>
  <c r="D12344" i="1"/>
  <c r="D12343" i="1"/>
  <c r="D12342" i="1"/>
  <c r="D12341" i="1"/>
  <c r="D12340" i="1"/>
  <c r="D12339" i="1"/>
  <c r="D12338" i="1"/>
  <c r="D12337" i="1"/>
  <c r="D12336" i="1"/>
  <c r="D12335" i="1"/>
  <c r="D12334" i="1"/>
  <c r="D12333" i="1"/>
  <c r="D12332" i="1"/>
  <c r="D12331" i="1"/>
  <c r="D12330" i="1"/>
  <c r="D12329" i="1"/>
  <c r="D12328" i="1"/>
  <c r="D12327" i="1"/>
  <c r="D12326" i="1"/>
  <c r="D12325" i="1"/>
  <c r="D12324" i="1"/>
  <c r="D12323" i="1"/>
  <c r="D12322" i="1"/>
  <c r="D12321" i="1"/>
  <c r="D12320" i="1"/>
  <c r="D12319" i="1"/>
  <c r="D12318" i="1"/>
  <c r="D12317" i="1"/>
  <c r="D12316" i="1"/>
  <c r="D12315" i="1"/>
  <c r="D12314" i="1"/>
  <c r="D12313" i="1"/>
  <c r="D12312" i="1"/>
  <c r="D12311" i="1"/>
  <c r="D12310" i="1"/>
  <c r="D12309" i="1"/>
  <c r="D12308" i="1"/>
  <c r="D12307" i="1"/>
  <c r="D12306" i="1"/>
  <c r="D12305" i="1"/>
  <c r="D12304" i="1"/>
  <c r="D12303" i="1"/>
  <c r="D12302" i="1"/>
  <c r="D12301" i="1"/>
  <c r="D12300" i="1"/>
  <c r="D12299" i="1"/>
  <c r="D12298" i="1"/>
  <c r="D12297" i="1"/>
  <c r="D12296" i="1"/>
  <c r="D12295" i="1"/>
  <c r="D12294" i="1"/>
  <c r="D12293" i="1"/>
  <c r="D12292" i="1"/>
  <c r="D12291" i="1"/>
  <c r="D12290" i="1"/>
  <c r="D12289" i="1"/>
  <c r="D12288" i="1"/>
  <c r="D12287" i="1"/>
  <c r="D12286" i="1"/>
  <c r="D12285" i="1"/>
  <c r="D12284" i="1"/>
  <c r="D12283" i="1"/>
  <c r="D12282" i="1"/>
  <c r="D12281" i="1"/>
  <c r="D12280" i="1"/>
  <c r="D12279" i="1"/>
  <c r="D12278" i="1"/>
  <c r="D12277" i="1"/>
  <c r="D12276" i="1"/>
  <c r="D12275" i="1"/>
  <c r="D12274" i="1"/>
  <c r="D12273" i="1"/>
  <c r="D12272" i="1"/>
  <c r="D12271" i="1"/>
  <c r="D12270" i="1"/>
  <c r="D12269" i="1"/>
  <c r="D12268" i="1"/>
  <c r="D12267" i="1"/>
  <c r="D12266" i="1"/>
  <c r="D12265" i="1"/>
  <c r="D12264" i="1"/>
  <c r="D12263" i="1"/>
  <c r="D12262" i="1"/>
  <c r="D12261" i="1"/>
  <c r="D12260" i="1"/>
  <c r="D12259" i="1"/>
  <c r="D12258" i="1"/>
  <c r="D12257" i="1"/>
  <c r="D12256" i="1"/>
  <c r="D12255" i="1"/>
  <c r="D12254" i="1"/>
  <c r="D12253" i="1"/>
  <c r="D12252" i="1"/>
  <c r="D12251" i="1"/>
  <c r="D12250" i="1"/>
  <c r="D12249" i="1"/>
  <c r="D12248" i="1"/>
  <c r="D12247" i="1"/>
  <c r="D12246" i="1"/>
  <c r="D12245" i="1"/>
  <c r="D12244" i="1"/>
  <c r="D12243" i="1"/>
  <c r="D12242" i="1"/>
  <c r="D12241" i="1"/>
  <c r="D12240" i="1"/>
  <c r="D12239" i="1"/>
  <c r="D12238" i="1"/>
  <c r="D12237" i="1"/>
  <c r="D12236" i="1"/>
  <c r="D12235" i="1"/>
  <c r="D12234" i="1"/>
  <c r="D12233" i="1"/>
  <c r="D12232" i="1"/>
  <c r="D12231" i="1"/>
  <c r="D12230" i="1"/>
  <c r="D12229" i="1"/>
  <c r="D12228" i="1"/>
  <c r="D12227" i="1"/>
  <c r="D12226" i="1"/>
  <c r="D12225" i="1"/>
  <c r="D12224" i="1"/>
  <c r="D12223" i="1"/>
  <c r="D12222" i="1"/>
  <c r="D12221" i="1"/>
  <c r="D12220" i="1"/>
  <c r="D12219" i="1"/>
  <c r="D12218" i="1"/>
  <c r="D12217" i="1"/>
  <c r="D12216" i="1"/>
  <c r="D12215" i="1"/>
  <c r="D12214" i="1"/>
  <c r="D12213" i="1"/>
  <c r="D12212" i="1"/>
  <c r="D12211" i="1"/>
  <c r="D12210" i="1"/>
  <c r="D12209" i="1"/>
  <c r="D12208" i="1"/>
  <c r="D12207" i="1"/>
  <c r="D12206" i="1"/>
  <c r="D12205" i="1"/>
  <c r="D12204" i="1"/>
  <c r="D12203" i="1"/>
  <c r="D12202" i="1"/>
  <c r="D12201" i="1"/>
  <c r="D12200" i="1"/>
  <c r="D12199" i="1"/>
  <c r="D12198" i="1"/>
  <c r="D12197" i="1"/>
  <c r="D12196" i="1"/>
  <c r="D12195" i="1"/>
  <c r="D12194" i="1"/>
  <c r="D12193" i="1"/>
  <c r="D12192" i="1"/>
  <c r="D12191" i="1"/>
  <c r="D12190" i="1"/>
  <c r="D12189" i="1"/>
  <c r="D12188" i="1"/>
  <c r="D12187" i="1"/>
  <c r="D12186" i="1"/>
  <c r="D12185" i="1"/>
  <c r="D12184" i="1"/>
  <c r="D12183" i="1"/>
  <c r="D12182" i="1"/>
  <c r="D12181" i="1"/>
  <c r="D12180" i="1"/>
  <c r="D12179" i="1"/>
  <c r="D12178" i="1"/>
  <c r="D12177" i="1"/>
  <c r="D12176" i="1"/>
  <c r="D12175" i="1"/>
  <c r="D12174" i="1"/>
  <c r="D12173" i="1"/>
  <c r="D12172" i="1"/>
  <c r="D12171" i="1"/>
  <c r="D12170" i="1"/>
  <c r="D12169" i="1"/>
  <c r="D12168" i="1"/>
  <c r="D12167" i="1"/>
  <c r="D12166" i="1"/>
  <c r="D12165" i="1"/>
  <c r="D12164" i="1"/>
  <c r="D12163" i="1"/>
  <c r="D12162" i="1"/>
  <c r="D12161" i="1"/>
  <c r="D12160" i="1"/>
  <c r="D12159" i="1"/>
  <c r="D12158" i="1"/>
  <c r="D12157" i="1"/>
  <c r="D12156" i="1"/>
  <c r="D12155" i="1"/>
  <c r="D12154" i="1"/>
  <c r="D12153" i="1"/>
  <c r="D12152" i="1"/>
  <c r="D12151" i="1"/>
  <c r="D12150" i="1"/>
  <c r="D12149" i="1"/>
  <c r="D12148" i="1"/>
  <c r="D12147" i="1"/>
  <c r="D12146" i="1"/>
  <c r="D12145" i="1"/>
  <c r="D12144" i="1"/>
  <c r="D12143" i="1"/>
  <c r="D12142" i="1"/>
  <c r="D12141" i="1"/>
  <c r="D12140" i="1"/>
  <c r="D12139" i="1"/>
  <c r="D12138" i="1"/>
  <c r="D12137" i="1"/>
  <c r="D12136" i="1"/>
  <c r="D12135" i="1"/>
  <c r="D12134" i="1"/>
  <c r="D12133" i="1"/>
  <c r="D12132" i="1"/>
  <c r="D12131" i="1"/>
  <c r="D12130" i="1"/>
  <c r="D12129" i="1"/>
  <c r="D12128" i="1"/>
  <c r="D12127" i="1"/>
  <c r="D12126" i="1"/>
  <c r="D12125" i="1"/>
  <c r="D12124" i="1"/>
  <c r="D12123" i="1"/>
  <c r="D12122" i="1"/>
  <c r="D12121" i="1"/>
  <c r="D12120" i="1"/>
  <c r="D12119" i="1"/>
  <c r="D12118" i="1"/>
  <c r="D12117" i="1"/>
  <c r="D12116" i="1"/>
  <c r="D12115" i="1"/>
  <c r="D12114" i="1"/>
  <c r="D12113" i="1"/>
  <c r="D12112" i="1"/>
  <c r="D12111" i="1"/>
  <c r="D12110" i="1"/>
  <c r="D12109" i="1"/>
  <c r="D12108" i="1"/>
  <c r="D12107" i="1"/>
  <c r="D12106" i="1"/>
  <c r="D12105" i="1"/>
  <c r="D12104" i="1"/>
  <c r="D12103" i="1"/>
  <c r="D12102" i="1"/>
  <c r="D12101" i="1"/>
  <c r="D12100" i="1"/>
  <c r="D12099" i="1"/>
  <c r="D12098" i="1"/>
  <c r="D12097" i="1"/>
  <c r="D12096" i="1"/>
  <c r="D12095" i="1"/>
  <c r="D12094" i="1"/>
  <c r="D12093" i="1"/>
  <c r="D12092" i="1"/>
  <c r="D12091" i="1"/>
  <c r="D12090" i="1"/>
  <c r="D12089" i="1"/>
  <c r="D12088" i="1"/>
  <c r="D12087" i="1"/>
  <c r="D12086" i="1"/>
  <c r="D12085" i="1"/>
  <c r="D12084" i="1"/>
  <c r="D12083" i="1"/>
  <c r="D12082" i="1"/>
  <c r="D12081" i="1"/>
  <c r="D12080" i="1"/>
  <c r="D12079" i="1"/>
  <c r="D12078" i="1"/>
  <c r="D12077" i="1"/>
  <c r="D12076" i="1"/>
  <c r="D12075" i="1"/>
  <c r="D12074" i="1"/>
  <c r="D12073" i="1"/>
  <c r="D12072" i="1"/>
  <c r="D12071" i="1"/>
  <c r="D12070" i="1"/>
  <c r="D12069" i="1"/>
  <c r="D12068" i="1"/>
  <c r="D12067" i="1"/>
  <c r="D12066" i="1"/>
  <c r="D12065" i="1"/>
  <c r="D12064" i="1"/>
  <c r="D12063" i="1"/>
  <c r="D12062" i="1"/>
  <c r="D12061" i="1"/>
  <c r="D12060" i="1"/>
  <c r="D12059" i="1"/>
  <c r="D12058" i="1"/>
  <c r="D12057" i="1"/>
  <c r="D12056" i="1"/>
  <c r="D12055" i="1"/>
  <c r="D12054" i="1"/>
  <c r="D12053" i="1"/>
  <c r="D12052" i="1"/>
  <c r="D12051" i="1"/>
  <c r="D12050" i="1"/>
  <c r="D12049" i="1"/>
  <c r="D12048" i="1"/>
  <c r="D12047" i="1"/>
  <c r="D12046" i="1"/>
  <c r="D12045" i="1"/>
  <c r="D12044" i="1"/>
  <c r="D12043" i="1"/>
  <c r="D12042" i="1"/>
  <c r="D12041" i="1"/>
  <c r="D12040" i="1"/>
  <c r="D12039" i="1"/>
  <c r="D12038" i="1"/>
  <c r="D12037" i="1"/>
  <c r="D12036" i="1"/>
  <c r="D12035" i="1"/>
  <c r="D12034" i="1"/>
  <c r="D12033" i="1"/>
  <c r="D12032" i="1"/>
  <c r="D12031" i="1"/>
  <c r="D12030" i="1"/>
  <c r="D12029" i="1"/>
  <c r="D12028" i="1"/>
  <c r="D12027" i="1"/>
  <c r="D12026" i="1"/>
  <c r="D12025" i="1"/>
  <c r="D12024" i="1"/>
  <c r="D12023" i="1"/>
  <c r="D12022" i="1"/>
  <c r="D12021" i="1"/>
  <c r="D12020" i="1"/>
  <c r="D12019" i="1"/>
  <c r="D12018" i="1"/>
  <c r="D12017" i="1"/>
  <c r="D12016" i="1"/>
  <c r="D12015" i="1"/>
  <c r="D12014" i="1"/>
  <c r="D12013" i="1"/>
  <c r="D12012" i="1"/>
  <c r="D12011" i="1"/>
  <c r="D12010" i="1"/>
  <c r="D12009" i="1"/>
  <c r="D12008" i="1"/>
  <c r="D12007" i="1"/>
  <c r="D12006" i="1"/>
  <c r="D12005" i="1"/>
  <c r="D12004" i="1"/>
  <c r="D12003" i="1"/>
  <c r="D12002" i="1"/>
  <c r="D12001" i="1"/>
  <c r="D12000" i="1"/>
  <c r="D11999" i="1"/>
  <c r="D11998" i="1"/>
  <c r="D11997" i="1"/>
  <c r="D11996" i="1"/>
  <c r="D11995" i="1"/>
  <c r="D11994" i="1"/>
  <c r="D11993" i="1"/>
  <c r="D11992" i="1"/>
  <c r="D11991" i="1"/>
  <c r="D11990" i="1"/>
  <c r="D11989" i="1"/>
  <c r="D11988" i="1"/>
  <c r="D11987" i="1"/>
  <c r="D11986" i="1"/>
  <c r="D11985" i="1"/>
  <c r="D11984" i="1"/>
  <c r="D11983" i="1"/>
  <c r="D11982" i="1"/>
  <c r="D11981" i="1"/>
  <c r="D11980" i="1"/>
  <c r="D11979" i="1"/>
  <c r="D11978" i="1"/>
  <c r="D11977" i="1"/>
  <c r="D11976" i="1"/>
  <c r="D11975" i="1"/>
  <c r="D11974" i="1"/>
  <c r="D11973" i="1"/>
  <c r="D11972" i="1"/>
  <c r="D11971" i="1"/>
  <c r="D11970" i="1"/>
  <c r="D11969" i="1"/>
  <c r="D11968" i="1"/>
  <c r="D11967" i="1"/>
  <c r="D11966" i="1"/>
  <c r="D11965" i="1"/>
  <c r="D11964" i="1"/>
  <c r="D11963" i="1"/>
  <c r="D11962" i="1"/>
  <c r="D11961" i="1"/>
  <c r="D11960" i="1"/>
  <c r="D11959" i="1"/>
  <c r="D11958" i="1"/>
  <c r="D11957" i="1"/>
  <c r="D11956" i="1"/>
  <c r="D11955" i="1"/>
  <c r="D11954" i="1"/>
  <c r="D11953" i="1"/>
  <c r="D11952" i="1"/>
  <c r="D11951" i="1"/>
  <c r="D11950" i="1"/>
  <c r="D11949" i="1"/>
  <c r="D11948" i="1"/>
  <c r="D11947" i="1"/>
  <c r="D11946" i="1"/>
  <c r="D11945" i="1"/>
  <c r="D11944" i="1"/>
  <c r="D11943" i="1"/>
  <c r="D11942" i="1"/>
  <c r="D11941" i="1"/>
  <c r="D11940" i="1"/>
  <c r="D11939" i="1"/>
  <c r="D11938" i="1"/>
  <c r="D11937" i="1"/>
  <c r="D11936" i="1"/>
  <c r="D11935" i="1"/>
  <c r="D11934" i="1"/>
  <c r="D11933" i="1"/>
  <c r="D11932" i="1"/>
  <c r="D11931" i="1"/>
  <c r="D11930" i="1"/>
  <c r="D11929" i="1"/>
  <c r="D11928" i="1"/>
  <c r="D11927" i="1"/>
  <c r="D11926" i="1"/>
  <c r="D11925" i="1"/>
  <c r="D11924" i="1"/>
  <c r="D11923" i="1"/>
  <c r="D11922" i="1"/>
  <c r="D11921" i="1"/>
  <c r="D11920" i="1"/>
  <c r="D11919" i="1"/>
  <c r="D11918" i="1"/>
  <c r="D11917" i="1"/>
  <c r="D11916" i="1"/>
  <c r="D11915" i="1"/>
  <c r="D11914" i="1"/>
  <c r="D11913" i="1"/>
  <c r="D11912" i="1"/>
  <c r="D11911" i="1"/>
  <c r="D11910" i="1"/>
  <c r="D11909" i="1"/>
  <c r="D11908" i="1"/>
  <c r="D11907" i="1"/>
  <c r="D11906" i="1"/>
  <c r="D11905" i="1"/>
  <c r="D11904" i="1"/>
  <c r="D11903" i="1"/>
  <c r="D11902" i="1"/>
  <c r="D11901" i="1"/>
  <c r="D11900" i="1"/>
  <c r="D11899" i="1"/>
  <c r="D11898" i="1"/>
  <c r="D11897" i="1"/>
  <c r="D11896" i="1"/>
  <c r="D11895" i="1"/>
  <c r="D11894" i="1"/>
  <c r="D11893" i="1"/>
  <c r="D11892" i="1"/>
  <c r="D11891" i="1"/>
  <c r="D11890" i="1"/>
  <c r="D11889" i="1"/>
  <c r="D11888" i="1"/>
  <c r="D11887" i="1"/>
  <c r="D11886" i="1"/>
  <c r="D11885" i="1"/>
  <c r="D11884" i="1"/>
  <c r="D11883" i="1"/>
  <c r="D11882" i="1"/>
  <c r="D11881" i="1"/>
  <c r="D11880" i="1"/>
  <c r="D11879" i="1"/>
  <c r="D11878" i="1"/>
  <c r="D11877" i="1"/>
  <c r="D11876" i="1"/>
  <c r="D11875" i="1"/>
  <c r="D11874" i="1"/>
  <c r="D11873" i="1"/>
  <c r="D11872" i="1"/>
  <c r="D11871" i="1"/>
  <c r="D11870" i="1"/>
  <c r="D11869" i="1"/>
  <c r="D11868" i="1"/>
  <c r="D11867" i="1"/>
  <c r="D11866" i="1"/>
  <c r="D11865" i="1"/>
  <c r="D11864" i="1"/>
  <c r="D11863" i="1"/>
  <c r="D11862" i="1"/>
  <c r="D11861" i="1"/>
  <c r="D11860" i="1"/>
  <c r="D11859" i="1"/>
  <c r="D11858" i="1"/>
  <c r="D11857" i="1"/>
  <c r="D11856" i="1"/>
  <c r="D11855" i="1"/>
  <c r="D11854" i="1"/>
  <c r="D11853" i="1"/>
  <c r="D11852" i="1"/>
  <c r="D11851" i="1"/>
  <c r="D11850" i="1"/>
  <c r="D11849" i="1"/>
  <c r="D11848" i="1"/>
  <c r="D11847" i="1"/>
  <c r="D11846" i="1"/>
  <c r="D11845" i="1"/>
  <c r="D11844" i="1"/>
  <c r="D11843" i="1"/>
  <c r="D11842" i="1"/>
  <c r="D11841" i="1"/>
  <c r="D11840" i="1"/>
  <c r="D11839" i="1"/>
  <c r="D11838" i="1"/>
  <c r="D11837" i="1"/>
  <c r="D11836" i="1"/>
  <c r="D11835" i="1"/>
  <c r="D11834" i="1"/>
  <c r="D11833" i="1"/>
  <c r="D11832" i="1"/>
  <c r="D11831" i="1"/>
  <c r="D11830" i="1"/>
  <c r="D11829" i="1"/>
  <c r="D11828" i="1"/>
  <c r="D11827" i="1"/>
  <c r="D11826" i="1"/>
  <c r="D11825" i="1"/>
  <c r="D11824" i="1"/>
  <c r="D11823" i="1"/>
  <c r="D11822" i="1"/>
  <c r="D11821" i="1"/>
  <c r="D11820" i="1"/>
  <c r="D11819" i="1"/>
  <c r="D11818" i="1"/>
  <c r="D11817" i="1"/>
  <c r="D11816" i="1"/>
  <c r="D11815" i="1"/>
  <c r="D11814" i="1"/>
  <c r="D11813" i="1"/>
  <c r="D11812" i="1"/>
  <c r="D11811" i="1"/>
  <c r="D11810" i="1"/>
  <c r="D11809" i="1"/>
  <c r="D11808" i="1"/>
  <c r="D11807" i="1"/>
  <c r="D11806" i="1"/>
  <c r="D11805" i="1"/>
  <c r="D11804" i="1"/>
  <c r="D11803" i="1"/>
  <c r="D11802" i="1"/>
  <c r="D11801" i="1"/>
  <c r="D11800" i="1"/>
  <c r="D11799" i="1"/>
  <c r="D11798" i="1"/>
  <c r="D11797" i="1"/>
  <c r="D11796" i="1"/>
  <c r="D11795" i="1"/>
  <c r="D11794" i="1"/>
  <c r="D11793" i="1"/>
  <c r="D11792" i="1"/>
  <c r="D11791" i="1"/>
  <c r="D11790" i="1"/>
  <c r="D11789" i="1"/>
  <c r="D11788" i="1"/>
  <c r="D11787" i="1"/>
  <c r="D11786" i="1"/>
  <c r="D11785" i="1"/>
  <c r="D11784" i="1"/>
  <c r="D11783" i="1"/>
  <c r="D11782" i="1"/>
  <c r="D11781" i="1"/>
  <c r="D11780" i="1"/>
  <c r="D11779" i="1"/>
  <c r="D11778" i="1"/>
  <c r="D11777" i="1"/>
  <c r="D11776" i="1"/>
  <c r="D11775" i="1"/>
  <c r="D11774" i="1"/>
  <c r="D11773" i="1"/>
  <c r="D11772" i="1"/>
  <c r="D11771" i="1"/>
  <c r="D11770" i="1"/>
  <c r="D11769" i="1"/>
  <c r="D11768" i="1"/>
  <c r="D11767" i="1"/>
  <c r="D11766" i="1"/>
  <c r="D11765" i="1"/>
  <c r="D11764" i="1"/>
  <c r="D11763" i="1"/>
  <c r="D11762" i="1"/>
  <c r="D11761" i="1"/>
  <c r="D11760" i="1"/>
  <c r="D11759" i="1"/>
  <c r="D11758" i="1"/>
  <c r="D11757" i="1"/>
  <c r="D11756" i="1"/>
  <c r="D11755" i="1"/>
  <c r="D11754" i="1"/>
  <c r="D11753" i="1"/>
  <c r="D11752" i="1"/>
  <c r="D11751" i="1"/>
  <c r="D11750" i="1"/>
  <c r="D11749" i="1"/>
  <c r="D11748" i="1"/>
  <c r="D11747" i="1"/>
  <c r="D11746" i="1"/>
  <c r="D11745" i="1"/>
  <c r="D11744" i="1"/>
  <c r="D11743" i="1"/>
  <c r="D11742" i="1"/>
  <c r="D11741" i="1"/>
  <c r="D11740" i="1"/>
  <c r="D11739" i="1"/>
  <c r="D11738" i="1"/>
  <c r="D11737" i="1"/>
  <c r="D11736" i="1"/>
  <c r="D11735" i="1"/>
  <c r="D11734" i="1"/>
  <c r="D11733" i="1"/>
  <c r="D11732" i="1"/>
  <c r="D11731" i="1"/>
  <c r="D11730" i="1"/>
  <c r="D11729" i="1"/>
  <c r="D11728" i="1"/>
  <c r="D11727" i="1"/>
  <c r="D11726" i="1"/>
  <c r="D11725" i="1"/>
  <c r="D11724" i="1"/>
  <c r="D11723" i="1"/>
  <c r="D11722" i="1"/>
  <c r="D11721" i="1"/>
  <c r="D11720" i="1"/>
  <c r="D11719" i="1"/>
  <c r="D11718" i="1"/>
  <c r="D11717" i="1"/>
  <c r="D11716" i="1"/>
  <c r="D11715" i="1"/>
  <c r="D11714" i="1"/>
  <c r="D11713" i="1"/>
  <c r="D11712" i="1"/>
  <c r="D11711" i="1"/>
  <c r="D11710" i="1"/>
  <c r="D11709" i="1"/>
  <c r="D11708" i="1"/>
  <c r="D11707" i="1"/>
  <c r="D11706" i="1"/>
  <c r="D11705" i="1"/>
  <c r="D11704" i="1"/>
  <c r="D11703" i="1"/>
  <c r="D11702" i="1"/>
  <c r="D11701" i="1"/>
  <c r="D11700" i="1"/>
  <c r="D11699" i="1"/>
  <c r="D11698" i="1"/>
  <c r="D11697" i="1"/>
  <c r="D11696" i="1"/>
  <c r="D11695" i="1"/>
  <c r="D11694" i="1"/>
  <c r="D11693" i="1"/>
  <c r="D11692" i="1"/>
  <c r="D11691" i="1"/>
  <c r="D11690" i="1"/>
  <c r="D11689" i="1"/>
  <c r="D11688" i="1"/>
  <c r="D11687" i="1"/>
  <c r="D11686" i="1"/>
  <c r="D11685" i="1"/>
  <c r="D11684" i="1"/>
  <c r="D11683" i="1"/>
  <c r="D11682" i="1"/>
  <c r="D11681" i="1"/>
  <c r="D11680" i="1"/>
  <c r="D11679" i="1"/>
  <c r="D11678" i="1"/>
  <c r="D11677" i="1"/>
  <c r="D11676" i="1"/>
  <c r="D11675" i="1"/>
  <c r="D11674" i="1"/>
  <c r="D11673" i="1"/>
  <c r="D11672" i="1"/>
  <c r="D11671" i="1"/>
  <c r="D11670" i="1"/>
  <c r="D11669" i="1"/>
  <c r="D11668" i="1"/>
  <c r="D11667" i="1"/>
  <c r="D11666" i="1"/>
  <c r="D11665" i="1"/>
  <c r="D11664" i="1"/>
  <c r="D11663" i="1"/>
  <c r="D11662" i="1"/>
  <c r="D11661" i="1"/>
  <c r="D11660" i="1"/>
  <c r="D11659" i="1"/>
  <c r="D11658" i="1"/>
  <c r="D11657" i="1"/>
  <c r="D11656" i="1"/>
  <c r="D11655" i="1"/>
  <c r="D11654" i="1"/>
  <c r="D11653" i="1"/>
  <c r="D11652" i="1"/>
  <c r="D11651" i="1"/>
  <c r="D11650" i="1"/>
  <c r="D11649" i="1"/>
  <c r="D11648" i="1"/>
  <c r="D11647" i="1"/>
  <c r="D11646" i="1"/>
  <c r="D11645" i="1"/>
  <c r="D11644" i="1"/>
  <c r="D11643" i="1"/>
  <c r="D11642" i="1"/>
  <c r="D11641" i="1"/>
  <c r="D11640" i="1"/>
  <c r="D11639" i="1"/>
  <c r="D11638" i="1"/>
  <c r="D11637" i="1"/>
  <c r="D11636" i="1"/>
  <c r="D11635" i="1"/>
  <c r="D11634" i="1"/>
  <c r="D11633" i="1"/>
  <c r="D11632" i="1"/>
  <c r="D11631" i="1"/>
  <c r="D11630" i="1"/>
  <c r="D11629" i="1"/>
  <c r="D11628" i="1"/>
  <c r="D11627" i="1"/>
  <c r="D11626" i="1"/>
  <c r="D11625" i="1"/>
  <c r="D11624" i="1"/>
  <c r="D11623" i="1"/>
  <c r="D11622" i="1"/>
  <c r="D11621" i="1"/>
  <c r="D11620" i="1"/>
  <c r="D11619" i="1"/>
  <c r="D11618" i="1"/>
  <c r="D11617" i="1"/>
  <c r="D11616" i="1"/>
  <c r="D11615" i="1"/>
  <c r="D11614" i="1"/>
  <c r="D11613" i="1"/>
  <c r="D11612" i="1"/>
  <c r="D11611" i="1"/>
  <c r="D11610" i="1"/>
  <c r="D11609" i="1"/>
  <c r="D11608" i="1"/>
  <c r="D11607" i="1"/>
  <c r="D11606" i="1"/>
  <c r="D11605" i="1"/>
  <c r="D11604" i="1"/>
  <c r="D11603" i="1"/>
  <c r="D11602" i="1"/>
  <c r="D11601" i="1"/>
  <c r="D11600" i="1"/>
  <c r="D11599" i="1"/>
  <c r="D11598" i="1"/>
  <c r="D11597" i="1"/>
  <c r="D11596" i="1"/>
  <c r="D11595" i="1"/>
  <c r="D11594" i="1"/>
  <c r="D11593" i="1"/>
  <c r="D11592" i="1"/>
  <c r="D11591" i="1"/>
  <c r="D11590" i="1"/>
  <c r="D11589" i="1"/>
  <c r="D11588" i="1"/>
  <c r="D11587" i="1"/>
  <c r="D11586" i="1"/>
  <c r="D11585" i="1"/>
  <c r="D11584" i="1"/>
  <c r="D11583" i="1"/>
  <c r="D11582" i="1"/>
  <c r="D11581" i="1"/>
  <c r="D11580" i="1"/>
  <c r="D11579" i="1"/>
  <c r="D11578" i="1"/>
  <c r="D11577" i="1"/>
  <c r="D11576" i="1"/>
  <c r="D11575" i="1"/>
  <c r="D11574" i="1"/>
  <c r="D11573" i="1"/>
  <c r="D11572" i="1"/>
  <c r="D11571" i="1"/>
  <c r="D11570" i="1"/>
  <c r="D11569" i="1"/>
  <c r="D11568" i="1"/>
  <c r="D11567" i="1"/>
  <c r="D11566" i="1"/>
  <c r="D11565" i="1"/>
  <c r="D11564" i="1"/>
  <c r="D11563" i="1"/>
  <c r="D11562" i="1"/>
  <c r="D11561" i="1"/>
  <c r="D11560" i="1"/>
  <c r="D11559" i="1"/>
  <c r="D11558" i="1"/>
  <c r="D11557" i="1"/>
  <c r="D11556" i="1"/>
  <c r="D11555" i="1"/>
  <c r="D11554" i="1"/>
  <c r="D11553" i="1"/>
  <c r="D11552" i="1"/>
  <c r="D11551" i="1"/>
  <c r="D11550" i="1"/>
  <c r="D11549" i="1"/>
  <c r="D11548" i="1"/>
  <c r="D11547" i="1"/>
  <c r="D11546" i="1"/>
  <c r="D11545" i="1"/>
  <c r="D11544" i="1"/>
  <c r="D11543" i="1"/>
  <c r="D11542" i="1"/>
  <c r="D11541" i="1"/>
  <c r="D11540" i="1"/>
  <c r="D11539" i="1"/>
  <c r="D11538" i="1"/>
  <c r="D11537" i="1"/>
  <c r="D11536" i="1"/>
  <c r="D11535" i="1"/>
  <c r="D11534" i="1"/>
  <c r="D11533" i="1"/>
  <c r="D11532" i="1"/>
  <c r="D11531" i="1"/>
  <c r="D11530" i="1"/>
  <c r="D11529" i="1"/>
  <c r="D11528" i="1"/>
  <c r="D11527" i="1"/>
  <c r="D11526" i="1"/>
  <c r="D11525" i="1"/>
  <c r="D11524" i="1"/>
  <c r="D11523" i="1"/>
  <c r="D11522" i="1"/>
  <c r="D11521" i="1"/>
  <c r="D11520" i="1"/>
  <c r="D11519" i="1"/>
  <c r="D11518" i="1"/>
  <c r="D11517" i="1"/>
  <c r="D11516" i="1"/>
  <c r="D11515" i="1"/>
  <c r="D11514" i="1"/>
  <c r="D11513" i="1"/>
  <c r="D11512" i="1"/>
  <c r="D11511" i="1"/>
  <c r="D11510" i="1"/>
  <c r="D11509" i="1"/>
  <c r="D11508" i="1"/>
  <c r="D11507" i="1"/>
  <c r="D11506" i="1"/>
  <c r="D11505" i="1"/>
  <c r="D11504" i="1"/>
  <c r="D11503" i="1"/>
  <c r="D11502" i="1"/>
  <c r="D11501" i="1"/>
  <c r="D11500" i="1"/>
  <c r="D11499" i="1"/>
  <c r="D11498" i="1"/>
  <c r="D11497" i="1"/>
  <c r="D11496" i="1"/>
  <c r="D11495" i="1"/>
  <c r="D11494" i="1"/>
  <c r="D11493" i="1"/>
  <c r="D11492" i="1"/>
  <c r="D11491" i="1"/>
  <c r="D11490" i="1"/>
  <c r="D11489" i="1"/>
  <c r="D11488" i="1"/>
  <c r="D11487" i="1"/>
  <c r="D11486" i="1"/>
  <c r="D11485" i="1"/>
  <c r="D11484" i="1"/>
  <c r="D11483" i="1"/>
  <c r="D11482" i="1"/>
  <c r="D11481" i="1"/>
  <c r="D11480" i="1"/>
  <c r="D11479" i="1"/>
  <c r="D11478" i="1"/>
  <c r="D11477" i="1"/>
  <c r="D11476" i="1"/>
  <c r="D11475" i="1"/>
  <c r="D11474" i="1"/>
  <c r="D11473" i="1"/>
  <c r="D11472" i="1"/>
  <c r="D11471" i="1"/>
  <c r="D11470" i="1"/>
  <c r="D11469" i="1"/>
  <c r="D11468" i="1"/>
  <c r="D11467" i="1"/>
  <c r="D11466" i="1"/>
  <c r="D11465" i="1"/>
  <c r="D11464" i="1"/>
  <c r="D11463" i="1"/>
  <c r="D11462" i="1"/>
  <c r="D11461" i="1"/>
  <c r="D11460" i="1"/>
  <c r="D11459" i="1"/>
  <c r="D11458" i="1"/>
  <c r="D11457" i="1"/>
  <c r="D11456" i="1"/>
  <c r="D11455" i="1"/>
  <c r="D11454" i="1"/>
  <c r="D11453" i="1"/>
  <c r="D11452" i="1"/>
  <c r="D11451" i="1"/>
  <c r="D11450" i="1"/>
  <c r="D11449" i="1"/>
  <c r="D11448" i="1"/>
  <c r="D11447" i="1"/>
  <c r="D11446" i="1"/>
  <c r="D11445" i="1"/>
  <c r="D11444" i="1"/>
  <c r="D11443" i="1"/>
  <c r="D11442" i="1"/>
  <c r="D11441" i="1"/>
  <c r="D11440" i="1"/>
  <c r="D11439" i="1"/>
  <c r="D11438" i="1"/>
  <c r="D11437" i="1"/>
  <c r="D11436" i="1"/>
  <c r="D11435" i="1"/>
  <c r="D11434" i="1"/>
  <c r="D11433" i="1"/>
  <c r="D11432" i="1"/>
  <c r="D11431" i="1"/>
  <c r="D11430" i="1"/>
  <c r="D11429" i="1"/>
  <c r="D11428" i="1"/>
  <c r="D11427" i="1"/>
  <c r="D11426" i="1"/>
  <c r="D11425" i="1"/>
  <c r="D11424" i="1"/>
  <c r="D11423" i="1"/>
  <c r="D11422" i="1"/>
  <c r="D11421" i="1"/>
  <c r="D11420" i="1"/>
  <c r="D11419" i="1"/>
  <c r="D11418" i="1"/>
  <c r="D11417" i="1"/>
  <c r="D11416" i="1"/>
  <c r="D11415" i="1"/>
  <c r="D11414" i="1"/>
  <c r="D11413" i="1"/>
  <c r="D11412" i="1"/>
  <c r="D11411" i="1"/>
  <c r="D11410" i="1"/>
  <c r="D11409" i="1"/>
  <c r="D11408" i="1"/>
  <c r="D11407" i="1"/>
  <c r="D11406" i="1"/>
  <c r="D11405" i="1"/>
  <c r="D11404" i="1"/>
  <c r="D11403" i="1"/>
  <c r="D11402" i="1"/>
  <c r="D11401" i="1"/>
  <c r="D11400" i="1"/>
  <c r="D11399" i="1"/>
  <c r="D11398" i="1"/>
  <c r="D11397" i="1"/>
  <c r="D11396" i="1"/>
  <c r="D11395" i="1"/>
  <c r="D11394" i="1"/>
  <c r="D11393" i="1"/>
  <c r="D11392" i="1"/>
  <c r="D11391" i="1"/>
  <c r="D11390" i="1"/>
  <c r="D11389" i="1"/>
  <c r="D11388" i="1"/>
  <c r="D11387" i="1"/>
  <c r="D11386" i="1"/>
  <c r="D11385" i="1"/>
  <c r="D11384" i="1"/>
  <c r="D11383" i="1"/>
  <c r="D11382" i="1"/>
  <c r="D11381" i="1"/>
  <c r="D11380" i="1"/>
  <c r="D11379" i="1"/>
  <c r="D11378" i="1"/>
  <c r="D11377" i="1"/>
  <c r="D11376" i="1"/>
  <c r="D11375" i="1"/>
  <c r="D11374" i="1"/>
  <c r="D11373" i="1"/>
  <c r="D11372" i="1"/>
  <c r="D11371" i="1"/>
  <c r="D11370" i="1"/>
  <c r="D11369" i="1"/>
  <c r="D11368" i="1"/>
  <c r="D11367" i="1"/>
  <c r="D11366" i="1"/>
  <c r="D11365" i="1"/>
  <c r="D11364" i="1"/>
  <c r="D11363" i="1"/>
  <c r="D11362" i="1"/>
  <c r="D11361" i="1"/>
  <c r="D11360" i="1"/>
  <c r="D11359" i="1"/>
  <c r="D11358" i="1"/>
  <c r="D11357" i="1"/>
  <c r="D11356" i="1"/>
  <c r="D11355" i="1"/>
  <c r="D11354" i="1"/>
  <c r="D11353" i="1"/>
  <c r="D11352" i="1"/>
  <c r="D11351" i="1"/>
  <c r="D11350" i="1"/>
  <c r="D11349" i="1"/>
  <c r="D11348" i="1"/>
  <c r="D11347" i="1"/>
  <c r="D11346" i="1"/>
  <c r="D11345" i="1"/>
  <c r="D11344" i="1"/>
  <c r="D11343" i="1"/>
  <c r="D11342" i="1"/>
  <c r="D11341" i="1"/>
  <c r="D11340" i="1"/>
  <c r="D11339" i="1"/>
  <c r="D11338" i="1"/>
  <c r="D11337" i="1"/>
  <c r="D11336" i="1"/>
  <c r="D11335" i="1"/>
  <c r="D11334" i="1"/>
  <c r="D11333" i="1"/>
  <c r="D11332" i="1"/>
  <c r="D11331" i="1"/>
  <c r="D11330" i="1"/>
  <c r="D11329" i="1"/>
  <c r="D11328" i="1"/>
  <c r="D11327" i="1"/>
  <c r="D11326" i="1"/>
  <c r="D11325" i="1"/>
  <c r="D11324" i="1"/>
  <c r="D11323" i="1"/>
  <c r="D11322" i="1"/>
  <c r="D11321" i="1"/>
  <c r="D11320" i="1"/>
  <c r="D11319" i="1"/>
  <c r="D11318" i="1"/>
  <c r="D11317" i="1"/>
  <c r="D11316" i="1"/>
  <c r="D11315" i="1"/>
  <c r="D11314" i="1"/>
  <c r="D11313" i="1"/>
  <c r="D11312" i="1"/>
  <c r="D11311" i="1"/>
  <c r="D11310" i="1"/>
  <c r="D11309" i="1"/>
  <c r="D11308" i="1"/>
  <c r="D11307" i="1"/>
  <c r="D11306" i="1"/>
  <c r="D11305" i="1"/>
  <c r="D11304" i="1"/>
  <c r="D11303" i="1"/>
  <c r="D11302" i="1"/>
  <c r="D11301" i="1"/>
  <c r="D11300" i="1"/>
  <c r="D11299" i="1"/>
  <c r="D11298" i="1"/>
  <c r="D11297" i="1"/>
  <c r="D11296" i="1"/>
  <c r="D11295" i="1"/>
  <c r="D11294" i="1"/>
  <c r="D11293" i="1"/>
  <c r="D11292" i="1"/>
  <c r="D11291" i="1"/>
  <c r="D11290" i="1"/>
  <c r="D11289" i="1"/>
  <c r="D11288" i="1"/>
  <c r="D11287" i="1"/>
  <c r="D11286" i="1"/>
  <c r="D11285" i="1"/>
  <c r="D11284" i="1"/>
  <c r="D11283" i="1"/>
  <c r="D11282" i="1"/>
  <c r="D11281" i="1"/>
  <c r="D11280" i="1"/>
  <c r="D11279" i="1"/>
  <c r="D11278" i="1"/>
  <c r="D11277" i="1"/>
  <c r="D11276" i="1"/>
  <c r="D11275" i="1"/>
  <c r="D11274" i="1"/>
  <c r="D11273" i="1"/>
  <c r="D11272" i="1"/>
  <c r="D11271" i="1"/>
  <c r="D11270" i="1"/>
  <c r="D11269" i="1"/>
  <c r="D11268" i="1"/>
  <c r="D11267" i="1"/>
  <c r="D11266" i="1"/>
  <c r="D11265" i="1"/>
  <c r="D11264" i="1"/>
  <c r="D11263" i="1"/>
  <c r="D11262" i="1"/>
  <c r="D11261" i="1"/>
  <c r="D11260" i="1"/>
  <c r="D11259" i="1"/>
  <c r="D11258" i="1"/>
  <c r="D11257" i="1"/>
  <c r="D11256" i="1"/>
  <c r="D11255" i="1"/>
  <c r="D11254" i="1"/>
  <c r="D11253" i="1"/>
  <c r="D11252" i="1"/>
  <c r="D11251" i="1"/>
  <c r="D11250" i="1"/>
  <c r="D11249" i="1"/>
  <c r="D11248" i="1"/>
  <c r="D11247" i="1"/>
  <c r="D11246" i="1"/>
  <c r="D11245" i="1"/>
  <c r="D11244" i="1"/>
  <c r="D11243" i="1"/>
  <c r="D11242" i="1"/>
  <c r="D11241" i="1"/>
  <c r="D11240" i="1"/>
  <c r="D11239" i="1"/>
  <c r="D11238" i="1"/>
  <c r="D11237" i="1"/>
  <c r="D11236" i="1"/>
  <c r="D11235" i="1"/>
  <c r="D11234" i="1"/>
  <c r="D11233" i="1"/>
  <c r="D11232" i="1"/>
  <c r="D11231" i="1"/>
  <c r="D11230" i="1"/>
  <c r="D11229" i="1"/>
  <c r="D11228" i="1"/>
  <c r="D11227" i="1"/>
  <c r="D11226" i="1"/>
  <c r="D11225" i="1"/>
  <c r="D11224" i="1"/>
  <c r="D11223" i="1"/>
  <c r="D11222" i="1"/>
  <c r="D11221" i="1"/>
  <c r="D11220" i="1"/>
  <c r="D11219" i="1"/>
  <c r="D11218" i="1"/>
  <c r="D11217" i="1"/>
  <c r="D11216" i="1"/>
  <c r="D11215" i="1"/>
  <c r="D11214" i="1"/>
  <c r="D11213" i="1"/>
  <c r="D11212" i="1"/>
  <c r="D11211" i="1"/>
  <c r="D11210" i="1"/>
  <c r="D11209" i="1"/>
  <c r="D11208" i="1"/>
  <c r="D11207" i="1"/>
  <c r="D11206" i="1"/>
  <c r="D11205" i="1"/>
  <c r="D11204" i="1"/>
  <c r="D11203" i="1"/>
  <c r="D11202" i="1"/>
  <c r="D11201" i="1"/>
  <c r="D11200" i="1"/>
  <c r="D11199" i="1"/>
  <c r="D11198" i="1"/>
  <c r="D11197" i="1"/>
  <c r="D11196" i="1"/>
  <c r="D11195" i="1"/>
  <c r="D11194" i="1"/>
  <c r="D11193" i="1"/>
  <c r="D11192" i="1"/>
  <c r="D11191" i="1"/>
  <c r="D11190" i="1"/>
  <c r="D11189" i="1"/>
  <c r="D11188" i="1"/>
  <c r="D11187" i="1"/>
  <c r="D11186" i="1"/>
  <c r="D11185" i="1"/>
  <c r="D11184" i="1"/>
  <c r="D11183" i="1"/>
  <c r="D11182" i="1"/>
  <c r="D11181" i="1"/>
  <c r="D11180" i="1"/>
  <c r="D11179" i="1"/>
  <c r="D11178" i="1"/>
  <c r="D11177" i="1"/>
  <c r="D11176" i="1"/>
  <c r="D11175" i="1"/>
  <c r="D11174" i="1"/>
  <c r="D11173" i="1"/>
  <c r="D11172" i="1"/>
  <c r="D11171" i="1"/>
  <c r="D11170" i="1"/>
  <c r="D11169" i="1"/>
  <c r="D11168" i="1"/>
  <c r="D11167" i="1"/>
  <c r="D11166" i="1"/>
  <c r="D11165" i="1"/>
  <c r="D11164" i="1"/>
  <c r="D11163" i="1"/>
  <c r="D11162" i="1"/>
  <c r="D11161" i="1"/>
  <c r="D11160" i="1"/>
  <c r="D11159" i="1"/>
  <c r="D11158" i="1"/>
  <c r="D11157" i="1"/>
  <c r="D11156" i="1"/>
  <c r="D11155" i="1"/>
  <c r="D11154" i="1"/>
  <c r="D11153" i="1"/>
  <c r="D11152" i="1"/>
  <c r="D11151" i="1"/>
  <c r="D11150" i="1"/>
  <c r="D11149" i="1"/>
  <c r="D11148" i="1"/>
  <c r="D11147" i="1"/>
  <c r="D11146" i="1"/>
  <c r="D11145" i="1"/>
  <c r="D11144" i="1"/>
  <c r="D11143" i="1"/>
  <c r="D11142" i="1"/>
  <c r="D11141" i="1"/>
  <c r="D11140" i="1"/>
  <c r="D11139" i="1"/>
  <c r="D11138" i="1"/>
  <c r="D11137" i="1"/>
  <c r="D11136" i="1"/>
  <c r="D11135" i="1"/>
  <c r="D11134" i="1"/>
  <c r="D11133" i="1"/>
  <c r="D11132" i="1"/>
  <c r="D11131" i="1"/>
  <c r="D11130" i="1"/>
  <c r="D11129" i="1"/>
  <c r="D11128" i="1"/>
  <c r="D11127" i="1"/>
  <c r="D11126" i="1"/>
  <c r="D11125" i="1"/>
  <c r="D11124" i="1"/>
  <c r="D11123" i="1"/>
  <c r="D11122" i="1"/>
  <c r="D11121" i="1"/>
  <c r="D11120" i="1"/>
  <c r="D11119" i="1"/>
  <c r="D11118" i="1"/>
  <c r="D11117" i="1"/>
  <c r="D11116" i="1"/>
  <c r="D11115" i="1"/>
  <c r="D11114" i="1"/>
  <c r="D11113" i="1"/>
  <c r="D11112" i="1"/>
  <c r="D11111" i="1"/>
  <c r="D11110" i="1"/>
  <c r="D11109" i="1"/>
  <c r="D11108" i="1"/>
  <c r="D11107" i="1"/>
  <c r="D11106" i="1"/>
  <c r="D11105" i="1"/>
  <c r="D11104" i="1"/>
  <c r="D11103" i="1"/>
  <c r="D11102" i="1"/>
  <c r="D11101" i="1"/>
  <c r="D11100" i="1"/>
  <c r="D11099" i="1"/>
  <c r="D11098" i="1"/>
  <c r="D11097" i="1"/>
  <c r="D11096" i="1"/>
  <c r="D11095" i="1"/>
  <c r="D11094" i="1"/>
  <c r="D11093" i="1"/>
  <c r="D11092" i="1"/>
  <c r="D11091" i="1"/>
  <c r="D11090" i="1"/>
  <c r="D11089" i="1"/>
  <c r="D11088" i="1"/>
  <c r="D11087" i="1"/>
  <c r="D11086" i="1"/>
  <c r="D11085" i="1"/>
  <c r="D11084" i="1"/>
  <c r="D11083" i="1"/>
  <c r="D11082" i="1"/>
  <c r="D11081" i="1"/>
  <c r="D11080" i="1"/>
  <c r="D11079" i="1"/>
  <c r="D11078" i="1"/>
  <c r="D11077" i="1"/>
  <c r="D11076" i="1"/>
  <c r="D11075" i="1"/>
  <c r="D11074" i="1"/>
  <c r="D11073" i="1"/>
  <c r="D11072" i="1"/>
  <c r="D11071" i="1"/>
  <c r="D11070" i="1"/>
  <c r="D11069" i="1"/>
  <c r="D11068" i="1"/>
  <c r="D11067" i="1"/>
  <c r="D11066" i="1"/>
  <c r="D11065" i="1"/>
  <c r="D11064" i="1"/>
  <c r="D11063" i="1"/>
  <c r="D11062" i="1"/>
  <c r="D11061" i="1"/>
  <c r="D11060" i="1"/>
  <c r="D11059" i="1"/>
  <c r="D11058" i="1"/>
  <c r="D11057" i="1"/>
  <c r="D11056" i="1"/>
  <c r="D11055" i="1"/>
  <c r="D11054" i="1"/>
  <c r="D11053" i="1"/>
  <c r="D11052" i="1"/>
  <c r="D11051" i="1"/>
  <c r="D11050" i="1"/>
  <c r="D11049" i="1"/>
  <c r="D11048" i="1"/>
  <c r="D11047" i="1"/>
  <c r="D11046" i="1"/>
  <c r="D11045" i="1"/>
  <c r="D11044" i="1"/>
  <c r="D11043" i="1"/>
  <c r="D11042" i="1"/>
  <c r="D11041" i="1"/>
  <c r="D11040" i="1"/>
  <c r="D11039" i="1"/>
  <c r="D11038" i="1"/>
  <c r="D11037" i="1"/>
  <c r="D11036" i="1"/>
  <c r="D11035" i="1"/>
  <c r="D11034" i="1"/>
  <c r="D11033" i="1"/>
  <c r="D11032" i="1"/>
  <c r="D11031" i="1"/>
  <c r="D11030" i="1"/>
  <c r="D11029" i="1"/>
  <c r="D11028" i="1"/>
  <c r="D11027" i="1"/>
  <c r="D11026" i="1"/>
  <c r="D11025" i="1"/>
  <c r="D11024" i="1"/>
  <c r="D11023" i="1"/>
  <c r="D11022" i="1"/>
  <c r="D11021" i="1"/>
  <c r="D11020" i="1"/>
  <c r="D11019" i="1"/>
  <c r="D11018" i="1"/>
  <c r="D11017" i="1"/>
  <c r="D11016" i="1"/>
  <c r="D11015" i="1"/>
  <c r="D11014" i="1"/>
  <c r="D11013" i="1"/>
  <c r="D11012" i="1"/>
  <c r="D11011" i="1"/>
  <c r="D11010" i="1"/>
  <c r="D11009" i="1"/>
  <c r="D11008" i="1"/>
  <c r="D11007" i="1"/>
  <c r="D11006" i="1"/>
  <c r="D11005" i="1"/>
  <c r="D11004" i="1"/>
  <c r="D11003" i="1"/>
  <c r="D11002" i="1"/>
  <c r="D11001" i="1"/>
  <c r="D11000" i="1"/>
  <c r="D10999" i="1"/>
  <c r="D10998" i="1"/>
  <c r="D10997" i="1"/>
  <c r="D10996" i="1"/>
  <c r="D10995" i="1"/>
  <c r="D10994" i="1"/>
  <c r="D10993" i="1"/>
  <c r="D10992" i="1"/>
  <c r="D10991" i="1"/>
  <c r="D10990" i="1"/>
  <c r="D10989" i="1"/>
  <c r="D10988" i="1"/>
  <c r="D10987" i="1"/>
  <c r="D10986" i="1"/>
  <c r="D10985" i="1"/>
  <c r="D10984" i="1"/>
  <c r="D10983" i="1"/>
  <c r="D10982" i="1"/>
  <c r="D10981" i="1"/>
  <c r="D10980" i="1"/>
  <c r="D10979" i="1"/>
  <c r="D10978" i="1"/>
  <c r="D10977" i="1"/>
  <c r="D10976" i="1"/>
  <c r="D10975" i="1"/>
  <c r="D10974" i="1"/>
  <c r="D10973" i="1"/>
  <c r="D10972" i="1"/>
  <c r="D10971" i="1"/>
  <c r="D10970" i="1"/>
  <c r="D10969" i="1"/>
  <c r="D10968" i="1"/>
  <c r="D10967" i="1"/>
  <c r="D10966" i="1"/>
  <c r="D10965" i="1"/>
  <c r="D10964" i="1"/>
  <c r="D10963" i="1"/>
  <c r="D10962" i="1"/>
  <c r="D10961" i="1"/>
  <c r="D10960" i="1"/>
  <c r="D10959" i="1"/>
  <c r="D10958" i="1"/>
  <c r="D10957" i="1"/>
  <c r="D10956" i="1"/>
  <c r="D10955" i="1"/>
  <c r="D10954" i="1"/>
  <c r="D10953" i="1"/>
  <c r="D10952" i="1"/>
  <c r="D10951" i="1"/>
  <c r="D10950" i="1"/>
  <c r="D10949" i="1"/>
  <c r="D10948" i="1"/>
  <c r="D10947" i="1"/>
  <c r="D10946" i="1"/>
  <c r="D10945" i="1"/>
  <c r="D10944" i="1"/>
  <c r="D10943" i="1"/>
  <c r="D10942" i="1"/>
  <c r="D10941" i="1"/>
  <c r="D10940" i="1"/>
  <c r="D10939" i="1"/>
  <c r="D10938" i="1"/>
  <c r="D10937" i="1"/>
  <c r="D10936" i="1"/>
  <c r="D10935" i="1"/>
  <c r="D10934" i="1"/>
  <c r="D10933" i="1"/>
  <c r="D10932" i="1"/>
  <c r="D10931" i="1"/>
  <c r="D10930" i="1"/>
  <c r="D10929" i="1"/>
  <c r="D10928" i="1"/>
  <c r="D10927" i="1"/>
  <c r="D10926" i="1"/>
  <c r="D10925" i="1"/>
  <c r="D10924" i="1"/>
  <c r="D10923" i="1"/>
  <c r="D10922" i="1"/>
  <c r="D10921" i="1"/>
  <c r="D10920" i="1"/>
  <c r="D10919" i="1"/>
  <c r="D10918" i="1"/>
  <c r="D10917" i="1"/>
  <c r="D10916" i="1"/>
  <c r="D10915" i="1"/>
  <c r="D10914" i="1"/>
  <c r="D10913" i="1"/>
  <c r="D10912" i="1"/>
  <c r="D10911" i="1"/>
  <c r="D10910" i="1"/>
  <c r="D10909" i="1"/>
  <c r="D10908" i="1"/>
  <c r="D10907" i="1"/>
  <c r="D10906" i="1"/>
  <c r="D10905" i="1"/>
  <c r="D10904" i="1"/>
  <c r="D10903" i="1"/>
  <c r="D10902" i="1"/>
  <c r="D10901" i="1"/>
  <c r="D10900" i="1"/>
  <c r="D10899" i="1"/>
  <c r="D10898" i="1"/>
  <c r="D10897" i="1"/>
  <c r="D10896" i="1"/>
  <c r="D10895" i="1"/>
  <c r="D10894" i="1"/>
  <c r="D10893" i="1"/>
  <c r="D10892" i="1"/>
  <c r="D10891" i="1"/>
  <c r="D10890" i="1"/>
  <c r="D10889" i="1"/>
  <c r="D10888" i="1"/>
  <c r="D10887" i="1"/>
  <c r="D10886" i="1"/>
  <c r="D10885" i="1"/>
  <c r="D10884" i="1"/>
  <c r="D10883" i="1"/>
  <c r="D10882" i="1"/>
  <c r="D10881" i="1"/>
  <c r="D10880" i="1"/>
  <c r="D10879" i="1"/>
  <c r="D10878" i="1"/>
  <c r="D10877" i="1"/>
  <c r="D10876" i="1"/>
  <c r="D10875" i="1"/>
  <c r="D10874" i="1"/>
  <c r="D10873" i="1"/>
  <c r="D10872" i="1"/>
  <c r="D10871" i="1"/>
  <c r="D10870" i="1"/>
  <c r="D10869" i="1"/>
  <c r="D10868" i="1"/>
  <c r="D10867" i="1"/>
  <c r="D10866" i="1"/>
  <c r="D10865" i="1"/>
  <c r="D10864" i="1"/>
  <c r="D10863" i="1"/>
  <c r="D10862" i="1"/>
  <c r="D10861" i="1"/>
  <c r="D10860" i="1"/>
  <c r="D10859" i="1"/>
  <c r="D10858" i="1"/>
  <c r="D10857" i="1"/>
  <c r="D10856" i="1"/>
  <c r="D10855" i="1"/>
  <c r="D10854" i="1"/>
  <c r="D10853" i="1"/>
  <c r="D10852" i="1"/>
  <c r="D10851" i="1"/>
  <c r="D10850" i="1"/>
  <c r="D10849" i="1"/>
  <c r="D10848" i="1"/>
  <c r="D10847" i="1"/>
  <c r="D10846" i="1"/>
  <c r="D10845" i="1"/>
  <c r="D10844" i="1"/>
  <c r="D10843" i="1"/>
  <c r="D10842" i="1"/>
  <c r="D10841" i="1"/>
  <c r="D10840" i="1"/>
  <c r="D10839" i="1"/>
  <c r="D10838" i="1"/>
  <c r="D10837" i="1"/>
  <c r="D10836" i="1"/>
  <c r="D10835" i="1"/>
  <c r="D10834" i="1"/>
  <c r="D10833" i="1"/>
  <c r="D10832" i="1"/>
  <c r="D10831" i="1"/>
  <c r="D10830" i="1"/>
  <c r="D10829" i="1"/>
  <c r="D10828" i="1"/>
  <c r="D10827" i="1"/>
  <c r="D10826" i="1"/>
  <c r="D10825" i="1"/>
  <c r="D10824" i="1"/>
  <c r="D10823" i="1"/>
  <c r="D10822" i="1"/>
  <c r="D10821" i="1"/>
  <c r="D10820" i="1"/>
  <c r="D10819" i="1"/>
  <c r="D10818" i="1"/>
  <c r="D10817" i="1"/>
  <c r="D10816" i="1"/>
  <c r="D10815" i="1"/>
  <c r="D10814" i="1"/>
  <c r="D10813" i="1"/>
  <c r="D10812" i="1"/>
  <c r="D10811" i="1"/>
  <c r="D10810" i="1"/>
  <c r="D10809" i="1"/>
  <c r="D10808" i="1"/>
  <c r="D10807" i="1"/>
  <c r="D10806" i="1"/>
  <c r="D10805" i="1"/>
  <c r="D10804" i="1"/>
  <c r="D10803" i="1"/>
  <c r="D10802" i="1"/>
  <c r="D10801" i="1"/>
  <c r="D10800" i="1"/>
  <c r="D10799" i="1"/>
  <c r="D10798" i="1"/>
  <c r="D10797" i="1"/>
  <c r="D10796" i="1"/>
  <c r="D10795" i="1"/>
  <c r="D10794" i="1"/>
  <c r="D10793" i="1"/>
  <c r="D10792" i="1"/>
  <c r="D10791" i="1"/>
  <c r="D10790" i="1"/>
  <c r="D10789" i="1"/>
  <c r="D10788" i="1"/>
  <c r="D10787" i="1"/>
  <c r="D10786" i="1"/>
  <c r="D10785" i="1"/>
  <c r="D10784" i="1"/>
  <c r="D10783" i="1"/>
  <c r="D10782" i="1"/>
  <c r="D10781" i="1"/>
  <c r="D10780" i="1"/>
  <c r="D10779" i="1"/>
  <c r="D10778" i="1"/>
  <c r="D10777" i="1"/>
  <c r="D10776" i="1"/>
  <c r="D10775" i="1"/>
  <c r="D10774" i="1"/>
  <c r="D10773" i="1"/>
  <c r="D10772" i="1"/>
  <c r="D10771" i="1"/>
  <c r="D10770" i="1"/>
  <c r="D10769" i="1"/>
  <c r="D10768" i="1"/>
  <c r="D10767" i="1"/>
  <c r="D10766" i="1"/>
  <c r="D10765" i="1"/>
  <c r="D10764" i="1"/>
  <c r="D10763" i="1"/>
  <c r="D10762" i="1"/>
  <c r="D10761" i="1"/>
  <c r="D10760" i="1"/>
  <c r="D10759" i="1"/>
  <c r="D10758" i="1"/>
  <c r="D10757" i="1"/>
  <c r="D10756" i="1"/>
  <c r="D10755" i="1"/>
  <c r="D10754" i="1"/>
  <c r="D10753" i="1"/>
  <c r="D10752" i="1"/>
  <c r="D10751" i="1"/>
  <c r="D10750" i="1"/>
  <c r="D10749" i="1"/>
  <c r="D10748" i="1"/>
  <c r="D10747" i="1"/>
  <c r="D10746" i="1"/>
  <c r="D10745" i="1"/>
  <c r="D10744" i="1"/>
  <c r="D10743" i="1"/>
  <c r="D10742" i="1"/>
  <c r="D10741" i="1"/>
  <c r="D10740" i="1"/>
  <c r="D10739" i="1"/>
  <c r="D10738" i="1"/>
  <c r="D10737" i="1"/>
  <c r="D10736" i="1"/>
  <c r="D10735" i="1"/>
  <c r="D10734" i="1"/>
  <c r="D10733" i="1"/>
  <c r="D10732" i="1"/>
  <c r="D10731" i="1"/>
  <c r="D10730" i="1"/>
  <c r="D10729" i="1"/>
  <c r="D10728" i="1"/>
  <c r="D10727" i="1"/>
  <c r="D10726" i="1"/>
  <c r="D10725" i="1"/>
  <c r="D10724" i="1"/>
  <c r="D10723" i="1"/>
  <c r="D10722" i="1"/>
  <c r="D10721" i="1"/>
  <c r="D10720" i="1"/>
  <c r="D10719" i="1"/>
  <c r="D10718" i="1"/>
  <c r="D10717" i="1"/>
  <c r="D10716" i="1"/>
  <c r="D10715" i="1"/>
  <c r="D10714" i="1"/>
  <c r="D10713" i="1"/>
  <c r="D10712" i="1"/>
  <c r="D10711" i="1"/>
  <c r="D10710" i="1"/>
  <c r="D10709" i="1"/>
  <c r="D10708" i="1"/>
  <c r="D10707" i="1"/>
  <c r="D10706" i="1"/>
  <c r="D10705" i="1"/>
  <c r="D10704" i="1"/>
  <c r="D10703" i="1"/>
  <c r="D10702" i="1"/>
  <c r="D10701" i="1"/>
  <c r="D10700" i="1"/>
  <c r="D10699" i="1"/>
  <c r="D10698" i="1"/>
  <c r="D10697" i="1"/>
  <c r="D10696" i="1"/>
  <c r="D10695" i="1"/>
  <c r="D10694" i="1"/>
  <c r="D10693" i="1"/>
  <c r="D10692" i="1"/>
  <c r="D10691" i="1"/>
  <c r="D10690" i="1"/>
  <c r="D10689" i="1"/>
  <c r="D10688" i="1"/>
  <c r="D10687" i="1"/>
  <c r="D10686" i="1"/>
  <c r="D10685" i="1"/>
  <c r="D10684" i="1"/>
  <c r="D10683" i="1"/>
  <c r="D10682" i="1"/>
  <c r="D10681" i="1"/>
  <c r="D10680" i="1"/>
  <c r="D10679" i="1"/>
  <c r="D10678" i="1"/>
  <c r="D10677" i="1"/>
  <c r="D10676" i="1"/>
  <c r="D10675" i="1"/>
  <c r="D10674" i="1"/>
  <c r="D10673" i="1"/>
  <c r="D10672" i="1"/>
  <c r="D10671" i="1"/>
  <c r="D10670" i="1"/>
  <c r="D10669" i="1"/>
  <c r="D10668" i="1"/>
  <c r="D10667" i="1"/>
  <c r="D10666" i="1"/>
  <c r="D10665" i="1"/>
  <c r="D10664" i="1"/>
  <c r="D10663" i="1"/>
  <c r="D10662" i="1"/>
  <c r="D10661" i="1"/>
  <c r="D10660" i="1"/>
  <c r="D10659" i="1"/>
  <c r="D10658" i="1"/>
  <c r="D10657" i="1"/>
  <c r="D10656" i="1"/>
  <c r="D10655" i="1"/>
  <c r="D10654" i="1"/>
  <c r="D10653" i="1"/>
  <c r="D10652" i="1"/>
  <c r="D10651" i="1"/>
  <c r="D10650" i="1"/>
  <c r="D10649" i="1"/>
  <c r="D10648" i="1"/>
  <c r="D10647" i="1"/>
  <c r="D10646" i="1"/>
  <c r="D10645" i="1"/>
  <c r="D10644" i="1"/>
  <c r="D10643" i="1"/>
  <c r="D10642" i="1"/>
  <c r="D10641" i="1"/>
  <c r="D10640" i="1"/>
  <c r="D10639" i="1"/>
  <c r="D10638" i="1"/>
  <c r="D10637" i="1"/>
  <c r="D10636" i="1"/>
  <c r="D10635" i="1"/>
  <c r="D10634" i="1"/>
  <c r="D10633" i="1"/>
  <c r="D10632" i="1"/>
  <c r="D10631" i="1"/>
  <c r="D10630" i="1"/>
  <c r="D10629" i="1"/>
  <c r="D10628" i="1"/>
  <c r="D10627" i="1"/>
  <c r="D10626" i="1"/>
  <c r="D10625" i="1"/>
  <c r="D10624" i="1"/>
  <c r="D10623" i="1"/>
  <c r="D10622" i="1"/>
  <c r="D10621" i="1"/>
  <c r="D10620" i="1"/>
  <c r="D10619" i="1"/>
  <c r="D10618" i="1"/>
  <c r="D10617" i="1"/>
  <c r="D10616" i="1"/>
  <c r="D10615" i="1"/>
  <c r="D10614" i="1"/>
  <c r="D10613" i="1"/>
  <c r="D10612" i="1"/>
  <c r="D10611" i="1"/>
  <c r="D10610" i="1"/>
  <c r="D10609" i="1"/>
  <c r="D10608" i="1"/>
  <c r="D10607" i="1"/>
  <c r="D10606" i="1"/>
  <c r="D10605" i="1"/>
  <c r="D10604" i="1"/>
  <c r="D10603" i="1"/>
  <c r="D10602" i="1"/>
  <c r="D10601" i="1"/>
  <c r="D10600" i="1"/>
  <c r="D10599" i="1"/>
  <c r="D10598" i="1"/>
  <c r="D10597" i="1"/>
  <c r="D10596" i="1"/>
  <c r="D10595" i="1"/>
  <c r="D10594" i="1"/>
  <c r="D10593" i="1"/>
  <c r="D10592" i="1"/>
  <c r="D10591" i="1"/>
  <c r="D10590" i="1"/>
  <c r="D10589" i="1"/>
  <c r="D10588" i="1"/>
  <c r="D10587" i="1"/>
  <c r="D10586" i="1"/>
  <c r="D10585" i="1"/>
  <c r="D10584" i="1"/>
  <c r="D10583" i="1"/>
  <c r="D10582" i="1"/>
  <c r="D10581" i="1"/>
  <c r="D10580" i="1"/>
  <c r="D10579" i="1"/>
  <c r="D10578" i="1"/>
  <c r="D10577" i="1"/>
  <c r="D10576" i="1"/>
  <c r="D10575" i="1"/>
  <c r="D10574" i="1"/>
  <c r="D10573" i="1"/>
  <c r="D10572" i="1"/>
  <c r="D10571" i="1"/>
  <c r="D10570" i="1"/>
  <c r="D10569" i="1"/>
  <c r="D10568" i="1"/>
  <c r="D10567" i="1"/>
  <c r="D10566" i="1"/>
  <c r="D10565" i="1"/>
  <c r="D10564" i="1"/>
  <c r="D10563" i="1"/>
  <c r="D10562" i="1"/>
  <c r="D10561" i="1"/>
  <c r="D10560" i="1"/>
  <c r="D10559" i="1"/>
  <c r="D10558" i="1"/>
  <c r="D10557" i="1"/>
  <c r="D10556" i="1"/>
  <c r="D10555" i="1"/>
  <c r="D10554" i="1"/>
  <c r="D10553" i="1"/>
  <c r="D10552" i="1"/>
  <c r="D10551" i="1"/>
  <c r="D10550" i="1"/>
  <c r="D10549" i="1"/>
  <c r="D10548" i="1"/>
  <c r="D10547" i="1"/>
  <c r="D10546" i="1"/>
  <c r="D10545" i="1"/>
  <c r="D10544" i="1"/>
  <c r="D10543" i="1"/>
  <c r="D10542" i="1"/>
  <c r="D10541" i="1"/>
  <c r="D10540" i="1"/>
  <c r="D10539" i="1"/>
  <c r="D10538" i="1"/>
  <c r="D10537" i="1"/>
  <c r="D10536" i="1"/>
  <c r="D10535" i="1"/>
  <c r="D10534" i="1"/>
  <c r="D10533" i="1"/>
  <c r="D10532" i="1"/>
  <c r="D10531" i="1"/>
  <c r="D10530" i="1"/>
  <c r="D10529" i="1"/>
  <c r="D10528" i="1"/>
  <c r="D10527" i="1"/>
  <c r="D10526" i="1"/>
  <c r="D10525" i="1"/>
  <c r="D10524" i="1"/>
  <c r="D10523" i="1"/>
  <c r="D10522" i="1"/>
  <c r="D10521" i="1"/>
  <c r="D10520" i="1"/>
  <c r="D10519" i="1"/>
  <c r="D10518" i="1"/>
  <c r="D10517" i="1"/>
  <c r="D10516" i="1"/>
  <c r="D10515" i="1"/>
  <c r="D10514" i="1"/>
  <c r="D10513" i="1"/>
  <c r="D10512" i="1"/>
  <c r="D10511" i="1"/>
  <c r="D10510" i="1"/>
  <c r="D10509" i="1"/>
  <c r="D10508" i="1"/>
  <c r="D10507" i="1"/>
  <c r="D10506" i="1"/>
  <c r="D10505" i="1"/>
  <c r="D10504" i="1"/>
  <c r="D10503" i="1"/>
  <c r="D10502" i="1"/>
  <c r="D10501" i="1"/>
  <c r="D10500" i="1"/>
  <c r="D10499" i="1"/>
  <c r="D10498" i="1"/>
  <c r="D10497" i="1"/>
  <c r="D10496" i="1"/>
  <c r="D10495" i="1"/>
  <c r="D10494" i="1"/>
  <c r="D10493" i="1"/>
  <c r="D10492" i="1"/>
  <c r="D10491" i="1"/>
  <c r="D10490" i="1"/>
  <c r="D10489" i="1"/>
  <c r="D10488" i="1"/>
  <c r="D10487" i="1"/>
  <c r="D10486" i="1"/>
  <c r="D10485" i="1"/>
  <c r="D10484" i="1"/>
  <c r="D10483" i="1"/>
  <c r="D10482" i="1"/>
  <c r="D10481" i="1"/>
  <c r="D10480" i="1"/>
  <c r="D10479" i="1"/>
  <c r="D10478" i="1"/>
  <c r="D10477" i="1"/>
  <c r="D10476" i="1"/>
  <c r="D10475" i="1"/>
  <c r="D10474" i="1"/>
  <c r="D10473" i="1"/>
  <c r="D10472" i="1"/>
  <c r="D10471" i="1"/>
  <c r="D10470" i="1"/>
  <c r="D10469" i="1"/>
  <c r="D10468" i="1"/>
  <c r="D10467" i="1"/>
  <c r="D10466" i="1"/>
  <c r="D10465" i="1"/>
  <c r="D10464" i="1"/>
  <c r="D10463" i="1"/>
  <c r="D10462" i="1"/>
  <c r="D10461" i="1"/>
  <c r="D10460" i="1"/>
  <c r="D10459" i="1"/>
  <c r="D10458" i="1"/>
  <c r="D10457" i="1"/>
  <c r="D10456" i="1"/>
  <c r="D10455" i="1"/>
  <c r="D10454" i="1"/>
  <c r="D10453" i="1"/>
  <c r="D10452" i="1"/>
  <c r="D10451" i="1"/>
  <c r="D10450" i="1"/>
  <c r="D10449" i="1"/>
  <c r="D10448" i="1"/>
  <c r="D10447" i="1"/>
  <c r="D10446" i="1"/>
  <c r="D10445" i="1"/>
  <c r="D10444" i="1"/>
  <c r="D10443" i="1"/>
  <c r="D10442" i="1"/>
  <c r="D10441" i="1"/>
  <c r="D10440" i="1"/>
  <c r="D10439" i="1"/>
  <c r="D10438" i="1"/>
  <c r="D10437" i="1"/>
  <c r="D10436" i="1"/>
  <c r="D10435" i="1"/>
  <c r="D10434" i="1"/>
  <c r="D10433" i="1"/>
  <c r="D10432" i="1"/>
  <c r="D10431" i="1"/>
  <c r="D10430" i="1"/>
  <c r="D10429" i="1"/>
  <c r="D10428" i="1"/>
  <c r="D10427" i="1"/>
  <c r="D10426" i="1"/>
  <c r="D10425" i="1"/>
  <c r="D10424" i="1"/>
  <c r="D10423" i="1"/>
  <c r="D10422" i="1"/>
  <c r="D10421" i="1"/>
  <c r="D10420" i="1"/>
  <c r="D10419" i="1"/>
  <c r="D10418" i="1"/>
  <c r="D10417" i="1"/>
  <c r="D10416" i="1"/>
  <c r="D10415" i="1"/>
  <c r="D10414" i="1"/>
  <c r="D10413" i="1"/>
  <c r="D10412" i="1"/>
  <c r="D10411" i="1"/>
  <c r="D10410" i="1"/>
  <c r="D10409" i="1"/>
  <c r="D10408" i="1"/>
  <c r="D10407" i="1"/>
  <c r="D10406" i="1"/>
  <c r="D10405" i="1"/>
  <c r="D10404" i="1"/>
  <c r="D10403" i="1"/>
  <c r="D10402" i="1"/>
  <c r="D10401" i="1"/>
  <c r="D10400" i="1"/>
  <c r="D10399" i="1"/>
  <c r="D10398" i="1"/>
  <c r="D10397" i="1"/>
  <c r="D10396" i="1"/>
  <c r="D10395" i="1"/>
  <c r="D10394" i="1"/>
  <c r="D10393" i="1"/>
  <c r="D10392" i="1"/>
  <c r="D10391" i="1"/>
  <c r="D10390" i="1"/>
  <c r="D10389" i="1"/>
  <c r="D10388" i="1"/>
  <c r="D10387" i="1"/>
  <c r="D10386" i="1"/>
  <c r="D10385" i="1"/>
  <c r="D10384" i="1"/>
  <c r="D10383" i="1"/>
  <c r="D10382" i="1"/>
  <c r="D10381" i="1"/>
  <c r="D10380" i="1"/>
  <c r="D10379" i="1"/>
  <c r="D10378" i="1"/>
  <c r="D10377" i="1"/>
  <c r="D10376" i="1"/>
  <c r="D10375" i="1"/>
  <c r="D10374" i="1"/>
  <c r="D10373" i="1"/>
  <c r="D10372" i="1"/>
  <c r="D10371" i="1"/>
  <c r="D10370" i="1"/>
  <c r="D10369" i="1"/>
  <c r="D10368" i="1"/>
  <c r="D10367" i="1"/>
  <c r="D10366" i="1"/>
  <c r="D10365" i="1"/>
  <c r="D10364" i="1"/>
  <c r="D10363" i="1"/>
  <c r="D10362" i="1"/>
  <c r="D10361" i="1"/>
  <c r="D10360" i="1"/>
  <c r="D10359" i="1"/>
  <c r="D10358" i="1"/>
  <c r="D10357" i="1"/>
  <c r="D10356" i="1"/>
  <c r="D10355" i="1"/>
  <c r="D10354" i="1"/>
  <c r="D10353" i="1"/>
  <c r="D10352" i="1"/>
  <c r="D10351" i="1"/>
  <c r="D10350" i="1"/>
  <c r="D10349" i="1"/>
  <c r="D10348" i="1"/>
  <c r="D10347" i="1"/>
  <c r="D10346" i="1"/>
  <c r="D10345" i="1"/>
  <c r="D10344" i="1"/>
  <c r="D10343" i="1"/>
  <c r="D10342" i="1"/>
  <c r="D10341" i="1"/>
  <c r="D10340" i="1"/>
  <c r="D10339" i="1"/>
  <c r="D10338" i="1"/>
  <c r="D10337" i="1"/>
  <c r="D10336" i="1"/>
  <c r="D10335" i="1"/>
  <c r="D10334" i="1"/>
  <c r="D10333" i="1"/>
  <c r="D10332" i="1"/>
  <c r="D10331" i="1"/>
  <c r="D10330" i="1"/>
  <c r="D10329" i="1"/>
  <c r="D10328" i="1"/>
  <c r="D10327" i="1"/>
  <c r="D10326" i="1"/>
  <c r="D10325" i="1"/>
  <c r="D10324" i="1"/>
  <c r="D10323" i="1"/>
  <c r="D10322" i="1"/>
  <c r="D10321" i="1"/>
  <c r="D10320" i="1"/>
  <c r="D10319" i="1"/>
  <c r="D10318" i="1"/>
  <c r="D10317" i="1"/>
  <c r="D10316" i="1"/>
  <c r="D10315" i="1"/>
  <c r="D10314" i="1"/>
  <c r="D10313" i="1"/>
  <c r="D10312" i="1"/>
  <c r="D10311" i="1"/>
  <c r="D10310" i="1"/>
  <c r="D10309" i="1"/>
  <c r="D10308" i="1"/>
  <c r="D10307" i="1"/>
  <c r="D10306" i="1"/>
  <c r="D10305" i="1"/>
  <c r="D10304" i="1"/>
  <c r="D10303" i="1"/>
  <c r="D10302" i="1"/>
  <c r="D10301" i="1"/>
  <c r="D10300" i="1"/>
  <c r="D10299" i="1"/>
  <c r="D10298" i="1"/>
  <c r="D10297" i="1"/>
  <c r="D10296" i="1"/>
  <c r="D10295" i="1"/>
  <c r="D10294" i="1"/>
  <c r="D10293" i="1"/>
  <c r="D10292" i="1"/>
  <c r="D10291" i="1"/>
  <c r="D10290" i="1"/>
  <c r="D10289" i="1"/>
  <c r="D10288" i="1"/>
  <c r="D10287" i="1"/>
  <c r="D10286" i="1"/>
  <c r="D10285" i="1"/>
  <c r="D10284" i="1"/>
  <c r="D10283" i="1"/>
  <c r="D10282" i="1"/>
  <c r="D10281" i="1"/>
  <c r="D10280" i="1"/>
  <c r="D10279" i="1"/>
  <c r="D10278" i="1"/>
  <c r="D10277" i="1"/>
  <c r="D10276" i="1"/>
  <c r="D10275" i="1"/>
  <c r="D10274" i="1"/>
  <c r="D10273" i="1"/>
  <c r="D10272" i="1"/>
  <c r="D10271" i="1"/>
  <c r="D10270" i="1"/>
  <c r="D10269" i="1"/>
  <c r="D10268" i="1"/>
  <c r="D10267" i="1"/>
  <c r="D10266" i="1"/>
  <c r="D10265" i="1"/>
  <c r="D10264" i="1"/>
  <c r="D10263" i="1"/>
  <c r="D10262" i="1"/>
  <c r="D10261" i="1"/>
  <c r="D10260" i="1"/>
  <c r="D10259" i="1"/>
  <c r="D10258" i="1"/>
  <c r="D10257" i="1"/>
  <c r="D10256" i="1"/>
  <c r="D10255" i="1"/>
  <c r="D10254" i="1"/>
  <c r="D10253" i="1"/>
  <c r="D10252" i="1"/>
  <c r="D10251" i="1"/>
  <c r="D10250" i="1"/>
  <c r="D10249" i="1"/>
  <c r="D10248" i="1"/>
  <c r="D10247" i="1"/>
  <c r="D10246" i="1"/>
  <c r="D10245" i="1"/>
  <c r="D10244" i="1"/>
  <c r="D10243" i="1"/>
  <c r="D10242" i="1"/>
  <c r="D10241" i="1"/>
  <c r="D10240" i="1"/>
  <c r="D10239" i="1"/>
  <c r="D10238" i="1"/>
  <c r="D10237" i="1"/>
  <c r="D10236" i="1"/>
  <c r="D10235" i="1"/>
  <c r="D10234" i="1"/>
  <c r="D10233" i="1"/>
  <c r="D10232" i="1"/>
  <c r="D10231" i="1"/>
  <c r="D10230" i="1"/>
  <c r="D10229" i="1"/>
  <c r="D10228" i="1"/>
  <c r="D10227" i="1"/>
  <c r="D10226" i="1"/>
  <c r="D10225" i="1"/>
  <c r="D10224" i="1"/>
  <c r="D10223" i="1"/>
  <c r="D10222" i="1"/>
  <c r="D10221" i="1"/>
  <c r="D10220" i="1"/>
  <c r="D10219" i="1"/>
  <c r="D10218" i="1"/>
  <c r="D10217" i="1"/>
  <c r="D10216" i="1"/>
  <c r="D10215" i="1"/>
  <c r="D10214" i="1"/>
  <c r="D10213" i="1"/>
  <c r="D10212" i="1"/>
  <c r="D10211" i="1"/>
  <c r="D10210" i="1"/>
  <c r="D10209" i="1"/>
  <c r="D10208" i="1"/>
  <c r="D10207" i="1"/>
  <c r="D10206" i="1"/>
  <c r="D10205" i="1"/>
  <c r="D10204" i="1"/>
  <c r="D10203" i="1"/>
  <c r="D10202" i="1"/>
  <c r="D10201" i="1"/>
  <c r="D10200" i="1"/>
  <c r="D10199" i="1"/>
  <c r="D10198" i="1"/>
  <c r="D10197" i="1"/>
  <c r="D10196" i="1"/>
  <c r="D10195" i="1"/>
  <c r="D10194" i="1"/>
  <c r="D10193" i="1"/>
  <c r="D10192" i="1"/>
  <c r="D10191" i="1"/>
  <c r="D10190" i="1"/>
  <c r="D10189" i="1"/>
  <c r="D10188" i="1"/>
  <c r="D10187" i="1"/>
  <c r="D10186" i="1"/>
  <c r="D10185" i="1"/>
  <c r="D10184" i="1"/>
  <c r="D10183" i="1"/>
  <c r="D10182" i="1"/>
  <c r="D10181" i="1"/>
  <c r="D10180" i="1"/>
  <c r="D10179" i="1"/>
  <c r="D10178" i="1"/>
  <c r="D10177" i="1"/>
  <c r="D10176" i="1"/>
  <c r="D10175" i="1"/>
  <c r="D10174" i="1"/>
  <c r="D10173" i="1"/>
  <c r="D10172" i="1"/>
  <c r="D10171" i="1"/>
  <c r="D10170" i="1"/>
  <c r="D10169" i="1"/>
  <c r="D10168" i="1"/>
  <c r="D10167" i="1"/>
  <c r="D10166" i="1"/>
  <c r="D10165" i="1"/>
  <c r="D10164" i="1"/>
  <c r="D10163" i="1"/>
  <c r="D10162" i="1"/>
  <c r="D10161" i="1"/>
  <c r="D10160" i="1"/>
  <c r="D10159" i="1"/>
  <c r="D10158" i="1"/>
  <c r="D10157" i="1"/>
  <c r="D10156" i="1"/>
  <c r="D10155" i="1"/>
  <c r="D10154" i="1"/>
  <c r="D10153" i="1"/>
  <c r="D10152" i="1"/>
  <c r="D10151" i="1"/>
  <c r="D10150" i="1"/>
  <c r="D10149" i="1"/>
  <c r="D10148" i="1"/>
  <c r="D10147" i="1"/>
  <c r="D10146" i="1"/>
  <c r="D10145" i="1"/>
  <c r="D10144" i="1"/>
  <c r="D10143" i="1"/>
  <c r="D10142" i="1"/>
  <c r="D10141" i="1"/>
  <c r="D10140" i="1"/>
  <c r="D10139" i="1"/>
  <c r="D10138" i="1"/>
  <c r="D10137" i="1"/>
  <c r="D10136" i="1"/>
  <c r="D10135" i="1"/>
  <c r="D10134" i="1"/>
  <c r="D10133" i="1"/>
  <c r="D10132" i="1"/>
  <c r="D10131" i="1"/>
  <c r="D10130" i="1"/>
  <c r="D10129" i="1"/>
  <c r="D10128" i="1"/>
  <c r="D10127" i="1"/>
  <c r="D10126" i="1"/>
  <c r="D10125" i="1"/>
  <c r="D10124" i="1"/>
  <c r="D10123" i="1"/>
  <c r="D10122" i="1"/>
  <c r="D10121" i="1"/>
  <c r="D10120" i="1"/>
  <c r="D10119" i="1"/>
  <c r="D10118" i="1"/>
  <c r="D10117" i="1"/>
  <c r="D10116" i="1"/>
  <c r="D10115" i="1"/>
  <c r="D10114" i="1"/>
  <c r="D10113" i="1"/>
  <c r="D10112" i="1"/>
  <c r="D10111" i="1"/>
  <c r="D10110" i="1"/>
  <c r="D10109" i="1"/>
  <c r="D10108" i="1"/>
  <c r="D10107" i="1"/>
  <c r="D10106" i="1"/>
  <c r="D10105" i="1"/>
  <c r="D10104" i="1"/>
  <c r="D10103" i="1"/>
  <c r="D10102" i="1"/>
  <c r="D10101" i="1"/>
  <c r="D10100" i="1"/>
  <c r="D10099" i="1"/>
  <c r="D10098" i="1"/>
  <c r="D10097" i="1"/>
  <c r="D10096" i="1"/>
  <c r="D10095" i="1"/>
  <c r="D10094" i="1"/>
  <c r="D10093" i="1"/>
  <c r="D10092" i="1"/>
  <c r="D10091" i="1"/>
  <c r="D10090" i="1"/>
  <c r="D10089" i="1"/>
  <c r="D10088" i="1"/>
  <c r="D10087" i="1"/>
  <c r="D10086" i="1"/>
  <c r="D10085" i="1"/>
  <c r="D10084" i="1"/>
  <c r="D10083" i="1"/>
  <c r="D10082" i="1"/>
  <c r="D10081" i="1"/>
  <c r="D10080" i="1"/>
  <c r="D10079" i="1"/>
  <c r="D10078" i="1"/>
  <c r="D10077" i="1"/>
  <c r="D10076" i="1"/>
  <c r="D10075" i="1"/>
  <c r="D10074" i="1"/>
  <c r="D10073" i="1"/>
  <c r="D10072" i="1"/>
  <c r="D10071" i="1"/>
  <c r="D10070" i="1"/>
  <c r="D10069" i="1"/>
  <c r="D10068" i="1"/>
  <c r="D10067" i="1"/>
  <c r="D10066" i="1"/>
  <c r="D10065" i="1"/>
  <c r="D10064" i="1"/>
  <c r="D10063" i="1"/>
  <c r="D10062" i="1"/>
  <c r="D10061" i="1"/>
  <c r="D10060" i="1"/>
  <c r="D10059" i="1"/>
  <c r="D10058" i="1"/>
  <c r="D10057" i="1"/>
  <c r="D10056" i="1"/>
  <c r="D10055" i="1"/>
  <c r="D10054" i="1"/>
  <c r="D10053" i="1"/>
  <c r="D10052" i="1"/>
  <c r="D10051" i="1"/>
  <c r="D10050" i="1"/>
  <c r="D10049" i="1"/>
  <c r="D10048" i="1"/>
  <c r="D10047" i="1"/>
  <c r="D10046" i="1"/>
  <c r="D10045" i="1"/>
  <c r="D10044" i="1"/>
  <c r="D10043" i="1"/>
  <c r="D10042" i="1"/>
  <c r="D10041" i="1"/>
  <c r="D10040" i="1"/>
  <c r="D10039" i="1"/>
  <c r="D10038" i="1"/>
  <c r="D10037" i="1"/>
  <c r="D10036" i="1"/>
  <c r="D10035" i="1"/>
  <c r="D10034" i="1"/>
  <c r="D10033" i="1"/>
  <c r="D10032" i="1"/>
  <c r="D10031" i="1"/>
  <c r="D10030" i="1"/>
  <c r="D10029" i="1"/>
  <c r="D10028" i="1"/>
  <c r="D10027" i="1"/>
  <c r="D10026" i="1"/>
  <c r="D10025" i="1"/>
  <c r="D10024" i="1"/>
  <c r="D10023" i="1"/>
  <c r="D10022" i="1"/>
  <c r="D10021" i="1"/>
  <c r="D10020" i="1"/>
  <c r="D10019" i="1"/>
  <c r="D10018" i="1"/>
  <c r="D10017" i="1"/>
  <c r="D10016" i="1"/>
  <c r="D10015" i="1"/>
  <c r="D10014" i="1"/>
  <c r="D10013" i="1"/>
  <c r="D10012" i="1"/>
  <c r="D10011" i="1"/>
  <c r="D10010" i="1"/>
  <c r="D10009" i="1"/>
  <c r="D10008" i="1"/>
  <c r="D10007" i="1"/>
  <c r="D10006" i="1"/>
  <c r="D10005" i="1"/>
  <c r="D10004" i="1"/>
  <c r="D10003" i="1"/>
  <c r="D10002" i="1"/>
  <c r="D10001" i="1"/>
  <c r="D10000" i="1"/>
  <c r="D9999" i="1"/>
  <c r="D9998" i="1"/>
  <c r="D9997" i="1"/>
  <c r="D9996" i="1"/>
  <c r="D9995" i="1"/>
  <c r="D9994" i="1"/>
  <c r="D9993" i="1"/>
  <c r="D9992" i="1"/>
  <c r="D9991" i="1"/>
  <c r="D9990" i="1"/>
  <c r="D9989" i="1"/>
  <c r="D9988" i="1"/>
  <c r="D9987" i="1"/>
  <c r="D9986" i="1"/>
  <c r="D9985" i="1"/>
  <c r="D9984" i="1"/>
  <c r="D9983" i="1"/>
  <c r="D9982" i="1"/>
  <c r="D9981" i="1"/>
  <c r="D9980" i="1"/>
  <c r="D9979" i="1"/>
  <c r="D9978" i="1"/>
  <c r="D9977" i="1"/>
  <c r="D9976" i="1"/>
  <c r="D9975" i="1"/>
  <c r="D9974" i="1"/>
  <c r="D9973" i="1"/>
  <c r="D9972" i="1"/>
  <c r="D9971" i="1"/>
  <c r="D9970" i="1"/>
  <c r="D9969" i="1"/>
  <c r="D9968" i="1"/>
  <c r="D9967" i="1"/>
  <c r="D9966" i="1"/>
  <c r="D9965" i="1"/>
  <c r="D9964" i="1"/>
  <c r="D9963" i="1"/>
  <c r="D9962" i="1"/>
  <c r="D9961" i="1"/>
  <c r="D9960" i="1"/>
  <c r="D9959" i="1"/>
  <c r="D9958" i="1"/>
  <c r="D9957" i="1"/>
  <c r="D9956" i="1"/>
  <c r="D9955" i="1"/>
  <c r="D9954" i="1"/>
  <c r="D9953" i="1"/>
  <c r="D9952" i="1"/>
  <c r="D9951" i="1"/>
  <c r="D9950" i="1"/>
  <c r="D9949" i="1"/>
  <c r="D9948" i="1"/>
  <c r="D9947" i="1"/>
  <c r="D9946" i="1"/>
  <c r="D9945" i="1"/>
  <c r="D9944" i="1"/>
  <c r="D9943" i="1"/>
  <c r="D9942" i="1"/>
  <c r="D9941" i="1"/>
  <c r="D9940" i="1"/>
  <c r="D9939" i="1"/>
  <c r="D9938" i="1"/>
  <c r="D9937" i="1"/>
  <c r="D9936" i="1"/>
  <c r="D9935" i="1"/>
  <c r="D9934" i="1"/>
  <c r="D9933" i="1"/>
  <c r="D9932" i="1"/>
  <c r="D9931" i="1"/>
  <c r="D9930" i="1"/>
  <c r="D9929" i="1"/>
  <c r="D9928" i="1"/>
  <c r="D9927" i="1"/>
  <c r="D9926" i="1"/>
  <c r="D9925" i="1"/>
  <c r="D9924" i="1"/>
  <c r="D9923" i="1"/>
  <c r="D9922" i="1"/>
  <c r="D9921" i="1"/>
  <c r="D9920" i="1"/>
  <c r="D9919" i="1"/>
  <c r="D9918" i="1"/>
  <c r="D9917" i="1"/>
  <c r="D9916" i="1"/>
  <c r="D9915" i="1"/>
  <c r="D9914" i="1"/>
  <c r="D9913" i="1"/>
  <c r="D9912" i="1"/>
  <c r="D9911" i="1"/>
  <c r="D9910" i="1"/>
  <c r="D9909" i="1"/>
  <c r="D9908" i="1"/>
  <c r="D9907" i="1"/>
  <c r="D9906" i="1"/>
  <c r="D9905" i="1"/>
  <c r="D9904" i="1"/>
  <c r="D9903" i="1"/>
  <c r="D9902" i="1"/>
  <c r="D9901" i="1"/>
  <c r="D9900" i="1"/>
  <c r="D9899" i="1"/>
  <c r="D9898" i="1"/>
  <c r="D9897" i="1"/>
  <c r="D9896" i="1"/>
  <c r="D9895" i="1"/>
  <c r="D9894" i="1"/>
  <c r="D9893" i="1"/>
  <c r="D9892" i="1"/>
  <c r="D9891" i="1"/>
  <c r="D9890" i="1"/>
  <c r="D9889" i="1"/>
  <c r="D9888" i="1"/>
  <c r="D9887" i="1"/>
  <c r="D9886" i="1"/>
  <c r="D9885" i="1"/>
  <c r="D9884" i="1"/>
  <c r="D9883" i="1"/>
  <c r="D9882" i="1"/>
  <c r="D9881" i="1"/>
  <c r="D9880" i="1"/>
  <c r="D9879" i="1"/>
  <c r="D9878" i="1"/>
  <c r="D9877" i="1"/>
  <c r="D9876" i="1"/>
  <c r="D9875" i="1"/>
  <c r="D9874" i="1"/>
  <c r="D9873" i="1"/>
  <c r="D9872" i="1"/>
  <c r="D9871" i="1"/>
  <c r="D9870" i="1"/>
  <c r="D9869" i="1"/>
  <c r="D9868" i="1"/>
  <c r="D9867" i="1"/>
  <c r="D9866" i="1"/>
  <c r="D9865" i="1"/>
  <c r="D9864" i="1"/>
  <c r="D9863" i="1"/>
  <c r="D9862" i="1"/>
  <c r="D9861" i="1"/>
  <c r="D9860" i="1"/>
  <c r="D9859" i="1"/>
  <c r="D9858" i="1"/>
  <c r="D9857" i="1"/>
  <c r="D9856" i="1"/>
  <c r="D9855" i="1"/>
  <c r="D9854" i="1"/>
  <c r="D9853" i="1"/>
  <c r="D9852" i="1"/>
  <c r="D9851" i="1"/>
  <c r="D9850" i="1"/>
  <c r="D9849" i="1"/>
  <c r="D9848" i="1"/>
  <c r="D9847" i="1"/>
  <c r="D9846" i="1"/>
  <c r="D9845" i="1"/>
  <c r="D9844" i="1"/>
  <c r="D9843" i="1"/>
  <c r="D9842" i="1"/>
  <c r="D9841" i="1"/>
  <c r="D9840" i="1"/>
  <c r="D9839" i="1"/>
  <c r="D9838" i="1"/>
  <c r="D9837" i="1"/>
  <c r="D9836" i="1"/>
  <c r="D9835" i="1"/>
  <c r="D9834" i="1"/>
  <c r="D9833" i="1"/>
  <c r="D9832" i="1"/>
  <c r="D9831" i="1"/>
  <c r="D9830" i="1"/>
  <c r="D9829" i="1"/>
  <c r="D9828" i="1"/>
  <c r="D9827" i="1"/>
  <c r="D9826" i="1"/>
  <c r="D9825" i="1"/>
  <c r="D9824" i="1"/>
  <c r="D9823" i="1"/>
  <c r="D9822" i="1"/>
  <c r="D9821" i="1"/>
  <c r="D9820" i="1"/>
  <c r="D9819" i="1"/>
  <c r="D9818" i="1"/>
  <c r="D9817" i="1"/>
  <c r="D9816" i="1"/>
  <c r="D9815" i="1"/>
  <c r="D9814" i="1"/>
  <c r="D9813" i="1"/>
  <c r="D9812" i="1"/>
  <c r="D9811" i="1"/>
  <c r="D9810" i="1"/>
  <c r="D9809" i="1"/>
  <c r="D9808" i="1"/>
  <c r="D9807" i="1"/>
  <c r="D9806" i="1"/>
  <c r="D9805" i="1"/>
  <c r="D9804" i="1"/>
  <c r="D9803" i="1"/>
  <c r="D9802" i="1"/>
  <c r="D9801" i="1"/>
  <c r="D9800" i="1"/>
  <c r="D9799" i="1"/>
  <c r="D9798" i="1"/>
  <c r="D9797" i="1"/>
  <c r="D9796" i="1"/>
  <c r="D9795" i="1"/>
  <c r="D9794" i="1"/>
  <c r="D9793" i="1"/>
  <c r="D9792" i="1"/>
  <c r="D9791" i="1"/>
  <c r="D9790" i="1"/>
  <c r="D9789" i="1"/>
  <c r="D9788" i="1"/>
  <c r="D9787" i="1"/>
  <c r="D9786" i="1"/>
  <c r="D9785" i="1"/>
  <c r="D9784" i="1"/>
  <c r="D9783" i="1"/>
  <c r="D9782" i="1"/>
  <c r="D9781" i="1"/>
  <c r="D9780" i="1"/>
  <c r="D9779" i="1"/>
  <c r="D9778" i="1"/>
  <c r="D9777" i="1"/>
  <c r="D9776" i="1"/>
  <c r="D9775" i="1"/>
  <c r="D9774" i="1"/>
  <c r="D9773" i="1"/>
  <c r="D9772" i="1"/>
  <c r="D9771" i="1"/>
  <c r="D9770" i="1"/>
  <c r="D9769" i="1"/>
  <c r="D9768" i="1"/>
  <c r="D9767" i="1"/>
  <c r="D9766" i="1"/>
  <c r="D9765" i="1"/>
  <c r="D9764" i="1"/>
  <c r="D9763" i="1"/>
  <c r="D9762" i="1"/>
  <c r="D9761" i="1"/>
  <c r="D9760" i="1"/>
  <c r="D9759" i="1"/>
  <c r="D9758" i="1"/>
  <c r="D9757" i="1"/>
  <c r="D9756" i="1"/>
  <c r="D9755" i="1"/>
  <c r="D9754" i="1"/>
  <c r="D9753" i="1"/>
  <c r="D9752" i="1"/>
  <c r="D9751" i="1"/>
  <c r="D9750" i="1"/>
  <c r="D9749" i="1"/>
  <c r="D9748" i="1"/>
  <c r="D9747" i="1"/>
  <c r="D9746" i="1"/>
  <c r="D9745" i="1"/>
  <c r="D9744" i="1"/>
  <c r="D9743" i="1"/>
  <c r="D9742" i="1"/>
  <c r="D9741" i="1"/>
  <c r="D9740" i="1"/>
  <c r="D9739" i="1"/>
  <c r="D9738" i="1"/>
  <c r="D9737" i="1"/>
  <c r="D9736" i="1"/>
  <c r="D9735" i="1"/>
  <c r="D9734" i="1"/>
  <c r="D9733" i="1"/>
  <c r="D9732" i="1"/>
  <c r="D9731" i="1"/>
  <c r="D9730" i="1"/>
  <c r="D9729" i="1"/>
  <c r="D9728" i="1"/>
  <c r="D9727" i="1"/>
  <c r="D9726" i="1"/>
  <c r="D9725" i="1"/>
  <c r="D9724" i="1"/>
  <c r="D9723" i="1"/>
  <c r="D9722" i="1"/>
  <c r="D9721" i="1"/>
  <c r="D9720" i="1"/>
  <c r="D9719" i="1"/>
  <c r="D9718" i="1"/>
  <c r="D9717" i="1"/>
  <c r="D9716" i="1"/>
  <c r="D9715" i="1"/>
  <c r="D9714" i="1"/>
  <c r="D9713" i="1"/>
  <c r="D9712" i="1"/>
  <c r="D9711" i="1"/>
  <c r="D9710" i="1"/>
  <c r="D9709" i="1"/>
  <c r="D9708" i="1"/>
  <c r="D9707" i="1"/>
  <c r="D9706" i="1"/>
  <c r="D9705" i="1"/>
  <c r="D9704" i="1"/>
  <c r="D9703" i="1"/>
  <c r="D9702" i="1"/>
  <c r="D9701" i="1"/>
  <c r="D9700" i="1"/>
  <c r="D9699" i="1"/>
  <c r="D9698" i="1"/>
  <c r="D9697" i="1"/>
  <c r="D9696" i="1"/>
  <c r="D9695" i="1"/>
  <c r="D9694" i="1"/>
  <c r="D9693" i="1"/>
  <c r="D9692" i="1"/>
  <c r="D9691" i="1"/>
  <c r="D9690" i="1"/>
  <c r="D9689" i="1"/>
  <c r="D9688" i="1"/>
  <c r="D9687" i="1"/>
  <c r="D9686" i="1"/>
  <c r="D9685" i="1"/>
  <c r="D9684" i="1"/>
  <c r="D9683" i="1"/>
  <c r="D9682" i="1"/>
  <c r="D9681" i="1"/>
  <c r="D9680" i="1"/>
  <c r="D9679" i="1"/>
  <c r="D9678" i="1"/>
  <c r="D9677" i="1"/>
  <c r="D9676" i="1"/>
  <c r="D9675" i="1"/>
  <c r="D9674" i="1"/>
  <c r="D9673" i="1"/>
  <c r="D9672" i="1"/>
  <c r="D9671" i="1"/>
  <c r="D9670" i="1"/>
  <c r="D9669" i="1"/>
  <c r="D9668" i="1"/>
  <c r="D9667" i="1"/>
  <c r="D9666" i="1"/>
  <c r="D9665" i="1"/>
  <c r="D9664" i="1"/>
  <c r="D9663" i="1"/>
  <c r="D9662" i="1"/>
  <c r="D9661" i="1"/>
  <c r="D9660" i="1"/>
  <c r="D9659" i="1"/>
  <c r="D9658" i="1"/>
  <c r="D9657" i="1"/>
  <c r="D9656" i="1"/>
  <c r="D9655" i="1"/>
  <c r="D9654" i="1"/>
  <c r="D9653" i="1"/>
  <c r="D9652" i="1"/>
  <c r="D9651" i="1"/>
  <c r="D9650" i="1"/>
  <c r="D9649" i="1"/>
  <c r="D9648" i="1"/>
  <c r="D9647" i="1"/>
  <c r="D9646" i="1"/>
  <c r="D9645" i="1"/>
  <c r="D9644" i="1"/>
  <c r="D9643" i="1"/>
  <c r="D9642" i="1"/>
  <c r="D9641" i="1"/>
  <c r="D9640" i="1"/>
  <c r="D9639" i="1"/>
  <c r="D9638" i="1"/>
  <c r="D9637" i="1"/>
  <c r="D9636" i="1"/>
  <c r="D9635" i="1"/>
  <c r="D9634" i="1"/>
  <c r="D9633" i="1"/>
  <c r="D9632" i="1"/>
  <c r="D9631" i="1"/>
  <c r="D9630" i="1"/>
  <c r="D9629" i="1"/>
  <c r="D9628" i="1"/>
  <c r="D9627" i="1"/>
  <c r="D9626" i="1"/>
  <c r="D9625" i="1"/>
  <c r="D9624" i="1"/>
  <c r="D9623" i="1"/>
  <c r="D9622" i="1"/>
  <c r="D9621" i="1"/>
  <c r="D9620" i="1"/>
  <c r="D9619" i="1"/>
  <c r="D9618" i="1"/>
  <c r="D9617" i="1"/>
  <c r="D9616" i="1"/>
  <c r="D9615" i="1"/>
  <c r="D9614" i="1"/>
  <c r="D9613" i="1"/>
  <c r="D9612" i="1"/>
  <c r="D9611" i="1"/>
  <c r="D9610" i="1"/>
  <c r="D9609" i="1"/>
  <c r="D9608" i="1"/>
  <c r="D9607" i="1"/>
  <c r="D9606" i="1"/>
  <c r="D9605" i="1"/>
  <c r="D9604" i="1"/>
  <c r="D9603" i="1"/>
  <c r="D9602" i="1"/>
  <c r="D9601" i="1"/>
  <c r="D9600" i="1"/>
  <c r="D9599" i="1"/>
  <c r="D9598" i="1"/>
  <c r="D9597" i="1"/>
  <c r="D9596" i="1"/>
  <c r="D9595" i="1"/>
  <c r="D9594" i="1"/>
  <c r="D9593" i="1"/>
  <c r="D9592" i="1"/>
  <c r="D9591" i="1"/>
  <c r="D9590" i="1"/>
  <c r="D9589" i="1"/>
  <c r="D9588" i="1"/>
  <c r="D9587" i="1"/>
  <c r="D9586" i="1"/>
  <c r="D9585" i="1"/>
  <c r="D9584" i="1"/>
  <c r="D9583" i="1"/>
  <c r="D9582" i="1"/>
  <c r="D9581" i="1"/>
  <c r="D9580" i="1"/>
  <c r="D9579" i="1"/>
  <c r="D9578" i="1"/>
  <c r="D9577" i="1"/>
  <c r="D9576" i="1"/>
  <c r="D9575" i="1"/>
  <c r="D9574" i="1"/>
  <c r="D9573" i="1"/>
  <c r="D9572" i="1"/>
  <c r="D9571" i="1"/>
  <c r="D9570" i="1"/>
  <c r="D9569" i="1"/>
  <c r="D9568" i="1"/>
  <c r="D9567" i="1"/>
  <c r="D9566" i="1"/>
  <c r="D9565" i="1"/>
  <c r="D9564" i="1"/>
  <c r="D9563" i="1"/>
  <c r="D9562" i="1"/>
  <c r="D9561" i="1"/>
  <c r="D9560" i="1"/>
  <c r="D9559" i="1"/>
  <c r="D9558" i="1"/>
  <c r="D9557" i="1"/>
  <c r="D9556" i="1"/>
  <c r="D9555" i="1"/>
  <c r="D9554" i="1"/>
  <c r="D9553" i="1"/>
  <c r="D9552" i="1"/>
  <c r="D9551" i="1"/>
  <c r="D9550" i="1"/>
  <c r="D9549" i="1"/>
  <c r="D9548" i="1"/>
  <c r="D9547" i="1"/>
  <c r="D9546" i="1"/>
  <c r="D9545" i="1"/>
  <c r="D9544" i="1"/>
  <c r="D9543" i="1"/>
  <c r="D9542" i="1"/>
  <c r="D9541" i="1"/>
  <c r="D9540" i="1"/>
  <c r="D9539" i="1"/>
  <c r="D9538" i="1"/>
  <c r="D9537" i="1"/>
  <c r="D9536" i="1"/>
  <c r="D9535" i="1"/>
  <c r="D9534" i="1"/>
  <c r="D9533" i="1"/>
  <c r="D9532" i="1"/>
  <c r="D9531" i="1"/>
  <c r="D9530" i="1"/>
  <c r="D9529" i="1"/>
  <c r="D9528" i="1"/>
  <c r="D9527" i="1"/>
  <c r="D9526" i="1"/>
  <c r="D9525" i="1"/>
  <c r="D9524" i="1"/>
  <c r="D9523" i="1"/>
  <c r="D9522" i="1"/>
  <c r="D9521" i="1"/>
  <c r="D9520" i="1"/>
  <c r="D9519" i="1"/>
  <c r="D9518" i="1"/>
  <c r="D9517" i="1"/>
  <c r="D9516" i="1"/>
  <c r="D9515" i="1"/>
  <c r="D9514" i="1"/>
  <c r="D9513" i="1"/>
  <c r="D9512" i="1"/>
  <c r="D9511" i="1"/>
  <c r="D9510" i="1"/>
  <c r="D9509" i="1"/>
  <c r="D9508" i="1"/>
  <c r="D9507" i="1"/>
  <c r="D9506" i="1"/>
  <c r="D9505" i="1"/>
  <c r="D9504" i="1"/>
  <c r="D9503" i="1"/>
  <c r="D9502" i="1"/>
  <c r="D9501" i="1"/>
  <c r="D9500" i="1"/>
  <c r="D9499" i="1"/>
  <c r="D9498" i="1"/>
  <c r="D9497" i="1"/>
  <c r="D9496" i="1"/>
  <c r="D9495" i="1"/>
  <c r="D9494" i="1"/>
  <c r="D9493" i="1"/>
  <c r="D9492" i="1"/>
  <c r="D9491" i="1"/>
  <c r="D9490" i="1"/>
  <c r="D9489" i="1"/>
  <c r="D9488" i="1"/>
  <c r="D9487" i="1"/>
  <c r="D9486" i="1"/>
  <c r="D9485" i="1"/>
  <c r="D9484" i="1"/>
  <c r="D9483" i="1"/>
  <c r="D9482" i="1"/>
  <c r="D9481" i="1"/>
  <c r="D9480" i="1"/>
  <c r="D9479" i="1"/>
  <c r="D9478" i="1"/>
  <c r="D9477" i="1"/>
  <c r="D9476" i="1"/>
  <c r="D9475" i="1"/>
  <c r="D9474" i="1"/>
  <c r="D9473" i="1"/>
  <c r="D9472" i="1"/>
  <c r="D9471" i="1"/>
  <c r="D9470" i="1"/>
  <c r="D9469" i="1"/>
  <c r="D9468" i="1"/>
  <c r="D9467" i="1"/>
  <c r="D9466" i="1"/>
  <c r="D9465" i="1"/>
  <c r="D9464" i="1"/>
  <c r="D9463" i="1"/>
  <c r="D9462" i="1"/>
  <c r="D9461" i="1"/>
  <c r="D9460" i="1"/>
  <c r="D9459" i="1"/>
  <c r="D9458" i="1"/>
  <c r="D9457" i="1"/>
  <c r="D9456" i="1"/>
  <c r="D9455" i="1"/>
  <c r="D9454" i="1"/>
  <c r="D9453" i="1"/>
  <c r="D9452" i="1"/>
  <c r="D9451" i="1"/>
  <c r="D9450" i="1"/>
  <c r="D9449" i="1"/>
  <c r="D9448" i="1"/>
  <c r="D9447" i="1"/>
  <c r="D9446" i="1"/>
  <c r="D9445" i="1"/>
  <c r="D9444" i="1"/>
  <c r="D9443" i="1"/>
  <c r="D9442" i="1"/>
  <c r="D9441" i="1"/>
  <c r="D9440" i="1"/>
  <c r="D9439" i="1"/>
  <c r="D9438" i="1"/>
  <c r="D9437" i="1"/>
  <c r="D9436" i="1"/>
  <c r="D9435" i="1"/>
  <c r="D9434" i="1"/>
  <c r="D9433" i="1"/>
  <c r="D9432" i="1"/>
  <c r="D9431" i="1"/>
  <c r="D9430" i="1"/>
  <c r="D9429" i="1"/>
  <c r="D9428" i="1"/>
  <c r="D9427" i="1"/>
  <c r="D9426" i="1"/>
  <c r="D9425" i="1"/>
  <c r="D9424" i="1"/>
  <c r="D9423" i="1"/>
  <c r="D9422" i="1"/>
  <c r="D9421" i="1"/>
  <c r="D9420" i="1"/>
  <c r="D9419" i="1"/>
  <c r="D9418" i="1"/>
  <c r="D9417" i="1"/>
  <c r="D9416" i="1"/>
  <c r="D9415" i="1"/>
  <c r="D9414" i="1"/>
  <c r="D9413" i="1"/>
  <c r="D9412" i="1"/>
  <c r="D9411" i="1"/>
  <c r="D9410" i="1"/>
  <c r="D9409" i="1"/>
  <c r="D9408" i="1"/>
  <c r="D9407" i="1"/>
  <c r="D9406" i="1"/>
  <c r="D9405" i="1"/>
  <c r="D9404" i="1"/>
  <c r="D9403" i="1"/>
  <c r="D9402" i="1"/>
  <c r="D9401" i="1"/>
  <c r="D9400" i="1"/>
  <c r="D9399" i="1"/>
  <c r="D9398" i="1"/>
  <c r="D9397" i="1"/>
  <c r="D9396" i="1"/>
  <c r="D9395" i="1"/>
  <c r="D9394" i="1"/>
  <c r="D9393" i="1"/>
  <c r="D9392" i="1"/>
  <c r="D9391" i="1"/>
  <c r="D9390" i="1"/>
  <c r="D9389" i="1"/>
  <c r="D9388" i="1"/>
  <c r="D9387" i="1"/>
  <c r="D9386" i="1"/>
  <c r="D9385" i="1"/>
  <c r="D9384" i="1"/>
  <c r="D9383" i="1"/>
  <c r="D9382" i="1"/>
  <c r="D9381" i="1"/>
  <c r="D9380" i="1"/>
  <c r="D9379" i="1"/>
  <c r="D9378" i="1"/>
  <c r="D9377" i="1"/>
  <c r="D9376" i="1"/>
  <c r="D9375" i="1"/>
  <c r="D9374" i="1"/>
  <c r="D9373" i="1"/>
  <c r="D9372" i="1"/>
  <c r="D9371" i="1"/>
  <c r="D9370" i="1"/>
  <c r="D9369" i="1"/>
  <c r="D9368" i="1"/>
  <c r="D9367" i="1"/>
  <c r="D9366" i="1"/>
  <c r="D9365" i="1"/>
  <c r="D9364" i="1"/>
  <c r="D9363" i="1"/>
  <c r="D9362" i="1"/>
  <c r="D9361" i="1"/>
  <c r="D9360" i="1"/>
  <c r="D9359" i="1"/>
  <c r="D9358" i="1"/>
  <c r="D9357" i="1"/>
  <c r="D9356" i="1"/>
  <c r="D9355" i="1"/>
  <c r="D9354" i="1"/>
  <c r="D9353" i="1"/>
  <c r="D9352" i="1"/>
  <c r="D9351" i="1"/>
  <c r="D9350" i="1"/>
  <c r="D9349" i="1"/>
  <c r="D9348" i="1"/>
  <c r="D9347" i="1"/>
  <c r="D9346" i="1"/>
  <c r="D9345" i="1"/>
  <c r="D9344" i="1"/>
  <c r="D9343" i="1"/>
  <c r="D9342" i="1"/>
  <c r="D9341" i="1"/>
  <c r="D9340" i="1"/>
  <c r="D9339" i="1"/>
  <c r="D9338" i="1"/>
  <c r="D9337" i="1"/>
  <c r="D9336" i="1"/>
  <c r="D9335" i="1"/>
  <c r="D9334" i="1"/>
  <c r="D9333" i="1"/>
  <c r="D9332" i="1"/>
  <c r="D9331" i="1"/>
  <c r="D9330" i="1"/>
  <c r="D9329" i="1"/>
  <c r="D9328" i="1"/>
  <c r="D9327" i="1"/>
  <c r="D9326" i="1"/>
  <c r="D9325" i="1"/>
  <c r="D9324" i="1"/>
  <c r="D9323" i="1"/>
  <c r="D9322" i="1"/>
  <c r="D9321" i="1"/>
  <c r="D9320" i="1"/>
  <c r="D9319" i="1"/>
  <c r="D9318" i="1"/>
  <c r="D9317" i="1"/>
  <c r="D9316" i="1"/>
  <c r="D9315" i="1"/>
  <c r="D9314" i="1"/>
  <c r="D9313" i="1"/>
  <c r="D9312" i="1"/>
  <c r="D9311" i="1"/>
  <c r="D9310" i="1"/>
  <c r="D9309" i="1"/>
  <c r="D9308" i="1"/>
  <c r="D9307" i="1"/>
  <c r="D9306" i="1"/>
  <c r="D9305" i="1"/>
  <c r="D9304" i="1"/>
  <c r="D9303" i="1"/>
  <c r="D9302" i="1"/>
  <c r="D9301" i="1"/>
  <c r="D9300" i="1"/>
  <c r="D9299" i="1"/>
  <c r="D9298" i="1"/>
  <c r="D9297" i="1"/>
  <c r="D9296" i="1"/>
  <c r="D9295" i="1"/>
  <c r="D9294" i="1"/>
  <c r="D9293" i="1"/>
  <c r="D9292" i="1"/>
  <c r="D9291" i="1"/>
  <c r="D9290" i="1"/>
  <c r="D9289" i="1"/>
  <c r="D9288" i="1"/>
  <c r="D9287" i="1"/>
  <c r="D9286" i="1"/>
  <c r="D9285" i="1"/>
  <c r="D9284" i="1"/>
  <c r="D9283" i="1"/>
  <c r="D9282" i="1"/>
  <c r="D9281" i="1"/>
  <c r="D9280" i="1"/>
  <c r="D9279" i="1"/>
  <c r="D9278" i="1"/>
  <c r="D9277" i="1"/>
  <c r="D9276" i="1"/>
  <c r="D9275" i="1"/>
  <c r="D9274" i="1"/>
  <c r="D9273" i="1"/>
  <c r="D9272" i="1"/>
  <c r="D9271" i="1"/>
  <c r="D9270" i="1"/>
  <c r="D9269" i="1"/>
  <c r="D9268" i="1"/>
  <c r="D9267" i="1"/>
  <c r="D9266" i="1"/>
  <c r="D9265" i="1"/>
  <c r="D9264" i="1"/>
  <c r="D9263" i="1"/>
  <c r="D9262" i="1"/>
  <c r="D9261" i="1"/>
  <c r="D9260" i="1"/>
  <c r="D9259" i="1"/>
  <c r="D9258" i="1"/>
  <c r="D9257" i="1"/>
  <c r="D9256" i="1"/>
  <c r="D9255" i="1"/>
  <c r="D9254" i="1"/>
  <c r="D9253" i="1"/>
  <c r="D9252" i="1"/>
  <c r="D9251" i="1"/>
  <c r="D9250" i="1"/>
  <c r="D9249" i="1"/>
  <c r="D9248" i="1"/>
  <c r="D9247" i="1"/>
  <c r="D9246" i="1"/>
  <c r="D9245" i="1"/>
  <c r="D9244" i="1"/>
  <c r="D9243" i="1"/>
  <c r="D9242" i="1"/>
  <c r="D9241" i="1"/>
  <c r="D9240" i="1"/>
  <c r="D9239" i="1"/>
  <c r="D9238" i="1"/>
  <c r="D9237" i="1"/>
  <c r="D9236" i="1"/>
  <c r="D9235" i="1"/>
  <c r="D9234" i="1"/>
  <c r="D9233" i="1"/>
  <c r="D9232" i="1"/>
  <c r="D9231" i="1"/>
  <c r="D9230" i="1"/>
  <c r="D9229" i="1"/>
  <c r="D9228" i="1"/>
  <c r="D9227" i="1"/>
  <c r="D9226" i="1"/>
  <c r="D9225" i="1"/>
  <c r="D9224" i="1"/>
  <c r="D9223" i="1"/>
  <c r="D9222" i="1"/>
  <c r="D9221" i="1"/>
  <c r="D9220" i="1"/>
  <c r="D9219" i="1"/>
  <c r="D9218" i="1"/>
  <c r="D9217" i="1"/>
  <c r="D9216" i="1"/>
  <c r="D9215" i="1"/>
  <c r="D9214" i="1"/>
  <c r="D9213" i="1"/>
  <c r="D9212" i="1"/>
  <c r="D9211" i="1"/>
  <c r="D9210" i="1"/>
  <c r="D9209" i="1"/>
  <c r="D9208" i="1"/>
  <c r="D9207" i="1"/>
  <c r="D9206" i="1"/>
  <c r="D9205" i="1"/>
  <c r="D9204" i="1"/>
  <c r="D9203" i="1"/>
  <c r="D9202" i="1"/>
  <c r="D9201" i="1"/>
  <c r="D9200" i="1"/>
  <c r="D9199" i="1"/>
  <c r="D9198" i="1"/>
  <c r="D9197" i="1"/>
  <c r="D9196" i="1"/>
  <c r="D9195" i="1"/>
  <c r="D9194" i="1"/>
  <c r="D9193" i="1"/>
  <c r="D9192" i="1"/>
  <c r="D9191" i="1"/>
  <c r="D9190" i="1"/>
  <c r="D9189" i="1"/>
  <c r="D9188" i="1"/>
  <c r="D9187" i="1"/>
  <c r="D9186" i="1"/>
  <c r="D9185" i="1"/>
  <c r="D9184" i="1"/>
  <c r="D9183" i="1"/>
  <c r="D9182" i="1"/>
  <c r="D9181" i="1"/>
  <c r="D9180" i="1"/>
  <c r="D9179" i="1"/>
  <c r="D9178" i="1"/>
  <c r="D9177" i="1"/>
  <c r="D9176" i="1"/>
  <c r="D9175" i="1"/>
  <c r="D9174" i="1"/>
  <c r="D9173" i="1"/>
  <c r="D9172" i="1"/>
  <c r="D9171" i="1"/>
  <c r="D9170" i="1"/>
  <c r="D9169" i="1"/>
  <c r="D9168" i="1"/>
  <c r="D9167" i="1"/>
  <c r="D9166" i="1"/>
  <c r="D9165" i="1"/>
  <c r="D9164" i="1"/>
  <c r="D9163" i="1"/>
  <c r="D9162" i="1"/>
  <c r="D9161" i="1"/>
  <c r="D9160" i="1"/>
  <c r="D9159" i="1"/>
  <c r="D9158" i="1"/>
  <c r="D9157" i="1"/>
  <c r="D9156" i="1"/>
  <c r="D9155" i="1"/>
  <c r="D9154" i="1"/>
  <c r="D9153" i="1"/>
  <c r="D9152" i="1"/>
  <c r="D9151" i="1"/>
  <c r="D9150" i="1"/>
  <c r="D9149" i="1"/>
  <c r="D9148" i="1"/>
  <c r="D9147" i="1"/>
  <c r="D9146" i="1"/>
  <c r="D9145" i="1"/>
  <c r="D9144" i="1"/>
  <c r="D9143" i="1"/>
  <c r="D9142" i="1"/>
  <c r="D9141" i="1"/>
  <c r="D9140" i="1"/>
  <c r="D9139" i="1"/>
  <c r="D9138" i="1"/>
  <c r="D9137" i="1"/>
  <c r="D9136" i="1"/>
  <c r="D9135" i="1"/>
  <c r="D9134" i="1"/>
  <c r="D9133" i="1"/>
  <c r="D9132" i="1"/>
  <c r="D9131" i="1"/>
  <c r="D9130" i="1"/>
  <c r="D9129" i="1"/>
  <c r="D9128" i="1"/>
  <c r="D9127" i="1"/>
  <c r="D9126" i="1"/>
  <c r="D9125" i="1"/>
  <c r="D9124" i="1"/>
  <c r="D9123" i="1"/>
  <c r="D9122" i="1"/>
  <c r="D9121" i="1"/>
  <c r="D9120" i="1"/>
  <c r="D9119" i="1"/>
  <c r="D9118" i="1"/>
  <c r="D9117" i="1"/>
  <c r="D9116" i="1"/>
  <c r="D9115" i="1"/>
  <c r="D9114" i="1"/>
  <c r="D9113" i="1"/>
  <c r="D9112" i="1"/>
  <c r="D9111" i="1"/>
  <c r="D9110" i="1"/>
  <c r="D9109" i="1"/>
  <c r="D9108" i="1"/>
  <c r="D9107" i="1"/>
  <c r="D9106" i="1"/>
  <c r="D9105" i="1"/>
  <c r="D9104" i="1"/>
  <c r="D9103" i="1"/>
  <c r="D9102" i="1"/>
  <c r="D9101" i="1"/>
  <c r="D9100" i="1"/>
  <c r="D9099" i="1"/>
  <c r="D9098" i="1"/>
  <c r="D9097" i="1"/>
  <c r="D9096" i="1"/>
  <c r="D9095" i="1"/>
  <c r="D9094" i="1"/>
  <c r="D9093" i="1"/>
  <c r="D9092" i="1"/>
  <c r="D9091" i="1"/>
  <c r="D9090" i="1"/>
  <c r="D9089" i="1"/>
  <c r="D9088" i="1"/>
  <c r="D9087" i="1"/>
  <c r="D9086" i="1"/>
  <c r="D9085" i="1"/>
  <c r="D9084" i="1"/>
  <c r="D9083" i="1"/>
  <c r="D9082" i="1"/>
  <c r="D9081" i="1"/>
  <c r="D9080" i="1"/>
  <c r="D9079" i="1"/>
  <c r="D9078" i="1"/>
  <c r="D9077" i="1"/>
  <c r="D9076" i="1"/>
  <c r="D9075" i="1"/>
  <c r="D9074" i="1"/>
  <c r="D9073" i="1"/>
  <c r="D9072" i="1"/>
  <c r="D9071" i="1"/>
  <c r="D9070" i="1"/>
  <c r="D9069" i="1"/>
  <c r="D9068" i="1"/>
  <c r="D9067" i="1"/>
  <c r="D9066" i="1"/>
  <c r="D9065" i="1"/>
  <c r="D9064" i="1"/>
  <c r="D9063" i="1"/>
  <c r="D9062" i="1"/>
  <c r="D9061" i="1"/>
  <c r="D9060" i="1"/>
  <c r="D9059" i="1"/>
  <c r="D9058" i="1"/>
  <c r="D9057" i="1"/>
  <c r="D9056" i="1"/>
  <c r="D9055" i="1"/>
  <c r="D9054" i="1"/>
  <c r="D9053" i="1"/>
  <c r="D9052" i="1"/>
  <c r="D9051" i="1"/>
  <c r="D9050" i="1"/>
  <c r="D9049" i="1"/>
  <c r="D9048" i="1"/>
  <c r="D9047" i="1"/>
  <c r="D9046" i="1"/>
  <c r="D9045" i="1"/>
  <c r="D9044" i="1"/>
  <c r="D9043" i="1"/>
  <c r="D9042" i="1"/>
  <c r="D9041" i="1"/>
  <c r="D9040" i="1"/>
  <c r="D9039" i="1"/>
  <c r="D9038" i="1"/>
  <c r="D9037" i="1"/>
  <c r="D9036" i="1"/>
  <c r="D9035" i="1"/>
  <c r="D9034" i="1"/>
  <c r="D9033" i="1"/>
  <c r="D9032" i="1"/>
  <c r="D9031" i="1"/>
  <c r="D9030" i="1"/>
  <c r="D9029" i="1"/>
  <c r="D9028" i="1"/>
  <c r="D9027" i="1"/>
  <c r="D9026" i="1"/>
  <c r="D9025" i="1"/>
  <c r="D9024" i="1"/>
  <c r="D9023" i="1"/>
  <c r="D9022" i="1"/>
  <c r="D9021" i="1"/>
  <c r="D9020" i="1"/>
  <c r="D9019" i="1"/>
  <c r="D9018" i="1"/>
  <c r="D9017" i="1"/>
  <c r="D9016" i="1"/>
  <c r="D9015" i="1"/>
  <c r="D9014" i="1"/>
  <c r="D9013" i="1"/>
  <c r="D9012" i="1"/>
  <c r="D9011" i="1"/>
  <c r="D9010" i="1"/>
  <c r="D9009" i="1"/>
  <c r="D9008" i="1"/>
  <c r="D9007" i="1"/>
  <c r="D9006" i="1"/>
  <c r="D9005" i="1"/>
  <c r="D9004" i="1"/>
  <c r="D9003" i="1"/>
  <c r="D9002" i="1"/>
  <c r="D9001" i="1"/>
  <c r="D9000" i="1"/>
  <c r="D8999" i="1"/>
  <c r="D8998" i="1"/>
  <c r="D8997" i="1"/>
  <c r="D8996" i="1"/>
  <c r="D8995" i="1"/>
  <c r="D8994" i="1"/>
  <c r="D8993" i="1"/>
  <c r="D8992" i="1"/>
  <c r="D8991" i="1"/>
  <c r="D8990" i="1"/>
  <c r="D8989" i="1"/>
  <c r="D8988" i="1"/>
  <c r="D8987" i="1"/>
  <c r="D8986" i="1"/>
  <c r="D8985" i="1"/>
  <c r="D8984" i="1"/>
  <c r="D8983" i="1"/>
  <c r="D8982" i="1"/>
  <c r="D8981" i="1"/>
  <c r="D8980" i="1"/>
  <c r="D8979" i="1"/>
  <c r="D8978" i="1"/>
  <c r="D8977" i="1"/>
  <c r="D8976" i="1"/>
  <c r="D8975" i="1"/>
  <c r="D8974" i="1"/>
  <c r="D8973" i="1"/>
  <c r="D8972" i="1"/>
  <c r="D8971" i="1"/>
  <c r="D8970" i="1"/>
  <c r="D8969" i="1"/>
  <c r="D8968" i="1"/>
  <c r="D8967" i="1"/>
  <c r="D8966" i="1"/>
  <c r="D8965" i="1"/>
  <c r="D8964" i="1"/>
  <c r="D8963" i="1"/>
  <c r="D8962" i="1"/>
  <c r="D8961" i="1"/>
  <c r="D8960" i="1"/>
  <c r="D8959" i="1"/>
  <c r="D8958" i="1"/>
  <c r="D8957" i="1"/>
  <c r="D8956" i="1"/>
  <c r="D8955" i="1"/>
  <c r="D8954" i="1"/>
  <c r="D8953" i="1"/>
  <c r="D8952" i="1"/>
  <c r="D8951" i="1"/>
  <c r="D8950" i="1"/>
  <c r="D8949" i="1"/>
  <c r="D8948" i="1"/>
  <c r="D8947" i="1"/>
  <c r="D8946" i="1"/>
  <c r="D8945" i="1"/>
  <c r="D8944" i="1"/>
  <c r="D8943" i="1"/>
  <c r="D8942" i="1"/>
  <c r="D8941" i="1"/>
  <c r="D8940" i="1"/>
  <c r="D8939" i="1"/>
  <c r="D8938" i="1"/>
  <c r="D8937" i="1"/>
  <c r="D8936" i="1"/>
  <c r="D8935" i="1"/>
  <c r="D8934" i="1"/>
  <c r="D8933" i="1"/>
  <c r="D8932" i="1"/>
  <c r="D8931" i="1"/>
  <c r="D8930" i="1"/>
  <c r="D8929" i="1"/>
  <c r="D8928" i="1"/>
  <c r="D8927" i="1"/>
  <c r="D8926" i="1"/>
  <c r="D8925" i="1"/>
  <c r="D8924" i="1"/>
  <c r="D8923" i="1"/>
  <c r="D8922" i="1"/>
  <c r="D8921" i="1"/>
  <c r="D8920" i="1"/>
  <c r="D8919" i="1"/>
  <c r="D8918" i="1"/>
  <c r="D8917" i="1"/>
  <c r="D8916" i="1"/>
  <c r="D8915" i="1"/>
  <c r="D8914" i="1"/>
  <c r="D8913" i="1"/>
  <c r="D8912" i="1"/>
  <c r="D8911" i="1"/>
  <c r="D8910" i="1"/>
  <c r="D8909" i="1"/>
  <c r="D8908" i="1"/>
  <c r="D8907" i="1"/>
  <c r="D8906" i="1"/>
  <c r="D8905" i="1"/>
  <c r="D8904" i="1"/>
  <c r="D8903" i="1"/>
  <c r="D8902" i="1"/>
  <c r="D8901" i="1"/>
  <c r="D8900" i="1"/>
  <c r="D8899" i="1"/>
  <c r="D8898" i="1"/>
  <c r="D8897" i="1"/>
  <c r="D8896" i="1"/>
  <c r="D8895" i="1"/>
  <c r="D8894" i="1"/>
  <c r="D8893" i="1"/>
  <c r="D8892" i="1"/>
  <c r="D8891" i="1"/>
  <c r="D8890" i="1"/>
  <c r="D8889" i="1"/>
  <c r="D8888" i="1"/>
  <c r="D8887" i="1"/>
  <c r="D8886" i="1"/>
  <c r="D8885" i="1"/>
  <c r="D8884" i="1"/>
  <c r="D8883" i="1"/>
  <c r="D8882" i="1"/>
  <c r="D8881" i="1"/>
  <c r="D8880" i="1"/>
  <c r="D8879" i="1"/>
  <c r="D8878" i="1"/>
  <c r="D8877" i="1"/>
  <c r="D8876" i="1"/>
  <c r="D8875" i="1"/>
  <c r="D8874" i="1"/>
  <c r="D8873" i="1"/>
  <c r="D8872" i="1"/>
  <c r="D8871" i="1"/>
  <c r="D8870" i="1"/>
  <c r="D8869" i="1"/>
  <c r="D8868" i="1"/>
  <c r="D8867" i="1"/>
  <c r="D8866" i="1"/>
  <c r="D8865" i="1"/>
  <c r="D8864" i="1"/>
  <c r="D8863" i="1"/>
  <c r="D8862" i="1"/>
  <c r="D8861" i="1"/>
  <c r="D8860" i="1"/>
  <c r="D8859" i="1"/>
  <c r="D8858" i="1"/>
  <c r="D8857" i="1"/>
  <c r="D8856" i="1"/>
  <c r="D8855" i="1"/>
  <c r="D8854" i="1"/>
  <c r="D8853" i="1"/>
  <c r="D8852" i="1"/>
  <c r="D8851" i="1"/>
  <c r="D8850" i="1"/>
  <c r="D8849" i="1"/>
  <c r="D8848" i="1"/>
  <c r="D8847" i="1"/>
  <c r="D8846" i="1"/>
  <c r="D8845" i="1"/>
  <c r="D8844" i="1"/>
  <c r="D8843" i="1"/>
  <c r="D8842" i="1"/>
  <c r="D8841" i="1"/>
  <c r="D8840" i="1"/>
  <c r="D8839" i="1"/>
  <c r="D8838" i="1"/>
  <c r="D8837" i="1"/>
  <c r="D8836" i="1"/>
  <c r="D8835" i="1"/>
  <c r="D8834" i="1"/>
  <c r="D8833" i="1"/>
  <c r="D8832" i="1"/>
  <c r="D8831" i="1"/>
  <c r="D8830" i="1"/>
  <c r="D8829" i="1"/>
  <c r="D8828" i="1"/>
  <c r="D8827" i="1"/>
  <c r="D8826" i="1"/>
  <c r="D8825" i="1"/>
  <c r="D8824" i="1"/>
  <c r="D8823" i="1"/>
  <c r="D8822" i="1"/>
  <c r="D8821" i="1"/>
  <c r="D8820" i="1"/>
  <c r="D8819" i="1"/>
  <c r="D8818" i="1"/>
  <c r="D8817" i="1"/>
  <c r="D8816" i="1"/>
  <c r="D8815" i="1"/>
  <c r="D8814" i="1"/>
  <c r="D8813" i="1"/>
  <c r="D8812" i="1"/>
  <c r="D8811" i="1"/>
  <c r="D8810" i="1"/>
  <c r="D8809" i="1"/>
  <c r="D8808" i="1"/>
  <c r="D8807" i="1"/>
  <c r="D8806" i="1"/>
  <c r="D8805" i="1"/>
  <c r="D8804" i="1"/>
  <c r="D8803" i="1"/>
  <c r="D8802" i="1"/>
  <c r="D8801" i="1"/>
  <c r="D8800" i="1"/>
  <c r="D8799" i="1"/>
  <c r="D8798" i="1"/>
  <c r="D8797" i="1"/>
  <c r="D8796" i="1"/>
  <c r="D8795" i="1"/>
  <c r="D8794" i="1"/>
  <c r="D8793" i="1"/>
  <c r="D8792" i="1"/>
  <c r="D8791" i="1"/>
  <c r="D8790" i="1"/>
  <c r="D8789" i="1"/>
  <c r="D8788" i="1"/>
  <c r="D8787" i="1"/>
  <c r="D8786" i="1"/>
  <c r="D8785" i="1"/>
  <c r="D8784" i="1"/>
  <c r="D8783" i="1"/>
  <c r="D8782" i="1"/>
  <c r="D8781" i="1"/>
  <c r="D8780" i="1"/>
  <c r="D8779" i="1"/>
  <c r="D8778" i="1"/>
  <c r="D8777" i="1"/>
  <c r="D8776" i="1"/>
  <c r="D8775" i="1"/>
  <c r="D8774" i="1"/>
  <c r="D8773" i="1"/>
  <c r="D8772" i="1"/>
  <c r="D8771" i="1"/>
  <c r="D8770" i="1"/>
  <c r="D8769" i="1"/>
  <c r="D8768" i="1"/>
  <c r="D8767" i="1"/>
  <c r="D8766" i="1"/>
  <c r="D8765" i="1"/>
  <c r="D8764" i="1"/>
  <c r="D8763" i="1"/>
  <c r="D8762" i="1"/>
  <c r="D8761" i="1"/>
  <c r="D8760" i="1"/>
  <c r="D8759" i="1"/>
  <c r="D8758" i="1"/>
  <c r="D8757" i="1"/>
  <c r="D8756" i="1"/>
  <c r="D8755" i="1"/>
  <c r="D8754" i="1"/>
  <c r="D8753" i="1"/>
  <c r="D8752" i="1"/>
  <c r="D8751" i="1"/>
  <c r="D8750" i="1"/>
  <c r="D8749" i="1"/>
  <c r="D8748" i="1"/>
  <c r="D8747" i="1"/>
  <c r="D8746" i="1"/>
  <c r="D8745" i="1"/>
  <c r="D8744" i="1"/>
  <c r="D8743" i="1"/>
  <c r="D8742" i="1"/>
  <c r="D8741" i="1"/>
  <c r="D8740" i="1"/>
  <c r="D8739" i="1"/>
  <c r="D8738" i="1"/>
  <c r="D8737" i="1"/>
  <c r="D8736" i="1"/>
  <c r="D8735" i="1"/>
  <c r="D8734" i="1"/>
  <c r="D8733" i="1"/>
  <c r="D8732" i="1"/>
  <c r="D8731" i="1"/>
  <c r="D8730" i="1"/>
  <c r="D8729" i="1"/>
  <c r="D8728" i="1"/>
  <c r="D8727" i="1"/>
  <c r="D8726" i="1"/>
  <c r="D8725" i="1"/>
  <c r="D8724" i="1"/>
  <c r="D8723" i="1"/>
  <c r="D8722" i="1"/>
  <c r="D8721" i="1"/>
  <c r="D8720" i="1"/>
  <c r="D8719" i="1"/>
  <c r="D8718" i="1"/>
  <c r="D8717" i="1"/>
  <c r="D8716" i="1"/>
  <c r="D8715" i="1"/>
  <c r="D8714" i="1"/>
  <c r="D8713" i="1"/>
  <c r="D8712" i="1"/>
  <c r="D8711" i="1"/>
  <c r="D8710" i="1"/>
  <c r="D8709" i="1"/>
  <c r="D8708" i="1"/>
  <c r="D8707" i="1"/>
  <c r="D8706" i="1"/>
  <c r="D8705" i="1"/>
  <c r="D8704" i="1"/>
  <c r="D8703" i="1"/>
  <c r="D8702" i="1"/>
  <c r="D8701" i="1"/>
  <c r="D8700" i="1"/>
  <c r="D8699" i="1"/>
  <c r="D8698" i="1"/>
  <c r="D8697" i="1"/>
  <c r="D8696" i="1"/>
  <c r="D8695" i="1"/>
  <c r="D8694" i="1"/>
  <c r="D8693" i="1"/>
  <c r="D8692" i="1"/>
  <c r="D8691" i="1"/>
  <c r="D8690" i="1"/>
  <c r="D8689" i="1"/>
  <c r="D8688" i="1"/>
  <c r="D8687" i="1"/>
  <c r="D8686" i="1"/>
  <c r="D8685" i="1"/>
  <c r="D8684" i="1"/>
  <c r="D8683" i="1"/>
  <c r="D8682" i="1"/>
  <c r="D8681" i="1"/>
  <c r="D8680" i="1"/>
  <c r="D8679" i="1"/>
  <c r="D8678" i="1"/>
  <c r="D8677" i="1"/>
  <c r="D8676" i="1"/>
  <c r="D8675" i="1"/>
  <c r="D8674" i="1"/>
  <c r="D8673" i="1"/>
  <c r="D8672" i="1"/>
  <c r="D8671" i="1"/>
  <c r="D8670" i="1"/>
  <c r="D8669" i="1"/>
  <c r="D8668" i="1"/>
  <c r="D8667" i="1"/>
  <c r="D8666" i="1"/>
  <c r="D8665" i="1"/>
  <c r="D8664" i="1"/>
  <c r="D8663" i="1"/>
  <c r="D8662" i="1"/>
  <c r="D8661" i="1"/>
  <c r="D8660" i="1"/>
  <c r="D8659" i="1"/>
  <c r="D8658" i="1"/>
  <c r="D8657" i="1"/>
  <c r="D8656" i="1"/>
  <c r="D8655" i="1"/>
  <c r="D8654" i="1"/>
  <c r="D8653" i="1"/>
  <c r="D8652" i="1"/>
  <c r="D8651" i="1"/>
  <c r="D8650" i="1"/>
  <c r="D8649" i="1"/>
  <c r="D8648" i="1"/>
  <c r="D8647" i="1"/>
  <c r="D8646" i="1"/>
  <c r="D8645" i="1"/>
  <c r="D8644" i="1"/>
  <c r="D8643" i="1"/>
  <c r="D8642" i="1"/>
  <c r="D8641" i="1"/>
  <c r="D8640" i="1"/>
  <c r="D8639" i="1"/>
  <c r="D8638" i="1"/>
  <c r="D8637" i="1"/>
  <c r="D8636" i="1"/>
  <c r="D8635" i="1"/>
  <c r="D8634" i="1"/>
  <c r="D8633" i="1"/>
  <c r="D8632" i="1"/>
  <c r="D8631" i="1"/>
  <c r="D8630" i="1"/>
  <c r="D8629" i="1"/>
  <c r="D8628" i="1"/>
  <c r="D8627" i="1"/>
  <c r="D8626" i="1"/>
  <c r="D8625" i="1"/>
  <c r="D8624" i="1"/>
  <c r="D8623" i="1"/>
  <c r="D8622" i="1"/>
  <c r="D8621" i="1"/>
  <c r="D8620" i="1"/>
  <c r="D8619" i="1"/>
  <c r="D8618" i="1"/>
  <c r="D8617" i="1"/>
  <c r="D8616" i="1"/>
  <c r="D8615" i="1"/>
  <c r="D8614" i="1"/>
  <c r="D8613" i="1"/>
  <c r="D8612" i="1"/>
  <c r="D8611" i="1"/>
  <c r="D8610" i="1"/>
  <c r="D8609" i="1"/>
  <c r="D8608" i="1"/>
  <c r="D8607" i="1"/>
  <c r="D8606" i="1"/>
  <c r="D8605" i="1"/>
  <c r="D8604" i="1"/>
  <c r="D8603" i="1"/>
  <c r="D8602" i="1"/>
  <c r="D8601" i="1"/>
  <c r="D8600" i="1"/>
  <c r="D8599" i="1"/>
  <c r="D8598" i="1"/>
  <c r="D8597" i="1"/>
  <c r="D8596" i="1"/>
  <c r="D8595" i="1"/>
  <c r="D8594" i="1"/>
  <c r="D8593" i="1"/>
  <c r="D8592" i="1"/>
  <c r="D8591" i="1"/>
  <c r="D8590" i="1"/>
  <c r="D8589" i="1"/>
  <c r="D8588" i="1"/>
  <c r="D8587" i="1"/>
  <c r="D8586" i="1"/>
  <c r="D8585" i="1"/>
  <c r="D8584" i="1"/>
  <c r="D8583" i="1"/>
  <c r="D8582" i="1"/>
  <c r="D8581" i="1"/>
  <c r="D8580" i="1"/>
  <c r="D8579" i="1"/>
  <c r="D8578" i="1"/>
  <c r="D8577" i="1"/>
  <c r="D8576" i="1"/>
  <c r="D8575" i="1"/>
  <c r="D8574" i="1"/>
  <c r="D8573" i="1"/>
  <c r="D8572" i="1"/>
  <c r="D8571" i="1"/>
  <c r="D8570" i="1"/>
  <c r="D8569" i="1"/>
  <c r="D8568" i="1"/>
  <c r="D8567" i="1"/>
  <c r="D8566" i="1"/>
  <c r="D8565" i="1"/>
  <c r="D8564" i="1"/>
  <c r="D8563" i="1"/>
  <c r="D8562" i="1"/>
  <c r="D8561" i="1"/>
  <c r="D8560" i="1"/>
  <c r="D8559" i="1"/>
  <c r="D8558" i="1"/>
  <c r="D8557" i="1"/>
  <c r="D8556" i="1"/>
  <c r="D8555" i="1"/>
  <c r="D8554" i="1"/>
  <c r="D8553" i="1"/>
  <c r="D8552" i="1"/>
  <c r="D8551" i="1"/>
  <c r="D8550" i="1"/>
  <c r="D8549" i="1"/>
  <c r="D8548" i="1"/>
  <c r="D8547" i="1"/>
  <c r="D8546" i="1"/>
  <c r="D8545" i="1"/>
  <c r="D8544" i="1"/>
  <c r="D8543" i="1"/>
  <c r="D8542" i="1"/>
  <c r="D8541" i="1"/>
  <c r="D8540" i="1"/>
  <c r="D8539" i="1"/>
  <c r="D8538" i="1"/>
  <c r="D8537" i="1"/>
  <c r="D8536" i="1"/>
  <c r="D8535" i="1"/>
  <c r="D8534" i="1"/>
  <c r="D8533" i="1"/>
  <c r="D8532" i="1"/>
  <c r="D8531" i="1"/>
  <c r="D8530" i="1"/>
  <c r="D8529" i="1"/>
  <c r="D8528" i="1"/>
  <c r="D8527" i="1"/>
  <c r="D8526" i="1"/>
  <c r="D8525" i="1"/>
  <c r="D8524" i="1"/>
  <c r="D8523" i="1"/>
  <c r="D8522" i="1"/>
  <c r="D8521" i="1"/>
  <c r="D8520" i="1"/>
  <c r="D8519" i="1"/>
  <c r="D8518" i="1"/>
  <c r="D8517" i="1"/>
  <c r="D8516" i="1"/>
  <c r="D8515" i="1"/>
  <c r="D8514" i="1"/>
  <c r="D8513" i="1"/>
  <c r="D8512" i="1"/>
  <c r="D8511" i="1"/>
  <c r="D8510" i="1"/>
  <c r="D8509" i="1"/>
  <c r="D8508" i="1"/>
  <c r="D8507" i="1"/>
  <c r="D8506" i="1"/>
  <c r="D8505" i="1"/>
  <c r="D8504" i="1"/>
  <c r="D8503" i="1"/>
  <c r="D8502" i="1"/>
  <c r="D8501" i="1"/>
  <c r="D8500" i="1"/>
  <c r="D8499" i="1"/>
  <c r="D8498" i="1"/>
  <c r="D8497" i="1"/>
  <c r="D8496" i="1"/>
  <c r="D8495" i="1"/>
  <c r="D8494" i="1"/>
  <c r="D8493" i="1"/>
  <c r="D8492" i="1"/>
  <c r="D8491" i="1"/>
  <c r="D8490" i="1"/>
  <c r="D8489" i="1"/>
  <c r="D8488" i="1"/>
  <c r="D8487" i="1"/>
  <c r="D8486" i="1"/>
  <c r="D8485" i="1"/>
  <c r="D8484" i="1"/>
  <c r="D8483" i="1"/>
  <c r="D8482" i="1"/>
  <c r="D8481" i="1"/>
  <c r="D8480" i="1"/>
  <c r="D8479" i="1"/>
  <c r="D8478" i="1"/>
  <c r="D8477" i="1"/>
  <c r="D8476" i="1"/>
  <c r="D8475" i="1"/>
  <c r="D8474" i="1"/>
  <c r="D8473" i="1"/>
  <c r="D8472" i="1"/>
  <c r="D8471" i="1"/>
  <c r="D8470" i="1"/>
  <c r="D8469" i="1"/>
  <c r="D8468" i="1"/>
  <c r="D8467" i="1"/>
  <c r="D8466" i="1"/>
  <c r="D8465" i="1"/>
  <c r="D8464" i="1"/>
  <c r="D8463" i="1"/>
  <c r="D8462" i="1"/>
  <c r="D8461" i="1"/>
  <c r="D8460" i="1"/>
  <c r="D8459" i="1"/>
  <c r="D8458" i="1"/>
  <c r="D8457" i="1"/>
  <c r="D8456" i="1"/>
  <c r="D8455" i="1"/>
  <c r="D8454" i="1"/>
  <c r="D8453" i="1"/>
  <c r="D8452" i="1"/>
  <c r="D8451" i="1"/>
  <c r="D8450" i="1"/>
  <c r="D8449" i="1"/>
  <c r="D8448" i="1"/>
  <c r="D8447" i="1"/>
  <c r="D8446" i="1"/>
  <c r="D8445" i="1"/>
  <c r="D8444" i="1"/>
  <c r="D8443" i="1"/>
  <c r="D8442" i="1"/>
  <c r="D8441" i="1"/>
  <c r="D8440" i="1"/>
  <c r="D8439" i="1"/>
  <c r="D8438" i="1"/>
  <c r="D8437" i="1"/>
  <c r="D8436" i="1"/>
  <c r="D8435" i="1"/>
  <c r="D8434" i="1"/>
  <c r="D8433" i="1"/>
  <c r="D8432" i="1"/>
  <c r="D8431" i="1"/>
  <c r="D8430" i="1"/>
  <c r="D8429" i="1"/>
  <c r="D8428" i="1"/>
  <c r="D8427" i="1"/>
  <c r="D8426" i="1"/>
  <c r="D8425" i="1"/>
  <c r="D8424" i="1"/>
  <c r="D8423" i="1"/>
  <c r="D8422" i="1"/>
  <c r="D8421" i="1"/>
  <c r="D8420" i="1"/>
  <c r="D8419" i="1"/>
  <c r="D8418" i="1"/>
  <c r="D8417" i="1"/>
  <c r="D8416" i="1"/>
  <c r="D8415" i="1"/>
  <c r="D8414" i="1"/>
  <c r="D8413" i="1"/>
  <c r="D8412" i="1"/>
  <c r="D8411" i="1"/>
  <c r="D8410" i="1"/>
  <c r="D8409" i="1"/>
  <c r="D8408" i="1"/>
  <c r="D8407" i="1"/>
  <c r="D8406" i="1"/>
  <c r="D8405" i="1"/>
  <c r="D8404" i="1"/>
  <c r="D8403" i="1"/>
  <c r="D8402" i="1"/>
  <c r="D8401" i="1"/>
  <c r="D8400" i="1"/>
  <c r="D8399" i="1"/>
  <c r="D8398" i="1"/>
  <c r="D8397" i="1"/>
  <c r="D8396" i="1"/>
  <c r="D8395" i="1"/>
  <c r="D8394" i="1"/>
  <c r="D8393" i="1"/>
  <c r="D8392" i="1"/>
  <c r="D8391" i="1"/>
  <c r="D8390" i="1"/>
  <c r="D8389" i="1"/>
  <c r="D8388" i="1"/>
  <c r="D8387" i="1"/>
  <c r="D8386" i="1"/>
  <c r="D8385" i="1"/>
  <c r="D8384" i="1"/>
  <c r="D8383" i="1"/>
  <c r="D8382" i="1"/>
  <c r="D8381" i="1"/>
  <c r="D8380" i="1"/>
  <c r="D8379" i="1"/>
  <c r="D8378" i="1"/>
  <c r="D8377" i="1"/>
  <c r="D8376" i="1"/>
  <c r="D8375" i="1"/>
  <c r="D8374" i="1"/>
  <c r="D8373" i="1"/>
  <c r="D8372" i="1"/>
  <c r="D8371" i="1"/>
  <c r="D8370" i="1"/>
  <c r="D8369" i="1"/>
  <c r="D8368" i="1"/>
  <c r="D8367" i="1"/>
  <c r="D8366" i="1"/>
  <c r="D8365" i="1"/>
  <c r="D8364" i="1"/>
  <c r="D8363" i="1"/>
  <c r="D8362" i="1"/>
  <c r="D8361" i="1"/>
  <c r="D8360" i="1"/>
  <c r="D8359" i="1"/>
  <c r="D8358" i="1"/>
  <c r="D8357" i="1"/>
  <c r="D8356" i="1"/>
  <c r="D8355" i="1"/>
  <c r="D8354" i="1"/>
  <c r="D8353" i="1"/>
  <c r="D8352" i="1"/>
  <c r="D8351" i="1"/>
  <c r="D8350" i="1"/>
  <c r="D8349" i="1"/>
  <c r="D8348" i="1"/>
  <c r="D8347" i="1"/>
  <c r="D8346" i="1"/>
  <c r="D8345" i="1"/>
  <c r="D8344" i="1"/>
  <c r="D8343" i="1"/>
  <c r="D8342" i="1"/>
  <c r="D8341" i="1"/>
  <c r="D8340" i="1"/>
  <c r="D8339" i="1"/>
  <c r="D8338" i="1"/>
  <c r="D8337" i="1"/>
  <c r="D8336" i="1"/>
  <c r="D8335" i="1"/>
  <c r="D8334" i="1"/>
  <c r="D8333" i="1"/>
  <c r="D8332" i="1"/>
  <c r="D8331" i="1"/>
  <c r="D8330" i="1"/>
  <c r="D8329" i="1"/>
  <c r="D8328" i="1"/>
  <c r="D8327" i="1"/>
  <c r="D8326" i="1"/>
  <c r="D8325" i="1"/>
  <c r="D8324" i="1"/>
  <c r="D8323" i="1"/>
  <c r="D8322" i="1"/>
  <c r="D8321" i="1"/>
  <c r="D8320" i="1"/>
  <c r="D8319" i="1"/>
  <c r="D8318" i="1"/>
  <c r="D8317" i="1"/>
  <c r="D8316" i="1"/>
  <c r="D8315" i="1"/>
  <c r="D8314" i="1"/>
  <c r="D8313" i="1"/>
  <c r="D8312" i="1"/>
  <c r="D8311" i="1"/>
  <c r="D8310" i="1"/>
  <c r="D8309" i="1"/>
  <c r="D8308" i="1"/>
  <c r="D8307" i="1"/>
  <c r="D8306" i="1"/>
  <c r="D8305" i="1"/>
  <c r="D8304" i="1"/>
  <c r="D8303" i="1"/>
  <c r="D8302" i="1"/>
  <c r="D8301" i="1"/>
  <c r="D8300" i="1"/>
  <c r="D8299" i="1"/>
  <c r="D8298" i="1"/>
  <c r="D8297" i="1"/>
  <c r="D8296" i="1"/>
  <c r="D8295" i="1"/>
  <c r="D8294" i="1"/>
  <c r="D8293" i="1"/>
  <c r="D8292" i="1"/>
  <c r="D8291" i="1"/>
  <c r="D8290" i="1"/>
  <c r="D8289" i="1"/>
  <c r="D8288" i="1"/>
  <c r="D8287" i="1"/>
  <c r="D8286" i="1"/>
  <c r="D8285" i="1"/>
  <c r="D8284" i="1"/>
  <c r="D8283" i="1"/>
  <c r="D8282" i="1"/>
  <c r="D8281" i="1"/>
  <c r="D8280" i="1"/>
  <c r="D8279" i="1"/>
  <c r="D8278" i="1"/>
  <c r="D8277" i="1"/>
  <c r="D8276" i="1"/>
  <c r="D8275" i="1"/>
  <c r="D8274" i="1"/>
  <c r="D8273" i="1"/>
  <c r="D8272" i="1"/>
  <c r="D8271" i="1"/>
  <c r="D8270" i="1"/>
  <c r="D8269" i="1"/>
  <c r="D8268" i="1"/>
  <c r="D8267" i="1"/>
  <c r="D8266" i="1"/>
  <c r="D8265" i="1"/>
  <c r="D8264" i="1"/>
  <c r="D8263" i="1"/>
  <c r="D8262" i="1"/>
  <c r="D8261" i="1"/>
  <c r="D8260" i="1"/>
  <c r="D8259" i="1"/>
  <c r="D8258" i="1"/>
  <c r="D8257" i="1"/>
  <c r="D8256" i="1"/>
  <c r="D8255" i="1"/>
  <c r="D8254" i="1"/>
  <c r="D8253" i="1"/>
  <c r="D8252" i="1"/>
  <c r="D8251" i="1"/>
  <c r="D8250" i="1"/>
  <c r="D8249" i="1"/>
  <c r="D8248" i="1"/>
  <c r="D8247" i="1"/>
  <c r="D8246" i="1"/>
  <c r="D8245" i="1"/>
  <c r="D8244" i="1"/>
  <c r="D8243" i="1"/>
  <c r="D8242" i="1"/>
  <c r="D8241" i="1"/>
  <c r="D8240" i="1"/>
  <c r="D8239" i="1"/>
  <c r="D8238" i="1"/>
  <c r="D8237" i="1"/>
  <c r="D8236" i="1"/>
  <c r="D8235" i="1"/>
  <c r="D8234" i="1"/>
  <c r="D8233" i="1"/>
  <c r="D8232" i="1"/>
  <c r="D8231" i="1"/>
  <c r="D8230" i="1"/>
  <c r="D8229" i="1"/>
  <c r="D8228" i="1"/>
  <c r="D8227" i="1"/>
  <c r="D8226" i="1"/>
  <c r="D8225" i="1"/>
  <c r="D8224" i="1"/>
  <c r="D8223" i="1"/>
  <c r="D8222" i="1"/>
  <c r="D8221" i="1"/>
  <c r="D8220" i="1"/>
  <c r="D8219" i="1"/>
  <c r="D8218" i="1"/>
  <c r="D8217" i="1"/>
  <c r="D8216" i="1"/>
  <c r="D8215" i="1"/>
  <c r="D8214" i="1"/>
  <c r="D8213" i="1"/>
  <c r="D8212" i="1"/>
  <c r="D8211" i="1"/>
  <c r="D8210" i="1"/>
  <c r="D8209" i="1"/>
  <c r="D8208" i="1"/>
  <c r="D8207" i="1"/>
  <c r="D8206" i="1"/>
  <c r="D8205" i="1"/>
  <c r="D8204" i="1"/>
  <c r="D8203" i="1"/>
  <c r="D8202" i="1"/>
  <c r="D8201" i="1"/>
  <c r="D8200" i="1"/>
  <c r="D8199" i="1"/>
  <c r="D8198" i="1"/>
  <c r="D8197" i="1"/>
  <c r="D8196" i="1"/>
  <c r="D8195" i="1"/>
  <c r="D8194" i="1"/>
  <c r="D8193" i="1"/>
  <c r="D8192" i="1"/>
  <c r="D8191" i="1"/>
  <c r="D8190" i="1"/>
  <c r="D8189" i="1"/>
  <c r="D8188" i="1"/>
  <c r="D8187" i="1"/>
  <c r="D8186" i="1"/>
  <c r="D8185" i="1"/>
  <c r="D8184" i="1"/>
  <c r="D8183" i="1"/>
  <c r="D8182" i="1"/>
  <c r="D8181" i="1"/>
  <c r="D8180" i="1"/>
  <c r="D8179" i="1"/>
  <c r="D8178" i="1"/>
  <c r="D8177" i="1"/>
  <c r="D8176" i="1"/>
  <c r="D8175" i="1"/>
  <c r="D8174" i="1"/>
  <c r="D8173" i="1"/>
  <c r="D8172" i="1"/>
  <c r="D8171" i="1"/>
  <c r="D8170" i="1"/>
  <c r="D8169" i="1"/>
  <c r="D8168" i="1"/>
  <c r="D8167" i="1"/>
  <c r="D8166" i="1"/>
  <c r="D8165" i="1"/>
  <c r="D8164" i="1"/>
  <c r="D8163" i="1"/>
  <c r="D8162" i="1"/>
  <c r="D8161" i="1"/>
  <c r="D8160" i="1"/>
  <c r="D8159" i="1"/>
  <c r="D8158" i="1"/>
  <c r="D8157" i="1"/>
  <c r="D8156" i="1"/>
  <c r="D8155" i="1"/>
  <c r="D8154" i="1"/>
  <c r="D8153" i="1"/>
  <c r="D8152" i="1"/>
  <c r="D8151" i="1"/>
  <c r="D8150" i="1"/>
  <c r="D8149" i="1"/>
  <c r="D8148" i="1"/>
  <c r="D8147" i="1"/>
  <c r="D8146" i="1"/>
  <c r="D8145" i="1"/>
  <c r="D8144" i="1"/>
  <c r="D8143" i="1"/>
  <c r="D8142" i="1"/>
  <c r="D8141" i="1"/>
  <c r="D8140" i="1"/>
  <c r="D8139" i="1"/>
  <c r="D8138" i="1"/>
  <c r="D8137" i="1"/>
  <c r="D8136" i="1"/>
  <c r="D8135" i="1"/>
  <c r="D8134" i="1"/>
  <c r="D8133" i="1"/>
  <c r="D8132" i="1"/>
  <c r="D8131" i="1"/>
  <c r="D8130" i="1"/>
  <c r="D8129" i="1"/>
  <c r="D8128" i="1"/>
  <c r="D8127" i="1"/>
  <c r="D8126" i="1"/>
  <c r="D8125" i="1"/>
  <c r="D8124" i="1"/>
  <c r="D8123" i="1"/>
  <c r="D8122" i="1"/>
  <c r="D8121" i="1"/>
  <c r="D8120" i="1"/>
  <c r="D8119" i="1"/>
  <c r="D8118" i="1"/>
  <c r="D8117" i="1"/>
  <c r="D8116" i="1"/>
  <c r="D8115" i="1"/>
  <c r="D8114" i="1"/>
  <c r="D8113" i="1"/>
  <c r="D8112" i="1"/>
  <c r="D8111" i="1"/>
  <c r="D8110" i="1"/>
  <c r="D8109" i="1"/>
  <c r="D8108" i="1"/>
  <c r="D8107" i="1"/>
  <c r="D8106" i="1"/>
  <c r="D8105" i="1"/>
  <c r="D8104" i="1"/>
  <c r="D8103" i="1"/>
  <c r="D8102" i="1"/>
  <c r="D8101" i="1"/>
  <c r="D8100" i="1"/>
  <c r="D8099" i="1"/>
  <c r="D8098" i="1"/>
  <c r="D8097" i="1"/>
  <c r="D8096" i="1"/>
  <c r="D8095" i="1"/>
  <c r="D8094" i="1"/>
  <c r="D8093" i="1"/>
  <c r="D8092" i="1"/>
  <c r="D8091" i="1"/>
  <c r="D8090" i="1"/>
  <c r="D8089" i="1"/>
  <c r="D8088" i="1"/>
  <c r="D8087" i="1"/>
  <c r="D8086" i="1"/>
  <c r="D8085" i="1"/>
  <c r="D8084" i="1"/>
  <c r="D8083" i="1"/>
  <c r="D8082" i="1"/>
  <c r="D8081" i="1"/>
  <c r="D8080" i="1"/>
  <c r="D8079" i="1"/>
  <c r="D8078" i="1"/>
  <c r="D8077" i="1"/>
  <c r="D8076" i="1"/>
  <c r="D8075" i="1"/>
  <c r="D8074" i="1"/>
  <c r="D8073" i="1"/>
  <c r="D8072" i="1"/>
  <c r="D8071" i="1"/>
  <c r="D8070" i="1"/>
  <c r="D8069" i="1"/>
  <c r="D8068" i="1"/>
  <c r="D8067" i="1"/>
  <c r="D8066" i="1"/>
  <c r="D8065" i="1"/>
  <c r="D8064" i="1"/>
  <c r="D8063" i="1"/>
  <c r="D8062" i="1"/>
  <c r="D8061" i="1"/>
  <c r="D8060" i="1"/>
  <c r="D8059" i="1"/>
  <c r="D8058" i="1"/>
  <c r="D8057" i="1"/>
  <c r="D8056" i="1"/>
  <c r="D8055" i="1"/>
  <c r="D8054" i="1"/>
  <c r="D8053" i="1"/>
  <c r="D8052" i="1"/>
  <c r="D8051" i="1"/>
  <c r="D8050" i="1"/>
  <c r="D8049" i="1"/>
  <c r="D8048" i="1"/>
  <c r="D8047" i="1"/>
  <c r="D8046" i="1"/>
  <c r="D8045" i="1"/>
  <c r="D8044" i="1"/>
  <c r="D8043" i="1"/>
  <c r="D8042" i="1"/>
  <c r="D8041" i="1"/>
  <c r="D8040" i="1"/>
  <c r="D8039" i="1"/>
  <c r="D8038" i="1"/>
  <c r="D8037" i="1"/>
  <c r="D8036" i="1"/>
  <c r="D8035" i="1"/>
  <c r="D8034" i="1"/>
  <c r="D8033" i="1"/>
  <c r="D8032" i="1"/>
  <c r="D8031" i="1"/>
  <c r="D8030" i="1"/>
  <c r="D8029" i="1"/>
  <c r="D8028" i="1"/>
  <c r="D8027" i="1"/>
  <c r="D8026" i="1"/>
  <c r="D8025" i="1"/>
  <c r="D8024" i="1"/>
  <c r="D8023" i="1"/>
  <c r="D8022" i="1"/>
  <c r="D8021" i="1"/>
  <c r="D8020" i="1"/>
  <c r="D8019" i="1"/>
  <c r="D8018" i="1"/>
  <c r="D8017" i="1"/>
  <c r="D8016" i="1"/>
  <c r="D8015" i="1"/>
  <c r="D8014" i="1"/>
  <c r="D8013" i="1"/>
  <c r="D8012" i="1"/>
  <c r="D8011" i="1"/>
  <c r="D8010" i="1"/>
  <c r="D8009" i="1"/>
  <c r="D8008" i="1"/>
  <c r="D8007" i="1"/>
  <c r="D8006" i="1"/>
  <c r="D8005" i="1"/>
  <c r="D8004" i="1"/>
  <c r="D8003" i="1"/>
  <c r="D8002" i="1"/>
  <c r="D8001" i="1"/>
  <c r="D8000" i="1"/>
  <c r="D7999" i="1"/>
  <c r="D7998" i="1"/>
  <c r="D7997" i="1"/>
  <c r="D7996" i="1"/>
  <c r="D7995" i="1"/>
  <c r="D7994" i="1"/>
  <c r="D7993" i="1"/>
  <c r="D7992" i="1"/>
  <c r="D7991" i="1"/>
  <c r="D7990" i="1"/>
  <c r="D7989" i="1"/>
  <c r="D7988" i="1"/>
  <c r="D7987" i="1"/>
  <c r="D7986" i="1"/>
  <c r="D7985" i="1"/>
  <c r="D7984" i="1"/>
  <c r="D7983" i="1"/>
  <c r="D7982" i="1"/>
  <c r="D7981" i="1"/>
  <c r="D7980" i="1"/>
  <c r="D7979" i="1"/>
  <c r="D7978" i="1"/>
  <c r="D7977" i="1"/>
  <c r="D7976" i="1"/>
  <c r="D7975" i="1"/>
  <c r="D7974" i="1"/>
  <c r="D7973" i="1"/>
  <c r="D7972" i="1"/>
  <c r="D7971" i="1"/>
  <c r="D7970" i="1"/>
  <c r="D7969" i="1"/>
  <c r="D7968" i="1"/>
  <c r="D7967" i="1"/>
  <c r="D7966" i="1"/>
  <c r="D7965" i="1"/>
  <c r="D7964" i="1"/>
  <c r="D7963" i="1"/>
  <c r="D7962" i="1"/>
  <c r="D7961" i="1"/>
  <c r="D7960" i="1"/>
  <c r="D7959" i="1"/>
  <c r="D7958" i="1"/>
  <c r="D7957" i="1"/>
  <c r="D7956" i="1"/>
  <c r="D7955" i="1"/>
  <c r="D7954" i="1"/>
  <c r="D7953" i="1"/>
  <c r="D7952" i="1"/>
  <c r="D7951" i="1"/>
  <c r="D7950" i="1"/>
  <c r="D7949" i="1"/>
  <c r="D7948" i="1"/>
  <c r="D7947" i="1"/>
  <c r="D7946" i="1"/>
  <c r="D7945" i="1"/>
  <c r="D7944" i="1"/>
  <c r="D7943" i="1"/>
  <c r="D7942" i="1"/>
  <c r="D7941" i="1"/>
  <c r="D7940" i="1"/>
  <c r="D7939" i="1"/>
  <c r="D7938" i="1"/>
  <c r="D7937" i="1"/>
  <c r="D7936" i="1"/>
  <c r="D7935" i="1"/>
  <c r="D7934" i="1"/>
  <c r="D7933" i="1"/>
  <c r="D7932" i="1"/>
  <c r="D7931" i="1"/>
  <c r="D7930" i="1"/>
  <c r="D7929" i="1"/>
  <c r="D7928" i="1"/>
  <c r="D7927" i="1"/>
  <c r="D7926" i="1"/>
  <c r="D7925" i="1"/>
  <c r="D7924" i="1"/>
  <c r="D7923" i="1"/>
  <c r="D7922" i="1"/>
  <c r="D7921" i="1"/>
  <c r="D7920" i="1"/>
  <c r="D7919" i="1"/>
  <c r="D7918" i="1"/>
  <c r="D7917" i="1"/>
  <c r="D7916" i="1"/>
  <c r="D7915" i="1"/>
  <c r="D7914" i="1"/>
  <c r="D7913" i="1"/>
  <c r="D7912" i="1"/>
  <c r="D7911" i="1"/>
  <c r="D7910" i="1"/>
  <c r="D7909" i="1"/>
  <c r="D7908" i="1"/>
  <c r="D7907" i="1"/>
  <c r="D7906" i="1"/>
  <c r="D7905" i="1"/>
  <c r="D7904" i="1"/>
  <c r="D7903" i="1"/>
  <c r="D7902" i="1"/>
  <c r="D7901" i="1"/>
  <c r="D7900" i="1"/>
  <c r="D7899" i="1"/>
  <c r="D7898" i="1"/>
  <c r="D7897" i="1"/>
  <c r="D7896" i="1"/>
  <c r="D7895" i="1"/>
  <c r="D7894" i="1"/>
  <c r="D7893" i="1"/>
  <c r="D7892" i="1"/>
  <c r="D7891" i="1"/>
  <c r="D7890" i="1"/>
  <c r="D7889" i="1"/>
  <c r="D7888" i="1"/>
  <c r="D7887" i="1"/>
  <c r="D7886" i="1"/>
  <c r="D7885" i="1"/>
  <c r="D7884" i="1"/>
  <c r="D7883" i="1"/>
  <c r="D7882" i="1"/>
  <c r="D7881" i="1"/>
  <c r="D7880" i="1"/>
  <c r="D7879" i="1"/>
  <c r="D7878" i="1"/>
  <c r="D7877" i="1"/>
  <c r="D7876" i="1"/>
  <c r="D7875" i="1"/>
  <c r="D7874" i="1"/>
  <c r="D7873" i="1"/>
  <c r="D7872" i="1"/>
  <c r="D7871" i="1"/>
  <c r="D7870" i="1"/>
  <c r="D7869" i="1"/>
  <c r="D7868" i="1"/>
  <c r="D7867" i="1"/>
  <c r="D7866" i="1"/>
  <c r="D7865" i="1"/>
  <c r="D7864" i="1"/>
  <c r="D7863" i="1"/>
  <c r="D7862" i="1"/>
  <c r="D7861" i="1"/>
  <c r="D7860" i="1"/>
  <c r="D7859" i="1"/>
  <c r="D7858" i="1"/>
  <c r="D7857" i="1"/>
  <c r="D7856" i="1"/>
  <c r="D7855" i="1"/>
  <c r="D7854" i="1"/>
  <c r="D7853" i="1"/>
  <c r="D7852" i="1"/>
  <c r="D7851" i="1"/>
  <c r="D7850" i="1"/>
  <c r="D7849" i="1"/>
  <c r="D7848" i="1"/>
  <c r="D7847" i="1"/>
  <c r="D7846" i="1"/>
  <c r="D7845" i="1"/>
  <c r="D7844" i="1"/>
  <c r="D7843" i="1"/>
  <c r="D7842" i="1"/>
  <c r="D7841" i="1"/>
  <c r="D7840" i="1"/>
  <c r="D7839" i="1"/>
  <c r="D7838" i="1"/>
  <c r="D7837" i="1"/>
  <c r="D7836" i="1"/>
  <c r="D7835" i="1"/>
  <c r="D7834" i="1"/>
  <c r="D7833" i="1"/>
  <c r="D7832" i="1"/>
  <c r="D7831" i="1"/>
  <c r="D7830" i="1"/>
  <c r="D7829" i="1"/>
  <c r="D7828" i="1"/>
  <c r="D7827" i="1"/>
  <c r="D7826" i="1"/>
  <c r="D7825" i="1"/>
  <c r="D7824" i="1"/>
  <c r="D7823" i="1"/>
  <c r="D7822" i="1"/>
  <c r="D7821" i="1"/>
  <c r="D7820" i="1"/>
  <c r="D7819" i="1"/>
  <c r="D7818" i="1"/>
  <c r="D7817" i="1"/>
  <c r="D7816" i="1"/>
  <c r="D7815" i="1"/>
  <c r="D7814" i="1"/>
  <c r="D7813" i="1"/>
  <c r="D7812" i="1"/>
  <c r="D7811" i="1"/>
  <c r="D7810" i="1"/>
  <c r="D7809" i="1"/>
  <c r="D7808" i="1"/>
  <c r="D7807" i="1"/>
  <c r="D7806" i="1"/>
  <c r="D7805" i="1"/>
  <c r="D7804" i="1"/>
  <c r="D7803" i="1"/>
  <c r="D7802" i="1"/>
  <c r="D7801" i="1"/>
  <c r="D7800" i="1"/>
  <c r="D7799" i="1"/>
  <c r="D7798" i="1"/>
  <c r="D7797" i="1"/>
  <c r="D7796" i="1"/>
  <c r="D7795" i="1"/>
  <c r="D7794" i="1"/>
  <c r="D7793" i="1"/>
  <c r="D7792" i="1"/>
  <c r="D7791" i="1"/>
  <c r="D7790" i="1"/>
  <c r="D7789" i="1"/>
  <c r="D7788" i="1"/>
  <c r="D7787" i="1"/>
  <c r="D7786" i="1"/>
  <c r="D7785" i="1"/>
  <c r="D7784" i="1"/>
  <c r="D7783" i="1"/>
  <c r="D7782" i="1"/>
  <c r="D7781" i="1"/>
  <c r="D7780" i="1"/>
  <c r="D7779" i="1"/>
  <c r="D7778" i="1"/>
  <c r="D7777" i="1"/>
  <c r="D7776" i="1"/>
  <c r="D7775" i="1"/>
  <c r="D7774" i="1"/>
  <c r="D7773" i="1"/>
  <c r="D7772" i="1"/>
  <c r="D7771" i="1"/>
  <c r="D7770" i="1"/>
  <c r="D7769" i="1"/>
  <c r="D7768" i="1"/>
  <c r="D7767" i="1"/>
  <c r="D7766" i="1"/>
  <c r="D7765" i="1"/>
  <c r="D7764" i="1"/>
  <c r="D7763" i="1"/>
  <c r="D7762" i="1"/>
  <c r="D7761" i="1"/>
  <c r="D7760" i="1"/>
  <c r="D7759" i="1"/>
  <c r="D7758" i="1"/>
  <c r="D7757" i="1"/>
  <c r="D7756" i="1"/>
  <c r="D7755" i="1"/>
  <c r="D7754" i="1"/>
  <c r="D7753" i="1"/>
  <c r="D7752" i="1"/>
  <c r="D7751" i="1"/>
  <c r="D7750" i="1"/>
  <c r="D7749" i="1"/>
  <c r="D7748" i="1"/>
  <c r="D7747" i="1"/>
  <c r="D7746" i="1"/>
  <c r="D7745" i="1"/>
  <c r="D7744" i="1"/>
  <c r="D7743" i="1"/>
  <c r="D7742" i="1"/>
  <c r="D7741" i="1"/>
  <c r="D7740" i="1"/>
  <c r="D7739" i="1"/>
  <c r="D7738" i="1"/>
  <c r="D7737" i="1"/>
  <c r="D7736" i="1"/>
  <c r="D7735" i="1"/>
  <c r="D7734" i="1"/>
  <c r="D7733" i="1"/>
  <c r="D7732" i="1"/>
  <c r="D7731" i="1"/>
  <c r="D7730" i="1"/>
  <c r="D7729" i="1"/>
  <c r="D7728" i="1"/>
  <c r="D7727" i="1"/>
  <c r="D7726" i="1"/>
  <c r="D7725" i="1"/>
  <c r="D7724" i="1"/>
  <c r="D7723" i="1"/>
  <c r="D7722" i="1"/>
  <c r="D7721" i="1"/>
  <c r="D7720" i="1"/>
  <c r="D7719" i="1"/>
  <c r="D7718" i="1"/>
  <c r="D7717" i="1"/>
  <c r="D7716" i="1"/>
  <c r="D7715" i="1"/>
  <c r="D7714" i="1"/>
  <c r="D7713" i="1"/>
  <c r="D7712" i="1"/>
  <c r="D7711" i="1"/>
  <c r="D7710" i="1"/>
  <c r="D7709" i="1"/>
  <c r="D7708" i="1"/>
  <c r="D7707" i="1"/>
  <c r="D7706" i="1"/>
  <c r="D7705" i="1"/>
  <c r="D7704" i="1"/>
  <c r="D7703" i="1"/>
  <c r="D7702" i="1"/>
  <c r="D7701" i="1"/>
  <c r="D7700" i="1"/>
  <c r="D7699" i="1"/>
  <c r="D7698" i="1"/>
  <c r="D7697" i="1"/>
  <c r="D7696" i="1"/>
  <c r="D7695" i="1"/>
  <c r="D7694" i="1"/>
  <c r="D7693" i="1"/>
  <c r="D7692" i="1"/>
  <c r="D7691" i="1"/>
  <c r="D7690" i="1"/>
  <c r="D7689" i="1"/>
  <c r="D7688" i="1"/>
  <c r="D7687" i="1"/>
  <c r="D7686" i="1"/>
  <c r="D7685" i="1"/>
  <c r="D7684" i="1"/>
  <c r="D7683" i="1"/>
  <c r="D7682" i="1"/>
  <c r="D7681" i="1"/>
  <c r="D7680" i="1"/>
  <c r="D7679" i="1"/>
  <c r="D7678" i="1"/>
  <c r="D7677" i="1"/>
  <c r="D7676" i="1"/>
  <c r="D7675" i="1"/>
  <c r="D7674" i="1"/>
  <c r="D7673" i="1"/>
  <c r="D7672" i="1"/>
  <c r="D7671" i="1"/>
  <c r="D7670" i="1"/>
  <c r="D7669" i="1"/>
  <c r="D7668" i="1"/>
  <c r="D7667" i="1"/>
  <c r="D7666" i="1"/>
  <c r="D7665" i="1"/>
  <c r="D7664" i="1"/>
  <c r="D7663" i="1"/>
  <c r="D7662" i="1"/>
  <c r="D7661" i="1"/>
  <c r="D7660" i="1"/>
  <c r="D7659" i="1"/>
  <c r="D7658" i="1"/>
  <c r="D7657" i="1"/>
  <c r="D7656" i="1"/>
  <c r="D7655" i="1"/>
  <c r="D7654" i="1"/>
  <c r="D7653" i="1"/>
  <c r="D7652" i="1"/>
  <c r="D7651" i="1"/>
  <c r="D7650" i="1"/>
  <c r="D7649" i="1"/>
  <c r="D7648" i="1"/>
  <c r="D7647" i="1"/>
  <c r="D7646" i="1"/>
  <c r="D7645" i="1"/>
  <c r="D7644" i="1"/>
  <c r="D7643" i="1"/>
  <c r="D7642" i="1"/>
  <c r="D7641" i="1"/>
  <c r="D7640" i="1"/>
  <c r="D7639" i="1"/>
  <c r="D7638" i="1"/>
  <c r="D7637" i="1"/>
  <c r="D7636" i="1"/>
  <c r="D7635" i="1"/>
  <c r="D7634" i="1"/>
  <c r="D7633" i="1"/>
  <c r="D7632" i="1"/>
  <c r="D7631" i="1"/>
  <c r="D7630" i="1"/>
  <c r="D7629" i="1"/>
  <c r="D7628" i="1"/>
  <c r="D7627" i="1"/>
  <c r="D7626" i="1"/>
  <c r="D7625" i="1"/>
  <c r="D7624" i="1"/>
  <c r="D7623" i="1"/>
  <c r="D7622" i="1"/>
  <c r="D7621" i="1"/>
  <c r="D7620" i="1"/>
  <c r="D7619" i="1"/>
  <c r="D7618" i="1"/>
  <c r="D7617" i="1"/>
  <c r="D7616" i="1"/>
  <c r="D7615" i="1"/>
  <c r="D7614" i="1"/>
  <c r="D7613" i="1"/>
  <c r="D7612" i="1"/>
  <c r="D7611" i="1"/>
  <c r="D7610" i="1"/>
  <c r="D7609" i="1"/>
  <c r="D7608" i="1"/>
  <c r="D7607" i="1"/>
  <c r="D7606" i="1"/>
  <c r="D7605" i="1"/>
  <c r="D7604" i="1"/>
  <c r="D7603" i="1"/>
  <c r="D7602" i="1"/>
  <c r="D7601" i="1"/>
  <c r="D7600" i="1"/>
  <c r="D7599" i="1"/>
  <c r="D7598" i="1"/>
  <c r="D7597" i="1"/>
  <c r="D7596" i="1"/>
  <c r="D7595" i="1"/>
  <c r="D7594" i="1"/>
  <c r="D7593" i="1"/>
  <c r="D7592" i="1"/>
  <c r="D7591" i="1"/>
  <c r="D7590" i="1"/>
  <c r="D7589" i="1"/>
  <c r="D7588" i="1"/>
  <c r="D7587" i="1"/>
  <c r="D7586" i="1"/>
  <c r="D7585" i="1"/>
  <c r="D7584" i="1"/>
  <c r="D7583" i="1"/>
  <c r="D7582" i="1"/>
  <c r="D7581" i="1"/>
  <c r="D7580" i="1"/>
  <c r="D7579" i="1"/>
  <c r="D7578" i="1"/>
  <c r="D7577" i="1"/>
  <c r="D7576" i="1"/>
  <c r="D7575" i="1"/>
  <c r="D7574" i="1"/>
  <c r="D7573" i="1"/>
  <c r="D7572" i="1"/>
  <c r="D7571" i="1"/>
  <c r="D7570" i="1"/>
  <c r="D7569" i="1"/>
  <c r="D7568" i="1"/>
  <c r="D7567" i="1"/>
  <c r="D7566" i="1"/>
  <c r="D7565" i="1"/>
  <c r="D7564" i="1"/>
  <c r="D7563" i="1"/>
  <c r="D7562" i="1"/>
  <c r="D7561" i="1"/>
  <c r="D7560" i="1"/>
  <c r="D7559" i="1"/>
  <c r="D7558" i="1"/>
  <c r="D7557" i="1"/>
  <c r="D7556" i="1"/>
  <c r="D7555" i="1"/>
  <c r="D7554" i="1"/>
  <c r="D7553" i="1"/>
  <c r="D7552" i="1"/>
  <c r="D7551" i="1"/>
  <c r="D7550" i="1"/>
  <c r="D7549" i="1"/>
  <c r="D7548" i="1"/>
  <c r="D7547" i="1"/>
  <c r="D7546" i="1"/>
  <c r="D7545" i="1"/>
  <c r="D7544" i="1"/>
  <c r="D7543" i="1"/>
  <c r="D7542" i="1"/>
  <c r="D7541" i="1"/>
  <c r="D7540" i="1"/>
  <c r="D7539" i="1"/>
  <c r="D7538" i="1"/>
  <c r="D7537" i="1"/>
  <c r="D7536" i="1"/>
  <c r="D7535" i="1"/>
  <c r="D7534" i="1"/>
  <c r="D7533" i="1"/>
  <c r="D7532" i="1"/>
  <c r="D7531" i="1"/>
  <c r="D7530" i="1"/>
  <c r="D7529" i="1"/>
  <c r="D7528" i="1"/>
  <c r="D7527" i="1"/>
  <c r="D7526" i="1"/>
  <c r="D7525" i="1"/>
  <c r="D7524" i="1"/>
  <c r="D7523" i="1"/>
  <c r="D7522" i="1"/>
  <c r="D7521" i="1"/>
  <c r="D7520" i="1"/>
  <c r="D7519" i="1"/>
  <c r="D7518" i="1"/>
  <c r="D7517" i="1"/>
  <c r="D7516" i="1"/>
  <c r="D7515" i="1"/>
  <c r="D7514" i="1"/>
  <c r="D7513" i="1"/>
  <c r="D7512" i="1"/>
  <c r="D7511" i="1"/>
  <c r="D7510" i="1"/>
  <c r="D7509" i="1"/>
  <c r="D7508" i="1"/>
  <c r="D7507" i="1"/>
  <c r="D7506" i="1"/>
  <c r="D7505" i="1"/>
  <c r="D7504" i="1"/>
  <c r="D7503" i="1"/>
  <c r="D7502" i="1"/>
  <c r="D7501" i="1"/>
  <c r="D7500" i="1"/>
  <c r="D7499" i="1"/>
  <c r="D7498" i="1"/>
  <c r="D7497" i="1"/>
  <c r="D7496" i="1"/>
  <c r="D7495" i="1"/>
  <c r="D7494" i="1"/>
  <c r="D7493" i="1"/>
  <c r="D7492" i="1"/>
  <c r="D7491" i="1"/>
  <c r="D7490" i="1"/>
  <c r="D7489" i="1"/>
  <c r="D7488" i="1"/>
  <c r="D7487" i="1"/>
  <c r="D7486" i="1"/>
  <c r="D7485" i="1"/>
  <c r="D7484" i="1"/>
  <c r="D7483" i="1"/>
  <c r="D7482" i="1"/>
  <c r="D7481" i="1"/>
  <c r="D7480" i="1"/>
  <c r="D7479" i="1"/>
  <c r="D7478" i="1"/>
  <c r="D7477" i="1"/>
  <c r="D7476" i="1"/>
  <c r="D7475" i="1"/>
  <c r="D7474" i="1"/>
  <c r="D7473" i="1"/>
  <c r="D7472" i="1"/>
  <c r="D7471" i="1"/>
  <c r="D7470" i="1"/>
  <c r="D7469" i="1"/>
  <c r="D7468" i="1"/>
  <c r="D7467" i="1"/>
  <c r="D7466" i="1"/>
  <c r="D7465" i="1"/>
  <c r="D7464" i="1"/>
  <c r="D7463" i="1"/>
  <c r="D7462" i="1"/>
  <c r="D7461" i="1"/>
  <c r="D7460" i="1"/>
  <c r="D7459" i="1"/>
  <c r="D7458" i="1"/>
  <c r="D7457" i="1"/>
  <c r="D7456" i="1"/>
  <c r="D7455" i="1"/>
  <c r="D7454" i="1"/>
  <c r="D7453" i="1"/>
  <c r="D7452" i="1"/>
  <c r="D7451" i="1"/>
  <c r="D7450" i="1"/>
  <c r="D7449" i="1"/>
  <c r="D7448" i="1"/>
  <c r="D7447" i="1"/>
  <c r="D7446" i="1"/>
  <c r="D7445" i="1"/>
  <c r="D7444" i="1"/>
  <c r="D7443" i="1"/>
  <c r="D7442" i="1"/>
  <c r="D7441" i="1"/>
  <c r="D7440" i="1"/>
  <c r="D7439" i="1"/>
  <c r="D7438" i="1"/>
  <c r="D7437" i="1"/>
  <c r="D7436" i="1"/>
  <c r="D7435" i="1"/>
  <c r="D7434" i="1"/>
  <c r="D7433" i="1"/>
  <c r="D7432" i="1"/>
  <c r="D7431" i="1"/>
  <c r="D7430" i="1"/>
  <c r="D7429" i="1"/>
  <c r="D7428" i="1"/>
  <c r="D7427" i="1"/>
  <c r="D7426" i="1"/>
  <c r="D7425" i="1"/>
  <c r="D7424" i="1"/>
  <c r="D7423" i="1"/>
  <c r="D7422" i="1"/>
  <c r="D7421" i="1"/>
  <c r="D7420" i="1"/>
  <c r="D7419" i="1"/>
  <c r="D7418" i="1"/>
  <c r="D7417" i="1"/>
  <c r="D7416" i="1"/>
  <c r="D7415" i="1"/>
  <c r="D7414" i="1"/>
  <c r="D7413" i="1"/>
  <c r="D7412" i="1"/>
  <c r="D7411" i="1"/>
  <c r="D7410" i="1"/>
  <c r="D7409" i="1"/>
  <c r="D7408" i="1"/>
  <c r="D7407" i="1"/>
  <c r="D7406" i="1"/>
  <c r="D7405" i="1"/>
  <c r="D7404" i="1"/>
  <c r="D7403" i="1"/>
  <c r="D7402" i="1"/>
  <c r="D7401" i="1"/>
  <c r="D7400" i="1"/>
  <c r="D7399" i="1"/>
  <c r="D7398" i="1"/>
  <c r="D7397" i="1"/>
  <c r="D7396" i="1"/>
  <c r="D7395" i="1"/>
  <c r="D7394" i="1"/>
  <c r="D7393" i="1"/>
  <c r="D7392" i="1"/>
  <c r="D7391" i="1"/>
  <c r="D7390" i="1"/>
  <c r="D7389" i="1"/>
  <c r="D7388" i="1"/>
  <c r="D7387" i="1"/>
  <c r="D7386" i="1"/>
  <c r="D7385" i="1"/>
  <c r="D7384" i="1"/>
  <c r="D7383" i="1"/>
  <c r="D7382" i="1"/>
  <c r="D7381" i="1"/>
  <c r="D7380" i="1"/>
  <c r="D7379" i="1"/>
  <c r="D7378" i="1"/>
  <c r="D7377" i="1"/>
  <c r="D7376" i="1"/>
  <c r="D7375" i="1"/>
  <c r="D7374" i="1"/>
  <c r="D7373" i="1"/>
  <c r="D7372" i="1"/>
  <c r="D7371" i="1"/>
  <c r="D7370" i="1"/>
  <c r="D7369" i="1"/>
  <c r="D7368" i="1"/>
  <c r="D7367" i="1"/>
  <c r="D7366" i="1"/>
  <c r="D7365" i="1"/>
  <c r="D7364" i="1"/>
  <c r="D7363" i="1"/>
  <c r="D7362" i="1"/>
  <c r="D7361" i="1"/>
  <c r="D7360" i="1"/>
  <c r="D7359" i="1"/>
  <c r="D7358" i="1"/>
  <c r="D7357" i="1"/>
  <c r="D7356" i="1"/>
  <c r="D7355" i="1"/>
  <c r="D7354" i="1"/>
  <c r="D7353" i="1"/>
  <c r="D7352" i="1"/>
  <c r="D7351" i="1"/>
  <c r="D7350" i="1"/>
  <c r="D7349" i="1"/>
  <c r="D7348" i="1"/>
  <c r="D7347" i="1"/>
  <c r="D7346" i="1"/>
  <c r="D7345" i="1"/>
  <c r="D7344" i="1"/>
  <c r="D7343" i="1"/>
  <c r="D7342" i="1"/>
  <c r="D7341" i="1"/>
  <c r="D7340" i="1"/>
  <c r="D7339" i="1"/>
  <c r="D7338" i="1"/>
  <c r="D7337" i="1"/>
  <c r="D7336" i="1"/>
  <c r="D7335" i="1"/>
  <c r="D7334" i="1"/>
  <c r="D7333" i="1"/>
  <c r="D7332" i="1"/>
  <c r="D7331" i="1"/>
  <c r="D7330" i="1"/>
  <c r="D7329" i="1"/>
  <c r="D7328" i="1"/>
  <c r="D7327" i="1"/>
  <c r="D7326" i="1"/>
  <c r="D7325" i="1"/>
  <c r="D7324" i="1"/>
  <c r="D7323" i="1"/>
  <c r="D7322" i="1"/>
  <c r="D7321" i="1"/>
  <c r="D7320" i="1"/>
  <c r="D7319" i="1"/>
  <c r="D7318" i="1"/>
  <c r="D7317" i="1"/>
  <c r="D7316" i="1"/>
  <c r="D7315" i="1"/>
  <c r="D7314" i="1"/>
  <c r="D7313" i="1"/>
  <c r="D7312" i="1"/>
  <c r="D7311" i="1"/>
  <c r="D7310" i="1"/>
  <c r="D7309" i="1"/>
  <c r="D7308" i="1"/>
  <c r="D7307" i="1"/>
  <c r="D7306" i="1"/>
  <c r="D7305" i="1"/>
  <c r="D7304" i="1"/>
  <c r="D7303" i="1"/>
  <c r="D7302" i="1"/>
  <c r="D7301" i="1"/>
  <c r="D7300" i="1"/>
  <c r="D7299" i="1"/>
  <c r="D7298" i="1"/>
  <c r="D7297" i="1"/>
  <c r="D7296" i="1"/>
  <c r="D7295" i="1"/>
  <c r="D7294" i="1"/>
  <c r="D7293" i="1"/>
  <c r="D7292" i="1"/>
  <c r="D7291" i="1"/>
  <c r="D7290" i="1"/>
  <c r="D7289" i="1"/>
  <c r="D7288" i="1"/>
  <c r="D7287" i="1"/>
  <c r="D7286" i="1"/>
  <c r="D7285" i="1"/>
  <c r="D7284" i="1"/>
  <c r="D7283" i="1"/>
  <c r="D7282" i="1"/>
  <c r="D7281" i="1"/>
  <c r="D7280" i="1"/>
  <c r="D7279" i="1"/>
  <c r="D7278" i="1"/>
  <c r="D7277" i="1"/>
  <c r="D7276" i="1"/>
  <c r="D7275" i="1"/>
  <c r="D7274" i="1"/>
  <c r="D7273" i="1"/>
  <c r="D7272" i="1"/>
  <c r="D7271" i="1"/>
  <c r="D7270" i="1"/>
  <c r="D7269" i="1"/>
  <c r="D7268" i="1"/>
  <c r="D7267" i="1"/>
  <c r="D7266" i="1"/>
  <c r="D7265" i="1"/>
  <c r="D7264" i="1"/>
  <c r="D7263" i="1"/>
  <c r="D7262" i="1"/>
  <c r="D7261" i="1"/>
  <c r="D7260" i="1"/>
  <c r="D7259" i="1"/>
  <c r="D7258" i="1"/>
  <c r="D7257" i="1"/>
  <c r="D7256" i="1"/>
  <c r="D7255" i="1"/>
  <c r="D7254" i="1"/>
  <c r="D7253" i="1"/>
  <c r="D7252" i="1"/>
  <c r="D7251" i="1"/>
  <c r="D7250" i="1"/>
  <c r="D7249" i="1"/>
  <c r="D7248" i="1"/>
  <c r="D7247" i="1"/>
  <c r="D7246" i="1"/>
  <c r="D7245" i="1"/>
  <c r="D7244" i="1"/>
  <c r="D7243" i="1"/>
  <c r="D7242" i="1"/>
  <c r="D7241" i="1"/>
  <c r="D7240" i="1"/>
  <c r="D7239" i="1"/>
  <c r="D7238" i="1"/>
  <c r="D7237" i="1"/>
  <c r="D7236" i="1"/>
  <c r="D7235" i="1"/>
  <c r="D7234" i="1"/>
  <c r="D7233" i="1"/>
  <c r="D7232" i="1"/>
  <c r="D7231" i="1"/>
  <c r="D7230" i="1"/>
  <c r="D7229" i="1"/>
  <c r="D7228" i="1"/>
  <c r="D7227" i="1"/>
  <c r="D7226" i="1"/>
  <c r="D7225" i="1"/>
  <c r="D7224" i="1"/>
  <c r="D7223" i="1"/>
  <c r="D7222" i="1"/>
  <c r="D7221" i="1"/>
  <c r="D7220" i="1"/>
  <c r="D7219" i="1"/>
  <c r="D7218" i="1"/>
  <c r="D7217" i="1"/>
  <c r="D7216" i="1"/>
  <c r="D7215" i="1"/>
  <c r="D7214" i="1"/>
  <c r="D7213" i="1"/>
  <c r="D7212" i="1"/>
  <c r="D7211" i="1"/>
  <c r="D7210" i="1"/>
  <c r="D7209" i="1"/>
  <c r="D7208" i="1"/>
  <c r="D7207" i="1"/>
  <c r="D7206" i="1"/>
  <c r="D7205" i="1"/>
  <c r="D7204" i="1"/>
  <c r="D7203" i="1"/>
  <c r="D7202" i="1"/>
  <c r="D7201" i="1"/>
  <c r="D7200" i="1"/>
  <c r="D7199" i="1"/>
  <c r="D7198" i="1"/>
  <c r="D7197" i="1"/>
  <c r="D7196" i="1"/>
  <c r="D7195" i="1"/>
  <c r="D7194" i="1"/>
  <c r="D7193" i="1"/>
  <c r="D7192" i="1"/>
  <c r="D7191" i="1"/>
  <c r="D7190" i="1"/>
  <c r="D7189" i="1"/>
  <c r="D7188" i="1"/>
  <c r="D7187" i="1"/>
  <c r="D7186" i="1"/>
  <c r="D7185" i="1"/>
  <c r="D7184" i="1"/>
  <c r="D7183" i="1"/>
  <c r="D7182" i="1"/>
  <c r="D7181" i="1"/>
  <c r="D7180" i="1"/>
  <c r="D7179" i="1"/>
  <c r="D7178" i="1"/>
  <c r="D7177" i="1"/>
  <c r="D7176" i="1"/>
  <c r="D7175" i="1"/>
  <c r="D7174" i="1"/>
  <c r="D7173" i="1"/>
  <c r="D7172" i="1"/>
  <c r="D7171" i="1"/>
  <c r="D7170" i="1"/>
  <c r="D7169" i="1"/>
  <c r="D7168" i="1"/>
  <c r="D7167" i="1"/>
  <c r="D7166" i="1"/>
  <c r="D7165" i="1"/>
  <c r="D7164" i="1"/>
  <c r="D7163" i="1"/>
  <c r="D7162" i="1"/>
  <c r="D7161" i="1"/>
  <c r="D7160" i="1"/>
  <c r="D7159" i="1"/>
  <c r="D7158" i="1"/>
  <c r="D7157" i="1"/>
  <c r="D7156" i="1"/>
  <c r="D7155" i="1"/>
  <c r="D7154" i="1"/>
  <c r="D7153" i="1"/>
  <c r="D7152" i="1"/>
  <c r="D7151" i="1"/>
  <c r="D7150" i="1"/>
  <c r="D7149" i="1"/>
  <c r="D7148" i="1"/>
  <c r="D7147" i="1"/>
  <c r="D7146" i="1"/>
  <c r="D7145" i="1"/>
  <c r="D7144" i="1"/>
  <c r="D7143" i="1"/>
  <c r="D7142" i="1"/>
  <c r="D7141" i="1"/>
  <c r="D7140" i="1"/>
  <c r="D7139" i="1"/>
  <c r="D7138" i="1"/>
  <c r="D7137" i="1"/>
  <c r="D7136" i="1"/>
  <c r="D7135" i="1"/>
  <c r="D7134" i="1"/>
  <c r="D7133" i="1"/>
  <c r="D7132" i="1"/>
  <c r="D7131" i="1"/>
  <c r="D7130" i="1"/>
  <c r="D7129" i="1"/>
  <c r="D7128" i="1"/>
  <c r="D7127" i="1"/>
  <c r="D7126" i="1"/>
  <c r="D7125" i="1"/>
  <c r="D7124" i="1"/>
  <c r="D7123" i="1"/>
  <c r="D7122" i="1"/>
  <c r="D7121" i="1"/>
  <c r="D7120" i="1"/>
  <c r="D7119" i="1"/>
  <c r="D7118" i="1"/>
  <c r="D7117" i="1"/>
  <c r="D7116" i="1"/>
  <c r="D7115" i="1"/>
  <c r="D7114" i="1"/>
  <c r="D7113" i="1"/>
  <c r="D7112" i="1"/>
  <c r="D7111" i="1"/>
  <c r="D7110" i="1"/>
  <c r="D7109" i="1"/>
  <c r="D7108" i="1"/>
  <c r="D7107" i="1"/>
  <c r="D7106" i="1"/>
  <c r="D7105" i="1"/>
  <c r="D7104" i="1"/>
  <c r="D7103" i="1"/>
  <c r="D7102" i="1"/>
  <c r="D7101" i="1"/>
  <c r="D7100" i="1"/>
  <c r="D7099" i="1"/>
  <c r="D7098" i="1"/>
  <c r="D7097" i="1"/>
  <c r="D7096" i="1"/>
  <c r="D7095" i="1"/>
  <c r="D7094" i="1"/>
  <c r="D7093" i="1"/>
  <c r="D7092" i="1"/>
  <c r="D7091" i="1"/>
  <c r="D7090" i="1"/>
  <c r="D7089" i="1"/>
  <c r="D7088" i="1"/>
  <c r="D7087" i="1"/>
  <c r="D7086" i="1"/>
  <c r="D7085" i="1"/>
  <c r="D7084" i="1"/>
  <c r="D7083" i="1"/>
  <c r="D7082" i="1"/>
  <c r="D7081" i="1"/>
  <c r="D7080" i="1"/>
  <c r="D7079" i="1"/>
  <c r="D7078" i="1"/>
  <c r="D7077" i="1"/>
  <c r="D7076" i="1"/>
  <c r="D7075" i="1"/>
  <c r="D7074" i="1"/>
  <c r="D7073" i="1"/>
  <c r="D7072" i="1"/>
  <c r="D7071" i="1"/>
  <c r="D7070" i="1"/>
  <c r="D7069" i="1"/>
  <c r="D7068" i="1"/>
  <c r="D7067" i="1"/>
  <c r="D7066" i="1"/>
  <c r="D7065" i="1"/>
  <c r="D7064" i="1"/>
  <c r="D7063" i="1"/>
  <c r="D7062" i="1"/>
  <c r="D7061" i="1"/>
  <c r="D7060" i="1"/>
  <c r="D7059" i="1"/>
  <c r="D7058" i="1"/>
  <c r="D7057" i="1"/>
  <c r="D7056" i="1"/>
  <c r="D7055" i="1"/>
  <c r="D7054" i="1"/>
  <c r="D7053" i="1"/>
  <c r="D7052" i="1"/>
  <c r="D7051" i="1"/>
  <c r="D7050" i="1"/>
  <c r="D7049" i="1"/>
  <c r="D7048" i="1"/>
  <c r="D7047" i="1"/>
  <c r="D7046" i="1"/>
  <c r="D7045" i="1"/>
  <c r="D7044" i="1"/>
  <c r="D7043" i="1"/>
  <c r="D7042" i="1"/>
  <c r="D7041" i="1"/>
  <c r="D7040" i="1"/>
  <c r="D7039" i="1"/>
  <c r="D7038" i="1"/>
  <c r="D7037" i="1"/>
  <c r="D7036" i="1"/>
  <c r="D7035" i="1"/>
  <c r="D7034" i="1"/>
  <c r="D7033" i="1"/>
  <c r="D7032" i="1"/>
  <c r="D7031" i="1"/>
  <c r="D7030" i="1"/>
  <c r="D7029" i="1"/>
  <c r="D7028" i="1"/>
  <c r="D7027" i="1"/>
  <c r="D7026" i="1"/>
  <c r="D7025" i="1"/>
  <c r="D7024" i="1"/>
  <c r="D7023" i="1"/>
  <c r="D7022" i="1"/>
  <c r="D7021" i="1"/>
  <c r="D7020" i="1"/>
  <c r="D7019" i="1"/>
  <c r="D7018" i="1"/>
  <c r="D7017" i="1"/>
  <c r="D7016" i="1"/>
  <c r="D7015" i="1"/>
  <c r="D7014" i="1"/>
  <c r="D7013" i="1"/>
  <c r="D7012" i="1"/>
  <c r="D7011" i="1"/>
  <c r="D7010" i="1"/>
  <c r="D7009" i="1"/>
  <c r="D7008" i="1"/>
  <c r="D7007" i="1"/>
  <c r="D7006" i="1"/>
  <c r="D7005" i="1"/>
  <c r="D7004" i="1"/>
  <c r="D7003" i="1"/>
  <c r="D7002" i="1"/>
  <c r="D7001" i="1"/>
  <c r="D7000" i="1"/>
  <c r="D6999" i="1"/>
  <c r="D6998" i="1"/>
  <c r="D6997" i="1"/>
  <c r="D6996" i="1"/>
  <c r="D6995" i="1"/>
  <c r="D6994" i="1"/>
  <c r="D6993" i="1"/>
  <c r="D6992" i="1"/>
  <c r="D6991" i="1"/>
  <c r="D6990" i="1"/>
  <c r="D6989" i="1"/>
  <c r="D6988" i="1"/>
  <c r="D6987" i="1"/>
  <c r="D6986" i="1"/>
  <c r="D6985" i="1"/>
  <c r="D6984" i="1"/>
  <c r="D6983" i="1"/>
  <c r="D6982" i="1"/>
  <c r="D6981" i="1"/>
  <c r="D6980" i="1"/>
  <c r="D6979" i="1"/>
  <c r="D6978" i="1"/>
  <c r="D6977" i="1"/>
  <c r="D6976" i="1"/>
  <c r="D6975" i="1"/>
  <c r="D6974" i="1"/>
  <c r="D6973" i="1"/>
  <c r="D6972" i="1"/>
  <c r="D6971" i="1"/>
  <c r="D6970" i="1"/>
  <c r="D6969" i="1"/>
  <c r="D6968" i="1"/>
  <c r="D6967" i="1"/>
  <c r="D6966" i="1"/>
  <c r="D6965" i="1"/>
  <c r="D6964" i="1"/>
  <c r="D6963" i="1"/>
  <c r="D6962" i="1"/>
  <c r="D6961" i="1"/>
  <c r="D6960" i="1"/>
  <c r="D6959" i="1"/>
  <c r="D6958" i="1"/>
  <c r="D6957" i="1"/>
  <c r="D6956" i="1"/>
  <c r="D6955" i="1"/>
  <c r="D6954" i="1"/>
  <c r="D6953" i="1"/>
  <c r="D6952" i="1"/>
  <c r="D6951" i="1"/>
  <c r="D6950" i="1"/>
  <c r="D6949" i="1"/>
  <c r="D6948" i="1"/>
  <c r="D6947" i="1"/>
  <c r="D6946" i="1"/>
  <c r="D6945" i="1"/>
  <c r="D6944" i="1"/>
  <c r="D6943" i="1"/>
  <c r="D6942" i="1"/>
  <c r="D6941" i="1"/>
  <c r="D6940" i="1"/>
  <c r="D6939" i="1"/>
  <c r="D6938" i="1"/>
  <c r="D6937" i="1"/>
  <c r="D6936" i="1"/>
  <c r="D6935" i="1"/>
  <c r="D6934" i="1"/>
  <c r="D6933" i="1"/>
  <c r="D6932" i="1"/>
  <c r="D6931" i="1"/>
  <c r="D6930" i="1"/>
  <c r="D6929" i="1"/>
  <c r="D6928" i="1"/>
  <c r="D6927" i="1"/>
  <c r="D6926" i="1"/>
  <c r="D6925" i="1"/>
  <c r="D6924" i="1"/>
  <c r="D6923" i="1"/>
  <c r="D6922" i="1"/>
  <c r="D6921" i="1"/>
  <c r="D6920" i="1"/>
  <c r="D6919" i="1"/>
  <c r="D6918" i="1"/>
  <c r="D6917" i="1"/>
  <c r="D6916" i="1"/>
  <c r="D6915" i="1"/>
  <c r="D6914" i="1"/>
  <c r="D6913" i="1"/>
  <c r="D6912" i="1"/>
  <c r="D6911" i="1"/>
  <c r="D6910" i="1"/>
  <c r="D6909" i="1"/>
  <c r="D6908" i="1"/>
  <c r="D6907" i="1"/>
  <c r="D6906" i="1"/>
  <c r="D6905" i="1"/>
  <c r="D6904" i="1"/>
  <c r="D6903" i="1"/>
  <c r="D6902" i="1"/>
  <c r="D6901" i="1"/>
  <c r="D6900" i="1"/>
  <c r="D6899" i="1"/>
  <c r="D6898" i="1"/>
  <c r="D6897" i="1"/>
  <c r="D6896" i="1"/>
  <c r="D6895" i="1"/>
  <c r="D6894" i="1"/>
  <c r="D6893" i="1"/>
  <c r="D6892" i="1"/>
  <c r="D6891" i="1"/>
  <c r="D6890" i="1"/>
  <c r="D6889" i="1"/>
  <c r="D6888" i="1"/>
  <c r="D6887" i="1"/>
  <c r="D6886" i="1"/>
  <c r="D6885" i="1"/>
  <c r="D6884" i="1"/>
  <c r="D6883" i="1"/>
  <c r="D6882" i="1"/>
  <c r="D6881" i="1"/>
  <c r="D6880" i="1"/>
  <c r="D6879" i="1"/>
  <c r="D6878" i="1"/>
  <c r="D6877" i="1"/>
  <c r="D6876" i="1"/>
  <c r="D6875" i="1"/>
  <c r="D6874" i="1"/>
  <c r="D6873" i="1"/>
  <c r="D6872" i="1"/>
  <c r="D6871" i="1"/>
  <c r="D6870" i="1"/>
  <c r="D6869" i="1"/>
  <c r="D6868" i="1"/>
  <c r="D6867" i="1"/>
  <c r="D6866" i="1"/>
  <c r="D6865" i="1"/>
  <c r="D6864" i="1"/>
  <c r="D6863" i="1"/>
  <c r="D6862" i="1"/>
  <c r="D6861" i="1"/>
  <c r="D6860" i="1"/>
  <c r="D6859" i="1"/>
  <c r="D6858" i="1"/>
  <c r="D6857" i="1"/>
  <c r="D6856" i="1"/>
  <c r="D6855" i="1"/>
  <c r="D6854" i="1"/>
  <c r="D6853" i="1"/>
  <c r="D6852" i="1"/>
  <c r="D6851" i="1"/>
  <c r="D6850" i="1"/>
  <c r="D6849" i="1"/>
  <c r="D6848" i="1"/>
  <c r="D6847" i="1"/>
  <c r="D6846" i="1"/>
  <c r="D6845" i="1"/>
  <c r="D6844" i="1"/>
  <c r="D6843" i="1"/>
  <c r="D6842" i="1"/>
  <c r="D6841" i="1"/>
  <c r="D6840" i="1"/>
  <c r="D6839" i="1"/>
  <c r="D6838" i="1"/>
  <c r="D6837" i="1"/>
  <c r="D6836" i="1"/>
  <c r="D6835" i="1"/>
  <c r="D6834" i="1"/>
  <c r="D6833" i="1"/>
  <c r="D6832" i="1"/>
  <c r="D6831" i="1"/>
  <c r="D6830" i="1"/>
  <c r="D6829" i="1"/>
  <c r="D6828" i="1"/>
  <c r="D6827" i="1"/>
  <c r="D6826" i="1"/>
  <c r="D6825" i="1"/>
  <c r="D6824" i="1"/>
  <c r="D6823" i="1"/>
  <c r="D6822" i="1"/>
  <c r="D6821" i="1"/>
  <c r="D6820" i="1"/>
  <c r="D6819" i="1"/>
  <c r="D6818" i="1"/>
  <c r="D6817" i="1"/>
  <c r="D6816" i="1"/>
  <c r="D6815" i="1"/>
  <c r="D6814" i="1"/>
  <c r="D6813" i="1"/>
  <c r="D6812" i="1"/>
  <c r="D6811" i="1"/>
  <c r="D6810" i="1"/>
  <c r="D6809" i="1"/>
  <c r="D6808" i="1"/>
  <c r="D6807" i="1"/>
  <c r="D6806" i="1"/>
  <c r="D6805" i="1"/>
  <c r="D6804" i="1"/>
  <c r="D6803" i="1"/>
  <c r="D6802" i="1"/>
  <c r="D6801" i="1"/>
  <c r="D6800" i="1"/>
  <c r="D6799" i="1"/>
  <c r="D6798" i="1"/>
  <c r="D6797" i="1"/>
  <c r="D6796" i="1"/>
  <c r="D6795" i="1"/>
  <c r="D6794" i="1"/>
  <c r="D6793" i="1"/>
  <c r="D6792" i="1"/>
  <c r="D6791" i="1"/>
  <c r="D6790" i="1"/>
  <c r="D6789" i="1"/>
  <c r="D6788" i="1"/>
  <c r="D6787" i="1"/>
  <c r="D6786" i="1"/>
  <c r="D6785" i="1"/>
  <c r="D6784" i="1"/>
  <c r="D6783" i="1"/>
  <c r="D6782" i="1"/>
  <c r="D6781" i="1"/>
  <c r="D6780" i="1"/>
  <c r="D6779" i="1"/>
  <c r="D6778" i="1"/>
  <c r="D6777" i="1"/>
  <c r="D6776" i="1"/>
  <c r="D6775" i="1"/>
  <c r="D6774" i="1"/>
  <c r="D6773" i="1"/>
  <c r="D6772" i="1"/>
  <c r="D6771" i="1"/>
  <c r="D6770" i="1"/>
  <c r="D6769" i="1"/>
  <c r="D6768" i="1"/>
  <c r="D6767" i="1"/>
  <c r="D6766" i="1"/>
  <c r="D6765" i="1"/>
  <c r="D6764" i="1"/>
  <c r="D6763" i="1"/>
  <c r="D6762" i="1"/>
  <c r="D6761" i="1"/>
  <c r="D6760" i="1"/>
  <c r="D6759" i="1"/>
  <c r="D6758" i="1"/>
  <c r="D6757" i="1"/>
  <c r="D6756" i="1"/>
  <c r="D6755" i="1"/>
  <c r="D6754" i="1"/>
  <c r="D6753" i="1"/>
  <c r="D6752" i="1"/>
  <c r="D6751" i="1"/>
  <c r="D6750" i="1"/>
  <c r="D6749" i="1"/>
  <c r="D6748" i="1"/>
  <c r="D6747" i="1"/>
  <c r="D6746" i="1"/>
  <c r="D6745" i="1"/>
  <c r="D6744" i="1"/>
  <c r="D6743" i="1"/>
  <c r="D6742" i="1"/>
  <c r="D6741" i="1"/>
  <c r="D6740" i="1"/>
  <c r="D6739" i="1"/>
  <c r="D6738" i="1"/>
  <c r="D6737" i="1"/>
  <c r="D6736" i="1"/>
  <c r="D6735" i="1"/>
  <c r="D6734" i="1"/>
  <c r="D6733" i="1"/>
  <c r="D6732" i="1"/>
  <c r="D6731" i="1"/>
  <c r="D6730" i="1"/>
  <c r="D6729" i="1"/>
  <c r="D6728" i="1"/>
  <c r="D6727" i="1"/>
  <c r="D6726" i="1"/>
  <c r="D6725" i="1"/>
  <c r="D6724" i="1"/>
  <c r="D6723" i="1"/>
  <c r="D6722" i="1"/>
  <c r="D6721" i="1"/>
  <c r="D6720" i="1"/>
  <c r="D6719" i="1"/>
  <c r="D6718" i="1"/>
  <c r="D6717" i="1"/>
  <c r="D6716" i="1"/>
  <c r="D6715" i="1"/>
  <c r="D6714" i="1"/>
  <c r="D6713" i="1"/>
  <c r="D6712" i="1"/>
  <c r="D6711" i="1"/>
  <c r="D6710" i="1"/>
  <c r="D6709" i="1"/>
  <c r="D6708" i="1"/>
  <c r="D6707" i="1"/>
  <c r="D6706" i="1"/>
  <c r="D6705" i="1"/>
  <c r="D6704" i="1"/>
  <c r="D6703" i="1"/>
  <c r="D6702" i="1"/>
  <c r="D6701" i="1"/>
  <c r="D6700" i="1"/>
  <c r="D6699" i="1"/>
  <c r="D6698" i="1"/>
  <c r="D6697" i="1"/>
  <c r="D6696" i="1"/>
  <c r="D6695" i="1"/>
  <c r="D6694" i="1"/>
  <c r="D6693" i="1"/>
  <c r="D6692" i="1"/>
  <c r="D6691" i="1"/>
  <c r="D6690" i="1"/>
  <c r="D6689" i="1"/>
  <c r="D6688" i="1"/>
  <c r="D6687" i="1"/>
  <c r="D6686" i="1"/>
  <c r="D6685" i="1"/>
  <c r="D6684" i="1"/>
  <c r="D6683" i="1"/>
  <c r="D6682" i="1"/>
  <c r="D6681" i="1"/>
  <c r="D6680" i="1"/>
  <c r="D6679" i="1"/>
  <c r="D6678" i="1"/>
  <c r="D6677" i="1"/>
  <c r="D6676" i="1"/>
  <c r="D6675" i="1"/>
  <c r="D6674" i="1"/>
  <c r="D6673" i="1"/>
  <c r="D6672" i="1"/>
  <c r="D6671" i="1"/>
  <c r="D6670" i="1"/>
  <c r="D6669" i="1"/>
  <c r="D6668" i="1"/>
  <c r="D6667" i="1"/>
  <c r="D6666" i="1"/>
  <c r="D6665" i="1"/>
  <c r="D6664" i="1"/>
  <c r="D6663" i="1"/>
  <c r="D6662" i="1"/>
  <c r="D6661" i="1"/>
  <c r="D6660" i="1"/>
  <c r="D6659" i="1"/>
  <c r="D6658" i="1"/>
  <c r="D6657" i="1"/>
  <c r="D6656" i="1"/>
  <c r="D6655" i="1"/>
  <c r="D6654" i="1"/>
  <c r="D6653" i="1"/>
  <c r="D6652" i="1"/>
  <c r="D6651" i="1"/>
  <c r="D6650" i="1"/>
  <c r="D6649" i="1"/>
  <c r="D6648" i="1"/>
  <c r="D6647" i="1"/>
  <c r="D6646" i="1"/>
  <c r="D6645" i="1"/>
  <c r="D6644" i="1"/>
  <c r="D6643" i="1"/>
  <c r="D6642" i="1"/>
  <c r="D6641" i="1"/>
  <c r="D6640" i="1"/>
  <c r="D6639" i="1"/>
  <c r="D6638" i="1"/>
  <c r="D6637" i="1"/>
  <c r="D6636" i="1"/>
  <c r="D6635" i="1"/>
  <c r="D6634" i="1"/>
  <c r="D6633" i="1"/>
  <c r="D6632" i="1"/>
  <c r="D6631" i="1"/>
  <c r="D6630" i="1"/>
  <c r="D6629" i="1"/>
  <c r="D6628" i="1"/>
  <c r="D6627" i="1"/>
  <c r="D6626" i="1"/>
  <c r="D6625" i="1"/>
  <c r="D6624" i="1"/>
  <c r="D6623" i="1"/>
  <c r="D6622" i="1"/>
  <c r="D6621" i="1"/>
  <c r="D6620" i="1"/>
  <c r="D6619" i="1"/>
  <c r="D6618" i="1"/>
  <c r="D6617" i="1"/>
  <c r="D6616" i="1"/>
  <c r="D6615" i="1"/>
  <c r="D6614" i="1"/>
  <c r="D6613" i="1"/>
  <c r="D6612" i="1"/>
  <c r="D6611" i="1"/>
  <c r="D6610" i="1"/>
  <c r="D6609" i="1"/>
  <c r="D6608" i="1"/>
  <c r="D6607" i="1"/>
  <c r="D6606" i="1"/>
  <c r="D6605" i="1"/>
  <c r="D6604" i="1"/>
  <c r="D6603" i="1"/>
  <c r="D6602" i="1"/>
  <c r="D6601" i="1"/>
  <c r="D6600" i="1"/>
  <c r="D6599" i="1"/>
  <c r="D6598" i="1"/>
  <c r="D6597" i="1"/>
  <c r="D6596" i="1"/>
  <c r="D6595" i="1"/>
  <c r="D6594" i="1"/>
  <c r="D6593" i="1"/>
  <c r="D6592" i="1"/>
  <c r="D6591" i="1"/>
  <c r="D6590" i="1"/>
  <c r="D6589" i="1"/>
  <c r="D6588" i="1"/>
  <c r="D6587" i="1"/>
  <c r="D6586" i="1"/>
  <c r="D6585" i="1"/>
  <c r="D6584" i="1"/>
  <c r="D6583" i="1"/>
  <c r="D6582" i="1"/>
  <c r="D6581" i="1"/>
  <c r="D6580" i="1"/>
  <c r="D6579" i="1"/>
  <c r="D6578" i="1"/>
  <c r="D6577" i="1"/>
  <c r="D6576" i="1"/>
  <c r="D6575" i="1"/>
  <c r="D6574" i="1"/>
  <c r="D6573" i="1"/>
  <c r="D6572" i="1"/>
  <c r="D6571" i="1"/>
  <c r="D6570" i="1"/>
  <c r="D6569" i="1"/>
  <c r="D6568" i="1"/>
  <c r="D6567" i="1"/>
  <c r="D6566" i="1"/>
  <c r="D6565" i="1"/>
  <c r="D6564" i="1"/>
  <c r="D6563" i="1"/>
  <c r="D6562" i="1"/>
  <c r="D6561" i="1"/>
  <c r="D6560" i="1"/>
  <c r="D6559" i="1"/>
  <c r="D6558" i="1"/>
  <c r="D6557" i="1"/>
  <c r="D6556" i="1"/>
  <c r="D6555" i="1"/>
  <c r="D6554" i="1"/>
  <c r="D6553" i="1"/>
  <c r="D6552" i="1"/>
  <c r="D6551" i="1"/>
  <c r="D6550" i="1"/>
  <c r="D6549" i="1"/>
  <c r="D6548" i="1"/>
  <c r="D6547" i="1"/>
  <c r="D6546" i="1"/>
  <c r="D6545" i="1"/>
  <c r="D6544" i="1"/>
  <c r="D6543" i="1"/>
  <c r="D6542" i="1"/>
  <c r="D6541" i="1"/>
  <c r="D6540" i="1"/>
  <c r="D6539" i="1"/>
  <c r="D6538" i="1"/>
  <c r="D6537" i="1"/>
  <c r="D6536" i="1"/>
  <c r="D6535" i="1"/>
  <c r="D6534" i="1"/>
  <c r="D6533" i="1"/>
  <c r="D6532" i="1"/>
  <c r="D6531" i="1"/>
  <c r="D6530" i="1"/>
  <c r="D6529" i="1"/>
  <c r="D6528" i="1"/>
  <c r="D6527" i="1"/>
  <c r="D6526" i="1"/>
  <c r="D6525" i="1"/>
  <c r="D6524" i="1"/>
  <c r="D6523" i="1"/>
  <c r="D6522" i="1"/>
  <c r="D6521" i="1"/>
  <c r="D6520" i="1"/>
  <c r="D6519" i="1"/>
  <c r="D6518" i="1"/>
  <c r="D6517" i="1"/>
  <c r="D6516" i="1"/>
  <c r="D6515" i="1"/>
  <c r="D6514" i="1"/>
  <c r="D6513" i="1"/>
  <c r="D6512" i="1"/>
  <c r="D6511" i="1"/>
  <c r="D6510" i="1"/>
  <c r="D6509" i="1"/>
  <c r="D6508" i="1"/>
  <c r="D6507" i="1"/>
  <c r="D6506" i="1"/>
  <c r="D6505" i="1"/>
  <c r="D6504" i="1"/>
  <c r="D6503" i="1"/>
  <c r="D6502" i="1"/>
  <c r="D6501" i="1"/>
  <c r="D6500" i="1"/>
  <c r="D6499" i="1"/>
  <c r="D6498" i="1"/>
  <c r="D6497" i="1"/>
  <c r="D6496" i="1"/>
  <c r="D6495" i="1"/>
  <c r="D6494" i="1"/>
  <c r="D6493" i="1"/>
  <c r="D6492" i="1"/>
  <c r="D6491" i="1"/>
  <c r="D6490" i="1"/>
  <c r="D6489" i="1"/>
  <c r="D6488" i="1"/>
  <c r="D6487" i="1"/>
  <c r="D6486" i="1"/>
  <c r="D6485" i="1"/>
  <c r="D6484" i="1"/>
  <c r="D6483" i="1"/>
  <c r="D6482" i="1"/>
  <c r="D6481" i="1"/>
  <c r="D6480" i="1"/>
  <c r="D6479" i="1"/>
  <c r="D6478" i="1"/>
  <c r="D6477" i="1"/>
  <c r="D6476" i="1"/>
  <c r="D6475" i="1"/>
  <c r="D6474" i="1"/>
  <c r="D6473" i="1"/>
  <c r="D6472" i="1"/>
  <c r="D6471" i="1"/>
  <c r="D6470" i="1"/>
  <c r="D6469" i="1"/>
  <c r="D6468" i="1"/>
  <c r="D6467" i="1"/>
  <c r="D6466" i="1"/>
  <c r="D6465" i="1"/>
  <c r="D6464" i="1"/>
  <c r="D6463" i="1"/>
  <c r="D6462" i="1"/>
  <c r="D6461" i="1"/>
  <c r="D6460" i="1"/>
  <c r="D6459" i="1"/>
  <c r="D6458" i="1"/>
  <c r="D6457" i="1"/>
  <c r="D6456" i="1"/>
  <c r="D6455" i="1"/>
  <c r="D6454" i="1"/>
  <c r="D6453" i="1"/>
  <c r="D6452" i="1"/>
  <c r="D6451" i="1"/>
  <c r="D6450" i="1"/>
  <c r="D6449" i="1"/>
  <c r="D6448" i="1"/>
  <c r="D6447" i="1"/>
  <c r="D6446" i="1"/>
  <c r="D6445" i="1"/>
  <c r="D6444" i="1"/>
  <c r="D6443" i="1"/>
  <c r="D6442" i="1"/>
  <c r="D6441" i="1"/>
  <c r="D6440" i="1"/>
  <c r="D6439" i="1"/>
  <c r="D6438" i="1"/>
  <c r="D6437" i="1"/>
  <c r="D6436" i="1"/>
  <c r="D6435" i="1"/>
  <c r="D6434" i="1"/>
  <c r="D6433" i="1"/>
  <c r="D6432" i="1"/>
  <c r="D6431" i="1"/>
  <c r="D6430" i="1"/>
  <c r="D6429" i="1"/>
  <c r="D6428" i="1"/>
  <c r="D6427" i="1"/>
  <c r="D6426" i="1"/>
  <c r="D6425" i="1"/>
  <c r="D6424" i="1"/>
  <c r="D6423" i="1"/>
  <c r="D6422" i="1"/>
  <c r="D6421" i="1"/>
  <c r="D6420" i="1"/>
  <c r="D6419" i="1"/>
  <c r="D6418" i="1"/>
  <c r="D6417" i="1"/>
  <c r="D6416" i="1"/>
  <c r="D6415" i="1"/>
  <c r="D6414" i="1"/>
  <c r="D6413" i="1"/>
  <c r="D6412" i="1"/>
  <c r="D6411" i="1"/>
  <c r="D6410" i="1"/>
  <c r="D6409" i="1"/>
  <c r="D6408" i="1"/>
  <c r="D6407" i="1"/>
  <c r="D6406" i="1"/>
  <c r="D6405" i="1"/>
  <c r="D6404" i="1"/>
  <c r="D6403" i="1"/>
  <c r="D6402" i="1"/>
  <c r="D6401" i="1"/>
  <c r="D6400" i="1"/>
  <c r="D6399" i="1"/>
  <c r="D6398" i="1"/>
  <c r="D6397" i="1"/>
  <c r="D6396" i="1"/>
  <c r="D6395" i="1"/>
  <c r="D6394" i="1"/>
  <c r="D6393" i="1"/>
  <c r="D6392" i="1"/>
  <c r="D6391" i="1"/>
  <c r="D6390" i="1"/>
  <c r="D6389" i="1"/>
  <c r="D6388" i="1"/>
  <c r="D6387" i="1"/>
  <c r="D6386" i="1"/>
  <c r="D6385" i="1"/>
  <c r="D6384" i="1"/>
  <c r="D6383" i="1"/>
  <c r="D6382" i="1"/>
  <c r="D6381" i="1"/>
  <c r="D6380" i="1"/>
  <c r="D6379" i="1"/>
  <c r="D6378" i="1"/>
  <c r="D6377" i="1"/>
  <c r="D6376" i="1"/>
  <c r="D6375" i="1"/>
  <c r="D6374" i="1"/>
  <c r="D6373" i="1"/>
  <c r="D6372" i="1"/>
  <c r="D6371" i="1"/>
  <c r="D6370" i="1"/>
  <c r="D6369" i="1"/>
  <c r="D6368" i="1"/>
  <c r="D6367" i="1"/>
  <c r="D6366" i="1"/>
  <c r="D6365" i="1"/>
  <c r="D6364" i="1"/>
  <c r="D6363" i="1"/>
  <c r="D6362" i="1"/>
  <c r="D6361" i="1"/>
  <c r="D6360" i="1"/>
  <c r="D6359" i="1"/>
  <c r="D6358" i="1"/>
  <c r="D6357" i="1"/>
  <c r="D6356" i="1"/>
  <c r="D6355" i="1"/>
  <c r="D6354" i="1"/>
  <c r="D6353" i="1"/>
  <c r="D6352" i="1"/>
  <c r="D6351" i="1"/>
  <c r="D6350" i="1"/>
  <c r="D6349" i="1"/>
  <c r="D6348" i="1"/>
  <c r="D6347" i="1"/>
  <c r="D6346" i="1"/>
  <c r="D6345" i="1"/>
  <c r="D6344" i="1"/>
  <c r="D6343" i="1"/>
  <c r="D6342" i="1"/>
  <c r="D6341" i="1"/>
  <c r="D6340" i="1"/>
  <c r="D6339" i="1"/>
  <c r="D6338" i="1"/>
  <c r="D6337" i="1"/>
  <c r="D6336" i="1"/>
  <c r="D6335" i="1"/>
  <c r="D6334" i="1"/>
  <c r="D6333" i="1"/>
  <c r="D6332" i="1"/>
  <c r="D6331" i="1"/>
  <c r="D6330" i="1"/>
  <c r="D6329" i="1"/>
  <c r="D6328" i="1"/>
  <c r="D6327" i="1"/>
  <c r="D6326" i="1"/>
  <c r="D6325" i="1"/>
  <c r="D6324" i="1"/>
  <c r="D6323" i="1"/>
  <c r="D6322" i="1"/>
  <c r="D6321" i="1"/>
  <c r="D6320" i="1"/>
  <c r="D6319" i="1"/>
  <c r="D6318" i="1"/>
  <c r="D6317" i="1"/>
  <c r="D6316" i="1"/>
  <c r="D6315" i="1"/>
  <c r="D6314" i="1"/>
  <c r="D6313" i="1"/>
  <c r="D6312" i="1"/>
  <c r="D6311" i="1"/>
  <c r="D6310" i="1"/>
  <c r="D6309" i="1"/>
  <c r="D6308" i="1"/>
  <c r="D6307" i="1"/>
  <c r="D6306" i="1"/>
  <c r="D6305" i="1"/>
  <c r="D6304" i="1"/>
  <c r="D6303" i="1"/>
  <c r="D6302" i="1"/>
  <c r="D6301" i="1"/>
  <c r="D6300" i="1"/>
  <c r="D6299" i="1"/>
  <c r="D6298" i="1"/>
  <c r="D6297" i="1"/>
  <c r="D6296" i="1"/>
  <c r="D6295" i="1"/>
  <c r="D6294" i="1"/>
  <c r="D6293" i="1"/>
  <c r="D6292" i="1"/>
  <c r="D6291" i="1"/>
  <c r="D6290" i="1"/>
  <c r="D6289" i="1"/>
  <c r="D6288" i="1"/>
  <c r="D6287" i="1"/>
  <c r="D6286" i="1"/>
  <c r="D6285" i="1"/>
  <c r="D6284" i="1"/>
  <c r="D6283" i="1"/>
  <c r="D6282" i="1"/>
  <c r="D6281" i="1"/>
  <c r="D6280" i="1"/>
  <c r="D6279" i="1"/>
  <c r="D6278" i="1"/>
  <c r="D6277" i="1"/>
  <c r="D6276" i="1"/>
  <c r="D6275" i="1"/>
  <c r="D6274" i="1"/>
  <c r="D6273" i="1"/>
  <c r="D6272" i="1"/>
  <c r="D6271" i="1"/>
  <c r="D6270" i="1"/>
  <c r="D6269" i="1"/>
  <c r="D6268" i="1"/>
  <c r="D6267" i="1"/>
  <c r="D6266" i="1"/>
  <c r="D6265" i="1"/>
  <c r="D6264" i="1"/>
  <c r="D6263" i="1"/>
  <c r="D6262" i="1"/>
  <c r="D6261" i="1"/>
  <c r="D6260" i="1"/>
  <c r="D6259" i="1"/>
  <c r="D6258" i="1"/>
  <c r="D6257" i="1"/>
  <c r="D6256" i="1"/>
  <c r="D6255" i="1"/>
  <c r="D6254" i="1"/>
  <c r="D6253" i="1"/>
  <c r="D6252" i="1"/>
  <c r="D6251" i="1"/>
  <c r="D6250" i="1"/>
  <c r="D6249" i="1"/>
  <c r="D6248" i="1"/>
  <c r="D6247" i="1"/>
  <c r="D6246" i="1"/>
  <c r="D6245" i="1"/>
  <c r="D6244" i="1"/>
  <c r="D6243" i="1"/>
  <c r="D6242" i="1"/>
  <c r="D6241" i="1"/>
  <c r="D6240" i="1"/>
  <c r="D6239" i="1"/>
  <c r="D6238" i="1"/>
  <c r="D6237" i="1"/>
  <c r="D6236" i="1"/>
  <c r="D6235" i="1"/>
  <c r="D6234" i="1"/>
  <c r="D6233" i="1"/>
  <c r="D6232" i="1"/>
  <c r="D6231" i="1"/>
  <c r="D6230" i="1"/>
  <c r="D6229" i="1"/>
  <c r="D6228" i="1"/>
  <c r="D6227" i="1"/>
  <c r="D6226" i="1"/>
  <c r="D6225" i="1"/>
  <c r="D6224" i="1"/>
  <c r="D6223" i="1"/>
  <c r="D6222" i="1"/>
  <c r="D6221" i="1"/>
  <c r="D6220" i="1"/>
  <c r="D6219" i="1"/>
  <c r="D6218" i="1"/>
  <c r="D6217" i="1"/>
  <c r="D6216" i="1"/>
  <c r="D6215" i="1"/>
  <c r="D6214" i="1"/>
  <c r="D6213" i="1"/>
  <c r="D6212" i="1"/>
  <c r="D6211" i="1"/>
  <c r="D6210" i="1"/>
  <c r="D6209" i="1"/>
  <c r="D6208" i="1"/>
  <c r="D6207" i="1"/>
  <c r="D6206" i="1"/>
  <c r="D6205" i="1"/>
  <c r="D6204" i="1"/>
  <c r="D6203" i="1"/>
  <c r="D6202" i="1"/>
  <c r="D6201" i="1"/>
  <c r="D6200" i="1"/>
  <c r="D6199" i="1"/>
  <c r="D6198" i="1"/>
  <c r="D6197" i="1"/>
  <c r="D6196" i="1"/>
  <c r="D6195" i="1"/>
  <c r="D6194" i="1"/>
  <c r="D6193" i="1"/>
  <c r="D6192" i="1"/>
  <c r="D6191" i="1"/>
  <c r="D6190" i="1"/>
  <c r="D6189" i="1"/>
  <c r="D6188" i="1"/>
  <c r="D6187" i="1"/>
  <c r="D6186" i="1"/>
  <c r="D6185" i="1"/>
  <c r="D6184" i="1"/>
  <c r="D6183" i="1"/>
  <c r="D6182" i="1"/>
  <c r="D6181" i="1"/>
  <c r="D6180" i="1"/>
  <c r="D6179" i="1"/>
  <c r="D6178" i="1"/>
  <c r="D6177" i="1"/>
  <c r="D6176" i="1"/>
  <c r="D6175" i="1"/>
  <c r="D6174" i="1"/>
  <c r="D6173" i="1"/>
  <c r="D6172" i="1"/>
  <c r="D6171" i="1"/>
  <c r="D6170" i="1"/>
  <c r="D6169" i="1"/>
  <c r="D6168" i="1"/>
  <c r="D6167" i="1"/>
  <c r="D6166" i="1"/>
  <c r="D6165" i="1"/>
  <c r="D6164" i="1"/>
  <c r="D6163" i="1"/>
  <c r="D6162" i="1"/>
  <c r="D6161" i="1"/>
  <c r="D6160" i="1"/>
  <c r="D6159" i="1"/>
  <c r="D6158" i="1"/>
  <c r="D6157" i="1"/>
  <c r="D6156" i="1"/>
  <c r="D6155" i="1"/>
  <c r="D6154" i="1"/>
  <c r="D6153" i="1"/>
  <c r="D6152" i="1"/>
  <c r="D6151" i="1"/>
  <c r="D6150" i="1"/>
  <c r="D6149" i="1"/>
  <c r="D6148" i="1"/>
  <c r="D6147" i="1"/>
  <c r="D6146" i="1"/>
  <c r="D6145" i="1"/>
  <c r="D6144" i="1"/>
  <c r="D6143" i="1"/>
  <c r="D6142" i="1"/>
  <c r="D6141" i="1"/>
  <c r="D6140" i="1"/>
  <c r="D6139" i="1"/>
  <c r="D6138" i="1"/>
  <c r="D6137" i="1"/>
  <c r="D6136" i="1"/>
  <c r="D6135" i="1"/>
  <c r="D6134" i="1"/>
  <c r="D6133" i="1"/>
  <c r="D6132" i="1"/>
  <c r="D6131" i="1"/>
  <c r="D6130" i="1"/>
  <c r="D6129" i="1"/>
  <c r="D6128" i="1"/>
  <c r="D6127" i="1"/>
  <c r="D6126" i="1"/>
  <c r="D6125" i="1"/>
  <c r="D6124" i="1"/>
  <c r="D6123" i="1"/>
  <c r="D6122" i="1"/>
  <c r="D6121" i="1"/>
  <c r="D6120" i="1"/>
  <c r="D6119" i="1"/>
  <c r="D6118" i="1"/>
  <c r="D6117" i="1"/>
  <c r="D6116" i="1"/>
  <c r="D6115" i="1"/>
  <c r="D6114" i="1"/>
  <c r="D6113" i="1"/>
  <c r="D6112" i="1"/>
  <c r="D6111" i="1"/>
  <c r="D6110" i="1"/>
  <c r="D6109" i="1"/>
  <c r="D6108" i="1"/>
  <c r="D6107" i="1"/>
  <c r="D6106" i="1"/>
  <c r="D6105" i="1"/>
  <c r="D6104" i="1"/>
  <c r="D6103" i="1"/>
  <c r="D6102" i="1"/>
  <c r="D6101" i="1"/>
  <c r="D6100" i="1"/>
  <c r="D6099" i="1"/>
  <c r="D6098" i="1"/>
  <c r="D6097" i="1"/>
  <c r="D6096" i="1"/>
  <c r="D6095" i="1"/>
  <c r="D6094" i="1"/>
  <c r="D6093" i="1"/>
  <c r="D6092" i="1"/>
  <c r="D6091" i="1"/>
  <c r="D6090" i="1"/>
  <c r="D6089" i="1"/>
  <c r="D6088" i="1"/>
  <c r="D6087" i="1"/>
  <c r="D6086" i="1"/>
  <c r="D6085" i="1"/>
  <c r="D6084" i="1"/>
  <c r="D6083" i="1"/>
  <c r="D6082" i="1"/>
  <c r="D6081" i="1"/>
  <c r="D6080" i="1"/>
  <c r="D6079" i="1"/>
  <c r="D6078" i="1"/>
  <c r="D6077" i="1"/>
  <c r="D6076" i="1"/>
  <c r="D6075" i="1"/>
  <c r="D6074" i="1"/>
  <c r="D6073" i="1"/>
  <c r="D6072" i="1"/>
  <c r="D6071" i="1"/>
  <c r="D6070" i="1"/>
  <c r="D6069" i="1"/>
  <c r="D6068" i="1"/>
  <c r="D6067" i="1"/>
  <c r="D6066" i="1"/>
  <c r="D6065" i="1"/>
  <c r="D6064" i="1"/>
  <c r="D6063" i="1"/>
  <c r="D6062" i="1"/>
  <c r="D6061" i="1"/>
  <c r="D6060" i="1"/>
  <c r="D6059" i="1"/>
  <c r="D6058" i="1"/>
  <c r="D6057" i="1"/>
  <c r="D6056" i="1"/>
  <c r="D6055" i="1"/>
  <c r="D6054" i="1"/>
  <c r="D6053" i="1"/>
  <c r="D6052" i="1"/>
  <c r="D6051" i="1"/>
  <c r="D6050" i="1"/>
  <c r="D6049" i="1"/>
  <c r="D6048" i="1"/>
  <c r="D6047" i="1"/>
  <c r="D6046" i="1"/>
  <c r="D6045" i="1"/>
  <c r="D6044" i="1"/>
  <c r="D6043" i="1"/>
  <c r="D6042" i="1"/>
  <c r="D6041" i="1"/>
  <c r="D6040" i="1"/>
  <c r="D6039" i="1"/>
  <c r="D6038" i="1"/>
  <c r="D6037" i="1"/>
  <c r="D6036" i="1"/>
  <c r="D6035" i="1"/>
  <c r="D6034" i="1"/>
  <c r="D6033" i="1"/>
  <c r="D6032" i="1"/>
  <c r="D6031" i="1"/>
  <c r="D6030" i="1"/>
  <c r="D6029" i="1"/>
  <c r="D6028" i="1"/>
  <c r="D6027" i="1"/>
  <c r="D6026" i="1"/>
  <c r="D6025" i="1"/>
  <c r="D6024" i="1"/>
  <c r="D6023" i="1"/>
  <c r="D6022" i="1"/>
  <c r="D6021" i="1"/>
  <c r="D6020" i="1"/>
  <c r="D6019" i="1"/>
  <c r="D6018" i="1"/>
  <c r="D6017" i="1"/>
  <c r="D6016" i="1"/>
  <c r="D6015" i="1"/>
  <c r="D6014" i="1"/>
  <c r="D6013" i="1"/>
  <c r="D6012" i="1"/>
  <c r="D6011" i="1"/>
  <c r="D6010" i="1"/>
  <c r="D6009" i="1"/>
  <c r="D6008" i="1"/>
  <c r="D6007" i="1"/>
  <c r="D6006" i="1"/>
  <c r="D6005" i="1"/>
  <c r="D6004" i="1"/>
  <c r="D6003" i="1"/>
  <c r="D6002" i="1"/>
  <c r="D6001" i="1"/>
  <c r="D6000" i="1"/>
  <c r="D5999" i="1"/>
  <c r="D5998" i="1"/>
  <c r="D5997" i="1"/>
  <c r="D5996" i="1"/>
  <c r="D5995" i="1"/>
  <c r="D5994" i="1"/>
  <c r="D5993" i="1"/>
  <c r="D5992" i="1"/>
  <c r="D5991" i="1"/>
  <c r="D5990" i="1"/>
  <c r="D5989" i="1"/>
  <c r="D5988" i="1"/>
  <c r="D5987" i="1"/>
  <c r="D5986" i="1"/>
  <c r="D5985" i="1"/>
  <c r="D5984" i="1"/>
  <c r="D5983" i="1"/>
  <c r="D5982" i="1"/>
  <c r="D5981" i="1"/>
  <c r="D5980" i="1"/>
  <c r="D5979" i="1"/>
  <c r="D5978" i="1"/>
  <c r="D5977" i="1"/>
  <c r="D5976" i="1"/>
  <c r="D5975" i="1"/>
  <c r="D5974" i="1"/>
  <c r="D5973" i="1"/>
  <c r="D5972" i="1"/>
  <c r="D5971" i="1"/>
  <c r="D5970" i="1"/>
  <c r="D5969" i="1"/>
  <c r="D5968" i="1"/>
  <c r="D5967" i="1"/>
  <c r="D5966" i="1"/>
  <c r="D5965" i="1"/>
  <c r="D5964" i="1"/>
  <c r="D5963" i="1"/>
  <c r="D5962" i="1"/>
  <c r="D5961" i="1"/>
  <c r="D5960" i="1"/>
  <c r="D5959" i="1"/>
  <c r="D5958" i="1"/>
  <c r="D5957" i="1"/>
  <c r="D5956" i="1"/>
  <c r="D5955" i="1"/>
  <c r="D5954" i="1"/>
  <c r="D5953" i="1"/>
  <c r="D5952" i="1"/>
  <c r="D5951" i="1"/>
  <c r="D5950" i="1"/>
  <c r="D5949" i="1"/>
  <c r="D5948" i="1"/>
  <c r="D5947" i="1"/>
  <c r="D5946" i="1"/>
  <c r="D5945" i="1"/>
  <c r="D5944" i="1"/>
  <c r="D5943" i="1"/>
  <c r="D5942" i="1"/>
  <c r="D5941" i="1"/>
  <c r="D5940" i="1"/>
  <c r="D5939" i="1"/>
  <c r="D5938" i="1"/>
  <c r="D5937" i="1"/>
  <c r="D5936" i="1"/>
  <c r="D5935" i="1"/>
  <c r="D5934" i="1"/>
  <c r="D5933" i="1"/>
  <c r="D5932" i="1"/>
  <c r="D5931" i="1"/>
  <c r="D5930" i="1"/>
  <c r="D5929" i="1"/>
  <c r="D5928" i="1"/>
  <c r="D5927" i="1"/>
  <c r="D5926" i="1"/>
  <c r="D5925" i="1"/>
  <c r="D5924" i="1"/>
  <c r="D5923" i="1"/>
  <c r="D5922" i="1"/>
  <c r="D5921" i="1"/>
  <c r="D5920" i="1"/>
  <c r="D5919" i="1"/>
  <c r="D5918" i="1"/>
  <c r="D5917" i="1"/>
  <c r="D5916" i="1"/>
  <c r="D5915" i="1"/>
  <c r="D5914" i="1"/>
  <c r="D5913" i="1"/>
  <c r="D5912" i="1"/>
  <c r="D5911" i="1"/>
  <c r="D5910" i="1"/>
  <c r="D5909" i="1"/>
  <c r="D5908" i="1"/>
  <c r="D5907" i="1"/>
  <c r="D5906" i="1"/>
  <c r="D5905" i="1"/>
  <c r="D5904" i="1"/>
  <c r="D5903" i="1"/>
  <c r="D5902" i="1"/>
  <c r="D5901" i="1"/>
  <c r="D5900" i="1"/>
  <c r="D5899" i="1"/>
  <c r="D5898" i="1"/>
  <c r="D5897" i="1"/>
  <c r="D5896" i="1"/>
  <c r="D5895" i="1"/>
  <c r="D5894" i="1"/>
  <c r="D5893" i="1"/>
  <c r="D5892" i="1"/>
  <c r="D5891" i="1"/>
  <c r="D5890" i="1"/>
  <c r="D5889" i="1"/>
  <c r="D5888" i="1"/>
  <c r="D5887" i="1"/>
  <c r="D5886" i="1"/>
  <c r="D5885" i="1"/>
  <c r="D5884" i="1"/>
  <c r="D5883" i="1"/>
  <c r="D5882" i="1"/>
  <c r="D5881" i="1"/>
  <c r="D5880" i="1"/>
  <c r="D5879" i="1"/>
  <c r="D5878" i="1"/>
  <c r="D5877" i="1"/>
  <c r="D5876" i="1"/>
  <c r="D5875" i="1"/>
  <c r="D5874" i="1"/>
  <c r="D5873" i="1"/>
  <c r="D5872" i="1"/>
  <c r="D5871" i="1"/>
  <c r="D5870" i="1"/>
  <c r="D5869" i="1"/>
  <c r="D5868" i="1"/>
  <c r="D5867" i="1"/>
  <c r="D5866" i="1"/>
  <c r="D5865" i="1"/>
  <c r="D5864" i="1"/>
  <c r="D5863" i="1"/>
  <c r="D5862" i="1"/>
  <c r="D5861" i="1"/>
  <c r="D5860" i="1"/>
  <c r="D5859" i="1"/>
  <c r="D5858" i="1"/>
  <c r="D5857" i="1"/>
  <c r="D5856" i="1"/>
  <c r="D5855" i="1"/>
  <c r="D5854" i="1"/>
  <c r="D5853" i="1"/>
  <c r="D5852" i="1"/>
  <c r="D5851" i="1"/>
  <c r="D5850" i="1"/>
  <c r="D5849" i="1"/>
  <c r="D5848" i="1"/>
  <c r="D5847" i="1"/>
  <c r="D5846" i="1"/>
  <c r="D5845" i="1"/>
  <c r="D5844" i="1"/>
  <c r="D5843" i="1"/>
  <c r="D5842" i="1"/>
  <c r="D5841" i="1"/>
  <c r="D5840" i="1"/>
  <c r="D5839" i="1"/>
  <c r="D5838" i="1"/>
  <c r="D5837" i="1"/>
  <c r="D5836" i="1"/>
  <c r="D5835" i="1"/>
  <c r="D5834" i="1"/>
  <c r="D5833" i="1"/>
  <c r="D5832" i="1"/>
  <c r="D5831" i="1"/>
  <c r="D5830" i="1"/>
  <c r="D5829" i="1"/>
  <c r="D5828" i="1"/>
  <c r="D5827" i="1"/>
  <c r="D5826" i="1"/>
  <c r="D5825" i="1"/>
  <c r="D5824" i="1"/>
  <c r="D5823" i="1"/>
  <c r="D5822" i="1"/>
  <c r="D5821" i="1"/>
  <c r="D5820" i="1"/>
  <c r="D5819" i="1"/>
  <c r="D5818" i="1"/>
  <c r="D5817" i="1"/>
  <c r="D5816" i="1"/>
  <c r="D5815" i="1"/>
  <c r="D5814" i="1"/>
  <c r="D5813" i="1"/>
  <c r="D5812" i="1"/>
  <c r="D5811" i="1"/>
  <c r="D5810" i="1"/>
  <c r="D5809" i="1"/>
  <c r="D5808" i="1"/>
  <c r="D5807" i="1"/>
  <c r="D5806" i="1"/>
  <c r="D5805" i="1"/>
  <c r="D5804" i="1"/>
  <c r="D5803" i="1"/>
  <c r="D5802" i="1"/>
  <c r="D5801" i="1"/>
  <c r="D5800" i="1"/>
  <c r="D5799" i="1"/>
  <c r="D5798" i="1"/>
  <c r="D5797" i="1"/>
  <c r="D5796" i="1"/>
  <c r="D5795" i="1"/>
  <c r="D5794" i="1"/>
  <c r="D5793" i="1"/>
  <c r="D5792" i="1"/>
  <c r="D5791" i="1"/>
  <c r="D5790" i="1"/>
  <c r="D5789" i="1"/>
  <c r="D5788" i="1"/>
  <c r="D5787" i="1"/>
  <c r="D5786" i="1"/>
  <c r="D5785" i="1"/>
  <c r="D5784" i="1"/>
  <c r="D5783" i="1"/>
  <c r="D5782" i="1"/>
  <c r="D5781" i="1"/>
  <c r="D5780" i="1"/>
  <c r="D5779" i="1"/>
  <c r="D5778" i="1"/>
  <c r="D5777" i="1"/>
  <c r="D5776" i="1"/>
  <c r="D5775" i="1"/>
  <c r="D5774" i="1"/>
  <c r="D5773" i="1"/>
  <c r="D5772" i="1"/>
  <c r="D5771" i="1"/>
  <c r="D5770" i="1"/>
  <c r="D5769" i="1"/>
  <c r="D5768" i="1"/>
  <c r="D5767" i="1"/>
  <c r="D5766" i="1"/>
  <c r="D5765" i="1"/>
  <c r="D5764" i="1"/>
  <c r="D5763" i="1"/>
  <c r="D5762" i="1"/>
  <c r="D5761" i="1"/>
  <c r="D5760" i="1"/>
  <c r="D5759" i="1"/>
  <c r="D5758" i="1"/>
  <c r="D5757" i="1"/>
  <c r="D5756" i="1"/>
  <c r="D5755" i="1"/>
  <c r="D5754" i="1"/>
  <c r="D5753" i="1"/>
  <c r="D5752" i="1"/>
  <c r="D5751" i="1"/>
  <c r="D5750" i="1"/>
  <c r="D5749" i="1"/>
  <c r="D5748" i="1"/>
  <c r="D5747" i="1"/>
  <c r="D5746" i="1"/>
  <c r="D5745" i="1"/>
  <c r="D5744" i="1"/>
  <c r="D5743" i="1"/>
  <c r="D5742" i="1"/>
  <c r="D5741" i="1"/>
  <c r="D5740" i="1"/>
  <c r="D5739" i="1"/>
  <c r="D5738" i="1"/>
  <c r="D5737" i="1"/>
  <c r="D5736" i="1"/>
  <c r="D5735" i="1"/>
  <c r="D5734" i="1"/>
  <c r="D5733" i="1"/>
  <c r="D5732" i="1"/>
  <c r="D5731" i="1"/>
  <c r="D5730" i="1"/>
  <c r="D5729" i="1"/>
  <c r="D5728" i="1"/>
  <c r="D5727" i="1"/>
  <c r="D5726" i="1"/>
  <c r="D5725" i="1"/>
  <c r="D5724" i="1"/>
  <c r="D5723" i="1"/>
  <c r="D5722" i="1"/>
  <c r="D5721" i="1"/>
  <c r="D5720" i="1"/>
  <c r="D5719" i="1"/>
  <c r="D5718" i="1"/>
  <c r="D5717" i="1"/>
  <c r="D5716" i="1"/>
  <c r="D5715" i="1"/>
  <c r="D5714" i="1"/>
  <c r="D5713" i="1"/>
  <c r="D5712" i="1"/>
  <c r="D5711" i="1"/>
  <c r="D5710" i="1"/>
  <c r="D5709" i="1"/>
  <c r="D5708" i="1"/>
  <c r="D5707" i="1"/>
  <c r="D5706" i="1"/>
  <c r="D5705" i="1"/>
  <c r="D5704" i="1"/>
  <c r="D5703" i="1"/>
  <c r="D5702" i="1"/>
  <c r="D5701" i="1"/>
  <c r="D5700" i="1"/>
  <c r="D5699" i="1"/>
  <c r="D5698" i="1"/>
  <c r="D5697" i="1"/>
  <c r="D5696" i="1"/>
  <c r="D5695" i="1"/>
  <c r="D5694" i="1"/>
  <c r="D5693" i="1"/>
  <c r="D5692" i="1"/>
  <c r="D5691" i="1"/>
  <c r="D5690" i="1"/>
  <c r="D5689" i="1"/>
  <c r="D5688" i="1"/>
  <c r="D5687" i="1"/>
  <c r="D5686" i="1"/>
  <c r="D5685" i="1"/>
  <c r="D5684" i="1"/>
  <c r="D5683" i="1"/>
  <c r="D5682" i="1"/>
  <c r="D5681" i="1"/>
  <c r="D5680" i="1"/>
  <c r="D5679" i="1"/>
  <c r="D5678" i="1"/>
  <c r="D5677" i="1"/>
  <c r="D5676" i="1"/>
  <c r="D5675" i="1"/>
  <c r="D5674" i="1"/>
  <c r="D5673" i="1"/>
  <c r="D5672" i="1"/>
  <c r="D5671" i="1"/>
  <c r="D5670" i="1"/>
  <c r="D5669" i="1"/>
  <c r="D5668" i="1"/>
  <c r="D5667" i="1"/>
  <c r="D5666" i="1"/>
  <c r="D5665" i="1"/>
  <c r="D5664" i="1"/>
  <c r="D5663" i="1"/>
  <c r="D5662" i="1"/>
  <c r="D5661" i="1"/>
  <c r="D5660" i="1"/>
  <c r="D5659" i="1"/>
  <c r="D5658" i="1"/>
  <c r="D5657" i="1"/>
  <c r="D5656" i="1"/>
  <c r="D5655" i="1"/>
  <c r="D5654" i="1"/>
  <c r="D5653" i="1"/>
  <c r="D5652" i="1"/>
  <c r="D5651" i="1"/>
  <c r="D5650" i="1"/>
  <c r="D5649" i="1"/>
  <c r="D5648" i="1"/>
  <c r="D5647" i="1"/>
  <c r="D5646" i="1"/>
  <c r="D5645" i="1"/>
  <c r="D5644" i="1"/>
  <c r="D5643" i="1"/>
  <c r="D5642" i="1"/>
  <c r="D5641" i="1"/>
  <c r="D5640" i="1"/>
  <c r="D5639" i="1"/>
  <c r="D5638" i="1"/>
  <c r="D5637" i="1"/>
  <c r="D5636" i="1"/>
  <c r="D5635" i="1"/>
  <c r="D5634" i="1"/>
  <c r="D5633" i="1"/>
  <c r="D5632" i="1"/>
  <c r="D5631" i="1"/>
  <c r="D5630" i="1"/>
  <c r="D5629" i="1"/>
  <c r="D5628" i="1"/>
  <c r="D5627" i="1"/>
  <c r="D5626" i="1"/>
  <c r="D5625" i="1"/>
  <c r="D5624" i="1"/>
  <c r="D5623" i="1"/>
  <c r="D5622" i="1"/>
  <c r="D5621" i="1"/>
  <c r="D5620" i="1"/>
  <c r="D5619" i="1"/>
  <c r="D5618" i="1"/>
  <c r="D5617" i="1"/>
  <c r="D5616" i="1"/>
  <c r="D5615" i="1"/>
  <c r="D5614" i="1"/>
  <c r="D5613" i="1"/>
  <c r="D5612" i="1"/>
  <c r="D5611" i="1"/>
  <c r="D5610" i="1"/>
  <c r="D5609" i="1"/>
  <c r="D5608" i="1"/>
  <c r="D5607" i="1"/>
  <c r="D5606" i="1"/>
  <c r="D5605" i="1"/>
  <c r="D5604" i="1"/>
  <c r="D5603" i="1"/>
  <c r="D5602" i="1"/>
  <c r="D5601" i="1"/>
  <c r="D5600" i="1"/>
  <c r="D5599" i="1"/>
  <c r="D5598" i="1"/>
  <c r="D5597" i="1"/>
  <c r="D5596" i="1"/>
  <c r="D5595" i="1"/>
  <c r="D5594" i="1"/>
  <c r="D5593" i="1"/>
  <c r="D5592" i="1"/>
  <c r="D5591" i="1"/>
  <c r="D5590" i="1"/>
  <c r="D5589" i="1"/>
  <c r="D5588" i="1"/>
  <c r="D5587" i="1"/>
  <c r="D5586" i="1"/>
  <c r="D5585" i="1"/>
  <c r="D5584" i="1"/>
  <c r="D5583" i="1"/>
  <c r="D5582" i="1"/>
  <c r="D5581" i="1"/>
  <c r="D5580" i="1"/>
  <c r="D5579" i="1"/>
  <c r="D5578" i="1"/>
  <c r="D5577" i="1"/>
  <c r="D5576" i="1"/>
  <c r="D5575" i="1"/>
  <c r="D5574" i="1"/>
  <c r="D5573" i="1"/>
  <c r="D5572" i="1"/>
  <c r="D5571" i="1"/>
  <c r="D5570" i="1"/>
  <c r="D5569" i="1"/>
  <c r="D5568" i="1"/>
  <c r="D5567" i="1"/>
  <c r="D5566" i="1"/>
  <c r="D5565" i="1"/>
  <c r="D5564" i="1"/>
  <c r="D5563" i="1"/>
  <c r="D5562" i="1"/>
  <c r="D5561" i="1"/>
  <c r="D5560" i="1"/>
  <c r="D5559" i="1"/>
  <c r="D5558" i="1"/>
  <c r="D5557" i="1"/>
  <c r="D5556" i="1"/>
  <c r="D5555" i="1"/>
  <c r="D5554" i="1"/>
  <c r="D5553" i="1"/>
  <c r="D5552" i="1"/>
  <c r="D5551" i="1"/>
  <c r="D5550" i="1"/>
  <c r="D5549" i="1"/>
  <c r="D5548" i="1"/>
  <c r="D5547" i="1"/>
  <c r="D5546" i="1"/>
  <c r="D5545" i="1"/>
  <c r="D5544" i="1"/>
  <c r="D5543" i="1"/>
  <c r="D5542" i="1"/>
  <c r="D5541" i="1"/>
  <c r="D5540" i="1"/>
  <c r="D5539" i="1"/>
  <c r="D5538" i="1"/>
  <c r="D5537" i="1"/>
  <c r="D5536" i="1"/>
  <c r="D5535" i="1"/>
  <c r="D5534" i="1"/>
  <c r="D5533" i="1"/>
  <c r="D5532" i="1"/>
  <c r="D5531" i="1"/>
  <c r="D5530" i="1"/>
  <c r="D5529" i="1"/>
  <c r="D5528" i="1"/>
  <c r="D5527" i="1"/>
  <c r="D5526" i="1"/>
  <c r="D5525" i="1"/>
  <c r="D5524" i="1"/>
  <c r="D5523" i="1"/>
  <c r="D5522" i="1"/>
  <c r="D5521" i="1"/>
  <c r="D5520" i="1"/>
  <c r="D5519" i="1"/>
  <c r="D5518" i="1"/>
  <c r="D5517" i="1"/>
  <c r="D5516" i="1"/>
  <c r="D5515" i="1"/>
  <c r="D5514" i="1"/>
  <c r="D5513" i="1"/>
  <c r="D5512" i="1"/>
  <c r="D5511" i="1"/>
  <c r="D5510" i="1"/>
  <c r="D5509" i="1"/>
  <c r="D5508" i="1"/>
  <c r="D5507" i="1"/>
  <c r="D5506" i="1"/>
  <c r="D5505" i="1"/>
  <c r="D5504" i="1"/>
  <c r="D5503" i="1"/>
  <c r="D5502" i="1"/>
  <c r="D5501" i="1"/>
  <c r="D5500" i="1"/>
  <c r="D5499" i="1"/>
  <c r="D5498" i="1"/>
  <c r="D5497" i="1"/>
  <c r="D5496" i="1"/>
  <c r="D5495" i="1"/>
  <c r="D5494" i="1"/>
  <c r="D5493" i="1"/>
  <c r="D5492" i="1"/>
  <c r="D5491" i="1"/>
  <c r="D5490" i="1"/>
  <c r="D5489" i="1"/>
  <c r="D5488" i="1"/>
  <c r="D5487" i="1"/>
  <c r="D5486" i="1"/>
  <c r="D5485" i="1"/>
  <c r="D5484" i="1"/>
  <c r="D5483" i="1"/>
  <c r="D5482" i="1"/>
  <c r="D5481" i="1"/>
  <c r="D5480" i="1"/>
  <c r="D5479" i="1"/>
  <c r="D5478" i="1"/>
  <c r="D5477" i="1"/>
  <c r="D5476" i="1"/>
  <c r="D5475" i="1"/>
  <c r="D5474" i="1"/>
  <c r="D5473" i="1"/>
  <c r="D5472" i="1"/>
  <c r="D5471" i="1"/>
  <c r="D5470" i="1"/>
  <c r="D5469" i="1"/>
  <c r="D5468" i="1"/>
  <c r="D5467" i="1"/>
  <c r="D5466" i="1"/>
  <c r="D5465" i="1"/>
  <c r="D5464" i="1"/>
  <c r="D5463" i="1"/>
  <c r="D5462" i="1"/>
  <c r="D5461" i="1"/>
  <c r="D5460" i="1"/>
  <c r="D5459" i="1"/>
  <c r="D5458" i="1"/>
  <c r="D5457" i="1"/>
  <c r="D5456" i="1"/>
  <c r="D5455" i="1"/>
  <c r="D5454" i="1"/>
  <c r="D5453" i="1"/>
  <c r="D5452" i="1"/>
  <c r="D5451" i="1"/>
  <c r="D5450" i="1"/>
  <c r="D5449" i="1"/>
  <c r="D5448" i="1"/>
  <c r="D5447" i="1"/>
  <c r="D5446" i="1"/>
  <c r="D5445" i="1"/>
  <c r="D5444" i="1"/>
  <c r="D5443" i="1"/>
  <c r="D5442" i="1"/>
  <c r="D5441" i="1"/>
  <c r="D5440" i="1"/>
  <c r="D5439" i="1"/>
  <c r="D5438" i="1"/>
  <c r="D5437" i="1"/>
  <c r="D5436" i="1"/>
  <c r="D5435" i="1"/>
  <c r="D5434" i="1"/>
  <c r="D5433" i="1"/>
  <c r="D5432" i="1"/>
  <c r="D5431" i="1"/>
  <c r="D5430" i="1"/>
  <c r="D5429" i="1"/>
  <c r="D5428" i="1"/>
  <c r="D5427" i="1"/>
  <c r="D5426" i="1"/>
  <c r="D5425" i="1"/>
  <c r="D5424" i="1"/>
  <c r="D5423" i="1"/>
  <c r="D5422" i="1"/>
  <c r="D5421" i="1"/>
  <c r="D5420" i="1"/>
  <c r="D5419" i="1"/>
  <c r="D5418" i="1"/>
  <c r="D5417" i="1"/>
  <c r="D5416" i="1"/>
  <c r="D5415" i="1"/>
  <c r="D5414" i="1"/>
  <c r="D5413" i="1"/>
  <c r="D5412" i="1"/>
  <c r="D5411" i="1"/>
  <c r="D5410" i="1"/>
  <c r="D5409" i="1"/>
  <c r="D5408" i="1"/>
  <c r="D5407" i="1"/>
  <c r="D5406" i="1"/>
  <c r="D5405" i="1"/>
  <c r="D5404" i="1"/>
  <c r="D5403" i="1"/>
  <c r="D5402" i="1"/>
  <c r="D5401" i="1"/>
  <c r="D5400" i="1"/>
  <c r="D5399" i="1"/>
  <c r="D5398" i="1"/>
  <c r="D5397" i="1"/>
  <c r="D5396" i="1"/>
  <c r="D5395" i="1"/>
  <c r="D5394" i="1"/>
  <c r="D5393" i="1"/>
  <c r="D5392" i="1"/>
  <c r="D5391" i="1"/>
  <c r="D5390" i="1"/>
  <c r="D5389" i="1"/>
  <c r="D5388" i="1"/>
  <c r="D5387" i="1"/>
  <c r="D5386" i="1"/>
  <c r="D5385" i="1"/>
  <c r="D5384" i="1"/>
  <c r="D5383" i="1"/>
  <c r="D5382" i="1"/>
  <c r="D5381" i="1"/>
  <c r="D5380" i="1"/>
  <c r="D5379" i="1"/>
  <c r="D5378" i="1"/>
  <c r="D5377" i="1"/>
  <c r="D5376" i="1"/>
  <c r="D5375" i="1"/>
  <c r="D5374" i="1"/>
  <c r="D5373" i="1"/>
  <c r="D5372" i="1"/>
  <c r="D5371" i="1"/>
  <c r="D5370" i="1"/>
  <c r="D5369" i="1"/>
  <c r="D5368" i="1"/>
  <c r="D5367" i="1"/>
  <c r="D5366" i="1"/>
  <c r="D5365" i="1"/>
  <c r="D5364" i="1"/>
  <c r="D5363" i="1"/>
  <c r="D5362" i="1"/>
  <c r="D5361" i="1"/>
  <c r="D5360" i="1"/>
  <c r="D5359" i="1"/>
  <c r="D5358" i="1"/>
  <c r="D5357" i="1"/>
  <c r="D5356" i="1"/>
  <c r="D5355" i="1"/>
  <c r="D5354" i="1"/>
  <c r="D5353" i="1"/>
  <c r="D5352" i="1"/>
  <c r="D5351" i="1"/>
  <c r="D5350" i="1"/>
  <c r="D5349" i="1"/>
  <c r="D5348" i="1"/>
  <c r="D5347" i="1"/>
  <c r="D5346" i="1"/>
  <c r="D5345" i="1"/>
  <c r="D5344" i="1"/>
  <c r="D5343" i="1"/>
  <c r="D5342" i="1"/>
  <c r="D5341" i="1"/>
  <c r="D5340" i="1"/>
  <c r="D5339" i="1"/>
  <c r="D5338" i="1"/>
  <c r="D5337" i="1"/>
  <c r="D5336" i="1"/>
  <c r="D5335" i="1"/>
  <c r="D5334" i="1"/>
  <c r="D5333" i="1"/>
  <c r="D5332" i="1"/>
  <c r="D5331" i="1"/>
  <c r="D5330" i="1"/>
  <c r="D5329" i="1"/>
  <c r="D5328" i="1"/>
  <c r="D5327" i="1"/>
  <c r="D5326" i="1"/>
  <c r="D5325" i="1"/>
  <c r="D5324" i="1"/>
  <c r="D5323" i="1"/>
  <c r="D5322" i="1"/>
  <c r="D5321" i="1"/>
  <c r="D5320" i="1"/>
  <c r="D5319" i="1"/>
  <c r="D5318" i="1"/>
  <c r="D5317" i="1"/>
  <c r="D5316" i="1"/>
  <c r="D5315" i="1"/>
  <c r="D5314" i="1"/>
  <c r="D5313" i="1"/>
  <c r="D5312" i="1"/>
  <c r="D5311" i="1"/>
  <c r="D5310" i="1"/>
  <c r="D5309" i="1"/>
  <c r="D5308" i="1"/>
  <c r="D5307" i="1"/>
  <c r="D5306" i="1"/>
  <c r="D5305" i="1"/>
  <c r="D5304" i="1"/>
  <c r="D5303" i="1"/>
  <c r="D5302" i="1"/>
  <c r="D5301" i="1"/>
  <c r="D5300" i="1"/>
  <c r="D5299" i="1"/>
  <c r="D5298" i="1"/>
  <c r="D5297" i="1"/>
  <c r="D5296" i="1"/>
  <c r="D5295" i="1"/>
  <c r="D5294" i="1"/>
  <c r="D5293" i="1"/>
  <c r="D5292" i="1"/>
  <c r="D5291" i="1"/>
  <c r="D5290" i="1"/>
  <c r="D5289" i="1"/>
  <c r="D5288" i="1"/>
  <c r="D5287" i="1"/>
  <c r="D5286" i="1"/>
  <c r="D5285" i="1"/>
  <c r="D5284" i="1"/>
  <c r="D5283" i="1"/>
  <c r="D5282" i="1"/>
  <c r="D5281" i="1"/>
  <c r="D5280" i="1"/>
  <c r="D5279" i="1"/>
  <c r="D5278" i="1"/>
  <c r="D5277" i="1"/>
  <c r="D5276" i="1"/>
  <c r="D5275" i="1"/>
  <c r="D5274" i="1"/>
  <c r="D5273" i="1"/>
  <c r="D5272" i="1"/>
  <c r="D5271" i="1"/>
  <c r="D5270" i="1"/>
  <c r="D5269" i="1"/>
  <c r="D5268" i="1"/>
  <c r="D5267" i="1"/>
  <c r="D5266" i="1"/>
  <c r="D5265" i="1"/>
  <c r="D5264" i="1"/>
  <c r="D5263" i="1"/>
  <c r="D5262" i="1"/>
  <c r="D5261" i="1"/>
  <c r="D5260" i="1"/>
  <c r="D5259" i="1"/>
  <c r="D5258" i="1"/>
  <c r="D5257" i="1"/>
  <c r="D5256" i="1"/>
  <c r="D5255" i="1"/>
  <c r="D5254" i="1"/>
  <c r="D5253" i="1"/>
  <c r="D5252" i="1"/>
  <c r="D5251" i="1"/>
  <c r="D5250" i="1"/>
  <c r="D5249" i="1"/>
  <c r="D5248" i="1"/>
  <c r="D5247" i="1"/>
  <c r="D5246" i="1"/>
  <c r="D5245" i="1"/>
  <c r="D5244" i="1"/>
  <c r="D5243" i="1"/>
  <c r="D5242" i="1"/>
  <c r="D5241" i="1"/>
  <c r="D5240" i="1"/>
  <c r="D5239" i="1"/>
  <c r="D5238" i="1"/>
  <c r="D5237" i="1"/>
  <c r="D5236" i="1"/>
  <c r="D5235" i="1"/>
  <c r="D5234" i="1"/>
  <c r="D5233" i="1"/>
  <c r="D5232" i="1"/>
  <c r="D5231" i="1"/>
  <c r="D5230" i="1"/>
  <c r="D5229" i="1"/>
  <c r="D5228" i="1"/>
  <c r="D5227" i="1"/>
  <c r="D5226" i="1"/>
  <c r="D5225" i="1"/>
  <c r="D5224" i="1"/>
  <c r="D5223" i="1"/>
  <c r="D5222" i="1"/>
  <c r="D5221" i="1"/>
  <c r="D5220" i="1"/>
  <c r="D5219" i="1"/>
  <c r="D5218" i="1"/>
  <c r="D5217" i="1"/>
  <c r="D5216" i="1"/>
  <c r="D5215" i="1"/>
  <c r="D5214" i="1"/>
  <c r="D5213" i="1"/>
  <c r="D5212" i="1"/>
  <c r="D5211" i="1"/>
  <c r="D5210" i="1"/>
  <c r="D5209" i="1"/>
  <c r="D5208" i="1"/>
  <c r="D5207" i="1"/>
  <c r="D5206" i="1"/>
  <c r="D5205" i="1"/>
  <c r="D5204" i="1"/>
  <c r="D5203" i="1"/>
  <c r="D5202" i="1"/>
  <c r="D5201" i="1"/>
  <c r="D5200" i="1"/>
  <c r="D5199" i="1"/>
  <c r="D5198" i="1"/>
  <c r="D5197" i="1"/>
  <c r="D5196" i="1"/>
  <c r="D5195" i="1"/>
  <c r="D5194" i="1"/>
  <c r="D5193" i="1"/>
  <c r="D5192" i="1"/>
  <c r="D5191" i="1"/>
  <c r="D5190" i="1"/>
  <c r="D5189" i="1"/>
  <c r="D5188" i="1"/>
  <c r="D5187" i="1"/>
  <c r="D5186" i="1"/>
  <c r="D5185" i="1"/>
  <c r="D5184" i="1"/>
  <c r="D5183" i="1"/>
  <c r="D5182" i="1"/>
  <c r="D5181" i="1"/>
  <c r="D5180" i="1"/>
  <c r="D5179" i="1"/>
  <c r="D5178" i="1"/>
  <c r="D5177" i="1"/>
  <c r="D5176" i="1"/>
  <c r="D5175" i="1"/>
  <c r="D5174" i="1"/>
  <c r="D5173" i="1"/>
  <c r="D5172" i="1"/>
  <c r="D5171" i="1"/>
  <c r="D5170" i="1"/>
  <c r="D5169" i="1"/>
  <c r="D5168" i="1"/>
  <c r="D5167" i="1"/>
  <c r="D5166" i="1"/>
  <c r="D5165" i="1"/>
  <c r="D5164" i="1"/>
  <c r="D5163" i="1"/>
  <c r="D5162" i="1"/>
  <c r="D5161" i="1"/>
  <c r="D5160" i="1"/>
  <c r="D5159" i="1"/>
  <c r="D5158" i="1"/>
  <c r="D5157" i="1"/>
  <c r="D5156" i="1"/>
  <c r="D5155" i="1"/>
  <c r="D5154" i="1"/>
  <c r="D5153" i="1"/>
  <c r="D5152" i="1"/>
  <c r="D5151" i="1"/>
  <c r="D5150" i="1"/>
  <c r="D5149" i="1"/>
  <c r="D5148" i="1"/>
  <c r="D5147" i="1"/>
  <c r="D5146" i="1"/>
  <c r="D5145" i="1"/>
  <c r="D5144" i="1"/>
  <c r="D5143" i="1"/>
  <c r="D5142" i="1"/>
  <c r="D5141" i="1"/>
  <c r="D5140" i="1"/>
  <c r="D5139" i="1"/>
  <c r="D5138" i="1"/>
  <c r="D5137" i="1"/>
  <c r="D5136" i="1"/>
  <c r="D5135" i="1"/>
  <c r="D5134" i="1"/>
  <c r="D5133" i="1"/>
  <c r="D5132" i="1"/>
  <c r="D5131" i="1"/>
  <c r="D5130" i="1"/>
  <c r="D5129" i="1"/>
  <c r="D5128" i="1"/>
  <c r="D5127" i="1"/>
  <c r="D5126" i="1"/>
  <c r="D5125" i="1"/>
  <c r="D5124" i="1"/>
  <c r="D5123" i="1"/>
  <c r="D5122" i="1"/>
  <c r="D5121" i="1"/>
  <c r="D5120" i="1"/>
  <c r="D5119" i="1"/>
  <c r="D5118" i="1"/>
  <c r="D5117" i="1"/>
  <c r="D5116" i="1"/>
  <c r="D5115" i="1"/>
  <c r="D5114" i="1"/>
  <c r="D5113" i="1"/>
  <c r="D5112" i="1"/>
  <c r="D5111" i="1"/>
  <c r="D5110" i="1"/>
  <c r="D5109" i="1"/>
  <c r="D5108" i="1"/>
  <c r="D5107" i="1"/>
  <c r="D5106" i="1"/>
  <c r="D5105" i="1"/>
  <c r="D5104" i="1"/>
  <c r="D5103" i="1"/>
  <c r="D5102" i="1"/>
  <c r="D5101" i="1"/>
  <c r="D5100" i="1"/>
  <c r="D5099" i="1"/>
  <c r="D5098" i="1"/>
  <c r="D5097" i="1"/>
  <c r="D5096" i="1"/>
  <c r="D5095" i="1"/>
  <c r="D5094" i="1"/>
  <c r="D5093" i="1"/>
  <c r="D5092" i="1"/>
  <c r="D5091" i="1"/>
  <c r="D5090" i="1"/>
  <c r="D5089" i="1"/>
  <c r="D5088" i="1"/>
  <c r="D5087" i="1"/>
  <c r="D5086" i="1"/>
  <c r="D5085" i="1"/>
  <c r="D5084" i="1"/>
  <c r="D5083" i="1"/>
  <c r="D5082" i="1"/>
  <c r="D5081" i="1"/>
  <c r="D5080" i="1"/>
  <c r="D5079" i="1"/>
  <c r="D5078" i="1"/>
  <c r="D5077" i="1"/>
  <c r="D5076" i="1"/>
  <c r="D5075" i="1"/>
  <c r="D5074" i="1"/>
  <c r="D5073" i="1"/>
  <c r="D5072" i="1"/>
  <c r="D5071" i="1"/>
  <c r="D5070" i="1"/>
  <c r="D5069" i="1"/>
  <c r="D5068" i="1"/>
  <c r="D5067" i="1"/>
  <c r="D5066" i="1"/>
  <c r="D5065" i="1"/>
  <c r="D5064" i="1"/>
  <c r="D5063" i="1"/>
  <c r="D5062" i="1"/>
  <c r="D5061" i="1"/>
  <c r="D5060" i="1"/>
  <c r="D5059" i="1"/>
  <c r="D5058" i="1"/>
  <c r="D5057" i="1"/>
  <c r="D5056" i="1"/>
  <c r="D5055" i="1"/>
  <c r="D5054" i="1"/>
  <c r="D5053" i="1"/>
  <c r="D5052" i="1"/>
  <c r="D5051" i="1"/>
  <c r="D5050" i="1"/>
  <c r="D5049" i="1"/>
  <c r="D5048" i="1"/>
  <c r="D5047" i="1"/>
  <c r="D5046" i="1"/>
  <c r="D5045" i="1"/>
  <c r="D5044" i="1"/>
  <c r="D5043" i="1"/>
  <c r="D5042" i="1"/>
  <c r="D5041" i="1"/>
  <c r="D5040" i="1"/>
  <c r="D5039" i="1"/>
  <c r="D5038" i="1"/>
  <c r="D5037" i="1"/>
  <c r="D5036" i="1"/>
  <c r="D5035" i="1"/>
  <c r="D5034" i="1"/>
  <c r="D5033" i="1"/>
  <c r="D5032" i="1"/>
  <c r="D5031" i="1"/>
  <c r="D5030" i="1"/>
  <c r="D5029" i="1"/>
  <c r="D5028" i="1"/>
  <c r="D5027" i="1"/>
  <c r="D5026" i="1"/>
  <c r="D5025" i="1"/>
  <c r="D5024" i="1"/>
  <c r="D5023" i="1"/>
  <c r="D5022" i="1"/>
  <c r="D5021" i="1"/>
  <c r="D5020" i="1"/>
  <c r="D5019" i="1"/>
  <c r="D5018" i="1"/>
  <c r="D5017" i="1"/>
  <c r="D5016" i="1"/>
  <c r="D5015" i="1"/>
  <c r="D5014" i="1"/>
  <c r="D5013" i="1"/>
  <c r="D5012" i="1"/>
  <c r="D5011" i="1"/>
  <c r="D5010" i="1"/>
  <c r="D5009" i="1"/>
  <c r="D5008" i="1"/>
  <c r="D5007" i="1"/>
  <c r="D5006" i="1"/>
  <c r="D5005" i="1"/>
  <c r="D5004" i="1"/>
  <c r="D5003" i="1"/>
  <c r="D5002" i="1"/>
  <c r="D5001" i="1"/>
  <c r="D5000" i="1"/>
  <c r="D4999" i="1"/>
  <c r="D4998" i="1"/>
  <c r="D4997" i="1"/>
  <c r="D4996" i="1"/>
  <c r="D4995" i="1"/>
  <c r="D4994" i="1"/>
  <c r="D4993" i="1"/>
  <c r="D4992" i="1"/>
  <c r="D4991" i="1"/>
  <c r="D4990" i="1"/>
  <c r="D4989" i="1"/>
  <c r="D4988" i="1"/>
  <c r="D4987" i="1"/>
  <c r="D4986" i="1"/>
  <c r="D4985" i="1"/>
  <c r="D4984" i="1"/>
  <c r="D4983" i="1"/>
  <c r="D4982" i="1"/>
  <c r="D4981" i="1"/>
  <c r="D4980" i="1"/>
  <c r="D4979" i="1"/>
  <c r="D4978" i="1"/>
  <c r="D4977" i="1"/>
  <c r="D4976" i="1"/>
  <c r="D4975" i="1"/>
  <c r="D4974" i="1"/>
  <c r="D4973" i="1"/>
  <c r="D4972" i="1"/>
  <c r="D4971" i="1"/>
  <c r="D4970" i="1"/>
  <c r="D4969" i="1"/>
  <c r="D4968" i="1"/>
  <c r="D4967" i="1"/>
  <c r="D4966" i="1"/>
  <c r="D4965" i="1"/>
  <c r="D4964" i="1"/>
  <c r="D4963" i="1"/>
  <c r="D4962" i="1"/>
  <c r="D4961" i="1"/>
  <c r="D4960" i="1"/>
  <c r="D4959" i="1"/>
  <c r="D4958" i="1"/>
  <c r="D4957" i="1"/>
  <c r="D4956" i="1"/>
  <c r="D4955" i="1"/>
  <c r="D4954" i="1"/>
  <c r="D4953" i="1"/>
  <c r="D4952" i="1"/>
  <c r="D4951" i="1"/>
  <c r="D4950" i="1"/>
  <c r="D4949" i="1"/>
  <c r="D4948" i="1"/>
  <c r="D4947" i="1"/>
  <c r="D4946" i="1"/>
  <c r="D4945" i="1"/>
  <c r="D4944" i="1"/>
  <c r="D4943" i="1"/>
  <c r="D4942" i="1"/>
  <c r="D4941" i="1"/>
  <c r="D4940" i="1"/>
  <c r="D4939" i="1"/>
  <c r="D4938" i="1"/>
  <c r="D4937" i="1"/>
  <c r="D4936" i="1"/>
  <c r="D4935" i="1"/>
  <c r="D4934" i="1"/>
  <c r="D4933" i="1"/>
  <c r="D4932" i="1"/>
  <c r="D4931" i="1"/>
  <c r="D4930" i="1"/>
  <c r="D4929" i="1"/>
  <c r="D4928" i="1"/>
  <c r="D4927" i="1"/>
  <c r="D4926" i="1"/>
  <c r="D4925" i="1"/>
  <c r="D4924" i="1"/>
  <c r="D4923" i="1"/>
  <c r="D4922" i="1"/>
  <c r="D4921" i="1"/>
  <c r="D4920" i="1"/>
  <c r="D4919" i="1"/>
  <c r="D4918" i="1"/>
  <c r="D4917" i="1"/>
  <c r="D4916" i="1"/>
  <c r="D4915" i="1"/>
  <c r="D4914" i="1"/>
  <c r="D4913" i="1"/>
  <c r="D4912" i="1"/>
  <c r="D4911" i="1"/>
  <c r="D4910" i="1"/>
  <c r="D4909" i="1"/>
  <c r="D4908" i="1"/>
  <c r="D4907" i="1"/>
  <c r="D4906" i="1"/>
  <c r="D4905" i="1"/>
  <c r="D4904" i="1"/>
  <c r="D4903" i="1"/>
  <c r="D4902" i="1"/>
  <c r="D4901" i="1"/>
  <c r="D4900" i="1"/>
  <c r="D4899" i="1"/>
  <c r="D4898" i="1"/>
  <c r="D4897" i="1"/>
  <c r="D4896" i="1"/>
  <c r="D4895" i="1"/>
  <c r="D4894" i="1"/>
  <c r="D4893" i="1"/>
  <c r="D4892" i="1"/>
  <c r="D4891" i="1"/>
  <c r="D4890" i="1"/>
  <c r="D4889" i="1"/>
  <c r="D4888" i="1"/>
  <c r="D4887" i="1"/>
  <c r="D4886" i="1"/>
  <c r="D4885" i="1"/>
  <c r="D4884" i="1"/>
  <c r="D4883" i="1"/>
  <c r="D4882" i="1"/>
  <c r="D4881" i="1"/>
  <c r="D4880" i="1"/>
  <c r="D4879" i="1"/>
  <c r="D4878" i="1"/>
  <c r="D4877" i="1"/>
  <c r="D4876" i="1"/>
  <c r="D4875" i="1"/>
  <c r="D4874" i="1"/>
  <c r="D4873" i="1"/>
  <c r="D4872" i="1"/>
  <c r="D4871" i="1"/>
  <c r="D4870" i="1"/>
  <c r="D4869" i="1"/>
  <c r="D4868" i="1"/>
  <c r="D4867" i="1"/>
  <c r="D4866" i="1"/>
  <c r="D4865" i="1"/>
  <c r="D4864" i="1"/>
  <c r="D4863" i="1"/>
  <c r="D4862" i="1"/>
  <c r="D4861" i="1"/>
  <c r="D4860" i="1"/>
  <c r="D4859" i="1"/>
  <c r="D4858" i="1"/>
  <c r="D4857" i="1"/>
  <c r="D4856" i="1"/>
  <c r="D4855" i="1"/>
  <c r="D4854" i="1"/>
  <c r="D4853" i="1"/>
  <c r="D4852" i="1"/>
  <c r="D4851" i="1"/>
  <c r="D4850" i="1"/>
  <c r="D4849" i="1"/>
  <c r="D4848" i="1"/>
  <c r="D4847" i="1"/>
  <c r="D4846" i="1"/>
  <c r="D4845" i="1"/>
  <c r="D4844" i="1"/>
  <c r="D4843" i="1"/>
  <c r="D4842" i="1"/>
  <c r="D4841" i="1"/>
  <c r="D4840" i="1"/>
  <c r="D4839" i="1"/>
  <c r="D4838" i="1"/>
  <c r="D4837" i="1"/>
  <c r="D4836" i="1"/>
  <c r="D4835" i="1"/>
  <c r="D4834" i="1"/>
  <c r="D4833" i="1"/>
  <c r="D4832" i="1"/>
  <c r="D4831" i="1"/>
  <c r="D4830" i="1"/>
  <c r="D4829" i="1"/>
  <c r="D4828" i="1"/>
  <c r="D4827" i="1"/>
  <c r="D4826" i="1"/>
  <c r="D4825" i="1"/>
  <c r="D4824" i="1"/>
  <c r="D4823" i="1"/>
  <c r="D4822" i="1"/>
  <c r="D4821" i="1"/>
  <c r="D4820" i="1"/>
  <c r="D4819" i="1"/>
  <c r="D4818" i="1"/>
  <c r="D4817" i="1"/>
  <c r="D4816" i="1"/>
  <c r="D4815" i="1"/>
  <c r="D4814" i="1"/>
  <c r="D4813" i="1"/>
  <c r="D4812" i="1"/>
  <c r="D4811" i="1"/>
  <c r="D4810" i="1"/>
  <c r="D4809" i="1"/>
  <c r="D4808" i="1"/>
  <c r="D4807" i="1"/>
  <c r="D4806" i="1"/>
  <c r="D4805" i="1"/>
  <c r="D4804" i="1"/>
  <c r="D4803" i="1"/>
  <c r="D4802" i="1"/>
  <c r="D4801" i="1"/>
  <c r="D4800" i="1"/>
  <c r="D4799" i="1"/>
  <c r="D4798" i="1"/>
  <c r="D4797" i="1"/>
  <c r="D4796" i="1"/>
  <c r="D4795" i="1"/>
  <c r="D4794" i="1"/>
  <c r="D4793" i="1"/>
  <c r="D4792" i="1"/>
  <c r="D4791" i="1"/>
  <c r="D4790" i="1"/>
  <c r="D4789" i="1"/>
  <c r="D4788" i="1"/>
  <c r="D4787" i="1"/>
  <c r="D4786" i="1"/>
  <c r="D4785" i="1"/>
  <c r="D4784" i="1"/>
  <c r="D4783" i="1"/>
  <c r="D4782" i="1"/>
  <c r="D4781" i="1"/>
  <c r="D4780" i="1"/>
  <c r="D4779" i="1"/>
  <c r="D4778" i="1"/>
  <c r="D4777" i="1"/>
  <c r="D4776" i="1"/>
  <c r="D4775" i="1"/>
  <c r="D4774" i="1"/>
  <c r="D4773" i="1"/>
  <c r="D4772" i="1"/>
  <c r="D4771" i="1"/>
  <c r="D4770" i="1"/>
  <c r="D4769" i="1"/>
  <c r="D4768" i="1"/>
  <c r="D4767" i="1"/>
  <c r="D4766" i="1"/>
  <c r="D4765" i="1"/>
  <c r="D4764" i="1"/>
  <c r="D4763" i="1"/>
  <c r="D4762" i="1"/>
  <c r="D4761" i="1"/>
  <c r="D4760" i="1"/>
  <c r="D4759" i="1"/>
  <c r="D4758" i="1"/>
  <c r="D4757" i="1"/>
  <c r="D4756" i="1"/>
  <c r="D4755" i="1"/>
  <c r="D4754" i="1"/>
  <c r="D4753" i="1"/>
  <c r="D4752" i="1"/>
  <c r="D4751" i="1"/>
  <c r="D4750" i="1"/>
  <c r="D4749" i="1"/>
  <c r="D4748" i="1"/>
  <c r="D4747" i="1"/>
  <c r="D4746" i="1"/>
  <c r="D4745" i="1"/>
  <c r="D4744" i="1"/>
  <c r="D4743" i="1"/>
  <c r="D4742" i="1"/>
  <c r="D4741" i="1"/>
  <c r="D4740" i="1"/>
  <c r="D4739" i="1"/>
  <c r="D4738" i="1"/>
  <c r="D4737" i="1"/>
  <c r="D4736" i="1"/>
  <c r="D4735" i="1"/>
  <c r="D4734" i="1"/>
  <c r="D4733" i="1"/>
  <c r="D4732" i="1"/>
  <c r="D4731" i="1"/>
  <c r="D4730" i="1"/>
  <c r="D4729" i="1"/>
  <c r="D4728" i="1"/>
  <c r="D4727" i="1"/>
  <c r="D4726" i="1"/>
  <c r="D4725" i="1"/>
  <c r="D4724" i="1"/>
  <c r="D4723" i="1"/>
  <c r="D4722" i="1"/>
  <c r="D4721" i="1"/>
  <c r="D4720" i="1"/>
  <c r="D4719" i="1"/>
  <c r="D4718" i="1"/>
  <c r="D4717" i="1"/>
  <c r="D4716" i="1"/>
  <c r="D4715" i="1"/>
  <c r="D4714" i="1"/>
  <c r="D4713" i="1"/>
  <c r="D4712" i="1"/>
  <c r="D4711" i="1"/>
  <c r="D4710" i="1"/>
  <c r="D4709" i="1"/>
  <c r="D4708" i="1"/>
  <c r="D4707" i="1"/>
  <c r="D4706" i="1"/>
  <c r="D4705" i="1"/>
  <c r="D4704" i="1"/>
  <c r="D4703" i="1"/>
  <c r="D4702" i="1"/>
  <c r="D4701" i="1"/>
  <c r="D4700" i="1"/>
  <c r="D4699" i="1"/>
  <c r="D4698" i="1"/>
  <c r="D4697" i="1"/>
  <c r="D4696" i="1"/>
  <c r="D4695" i="1"/>
  <c r="D4694" i="1"/>
  <c r="D4693" i="1"/>
  <c r="D4692" i="1"/>
  <c r="D4691" i="1"/>
  <c r="D4690" i="1"/>
  <c r="D4689" i="1"/>
  <c r="D4688" i="1"/>
  <c r="D4687" i="1"/>
  <c r="D4686" i="1"/>
  <c r="D4685" i="1"/>
  <c r="D4684" i="1"/>
  <c r="D4683" i="1"/>
  <c r="D4682" i="1"/>
  <c r="D4681" i="1"/>
  <c r="D4680" i="1"/>
  <c r="D4679" i="1"/>
  <c r="D4678" i="1"/>
  <c r="D4677" i="1"/>
  <c r="D4676" i="1"/>
  <c r="D4675" i="1"/>
  <c r="D4674" i="1"/>
  <c r="D4673" i="1"/>
  <c r="D4672" i="1"/>
  <c r="D4671" i="1"/>
  <c r="D4670" i="1"/>
  <c r="D4669" i="1"/>
  <c r="D4668" i="1"/>
  <c r="D4667" i="1"/>
  <c r="D4666" i="1"/>
  <c r="D4665" i="1"/>
  <c r="D4664" i="1"/>
  <c r="D4663" i="1"/>
  <c r="D4662" i="1"/>
  <c r="D4661" i="1"/>
  <c r="D4660" i="1"/>
  <c r="D4659" i="1"/>
  <c r="D4658" i="1"/>
  <c r="D4657" i="1"/>
  <c r="D4656" i="1"/>
  <c r="D4655" i="1"/>
  <c r="D4654" i="1"/>
  <c r="D4653" i="1"/>
  <c r="D4652" i="1"/>
  <c r="D4651" i="1"/>
  <c r="D4650" i="1"/>
  <c r="D4649" i="1"/>
  <c r="D4648" i="1"/>
  <c r="D4647" i="1"/>
  <c r="D4646" i="1"/>
  <c r="D4645" i="1"/>
  <c r="D4644" i="1"/>
  <c r="D4643" i="1"/>
  <c r="D4642" i="1"/>
  <c r="D4641" i="1"/>
  <c r="D4640" i="1"/>
  <c r="D4639" i="1"/>
  <c r="D4638" i="1"/>
  <c r="D4637" i="1"/>
  <c r="D4636" i="1"/>
  <c r="D4635" i="1"/>
  <c r="D4634" i="1"/>
  <c r="D4633" i="1"/>
  <c r="D4632" i="1"/>
  <c r="D4631" i="1"/>
  <c r="D4630" i="1"/>
  <c r="D4629" i="1"/>
  <c r="D4628" i="1"/>
  <c r="D4627" i="1"/>
  <c r="D4626" i="1"/>
  <c r="D4625" i="1"/>
  <c r="D4624" i="1"/>
  <c r="D4623" i="1"/>
  <c r="D4622" i="1"/>
  <c r="D4621" i="1"/>
  <c r="D4620" i="1"/>
  <c r="D4619" i="1"/>
  <c r="D4618" i="1"/>
  <c r="D4617" i="1"/>
  <c r="D4616" i="1"/>
  <c r="D4615" i="1"/>
  <c r="D4614" i="1"/>
  <c r="D4613" i="1"/>
  <c r="D4612" i="1"/>
  <c r="D4611" i="1"/>
  <c r="D4610" i="1"/>
  <c r="D4609" i="1"/>
  <c r="D4608" i="1"/>
  <c r="D4607" i="1"/>
  <c r="D4606" i="1"/>
  <c r="D4605" i="1"/>
  <c r="D4604" i="1"/>
  <c r="D4603" i="1"/>
  <c r="D4602" i="1"/>
  <c r="D4601" i="1"/>
  <c r="D4600" i="1"/>
  <c r="D4599" i="1"/>
  <c r="D4598" i="1"/>
  <c r="D4597" i="1"/>
  <c r="D4596" i="1"/>
  <c r="D4595" i="1"/>
  <c r="D4594" i="1"/>
  <c r="D4593" i="1"/>
  <c r="D4592" i="1"/>
  <c r="D4591" i="1"/>
  <c r="D4590" i="1"/>
  <c r="D4589" i="1"/>
  <c r="D4588" i="1"/>
  <c r="D4587" i="1"/>
  <c r="D4586" i="1"/>
  <c r="D4585" i="1"/>
  <c r="D4584" i="1"/>
  <c r="D4583" i="1"/>
  <c r="D4582" i="1"/>
  <c r="D4581" i="1"/>
  <c r="D4580" i="1"/>
  <c r="D4579" i="1"/>
  <c r="D4578" i="1"/>
  <c r="D4577" i="1"/>
  <c r="D4576" i="1"/>
  <c r="D4575" i="1"/>
  <c r="D4574" i="1"/>
  <c r="D4573" i="1"/>
  <c r="D4572" i="1"/>
  <c r="D4571" i="1"/>
  <c r="D4570" i="1"/>
  <c r="D4569" i="1"/>
  <c r="D4568" i="1"/>
  <c r="D4567" i="1"/>
  <c r="D4566" i="1"/>
  <c r="D4565" i="1"/>
  <c r="D4564" i="1"/>
  <c r="D4563" i="1"/>
  <c r="D4562" i="1"/>
  <c r="D4561" i="1"/>
  <c r="D4560" i="1"/>
  <c r="D4559" i="1"/>
  <c r="D4558" i="1"/>
  <c r="D4557" i="1"/>
  <c r="D4556" i="1"/>
  <c r="D4555" i="1"/>
  <c r="D4554" i="1"/>
  <c r="D4553" i="1"/>
  <c r="D4552" i="1"/>
  <c r="D4551" i="1"/>
  <c r="D4550" i="1"/>
  <c r="D4549" i="1"/>
  <c r="D4548" i="1"/>
  <c r="D4547" i="1"/>
  <c r="D4546" i="1"/>
  <c r="D4545" i="1"/>
  <c r="D4544" i="1"/>
  <c r="D4543" i="1"/>
  <c r="D4542" i="1"/>
  <c r="D4541" i="1"/>
  <c r="D4540" i="1"/>
  <c r="D4539" i="1"/>
  <c r="D4538" i="1"/>
  <c r="D4537" i="1"/>
  <c r="D4536" i="1"/>
  <c r="D4535" i="1"/>
  <c r="D4534" i="1"/>
  <c r="D4533" i="1"/>
  <c r="D4532" i="1"/>
  <c r="D4531" i="1"/>
  <c r="D4530" i="1"/>
  <c r="D4529" i="1"/>
  <c r="D4528" i="1"/>
  <c r="D4527" i="1"/>
  <c r="D4526" i="1"/>
  <c r="D4525" i="1"/>
  <c r="D4524" i="1"/>
  <c r="D4523" i="1"/>
  <c r="D4522" i="1"/>
  <c r="D4521" i="1"/>
  <c r="D4520" i="1"/>
  <c r="D4519" i="1"/>
  <c r="D4518" i="1"/>
  <c r="D4517" i="1"/>
  <c r="D4516" i="1"/>
  <c r="D4515" i="1"/>
  <c r="D4514" i="1"/>
  <c r="D4513" i="1"/>
  <c r="D4512" i="1"/>
  <c r="D4511" i="1"/>
  <c r="D4510" i="1"/>
  <c r="D4509" i="1"/>
  <c r="D4508" i="1"/>
  <c r="D4507" i="1"/>
  <c r="D4506" i="1"/>
  <c r="D4505" i="1"/>
  <c r="D4504" i="1"/>
  <c r="D4503" i="1"/>
  <c r="D4502" i="1"/>
  <c r="D4501" i="1"/>
  <c r="D4500" i="1"/>
  <c r="D4499" i="1"/>
  <c r="D4498" i="1"/>
  <c r="D4497" i="1"/>
  <c r="D4496" i="1"/>
  <c r="D4495" i="1"/>
  <c r="D4494" i="1"/>
  <c r="D4493" i="1"/>
  <c r="D4492" i="1"/>
  <c r="D4491" i="1"/>
  <c r="D4490" i="1"/>
  <c r="D4489" i="1"/>
  <c r="D4488" i="1"/>
  <c r="D4487" i="1"/>
  <c r="D4486" i="1"/>
  <c r="D4485" i="1"/>
  <c r="D4484" i="1"/>
  <c r="D4483" i="1"/>
  <c r="D4482" i="1"/>
  <c r="D4481" i="1"/>
  <c r="D4480" i="1"/>
  <c r="D4479" i="1"/>
  <c r="D4478" i="1"/>
  <c r="D4477" i="1"/>
  <c r="D4476" i="1"/>
  <c r="D4475" i="1"/>
  <c r="D4474" i="1"/>
  <c r="D4473" i="1"/>
  <c r="D4472" i="1"/>
  <c r="D4471" i="1"/>
  <c r="D4470" i="1"/>
  <c r="D4469" i="1"/>
  <c r="D4468" i="1"/>
  <c r="D4467" i="1"/>
  <c r="D4466" i="1"/>
  <c r="D4465" i="1"/>
  <c r="D4464" i="1"/>
  <c r="D4463" i="1"/>
  <c r="D4462" i="1"/>
  <c r="D4461" i="1"/>
  <c r="D4460" i="1"/>
  <c r="D4459" i="1"/>
  <c r="D4458" i="1"/>
  <c r="D4457" i="1"/>
  <c r="D4456" i="1"/>
  <c r="D4455" i="1"/>
  <c r="D4454" i="1"/>
  <c r="D4453" i="1"/>
  <c r="D4452" i="1"/>
  <c r="D4451" i="1"/>
  <c r="D4450" i="1"/>
  <c r="D4449" i="1"/>
  <c r="D4448" i="1"/>
  <c r="D4447" i="1"/>
  <c r="D4446" i="1"/>
  <c r="D4445" i="1"/>
  <c r="D4444" i="1"/>
  <c r="D4443" i="1"/>
  <c r="D4442" i="1"/>
  <c r="D4441" i="1"/>
  <c r="D4440" i="1"/>
  <c r="D4439" i="1"/>
  <c r="D4438" i="1"/>
  <c r="D4437" i="1"/>
  <c r="D4436" i="1"/>
  <c r="D4435" i="1"/>
  <c r="D4434" i="1"/>
  <c r="D4433" i="1"/>
  <c r="D4432" i="1"/>
  <c r="D4431" i="1"/>
  <c r="D4430" i="1"/>
  <c r="D4429" i="1"/>
  <c r="D4428" i="1"/>
  <c r="D4427" i="1"/>
  <c r="D4426" i="1"/>
  <c r="D4425" i="1"/>
  <c r="D4424" i="1"/>
  <c r="D4423" i="1"/>
  <c r="D4422" i="1"/>
  <c r="D4421" i="1"/>
  <c r="D4420" i="1"/>
  <c r="D4419" i="1"/>
  <c r="D4418" i="1"/>
  <c r="D4417" i="1"/>
  <c r="D4416" i="1"/>
  <c r="D4415" i="1"/>
  <c r="D4414" i="1"/>
  <c r="D4413" i="1"/>
  <c r="D4412" i="1"/>
  <c r="D4411" i="1"/>
  <c r="D4410" i="1"/>
  <c r="D4409" i="1"/>
  <c r="D4408" i="1"/>
  <c r="D4407" i="1"/>
  <c r="D4406" i="1"/>
  <c r="D4405" i="1"/>
  <c r="D4404" i="1"/>
  <c r="D4403" i="1"/>
  <c r="D4402" i="1"/>
  <c r="D4401" i="1"/>
  <c r="D4400" i="1"/>
  <c r="D4399" i="1"/>
  <c r="D4398" i="1"/>
  <c r="D4397" i="1"/>
  <c r="D4396" i="1"/>
  <c r="D4395" i="1"/>
  <c r="D4394" i="1"/>
  <c r="D4393" i="1"/>
  <c r="D4392" i="1"/>
  <c r="D4391" i="1"/>
  <c r="D4390" i="1"/>
  <c r="D4389" i="1"/>
  <c r="D4388" i="1"/>
  <c r="D4387" i="1"/>
  <c r="D4386" i="1"/>
  <c r="D4385" i="1"/>
  <c r="D4384" i="1"/>
  <c r="D4383" i="1"/>
  <c r="D4382" i="1"/>
  <c r="D4381" i="1"/>
  <c r="D4380" i="1"/>
  <c r="D4379" i="1"/>
  <c r="D4378" i="1"/>
  <c r="D4377" i="1"/>
  <c r="D4376" i="1"/>
  <c r="D4375" i="1"/>
  <c r="D4374" i="1"/>
  <c r="D4373" i="1"/>
  <c r="D4372" i="1"/>
  <c r="D4371" i="1"/>
  <c r="D4370" i="1"/>
  <c r="D4369" i="1"/>
  <c r="D4368" i="1"/>
  <c r="D4367" i="1"/>
  <c r="D4366" i="1"/>
  <c r="D4365" i="1"/>
  <c r="D4364" i="1"/>
  <c r="D4363" i="1"/>
  <c r="D4362" i="1"/>
  <c r="D4361" i="1"/>
  <c r="D4360" i="1"/>
  <c r="D4359" i="1"/>
  <c r="D4358" i="1"/>
  <c r="D4357" i="1"/>
  <c r="D4356" i="1"/>
  <c r="D4355" i="1"/>
  <c r="D4354" i="1"/>
  <c r="D4353" i="1"/>
  <c r="D4352" i="1"/>
  <c r="D4351" i="1"/>
  <c r="D4350" i="1"/>
  <c r="D4349" i="1"/>
  <c r="D4348" i="1"/>
  <c r="D4347" i="1"/>
  <c r="D4346" i="1"/>
  <c r="D4345" i="1"/>
  <c r="D4344" i="1"/>
  <c r="D4343" i="1"/>
  <c r="D4342" i="1"/>
  <c r="D4341" i="1"/>
  <c r="D4340" i="1"/>
  <c r="D4339" i="1"/>
  <c r="D4338" i="1"/>
  <c r="D4337" i="1"/>
  <c r="D4336" i="1"/>
  <c r="D4335" i="1"/>
  <c r="D4334" i="1"/>
  <c r="D4333" i="1"/>
  <c r="D4332" i="1"/>
  <c r="D4331" i="1"/>
  <c r="D4330" i="1"/>
  <c r="D4329" i="1"/>
  <c r="D4328" i="1"/>
  <c r="D4327" i="1"/>
  <c r="D4326" i="1"/>
  <c r="D4325" i="1"/>
  <c r="D4324" i="1"/>
  <c r="D4323" i="1"/>
  <c r="D4322" i="1"/>
  <c r="D4321" i="1"/>
  <c r="D4320" i="1"/>
  <c r="D4319" i="1"/>
  <c r="D4318" i="1"/>
  <c r="D4317" i="1"/>
  <c r="D4316" i="1"/>
  <c r="D4315" i="1"/>
  <c r="D4314" i="1"/>
  <c r="D4313" i="1"/>
  <c r="D4312" i="1"/>
  <c r="D4311" i="1"/>
  <c r="D4310" i="1"/>
  <c r="D4309" i="1"/>
  <c r="D4308" i="1"/>
  <c r="D4307" i="1"/>
  <c r="D4306" i="1"/>
  <c r="D4305" i="1"/>
  <c r="D4304" i="1"/>
  <c r="D4303" i="1"/>
  <c r="D4302" i="1"/>
  <c r="D4301" i="1"/>
  <c r="D4300" i="1"/>
  <c r="D4299" i="1"/>
  <c r="D4298" i="1"/>
  <c r="D4297" i="1"/>
  <c r="D4296" i="1"/>
  <c r="D4295" i="1"/>
  <c r="D4294" i="1"/>
  <c r="D4293" i="1"/>
  <c r="D4292" i="1"/>
  <c r="D4291" i="1"/>
  <c r="D4290" i="1"/>
  <c r="D4289" i="1"/>
  <c r="D4288" i="1"/>
  <c r="D4287" i="1"/>
  <c r="D4286" i="1"/>
  <c r="D4285" i="1"/>
  <c r="D4284" i="1"/>
  <c r="D4283" i="1"/>
  <c r="D4282" i="1"/>
  <c r="D4281" i="1"/>
  <c r="D4280" i="1"/>
  <c r="D4279" i="1"/>
  <c r="D4278" i="1"/>
  <c r="D4277" i="1"/>
  <c r="D4276" i="1"/>
  <c r="D4275" i="1"/>
  <c r="D4274" i="1"/>
  <c r="D4273" i="1"/>
  <c r="D4272" i="1"/>
  <c r="D4271" i="1"/>
  <c r="D4270" i="1"/>
  <c r="D4269" i="1"/>
  <c r="D4268" i="1"/>
  <c r="D4267" i="1"/>
  <c r="D4266" i="1"/>
  <c r="D4265" i="1"/>
  <c r="D4264" i="1"/>
  <c r="D4263" i="1"/>
  <c r="D4262" i="1"/>
  <c r="D4261" i="1"/>
  <c r="D4260" i="1"/>
  <c r="D4259" i="1"/>
  <c r="D4258" i="1"/>
  <c r="D4257" i="1"/>
  <c r="D4256" i="1"/>
  <c r="D4255" i="1"/>
  <c r="D4254" i="1"/>
  <c r="D4253" i="1"/>
  <c r="D4252" i="1"/>
  <c r="D4251" i="1"/>
  <c r="D4250" i="1"/>
  <c r="D4249" i="1"/>
  <c r="D4248" i="1"/>
  <c r="D4247" i="1"/>
  <c r="D4246" i="1"/>
  <c r="D4245" i="1"/>
  <c r="D4244" i="1"/>
  <c r="D4243" i="1"/>
  <c r="D4242" i="1"/>
  <c r="D4241" i="1"/>
  <c r="D4240" i="1"/>
  <c r="D4239" i="1"/>
  <c r="D4238" i="1"/>
  <c r="D4237" i="1"/>
  <c r="D4236" i="1"/>
  <c r="D4235" i="1"/>
  <c r="D4234" i="1"/>
  <c r="D4233" i="1"/>
  <c r="D4232" i="1"/>
  <c r="D4231" i="1"/>
  <c r="D4230" i="1"/>
  <c r="D4229" i="1"/>
  <c r="D4228" i="1"/>
  <c r="D4227" i="1"/>
  <c r="D4226" i="1"/>
  <c r="D4225" i="1"/>
  <c r="D4224" i="1"/>
  <c r="D4223" i="1"/>
  <c r="D4222" i="1"/>
  <c r="D4221" i="1"/>
  <c r="D4220" i="1"/>
  <c r="D4219" i="1"/>
  <c r="D4218" i="1"/>
  <c r="D4217" i="1"/>
  <c r="D4216" i="1"/>
  <c r="D4215" i="1"/>
  <c r="D4214" i="1"/>
  <c r="D4213" i="1"/>
  <c r="D4212" i="1"/>
  <c r="D4211" i="1"/>
  <c r="D4210" i="1"/>
  <c r="D4209" i="1"/>
  <c r="D4208" i="1"/>
  <c r="D4207" i="1"/>
  <c r="D4206" i="1"/>
  <c r="D4205" i="1"/>
  <c r="D4204" i="1"/>
  <c r="D4203" i="1"/>
  <c r="D4202" i="1"/>
  <c r="D4201" i="1"/>
  <c r="D4200" i="1"/>
  <c r="D4199" i="1"/>
  <c r="D4198" i="1"/>
  <c r="D4197" i="1"/>
  <c r="D4196" i="1"/>
  <c r="D4195" i="1"/>
  <c r="D4194" i="1"/>
  <c r="D4193" i="1"/>
  <c r="D4192" i="1"/>
  <c r="D4191" i="1"/>
  <c r="D4190" i="1"/>
  <c r="D4189" i="1"/>
  <c r="D4188" i="1"/>
  <c r="D4187" i="1"/>
  <c r="D4186" i="1"/>
  <c r="D4185" i="1"/>
  <c r="D4184" i="1"/>
  <c r="D4183" i="1"/>
  <c r="D4182" i="1"/>
  <c r="D4181" i="1"/>
  <c r="D4180" i="1"/>
  <c r="D4179" i="1"/>
  <c r="D4178" i="1"/>
  <c r="D4177" i="1"/>
  <c r="D4176" i="1"/>
  <c r="D4175" i="1"/>
  <c r="D4174" i="1"/>
  <c r="D4173" i="1"/>
  <c r="D4172" i="1"/>
  <c r="D4171" i="1"/>
  <c r="D4170" i="1"/>
  <c r="D4169" i="1"/>
  <c r="D4168" i="1"/>
  <c r="D4167" i="1"/>
  <c r="D4166" i="1"/>
  <c r="D4165" i="1"/>
  <c r="D4164" i="1"/>
  <c r="D4163" i="1"/>
  <c r="D4162" i="1"/>
  <c r="D4161" i="1"/>
  <c r="D4160" i="1"/>
  <c r="D4159" i="1"/>
  <c r="D4158" i="1"/>
  <c r="D4157" i="1"/>
  <c r="D4156" i="1"/>
  <c r="D4155" i="1"/>
  <c r="D4154" i="1"/>
  <c r="D4153" i="1"/>
  <c r="D4152" i="1"/>
  <c r="D4151" i="1"/>
  <c r="D4150" i="1"/>
  <c r="D4149" i="1"/>
  <c r="D4148" i="1"/>
  <c r="D4147" i="1"/>
  <c r="D4146" i="1"/>
  <c r="D4145" i="1"/>
  <c r="D4144" i="1"/>
  <c r="D4143" i="1"/>
  <c r="D4142" i="1"/>
  <c r="D4141" i="1"/>
  <c r="D4140" i="1"/>
  <c r="D4139" i="1"/>
  <c r="D4138" i="1"/>
  <c r="D4137" i="1"/>
  <c r="D4136" i="1"/>
  <c r="D4135" i="1"/>
  <c r="D4134" i="1"/>
  <c r="D4133" i="1"/>
  <c r="D4132" i="1"/>
  <c r="D4131" i="1"/>
  <c r="D4130" i="1"/>
  <c r="D4129" i="1"/>
  <c r="D4128" i="1"/>
  <c r="D4127" i="1"/>
  <c r="D4126" i="1"/>
  <c r="D4125" i="1"/>
  <c r="D4124" i="1"/>
  <c r="D4123" i="1"/>
  <c r="D4122" i="1"/>
  <c r="D4121" i="1"/>
  <c r="D4120" i="1"/>
  <c r="D4119" i="1"/>
  <c r="D4118" i="1"/>
  <c r="D4117" i="1"/>
  <c r="D4116" i="1"/>
  <c r="D4115" i="1"/>
  <c r="D4114" i="1"/>
  <c r="D4113" i="1"/>
  <c r="D4112" i="1"/>
  <c r="D4111" i="1"/>
  <c r="D4110" i="1"/>
  <c r="D4109" i="1"/>
  <c r="D4108" i="1"/>
  <c r="D4107" i="1"/>
  <c r="D4106" i="1"/>
  <c r="D4105" i="1"/>
  <c r="D4104" i="1"/>
  <c r="D4103" i="1"/>
  <c r="D4102" i="1"/>
  <c r="D4101" i="1"/>
  <c r="D4100" i="1"/>
  <c r="D4099" i="1"/>
  <c r="D4098" i="1"/>
  <c r="D4097" i="1"/>
  <c r="D4096" i="1"/>
  <c r="D4095" i="1"/>
  <c r="D4094" i="1"/>
  <c r="D4093" i="1"/>
  <c r="D4092" i="1"/>
  <c r="D4091" i="1"/>
  <c r="D4090" i="1"/>
  <c r="D4089" i="1"/>
  <c r="D4088" i="1"/>
  <c r="D4087" i="1"/>
  <c r="D4086" i="1"/>
  <c r="D4085" i="1"/>
  <c r="D4084" i="1"/>
  <c r="D4083" i="1"/>
  <c r="D4082" i="1"/>
  <c r="D4081" i="1"/>
  <c r="D4080" i="1"/>
  <c r="D4079" i="1"/>
  <c r="D4078" i="1"/>
  <c r="D4077" i="1"/>
  <c r="D4076" i="1"/>
  <c r="D4075" i="1"/>
  <c r="D4074" i="1"/>
  <c r="D4073" i="1"/>
  <c r="D4072" i="1"/>
  <c r="D4071" i="1"/>
  <c r="D4070" i="1"/>
  <c r="D4069" i="1"/>
  <c r="D4068" i="1"/>
  <c r="D4067" i="1"/>
  <c r="D4066" i="1"/>
  <c r="D4065" i="1"/>
  <c r="D4064" i="1"/>
  <c r="D4063" i="1"/>
  <c r="D4062" i="1"/>
  <c r="D4061" i="1"/>
  <c r="D4060" i="1"/>
  <c r="D4059" i="1"/>
  <c r="D4058" i="1"/>
  <c r="D4057" i="1"/>
  <c r="D4056" i="1"/>
  <c r="D4055" i="1"/>
  <c r="D4054" i="1"/>
  <c r="D4053" i="1"/>
  <c r="D4052" i="1"/>
  <c r="D4051" i="1"/>
  <c r="D4050" i="1"/>
  <c r="D4049" i="1"/>
  <c r="D4048" i="1"/>
  <c r="D4047" i="1"/>
  <c r="D4046" i="1"/>
  <c r="D4045" i="1"/>
  <c r="D4044" i="1"/>
  <c r="D4043" i="1"/>
  <c r="D4042" i="1"/>
  <c r="D4041" i="1"/>
  <c r="D4040" i="1"/>
  <c r="D4039" i="1"/>
  <c r="D4038" i="1"/>
  <c r="D4037" i="1"/>
  <c r="D4036" i="1"/>
  <c r="D4035" i="1"/>
  <c r="D4034" i="1"/>
  <c r="D4033" i="1"/>
  <c r="D4032" i="1"/>
  <c r="D4031" i="1"/>
  <c r="D4030" i="1"/>
  <c r="D4029" i="1"/>
  <c r="D4028" i="1"/>
  <c r="D4027" i="1"/>
  <c r="D4026" i="1"/>
  <c r="D4025" i="1"/>
  <c r="D4024" i="1"/>
  <c r="D4023" i="1"/>
  <c r="D4022" i="1"/>
  <c r="D4021" i="1"/>
  <c r="D4020" i="1"/>
  <c r="D4019" i="1"/>
  <c r="D4018" i="1"/>
  <c r="D4017" i="1"/>
  <c r="D4016" i="1"/>
  <c r="D4015" i="1"/>
  <c r="D4014" i="1"/>
  <c r="D4013" i="1"/>
  <c r="D4012" i="1"/>
  <c r="D4011" i="1"/>
  <c r="D4010" i="1"/>
  <c r="D4009" i="1"/>
  <c r="D4008" i="1"/>
  <c r="D4007" i="1"/>
  <c r="D4006" i="1"/>
  <c r="D4005" i="1"/>
  <c r="D4004" i="1"/>
  <c r="D4003" i="1"/>
  <c r="D4002" i="1"/>
  <c r="D4001" i="1"/>
  <c r="D4000" i="1"/>
  <c r="D3999" i="1"/>
  <c r="D3998" i="1"/>
  <c r="D3997" i="1"/>
  <c r="D3996" i="1"/>
  <c r="D3995" i="1"/>
  <c r="D3994" i="1"/>
  <c r="D3993" i="1"/>
  <c r="D3992" i="1"/>
  <c r="D3991" i="1"/>
  <c r="D3990" i="1"/>
  <c r="D3989" i="1"/>
  <c r="D3988" i="1"/>
  <c r="D3987" i="1"/>
  <c r="D3986" i="1"/>
  <c r="D3985" i="1"/>
  <c r="D3984" i="1"/>
  <c r="D3983" i="1"/>
  <c r="D3982" i="1"/>
  <c r="D3981" i="1"/>
  <c r="D3980" i="1"/>
  <c r="D3979" i="1"/>
  <c r="D3978" i="1"/>
  <c r="D3977" i="1"/>
  <c r="D3976" i="1"/>
  <c r="D3975" i="1"/>
  <c r="D3974" i="1"/>
  <c r="D3973" i="1"/>
  <c r="D3972" i="1"/>
  <c r="D3971" i="1"/>
  <c r="D3970" i="1"/>
  <c r="D3969" i="1"/>
  <c r="D3968" i="1"/>
  <c r="D3967" i="1"/>
  <c r="D3966" i="1"/>
  <c r="D3965" i="1"/>
  <c r="D3964" i="1"/>
  <c r="D3963" i="1"/>
  <c r="D3962" i="1"/>
  <c r="D3961" i="1"/>
  <c r="D3960" i="1"/>
  <c r="D3959" i="1"/>
  <c r="D3958" i="1"/>
  <c r="D3957" i="1"/>
  <c r="D3956" i="1"/>
  <c r="D3955" i="1"/>
  <c r="D3954" i="1"/>
  <c r="D3953" i="1"/>
  <c r="D3952" i="1"/>
  <c r="D3951" i="1"/>
  <c r="D3950" i="1"/>
  <c r="D3949" i="1"/>
  <c r="D3948" i="1"/>
  <c r="D3947" i="1"/>
  <c r="D3946" i="1"/>
  <c r="D3945" i="1"/>
  <c r="D3944" i="1"/>
  <c r="D3943" i="1"/>
  <c r="D3942" i="1"/>
  <c r="D3941" i="1"/>
  <c r="D3940" i="1"/>
  <c r="D3939" i="1"/>
  <c r="D3938" i="1"/>
  <c r="D3937" i="1"/>
  <c r="D3936" i="1"/>
  <c r="D3935" i="1"/>
  <c r="D3934" i="1"/>
  <c r="D3933" i="1"/>
  <c r="D3932" i="1"/>
  <c r="D3931" i="1"/>
  <c r="D3930" i="1"/>
  <c r="D3929" i="1"/>
  <c r="D3928" i="1"/>
  <c r="D3927" i="1"/>
  <c r="D3926" i="1"/>
  <c r="D3925" i="1"/>
  <c r="D3924" i="1"/>
  <c r="D3923" i="1"/>
  <c r="D3922" i="1"/>
  <c r="D3921" i="1"/>
  <c r="D3920" i="1"/>
  <c r="D3919" i="1"/>
  <c r="D3918" i="1"/>
  <c r="D3917" i="1"/>
  <c r="D3916" i="1"/>
  <c r="D3915" i="1"/>
  <c r="D3914" i="1"/>
  <c r="D3913" i="1"/>
  <c r="D3912" i="1"/>
  <c r="D3911" i="1"/>
  <c r="D3910" i="1"/>
  <c r="D3909" i="1"/>
  <c r="D3908" i="1"/>
  <c r="D3907" i="1"/>
  <c r="D3906" i="1"/>
  <c r="D3905" i="1"/>
  <c r="D3904" i="1"/>
  <c r="D3903" i="1"/>
  <c r="D3902" i="1"/>
  <c r="D3901" i="1"/>
  <c r="D3900" i="1"/>
  <c r="D3899" i="1"/>
  <c r="D3898" i="1"/>
  <c r="D3897" i="1"/>
  <c r="D3896" i="1"/>
  <c r="D3895" i="1"/>
  <c r="D3894" i="1"/>
  <c r="D3893" i="1"/>
  <c r="D3892" i="1"/>
  <c r="D3891" i="1"/>
  <c r="D3890" i="1"/>
  <c r="D3889" i="1"/>
  <c r="D3888" i="1"/>
  <c r="D3887" i="1"/>
  <c r="D3886" i="1"/>
  <c r="D3885" i="1"/>
  <c r="D3884" i="1"/>
  <c r="D3883" i="1"/>
  <c r="D3882" i="1"/>
  <c r="D3881" i="1"/>
  <c r="D3880" i="1"/>
  <c r="D3879" i="1"/>
  <c r="D3878" i="1"/>
  <c r="D3877" i="1"/>
  <c r="D3876" i="1"/>
  <c r="D3875" i="1"/>
  <c r="D3874" i="1"/>
  <c r="D3873" i="1"/>
  <c r="D3872" i="1"/>
  <c r="D3871" i="1"/>
  <c r="D3870" i="1"/>
  <c r="D3869" i="1"/>
  <c r="D3868" i="1"/>
  <c r="D3867" i="1"/>
  <c r="D3866" i="1"/>
  <c r="D3865" i="1"/>
  <c r="D3864" i="1"/>
  <c r="D3863" i="1"/>
  <c r="D3862" i="1"/>
  <c r="D3861" i="1"/>
  <c r="D3860" i="1"/>
  <c r="D3859" i="1"/>
  <c r="D3858" i="1"/>
  <c r="D3857" i="1"/>
  <c r="D3856" i="1"/>
  <c r="D3855" i="1"/>
  <c r="D3854" i="1"/>
  <c r="D3853" i="1"/>
  <c r="D3852" i="1"/>
  <c r="D3851" i="1"/>
  <c r="D3850" i="1"/>
  <c r="D3849" i="1"/>
  <c r="D3848" i="1"/>
  <c r="D3847" i="1"/>
  <c r="D3846" i="1"/>
  <c r="D3845" i="1"/>
  <c r="D3844" i="1"/>
  <c r="D3843" i="1"/>
  <c r="D3842" i="1"/>
  <c r="D3841" i="1"/>
  <c r="D3840" i="1"/>
  <c r="D3839" i="1"/>
  <c r="D3838" i="1"/>
  <c r="D3837" i="1"/>
  <c r="D3836" i="1"/>
  <c r="D3835" i="1"/>
  <c r="D3834" i="1"/>
  <c r="D3833" i="1"/>
  <c r="D3832" i="1"/>
  <c r="D3831" i="1"/>
  <c r="D3830" i="1"/>
  <c r="D3829" i="1"/>
  <c r="D3828" i="1"/>
  <c r="D3827" i="1"/>
  <c r="D3826" i="1"/>
  <c r="D3825" i="1"/>
  <c r="D3824" i="1"/>
  <c r="D3823" i="1"/>
  <c r="D3822" i="1"/>
  <c r="D3821" i="1"/>
  <c r="D3820" i="1"/>
  <c r="D3819" i="1"/>
  <c r="D3818" i="1"/>
  <c r="D3817" i="1"/>
  <c r="D3816" i="1"/>
  <c r="D3815" i="1"/>
  <c r="D3814" i="1"/>
  <c r="D3813" i="1"/>
  <c r="D3812" i="1"/>
  <c r="D3811" i="1"/>
  <c r="D3810" i="1"/>
  <c r="D3809" i="1"/>
  <c r="D3808" i="1"/>
  <c r="D3807" i="1"/>
  <c r="D3806" i="1"/>
  <c r="D3805" i="1"/>
  <c r="D3804" i="1"/>
  <c r="D3803" i="1"/>
  <c r="D3802" i="1"/>
  <c r="D3801" i="1"/>
  <c r="D3800" i="1"/>
  <c r="D3799" i="1"/>
  <c r="D3798" i="1"/>
  <c r="D3797" i="1"/>
  <c r="D3796" i="1"/>
  <c r="D3795" i="1"/>
  <c r="D3794" i="1"/>
  <c r="D3793" i="1"/>
  <c r="D3792" i="1"/>
  <c r="D3791" i="1"/>
  <c r="D3790" i="1"/>
  <c r="D3789" i="1"/>
  <c r="D3788" i="1"/>
  <c r="D3787" i="1"/>
  <c r="D3786" i="1"/>
  <c r="D3785" i="1"/>
  <c r="D3784" i="1"/>
  <c r="D3783" i="1"/>
  <c r="D3782" i="1"/>
  <c r="D3781" i="1"/>
  <c r="D3780" i="1"/>
  <c r="D3779" i="1"/>
  <c r="D3778" i="1"/>
  <c r="D3777" i="1"/>
  <c r="D3776" i="1"/>
  <c r="D3775" i="1"/>
  <c r="D3774" i="1"/>
  <c r="D3773" i="1"/>
  <c r="D3772" i="1"/>
  <c r="D3771" i="1"/>
  <c r="D3770" i="1"/>
  <c r="D3769" i="1"/>
  <c r="D3768" i="1"/>
  <c r="D3767" i="1"/>
  <c r="D3766" i="1"/>
  <c r="D3765" i="1"/>
  <c r="D3764" i="1"/>
  <c r="D3763" i="1"/>
  <c r="D3762" i="1"/>
  <c r="D3761" i="1"/>
  <c r="D3760" i="1"/>
  <c r="D3759" i="1"/>
  <c r="D3758" i="1"/>
  <c r="D3757" i="1"/>
  <c r="D3756" i="1"/>
  <c r="D3755" i="1"/>
  <c r="D3754" i="1"/>
  <c r="D3753" i="1"/>
  <c r="D3752" i="1"/>
  <c r="D3751" i="1"/>
  <c r="D3750" i="1"/>
  <c r="D3749" i="1"/>
  <c r="D3748" i="1"/>
  <c r="D3747" i="1"/>
  <c r="D3746" i="1"/>
  <c r="D3745" i="1"/>
  <c r="D3744" i="1"/>
  <c r="D3743" i="1"/>
  <c r="D3742" i="1"/>
  <c r="D3741" i="1"/>
  <c r="D3740" i="1"/>
  <c r="D3739" i="1"/>
  <c r="D3738" i="1"/>
  <c r="D3737" i="1"/>
  <c r="D3736" i="1"/>
  <c r="D3735" i="1"/>
  <c r="D3734" i="1"/>
  <c r="D3733" i="1"/>
  <c r="D3732" i="1"/>
  <c r="D3731" i="1"/>
  <c r="D3730" i="1"/>
  <c r="D3729" i="1"/>
  <c r="D3728" i="1"/>
  <c r="D3727" i="1"/>
  <c r="D3726" i="1"/>
  <c r="D3725" i="1"/>
  <c r="D3724" i="1"/>
  <c r="D3723" i="1"/>
  <c r="D3722" i="1"/>
  <c r="D3721" i="1"/>
  <c r="D3720" i="1"/>
  <c r="D3719" i="1"/>
  <c r="D3718" i="1"/>
  <c r="D3717" i="1"/>
  <c r="D3716" i="1"/>
  <c r="D3715" i="1"/>
  <c r="D3714" i="1"/>
  <c r="D3713" i="1"/>
  <c r="D3712" i="1"/>
  <c r="D3711" i="1"/>
  <c r="D3710" i="1"/>
  <c r="D3709" i="1"/>
  <c r="D3708" i="1"/>
  <c r="D3707" i="1"/>
  <c r="D3706" i="1"/>
  <c r="D3705" i="1"/>
  <c r="D3704" i="1"/>
  <c r="D3703" i="1"/>
  <c r="D3702" i="1"/>
  <c r="D3701" i="1"/>
  <c r="D3700" i="1"/>
  <c r="D3699" i="1"/>
  <c r="D3698" i="1"/>
  <c r="D3697" i="1"/>
  <c r="D3696" i="1"/>
  <c r="D3695" i="1"/>
  <c r="D3694" i="1"/>
  <c r="D3693" i="1"/>
  <c r="D3692" i="1"/>
  <c r="D3691" i="1"/>
  <c r="D3690" i="1"/>
  <c r="D3689" i="1"/>
  <c r="D3688" i="1"/>
  <c r="D3687" i="1"/>
  <c r="D3686" i="1"/>
  <c r="D3685" i="1"/>
  <c r="D3684" i="1"/>
  <c r="D3683" i="1"/>
  <c r="D3682" i="1"/>
  <c r="D3681" i="1"/>
  <c r="D3680" i="1"/>
  <c r="D3679" i="1"/>
  <c r="D3678" i="1"/>
  <c r="D3677" i="1"/>
  <c r="D3676" i="1"/>
  <c r="D3675" i="1"/>
  <c r="D3674" i="1"/>
  <c r="D3673" i="1"/>
  <c r="D3672" i="1"/>
  <c r="D3671" i="1"/>
  <c r="D3670" i="1"/>
  <c r="D3669" i="1"/>
  <c r="D3668" i="1"/>
  <c r="D3667" i="1"/>
  <c r="D3666" i="1"/>
  <c r="D3665" i="1"/>
  <c r="D3664" i="1"/>
  <c r="D3663" i="1"/>
  <c r="D3662" i="1"/>
  <c r="D3661" i="1"/>
  <c r="D3660" i="1"/>
  <c r="D3659" i="1"/>
  <c r="D3658" i="1"/>
  <c r="D3657" i="1"/>
  <c r="D3656" i="1"/>
  <c r="D3655" i="1"/>
  <c r="D3654" i="1"/>
  <c r="D3653" i="1"/>
  <c r="D3652" i="1"/>
  <c r="D3651" i="1"/>
  <c r="D3650" i="1"/>
  <c r="D3649" i="1"/>
  <c r="D3648" i="1"/>
  <c r="D3647" i="1"/>
  <c r="D3646" i="1"/>
  <c r="D3645" i="1"/>
  <c r="D3644" i="1"/>
  <c r="D3643" i="1"/>
  <c r="D3642" i="1"/>
  <c r="D3641" i="1"/>
  <c r="D3640" i="1"/>
  <c r="D3639" i="1"/>
  <c r="D3638" i="1"/>
  <c r="D3637" i="1"/>
  <c r="D3636" i="1"/>
  <c r="D3635" i="1"/>
  <c r="D3634" i="1"/>
  <c r="D3633" i="1"/>
  <c r="D3632" i="1"/>
  <c r="D3631" i="1"/>
  <c r="D3630" i="1"/>
  <c r="D3629" i="1"/>
  <c r="D3628" i="1"/>
  <c r="D3627" i="1"/>
  <c r="D3626" i="1"/>
  <c r="D3625" i="1"/>
  <c r="D3624" i="1"/>
  <c r="D3623" i="1"/>
  <c r="D3622" i="1"/>
  <c r="D3621" i="1"/>
  <c r="D3620" i="1"/>
  <c r="D3619" i="1"/>
  <c r="D3618" i="1"/>
  <c r="D3617" i="1"/>
  <c r="D3616" i="1"/>
  <c r="D3615" i="1"/>
  <c r="D3614" i="1"/>
  <c r="D3613" i="1"/>
  <c r="D3612" i="1"/>
  <c r="D3611" i="1"/>
  <c r="D3610" i="1"/>
  <c r="D3609" i="1"/>
  <c r="D3608" i="1"/>
  <c r="D3607" i="1"/>
  <c r="D3606" i="1"/>
  <c r="D3605" i="1"/>
  <c r="D3604" i="1"/>
  <c r="D3603" i="1"/>
  <c r="D3602" i="1"/>
  <c r="D3601" i="1"/>
  <c r="D3600" i="1"/>
  <c r="D3599" i="1"/>
  <c r="D3598" i="1"/>
  <c r="D3597" i="1"/>
  <c r="D3596" i="1"/>
  <c r="D3595" i="1"/>
  <c r="D3594" i="1"/>
  <c r="D3593" i="1"/>
  <c r="D3592" i="1"/>
  <c r="D3591" i="1"/>
  <c r="D3590" i="1"/>
  <c r="D3589" i="1"/>
  <c r="D3588" i="1"/>
  <c r="D3587" i="1"/>
  <c r="D3586" i="1"/>
  <c r="D3585" i="1"/>
  <c r="D3584" i="1"/>
  <c r="D3583" i="1"/>
  <c r="D3582" i="1"/>
  <c r="D3581" i="1"/>
  <c r="D3580" i="1"/>
  <c r="D3579" i="1"/>
  <c r="D3578" i="1"/>
  <c r="D3577" i="1"/>
  <c r="D3576" i="1"/>
  <c r="D3575" i="1"/>
  <c r="D3574" i="1"/>
  <c r="D3573" i="1"/>
  <c r="D3572" i="1"/>
  <c r="D3571" i="1"/>
  <c r="D3570" i="1"/>
  <c r="D3569" i="1"/>
  <c r="D3568" i="1"/>
  <c r="D3567" i="1"/>
  <c r="D3566" i="1"/>
  <c r="D3565" i="1"/>
  <c r="D3564" i="1"/>
  <c r="D3563" i="1"/>
  <c r="D3562" i="1"/>
  <c r="D3561" i="1"/>
  <c r="D3560" i="1"/>
  <c r="D3559" i="1"/>
  <c r="D3558" i="1"/>
  <c r="D3557" i="1"/>
  <c r="D3556" i="1"/>
  <c r="D3555" i="1"/>
  <c r="D3554" i="1"/>
  <c r="D3553" i="1"/>
  <c r="D3552" i="1"/>
  <c r="D3551" i="1"/>
  <c r="D3550" i="1"/>
  <c r="D3549" i="1"/>
  <c r="D3548" i="1"/>
  <c r="D3547" i="1"/>
  <c r="D3546" i="1"/>
  <c r="D3545" i="1"/>
  <c r="D3544" i="1"/>
  <c r="D3543" i="1"/>
  <c r="D3542" i="1"/>
  <c r="D3541" i="1"/>
  <c r="D3540" i="1"/>
  <c r="D3539" i="1"/>
  <c r="D3538" i="1"/>
  <c r="D3537" i="1"/>
  <c r="D3536" i="1"/>
  <c r="D3535" i="1"/>
  <c r="D3534" i="1"/>
  <c r="D3533" i="1"/>
  <c r="D3532" i="1"/>
  <c r="D3531" i="1"/>
  <c r="D3530" i="1"/>
  <c r="D3529" i="1"/>
  <c r="D3528" i="1"/>
  <c r="D3527" i="1"/>
  <c r="D3526" i="1"/>
  <c r="D3525" i="1"/>
  <c r="D3524" i="1"/>
  <c r="D3523" i="1"/>
  <c r="D3522" i="1"/>
  <c r="D3521" i="1"/>
  <c r="D3520" i="1"/>
  <c r="D3519" i="1"/>
  <c r="D3518" i="1"/>
  <c r="D3517" i="1"/>
  <c r="D3516" i="1"/>
  <c r="D3515" i="1"/>
  <c r="D3514" i="1"/>
  <c r="D3513" i="1"/>
  <c r="D3512" i="1"/>
  <c r="D3511" i="1"/>
  <c r="D3510" i="1"/>
  <c r="D3509" i="1"/>
  <c r="D3508" i="1"/>
  <c r="D3507" i="1"/>
  <c r="D3506" i="1"/>
  <c r="D3505" i="1"/>
  <c r="D3504" i="1"/>
  <c r="D3503" i="1"/>
  <c r="D3502" i="1"/>
  <c r="D3501" i="1"/>
  <c r="D3500" i="1"/>
  <c r="D3499" i="1"/>
  <c r="D3498" i="1"/>
  <c r="D3497" i="1"/>
  <c r="D3496" i="1"/>
  <c r="D3495" i="1"/>
  <c r="D3494" i="1"/>
  <c r="D3493" i="1"/>
  <c r="D3492" i="1"/>
  <c r="D3491" i="1"/>
  <c r="D3490" i="1"/>
  <c r="D3489" i="1"/>
  <c r="D3488" i="1"/>
  <c r="D3487" i="1"/>
  <c r="D3486" i="1"/>
  <c r="D3485" i="1"/>
  <c r="D3484" i="1"/>
  <c r="D3483" i="1"/>
  <c r="D3482" i="1"/>
  <c r="D3481" i="1"/>
  <c r="D3480" i="1"/>
  <c r="D3479" i="1"/>
  <c r="D3478" i="1"/>
  <c r="D3477" i="1"/>
  <c r="D3476" i="1"/>
  <c r="D3475" i="1"/>
  <c r="D3474" i="1"/>
  <c r="D3473" i="1"/>
  <c r="D3472" i="1"/>
  <c r="D3471" i="1"/>
  <c r="D3470" i="1"/>
  <c r="D3469" i="1"/>
  <c r="D3468" i="1"/>
  <c r="D3467" i="1"/>
  <c r="D3466" i="1"/>
  <c r="D3465" i="1"/>
  <c r="D3464" i="1"/>
  <c r="D3463" i="1"/>
  <c r="D3462" i="1"/>
  <c r="D3461" i="1"/>
  <c r="D3460" i="1"/>
  <c r="D3459" i="1"/>
  <c r="D3458" i="1"/>
  <c r="D3457" i="1"/>
  <c r="D3456" i="1"/>
  <c r="D3455" i="1"/>
  <c r="D3454" i="1"/>
  <c r="D3453" i="1"/>
  <c r="D3452" i="1"/>
  <c r="D3451" i="1"/>
  <c r="D3450" i="1"/>
  <c r="D3449" i="1"/>
  <c r="D3448" i="1"/>
  <c r="D3447" i="1"/>
  <c r="D3446" i="1"/>
  <c r="D3445" i="1"/>
  <c r="D3444" i="1"/>
  <c r="D3443" i="1"/>
  <c r="D3442" i="1"/>
  <c r="D3441" i="1"/>
  <c r="D3440" i="1"/>
  <c r="D3439" i="1"/>
  <c r="D3438" i="1"/>
  <c r="D3437" i="1"/>
  <c r="D3436" i="1"/>
  <c r="D3435" i="1"/>
  <c r="D3434" i="1"/>
  <c r="D3433" i="1"/>
  <c r="D3432" i="1"/>
  <c r="D3431" i="1"/>
  <c r="D3430" i="1"/>
  <c r="D3429" i="1"/>
  <c r="D3428" i="1"/>
  <c r="D3427" i="1"/>
  <c r="D3426" i="1"/>
  <c r="D3425" i="1"/>
  <c r="D3424" i="1"/>
  <c r="D3423" i="1"/>
  <c r="D3422" i="1"/>
  <c r="D3421" i="1"/>
  <c r="D3420" i="1"/>
  <c r="D3419" i="1"/>
  <c r="D3418" i="1"/>
  <c r="D3417" i="1"/>
  <c r="D3416" i="1"/>
  <c r="D3415" i="1"/>
  <c r="D3414" i="1"/>
  <c r="D3413" i="1"/>
  <c r="D3412" i="1"/>
  <c r="D3411" i="1"/>
  <c r="D3410" i="1"/>
  <c r="D3409" i="1"/>
  <c r="D3408" i="1"/>
  <c r="D3407" i="1"/>
  <c r="D3406" i="1"/>
  <c r="D3405" i="1"/>
  <c r="D3404" i="1"/>
  <c r="D3403" i="1"/>
  <c r="D3402" i="1"/>
  <c r="D3401" i="1"/>
  <c r="D3400" i="1"/>
  <c r="D3399" i="1"/>
  <c r="D3398" i="1"/>
  <c r="D3397" i="1"/>
  <c r="D3396" i="1"/>
  <c r="D3395" i="1"/>
  <c r="D3394" i="1"/>
  <c r="D3393" i="1"/>
  <c r="D3392" i="1"/>
  <c r="D3391" i="1"/>
  <c r="D3390" i="1"/>
  <c r="D3389" i="1"/>
  <c r="D3388" i="1"/>
  <c r="D3387" i="1"/>
  <c r="D3386" i="1"/>
  <c r="D3385" i="1"/>
  <c r="D3384" i="1"/>
  <c r="D3383" i="1"/>
  <c r="D3382" i="1"/>
  <c r="D3381" i="1"/>
  <c r="D3380" i="1"/>
  <c r="D3379" i="1"/>
  <c r="D3378" i="1"/>
  <c r="D3377" i="1"/>
  <c r="D3376" i="1"/>
  <c r="D3375" i="1"/>
  <c r="D3374" i="1"/>
  <c r="D3373" i="1"/>
  <c r="D3372" i="1"/>
  <c r="D3371" i="1"/>
  <c r="D3370" i="1"/>
  <c r="D3369" i="1"/>
  <c r="D3368" i="1"/>
  <c r="D3367" i="1"/>
  <c r="D3366" i="1"/>
  <c r="D3365" i="1"/>
  <c r="D3364" i="1"/>
  <c r="D3363" i="1"/>
  <c r="D3362" i="1"/>
  <c r="D3361" i="1"/>
  <c r="D3360" i="1"/>
  <c r="D3359" i="1"/>
  <c r="D3358" i="1"/>
  <c r="D3357" i="1"/>
  <c r="D3356" i="1"/>
  <c r="D3355" i="1"/>
  <c r="D3354" i="1"/>
  <c r="D3353" i="1"/>
  <c r="D3352" i="1"/>
  <c r="D3351" i="1"/>
  <c r="D3350" i="1"/>
  <c r="D3349" i="1"/>
  <c r="D3348" i="1"/>
  <c r="D3347" i="1"/>
  <c r="D3346" i="1"/>
  <c r="D3345" i="1"/>
  <c r="D3344" i="1"/>
  <c r="D3343" i="1"/>
  <c r="D3342" i="1"/>
  <c r="D3341" i="1"/>
  <c r="D3340" i="1"/>
  <c r="D3339" i="1"/>
  <c r="D3338" i="1"/>
  <c r="D3337" i="1"/>
  <c r="D3336" i="1"/>
  <c r="D3335" i="1"/>
  <c r="D3334" i="1"/>
  <c r="D3333" i="1"/>
  <c r="D3332" i="1"/>
  <c r="D3331" i="1"/>
  <c r="D3330" i="1"/>
  <c r="D3329" i="1"/>
  <c r="D3328" i="1"/>
  <c r="D3327" i="1"/>
  <c r="D3326" i="1"/>
  <c r="D3325" i="1"/>
  <c r="D3324" i="1"/>
  <c r="D3323" i="1"/>
  <c r="D3322" i="1"/>
  <c r="D3321" i="1"/>
  <c r="D3320" i="1"/>
  <c r="D3319" i="1"/>
  <c r="D3318" i="1"/>
  <c r="D3317" i="1"/>
  <c r="D3316" i="1"/>
  <c r="D3315" i="1"/>
  <c r="D3314" i="1"/>
  <c r="D3313" i="1"/>
  <c r="D3312" i="1"/>
  <c r="D3311" i="1"/>
  <c r="D3310" i="1"/>
  <c r="D3309" i="1"/>
  <c r="D3308" i="1"/>
  <c r="D3307" i="1"/>
  <c r="D3306" i="1"/>
  <c r="D3305" i="1"/>
  <c r="D3304" i="1"/>
  <c r="D3303" i="1"/>
  <c r="D3302" i="1"/>
  <c r="D3301" i="1"/>
  <c r="D3300" i="1"/>
  <c r="D3299" i="1"/>
  <c r="D3298" i="1"/>
  <c r="D3297" i="1"/>
  <c r="D3296" i="1"/>
  <c r="D3295" i="1"/>
  <c r="D3294" i="1"/>
  <c r="D3293" i="1"/>
  <c r="D3292" i="1"/>
  <c r="D3291" i="1"/>
  <c r="D3290" i="1"/>
  <c r="D3289" i="1"/>
  <c r="D3288" i="1"/>
  <c r="D3287" i="1"/>
  <c r="D3286" i="1"/>
  <c r="D3285" i="1"/>
  <c r="D3284" i="1"/>
  <c r="D3283" i="1"/>
  <c r="D3282" i="1"/>
  <c r="D3281" i="1"/>
  <c r="D3280" i="1"/>
  <c r="D3279" i="1"/>
  <c r="D3278" i="1"/>
  <c r="D3277" i="1"/>
  <c r="D3276" i="1"/>
  <c r="D3275" i="1"/>
  <c r="D3274" i="1"/>
  <c r="D3273" i="1"/>
  <c r="D3272" i="1"/>
  <c r="D3271" i="1"/>
  <c r="D3270" i="1"/>
  <c r="D3269" i="1"/>
  <c r="D3268" i="1"/>
  <c r="D3267" i="1"/>
  <c r="D3266" i="1"/>
  <c r="D3265" i="1"/>
  <c r="D3264" i="1"/>
  <c r="D3263" i="1"/>
  <c r="D3262" i="1"/>
  <c r="D3261" i="1"/>
  <c r="D3260" i="1"/>
  <c r="D3259" i="1"/>
  <c r="D3258" i="1"/>
  <c r="D3257" i="1"/>
  <c r="D3256" i="1"/>
  <c r="D3255" i="1"/>
  <c r="D3254" i="1"/>
  <c r="D3253" i="1"/>
  <c r="D3252" i="1"/>
  <c r="D3251" i="1"/>
  <c r="D3250" i="1"/>
  <c r="D3249" i="1"/>
  <c r="D3248" i="1"/>
  <c r="D3247" i="1"/>
  <c r="D3246" i="1"/>
  <c r="D3245" i="1"/>
  <c r="D3244" i="1"/>
  <c r="D3243" i="1"/>
  <c r="D3242" i="1"/>
  <c r="D3241" i="1"/>
  <c r="D3240" i="1"/>
  <c r="D3239" i="1"/>
  <c r="D3238" i="1"/>
  <c r="D3237" i="1"/>
  <c r="D3236" i="1"/>
  <c r="D3235" i="1"/>
  <c r="D3234" i="1"/>
  <c r="D3233" i="1"/>
  <c r="D3232" i="1"/>
  <c r="D3231" i="1"/>
  <c r="D3230" i="1"/>
  <c r="D3229" i="1"/>
  <c r="D3228" i="1"/>
  <c r="D3227" i="1"/>
  <c r="D3226" i="1"/>
  <c r="D3225" i="1"/>
  <c r="D3224" i="1"/>
  <c r="D3223" i="1"/>
  <c r="D3222" i="1"/>
  <c r="D3221" i="1"/>
  <c r="D3220" i="1"/>
  <c r="D3219" i="1"/>
  <c r="D3218" i="1"/>
  <c r="D3217" i="1"/>
  <c r="D3216" i="1"/>
  <c r="D3215" i="1"/>
  <c r="D3214" i="1"/>
  <c r="D3213" i="1"/>
  <c r="D3212" i="1"/>
  <c r="D3211" i="1"/>
  <c r="D3210" i="1"/>
  <c r="D3209" i="1"/>
  <c r="D3208" i="1"/>
  <c r="D3207" i="1"/>
  <c r="D3206" i="1"/>
  <c r="D3205" i="1"/>
  <c r="D3204" i="1"/>
  <c r="D3203" i="1"/>
  <c r="D3202" i="1"/>
  <c r="D3201" i="1"/>
  <c r="D3200" i="1"/>
  <c r="D3199" i="1"/>
  <c r="D3198" i="1"/>
  <c r="D3197" i="1"/>
  <c r="D3196" i="1"/>
  <c r="D3195" i="1"/>
  <c r="D3194" i="1"/>
  <c r="D3193" i="1"/>
  <c r="D3192" i="1"/>
  <c r="D3191" i="1"/>
  <c r="D3190" i="1"/>
  <c r="D3189" i="1"/>
  <c r="D3188" i="1"/>
  <c r="D3187" i="1"/>
  <c r="D3186" i="1"/>
  <c r="D3185" i="1"/>
  <c r="D3184" i="1"/>
  <c r="D3183" i="1"/>
  <c r="D3182" i="1"/>
  <c r="D3181" i="1"/>
  <c r="D3180" i="1"/>
  <c r="D3179" i="1"/>
  <c r="D3178" i="1"/>
  <c r="D3177" i="1"/>
  <c r="D3176" i="1"/>
  <c r="D3175" i="1"/>
  <c r="D3174" i="1"/>
  <c r="D3173" i="1"/>
  <c r="D3172" i="1"/>
  <c r="D3171" i="1"/>
  <c r="D3170" i="1"/>
  <c r="D3169" i="1"/>
  <c r="D3168" i="1"/>
  <c r="D3167" i="1"/>
  <c r="D3166" i="1"/>
  <c r="D3165" i="1"/>
  <c r="D3164" i="1"/>
  <c r="D3163" i="1"/>
  <c r="D3162" i="1"/>
  <c r="D3161" i="1"/>
  <c r="D3160" i="1"/>
  <c r="D3159" i="1"/>
  <c r="D3158" i="1"/>
  <c r="D3157" i="1"/>
  <c r="D3156" i="1"/>
  <c r="D3155" i="1"/>
  <c r="D3154" i="1"/>
  <c r="D3153" i="1"/>
  <c r="D3152" i="1"/>
  <c r="D3151" i="1"/>
  <c r="D3150" i="1"/>
  <c r="D3149" i="1"/>
  <c r="D3148" i="1"/>
  <c r="D3147" i="1"/>
  <c r="D3146" i="1"/>
  <c r="D3145" i="1"/>
  <c r="D3144" i="1"/>
  <c r="D3143" i="1"/>
  <c r="D3142" i="1"/>
  <c r="D3141" i="1"/>
  <c r="D3140" i="1"/>
  <c r="D3139" i="1"/>
  <c r="D3138" i="1"/>
  <c r="D3137" i="1"/>
  <c r="D3136" i="1"/>
  <c r="D3135" i="1"/>
  <c r="D3134" i="1"/>
  <c r="D3133" i="1"/>
  <c r="D3132" i="1"/>
  <c r="D3131" i="1"/>
  <c r="D3130" i="1"/>
  <c r="D3129" i="1"/>
  <c r="D3128" i="1"/>
  <c r="D3127" i="1"/>
  <c r="D3126" i="1"/>
  <c r="D3125" i="1"/>
  <c r="D3124" i="1"/>
  <c r="D3123" i="1"/>
  <c r="D3122" i="1"/>
  <c r="D3121" i="1"/>
  <c r="D3120" i="1"/>
  <c r="D3119" i="1"/>
  <c r="D3118" i="1"/>
  <c r="D3117" i="1"/>
  <c r="D3116" i="1"/>
  <c r="D3115" i="1"/>
  <c r="D3114" i="1"/>
  <c r="D3113" i="1"/>
  <c r="D3112" i="1"/>
  <c r="D3111" i="1"/>
  <c r="D3110" i="1"/>
  <c r="D3109" i="1"/>
  <c r="D3108" i="1"/>
  <c r="D3107" i="1"/>
  <c r="D3106" i="1"/>
  <c r="D3105" i="1"/>
  <c r="D3104" i="1"/>
  <c r="D3103" i="1"/>
  <c r="D3102" i="1"/>
  <c r="D3101" i="1"/>
  <c r="D3100" i="1"/>
  <c r="D3099" i="1"/>
  <c r="D3098" i="1"/>
  <c r="D3097" i="1"/>
  <c r="D3096" i="1"/>
  <c r="D3095" i="1"/>
  <c r="D3094" i="1"/>
  <c r="D3093" i="1"/>
  <c r="D3092" i="1"/>
  <c r="D3091" i="1"/>
  <c r="D3090" i="1"/>
  <c r="D3089" i="1"/>
  <c r="D3088" i="1"/>
  <c r="D3087" i="1"/>
  <c r="D3086" i="1"/>
  <c r="D3085" i="1"/>
  <c r="D3084" i="1"/>
  <c r="D3083" i="1"/>
  <c r="D3082" i="1"/>
  <c r="D3081" i="1"/>
  <c r="D3080" i="1"/>
  <c r="D3079" i="1"/>
  <c r="D3078" i="1"/>
  <c r="D3077" i="1"/>
  <c r="D3076" i="1"/>
  <c r="D3075" i="1"/>
  <c r="D3074" i="1"/>
  <c r="D3073" i="1"/>
  <c r="D3072" i="1"/>
  <c r="D3071" i="1"/>
  <c r="D3070" i="1"/>
  <c r="D3069" i="1"/>
  <c r="D3068" i="1"/>
  <c r="D3067" i="1"/>
  <c r="D3066" i="1"/>
  <c r="D3065" i="1"/>
  <c r="D3064" i="1"/>
  <c r="D3063" i="1"/>
  <c r="D3062" i="1"/>
  <c r="D3061" i="1"/>
  <c r="D3060" i="1"/>
  <c r="D3059" i="1"/>
  <c r="D3058" i="1"/>
  <c r="D3057" i="1"/>
  <c r="D3056" i="1"/>
  <c r="D3055" i="1"/>
  <c r="D3054" i="1"/>
  <c r="D3053" i="1"/>
  <c r="D3052" i="1"/>
  <c r="D3051" i="1"/>
  <c r="D3050" i="1"/>
  <c r="D3049" i="1"/>
  <c r="D3048" i="1"/>
  <c r="D3047" i="1"/>
  <c r="D3046" i="1"/>
  <c r="D3045" i="1"/>
  <c r="D3044" i="1"/>
  <c r="D3043" i="1"/>
  <c r="D3042" i="1"/>
  <c r="D3041" i="1"/>
  <c r="D3040" i="1"/>
  <c r="D3039" i="1"/>
  <c r="D3038" i="1"/>
  <c r="D3037" i="1"/>
  <c r="D3036" i="1"/>
  <c r="D3035" i="1"/>
  <c r="D3034" i="1"/>
  <c r="D3033" i="1"/>
  <c r="D3032" i="1"/>
  <c r="D3031" i="1"/>
  <c r="D3030" i="1"/>
  <c r="D3029" i="1"/>
  <c r="D3028" i="1"/>
  <c r="D3027" i="1"/>
  <c r="D3026" i="1"/>
  <c r="D3025" i="1"/>
  <c r="D3024" i="1"/>
  <c r="D3023" i="1"/>
  <c r="D3022" i="1"/>
  <c r="D3021" i="1"/>
  <c r="D3020" i="1"/>
  <c r="D3019" i="1"/>
  <c r="D3018" i="1"/>
  <c r="D3017" i="1"/>
  <c r="D3016" i="1"/>
  <c r="D3015" i="1"/>
  <c r="D3014" i="1"/>
  <c r="D3013" i="1"/>
  <c r="D3012" i="1"/>
  <c r="D3011" i="1"/>
  <c r="D3010" i="1"/>
  <c r="D3009" i="1"/>
  <c r="D3008" i="1"/>
  <c r="D3007" i="1"/>
  <c r="D3006" i="1"/>
  <c r="D3005" i="1"/>
  <c r="D3004" i="1"/>
  <c r="D3003" i="1"/>
  <c r="D3002" i="1"/>
  <c r="D3001" i="1"/>
  <c r="D3000" i="1"/>
  <c r="D2999" i="1"/>
  <c r="D2998" i="1"/>
  <c r="D2997" i="1"/>
  <c r="D2996" i="1"/>
  <c r="D2995" i="1"/>
  <c r="D2994" i="1"/>
  <c r="D2993" i="1"/>
  <c r="D2992" i="1"/>
  <c r="D2991" i="1"/>
  <c r="D2990" i="1"/>
  <c r="D2989" i="1"/>
  <c r="D2988" i="1"/>
  <c r="D2987" i="1"/>
  <c r="D2986" i="1"/>
  <c r="D2985" i="1"/>
  <c r="D2984" i="1"/>
  <c r="D2983" i="1"/>
  <c r="D2982" i="1"/>
  <c r="D2981" i="1"/>
  <c r="D2980" i="1"/>
  <c r="D2979" i="1"/>
  <c r="D2978" i="1"/>
  <c r="D2977" i="1"/>
  <c r="D2976" i="1"/>
  <c r="D2975" i="1"/>
  <c r="D2974" i="1"/>
  <c r="D2973" i="1"/>
  <c r="D2972" i="1"/>
  <c r="D2971" i="1"/>
  <c r="D2970" i="1"/>
  <c r="D2969" i="1"/>
  <c r="D2968" i="1"/>
  <c r="D2967" i="1"/>
  <c r="D2966" i="1"/>
  <c r="D2965" i="1"/>
  <c r="D2964" i="1"/>
  <c r="D2963" i="1"/>
  <c r="D2962" i="1"/>
  <c r="D2961" i="1"/>
  <c r="D2960" i="1"/>
  <c r="D2959" i="1"/>
  <c r="D2958" i="1"/>
  <c r="D2957" i="1"/>
  <c r="D2956" i="1"/>
  <c r="D2955" i="1"/>
  <c r="D2954" i="1"/>
  <c r="D2953" i="1"/>
  <c r="D2952" i="1"/>
  <c r="D2951" i="1"/>
  <c r="D2950" i="1"/>
  <c r="D2949" i="1"/>
  <c r="D2948" i="1"/>
  <c r="D2947" i="1"/>
  <c r="D2946" i="1"/>
  <c r="D2945" i="1"/>
  <c r="D2944" i="1"/>
  <c r="D2943" i="1"/>
  <c r="D2942" i="1"/>
  <c r="D2941" i="1"/>
  <c r="D2940" i="1"/>
  <c r="D2939" i="1"/>
  <c r="D2938" i="1"/>
  <c r="D2937" i="1"/>
  <c r="D2936" i="1"/>
  <c r="D2935" i="1"/>
  <c r="D2934" i="1"/>
  <c r="D2933" i="1"/>
  <c r="D2932" i="1"/>
  <c r="D2931" i="1"/>
  <c r="D2930" i="1"/>
  <c r="D2929" i="1"/>
  <c r="D2928" i="1"/>
  <c r="D2927" i="1"/>
  <c r="D2926" i="1"/>
  <c r="D2925" i="1"/>
  <c r="D2924" i="1"/>
  <c r="D2923" i="1"/>
  <c r="D2922" i="1"/>
  <c r="D2921" i="1"/>
  <c r="D2920" i="1"/>
  <c r="D2919" i="1"/>
  <c r="D2918" i="1"/>
  <c r="D2917" i="1"/>
  <c r="D2916" i="1"/>
  <c r="D2915" i="1"/>
  <c r="D2914" i="1"/>
  <c r="D2913" i="1"/>
  <c r="D2912" i="1"/>
  <c r="D2911" i="1"/>
  <c r="D2910" i="1"/>
  <c r="D2909" i="1"/>
  <c r="D2908" i="1"/>
  <c r="D2907" i="1"/>
  <c r="D2906" i="1"/>
  <c r="D2905" i="1"/>
  <c r="D2904" i="1"/>
  <c r="D2903" i="1"/>
  <c r="D2902" i="1"/>
  <c r="D2901" i="1"/>
  <c r="D2900" i="1"/>
  <c r="D2899" i="1"/>
  <c r="D2898" i="1"/>
  <c r="D2897" i="1"/>
  <c r="D2896" i="1"/>
  <c r="D2895" i="1"/>
  <c r="D2894" i="1"/>
  <c r="D2893" i="1"/>
  <c r="D2892" i="1"/>
  <c r="D2891" i="1"/>
  <c r="D2890" i="1"/>
  <c r="D2889" i="1"/>
  <c r="D2888" i="1"/>
  <c r="D2887" i="1"/>
  <c r="D2886" i="1"/>
  <c r="D2885" i="1"/>
  <c r="D2884" i="1"/>
  <c r="D2883" i="1"/>
  <c r="D2882" i="1"/>
  <c r="D2881" i="1"/>
  <c r="D2880" i="1"/>
  <c r="D2879" i="1"/>
  <c r="D2878" i="1"/>
  <c r="D2877" i="1"/>
  <c r="D2876" i="1"/>
  <c r="D2875" i="1"/>
  <c r="D2874" i="1"/>
  <c r="D2873" i="1"/>
  <c r="D2872" i="1"/>
  <c r="D2871" i="1"/>
  <c r="D2870" i="1"/>
  <c r="D2869" i="1"/>
  <c r="D2868" i="1"/>
  <c r="D2867" i="1"/>
  <c r="D2866" i="1"/>
  <c r="D2865" i="1"/>
  <c r="D2864" i="1"/>
  <c r="D2863" i="1"/>
  <c r="D2862" i="1"/>
  <c r="D2861" i="1"/>
  <c r="D2860" i="1"/>
  <c r="D2859" i="1"/>
  <c r="D2858" i="1"/>
  <c r="D2857" i="1"/>
  <c r="D2856" i="1"/>
  <c r="D2855" i="1"/>
  <c r="D2854" i="1"/>
  <c r="D2853" i="1"/>
  <c r="D2852" i="1"/>
  <c r="D2851" i="1"/>
  <c r="D2850" i="1"/>
  <c r="D2849" i="1"/>
  <c r="D2848" i="1"/>
  <c r="D2847" i="1"/>
  <c r="D2846" i="1"/>
  <c r="D2845" i="1"/>
  <c r="D2844" i="1"/>
  <c r="D2843" i="1"/>
  <c r="D2842" i="1"/>
  <c r="D2841" i="1"/>
  <c r="D2840" i="1"/>
  <c r="D2839" i="1"/>
  <c r="D2838" i="1"/>
  <c r="D2837" i="1"/>
  <c r="D2836" i="1"/>
  <c r="D2835" i="1"/>
  <c r="D2834" i="1"/>
  <c r="D2833" i="1"/>
  <c r="D2832" i="1"/>
  <c r="D2831" i="1"/>
  <c r="D2830" i="1"/>
  <c r="D2829" i="1"/>
  <c r="D2828" i="1"/>
  <c r="D2827" i="1"/>
  <c r="D2826" i="1"/>
  <c r="D2825" i="1"/>
  <c r="D2824" i="1"/>
  <c r="D2823" i="1"/>
  <c r="D2822" i="1"/>
  <c r="D2821" i="1"/>
  <c r="D2820" i="1"/>
  <c r="D2819" i="1"/>
  <c r="D2818" i="1"/>
  <c r="D2817" i="1"/>
  <c r="D2816" i="1"/>
  <c r="D2815" i="1"/>
  <c r="D2814" i="1"/>
  <c r="D2813" i="1"/>
  <c r="D2812" i="1"/>
  <c r="D2811" i="1"/>
  <c r="D2810" i="1"/>
  <c r="D2809" i="1"/>
  <c r="D2808" i="1"/>
  <c r="D2807" i="1"/>
  <c r="D2806" i="1"/>
  <c r="D2805" i="1"/>
  <c r="D2804" i="1"/>
  <c r="D2803" i="1"/>
  <c r="D2802" i="1"/>
  <c r="D2801" i="1"/>
  <c r="D2800" i="1"/>
  <c r="D2799" i="1"/>
  <c r="D2798" i="1"/>
  <c r="D2797" i="1"/>
  <c r="D2796" i="1"/>
  <c r="D2795" i="1"/>
  <c r="D2794" i="1"/>
  <c r="D2793" i="1"/>
  <c r="D2792" i="1"/>
  <c r="D2791" i="1"/>
  <c r="D2790" i="1"/>
  <c r="D2789" i="1"/>
  <c r="D2788" i="1"/>
  <c r="D2787" i="1"/>
  <c r="D2786"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2762" i="1"/>
  <c r="D2761" i="1"/>
  <c r="D2760" i="1"/>
  <c r="D2759" i="1"/>
  <c r="D2758" i="1"/>
  <c r="D2757" i="1"/>
  <c r="D2756" i="1"/>
  <c r="D2755" i="1"/>
  <c r="D2754" i="1"/>
  <c r="D2753" i="1"/>
  <c r="D2752" i="1"/>
  <c r="D2751" i="1"/>
  <c r="D2750" i="1"/>
  <c r="D2749" i="1"/>
  <c r="D2748" i="1"/>
  <c r="D2747" i="1"/>
  <c r="D2746" i="1"/>
  <c r="D2745" i="1"/>
  <c r="D2744" i="1"/>
  <c r="D2743" i="1"/>
  <c r="D2742" i="1"/>
  <c r="D2741" i="1"/>
  <c r="D2740" i="1"/>
  <c r="D2739" i="1"/>
  <c r="D2738" i="1"/>
  <c r="D2737" i="1"/>
  <c r="D2736" i="1"/>
  <c r="D2735" i="1"/>
  <c r="D2734" i="1"/>
  <c r="D2733" i="1"/>
  <c r="D2732" i="1"/>
  <c r="D2731" i="1"/>
  <c r="D2730" i="1"/>
  <c r="D2729" i="1"/>
  <c r="D2728" i="1"/>
  <c r="D2727" i="1"/>
  <c r="D2726" i="1"/>
  <c r="D2725" i="1"/>
  <c r="D2724" i="1"/>
  <c r="D2723" i="1"/>
  <c r="D2722" i="1"/>
  <c r="D2721" i="1"/>
  <c r="D2720" i="1"/>
  <c r="D2719" i="1"/>
  <c r="D2718" i="1"/>
  <c r="D2717" i="1"/>
  <c r="D2716" i="1"/>
  <c r="D2715" i="1"/>
  <c r="D2714" i="1"/>
  <c r="D2713" i="1"/>
  <c r="D2712" i="1"/>
  <c r="D2711" i="1"/>
  <c r="D2710" i="1"/>
  <c r="D2709" i="1"/>
  <c r="D2708" i="1"/>
  <c r="D2707" i="1"/>
  <c r="D2706" i="1"/>
  <c r="D2705" i="1"/>
  <c r="D2704" i="1"/>
  <c r="D2703" i="1"/>
  <c r="D2702" i="1"/>
  <c r="D2701" i="1"/>
  <c r="D2700" i="1"/>
  <c r="D2699" i="1"/>
  <c r="D2698" i="1"/>
  <c r="D2697" i="1"/>
  <c r="D2696" i="1"/>
  <c r="D2695" i="1"/>
  <c r="D2694" i="1"/>
  <c r="D2693" i="1"/>
  <c r="D2692" i="1"/>
  <c r="D2691" i="1"/>
  <c r="D2690" i="1"/>
  <c r="D2689" i="1"/>
  <c r="D2688" i="1"/>
  <c r="D2687" i="1"/>
  <c r="D2686" i="1"/>
  <c r="D2685" i="1"/>
  <c r="D2684" i="1"/>
  <c r="D2683" i="1"/>
  <c r="D2682" i="1"/>
  <c r="D2681" i="1"/>
  <c r="D2680" i="1"/>
  <c r="D2679" i="1"/>
  <c r="D2678" i="1"/>
  <c r="D2677" i="1"/>
  <c r="D2676" i="1"/>
  <c r="D2675" i="1"/>
  <c r="D2674" i="1"/>
  <c r="D2673" i="1"/>
  <c r="D2672" i="1"/>
  <c r="D2671" i="1"/>
  <c r="D2670" i="1"/>
  <c r="D2669" i="1"/>
  <c r="D2668" i="1"/>
  <c r="D2667" i="1"/>
  <c r="D2666" i="1"/>
  <c r="D2665" i="1"/>
  <c r="D2664" i="1"/>
  <c r="D2663" i="1"/>
  <c r="D2662" i="1"/>
  <c r="D2661" i="1"/>
  <c r="D2660" i="1"/>
  <c r="D2659" i="1"/>
  <c r="D2658" i="1"/>
  <c r="D2657" i="1"/>
  <c r="D2656" i="1"/>
  <c r="D2655" i="1"/>
  <c r="D2654" i="1"/>
  <c r="D2653" i="1"/>
  <c r="D2652" i="1"/>
  <c r="D2651" i="1"/>
  <c r="D2650" i="1"/>
  <c r="D2649" i="1"/>
  <c r="D2648" i="1"/>
  <c r="D2647" i="1"/>
  <c r="D2646" i="1"/>
  <c r="D2645" i="1"/>
  <c r="D2644" i="1"/>
  <c r="D2643" i="1"/>
  <c r="D2642" i="1"/>
  <c r="D2641" i="1"/>
  <c r="D2640" i="1"/>
  <c r="D2639" i="1"/>
  <c r="D2638" i="1"/>
  <c r="D2637" i="1"/>
  <c r="D2636" i="1"/>
  <c r="D2635" i="1"/>
  <c r="D2634" i="1"/>
  <c r="D2633" i="1"/>
  <c r="D2632" i="1"/>
  <c r="D2631" i="1"/>
  <c r="D2630" i="1"/>
  <c r="D2629" i="1"/>
  <c r="D2628" i="1"/>
  <c r="D2627" i="1"/>
  <c r="D2626" i="1"/>
  <c r="D2625" i="1"/>
  <c r="D2624" i="1"/>
  <c r="D2623" i="1"/>
  <c r="D2622" i="1"/>
  <c r="D2621" i="1"/>
  <c r="D2620" i="1"/>
  <c r="D2619" i="1"/>
  <c r="D2618" i="1"/>
  <c r="D2617" i="1"/>
  <c r="D2616" i="1"/>
  <c r="D2615" i="1"/>
  <c r="D2614" i="1"/>
  <c r="D2613" i="1"/>
  <c r="D2612" i="1"/>
  <c r="D2611" i="1"/>
  <c r="D2610" i="1"/>
  <c r="D2609" i="1"/>
  <c r="D2608" i="1"/>
  <c r="D2607" i="1"/>
  <c r="D2606" i="1"/>
  <c r="D2605" i="1"/>
  <c r="D2604" i="1"/>
  <c r="D2603" i="1"/>
  <c r="D2602" i="1"/>
  <c r="D2601" i="1"/>
  <c r="D2600" i="1"/>
  <c r="D2599" i="1"/>
  <c r="D2598" i="1"/>
  <c r="D2597" i="1"/>
  <c r="D2596" i="1"/>
  <c r="D2595" i="1"/>
  <c r="D2594" i="1"/>
  <c r="D2593" i="1"/>
  <c r="D2592" i="1"/>
  <c r="D2591" i="1"/>
  <c r="D2590" i="1"/>
  <c r="D2589" i="1"/>
  <c r="D2588" i="1"/>
  <c r="D2587" i="1"/>
  <c r="D2586" i="1"/>
  <c r="D2585" i="1"/>
  <c r="D2584" i="1"/>
  <c r="D2583" i="1"/>
  <c r="D2582" i="1"/>
  <c r="D2581" i="1"/>
  <c r="D2580" i="1"/>
  <c r="D2579" i="1"/>
  <c r="D2578" i="1"/>
  <c r="D2577" i="1"/>
  <c r="D2576" i="1"/>
  <c r="D2575" i="1"/>
  <c r="D2574" i="1"/>
  <c r="D2573" i="1"/>
  <c r="D2572" i="1"/>
  <c r="D2571" i="1"/>
  <c r="D2570" i="1"/>
  <c r="D2569" i="1"/>
  <c r="D2568" i="1"/>
  <c r="D2567" i="1"/>
  <c r="D2566" i="1"/>
  <c r="D2565" i="1"/>
  <c r="D2564" i="1"/>
  <c r="D2563" i="1"/>
  <c r="D2562" i="1"/>
  <c r="D2561" i="1"/>
  <c r="D2560" i="1"/>
  <c r="D2559" i="1"/>
  <c r="D2558" i="1"/>
  <c r="D2557" i="1"/>
  <c r="D2556" i="1"/>
  <c r="D2555" i="1"/>
  <c r="D2554" i="1"/>
  <c r="D2553" i="1"/>
  <c r="D2552" i="1"/>
  <c r="D2551" i="1"/>
  <c r="D2550" i="1"/>
  <c r="D2549" i="1"/>
  <c r="D2548" i="1"/>
  <c r="D2547" i="1"/>
  <c r="D2546" i="1"/>
  <c r="D2545" i="1"/>
  <c r="D2544" i="1"/>
  <c r="D2543" i="1"/>
  <c r="D2542" i="1"/>
  <c r="D2541" i="1"/>
  <c r="D2540" i="1"/>
  <c r="D2539" i="1"/>
  <c r="D2538" i="1"/>
  <c r="D2537" i="1"/>
  <c r="D2536" i="1"/>
  <c r="D2535" i="1"/>
  <c r="D2534" i="1"/>
  <c r="D2533" i="1"/>
  <c r="D2532" i="1"/>
  <c r="D2531" i="1"/>
  <c r="D2530" i="1"/>
  <c r="D2529" i="1"/>
  <c r="D2528" i="1"/>
  <c r="D2527" i="1"/>
  <c r="D2526" i="1"/>
  <c r="D2525" i="1"/>
  <c r="D2524" i="1"/>
  <c r="D2523" i="1"/>
  <c r="D2522" i="1"/>
  <c r="D2521" i="1"/>
  <c r="D2520" i="1"/>
  <c r="D2519" i="1"/>
  <c r="D2518" i="1"/>
  <c r="D2517" i="1"/>
  <c r="D2516" i="1"/>
  <c r="D2515" i="1"/>
  <c r="D2514" i="1"/>
  <c r="D2513" i="1"/>
  <c r="D2512" i="1"/>
  <c r="D2511" i="1"/>
  <c r="D2510" i="1"/>
  <c r="D2509" i="1"/>
  <c r="D2508" i="1"/>
  <c r="D2507" i="1"/>
  <c r="D2506" i="1"/>
  <c r="D2505" i="1"/>
  <c r="D2504" i="1"/>
  <c r="D2503" i="1"/>
  <c r="D2502" i="1"/>
  <c r="D2501" i="1"/>
  <c r="D2500" i="1"/>
  <c r="D2499" i="1"/>
  <c r="D2498" i="1"/>
  <c r="D2497" i="1"/>
  <c r="D2496" i="1"/>
  <c r="D2495" i="1"/>
  <c r="D2494" i="1"/>
  <c r="D2493" i="1"/>
  <c r="D2492" i="1"/>
  <c r="D2491" i="1"/>
  <c r="D2490" i="1"/>
  <c r="D2489" i="1"/>
  <c r="D2488" i="1"/>
  <c r="D2487" i="1"/>
  <c r="D2486" i="1"/>
  <c r="D2485" i="1"/>
  <c r="D2484" i="1"/>
  <c r="D2483" i="1"/>
  <c r="D2482" i="1"/>
  <c r="D2481" i="1"/>
  <c r="D2480" i="1"/>
  <c r="D2479" i="1"/>
  <c r="D2478" i="1"/>
  <c r="D2477" i="1"/>
  <c r="D2476" i="1"/>
  <c r="D2475" i="1"/>
  <c r="D2474" i="1"/>
  <c r="D2473" i="1"/>
  <c r="D2472" i="1"/>
  <c r="D2471" i="1"/>
  <c r="D2470" i="1"/>
  <c r="D2469" i="1"/>
  <c r="D2468" i="1"/>
  <c r="D2467" i="1"/>
  <c r="D2466" i="1"/>
  <c r="D2465" i="1"/>
  <c r="D2464" i="1"/>
  <c r="D2463" i="1"/>
  <c r="D2462" i="1"/>
  <c r="D2461" i="1"/>
  <c r="D2460" i="1"/>
  <c r="D2459" i="1"/>
  <c r="D2458" i="1"/>
  <c r="D2457" i="1"/>
  <c r="D2456" i="1"/>
  <c r="D2455" i="1"/>
  <c r="D2454" i="1"/>
  <c r="D2453" i="1"/>
  <c r="D2452" i="1"/>
  <c r="D2451" i="1"/>
  <c r="D2450" i="1"/>
  <c r="D2449" i="1"/>
  <c r="D2448" i="1"/>
  <c r="D2447" i="1"/>
  <c r="D2446" i="1"/>
  <c r="D2445" i="1"/>
  <c r="D2444" i="1"/>
  <c r="D2443" i="1"/>
  <c r="D2442" i="1"/>
  <c r="D2441" i="1"/>
  <c r="D2440" i="1"/>
  <c r="D2439" i="1"/>
  <c r="D2438" i="1"/>
  <c r="D2437" i="1"/>
  <c r="D2436" i="1"/>
  <c r="D2435" i="1"/>
  <c r="D2434" i="1"/>
  <c r="D2433" i="1"/>
  <c r="D2432" i="1"/>
  <c r="D2431" i="1"/>
  <c r="D2430" i="1"/>
  <c r="D2429" i="1"/>
  <c r="D2428" i="1"/>
  <c r="D2427" i="1"/>
  <c r="D2426" i="1"/>
  <c r="D2425" i="1"/>
  <c r="D2424" i="1"/>
  <c r="D2423" i="1"/>
  <c r="D2422" i="1"/>
  <c r="D2421" i="1"/>
  <c r="D2420" i="1"/>
  <c r="D2419" i="1"/>
  <c r="D2418" i="1"/>
  <c r="D2417" i="1"/>
  <c r="D2416" i="1"/>
  <c r="D2415" i="1"/>
  <c r="D2414" i="1"/>
  <c r="D2413" i="1"/>
  <c r="D2412" i="1"/>
  <c r="D2411" i="1"/>
  <c r="D2410" i="1"/>
  <c r="D2409" i="1"/>
  <c r="D2408" i="1"/>
  <c r="D2407" i="1"/>
  <c r="D2406" i="1"/>
  <c r="D2405" i="1"/>
  <c r="D2404" i="1"/>
  <c r="D2403" i="1"/>
  <c r="D2402" i="1"/>
  <c r="D2401" i="1"/>
  <c r="D2400" i="1"/>
  <c r="D2399" i="1"/>
  <c r="D2398" i="1"/>
  <c r="D2397" i="1"/>
  <c r="D2396" i="1"/>
  <c r="D2395" i="1"/>
  <c r="D2394" i="1"/>
  <c r="D2393" i="1"/>
  <c r="D2392" i="1"/>
  <c r="D2391" i="1"/>
  <c r="D2390" i="1"/>
  <c r="D2389" i="1"/>
  <c r="D2388" i="1"/>
  <c r="D2387" i="1"/>
  <c r="D2386" i="1"/>
  <c r="D2385" i="1"/>
  <c r="D2384" i="1"/>
  <c r="D2383" i="1"/>
  <c r="D2382" i="1"/>
  <c r="D2381" i="1"/>
  <c r="D2380" i="1"/>
  <c r="D2379" i="1"/>
  <c r="D2378" i="1"/>
  <c r="D2377" i="1"/>
  <c r="D2376" i="1"/>
  <c r="D2375" i="1"/>
  <c r="D2374" i="1"/>
  <c r="D2373" i="1"/>
  <c r="D2372" i="1"/>
  <c r="D2371" i="1"/>
  <c r="D2370" i="1"/>
  <c r="D2369" i="1"/>
  <c r="D2368" i="1"/>
  <c r="D2367" i="1"/>
  <c r="D2366" i="1"/>
  <c r="D2365" i="1"/>
  <c r="D2364" i="1"/>
  <c r="D2363" i="1"/>
  <c r="D2362" i="1"/>
  <c r="D2361" i="1"/>
  <c r="D2360" i="1"/>
  <c r="D2359" i="1"/>
  <c r="D2358" i="1"/>
  <c r="D2357" i="1"/>
  <c r="D2356" i="1"/>
  <c r="D2355" i="1"/>
  <c r="D2354" i="1"/>
  <c r="D2353" i="1"/>
  <c r="D2352" i="1"/>
  <c r="D2351" i="1"/>
  <c r="D2350" i="1"/>
  <c r="D2349" i="1"/>
  <c r="D2348" i="1"/>
  <c r="D2347" i="1"/>
  <c r="D2346" i="1"/>
  <c r="D2345" i="1"/>
  <c r="D2344" i="1"/>
  <c r="D2343" i="1"/>
  <c r="D2342" i="1"/>
  <c r="D2341" i="1"/>
  <c r="D2340" i="1"/>
  <c r="D2339" i="1"/>
  <c r="D2338" i="1"/>
  <c r="D2337" i="1"/>
  <c r="D2336" i="1"/>
  <c r="D2335" i="1"/>
  <c r="D2334" i="1"/>
  <c r="D2333" i="1"/>
  <c r="D2332" i="1"/>
  <c r="D2331" i="1"/>
  <c r="D2330" i="1"/>
  <c r="D2329" i="1"/>
  <c r="D2328" i="1"/>
  <c r="D2327" i="1"/>
  <c r="D2326" i="1"/>
  <c r="D2325" i="1"/>
  <c r="D2324" i="1"/>
  <c r="D2323" i="1"/>
  <c r="D2322" i="1"/>
  <c r="D2321" i="1"/>
  <c r="D2320" i="1"/>
  <c r="D2319" i="1"/>
  <c r="D2318" i="1"/>
  <c r="D2317" i="1"/>
  <c r="D2316" i="1"/>
  <c r="D2315" i="1"/>
  <c r="D2314" i="1"/>
  <c r="D2313" i="1"/>
  <c r="D2312" i="1"/>
  <c r="D2311" i="1"/>
  <c r="D2310" i="1"/>
  <c r="D2309" i="1"/>
  <c r="D2308" i="1"/>
  <c r="D2307" i="1"/>
  <c r="D2306" i="1"/>
  <c r="D2305" i="1"/>
  <c r="D2304" i="1"/>
  <c r="D2303" i="1"/>
  <c r="D2302" i="1"/>
  <c r="D2301" i="1"/>
  <c r="D2300" i="1"/>
  <c r="D2299" i="1"/>
  <c r="D2298" i="1"/>
  <c r="D2297" i="1"/>
  <c r="D2296" i="1"/>
  <c r="D2295" i="1"/>
  <c r="D2294" i="1"/>
  <c r="D2293" i="1"/>
  <c r="D2292" i="1"/>
  <c r="D2291" i="1"/>
  <c r="D2290" i="1"/>
  <c r="D2289" i="1"/>
  <c r="D2288" i="1"/>
  <c r="D2287" i="1"/>
  <c r="D2286" i="1"/>
  <c r="D2285" i="1"/>
  <c r="D2284" i="1"/>
  <c r="D2283" i="1"/>
  <c r="D2282" i="1"/>
  <c r="D2281" i="1"/>
  <c r="D2280" i="1"/>
  <c r="D2279" i="1"/>
  <c r="D2278" i="1"/>
  <c r="D2277" i="1"/>
  <c r="D2276" i="1"/>
  <c r="D2275" i="1"/>
  <c r="D2274" i="1"/>
  <c r="D2273" i="1"/>
  <c r="D2272" i="1"/>
  <c r="D2271" i="1"/>
  <c r="D2270" i="1"/>
  <c r="D2269" i="1"/>
  <c r="D2268" i="1"/>
  <c r="D2267" i="1"/>
  <c r="D2266" i="1"/>
  <c r="D2265" i="1"/>
  <c r="D2264" i="1"/>
  <c r="D2263" i="1"/>
  <c r="D2262" i="1"/>
  <c r="D2261" i="1"/>
  <c r="D2260" i="1"/>
  <c r="D2259" i="1"/>
  <c r="D2258" i="1"/>
  <c r="D2257" i="1"/>
  <c r="D2256" i="1"/>
  <c r="D2255" i="1"/>
  <c r="D2254" i="1"/>
  <c r="D2253" i="1"/>
  <c r="D2252" i="1"/>
  <c r="D2251" i="1"/>
  <c r="D2250" i="1"/>
  <c r="D2249" i="1"/>
  <c r="D2248" i="1"/>
  <c r="D2247" i="1"/>
  <c r="D2246" i="1"/>
  <c r="D2245" i="1"/>
  <c r="D2244" i="1"/>
  <c r="D2243" i="1"/>
  <c r="D2242" i="1"/>
  <c r="D2241" i="1"/>
  <c r="D2240" i="1"/>
  <c r="D2239" i="1"/>
  <c r="D2238" i="1"/>
  <c r="D2237" i="1"/>
  <c r="D2236" i="1"/>
  <c r="D2235" i="1"/>
  <c r="D2234" i="1"/>
  <c r="D2233" i="1"/>
  <c r="D2232" i="1"/>
  <c r="D2231" i="1"/>
  <c r="D2230" i="1"/>
  <c r="D2229" i="1"/>
  <c r="D2228" i="1"/>
  <c r="D2227" i="1"/>
  <c r="D2226" i="1"/>
  <c r="D2225" i="1"/>
  <c r="D2224" i="1"/>
  <c r="D2223" i="1"/>
  <c r="D2222" i="1"/>
  <c r="D2221" i="1"/>
  <c r="D2220" i="1"/>
  <c r="D2219" i="1"/>
  <c r="D2218" i="1"/>
  <c r="D2217" i="1"/>
  <c r="D2216" i="1"/>
  <c r="D2215" i="1"/>
  <c r="D2214" i="1"/>
  <c r="D2213" i="1"/>
  <c r="D2212" i="1"/>
  <c r="D2211" i="1"/>
  <c r="D2210" i="1"/>
  <c r="D2209" i="1"/>
  <c r="D2208" i="1"/>
  <c r="D2207" i="1"/>
  <c r="D2206" i="1"/>
  <c r="D2205" i="1"/>
  <c r="D2204" i="1"/>
  <c r="D2203" i="1"/>
  <c r="D2202" i="1"/>
  <c r="D2201" i="1"/>
  <c r="D2200" i="1"/>
  <c r="D2199" i="1"/>
  <c r="D2198" i="1"/>
  <c r="D2197" i="1"/>
  <c r="D2196" i="1"/>
  <c r="D2195" i="1"/>
  <c r="D2194" i="1"/>
  <c r="D2193" i="1"/>
  <c r="D2192" i="1"/>
  <c r="D2191" i="1"/>
  <c r="D2190" i="1"/>
  <c r="D2189" i="1"/>
  <c r="D2188" i="1"/>
  <c r="D2187" i="1"/>
  <c r="D2186" i="1"/>
  <c r="D2185" i="1"/>
  <c r="D2184" i="1"/>
  <c r="D2183" i="1"/>
  <c r="D2182" i="1"/>
  <c r="D2181" i="1"/>
  <c r="D2180" i="1"/>
  <c r="D2179" i="1"/>
  <c r="D2178" i="1"/>
  <c r="D2177" i="1"/>
  <c r="D2176" i="1"/>
  <c r="D2175" i="1"/>
  <c r="D2174" i="1"/>
  <c r="D2173" i="1"/>
  <c r="D2172" i="1"/>
  <c r="D2171" i="1"/>
  <c r="D2170" i="1"/>
  <c r="D2169" i="1"/>
  <c r="D2168" i="1"/>
  <c r="D2167" i="1"/>
  <c r="D2166" i="1"/>
  <c r="D2165" i="1"/>
  <c r="D2164" i="1"/>
  <c r="D2163" i="1"/>
  <c r="D2162" i="1"/>
  <c r="D2161" i="1"/>
  <c r="D2160" i="1"/>
  <c r="D2159" i="1"/>
  <c r="D2158" i="1"/>
  <c r="D2157" i="1"/>
  <c r="D2156" i="1"/>
  <c r="D2155" i="1"/>
  <c r="D2154" i="1"/>
  <c r="D2153" i="1"/>
  <c r="D2152" i="1"/>
  <c r="D2151" i="1"/>
  <c r="D2150" i="1"/>
  <c r="D2149" i="1"/>
  <c r="D2148" i="1"/>
  <c r="D2147" i="1"/>
  <c r="D2146" i="1"/>
  <c r="D2145" i="1"/>
  <c r="D2144" i="1"/>
  <c r="D2143" i="1"/>
  <c r="D2142" i="1"/>
  <c r="D2141" i="1"/>
  <c r="D2140" i="1"/>
  <c r="D2139" i="1"/>
  <c r="D2138" i="1"/>
  <c r="D2137" i="1"/>
  <c r="D2136" i="1"/>
  <c r="D2135" i="1"/>
  <c r="D2134" i="1"/>
  <c r="D2133" i="1"/>
  <c r="D2132" i="1"/>
  <c r="D2131" i="1"/>
  <c r="D2130" i="1"/>
  <c r="D2129" i="1"/>
  <c r="D2128" i="1"/>
  <c r="D2127" i="1"/>
  <c r="D2126" i="1"/>
  <c r="D2125" i="1"/>
  <c r="D2124" i="1"/>
  <c r="D2123" i="1"/>
  <c r="D2122" i="1"/>
  <c r="D2121" i="1"/>
  <c r="D2120" i="1"/>
  <c r="D2119" i="1"/>
  <c r="D2118" i="1"/>
  <c r="D2117" i="1"/>
  <c r="D2116" i="1"/>
  <c r="D2115" i="1"/>
  <c r="D2114" i="1"/>
  <c r="D2113" i="1"/>
  <c r="D2112" i="1"/>
  <c r="D2111" i="1"/>
  <c r="D2110" i="1"/>
  <c r="D2109" i="1"/>
  <c r="D2108" i="1"/>
  <c r="D2107" i="1"/>
  <c r="D2106" i="1"/>
  <c r="D2105" i="1"/>
  <c r="D2104" i="1"/>
  <c r="D2103" i="1"/>
  <c r="D2102" i="1"/>
  <c r="D2101" i="1"/>
  <c r="D2100" i="1"/>
  <c r="D2099" i="1"/>
  <c r="D2098" i="1"/>
  <c r="D2097" i="1"/>
  <c r="D2096" i="1"/>
  <c r="D2095" i="1"/>
  <c r="D2094" i="1"/>
  <c r="D2093" i="1"/>
  <c r="D2092" i="1"/>
  <c r="D2091" i="1"/>
  <c r="D2090" i="1"/>
  <c r="D2089" i="1"/>
  <c r="D2088" i="1"/>
  <c r="D2087" i="1"/>
  <c r="D2086" i="1"/>
  <c r="D2085" i="1"/>
  <c r="D2084" i="1"/>
  <c r="D2083" i="1"/>
  <c r="D2082" i="1"/>
  <c r="D2081" i="1"/>
  <c r="D2080" i="1"/>
  <c r="D2079" i="1"/>
  <c r="D2078" i="1"/>
  <c r="D2077" i="1"/>
  <c r="D2076" i="1"/>
  <c r="D2075" i="1"/>
  <c r="D2074" i="1"/>
  <c r="D2073" i="1"/>
  <c r="D2072" i="1"/>
  <c r="D2071" i="1"/>
  <c r="D2070" i="1"/>
  <c r="D2069" i="1"/>
  <c r="D2068" i="1"/>
  <c r="D2067" i="1"/>
  <c r="D2066" i="1"/>
  <c r="D2065" i="1"/>
  <c r="D2064" i="1"/>
  <c r="D2063" i="1"/>
  <c r="D2062" i="1"/>
  <c r="D2061" i="1"/>
  <c r="D2060" i="1"/>
  <c r="D2059" i="1"/>
  <c r="D2058" i="1"/>
  <c r="D2057" i="1"/>
  <c r="D2056" i="1"/>
  <c r="D2055" i="1"/>
  <c r="D2054" i="1"/>
  <c r="D2053" i="1"/>
  <c r="D2052" i="1"/>
  <c r="D2051" i="1"/>
  <c r="D2050" i="1"/>
  <c r="D2049" i="1"/>
  <c r="D2048" i="1"/>
  <c r="D2047" i="1"/>
  <c r="D2046" i="1"/>
  <c r="D2045" i="1"/>
  <c r="D2044" i="1"/>
  <c r="D2043" i="1"/>
  <c r="D2042" i="1"/>
  <c r="D2041" i="1"/>
  <c r="D2040" i="1"/>
  <c r="D2039" i="1"/>
  <c r="D2038" i="1"/>
  <c r="D2037" i="1"/>
  <c r="D2036" i="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2" i="1"/>
  <c r="D11" i="1"/>
  <c r="D10" i="1"/>
  <c r="D9" i="1"/>
  <c r="D8" i="1"/>
  <c r="D7" i="1"/>
  <c r="D6" i="1"/>
  <c r="D5" i="1"/>
  <c r="D4" i="1"/>
  <c r="D3" i="1"/>
  <c r="D2" i="1"/>
  <c r="J2" i="3"/>
  <c r="J4" i="3" s="1"/>
  <c r="I2" i="3"/>
  <c r="I4" i="3" s="1"/>
  <c r="F3" i="3"/>
  <c r="F4" i="3"/>
  <c r="F5" i="3"/>
  <c r="F6" i="3"/>
  <c r="F2" i="3"/>
  <c r="E6" i="3" l="1"/>
  <c r="E3" i="3"/>
  <c r="E4" i="3"/>
  <c r="E5" i="3"/>
  <c r="E2" i="3"/>
  <c r="E7" i="3" l="1"/>
  <c r="D8" i="3" s="1"/>
  <c r="D9" i="3" s="1"/>
</calcChain>
</file>

<file path=xl/sharedStrings.xml><?xml version="1.0" encoding="utf-8"?>
<sst xmlns="http://schemas.openxmlformats.org/spreadsheetml/2006/main" count="48437" uniqueCount="146">
  <si>
    <t>Year</t>
  </si>
  <si>
    <t>Country</t>
  </si>
  <si>
    <t>Sector</t>
  </si>
  <si>
    <t>Australia</t>
  </si>
  <si>
    <t>Total function</t>
  </si>
  <si>
    <t>Agriculture, forestry, fishing and hunting</t>
  </si>
  <si>
    <t>Mining, manufacturing and construction</t>
  </si>
  <si>
    <t>Transport</t>
  </si>
  <si>
    <t>Fuel and energy</t>
  </si>
  <si>
    <t>Environment protection</t>
  </si>
  <si>
    <t>Housing and community amenities</t>
  </si>
  <si>
    <t>Health</t>
  </si>
  <si>
    <t>Education</t>
  </si>
  <si>
    <t>Social protection</t>
  </si>
  <si>
    <t>General public services</t>
  </si>
  <si>
    <t>Defence</t>
  </si>
  <si>
    <t>Public order and safety</t>
  </si>
  <si>
    <t>Recreation, culture and religion</t>
  </si>
  <si>
    <t>General economic, commercial and labour affairs</t>
  </si>
  <si>
    <t>Other industries</t>
  </si>
  <si>
    <t>RandD Economic affairs</t>
  </si>
  <si>
    <t>Economic affairs n.e.c.</t>
  </si>
  <si>
    <t>Austria</t>
  </si>
  <si>
    <t>Communication</t>
  </si>
  <si>
    <t>Belgium</t>
  </si>
  <si>
    <t>Brazil</t>
  </si>
  <si>
    <t>Others</t>
  </si>
  <si>
    <t>Bulgaria</t>
  </si>
  <si>
    <t>China, Macao SAR</t>
  </si>
  <si>
    <t>Croatia</t>
  </si>
  <si>
    <t>Cyprus</t>
  </si>
  <si>
    <t>Czechia</t>
  </si>
  <si>
    <t>Denmark</t>
  </si>
  <si>
    <t>Estonia</t>
  </si>
  <si>
    <t>Finland</t>
  </si>
  <si>
    <t>France</t>
  </si>
  <si>
    <t>Georgia</t>
  </si>
  <si>
    <t>Germany</t>
  </si>
  <si>
    <t>Greece</t>
  </si>
  <si>
    <t>Hungary</t>
  </si>
  <si>
    <t>Iceland</t>
  </si>
  <si>
    <t>Indonesia</t>
  </si>
  <si>
    <t>Ireland</t>
  </si>
  <si>
    <t>Israel</t>
  </si>
  <si>
    <t>Italy</t>
  </si>
  <si>
    <t>Kazakhstan</t>
  </si>
  <si>
    <t>Korea, Republic of</t>
  </si>
  <si>
    <t>Latvia</t>
  </si>
  <si>
    <t>Lithuania</t>
  </si>
  <si>
    <t>Luxembourg</t>
  </si>
  <si>
    <t>Malaysia</t>
  </si>
  <si>
    <t>Maldives</t>
  </si>
  <si>
    <t>Malta</t>
  </si>
  <si>
    <t>Mongolia</t>
  </si>
  <si>
    <t>Netherlands (Kingdom of the)</t>
  </si>
  <si>
    <t>Norway</t>
  </si>
  <si>
    <t>Panama</t>
  </si>
  <si>
    <t>Peru</t>
  </si>
  <si>
    <t>Philippines</t>
  </si>
  <si>
    <t>Poland</t>
  </si>
  <si>
    <t>Portugal</t>
  </si>
  <si>
    <t>Romania</t>
  </si>
  <si>
    <t>Russian Federation</t>
  </si>
  <si>
    <t>Serbia</t>
  </si>
  <si>
    <t>Seychelles</t>
  </si>
  <si>
    <t>Singapore</t>
  </si>
  <si>
    <t>Slovakia</t>
  </si>
  <si>
    <t>Slovenia</t>
  </si>
  <si>
    <t>South Africa</t>
  </si>
  <si>
    <t>Spain</t>
  </si>
  <si>
    <t>Sri Lanka</t>
  </si>
  <si>
    <t>Sweden</t>
  </si>
  <si>
    <t>Switzerland, Liechtenstein</t>
  </si>
  <si>
    <t>Thailand</t>
  </si>
  <si>
    <t>Timor-Leste</t>
  </si>
  <si>
    <t>United Kingdom</t>
  </si>
  <si>
    <t>United States of America</t>
  </si>
  <si>
    <t>Iran (Islamic Republic of)</t>
  </si>
  <si>
    <t>Kuwait</t>
  </si>
  <si>
    <t>Ukraine</t>
  </si>
  <si>
    <t>China, Hong Kong SAR</t>
  </si>
  <si>
    <t>Egypt</t>
  </si>
  <si>
    <t>El Salvador</t>
  </si>
  <si>
    <t>Mauritius</t>
  </si>
  <si>
    <t>Moldova, Republic of</t>
  </si>
  <si>
    <t>San Marino</t>
  </si>
  <si>
    <t>Yemen</t>
  </si>
  <si>
    <t>Belarus</t>
  </si>
  <si>
    <t>Paraguay</t>
  </si>
  <si>
    <t>Armenia</t>
  </si>
  <si>
    <t>Albania</t>
  </si>
  <si>
    <t>China</t>
  </si>
  <si>
    <t>Fiji</t>
  </si>
  <si>
    <t>Japan</t>
  </si>
  <si>
    <t>Afghanistan</t>
  </si>
  <si>
    <t>Serbia and Montenegro</t>
  </si>
  <si>
    <t>Azerbaijan</t>
  </si>
  <si>
    <t>Canada</t>
  </si>
  <si>
    <t>Colombia</t>
  </si>
  <si>
    <t>Cook Islands</t>
  </si>
  <si>
    <t>New Zealand</t>
  </si>
  <si>
    <t>Marshall Islands</t>
  </si>
  <si>
    <t>Samoa</t>
  </si>
  <si>
    <t>India</t>
  </si>
  <si>
    <t>Kiribati</t>
  </si>
  <si>
    <t>Vanuatu</t>
  </si>
  <si>
    <t>Costa Rica</t>
  </si>
  <si>
    <t>Myanmar</t>
  </si>
  <si>
    <t>Tuvalu</t>
  </si>
  <si>
    <t>Chile</t>
  </si>
  <si>
    <t>Uzbekistan</t>
  </si>
  <si>
    <t>Guatemala</t>
  </si>
  <si>
    <t>Kenya</t>
  </si>
  <si>
    <t>Kyrgyzstan</t>
  </si>
  <si>
    <t>Nauru</t>
  </si>
  <si>
    <t>Somalia</t>
  </si>
  <si>
    <t>Nepal</t>
  </si>
  <si>
    <t>Turkey</t>
  </si>
  <si>
    <t>Column1</t>
  </si>
  <si>
    <t>GDP</t>
  </si>
  <si>
    <t>Row Labels</t>
  </si>
  <si>
    <t>Grand Total</t>
  </si>
  <si>
    <t>Hong Kong</t>
  </si>
  <si>
    <t>Macao</t>
  </si>
  <si>
    <t>Bolivia</t>
  </si>
  <si>
    <t>Iran</t>
  </si>
  <si>
    <t>Moldova</t>
  </si>
  <si>
    <t>Netherlands</t>
  </si>
  <si>
    <t>Switzerland</t>
  </si>
  <si>
    <t>Average of GDP</t>
  </si>
  <si>
    <t>Expenditure $</t>
  </si>
  <si>
    <t>Average of Expenditure $</t>
  </si>
  <si>
    <t>Expenses</t>
  </si>
  <si>
    <t xml:space="preserve">Rest </t>
  </si>
  <si>
    <t>Middle East</t>
  </si>
  <si>
    <t>Non-EU European</t>
  </si>
  <si>
    <t>Asia Pacific</t>
  </si>
  <si>
    <t>Oceania</t>
  </si>
  <si>
    <t>EU</t>
  </si>
  <si>
    <t>South America</t>
  </si>
  <si>
    <t>North America</t>
  </si>
  <si>
    <t>Africa</t>
  </si>
  <si>
    <t>Region</t>
  </si>
  <si>
    <t>South Korea</t>
  </si>
  <si>
    <t>Title</t>
  </si>
  <si>
    <t>World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</si>
</sst>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0"/>
    <numFmt numFmtId="165" formatCode="0.0%"/>
  </numFmts>
  <fonts count="4" x14ac:knownFonts="1">
    <font>
      <sz val="10"/>
      <color rgb="FF000000"/>
      <name val="Arial"/>
      <scheme val="minor"/>
    </font>
    <font>
      <sz val="10"/>
      <color theme="1"/>
      <name val="Arial"/>
      <family val="2"/>
      <charset val="161"/>
      <scheme val="minor"/>
    </font>
    <font>
      <sz val="10"/>
      <color rgb="FF000000"/>
      <name val="Arial"/>
      <family val="2"/>
      <charset val="161"/>
      <scheme val="minor"/>
    </font>
    <font>
      <sz val="10"/>
      <color theme="4" tint="0.59999389629810485"/>
      <name val="Arial"/>
      <family val="2"/>
      <charset val="161"/>
      <scheme val="minor"/>
    </font>
  </fonts>
  <fills count="5">
    <fill>
      <patternFill patternType="none"/>
    </fill>
    <fill>
      <patternFill patternType="gray125"/>
    </fill>
    <fill>
      <patternFill patternType="solid">
        <fgColor rgb="FF171407"/>
        <bgColor indexed="64"/>
      </patternFill>
    </fill>
    <fill>
      <patternFill patternType="solid">
        <fgColor theme="6" tint="0.79998168889431442"/>
        <bgColor indexed="64"/>
      </patternFill>
    </fill>
    <fill>
      <patternFill patternType="solid">
        <fgColor theme="6" tint="0.59999389629810485"/>
        <bgColor indexed="64"/>
      </patternFill>
    </fill>
  </fills>
  <borders count="15">
    <border>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top/>
      <bottom style="thin">
        <color indexed="64"/>
      </bottom>
      <diagonal/>
    </border>
  </borders>
  <cellStyleXfs count="2">
    <xf numFmtId="0" fontId="0" fillId="0" borderId="0"/>
    <xf numFmtId="9" fontId="2" fillId="0" borderId="0" applyFont="0" applyFill="0" applyBorder="0" applyAlignment="0" applyProtection="0"/>
  </cellStyleXfs>
  <cellXfs count="46">
    <xf numFmtId="0" fontId="0" fillId="0" borderId="0" xfId="0" applyFont="1" applyAlignment="1"/>
    <xf numFmtId="0" fontId="1" fillId="0" borderId="0" xfId="0" applyFont="1" applyAlignment="1"/>
    <xf numFmtId="165" fontId="1" fillId="0" borderId="0" xfId="1" applyNumberFormat="1" applyFont="1" applyAlignment="1"/>
    <xf numFmtId="0" fontId="0" fillId="0" borderId="0" xfId="0" pivotButton="1" applyFont="1" applyAlignment="1"/>
    <xf numFmtId="0" fontId="0" fillId="0" borderId="0" xfId="0" applyFont="1" applyAlignment="1">
      <alignment horizontal="left"/>
    </xf>
    <xf numFmtId="164" fontId="0" fillId="0" borderId="0" xfId="0" applyNumberFormat="1" applyFont="1" applyAlignment="1"/>
    <xf numFmtId="0" fontId="3" fillId="2" borderId="0" xfId="0" applyFont="1" applyFill="1" applyAlignment="1"/>
    <xf numFmtId="164" fontId="1" fillId="0" borderId="0" xfId="0" applyNumberFormat="1" applyFont="1" applyAlignment="1"/>
    <xf numFmtId="0" fontId="2" fillId="3" borderId="0" xfId="0" applyFont="1" applyFill="1" applyAlignment="1"/>
    <xf numFmtId="10" fontId="1" fillId="0" borderId="0" xfId="1" applyNumberFormat="1" applyFont="1" applyAlignment="1"/>
    <xf numFmtId="10" fontId="0" fillId="0" borderId="0" xfId="1" applyNumberFormat="1" applyFont="1" applyAlignment="1"/>
    <xf numFmtId="10" fontId="0" fillId="0" borderId="0" xfId="0" applyNumberFormat="1" applyFont="1" applyAlignment="1"/>
    <xf numFmtId="165" fontId="0" fillId="3" borderId="3" xfId="0" applyNumberFormat="1" applyFont="1" applyFill="1" applyBorder="1" applyAlignment="1"/>
    <xf numFmtId="165" fontId="0" fillId="0" borderId="1" xfId="1" applyNumberFormat="1" applyFont="1" applyBorder="1" applyAlignment="1"/>
    <xf numFmtId="165" fontId="0" fillId="0" borderId="2" xfId="1" applyNumberFormat="1" applyFont="1" applyBorder="1" applyAlignment="1"/>
    <xf numFmtId="0" fontId="2" fillId="3" borderId="6" xfId="0" applyFont="1" applyFill="1" applyBorder="1" applyAlignment="1"/>
    <xf numFmtId="9" fontId="0" fillId="3" borderId="7" xfId="0" applyNumberFormat="1" applyFont="1" applyFill="1" applyBorder="1" applyAlignment="1"/>
    <xf numFmtId="9" fontId="0" fillId="3" borderId="7" xfId="1" applyNumberFormat="1" applyFont="1" applyFill="1" applyBorder="1" applyAlignment="1"/>
    <xf numFmtId="0" fontId="0" fillId="0" borderId="4" xfId="0" applyFont="1" applyBorder="1" applyAlignment="1"/>
    <xf numFmtId="0" fontId="0" fillId="0" borderId="8" xfId="0" applyFont="1" applyBorder="1" applyAlignment="1"/>
    <xf numFmtId="165" fontId="0" fillId="0" borderId="3" xfId="1" applyNumberFormat="1" applyFont="1" applyBorder="1" applyAlignment="1"/>
    <xf numFmtId="0" fontId="0" fillId="0" borderId="5" xfId="0" applyFont="1" applyBorder="1" applyAlignment="1"/>
    <xf numFmtId="0" fontId="2" fillId="4" borderId="9" xfId="0" applyFont="1" applyFill="1" applyBorder="1" applyAlignment="1"/>
    <xf numFmtId="0" fontId="0" fillId="0" borderId="10" xfId="0" applyFont="1" applyBorder="1" applyAlignment="1"/>
    <xf numFmtId="164" fontId="0" fillId="0" borderId="8" xfId="0" applyNumberFormat="1" applyFont="1" applyBorder="1" applyAlignment="1"/>
    <xf numFmtId="0" fontId="2" fillId="0" borderId="10" xfId="0" applyFont="1" applyBorder="1" applyAlignment="1"/>
    <xf numFmtId="164" fontId="0" fillId="0" borderId="11" xfId="0" applyNumberFormat="1" applyFont="1" applyBorder="1" applyAlignment="1"/>
    <xf numFmtId="164" fontId="0" fillId="0" borderId="5" xfId="0" applyNumberFormat="1" applyFont="1" applyBorder="1" applyAlignment="1"/>
    <xf numFmtId="0" fontId="0" fillId="0" borderId="11" xfId="0" applyFont="1" applyBorder="1" applyAlignment="1"/>
    <xf numFmtId="0" fontId="1" fillId="0" borderId="0" xfId="0" applyFont="1" applyFill="1" applyBorder="1" applyAlignment="1"/>
    <xf numFmtId="0" fontId="0" fillId="0" borderId="13" xfId="0" applyFont="1" applyBorder="1" applyAlignment="1"/>
    <xf numFmtId="0" fontId="0" fillId="0" borderId="10" xfId="0" applyFont="1" applyBorder="1" applyAlignment="1">
      <alignment horizontal="left"/>
    </xf>
    <xf numFmtId="0" fontId="0" fillId="0" borderId="0" xfId="0" applyFont="1" applyBorder="1" applyAlignment="1"/>
    <xf numFmtId="0" fontId="0" fillId="0" borderId="14" xfId="0" applyFont="1" applyBorder="1" applyAlignment="1"/>
    <xf numFmtId="165" fontId="0" fillId="0" borderId="1" xfId="0" applyNumberFormat="1" applyFont="1" applyBorder="1" applyAlignment="1"/>
    <xf numFmtId="165" fontId="0" fillId="0" borderId="2" xfId="0" applyNumberFormat="1" applyFont="1" applyBorder="1" applyAlignment="1"/>
    <xf numFmtId="0" fontId="0" fillId="0" borderId="3" xfId="0" applyNumberFormat="1" applyFont="1" applyBorder="1" applyAlignment="1"/>
    <xf numFmtId="0" fontId="0" fillId="0" borderId="12" xfId="0" pivotButton="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3" xfId="0" applyFont="1" applyBorder="1" applyAlignment="1">
      <alignment horizontal="left"/>
    </xf>
    <xf numFmtId="0" fontId="0" fillId="0" borderId="12" xfId="0" applyFont="1" applyBorder="1" applyAlignment="1">
      <alignment horizontal="left"/>
    </xf>
    <xf numFmtId="0" fontId="0" fillId="0" borderId="12" xfId="0" applyFont="1" applyBorder="1" applyAlignment="1"/>
    <xf numFmtId="164" fontId="0" fillId="0" borderId="1" xfId="0" applyNumberFormat="1" applyFont="1" applyBorder="1" applyAlignment="1"/>
    <xf numFmtId="164" fontId="0" fillId="0" borderId="3" xfId="0" applyNumberFormat="1" applyFont="1" applyBorder="1" applyAlignment="1"/>
    <xf numFmtId="164" fontId="0" fillId="0" borderId="2" xfId="0" applyNumberFormat="1" applyFont="1" applyBorder="1" applyAlignment="1"/>
  </cellXfs>
  <cellStyles count="2">
    <cellStyle name="Normal" xfId="0" builtinId="0"/>
    <cellStyle name="Percent" xfId="1" builtinId="5"/>
  </cellStyles>
  <dxfs count="356">
    <dxf>
      <numFmt numFmtId="164" formatCode="[$$-409]#,##0"/>
    </dxf>
    <dxf>
      <numFmt numFmtId="164" formatCode="[$$-409]#,##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0.000%"/>
    </dxf>
    <dxf>
      <numFmt numFmtId="164" formatCode="[$$-409]#,##0"/>
    </dxf>
    <dxf>
      <numFmt numFmtId="166" formatCode="0.000%"/>
    </dxf>
    <dxf>
      <numFmt numFmtId="14" formatCode="0.00%"/>
    </dxf>
    <dxf>
      <numFmt numFmtId="164" formatCode="[$$-409]#,##0"/>
    </dxf>
    <dxf>
      <numFmt numFmtId="164" formatCode="[$$-409]#,##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0.000%"/>
    </dxf>
    <dxf>
      <numFmt numFmtId="164" formatCode="[$$-409]#,##0"/>
    </dxf>
    <dxf>
      <numFmt numFmtId="166" formatCode="0.000%"/>
    </dxf>
    <dxf>
      <numFmt numFmtId="14" formatCode="0.00%"/>
    </dxf>
    <dxf>
      <numFmt numFmtId="164" formatCode="[$$-409]#,##0"/>
    </dxf>
    <dxf>
      <numFmt numFmtId="164" formatCode="[$$-409]#,##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0.000%"/>
    </dxf>
    <dxf>
      <numFmt numFmtId="164" formatCode="[$$-409]#,##0"/>
    </dxf>
    <dxf>
      <numFmt numFmtId="166" formatCode="0.000%"/>
    </dxf>
    <dxf>
      <numFmt numFmtId="14" formatCode="0.00%"/>
    </dxf>
    <dxf>
      <numFmt numFmtId="164" formatCode="[$$-409]#,##0"/>
    </dxf>
    <dxf>
      <numFmt numFmtId="164" formatCode="[$$-409]#,##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0.000%"/>
    </dxf>
    <dxf>
      <numFmt numFmtId="164" formatCode="[$$-409]#,##0"/>
    </dxf>
    <dxf>
      <numFmt numFmtId="166" formatCode="0.000%"/>
    </dxf>
    <dxf>
      <numFmt numFmtId="14" formatCode="0.00%"/>
    </dxf>
    <dxf>
      <numFmt numFmtId="164" formatCode="[$$-409]#,##0"/>
    </dxf>
    <dxf>
      <numFmt numFmtId="164" formatCode="[$$-409]#,##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0.000%"/>
    </dxf>
    <dxf>
      <numFmt numFmtId="164" formatCode="[$$-409]#,##0"/>
    </dxf>
    <dxf>
      <numFmt numFmtId="166" formatCode="0.000%"/>
    </dxf>
    <dxf>
      <numFmt numFmtId="14" formatCode="0.00%"/>
    </dxf>
    <dxf>
      <numFmt numFmtId="164" formatCode="[$$-409]#,##0"/>
    </dxf>
    <dxf>
      <numFmt numFmtId="164" formatCode="[$$-409]#,##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0.000%"/>
    </dxf>
    <dxf>
      <numFmt numFmtId="164" formatCode="[$$-409]#,##0"/>
    </dxf>
    <dxf>
      <numFmt numFmtId="166" formatCode="0.000%"/>
    </dxf>
    <dxf>
      <numFmt numFmtId="14" formatCode="0.00%"/>
    </dxf>
    <dxf>
      <numFmt numFmtId="164" formatCode="[$$-409]#,##0"/>
    </dxf>
    <dxf>
      <numFmt numFmtId="164" formatCode="[$$-409]#,##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0.000%"/>
    </dxf>
    <dxf>
      <numFmt numFmtId="164" formatCode="[$$-409]#,##0"/>
    </dxf>
    <dxf>
      <numFmt numFmtId="166" formatCode="0.000%"/>
    </dxf>
    <dxf>
      <numFmt numFmtId="14" formatCode="0.00%"/>
    </dxf>
    <dxf>
      <numFmt numFmtId="164" formatCode="[$$-409]#,##0"/>
    </dxf>
    <dxf>
      <numFmt numFmtId="164" formatCode="[$$-409]#,##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0.000%"/>
    </dxf>
    <dxf>
      <numFmt numFmtId="164" formatCode="[$$-409]#,##0"/>
    </dxf>
    <dxf>
      <numFmt numFmtId="166" formatCode="0.000%"/>
    </dxf>
    <dxf>
      <numFmt numFmtId="14" formatCode="0.00%"/>
    </dxf>
    <dxf>
      <numFmt numFmtId="164" formatCode="[$$-409]#,##0"/>
    </dxf>
    <dxf>
      <numFmt numFmtId="164" formatCode="[$$-409]#,##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0.000%"/>
    </dxf>
    <dxf>
      <numFmt numFmtId="164" formatCode="[$$-409]#,##0"/>
    </dxf>
    <dxf>
      <numFmt numFmtId="166" formatCode="0.000%"/>
    </dxf>
    <dxf>
      <numFmt numFmtId="14" formatCode="0.00%"/>
    </dxf>
    <dxf>
      <numFmt numFmtId="164" formatCode="[$$-409]#,##0"/>
    </dxf>
    <dxf>
      <numFmt numFmtId="164" formatCode="[$$-409]#,##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0.000%"/>
    </dxf>
    <dxf>
      <numFmt numFmtId="164" formatCode="[$$-409]#,##0"/>
    </dxf>
    <dxf>
      <numFmt numFmtId="166" formatCode="0.000%"/>
    </dxf>
    <dxf>
      <numFmt numFmtId="14" formatCode="0.00%"/>
    </dxf>
    <dxf>
      <numFmt numFmtId="164" formatCode="[$$-409]#,##0"/>
    </dxf>
    <dxf>
      <numFmt numFmtId="164" formatCode="[$$-409]#,##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0.000%"/>
    </dxf>
    <dxf>
      <numFmt numFmtId="164" formatCode="[$$-409]#,##0"/>
    </dxf>
    <dxf>
      <numFmt numFmtId="166" formatCode="0.000%"/>
    </dxf>
    <dxf>
      <numFmt numFmtId="14" formatCode="0.00%"/>
    </dxf>
    <dxf>
      <numFmt numFmtId="164" formatCode="[$$-409]#,##0"/>
    </dxf>
    <dxf>
      <numFmt numFmtId="164" formatCode="[$$-409]#,##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409]#,##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0.000%"/>
    </dxf>
    <dxf>
      <numFmt numFmtId="164" formatCode="[$$-409]#,##0"/>
    </dxf>
    <dxf>
      <numFmt numFmtId="166" formatCode="0.000%"/>
    </dxf>
    <dxf>
      <numFmt numFmtId="14" formatCode="0.00%"/>
    </dxf>
    <dxf>
      <numFmt numFmtId="166" formatCode="0.000%"/>
    </dxf>
    <dxf>
      <numFmt numFmtId="164" formatCode="[$$-409]#,##0"/>
    </dxf>
    <dxf>
      <numFmt numFmtId="166" formatCode="0.000%"/>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Arial"/>
        <family val="2"/>
        <charset val="161"/>
        <scheme val="minor"/>
      </font>
      <numFmt numFmtId="164" formatCode="[$$-409]#,##0"/>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charset val="161"/>
        <scheme val="minor"/>
      </font>
      <numFmt numFmtId="165" formatCode="0.0%"/>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charset val="161"/>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charset val="161"/>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charset val="161"/>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charset val="161"/>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charset val="161"/>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charset val="161"/>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charset val="161"/>
        <scheme val="minor"/>
      </font>
      <alignment horizontal="general" vertical="bottom" textRotation="0" wrapText="0" indent="0" justifyLastLine="0" shrinkToFit="0" readingOrder="0"/>
    </dxf>
    <dxf>
      <numFmt numFmtId="165" formatCode="0.0%"/>
    </dxf>
    <dxf>
      <numFmt numFmtId="14" formatCode="0.00%"/>
    </dxf>
    <dxf>
      <numFmt numFmtId="166" formatCode="0.000%"/>
    </dxf>
    <dxf>
      <numFmt numFmtId="164" formatCode="[$$-409]#,##0"/>
    </dxf>
    <dxf>
      <numFmt numFmtId="166" formatCode="0.000%"/>
    </dxf>
    <dxf>
      <numFmt numFmtId="164" formatCode="[$$-409]#,##0"/>
    </dxf>
    <dxf>
      <numFmt numFmtId="164" formatCode="[$$-409]#,##0"/>
    </dxf>
    <dxf>
      <numFmt numFmtId="164" formatCode="[$$-409]#,##0"/>
    </dxf>
    <dxf>
      <fill>
        <patternFill>
          <bgColor theme="3"/>
        </patternFill>
      </fill>
    </dxf>
    <dxf>
      <fill>
        <patternFill>
          <bgColor theme="3"/>
        </patternFill>
      </fill>
    </dxf>
  </dxfs>
  <tableStyles count="1" defaultTableStyle="TableStyleMedium2" defaultPivotStyle="PivotStyleLight16">
    <tableStyle name="Black N yellow" pivot="0" table="0" count="6" xr9:uid="{B6CF4B4D-71EA-4F4A-BAE6-2EBFC5316A8A}">
      <tableStyleElement type="wholeTable" dxfId="355"/>
      <tableStyleElement type="headerRow" dxfId="354"/>
    </tableStyle>
  </tableStyles>
  <colors>
    <mruColors>
      <color rgb="FF171407"/>
    </mruColors>
  </colors>
  <extLst>
    <ext xmlns:x14="http://schemas.microsoft.com/office/spreadsheetml/2009/9/main" uri="{46F421CA-312F-682f-3DD2-61675219B42D}">
      <x14:dxfs count="4">
        <dxf>
          <fill>
            <patternFill patternType="solid">
              <fgColor auto="1"/>
              <bgColor theme="0"/>
            </patternFill>
          </fill>
        </dxf>
        <dxf>
          <fill>
            <patternFill>
              <bgColor theme="6" tint="0.59996337778862885"/>
            </patternFill>
          </fill>
        </dxf>
        <dxf>
          <fill>
            <patternFill>
              <bgColor theme="6" tint="0.59996337778862885"/>
            </patternFill>
          </fill>
        </dxf>
        <dxf>
          <fill>
            <patternFill>
              <bgColor theme="0"/>
            </patternFill>
          </fill>
        </dxf>
      </x14:dxfs>
    </ext>
    <ext xmlns:x14="http://schemas.microsoft.com/office/spreadsheetml/2009/9/main" uri="{EB79DEF2-80B8-43e5-95BD-54CBDDF9020C}">
      <x14:slicerStyles defaultSlicerStyle="Black N yellow">
        <x14:slicerStyle name="Black N yellow">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[Countries_expenditure.xlsx]Pivots!Year_pivot</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100000">
                <a:schemeClr val="accent3"/>
              </a:gs>
              <a:gs pos="50000">
                <a:schemeClr val="accent3">
                  <a:lumMod val="40000"/>
                  <a:lumOff val="60000"/>
                </a:schemeClr>
              </a:gs>
              <a:gs pos="20000">
                <a:srgbClr val="171407">
                  <a:alpha val="70000"/>
                </a:srgbClr>
              </a:gs>
            </a:gsLst>
            <a:lin ang="16200000" scaled="1"/>
            <a:tileRect/>
          </a:gradFill>
          <a:ln>
            <a:noFill/>
          </a:ln>
          <a:effectLst>
            <a:glow rad="63500">
              <a:schemeClr val="bg1">
                <a:alpha val="3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gradFill flip="none" rotWithShape="1">
              <a:gsLst>
                <a:gs pos="0">
                  <a:schemeClr val="accent1">
                    <a:lumMod val="5000"/>
                    <a:lumOff val="95000"/>
                  </a:schemeClr>
                </a:gs>
                <a:gs pos="50000">
                  <a:schemeClr val="accent3">
                    <a:lumMod val="60000"/>
                    <a:lumOff val="40000"/>
                  </a:schemeClr>
                </a:gs>
                <a:gs pos="100000">
                  <a:schemeClr val="accent3"/>
                </a:gs>
              </a:gsLst>
              <a:lin ang="16200000" scaled="1"/>
              <a:tileRect/>
            </a:gradFill>
            <a:round/>
          </a:ln>
          <a:effectLst>
            <a:glow rad="12700">
              <a:schemeClr val="bg1">
                <a:alpha val="80000"/>
              </a:schemeClr>
            </a:glow>
          </a:effectLst>
        </c:spPr>
        <c:marker>
          <c:symbol val="circle"/>
          <c:size val="6"/>
          <c:spPr>
            <a:noFill/>
            <a:ln w="9525">
              <a:noFill/>
              <a:round/>
            </a:ln>
            <a:effectLst>
              <a:glow rad="12700">
                <a:schemeClr val="bg1">
                  <a:alpha val="80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gradFill flip="none" rotWithShape="1">
              <a:gsLst>
                <a:gs pos="0">
                  <a:schemeClr val="accent1">
                    <a:lumMod val="5000"/>
                    <a:lumOff val="95000"/>
                  </a:schemeClr>
                </a:gs>
                <a:gs pos="50000">
                  <a:schemeClr val="accent3">
                    <a:lumMod val="60000"/>
                    <a:lumOff val="40000"/>
                  </a:schemeClr>
                </a:gs>
                <a:gs pos="100000">
                  <a:schemeClr val="accent3"/>
                </a:gs>
              </a:gsLst>
              <a:lin ang="16200000" scaled="1"/>
              <a:tileRect/>
            </a:gradFill>
            <a:round/>
          </a:ln>
          <a:effectLst>
            <a:glow rad="12700">
              <a:schemeClr val="bg1">
                <a:alpha val="80000"/>
              </a:schemeClr>
            </a:glow>
          </a:effectLst>
        </c:spPr>
        <c:marker>
          <c:symbol val="circle"/>
          <c:size val="6"/>
          <c:spPr>
            <a:noFill/>
            <a:ln w="9525">
              <a:noFill/>
              <a:round/>
            </a:ln>
            <a:effectLst>
              <a:glow rad="12700">
                <a:schemeClr val="bg1">
                  <a:alpha val="80000"/>
                </a:schemeClr>
              </a:glow>
            </a:effectLst>
          </c:spPr>
        </c:marker>
      </c:pivotFmt>
    </c:pivotFmts>
    <c:plotArea>
      <c:layout/>
      <c:barChart>
        <c:barDir val="col"/>
        <c:grouping val="clustered"/>
        <c:varyColors val="0"/>
        <c:ser>
          <c:idx val="0"/>
          <c:order val="1"/>
          <c:tx>
            <c:strRef>
              <c:f>Pivots!$K$12</c:f>
              <c:strCache>
                <c:ptCount val="1"/>
                <c:pt idx="0">
                  <c:v>Average of Expenditure $</c:v>
                </c:pt>
              </c:strCache>
            </c:strRef>
          </c:tx>
          <c:spPr>
            <a:gradFill flip="none" rotWithShape="1">
              <a:gsLst>
                <a:gs pos="100000">
                  <a:schemeClr val="accent3"/>
                </a:gs>
                <a:gs pos="50000">
                  <a:schemeClr val="accent3">
                    <a:lumMod val="40000"/>
                    <a:lumOff val="60000"/>
                  </a:schemeClr>
                </a:gs>
                <a:gs pos="20000">
                  <a:srgbClr val="171407">
                    <a:alpha val="70000"/>
                  </a:srgbClr>
                </a:gs>
              </a:gsLst>
              <a:lin ang="16200000" scaled="1"/>
              <a:tileRect/>
            </a:gradFill>
            <a:ln>
              <a:noFill/>
            </a:ln>
            <a:effectLst>
              <a:glow rad="63500">
                <a:schemeClr val="bg1">
                  <a:alpha val="30000"/>
                </a:schemeClr>
              </a:glow>
            </a:effectLst>
          </c:spPr>
          <c:invertIfNegative val="0"/>
          <c:cat>
            <c:strRef>
              <c:f>Pivots!$I$13:$I$35</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Pivots!$K$13:$K$35</c:f>
              <c:numCache>
                <c:formatCode>[$$-409]#,##0</c:formatCode>
                <c:ptCount val="22"/>
                <c:pt idx="0">
                  <c:v>10915456279.452055</c:v>
                </c:pt>
                <c:pt idx="1">
                  <c:v>9963320806.4133015</c:v>
                </c:pt>
                <c:pt idx="2">
                  <c:v>9603122215.849844</c:v>
                </c:pt>
                <c:pt idx="3">
                  <c:v>11157943468.553459</c:v>
                </c:pt>
                <c:pt idx="4">
                  <c:v>12527322538.947369</c:v>
                </c:pt>
                <c:pt idx="5">
                  <c:v>14786029855.289421</c:v>
                </c:pt>
                <c:pt idx="6">
                  <c:v>15424789513.698629</c:v>
                </c:pt>
                <c:pt idx="7">
                  <c:v>17545220764.525993</c:v>
                </c:pt>
                <c:pt idx="8">
                  <c:v>20098922952.015354</c:v>
                </c:pt>
                <c:pt idx="9">
                  <c:v>20365072142.452831</c:v>
                </c:pt>
                <c:pt idx="10">
                  <c:v>20574053540.639271</c:v>
                </c:pt>
                <c:pt idx="11">
                  <c:v>21828872438.441097</c:v>
                </c:pt>
                <c:pt idx="12">
                  <c:v>20955912394.402035</c:v>
                </c:pt>
                <c:pt idx="13">
                  <c:v>20737579497.938995</c:v>
                </c:pt>
                <c:pt idx="14">
                  <c:v>20190013247.663551</c:v>
                </c:pt>
                <c:pt idx="15">
                  <c:v>18914162472.330475</c:v>
                </c:pt>
                <c:pt idx="16">
                  <c:v>19196615272.513702</c:v>
                </c:pt>
                <c:pt idx="17">
                  <c:v>20049007783.320343</c:v>
                </c:pt>
                <c:pt idx="18">
                  <c:v>21384376607.644306</c:v>
                </c:pt>
                <c:pt idx="19">
                  <c:v>22526249928.856915</c:v>
                </c:pt>
                <c:pt idx="20">
                  <c:v>25508551489.959839</c:v>
                </c:pt>
                <c:pt idx="21">
                  <c:v>24729547276.162792</c:v>
                </c:pt>
              </c:numCache>
            </c:numRef>
          </c:val>
          <c:extLst>
            <c:ext xmlns:c16="http://schemas.microsoft.com/office/drawing/2014/chart" uri="{C3380CC4-5D6E-409C-BE32-E72D297353CC}">
              <c16:uniqueId val="{00000000-212A-42E0-BD1F-B6D1A72A40FD}"/>
            </c:ext>
          </c:extLst>
        </c:ser>
        <c:dLbls>
          <c:showLegendKey val="0"/>
          <c:showVal val="0"/>
          <c:showCatName val="0"/>
          <c:showSerName val="0"/>
          <c:showPercent val="0"/>
          <c:showBubbleSize val="0"/>
        </c:dLbls>
        <c:gapWidth val="150"/>
        <c:axId val="369843008"/>
        <c:axId val="369842176"/>
      </c:barChart>
      <c:lineChart>
        <c:grouping val="standard"/>
        <c:varyColors val="0"/>
        <c:ser>
          <c:idx val="1"/>
          <c:order val="0"/>
          <c:tx>
            <c:strRef>
              <c:f>Pivots!$J$12</c:f>
              <c:strCache>
                <c:ptCount val="1"/>
                <c:pt idx="0">
                  <c:v>Average of GDP</c:v>
                </c:pt>
              </c:strCache>
            </c:strRef>
          </c:tx>
          <c:spPr>
            <a:ln w="28575" cap="rnd">
              <a:gradFill flip="none" rotWithShape="1">
                <a:gsLst>
                  <a:gs pos="0">
                    <a:schemeClr val="accent1">
                      <a:lumMod val="5000"/>
                      <a:lumOff val="95000"/>
                    </a:schemeClr>
                  </a:gs>
                  <a:gs pos="50000">
                    <a:schemeClr val="accent3">
                      <a:lumMod val="60000"/>
                      <a:lumOff val="40000"/>
                    </a:schemeClr>
                  </a:gs>
                  <a:gs pos="100000">
                    <a:schemeClr val="accent3"/>
                  </a:gs>
                </a:gsLst>
                <a:lin ang="16200000" scaled="1"/>
                <a:tileRect/>
              </a:gradFill>
              <a:round/>
            </a:ln>
            <a:effectLst>
              <a:glow rad="12700">
                <a:schemeClr val="bg1">
                  <a:alpha val="80000"/>
                </a:schemeClr>
              </a:glow>
            </a:effectLst>
          </c:spPr>
          <c:marker>
            <c:symbol val="circle"/>
            <c:size val="6"/>
            <c:spPr>
              <a:noFill/>
              <a:ln w="9525">
                <a:noFill/>
                <a:round/>
              </a:ln>
              <a:effectLst>
                <a:glow rad="12700">
                  <a:schemeClr val="bg1">
                    <a:alpha val="80000"/>
                  </a:schemeClr>
                </a:glow>
              </a:effectLst>
            </c:spPr>
          </c:marker>
          <c:cat>
            <c:strRef>
              <c:f>Pivots!$I$13:$I$35</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Pivots!$J$13:$J$35</c:f>
              <c:numCache>
                <c:formatCode>0.00%</c:formatCode>
                <c:ptCount val="22"/>
                <c:pt idx="0">
                  <c:v>2.3335589589041094E-2</c:v>
                </c:pt>
                <c:pt idx="1">
                  <c:v>2.1651346555819448E-2</c:v>
                </c:pt>
                <c:pt idx="2">
                  <c:v>2.1689470594369122E-2</c:v>
                </c:pt>
                <c:pt idx="3">
                  <c:v>2.2351823899371077E-2</c:v>
                </c:pt>
                <c:pt idx="4">
                  <c:v>2.1993707894736855E-2</c:v>
                </c:pt>
                <c:pt idx="5">
                  <c:v>2.1813198802395201E-2</c:v>
                </c:pt>
                <c:pt idx="6">
                  <c:v>2.1729407632093897E-2</c:v>
                </c:pt>
                <c:pt idx="7">
                  <c:v>2.198306778797143E-2</c:v>
                </c:pt>
                <c:pt idx="8">
                  <c:v>2.3385364779270654E-2</c:v>
                </c:pt>
                <c:pt idx="9">
                  <c:v>2.5021725566037711E-2</c:v>
                </c:pt>
                <c:pt idx="10">
                  <c:v>2.4491137625570782E-2</c:v>
                </c:pt>
                <c:pt idx="11">
                  <c:v>2.4184569796279871E-2</c:v>
                </c:pt>
                <c:pt idx="12">
                  <c:v>2.4506090924512319E-2</c:v>
                </c:pt>
                <c:pt idx="13">
                  <c:v>2.3765214921681769E-2</c:v>
                </c:pt>
                <c:pt idx="14">
                  <c:v>2.305204976635513E-2</c:v>
                </c:pt>
                <c:pt idx="15">
                  <c:v>2.3071951675759955E-2</c:v>
                </c:pt>
                <c:pt idx="16">
                  <c:v>2.2655952936570103E-2</c:v>
                </c:pt>
                <c:pt idx="17">
                  <c:v>2.1305887840997646E-2</c:v>
                </c:pt>
                <c:pt idx="18">
                  <c:v>2.0991261154446127E-2</c:v>
                </c:pt>
                <c:pt idx="19">
                  <c:v>2.1182287929656273E-2</c:v>
                </c:pt>
                <c:pt idx="20">
                  <c:v>2.4933669477911664E-2</c:v>
                </c:pt>
                <c:pt idx="21">
                  <c:v>2.4393035368217048E-2</c:v>
                </c:pt>
              </c:numCache>
            </c:numRef>
          </c:val>
          <c:smooth val="1"/>
          <c:extLst>
            <c:ext xmlns:c16="http://schemas.microsoft.com/office/drawing/2014/chart" uri="{C3380CC4-5D6E-409C-BE32-E72D297353CC}">
              <c16:uniqueId val="{00000001-212A-42E0-BD1F-B6D1A72A40FD}"/>
            </c:ext>
          </c:extLst>
        </c:ser>
        <c:dLbls>
          <c:showLegendKey val="0"/>
          <c:showVal val="0"/>
          <c:showCatName val="0"/>
          <c:showSerName val="0"/>
          <c:showPercent val="0"/>
          <c:showBubbleSize val="0"/>
        </c:dLbls>
        <c:marker val="1"/>
        <c:smooth val="0"/>
        <c:axId val="1217950656"/>
        <c:axId val="1159919456"/>
      </c:lineChart>
      <c:catAx>
        <c:axId val="369843008"/>
        <c:scaling>
          <c:orientation val="minMax"/>
        </c:scaling>
        <c:delete val="0"/>
        <c:axPos val="b"/>
        <c:title>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l-GR"/>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accent3">
                    <a:lumMod val="60000"/>
                    <a:lumOff val="40000"/>
                    <a:alpha val="70000"/>
                  </a:schemeClr>
                </a:solidFill>
                <a:latin typeface="AvenirNext LT Pro Regular" panose="020B0504020202020204" pitchFamily="34" charset="-95"/>
                <a:ea typeface="+mn-ea"/>
                <a:cs typeface="+mn-cs"/>
              </a:defRPr>
            </a:pPr>
            <a:endParaRPr lang="el-GR"/>
          </a:p>
        </c:txPr>
        <c:crossAx val="369842176"/>
        <c:crosses val="autoZero"/>
        <c:auto val="1"/>
        <c:lblAlgn val="ctr"/>
        <c:lblOffset val="100"/>
        <c:noMultiLvlLbl val="0"/>
      </c:catAx>
      <c:valAx>
        <c:axId val="369842176"/>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accent3">
                    <a:alpha val="60000"/>
                  </a:schemeClr>
                </a:solidFill>
                <a:latin typeface="AvenirNext LT Pro Regular" panose="020B0504020202020204" pitchFamily="34" charset="-95"/>
                <a:ea typeface="+mn-ea"/>
                <a:cs typeface="+mn-cs"/>
              </a:defRPr>
            </a:pPr>
            <a:endParaRPr lang="el-GR"/>
          </a:p>
        </c:txPr>
        <c:crossAx val="369843008"/>
        <c:crosses val="autoZero"/>
        <c:crossBetween val="between"/>
        <c:dispUnits>
          <c:builtInUnit val="billions"/>
          <c:dispUnitsLbl>
            <c:layout>
              <c:manualLayout>
                <c:xMode val="edge"/>
                <c:yMode val="edge"/>
                <c:x val="5.84639001612282E-3"/>
                <c:y val="0.33409593768904083"/>
              </c:manualLayout>
            </c:layout>
            <c:spPr>
              <a:noFill/>
              <a:ln>
                <a:noFill/>
              </a:ln>
              <a:effectLst/>
            </c:spPr>
            <c:txPr>
              <a:bodyPr rot="-5400000" spcFirstLastPara="1" vertOverflow="ellipsis" vert="horz" wrap="square" anchor="ctr" anchorCtr="1"/>
              <a:lstStyle/>
              <a:p>
                <a:pPr>
                  <a:defRPr sz="1400" b="0" i="0" u="none" strike="noStrike" kern="1200" baseline="0">
                    <a:solidFill>
                      <a:schemeClr val="accent3">
                        <a:alpha val="60000"/>
                      </a:schemeClr>
                    </a:solidFill>
                    <a:latin typeface="AvenirNext LT Pro Regular" panose="020B0504020202020204" pitchFamily="34" charset="-95"/>
                    <a:ea typeface="+mn-ea"/>
                    <a:cs typeface="+mn-cs"/>
                  </a:defRPr>
                </a:pPr>
                <a:endParaRPr lang="el-GR"/>
              </a:p>
            </c:txPr>
          </c:dispUnitsLbl>
        </c:dispUnits>
      </c:valAx>
      <c:valAx>
        <c:axId val="1159919456"/>
        <c:scaling>
          <c:orientation val="minMax"/>
        </c:scaling>
        <c:delete val="0"/>
        <c:axPos val="r"/>
        <c:title>
          <c:tx>
            <c:rich>
              <a:bodyPr rot="-5400000" spcFirstLastPara="1" vertOverflow="ellipsis" vert="horz" wrap="square" anchor="ctr" anchorCtr="1"/>
              <a:lstStyle/>
              <a:p>
                <a:pPr>
                  <a:defRPr sz="1400" b="0" i="0" u="none" strike="noStrike" kern="1200" baseline="0">
                    <a:solidFill>
                      <a:schemeClr val="accent3">
                        <a:lumMod val="60000"/>
                        <a:lumOff val="40000"/>
                      </a:schemeClr>
                    </a:solidFill>
                    <a:latin typeface="AvenirNext LT Pro Regular" panose="020B0504020202020204" pitchFamily="34" charset="-95"/>
                    <a:ea typeface="+mn-ea"/>
                    <a:cs typeface="+mn-cs"/>
                  </a:defRPr>
                </a:pPr>
                <a:r>
                  <a:rPr lang="en-US" sz="1400">
                    <a:solidFill>
                      <a:schemeClr val="accent3">
                        <a:lumMod val="60000"/>
                        <a:lumOff val="40000"/>
                      </a:schemeClr>
                    </a:solidFill>
                    <a:latin typeface="AvenirNext LT Pro Regular" panose="020B0504020202020204" pitchFamily="34" charset="-95"/>
                  </a:rPr>
                  <a:t>GDP</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accent3">
                      <a:lumMod val="60000"/>
                      <a:lumOff val="40000"/>
                    </a:schemeClr>
                  </a:solidFill>
                  <a:latin typeface="AvenirNext LT Pro Regular" panose="020B0504020202020204" pitchFamily="34" charset="-95"/>
                  <a:ea typeface="+mn-ea"/>
                  <a:cs typeface="+mn-cs"/>
                </a:defRPr>
              </a:pPr>
              <a:endParaRPr lang="el-GR"/>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accent3">
                    <a:lumMod val="40000"/>
                    <a:lumOff val="60000"/>
                    <a:alpha val="60000"/>
                  </a:schemeClr>
                </a:solidFill>
                <a:latin typeface="AvenirNext LT Pro Regular" panose="020B0504020202020204" pitchFamily="34" charset="-95"/>
                <a:ea typeface="+mn-ea"/>
                <a:cs typeface="+mn-cs"/>
              </a:defRPr>
            </a:pPr>
            <a:endParaRPr lang="el-GR"/>
          </a:p>
        </c:txPr>
        <c:crossAx val="1217950656"/>
        <c:crosses val="max"/>
        <c:crossBetween val="between"/>
      </c:valAx>
      <c:catAx>
        <c:axId val="1217950656"/>
        <c:scaling>
          <c:orientation val="minMax"/>
        </c:scaling>
        <c:delete val="1"/>
        <c:axPos val="b"/>
        <c:numFmt formatCode="General" sourceLinked="1"/>
        <c:majorTickMark val="none"/>
        <c:minorTickMark val="none"/>
        <c:tickLblPos val="nextTo"/>
        <c:crossAx val="1159919456"/>
        <c:crosses val="autoZero"/>
        <c:auto val="1"/>
        <c:lblAlgn val="ctr"/>
        <c:lblOffset val="100"/>
        <c:noMultiLvlLbl val="0"/>
      </c:cat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l-G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0"/>
        <c:ser>
          <c:idx val="1"/>
          <c:order val="1"/>
          <c:spPr>
            <a:solidFill>
              <a:schemeClr val="accent3">
                <a:lumMod val="40000"/>
                <a:lumOff val="60000"/>
              </a:schemeClr>
            </a:solidFill>
            <a:ln w="165100">
              <a:gradFill flip="none" rotWithShape="1">
                <a:gsLst>
                  <a:gs pos="0">
                    <a:schemeClr val="tx2"/>
                  </a:gs>
                  <a:gs pos="75000">
                    <a:schemeClr val="tx2"/>
                  </a:gs>
                  <a:gs pos="50000">
                    <a:schemeClr val="tx2"/>
                  </a:gs>
                  <a:gs pos="25000">
                    <a:schemeClr val="tx2"/>
                  </a:gs>
                  <a:gs pos="100000">
                    <a:schemeClr val="tx2"/>
                  </a:gs>
                </a:gsLst>
                <a:lin ang="0" scaled="1"/>
                <a:tileRect/>
              </a:gradFill>
            </a:ln>
            <a:effectLst/>
          </c:spPr>
          <c:explosion val="10"/>
          <c:val>
            <c:numLit>
              <c:formatCode>General</c:formatCode>
              <c:ptCount val="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numLit>
          </c:val>
          <c:extLst>
            <c:ext xmlns:c16="http://schemas.microsoft.com/office/drawing/2014/chart" uri="{C3380CC4-5D6E-409C-BE32-E72D297353CC}">
              <c16:uniqueId val="{00000000-4458-4845-A26C-27DB72874B73}"/>
            </c:ext>
          </c:extLst>
        </c:ser>
        <c:dLbls>
          <c:showLegendKey val="0"/>
          <c:showVal val="0"/>
          <c:showCatName val="0"/>
          <c:showSerName val="0"/>
          <c:showPercent val="0"/>
          <c:showBubbleSize val="0"/>
          <c:showLeaderLines val="1"/>
        </c:dLbls>
        <c:firstSliceAng val="0"/>
        <c:holeSize val="70"/>
      </c:doughnutChart>
      <c:doughnutChart>
        <c:varyColors val="0"/>
        <c:ser>
          <c:idx val="0"/>
          <c:order val="0"/>
          <c:spPr>
            <a:gradFill>
              <a:gsLst>
                <a:gs pos="0">
                  <a:schemeClr val="tx2"/>
                </a:gs>
                <a:gs pos="75000">
                  <a:schemeClr val="tx2"/>
                </a:gs>
                <a:gs pos="50000">
                  <a:schemeClr val="tx2"/>
                </a:gs>
                <a:gs pos="25000">
                  <a:schemeClr val="tx2"/>
                </a:gs>
                <a:gs pos="100000">
                  <a:schemeClr val="tx2"/>
                </a:gs>
              </a:gsLst>
              <a:lin ang="0" scaled="1"/>
            </a:gradFill>
            <a:ln w="19050">
              <a:noFill/>
            </a:ln>
            <a:effectLst/>
          </c:spPr>
          <c:dPt>
            <c:idx val="0"/>
            <c:bubble3D val="0"/>
            <c:spPr>
              <a:noFill/>
              <a:ln w="19050">
                <a:noFill/>
              </a:ln>
              <a:effectLst/>
            </c:spPr>
            <c:extLst>
              <c:ext xmlns:c16="http://schemas.microsoft.com/office/drawing/2014/chart" uri="{C3380CC4-5D6E-409C-BE32-E72D297353CC}">
                <c16:uniqueId val="{00000002-4458-4845-A26C-27DB72874B73}"/>
              </c:ext>
            </c:extLst>
          </c:dPt>
          <c:dPt>
            <c:idx val="1"/>
            <c:bubble3D val="0"/>
            <c:spPr>
              <a:gradFill>
                <a:gsLst>
                  <a:gs pos="0">
                    <a:schemeClr val="tx2">
                      <a:alpha val="90000"/>
                    </a:schemeClr>
                  </a:gs>
                  <a:gs pos="75000">
                    <a:schemeClr val="tx2">
                      <a:alpha val="90000"/>
                    </a:schemeClr>
                  </a:gs>
                  <a:gs pos="50000">
                    <a:schemeClr val="tx2">
                      <a:alpha val="90000"/>
                    </a:schemeClr>
                  </a:gs>
                  <a:gs pos="25000">
                    <a:schemeClr val="tx2">
                      <a:alpha val="90000"/>
                    </a:schemeClr>
                  </a:gs>
                  <a:gs pos="100000">
                    <a:schemeClr val="tx2">
                      <a:alpha val="90000"/>
                    </a:schemeClr>
                  </a:gs>
                </a:gsLst>
                <a:lin ang="0" scaled="1"/>
              </a:gradFill>
              <a:ln w="19050">
                <a:noFill/>
              </a:ln>
              <a:effectLst/>
            </c:spPr>
            <c:extLst>
              <c:ext xmlns:c16="http://schemas.microsoft.com/office/drawing/2014/chart" uri="{C3380CC4-5D6E-409C-BE32-E72D297353CC}">
                <c16:uniqueId val="{00000004-4458-4845-A26C-27DB72874B73}"/>
              </c:ext>
            </c:extLst>
          </c:dPt>
          <c:cat>
            <c:strRef>
              <c:f>Pivots!$C$8:$C$9</c:f>
              <c:strCache>
                <c:ptCount val="2"/>
                <c:pt idx="0">
                  <c:v>Expenses</c:v>
                </c:pt>
                <c:pt idx="1">
                  <c:v>Rest </c:v>
                </c:pt>
              </c:strCache>
            </c:strRef>
          </c:cat>
          <c:val>
            <c:numRef>
              <c:f>Pivots!$D$8:$D$9</c:f>
              <c:numCache>
                <c:formatCode>0%</c:formatCode>
                <c:ptCount val="2"/>
                <c:pt idx="0">
                  <c:v>0.27758858991410074</c:v>
                </c:pt>
                <c:pt idx="1">
                  <c:v>0.72241141008589926</c:v>
                </c:pt>
              </c:numCache>
            </c:numRef>
          </c:val>
          <c:extLst>
            <c:ext xmlns:c16="http://schemas.microsoft.com/office/drawing/2014/chart" uri="{C3380CC4-5D6E-409C-BE32-E72D297353CC}">
              <c16:uniqueId val="{00000005-4458-4845-A26C-27DB72874B73}"/>
            </c:ext>
          </c:extLst>
        </c:ser>
        <c:dLbls>
          <c:showLegendKey val="0"/>
          <c:showVal val="0"/>
          <c:showCatName val="0"/>
          <c:showSerName val="0"/>
          <c:showPercent val="0"/>
          <c:showBubbleSize val="0"/>
          <c:showLeaderLines val="1"/>
        </c:dLbls>
        <c:firstSliceAng val="0"/>
        <c:holeSize val="76"/>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l-GR"/>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6BD38AA1-5473-4836-9478-0DDC65174004}">
          <cx:dataId val="0"/>
          <cx:layoutPr>
            <cx:geography cultureLanguage="en-US" cultureRegion="GR" attribution="Powered by Bing">
              <cx:geoCache provider="{E9337A44-BEBE-4D9F-B70C-5C5E7DAFC167}">
                <cx:binary>pFjbct02sv0Vl56HNkCCIJBKUjUg996SbEm2bMeJX1iKLAMgcSFxIUh+/UC24ySeM66pM3rZIvoC
YHX3Aho/3q8/3KuHO/dk1cr4H+7Xn85ECNMPz575e/Gg7/xTLe+d9fZjeHpv9TP78aO8f3j2wd0l
afizEkD07F7cufCwnv38Y/bGH+wLe38XpDWv4oPbbh98VMF/R/Z/ip7c22jCoznPnn46++dHLu6M
9OHOnD15MEGG7c02Pfx09je9syfPvvX2bzM/UXlxIX7ItlX1tMEEgLrC9NNfc/ZEWcO/iDF+Wlak
hgCWn8X1H1Nf3+ls/l+u6dOK7j58cA/eP/ny+43x3zbxjUx6237GorWPi/7n8dMun/0d659//GYg
7/ubkb+E43uyr4B1d+Hu8Anpv1h+X/oH+N+Yfi9gn2N58SFH4y/Re3Twxeo/Yv3F5uHOh5/OGvSU
EFLVECGASooJOXuSHh4lGDytYVPTBlKCCK7KLDHWBZFnJE8RhaAGTQlKiAhCZ0+8jY+ikj6tmqbM
PmH2Squm/preL63auDVfkfjy/cRE/dJKE/xPZ3WVJ5k+6z0uE1NS1k1NAIVNBcsGNjDL7+9ucw1l
dfiPOHHg66LoDyuEwrTVoFFkyoLRHES9FHI+rHHfkzqJlIDc76fSV35hvYWkv9d1Q6e2nOdpejNE
q9RveAZiy9DufG6V0QAw59Yes22iyZ+vfByWNthGhdSJYgWIFbSw60dKBoxv3dLX4iWtaiyZIX0D
3lcrqvEtBv1ss6aB+tCH2RqmKgPR5VYg4m90IIQBDT/SuPPa5gkRGxvq3dt90aK4EK5ZCGtmbfZD
40K/s2lo9Nz126ookzWwU9tTt9NLs6F9vzHFpMy7aqWI301ACsnZbnhcr1wVanA56bIcWuU4mK9T
CerxJXY+pgMoGju9UnVFNyaQTfl/LXZxOQkodUcqktxRFWWkB1X3XDEJiOcHUzu/MVouPEPPdTpp
gaa6q+DoyKsGSFheJSF4qxAQRYeN4ONvA7Z9ONllLfTDXu1BvuiRx/IGa6L3bmvSyo8kEYNvlmw7
vF6IqGNHMqLjUUSsVyYWCT/M0dWwq+FCwVFxlUwrGyDUaR12d2cdFuiVBXwsXgArALi0wYR4oQDg
ssUBGMV0Q9SSIU2rZsbtYTm4DPjHVPi+7zSfLBaslCV+Lza/7p2PogoTk34v93YEC5wPS0480eV4
m6od6xqD59zJNbBYVBvvZIpG32ybCaGzOfv8eTPO2LM6jdCdCgRn8ftYb9E3La+rxp0TWpIEmPcS
LV01V3tzB+vKyFYNo0fnqSzt29GEkZ+USx5cujWUa4sLAW8JpnBh5Zyxa+Uce9XieS9xK1UpxaHa
DEynjNGE2Z7xdR1et3FmcMGgfrXwQYEDlWhqjTLLcpwAahbFZscn10rc9+98nTZ8sLs15uAascdT
hs69zykpxnO8WfgcO+lk6wCN4Jaa0dtXOoCt71BPEbxwIyLwqEMl3KlfQBO7uQc9vgK0t/7IyzSI
VoUop5eTQaBqsRPL1KGJj3l8ndxLqdLqO19TMZ3TyY325OZ9e734hNbnZHK5bmq1o+I01ROwbMth
kBe83sCLEtFiaEszhzewtztmRaHGuZtnRcjzHCgwfpxFdeuGWPZsT6vSXR1TP7KhTK4/yT5TIPNx
KdFvq5UDZQWxwl2CUiXbYQyr6RRWHGMbCEChhUAY/oaHrXnYU1rkW4RpBRUTADe5EN24Lu1sdl4e
NWhEw/q1aQqGoEn9NRhnL9rR7WhhtVnlfKMcWdJhnyDyx4pUPTwGL/14TfYthhbvBI7tnhx9Pylv
BqZmT3qmTADrSfdNuRx8xnl/DgJO7kDUuJjjEqo4HprG2qobvamva7RzyZxIpb4wUvnIgizi0Lk6
k3tXeww82zCeGpZJOum2iFtft37inDNcL4m0W+bM8UDMmPU17xVvy2lr0PME6226kuPm7WGilO+3
gRLv3k1ul4faz1FfDyNPvy8FkG/hNqTAHOCoYW5FzYWZi+YeTch8wGriH0oPp/t5qOemGzOH08MA
gAhsFpHMR7SsfnvRD6XQB4T8NLRNGuffqgGWgA05N9ULh00GF619z1lpox1PslLrxiria9KiKcqB
Zb5y72eLEWFbo5E6kVJH06YEvWaNWjG/ommd+O3g8B5uo4j2xUKrNbWAwHW5KnUVsq8ETMX6RHzo
5BjF8jpkwtOWJU5TVbJNlfPOuOB4vqgoT7gFeBuGds2Etnys1mLna8slHszGNu8Sfj30nJTXSw01
PG7cjGJka9RIZ2IPEJ6HMIB0M+fkHV/FVDXk3FFHy0uwVz4cplnVZbciKfdb4VLVs0oXgR+lT2C9
rNUI+/OSrolKVhgd+s7g2Mys7ENhcoTHQtOLwak5ZTI0U2w13stcBfuSft1rv+rLiWQSv9FejG0j
ptQNqeQVozJayCAqUTdsOIR8VCg5dH6brWgrM66eVS5qxWguK34siypubJhjDY+ZuZqiNVyrzLoY
DpA1Qk3zCaQK0RYBI2TXFPXedF7VEz3l0xri9+viZ3SYq8KkTtsA3xZwSJZZoTd9Qsas/FTF5Jbn
dS62+YXmMIkLL41zrY8O/dJrbn9ft4bMTOqYEmukd+73ZUqFYEoCXbaFcFPTLqEmU2tLbeXBqUFU
V0NfyvGyhl5WrjXFMMLfbQ915hrKR370FcheMrlM0VkWysnOA4sl7M35KHvpjjXSzp7qFFbEUhm2
+pAzdydd3QfUH+O8xXfrNLnbKsiZtmko9CBbk49kf5ywX0DXSEVFuzVg+TUlNKg2XwdUfxvgkEtb
6pKXN1tELrZWNkozJGqMz1figr/mSGx7V8ht51fK0Wa8MHYE6kGaWQ3nRG1269a5xOimQnKzbIYJ
pwsAYkXPoygKfoVLuNGbSnLiuoIOpbuc99iHd2q31Xw5xbXoVQ7D7O25GTkQXVmhudlbNDb219X0
m7huqgGF8xIWcHsdeVXkZAseBtBNFFTEMRLkTsdWWVwHzgIQy/xb4GTOKaPBgsPrlQ71xKwvfHHc
oFJ+YGSCvXgtJ7DBzsA5L4UHBJZbX9BEz4e5esPl6N1FUGQcLmY8LvlcpGba54MppzGfIjUgzr/q
F1PtrIwgZ+zu4lhfLX5K9rBgUdJfJAWbZoBwU7Ai7f62IYLuN9Y343ZJHNSbYQChjMDcbLU5bgZD
euP9GgIbTVEYZhKs8MlKmjejcFlWlKndVeJQoHLml5laA72BYZzFhcFuhPl8R6I495Gr+nwW2fWF
qTE396RcZrvks7MaLFtytaHzye4xHiyea3tdiwLrdkhAq/NlINGd5oo3/mDINvTM4DDBjmJF8gRK
l+8s9n445Lwy5Mr7HpT52ml6d8xFaOM17U0kJ5T9bq2ekyYdKA2v3mmQ6ediL/tBnWyj4fDa2roq
BZuVmOYPDc37fAd2nzxlrtlI0e16rdcXpCdNc+1SY/qJTYnMpDXYi/Uy1dzHjitZCd+taqL6uqjU
Ym8GrvLVsYu7xb3sKmxGdxuhi8Mx2iXRxxNXr/CiH2O9GubsotVbOcmx0rcGEbJd2ULz+TRiHcUr
oGgIR5pD11/SPZ/8J2O2Mua8WZ2jzyuTyDL/4upCrPqjwGAvhhd0wzPu78p8BwqonYEh7ijsMtyt
YpapjbFfdffXlvNv/c+9nfIlhYsvHf7Xz5+v/ng2+NSG/jn++Ebw59fN9GBeB/fwEK7upm81H/vX
r6p/9rOPveHXBvabTvPza8P3pV8bt0fbTx3bG/v9Pvc/Kf213f13nf9f1/vJz6eG+3v2/9MbRn4j
+fI08D0E/iulL1H59IT0878AAAD//w==</cx:binary>
              </cx:geoCache>
            </cx:geography>
          </cx:layoutPr>
          <cx:valueColors>
            <cx:minColor>
              <a:schemeClr val="accent3">
                <a:lumMod val="20000"/>
                <a:lumOff val="80000"/>
              </a:schemeClr>
            </cx:minColor>
            <cx:maxColor>
              <a:schemeClr val="accent3">
                <a:lumMod val="60000"/>
                <a:lumOff val="40000"/>
              </a:schemeClr>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37</xdr:col>
      <xdr:colOff>392907</xdr:colOff>
      <xdr:row>55</xdr:row>
      <xdr:rowOff>0</xdr:rowOff>
    </xdr:to>
    <xdr:grpSp>
      <xdr:nvGrpSpPr>
        <xdr:cNvPr id="10" name="Group 9">
          <a:extLst>
            <a:ext uri="{FF2B5EF4-FFF2-40B4-BE49-F238E27FC236}">
              <a16:creationId xmlns:a16="http://schemas.microsoft.com/office/drawing/2014/main" id="{64281F8F-7478-4E6A-B221-AB1CFFB34F86}"/>
            </a:ext>
          </a:extLst>
        </xdr:cNvPr>
        <xdr:cNvGrpSpPr/>
      </xdr:nvGrpSpPr>
      <xdr:grpSpPr>
        <a:xfrm>
          <a:off x="0" y="0"/>
          <a:ext cx="23418007" cy="9080500"/>
          <a:chOff x="-23813" y="0"/>
          <a:chExt cx="22860001" cy="9167813"/>
        </a:xfrm>
      </xdr:grpSpPr>
      <xdr:sp macro="" textlink="">
        <xdr:nvSpPr>
          <xdr:cNvPr id="3" name="Rectangle: Rounded Corners 2">
            <a:extLst>
              <a:ext uri="{FF2B5EF4-FFF2-40B4-BE49-F238E27FC236}">
                <a16:creationId xmlns:a16="http://schemas.microsoft.com/office/drawing/2014/main" id="{CEDA6B4F-E24E-49F2-9A84-E33159BCE947}"/>
              </a:ext>
            </a:extLst>
          </xdr:cNvPr>
          <xdr:cNvSpPr/>
        </xdr:nvSpPr>
        <xdr:spPr>
          <a:xfrm>
            <a:off x="-23813" y="0"/>
            <a:ext cx="22860001" cy="9167813"/>
          </a:xfrm>
          <a:prstGeom prst="roundRect">
            <a:avLst>
              <a:gd name="adj" fmla="val 0"/>
            </a:avLst>
          </a:prstGeom>
          <a:gradFill flip="none" rotWithShape="1">
            <a:gsLst>
              <a:gs pos="0">
                <a:srgbClr val="030E21"/>
              </a:gs>
              <a:gs pos="10000">
                <a:srgbClr val="03122A"/>
              </a:gs>
              <a:gs pos="100000">
                <a:schemeClr val="tx2"/>
              </a:gs>
              <a:gs pos="20000">
                <a:srgbClr val="020A18"/>
              </a:gs>
              <a:gs pos="59000">
                <a:schemeClr val="tx2"/>
              </a:gs>
              <a:gs pos="0">
                <a:srgbClr val="002060"/>
              </a:gs>
            </a:gsLst>
            <a:lin ang="108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l-GR" sz="1100"/>
          </a:p>
        </xdr:txBody>
      </xdr:sp>
      <xdr:graphicFrame macro="">
        <xdr:nvGraphicFramePr>
          <xdr:cNvPr id="7" name="Chart 6">
            <a:extLst>
              <a:ext uri="{FF2B5EF4-FFF2-40B4-BE49-F238E27FC236}">
                <a16:creationId xmlns:a16="http://schemas.microsoft.com/office/drawing/2014/main" id="{572167A8-7F7E-4365-994F-EA7778EEA80D}"/>
              </a:ext>
            </a:extLst>
          </xdr:cNvPr>
          <xdr:cNvGraphicFramePr>
            <a:graphicFrameLocks/>
          </xdr:cNvGraphicFramePr>
        </xdr:nvGraphicFramePr>
        <xdr:xfrm>
          <a:off x="0" y="7167563"/>
          <a:ext cx="21036242" cy="1976436"/>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0</xdr:col>
      <xdr:colOff>0</xdr:colOff>
      <xdr:row>6</xdr:row>
      <xdr:rowOff>130966</xdr:rowOff>
    </xdr:from>
    <xdr:to>
      <xdr:col>4</xdr:col>
      <xdr:colOff>416718</xdr:colOff>
      <xdr:row>18</xdr:row>
      <xdr:rowOff>142875</xdr:rowOff>
    </xdr:to>
    <xdr:sp macro="" textlink="Pivots!F6">
      <xdr:nvSpPr>
        <xdr:cNvPr id="85" name="TextBox 84">
          <a:extLst>
            <a:ext uri="{FF2B5EF4-FFF2-40B4-BE49-F238E27FC236}">
              <a16:creationId xmlns:a16="http://schemas.microsoft.com/office/drawing/2014/main" id="{4B814F5A-A639-4BA9-9AAC-9D99ABB224C3}"/>
            </a:ext>
          </a:extLst>
        </xdr:cNvPr>
        <xdr:cNvSpPr txBox="1"/>
      </xdr:nvSpPr>
      <xdr:spPr>
        <a:xfrm>
          <a:off x="0" y="1121566"/>
          <a:ext cx="2905918" cy="19931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74A7A0D-03C8-4C51-A021-84BFB5684366}" type="TxLink">
            <a:rPr lang="en-US" sz="3600" b="0" i="0" u="none" strike="noStrike">
              <a:gradFill>
                <a:gsLst>
                  <a:gs pos="50000">
                    <a:schemeClr val="accent3">
                      <a:lumMod val="40000"/>
                      <a:lumOff val="60000"/>
                      <a:alpha val="15000"/>
                    </a:schemeClr>
                  </a:gs>
                  <a:gs pos="0">
                    <a:schemeClr val="accent3">
                      <a:lumMod val="20000"/>
                      <a:lumOff val="80000"/>
                      <a:alpha val="15000"/>
                    </a:schemeClr>
                  </a:gs>
                  <a:gs pos="100000">
                    <a:schemeClr val="accent3">
                      <a:lumMod val="60000"/>
                      <a:lumOff val="40000"/>
                      <a:alpha val="20000"/>
                    </a:schemeClr>
                  </a:gs>
                </a:gsLst>
                <a:lin ang="5400000" scaled="1"/>
              </a:gradFill>
              <a:latin typeface="AvenirNext LT Pro Regular" panose="020B0504020202020204" pitchFamily="34" charset="-95"/>
              <a:cs typeface="Arial"/>
            </a:rPr>
            <a:pPr algn="ctr"/>
            <a:t>Transport</a:t>
          </a:fld>
          <a:endParaRPr lang="el-GR" sz="4400">
            <a:gradFill>
              <a:gsLst>
                <a:gs pos="50000">
                  <a:schemeClr val="accent3">
                    <a:lumMod val="40000"/>
                    <a:lumOff val="60000"/>
                    <a:alpha val="15000"/>
                  </a:schemeClr>
                </a:gs>
                <a:gs pos="0">
                  <a:schemeClr val="accent3">
                    <a:lumMod val="20000"/>
                    <a:lumOff val="80000"/>
                    <a:alpha val="15000"/>
                  </a:schemeClr>
                </a:gs>
                <a:gs pos="100000">
                  <a:schemeClr val="accent3">
                    <a:lumMod val="60000"/>
                    <a:lumOff val="40000"/>
                    <a:alpha val="20000"/>
                  </a:schemeClr>
                </a:gs>
              </a:gsLst>
              <a:lin ang="5400000" scaled="1"/>
            </a:gradFill>
            <a:latin typeface="AvenirNext LT Pro Regular" panose="020B0504020202020204" pitchFamily="34" charset="-95"/>
          </a:endParaRPr>
        </a:p>
      </xdr:txBody>
    </xdr:sp>
    <xdr:clientData/>
  </xdr:twoCellAnchor>
  <xdr:twoCellAnchor>
    <xdr:from>
      <xdr:col>1</xdr:col>
      <xdr:colOff>443382</xdr:colOff>
      <xdr:row>6</xdr:row>
      <xdr:rowOff>159642</xdr:rowOff>
    </xdr:from>
    <xdr:to>
      <xdr:col>5</xdr:col>
      <xdr:colOff>141295</xdr:colOff>
      <xdr:row>12</xdr:row>
      <xdr:rowOff>148772</xdr:rowOff>
    </xdr:to>
    <xdr:cxnSp macro="">
      <xdr:nvCxnSpPr>
        <xdr:cNvPr id="28" name="Straight Connector 27">
          <a:extLst>
            <a:ext uri="{FF2B5EF4-FFF2-40B4-BE49-F238E27FC236}">
              <a16:creationId xmlns:a16="http://schemas.microsoft.com/office/drawing/2014/main" id="{3ADD463E-0AF8-4071-8C35-ACE25692C5EF}"/>
            </a:ext>
          </a:extLst>
        </xdr:cNvPr>
        <xdr:cNvCxnSpPr>
          <a:stCxn id="22" idx="5"/>
          <a:endCxn id="14" idx="1"/>
        </xdr:cNvCxnSpPr>
      </xdr:nvCxnSpPr>
      <xdr:spPr>
        <a:xfrm>
          <a:off x="1065682" y="1150242"/>
          <a:ext cx="2187113" cy="979730"/>
        </a:xfrm>
        <a:prstGeom prst="line">
          <a:avLst/>
        </a:prstGeom>
        <a:ln>
          <a:gradFill flip="none" rotWithShape="1">
            <a:gsLst>
              <a:gs pos="0">
                <a:schemeClr val="accent3">
                  <a:lumMod val="20000"/>
                  <a:lumOff val="80000"/>
                  <a:alpha val="2000"/>
                </a:schemeClr>
              </a:gs>
              <a:gs pos="50000">
                <a:schemeClr val="accent3">
                  <a:lumMod val="40000"/>
                  <a:lumOff val="60000"/>
                  <a:alpha val="4000"/>
                </a:schemeClr>
              </a:gs>
              <a:gs pos="100000">
                <a:schemeClr val="accent3">
                  <a:lumMod val="60000"/>
                  <a:lumOff val="40000"/>
                  <a:alpha val="92000"/>
                </a:schemeClr>
              </a:gs>
            </a:gsLst>
            <a:lin ang="10800000" scaled="1"/>
            <a:tileRect/>
          </a:gradFill>
        </a:ln>
        <a:effectLst>
          <a:glow>
            <a:schemeClr val="accent1">
              <a:satMod val="175000"/>
              <a:alpha val="20000"/>
            </a:schemeClr>
          </a:glo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130972</xdr:colOff>
      <xdr:row>1</xdr:row>
      <xdr:rowOff>71434</xdr:rowOff>
    </xdr:from>
    <xdr:to>
      <xdr:col>1</xdr:col>
      <xdr:colOff>603753</xdr:colOff>
      <xdr:row>7</xdr:row>
      <xdr:rowOff>151309</xdr:rowOff>
    </xdr:to>
    <xdr:sp macro="" textlink="">
      <xdr:nvSpPr>
        <xdr:cNvPr id="22" name="Oval 21">
          <a:extLst>
            <a:ext uri="{FF2B5EF4-FFF2-40B4-BE49-F238E27FC236}">
              <a16:creationId xmlns:a16="http://schemas.microsoft.com/office/drawing/2014/main" id="{788FA019-F4FA-4FCD-A524-57ABFCE66ED4}"/>
            </a:ext>
          </a:extLst>
        </xdr:cNvPr>
        <xdr:cNvSpPr/>
      </xdr:nvSpPr>
      <xdr:spPr>
        <a:xfrm>
          <a:off x="130972" y="236534"/>
          <a:ext cx="1095081" cy="1070475"/>
        </a:xfrm>
        <a:prstGeom prst="ellipse">
          <a:avLst/>
        </a:prstGeom>
        <a:noFill/>
        <a:ln w="101600">
          <a:gradFill>
            <a:gsLst>
              <a:gs pos="0">
                <a:schemeClr val="accent3">
                  <a:lumMod val="20000"/>
                  <a:lumOff val="80000"/>
                  <a:alpha val="40000"/>
                </a:schemeClr>
              </a:gs>
              <a:gs pos="50000">
                <a:schemeClr val="accent3">
                  <a:lumMod val="40000"/>
                  <a:lumOff val="60000"/>
                  <a:alpha val="40000"/>
                </a:schemeClr>
              </a:gs>
              <a:gs pos="100000">
                <a:schemeClr val="accent3">
                  <a:lumMod val="60000"/>
                  <a:lumOff val="40000"/>
                  <a:alpha val="40000"/>
                </a:schemeClr>
              </a:gs>
            </a:gsLst>
            <a:lin ang="5400000" scaled="1"/>
          </a:gradFill>
        </a:ln>
        <a:effectLst>
          <a:glow rad="88900">
            <a:schemeClr val="bg1">
              <a:alpha val="32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l-GR" sz="1100"/>
        </a:p>
      </xdr:txBody>
    </xdr:sp>
    <xdr:clientData/>
  </xdr:twoCellAnchor>
  <xdr:twoCellAnchor>
    <xdr:from>
      <xdr:col>12</xdr:col>
      <xdr:colOff>210344</xdr:colOff>
      <xdr:row>29</xdr:row>
      <xdr:rowOff>90484</xdr:rowOff>
    </xdr:from>
    <xdr:to>
      <xdr:col>15</xdr:col>
      <xdr:colOff>188688</xdr:colOff>
      <xdr:row>40</xdr:row>
      <xdr:rowOff>56922</xdr:rowOff>
    </xdr:to>
    <xdr:sp macro="" textlink="">
      <xdr:nvSpPr>
        <xdr:cNvPr id="24" name="Oval 23">
          <a:extLst>
            <a:ext uri="{FF2B5EF4-FFF2-40B4-BE49-F238E27FC236}">
              <a16:creationId xmlns:a16="http://schemas.microsoft.com/office/drawing/2014/main" id="{316334BD-9DA9-42E8-98A1-4E092FD99D90}"/>
            </a:ext>
          </a:extLst>
        </xdr:cNvPr>
        <xdr:cNvSpPr/>
      </xdr:nvSpPr>
      <xdr:spPr>
        <a:xfrm rot="18025771">
          <a:off x="7709297" y="4847031"/>
          <a:ext cx="1782538" cy="1845244"/>
        </a:xfrm>
        <a:prstGeom prst="ellipse">
          <a:avLst/>
        </a:prstGeom>
        <a:noFill/>
        <a:ln w="101600">
          <a:gradFill>
            <a:gsLst>
              <a:gs pos="0">
                <a:schemeClr val="bg1">
                  <a:alpha val="80000"/>
                </a:schemeClr>
              </a:gs>
              <a:gs pos="50000">
                <a:schemeClr val="accent3">
                  <a:lumMod val="40000"/>
                  <a:lumOff val="60000"/>
                  <a:alpha val="80000"/>
                </a:schemeClr>
              </a:gs>
              <a:gs pos="100000">
                <a:schemeClr val="accent3">
                  <a:lumMod val="60000"/>
                  <a:lumOff val="40000"/>
                  <a:alpha val="80000"/>
                </a:schemeClr>
              </a:gs>
            </a:gsLst>
            <a:lin ang="5400000" scaled="1"/>
          </a:gradFill>
        </a:ln>
        <a:effectLst>
          <a:glow rad="88900">
            <a:schemeClr val="bg1">
              <a:alpha val="32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l-GR" sz="1100"/>
        </a:p>
      </xdr:txBody>
    </xdr:sp>
    <xdr:clientData/>
  </xdr:twoCellAnchor>
  <xdr:twoCellAnchor>
    <xdr:from>
      <xdr:col>14</xdr:col>
      <xdr:colOff>35714</xdr:colOff>
      <xdr:row>3</xdr:row>
      <xdr:rowOff>4553</xdr:rowOff>
    </xdr:from>
    <xdr:to>
      <xdr:col>17</xdr:col>
      <xdr:colOff>374058</xdr:colOff>
      <xdr:row>15</xdr:row>
      <xdr:rowOff>164303</xdr:rowOff>
    </xdr:to>
    <xdr:sp macro="" textlink="">
      <xdr:nvSpPr>
        <xdr:cNvPr id="25" name="Oval 24">
          <a:extLst>
            <a:ext uri="{FF2B5EF4-FFF2-40B4-BE49-F238E27FC236}">
              <a16:creationId xmlns:a16="http://schemas.microsoft.com/office/drawing/2014/main" id="{156A6950-3977-46A6-B0DF-35CE48708CD8}"/>
            </a:ext>
          </a:extLst>
        </xdr:cNvPr>
        <xdr:cNvSpPr/>
      </xdr:nvSpPr>
      <xdr:spPr>
        <a:xfrm rot="2063828">
          <a:off x="8747914" y="499853"/>
          <a:ext cx="2205244" cy="2140950"/>
        </a:xfrm>
        <a:prstGeom prst="ellipse">
          <a:avLst/>
        </a:prstGeom>
        <a:noFill/>
        <a:ln w="101600">
          <a:gradFill>
            <a:gsLst>
              <a:gs pos="0">
                <a:schemeClr val="accent3">
                  <a:lumMod val="20000"/>
                  <a:lumOff val="80000"/>
                </a:schemeClr>
              </a:gs>
              <a:gs pos="50000">
                <a:schemeClr val="accent3">
                  <a:lumMod val="40000"/>
                  <a:lumOff val="60000"/>
                </a:schemeClr>
              </a:gs>
              <a:gs pos="100000">
                <a:schemeClr val="accent3">
                  <a:lumMod val="60000"/>
                  <a:lumOff val="40000"/>
                </a:schemeClr>
              </a:gs>
            </a:gsLst>
            <a:lin ang="5400000" scaled="1"/>
          </a:gradFill>
        </a:ln>
        <a:effectLst>
          <a:glow rad="88900">
            <a:schemeClr val="bg1">
              <a:alpha val="32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l-GR" sz="1100"/>
        </a:p>
      </xdr:txBody>
    </xdr:sp>
    <xdr:clientData/>
  </xdr:twoCellAnchor>
  <xdr:twoCellAnchor>
    <xdr:from>
      <xdr:col>17</xdr:col>
      <xdr:colOff>89690</xdr:colOff>
      <xdr:row>16</xdr:row>
      <xdr:rowOff>56355</xdr:rowOff>
    </xdr:from>
    <xdr:to>
      <xdr:col>21</xdr:col>
      <xdr:colOff>555896</xdr:colOff>
      <xdr:row>33</xdr:row>
      <xdr:rowOff>102668</xdr:rowOff>
    </xdr:to>
    <xdr:sp macro="" textlink="">
      <xdr:nvSpPr>
        <xdr:cNvPr id="26" name="Oval 25">
          <a:extLst>
            <a:ext uri="{FF2B5EF4-FFF2-40B4-BE49-F238E27FC236}">
              <a16:creationId xmlns:a16="http://schemas.microsoft.com/office/drawing/2014/main" id="{9411691E-C36B-4436-8364-01E22D3262E0}"/>
            </a:ext>
          </a:extLst>
        </xdr:cNvPr>
        <xdr:cNvSpPr/>
      </xdr:nvSpPr>
      <xdr:spPr>
        <a:xfrm>
          <a:off x="10668790" y="2697955"/>
          <a:ext cx="2955406" cy="2853013"/>
        </a:xfrm>
        <a:prstGeom prst="ellipse">
          <a:avLst/>
        </a:prstGeom>
        <a:noFill/>
        <a:ln w="101600">
          <a:gradFill>
            <a:gsLst>
              <a:gs pos="50000">
                <a:schemeClr val="accent3">
                  <a:lumMod val="40000"/>
                  <a:lumOff val="60000"/>
                </a:schemeClr>
              </a:gs>
              <a:gs pos="0">
                <a:schemeClr val="accent3">
                  <a:lumMod val="20000"/>
                  <a:lumOff val="80000"/>
                </a:schemeClr>
              </a:gs>
              <a:gs pos="100000">
                <a:schemeClr val="accent3">
                  <a:lumMod val="60000"/>
                  <a:lumOff val="40000"/>
                </a:schemeClr>
              </a:gs>
            </a:gsLst>
            <a:lin ang="5400000" scaled="1"/>
          </a:gradFill>
        </a:ln>
        <a:effectLst>
          <a:glow rad="88900">
            <a:schemeClr val="bg1">
              <a:alpha val="32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l-GR" sz="1100"/>
        </a:p>
      </xdr:txBody>
    </xdr:sp>
    <xdr:clientData/>
  </xdr:twoCellAnchor>
  <xdr:twoCellAnchor>
    <xdr:from>
      <xdr:col>5</xdr:col>
      <xdr:colOff>141295</xdr:colOff>
      <xdr:row>9</xdr:row>
      <xdr:rowOff>101600</xdr:rowOff>
    </xdr:from>
    <xdr:to>
      <xdr:col>8</xdr:col>
      <xdr:colOff>603785</xdr:colOff>
      <xdr:row>16</xdr:row>
      <xdr:rowOff>30843</xdr:rowOff>
    </xdr:to>
    <xdr:sp macro="" textlink="Pivots!D8">
      <xdr:nvSpPr>
        <xdr:cNvPr id="14" name="TextBox 13">
          <a:extLst>
            <a:ext uri="{FF2B5EF4-FFF2-40B4-BE49-F238E27FC236}">
              <a16:creationId xmlns:a16="http://schemas.microsoft.com/office/drawing/2014/main" id="{EE7A3DE6-E33F-4AF5-B54C-797184491553}"/>
            </a:ext>
          </a:extLst>
        </xdr:cNvPr>
        <xdr:cNvSpPr txBox="1"/>
      </xdr:nvSpPr>
      <xdr:spPr>
        <a:xfrm>
          <a:off x="3252795" y="1587500"/>
          <a:ext cx="2329390" cy="10849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28A856-DA8D-43F2-AE2C-C7E95E2C2A56}" type="TxLink">
            <a:rPr lang="en-US" sz="7200" b="0" i="0" u="none" strike="noStrike">
              <a:gradFill>
                <a:gsLst>
                  <a:gs pos="50000">
                    <a:schemeClr val="accent3">
                      <a:lumMod val="40000"/>
                      <a:lumOff val="60000"/>
                      <a:alpha val="40000"/>
                    </a:schemeClr>
                  </a:gs>
                  <a:gs pos="100000">
                    <a:schemeClr val="accent3">
                      <a:lumMod val="60000"/>
                      <a:lumOff val="40000"/>
                      <a:alpha val="20000"/>
                    </a:schemeClr>
                  </a:gs>
                  <a:gs pos="0">
                    <a:schemeClr val="accent3">
                      <a:lumMod val="20000"/>
                      <a:lumOff val="80000"/>
                      <a:alpha val="90000"/>
                    </a:schemeClr>
                  </a:gs>
                </a:gsLst>
                <a:lin ang="10800000" scaled="1"/>
              </a:gradFill>
              <a:latin typeface="AvenirNext LT Pro Regular" panose="020B0504020202020204" pitchFamily="34" charset="-95"/>
              <a:cs typeface="Arial"/>
            </a:rPr>
            <a:pPr algn="ctr"/>
            <a:t>28%</a:t>
          </a:fld>
          <a:endParaRPr lang="el-GR" sz="8800">
            <a:gradFill>
              <a:gsLst>
                <a:gs pos="50000">
                  <a:schemeClr val="accent3">
                    <a:lumMod val="40000"/>
                    <a:lumOff val="60000"/>
                    <a:alpha val="40000"/>
                  </a:schemeClr>
                </a:gs>
                <a:gs pos="100000">
                  <a:schemeClr val="accent3">
                    <a:lumMod val="60000"/>
                    <a:lumOff val="40000"/>
                    <a:alpha val="20000"/>
                  </a:schemeClr>
                </a:gs>
                <a:gs pos="0">
                  <a:schemeClr val="accent3">
                    <a:lumMod val="20000"/>
                    <a:lumOff val="80000"/>
                    <a:alpha val="90000"/>
                  </a:schemeClr>
                </a:gs>
              </a:gsLst>
              <a:lin ang="10800000" scaled="1"/>
            </a:gradFill>
            <a:latin typeface="AvenirNext LT Pro Regular" panose="020B0504020202020204" pitchFamily="34" charset="-95"/>
          </a:endParaRPr>
        </a:p>
      </xdr:txBody>
    </xdr:sp>
    <xdr:clientData/>
  </xdr:twoCellAnchor>
  <xdr:twoCellAnchor>
    <xdr:from>
      <xdr:col>5</xdr:col>
      <xdr:colOff>494972</xdr:colOff>
      <xdr:row>17</xdr:row>
      <xdr:rowOff>30844</xdr:rowOff>
    </xdr:from>
    <xdr:to>
      <xdr:col>10</xdr:col>
      <xdr:colOff>395825</xdr:colOff>
      <xdr:row>22</xdr:row>
      <xdr:rowOff>30844</xdr:rowOff>
    </xdr:to>
    <xdr:sp macro="" textlink="">
      <xdr:nvSpPr>
        <xdr:cNvPr id="15" name="TextBox 14">
          <a:extLst>
            <a:ext uri="{FF2B5EF4-FFF2-40B4-BE49-F238E27FC236}">
              <a16:creationId xmlns:a16="http://schemas.microsoft.com/office/drawing/2014/main" id="{96099494-2BBF-4F78-B377-F492C858D395}"/>
            </a:ext>
          </a:extLst>
        </xdr:cNvPr>
        <xdr:cNvSpPr txBox="1"/>
      </xdr:nvSpPr>
      <xdr:spPr>
        <a:xfrm>
          <a:off x="3606472" y="2837544"/>
          <a:ext cx="3012353" cy="825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6000">
              <a:gradFill flip="none" rotWithShape="1">
                <a:gsLst>
                  <a:gs pos="50000">
                    <a:schemeClr val="accent3">
                      <a:lumMod val="40000"/>
                      <a:lumOff val="60000"/>
                      <a:alpha val="20000"/>
                    </a:schemeClr>
                  </a:gs>
                  <a:gs pos="100000">
                    <a:schemeClr val="accent3">
                      <a:lumMod val="60000"/>
                      <a:lumOff val="40000"/>
                      <a:alpha val="25000"/>
                    </a:schemeClr>
                  </a:gs>
                  <a:gs pos="0">
                    <a:schemeClr val="accent3">
                      <a:lumMod val="20000"/>
                      <a:lumOff val="80000"/>
                      <a:alpha val="10000"/>
                    </a:schemeClr>
                  </a:gs>
                </a:gsLst>
                <a:lin ang="10800000" scaled="1"/>
                <a:tileRect/>
              </a:gradFill>
              <a:latin typeface="AvenirNext LT Pro Regular" panose="020B0504020202020204" pitchFamily="34" charset="-95"/>
            </a:rPr>
            <a:t>of</a:t>
          </a:r>
          <a:r>
            <a:rPr lang="en-US" sz="6000" baseline="0">
              <a:gradFill flip="none" rotWithShape="1">
                <a:gsLst>
                  <a:gs pos="50000">
                    <a:schemeClr val="accent3">
                      <a:lumMod val="40000"/>
                      <a:lumOff val="60000"/>
                      <a:alpha val="20000"/>
                    </a:schemeClr>
                  </a:gs>
                  <a:gs pos="100000">
                    <a:schemeClr val="accent3">
                      <a:lumMod val="60000"/>
                      <a:lumOff val="40000"/>
                      <a:alpha val="25000"/>
                    </a:schemeClr>
                  </a:gs>
                  <a:gs pos="0">
                    <a:schemeClr val="accent3">
                      <a:lumMod val="20000"/>
                      <a:lumOff val="80000"/>
                      <a:alpha val="10000"/>
                    </a:schemeClr>
                  </a:gs>
                </a:gsLst>
                <a:lin ang="10800000" scaled="1"/>
                <a:tileRect/>
              </a:gradFill>
              <a:latin typeface="AvenirNext LT Pro Regular" panose="020B0504020202020204" pitchFamily="34" charset="-95"/>
            </a:rPr>
            <a:t> GDP</a:t>
          </a:r>
          <a:endParaRPr lang="el-GR" sz="6000">
            <a:gradFill flip="none" rotWithShape="1">
              <a:gsLst>
                <a:gs pos="50000">
                  <a:schemeClr val="accent3">
                    <a:lumMod val="40000"/>
                    <a:lumOff val="60000"/>
                    <a:alpha val="20000"/>
                  </a:schemeClr>
                </a:gs>
                <a:gs pos="100000">
                  <a:schemeClr val="accent3">
                    <a:lumMod val="60000"/>
                    <a:lumOff val="40000"/>
                    <a:alpha val="25000"/>
                  </a:schemeClr>
                </a:gs>
                <a:gs pos="0">
                  <a:schemeClr val="accent3">
                    <a:lumMod val="20000"/>
                    <a:lumOff val="80000"/>
                    <a:alpha val="10000"/>
                  </a:schemeClr>
                </a:gs>
              </a:gsLst>
              <a:lin ang="10800000" scaled="1"/>
              <a:tileRect/>
            </a:gradFill>
            <a:latin typeface="AvenirNext LT Pro Regular" panose="020B0504020202020204" pitchFamily="34" charset="-95"/>
          </a:endParaRPr>
        </a:p>
      </xdr:txBody>
    </xdr:sp>
    <xdr:clientData/>
  </xdr:twoCellAnchor>
  <xdr:twoCellAnchor>
    <xdr:from>
      <xdr:col>1</xdr:col>
      <xdr:colOff>557212</xdr:colOff>
      <xdr:row>0</xdr:row>
      <xdr:rowOff>101600</xdr:rowOff>
    </xdr:from>
    <xdr:to>
      <xdr:col>13</xdr:col>
      <xdr:colOff>77787</xdr:colOff>
      <xdr:row>34</xdr:row>
      <xdr:rowOff>101600</xdr:rowOff>
    </xdr:to>
    <xdr:graphicFrame macro="">
      <xdr:nvGraphicFramePr>
        <xdr:cNvPr id="12" name="Chart 11">
          <a:extLst>
            <a:ext uri="{FF2B5EF4-FFF2-40B4-BE49-F238E27FC236}">
              <a16:creationId xmlns:a16="http://schemas.microsoft.com/office/drawing/2014/main" id="{FB7CF66B-043D-41D9-A126-B20C4CD298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392904</xdr:colOff>
      <xdr:row>30</xdr:row>
      <xdr:rowOff>165099</xdr:rowOff>
    </xdr:from>
    <xdr:to>
      <xdr:col>3</xdr:col>
      <xdr:colOff>11248</xdr:colOff>
      <xdr:row>39</xdr:row>
      <xdr:rowOff>106499</xdr:rowOff>
    </xdr:to>
    <xdr:sp macro="" textlink="">
      <xdr:nvSpPr>
        <xdr:cNvPr id="23" name="Oval 22">
          <a:extLst>
            <a:ext uri="{FF2B5EF4-FFF2-40B4-BE49-F238E27FC236}">
              <a16:creationId xmlns:a16="http://schemas.microsoft.com/office/drawing/2014/main" id="{418A58C5-C6FF-42F5-B39E-40D27A51EE62}"/>
            </a:ext>
          </a:extLst>
        </xdr:cNvPr>
        <xdr:cNvSpPr/>
      </xdr:nvSpPr>
      <xdr:spPr>
        <a:xfrm>
          <a:off x="392904" y="5118099"/>
          <a:ext cx="1485244" cy="1427300"/>
        </a:xfrm>
        <a:prstGeom prst="ellipse">
          <a:avLst/>
        </a:prstGeom>
        <a:noFill/>
        <a:ln w="101600">
          <a:gradFill>
            <a:gsLst>
              <a:gs pos="0">
                <a:schemeClr val="accent3">
                  <a:lumMod val="20000"/>
                  <a:lumOff val="80000"/>
                  <a:alpha val="60000"/>
                </a:schemeClr>
              </a:gs>
              <a:gs pos="50000">
                <a:schemeClr val="accent3">
                  <a:lumMod val="40000"/>
                  <a:lumOff val="60000"/>
                  <a:alpha val="60000"/>
                </a:schemeClr>
              </a:gs>
              <a:gs pos="100000">
                <a:schemeClr val="accent3">
                  <a:lumMod val="60000"/>
                  <a:lumOff val="40000"/>
                  <a:alpha val="60000"/>
                </a:schemeClr>
              </a:gs>
            </a:gsLst>
            <a:lin ang="5400000" scaled="1"/>
          </a:gradFill>
        </a:ln>
        <a:effectLst>
          <a:glow rad="88900">
            <a:schemeClr val="bg1">
              <a:alpha val="32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l-GR" sz="1100"/>
        </a:p>
      </xdr:txBody>
    </xdr:sp>
    <xdr:clientData/>
  </xdr:twoCellAnchor>
  <xdr:twoCellAnchor>
    <xdr:from>
      <xdr:col>8</xdr:col>
      <xdr:colOff>134249</xdr:colOff>
      <xdr:row>10</xdr:row>
      <xdr:rowOff>103455</xdr:rowOff>
    </xdr:from>
    <xdr:to>
      <xdr:col>14</xdr:col>
      <xdr:colOff>67382</xdr:colOff>
      <xdr:row>17</xdr:row>
      <xdr:rowOff>30844</xdr:rowOff>
    </xdr:to>
    <xdr:cxnSp macro="">
      <xdr:nvCxnSpPr>
        <xdr:cNvPr id="63" name="Straight Connector 62">
          <a:extLst>
            <a:ext uri="{FF2B5EF4-FFF2-40B4-BE49-F238E27FC236}">
              <a16:creationId xmlns:a16="http://schemas.microsoft.com/office/drawing/2014/main" id="{E6D43D7B-4F9E-4558-A153-10A11BCAA72A}"/>
            </a:ext>
          </a:extLst>
        </xdr:cNvPr>
        <xdr:cNvCxnSpPr>
          <a:stCxn id="15" idx="0"/>
          <a:endCxn id="25" idx="3"/>
        </xdr:cNvCxnSpPr>
      </xdr:nvCxnSpPr>
      <xdr:spPr>
        <a:xfrm flipV="1">
          <a:off x="5112649" y="1754455"/>
          <a:ext cx="3666933" cy="1083089"/>
        </a:xfrm>
        <a:prstGeom prst="line">
          <a:avLst/>
        </a:prstGeom>
        <a:ln>
          <a:gradFill flip="none" rotWithShape="1">
            <a:gsLst>
              <a:gs pos="0">
                <a:schemeClr val="accent3">
                  <a:lumMod val="60000"/>
                  <a:lumOff val="40000"/>
                  <a:alpha val="92000"/>
                </a:schemeClr>
              </a:gs>
              <a:gs pos="50000">
                <a:schemeClr val="accent3">
                  <a:lumMod val="40000"/>
                  <a:lumOff val="60000"/>
                  <a:alpha val="4000"/>
                </a:schemeClr>
              </a:gs>
              <a:gs pos="100000">
                <a:schemeClr val="accent3">
                  <a:lumMod val="20000"/>
                  <a:lumOff val="80000"/>
                  <a:alpha val="1000"/>
                </a:schemeClr>
              </a:gs>
            </a:gsLst>
            <a:lin ang="10800000" scaled="1"/>
            <a:tileRect/>
          </a:gradFill>
        </a:ln>
        <a:effectLst>
          <a:glow>
            <a:schemeClr val="accent1">
              <a:satMod val="175000"/>
              <a:alpha val="20000"/>
            </a:schemeClr>
          </a:glo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134249</xdr:colOff>
      <xdr:row>22</xdr:row>
      <xdr:rowOff>30844</xdr:rowOff>
    </xdr:from>
    <xdr:to>
      <xdr:col>12</xdr:col>
      <xdr:colOff>337433</xdr:colOff>
      <xdr:row>32</xdr:row>
      <xdr:rowOff>19165</xdr:rowOff>
    </xdr:to>
    <xdr:cxnSp macro="">
      <xdr:nvCxnSpPr>
        <xdr:cNvPr id="66" name="Straight Connector 65">
          <a:extLst>
            <a:ext uri="{FF2B5EF4-FFF2-40B4-BE49-F238E27FC236}">
              <a16:creationId xmlns:a16="http://schemas.microsoft.com/office/drawing/2014/main" id="{AA6778DF-F377-4F6F-8877-CEED26B1805E}"/>
            </a:ext>
          </a:extLst>
        </xdr:cNvPr>
        <xdr:cNvCxnSpPr>
          <a:stCxn id="15" idx="2"/>
          <a:endCxn id="24" idx="0"/>
        </xdr:cNvCxnSpPr>
      </xdr:nvCxnSpPr>
      <xdr:spPr>
        <a:xfrm>
          <a:off x="5112649" y="3663044"/>
          <a:ext cx="2692384" cy="1639321"/>
        </a:xfrm>
        <a:prstGeom prst="line">
          <a:avLst/>
        </a:prstGeom>
        <a:ln>
          <a:gradFill flip="none" rotWithShape="1">
            <a:gsLst>
              <a:gs pos="0">
                <a:schemeClr val="accent3">
                  <a:lumMod val="60000"/>
                  <a:lumOff val="40000"/>
                  <a:alpha val="92000"/>
                </a:schemeClr>
              </a:gs>
              <a:gs pos="50000">
                <a:schemeClr val="accent3">
                  <a:lumMod val="40000"/>
                  <a:lumOff val="60000"/>
                  <a:alpha val="3000"/>
                </a:schemeClr>
              </a:gs>
              <a:gs pos="100000">
                <a:schemeClr val="accent3">
                  <a:lumMod val="20000"/>
                  <a:lumOff val="80000"/>
                  <a:alpha val="1000"/>
                </a:schemeClr>
              </a:gs>
            </a:gsLst>
            <a:lin ang="10800000" scaled="1"/>
            <a:tileRect/>
          </a:gradFill>
        </a:ln>
        <a:effectLst>
          <a:glow>
            <a:schemeClr val="accent1">
              <a:satMod val="175000"/>
              <a:alpha val="20000"/>
            </a:schemeClr>
          </a:glo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395825</xdr:colOff>
      <xdr:row>19</xdr:row>
      <xdr:rowOff>113394</xdr:rowOff>
    </xdr:from>
    <xdr:to>
      <xdr:col>17</xdr:col>
      <xdr:colOff>89690</xdr:colOff>
      <xdr:row>24</xdr:row>
      <xdr:rowOff>162062</xdr:rowOff>
    </xdr:to>
    <xdr:cxnSp macro="">
      <xdr:nvCxnSpPr>
        <xdr:cNvPr id="74" name="Straight Connector 73">
          <a:extLst>
            <a:ext uri="{FF2B5EF4-FFF2-40B4-BE49-F238E27FC236}">
              <a16:creationId xmlns:a16="http://schemas.microsoft.com/office/drawing/2014/main" id="{44A8C47C-F2DE-40C5-BE21-E45BE4DA4E13}"/>
            </a:ext>
          </a:extLst>
        </xdr:cNvPr>
        <xdr:cNvCxnSpPr>
          <a:stCxn id="15" idx="3"/>
          <a:endCxn id="26" idx="2"/>
        </xdr:cNvCxnSpPr>
      </xdr:nvCxnSpPr>
      <xdr:spPr>
        <a:xfrm>
          <a:off x="6618825" y="3250294"/>
          <a:ext cx="4049965" cy="874168"/>
        </a:xfrm>
        <a:prstGeom prst="line">
          <a:avLst/>
        </a:prstGeom>
        <a:ln>
          <a:gradFill flip="none" rotWithShape="1">
            <a:gsLst>
              <a:gs pos="0">
                <a:schemeClr val="accent3">
                  <a:lumMod val="60000"/>
                  <a:lumOff val="40000"/>
                  <a:alpha val="92000"/>
                </a:schemeClr>
              </a:gs>
              <a:gs pos="85000">
                <a:schemeClr val="accent3">
                  <a:alpha val="3000"/>
                  <a:lumMod val="45000"/>
                  <a:lumOff val="55000"/>
                </a:schemeClr>
              </a:gs>
              <a:gs pos="100000">
                <a:schemeClr val="accent3">
                  <a:alpha val="1000"/>
                  <a:lumMod val="25000"/>
                  <a:lumOff val="75000"/>
                </a:schemeClr>
              </a:gs>
            </a:gsLst>
            <a:lin ang="10800000" scaled="1"/>
            <a:tileRect/>
          </a:gradFill>
        </a:ln>
        <a:effectLst>
          <a:glow>
            <a:schemeClr val="accent1">
              <a:satMod val="175000"/>
              <a:alpha val="20000"/>
            </a:schemeClr>
          </a:glo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190501</xdr:colOff>
      <xdr:row>2</xdr:row>
      <xdr:rowOff>142875</xdr:rowOff>
    </xdr:from>
    <xdr:to>
      <xdr:col>2</xdr:col>
      <xdr:colOff>11907</xdr:colOff>
      <xdr:row>6</xdr:row>
      <xdr:rowOff>107156</xdr:rowOff>
    </xdr:to>
    <xdr:sp macro="" textlink="Pivots!E6">
      <xdr:nvSpPr>
        <xdr:cNvPr id="86" name="TextBox 85">
          <a:extLst>
            <a:ext uri="{FF2B5EF4-FFF2-40B4-BE49-F238E27FC236}">
              <a16:creationId xmlns:a16="http://schemas.microsoft.com/office/drawing/2014/main" id="{10E1B952-AF5C-4A63-A71E-AB0B9269BBAA}"/>
            </a:ext>
          </a:extLst>
        </xdr:cNvPr>
        <xdr:cNvSpPr txBox="1"/>
      </xdr:nvSpPr>
      <xdr:spPr>
        <a:xfrm>
          <a:off x="190501" y="473075"/>
          <a:ext cx="1066006" cy="624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0433D1-9705-457D-96D5-6DAB1D8991F0}" type="TxLink">
            <a:rPr lang="en-US" sz="2800" b="0" i="0" u="none" strike="noStrike">
              <a:gradFill>
                <a:gsLst>
                  <a:gs pos="50000">
                    <a:schemeClr val="accent3">
                      <a:lumMod val="40000"/>
                      <a:lumOff val="60000"/>
                      <a:alpha val="50000"/>
                    </a:schemeClr>
                  </a:gs>
                  <a:gs pos="0">
                    <a:schemeClr val="accent3">
                      <a:lumMod val="20000"/>
                      <a:lumOff val="80000"/>
                      <a:alpha val="50000"/>
                    </a:schemeClr>
                  </a:gs>
                  <a:gs pos="100000">
                    <a:schemeClr val="accent3">
                      <a:lumMod val="60000"/>
                      <a:lumOff val="40000"/>
                      <a:alpha val="50000"/>
                    </a:schemeClr>
                  </a:gs>
                </a:gsLst>
                <a:lin ang="5400000" scaled="1"/>
              </a:gradFill>
              <a:latin typeface="AvenirNext LT Pro Regular" panose="020B0504020202020204" pitchFamily="34" charset="-95"/>
              <a:cs typeface="Arial"/>
            </a:rPr>
            <a:pPr algn="ctr"/>
            <a:t>2,1%</a:t>
          </a:fld>
          <a:endParaRPr lang="el-GR" sz="3600">
            <a:gradFill>
              <a:gsLst>
                <a:gs pos="50000">
                  <a:schemeClr val="accent3">
                    <a:lumMod val="40000"/>
                    <a:lumOff val="60000"/>
                    <a:alpha val="50000"/>
                  </a:schemeClr>
                </a:gs>
                <a:gs pos="0">
                  <a:schemeClr val="accent3">
                    <a:lumMod val="20000"/>
                    <a:lumOff val="80000"/>
                    <a:alpha val="50000"/>
                  </a:schemeClr>
                </a:gs>
                <a:gs pos="100000">
                  <a:schemeClr val="accent3">
                    <a:lumMod val="60000"/>
                    <a:lumOff val="40000"/>
                    <a:alpha val="50000"/>
                  </a:schemeClr>
                </a:gs>
              </a:gsLst>
              <a:lin ang="5400000" scaled="1"/>
            </a:gradFill>
            <a:latin typeface="AvenirNext LT Pro Regular" panose="020B0504020202020204" pitchFamily="34" charset="-95"/>
          </a:endParaRPr>
        </a:p>
      </xdr:txBody>
    </xdr:sp>
    <xdr:clientData/>
  </xdr:twoCellAnchor>
  <xdr:twoCellAnchor>
    <xdr:from>
      <xdr:col>0</xdr:col>
      <xdr:colOff>416720</xdr:colOff>
      <xdr:row>33</xdr:row>
      <xdr:rowOff>59532</xdr:rowOff>
    </xdr:from>
    <xdr:to>
      <xdr:col>3</xdr:col>
      <xdr:colOff>23814</xdr:colOff>
      <xdr:row>37</xdr:row>
      <xdr:rowOff>95250</xdr:rowOff>
    </xdr:to>
    <xdr:sp macro="" textlink="Pivots!$E$5">
      <xdr:nvSpPr>
        <xdr:cNvPr id="87" name="TextBox 86">
          <a:extLst>
            <a:ext uri="{FF2B5EF4-FFF2-40B4-BE49-F238E27FC236}">
              <a16:creationId xmlns:a16="http://schemas.microsoft.com/office/drawing/2014/main" id="{0613C157-7DDA-4C8A-BF0C-79E26CC3E50A}"/>
            </a:ext>
          </a:extLst>
        </xdr:cNvPr>
        <xdr:cNvSpPr txBox="1"/>
      </xdr:nvSpPr>
      <xdr:spPr>
        <a:xfrm>
          <a:off x="416720" y="5507832"/>
          <a:ext cx="1473994" cy="696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23D4BEC-1285-4031-853B-985D9714E673}" type="TxLink">
            <a:rPr lang="en-US" sz="3600" b="0" i="0" u="none" strike="noStrike">
              <a:gradFill>
                <a:gsLst>
                  <a:gs pos="50000">
                    <a:schemeClr val="accent3">
                      <a:lumMod val="40000"/>
                      <a:lumOff val="60000"/>
                      <a:alpha val="40000"/>
                    </a:schemeClr>
                  </a:gs>
                  <a:gs pos="0">
                    <a:schemeClr val="accent3">
                      <a:lumMod val="20000"/>
                      <a:lumOff val="80000"/>
                      <a:alpha val="40000"/>
                    </a:schemeClr>
                  </a:gs>
                  <a:gs pos="100000">
                    <a:schemeClr val="accent3">
                      <a:lumMod val="60000"/>
                      <a:lumOff val="40000"/>
                      <a:alpha val="40000"/>
                    </a:schemeClr>
                  </a:gs>
                </a:gsLst>
                <a:lin ang="5400000" scaled="1"/>
              </a:gradFill>
              <a:latin typeface="Arial"/>
              <a:cs typeface="Arial"/>
            </a:rPr>
            <a:pPr algn="ctr"/>
            <a:t>4,5%</a:t>
          </a:fld>
          <a:endParaRPr lang="el-GR" sz="4400">
            <a:gradFill>
              <a:gsLst>
                <a:gs pos="50000">
                  <a:schemeClr val="accent3">
                    <a:lumMod val="40000"/>
                    <a:lumOff val="60000"/>
                    <a:alpha val="40000"/>
                  </a:schemeClr>
                </a:gs>
                <a:gs pos="0">
                  <a:schemeClr val="accent3">
                    <a:lumMod val="20000"/>
                    <a:lumOff val="80000"/>
                    <a:alpha val="40000"/>
                  </a:schemeClr>
                </a:gs>
                <a:gs pos="100000">
                  <a:schemeClr val="accent3">
                    <a:lumMod val="60000"/>
                    <a:lumOff val="40000"/>
                    <a:alpha val="40000"/>
                  </a:schemeClr>
                </a:gs>
              </a:gsLst>
              <a:lin ang="5400000" scaled="1"/>
            </a:gradFill>
          </a:endParaRPr>
        </a:p>
      </xdr:txBody>
    </xdr:sp>
    <xdr:clientData/>
  </xdr:twoCellAnchor>
  <xdr:twoCellAnchor>
    <xdr:from>
      <xdr:col>2</xdr:col>
      <xdr:colOff>464343</xdr:colOff>
      <xdr:row>29</xdr:row>
      <xdr:rowOff>1586</xdr:rowOff>
    </xdr:from>
    <xdr:to>
      <xdr:col>7</xdr:col>
      <xdr:colOff>369094</xdr:colOff>
      <xdr:row>40</xdr:row>
      <xdr:rowOff>1584</xdr:rowOff>
    </xdr:to>
    <xdr:sp macro="" textlink="Pivots!$F$5">
      <xdr:nvSpPr>
        <xdr:cNvPr id="88" name="TextBox 87">
          <a:extLst>
            <a:ext uri="{FF2B5EF4-FFF2-40B4-BE49-F238E27FC236}">
              <a16:creationId xmlns:a16="http://schemas.microsoft.com/office/drawing/2014/main" id="{E87EB101-0529-4B67-A0E0-D8E9A65FF910}"/>
            </a:ext>
          </a:extLst>
        </xdr:cNvPr>
        <xdr:cNvSpPr txBox="1"/>
      </xdr:nvSpPr>
      <xdr:spPr>
        <a:xfrm>
          <a:off x="1708943" y="4789486"/>
          <a:ext cx="3016251" cy="1816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6E40AAF-B74F-4D0F-A75D-7F50CB914CE4}" type="TxLink">
            <a:rPr lang="en-US" sz="3600" b="0" i="0" u="none" strike="noStrike">
              <a:gradFill flip="none" rotWithShape="1">
                <a:gsLst>
                  <a:gs pos="50000">
                    <a:schemeClr val="accent3">
                      <a:lumMod val="40000"/>
                      <a:lumOff val="60000"/>
                      <a:alpha val="30000"/>
                    </a:schemeClr>
                  </a:gs>
                  <a:gs pos="0">
                    <a:schemeClr val="accent3">
                      <a:lumMod val="20000"/>
                      <a:lumOff val="80000"/>
                      <a:alpha val="40000"/>
                    </a:schemeClr>
                  </a:gs>
                  <a:gs pos="100000">
                    <a:schemeClr val="accent3">
                      <a:lumMod val="60000"/>
                      <a:lumOff val="40000"/>
                      <a:alpha val="10000"/>
                    </a:schemeClr>
                  </a:gs>
                </a:gsLst>
                <a:lin ang="2700000" scaled="1"/>
                <a:tileRect/>
              </a:gradFill>
              <a:latin typeface="AvenirNext LT Pro Regular" panose="020B0504020202020204" pitchFamily="34" charset="-95"/>
              <a:cs typeface="Arial"/>
            </a:rPr>
            <a:pPr algn="ctr"/>
            <a:t>Health</a:t>
          </a:fld>
          <a:endParaRPr lang="el-GR" sz="4400">
            <a:gradFill flip="none" rotWithShape="1">
              <a:gsLst>
                <a:gs pos="50000">
                  <a:schemeClr val="accent3">
                    <a:lumMod val="40000"/>
                    <a:lumOff val="60000"/>
                    <a:alpha val="30000"/>
                  </a:schemeClr>
                </a:gs>
                <a:gs pos="0">
                  <a:schemeClr val="accent3">
                    <a:lumMod val="20000"/>
                    <a:lumOff val="80000"/>
                    <a:alpha val="40000"/>
                  </a:schemeClr>
                </a:gs>
                <a:gs pos="100000">
                  <a:schemeClr val="accent3">
                    <a:lumMod val="60000"/>
                    <a:lumOff val="40000"/>
                    <a:alpha val="10000"/>
                  </a:schemeClr>
                </a:gs>
              </a:gsLst>
              <a:lin ang="2700000" scaled="1"/>
              <a:tileRect/>
            </a:gradFill>
            <a:latin typeface="AvenirNext LT Pro Regular" panose="020B0504020202020204" pitchFamily="34" charset="-95"/>
          </a:endParaRPr>
        </a:p>
      </xdr:txBody>
    </xdr:sp>
    <xdr:clientData/>
  </xdr:twoCellAnchor>
  <xdr:twoCellAnchor>
    <xdr:from>
      <xdr:col>2</xdr:col>
      <xdr:colOff>416039</xdr:colOff>
      <xdr:row>19</xdr:row>
      <xdr:rowOff>113394</xdr:rowOff>
    </xdr:from>
    <xdr:to>
      <xdr:col>5</xdr:col>
      <xdr:colOff>494972</xdr:colOff>
      <xdr:row>32</xdr:row>
      <xdr:rowOff>43922</xdr:rowOff>
    </xdr:to>
    <xdr:cxnSp macro="">
      <xdr:nvCxnSpPr>
        <xdr:cNvPr id="18" name="Straight Connector 17">
          <a:extLst>
            <a:ext uri="{FF2B5EF4-FFF2-40B4-BE49-F238E27FC236}">
              <a16:creationId xmlns:a16="http://schemas.microsoft.com/office/drawing/2014/main" id="{73D11BE0-D03D-4B65-A332-07722DA61383}"/>
            </a:ext>
          </a:extLst>
        </xdr:cNvPr>
        <xdr:cNvCxnSpPr>
          <a:stCxn id="15" idx="1"/>
          <a:endCxn id="23" idx="7"/>
        </xdr:cNvCxnSpPr>
      </xdr:nvCxnSpPr>
      <xdr:spPr>
        <a:xfrm flipH="1">
          <a:off x="1660639" y="3250294"/>
          <a:ext cx="1945833" cy="2076828"/>
        </a:xfrm>
        <a:prstGeom prst="line">
          <a:avLst/>
        </a:prstGeom>
        <a:ln>
          <a:gradFill flip="none" rotWithShape="1">
            <a:gsLst>
              <a:gs pos="0">
                <a:schemeClr val="accent3">
                  <a:lumMod val="60000"/>
                  <a:lumOff val="40000"/>
                  <a:alpha val="92000"/>
                </a:schemeClr>
              </a:gs>
              <a:gs pos="50000">
                <a:schemeClr val="accent3">
                  <a:lumMod val="40000"/>
                  <a:lumOff val="60000"/>
                  <a:alpha val="4000"/>
                </a:schemeClr>
              </a:gs>
              <a:gs pos="100000">
                <a:schemeClr val="accent3">
                  <a:lumMod val="20000"/>
                  <a:lumOff val="80000"/>
                  <a:alpha val="1000"/>
                </a:schemeClr>
              </a:gs>
            </a:gsLst>
            <a:lin ang="10800000" scaled="1"/>
            <a:tileRect/>
          </a:gradFill>
        </a:ln>
        <a:effectLst>
          <a:glow>
            <a:schemeClr val="bg1">
              <a:alpha val="20000"/>
            </a:schemeClr>
          </a:glo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573084</xdr:colOff>
      <xdr:row>29</xdr:row>
      <xdr:rowOff>50800</xdr:rowOff>
    </xdr:from>
    <xdr:to>
      <xdr:col>12</xdr:col>
      <xdr:colOff>584200</xdr:colOff>
      <xdr:row>42</xdr:row>
      <xdr:rowOff>63500</xdr:rowOff>
    </xdr:to>
    <xdr:sp macro="" textlink="Pivots!$F$4">
      <xdr:nvSpPr>
        <xdr:cNvPr id="89" name="TextBox 88">
          <a:extLst>
            <a:ext uri="{FF2B5EF4-FFF2-40B4-BE49-F238E27FC236}">
              <a16:creationId xmlns:a16="http://schemas.microsoft.com/office/drawing/2014/main" id="{EC66FB56-608E-4543-B602-C123EECCEA0F}"/>
            </a:ext>
          </a:extLst>
        </xdr:cNvPr>
        <xdr:cNvSpPr txBox="1"/>
      </xdr:nvSpPr>
      <xdr:spPr>
        <a:xfrm>
          <a:off x="4929184" y="4838700"/>
          <a:ext cx="3122616" cy="2159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F65272-26D7-4665-9739-52FE74C652FC}" type="TxLink">
            <a:rPr lang="en-US" sz="4400" b="0" i="0" u="none" strike="noStrike">
              <a:gradFill flip="none" rotWithShape="1">
                <a:gsLst>
                  <a:gs pos="100000">
                    <a:schemeClr val="accent3">
                      <a:lumMod val="60000"/>
                      <a:lumOff val="40000"/>
                      <a:alpha val="10000"/>
                    </a:schemeClr>
                  </a:gs>
                  <a:gs pos="50000">
                    <a:schemeClr val="accent3">
                      <a:lumMod val="40000"/>
                      <a:lumOff val="60000"/>
                      <a:alpha val="25000"/>
                    </a:schemeClr>
                  </a:gs>
                  <a:gs pos="0">
                    <a:schemeClr val="accent3">
                      <a:lumMod val="20000"/>
                      <a:lumOff val="80000"/>
                      <a:alpha val="50000"/>
                    </a:schemeClr>
                  </a:gs>
                </a:gsLst>
                <a:lin ang="10800000" scaled="1"/>
                <a:tileRect/>
              </a:gradFill>
              <a:latin typeface="AvenirNext LT Pro Regular" panose="020B0504020202020204" pitchFamily="34" charset="-95"/>
              <a:cs typeface="Arial"/>
            </a:rPr>
            <a:pPr algn="ctr"/>
            <a:t>Education</a:t>
          </a:fld>
          <a:endParaRPr lang="el-GR" sz="5400">
            <a:gradFill flip="none" rotWithShape="1">
              <a:gsLst>
                <a:gs pos="100000">
                  <a:schemeClr val="accent3">
                    <a:lumMod val="60000"/>
                    <a:lumOff val="40000"/>
                    <a:alpha val="10000"/>
                  </a:schemeClr>
                </a:gs>
                <a:gs pos="50000">
                  <a:schemeClr val="accent3">
                    <a:lumMod val="40000"/>
                    <a:lumOff val="60000"/>
                    <a:alpha val="25000"/>
                  </a:schemeClr>
                </a:gs>
                <a:gs pos="0">
                  <a:schemeClr val="accent3">
                    <a:lumMod val="20000"/>
                    <a:lumOff val="80000"/>
                    <a:alpha val="50000"/>
                  </a:schemeClr>
                </a:gs>
              </a:gsLst>
              <a:lin ang="10800000" scaled="1"/>
              <a:tileRect/>
            </a:gradFill>
            <a:latin typeface="AvenirNext LT Pro Regular" panose="020B0504020202020204" pitchFamily="34" charset="-95"/>
          </a:endParaRPr>
        </a:p>
      </xdr:txBody>
    </xdr:sp>
    <xdr:clientData/>
  </xdr:twoCellAnchor>
  <xdr:twoCellAnchor>
    <xdr:from>
      <xdr:col>12</xdr:col>
      <xdr:colOff>309561</xdr:colOff>
      <xdr:row>33</xdr:row>
      <xdr:rowOff>42068</xdr:rowOff>
    </xdr:from>
    <xdr:to>
      <xdr:col>15</xdr:col>
      <xdr:colOff>166686</xdr:colOff>
      <xdr:row>36</xdr:row>
      <xdr:rowOff>133085</xdr:rowOff>
    </xdr:to>
    <xdr:sp macro="" textlink="Pivots!$E$4">
      <xdr:nvSpPr>
        <xdr:cNvPr id="90" name="TextBox 89">
          <a:extLst>
            <a:ext uri="{FF2B5EF4-FFF2-40B4-BE49-F238E27FC236}">
              <a16:creationId xmlns:a16="http://schemas.microsoft.com/office/drawing/2014/main" id="{B28C4B73-DC4C-4879-931E-E97FA4ED8278}"/>
            </a:ext>
          </a:extLst>
        </xdr:cNvPr>
        <xdr:cNvSpPr txBox="1"/>
      </xdr:nvSpPr>
      <xdr:spPr>
        <a:xfrm>
          <a:off x="7777161" y="5490368"/>
          <a:ext cx="1724025" cy="5863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64E57C5-DC88-4FF2-A217-94D5291E3537}" type="TxLink">
            <a:rPr lang="en-US" sz="4000" b="0" i="0" u="none" strike="noStrike">
              <a:gradFill>
                <a:gsLst>
                  <a:gs pos="50000">
                    <a:schemeClr val="accent3">
                      <a:lumMod val="40000"/>
                      <a:lumOff val="60000"/>
                      <a:alpha val="50000"/>
                    </a:schemeClr>
                  </a:gs>
                  <a:gs pos="0">
                    <a:schemeClr val="accent3">
                      <a:lumMod val="20000"/>
                      <a:lumOff val="80000"/>
                      <a:alpha val="50000"/>
                    </a:schemeClr>
                  </a:gs>
                  <a:gs pos="100000">
                    <a:schemeClr val="accent3">
                      <a:lumMod val="60000"/>
                      <a:lumOff val="40000"/>
                      <a:alpha val="50000"/>
                    </a:schemeClr>
                  </a:gs>
                </a:gsLst>
                <a:lin ang="5400000" scaled="1"/>
              </a:gradFill>
              <a:latin typeface="Arial"/>
              <a:cs typeface="Arial"/>
            </a:rPr>
            <a:pPr algn="ctr"/>
            <a:t>4,7%</a:t>
          </a:fld>
          <a:endParaRPr lang="el-GR" sz="4800">
            <a:gradFill>
              <a:gsLst>
                <a:gs pos="50000">
                  <a:schemeClr val="accent3">
                    <a:lumMod val="40000"/>
                    <a:lumOff val="60000"/>
                    <a:alpha val="50000"/>
                  </a:schemeClr>
                </a:gs>
                <a:gs pos="0">
                  <a:schemeClr val="accent3">
                    <a:lumMod val="20000"/>
                    <a:lumOff val="80000"/>
                    <a:alpha val="50000"/>
                  </a:schemeClr>
                </a:gs>
                <a:gs pos="100000">
                  <a:schemeClr val="accent3">
                    <a:lumMod val="60000"/>
                    <a:lumOff val="40000"/>
                    <a:alpha val="50000"/>
                  </a:schemeClr>
                </a:gs>
              </a:gsLst>
              <a:lin ang="5400000" scaled="1"/>
            </a:gradFill>
          </a:endParaRPr>
        </a:p>
      </xdr:txBody>
    </xdr:sp>
    <xdr:clientData/>
  </xdr:twoCellAnchor>
  <xdr:twoCellAnchor>
    <xdr:from>
      <xdr:col>9</xdr:col>
      <xdr:colOff>591342</xdr:colOff>
      <xdr:row>0</xdr:row>
      <xdr:rowOff>0</xdr:rowOff>
    </xdr:from>
    <xdr:to>
      <xdr:col>15</xdr:col>
      <xdr:colOff>342900</xdr:colOff>
      <xdr:row>12</xdr:row>
      <xdr:rowOff>12700</xdr:rowOff>
    </xdr:to>
    <xdr:sp macro="" textlink="Pivots!$F$3">
      <xdr:nvSpPr>
        <xdr:cNvPr id="92" name="TextBox 91">
          <a:extLst>
            <a:ext uri="{FF2B5EF4-FFF2-40B4-BE49-F238E27FC236}">
              <a16:creationId xmlns:a16="http://schemas.microsoft.com/office/drawing/2014/main" id="{E90B003E-54B1-4389-A08C-38AA684F5ED9}"/>
            </a:ext>
          </a:extLst>
        </xdr:cNvPr>
        <xdr:cNvSpPr txBox="1"/>
      </xdr:nvSpPr>
      <xdr:spPr>
        <a:xfrm>
          <a:off x="6192042" y="0"/>
          <a:ext cx="3485358" cy="199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062BFC1-F4A2-46D0-B509-212AFFC9813F}" type="TxLink">
            <a:rPr lang="en-US" sz="3600" b="0" i="0" u="none" strike="noStrike">
              <a:gradFill>
                <a:gsLst>
                  <a:gs pos="50000">
                    <a:schemeClr val="accent3">
                      <a:lumMod val="40000"/>
                      <a:lumOff val="60000"/>
                      <a:alpha val="40000"/>
                    </a:schemeClr>
                  </a:gs>
                  <a:gs pos="100000">
                    <a:schemeClr val="accent3">
                      <a:lumMod val="60000"/>
                      <a:lumOff val="40000"/>
                      <a:alpha val="70000"/>
                    </a:schemeClr>
                  </a:gs>
                  <a:gs pos="0">
                    <a:schemeClr val="accent3">
                      <a:lumMod val="20000"/>
                      <a:lumOff val="80000"/>
                      <a:alpha val="70000"/>
                    </a:schemeClr>
                  </a:gs>
                </a:gsLst>
                <a:lin ang="10800000" scaled="1"/>
              </a:gradFill>
              <a:latin typeface="AvenirNext LT Pro Regular" panose="020B0504020202020204" pitchFamily="34" charset="-95"/>
              <a:cs typeface="Arial"/>
            </a:rPr>
            <a:pPr algn="ctr"/>
            <a:t>General public services</a:t>
          </a:fld>
          <a:endParaRPr lang="el-GR" sz="4400">
            <a:gradFill>
              <a:gsLst>
                <a:gs pos="50000">
                  <a:schemeClr val="accent3">
                    <a:lumMod val="40000"/>
                    <a:lumOff val="60000"/>
                    <a:alpha val="40000"/>
                  </a:schemeClr>
                </a:gs>
                <a:gs pos="100000">
                  <a:schemeClr val="accent3">
                    <a:lumMod val="60000"/>
                    <a:lumOff val="40000"/>
                    <a:alpha val="70000"/>
                  </a:schemeClr>
                </a:gs>
                <a:gs pos="0">
                  <a:schemeClr val="accent3">
                    <a:lumMod val="20000"/>
                    <a:lumOff val="80000"/>
                    <a:alpha val="70000"/>
                  </a:schemeClr>
                </a:gs>
              </a:gsLst>
              <a:lin ang="10800000" scaled="1"/>
            </a:gradFill>
            <a:latin typeface="AvenirNext LT Pro Regular" panose="020B0504020202020204" pitchFamily="34" charset="-95"/>
          </a:endParaRPr>
        </a:p>
      </xdr:txBody>
    </xdr:sp>
    <xdr:clientData/>
  </xdr:twoCellAnchor>
  <xdr:twoCellAnchor>
    <xdr:from>
      <xdr:col>14</xdr:col>
      <xdr:colOff>54506</xdr:colOff>
      <xdr:row>7</xdr:row>
      <xdr:rowOff>3702</xdr:rowOff>
    </xdr:from>
    <xdr:to>
      <xdr:col>17</xdr:col>
      <xdr:colOff>381000</xdr:colOff>
      <xdr:row>11</xdr:row>
      <xdr:rowOff>69848</xdr:rowOff>
    </xdr:to>
    <xdr:sp macro="" textlink="Pivots!$E$3">
      <xdr:nvSpPr>
        <xdr:cNvPr id="93" name="TextBox 92">
          <a:extLst>
            <a:ext uri="{FF2B5EF4-FFF2-40B4-BE49-F238E27FC236}">
              <a16:creationId xmlns:a16="http://schemas.microsoft.com/office/drawing/2014/main" id="{2B60CE69-9F34-48BC-90FB-30ABB871C607}"/>
            </a:ext>
          </a:extLst>
        </xdr:cNvPr>
        <xdr:cNvSpPr txBox="1"/>
      </xdr:nvSpPr>
      <xdr:spPr>
        <a:xfrm>
          <a:off x="8766706" y="1159402"/>
          <a:ext cx="2193394" cy="726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EE34FE4-509F-4358-801B-D825F1600D41}" type="TxLink">
            <a:rPr lang="en-US" sz="4800" b="0" i="0" u="none" strike="noStrike">
              <a:gradFill>
                <a:gsLst>
                  <a:gs pos="50000">
                    <a:schemeClr val="accent3">
                      <a:lumMod val="40000"/>
                      <a:lumOff val="60000"/>
                      <a:alpha val="40000"/>
                    </a:schemeClr>
                  </a:gs>
                  <a:gs pos="100000">
                    <a:schemeClr val="accent3">
                      <a:lumMod val="60000"/>
                      <a:lumOff val="40000"/>
                      <a:alpha val="80000"/>
                    </a:schemeClr>
                  </a:gs>
                  <a:gs pos="0">
                    <a:schemeClr val="accent3">
                      <a:lumMod val="20000"/>
                      <a:lumOff val="80000"/>
                      <a:alpha val="80000"/>
                    </a:schemeClr>
                  </a:gs>
                </a:gsLst>
                <a:lin ang="10800000" scaled="1"/>
              </a:gradFill>
              <a:latin typeface="Arial"/>
              <a:cs typeface="Arial"/>
            </a:rPr>
            <a:pPr algn="ctr"/>
            <a:t>6,0%</a:t>
          </a:fld>
          <a:endParaRPr lang="el-GR" sz="6000">
            <a:gradFill>
              <a:gsLst>
                <a:gs pos="50000">
                  <a:schemeClr val="accent3">
                    <a:lumMod val="40000"/>
                    <a:lumOff val="60000"/>
                    <a:alpha val="40000"/>
                  </a:schemeClr>
                </a:gs>
                <a:gs pos="100000">
                  <a:schemeClr val="accent3">
                    <a:lumMod val="60000"/>
                    <a:lumOff val="40000"/>
                    <a:alpha val="80000"/>
                  </a:schemeClr>
                </a:gs>
                <a:gs pos="0">
                  <a:schemeClr val="accent3">
                    <a:lumMod val="20000"/>
                    <a:lumOff val="80000"/>
                    <a:alpha val="80000"/>
                  </a:schemeClr>
                </a:gs>
              </a:gsLst>
              <a:lin ang="10800000" scaled="1"/>
            </a:gradFill>
          </a:endParaRPr>
        </a:p>
      </xdr:txBody>
    </xdr:sp>
    <xdr:clientData/>
  </xdr:twoCellAnchor>
  <xdr:twoCellAnchor>
    <xdr:from>
      <xdr:col>10</xdr:col>
      <xdr:colOff>570706</xdr:colOff>
      <xdr:row>15</xdr:row>
      <xdr:rowOff>21430</xdr:rowOff>
    </xdr:from>
    <xdr:to>
      <xdr:col>17</xdr:col>
      <xdr:colOff>279399</xdr:colOff>
      <xdr:row>26</xdr:row>
      <xdr:rowOff>101600</xdr:rowOff>
    </xdr:to>
    <xdr:sp macro="" textlink="Pivots!$F$2">
      <xdr:nvSpPr>
        <xdr:cNvPr id="94" name="TextBox 93">
          <a:extLst>
            <a:ext uri="{FF2B5EF4-FFF2-40B4-BE49-F238E27FC236}">
              <a16:creationId xmlns:a16="http://schemas.microsoft.com/office/drawing/2014/main" id="{0EBD5D91-BB48-4FB3-8468-8D6711D01836}"/>
            </a:ext>
          </a:extLst>
        </xdr:cNvPr>
        <xdr:cNvSpPr txBox="1"/>
      </xdr:nvSpPr>
      <xdr:spPr>
        <a:xfrm>
          <a:off x="6793706" y="2497930"/>
          <a:ext cx="4064793" cy="1896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DA1396F-A39A-4865-809A-7166E95466BA}" type="TxLink">
            <a:rPr lang="en-US" sz="5400" b="0" i="0" u="none" strike="noStrike">
              <a:gradFill>
                <a:gsLst>
                  <a:gs pos="50000">
                    <a:schemeClr val="accent3">
                      <a:lumMod val="40000"/>
                      <a:lumOff val="60000"/>
                      <a:alpha val="20000"/>
                    </a:schemeClr>
                  </a:gs>
                  <a:gs pos="100000">
                    <a:schemeClr val="accent3">
                      <a:lumMod val="60000"/>
                      <a:lumOff val="40000"/>
                      <a:alpha val="90000"/>
                    </a:schemeClr>
                  </a:gs>
                  <a:gs pos="0">
                    <a:schemeClr val="accent3">
                      <a:lumMod val="20000"/>
                      <a:lumOff val="80000"/>
                      <a:alpha val="90000"/>
                    </a:schemeClr>
                  </a:gs>
                </a:gsLst>
                <a:lin ang="10800000" scaled="1"/>
              </a:gradFill>
              <a:latin typeface="AvenirNext LT Pro Regular" panose="020B0504020202020204" pitchFamily="34" charset="-95"/>
              <a:cs typeface="Arial"/>
            </a:rPr>
            <a:pPr algn="ctr"/>
            <a:t>Social protection</a:t>
          </a:fld>
          <a:endParaRPr lang="el-GR" sz="6600">
            <a:gradFill>
              <a:gsLst>
                <a:gs pos="50000">
                  <a:schemeClr val="accent3">
                    <a:lumMod val="40000"/>
                    <a:lumOff val="60000"/>
                    <a:alpha val="20000"/>
                  </a:schemeClr>
                </a:gs>
                <a:gs pos="100000">
                  <a:schemeClr val="accent3">
                    <a:lumMod val="60000"/>
                    <a:lumOff val="40000"/>
                    <a:alpha val="90000"/>
                  </a:schemeClr>
                </a:gs>
                <a:gs pos="0">
                  <a:schemeClr val="accent3">
                    <a:lumMod val="20000"/>
                    <a:lumOff val="80000"/>
                    <a:alpha val="90000"/>
                  </a:schemeClr>
                </a:gs>
              </a:gsLst>
              <a:lin ang="10800000" scaled="1"/>
            </a:gradFill>
            <a:latin typeface="AvenirNext LT Pro Regular" panose="020B0504020202020204" pitchFamily="34" charset="-95"/>
          </a:endParaRPr>
        </a:p>
      </xdr:txBody>
    </xdr:sp>
    <xdr:clientData/>
  </xdr:twoCellAnchor>
  <xdr:twoCellAnchor>
    <xdr:from>
      <xdr:col>17</xdr:col>
      <xdr:colOff>375708</xdr:colOff>
      <xdr:row>22</xdr:row>
      <xdr:rowOff>94722</xdr:rowOff>
    </xdr:from>
    <xdr:to>
      <xdr:col>21</xdr:col>
      <xdr:colOff>333375</xdr:colOff>
      <xdr:row>27</xdr:row>
      <xdr:rowOff>86785</xdr:rowOff>
    </xdr:to>
    <xdr:sp macro="" textlink="Pivots!$E$2">
      <xdr:nvSpPr>
        <xdr:cNvPr id="95" name="TextBox 94">
          <a:extLst>
            <a:ext uri="{FF2B5EF4-FFF2-40B4-BE49-F238E27FC236}">
              <a16:creationId xmlns:a16="http://schemas.microsoft.com/office/drawing/2014/main" id="{6467D434-352B-4B17-B8FA-A1CE74830331}"/>
            </a:ext>
          </a:extLst>
        </xdr:cNvPr>
        <xdr:cNvSpPr txBox="1"/>
      </xdr:nvSpPr>
      <xdr:spPr>
        <a:xfrm>
          <a:off x="10954808" y="3726922"/>
          <a:ext cx="2446867" cy="817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23AD678-ACFA-48EB-9066-FB932DCF0F04}" type="TxLink">
            <a:rPr lang="en-US" sz="6000" b="0" i="0" u="none" strike="noStrike">
              <a:gradFill>
                <a:gsLst>
                  <a:gs pos="50000">
                    <a:schemeClr val="accent3">
                      <a:lumMod val="40000"/>
                      <a:lumOff val="60000"/>
                      <a:alpha val="20000"/>
                    </a:schemeClr>
                  </a:gs>
                  <a:gs pos="100000">
                    <a:schemeClr val="accent3">
                      <a:lumMod val="60000"/>
                      <a:lumOff val="40000"/>
                      <a:alpha val="90000"/>
                    </a:schemeClr>
                  </a:gs>
                  <a:gs pos="0">
                    <a:schemeClr val="accent3">
                      <a:lumMod val="20000"/>
                      <a:lumOff val="80000"/>
                      <a:alpha val="90000"/>
                    </a:schemeClr>
                  </a:gs>
                </a:gsLst>
                <a:lin ang="10800000" scaled="1"/>
              </a:gradFill>
              <a:latin typeface="AvenirNext LT Pro Regular" panose="020B0504020202020204" pitchFamily="34" charset="-95"/>
              <a:cs typeface="Arial"/>
            </a:rPr>
            <a:pPr algn="ctr"/>
            <a:t>10,4%</a:t>
          </a:fld>
          <a:endParaRPr lang="el-GR" sz="7200">
            <a:gradFill>
              <a:gsLst>
                <a:gs pos="50000">
                  <a:schemeClr val="accent3">
                    <a:lumMod val="40000"/>
                    <a:lumOff val="60000"/>
                    <a:alpha val="20000"/>
                  </a:schemeClr>
                </a:gs>
                <a:gs pos="100000">
                  <a:schemeClr val="accent3">
                    <a:lumMod val="60000"/>
                    <a:lumOff val="40000"/>
                    <a:alpha val="90000"/>
                  </a:schemeClr>
                </a:gs>
                <a:gs pos="0">
                  <a:schemeClr val="accent3">
                    <a:lumMod val="20000"/>
                    <a:lumOff val="80000"/>
                    <a:alpha val="90000"/>
                  </a:schemeClr>
                </a:gs>
              </a:gsLst>
              <a:lin ang="10800000" scaled="1"/>
            </a:gradFill>
            <a:latin typeface="AvenirNext LT Pro Regular" panose="020B0504020202020204" pitchFamily="34" charset="-95"/>
          </a:endParaRPr>
        </a:p>
      </xdr:txBody>
    </xdr:sp>
    <xdr:clientData/>
  </xdr:twoCellAnchor>
  <xdr:twoCellAnchor>
    <xdr:from>
      <xdr:col>23</xdr:col>
      <xdr:colOff>469900</xdr:colOff>
      <xdr:row>29</xdr:row>
      <xdr:rowOff>133349</xdr:rowOff>
    </xdr:from>
    <xdr:to>
      <xdr:col>35</xdr:col>
      <xdr:colOff>228600</xdr:colOff>
      <xdr:row>41</xdr:row>
      <xdr:rowOff>145254</xdr:rowOff>
    </xdr:to>
    <xdr:sp macro="" textlink="Pivots!$J$4">
      <xdr:nvSpPr>
        <xdr:cNvPr id="96" name="TextBox 95">
          <a:extLst>
            <a:ext uri="{FF2B5EF4-FFF2-40B4-BE49-F238E27FC236}">
              <a16:creationId xmlns:a16="http://schemas.microsoft.com/office/drawing/2014/main" id="{B6DC33AF-C1C3-4AC9-9F3F-B8E03F7C0F8C}"/>
            </a:ext>
          </a:extLst>
        </xdr:cNvPr>
        <xdr:cNvSpPr txBox="1"/>
      </xdr:nvSpPr>
      <xdr:spPr>
        <a:xfrm>
          <a:off x="14782800" y="4921249"/>
          <a:ext cx="7226300" cy="1993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5EE09AE-4B3A-46D8-B0F6-74D135E00793}" type="TxLink">
            <a:rPr lang="en-US" sz="6600" b="0" i="0" u="none" strike="noStrike">
              <a:gradFill>
                <a:gsLst>
                  <a:gs pos="0">
                    <a:schemeClr val="accent3">
                      <a:lumMod val="20000"/>
                      <a:lumOff val="80000"/>
                      <a:alpha val="10000"/>
                    </a:schemeClr>
                  </a:gs>
                  <a:gs pos="50000">
                    <a:schemeClr val="accent3">
                      <a:lumMod val="40000"/>
                      <a:lumOff val="60000"/>
                      <a:alpha val="30000"/>
                    </a:schemeClr>
                  </a:gs>
                  <a:gs pos="100000">
                    <a:schemeClr val="accent3">
                      <a:lumMod val="60000"/>
                      <a:lumOff val="40000"/>
                      <a:alpha val="80000"/>
                    </a:schemeClr>
                  </a:gs>
                </a:gsLst>
                <a:lin ang="16200000" scaled="1"/>
              </a:gradFill>
              <a:latin typeface="AvenirNext LT Pro Regular" panose="020B0504020202020204" pitchFamily="34" charset="-95"/>
              <a:cs typeface="Arial"/>
            </a:rPr>
            <a:pPr algn="ctr"/>
            <a:t>$18.625.072.493</a:t>
          </a:fld>
          <a:endParaRPr lang="el-GR" sz="148100">
            <a:gradFill>
              <a:gsLst>
                <a:gs pos="0">
                  <a:schemeClr val="accent3">
                    <a:lumMod val="20000"/>
                    <a:lumOff val="80000"/>
                    <a:alpha val="10000"/>
                  </a:schemeClr>
                </a:gs>
                <a:gs pos="50000">
                  <a:schemeClr val="accent3">
                    <a:lumMod val="40000"/>
                    <a:lumOff val="60000"/>
                    <a:alpha val="30000"/>
                  </a:schemeClr>
                </a:gs>
                <a:gs pos="100000">
                  <a:schemeClr val="accent3">
                    <a:lumMod val="60000"/>
                    <a:lumOff val="40000"/>
                    <a:alpha val="80000"/>
                  </a:schemeClr>
                </a:gs>
              </a:gsLst>
              <a:lin ang="16200000" scaled="1"/>
            </a:gradFill>
            <a:latin typeface="AvenirNext LT Pro Regular" panose="020B0504020202020204" pitchFamily="34" charset="-95"/>
          </a:endParaRPr>
        </a:p>
      </xdr:txBody>
    </xdr:sp>
    <xdr:clientData/>
  </xdr:twoCellAnchor>
  <xdr:twoCellAnchor>
    <xdr:from>
      <xdr:col>25</xdr:col>
      <xdr:colOff>435766</xdr:colOff>
      <xdr:row>10</xdr:row>
      <xdr:rowOff>90486</xdr:rowOff>
    </xdr:from>
    <xdr:to>
      <xdr:col>34</xdr:col>
      <xdr:colOff>542923</xdr:colOff>
      <xdr:row>28</xdr:row>
      <xdr:rowOff>20636</xdr:rowOff>
    </xdr:to>
    <mc:AlternateContent xmlns:mc="http://schemas.openxmlformats.org/markup-compatibility/2006">
      <mc:Choice xmlns:cx4="http://schemas.microsoft.com/office/drawing/2016/5/10/chartex" Requires="cx4">
        <xdr:graphicFrame macro="">
          <xdr:nvGraphicFramePr>
            <xdr:cNvPr id="97" name="Chart 96">
              <a:extLst>
                <a:ext uri="{FF2B5EF4-FFF2-40B4-BE49-F238E27FC236}">
                  <a16:creationId xmlns:a16="http://schemas.microsoft.com/office/drawing/2014/main" id="{6CA3EA09-DF20-45CA-8616-C0A33F5DAC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6056766" y="1766886"/>
              <a:ext cx="5730717" cy="2947670"/>
            </a:xfrm>
            <a:prstGeom prst="rect">
              <a:avLst/>
            </a:prstGeom>
            <a:solidFill>
              <a:prstClr val="white"/>
            </a:solidFill>
            <a:ln w="1">
              <a:solidFill>
                <a:prstClr val="green"/>
              </a:solidFill>
            </a:ln>
          </xdr:spPr>
          <xdr:txBody>
            <a:bodyPr vertOverflow="clip" horzOverflow="clip"/>
            <a:lstStyle/>
            <a:p>
              <a:r>
                <a:rPr lang="el-G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547688</xdr:colOff>
      <xdr:row>0</xdr:row>
      <xdr:rowOff>50006</xdr:rowOff>
    </xdr:from>
    <xdr:to>
      <xdr:col>30</xdr:col>
      <xdr:colOff>381000</xdr:colOff>
      <xdr:row>17</xdr:row>
      <xdr:rowOff>39686</xdr:rowOff>
    </xdr:to>
    <xdr:sp macro="" textlink="Pivots!I4">
      <xdr:nvSpPr>
        <xdr:cNvPr id="98" name="TextBox 97">
          <a:extLst>
            <a:ext uri="{FF2B5EF4-FFF2-40B4-BE49-F238E27FC236}">
              <a16:creationId xmlns:a16="http://schemas.microsoft.com/office/drawing/2014/main" id="{60A75F70-D342-4099-B0FF-7A6194ACFE1C}"/>
            </a:ext>
          </a:extLst>
        </xdr:cNvPr>
        <xdr:cNvSpPr txBox="1"/>
      </xdr:nvSpPr>
      <xdr:spPr>
        <a:xfrm>
          <a:off x="12371388" y="50006"/>
          <a:ext cx="6678612" cy="2796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924D95A-A2EE-4325-9BE8-4287B677A068}" type="TxLink">
            <a:rPr lang="en-US" sz="7200" b="0" i="0" u="none" strike="noStrike">
              <a:gradFill flip="none" rotWithShape="1">
                <a:gsLst>
                  <a:gs pos="49000">
                    <a:schemeClr val="accent3">
                      <a:lumMod val="40000"/>
                      <a:lumOff val="60000"/>
                      <a:alpha val="30000"/>
                    </a:schemeClr>
                  </a:gs>
                  <a:gs pos="100000">
                    <a:schemeClr val="accent3">
                      <a:lumMod val="60000"/>
                      <a:lumOff val="40000"/>
                      <a:alpha val="60000"/>
                    </a:schemeClr>
                  </a:gs>
                  <a:gs pos="0">
                    <a:schemeClr val="accent3">
                      <a:lumMod val="20000"/>
                      <a:lumOff val="80000"/>
                      <a:alpha val="20000"/>
                    </a:schemeClr>
                  </a:gs>
                </a:gsLst>
                <a:lin ang="2700000" scaled="1"/>
                <a:tileRect/>
              </a:gradFill>
              <a:latin typeface="AvenirNext LT Pro Regular" panose="020B0504020202020204" pitchFamily="34" charset="-95"/>
              <a:cs typeface="Arial"/>
            </a:rPr>
            <a:pPr algn="ctr"/>
            <a:t>World</a:t>
          </a:fld>
          <a:endParaRPr lang="el-GR" sz="255800">
            <a:gradFill flip="none" rotWithShape="1">
              <a:gsLst>
                <a:gs pos="49000">
                  <a:schemeClr val="accent3">
                    <a:lumMod val="40000"/>
                    <a:lumOff val="60000"/>
                    <a:alpha val="30000"/>
                  </a:schemeClr>
                </a:gs>
                <a:gs pos="100000">
                  <a:schemeClr val="accent3">
                    <a:lumMod val="60000"/>
                    <a:lumOff val="40000"/>
                    <a:alpha val="60000"/>
                  </a:schemeClr>
                </a:gs>
                <a:gs pos="0">
                  <a:schemeClr val="accent3">
                    <a:lumMod val="20000"/>
                    <a:lumOff val="80000"/>
                    <a:alpha val="20000"/>
                  </a:schemeClr>
                </a:gs>
              </a:gsLst>
              <a:lin ang="2700000" scaled="1"/>
              <a:tileRect/>
            </a:gradFill>
            <a:latin typeface="AvenirNext LT Pro Regular" panose="020B0504020202020204" pitchFamily="34" charset="-95"/>
          </a:endParaRPr>
        </a:p>
      </xdr:txBody>
    </xdr:sp>
    <xdr:clientData/>
  </xdr:twoCellAnchor>
  <xdr:twoCellAnchor>
    <xdr:from>
      <xdr:col>23</xdr:col>
      <xdr:colOff>144460</xdr:colOff>
      <xdr:row>23</xdr:row>
      <xdr:rowOff>111126</xdr:rowOff>
    </xdr:from>
    <xdr:to>
      <xdr:col>29</xdr:col>
      <xdr:colOff>6349</xdr:colOff>
      <xdr:row>33</xdr:row>
      <xdr:rowOff>3175</xdr:rowOff>
    </xdr:to>
    <xdr:sp macro="" textlink="">
      <xdr:nvSpPr>
        <xdr:cNvPr id="100" name="TextBox 99">
          <a:extLst>
            <a:ext uri="{FF2B5EF4-FFF2-40B4-BE49-F238E27FC236}">
              <a16:creationId xmlns:a16="http://schemas.microsoft.com/office/drawing/2014/main" id="{7382EF4E-4AD4-4D81-9FE2-3E79ACD407D4}"/>
            </a:ext>
          </a:extLst>
        </xdr:cNvPr>
        <xdr:cNvSpPr txBox="1"/>
      </xdr:nvSpPr>
      <xdr:spPr>
        <a:xfrm>
          <a:off x="14603410" y="4054476"/>
          <a:ext cx="3633789" cy="1606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400">
              <a:gradFill flip="none" rotWithShape="1">
                <a:gsLst>
                  <a:gs pos="0">
                    <a:schemeClr val="accent3">
                      <a:lumMod val="20000"/>
                      <a:lumOff val="80000"/>
                      <a:alpha val="5000"/>
                    </a:schemeClr>
                  </a:gs>
                  <a:gs pos="50000">
                    <a:schemeClr val="accent3">
                      <a:lumMod val="40000"/>
                      <a:lumOff val="60000"/>
                      <a:alpha val="10000"/>
                    </a:schemeClr>
                  </a:gs>
                  <a:gs pos="100000">
                    <a:schemeClr val="accent3">
                      <a:lumMod val="60000"/>
                      <a:lumOff val="40000"/>
                      <a:alpha val="20000"/>
                    </a:schemeClr>
                  </a:gs>
                </a:gsLst>
                <a:lin ang="0" scaled="1"/>
                <a:tileRect/>
              </a:gradFill>
              <a:latin typeface="AvenirNext LT Pro Regular" panose="020B0504020202020204" pitchFamily="34" charset="-95"/>
            </a:rPr>
            <a:t>Avg.</a:t>
          </a:r>
          <a:r>
            <a:rPr lang="en-US" sz="4400" baseline="0">
              <a:gradFill flip="none" rotWithShape="1">
                <a:gsLst>
                  <a:gs pos="0">
                    <a:schemeClr val="accent3">
                      <a:lumMod val="20000"/>
                      <a:lumOff val="80000"/>
                      <a:alpha val="5000"/>
                    </a:schemeClr>
                  </a:gs>
                  <a:gs pos="50000">
                    <a:schemeClr val="accent3">
                      <a:lumMod val="40000"/>
                      <a:lumOff val="60000"/>
                      <a:alpha val="10000"/>
                    </a:schemeClr>
                  </a:gs>
                  <a:gs pos="100000">
                    <a:schemeClr val="accent3">
                      <a:lumMod val="60000"/>
                      <a:lumOff val="40000"/>
                      <a:alpha val="20000"/>
                    </a:schemeClr>
                  </a:gs>
                </a:gsLst>
                <a:lin ang="0" scaled="1"/>
                <a:tileRect/>
              </a:gradFill>
              <a:latin typeface="AvenirNext LT Pro Regular" panose="020B0504020202020204" pitchFamily="34" charset="-95"/>
            </a:rPr>
            <a:t> Expenditure</a:t>
          </a:r>
          <a:endParaRPr lang="el-GR" sz="4400">
            <a:gradFill flip="none" rotWithShape="1">
              <a:gsLst>
                <a:gs pos="0">
                  <a:schemeClr val="accent3">
                    <a:lumMod val="20000"/>
                    <a:lumOff val="80000"/>
                    <a:alpha val="5000"/>
                  </a:schemeClr>
                </a:gs>
                <a:gs pos="50000">
                  <a:schemeClr val="accent3">
                    <a:lumMod val="40000"/>
                    <a:lumOff val="60000"/>
                    <a:alpha val="10000"/>
                  </a:schemeClr>
                </a:gs>
                <a:gs pos="100000">
                  <a:schemeClr val="accent3">
                    <a:lumMod val="60000"/>
                    <a:lumOff val="40000"/>
                    <a:alpha val="20000"/>
                  </a:schemeClr>
                </a:gs>
              </a:gsLst>
              <a:lin ang="0" scaled="1"/>
              <a:tileRect/>
            </a:gradFill>
            <a:latin typeface="AvenirNext LT Pro Regular" panose="020B0504020202020204" pitchFamily="34" charset="-95"/>
          </a:endParaRPr>
        </a:p>
      </xdr:txBody>
    </xdr:sp>
    <xdr:clientData/>
  </xdr:twoCellAnchor>
  <xdr:twoCellAnchor>
    <xdr:from>
      <xdr:col>34</xdr:col>
      <xdr:colOff>571500</xdr:colOff>
      <xdr:row>0</xdr:row>
      <xdr:rowOff>0</xdr:rowOff>
    </xdr:from>
    <xdr:to>
      <xdr:col>37</xdr:col>
      <xdr:colOff>457200</xdr:colOff>
      <xdr:row>19</xdr:row>
      <xdr:rowOff>123825</xdr:rowOff>
    </xdr:to>
    <xdr:grpSp>
      <xdr:nvGrpSpPr>
        <xdr:cNvPr id="36" name="Group 35">
          <a:extLst>
            <a:ext uri="{FF2B5EF4-FFF2-40B4-BE49-F238E27FC236}">
              <a16:creationId xmlns:a16="http://schemas.microsoft.com/office/drawing/2014/main" id="{2C36E972-8B89-40BA-909B-40CEDE5D7FDB}"/>
            </a:ext>
          </a:extLst>
        </xdr:cNvPr>
        <xdr:cNvGrpSpPr/>
      </xdr:nvGrpSpPr>
      <xdr:grpSpPr>
        <a:xfrm>
          <a:off x="21729700" y="0"/>
          <a:ext cx="1752600" cy="3260725"/>
          <a:chOff x="9287933" y="2099733"/>
          <a:chExt cx="1532466" cy="2260600"/>
        </a:xfrm>
      </xdr:grpSpPr>
      <xdr:sp macro="" textlink="">
        <xdr:nvSpPr>
          <xdr:cNvPr id="37" name="Rectangle: Rounded Corners 36">
            <a:extLst>
              <a:ext uri="{FF2B5EF4-FFF2-40B4-BE49-F238E27FC236}">
                <a16:creationId xmlns:a16="http://schemas.microsoft.com/office/drawing/2014/main" id="{EE8CFBEE-04BC-4ED0-8599-DC3C6D452704}"/>
              </a:ext>
            </a:extLst>
          </xdr:cNvPr>
          <xdr:cNvSpPr/>
        </xdr:nvSpPr>
        <xdr:spPr>
          <a:xfrm>
            <a:off x="9287933" y="2099733"/>
            <a:ext cx="1532466" cy="2260600"/>
          </a:xfrm>
          <a:prstGeom prst="roundRect">
            <a:avLst>
              <a:gd name="adj" fmla="val 8380"/>
            </a:avLst>
          </a:prstGeom>
          <a:gradFill flip="none" rotWithShape="1">
            <a:gsLst>
              <a:gs pos="94000">
                <a:schemeClr val="tx2"/>
              </a:gs>
              <a:gs pos="50000">
                <a:schemeClr val="tx2"/>
              </a:gs>
              <a:gs pos="7000">
                <a:schemeClr val="tx2"/>
              </a:gs>
              <a:gs pos="0">
                <a:srgbClr val="002060">
                  <a:alpha val="5000"/>
                </a:srgbClr>
              </a:gs>
              <a:gs pos="100000">
                <a:srgbClr val="002060">
                  <a:alpha val="5000"/>
                </a:srgb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l-GR" sz="1100"/>
          </a:p>
        </xdr:txBody>
      </xdr:sp>
      <mc:AlternateContent xmlns:mc="http://schemas.openxmlformats.org/markup-compatibility/2006" xmlns:a14="http://schemas.microsoft.com/office/drawing/2010/main">
        <mc:Choice Requires="a14">
          <xdr:graphicFrame macro="">
            <xdr:nvGraphicFramePr>
              <xdr:cNvPr id="38" name="Country">
                <a:extLst>
                  <a:ext uri="{FF2B5EF4-FFF2-40B4-BE49-F238E27FC236}">
                    <a16:creationId xmlns:a16="http://schemas.microsoft.com/office/drawing/2014/main" id="{47919E1A-84CD-4EF1-89AC-3A95628F3D34}"/>
                  </a:ext>
                </a:extLst>
              </xdr:cNvPr>
              <xdr:cNvGraphicFramePr/>
            </xdr:nvGraphicFramePr>
            <xdr:xfrm>
              <a:off x="9389532" y="2269066"/>
              <a:ext cx="1304924" cy="1897857"/>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1845893" y="244249"/>
                <a:ext cx="1492372" cy="2737499"/>
              </a:xfrm>
              <a:prstGeom prst="rect">
                <a:avLst/>
              </a:prstGeom>
              <a:solidFill>
                <a:prstClr val="white"/>
              </a:solidFill>
              <a:ln w="1">
                <a:solidFill>
                  <a:prstClr val="green"/>
                </a:solidFill>
              </a:ln>
            </xdr:spPr>
            <xdr:txBody>
              <a:bodyPr vertOverflow="clip" horzOverflow="clip"/>
              <a:lstStyle/>
              <a:p>
                <a:r>
                  <a:rPr lang="el-G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34</xdr:col>
      <xdr:colOff>571500</xdr:colOff>
      <xdr:row>19</xdr:row>
      <xdr:rowOff>152400</xdr:rowOff>
    </xdr:from>
    <xdr:to>
      <xdr:col>37</xdr:col>
      <xdr:colOff>558801</xdr:colOff>
      <xdr:row>54</xdr:row>
      <xdr:rowOff>139700</xdr:rowOff>
    </xdr:to>
    <xdr:grpSp>
      <xdr:nvGrpSpPr>
        <xdr:cNvPr id="39" name="Group 38">
          <a:extLst>
            <a:ext uri="{FF2B5EF4-FFF2-40B4-BE49-F238E27FC236}">
              <a16:creationId xmlns:a16="http://schemas.microsoft.com/office/drawing/2014/main" id="{205BA514-647A-4758-ACEB-2FFCB4E49FBA}"/>
            </a:ext>
          </a:extLst>
        </xdr:cNvPr>
        <xdr:cNvGrpSpPr/>
      </xdr:nvGrpSpPr>
      <xdr:grpSpPr>
        <a:xfrm>
          <a:off x="21729700" y="3289300"/>
          <a:ext cx="1854201" cy="5765800"/>
          <a:chOff x="515749" y="2793261"/>
          <a:chExt cx="11874846" cy="754995"/>
        </a:xfrm>
        <a:gradFill flip="none" rotWithShape="1">
          <a:gsLst>
            <a:gs pos="70000">
              <a:schemeClr val="tx2"/>
            </a:gs>
            <a:gs pos="40000">
              <a:schemeClr val="tx2"/>
            </a:gs>
            <a:gs pos="0">
              <a:srgbClr val="002060"/>
            </a:gs>
            <a:gs pos="100000">
              <a:srgbClr val="002060"/>
            </a:gs>
          </a:gsLst>
          <a:lin ang="2700000" scaled="1"/>
          <a:tileRect/>
        </a:gradFill>
      </xdr:grpSpPr>
      <xdr:sp macro="" textlink="">
        <xdr:nvSpPr>
          <xdr:cNvPr id="40" name="Rectangle: Rounded Corners 39">
            <a:extLst>
              <a:ext uri="{FF2B5EF4-FFF2-40B4-BE49-F238E27FC236}">
                <a16:creationId xmlns:a16="http://schemas.microsoft.com/office/drawing/2014/main" id="{7B21920D-EB1D-4DA3-9C12-A18F4481BFD7}"/>
              </a:ext>
            </a:extLst>
          </xdr:cNvPr>
          <xdr:cNvSpPr/>
        </xdr:nvSpPr>
        <xdr:spPr>
          <a:xfrm>
            <a:off x="515749" y="2793261"/>
            <a:ext cx="11874846" cy="754995"/>
          </a:xfrm>
          <a:prstGeom prst="roundRect">
            <a:avLst/>
          </a:prstGeom>
          <a:gradFill flip="none" rotWithShape="1">
            <a:gsLst>
              <a:gs pos="90000">
                <a:schemeClr val="tx2"/>
              </a:gs>
              <a:gs pos="9000">
                <a:schemeClr val="tx2"/>
              </a:gs>
              <a:gs pos="0">
                <a:srgbClr val="002060">
                  <a:alpha val="5000"/>
                </a:srgbClr>
              </a:gs>
              <a:gs pos="100000">
                <a:srgbClr val="002060">
                  <a:alpha val="5000"/>
                </a:srgb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l-GR" sz="1100"/>
          </a:p>
        </xdr:txBody>
      </xdr:sp>
      <mc:AlternateContent xmlns:mc="http://schemas.openxmlformats.org/markup-compatibility/2006" xmlns:a14="http://schemas.microsoft.com/office/drawing/2010/main">
        <mc:Choice Requires="a14">
          <xdr:graphicFrame macro="">
            <xdr:nvGraphicFramePr>
              <xdr:cNvPr id="41" name="Sector">
                <a:extLst>
                  <a:ext uri="{FF2B5EF4-FFF2-40B4-BE49-F238E27FC236}">
                    <a16:creationId xmlns:a16="http://schemas.microsoft.com/office/drawing/2014/main" id="{996BE39A-9258-4F08-9372-AB30BCAADB94}"/>
                  </a:ext>
                </a:extLst>
              </xdr:cNvPr>
              <xdr:cNvGraphicFramePr/>
            </xdr:nvGraphicFramePr>
            <xdr:xfrm>
              <a:off x="1388654" y="2857549"/>
              <a:ext cx="10320198" cy="657895"/>
            </xdr:xfrm>
            <a:graphic>
              <a:graphicData uri="http://schemas.microsoft.com/office/drawing/2010/slicer">
                <sle:slicer xmlns:sle="http://schemas.microsoft.com/office/drawing/2010/slicer" name="Sector"/>
              </a:graphicData>
            </a:graphic>
          </xdr:graphicFrame>
        </mc:Choice>
        <mc:Fallback xmlns="">
          <xdr:sp macro="" textlink="">
            <xdr:nvSpPr>
              <xdr:cNvPr id="0" name=""/>
              <xdr:cNvSpPr>
                <a:spLocks noTextEdit="1"/>
              </xdr:cNvSpPr>
            </xdr:nvSpPr>
            <xdr:spPr>
              <a:xfrm>
                <a:off x="21866000" y="3780259"/>
                <a:ext cx="1611450" cy="5024260"/>
              </a:xfrm>
              <a:prstGeom prst="rect">
                <a:avLst/>
              </a:prstGeom>
              <a:solidFill>
                <a:prstClr val="white"/>
              </a:solidFill>
              <a:ln w="1">
                <a:solidFill>
                  <a:prstClr val="green"/>
                </a:solidFill>
              </a:ln>
            </xdr:spPr>
            <xdr:txBody>
              <a:bodyPr vertOverflow="clip" horzOverflow="clip"/>
              <a:lstStyle/>
              <a:p>
                <a:r>
                  <a:rPr lang="el-G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nos Stahos" refreshedDate="45338.620056018517" createdVersion="7" refreshedVersion="7" minRefreshableVersion="3" recordCount="24095" xr:uid="{EC516A5B-0C3E-4952-8F0D-6CE492C7F39C}">
  <cacheSource type="worksheet">
    <worksheetSource name="Expenditures"/>
  </cacheSource>
  <cacheFields count="7">
    <cacheField name="Column1" numFmtId="0">
      <sharedItems containsSemiMixedTypes="0" containsString="0" containsNumber="1" containsInteger="1" minValue="1" maxValue="25732"/>
    </cacheField>
    <cacheField name="Year" numFmtId="0">
      <sharedItems containsSemiMixedTypes="0" containsString="0" containsNumber="1" containsInteger="1" minValue="2000" maxValue="2021" count="22">
        <n v="2000"/>
        <n v="2001"/>
        <n v="2002"/>
        <n v="2003"/>
        <n v="2004"/>
        <n v="2005"/>
        <n v="2006"/>
        <n v="2007"/>
        <n v="2008"/>
        <n v="2009"/>
        <n v="2010"/>
        <n v="2011"/>
        <n v="2012"/>
        <n v="2013"/>
        <n v="2014"/>
        <n v="2015"/>
        <n v="2016"/>
        <n v="2017"/>
        <n v="2018"/>
        <n v="2019"/>
        <n v="2020"/>
        <n v="2021"/>
      </sharedItems>
    </cacheField>
    <cacheField name="Country" numFmtId="0">
      <sharedItems count="104">
        <s v="Australia"/>
        <s v="Austria"/>
        <s v="Belgium"/>
        <s v="Brazil"/>
        <s v="Bulgaria"/>
        <s v="Macao"/>
        <s v="Croatia"/>
        <s v="Cyprus"/>
        <s v="Czechia"/>
        <s v="Denmark"/>
        <s v="Estonia"/>
        <s v="Finland"/>
        <s v="France"/>
        <s v="Georgia"/>
        <s v="Germany"/>
        <s v="Greece"/>
        <s v="Hungary"/>
        <s v="Iceland"/>
        <s v="Indonesia"/>
        <s v="Ireland"/>
        <s v="Israel"/>
        <s v="Italy"/>
        <s v="Kazakhstan"/>
        <s v="South Korea"/>
        <s v="Latvia"/>
        <s v="Lithuania"/>
        <s v="Luxembourg"/>
        <s v="Maldives"/>
        <s v="Malta"/>
        <s v="Mongolia"/>
        <s v="Netherlands"/>
        <s v="Norway"/>
        <s v="Panama"/>
        <s v="Peru"/>
        <s v="Philippines"/>
        <s v="Poland"/>
        <s v="Portugal"/>
        <s v="Romania"/>
        <s v="Russian Federation"/>
        <s v="Serbia"/>
        <s v="Seychelles"/>
        <s v="Singapore"/>
        <s v="Slovakia"/>
        <s v="Slovenia"/>
        <s v="South Africa"/>
        <s v="Spain"/>
        <s v="Sri Lanka"/>
        <s v="Sweden"/>
        <s v="Switzerland"/>
        <s v="Timor-Leste"/>
        <s v="United Kingdom"/>
        <s v="United States of America"/>
        <s v="Iran"/>
        <s v="Kuwait"/>
        <s v="Ukraine"/>
        <s v="Bolivia"/>
        <s v="Hong Kong"/>
        <s v="Egypt"/>
        <s v="El Salvador"/>
        <s v="Malaysia"/>
        <s v="Mauritius"/>
        <s v="Moldova"/>
        <s v="San Marino"/>
        <s v="Yemen"/>
        <s v="Belarus"/>
        <s v="Paraguay"/>
        <s v="Albania"/>
        <s v="China"/>
        <s v="Fiji"/>
        <s v="Japan"/>
        <s v="Afghanistan"/>
        <s v="Azerbaijan"/>
        <s v="Canada"/>
        <s v="Turkey"/>
        <s v="Colombia"/>
        <s v="Cook Islands"/>
        <s v="New Zealand"/>
        <s v="Marshall Islands"/>
        <s v="Samoa"/>
        <s v="India"/>
        <s v="Kiribati"/>
        <s v="Vanuatu"/>
        <s v="Costa Rica"/>
        <s v="Myanmar"/>
        <s v="Tuvalu"/>
        <s v="Armenia"/>
        <s v="Chile"/>
        <s v="Thailand"/>
        <s v="Uzbekistan"/>
        <s v="Guatemala"/>
        <s v="Kyrgyzstan"/>
        <s v="Nauru"/>
        <s v="Somalia"/>
        <s v="Kenya"/>
        <s v="Nepal"/>
        <s v="Switzerland, Liechtenstein" u="1"/>
        <s v="China, Macao SAR" u="1"/>
        <s v="Korea, Republic of" u="1"/>
        <s v="Netherlands (Kingdom of the)" u="1"/>
        <s v="Bolivia (Plurinational State of)" u="1"/>
        <s v="Moldova, Republic of" u="1"/>
        <s v="China, Hong Kong SAR" u="1"/>
        <s v="Iran (Islamic Republic of)" u="1"/>
        <s v="Serbia and Montenegro" u="1"/>
      </sharedItems>
    </cacheField>
    <cacheField name="Region" numFmtId="0">
      <sharedItems count="8">
        <s v="Oceania"/>
        <s v="EU"/>
        <s v="South America"/>
        <s v="Asia Pacific"/>
        <s v="Middle East"/>
        <s v="Non-EU European"/>
        <s v="Africa"/>
        <s v="North America"/>
      </sharedItems>
    </cacheField>
    <cacheField name="Sector" numFmtId="0">
      <sharedItems count="20">
        <s v="Agriculture, forestry, fishing and hunting"/>
        <s v="Mining, manufacturing and construction"/>
        <s v="Transport"/>
        <s v="Fuel and energy"/>
        <s v="Environment protection"/>
        <s v="Housing and community amenities"/>
        <s v="Health"/>
        <s v="Education"/>
        <s v="Social protection"/>
        <s v="General public services"/>
        <s v="Defence"/>
        <s v="Public order and safety"/>
        <s v="Recreation, culture and religion"/>
        <s v="General economic, commercial and labour affairs"/>
        <s v="Other industries"/>
        <s v="RandD Economic affairs"/>
        <s v="Economic affairs n.e.c."/>
        <s v="Communication"/>
        <s v="Others"/>
        <s v="Total function" u="1"/>
      </sharedItems>
    </cacheField>
    <cacheField name="GDP" numFmtId="0">
      <sharedItems containsSemiMixedTypes="0" containsString="0" containsNumber="1" minValue="0" maxValue="0.4453935"/>
    </cacheField>
    <cacheField name="Expenditure $" numFmtId="164">
      <sharedItems containsSemiMixedTypes="0" containsString="0" containsNumber="1" minValue="0" maxValue="2827585060000"/>
    </cacheField>
  </cacheFields>
  <extLst>
    <ext xmlns:x14="http://schemas.microsoft.com/office/spreadsheetml/2009/9/main" uri="{725AE2AE-9491-48be-B2B4-4EB974FC3084}">
      <x14:pivotCacheDefinition pivotCacheId="877571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095">
  <r>
    <n v="1"/>
    <x v="0"/>
    <x v="0"/>
    <x v="0"/>
    <x v="0"/>
    <n v="5.3571999999999995E-3"/>
    <n v="2195583000"/>
  </r>
  <r>
    <n v="2"/>
    <x v="0"/>
    <x v="0"/>
    <x v="0"/>
    <x v="1"/>
    <n v="2.2082E-3"/>
    <n v="905018000"/>
  </r>
  <r>
    <n v="3"/>
    <x v="0"/>
    <x v="0"/>
    <x v="0"/>
    <x v="2"/>
    <n v="2.7858399999999998E-2"/>
    <n v="11417379000"/>
  </r>
  <r>
    <n v="4"/>
    <x v="0"/>
    <x v="0"/>
    <x v="0"/>
    <x v="3"/>
    <n v="5.4930000000000005E-3"/>
    <n v="2251241000"/>
  </r>
  <r>
    <n v="5"/>
    <x v="0"/>
    <x v="0"/>
    <x v="0"/>
    <x v="4"/>
    <n v="5.0063999999999994E-3"/>
    <n v="2051800000.0000002"/>
  </r>
  <r>
    <n v="6"/>
    <x v="0"/>
    <x v="0"/>
    <x v="0"/>
    <x v="5"/>
    <n v="6.1721000000000007E-3"/>
    <n v="2529530000"/>
  </r>
  <r>
    <n v="7"/>
    <x v="0"/>
    <x v="0"/>
    <x v="0"/>
    <x v="6"/>
    <n v="5.8735700000000002E-2"/>
    <n v="24071984000"/>
  </r>
  <r>
    <n v="8"/>
    <x v="0"/>
    <x v="0"/>
    <x v="0"/>
    <x v="7"/>
    <n v="5.6282699999999998E-2"/>
    <n v="23066666000"/>
  </r>
  <r>
    <n v="9"/>
    <x v="0"/>
    <x v="0"/>
    <x v="0"/>
    <x v="8"/>
    <n v="0.10640040000000001"/>
    <n v="43606701000"/>
  </r>
  <r>
    <n v="10"/>
    <x v="0"/>
    <x v="0"/>
    <x v="0"/>
    <x v="9"/>
    <n v="4.9002999999999998E-2"/>
    <n v="20083177000"/>
  </r>
  <r>
    <n v="11"/>
    <x v="0"/>
    <x v="0"/>
    <x v="0"/>
    <x v="10"/>
    <n v="1.96606E-2"/>
    <n v="8057621000"/>
  </r>
  <r>
    <n v="12"/>
    <x v="0"/>
    <x v="0"/>
    <x v="0"/>
    <x v="11"/>
    <n v="1.6691299999999999E-2"/>
    <n v="6840687000"/>
  </r>
  <r>
    <n v="13"/>
    <x v="0"/>
    <x v="0"/>
    <x v="0"/>
    <x v="12"/>
    <n v="9.9958000000000009E-3"/>
    <n v="4096644000"/>
  </r>
  <r>
    <n v="14"/>
    <x v="0"/>
    <x v="0"/>
    <x v="0"/>
    <x v="13"/>
    <n v="2.0200999999999999E-3"/>
    <n v="827909000"/>
  </r>
  <r>
    <n v="15"/>
    <x v="0"/>
    <x v="0"/>
    <x v="0"/>
    <x v="14"/>
    <n v="8.1059999999999997E-4"/>
    <n v="332207000"/>
  </r>
  <r>
    <n v="16"/>
    <x v="0"/>
    <x v="0"/>
    <x v="0"/>
    <x v="15"/>
    <n v="8.7700000000000004E-5"/>
    <n v="35946000"/>
  </r>
  <r>
    <n v="17"/>
    <x v="0"/>
    <x v="0"/>
    <x v="0"/>
    <x v="16"/>
    <n v="2.9920000000000003E-3"/>
    <n v="1226210000"/>
  </r>
  <r>
    <n v="19"/>
    <x v="0"/>
    <x v="1"/>
    <x v="1"/>
    <x v="0"/>
    <n v="5.6016999999999994E-3"/>
    <n v="1102405000"/>
  </r>
  <r>
    <n v="20"/>
    <x v="0"/>
    <x v="1"/>
    <x v="1"/>
    <x v="1"/>
    <n v="3.168E-4"/>
    <n v="62344000"/>
  </r>
  <r>
    <n v="21"/>
    <x v="0"/>
    <x v="1"/>
    <x v="1"/>
    <x v="2"/>
    <n v="2.3236799999999998E-2"/>
    <n v="4573000000"/>
  </r>
  <r>
    <n v="22"/>
    <x v="0"/>
    <x v="1"/>
    <x v="1"/>
    <x v="17"/>
    <n v="6.6009999999999994E-4"/>
    <n v="129906000"/>
  </r>
  <r>
    <n v="23"/>
    <x v="0"/>
    <x v="1"/>
    <x v="1"/>
    <x v="3"/>
    <n v="6.0600000000000003E-5"/>
    <n v="11924000"/>
  </r>
  <r>
    <n v="24"/>
    <x v="0"/>
    <x v="1"/>
    <x v="1"/>
    <x v="4"/>
    <n v="4.4495000000000003E-3"/>
    <n v="875668000"/>
  </r>
  <r>
    <n v="25"/>
    <x v="0"/>
    <x v="1"/>
    <x v="1"/>
    <x v="5"/>
    <n v="6.1380999999999996E-3"/>
    <n v="1207984000"/>
  </r>
  <r>
    <n v="26"/>
    <x v="0"/>
    <x v="1"/>
    <x v="1"/>
    <x v="6"/>
    <n v="7.1411199999999994E-2"/>
    <n v="14053707000"/>
  </r>
  <r>
    <n v="27"/>
    <x v="0"/>
    <x v="1"/>
    <x v="1"/>
    <x v="7"/>
    <n v="5.2181300000000007E-2"/>
    <n v="10269251000"/>
  </r>
  <r>
    <n v="28"/>
    <x v="0"/>
    <x v="1"/>
    <x v="1"/>
    <x v="8"/>
    <n v="0.20831479999999999"/>
    <n v="40996270000"/>
  </r>
  <r>
    <n v="29"/>
    <x v="0"/>
    <x v="1"/>
    <x v="1"/>
    <x v="9"/>
    <n v="8.2852800000000004E-2"/>
    <n v="16305401000"/>
  </r>
  <r>
    <n v="30"/>
    <x v="0"/>
    <x v="1"/>
    <x v="1"/>
    <x v="10"/>
    <n v="8.6657000000000001E-3"/>
    <n v="1705404000"/>
  </r>
  <r>
    <n v="31"/>
    <x v="0"/>
    <x v="1"/>
    <x v="1"/>
    <x v="11"/>
    <n v="1.4183099999999999E-2"/>
    <n v="2791222000"/>
  </r>
  <r>
    <n v="32"/>
    <x v="0"/>
    <x v="1"/>
    <x v="1"/>
    <x v="12"/>
    <n v="1.4039299999999999E-2"/>
    <n v="2762932000"/>
  </r>
  <r>
    <n v="33"/>
    <x v="0"/>
    <x v="1"/>
    <x v="1"/>
    <x v="13"/>
    <n v="1.33171E-2"/>
    <n v="2620806000"/>
  </r>
  <r>
    <n v="34"/>
    <x v="0"/>
    <x v="1"/>
    <x v="1"/>
    <x v="14"/>
    <n v="1.4513E-3"/>
    <n v="285609000"/>
  </r>
  <r>
    <n v="35"/>
    <x v="0"/>
    <x v="1"/>
    <x v="1"/>
    <x v="15"/>
    <n v="3.7293999999999999E-3"/>
    <n v="733949000"/>
  </r>
  <r>
    <n v="36"/>
    <x v="0"/>
    <x v="1"/>
    <x v="1"/>
    <x v="16"/>
    <n v="9.9099999999999991E-4"/>
    <n v="195021000"/>
  </r>
  <r>
    <n v="38"/>
    <x v="0"/>
    <x v="2"/>
    <x v="1"/>
    <x v="4"/>
    <n v="7.9018000000000005E-3"/>
    <n v="1866436000"/>
  </r>
  <r>
    <n v="39"/>
    <x v="0"/>
    <x v="2"/>
    <x v="1"/>
    <x v="5"/>
    <n v="4.8154000000000001E-3"/>
    <n v="1137429000"/>
  </r>
  <r>
    <n v="40"/>
    <x v="0"/>
    <x v="2"/>
    <x v="1"/>
    <x v="6"/>
    <n v="6.2926900000000008E-2"/>
    <n v="14863604000"/>
  </r>
  <r>
    <n v="41"/>
    <x v="0"/>
    <x v="2"/>
    <x v="1"/>
    <x v="7"/>
    <n v="5.5465E-2"/>
    <n v="13101075000"/>
  </r>
  <r>
    <n v="42"/>
    <x v="0"/>
    <x v="2"/>
    <x v="1"/>
    <x v="8"/>
    <n v="0.16468469999999999"/>
    <n v="38899236000"/>
  </r>
  <r>
    <n v="43"/>
    <x v="0"/>
    <x v="2"/>
    <x v="1"/>
    <x v="9"/>
    <n v="0.11438549999999999"/>
    <n v="27018346000"/>
  </r>
  <r>
    <n v="44"/>
    <x v="0"/>
    <x v="2"/>
    <x v="1"/>
    <x v="10"/>
    <n v="1.2174899999999999E-2"/>
    <n v="2875760000"/>
  </r>
  <r>
    <n v="45"/>
    <x v="0"/>
    <x v="2"/>
    <x v="1"/>
    <x v="11"/>
    <n v="1.51494E-2"/>
    <n v="3578352000"/>
  </r>
  <r>
    <n v="46"/>
    <x v="0"/>
    <x v="2"/>
    <x v="1"/>
    <x v="12"/>
    <n v="9.3547999999999999E-3"/>
    <n v="2209651000"/>
  </r>
  <r>
    <n v="49"/>
    <x v="0"/>
    <x v="3"/>
    <x v="2"/>
    <x v="0"/>
    <n v="7.2887000000000004E-3"/>
    <n v="4777386000"/>
  </r>
  <r>
    <n v="50"/>
    <x v="0"/>
    <x v="3"/>
    <x v="2"/>
    <x v="2"/>
    <n v="1.1546600000000001E-2"/>
    <n v="7568216000"/>
  </r>
  <r>
    <n v="51"/>
    <x v="0"/>
    <x v="3"/>
    <x v="2"/>
    <x v="17"/>
    <n v="4.8700000000000002E-4"/>
    <n v="319215000"/>
  </r>
  <r>
    <n v="52"/>
    <x v="0"/>
    <x v="3"/>
    <x v="2"/>
    <x v="3"/>
    <n v="6.0510000000000002E-4"/>
    <n v="396633000"/>
  </r>
  <r>
    <n v="53"/>
    <x v="0"/>
    <x v="3"/>
    <x v="2"/>
    <x v="4"/>
    <n v="1.0842E-3"/>
    <n v="710650000"/>
  </r>
  <r>
    <n v="54"/>
    <x v="0"/>
    <x v="3"/>
    <x v="2"/>
    <x v="5"/>
    <n v="9.887E-3"/>
    <n v="6480414000"/>
  </r>
  <r>
    <n v="55"/>
    <x v="0"/>
    <x v="3"/>
    <x v="2"/>
    <x v="6"/>
    <n v="3.8385200000000001E-2"/>
    <n v="25159483000"/>
  </r>
  <r>
    <n v="56"/>
    <x v="0"/>
    <x v="3"/>
    <x v="2"/>
    <x v="7"/>
    <n v="4.6714200000000004E-2"/>
    <n v="30618750000"/>
  </r>
  <r>
    <n v="57"/>
    <x v="0"/>
    <x v="3"/>
    <x v="2"/>
    <x v="8"/>
    <n v="0.1096853"/>
    <n v="71893029000"/>
  </r>
  <r>
    <n v="58"/>
    <x v="0"/>
    <x v="3"/>
    <x v="2"/>
    <x v="9"/>
    <n v="0.1059539"/>
    <n v="69447297000"/>
  </r>
  <r>
    <n v="59"/>
    <x v="0"/>
    <x v="3"/>
    <x v="2"/>
    <x v="10"/>
    <n v="1.90244E-2"/>
    <n v="12469521000"/>
  </r>
  <r>
    <n v="60"/>
    <x v="0"/>
    <x v="3"/>
    <x v="2"/>
    <x v="11"/>
    <n v="1.5919599999999999E-2"/>
    <n v="10434453000"/>
  </r>
  <r>
    <n v="61"/>
    <x v="0"/>
    <x v="3"/>
    <x v="2"/>
    <x v="12"/>
    <n v="3.436E-4"/>
    <n v="225229000"/>
  </r>
  <r>
    <n v="62"/>
    <x v="0"/>
    <x v="3"/>
    <x v="2"/>
    <x v="13"/>
    <n v="4.7730999999999997E-3"/>
    <n v="3128549000"/>
  </r>
  <r>
    <n v="63"/>
    <x v="0"/>
    <x v="3"/>
    <x v="2"/>
    <x v="18"/>
    <n v="7.9810000000000005E-4"/>
    <n v="523110000"/>
  </r>
  <r>
    <n v="65"/>
    <x v="0"/>
    <x v="4"/>
    <x v="1"/>
    <x v="0"/>
    <n v="6.5791999999999995E-3"/>
    <n v="87148000"/>
  </r>
  <r>
    <n v="66"/>
    <x v="0"/>
    <x v="4"/>
    <x v="1"/>
    <x v="1"/>
    <n v="4.2309999999999998E-4"/>
    <n v="5605000"/>
  </r>
  <r>
    <n v="67"/>
    <x v="0"/>
    <x v="4"/>
    <x v="1"/>
    <x v="2"/>
    <n v="2.09131E-2"/>
    <n v="277015000"/>
  </r>
  <r>
    <n v="68"/>
    <x v="0"/>
    <x v="4"/>
    <x v="1"/>
    <x v="17"/>
    <n v="2.8870000000000002E-4"/>
    <n v="3824000"/>
  </r>
  <r>
    <n v="69"/>
    <x v="0"/>
    <x v="4"/>
    <x v="1"/>
    <x v="3"/>
    <n v="3.9332000000000004E-3"/>
    <n v="52099000"/>
  </r>
  <r>
    <n v="70"/>
    <x v="0"/>
    <x v="4"/>
    <x v="1"/>
    <x v="4"/>
    <n v="1.0872900000000001E-2"/>
    <n v="144023000"/>
  </r>
  <r>
    <n v="71"/>
    <x v="0"/>
    <x v="4"/>
    <x v="1"/>
    <x v="5"/>
    <n v="3.0897999999999998E-3"/>
    <n v="40927000"/>
  </r>
  <r>
    <n v="72"/>
    <x v="0"/>
    <x v="4"/>
    <x v="1"/>
    <x v="6"/>
    <n v="3.8296999999999998E-2"/>
    <n v="507282000"/>
  </r>
  <r>
    <n v="73"/>
    <x v="0"/>
    <x v="4"/>
    <x v="1"/>
    <x v="7"/>
    <n v="4.2198200000000005E-2"/>
    <n v="558957000"/>
  </r>
  <r>
    <n v="74"/>
    <x v="0"/>
    <x v="4"/>
    <x v="1"/>
    <x v="8"/>
    <n v="0.1266639"/>
    <n v="1677790000"/>
  </r>
  <r>
    <n v="75"/>
    <x v="0"/>
    <x v="4"/>
    <x v="1"/>
    <x v="9"/>
    <n v="0.10828839999999999"/>
    <n v="1434388000"/>
  </r>
  <r>
    <n v="76"/>
    <x v="0"/>
    <x v="4"/>
    <x v="1"/>
    <x v="10"/>
    <n v="3.1824100000000001E-2"/>
    <n v="421542000"/>
  </r>
  <r>
    <n v="77"/>
    <x v="0"/>
    <x v="4"/>
    <x v="1"/>
    <x v="11"/>
    <n v="2.0304799999999998E-2"/>
    <n v="268957000"/>
  </r>
  <r>
    <n v="78"/>
    <x v="0"/>
    <x v="4"/>
    <x v="1"/>
    <x v="12"/>
    <n v="8.8415999999999998E-3"/>
    <n v="117116000"/>
  </r>
  <r>
    <n v="79"/>
    <x v="0"/>
    <x v="4"/>
    <x v="1"/>
    <x v="13"/>
    <n v="7.2850000000000007E-3"/>
    <n v="96497000"/>
  </r>
  <r>
    <n v="80"/>
    <x v="0"/>
    <x v="4"/>
    <x v="1"/>
    <x v="14"/>
    <n v="1.5299999999999999E-5"/>
    <n v="203000"/>
  </r>
  <r>
    <n v="82"/>
    <x v="0"/>
    <x v="5"/>
    <x v="3"/>
    <x v="4"/>
    <n v="4.0235000000000002E-3"/>
    <n v="27256000"/>
  </r>
  <r>
    <n v="83"/>
    <x v="0"/>
    <x v="5"/>
    <x v="3"/>
    <x v="5"/>
    <n v="9.3530000000000002E-4"/>
    <n v="6336000"/>
  </r>
  <r>
    <n v="84"/>
    <x v="0"/>
    <x v="5"/>
    <x v="3"/>
    <x v="6"/>
    <n v="2.1678299999999998E-2"/>
    <n v="146853000"/>
  </r>
  <r>
    <n v="85"/>
    <x v="0"/>
    <x v="5"/>
    <x v="3"/>
    <x v="7"/>
    <n v="2.55208E-2"/>
    <n v="172883000"/>
  </r>
  <r>
    <n v="86"/>
    <x v="0"/>
    <x v="5"/>
    <x v="3"/>
    <x v="8"/>
    <n v="1.8550999999999998E-2"/>
    <n v="125668000"/>
  </r>
  <r>
    <n v="87"/>
    <x v="0"/>
    <x v="5"/>
    <x v="3"/>
    <x v="9"/>
    <n v="3.4484099999999997E-2"/>
    <n v="233602000"/>
  </r>
  <r>
    <n v="88"/>
    <x v="0"/>
    <x v="5"/>
    <x v="3"/>
    <x v="10"/>
    <n v="0"/>
    <n v="0"/>
  </r>
  <r>
    <n v="89"/>
    <x v="0"/>
    <x v="5"/>
    <x v="3"/>
    <x v="11"/>
    <n v="3.3247800000000001E-2"/>
    <n v="225227000"/>
  </r>
  <r>
    <n v="90"/>
    <x v="0"/>
    <x v="5"/>
    <x v="3"/>
    <x v="12"/>
    <n v="1.2038399999999999E-2"/>
    <n v="81550000"/>
  </r>
  <r>
    <n v="92"/>
    <x v="0"/>
    <x v="6"/>
    <x v="1"/>
    <x v="0"/>
    <n v="1.8039E-3"/>
    <n v="39340000"/>
  </r>
  <r>
    <n v="93"/>
    <x v="0"/>
    <x v="6"/>
    <x v="1"/>
    <x v="1"/>
    <n v="2.5179999999999999E-4"/>
    <n v="5492000"/>
  </r>
  <r>
    <n v="94"/>
    <x v="0"/>
    <x v="6"/>
    <x v="1"/>
    <x v="2"/>
    <n v="9.0439000000000005E-3"/>
    <n v="197227000"/>
  </r>
  <r>
    <n v="95"/>
    <x v="0"/>
    <x v="6"/>
    <x v="1"/>
    <x v="17"/>
    <n v="1.06E-5"/>
    <n v="231000"/>
  </r>
  <r>
    <n v="96"/>
    <x v="0"/>
    <x v="6"/>
    <x v="1"/>
    <x v="3"/>
    <n v="5.1399999999999996E-5"/>
    <n v="1121000"/>
  </r>
  <r>
    <n v="97"/>
    <x v="0"/>
    <x v="6"/>
    <x v="1"/>
    <x v="4"/>
    <n v="8.8010000000000009E-4"/>
    <n v="19193000"/>
  </r>
  <r>
    <n v="98"/>
    <x v="0"/>
    <x v="6"/>
    <x v="1"/>
    <x v="5"/>
    <n v="3.1660999999999998E-3"/>
    <n v="69045000"/>
  </r>
  <r>
    <n v="99"/>
    <x v="0"/>
    <x v="6"/>
    <x v="1"/>
    <x v="6"/>
    <n v="9.4269000000000002E-3"/>
    <n v="205581000"/>
  </r>
  <r>
    <n v="100"/>
    <x v="0"/>
    <x v="6"/>
    <x v="1"/>
    <x v="7"/>
    <n v="8.1133999999999998E-3"/>
    <n v="176935000"/>
  </r>
  <r>
    <n v="101"/>
    <x v="0"/>
    <x v="6"/>
    <x v="1"/>
    <x v="8"/>
    <n v="2.2855400000000001E-2"/>
    <n v="498427000"/>
  </r>
  <r>
    <n v="102"/>
    <x v="0"/>
    <x v="6"/>
    <x v="1"/>
    <x v="9"/>
    <n v="5.7086000000000003E-3"/>
    <n v="124493000"/>
  </r>
  <r>
    <n v="103"/>
    <x v="0"/>
    <x v="6"/>
    <x v="1"/>
    <x v="10"/>
    <n v="2.2195000000000001E-3"/>
    <n v="48403000"/>
  </r>
  <r>
    <n v="104"/>
    <x v="0"/>
    <x v="6"/>
    <x v="1"/>
    <x v="11"/>
    <n v="4.0930000000000003E-3"/>
    <n v="89259000"/>
  </r>
  <r>
    <n v="105"/>
    <x v="0"/>
    <x v="6"/>
    <x v="1"/>
    <x v="12"/>
    <n v="2.0133E-3"/>
    <n v="43905000"/>
  </r>
  <r>
    <n v="106"/>
    <x v="0"/>
    <x v="6"/>
    <x v="1"/>
    <x v="13"/>
    <n v="1.8384E-3"/>
    <n v="40092000"/>
  </r>
  <r>
    <n v="107"/>
    <x v="0"/>
    <x v="6"/>
    <x v="1"/>
    <x v="14"/>
    <n v="2.0920000000000002E-4"/>
    <n v="4563000"/>
  </r>
  <r>
    <n v="108"/>
    <x v="0"/>
    <x v="6"/>
    <x v="1"/>
    <x v="15"/>
    <n v="1.195E-4"/>
    <n v="2607000"/>
  </r>
  <r>
    <n v="109"/>
    <x v="0"/>
    <x v="6"/>
    <x v="1"/>
    <x v="16"/>
    <n v="6.2449999999999995E-4"/>
    <n v="13619000"/>
  </r>
  <r>
    <n v="111"/>
    <x v="0"/>
    <x v="7"/>
    <x v="1"/>
    <x v="0"/>
    <n v="1.8133200000000002E-2"/>
    <n v="180659000"/>
  </r>
  <r>
    <n v="112"/>
    <x v="0"/>
    <x v="7"/>
    <x v="1"/>
    <x v="1"/>
    <n v="2.0400000000000003E-4"/>
    <n v="2032000"/>
  </r>
  <r>
    <n v="113"/>
    <x v="0"/>
    <x v="7"/>
    <x v="1"/>
    <x v="2"/>
    <n v="1.01327E-2"/>
    <n v="100951000"/>
  </r>
  <r>
    <n v="114"/>
    <x v="0"/>
    <x v="7"/>
    <x v="1"/>
    <x v="17"/>
    <n v="1.3070999999999998E-3"/>
    <n v="13023000"/>
  </r>
  <r>
    <n v="115"/>
    <x v="0"/>
    <x v="7"/>
    <x v="1"/>
    <x v="3"/>
    <n v="7.4160000000000003E-4"/>
    <n v="7389000"/>
  </r>
  <r>
    <n v="116"/>
    <x v="0"/>
    <x v="7"/>
    <x v="1"/>
    <x v="4"/>
    <n v="2.1137E-3"/>
    <n v="21058000"/>
  </r>
  <r>
    <n v="117"/>
    <x v="0"/>
    <x v="7"/>
    <x v="1"/>
    <x v="5"/>
    <n v="1.8986099999999999E-2"/>
    <n v="189156000"/>
  </r>
  <r>
    <n v="118"/>
    <x v="0"/>
    <x v="7"/>
    <x v="1"/>
    <x v="6"/>
    <n v="2.4131200000000002E-2"/>
    <n v="240416000"/>
  </r>
  <r>
    <n v="119"/>
    <x v="0"/>
    <x v="7"/>
    <x v="1"/>
    <x v="7"/>
    <n v="4.9977500000000001E-2"/>
    <n v="497920000"/>
  </r>
  <r>
    <n v="120"/>
    <x v="0"/>
    <x v="7"/>
    <x v="1"/>
    <x v="8"/>
    <n v="7.9921400000000004E-2"/>
    <n v="796246000"/>
  </r>
  <r>
    <n v="121"/>
    <x v="0"/>
    <x v="7"/>
    <x v="1"/>
    <x v="9"/>
    <n v="7.8271300000000002E-2"/>
    <n v="779806000"/>
  </r>
  <r>
    <n v="122"/>
    <x v="0"/>
    <x v="7"/>
    <x v="1"/>
    <x v="10"/>
    <n v="1.6946599999999999E-2"/>
    <n v="168836000"/>
  </r>
  <r>
    <n v="123"/>
    <x v="0"/>
    <x v="7"/>
    <x v="1"/>
    <x v="11"/>
    <n v="1.7576999999999999E-2"/>
    <n v="175117000"/>
  </r>
  <r>
    <n v="124"/>
    <x v="0"/>
    <x v="7"/>
    <x v="1"/>
    <x v="12"/>
    <n v="8.1303E-3"/>
    <n v="81001000"/>
  </r>
  <r>
    <n v="125"/>
    <x v="0"/>
    <x v="7"/>
    <x v="1"/>
    <x v="13"/>
    <n v="2.5216000000000001E-3"/>
    <n v="25122000"/>
  </r>
  <r>
    <n v="126"/>
    <x v="0"/>
    <x v="7"/>
    <x v="1"/>
    <x v="14"/>
    <n v="7.2124999999999993E-3"/>
    <n v="71857000"/>
  </r>
  <r>
    <n v="127"/>
    <x v="0"/>
    <x v="7"/>
    <x v="1"/>
    <x v="15"/>
    <n v="1.7428999999999999E-3"/>
    <n v="17364000"/>
  </r>
  <r>
    <n v="128"/>
    <x v="0"/>
    <x v="7"/>
    <x v="1"/>
    <x v="16"/>
    <n v="1.6689999999999999E-4"/>
    <n v="1663000"/>
  </r>
  <r>
    <n v="130"/>
    <x v="0"/>
    <x v="8"/>
    <x v="1"/>
    <x v="0"/>
    <n v="1.06102E-2"/>
    <n v="655960000"/>
  </r>
  <r>
    <n v="131"/>
    <x v="0"/>
    <x v="8"/>
    <x v="1"/>
    <x v="1"/>
    <n v="1.4754999999999998E-3"/>
    <n v="91221000"/>
  </r>
  <r>
    <n v="132"/>
    <x v="0"/>
    <x v="8"/>
    <x v="1"/>
    <x v="2"/>
    <n v="3.58418E-2"/>
    <n v="2215868000"/>
  </r>
  <r>
    <n v="133"/>
    <x v="0"/>
    <x v="8"/>
    <x v="1"/>
    <x v="17"/>
    <n v="1.1730000000000001E-4"/>
    <n v="7254000"/>
  </r>
  <r>
    <n v="134"/>
    <x v="0"/>
    <x v="8"/>
    <x v="1"/>
    <x v="3"/>
    <n v="2.1523000000000002E-3"/>
    <n v="133062000.00000001"/>
  </r>
  <r>
    <n v="135"/>
    <x v="0"/>
    <x v="8"/>
    <x v="1"/>
    <x v="4"/>
    <n v="8.7039000000000005E-3"/>
    <n v="538105000"/>
  </r>
  <r>
    <n v="136"/>
    <x v="0"/>
    <x v="8"/>
    <x v="1"/>
    <x v="5"/>
    <n v="1.2212300000000001E-2"/>
    <n v="755005000"/>
  </r>
  <r>
    <n v="137"/>
    <x v="0"/>
    <x v="8"/>
    <x v="1"/>
    <x v="6"/>
    <n v="6.7816599999999991E-2"/>
    <n v="4192658999.9999995"/>
  </r>
  <r>
    <n v="138"/>
    <x v="0"/>
    <x v="8"/>
    <x v="1"/>
    <x v="7"/>
    <n v="4.3903699999999997E-2"/>
    <n v="2714282000"/>
  </r>
  <r>
    <n v="139"/>
    <x v="0"/>
    <x v="8"/>
    <x v="1"/>
    <x v="8"/>
    <n v="0.12274119999999999"/>
    <n v="7588291000"/>
  </r>
  <r>
    <n v="140"/>
    <x v="0"/>
    <x v="8"/>
    <x v="1"/>
    <x v="9"/>
    <n v="3.53867E-2"/>
    <n v="2187732000"/>
  </r>
  <r>
    <n v="141"/>
    <x v="0"/>
    <x v="8"/>
    <x v="1"/>
    <x v="10"/>
    <n v="1.7075899999999998E-2"/>
    <n v="1055691000"/>
  </r>
  <r>
    <n v="142"/>
    <x v="0"/>
    <x v="8"/>
    <x v="1"/>
    <x v="11"/>
    <n v="1.8688400000000001E-2"/>
    <n v="1155384000"/>
  </r>
  <r>
    <n v="143"/>
    <x v="0"/>
    <x v="8"/>
    <x v="1"/>
    <x v="12"/>
    <n v="1.2927599999999999E-2"/>
    <n v="799230000"/>
  </r>
  <r>
    <n v="144"/>
    <x v="0"/>
    <x v="8"/>
    <x v="1"/>
    <x v="13"/>
    <n v="6.1573000000000001E-3"/>
    <n v="380663000"/>
  </r>
  <r>
    <n v="145"/>
    <x v="0"/>
    <x v="8"/>
    <x v="1"/>
    <x v="14"/>
    <n v="7.2040000000000006E-4"/>
    <n v="44536000"/>
  </r>
  <r>
    <n v="146"/>
    <x v="0"/>
    <x v="8"/>
    <x v="1"/>
    <x v="15"/>
    <n v="3.1258000000000002E-3"/>
    <n v="193246000"/>
  </r>
  <r>
    <n v="147"/>
    <x v="0"/>
    <x v="8"/>
    <x v="1"/>
    <x v="16"/>
    <n v="8.8127999999999991E-3"/>
    <n v="544841000"/>
  </r>
  <r>
    <n v="149"/>
    <x v="0"/>
    <x v="9"/>
    <x v="1"/>
    <x v="0"/>
    <n v="2.1177000000000001E-3"/>
    <n v="347637000"/>
  </r>
  <r>
    <n v="150"/>
    <x v="0"/>
    <x v="9"/>
    <x v="1"/>
    <x v="1"/>
    <n v="6.0670000000000006E-4"/>
    <n v="99590000"/>
  </r>
  <r>
    <n v="151"/>
    <x v="0"/>
    <x v="9"/>
    <x v="1"/>
    <x v="2"/>
    <n v="1.6357500000000001E-2"/>
    <n v="2685217000"/>
  </r>
  <r>
    <n v="152"/>
    <x v="0"/>
    <x v="9"/>
    <x v="1"/>
    <x v="17"/>
    <n v="3.7760000000000002E-4"/>
    <n v="61981000"/>
  </r>
  <r>
    <n v="153"/>
    <x v="0"/>
    <x v="9"/>
    <x v="1"/>
    <x v="3"/>
    <n v="3.6702000000000002E-3"/>
    <n v="602488000"/>
  </r>
  <r>
    <n v="154"/>
    <x v="0"/>
    <x v="9"/>
    <x v="1"/>
    <x v="4"/>
    <n v="5.0297000000000007E-3"/>
    <n v="825669000"/>
  </r>
  <r>
    <n v="155"/>
    <x v="0"/>
    <x v="9"/>
    <x v="1"/>
    <x v="5"/>
    <n v="7.1225999999999998E-3"/>
    <n v="1169223000"/>
  </r>
  <r>
    <n v="156"/>
    <x v="0"/>
    <x v="9"/>
    <x v="1"/>
    <x v="6"/>
    <n v="6.6883899999999996E-2"/>
    <n v="10979515000"/>
  </r>
  <r>
    <n v="157"/>
    <x v="0"/>
    <x v="9"/>
    <x v="1"/>
    <x v="7"/>
    <n v="6.2883599999999998E-2"/>
    <n v="10322840000"/>
  </r>
  <r>
    <n v="158"/>
    <x v="0"/>
    <x v="9"/>
    <x v="1"/>
    <x v="8"/>
    <n v="0.22348659999999998"/>
    <n v="36687085000"/>
  </r>
  <r>
    <n v="159"/>
    <x v="0"/>
    <x v="9"/>
    <x v="1"/>
    <x v="9"/>
    <n v="8.5304900000000003E-2"/>
    <n v="14003462000"/>
  </r>
  <r>
    <n v="160"/>
    <x v="0"/>
    <x v="9"/>
    <x v="1"/>
    <x v="10"/>
    <n v="1.4365699999999999E-2"/>
    <n v="2358241000"/>
  </r>
  <r>
    <n v="161"/>
    <x v="0"/>
    <x v="9"/>
    <x v="1"/>
    <x v="11"/>
    <n v="9.0270000000000003E-3"/>
    <n v="1481849000"/>
  </r>
  <r>
    <n v="162"/>
    <x v="0"/>
    <x v="9"/>
    <x v="1"/>
    <x v="12"/>
    <n v="1.5639300000000002E-2"/>
    <n v="2567318000"/>
  </r>
  <r>
    <n v="163"/>
    <x v="0"/>
    <x v="9"/>
    <x v="1"/>
    <x v="13"/>
    <n v="9.8092000000000006E-3"/>
    <n v="1610264000"/>
  </r>
  <r>
    <n v="164"/>
    <x v="0"/>
    <x v="9"/>
    <x v="1"/>
    <x v="14"/>
    <n v="3.8809999999999995E-4"/>
    <n v="63713000"/>
  </r>
  <r>
    <n v="165"/>
    <x v="0"/>
    <x v="9"/>
    <x v="1"/>
    <x v="15"/>
    <n v="1.9073999999999999E-3"/>
    <n v="313121000"/>
  </r>
  <r>
    <n v="166"/>
    <x v="0"/>
    <x v="9"/>
    <x v="1"/>
    <x v="16"/>
    <n v="1.8892999999999998E-3"/>
    <n v="310152000"/>
  </r>
  <r>
    <n v="168"/>
    <x v="0"/>
    <x v="10"/>
    <x v="1"/>
    <x v="0"/>
    <n v="8.715500000000001E-3"/>
    <n v="49598000"/>
  </r>
  <r>
    <n v="169"/>
    <x v="0"/>
    <x v="10"/>
    <x v="1"/>
    <x v="1"/>
    <n v="5.1940000000000005E-4"/>
    <n v="2956000"/>
  </r>
  <r>
    <n v="170"/>
    <x v="0"/>
    <x v="10"/>
    <x v="1"/>
    <x v="2"/>
    <n v="2.87432E-2"/>
    <n v="163572000"/>
  </r>
  <r>
    <n v="171"/>
    <x v="0"/>
    <x v="10"/>
    <x v="1"/>
    <x v="17"/>
    <n v="7.1410000000000006E-4"/>
    <n v="4064000"/>
  </r>
  <r>
    <n v="172"/>
    <x v="0"/>
    <x v="10"/>
    <x v="1"/>
    <x v="3"/>
    <n v="6.8169999999999993E-4"/>
    <n v="3879000"/>
  </r>
  <r>
    <n v="173"/>
    <x v="0"/>
    <x v="10"/>
    <x v="1"/>
    <x v="4"/>
    <n v="5.3234000000000007E-3"/>
    <n v="30294000"/>
  </r>
  <r>
    <n v="174"/>
    <x v="0"/>
    <x v="10"/>
    <x v="1"/>
    <x v="5"/>
    <n v="3.8303E-3"/>
    <n v="21797000"/>
  </r>
  <r>
    <n v="175"/>
    <x v="0"/>
    <x v="10"/>
    <x v="1"/>
    <x v="6"/>
    <n v="4.5330099999999998E-2"/>
    <n v="257964999.99999997"/>
  </r>
  <r>
    <n v="176"/>
    <x v="0"/>
    <x v="10"/>
    <x v="1"/>
    <x v="7"/>
    <n v="6.4140600000000006E-2"/>
    <n v="365012000"/>
  </r>
  <r>
    <n v="177"/>
    <x v="0"/>
    <x v="10"/>
    <x v="1"/>
    <x v="8"/>
    <n v="0.1052671"/>
    <n v="599055000"/>
  </r>
  <r>
    <n v="178"/>
    <x v="0"/>
    <x v="10"/>
    <x v="1"/>
    <x v="9"/>
    <n v="3.5527299999999998E-2"/>
    <n v="202179000"/>
  </r>
  <r>
    <n v="179"/>
    <x v="0"/>
    <x v="10"/>
    <x v="1"/>
    <x v="10"/>
    <n v="1.20264E-2"/>
    <n v="68440000"/>
  </r>
  <r>
    <n v="180"/>
    <x v="0"/>
    <x v="10"/>
    <x v="1"/>
    <x v="11"/>
    <n v="2.7574600000000001E-2"/>
    <n v="156922000"/>
  </r>
  <r>
    <n v="181"/>
    <x v="0"/>
    <x v="10"/>
    <x v="1"/>
    <x v="12"/>
    <n v="1.9719299999999999E-2"/>
    <n v="112219000"/>
  </r>
  <r>
    <n v="182"/>
    <x v="0"/>
    <x v="10"/>
    <x v="1"/>
    <x v="13"/>
    <n v="2.4507000000000001E-3"/>
    <n v="13947000"/>
  </r>
  <r>
    <n v="183"/>
    <x v="0"/>
    <x v="10"/>
    <x v="1"/>
    <x v="14"/>
    <n v="6.6540000000000002E-4"/>
    <n v="3787000"/>
  </r>
  <r>
    <n v="184"/>
    <x v="0"/>
    <x v="10"/>
    <x v="1"/>
    <x v="15"/>
    <n v="2.2559999999999998E-3"/>
    <n v="12838000"/>
  </r>
  <r>
    <n v="185"/>
    <x v="0"/>
    <x v="10"/>
    <x v="1"/>
    <x v="16"/>
    <n v="7.4660000000000004E-4"/>
    <n v="4249000"/>
  </r>
  <r>
    <n v="187"/>
    <x v="0"/>
    <x v="11"/>
    <x v="1"/>
    <x v="4"/>
    <n v="3.1373E-3"/>
    <n v="394383000"/>
  </r>
  <r>
    <n v="188"/>
    <x v="0"/>
    <x v="11"/>
    <x v="1"/>
    <x v="5"/>
    <n v="4.2909000000000003E-3"/>
    <n v="539390000"/>
  </r>
  <r>
    <n v="189"/>
    <x v="0"/>
    <x v="11"/>
    <x v="1"/>
    <x v="6"/>
    <n v="5.7331500000000001E-2"/>
    <n v="7206949000"/>
  </r>
  <r>
    <n v="190"/>
    <x v="0"/>
    <x v="11"/>
    <x v="1"/>
    <x v="7"/>
    <n v="5.8683399999999997E-2"/>
    <n v="7376893000"/>
  </r>
  <r>
    <n v="191"/>
    <x v="0"/>
    <x v="11"/>
    <x v="1"/>
    <x v="8"/>
    <n v="0.1958001"/>
    <n v="24613351000"/>
  </r>
  <r>
    <n v="192"/>
    <x v="0"/>
    <x v="11"/>
    <x v="1"/>
    <x v="9"/>
    <n v="7.5237100000000001E-2"/>
    <n v="9457793000"/>
  </r>
  <r>
    <n v="193"/>
    <x v="0"/>
    <x v="11"/>
    <x v="1"/>
    <x v="10"/>
    <n v="1.39306E-2"/>
    <n v="1751169000"/>
  </r>
  <r>
    <n v="194"/>
    <x v="0"/>
    <x v="11"/>
    <x v="1"/>
    <x v="11"/>
    <n v="1.2916700000000001E-2"/>
    <n v="1623711000"/>
  </r>
  <r>
    <n v="195"/>
    <x v="0"/>
    <x v="11"/>
    <x v="1"/>
    <x v="12"/>
    <n v="1.12782E-2"/>
    <n v="1417745000"/>
  </r>
  <r>
    <n v="197"/>
    <x v="0"/>
    <x v="12"/>
    <x v="1"/>
    <x v="0"/>
    <n v="4.2031000000000004E-3"/>
    <n v="5736558000"/>
  </r>
  <r>
    <n v="198"/>
    <x v="0"/>
    <x v="12"/>
    <x v="1"/>
    <x v="1"/>
    <n v="2.9169999999999999E-4"/>
    <n v="398077000"/>
  </r>
  <r>
    <n v="199"/>
    <x v="0"/>
    <x v="12"/>
    <x v="1"/>
    <x v="2"/>
    <n v="2.0353400000000001E-2"/>
    <n v="27779495000"/>
  </r>
  <r>
    <n v="200"/>
    <x v="0"/>
    <x v="12"/>
    <x v="1"/>
    <x v="17"/>
    <n v="1.5559999999999999E-4"/>
    <n v="212431000"/>
  </r>
  <r>
    <n v="201"/>
    <x v="0"/>
    <x v="12"/>
    <x v="1"/>
    <x v="3"/>
    <n v="2.3665000000000001E-3"/>
    <n v="3229873000"/>
  </r>
  <r>
    <n v="202"/>
    <x v="0"/>
    <x v="12"/>
    <x v="1"/>
    <x v="4"/>
    <n v="6.9647000000000008E-3"/>
    <n v="9505820000"/>
  </r>
  <r>
    <n v="203"/>
    <x v="0"/>
    <x v="12"/>
    <x v="1"/>
    <x v="5"/>
    <n v="1.03584E-2"/>
    <n v="14137737000"/>
  </r>
  <r>
    <n v="204"/>
    <x v="0"/>
    <x v="12"/>
    <x v="1"/>
    <x v="6"/>
    <n v="6.9862300000000002E-2"/>
    <n v="95351912000"/>
  </r>
  <r>
    <n v="205"/>
    <x v="0"/>
    <x v="12"/>
    <x v="1"/>
    <x v="7"/>
    <n v="5.6034399999999998E-2"/>
    <n v="76478814000"/>
  </r>
  <r>
    <n v="206"/>
    <x v="0"/>
    <x v="12"/>
    <x v="1"/>
    <x v="8"/>
    <n v="0.20393229999999998"/>
    <n v="278338031000"/>
  </r>
  <r>
    <n v="207"/>
    <x v="0"/>
    <x v="12"/>
    <x v="1"/>
    <x v="9"/>
    <n v="7.8030199999999994E-2"/>
    <n v="106499916000"/>
  </r>
  <r>
    <n v="208"/>
    <x v="0"/>
    <x v="12"/>
    <x v="1"/>
    <x v="10"/>
    <n v="1.94304E-2"/>
    <n v="26519687000"/>
  </r>
  <r>
    <n v="209"/>
    <x v="0"/>
    <x v="12"/>
    <x v="1"/>
    <x v="11"/>
    <n v="1.35762E-2"/>
    <n v="18529515000"/>
  </r>
  <r>
    <n v="210"/>
    <x v="0"/>
    <x v="12"/>
    <x v="1"/>
    <x v="12"/>
    <n v="1.0857799999999999E-2"/>
    <n v="14819363000"/>
  </r>
  <r>
    <n v="211"/>
    <x v="0"/>
    <x v="12"/>
    <x v="1"/>
    <x v="13"/>
    <n v="8.8377999999999998E-3"/>
    <n v="12062380000"/>
  </r>
  <r>
    <n v="212"/>
    <x v="0"/>
    <x v="12"/>
    <x v="1"/>
    <x v="14"/>
    <n v="3.0444999999999999E-3"/>
    <n v="4155332999.9999995"/>
  </r>
  <r>
    <n v="213"/>
    <x v="0"/>
    <x v="12"/>
    <x v="1"/>
    <x v="15"/>
    <n v="7.7903E-3"/>
    <n v="10632628000"/>
  </r>
  <r>
    <n v="214"/>
    <x v="0"/>
    <x v="12"/>
    <x v="1"/>
    <x v="16"/>
    <n v="7.2950000000000001E-4"/>
    <n v="995654000"/>
  </r>
  <r>
    <n v="216"/>
    <x v="0"/>
    <x v="13"/>
    <x v="3"/>
    <x v="0"/>
    <n v="2.1393000000000002E-3"/>
    <n v="6882000"/>
  </r>
  <r>
    <n v="217"/>
    <x v="0"/>
    <x v="13"/>
    <x v="3"/>
    <x v="1"/>
    <n v="4.7200000000000002E-5"/>
    <n v="152000"/>
  </r>
  <r>
    <n v="218"/>
    <x v="0"/>
    <x v="13"/>
    <x v="3"/>
    <x v="2"/>
    <n v="7.7864999999999992E-3"/>
    <n v="25048000"/>
  </r>
  <r>
    <n v="219"/>
    <x v="0"/>
    <x v="13"/>
    <x v="3"/>
    <x v="17"/>
    <n v="0"/>
    <n v="0"/>
  </r>
  <r>
    <n v="220"/>
    <x v="0"/>
    <x v="13"/>
    <x v="3"/>
    <x v="3"/>
    <n v="3.9798000000000004E-3"/>
    <n v="12803000"/>
  </r>
  <r>
    <n v="221"/>
    <x v="0"/>
    <x v="13"/>
    <x v="3"/>
    <x v="4"/>
    <n v="0"/>
    <n v="0"/>
  </r>
  <r>
    <n v="222"/>
    <x v="0"/>
    <x v="13"/>
    <x v="3"/>
    <x v="5"/>
    <n v="7.7864999999999992E-3"/>
    <n v="25048000"/>
  </r>
  <r>
    <n v="223"/>
    <x v="0"/>
    <x v="13"/>
    <x v="3"/>
    <x v="6"/>
    <n v="5.9931999999999997E-3"/>
    <n v="19280000"/>
  </r>
  <r>
    <n v="224"/>
    <x v="0"/>
    <x v="13"/>
    <x v="3"/>
    <x v="7"/>
    <n v="2.04651E-2"/>
    <n v="65834999.999999993"/>
  </r>
  <r>
    <n v="225"/>
    <x v="0"/>
    <x v="13"/>
    <x v="3"/>
    <x v="8"/>
    <n v="3.2750399999999999E-2"/>
    <n v="105355000"/>
  </r>
  <r>
    <n v="226"/>
    <x v="0"/>
    <x v="13"/>
    <x v="3"/>
    <x v="9"/>
    <n v="4.0222300000000002E-2"/>
    <n v="129392000"/>
  </r>
  <r>
    <n v="227"/>
    <x v="0"/>
    <x v="13"/>
    <x v="3"/>
    <x v="10"/>
    <n v="4.6718999999999997E-3"/>
    <n v="15029000"/>
  </r>
  <r>
    <n v="228"/>
    <x v="0"/>
    <x v="13"/>
    <x v="3"/>
    <x v="11"/>
    <n v="1.18292E-2"/>
    <n v="38053000"/>
  </r>
  <r>
    <n v="229"/>
    <x v="0"/>
    <x v="13"/>
    <x v="3"/>
    <x v="12"/>
    <n v="7.2830999999999998E-3"/>
    <n v="23429000"/>
  </r>
  <r>
    <n v="230"/>
    <x v="0"/>
    <x v="13"/>
    <x v="3"/>
    <x v="13"/>
    <n v="0"/>
    <n v="0"/>
  </r>
  <r>
    <n v="231"/>
    <x v="0"/>
    <x v="13"/>
    <x v="3"/>
    <x v="14"/>
    <n v="0"/>
    <n v="0"/>
  </r>
  <r>
    <n v="232"/>
    <x v="0"/>
    <x v="13"/>
    <x v="3"/>
    <x v="15"/>
    <n v="0"/>
    <n v="0"/>
  </r>
  <r>
    <n v="233"/>
    <x v="0"/>
    <x v="13"/>
    <x v="3"/>
    <x v="16"/>
    <n v="7.1573000000000001E-3"/>
    <n v="23024000"/>
  </r>
  <r>
    <n v="235"/>
    <x v="0"/>
    <x v="14"/>
    <x v="1"/>
    <x v="0"/>
    <n v="3.2393000000000001E-3"/>
    <n v="6294420000"/>
  </r>
  <r>
    <n v="236"/>
    <x v="0"/>
    <x v="14"/>
    <x v="1"/>
    <x v="1"/>
    <n v="2.8215000000000002E-3"/>
    <n v="5482564000"/>
  </r>
  <r>
    <n v="237"/>
    <x v="0"/>
    <x v="14"/>
    <x v="1"/>
    <x v="2"/>
    <n v="1.83193E-2"/>
    <n v="35596951000"/>
  </r>
  <r>
    <n v="238"/>
    <x v="0"/>
    <x v="14"/>
    <x v="1"/>
    <x v="17"/>
    <n v="7.9399999999999992E-5"/>
    <n v="154243000"/>
  </r>
  <r>
    <n v="239"/>
    <x v="0"/>
    <x v="14"/>
    <x v="1"/>
    <x v="3"/>
    <n v="2.9294E-3"/>
    <n v="5692224000"/>
  </r>
  <r>
    <n v="240"/>
    <x v="0"/>
    <x v="14"/>
    <x v="1"/>
    <x v="4"/>
    <n v="7.1540000000000006E-3"/>
    <n v="13901292000"/>
  </r>
  <r>
    <n v="241"/>
    <x v="0"/>
    <x v="14"/>
    <x v="1"/>
    <x v="5"/>
    <n v="9.5121000000000008E-3"/>
    <n v="18483334000"/>
  </r>
  <r>
    <n v="242"/>
    <x v="0"/>
    <x v="14"/>
    <x v="1"/>
    <x v="6"/>
    <n v="6.4845300000000008E-2"/>
    <n v="126003842000"/>
  </r>
  <r>
    <n v="243"/>
    <x v="0"/>
    <x v="14"/>
    <x v="1"/>
    <x v="7"/>
    <n v="4.0782800000000001E-2"/>
    <n v="79246880000"/>
  </r>
  <r>
    <n v="244"/>
    <x v="0"/>
    <x v="14"/>
    <x v="1"/>
    <x v="8"/>
    <n v="0.20207170000000002"/>
    <n v="392654479000"/>
  </r>
  <r>
    <n v="245"/>
    <x v="0"/>
    <x v="14"/>
    <x v="1"/>
    <x v="9"/>
    <n v="6.8334199999999998E-2"/>
    <n v="132783158000"/>
  </r>
  <r>
    <n v="246"/>
    <x v="0"/>
    <x v="14"/>
    <x v="1"/>
    <x v="10"/>
    <n v="1.0927599999999999E-2"/>
    <n v="21233853000"/>
  </r>
  <r>
    <n v="247"/>
    <x v="0"/>
    <x v="14"/>
    <x v="1"/>
    <x v="11"/>
    <n v="1.5812900000000001E-2"/>
    <n v="30726742000"/>
  </r>
  <r>
    <n v="248"/>
    <x v="0"/>
    <x v="14"/>
    <x v="1"/>
    <x v="12"/>
    <n v="1.23816E-2"/>
    <n v="24059183000"/>
  </r>
  <r>
    <n v="249"/>
    <x v="0"/>
    <x v="14"/>
    <x v="1"/>
    <x v="13"/>
    <n v="1.29173E-2"/>
    <n v="25100095000"/>
  </r>
  <r>
    <n v="250"/>
    <x v="0"/>
    <x v="14"/>
    <x v="1"/>
    <x v="14"/>
    <n v="2.5834E-3"/>
    <n v="5019834000"/>
  </r>
  <r>
    <n v="251"/>
    <x v="0"/>
    <x v="14"/>
    <x v="1"/>
    <x v="15"/>
    <n v="1.4839E-3"/>
    <n v="2883518000"/>
  </r>
  <r>
    <n v="252"/>
    <x v="0"/>
    <x v="14"/>
    <x v="1"/>
    <x v="16"/>
    <n v="2.5709999999999999E-3"/>
    <n v="4995820000"/>
  </r>
  <r>
    <n v="254"/>
    <x v="0"/>
    <x v="15"/>
    <x v="1"/>
    <x v="4"/>
    <n v="4.3755E-3"/>
    <n v="576334000"/>
  </r>
  <r>
    <n v="255"/>
    <x v="0"/>
    <x v="15"/>
    <x v="1"/>
    <x v="5"/>
    <n v="3.8566E-3"/>
    <n v="507987000"/>
  </r>
  <r>
    <n v="256"/>
    <x v="0"/>
    <x v="15"/>
    <x v="1"/>
    <x v="6"/>
    <n v="5.5640099999999998E-2"/>
    <n v="7328866000"/>
  </r>
  <r>
    <n v="257"/>
    <x v="0"/>
    <x v="15"/>
    <x v="1"/>
    <x v="7"/>
    <n v="3.8152199999999997E-2"/>
    <n v="5025376000"/>
  </r>
  <r>
    <n v="258"/>
    <x v="0"/>
    <x v="15"/>
    <x v="1"/>
    <x v="8"/>
    <n v="0.13440559999999999"/>
    <n v="17703805000"/>
  </r>
  <r>
    <n v="259"/>
    <x v="0"/>
    <x v="15"/>
    <x v="1"/>
    <x v="9"/>
    <n v="0.11935090000000001"/>
    <n v="15720809000"/>
  </r>
  <r>
    <n v="260"/>
    <x v="0"/>
    <x v="15"/>
    <x v="1"/>
    <x v="10"/>
    <n v="2.3714499999999999E-2"/>
    <n v="3123658000"/>
  </r>
  <r>
    <n v="261"/>
    <x v="0"/>
    <x v="15"/>
    <x v="1"/>
    <x v="11"/>
    <n v="1.04969E-2"/>
    <n v="1382648000"/>
  </r>
  <r>
    <n v="262"/>
    <x v="0"/>
    <x v="15"/>
    <x v="1"/>
    <x v="12"/>
    <n v="5.4552999999999997E-3"/>
    <n v="718571000"/>
  </r>
  <r>
    <n v="264"/>
    <x v="0"/>
    <x v="16"/>
    <x v="1"/>
    <x v="0"/>
    <n v="1.5611699999999999E-2"/>
    <n v="737159000"/>
  </r>
  <r>
    <n v="265"/>
    <x v="0"/>
    <x v="16"/>
    <x v="1"/>
    <x v="1"/>
    <n v="1.1294E-3"/>
    <n v="53328000"/>
  </r>
  <r>
    <n v="266"/>
    <x v="0"/>
    <x v="16"/>
    <x v="1"/>
    <x v="2"/>
    <n v="2.5866199999999999E-2"/>
    <n v="1221359000"/>
  </r>
  <r>
    <n v="267"/>
    <x v="0"/>
    <x v="16"/>
    <x v="1"/>
    <x v="17"/>
    <n v="1.0558E-3"/>
    <n v="49851000"/>
  </r>
  <r>
    <n v="268"/>
    <x v="0"/>
    <x v="16"/>
    <x v="1"/>
    <x v="3"/>
    <n v="8.2000000000000001E-5"/>
    <n v="3873000"/>
  </r>
  <r>
    <n v="269"/>
    <x v="0"/>
    <x v="16"/>
    <x v="1"/>
    <x v="4"/>
    <n v="6.4327999999999998E-3"/>
    <n v="303747000"/>
  </r>
  <r>
    <n v="270"/>
    <x v="0"/>
    <x v="16"/>
    <x v="1"/>
    <x v="5"/>
    <n v="8.3768999999999996E-3"/>
    <n v="395543000"/>
  </r>
  <r>
    <n v="271"/>
    <x v="0"/>
    <x v="16"/>
    <x v="1"/>
    <x v="6"/>
    <n v="5.2430700000000004E-2"/>
    <n v="2475697000"/>
  </r>
  <r>
    <n v="272"/>
    <x v="0"/>
    <x v="16"/>
    <x v="1"/>
    <x v="7"/>
    <n v="5.3102600000000007E-2"/>
    <n v="2507421000"/>
  </r>
  <r>
    <n v="273"/>
    <x v="0"/>
    <x v="16"/>
    <x v="1"/>
    <x v="8"/>
    <n v="0.1458624"/>
    <n v="6887390000"/>
  </r>
  <r>
    <n v="274"/>
    <x v="0"/>
    <x v="16"/>
    <x v="1"/>
    <x v="9"/>
    <n v="9.7681500000000004E-2"/>
    <n v="4612367000"/>
  </r>
  <r>
    <n v="275"/>
    <x v="0"/>
    <x v="16"/>
    <x v="1"/>
    <x v="10"/>
    <n v="1.2103900000000001E-2"/>
    <n v="571527000"/>
  </r>
  <r>
    <n v="276"/>
    <x v="0"/>
    <x v="16"/>
    <x v="1"/>
    <x v="11"/>
    <n v="1.9677800000000002E-2"/>
    <n v="929154000"/>
  </r>
  <r>
    <n v="277"/>
    <x v="0"/>
    <x v="16"/>
    <x v="1"/>
    <x v="12"/>
    <n v="1.3131200000000001E-2"/>
    <n v="620035000"/>
  </r>
  <r>
    <n v="278"/>
    <x v="0"/>
    <x v="16"/>
    <x v="1"/>
    <x v="13"/>
    <n v="1.13162E-2"/>
    <n v="534331000"/>
  </r>
  <r>
    <n v="279"/>
    <x v="0"/>
    <x v="16"/>
    <x v="1"/>
    <x v="14"/>
    <n v="3.3828999999999999E-3"/>
    <n v="159735000"/>
  </r>
  <r>
    <n v="280"/>
    <x v="0"/>
    <x v="16"/>
    <x v="1"/>
    <x v="15"/>
    <n v="5.2660000000000001E-4"/>
    <n v="24864000"/>
  </r>
  <r>
    <n v="281"/>
    <x v="0"/>
    <x v="16"/>
    <x v="1"/>
    <x v="16"/>
    <n v="5.6996E-3"/>
    <n v="269127000"/>
  </r>
  <r>
    <n v="283"/>
    <x v="0"/>
    <x v="17"/>
    <x v="1"/>
    <x v="0"/>
    <n v="1.4234400000000001E-2"/>
    <n v="128475000"/>
  </r>
  <r>
    <n v="284"/>
    <x v="0"/>
    <x v="17"/>
    <x v="1"/>
    <x v="1"/>
    <n v="9.9080000000000001E-4"/>
    <n v="8942000"/>
  </r>
  <r>
    <n v="285"/>
    <x v="0"/>
    <x v="17"/>
    <x v="1"/>
    <x v="2"/>
    <n v="3.4311899999999999E-2"/>
    <n v="309688000"/>
  </r>
  <r>
    <n v="286"/>
    <x v="0"/>
    <x v="17"/>
    <x v="1"/>
    <x v="17"/>
    <n v="4.2049999999999998E-4"/>
    <n v="3795000"/>
  </r>
  <r>
    <n v="287"/>
    <x v="0"/>
    <x v="17"/>
    <x v="1"/>
    <x v="3"/>
    <n v="2.6430999999999998E-3"/>
    <n v="23855000"/>
  </r>
  <r>
    <n v="288"/>
    <x v="0"/>
    <x v="17"/>
    <x v="1"/>
    <x v="4"/>
    <n v="7.1760999999999995E-3"/>
    <n v="64769000.000000007"/>
  </r>
  <r>
    <n v="289"/>
    <x v="0"/>
    <x v="17"/>
    <x v="1"/>
    <x v="5"/>
    <n v="4.4175999999999998E-3"/>
    <n v="39872000"/>
  </r>
  <r>
    <n v="290"/>
    <x v="0"/>
    <x v="17"/>
    <x v="1"/>
    <x v="6"/>
    <n v="7.7603199999999997E-2"/>
    <n v="700420000"/>
  </r>
  <r>
    <n v="291"/>
    <x v="0"/>
    <x v="17"/>
    <x v="1"/>
    <x v="7"/>
    <n v="7.0855399999999999E-2"/>
    <n v="639518000"/>
  </r>
  <r>
    <n v="292"/>
    <x v="0"/>
    <x v="17"/>
    <x v="1"/>
    <x v="8"/>
    <n v="7.8564700000000001E-2"/>
    <n v="709099000"/>
  </r>
  <r>
    <n v="293"/>
    <x v="0"/>
    <x v="17"/>
    <x v="1"/>
    <x v="9"/>
    <n v="9.7865599999999997E-2"/>
    <n v="883302000"/>
  </r>
  <r>
    <n v="294"/>
    <x v="0"/>
    <x v="17"/>
    <x v="1"/>
    <x v="10"/>
    <n v="1.9810000000000002E-4"/>
    <n v="1788000"/>
  </r>
  <r>
    <n v="295"/>
    <x v="0"/>
    <x v="17"/>
    <x v="1"/>
    <x v="11"/>
    <n v="1.4815799999999999E-2"/>
    <n v="133723000.00000001"/>
  </r>
  <r>
    <n v="296"/>
    <x v="0"/>
    <x v="17"/>
    <x v="1"/>
    <x v="12"/>
    <n v="3.0847799999999998E-2"/>
    <n v="278422000"/>
  </r>
  <r>
    <n v="297"/>
    <x v="0"/>
    <x v="17"/>
    <x v="1"/>
    <x v="13"/>
    <n v="5.9516999999999999E-3"/>
    <n v="53718000"/>
  </r>
  <r>
    <n v="298"/>
    <x v="0"/>
    <x v="17"/>
    <x v="1"/>
    <x v="14"/>
    <n v="6.6049999999999995E-4"/>
    <n v="5962000"/>
  </r>
  <r>
    <n v="299"/>
    <x v="0"/>
    <x v="17"/>
    <x v="1"/>
    <x v="15"/>
    <n v="6.2099000000000008E-3"/>
    <n v="56049000"/>
  </r>
  <r>
    <n v="300"/>
    <x v="0"/>
    <x v="17"/>
    <x v="1"/>
    <x v="16"/>
    <n v="4.9009999999999993E-4"/>
    <n v="4424000"/>
  </r>
  <r>
    <n v="302"/>
    <x v="0"/>
    <x v="18"/>
    <x v="3"/>
    <x v="0"/>
    <n v="0"/>
    <n v="0"/>
  </r>
  <r>
    <n v="303"/>
    <x v="0"/>
    <x v="18"/>
    <x v="3"/>
    <x v="1"/>
    <n v="0"/>
    <n v="0"/>
  </r>
  <r>
    <n v="304"/>
    <x v="0"/>
    <x v="18"/>
    <x v="3"/>
    <x v="2"/>
    <n v="0"/>
    <n v="0"/>
  </r>
  <r>
    <n v="305"/>
    <x v="0"/>
    <x v="18"/>
    <x v="3"/>
    <x v="17"/>
    <n v="0"/>
    <n v="0"/>
  </r>
  <r>
    <n v="306"/>
    <x v="0"/>
    <x v="18"/>
    <x v="3"/>
    <x v="3"/>
    <n v="0"/>
    <n v="0"/>
  </r>
  <r>
    <n v="307"/>
    <x v="0"/>
    <x v="18"/>
    <x v="3"/>
    <x v="4"/>
    <n v="0"/>
    <n v="0"/>
  </r>
  <r>
    <n v="308"/>
    <x v="0"/>
    <x v="18"/>
    <x v="3"/>
    <x v="5"/>
    <n v="0"/>
    <n v="0"/>
  </r>
  <r>
    <n v="309"/>
    <x v="0"/>
    <x v="18"/>
    <x v="3"/>
    <x v="6"/>
    <n v="0"/>
    <n v="0"/>
  </r>
  <r>
    <n v="310"/>
    <x v="0"/>
    <x v="18"/>
    <x v="3"/>
    <x v="7"/>
    <n v="0"/>
    <n v="0"/>
  </r>
  <r>
    <n v="311"/>
    <x v="0"/>
    <x v="18"/>
    <x v="3"/>
    <x v="8"/>
    <n v="0"/>
    <n v="0"/>
  </r>
  <r>
    <n v="312"/>
    <x v="0"/>
    <x v="18"/>
    <x v="3"/>
    <x v="9"/>
    <n v="0"/>
    <n v="0"/>
  </r>
  <r>
    <n v="313"/>
    <x v="0"/>
    <x v="18"/>
    <x v="3"/>
    <x v="10"/>
    <n v="0"/>
    <n v="0"/>
  </r>
  <r>
    <n v="314"/>
    <x v="0"/>
    <x v="18"/>
    <x v="3"/>
    <x v="11"/>
    <n v="0"/>
    <n v="0"/>
  </r>
  <r>
    <n v="315"/>
    <x v="0"/>
    <x v="18"/>
    <x v="3"/>
    <x v="12"/>
    <n v="0"/>
    <n v="0"/>
  </r>
  <r>
    <n v="316"/>
    <x v="0"/>
    <x v="18"/>
    <x v="3"/>
    <x v="13"/>
    <n v="0"/>
    <n v="0"/>
  </r>
  <r>
    <n v="317"/>
    <x v="0"/>
    <x v="18"/>
    <x v="3"/>
    <x v="14"/>
    <n v="0"/>
    <n v="0"/>
  </r>
  <r>
    <n v="318"/>
    <x v="0"/>
    <x v="18"/>
    <x v="3"/>
    <x v="15"/>
    <n v="0"/>
    <n v="0"/>
  </r>
  <r>
    <n v="319"/>
    <x v="0"/>
    <x v="18"/>
    <x v="3"/>
    <x v="16"/>
    <n v="0"/>
    <n v="0"/>
  </r>
  <r>
    <n v="320"/>
    <x v="0"/>
    <x v="18"/>
    <x v="3"/>
    <x v="18"/>
    <n v="0"/>
    <n v="0"/>
  </r>
  <r>
    <n v="322"/>
    <x v="0"/>
    <x v="19"/>
    <x v="1"/>
    <x v="0"/>
    <n v="8.3150999999999989E-3"/>
    <n v="831168000"/>
  </r>
  <r>
    <n v="323"/>
    <x v="0"/>
    <x v="19"/>
    <x v="1"/>
    <x v="1"/>
    <n v="1.7954999999999998E-3"/>
    <n v="179476000"/>
  </r>
  <r>
    <n v="324"/>
    <x v="0"/>
    <x v="19"/>
    <x v="1"/>
    <x v="2"/>
    <n v="1.8721499999999999E-2"/>
    <n v="1871378000"/>
  </r>
  <r>
    <n v="325"/>
    <x v="0"/>
    <x v="19"/>
    <x v="1"/>
    <x v="17"/>
    <n v="4.0269999999999998E-4"/>
    <n v="40251000"/>
  </r>
  <r>
    <n v="326"/>
    <x v="0"/>
    <x v="19"/>
    <x v="1"/>
    <x v="3"/>
    <n v="1.3899999999999999E-4"/>
    <n v="13891000"/>
  </r>
  <r>
    <n v="327"/>
    <x v="0"/>
    <x v="19"/>
    <x v="1"/>
    <x v="4"/>
    <n v="7.4394000000000005E-3"/>
    <n v="743637000"/>
  </r>
  <r>
    <n v="328"/>
    <x v="0"/>
    <x v="19"/>
    <x v="1"/>
    <x v="5"/>
    <n v="1.08235E-2"/>
    <n v="1081901000"/>
  </r>
  <r>
    <n v="329"/>
    <x v="0"/>
    <x v="19"/>
    <x v="1"/>
    <x v="6"/>
    <n v="4.8804399999999998E-2"/>
    <n v="4878429000"/>
  </r>
  <r>
    <n v="330"/>
    <x v="0"/>
    <x v="19"/>
    <x v="1"/>
    <x v="7"/>
    <n v="3.9649899999999995E-2"/>
    <n v="3963351000"/>
  </r>
  <r>
    <n v="331"/>
    <x v="0"/>
    <x v="19"/>
    <x v="1"/>
    <x v="8"/>
    <n v="9.5776299999999995E-2"/>
    <n v="9573678000"/>
  </r>
  <r>
    <n v="332"/>
    <x v="0"/>
    <x v="19"/>
    <x v="1"/>
    <x v="9"/>
    <n v="4.1761699999999999E-2"/>
    <n v="4174442000"/>
  </r>
  <r>
    <n v="333"/>
    <x v="0"/>
    <x v="19"/>
    <x v="1"/>
    <x v="10"/>
    <n v="5.1539999999999997E-3"/>
    <n v="515191000.00000006"/>
  </r>
  <r>
    <n v="334"/>
    <x v="0"/>
    <x v="19"/>
    <x v="1"/>
    <x v="11"/>
    <n v="1.49915E-2"/>
    <n v="1498534000"/>
  </r>
  <r>
    <n v="335"/>
    <x v="0"/>
    <x v="19"/>
    <x v="1"/>
    <x v="12"/>
    <n v="5.6176000000000004E-3"/>
    <n v="561529000"/>
  </r>
  <r>
    <n v="336"/>
    <x v="0"/>
    <x v="19"/>
    <x v="1"/>
    <x v="13"/>
    <n v="3.1187999999999997E-3"/>
    <n v="311756000"/>
  </r>
  <r>
    <n v="337"/>
    <x v="0"/>
    <x v="19"/>
    <x v="1"/>
    <x v="14"/>
    <n v="1.7286000000000001E-3"/>
    <n v="172789000"/>
  </r>
  <r>
    <n v="338"/>
    <x v="0"/>
    <x v="19"/>
    <x v="1"/>
    <x v="15"/>
    <n v="1.6106E-3"/>
    <n v="160995000"/>
  </r>
  <r>
    <n v="339"/>
    <x v="0"/>
    <x v="19"/>
    <x v="1"/>
    <x v="16"/>
    <n v="5.8940000000000002E-4"/>
    <n v="58917000"/>
  </r>
  <r>
    <n v="341"/>
    <x v="0"/>
    <x v="20"/>
    <x v="4"/>
    <x v="4"/>
    <n v="5.4348E-3"/>
    <n v="719858000"/>
  </r>
  <r>
    <n v="342"/>
    <x v="0"/>
    <x v="20"/>
    <x v="4"/>
    <x v="5"/>
    <n v="2.3288000000000002E-3"/>
    <n v="308464000"/>
  </r>
  <r>
    <n v="343"/>
    <x v="0"/>
    <x v="20"/>
    <x v="4"/>
    <x v="6"/>
    <n v="4.9984099999999997E-2"/>
    <n v="6620616000"/>
  </r>
  <r>
    <n v="344"/>
    <x v="0"/>
    <x v="20"/>
    <x v="4"/>
    <x v="7"/>
    <n v="7.0711999999999997E-2"/>
    <n v="9366122000"/>
  </r>
  <r>
    <n v="345"/>
    <x v="0"/>
    <x v="20"/>
    <x v="4"/>
    <x v="8"/>
    <n v="0.1137379"/>
    <n v="15065096000"/>
  </r>
  <r>
    <n v="346"/>
    <x v="0"/>
    <x v="20"/>
    <x v="4"/>
    <x v="9"/>
    <n v="8.0383300000000005E-2"/>
    <n v="10647130000"/>
  </r>
  <r>
    <n v="347"/>
    <x v="0"/>
    <x v="20"/>
    <x v="4"/>
    <x v="10"/>
    <n v="7.6057300000000008E-2"/>
    <n v="10074138000"/>
  </r>
  <r>
    <n v="348"/>
    <x v="0"/>
    <x v="20"/>
    <x v="4"/>
    <x v="11"/>
    <n v="1.47238E-2"/>
    <n v="1950228000"/>
  </r>
  <r>
    <n v="349"/>
    <x v="0"/>
    <x v="20"/>
    <x v="4"/>
    <x v="12"/>
    <n v="1.3846799999999999E-2"/>
    <n v="1834076000"/>
  </r>
  <r>
    <n v="351"/>
    <x v="0"/>
    <x v="21"/>
    <x v="1"/>
    <x v="4"/>
    <n v="7.6807000000000004E-3"/>
    <n v="8785403000"/>
  </r>
  <r>
    <n v="352"/>
    <x v="0"/>
    <x v="21"/>
    <x v="1"/>
    <x v="5"/>
    <n v="6.6861000000000004E-3"/>
    <n v="7647789000"/>
  </r>
  <r>
    <n v="353"/>
    <x v="0"/>
    <x v="21"/>
    <x v="1"/>
    <x v="6"/>
    <n v="5.8372300000000002E-2"/>
    <n v="66767951000"/>
  </r>
  <r>
    <n v="354"/>
    <x v="0"/>
    <x v="21"/>
    <x v="1"/>
    <x v="7"/>
    <n v="4.3470399999999999E-2"/>
    <n v="49722682000"/>
  </r>
  <r>
    <n v="355"/>
    <x v="0"/>
    <x v="21"/>
    <x v="1"/>
    <x v="8"/>
    <n v="0.16824049999999999"/>
    <n v="192438369000"/>
  </r>
  <r>
    <n v="356"/>
    <x v="0"/>
    <x v="21"/>
    <x v="1"/>
    <x v="9"/>
    <n v="0.1059213"/>
    <n v="121155800000"/>
  </r>
  <r>
    <n v="357"/>
    <x v="0"/>
    <x v="21"/>
    <x v="1"/>
    <x v="10"/>
    <n v="1.1206899999999999E-2"/>
    <n v="12818819000"/>
  </r>
  <r>
    <n v="358"/>
    <x v="0"/>
    <x v="21"/>
    <x v="1"/>
    <x v="11"/>
    <n v="1.98405E-2"/>
    <n v="22694084000"/>
  </r>
  <r>
    <n v="359"/>
    <x v="0"/>
    <x v="21"/>
    <x v="1"/>
    <x v="12"/>
    <n v="7.228E-3"/>
    <n v="8267625000"/>
  </r>
  <r>
    <n v="361"/>
    <x v="0"/>
    <x v="22"/>
    <x v="3"/>
    <x v="4"/>
    <n v="9.592E-4"/>
    <n v="17545000"/>
  </r>
  <r>
    <n v="362"/>
    <x v="0"/>
    <x v="22"/>
    <x v="3"/>
    <x v="5"/>
    <n v="8.5027000000000002E-3"/>
    <n v="155532000"/>
  </r>
  <r>
    <n v="363"/>
    <x v="0"/>
    <x v="22"/>
    <x v="3"/>
    <x v="6"/>
    <n v="2.0894200000000002E-2"/>
    <n v="382197000"/>
  </r>
  <r>
    <n v="364"/>
    <x v="0"/>
    <x v="22"/>
    <x v="3"/>
    <x v="7"/>
    <n v="3.2566000000000005E-2"/>
    <n v="595696000"/>
  </r>
  <r>
    <n v="365"/>
    <x v="0"/>
    <x v="22"/>
    <x v="3"/>
    <x v="8"/>
    <n v="6.5796599999999997E-2"/>
    <n v="1203552000"/>
  </r>
  <r>
    <n v="366"/>
    <x v="0"/>
    <x v="22"/>
    <x v="3"/>
    <x v="9"/>
    <n v="2.7175899999999999E-2"/>
    <n v="497101000"/>
  </r>
  <r>
    <n v="367"/>
    <x v="0"/>
    <x v="22"/>
    <x v="3"/>
    <x v="10"/>
    <n v="7.8384000000000006E-3"/>
    <n v="143380000"/>
  </r>
  <r>
    <n v="368"/>
    <x v="0"/>
    <x v="22"/>
    <x v="3"/>
    <x v="11"/>
    <n v="1.8361499999999999E-2"/>
    <n v="335869000"/>
  </r>
  <r>
    <n v="369"/>
    <x v="0"/>
    <x v="22"/>
    <x v="3"/>
    <x v="12"/>
    <n v="6.7261999999999999E-3"/>
    <n v="123035000"/>
  </r>
  <r>
    <n v="371"/>
    <x v="0"/>
    <x v="23"/>
    <x v="3"/>
    <x v="4"/>
    <n v="7.7669999999999996E-3"/>
    <n v="4475202000"/>
  </r>
  <r>
    <n v="372"/>
    <x v="0"/>
    <x v="23"/>
    <x v="3"/>
    <x v="5"/>
    <n v="1.1399699999999999E-2"/>
    <n v="6568247000"/>
  </r>
  <r>
    <n v="373"/>
    <x v="0"/>
    <x v="23"/>
    <x v="3"/>
    <x v="6"/>
    <n v="1.94767E-2"/>
    <n v="11222064000"/>
  </r>
  <r>
    <n v="374"/>
    <x v="0"/>
    <x v="23"/>
    <x v="3"/>
    <x v="7"/>
    <n v="3.7482600000000005E-2"/>
    <n v="21596700000"/>
  </r>
  <r>
    <n v="375"/>
    <x v="0"/>
    <x v="23"/>
    <x v="3"/>
    <x v="8"/>
    <n v="3.2738000000000003E-2"/>
    <n v="18862975000"/>
  </r>
  <r>
    <n v="376"/>
    <x v="0"/>
    <x v="23"/>
    <x v="3"/>
    <x v="9"/>
    <n v="3.4076700000000001E-2"/>
    <n v="19634321000"/>
  </r>
  <r>
    <n v="377"/>
    <x v="0"/>
    <x v="23"/>
    <x v="3"/>
    <x v="10"/>
    <n v="2.2847099999999999E-2"/>
    <n v="13164007000"/>
  </r>
  <r>
    <n v="378"/>
    <x v="0"/>
    <x v="23"/>
    <x v="3"/>
    <x v="11"/>
    <n v="9.9375999999999996E-3"/>
    <n v="5725862000"/>
  </r>
  <r>
    <n v="379"/>
    <x v="0"/>
    <x v="23"/>
    <x v="3"/>
    <x v="12"/>
    <n v="6.0325999999999999E-3"/>
    <n v="3475876000"/>
  </r>
  <r>
    <n v="381"/>
    <x v="0"/>
    <x v="24"/>
    <x v="1"/>
    <x v="4"/>
    <n v="2.7050000000000004E-3"/>
    <n v="21529000"/>
  </r>
  <r>
    <n v="382"/>
    <x v="0"/>
    <x v="24"/>
    <x v="1"/>
    <x v="5"/>
    <n v="1.1404900000000001E-2"/>
    <n v="90773000"/>
  </r>
  <r>
    <n v="383"/>
    <x v="0"/>
    <x v="24"/>
    <x v="1"/>
    <x v="6"/>
    <n v="3.07576E-2"/>
    <n v="244804000"/>
  </r>
  <r>
    <n v="384"/>
    <x v="0"/>
    <x v="24"/>
    <x v="1"/>
    <x v="7"/>
    <n v="4.3148900000000004E-2"/>
    <n v="343427000"/>
  </r>
  <r>
    <n v="385"/>
    <x v="0"/>
    <x v="24"/>
    <x v="1"/>
    <x v="8"/>
    <n v="0.1037845"/>
    <n v="826033000"/>
  </r>
  <r>
    <n v="386"/>
    <x v="0"/>
    <x v="24"/>
    <x v="1"/>
    <x v="9"/>
    <n v="3.3567100000000002E-2"/>
    <n v="267164000"/>
  </r>
  <r>
    <n v="387"/>
    <x v="0"/>
    <x v="24"/>
    <x v="1"/>
    <x v="10"/>
    <n v="6.7073999999999996E-3"/>
    <n v="53385000"/>
  </r>
  <r>
    <n v="388"/>
    <x v="0"/>
    <x v="24"/>
    <x v="1"/>
    <x v="11"/>
    <n v="1.8714500000000002E-2"/>
    <n v="148951000"/>
  </r>
  <r>
    <n v="389"/>
    <x v="0"/>
    <x v="24"/>
    <x v="1"/>
    <x v="12"/>
    <n v="9.9752E-3"/>
    <n v="79394000"/>
  </r>
  <r>
    <n v="391"/>
    <x v="0"/>
    <x v="25"/>
    <x v="1"/>
    <x v="0"/>
    <n v="2.34177E-2"/>
    <n v="269889000"/>
  </r>
  <r>
    <n v="392"/>
    <x v="0"/>
    <x v="25"/>
    <x v="1"/>
    <x v="1"/>
    <n v="1.3936E-3"/>
    <n v="16062000.000000002"/>
  </r>
  <r>
    <n v="393"/>
    <x v="0"/>
    <x v="25"/>
    <x v="1"/>
    <x v="2"/>
    <n v="3.2570500000000002E-2"/>
    <n v="375375000"/>
  </r>
  <r>
    <n v="394"/>
    <x v="0"/>
    <x v="25"/>
    <x v="1"/>
    <x v="17"/>
    <n v="2.1239999999999999E-4"/>
    <n v="2448000"/>
  </r>
  <r>
    <n v="395"/>
    <x v="0"/>
    <x v="25"/>
    <x v="1"/>
    <x v="3"/>
    <n v="1.4749999999999998E-4"/>
    <n v="1699000"/>
  </r>
  <r>
    <n v="396"/>
    <x v="0"/>
    <x v="25"/>
    <x v="1"/>
    <x v="4"/>
    <n v="1.1236E-3"/>
    <n v="12949000"/>
  </r>
  <r>
    <n v="397"/>
    <x v="0"/>
    <x v="25"/>
    <x v="1"/>
    <x v="5"/>
    <n v="4.1609000000000004E-3"/>
    <n v="47954000"/>
  </r>
  <r>
    <n v="398"/>
    <x v="0"/>
    <x v="25"/>
    <x v="1"/>
    <x v="6"/>
    <n v="5.2945399999999997E-2"/>
    <n v="610194000"/>
  </r>
  <r>
    <n v="399"/>
    <x v="0"/>
    <x v="25"/>
    <x v="1"/>
    <x v="7"/>
    <n v="6.3910099999999997E-2"/>
    <n v="736563000"/>
  </r>
  <r>
    <n v="400"/>
    <x v="0"/>
    <x v="25"/>
    <x v="1"/>
    <x v="8"/>
    <n v="0.13420099999999999"/>
    <n v="1546663000"/>
  </r>
  <r>
    <n v="401"/>
    <x v="0"/>
    <x v="25"/>
    <x v="1"/>
    <x v="9"/>
    <n v="5.8624900000000001E-2"/>
    <n v="675650000"/>
  </r>
  <r>
    <n v="402"/>
    <x v="0"/>
    <x v="25"/>
    <x v="1"/>
    <x v="10"/>
    <n v="1.3018E-2"/>
    <n v="150032000"/>
  </r>
  <r>
    <n v="403"/>
    <x v="0"/>
    <x v="25"/>
    <x v="1"/>
    <x v="11"/>
    <n v="2.1653099999999998E-2"/>
    <n v="249551000"/>
  </r>
  <r>
    <n v="404"/>
    <x v="0"/>
    <x v="25"/>
    <x v="1"/>
    <x v="12"/>
    <n v="9.8196000000000012E-3"/>
    <n v="113170000"/>
  </r>
  <r>
    <n v="405"/>
    <x v="0"/>
    <x v="25"/>
    <x v="1"/>
    <x v="13"/>
    <n v="3.1800000000000001E-3"/>
    <n v="36649000"/>
  </r>
  <r>
    <n v="406"/>
    <x v="0"/>
    <x v="25"/>
    <x v="1"/>
    <x v="14"/>
    <n v="8.2220000000000004E-4"/>
    <n v="9476000"/>
  </r>
  <r>
    <n v="407"/>
    <x v="0"/>
    <x v="25"/>
    <x v="1"/>
    <x v="15"/>
    <n v="0"/>
    <n v="0"/>
  </r>
  <r>
    <n v="408"/>
    <x v="0"/>
    <x v="25"/>
    <x v="1"/>
    <x v="16"/>
    <n v="8.4469999999999999E-4"/>
    <n v="9735000"/>
  </r>
  <r>
    <n v="410"/>
    <x v="0"/>
    <x v="26"/>
    <x v="1"/>
    <x v="0"/>
    <n v="4.1145000000000001E-3"/>
    <n v="87134000"/>
  </r>
  <r>
    <n v="411"/>
    <x v="0"/>
    <x v="26"/>
    <x v="1"/>
    <x v="1"/>
    <n v="8.853E-4"/>
    <n v="18749000"/>
  </r>
  <r>
    <n v="412"/>
    <x v="0"/>
    <x v="26"/>
    <x v="1"/>
    <x v="2"/>
    <n v="4.1054700000000006E-2"/>
    <n v="869433000"/>
  </r>
  <r>
    <n v="413"/>
    <x v="0"/>
    <x v="26"/>
    <x v="1"/>
    <x v="17"/>
    <n v="3.302E-4"/>
    <n v="6992000"/>
  </r>
  <r>
    <n v="414"/>
    <x v="0"/>
    <x v="26"/>
    <x v="1"/>
    <x v="3"/>
    <n v="1.8216999999999999E-3"/>
    <n v="38579000"/>
  </r>
  <r>
    <n v="415"/>
    <x v="0"/>
    <x v="26"/>
    <x v="1"/>
    <x v="4"/>
    <n v="7.5846999999999998E-3"/>
    <n v="160625000"/>
  </r>
  <r>
    <n v="416"/>
    <x v="0"/>
    <x v="26"/>
    <x v="1"/>
    <x v="5"/>
    <n v="7.2859999999999999E-3"/>
    <n v="154299000"/>
  </r>
  <r>
    <n v="417"/>
    <x v="0"/>
    <x v="26"/>
    <x v="1"/>
    <x v="6"/>
    <n v="4.3609999999999996E-2"/>
    <n v="923548000"/>
  </r>
  <r>
    <n v="418"/>
    <x v="0"/>
    <x v="26"/>
    <x v="1"/>
    <x v="7"/>
    <n v="4.2510000000000006E-2"/>
    <n v="900254000"/>
  </r>
  <r>
    <n v="419"/>
    <x v="0"/>
    <x v="26"/>
    <x v="1"/>
    <x v="8"/>
    <n v="0.1484761"/>
    <n v="3144347000"/>
  </r>
  <r>
    <n v="420"/>
    <x v="0"/>
    <x v="26"/>
    <x v="1"/>
    <x v="9"/>
    <n v="5.3784900000000004E-2"/>
    <n v="1139027000"/>
  </r>
  <r>
    <n v="421"/>
    <x v="0"/>
    <x v="26"/>
    <x v="1"/>
    <x v="10"/>
    <n v="2.3755999999999998E-3"/>
    <n v="50309000"/>
  </r>
  <r>
    <n v="422"/>
    <x v="0"/>
    <x v="26"/>
    <x v="1"/>
    <x v="11"/>
    <n v="8.8617000000000001E-3"/>
    <n v="187669000"/>
  </r>
  <r>
    <n v="423"/>
    <x v="0"/>
    <x v="26"/>
    <x v="1"/>
    <x v="12"/>
    <n v="1.0571799999999999E-2"/>
    <n v="223884000"/>
  </r>
  <r>
    <n v="424"/>
    <x v="0"/>
    <x v="26"/>
    <x v="1"/>
    <x v="13"/>
    <n v="4.4305999999999998E-3"/>
    <n v="93830000"/>
  </r>
  <r>
    <n v="425"/>
    <x v="0"/>
    <x v="26"/>
    <x v="1"/>
    <x v="14"/>
    <n v="1.0388999999999999E-3"/>
    <n v="22000000"/>
  </r>
  <r>
    <n v="426"/>
    <x v="0"/>
    <x v="26"/>
    <x v="1"/>
    <x v="15"/>
    <n v="1.82E-3"/>
    <n v="38542000"/>
  </r>
  <r>
    <n v="427"/>
    <x v="0"/>
    <x v="26"/>
    <x v="1"/>
    <x v="16"/>
    <n v="2.05E-4"/>
    <n v="4341000"/>
  </r>
  <r>
    <n v="430"/>
    <x v="0"/>
    <x v="27"/>
    <x v="3"/>
    <x v="0"/>
    <n v="4.5728999999999995E-3"/>
    <n v="4053000"/>
  </r>
  <r>
    <n v="431"/>
    <x v="0"/>
    <x v="27"/>
    <x v="3"/>
    <x v="1"/>
    <n v="5.8480000000000001E-4"/>
    <n v="518000"/>
  </r>
  <r>
    <n v="432"/>
    <x v="0"/>
    <x v="27"/>
    <x v="3"/>
    <x v="2"/>
    <n v="1.6364799999999999E-2"/>
    <n v="14503000"/>
  </r>
  <r>
    <n v="433"/>
    <x v="0"/>
    <x v="27"/>
    <x v="3"/>
    <x v="3"/>
    <n v="7.3147999999999998E-3"/>
    <n v="6483000"/>
  </r>
  <r>
    <n v="434"/>
    <x v="0"/>
    <x v="27"/>
    <x v="3"/>
    <x v="4"/>
    <n v="0"/>
    <n v="0"/>
  </r>
  <r>
    <n v="435"/>
    <x v="0"/>
    <x v="27"/>
    <x v="3"/>
    <x v="5"/>
    <n v="2.1388299999999999E-2"/>
    <n v="18955000"/>
  </r>
  <r>
    <n v="436"/>
    <x v="0"/>
    <x v="27"/>
    <x v="3"/>
    <x v="6"/>
    <n v="2.8683900000000002E-2"/>
    <n v="25421000"/>
  </r>
  <r>
    <n v="437"/>
    <x v="0"/>
    <x v="27"/>
    <x v="3"/>
    <x v="7"/>
    <n v="5.1884100000000002E-2"/>
    <n v="45981000"/>
  </r>
  <r>
    <n v="438"/>
    <x v="0"/>
    <x v="27"/>
    <x v="3"/>
    <x v="8"/>
    <n v="7.3819000000000003E-3"/>
    <n v="6542000"/>
  </r>
  <r>
    <n v="439"/>
    <x v="0"/>
    <x v="27"/>
    <x v="3"/>
    <x v="9"/>
    <n v="7.8804100000000002E-2"/>
    <n v="69839000"/>
  </r>
  <r>
    <n v="440"/>
    <x v="0"/>
    <x v="27"/>
    <x v="3"/>
    <x v="10"/>
    <n v="3.61041E-2"/>
    <n v="31997000"/>
  </r>
  <r>
    <n v="441"/>
    <x v="0"/>
    <x v="27"/>
    <x v="3"/>
    <x v="11"/>
    <n v="6.9313000000000005E-3"/>
    <n v="6143000"/>
  </r>
  <r>
    <n v="442"/>
    <x v="0"/>
    <x v="27"/>
    <x v="3"/>
    <x v="12"/>
    <n v="0"/>
    <n v="0"/>
  </r>
  <r>
    <n v="443"/>
    <x v="0"/>
    <x v="27"/>
    <x v="3"/>
    <x v="16"/>
    <n v="1.2751000000000001E-3"/>
    <n v="1130000"/>
  </r>
  <r>
    <n v="444"/>
    <x v="0"/>
    <x v="27"/>
    <x v="3"/>
    <x v="18"/>
    <n v="1.02004E-2"/>
    <n v="9040000"/>
  </r>
  <r>
    <n v="446"/>
    <x v="0"/>
    <x v="28"/>
    <x v="1"/>
    <x v="4"/>
    <n v="7.0359000000000003E-3"/>
    <n v="28632000"/>
  </r>
  <r>
    <n v="447"/>
    <x v="0"/>
    <x v="28"/>
    <x v="1"/>
    <x v="5"/>
    <n v="1.1212100000000001E-2"/>
    <n v="45626000"/>
  </r>
  <r>
    <n v="448"/>
    <x v="0"/>
    <x v="28"/>
    <x v="1"/>
    <x v="6"/>
    <n v="4.4530500000000001E-2"/>
    <n v="181213000"/>
  </r>
  <r>
    <n v="449"/>
    <x v="0"/>
    <x v="28"/>
    <x v="1"/>
    <x v="7"/>
    <n v="4.8525099999999995E-2"/>
    <n v="197468000"/>
  </r>
  <r>
    <n v="450"/>
    <x v="0"/>
    <x v="28"/>
    <x v="1"/>
    <x v="8"/>
    <n v="0.11634209999999999"/>
    <n v="473444000"/>
  </r>
  <r>
    <n v="451"/>
    <x v="0"/>
    <x v="28"/>
    <x v="1"/>
    <x v="9"/>
    <n v="6.9950499999999999E-2"/>
    <n v="284657000"/>
  </r>
  <r>
    <n v="452"/>
    <x v="0"/>
    <x v="28"/>
    <x v="1"/>
    <x v="10"/>
    <n v="6.5139000000000004E-3"/>
    <n v="26508000"/>
  </r>
  <r>
    <n v="453"/>
    <x v="0"/>
    <x v="28"/>
    <x v="1"/>
    <x v="11"/>
    <n v="1.42988E-2"/>
    <n v="58188000"/>
  </r>
  <r>
    <n v="454"/>
    <x v="0"/>
    <x v="28"/>
    <x v="1"/>
    <x v="12"/>
    <n v="5.084E-3"/>
    <n v="20689000"/>
  </r>
  <r>
    <n v="456"/>
    <x v="0"/>
    <x v="29"/>
    <x v="3"/>
    <x v="5"/>
    <n v="4.927E-3"/>
    <n v="6495000"/>
  </r>
  <r>
    <n v="457"/>
    <x v="0"/>
    <x v="29"/>
    <x v="3"/>
    <x v="6"/>
    <n v="3.23764E-2"/>
    <n v="42680000"/>
  </r>
  <r>
    <n v="458"/>
    <x v="0"/>
    <x v="29"/>
    <x v="3"/>
    <x v="7"/>
    <n v="5.7851999999999994E-2"/>
    <n v="76262000"/>
  </r>
  <r>
    <n v="459"/>
    <x v="0"/>
    <x v="29"/>
    <x v="3"/>
    <x v="8"/>
    <n v="5.3582299999999999E-2"/>
    <n v="70634000"/>
  </r>
  <r>
    <n v="460"/>
    <x v="0"/>
    <x v="29"/>
    <x v="3"/>
    <x v="9"/>
    <n v="2.9699399999999997E-2"/>
    <n v="39151000"/>
  </r>
  <r>
    <n v="461"/>
    <x v="0"/>
    <x v="29"/>
    <x v="3"/>
    <x v="12"/>
    <n v="1.00847E-2"/>
    <n v="13294000"/>
  </r>
  <r>
    <n v="463"/>
    <x v="0"/>
    <x v="30"/>
    <x v="1"/>
    <x v="0"/>
    <n v="3.1781999999999999E-3"/>
    <n v="1323537000"/>
  </r>
  <r>
    <n v="464"/>
    <x v="0"/>
    <x v="30"/>
    <x v="1"/>
    <x v="1"/>
    <n v="9.6479999999999992E-4"/>
    <n v="401771000"/>
  </r>
  <r>
    <n v="465"/>
    <x v="0"/>
    <x v="30"/>
    <x v="1"/>
    <x v="2"/>
    <n v="2.42279E-2"/>
    <n v="10089543000"/>
  </r>
  <r>
    <n v="466"/>
    <x v="0"/>
    <x v="30"/>
    <x v="1"/>
    <x v="17"/>
    <n v="1.708E-4"/>
    <n v="71118000"/>
  </r>
  <r>
    <n v="467"/>
    <x v="0"/>
    <x v="30"/>
    <x v="1"/>
    <x v="3"/>
    <n v="2.9808E-3"/>
    <n v="1241335000"/>
  </r>
  <r>
    <n v="468"/>
    <x v="0"/>
    <x v="30"/>
    <x v="1"/>
    <x v="4"/>
    <n v="1.50305E-2"/>
    <n v="6259322000"/>
  </r>
  <r>
    <n v="469"/>
    <x v="0"/>
    <x v="30"/>
    <x v="1"/>
    <x v="5"/>
    <n v="5.7376000000000007E-3"/>
    <n v="2389386000"/>
  </r>
  <r>
    <n v="470"/>
    <x v="0"/>
    <x v="30"/>
    <x v="1"/>
    <x v="6"/>
    <n v="4.64199E-2"/>
    <n v="19331211000"/>
  </r>
  <r>
    <n v="471"/>
    <x v="0"/>
    <x v="30"/>
    <x v="1"/>
    <x v="7"/>
    <n v="4.65507E-2"/>
    <n v="19385704000"/>
  </r>
  <r>
    <n v="472"/>
    <x v="0"/>
    <x v="30"/>
    <x v="1"/>
    <x v="8"/>
    <n v="0.14826639999999999"/>
    <n v="61744423000"/>
  </r>
  <r>
    <n v="473"/>
    <x v="0"/>
    <x v="30"/>
    <x v="1"/>
    <x v="9"/>
    <n v="7.0672200000000004E-2"/>
    <n v="29430914000"/>
  </r>
  <r>
    <n v="474"/>
    <x v="0"/>
    <x v="30"/>
    <x v="1"/>
    <x v="10"/>
    <n v="1.46534E-2"/>
    <n v="6102308000"/>
  </r>
  <r>
    <n v="475"/>
    <x v="0"/>
    <x v="30"/>
    <x v="1"/>
    <x v="11"/>
    <n v="1.4886299999999998E-2"/>
    <n v="6199287000"/>
  </r>
  <r>
    <n v="476"/>
    <x v="0"/>
    <x v="30"/>
    <x v="1"/>
    <x v="12"/>
    <n v="1.29412E-2"/>
    <n v="5389279000"/>
  </r>
  <r>
    <n v="477"/>
    <x v="0"/>
    <x v="30"/>
    <x v="1"/>
    <x v="13"/>
    <n v="9.9360000000000004E-3"/>
    <n v="4137783999.9999995"/>
  </r>
  <r>
    <n v="478"/>
    <x v="0"/>
    <x v="30"/>
    <x v="1"/>
    <x v="14"/>
    <n v="2.8011999999999998E-3"/>
    <n v="1166523000"/>
  </r>
  <r>
    <n v="479"/>
    <x v="0"/>
    <x v="30"/>
    <x v="1"/>
    <x v="15"/>
    <n v="4.1118999999999999E-3"/>
    <n v="1712378000"/>
  </r>
  <r>
    <n v="480"/>
    <x v="0"/>
    <x v="30"/>
    <x v="1"/>
    <x v="16"/>
    <n v="1.2574999999999999E-3"/>
    <n v="523688000"/>
  </r>
  <r>
    <n v="482"/>
    <x v="0"/>
    <x v="31"/>
    <x v="5"/>
    <x v="0"/>
    <n v="1.02078E-2"/>
    <n v="1748043000"/>
  </r>
  <r>
    <n v="483"/>
    <x v="0"/>
    <x v="31"/>
    <x v="5"/>
    <x v="1"/>
    <n v="1.1046000000000001E-3"/>
    <n v="189165000"/>
  </r>
  <r>
    <n v="484"/>
    <x v="0"/>
    <x v="31"/>
    <x v="5"/>
    <x v="2"/>
    <n v="2.73937E-2"/>
    <n v="4691064000"/>
  </r>
  <r>
    <n v="485"/>
    <x v="0"/>
    <x v="31"/>
    <x v="5"/>
    <x v="17"/>
    <n v="1.4860000000000001E-4"/>
    <n v="25449000"/>
  </r>
  <r>
    <n v="486"/>
    <x v="0"/>
    <x v="31"/>
    <x v="5"/>
    <x v="3"/>
    <n v="7.7490000000000002E-4"/>
    <n v="132699999.99999999"/>
  </r>
  <r>
    <n v="487"/>
    <x v="0"/>
    <x v="31"/>
    <x v="5"/>
    <x v="4"/>
    <n v="7.1054999999999998E-3"/>
    <n v="1216791000"/>
  </r>
  <r>
    <n v="488"/>
    <x v="0"/>
    <x v="31"/>
    <x v="5"/>
    <x v="5"/>
    <n v="5.3978000000000003E-3"/>
    <n v="924352000"/>
  </r>
  <r>
    <n v="489"/>
    <x v="0"/>
    <x v="31"/>
    <x v="5"/>
    <x v="6"/>
    <n v="6.8556499999999992E-2"/>
    <n v="11740043000"/>
  </r>
  <r>
    <n v="490"/>
    <x v="0"/>
    <x v="31"/>
    <x v="5"/>
    <x v="7"/>
    <n v="5.2075799999999998E-2"/>
    <n v="8917793000"/>
  </r>
  <r>
    <n v="491"/>
    <x v="0"/>
    <x v="31"/>
    <x v="5"/>
    <x v="8"/>
    <n v="0.1556987"/>
    <n v="26662829000"/>
  </r>
  <r>
    <n v="492"/>
    <x v="0"/>
    <x v="31"/>
    <x v="5"/>
    <x v="9"/>
    <n v="4.4772600000000003E-2"/>
    <n v="7667145000"/>
  </r>
  <r>
    <n v="493"/>
    <x v="0"/>
    <x v="31"/>
    <x v="5"/>
    <x v="10"/>
    <n v="1.85373E-2"/>
    <n v="3174449000"/>
  </r>
  <r>
    <n v="494"/>
    <x v="0"/>
    <x v="31"/>
    <x v="5"/>
    <x v="11"/>
    <n v="9.7394000000000005E-3"/>
    <n v="1667833000"/>
  </r>
  <r>
    <n v="495"/>
    <x v="0"/>
    <x v="31"/>
    <x v="5"/>
    <x v="12"/>
    <n v="1.2915300000000001E-2"/>
    <n v="2211696000"/>
  </r>
  <r>
    <n v="496"/>
    <x v="0"/>
    <x v="31"/>
    <x v="5"/>
    <x v="13"/>
    <n v="6.0453E-3"/>
    <n v="1035238000"/>
  </r>
  <r>
    <n v="497"/>
    <x v="0"/>
    <x v="31"/>
    <x v="5"/>
    <x v="14"/>
    <n v="6.8800000000000003E-4"/>
    <n v="117816000"/>
  </r>
  <r>
    <n v="498"/>
    <x v="0"/>
    <x v="31"/>
    <x v="5"/>
    <x v="15"/>
    <n v="3.0180000000000003E-3"/>
    <n v="516823999.99999994"/>
  </r>
  <r>
    <n v="499"/>
    <x v="0"/>
    <x v="31"/>
    <x v="5"/>
    <x v="16"/>
    <n v="6.2399999999999999E-5"/>
    <n v="10680000"/>
  </r>
  <r>
    <n v="501"/>
    <x v="0"/>
    <x v="32"/>
    <x v="2"/>
    <x v="0"/>
    <n v="6.6895000000000001E-3"/>
    <n v="78990000"/>
  </r>
  <r>
    <n v="502"/>
    <x v="0"/>
    <x v="32"/>
    <x v="2"/>
    <x v="1"/>
    <n v="2.5829999999999999E-4"/>
    <n v="3050000"/>
  </r>
  <r>
    <n v="503"/>
    <x v="0"/>
    <x v="32"/>
    <x v="2"/>
    <x v="2"/>
    <n v="9.3749999999999997E-3"/>
    <n v="110700000"/>
  </r>
  <r>
    <n v="504"/>
    <x v="0"/>
    <x v="32"/>
    <x v="2"/>
    <x v="3"/>
    <n v="6.0099999999999997E-5"/>
    <n v="710000"/>
  </r>
  <r>
    <n v="505"/>
    <x v="0"/>
    <x v="32"/>
    <x v="2"/>
    <x v="5"/>
    <n v="1.23281E-2"/>
    <n v="145570000"/>
  </r>
  <r>
    <n v="506"/>
    <x v="0"/>
    <x v="32"/>
    <x v="2"/>
    <x v="6"/>
    <n v="2.0094799999999999E-2"/>
    <n v="237280000"/>
  </r>
  <r>
    <n v="507"/>
    <x v="0"/>
    <x v="32"/>
    <x v="2"/>
    <x v="7"/>
    <n v="3.9510499999999997E-2"/>
    <n v="466540000"/>
  </r>
  <r>
    <n v="508"/>
    <x v="0"/>
    <x v="32"/>
    <x v="2"/>
    <x v="8"/>
    <n v="1.72205E-2"/>
    <n v="203340000"/>
  </r>
  <r>
    <n v="509"/>
    <x v="0"/>
    <x v="32"/>
    <x v="2"/>
    <x v="9"/>
    <n v="8.3235899999999988E-2"/>
    <n v="982850000"/>
  </r>
  <r>
    <n v="510"/>
    <x v="0"/>
    <x v="32"/>
    <x v="2"/>
    <x v="11"/>
    <n v="6.2297000000000003E-3"/>
    <n v="73560000"/>
  </r>
  <r>
    <n v="511"/>
    <x v="0"/>
    <x v="32"/>
    <x v="2"/>
    <x v="16"/>
    <n v="2.2645999999999999E-3"/>
    <n v="26740000"/>
  </r>
  <r>
    <n v="513"/>
    <x v="0"/>
    <x v="33"/>
    <x v="2"/>
    <x v="0"/>
    <n v="7.5104000000000004E-3"/>
    <n v="388613000"/>
  </r>
  <r>
    <n v="514"/>
    <x v="0"/>
    <x v="33"/>
    <x v="2"/>
    <x v="1"/>
    <n v="7.0430000000000004E-4"/>
    <n v="36441000"/>
  </r>
  <r>
    <n v="515"/>
    <x v="0"/>
    <x v="33"/>
    <x v="2"/>
    <x v="2"/>
    <n v="7.6892999999999996E-3"/>
    <n v="397871000"/>
  </r>
  <r>
    <n v="516"/>
    <x v="0"/>
    <x v="33"/>
    <x v="2"/>
    <x v="17"/>
    <n v="3.6209999999999997E-4"/>
    <n v="18736000"/>
  </r>
  <r>
    <n v="517"/>
    <x v="0"/>
    <x v="33"/>
    <x v="2"/>
    <x v="3"/>
    <n v="1.4739E-3"/>
    <n v="76266000"/>
  </r>
  <r>
    <n v="518"/>
    <x v="0"/>
    <x v="33"/>
    <x v="2"/>
    <x v="5"/>
    <n v="8.3049999999999997E-4"/>
    <n v="42971000"/>
  </r>
  <r>
    <n v="519"/>
    <x v="0"/>
    <x v="33"/>
    <x v="2"/>
    <x v="6"/>
    <n v="1.61414E-2"/>
    <n v="835206000"/>
  </r>
  <r>
    <n v="520"/>
    <x v="0"/>
    <x v="33"/>
    <x v="2"/>
    <x v="7"/>
    <n v="2.99647E-2"/>
    <n v="1550473000"/>
  </r>
  <r>
    <n v="521"/>
    <x v="0"/>
    <x v="33"/>
    <x v="2"/>
    <x v="8"/>
    <n v="4.3753500000000001E-2"/>
    <n v="2263951000"/>
  </r>
  <r>
    <n v="522"/>
    <x v="0"/>
    <x v="33"/>
    <x v="2"/>
    <x v="9"/>
    <n v="6.5738200000000011E-2"/>
    <n v="3401507000"/>
  </r>
  <r>
    <n v="523"/>
    <x v="0"/>
    <x v="33"/>
    <x v="2"/>
    <x v="10"/>
    <n v="2.9715800000000001E-2"/>
    <n v="1537593000"/>
  </r>
  <r>
    <n v="524"/>
    <x v="0"/>
    <x v="33"/>
    <x v="2"/>
    <x v="11"/>
    <n v="3.8920999999999999E-3"/>
    <n v="201390000"/>
  </r>
  <r>
    <n v="525"/>
    <x v="0"/>
    <x v="33"/>
    <x v="2"/>
    <x v="13"/>
    <n v="2.5619999999999999E-4"/>
    <n v="13255000"/>
  </r>
  <r>
    <n v="527"/>
    <x v="0"/>
    <x v="34"/>
    <x v="3"/>
    <x v="5"/>
    <n v="2.238E-3"/>
    <n v="187250000"/>
  </r>
  <r>
    <n v="528"/>
    <x v="0"/>
    <x v="34"/>
    <x v="3"/>
    <x v="6"/>
    <n v="3.9642000000000002E-3"/>
    <n v="331687000"/>
  </r>
  <r>
    <n v="529"/>
    <x v="0"/>
    <x v="34"/>
    <x v="3"/>
    <x v="7"/>
    <n v="3.1595699999999997E-2"/>
    <n v="2643608000"/>
  </r>
  <r>
    <n v="530"/>
    <x v="0"/>
    <x v="34"/>
    <x v="3"/>
    <x v="8"/>
    <n v="1.9802799999999999E-2"/>
    <n v="1656897000"/>
  </r>
  <r>
    <n v="531"/>
    <x v="0"/>
    <x v="34"/>
    <x v="3"/>
    <x v="9"/>
    <n v="5.9195000000000005E-2"/>
    <n v="4952837000"/>
  </r>
  <r>
    <n v="532"/>
    <x v="0"/>
    <x v="34"/>
    <x v="3"/>
    <x v="10"/>
    <n v="9.7923999999999997E-3"/>
    <n v="819329000"/>
  </r>
  <r>
    <n v="533"/>
    <x v="0"/>
    <x v="34"/>
    <x v="3"/>
    <x v="11"/>
    <n v="1.2759E-2"/>
    <n v="1067540000"/>
  </r>
  <r>
    <n v="535"/>
    <x v="0"/>
    <x v="35"/>
    <x v="1"/>
    <x v="4"/>
    <n v="5.3842000000000004E-3"/>
    <n v="927273000"/>
  </r>
  <r>
    <n v="536"/>
    <x v="0"/>
    <x v="35"/>
    <x v="1"/>
    <x v="5"/>
    <n v="1.3687700000000001E-2"/>
    <n v="2357299000"/>
  </r>
  <r>
    <n v="537"/>
    <x v="0"/>
    <x v="35"/>
    <x v="1"/>
    <x v="6"/>
    <n v="3.8581999999999998E-2"/>
    <n v="6644616000"/>
  </r>
  <r>
    <n v="538"/>
    <x v="0"/>
    <x v="35"/>
    <x v="1"/>
    <x v="7"/>
    <n v="5.64903E-2"/>
    <n v="9728778000"/>
  </r>
  <r>
    <n v="539"/>
    <x v="0"/>
    <x v="35"/>
    <x v="1"/>
    <x v="8"/>
    <n v="0.17676549999999999"/>
    <n v="30442641000"/>
  </r>
  <r>
    <n v="540"/>
    <x v="0"/>
    <x v="35"/>
    <x v="1"/>
    <x v="9"/>
    <n v="6.0187099999999993E-2"/>
    <n v="10365445000"/>
  </r>
  <r>
    <n v="541"/>
    <x v="0"/>
    <x v="35"/>
    <x v="1"/>
    <x v="10"/>
    <n v="1.3803900000000001E-2"/>
    <n v="2377317000"/>
  </r>
  <r>
    <n v="542"/>
    <x v="0"/>
    <x v="35"/>
    <x v="1"/>
    <x v="11"/>
    <n v="1.77065E-2"/>
    <n v="3049418000"/>
  </r>
  <r>
    <n v="543"/>
    <x v="0"/>
    <x v="35"/>
    <x v="1"/>
    <x v="12"/>
    <n v="8.1311000000000005E-3"/>
    <n v="1400344000"/>
  </r>
  <r>
    <n v="545"/>
    <x v="0"/>
    <x v="36"/>
    <x v="1"/>
    <x v="0"/>
    <n v="7.1056000000000001E-3"/>
    <n v="840663000"/>
  </r>
  <r>
    <n v="546"/>
    <x v="0"/>
    <x v="36"/>
    <x v="1"/>
    <x v="1"/>
    <n v="5.1935000000000002E-3"/>
    <n v="614452000"/>
  </r>
  <r>
    <n v="547"/>
    <x v="0"/>
    <x v="36"/>
    <x v="1"/>
    <x v="2"/>
    <n v="2.3299300000000002E-2"/>
    <n v="2756549000"/>
  </r>
  <r>
    <n v="548"/>
    <x v="0"/>
    <x v="36"/>
    <x v="1"/>
    <x v="17"/>
    <n v="5.6499999999999996E-4"/>
    <n v="66851000"/>
  </r>
  <r>
    <n v="549"/>
    <x v="0"/>
    <x v="36"/>
    <x v="1"/>
    <x v="3"/>
    <n v="1.8030000000000002E-4"/>
    <n v="21326000"/>
  </r>
  <r>
    <n v="550"/>
    <x v="0"/>
    <x v="36"/>
    <x v="1"/>
    <x v="4"/>
    <n v="6.7139000000000001E-3"/>
    <n v="794325000"/>
  </r>
  <r>
    <n v="551"/>
    <x v="0"/>
    <x v="36"/>
    <x v="1"/>
    <x v="5"/>
    <n v="1.0339000000000001E-2"/>
    <n v="1223214000"/>
  </r>
  <r>
    <n v="552"/>
    <x v="0"/>
    <x v="36"/>
    <x v="1"/>
    <x v="6"/>
    <n v="6.2894199999999997E-2"/>
    <n v="7441057000"/>
  </r>
  <r>
    <n v="553"/>
    <x v="0"/>
    <x v="36"/>
    <x v="1"/>
    <x v="7"/>
    <n v="6.3046199999999997E-2"/>
    <n v="7459030000"/>
  </r>
  <r>
    <n v="554"/>
    <x v="0"/>
    <x v="36"/>
    <x v="1"/>
    <x v="8"/>
    <n v="0.12416270000000001"/>
    <n v="14689762000"/>
  </r>
  <r>
    <n v="555"/>
    <x v="0"/>
    <x v="36"/>
    <x v="1"/>
    <x v="9"/>
    <n v="6.3103400000000004E-2"/>
    <n v="7465800000"/>
  </r>
  <r>
    <n v="556"/>
    <x v="0"/>
    <x v="36"/>
    <x v="1"/>
    <x v="10"/>
    <n v="1.56665E-2"/>
    <n v="1853515000"/>
  </r>
  <r>
    <n v="557"/>
    <x v="0"/>
    <x v="36"/>
    <x v="1"/>
    <x v="11"/>
    <n v="1.7387200000000002E-2"/>
    <n v="2057088000.0000002"/>
  </r>
  <r>
    <n v="558"/>
    <x v="0"/>
    <x v="36"/>
    <x v="1"/>
    <x v="12"/>
    <n v="1.28611E-2"/>
    <n v="1521605000"/>
  </r>
  <r>
    <n v="559"/>
    <x v="0"/>
    <x v="36"/>
    <x v="1"/>
    <x v="13"/>
    <n v="7.254E-3"/>
    <n v="858230000"/>
  </r>
  <r>
    <n v="560"/>
    <x v="0"/>
    <x v="36"/>
    <x v="1"/>
    <x v="14"/>
    <n v="4.4910000000000002E-3"/>
    <n v="531336000"/>
  </r>
  <r>
    <n v="561"/>
    <x v="0"/>
    <x v="36"/>
    <x v="1"/>
    <x v="15"/>
    <n v="3.4125000000000002E-3"/>
    <n v="403730000"/>
  </r>
  <r>
    <n v="563"/>
    <x v="0"/>
    <x v="37"/>
    <x v="1"/>
    <x v="4"/>
    <n v="2.2307E-3"/>
    <n v="83100000"/>
  </r>
  <r>
    <n v="564"/>
    <x v="0"/>
    <x v="37"/>
    <x v="1"/>
    <x v="5"/>
    <n v="1.7424800000000001E-2"/>
    <n v="649140000"/>
  </r>
  <r>
    <n v="565"/>
    <x v="0"/>
    <x v="37"/>
    <x v="1"/>
    <x v="6"/>
    <n v="4.1869300000000005E-2"/>
    <n v="1559788000"/>
  </r>
  <r>
    <n v="566"/>
    <x v="0"/>
    <x v="37"/>
    <x v="1"/>
    <x v="7"/>
    <n v="3.1290999999999999E-2"/>
    <n v="1165707000"/>
  </r>
  <r>
    <n v="567"/>
    <x v="0"/>
    <x v="37"/>
    <x v="1"/>
    <x v="8"/>
    <n v="0.1040099"/>
    <n v="3874756000"/>
  </r>
  <r>
    <n v="568"/>
    <x v="0"/>
    <x v="37"/>
    <x v="1"/>
    <x v="9"/>
    <n v="7.9128900000000002E-2"/>
    <n v="2947848000"/>
  </r>
  <r>
    <n v="569"/>
    <x v="0"/>
    <x v="37"/>
    <x v="1"/>
    <x v="10"/>
    <n v="2.16277E-2"/>
    <n v="805713000"/>
  </r>
  <r>
    <n v="570"/>
    <x v="0"/>
    <x v="37"/>
    <x v="1"/>
    <x v="11"/>
    <n v="2.2509299999999999E-2"/>
    <n v="838557000"/>
  </r>
  <r>
    <n v="571"/>
    <x v="0"/>
    <x v="37"/>
    <x v="1"/>
    <x v="12"/>
    <n v="7.3238000000000001E-3"/>
    <n v="272840000"/>
  </r>
  <r>
    <n v="573"/>
    <x v="0"/>
    <x v="38"/>
    <x v="3"/>
    <x v="0"/>
    <n v="7.5807999999999995E-3"/>
    <n v="1982888000"/>
  </r>
  <r>
    <n v="574"/>
    <x v="0"/>
    <x v="38"/>
    <x v="3"/>
    <x v="1"/>
    <n v="1.2977199999999999E-2"/>
    <n v="3394413000"/>
  </r>
  <r>
    <n v="575"/>
    <x v="0"/>
    <x v="38"/>
    <x v="3"/>
    <x v="2"/>
    <n v="2.4033799999999998E-2"/>
    <n v="6286464000"/>
  </r>
  <r>
    <n v="576"/>
    <x v="0"/>
    <x v="38"/>
    <x v="3"/>
    <x v="17"/>
    <n v="1.693E-4"/>
    <n v="44296000"/>
  </r>
  <r>
    <n v="577"/>
    <x v="0"/>
    <x v="38"/>
    <x v="3"/>
    <x v="3"/>
    <n v="4.0098E-3"/>
    <n v="1048839999.9999999"/>
  </r>
  <r>
    <n v="578"/>
    <x v="0"/>
    <x v="38"/>
    <x v="3"/>
    <x v="4"/>
    <n v="0"/>
    <n v="0"/>
  </r>
  <r>
    <n v="579"/>
    <x v="0"/>
    <x v="38"/>
    <x v="3"/>
    <x v="5"/>
    <n v="2.9006299999999999E-2"/>
    <n v="7587107000"/>
  </r>
  <r>
    <n v="580"/>
    <x v="0"/>
    <x v="38"/>
    <x v="3"/>
    <x v="6"/>
    <n v="1.9766699999999998E-2"/>
    <n v="5170327000"/>
  </r>
  <r>
    <n v="581"/>
    <x v="0"/>
    <x v="38"/>
    <x v="3"/>
    <x v="7"/>
    <n v="2.91404E-2"/>
    <n v="7622160000"/>
  </r>
  <r>
    <n v="582"/>
    <x v="0"/>
    <x v="38"/>
    <x v="3"/>
    <x v="8"/>
    <n v="8.0124600000000004E-2"/>
    <n v="20957962000"/>
  </r>
  <r>
    <n v="583"/>
    <x v="0"/>
    <x v="38"/>
    <x v="3"/>
    <x v="9"/>
    <n v="8.8620500000000005E-2"/>
    <n v="23180210000"/>
  </r>
  <r>
    <n v="584"/>
    <x v="0"/>
    <x v="38"/>
    <x v="3"/>
    <x v="10"/>
    <n v="2.8435800000000001E-2"/>
    <n v="7437867000"/>
  </r>
  <r>
    <n v="585"/>
    <x v="0"/>
    <x v="38"/>
    <x v="3"/>
    <x v="11"/>
    <n v="1.5915200000000001E-2"/>
    <n v="4162903000.0000005"/>
  </r>
  <r>
    <n v="586"/>
    <x v="0"/>
    <x v="38"/>
    <x v="3"/>
    <x v="12"/>
    <n v="6.2629999999999995E-3"/>
    <n v="1638193000"/>
  </r>
  <r>
    <n v="588"/>
    <x v="0"/>
    <x v="39"/>
    <x v="5"/>
    <x v="0"/>
    <n v="0"/>
    <n v="0"/>
  </r>
  <r>
    <n v="589"/>
    <x v="0"/>
    <x v="39"/>
    <x v="5"/>
    <x v="1"/>
    <n v="0"/>
    <n v="0"/>
  </r>
  <r>
    <n v="590"/>
    <x v="0"/>
    <x v="39"/>
    <x v="5"/>
    <x v="2"/>
    <n v="0"/>
    <n v="0"/>
  </r>
  <r>
    <n v="591"/>
    <x v="0"/>
    <x v="39"/>
    <x v="5"/>
    <x v="17"/>
    <n v="0"/>
    <n v="0"/>
  </r>
  <r>
    <n v="592"/>
    <x v="0"/>
    <x v="39"/>
    <x v="5"/>
    <x v="3"/>
    <n v="0"/>
    <n v="0"/>
  </r>
  <r>
    <n v="593"/>
    <x v="0"/>
    <x v="39"/>
    <x v="5"/>
    <x v="4"/>
    <n v="0"/>
    <n v="0"/>
  </r>
  <r>
    <n v="594"/>
    <x v="0"/>
    <x v="39"/>
    <x v="5"/>
    <x v="5"/>
    <n v="0"/>
    <n v="0"/>
  </r>
  <r>
    <n v="595"/>
    <x v="0"/>
    <x v="39"/>
    <x v="5"/>
    <x v="6"/>
    <n v="0"/>
    <n v="0"/>
  </r>
  <r>
    <n v="596"/>
    <x v="0"/>
    <x v="39"/>
    <x v="5"/>
    <x v="7"/>
    <n v="0"/>
    <n v="0"/>
  </r>
  <r>
    <n v="597"/>
    <x v="0"/>
    <x v="39"/>
    <x v="5"/>
    <x v="8"/>
    <n v="0"/>
    <n v="0"/>
  </r>
  <r>
    <n v="598"/>
    <x v="0"/>
    <x v="39"/>
    <x v="5"/>
    <x v="9"/>
    <n v="0"/>
    <n v="0"/>
  </r>
  <r>
    <n v="599"/>
    <x v="0"/>
    <x v="39"/>
    <x v="5"/>
    <x v="10"/>
    <n v="0"/>
    <n v="0"/>
  </r>
  <r>
    <n v="600"/>
    <x v="0"/>
    <x v="39"/>
    <x v="5"/>
    <x v="11"/>
    <n v="0"/>
    <n v="0"/>
  </r>
  <r>
    <n v="601"/>
    <x v="0"/>
    <x v="39"/>
    <x v="5"/>
    <x v="12"/>
    <n v="0"/>
    <n v="0"/>
  </r>
  <r>
    <n v="602"/>
    <x v="0"/>
    <x v="39"/>
    <x v="5"/>
    <x v="13"/>
    <n v="0"/>
    <n v="0"/>
  </r>
  <r>
    <n v="603"/>
    <x v="0"/>
    <x v="39"/>
    <x v="5"/>
    <x v="14"/>
    <n v="0"/>
    <n v="0"/>
  </r>
  <r>
    <n v="604"/>
    <x v="0"/>
    <x v="39"/>
    <x v="5"/>
    <x v="15"/>
    <n v="0"/>
    <n v="0"/>
  </r>
  <r>
    <n v="605"/>
    <x v="0"/>
    <x v="39"/>
    <x v="5"/>
    <x v="16"/>
    <n v="0"/>
    <n v="0"/>
  </r>
  <r>
    <n v="606"/>
    <x v="0"/>
    <x v="39"/>
    <x v="5"/>
    <x v="18"/>
    <n v="0"/>
    <n v="0"/>
  </r>
  <r>
    <n v="608"/>
    <x v="0"/>
    <x v="40"/>
    <x v="6"/>
    <x v="0"/>
    <n v="2.5800500000000001E-2"/>
    <n v="19269000"/>
  </r>
  <r>
    <n v="609"/>
    <x v="0"/>
    <x v="40"/>
    <x v="6"/>
    <x v="1"/>
    <n v="9.6079999999999994E-4"/>
    <n v="718000"/>
  </r>
  <r>
    <n v="610"/>
    <x v="0"/>
    <x v="40"/>
    <x v="6"/>
    <x v="2"/>
    <n v="1.20684E-2"/>
    <n v="9013000"/>
  </r>
  <r>
    <n v="611"/>
    <x v="0"/>
    <x v="40"/>
    <x v="6"/>
    <x v="3"/>
    <n v="0"/>
    <n v="0"/>
  </r>
  <r>
    <n v="612"/>
    <x v="0"/>
    <x v="40"/>
    <x v="6"/>
    <x v="5"/>
    <n v="2.6714E-3"/>
    <n v="1995000"/>
  </r>
  <r>
    <n v="613"/>
    <x v="0"/>
    <x v="40"/>
    <x v="6"/>
    <x v="6"/>
    <n v="3.1120000000000002E-2"/>
    <n v="23242000"/>
  </r>
  <r>
    <n v="614"/>
    <x v="0"/>
    <x v="40"/>
    <x v="6"/>
    <x v="7"/>
    <n v="3.2760299999999999E-2"/>
    <n v="24467000"/>
  </r>
  <r>
    <n v="615"/>
    <x v="0"/>
    <x v="40"/>
    <x v="6"/>
    <x v="8"/>
    <n v="6.3481899999999994E-2"/>
    <n v="47411000"/>
  </r>
  <r>
    <n v="616"/>
    <x v="0"/>
    <x v="40"/>
    <x v="6"/>
    <x v="9"/>
    <n v="0.13275190000000001"/>
    <n v="99146000"/>
  </r>
  <r>
    <n v="617"/>
    <x v="0"/>
    <x v="40"/>
    <x v="6"/>
    <x v="10"/>
    <n v="1.46461E-2"/>
    <n v="10938000"/>
  </r>
  <r>
    <n v="618"/>
    <x v="0"/>
    <x v="40"/>
    <x v="6"/>
    <x v="11"/>
    <n v="1.8582899999999999E-2"/>
    <n v="13879000"/>
  </r>
  <r>
    <n v="619"/>
    <x v="0"/>
    <x v="40"/>
    <x v="6"/>
    <x v="12"/>
    <n v="9.7015999999999995E-3"/>
    <n v="7246000"/>
  </r>
  <r>
    <n v="621"/>
    <x v="0"/>
    <x v="41"/>
    <x v="3"/>
    <x v="0"/>
    <n v="1.2256000000000001E-3"/>
    <n v="117752000"/>
  </r>
  <r>
    <n v="622"/>
    <x v="0"/>
    <x v="41"/>
    <x v="3"/>
    <x v="1"/>
    <n v="3.0200000000000002E-5"/>
    <n v="2900000"/>
  </r>
  <r>
    <n v="623"/>
    <x v="0"/>
    <x v="41"/>
    <x v="3"/>
    <x v="2"/>
    <n v="2.2235999999999999E-2"/>
    <n v="2136356000.0000002"/>
  </r>
  <r>
    <n v="624"/>
    <x v="0"/>
    <x v="41"/>
    <x v="3"/>
    <x v="3"/>
    <n v="0"/>
    <n v="0"/>
  </r>
  <r>
    <n v="625"/>
    <x v="0"/>
    <x v="41"/>
    <x v="3"/>
    <x v="4"/>
    <n v="0"/>
    <n v="0"/>
  </r>
  <r>
    <n v="626"/>
    <x v="0"/>
    <x v="41"/>
    <x v="3"/>
    <x v="5"/>
    <n v="1.9519100000000001E-2"/>
    <n v="1875330000"/>
  </r>
  <r>
    <n v="627"/>
    <x v="0"/>
    <x v="41"/>
    <x v="3"/>
    <x v="6"/>
    <n v="9.3157999999999991E-3"/>
    <n v="895031000"/>
  </r>
  <r>
    <n v="628"/>
    <x v="0"/>
    <x v="41"/>
    <x v="3"/>
    <x v="7"/>
    <n v="3.82353E-2"/>
    <n v="3673512000"/>
  </r>
  <r>
    <n v="629"/>
    <x v="0"/>
    <x v="41"/>
    <x v="3"/>
    <x v="8"/>
    <n v="6.4541000000000008E-3"/>
    <n v="620083000"/>
  </r>
  <r>
    <n v="630"/>
    <x v="0"/>
    <x v="41"/>
    <x v="3"/>
    <x v="9"/>
    <n v="1.50454E-2"/>
    <n v="1445506000"/>
  </r>
  <r>
    <n v="631"/>
    <x v="0"/>
    <x v="41"/>
    <x v="3"/>
    <x v="10"/>
    <n v="4.6494500000000001E-2"/>
    <n v="4467032000"/>
  </r>
  <r>
    <n v="632"/>
    <x v="0"/>
    <x v="41"/>
    <x v="3"/>
    <x v="11"/>
    <n v="1.01852E-2"/>
    <n v="978559000"/>
  </r>
  <r>
    <n v="633"/>
    <x v="0"/>
    <x v="41"/>
    <x v="3"/>
    <x v="12"/>
    <n v="1.147E-4"/>
    <n v="11021000"/>
  </r>
  <r>
    <n v="635"/>
    <x v="0"/>
    <x v="42"/>
    <x v="1"/>
    <x v="4"/>
    <n v="1.9977700000000001E-2"/>
    <n v="413926000"/>
  </r>
  <r>
    <n v="636"/>
    <x v="0"/>
    <x v="42"/>
    <x v="1"/>
    <x v="5"/>
    <n v="1.42112E-2"/>
    <n v="294448000"/>
  </r>
  <r>
    <n v="637"/>
    <x v="0"/>
    <x v="42"/>
    <x v="1"/>
    <x v="6"/>
    <n v="7.8580200000000003E-2"/>
    <n v="1628135000"/>
  </r>
  <r>
    <n v="638"/>
    <x v="0"/>
    <x v="42"/>
    <x v="1"/>
    <x v="7"/>
    <n v="5.2887299999999998E-2"/>
    <n v="1095792000"/>
  </r>
  <r>
    <n v="639"/>
    <x v="0"/>
    <x v="42"/>
    <x v="1"/>
    <x v="8"/>
    <n v="0.20075199999999999"/>
    <n v="4159461000.0000005"/>
  </r>
  <r>
    <n v="640"/>
    <x v="0"/>
    <x v="42"/>
    <x v="1"/>
    <x v="9"/>
    <n v="0.15739929999999999"/>
    <n v="3261220000"/>
  </r>
  <r>
    <n v="641"/>
    <x v="0"/>
    <x v="42"/>
    <x v="1"/>
    <x v="10"/>
    <n v="1.9248000000000001E-2"/>
    <n v="398807000"/>
  </r>
  <r>
    <n v="642"/>
    <x v="0"/>
    <x v="42"/>
    <x v="1"/>
    <x v="11"/>
    <n v="5.19569E-2"/>
    <n v="1076517000"/>
  </r>
  <r>
    <n v="643"/>
    <x v="0"/>
    <x v="42"/>
    <x v="1"/>
    <x v="12"/>
    <n v="1.59626E-2"/>
    <n v="330736000"/>
  </r>
  <r>
    <n v="645"/>
    <x v="0"/>
    <x v="43"/>
    <x v="1"/>
    <x v="0"/>
    <n v="8.3648000000000004E-3"/>
    <n v="169732000"/>
  </r>
  <r>
    <n v="646"/>
    <x v="0"/>
    <x v="43"/>
    <x v="1"/>
    <x v="1"/>
    <n v="1.3988E-3"/>
    <n v="28383000"/>
  </r>
  <r>
    <n v="647"/>
    <x v="0"/>
    <x v="43"/>
    <x v="1"/>
    <x v="2"/>
    <n v="2.5012099999999999E-2"/>
    <n v="507525000"/>
  </r>
  <r>
    <n v="648"/>
    <x v="0"/>
    <x v="43"/>
    <x v="1"/>
    <x v="17"/>
    <n v="3.391E-4"/>
    <n v="6881000"/>
  </r>
  <r>
    <n v="649"/>
    <x v="0"/>
    <x v="43"/>
    <x v="1"/>
    <x v="3"/>
    <n v="2.4810000000000001E-4"/>
    <n v="5034000"/>
  </r>
  <r>
    <n v="650"/>
    <x v="0"/>
    <x v="43"/>
    <x v="1"/>
    <x v="4"/>
    <n v="5.3769999999999998E-3"/>
    <n v="109106000"/>
  </r>
  <r>
    <n v="651"/>
    <x v="0"/>
    <x v="43"/>
    <x v="1"/>
    <x v="5"/>
    <n v="5.4945000000000003E-3"/>
    <n v="111489000"/>
  </r>
  <r>
    <n v="652"/>
    <x v="0"/>
    <x v="43"/>
    <x v="1"/>
    <x v="6"/>
    <n v="5.6861800000000004E-2"/>
    <n v="1153795000"/>
  </r>
  <r>
    <n v="653"/>
    <x v="0"/>
    <x v="43"/>
    <x v="1"/>
    <x v="7"/>
    <n v="5.2609099999999999E-2"/>
    <n v="1067502000"/>
  </r>
  <r>
    <n v="654"/>
    <x v="0"/>
    <x v="43"/>
    <x v="1"/>
    <x v="8"/>
    <n v="0.15309519999999999"/>
    <n v="3106488000"/>
  </r>
  <r>
    <n v="655"/>
    <x v="0"/>
    <x v="43"/>
    <x v="1"/>
    <x v="9"/>
    <n v="5.1559000000000001E-2"/>
    <n v="1046194000"/>
  </r>
  <r>
    <n v="656"/>
    <x v="0"/>
    <x v="43"/>
    <x v="1"/>
    <x v="10"/>
    <n v="9.630699999999999E-3"/>
    <n v="195418000"/>
  </r>
  <r>
    <n v="657"/>
    <x v="0"/>
    <x v="43"/>
    <x v="1"/>
    <x v="11"/>
    <n v="1.5482899999999999E-2"/>
    <n v="314167000"/>
  </r>
  <r>
    <n v="658"/>
    <x v="0"/>
    <x v="43"/>
    <x v="1"/>
    <x v="12"/>
    <n v="1.1041700000000002E-2"/>
    <n v="224050000"/>
  </r>
  <r>
    <n v="659"/>
    <x v="0"/>
    <x v="43"/>
    <x v="1"/>
    <x v="13"/>
    <n v="6.8394999999999992E-3"/>
    <n v="138782000"/>
  </r>
  <r>
    <n v="660"/>
    <x v="0"/>
    <x v="43"/>
    <x v="1"/>
    <x v="14"/>
    <n v="1.1953000000000001E-3"/>
    <n v="24254000"/>
  </r>
  <r>
    <n v="661"/>
    <x v="0"/>
    <x v="43"/>
    <x v="1"/>
    <x v="15"/>
    <n v="3.1576E-3"/>
    <n v="64071000"/>
  </r>
  <r>
    <n v="662"/>
    <x v="0"/>
    <x v="43"/>
    <x v="1"/>
    <x v="16"/>
    <n v="2.0480000000000002E-4"/>
    <n v="4155999.9999999995"/>
  </r>
  <r>
    <n v="664"/>
    <x v="0"/>
    <x v="44"/>
    <x v="6"/>
    <x v="0"/>
    <n v="4.0109000000000004E-3"/>
    <n v="608661000"/>
  </r>
  <r>
    <n v="665"/>
    <x v="0"/>
    <x v="44"/>
    <x v="6"/>
    <x v="1"/>
    <n v="1.2297E-3"/>
    <n v="186604000"/>
  </r>
  <r>
    <n v="666"/>
    <x v="0"/>
    <x v="44"/>
    <x v="6"/>
    <x v="2"/>
    <n v="1.5197400000000002E-2"/>
    <n v="2306253000"/>
  </r>
  <r>
    <n v="667"/>
    <x v="0"/>
    <x v="44"/>
    <x v="6"/>
    <x v="3"/>
    <n v="5.1849999999999997E-4"/>
    <n v="78676000"/>
  </r>
  <r>
    <n v="668"/>
    <x v="0"/>
    <x v="44"/>
    <x v="6"/>
    <x v="4"/>
    <n v="5.4589E-3"/>
    <n v="828407000"/>
  </r>
  <r>
    <n v="669"/>
    <x v="0"/>
    <x v="44"/>
    <x v="6"/>
    <x v="5"/>
    <n v="7.5060999999999999E-3"/>
    <n v="1139077000"/>
  </r>
  <r>
    <n v="670"/>
    <x v="0"/>
    <x v="44"/>
    <x v="6"/>
    <x v="6"/>
    <n v="2.8308699999999999E-2"/>
    <n v="4295928000"/>
  </r>
  <r>
    <n v="671"/>
    <x v="0"/>
    <x v="44"/>
    <x v="6"/>
    <x v="7"/>
    <n v="5.5919499999999997E-2"/>
    <n v="8485945000"/>
  </r>
  <r>
    <n v="672"/>
    <x v="0"/>
    <x v="44"/>
    <x v="6"/>
    <x v="8"/>
    <n v="3.1955900000000002E-2"/>
    <n v="4849399000"/>
  </r>
  <r>
    <n v="673"/>
    <x v="0"/>
    <x v="44"/>
    <x v="6"/>
    <x v="9"/>
    <n v="0.1015166"/>
    <n v="15405424000"/>
  </r>
  <r>
    <n v="674"/>
    <x v="0"/>
    <x v="44"/>
    <x v="6"/>
    <x v="10"/>
    <n v="1.4131100000000001E-2"/>
    <n v="2144433000"/>
  </r>
  <r>
    <n v="675"/>
    <x v="0"/>
    <x v="44"/>
    <x v="6"/>
    <x v="11"/>
    <n v="2.68217E-2"/>
    <n v="4070274000"/>
  </r>
  <r>
    <n v="676"/>
    <x v="0"/>
    <x v="44"/>
    <x v="6"/>
    <x v="12"/>
    <n v="4.2833999999999997E-3"/>
    <n v="650016000"/>
  </r>
  <r>
    <n v="678"/>
    <x v="0"/>
    <x v="45"/>
    <x v="1"/>
    <x v="0"/>
    <n v="6.1307999999999996E-3"/>
    <n v="3659353000"/>
  </r>
  <r>
    <n v="679"/>
    <x v="0"/>
    <x v="45"/>
    <x v="1"/>
    <x v="1"/>
    <n v="3.7169000000000004E-3"/>
    <n v="2218517000"/>
  </r>
  <r>
    <n v="680"/>
    <x v="0"/>
    <x v="45"/>
    <x v="1"/>
    <x v="2"/>
    <n v="2.0461399999999998E-2"/>
    <n v="12212929000"/>
  </r>
  <r>
    <n v="681"/>
    <x v="0"/>
    <x v="45"/>
    <x v="1"/>
    <x v="17"/>
    <n v="7.2419999999999993E-4"/>
    <n v="432251000"/>
  </r>
  <r>
    <n v="682"/>
    <x v="0"/>
    <x v="45"/>
    <x v="1"/>
    <x v="3"/>
    <n v="1.1482E-3"/>
    <n v="685321000"/>
  </r>
  <r>
    <n v="683"/>
    <x v="0"/>
    <x v="45"/>
    <x v="1"/>
    <x v="4"/>
    <n v="7.2836000000000003E-3"/>
    <n v="4347444000"/>
  </r>
  <r>
    <n v="684"/>
    <x v="0"/>
    <x v="45"/>
    <x v="1"/>
    <x v="5"/>
    <n v="1.16922E-2"/>
    <n v="6978816000"/>
  </r>
  <r>
    <n v="685"/>
    <x v="0"/>
    <x v="45"/>
    <x v="1"/>
    <x v="6"/>
    <n v="5.1584399999999996E-2"/>
    <n v="30789548000"/>
  </r>
  <r>
    <n v="686"/>
    <x v="0"/>
    <x v="45"/>
    <x v="1"/>
    <x v="7"/>
    <n v="4.0834599999999999E-2"/>
    <n v="24373212000"/>
  </r>
  <r>
    <n v="687"/>
    <x v="0"/>
    <x v="45"/>
    <x v="1"/>
    <x v="8"/>
    <n v="0.12726969999999999"/>
    <n v="75964361000"/>
  </r>
  <r>
    <n v="688"/>
    <x v="0"/>
    <x v="45"/>
    <x v="1"/>
    <x v="9"/>
    <n v="6.21764E-2"/>
    <n v="37111676000"/>
  </r>
  <r>
    <n v="689"/>
    <x v="0"/>
    <x v="45"/>
    <x v="1"/>
    <x v="10"/>
    <n v="1.10531E-2"/>
    <n v="6597364000"/>
  </r>
  <r>
    <n v="690"/>
    <x v="0"/>
    <x v="45"/>
    <x v="1"/>
    <x v="11"/>
    <n v="1.7015300000000001E-2"/>
    <n v="10156044000"/>
  </r>
  <r>
    <n v="691"/>
    <x v="0"/>
    <x v="45"/>
    <x v="1"/>
    <x v="12"/>
    <n v="1.3394399999999999E-2"/>
    <n v="7994790000"/>
  </r>
  <r>
    <n v="692"/>
    <x v="0"/>
    <x v="45"/>
    <x v="1"/>
    <x v="13"/>
    <n v="1.1067100000000002E-2"/>
    <n v="6605677000"/>
  </r>
  <r>
    <n v="693"/>
    <x v="0"/>
    <x v="45"/>
    <x v="1"/>
    <x v="14"/>
    <n v="3.2140000000000003E-3"/>
    <n v="1918343000"/>
  </r>
  <r>
    <n v="694"/>
    <x v="0"/>
    <x v="45"/>
    <x v="1"/>
    <x v="15"/>
    <n v="2.8643000000000002E-3"/>
    <n v="1709607000"/>
  </r>
  <r>
    <n v="695"/>
    <x v="0"/>
    <x v="45"/>
    <x v="1"/>
    <x v="16"/>
    <n v="4.1009999999999999E-4"/>
    <n v="244757000"/>
  </r>
  <r>
    <n v="697"/>
    <x v="0"/>
    <x v="46"/>
    <x v="3"/>
    <x v="4"/>
    <n v="0"/>
    <n v="0"/>
  </r>
  <r>
    <n v="698"/>
    <x v="0"/>
    <x v="46"/>
    <x v="3"/>
    <x v="5"/>
    <n v="4.0082E-3"/>
    <n v="76683000"/>
  </r>
  <r>
    <n v="699"/>
    <x v="0"/>
    <x v="46"/>
    <x v="3"/>
    <x v="6"/>
    <n v="1.40479E-2"/>
    <n v="268761000"/>
  </r>
  <r>
    <n v="700"/>
    <x v="0"/>
    <x v="46"/>
    <x v="3"/>
    <x v="7"/>
    <n v="2.09938E-2"/>
    <n v="401649000"/>
  </r>
  <r>
    <n v="701"/>
    <x v="0"/>
    <x v="46"/>
    <x v="3"/>
    <x v="8"/>
    <n v="2.4504399999999999E-2"/>
    <n v="468813000"/>
  </r>
  <r>
    <n v="702"/>
    <x v="0"/>
    <x v="46"/>
    <x v="3"/>
    <x v="9"/>
    <n v="6.1695099999999996E-2"/>
    <n v="1180337000"/>
  </r>
  <r>
    <n v="703"/>
    <x v="0"/>
    <x v="46"/>
    <x v="3"/>
    <x v="10"/>
    <n v="3.8632399999999997E-2"/>
    <n v="739107000"/>
  </r>
  <r>
    <n v="704"/>
    <x v="0"/>
    <x v="46"/>
    <x v="3"/>
    <x v="11"/>
    <n v="9.4070999999999998E-3"/>
    <n v="179975000"/>
  </r>
  <r>
    <n v="705"/>
    <x v="0"/>
    <x v="46"/>
    <x v="3"/>
    <x v="12"/>
    <n v="0"/>
    <n v="0"/>
  </r>
  <r>
    <n v="707"/>
    <x v="0"/>
    <x v="47"/>
    <x v="1"/>
    <x v="4"/>
    <n v="4.2006999999999999E-3"/>
    <n v="1104096000"/>
  </r>
  <r>
    <n v="708"/>
    <x v="0"/>
    <x v="47"/>
    <x v="1"/>
    <x v="5"/>
    <n v="7.0638999999999997E-3"/>
    <n v="1856641000"/>
  </r>
  <r>
    <n v="709"/>
    <x v="0"/>
    <x v="47"/>
    <x v="1"/>
    <x v="6"/>
    <n v="5.8067000000000001E-2"/>
    <n v="15261981000"/>
  </r>
  <r>
    <n v="710"/>
    <x v="0"/>
    <x v="47"/>
    <x v="1"/>
    <x v="7"/>
    <n v="6.400299999999999E-2"/>
    <n v="16822188999.999998"/>
  </r>
  <r>
    <n v="711"/>
    <x v="0"/>
    <x v="47"/>
    <x v="1"/>
    <x v="8"/>
    <n v="0.21802409999999997"/>
    <n v="57304192000"/>
  </r>
  <r>
    <n v="712"/>
    <x v="0"/>
    <x v="47"/>
    <x v="1"/>
    <x v="9"/>
    <n v="9.7133900000000009E-2"/>
    <n v="25530099000"/>
  </r>
  <r>
    <n v="713"/>
    <x v="0"/>
    <x v="47"/>
    <x v="1"/>
    <x v="10"/>
    <n v="2.1491199999999998E-2"/>
    <n v="5648616000"/>
  </r>
  <r>
    <n v="714"/>
    <x v="0"/>
    <x v="47"/>
    <x v="1"/>
    <x v="11"/>
    <n v="1.23369E-2"/>
    <n v="3242546000"/>
  </r>
  <r>
    <n v="715"/>
    <x v="0"/>
    <x v="47"/>
    <x v="1"/>
    <x v="12"/>
    <n v="1.30382E-2"/>
    <n v="3426890000"/>
  </r>
  <r>
    <n v="717"/>
    <x v="0"/>
    <x v="48"/>
    <x v="5"/>
    <x v="0"/>
    <n v="1.0366899999999998E-2"/>
    <n v="2929486000"/>
  </r>
  <r>
    <n v="718"/>
    <x v="0"/>
    <x v="48"/>
    <x v="5"/>
    <x v="1"/>
    <n v="0"/>
    <n v="0"/>
  </r>
  <r>
    <n v="719"/>
    <x v="0"/>
    <x v="48"/>
    <x v="5"/>
    <x v="2"/>
    <n v="2.4695499999999999E-2"/>
    <n v="6978490000"/>
  </r>
  <r>
    <n v="720"/>
    <x v="0"/>
    <x v="48"/>
    <x v="5"/>
    <x v="17"/>
    <n v="1.5429999999999998E-4"/>
    <n v="43610000"/>
  </r>
  <r>
    <n v="721"/>
    <x v="0"/>
    <x v="48"/>
    <x v="5"/>
    <x v="3"/>
    <n v="6.5189999999999996E-4"/>
    <n v="184203000"/>
  </r>
  <r>
    <n v="722"/>
    <x v="0"/>
    <x v="48"/>
    <x v="5"/>
    <x v="4"/>
    <n v="7.1260999999999998E-3"/>
    <n v="2013711000"/>
  </r>
  <r>
    <n v="723"/>
    <x v="0"/>
    <x v="48"/>
    <x v="5"/>
    <x v="5"/>
    <n v="1.6868E-3"/>
    <n v="476652000"/>
  </r>
  <r>
    <n v="724"/>
    <x v="0"/>
    <x v="48"/>
    <x v="5"/>
    <x v="6"/>
    <n v="1.4351300000000001E-2"/>
    <n v="4055417000"/>
  </r>
  <r>
    <n v="725"/>
    <x v="0"/>
    <x v="48"/>
    <x v="5"/>
    <x v="7"/>
    <n v="4.9524800000000008E-2"/>
    <n v="13994769000"/>
  </r>
  <r>
    <n v="726"/>
    <x v="0"/>
    <x v="48"/>
    <x v="5"/>
    <x v="8"/>
    <n v="0.13402459999999999"/>
    <n v="37872833000"/>
  </r>
  <r>
    <n v="727"/>
    <x v="0"/>
    <x v="48"/>
    <x v="5"/>
    <x v="9"/>
    <n v="4.8722700000000001E-2"/>
    <n v="13768110000"/>
  </r>
  <r>
    <n v="728"/>
    <x v="0"/>
    <x v="48"/>
    <x v="5"/>
    <x v="10"/>
    <n v="1.1294999999999999E-2"/>
    <n v="3191748000"/>
  </r>
  <r>
    <n v="729"/>
    <x v="0"/>
    <x v="48"/>
    <x v="5"/>
    <x v="11"/>
    <n v="1.4005499999999999E-2"/>
    <n v="3957699000"/>
  </r>
  <r>
    <n v="730"/>
    <x v="0"/>
    <x v="48"/>
    <x v="5"/>
    <x v="12"/>
    <n v="1.0042299999999999E-2"/>
    <n v="2837760000"/>
  </r>
  <r>
    <n v="731"/>
    <x v="0"/>
    <x v="48"/>
    <x v="5"/>
    <x v="13"/>
    <n v="5.0619999999999994E-4"/>
    <n v="143051000"/>
  </r>
  <r>
    <n v="732"/>
    <x v="0"/>
    <x v="48"/>
    <x v="5"/>
    <x v="14"/>
    <n v="1.1437999999999999E-3"/>
    <n v="323227000"/>
  </r>
  <r>
    <n v="733"/>
    <x v="0"/>
    <x v="48"/>
    <x v="5"/>
    <x v="15"/>
    <n v="6.7049999999999998E-4"/>
    <n v="189485000"/>
  </r>
  <r>
    <n v="734"/>
    <x v="0"/>
    <x v="48"/>
    <x v="5"/>
    <x v="16"/>
    <n v="4.5900000000000004E-5"/>
    <n v="12967000"/>
  </r>
  <r>
    <n v="737"/>
    <x v="0"/>
    <x v="49"/>
    <x v="3"/>
    <x v="0"/>
    <n v="0"/>
    <n v="0"/>
  </r>
  <r>
    <n v="738"/>
    <x v="0"/>
    <x v="49"/>
    <x v="3"/>
    <x v="1"/>
    <n v="0"/>
    <n v="0"/>
  </r>
  <r>
    <n v="739"/>
    <x v="0"/>
    <x v="49"/>
    <x v="3"/>
    <x v="2"/>
    <n v="0"/>
    <n v="0"/>
  </r>
  <r>
    <n v="740"/>
    <x v="0"/>
    <x v="49"/>
    <x v="3"/>
    <x v="17"/>
    <n v="0"/>
    <n v="0"/>
  </r>
  <r>
    <n v="741"/>
    <x v="0"/>
    <x v="49"/>
    <x v="3"/>
    <x v="3"/>
    <n v="0"/>
    <n v="0"/>
  </r>
  <r>
    <n v="742"/>
    <x v="0"/>
    <x v="49"/>
    <x v="3"/>
    <x v="4"/>
    <n v="0"/>
    <n v="0"/>
  </r>
  <r>
    <n v="743"/>
    <x v="0"/>
    <x v="49"/>
    <x v="3"/>
    <x v="5"/>
    <n v="0"/>
    <n v="0"/>
  </r>
  <r>
    <n v="744"/>
    <x v="0"/>
    <x v="49"/>
    <x v="3"/>
    <x v="6"/>
    <n v="0"/>
    <n v="0"/>
  </r>
  <r>
    <n v="745"/>
    <x v="0"/>
    <x v="49"/>
    <x v="3"/>
    <x v="7"/>
    <n v="0"/>
    <n v="0"/>
  </r>
  <r>
    <n v="746"/>
    <x v="0"/>
    <x v="49"/>
    <x v="3"/>
    <x v="8"/>
    <n v="0"/>
    <n v="0"/>
  </r>
  <r>
    <n v="747"/>
    <x v="0"/>
    <x v="49"/>
    <x v="3"/>
    <x v="9"/>
    <n v="0"/>
    <n v="0"/>
  </r>
  <r>
    <n v="748"/>
    <x v="0"/>
    <x v="49"/>
    <x v="3"/>
    <x v="10"/>
    <n v="0"/>
    <n v="0"/>
  </r>
  <r>
    <n v="749"/>
    <x v="0"/>
    <x v="49"/>
    <x v="3"/>
    <x v="11"/>
    <n v="0"/>
    <n v="0"/>
  </r>
  <r>
    <n v="750"/>
    <x v="0"/>
    <x v="49"/>
    <x v="3"/>
    <x v="12"/>
    <n v="0"/>
    <n v="0"/>
  </r>
  <r>
    <n v="751"/>
    <x v="0"/>
    <x v="49"/>
    <x v="3"/>
    <x v="13"/>
    <n v="0"/>
    <n v="0"/>
  </r>
  <r>
    <n v="752"/>
    <x v="0"/>
    <x v="49"/>
    <x v="3"/>
    <x v="14"/>
    <n v="0"/>
    <n v="0"/>
  </r>
  <r>
    <n v="753"/>
    <x v="0"/>
    <x v="49"/>
    <x v="3"/>
    <x v="15"/>
    <n v="0"/>
    <n v="0"/>
  </r>
  <r>
    <n v="754"/>
    <x v="0"/>
    <x v="49"/>
    <x v="3"/>
    <x v="16"/>
    <n v="0"/>
    <n v="0"/>
  </r>
  <r>
    <n v="755"/>
    <x v="0"/>
    <x v="49"/>
    <x v="3"/>
    <x v="18"/>
    <n v="0"/>
    <n v="0"/>
  </r>
  <r>
    <n v="757"/>
    <x v="0"/>
    <x v="50"/>
    <x v="5"/>
    <x v="0"/>
    <n v="2.3058000000000002E-3"/>
    <n v="3841552000"/>
  </r>
  <r>
    <n v="758"/>
    <x v="0"/>
    <x v="50"/>
    <x v="5"/>
    <x v="1"/>
    <n v="3.6870000000000002E-4"/>
    <n v="614285000"/>
  </r>
  <r>
    <n v="759"/>
    <x v="0"/>
    <x v="50"/>
    <x v="5"/>
    <x v="2"/>
    <n v="6.0391999999999998E-3"/>
    <n v="10061567000"/>
  </r>
  <r>
    <n v="760"/>
    <x v="0"/>
    <x v="50"/>
    <x v="5"/>
    <x v="17"/>
    <n v="2.9329999999999997E-4"/>
    <n v="488705000"/>
  </r>
  <r>
    <n v="761"/>
    <x v="0"/>
    <x v="50"/>
    <x v="5"/>
    <x v="3"/>
    <n v="3.0419999999999997E-4"/>
    <n v="506861000"/>
  </r>
  <r>
    <n v="762"/>
    <x v="0"/>
    <x v="50"/>
    <x v="5"/>
    <x v="4"/>
    <n v="5.8275999999999996E-3"/>
    <n v="9709034000"/>
  </r>
  <r>
    <n v="763"/>
    <x v="0"/>
    <x v="50"/>
    <x v="5"/>
    <x v="5"/>
    <n v="5.2081999999999996E-3"/>
    <n v="8677156000"/>
  </r>
  <r>
    <n v="764"/>
    <x v="0"/>
    <x v="50"/>
    <x v="5"/>
    <x v="6"/>
    <n v="4.9471299999999996E-2"/>
    <n v="82421635000"/>
  </r>
  <r>
    <n v="765"/>
    <x v="0"/>
    <x v="50"/>
    <x v="5"/>
    <x v="7"/>
    <n v="4.6578899999999999E-2"/>
    <n v="77602674000"/>
  </r>
  <r>
    <n v="766"/>
    <x v="0"/>
    <x v="50"/>
    <x v="5"/>
    <x v="8"/>
    <n v="0.13177130000000001"/>
    <n v="219537344000"/>
  </r>
  <r>
    <n v="767"/>
    <x v="0"/>
    <x v="50"/>
    <x v="5"/>
    <x v="9"/>
    <n v="4.5559900000000007E-2"/>
    <n v="75905068000"/>
  </r>
  <r>
    <n v="768"/>
    <x v="0"/>
    <x v="50"/>
    <x v="5"/>
    <x v="10"/>
    <n v="2.1578499999999997E-2"/>
    <n v="35950812000"/>
  </r>
  <r>
    <n v="769"/>
    <x v="0"/>
    <x v="50"/>
    <x v="5"/>
    <x v="11"/>
    <n v="1.9298099999999999E-2"/>
    <n v="32151625000"/>
  </r>
  <r>
    <n v="770"/>
    <x v="0"/>
    <x v="50"/>
    <x v="5"/>
    <x v="12"/>
    <n v="1.1127499999999999E-2"/>
    <n v="18539005000"/>
  </r>
  <r>
    <n v="771"/>
    <x v="0"/>
    <x v="50"/>
    <x v="5"/>
    <x v="13"/>
    <n v="3.8578000000000002E-3"/>
    <n v="6427299000"/>
  </r>
  <r>
    <n v="772"/>
    <x v="0"/>
    <x v="50"/>
    <x v="5"/>
    <x v="14"/>
    <n v="1.2439999999999999E-4"/>
    <n v="207283000"/>
  </r>
  <r>
    <n v="773"/>
    <x v="0"/>
    <x v="50"/>
    <x v="5"/>
    <x v="15"/>
    <n v="1.6855000000000001E-3"/>
    <n v="2808161000"/>
  </r>
  <r>
    <n v="774"/>
    <x v="0"/>
    <x v="50"/>
    <x v="5"/>
    <x v="16"/>
    <n v="8.0009999999999999E-4"/>
    <n v="1332969000"/>
  </r>
  <r>
    <n v="776"/>
    <x v="0"/>
    <x v="51"/>
    <x v="7"/>
    <x v="4"/>
    <n v="0"/>
    <n v="0"/>
  </r>
  <r>
    <n v="777"/>
    <x v="0"/>
    <x v="51"/>
    <x v="7"/>
    <x v="5"/>
    <n v="5.2553000000000009E-3"/>
    <n v="54200970000"/>
  </r>
  <r>
    <n v="778"/>
    <x v="0"/>
    <x v="51"/>
    <x v="7"/>
    <x v="6"/>
    <n v="6.0294899999999998E-2"/>
    <n v="621853100000"/>
  </r>
  <r>
    <n v="779"/>
    <x v="0"/>
    <x v="51"/>
    <x v="7"/>
    <x v="7"/>
    <n v="6.00481E-2"/>
    <n v="619307530000"/>
  </r>
  <r>
    <n v="780"/>
    <x v="0"/>
    <x v="51"/>
    <x v="7"/>
    <x v="8"/>
    <n v="6.4270599999999997E-2"/>
    <n v="662856370000"/>
  </r>
  <r>
    <n v="781"/>
    <x v="0"/>
    <x v="51"/>
    <x v="7"/>
    <x v="9"/>
    <n v="6.2078899999999999E-2"/>
    <n v="640251830000"/>
  </r>
  <r>
    <n v="782"/>
    <x v="0"/>
    <x v="51"/>
    <x v="7"/>
    <x v="10"/>
    <n v="2.9545499999999999E-2"/>
    <n v="304718410000"/>
  </r>
  <r>
    <n v="783"/>
    <x v="0"/>
    <x v="51"/>
    <x v="7"/>
    <x v="11"/>
    <n v="2.0171499999999998E-2"/>
    <n v="208038840000"/>
  </r>
  <r>
    <n v="784"/>
    <x v="0"/>
    <x v="51"/>
    <x v="7"/>
    <x v="12"/>
    <n v="3.0444000000000001E-3"/>
    <n v="31398610000"/>
  </r>
  <r>
    <n v="786"/>
    <x v="1"/>
    <x v="0"/>
    <x v="0"/>
    <x v="0"/>
    <n v="5.1757000000000001E-3"/>
    <n v="2023851000"/>
  </r>
  <r>
    <n v="787"/>
    <x v="1"/>
    <x v="0"/>
    <x v="0"/>
    <x v="1"/>
    <n v="3.8556000000000003E-3"/>
    <n v="1507673000"/>
  </r>
  <r>
    <n v="788"/>
    <x v="1"/>
    <x v="0"/>
    <x v="0"/>
    <x v="2"/>
    <n v="2.5760700000000001E-2"/>
    <n v="10073224000"/>
  </r>
  <r>
    <n v="789"/>
    <x v="1"/>
    <x v="0"/>
    <x v="0"/>
    <x v="17"/>
    <n v="7.3940000000000008E-4"/>
    <n v="289122000"/>
  </r>
  <r>
    <n v="790"/>
    <x v="1"/>
    <x v="0"/>
    <x v="0"/>
    <x v="3"/>
    <n v="5.5474000000000001E-3"/>
    <n v="2169188000"/>
  </r>
  <r>
    <n v="791"/>
    <x v="1"/>
    <x v="0"/>
    <x v="0"/>
    <x v="4"/>
    <n v="5.2881000000000004E-3"/>
    <n v="2067813999.9999998"/>
  </r>
  <r>
    <n v="792"/>
    <x v="1"/>
    <x v="0"/>
    <x v="0"/>
    <x v="5"/>
    <n v="6.5024000000000002E-3"/>
    <n v="2542615000"/>
  </r>
  <r>
    <n v="793"/>
    <x v="1"/>
    <x v="0"/>
    <x v="0"/>
    <x v="6"/>
    <n v="6.0363699999999999E-2"/>
    <n v="23604012000"/>
  </r>
  <r>
    <n v="794"/>
    <x v="1"/>
    <x v="0"/>
    <x v="0"/>
    <x v="7"/>
    <n v="5.7129700000000005E-2"/>
    <n v="22339428000"/>
  </r>
  <r>
    <n v="795"/>
    <x v="1"/>
    <x v="0"/>
    <x v="0"/>
    <x v="8"/>
    <n v="0.1037096"/>
    <n v="40553572000"/>
  </r>
  <r>
    <n v="796"/>
    <x v="1"/>
    <x v="0"/>
    <x v="0"/>
    <x v="9"/>
    <n v="4.4164700000000001E-2"/>
    <n v="17269715000"/>
  </r>
  <r>
    <n v="797"/>
    <x v="1"/>
    <x v="0"/>
    <x v="0"/>
    <x v="10"/>
    <n v="1.9835100000000001E-2"/>
    <n v="7756114000"/>
  </r>
  <r>
    <n v="798"/>
    <x v="1"/>
    <x v="0"/>
    <x v="0"/>
    <x v="11"/>
    <n v="1.71527E-2"/>
    <n v="6707207000"/>
  </r>
  <r>
    <n v="799"/>
    <x v="1"/>
    <x v="0"/>
    <x v="0"/>
    <x v="12"/>
    <n v="9.3752000000000002E-3"/>
    <n v="3666000000"/>
  </r>
  <r>
    <n v="800"/>
    <x v="1"/>
    <x v="0"/>
    <x v="0"/>
    <x v="13"/>
    <n v="2.5885000000000001E-3"/>
    <n v="1012184000"/>
  </r>
  <r>
    <n v="801"/>
    <x v="1"/>
    <x v="0"/>
    <x v="0"/>
    <x v="14"/>
    <n v="8.7300000000000008E-4"/>
    <n v="341360000"/>
  </r>
  <r>
    <n v="802"/>
    <x v="1"/>
    <x v="0"/>
    <x v="0"/>
    <x v="15"/>
    <n v="8.070000000000001E-5"/>
    <n v="31550000"/>
  </r>
  <r>
    <n v="803"/>
    <x v="1"/>
    <x v="0"/>
    <x v="0"/>
    <x v="16"/>
    <n v="3.0553999999999998E-3"/>
    <n v="1194760000"/>
  </r>
  <r>
    <n v="805"/>
    <x v="1"/>
    <x v="1"/>
    <x v="1"/>
    <x v="0"/>
    <n v="5.8965999999999992E-3"/>
    <n v="1163611000"/>
  </r>
  <r>
    <n v="806"/>
    <x v="1"/>
    <x v="1"/>
    <x v="1"/>
    <x v="1"/>
    <n v="2.7959999999999997E-4"/>
    <n v="55180000"/>
  </r>
  <r>
    <n v="807"/>
    <x v="1"/>
    <x v="1"/>
    <x v="1"/>
    <x v="2"/>
    <n v="2.6067900000000001E-2"/>
    <n v="5144138000"/>
  </r>
  <r>
    <n v="808"/>
    <x v="1"/>
    <x v="1"/>
    <x v="1"/>
    <x v="17"/>
    <n v="5.1590000000000002E-4"/>
    <n v="101797000"/>
  </r>
  <r>
    <n v="809"/>
    <x v="1"/>
    <x v="1"/>
    <x v="1"/>
    <x v="3"/>
    <n v="2.253E-4"/>
    <n v="44459000"/>
  </r>
  <r>
    <n v="810"/>
    <x v="1"/>
    <x v="1"/>
    <x v="1"/>
    <x v="4"/>
    <n v="4.8690000000000001E-3"/>
    <n v="960831000"/>
  </r>
  <r>
    <n v="811"/>
    <x v="1"/>
    <x v="1"/>
    <x v="1"/>
    <x v="5"/>
    <n v="5.6576000000000005E-3"/>
    <n v="1116456000"/>
  </r>
  <r>
    <n v="812"/>
    <x v="1"/>
    <x v="1"/>
    <x v="1"/>
    <x v="6"/>
    <n v="7.0541099999999995E-2"/>
    <n v="13920304000"/>
  </r>
  <r>
    <n v="813"/>
    <x v="1"/>
    <x v="1"/>
    <x v="1"/>
    <x v="7"/>
    <n v="5.1859799999999998E-2"/>
    <n v="10233821000"/>
  </r>
  <r>
    <n v="814"/>
    <x v="1"/>
    <x v="1"/>
    <x v="1"/>
    <x v="8"/>
    <n v="0.20635220000000001"/>
    <n v="40720737000"/>
  </r>
  <r>
    <n v="815"/>
    <x v="1"/>
    <x v="1"/>
    <x v="1"/>
    <x v="9"/>
    <n v="8.5964200000000004E-2"/>
    <n v="16963849999.999998"/>
  </r>
  <r>
    <n v="816"/>
    <x v="1"/>
    <x v="1"/>
    <x v="1"/>
    <x v="10"/>
    <n v="8.2115999999999995E-3"/>
    <n v="1620454000"/>
  </r>
  <r>
    <n v="817"/>
    <x v="1"/>
    <x v="1"/>
    <x v="1"/>
    <x v="11"/>
    <n v="1.42896E-2"/>
    <n v="2819854000"/>
  </r>
  <r>
    <n v="818"/>
    <x v="1"/>
    <x v="1"/>
    <x v="1"/>
    <x v="12"/>
    <n v="1.39267E-2"/>
    <n v="2748239000"/>
  </r>
  <r>
    <n v="819"/>
    <x v="1"/>
    <x v="1"/>
    <x v="1"/>
    <x v="13"/>
    <n v="1.3746299999999999E-2"/>
    <n v="2712638000"/>
  </r>
  <r>
    <n v="820"/>
    <x v="1"/>
    <x v="1"/>
    <x v="1"/>
    <x v="14"/>
    <n v="1.4639E-3"/>
    <n v="288876000"/>
  </r>
  <r>
    <n v="821"/>
    <x v="1"/>
    <x v="1"/>
    <x v="1"/>
    <x v="15"/>
    <n v="3.8896999999999998E-3"/>
    <n v="767581000"/>
  </r>
  <r>
    <n v="822"/>
    <x v="1"/>
    <x v="1"/>
    <x v="1"/>
    <x v="16"/>
    <n v="2.4939999999999999E-4"/>
    <n v="49206000"/>
  </r>
  <r>
    <n v="824"/>
    <x v="1"/>
    <x v="2"/>
    <x v="1"/>
    <x v="0"/>
    <n v="1.2446E-3"/>
    <n v="294393000"/>
  </r>
  <r>
    <n v="825"/>
    <x v="1"/>
    <x v="2"/>
    <x v="1"/>
    <x v="1"/>
    <n v="1.1685000000000001E-3"/>
    <n v="276391000"/>
  </r>
  <r>
    <n v="826"/>
    <x v="1"/>
    <x v="2"/>
    <x v="1"/>
    <x v="2"/>
    <n v="2.1834199999999998E-2"/>
    <n v="5164648000"/>
  </r>
  <r>
    <n v="827"/>
    <x v="1"/>
    <x v="2"/>
    <x v="1"/>
    <x v="17"/>
    <n v="1.0333E-3"/>
    <n v="244417000"/>
  </r>
  <r>
    <n v="828"/>
    <x v="1"/>
    <x v="2"/>
    <x v="1"/>
    <x v="3"/>
    <n v="3.4099999999999995E-5"/>
    <n v="8061000"/>
  </r>
  <r>
    <n v="829"/>
    <x v="1"/>
    <x v="2"/>
    <x v="1"/>
    <x v="4"/>
    <n v="8.2001999999999995E-3"/>
    <n v="1939665000"/>
  </r>
  <r>
    <n v="830"/>
    <x v="1"/>
    <x v="2"/>
    <x v="1"/>
    <x v="5"/>
    <n v="4.0619999999999996E-3"/>
    <n v="960831000"/>
  </r>
  <r>
    <n v="831"/>
    <x v="1"/>
    <x v="2"/>
    <x v="1"/>
    <x v="6"/>
    <n v="6.3032000000000005E-2"/>
    <n v="14909545000"/>
  </r>
  <r>
    <n v="832"/>
    <x v="1"/>
    <x v="2"/>
    <x v="1"/>
    <x v="7"/>
    <n v="5.6810200000000005E-2"/>
    <n v="13437846000"/>
  </r>
  <r>
    <n v="833"/>
    <x v="1"/>
    <x v="2"/>
    <x v="1"/>
    <x v="8"/>
    <n v="0.166934"/>
    <n v="39486425000"/>
  </r>
  <r>
    <n v="834"/>
    <x v="1"/>
    <x v="2"/>
    <x v="1"/>
    <x v="9"/>
    <n v="0.1100923"/>
    <n v="26041145000"/>
  </r>
  <r>
    <n v="835"/>
    <x v="1"/>
    <x v="2"/>
    <x v="1"/>
    <x v="10"/>
    <n v="1.2110000000000001E-2"/>
    <n v="2864492000"/>
  </r>
  <r>
    <n v="836"/>
    <x v="1"/>
    <x v="2"/>
    <x v="1"/>
    <x v="11"/>
    <n v="1.6897499999999999E-2"/>
    <n v="3996926000"/>
  </r>
  <r>
    <n v="837"/>
    <x v="1"/>
    <x v="2"/>
    <x v="1"/>
    <x v="12"/>
    <n v="9.4637000000000002E-3"/>
    <n v="2238536000"/>
  </r>
  <r>
    <n v="838"/>
    <x v="1"/>
    <x v="2"/>
    <x v="1"/>
    <x v="13"/>
    <n v="1.63587E-2"/>
    <n v="3869478000"/>
  </r>
  <r>
    <n v="839"/>
    <x v="1"/>
    <x v="2"/>
    <x v="1"/>
    <x v="14"/>
    <n v="1.4300999999999999E-3"/>
    <n v="338279000"/>
  </r>
  <r>
    <n v="840"/>
    <x v="1"/>
    <x v="2"/>
    <x v="1"/>
    <x v="15"/>
    <n v="6.3909999999999998E-4"/>
    <n v="151182000"/>
  </r>
  <r>
    <n v="841"/>
    <x v="1"/>
    <x v="2"/>
    <x v="1"/>
    <x v="16"/>
    <n v="2.8826000000000004E-3"/>
    <n v="681843000"/>
  </r>
  <r>
    <n v="844"/>
    <x v="1"/>
    <x v="3"/>
    <x v="2"/>
    <x v="0"/>
    <n v="7.2639000000000002E-3"/>
    <n v="4067667000"/>
  </r>
  <r>
    <n v="845"/>
    <x v="1"/>
    <x v="3"/>
    <x v="2"/>
    <x v="2"/>
    <n v="1.1659999999999998E-2"/>
    <n v="6529381000"/>
  </r>
  <r>
    <n v="846"/>
    <x v="1"/>
    <x v="3"/>
    <x v="2"/>
    <x v="17"/>
    <n v="5.5159999999999996E-4"/>
    <n v="308865000"/>
  </r>
  <r>
    <n v="847"/>
    <x v="1"/>
    <x v="3"/>
    <x v="2"/>
    <x v="3"/>
    <n v="9.1560000000000003E-4"/>
    <n v="512748000.00000006"/>
  </r>
  <r>
    <n v="848"/>
    <x v="1"/>
    <x v="3"/>
    <x v="2"/>
    <x v="4"/>
    <n v="1.6209000000000002E-3"/>
    <n v="907683000"/>
  </r>
  <r>
    <n v="849"/>
    <x v="1"/>
    <x v="3"/>
    <x v="2"/>
    <x v="5"/>
    <n v="8.0619999999999997E-3"/>
    <n v="4514588000"/>
  </r>
  <r>
    <n v="850"/>
    <x v="1"/>
    <x v="3"/>
    <x v="2"/>
    <x v="6"/>
    <n v="4.1639499999999996E-2"/>
    <n v="23317446000"/>
  </r>
  <r>
    <n v="851"/>
    <x v="1"/>
    <x v="3"/>
    <x v="2"/>
    <x v="7"/>
    <n v="4.7949599999999995E-2"/>
    <n v="26850987000"/>
  </r>
  <r>
    <n v="852"/>
    <x v="1"/>
    <x v="3"/>
    <x v="2"/>
    <x v="8"/>
    <n v="0.1085641"/>
    <n v="60794085000"/>
  </r>
  <r>
    <n v="853"/>
    <x v="1"/>
    <x v="3"/>
    <x v="2"/>
    <x v="9"/>
    <n v="7.5029899999999997E-2"/>
    <n v="42015521000"/>
  </r>
  <r>
    <n v="854"/>
    <x v="1"/>
    <x v="3"/>
    <x v="2"/>
    <x v="10"/>
    <n v="2.0428999999999999E-2"/>
    <n v="11439886000"/>
  </r>
  <r>
    <n v="855"/>
    <x v="1"/>
    <x v="3"/>
    <x v="2"/>
    <x v="11"/>
    <n v="1.5414699999999998E-2"/>
    <n v="8632004000"/>
  </r>
  <r>
    <n v="856"/>
    <x v="1"/>
    <x v="3"/>
    <x v="2"/>
    <x v="12"/>
    <n v="4.3770000000000001E-4"/>
    <n v="245115000"/>
  </r>
  <r>
    <n v="857"/>
    <x v="1"/>
    <x v="3"/>
    <x v="2"/>
    <x v="13"/>
    <n v="4.5427000000000002E-3"/>
    <n v="2543816000"/>
  </r>
  <r>
    <n v="858"/>
    <x v="1"/>
    <x v="3"/>
    <x v="2"/>
    <x v="18"/>
    <n v="4.5194099999999994E-2"/>
    <n v="25307966000"/>
  </r>
  <r>
    <n v="860"/>
    <x v="1"/>
    <x v="4"/>
    <x v="1"/>
    <x v="0"/>
    <n v="6.6667000000000002E-3"/>
    <n v="94557000"/>
  </r>
  <r>
    <n v="861"/>
    <x v="1"/>
    <x v="4"/>
    <x v="1"/>
    <x v="1"/>
    <n v="1.9256999999999998E-3"/>
    <n v="27313000"/>
  </r>
  <r>
    <n v="862"/>
    <x v="1"/>
    <x v="4"/>
    <x v="1"/>
    <x v="2"/>
    <n v="2.4354300000000002E-2"/>
    <n v="345428000"/>
  </r>
  <r>
    <n v="863"/>
    <x v="1"/>
    <x v="4"/>
    <x v="1"/>
    <x v="17"/>
    <n v="1.262E-4"/>
    <n v="1790000"/>
  </r>
  <r>
    <n v="864"/>
    <x v="1"/>
    <x v="4"/>
    <x v="1"/>
    <x v="3"/>
    <n v="2.9271000000000002E-3"/>
    <n v="41516000"/>
  </r>
  <r>
    <n v="865"/>
    <x v="1"/>
    <x v="4"/>
    <x v="1"/>
    <x v="4"/>
    <n v="1.19884E-2"/>
    <n v="170036000"/>
  </r>
  <r>
    <n v="866"/>
    <x v="1"/>
    <x v="4"/>
    <x v="1"/>
    <x v="5"/>
    <n v="3.8833000000000001E-3"/>
    <n v="55078000"/>
  </r>
  <r>
    <n v="867"/>
    <x v="1"/>
    <x v="4"/>
    <x v="1"/>
    <x v="6"/>
    <n v="3.9812899999999998E-2"/>
    <n v="564684000"/>
  </r>
  <r>
    <n v="868"/>
    <x v="1"/>
    <x v="4"/>
    <x v="1"/>
    <x v="7"/>
    <n v="3.6271999999999999E-2"/>
    <n v="514462000"/>
  </r>
  <r>
    <n v="869"/>
    <x v="1"/>
    <x v="4"/>
    <x v="1"/>
    <x v="8"/>
    <n v="0.12558030000000001"/>
    <n v="1781162000"/>
  </r>
  <r>
    <n v="870"/>
    <x v="1"/>
    <x v="4"/>
    <x v="1"/>
    <x v="9"/>
    <n v="8.3004300000000003E-2"/>
    <n v="1177288000"/>
  </r>
  <r>
    <n v="871"/>
    <x v="1"/>
    <x v="4"/>
    <x v="1"/>
    <x v="10"/>
    <n v="2.6203199999999999E-2"/>
    <n v="371651000"/>
  </r>
  <r>
    <n v="872"/>
    <x v="1"/>
    <x v="4"/>
    <x v="1"/>
    <x v="11"/>
    <n v="2.7208100000000002E-2"/>
    <n v="385905000"/>
  </r>
  <r>
    <n v="873"/>
    <x v="1"/>
    <x v="4"/>
    <x v="1"/>
    <x v="12"/>
    <n v="6.7118999999999998E-3"/>
    <n v="95198000"/>
  </r>
  <r>
    <n v="874"/>
    <x v="1"/>
    <x v="4"/>
    <x v="1"/>
    <x v="13"/>
    <n v="9.6199000000000007E-3"/>
    <n v="136444000"/>
  </r>
  <r>
    <n v="875"/>
    <x v="1"/>
    <x v="4"/>
    <x v="1"/>
    <x v="14"/>
    <n v="1.7099999999999999E-5"/>
    <n v="243000"/>
  </r>
  <r>
    <n v="877"/>
    <x v="1"/>
    <x v="5"/>
    <x v="3"/>
    <x v="4"/>
    <n v="4.2107999999999998E-3"/>
    <n v="28887000"/>
  </r>
  <r>
    <n v="878"/>
    <x v="1"/>
    <x v="5"/>
    <x v="3"/>
    <x v="5"/>
    <n v="1.0318E-3"/>
    <n v="7079000"/>
  </r>
  <r>
    <n v="879"/>
    <x v="1"/>
    <x v="5"/>
    <x v="3"/>
    <x v="6"/>
    <n v="2.1704599999999998E-2"/>
    <n v="148900000"/>
  </r>
  <r>
    <n v="880"/>
    <x v="1"/>
    <x v="5"/>
    <x v="3"/>
    <x v="7"/>
    <n v="2.71396E-2"/>
    <n v="186185000"/>
  </r>
  <r>
    <n v="881"/>
    <x v="1"/>
    <x v="5"/>
    <x v="3"/>
    <x v="8"/>
    <n v="1.86336E-2"/>
    <n v="127832000"/>
  </r>
  <r>
    <n v="882"/>
    <x v="1"/>
    <x v="5"/>
    <x v="3"/>
    <x v="9"/>
    <n v="3.4149499999999999E-2"/>
    <n v="234275000"/>
  </r>
  <r>
    <n v="883"/>
    <x v="1"/>
    <x v="5"/>
    <x v="3"/>
    <x v="10"/>
    <n v="0"/>
    <n v="0"/>
  </r>
  <r>
    <n v="884"/>
    <x v="1"/>
    <x v="5"/>
    <x v="3"/>
    <x v="11"/>
    <n v="3.3993699999999995E-2"/>
    <n v="233206000"/>
  </r>
  <r>
    <n v="885"/>
    <x v="1"/>
    <x v="5"/>
    <x v="3"/>
    <x v="12"/>
    <n v="1.12351E-2"/>
    <n v="77076000"/>
  </r>
  <r>
    <n v="887"/>
    <x v="1"/>
    <x v="6"/>
    <x v="1"/>
    <x v="0"/>
    <n v="1.5164E-3"/>
    <n v="35272000"/>
  </r>
  <r>
    <n v="888"/>
    <x v="1"/>
    <x v="6"/>
    <x v="1"/>
    <x v="1"/>
    <n v="2.8000000000000003E-4"/>
    <n v="6512000"/>
  </r>
  <r>
    <n v="889"/>
    <x v="1"/>
    <x v="6"/>
    <x v="1"/>
    <x v="2"/>
    <n v="6.5423E-3"/>
    <n v="152171000"/>
  </r>
  <r>
    <n v="890"/>
    <x v="1"/>
    <x v="6"/>
    <x v="1"/>
    <x v="17"/>
    <n v="1.0499999999999999E-5"/>
    <n v="243000"/>
  </r>
  <r>
    <n v="891"/>
    <x v="1"/>
    <x v="6"/>
    <x v="1"/>
    <x v="3"/>
    <n v="5.1700000000000003E-5"/>
    <n v="1202000"/>
  </r>
  <r>
    <n v="892"/>
    <x v="1"/>
    <x v="6"/>
    <x v="1"/>
    <x v="4"/>
    <n v="7.8919999999999999E-4"/>
    <n v="18358000"/>
  </r>
  <r>
    <n v="893"/>
    <x v="1"/>
    <x v="6"/>
    <x v="1"/>
    <x v="5"/>
    <n v="2.8433999999999998E-3"/>
    <n v="66135000.000000007"/>
  </r>
  <r>
    <n v="894"/>
    <x v="1"/>
    <x v="6"/>
    <x v="1"/>
    <x v="6"/>
    <n v="8.6230999999999999E-3"/>
    <n v="200570000"/>
  </r>
  <r>
    <n v="895"/>
    <x v="1"/>
    <x v="6"/>
    <x v="1"/>
    <x v="7"/>
    <n v="7.5392999999999996E-3"/>
    <n v="175360000"/>
  </r>
  <r>
    <n v="896"/>
    <x v="1"/>
    <x v="6"/>
    <x v="1"/>
    <x v="8"/>
    <n v="2.24215E-2"/>
    <n v="521515000"/>
  </r>
  <r>
    <n v="897"/>
    <x v="1"/>
    <x v="6"/>
    <x v="1"/>
    <x v="9"/>
    <n v="5.6420999999999997E-3"/>
    <n v="131234000.00000001"/>
  </r>
  <r>
    <n v="898"/>
    <x v="1"/>
    <x v="6"/>
    <x v="1"/>
    <x v="10"/>
    <n v="2.1665E-3"/>
    <n v="50391000"/>
  </r>
  <r>
    <n v="899"/>
    <x v="1"/>
    <x v="6"/>
    <x v="1"/>
    <x v="11"/>
    <n v="3.6305999999999999E-3"/>
    <n v="84446000"/>
  </r>
  <r>
    <n v="900"/>
    <x v="1"/>
    <x v="6"/>
    <x v="1"/>
    <x v="12"/>
    <n v="1.9506E-3"/>
    <n v="45371000"/>
  </r>
  <r>
    <n v="901"/>
    <x v="1"/>
    <x v="6"/>
    <x v="1"/>
    <x v="13"/>
    <n v="1.7233999999999999E-3"/>
    <n v="40086000"/>
  </r>
  <r>
    <n v="902"/>
    <x v="1"/>
    <x v="6"/>
    <x v="1"/>
    <x v="14"/>
    <n v="1.7770000000000001E-4"/>
    <n v="4131999.9999999995"/>
  </r>
  <r>
    <n v="903"/>
    <x v="1"/>
    <x v="6"/>
    <x v="1"/>
    <x v="15"/>
    <n v="1.091E-4"/>
    <n v="2537000"/>
  </r>
  <r>
    <n v="904"/>
    <x v="1"/>
    <x v="6"/>
    <x v="1"/>
    <x v="16"/>
    <n v="5.3609999999999997E-4"/>
    <n v="12469000"/>
  </r>
  <r>
    <n v="906"/>
    <x v="1"/>
    <x v="7"/>
    <x v="1"/>
    <x v="0"/>
    <n v="1.88259E-2"/>
    <n v="195605000"/>
  </r>
  <r>
    <n v="907"/>
    <x v="1"/>
    <x v="7"/>
    <x v="1"/>
    <x v="1"/>
    <n v="2.0689999999999999E-4"/>
    <n v="2150000"/>
  </r>
  <r>
    <n v="908"/>
    <x v="1"/>
    <x v="7"/>
    <x v="1"/>
    <x v="2"/>
    <n v="1.07318E-2"/>
    <n v="111506000"/>
  </r>
  <r>
    <n v="909"/>
    <x v="1"/>
    <x v="7"/>
    <x v="1"/>
    <x v="17"/>
    <n v="1.3877999999999998E-3"/>
    <n v="14420000"/>
  </r>
  <r>
    <n v="910"/>
    <x v="1"/>
    <x v="7"/>
    <x v="1"/>
    <x v="3"/>
    <n v="7.5860000000000001E-4"/>
    <n v="7882000"/>
  </r>
  <r>
    <n v="911"/>
    <x v="1"/>
    <x v="7"/>
    <x v="1"/>
    <x v="4"/>
    <n v="2.3273999999999999E-3"/>
    <n v="24182000"/>
  </r>
  <r>
    <n v="912"/>
    <x v="1"/>
    <x v="7"/>
    <x v="1"/>
    <x v="5"/>
    <n v="1.9524200000000002E-2"/>
    <n v="202860000"/>
  </r>
  <r>
    <n v="913"/>
    <x v="1"/>
    <x v="7"/>
    <x v="1"/>
    <x v="6"/>
    <n v="2.6032199999999998E-2"/>
    <n v="270480000"/>
  </r>
  <r>
    <n v="914"/>
    <x v="1"/>
    <x v="7"/>
    <x v="1"/>
    <x v="7"/>
    <n v="5.0400799999999996E-2"/>
    <n v="523674999.99999994"/>
  </r>
  <r>
    <n v="915"/>
    <x v="1"/>
    <x v="7"/>
    <x v="1"/>
    <x v="8"/>
    <n v="8.1380900000000006E-2"/>
    <n v="845564000"/>
  </r>
  <r>
    <n v="916"/>
    <x v="1"/>
    <x v="7"/>
    <x v="1"/>
    <x v="9"/>
    <n v="7.7795000000000003E-2"/>
    <n v="808306000"/>
  </r>
  <r>
    <n v="917"/>
    <x v="1"/>
    <x v="7"/>
    <x v="1"/>
    <x v="10"/>
    <n v="1.87656E-2"/>
    <n v="194979000"/>
  </r>
  <r>
    <n v="918"/>
    <x v="1"/>
    <x v="7"/>
    <x v="1"/>
    <x v="11"/>
    <n v="1.7550200000000002E-2"/>
    <n v="182350000"/>
  </r>
  <r>
    <n v="919"/>
    <x v="1"/>
    <x v="7"/>
    <x v="1"/>
    <x v="12"/>
    <n v="8.8526999999999998E-3"/>
    <n v="91981000"/>
  </r>
  <r>
    <n v="920"/>
    <x v="1"/>
    <x v="7"/>
    <x v="1"/>
    <x v="13"/>
    <n v="2.6462999999999999E-3"/>
    <n v="27496000"/>
  </r>
  <r>
    <n v="921"/>
    <x v="1"/>
    <x v="7"/>
    <x v="1"/>
    <x v="14"/>
    <n v="8.2062000000000003E-3"/>
    <n v="85264000"/>
  </r>
  <r>
    <n v="922"/>
    <x v="1"/>
    <x v="7"/>
    <x v="1"/>
    <x v="15"/>
    <n v="1.7240000000000001E-3"/>
    <n v="17913000"/>
  </r>
  <r>
    <n v="923"/>
    <x v="1"/>
    <x v="7"/>
    <x v="1"/>
    <x v="16"/>
    <n v="1.638E-4"/>
    <n v="1702000"/>
  </r>
  <r>
    <n v="925"/>
    <x v="1"/>
    <x v="8"/>
    <x v="1"/>
    <x v="0"/>
    <n v="1.4073800000000001E-2"/>
    <n v="954323000"/>
  </r>
  <r>
    <n v="926"/>
    <x v="1"/>
    <x v="8"/>
    <x v="1"/>
    <x v="1"/>
    <n v="3.1738999999999999E-3"/>
    <n v="215221000"/>
  </r>
  <r>
    <n v="927"/>
    <x v="1"/>
    <x v="8"/>
    <x v="1"/>
    <x v="2"/>
    <n v="3.9628499999999997E-2"/>
    <n v="2687160000"/>
  </r>
  <r>
    <n v="928"/>
    <x v="1"/>
    <x v="8"/>
    <x v="1"/>
    <x v="17"/>
    <n v="1.1939999999999999E-4"/>
    <n v="8098000.0000000009"/>
  </r>
  <r>
    <n v="929"/>
    <x v="1"/>
    <x v="8"/>
    <x v="1"/>
    <x v="3"/>
    <n v="2.6738E-3"/>
    <n v="181305000"/>
  </r>
  <r>
    <n v="930"/>
    <x v="1"/>
    <x v="8"/>
    <x v="1"/>
    <x v="4"/>
    <n v="8.6107000000000006E-3"/>
    <n v="583878000"/>
  </r>
  <r>
    <n v="931"/>
    <x v="1"/>
    <x v="8"/>
    <x v="1"/>
    <x v="5"/>
    <n v="1.2571699999999998E-2"/>
    <n v="852471000"/>
  </r>
  <r>
    <n v="932"/>
    <x v="1"/>
    <x v="8"/>
    <x v="1"/>
    <x v="6"/>
    <n v="7.0392799999999991E-2"/>
    <n v="4773247000"/>
  </r>
  <r>
    <n v="933"/>
    <x v="1"/>
    <x v="8"/>
    <x v="1"/>
    <x v="7"/>
    <n v="4.5274599999999998E-2"/>
    <n v="3070014000"/>
  </r>
  <r>
    <n v="934"/>
    <x v="1"/>
    <x v="8"/>
    <x v="1"/>
    <x v="8"/>
    <n v="0.1218525"/>
    <n v="8262660000"/>
  </r>
  <r>
    <n v="935"/>
    <x v="1"/>
    <x v="8"/>
    <x v="1"/>
    <x v="9"/>
    <n v="3.5731099999999995E-2"/>
    <n v="2422879000"/>
  </r>
  <r>
    <n v="936"/>
    <x v="1"/>
    <x v="8"/>
    <x v="1"/>
    <x v="10"/>
    <n v="1.7053799999999997E-2"/>
    <n v="1156399000"/>
  </r>
  <r>
    <n v="937"/>
    <x v="1"/>
    <x v="8"/>
    <x v="1"/>
    <x v="11"/>
    <n v="1.8712899999999998E-2"/>
    <n v="1268899000"/>
  </r>
  <r>
    <n v="938"/>
    <x v="1"/>
    <x v="8"/>
    <x v="1"/>
    <x v="12"/>
    <n v="1.3002499999999998E-2"/>
    <n v="881680000"/>
  </r>
  <r>
    <n v="939"/>
    <x v="1"/>
    <x v="8"/>
    <x v="1"/>
    <x v="13"/>
    <n v="6.6595999999999999E-3"/>
    <n v="451580000"/>
  </r>
  <r>
    <n v="940"/>
    <x v="1"/>
    <x v="8"/>
    <x v="1"/>
    <x v="14"/>
    <n v="1.0577E-3"/>
    <n v="71723000"/>
  </r>
  <r>
    <n v="941"/>
    <x v="1"/>
    <x v="8"/>
    <x v="1"/>
    <x v="15"/>
    <n v="2.9933E-3"/>
    <n v="202969000"/>
  </r>
  <r>
    <n v="942"/>
    <x v="1"/>
    <x v="8"/>
    <x v="1"/>
    <x v="16"/>
    <n v="1.9515899999999999E-2"/>
    <n v="1323349000"/>
  </r>
  <r>
    <n v="944"/>
    <x v="1"/>
    <x v="9"/>
    <x v="1"/>
    <x v="0"/>
    <n v="1.8548999999999998E-3"/>
    <n v="305666000"/>
  </r>
  <r>
    <n v="945"/>
    <x v="1"/>
    <x v="9"/>
    <x v="1"/>
    <x v="1"/>
    <n v="6.0440000000000005E-4"/>
    <n v="99606000"/>
  </r>
  <r>
    <n v="946"/>
    <x v="1"/>
    <x v="9"/>
    <x v="1"/>
    <x v="2"/>
    <n v="1.65983E-2"/>
    <n v="2735252000"/>
  </r>
  <r>
    <n v="947"/>
    <x v="1"/>
    <x v="9"/>
    <x v="1"/>
    <x v="17"/>
    <n v="3.0190000000000002E-4"/>
    <n v="49743000"/>
  </r>
  <r>
    <n v="948"/>
    <x v="1"/>
    <x v="9"/>
    <x v="1"/>
    <x v="3"/>
    <n v="3.2146999999999996E-3"/>
    <n v="529748000.00000006"/>
  </r>
  <r>
    <n v="949"/>
    <x v="1"/>
    <x v="9"/>
    <x v="1"/>
    <x v="4"/>
    <n v="6.0524000000000003E-3"/>
    <n v="997379000"/>
  </r>
  <r>
    <n v="950"/>
    <x v="1"/>
    <x v="9"/>
    <x v="1"/>
    <x v="5"/>
    <n v="4.5474999999999995E-3"/>
    <n v="749386000"/>
  </r>
  <r>
    <n v="951"/>
    <x v="1"/>
    <x v="9"/>
    <x v="1"/>
    <x v="6"/>
    <n v="6.9324200000000002E-2"/>
    <n v="11424016000"/>
  </r>
  <r>
    <n v="952"/>
    <x v="1"/>
    <x v="9"/>
    <x v="1"/>
    <x v="7"/>
    <n v="6.3946299999999998E-2"/>
    <n v="10537778000"/>
  </r>
  <r>
    <n v="953"/>
    <x v="1"/>
    <x v="9"/>
    <x v="1"/>
    <x v="8"/>
    <n v="0.22659500000000002"/>
    <n v="37340840000"/>
  </r>
  <r>
    <n v="954"/>
    <x v="1"/>
    <x v="9"/>
    <x v="1"/>
    <x v="9"/>
    <n v="8.3908700000000003E-2"/>
    <n v="13827409000"/>
  </r>
  <r>
    <n v="955"/>
    <x v="1"/>
    <x v="9"/>
    <x v="1"/>
    <x v="10"/>
    <n v="1.4806900000000001E-2"/>
    <n v="2440039000"/>
  </r>
  <r>
    <n v="956"/>
    <x v="1"/>
    <x v="9"/>
    <x v="1"/>
    <x v="11"/>
    <n v="9.2079999999999992E-3"/>
    <n v="1517395000"/>
  </r>
  <r>
    <n v="957"/>
    <x v="1"/>
    <x v="9"/>
    <x v="1"/>
    <x v="12"/>
    <n v="1.6120000000000002E-2"/>
    <n v="2656432000"/>
  </r>
  <r>
    <n v="958"/>
    <x v="1"/>
    <x v="9"/>
    <x v="1"/>
    <x v="13"/>
    <n v="9.9655000000000004E-3"/>
    <n v="1642232000"/>
  </r>
  <r>
    <n v="959"/>
    <x v="1"/>
    <x v="9"/>
    <x v="1"/>
    <x v="14"/>
    <n v="6.4449999999999989E-4"/>
    <n v="106214000"/>
  </r>
  <r>
    <n v="960"/>
    <x v="1"/>
    <x v="9"/>
    <x v="1"/>
    <x v="16"/>
    <n v="1.5304000000000001E-3"/>
    <n v="252198000"/>
  </r>
  <r>
    <n v="962"/>
    <x v="1"/>
    <x v="10"/>
    <x v="1"/>
    <x v="0"/>
    <n v="7.8466999999999999E-3"/>
    <n v="49080000"/>
  </r>
  <r>
    <n v="963"/>
    <x v="1"/>
    <x v="10"/>
    <x v="1"/>
    <x v="1"/>
    <n v="4.8680000000000001E-4"/>
    <n v="3045000"/>
  </r>
  <r>
    <n v="964"/>
    <x v="1"/>
    <x v="10"/>
    <x v="1"/>
    <x v="2"/>
    <n v="2.8294E-2"/>
    <n v="176976000"/>
  </r>
  <r>
    <n v="965"/>
    <x v="1"/>
    <x v="10"/>
    <x v="1"/>
    <x v="17"/>
    <n v="6.4429999999999999E-4"/>
    <n v="4030000.0000000005"/>
  </r>
  <r>
    <n v="966"/>
    <x v="1"/>
    <x v="10"/>
    <x v="1"/>
    <x v="3"/>
    <n v="5.2979999999999998E-4"/>
    <n v="3314000"/>
  </r>
  <r>
    <n v="967"/>
    <x v="1"/>
    <x v="10"/>
    <x v="1"/>
    <x v="4"/>
    <n v="7.2596000000000006E-3"/>
    <n v="45408000"/>
  </r>
  <r>
    <n v="968"/>
    <x v="1"/>
    <x v="10"/>
    <x v="1"/>
    <x v="5"/>
    <n v="3.4365000000000003E-3"/>
    <n v="21495000"/>
  </r>
  <r>
    <n v="969"/>
    <x v="1"/>
    <x v="10"/>
    <x v="1"/>
    <x v="6"/>
    <n v="4.3400299999999996E-2"/>
    <n v="271465000"/>
  </r>
  <r>
    <n v="970"/>
    <x v="1"/>
    <x v="10"/>
    <x v="1"/>
    <x v="7"/>
    <n v="6.3461000000000004E-2"/>
    <n v="396943000"/>
  </r>
  <r>
    <n v="971"/>
    <x v="1"/>
    <x v="10"/>
    <x v="1"/>
    <x v="8"/>
    <n v="0.10001690000000001"/>
    <n v="625597000"/>
  </r>
  <r>
    <n v="972"/>
    <x v="1"/>
    <x v="10"/>
    <x v="1"/>
    <x v="9"/>
    <n v="3.0012199999999999E-2"/>
    <n v="187724000"/>
  </r>
  <r>
    <n v="973"/>
    <x v="1"/>
    <x v="10"/>
    <x v="1"/>
    <x v="10"/>
    <n v="1.2944199999999999E-2"/>
    <n v="80965000"/>
  </r>
  <r>
    <n v="974"/>
    <x v="1"/>
    <x v="10"/>
    <x v="1"/>
    <x v="11"/>
    <n v="2.5301300000000002E-2"/>
    <n v="158258000"/>
  </r>
  <r>
    <n v="975"/>
    <x v="1"/>
    <x v="10"/>
    <x v="1"/>
    <x v="12"/>
    <n v="2.0261100000000001E-2"/>
    <n v="126732000"/>
  </r>
  <r>
    <n v="976"/>
    <x v="1"/>
    <x v="10"/>
    <x v="1"/>
    <x v="13"/>
    <n v="2.1908000000000001E-3"/>
    <n v="13703000"/>
  </r>
  <r>
    <n v="977"/>
    <x v="1"/>
    <x v="10"/>
    <x v="1"/>
    <x v="14"/>
    <n v="6.4429999999999999E-4"/>
    <n v="4030000.0000000005"/>
  </r>
  <r>
    <n v="978"/>
    <x v="1"/>
    <x v="10"/>
    <x v="1"/>
    <x v="15"/>
    <n v="2.3340000000000001E-3"/>
    <n v="14599000"/>
  </r>
  <r>
    <n v="979"/>
    <x v="1"/>
    <x v="10"/>
    <x v="1"/>
    <x v="16"/>
    <n v="7.4459999999999999E-4"/>
    <n v="4657000"/>
  </r>
  <r>
    <n v="981"/>
    <x v="1"/>
    <x v="11"/>
    <x v="1"/>
    <x v="0"/>
    <n v="1.12663E-2"/>
    <n v="1458085000"/>
  </r>
  <r>
    <n v="982"/>
    <x v="1"/>
    <x v="11"/>
    <x v="1"/>
    <x v="1"/>
    <n v="8.5119999999999998E-4"/>
    <n v="110162000"/>
  </r>
  <r>
    <n v="983"/>
    <x v="1"/>
    <x v="11"/>
    <x v="1"/>
    <x v="2"/>
    <n v="1.8505000000000001E-2"/>
    <n v="2394913000"/>
  </r>
  <r>
    <n v="984"/>
    <x v="1"/>
    <x v="11"/>
    <x v="1"/>
    <x v="17"/>
    <n v="2.63E-4"/>
    <n v="34034000"/>
  </r>
  <r>
    <n v="985"/>
    <x v="1"/>
    <x v="11"/>
    <x v="1"/>
    <x v="3"/>
    <n v="1.73E-4"/>
    <n v="22391000"/>
  </r>
  <r>
    <n v="986"/>
    <x v="1"/>
    <x v="11"/>
    <x v="1"/>
    <x v="4"/>
    <n v="3.0033999999999998E-3"/>
    <n v="388703000"/>
  </r>
  <r>
    <n v="987"/>
    <x v="1"/>
    <x v="11"/>
    <x v="1"/>
    <x v="5"/>
    <n v="4.1798999999999994E-3"/>
    <n v="540960000"/>
  </r>
  <r>
    <n v="988"/>
    <x v="1"/>
    <x v="11"/>
    <x v="1"/>
    <x v="6"/>
    <n v="5.8504599999999997E-2"/>
    <n v="7571652000"/>
  </r>
  <r>
    <n v="989"/>
    <x v="1"/>
    <x v="11"/>
    <x v="1"/>
    <x v="7"/>
    <n v="5.8995899999999997E-2"/>
    <n v="7635242000"/>
  </r>
  <r>
    <n v="990"/>
    <x v="1"/>
    <x v="11"/>
    <x v="1"/>
    <x v="8"/>
    <n v="0.1920394"/>
    <n v="24853719000"/>
  </r>
  <r>
    <n v="991"/>
    <x v="1"/>
    <x v="11"/>
    <x v="1"/>
    <x v="9"/>
    <n v="7.4096099999999998E-2"/>
    <n v="9589505000"/>
  </r>
  <r>
    <n v="992"/>
    <x v="1"/>
    <x v="11"/>
    <x v="1"/>
    <x v="10"/>
    <n v="1.2927200000000002E-2"/>
    <n v="1673036000"/>
  </r>
  <r>
    <n v="993"/>
    <x v="1"/>
    <x v="11"/>
    <x v="1"/>
    <x v="11"/>
    <n v="1.28234E-2"/>
    <n v="1659602000"/>
  </r>
  <r>
    <n v="994"/>
    <x v="1"/>
    <x v="11"/>
    <x v="1"/>
    <x v="12"/>
    <n v="1.0643499999999998E-2"/>
    <n v="1377478000"/>
  </r>
  <r>
    <n v="995"/>
    <x v="1"/>
    <x v="11"/>
    <x v="1"/>
    <x v="13"/>
    <n v="6.6642999999999997E-3"/>
    <n v="862491000"/>
  </r>
  <r>
    <n v="996"/>
    <x v="1"/>
    <x v="11"/>
    <x v="1"/>
    <x v="14"/>
    <n v="9.4810000000000001E-4"/>
    <n v="122701000"/>
  </r>
  <r>
    <n v="997"/>
    <x v="1"/>
    <x v="11"/>
    <x v="1"/>
    <x v="15"/>
    <n v="5.6954000000000006E-3"/>
    <n v="737103000"/>
  </r>
  <r>
    <n v="998"/>
    <x v="1"/>
    <x v="11"/>
    <x v="1"/>
    <x v="16"/>
    <n v="1.6054999999999999E-3"/>
    <n v="207786000"/>
  </r>
  <r>
    <n v="1000"/>
    <x v="1"/>
    <x v="12"/>
    <x v="1"/>
    <x v="0"/>
    <n v="3.5349000000000001E-3"/>
    <n v="4874912000"/>
  </r>
  <r>
    <n v="1001"/>
    <x v="1"/>
    <x v="12"/>
    <x v="1"/>
    <x v="1"/>
    <n v="2.9030000000000001E-4"/>
    <n v="400346000"/>
  </r>
  <r>
    <n v="1002"/>
    <x v="1"/>
    <x v="12"/>
    <x v="1"/>
    <x v="2"/>
    <n v="1.7551000000000001E-2"/>
    <n v="24204388000"/>
  </r>
  <r>
    <n v="1003"/>
    <x v="1"/>
    <x v="12"/>
    <x v="1"/>
    <x v="17"/>
    <n v="1.5329999999999999E-4"/>
    <n v="211369000"/>
  </r>
  <r>
    <n v="1004"/>
    <x v="1"/>
    <x v="12"/>
    <x v="1"/>
    <x v="3"/>
    <n v="2.3931999999999998E-3"/>
    <n v="3300395000"/>
  </r>
  <r>
    <n v="1005"/>
    <x v="1"/>
    <x v="12"/>
    <x v="1"/>
    <x v="4"/>
    <n v="7.4522999999999994E-3"/>
    <n v="10277349000"/>
  </r>
  <r>
    <n v="1006"/>
    <x v="1"/>
    <x v="12"/>
    <x v="1"/>
    <x v="5"/>
    <n v="1.0219499999999999E-2"/>
    <n v="14093626000"/>
  </r>
  <r>
    <n v="1007"/>
    <x v="1"/>
    <x v="12"/>
    <x v="1"/>
    <x v="6"/>
    <n v="7.0132E-2"/>
    <n v="96718137000"/>
  </r>
  <r>
    <n v="1008"/>
    <x v="1"/>
    <x v="12"/>
    <x v="1"/>
    <x v="7"/>
    <n v="5.6119700000000002E-2"/>
    <n v="77394034000"/>
  </r>
  <r>
    <n v="1009"/>
    <x v="1"/>
    <x v="12"/>
    <x v="1"/>
    <x v="8"/>
    <n v="0.2041367"/>
    <n v="281522334000"/>
  </r>
  <r>
    <n v="1010"/>
    <x v="1"/>
    <x v="12"/>
    <x v="1"/>
    <x v="9"/>
    <n v="7.8083E-2"/>
    <n v="107683329000"/>
  </r>
  <r>
    <n v="1011"/>
    <x v="1"/>
    <x v="12"/>
    <x v="1"/>
    <x v="10"/>
    <n v="2.0091600000000001E-2"/>
    <n v="27708091000"/>
  </r>
  <r>
    <n v="1012"/>
    <x v="1"/>
    <x v="12"/>
    <x v="1"/>
    <x v="11"/>
    <n v="1.44493E-2"/>
    <n v="19926861000"/>
  </r>
  <r>
    <n v="1013"/>
    <x v="1"/>
    <x v="12"/>
    <x v="1"/>
    <x v="12"/>
    <n v="1.1869099999999999E-2"/>
    <n v="16368525000"/>
  </r>
  <r>
    <n v="1014"/>
    <x v="1"/>
    <x v="12"/>
    <x v="1"/>
    <x v="13"/>
    <n v="8.5751999999999998E-3"/>
    <n v="11825892000"/>
  </r>
  <r>
    <n v="1015"/>
    <x v="1"/>
    <x v="12"/>
    <x v="1"/>
    <x v="14"/>
    <n v="2.6250000000000002E-3"/>
    <n v="3620135000"/>
  </r>
  <r>
    <n v="1016"/>
    <x v="1"/>
    <x v="12"/>
    <x v="1"/>
    <x v="15"/>
    <n v="8.2542999999999991E-3"/>
    <n v="11383451000"/>
  </r>
  <r>
    <n v="1017"/>
    <x v="1"/>
    <x v="12"/>
    <x v="1"/>
    <x v="16"/>
    <n v="7.1699999999999997E-4"/>
    <n v="988775000"/>
  </r>
  <r>
    <n v="1019"/>
    <x v="1"/>
    <x v="13"/>
    <x v="3"/>
    <x v="0"/>
    <n v="2.3928999999999999E-3"/>
    <n v="8103999.9999999991"/>
  </r>
  <r>
    <n v="1020"/>
    <x v="1"/>
    <x v="13"/>
    <x v="3"/>
    <x v="1"/>
    <n v="8.5500000000000005E-5"/>
    <n v="289000"/>
  </r>
  <r>
    <n v="1021"/>
    <x v="1"/>
    <x v="13"/>
    <x v="3"/>
    <x v="2"/>
    <n v="5.5120999999999998E-3"/>
    <n v="18668000"/>
  </r>
  <r>
    <n v="1022"/>
    <x v="1"/>
    <x v="13"/>
    <x v="3"/>
    <x v="17"/>
    <n v="0"/>
    <n v="0"/>
  </r>
  <r>
    <n v="1023"/>
    <x v="1"/>
    <x v="13"/>
    <x v="3"/>
    <x v="3"/>
    <n v="1.2818999999999999E-3"/>
    <n v="4341000"/>
  </r>
  <r>
    <n v="1024"/>
    <x v="1"/>
    <x v="13"/>
    <x v="3"/>
    <x v="4"/>
    <n v="0"/>
    <n v="0"/>
  </r>
  <r>
    <n v="1025"/>
    <x v="1"/>
    <x v="13"/>
    <x v="3"/>
    <x v="5"/>
    <n v="9.1013999999999991E-3"/>
    <n v="30825000"/>
  </r>
  <r>
    <n v="1026"/>
    <x v="1"/>
    <x v="13"/>
    <x v="3"/>
    <x v="6"/>
    <n v="7.9334999999999996E-3"/>
    <n v="26869000"/>
  </r>
  <r>
    <n v="1027"/>
    <x v="1"/>
    <x v="13"/>
    <x v="3"/>
    <x v="7"/>
    <n v="2.0325000000000003E-2"/>
    <n v="68837000"/>
  </r>
  <r>
    <n v="1028"/>
    <x v="1"/>
    <x v="13"/>
    <x v="3"/>
    <x v="8"/>
    <n v="4.3612599999999994E-2"/>
    <n v="147707000"/>
  </r>
  <r>
    <n v="1029"/>
    <x v="1"/>
    <x v="13"/>
    <x v="3"/>
    <x v="9"/>
    <n v="4.66892E-2"/>
    <n v="158127000"/>
  </r>
  <r>
    <n v="1030"/>
    <x v="1"/>
    <x v="13"/>
    <x v="3"/>
    <x v="10"/>
    <n v="5.2842000000000002E-3"/>
    <n v="17897000"/>
  </r>
  <r>
    <n v="1031"/>
    <x v="1"/>
    <x v="13"/>
    <x v="3"/>
    <x v="11"/>
    <n v="1.33174E-2"/>
    <n v="45103000"/>
  </r>
  <r>
    <n v="1032"/>
    <x v="1"/>
    <x v="13"/>
    <x v="3"/>
    <x v="12"/>
    <n v="6.7369999999999999E-3"/>
    <n v="22817000"/>
  </r>
  <r>
    <n v="1033"/>
    <x v="1"/>
    <x v="13"/>
    <x v="3"/>
    <x v="13"/>
    <n v="0"/>
    <n v="0"/>
  </r>
  <r>
    <n v="1034"/>
    <x v="1"/>
    <x v="13"/>
    <x v="3"/>
    <x v="14"/>
    <n v="0"/>
    <n v="0"/>
  </r>
  <r>
    <n v="1035"/>
    <x v="1"/>
    <x v="13"/>
    <x v="3"/>
    <x v="15"/>
    <n v="0"/>
    <n v="0"/>
  </r>
  <r>
    <n v="1036"/>
    <x v="1"/>
    <x v="13"/>
    <x v="3"/>
    <x v="16"/>
    <n v="3.1339999999999997E-4"/>
    <n v="1061000"/>
  </r>
  <r>
    <n v="1038"/>
    <x v="1"/>
    <x v="14"/>
    <x v="1"/>
    <x v="0"/>
    <n v="3.2584999999999997E-3"/>
    <n v="6334788000"/>
  </r>
  <r>
    <n v="1039"/>
    <x v="1"/>
    <x v="14"/>
    <x v="1"/>
    <x v="1"/>
    <n v="2.8617999999999998E-3"/>
    <n v="5563651000"/>
  </r>
  <r>
    <n v="1040"/>
    <x v="1"/>
    <x v="14"/>
    <x v="1"/>
    <x v="2"/>
    <n v="1.7483800000000001E-2"/>
    <n v="33990036000"/>
  </r>
  <r>
    <n v="1041"/>
    <x v="1"/>
    <x v="14"/>
    <x v="1"/>
    <x v="17"/>
    <n v="7.0900000000000002E-5"/>
    <n v="137927000"/>
  </r>
  <r>
    <n v="1042"/>
    <x v="1"/>
    <x v="14"/>
    <x v="1"/>
    <x v="3"/>
    <n v="3.1580999999999996E-3"/>
    <n v="6139540000"/>
  </r>
  <r>
    <n v="1043"/>
    <x v="1"/>
    <x v="14"/>
    <x v="1"/>
    <x v="4"/>
    <n v="6.9003000000000007E-3"/>
    <n v="13414739000"/>
  </r>
  <r>
    <n v="1044"/>
    <x v="1"/>
    <x v="14"/>
    <x v="1"/>
    <x v="5"/>
    <n v="9.7044999999999996E-3"/>
    <n v="18866436000"/>
  </r>
  <r>
    <n v="1045"/>
    <x v="1"/>
    <x v="14"/>
    <x v="1"/>
    <x v="6"/>
    <n v="6.539310000000001E-2"/>
    <n v="127130133000"/>
  </r>
  <r>
    <n v="1046"/>
    <x v="1"/>
    <x v="14"/>
    <x v="1"/>
    <x v="7"/>
    <n v="4.1507099999999998E-2"/>
    <n v="80693534000"/>
  </r>
  <r>
    <n v="1047"/>
    <x v="1"/>
    <x v="14"/>
    <x v="1"/>
    <x v="8"/>
    <n v="0.2014677"/>
    <n v="391671331000"/>
  </r>
  <r>
    <n v="1048"/>
    <x v="1"/>
    <x v="14"/>
    <x v="1"/>
    <x v="9"/>
    <n v="6.6513500000000003E-2"/>
    <n v="129308304000"/>
  </r>
  <r>
    <n v="1049"/>
    <x v="1"/>
    <x v="14"/>
    <x v="1"/>
    <x v="10"/>
    <n v="1.04043E-2"/>
    <n v="20226897000"/>
  </r>
  <r>
    <n v="1050"/>
    <x v="1"/>
    <x v="14"/>
    <x v="1"/>
    <x v="11"/>
    <n v="1.5972699999999999E-2"/>
    <n v="31052371000"/>
  </r>
  <r>
    <n v="1051"/>
    <x v="1"/>
    <x v="14"/>
    <x v="1"/>
    <x v="12"/>
    <n v="1.2053599999999999E-2"/>
    <n v="23433251000"/>
  </r>
  <r>
    <n v="1052"/>
    <x v="1"/>
    <x v="14"/>
    <x v="1"/>
    <x v="13"/>
    <n v="1.32376E-2"/>
    <n v="25735019000"/>
  </r>
  <r>
    <n v="1053"/>
    <x v="1"/>
    <x v="14"/>
    <x v="1"/>
    <x v="14"/>
    <n v="1.7875E-3"/>
    <n v="3475043000"/>
  </r>
  <r>
    <n v="1054"/>
    <x v="1"/>
    <x v="14"/>
    <x v="1"/>
    <x v="15"/>
    <n v="1.2770000000000001E-3"/>
    <n v="2482685000"/>
  </r>
  <r>
    <n v="1055"/>
    <x v="1"/>
    <x v="14"/>
    <x v="1"/>
    <x v="16"/>
    <n v="1.5254000000000001E-3"/>
    <n v="2965429000"/>
  </r>
  <r>
    <n v="1057"/>
    <x v="1"/>
    <x v="15"/>
    <x v="1"/>
    <x v="0"/>
    <n v="1.2495E-3"/>
    <n v="170170000"/>
  </r>
  <r>
    <n v="1058"/>
    <x v="1"/>
    <x v="15"/>
    <x v="1"/>
    <x v="1"/>
    <n v="3.3210000000000002E-3"/>
    <n v="452293000"/>
  </r>
  <r>
    <n v="1059"/>
    <x v="1"/>
    <x v="15"/>
    <x v="1"/>
    <x v="2"/>
    <n v="1.9998599999999998E-2"/>
    <n v="2723609000"/>
  </r>
  <r>
    <n v="1060"/>
    <x v="1"/>
    <x v="15"/>
    <x v="1"/>
    <x v="17"/>
    <n v="0"/>
    <n v="0"/>
  </r>
  <r>
    <n v="1061"/>
    <x v="1"/>
    <x v="15"/>
    <x v="1"/>
    <x v="3"/>
    <n v="0"/>
    <n v="0"/>
  </r>
  <r>
    <n v="1062"/>
    <x v="1"/>
    <x v="15"/>
    <x v="1"/>
    <x v="4"/>
    <n v="4.5310999999999997E-3"/>
    <n v="617089000"/>
  </r>
  <r>
    <n v="1063"/>
    <x v="1"/>
    <x v="15"/>
    <x v="1"/>
    <x v="5"/>
    <n v="3.9984E-3"/>
    <n v="544543000"/>
  </r>
  <r>
    <n v="1064"/>
    <x v="1"/>
    <x v="15"/>
    <x v="1"/>
    <x v="6"/>
    <n v="6.2922199999999998E-2"/>
    <n v="8569383000"/>
  </r>
  <r>
    <n v="1065"/>
    <x v="1"/>
    <x v="15"/>
    <x v="1"/>
    <x v="7"/>
    <n v="3.7110200000000003E-2"/>
    <n v="5054037000"/>
  </r>
  <r>
    <n v="1066"/>
    <x v="1"/>
    <x v="15"/>
    <x v="1"/>
    <x v="8"/>
    <n v="0.13585359999999999"/>
    <n v="18501915000"/>
  </r>
  <r>
    <n v="1067"/>
    <x v="1"/>
    <x v="15"/>
    <x v="1"/>
    <x v="9"/>
    <n v="0.1155196"/>
    <n v="15732628000"/>
  </r>
  <r>
    <n v="1068"/>
    <x v="1"/>
    <x v="15"/>
    <x v="1"/>
    <x v="10"/>
    <n v="2.5851499999999999E-2"/>
    <n v="3520720000"/>
  </r>
  <r>
    <n v="1069"/>
    <x v="1"/>
    <x v="15"/>
    <x v="1"/>
    <x v="11"/>
    <n v="1.4915099999999999E-2"/>
    <n v="2031288000"/>
  </r>
  <r>
    <n v="1070"/>
    <x v="1"/>
    <x v="15"/>
    <x v="1"/>
    <x v="12"/>
    <n v="6.4514000000000004E-3"/>
    <n v="878613000"/>
  </r>
  <r>
    <n v="1071"/>
    <x v="1"/>
    <x v="15"/>
    <x v="1"/>
    <x v="13"/>
    <n v="1.5368900000000001E-2"/>
    <n v="2093085999.9999998"/>
  </r>
  <r>
    <n v="1072"/>
    <x v="1"/>
    <x v="15"/>
    <x v="1"/>
    <x v="14"/>
    <n v="7.2999999999999996E-4"/>
    <n v="99415000"/>
  </r>
  <r>
    <n v="1073"/>
    <x v="1"/>
    <x v="15"/>
    <x v="1"/>
    <x v="15"/>
    <n v="0"/>
    <n v="0"/>
  </r>
  <r>
    <n v="1074"/>
    <x v="1"/>
    <x v="15"/>
    <x v="1"/>
    <x v="16"/>
    <n v="1.2442399999999999E-2"/>
    <n v="1694531000"/>
  </r>
  <r>
    <n v="1076"/>
    <x v="1"/>
    <x v="16"/>
    <x v="1"/>
    <x v="0"/>
    <n v="1.6819900000000002E-2"/>
    <n v="904059000"/>
  </r>
  <r>
    <n v="1077"/>
    <x v="1"/>
    <x v="16"/>
    <x v="1"/>
    <x v="1"/>
    <n v="1.6175E-3"/>
    <n v="86938000"/>
  </r>
  <r>
    <n v="1078"/>
    <x v="1"/>
    <x v="16"/>
    <x v="1"/>
    <x v="2"/>
    <n v="2.2225399999999999E-2"/>
    <n v="1194607000"/>
  </r>
  <r>
    <n v="1079"/>
    <x v="1"/>
    <x v="16"/>
    <x v="1"/>
    <x v="17"/>
    <n v="1.0466E-3"/>
    <n v="56253000"/>
  </r>
  <r>
    <n v="1080"/>
    <x v="1"/>
    <x v="16"/>
    <x v="1"/>
    <x v="3"/>
    <n v="7.3800000000000005E-5"/>
    <n v="3969000"/>
  </r>
  <r>
    <n v="1081"/>
    <x v="1"/>
    <x v="16"/>
    <x v="1"/>
    <x v="4"/>
    <n v="7.3469E-3"/>
    <n v="394890000"/>
  </r>
  <r>
    <n v="1082"/>
    <x v="1"/>
    <x v="16"/>
    <x v="1"/>
    <x v="5"/>
    <n v="8.5228999999999999E-3"/>
    <n v="458103000"/>
  </r>
  <r>
    <n v="1083"/>
    <x v="1"/>
    <x v="16"/>
    <x v="1"/>
    <x v="6"/>
    <n v="4.9701899999999993E-2"/>
    <n v="2671455000"/>
  </r>
  <r>
    <n v="1084"/>
    <x v="1"/>
    <x v="16"/>
    <x v="1"/>
    <x v="7"/>
    <n v="5.3553300000000005E-2"/>
    <n v="2878463000"/>
  </r>
  <r>
    <n v="1085"/>
    <x v="1"/>
    <x v="16"/>
    <x v="1"/>
    <x v="8"/>
    <n v="0.14327970000000001"/>
    <n v="7701215000"/>
  </r>
  <r>
    <n v="1086"/>
    <x v="1"/>
    <x v="16"/>
    <x v="1"/>
    <x v="9"/>
    <n v="0.1046058"/>
    <n v="5622514000"/>
  </r>
  <r>
    <n v="1087"/>
    <x v="1"/>
    <x v="16"/>
    <x v="1"/>
    <x v="10"/>
    <n v="1.1909099999999999E-2"/>
    <n v="640106000"/>
  </r>
  <r>
    <n v="1088"/>
    <x v="1"/>
    <x v="16"/>
    <x v="1"/>
    <x v="11"/>
    <n v="2.0417399999999999E-2"/>
    <n v="1097424000"/>
  </r>
  <r>
    <n v="1089"/>
    <x v="1"/>
    <x v="16"/>
    <x v="1"/>
    <x v="12"/>
    <n v="1.48416E-2"/>
    <n v="797728000"/>
  </r>
  <r>
    <n v="1090"/>
    <x v="1"/>
    <x v="16"/>
    <x v="1"/>
    <x v="13"/>
    <n v="9.2785999999999997E-3"/>
    <n v="498722000"/>
  </r>
  <r>
    <n v="1091"/>
    <x v="1"/>
    <x v="16"/>
    <x v="1"/>
    <x v="14"/>
    <n v="2.9793999999999997E-3"/>
    <n v="160142000"/>
  </r>
  <r>
    <n v="1092"/>
    <x v="1"/>
    <x v="16"/>
    <x v="1"/>
    <x v="15"/>
    <n v="4.5780000000000001E-4"/>
    <n v="24608000"/>
  </r>
  <r>
    <n v="1093"/>
    <x v="1"/>
    <x v="16"/>
    <x v="1"/>
    <x v="16"/>
    <n v="3.846E-3"/>
    <n v="206719000"/>
  </r>
  <r>
    <n v="1095"/>
    <x v="1"/>
    <x v="17"/>
    <x v="1"/>
    <x v="0"/>
    <n v="1.4704E-2"/>
    <n v="121085000"/>
  </r>
  <r>
    <n v="1096"/>
    <x v="1"/>
    <x v="17"/>
    <x v="1"/>
    <x v="1"/>
    <n v="8.4199999999999998E-4"/>
    <n v="6934000"/>
  </r>
  <r>
    <n v="1097"/>
    <x v="1"/>
    <x v="17"/>
    <x v="1"/>
    <x v="2"/>
    <n v="3.7446399999999998E-2"/>
    <n v="308365000"/>
  </r>
  <r>
    <n v="1098"/>
    <x v="1"/>
    <x v="17"/>
    <x v="1"/>
    <x v="17"/>
    <n v="5.0589999999999999E-4"/>
    <n v="4166000.0000000005"/>
  </r>
  <r>
    <n v="1099"/>
    <x v="1"/>
    <x v="17"/>
    <x v="1"/>
    <x v="3"/>
    <n v="2.4878000000000001E-3"/>
    <n v="20487000"/>
  </r>
  <r>
    <n v="1100"/>
    <x v="1"/>
    <x v="17"/>
    <x v="1"/>
    <x v="4"/>
    <n v="6.7686000000000005E-3"/>
    <n v="55738000"/>
  </r>
  <r>
    <n v="1101"/>
    <x v="1"/>
    <x v="17"/>
    <x v="1"/>
    <x v="5"/>
    <n v="4.6711999999999995E-3"/>
    <n v="38467000"/>
  </r>
  <r>
    <n v="1102"/>
    <x v="1"/>
    <x v="17"/>
    <x v="1"/>
    <x v="6"/>
    <n v="7.6427300000000004E-2"/>
    <n v="629367000"/>
  </r>
  <r>
    <n v="1103"/>
    <x v="1"/>
    <x v="17"/>
    <x v="1"/>
    <x v="7"/>
    <n v="7.2526300000000002E-2"/>
    <n v="597243000"/>
  </r>
  <r>
    <n v="1104"/>
    <x v="1"/>
    <x v="17"/>
    <x v="1"/>
    <x v="8"/>
    <n v="7.6735100000000001E-2"/>
    <n v="631901000"/>
  </r>
  <r>
    <n v="1105"/>
    <x v="1"/>
    <x v="17"/>
    <x v="1"/>
    <x v="9"/>
    <n v="0.1242322"/>
    <n v="1023033000"/>
  </r>
  <r>
    <n v="1106"/>
    <x v="1"/>
    <x v="17"/>
    <x v="1"/>
    <x v="10"/>
    <n v="2.4639999999999997E-4"/>
    <n v="2029000"/>
  </r>
  <r>
    <n v="1107"/>
    <x v="1"/>
    <x v="17"/>
    <x v="1"/>
    <x v="11"/>
    <n v="1.4338200000000001E-2"/>
    <n v="118073000"/>
  </r>
  <r>
    <n v="1108"/>
    <x v="1"/>
    <x v="17"/>
    <x v="1"/>
    <x v="12"/>
    <n v="2.8797299999999998E-2"/>
    <n v="237141000"/>
  </r>
  <r>
    <n v="1109"/>
    <x v="1"/>
    <x v="17"/>
    <x v="1"/>
    <x v="13"/>
    <n v="6.9820000000000004E-3"/>
    <n v="57495000"/>
  </r>
  <r>
    <n v="1110"/>
    <x v="1"/>
    <x v="17"/>
    <x v="1"/>
    <x v="14"/>
    <n v="6.4089999999999991E-4"/>
    <n v="5278000"/>
  </r>
  <r>
    <n v="1111"/>
    <x v="1"/>
    <x v="17"/>
    <x v="1"/>
    <x v="15"/>
    <n v="5.2569999999999995E-3"/>
    <n v="43291000"/>
  </r>
  <r>
    <n v="1112"/>
    <x v="1"/>
    <x v="17"/>
    <x v="1"/>
    <x v="16"/>
    <n v="5.8270000000000001E-4"/>
    <n v="4798000"/>
  </r>
  <r>
    <n v="1114"/>
    <x v="1"/>
    <x v="18"/>
    <x v="3"/>
    <x v="0"/>
    <n v="0"/>
    <n v="0"/>
  </r>
  <r>
    <n v="1115"/>
    <x v="1"/>
    <x v="18"/>
    <x v="3"/>
    <x v="1"/>
    <n v="0"/>
    <n v="0"/>
  </r>
  <r>
    <n v="1116"/>
    <x v="1"/>
    <x v="18"/>
    <x v="3"/>
    <x v="2"/>
    <n v="0"/>
    <n v="0"/>
  </r>
  <r>
    <n v="1117"/>
    <x v="1"/>
    <x v="18"/>
    <x v="3"/>
    <x v="17"/>
    <n v="0"/>
    <n v="0"/>
  </r>
  <r>
    <n v="1118"/>
    <x v="1"/>
    <x v="18"/>
    <x v="3"/>
    <x v="3"/>
    <n v="0"/>
    <n v="0"/>
  </r>
  <r>
    <n v="1119"/>
    <x v="1"/>
    <x v="18"/>
    <x v="3"/>
    <x v="4"/>
    <n v="0"/>
    <n v="0"/>
  </r>
  <r>
    <n v="1120"/>
    <x v="1"/>
    <x v="18"/>
    <x v="3"/>
    <x v="5"/>
    <n v="0"/>
    <n v="0"/>
  </r>
  <r>
    <n v="1121"/>
    <x v="1"/>
    <x v="18"/>
    <x v="3"/>
    <x v="6"/>
    <n v="0"/>
    <n v="0"/>
  </r>
  <r>
    <n v="1122"/>
    <x v="1"/>
    <x v="18"/>
    <x v="3"/>
    <x v="7"/>
    <n v="0"/>
    <n v="0"/>
  </r>
  <r>
    <n v="1123"/>
    <x v="1"/>
    <x v="18"/>
    <x v="3"/>
    <x v="8"/>
    <n v="0"/>
    <n v="0"/>
  </r>
  <r>
    <n v="1124"/>
    <x v="1"/>
    <x v="18"/>
    <x v="3"/>
    <x v="9"/>
    <n v="0"/>
    <n v="0"/>
  </r>
  <r>
    <n v="1125"/>
    <x v="1"/>
    <x v="18"/>
    <x v="3"/>
    <x v="10"/>
    <n v="0"/>
    <n v="0"/>
  </r>
  <r>
    <n v="1126"/>
    <x v="1"/>
    <x v="18"/>
    <x v="3"/>
    <x v="11"/>
    <n v="0"/>
    <n v="0"/>
  </r>
  <r>
    <n v="1127"/>
    <x v="1"/>
    <x v="18"/>
    <x v="3"/>
    <x v="12"/>
    <n v="0"/>
    <n v="0"/>
  </r>
  <r>
    <n v="1128"/>
    <x v="1"/>
    <x v="18"/>
    <x v="3"/>
    <x v="13"/>
    <n v="0"/>
    <n v="0"/>
  </r>
  <r>
    <n v="1129"/>
    <x v="1"/>
    <x v="18"/>
    <x v="3"/>
    <x v="14"/>
    <n v="0"/>
    <n v="0"/>
  </r>
  <r>
    <n v="1130"/>
    <x v="1"/>
    <x v="18"/>
    <x v="3"/>
    <x v="15"/>
    <n v="0"/>
    <n v="0"/>
  </r>
  <r>
    <n v="1131"/>
    <x v="1"/>
    <x v="18"/>
    <x v="3"/>
    <x v="16"/>
    <n v="0"/>
    <n v="0"/>
  </r>
  <r>
    <n v="1132"/>
    <x v="1"/>
    <x v="18"/>
    <x v="3"/>
    <x v="18"/>
    <n v="0"/>
    <n v="0"/>
  </r>
  <r>
    <n v="1134"/>
    <x v="1"/>
    <x v="52"/>
    <x v="4"/>
    <x v="4"/>
    <n v="2.9658000000000002E-3"/>
    <n v="360411000"/>
  </r>
  <r>
    <n v="1135"/>
    <x v="1"/>
    <x v="52"/>
    <x v="4"/>
    <x v="5"/>
    <n v="8.2185000000000001E-3"/>
    <n v="998720000"/>
  </r>
  <r>
    <n v="1136"/>
    <x v="1"/>
    <x v="52"/>
    <x v="4"/>
    <x v="6"/>
    <n v="1.6726499999999998E-2"/>
    <n v="2032628000"/>
  </r>
  <r>
    <n v="1137"/>
    <x v="1"/>
    <x v="52"/>
    <x v="4"/>
    <x v="7"/>
    <n v="2.5262400000000001E-2"/>
    <n v="3069913000"/>
  </r>
  <r>
    <n v="1138"/>
    <x v="1"/>
    <x v="52"/>
    <x v="4"/>
    <x v="8"/>
    <n v="6.2591000000000008E-2"/>
    <n v="7606126000"/>
  </r>
  <r>
    <n v="1139"/>
    <x v="1"/>
    <x v="52"/>
    <x v="4"/>
    <x v="9"/>
    <n v="2.20436E-2"/>
    <n v="2678765000"/>
  </r>
  <r>
    <n v="1140"/>
    <x v="1"/>
    <x v="52"/>
    <x v="4"/>
    <x v="10"/>
    <n v="3.71791E-2"/>
    <n v="4518042000"/>
  </r>
  <r>
    <n v="1141"/>
    <x v="1"/>
    <x v="52"/>
    <x v="4"/>
    <x v="11"/>
    <n v="1.5517000000000001E-2"/>
    <n v="1885648000"/>
  </r>
  <r>
    <n v="1142"/>
    <x v="1"/>
    <x v="52"/>
    <x v="4"/>
    <x v="12"/>
    <n v="1.20658E-2"/>
    <n v="1466256000"/>
  </r>
  <r>
    <n v="1144"/>
    <x v="1"/>
    <x v="19"/>
    <x v="1"/>
    <x v="0"/>
    <n v="8.7013000000000004E-3"/>
    <n v="950621000"/>
  </r>
  <r>
    <n v="1145"/>
    <x v="1"/>
    <x v="19"/>
    <x v="1"/>
    <x v="1"/>
    <n v="3.2190000000000001E-3"/>
    <n v="351678000"/>
  </r>
  <r>
    <n v="1146"/>
    <x v="1"/>
    <x v="19"/>
    <x v="1"/>
    <x v="2"/>
    <n v="1.9148399999999999E-2"/>
    <n v="2091985000.0000002"/>
  </r>
  <r>
    <n v="1147"/>
    <x v="1"/>
    <x v="19"/>
    <x v="1"/>
    <x v="17"/>
    <n v="5.8779999999999998E-4"/>
    <n v="64217000"/>
  </r>
  <r>
    <n v="1148"/>
    <x v="1"/>
    <x v="19"/>
    <x v="1"/>
    <x v="3"/>
    <n v="2.4910000000000004E-4"/>
    <n v="27209000"/>
  </r>
  <r>
    <n v="1149"/>
    <x v="1"/>
    <x v="19"/>
    <x v="1"/>
    <x v="4"/>
    <n v="8.1596999999999989E-3"/>
    <n v="891456000"/>
  </r>
  <r>
    <n v="1150"/>
    <x v="1"/>
    <x v="19"/>
    <x v="1"/>
    <x v="5"/>
    <n v="1.3031600000000001E-2"/>
    <n v="1423720000"/>
  </r>
  <r>
    <n v="1151"/>
    <x v="1"/>
    <x v="19"/>
    <x v="1"/>
    <x v="6"/>
    <n v="5.2396000000000005E-2"/>
    <n v="5724318000"/>
  </r>
  <r>
    <n v="1152"/>
    <x v="1"/>
    <x v="19"/>
    <x v="1"/>
    <x v="7"/>
    <n v="4.0995400000000001E-2"/>
    <n v="4478792000"/>
  </r>
  <r>
    <n v="1153"/>
    <x v="1"/>
    <x v="19"/>
    <x v="1"/>
    <x v="8"/>
    <n v="0.1030894"/>
    <n v="11262631000"/>
  </r>
  <r>
    <n v="1154"/>
    <x v="1"/>
    <x v="19"/>
    <x v="1"/>
    <x v="9"/>
    <n v="3.7963799999999999E-2"/>
    <n v="4147589000"/>
  </r>
  <r>
    <n v="1155"/>
    <x v="1"/>
    <x v="19"/>
    <x v="1"/>
    <x v="10"/>
    <n v="5.2064999999999993E-3"/>
    <n v="568814000"/>
  </r>
  <r>
    <n v="1156"/>
    <x v="1"/>
    <x v="19"/>
    <x v="1"/>
    <x v="11"/>
    <n v="1.52695E-2"/>
    <n v="1668209000"/>
  </r>
  <r>
    <n v="1157"/>
    <x v="1"/>
    <x v="19"/>
    <x v="1"/>
    <x v="12"/>
    <n v="6.3051999999999995E-3"/>
    <n v="688847000"/>
  </r>
  <r>
    <n v="1158"/>
    <x v="1"/>
    <x v="19"/>
    <x v="1"/>
    <x v="13"/>
    <n v="3.2851000000000004E-3"/>
    <n v="358897000"/>
  </r>
  <r>
    <n v="1159"/>
    <x v="1"/>
    <x v="19"/>
    <x v="1"/>
    <x v="14"/>
    <n v="1.9183E-3"/>
    <n v="209577000"/>
  </r>
  <r>
    <n v="1160"/>
    <x v="1"/>
    <x v="19"/>
    <x v="1"/>
    <x v="15"/>
    <n v="2.0070999999999999E-3"/>
    <n v="219277000"/>
  </r>
  <r>
    <n v="1161"/>
    <x v="1"/>
    <x v="19"/>
    <x v="1"/>
    <x v="16"/>
    <n v="4.7829999999999997E-4"/>
    <n v="52251000"/>
  </r>
  <r>
    <n v="1163"/>
    <x v="1"/>
    <x v="20"/>
    <x v="4"/>
    <x v="4"/>
    <n v="5.9701000000000008E-3"/>
    <n v="780995000"/>
  </r>
  <r>
    <n v="1164"/>
    <x v="1"/>
    <x v="20"/>
    <x v="4"/>
    <x v="5"/>
    <n v="5.0012999999999993E-3"/>
    <n v="654256000"/>
  </r>
  <r>
    <n v="1165"/>
    <x v="1"/>
    <x v="20"/>
    <x v="4"/>
    <x v="6"/>
    <n v="5.2979900000000003E-2"/>
    <n v="6930715000"/>
  </r>
  <r>
    <n v="1166"/>
    <x v="1"/>
    <x v="20"/>
    <x v="4"/>
    <x v="7"/>
    <n v="7.4795200000000006E-2"/>
    <n v="9784542000"/>
  </r>
  <r>
    <n v="1167"/>
    <x v="1"/>
    <x v="20"/>
    <x v="4"/>
    <x v="8"/>
    <n v="0.1241361"/>
    <n v="16239197000"/>
  </r>
  <r>
    <n v="1168"/>
    <x v="1"/>
    <x v="20"/>
    <x v="4"/>
    <x v="9"/>
    <n v="8.4693000000000004E-2"/>
    <n v="11079346000"/>
  </r>
  <r>
    <n v="1169"/>
    <x v="1"/>
    <x v="20"/>
    <x v="4"/>
    <x v="10"/>
    <n v="7.8371999999999997E-2"/>
    <n v="10252446000"/>
  </r>
  <r>
    <n v="1170"/>
    <x v="1"/>
    <x v="20"/>
    <x v="4"/>
    <x v="11"/>
    <n v="1.5615799999999999E-2"/>
    <n v="2042828000"/>
  </r>
  <r>
    <n v="1171"/>
    <x v="1"/>
    <x v="20"/>
    <x v="4"/>
    <x v="12"/>
    <n v="1.4633499999999999E-2"/>
    <n v="1914325000"/>
  </r>
  <r>
    <n v="1173"/>
    <x v="1"/>
    <x v="21"/>
    <x v="1"/>
    <x v="0"/>
    <n v="5.6610000000000002E-3"/>
    <n v="6606432000"/>
  </r>
  <r>
    <n v="1174"/>
    <x v="1"/>
    <x v="21"/>
    <x v="1"/>
    <x v="1"/>
    <n v="5.8070999999999991E-3"/>
    <n v="6776870000"/>
  </r>
  <r>
    <n v="1175"/>
    <x v="1"/>
    <x v="21"/>
    <x v="1"/>
    <x v="2"/>
    <n v="1.92033E-2"/>
    <n v="22410263000"/>
  </r>
  <r>
    <n v="1176"/>
    <x v="1"/>
    <x v="21"/>
    <x v="1"/>
    <x v="17"/>
    <n v="1.0613999999999999E-3"/>
    <n v="1238656000"/>
  </r>
  <r>
    <n v="1177"/>
    <x v="1"/>
    <x v="21"/>
    <x v="1"/>
    <x v="3"/>
    <n v="2.3996E-3"/>
    <n v="2800365000"/>
  </r>
  <r>
    <n v="1178"/>
    <x v="1"/>
    <x v="21"/>
    <x v="1"/>
    <x v="4"/>
    <n v="7.4183000000000001E-3"/>
    <n v="8657155000"/>
  </r>
  <r>
    <n v="1179"/>
    <x v="1"/>
    <x v="21"/>
    <x v="1"/>
    <x v="5"/>
    <n v="6.7326E-3"/>
    <n v="7856910000"/>
  </r>
  <r>
    <n v="1180"/>
    <x v="1"/>
    <x v="21"/>
    <x v="1"/>
    <x v="6"/>
    <n v="6.1371599999999998E-2"/>
    <n v="71620806000"/>
  </r>
  <r>
    <n v="1181"/>
    <x v="1"/>
    <x v="21"/>
    <x v="1"/>
    <x v="7"/>
    <n v="4.4211500000000001E-2"/>
    <n v="51594888000"/>
  </r>
  <r>
    <n v="1182"/>
    <x v="1"/>
    <x v="21"/>
    <x v="1"/>
    <x v="8"/>
    <n v="0.16599730000000001"/>
    <n v="193719293000"/>
  </r>
  <r>
    <n v="1183"/>
    <x v="1"/>
    <x v="21"/>
    <x v="1"/>
    <x v="9"/>
    <n v="0.10659349999999999"/>
    <n v="124394881000"/>
  </r>
  <r>
    <n v="1184"/>
    <x v="1"/>
    <x v="21"/>
    <x v="1"/>
    <x v="10"/>
    <n v="1.1699999999999999E-2"/>
    <n v="13653872000"/>
  </r>
  <r>
    <n v="1185"/>
    <x v="1"/>
    <x v="21"/>
    <x v="1"/>
    <x v="11"/>
    <n v="1.83416E-2"/>
    <n v="21404650000"/>
  </r>
  <r>
    <n v="1186"/>
    <x v="1"/>
    <x v="21"/>
    <x v="1"/>
    <x v="12"/>
    <n v="7.3279000000000009E-3"/>
    <n v="8551650000"/>
  </r>
  <r>
    <n v="1187"/>
    <x v="1"/>
    <x v="21"/>
    <x v="1"/>
    <x v="13"/>
    <n v="3.3505000000000002E-3"/>
    <n v="3910050000"/>
  </r>
  <r>
    <n v="1188"/>
    <x v="1"/>
    <x v="21"/>
    <x v="1"/>
    <x v="14"/>
    <n v="2.1235999999999998E-3"/>
    <n v="2478296000"/>
  </r>
  <r>
    <n v="1189"/>
    <x v="1"/>
    <x v="21"/>
    <x v="1"/>
    <x v="15"/>
    <n v="4.3609E-3"/>
    <n v="5089236000"/>
  </r>
  <r>
    <n v="1190"/>
    <x v="1"/>
    <x v="21"/>
    <x v="1"/>
    <x v="16"/>
    <n v="1.4770000000000001E-4"/>
    <n v="172319000"/>
  </r>
  <r>
    <n v="1192"/>
    <x v="1"/>
    <x v="22"/>
    <x v="3"/>
    <x v="4"/>
    <n v="9.8259999999999992E-4"/>
    <n v="21767000"/>
  </r>
  <r>
    <n v="1193"/>
    <x v="1"/>
    <x v="22"/>
    <x v="3"/>
    <x v="5"/>
    <n v="9.3688E-3"/>
    <n v="207543000"/>
  </r>
  <r>
    <n v="1194"/>
    <x v="1"/>
    <x v="22"/>
    <x v="3"/>
    <x v="6"/>
    <n v="1.9172700000000001E-2"/>
    <n v="424728000"/>
  </r>
  <r>
    <n v="1195"/>
    <x v="1"/>
    <x v="22"/>
    <x v="3"/>
    <x v="7"/>
    <n v="3.27934E-2"/>
    <n v="726462000"/>
  </r>
  <r>
    <n v="1196"/>
    <x v="1"/>
    <x v="22"/>
    <x v="3"/>
    <x v="8"/>
    <n v="5.7440199999999997E-2"/>
    <n v="1272454000"/>
  </r>
  <r>
    <n v="1197"/>
    <x v="1"/>
    <x v="22"/>
    <x v="3"/>
    <x v="9"/>
    <n v="2.72371E-2"/>
    <n v="603375000"/>
  </r>
  <r>
    <n v="1198"/>
    <x v="1"/>
    <x v="22"/>
    <x v="3"/>
    <x v="10"/>
    <n v="9.9924000000000002E-3"/>
    <n v="221359000"/>
  </r>
  <r>
    <n v="1199"/>
    <x v="1"/>
    <x v="22"/>
    <x v="3"/>
    <x v="11"/>
    <n v="1.9786999999999999E-2"/>
    <n v="438335000"/>
  </r>
  <r>
    <n v="1200"/>
    <x v="1"/>
    <x v="22"/>
    <x v="3"/>
    <x v="12"/>
    <n v="5.5606999999999992E-3"/>
    <n v="123184000"/>
  </r>
  <r>
    <n v="1202"/>
    <x v="1"/>
    <x v="23"/>
    <x v="3"/>
    <x v="4"/>
    <n v="7.3400000000000002E-3"/>
    <n v="4019786000"/>
  </r>
  <r>
    <n v="1203"/>
    <x v="1"/>
    <x v="23"/>
    <x v="3"/>
    <x v="5"/>
    <n v="9.9095999999999993E-3"/>
    <n v="5427064000"/>
  </r>
  <r>
    <n v="1204"/>
    <x v="1"/>
    <x v="23"/>
    <x v="3"/>
    <x v="6"/>
    <n v="2.5055299999999999E-2"/>
    <n v="13721674000"/>
  </r>
  <r>
    <n v="1205"/>
    <x v="1"/>
    <x v="23"/>
    <x v="3"/>
    <x v="7"/>
    <n v="4.1242899999999999E-2"/>
    <n v="22586943000"/>
  </r>
  <r>
    <n v="1206"/>
    <x v="1"/>
    <x v="23"/>
    <x v="3"/>
    <x v="8"/>
    <n v="3.3718499999999998E-2"/>
    <n v="18466133000"/>
  </r>
  <r>
    <n v="1207"/>
    <x v="1"/>
    <x v="23"/>
    <x v="3"/>
    <x v="9"/>
    <n v="3.9947799999999999E-2"/>
    <n v="21877687000"/>
  </r>
  <r>
    <n v="1208"/>
    <x v="1"/>
    <x v="23"/>
    <x v="3"/>
    <x v="10"/>
    <n v="2.2496100000000002E-2"/>
    <n v="12320130000"/>
  </r>
  <r>
    <n v="1209"/>
    <x v="1"/>
    <x v="23"/>
    <x v="3"/>
    <x v="11"/>
    <n v="1.03762E-2"/>
    <n v="5682566000"/>
  </r>
  <r>
    <n v="1210"/>
    <x v="1"/>
    <x v="23"/>
    <x v="3"/>
    <x v="12"/>
    <n v="5.6383000000000006E-3"/>
    <n v="3087876000"/>
  </r>
  <r>
    <n v="1212"/>
    <x v="1"/>
    <x v="53"/>
    <x v="4"/>
    <x v="0"/>
    <n v="2.8971999999999999E-3"/>
    <n v="101082000"/>
  </r>
  <r>
    <n v="1213"/>
    <x v="1"/>
    <x v="53"/>
    <x v="4"/>
    <x v="1"/>
    <n v="1.2149999999999999E-3"/>
    <n v="42389000"/>
  </r>
  <r>
    <n v="1214"/>
    <x v="1"/>
    <x v="53"/>
    <x v="4"/>
    <x v="2"/>
    <n v="0"/>
    <n v="0"/>
  </r>
  <r>
    <n v="1215"/>
    <x v="1"/>
    <x v="53"/>
    <x v="4"/>
    <x v="17"/>
    <n v="3.8318000000000002E-3"/>
    <n v="133689000"/>
  </r>
  <r>
    <n v="1216"/>
    <x v="1"/>
    <x v="53"/>
    <x v="4"/>
    <x v="3"/>
    <n v="4.0934600000000002E-2"/>
    <n v="1428191000"/>
  </r>
  <r>
    <n v="1217"/>
    <x v="1"/>
    <x v="53"/>
    <x v="4"/>
    <x v="4"/>
    <n v="5.6070000000000002E-4"/>
    <n v="19564000"/>
  </r>
  <r>
    <n v="1218"/>
    <x v="1"/>
    <x v="53"/>
    <x v="4"/>
    <x v="5"/>
    <n v="3.1775699999999997E-2"/>
    <n v="1108641000"/>
  </r>
  <r>
    <n v="1219"/>
    <x v="1"/>
    <x v="53"/>
    <x v="4"/>
    <x v="6"/>
    <n v="0.03"/>
    <n v="1046688000.0000001"/>
  </r>
  <r>
    <n v="1220"/>
    <x v="1"/>
    <x v="53"/>
    <x v="4"/>
    <x v="7"/>
    <n v="6.31776E-2"/>
    <n v="2204240000"/>
  </r>
  <r>
    <n v="1221"/>
    <x v="1"/>
    <x v="53"/>
    <x v="4"/>
    <x v="8"/>
    <n v="9.4299099999999997E-2"/>
    <n v="3290056000"/>
  </r>
  <r>
    <n v="1222"/>
    <x v="1"/>
    <x v="53"/>
    <x v="4"/>
    <x v="9"/>
    <n v="3.58879E-2"/>
    <n v="1252113000"/>
  </r>
  <r>
    <n v="1223"/>
    <x v="1"/>
    <x v="53"/>
    <x v="4"/>
    <x v="11"/>
    <n v="4.27103E-2"/>
    <n v="1490145000"/>
  </r>
  <r>
    <n v="1224"/>
    <x v="1"/>
    <x v="53"/>
    <x v="4"/>
    <x v="12"/>
    <n v="1.4486000000000001E-2"/>
    <n v="505410000"/>
  </r>
  <r>
    <n v="1226"/>
    <x v="1"/>
    <x v="24"/>
    <x v="1"/>
    <x v="0"/>
    <n v="8.1647999999999998E-3"/>
    <n v="68274000"/>
  </r>
  <r>
    <n v="1227"/>
    <x v="1"/>
    <x v="24"/>
    <x v="1"/>
    <x v="1"/>
    <n v="4.2090000000000004E-4"/>
    <n v="3520000"/>
  </r>
  <r>
    <n v="1228"/>
    <x v="1"/>
    <x v="24"/>
    <x v="1"/>
    <x v="2"/>
    <n v="1.49704E-2"/>
    <n v="125182000"/>
  </r>
  <r>
    <n v="1229"/>
    <x v="1"/>
    <x v="24"/>
    <x v="1"/>
    <x v="17"/>
    <n v="1.2221000000000001E-3"/>
    <n v="10219000"/>
  </r>
  <r>
    <n v="1230"/>
    <x v="1"/>
    <x v="24"/>
    <x v="1"/>
    <x v="3"/>
    <n v="2.9443999999999998E-3"/>
    <n v="24621000"/>
  </r>
  <r>
    <n v="1231"/>
    <x v="1"/>
    <x v="24"/>
    <x v="1"/>
    <x v="4"/>
    <n v="2.1968000000000001E-3"/>
    <n v="18369000"/>
  </r>
  <r>
    <n v="1232"/>
    <x v="1"/>
    <x v="24"/>
    <x v="1"/>
    <x v="5"/>
    <n v="1.1259099999999999E-2"/>
    <n v="94149000"/>
  </r>
  <r>
    <n v="1233"/>
    <x v="1"/>
    <x v="24"/>
    <x v="1"/>
    <x v="6"/>
    <n v="2.5409099999999997E-2"/>
    <n v="212470000"/>
  </r>
  <r>
    <n v="1234"/>
    <x v="1"/>
    <x v="24"/>
    <x v="1"/>
    <x v="7"/>
    <n v="4.4443099999999999E-2"/>
    <n v="371633000"/>
  </r>
  <r>
    <n v="1235"/>
    <x v="1"/>
    <x v="24"/>
    <x v="1"/>
    <x v="8"/>
    <n v="9.4772899999999993E-2"/>
    <n v="792489000"/>
  </r>
  <r>
    <n v="1236"/>
    <x v="1"/>
    <x v="24"/>
    <x v="1"/>
    <x v="9"/>
    <n v="3.1201400000000001E-2"/>
    <n v="260906000"/>
  </r>
  <r>
    <n v="1237"/>
    <x v="1"/>
    <x v="24"/>
    <x v="1"/>
    <x v="10"/>
    <n v="7.4697000000000001E-3"/>
    <n v="62461000"/>
  </r>
  <r>
    <n v="1238"/>
    <x v="1"/>
    <x v="24"/>
    <x v="1"/>
    <x v="11"/>
    <n v="1.8206099999999999E-2"/>
    <n v="152239000"/>
  </r>
  <r>
    <n v="1239"/>
    <x v="1"/>
    <x v="24"/>
    <x v="1"/>
    <x v="12"/>
    <n v="9.4757999999999995E-3"/>
    <n v="79236000"/>
  </r>
  <r>
    <n v="1240"/>
    <x v="1"/>
    <x v="24"/>
    <x v="1"/>
    <x v="13"/>
    <n v="3.2313999999999997E-3"/>
    <n v="27021000"/>
  </r>
  <r>
    <n v="1241"/>
    <x v="1"/>
    <x v="24"/>
    <x v="1"/>
    <x v="14"/>
    <n v="3.4919999999999998E-4"/>
    <n v="2920000"/>
  </r>
  <r>
    <n v="1242"/>
    <x v="1"/>
    <x v="24"/>
    <x v="1"/>
    <x v="15"/>
    <n v="8.8900000000000006E-5"/>
    <n v="743000"/>
  </r>
  <r>
    <n v="1243"/>
    <x v="1"/>
    <x v="24"/>
    <x v="1"/>
    <x v="16"/>
    <n v="1.5841E-3"/>
    <n v="13246000"/>
  </r>
  <r>
    <n v="1245"/>
    <x v="1"/>
    <x v="25"/>
    <x v="1"/>
    <x v="0"/>
    <n v="1.2972300000000001E-2"/>
    <n v="158750000"/>
  </r>
  <r>
    <n v="1246"/>
    <x v="1"/>
    <x v="25"/>
    <x v="1"/>
    <x v="1"/>
    <n v="1.4724999999999999E-3"/>
    <n v="18020000"/>
  </r>
  <r>
    <n v="1247"/>
    <x v="1"/>
    <x v="25"/>
    <x v="1"/>
    <x v="2"/>
    <n v="2.5383300000000001E-2"/>
    <n v="310631000"/>
  </r>
  <r>
    <n v="1248"/>
    <x v="1"/>
    <x v="25"/>
    <x v="1"/>
    <x v="17"/>
    <n v="2.24E-4"/>
    <n v="2741000"/>
  </r>
  <r>
    <n v="1249"/>
    <x v="1"/>
    <x v="25"/>
    <x v="1"/>
    <x v="3"/>
    <n v="6.7619999999999996E-4"/>
    <n v="8276000"/>
  </r>
  <r>
    <n v="1250"/>
    <x v="1"/>
    <x v="25"/>
    <x v="1"/>
    <x v="4"/>
    <n v="9.4700000000000003E-4"/>
    <n v="11589000"/>
  </r>
  <r>
    <n v="1251"/>
    <x v="1"/>
    <x v="25"/>
    <x v="1"/>
    <x v="5"/>
    <n v="3.4990999999999998E-3"/>
    <n v="42820000"/>
  </r>
  <r>
    <n v="1252"/>
    <x v="1"/>
    <x v="25"/>
    <x v="1"/>
    <x v="6"/>
    <n v="5.6851399999999996E-2"/>
    <n v="695725000"/>
  </r>
  <r>
    <n v="1253"/>
    <x v="1"/>
    <x v="25"/>
    <x v="1"/>
    <x v="7"/>
    <n v="6.2038200000000002E-2"/>
    <n v="759198000"/>
  </r>
  <r>
    <n v="1254"/>
    <x v="1"/>
    <x v="25"/>
    <x v="1"/>
    <x v="8"/>
    <n v="0.1205692"/>
    <n v="1475478000"/>
  </r>
  <r>
    <n v="1255"/>
    <x v="1"/>
    <x v="25"/>
    <x v="1"/>
    <x v="9"/>
    <n v="5.62176E-2"/>
    <n v="687969000"/>
  </r>
  <r>
    <n v="1256"/>
    <x v="1"/>
    <x v="25"/>
    <x v="1"/>
    <x v="10"/>
    <n v="1.2828200000000001E-2"/>
    <n v="156986000"/>
  </r>
  <r>
    <n v="1257"/>
    <x v="1"/>
    <x v="25"/>
    <x v="1"/>
    <x v="11"/>
    <n v="1.9796999999999999E-2"/>
    <n v="242268000"/>
  </r>
  <r>
    <n v="1258"/>
    <x v="1"/>
    <x v="25"/>
    <x v="1"/>
    <x v="12"/>
    <n v="8.5058000000000009E-3"/>
    <n v="104090000"/>
  </r>
  <r>
    <n v="1259"/>
    <x v="1"/>
    <x v="25"/>
    <x v="1"/>
    <x v="13"/>
    <n v="1.6372000000000001E-3"/>
    <n v="20035000"/>
  </r>
  <r>
    <n v="1260"/>
    <x v="1"/>
    <x v="25"/>
    <x v="1"/>
    <x v="14"/>
    <n v="9.1410000000000005E-4"/>
    <n v="11186000"/>
  </r>
  <r>
    <n v="1261"/>
    <x v="1"/>
    <x v="25"/>
    <x v="1"/>
    <x v="15"/>
    <n v="0"/>
    <n v="0"/>
  </r>
  <r>
    <n v="1262"/>
    <x v="1"/>
    <x v="25"/>
    <x v="1"/>
    <x v="16"/>
    <n v="7.9040000000000002E-4"/>
    <n v="9673000"/>
  </r>
  <r>
    <n v="1264"/>
    <x v="1"/>
    <x v="26"/>
    <x v="1"/>
    <x v="0"/>
    <n v="4.5135999999999996E-3"/>
    <n v="96450000"/>
  </r>
  <r>
    <n v="1265"/>
    <x v="1"/>
    <x v="26"/>
    <x v="1"/>
    <x v="1"/>
    <n v="9.2039999999999993E-4"/>
    <n v="19668000"/>
  </r>
  <r>
    <n v="1266"/>
    <x v="1"/>
    <x v="26"/>
    <x v="1"/>
    <x v="2"/>
    <n v="4.6532499999999997E-2"/>
    <n v="994346000"/>
  </r>
  <r>
    <n v="1267"/>
    <x v="1"/>
    <x v="26"/>
    <x v="1"/>
    <x v="17"/>
    <n v="3.634E-4"/>
    <n v="7765000"/>
  </r>
  <r>
    <n v="1268"/>
    <x v="1"/>
    <x v="26"/>
    <x v="1"/>
    <x v="3"/>
    <n v="1.9992E-3"/>
    <n v="42722000"/>
  </r>
  <r>
    <n v="1269"/>
    <x v="1"/>
    <x v="26"/>
    <x v="1"/>
    <x v="4"/>
    <n v="8.7372000000000005E-3"/>
    <n v="186703000"/>
  </r>
  <r>
    <n v="1270"/>
    <x v="1"/>
    <x v="26"/>
    <x v="1"/>
    <x v="5"/>
    <n v="7.6498999999999994E-3"/>
    <n v="163470000"/>
  </r>
  <r>
    <n v="1271"/>
    <x v="1"/>
    <x v="26"/>
    <x v="1"/>
    <x v="6"/>
    <n v="4.92451E-2"/>
    <n v="1052310999.9999999"/>
  </r>
  <r>
    <n v="1272"/>
    <x v="1"/>
    <x v="26"/>
    <x v="1"/>
    <x v="7"/>
    <n v="4.4011500000000002E-2"/>
    <n v="940474000"/>
  </r>
  <r>
    <n v="1273"/>
    <x v="1"/>
    <x v="26"/>
    <x v="1"/>
    <x v="8"/>
    <n v="0.1549808"/>
    <n v="3311760000"/>
  </r>
  <r>
    <n v="1274"/>
    <x v="1"/>
    <x v="26"/>
    <x v="1"/>
    <x v="9"/>
    <n v="5.1307699999999998E-2"/>
    <n v="1096385000"/>
  </r>
  <r>
    <n v="1275"/>
    <x v="1"/>
    <x v="26"/>
    <x v="1"/>
    <x v="10"/>
    <n v="2.8446000000000001E-3"/>
    <n v="60786000"/>
  </r>
  <r>
    <n v="1276"/>
    <x v="1"/>
    <x v="26"/>
    <x v="1"/>
    <x v="11"/>
    <n v="9.6819000000000002E-3"/>
    <n v="206890000"/>
  </r>
  <r>
    <n v="1277"/>
    <x v="1"/>
    <x v="26"/>
    <x v="1"/>
    <x v="12"/>
    <n v="1.09338E-2"/>
    <n v="233643000"/>
  </r>
  <r>
    <n v="1278"/>
    <x v="1"/>
    <x v="26"/>
    <x v="1"/>
    <x v="14"/>
    <n v="1.1651999999999999E-3"/>
    <n v="24899000"/>
  </r>
  <r>
    <n v="1279"/>
    <x v="1"/>
    <x v="26"/>
    <x v="1"/>
    <x v="15"/>
    <n v="1.8299000000000002E-3"/>
    <n v="39103000"/>
  </r>
  <r>
    <n v="1280"/>
    <x v="1"/>
    <x v="26"/>
    <x v="1"/>
    <x v="16"/>
    <n v="6.8700000000000003E-5"/>
    <n v="1469000"/>
  </r>
  <r>
    <n v="1283"/>
    <x v="1"/>
    <x v="27"/>
    <x v="3"/>
    <x v="0"/>
    <n v="3.6187000000000003E-3"/>
    <n v="3210000"/>
  </r>
  <r>
    <n v="1284"/>
    <x v="1"/>
    <x v="27"/>
    <x v="3"/>
    <x v="1"/>
    <n v="4.328E-4"/>
    <n v="384000"/>
  </r>
  <r>
    <n v="1285"/>
    <x v="1"/>
    <x v="27"/>
    <x v="3"/>
    <x v="2"/>
    <n v="3.1224099999999998E-2"/>
    <n v="27700000"/>
  </r>
  <r>
    <n v="1286"/>
    <x v="1"/>
    <x v="27"/>
    <x v="3"/>
    <x v="3"/>
    <n v="8.7199000000000009E-3"/>
    <n v="7736000"/>
  </r>
  <r>
    <n v="1287"/>
    <x v="1"/>
    <x v="27"/>
    <x v="3"/>
    <x v="4"/>
    <n v="0"/>
    <n v="0"/>
  </r>
  <r>
    <n v="1288"/>
    <x v="1"/>
    <x v="27"/>
    <x v="3"/>
    <x v="5"/>
    <n v="2.5984799999999999E-2"/>
    <n v="23052000"/>
  </r>
  <r>
    <n v="1289"/>
    <x v="1"/>
    <x v="27"/>
    <x v="3"/>
    <x v="6"/>
    <n v="2.76975E-2"/>
    <n v="24571000"/>
  </r>
  <r>
    <n v="1290"/>
    <x v="1"/>
    <x v="27"/>
    <x v="3"/>
    <x v="7"/>
    <n v="4.7476200000000003E-2"/>
    <n v="42117000"/>
  </r>
  <r>
    <n v="1291"/>
    <x v="1"/>
    <x v="27"/>
    <x v="3"/>
    <x v="8"/>
    <n v="9.1803000000000006E-3"/>
    <n v="8144000"/>
  </r>
  <r>
    <n v="1292"/>
    <x v="1"/>
    <x v="27"/>
    <x v="3"/>
    <x v="9"/>
    <n v="6.8203300000000008E-2"/>
    <n v="60504000"/>
  </r>
  <r>
    <n v="1293"/>
    <x v="1"/>
    <x v="27"/>
    <x v="3"/>
    <x v="10"/>
    <n v="3.5137500000000002E-2"/>
    <n v="31171000"/>
  </r>
  <r>
    <n v="1294"/>
    <x v="1"/>
    <x v="27"/>
    <x v="3"/>
    <x v="11"/>
    <n v="7.5780999999999999E-3"/>
    <n v="6723000"/>
  </r>
  <r>
    <n v="1295"/>
    <x v="1"/>
    <x v="27"/>
    <x v="3"/>
    <x v="12"/>
    <n v="0"/>
    <n v="0"/>
  </r>
  <r>
    <n v="1296"/>
    <x v="1"/>
    <x v="27"/>
    <x v="3"/>
    <x v="16"/>
    <n v="1.3536000000000002E-3"/>
    <n v="1201000"/>
  </r>
  <r>
    <n v="1297"/>
    <x v="1"/>
    <x v="27"/>
    <x v="3"/>
    <x v="18"/>
    <n v="1.07273E-2"/>
    <n v="9516000"/>
  </r>
  <r>
    <n v="1299"/>
    <x v="1"/>
    <x v="28"/>
    <x v="1"/>
    <x v="0"/>
    <n v="5.6959000000000003E-3"/>
    <n v="23286000"/>
  </r>
  <r>
    <n v="1300"/>
    <x v="1"/>
    <x v="28"/>
    <x v="1"/>
    <x v="1"/>
    <n v="9.8802000000000004E-3"/>
    <n v="40393000"/>
  </r>
  <r>
    <n v="1301"/>
    <x v="1"/>
    <x v="28"/>
    <x v="1"/>
    <x v="2"/>
    <n v="2.0220399999999999E-2"/>
    <n v="82667000"/>
  </r>
  <r>
    <n v="1302"/>
    <x v="1"/>
    <x v="28"/>
    <x v="1"/>
    <x v="17"/>
    <n v="4.3810000000000002E-4"/>
    <n v="1791000"/>
  </r>
  <r>
    <n v="1303"/>
    <x v="1"/>
    <x v="28"/>
    <x v="1"/>
    <x v="3"/>
    <n v="0"/>
    <n v="0"/>
  </r>
  <r>
    <n v="1304"/>
    <x v="1"/>
    <x v="28"/>
    <x v="1"/>
    <x v="4"/>
    <n v="9.3544000000000006E-3"/>
    <n v="38243000"/>
  </r>
  <r>
    <n v="1305"/>
    <x v="1"/>
    <x v="28"/>
    <x v="1"/>
    <x v="5"/>
    <n v="9.2011000000000003E-3"/>
    <n v="37616000"/>
  </r>
  <r>
    <n v="1306"/>
    <x v="1"/>
    <x v="28"/>
    <x v="1"/>
    <x v="6"/>
    <n v="4.5150900000000001E-2"/>
    <n v="184589000"/>
  </r>
  <r>
    <n v="1307"/>
    <x v="1"/>
    <x v="28"/>
    <x v="1"/>
    <x v="7"/>
    <n v="5.3015600000000003E-2"/>
    <n v="216742000"/>
  </r>
  <r>
    <n v="1308"/>
    <x v="1"/>
    <x v="28"/>
    <x v="1"/>
    <x v="8"/>
    <n v="0.12158530000000001"/>
    <n v="497074000"/>
  </r>
  <r>
    <n v="1309"/>
    <x v="1"/>
    <x v="28"/>
    <x v="1"/>
    <x v="9"/>
    <n v="6.6379000000000007E-2"/>
    <n v="271376000"/>
  </r>
  <r>
    <n v="1310"/>
    <x v="1"/>
    <x v="28"/>
    <x v="1"/>
    <x v="10"/>
    <n v="6.7913000000000001E-3"/>
    <n v="27765000"/>
  </r>
  <r>
    <n v="1311"/>
    <x v="1"/>
    <x v="28"/>
    <x v="1"/>
    <x v="11"/>
    <n v="1.4918899999999999E-2"/>
    <n v="60992000"/>
  </r>
  <r>
    <n v="1312"/>
    <x v="1"/>
    <x v="28"/>
    <x v="1"/>
    <x v="12"/>
    <n v="5.6521000000000002E-3"/>
    <n v="23107000"/>
  </r>
  <r>
    <n v="1313"/>
    <x v="1"/>
    <x v="28"/>
    <x v="1"/>
    <x v="13"/>
    <n v="1.3429199999999999E-2"/>
    <n v="54902000"/>
  </r>
  <r>
    <n v="1314"/>
    <x v="1"/>
    <x v="28"/>
    <x v="1"/>
    <x v="14"/>
    <n v="7.5799000000000005E-3"/>
    <n v="30989000"/>
  </r>
  <r>
    <n v="1315"/>
    <x v="1"/>
    <x v="28"/>
    <x v="1"/>
    <x v="15"/>
    <n v="3.5049999999999995E-4"/>
    <n v="1433000"/>
  </r>
  <r>
    <n v="1316"/>
    <x v="1"/>
    <x v="28"/>
    <x v="1"/>
    <x v="16"/>
    <n v="0"/>
    <n v="0"/>
  </r>
  <r>
    <n v="1318"/>
    <x v="1"/>
    <x v="29"/>
    <x v="3"/>
    <x v="5"/>
    <n v="4.3867000000000003E-3"/>
    <n v="6449000"/>
  </r>
  <r>
    <n v="1319"/>
    <x v="1"/>
    <x v="29"/>
    <x v="3"/>
    <x v="6"/>
    <n v="3.2899699999999997E-2"/>
    <n v="48370000"/>
  </r>
  <r>
    <n v="1320"/>
    <x v="1"/>
    <x v="29"/>
    <x v="3"/>
    <x v="7"/>
    <n v="6.1162599999999998E-2"/>
    <n v="89924000"/>
  </r>
  <r>
    <n v="1321"/>
    <x v="1"/>
    <x v="29"/>
    <x v="3"/>
    <x v="8"/>
    <n v="5.2384500000000001E-2"/>
    <n v="77018000"/>
  </r>
  <r>
    <n v="1322"/>
    <x v="1"/>
    <x v="29"/>
    <x v="3"/>
    <x v="9"/>
    <n v="3.1235800000000001E-2"/>
    <n v="45924000"/>
  </r>
  <r>
    <n v="1323"/>
    <x v="1"/>
    <x v="29"/>
    <x v="3"/>
    <x v="12"/>
    <n v="9.3252999999999999E-3"/>
    <n v="13710000"/>
  </r>
  <r>
    <n v="1325"/>
    <x v="1"/>
    <x v="30"/>
    <x v="1"/>
    <x v="0"/>
    <n v="3.1154999999999998E-3"/>
    <n v="1343444000"/>
  </r>
  <r>
    <n v="1326"/>
    <x v="1"/>
    <x v="30"/>
    <x v="1"/>
    <x v="1"/>
    <n v="1.0489E-3"/>
    <n v="452293000"/>
  </r>
  <r>
    <n v="1327"/>
    <x v="1"/>
    <x v="30"/>
    <x v="1"/>
    <x v="2"/>
    <n v="2.5692699999999999E-2"/>
    <n v="11078937000"/>
  </r>
  <r>
    <n v="1328"/>
    <x v="1"/>
    <x v="30"/>
    <x v="1"/>
    <x v="17"/>
    <n v="1.9320000000000001E-4"/>
    <n v="83294000"/>
  </r>
  <r>
    <n v="1329"/>
    <x v="1"/>
    <x v="30"/>
    <x v="1"/>
    <x v="3"/>
    <n v="6.1168000000000004E-3"/>
    <n v="2637629000"/>
  </r>
  <r>
    <n v="1330"/>
    <x v="1"/>
    <x v="30"/>
    <x v="1"/>
    <x v="4"/>
    <n v="1.4723999999999999E-2"/>
    <n v="6349118000"/>
  </r>
  <r>
    <n v="1331"/>
    <x v="1"/>
    <x v="30"/>
    <x v="1"/>
    <x v="5"/>
    <n v="7.0681000000000008E-3"/>
    <n v="3047827000"/>
  </r>
  <r>
    <n v="1332"/>
    <x v="1"/>
    <x v="30"/>
    <x v="1"/>
    <x v="6"/>
    <n v="4.7765199999999994E-2"/>
    <n v="20596792000"/>
  </r>
  <r>
    <n v="1333"/>
    <x v="1"/>
    <x v="30"/>
    <x v="1"/>
    <x v="7"/>
    <n v="4.6197000000000002E-2"/>
    <n v="19920592000"/>
  </r>
  <r>
    <n v="1334"/>
    <x v="1"/>
    <x v="30"/>
    <x v="1"/>
    <x v="8"/>
    <n v="0.1489096"/>
    <n v="64211263000"/>
  </r>
  <r>
    <n v="1335"/>
    <x v="1"/>
    <x v="30"/>
    <x v="1"/>
    <x v="9"/>
    <n v="6.7434500000000008E-2"/>
    <n v="29078404000"/>
  </r>
  <r>
    <n v="1336"/>
    <x v="1"/>
    <x v="30"/>
    <x v="1"/>
    <x v="10"/>
    <n v="1.48611E-2"/>
    <n v="6408229000"/>
  </r>
  <r>
    <n v="1337"/>
    <x v="1"/>
    <x v="30"/>
    <x v="1"/>
    <x v="11"/>
    <n v="1.57313E-2"/>
    <n v="6783498000"/>
  </r>
  <r>
    <n v="1338"/>
    <x v="1"/>
    <x v="30"/>
    <x v="1"/>
    <x v="12"/>
    <n v="1.4379200000000002E-2"/>
    <n v="6200443000"/>
  </r>
  <r>
    <n v="1339"/>
    <x v="1"/>
    <x v="30"/>
    <x v="1"/>
    <x v="13"/>
    <n v="9.9634000000000007E-3"/>
    <n v="4296335000"/>
  </r>
  <r>
    <n v="1340"/>
    <x v="1"/>
    <x v="30"/>
    <x v="1"/>
    <x v="14"/>
    <n v="2.6004000000000001E-3"/>
    <n v="1121328000"/>
  </r>
  <r>
    <n v="1341"/>
    <x v="1"/>
    <x v="30"/>
    <x v="1"/>
    <x v="15"/>
    <n v="4.0439999999999999E-3"/>
    <n v="1743791000"/>
  </r>
  <r>
    <n v="1342"/>
    <x v="1"/>
    <x v="30"/>
    <x v="1"/>
    <x v="16"/>
    <n v="1.4269E-3"/>
    <n v="615297000"/>
  </r>
  <r>
    <n v="1344"/>
    <x v="1"/>
    <x v="31"/>
    <x v="5"/>
    <x v="0"/>
    <n v="9.7455000000000007E-3"/>
    <n v="1695461000"/>
  </r>
  <r>
    <n v="1345"/>
    <x v="1"/>
    <x v="31"/>
    <x v="5"/>
    <x v="1"/>
    <n v="5.7850000000000002E-4"/>
    <n v="100649000"/>
  </r>
  <r>
    <n v="1346"/>
    <x v="1"/>
    <x v="31"/>
    <x v="5"/>
    <x v="2"/>
    <n v="2.31828E-2"/>
    <n v="4033184000"/>
  </r>
  <r>
    <n v="1347"/>
    <x v="1"/>
    <x v="31"/>
    <x v="5"/>
    <x v="17"/>
    <n v="1.406E-4"/>
    <n v="24467000"/>
  </r>
  <r>
    <n v="1348"/>
    <x v="1"/>
    <x v="31"/>
    <x v="5"/>
    <x v="3"/>
    <n v="1.5815000000000002E-3"/>
    <n v="275144000"/>
  </r>
  <r>
    <n v="1349"/>
    <x v="1"/>
    <x v="31"/>
    <x v="5"/>
    <x v="4"/>
    <n v="5.4835999999999999E-3"/>
    <n v="953996000"/>
  </r>
  <r>
    <n v="1350"/>
    <x v="1"/>
    <x v="31"/>
    <x v="5"/>
    <x v="5"/>
    <n v="2.7533000000000002E-3"/>
    <n v="479000000"/>
  </r>
  <r>
    <n v="1351"/>
    <x v="1"/>
    <x v="31"/>
    <x v="5"/>
    <x v="6"/>
    <n v="7.1442500000000006E-2"/>
    <n v="12429081000"/>
  </r>
  <r>
    <n v="1352"/>
    <x v="1"/>
    <x v="31"/>
    <x v="5"/>
    <x v="7"/>
    <n v="5.4584599999999997E-2"/>
    <n v="9496250000"/>
  </r>
  <r>
    <n v="1353"/>
    <x v="1"/>
    <x v="31"/>
    <x v="5"/>
    <x v="8"/>
    <n v="0.16445180000000001"/>
    <n v="28610197000"/>
  </r>
  <r>
    <n v="1354"/>
    <x v="1"/>
    <x v="31"/>
    <x v="5"/>
    <x v="9"/>
    <n v="5.6147600000000006E-2"/>
    <n v="9768169000"/>
  </r>
  <r>
    <n v="1355"/>
    <x v="1"/>
    <x v="31"/>
    <x v="5"/>
    <x v="10"/>
    <n v="1.75055E-2"/>
    <n v="3045491000"/>
  </r>
  <r>
    <n v="1356"/>
    <x v="1"/>
    <x v="31"/>
    <x v="5"/>
    <x v="11"/>
    <n v="9.8560999999999996E-3"/>
    <n v="1714701000"/>
  </r>
  <r>
    <n v="1357"/>
    <x v="1"/>
    <x v="31"/>
    <x v="5"/>
    <x v="12"/>
    <n v="1.28466E-2"/>
    <n v="2234961000"/>
  </r>
  <r>
    <n v="1358"/>
    <x v="1"/>
    <x v="31"/>
    <x v="5"/>
    <x v="13"/>
    <n v="6.1650000000000003E-3"/>
    <n v="1072550000"/>
  </r>
  <r>
    <n v="1359"/>
    <x v="1"/>
    <x v="31"/>
    <x v="5"/>
    <x v="14"/>
    <n v="4.8070000000000003E-4"/>
    <n v="83633000"/>
  </r>
  <r>
    <n v="1360"/>
    <x v="1"/>
    <x v="31"/>
    <x v="5"/>
    <x v="15"/>
    <n v="3.5236E-3"/>
    <n v="613013000"/>
  </r>
  <r>
    <n v="1361"/>
    <x v="1"/>
    <x v="31"/>
    <x v="5"/>
    <x v="16"/>
    <n v="1.3794999999999999E-3"/>
    <n v="240000000"/>
  </r>
  <r>
    <n v="1363"/>
    <x v="1"/>
    <x v="32"/>
    <x v="2"/>
    <x v="0"/>
    <n v="6.4269000000000001E-3"/>
    <n v="77110000"/>
  </r>
  <r>
    <n v="1364"/>
    <x v="1"/>
    <x v="32"/>
    <x v="2"/>
    <x v="1"/>
    <n v="1.6670000000000001E-4"/>
    <n v="2000000"/>
  </r>
  <r>
    <n v="1365"/>
    <x v="1"/>
    <x v="32"/>
    <x v="2"/>
    <x v="2"/>
    <n v="5.8135000000000001E-3"/>
    <n v="69750000"/>
  </r>
  <r>
    <n v="1366"/>
    <x v="1"/>
    <x v="32"/>
    <x v="2"/>
    <x v="3"/>
    <n v="5.9200000000000002E-5"/>
    <n v="710000"/>
  </r>
  <r>
    <n v="1367"/>
    <x v="1"/>
    <x v="32"/>
    <x v="2"/>
    <x v="5"/>
    <n v="1.3895599999999999E-2"/>
    <n v="166720000"/>
  </r>
  <r>
    <n v="1368"/>
    <x v="1"/>
    <x v="32"/>
    <x v="2"/>
    <x v="6"/>
    <n v="2.5310000000000003E-2"/>
    <n v="303670000"/>
  </r>
  <r>
    <n v="1369"/>
    <x v="1"/>
    <x v="32"/>
    <x v="2"/>
    <x v="7"/>
    <n v="4.2984600000000005E-2"/>
    <n v="515730000"/>
  </r>
  <r>
    <n v="1370"/>
    <x v="1"/>
    <x v="32"/>
    <x v="2"/>
    <x v="8"/>
    <n v="1.49541E-2"/>
    <n v="179420000"/>
  </r>
  <r>
    <n v="1371"/>
    <x v="1"/>
    <x v="32"/>
    <x v="2"/>
    <x v="9"/>
    <n v="8.33063E-2"/>
    <n v="999510000"/>
  </r>
  <r>
    <n v="1372"/>
    <x v="1"/>
    <x v="32"/>
    <x v="2"/>
    <x v="11"/>
    <n v="7.0111999999999996E-3"/>
    <n v="84120000"/>
  </r>
  <r>
    <n v="1373"/>
    <x v="1"/>
    <x v="32"/>
    <x v="2"/>
    <x v="16"/>
    <n v="1.0843000000000001E-3"/>
    <n v="13010000"/>
  </r>
  <r>
    <n v="1375"/>
    <x v="1"/>
    <x v="33"/>
    <x v="2"/>
    <x v="0"/>
    <n v="7.0037000000000007E-3"/>
    <n v="364534000"/>
  </r>
  <r>
    <n v="1376"/>
    <x v="1"/>
    <x v="33"/>
    <x v="2"/>
    <x v="1"/>
    <n v="1.1138000000000001E-3"/>
    <n v="57973000"/>
  </r>
  <r>
    <n v="1377"/>
    <x v="1"/>
    <x v="33"/>
    <x v="2"/>
    <x v="2"/>
    <n v="9.7520000000000003E-3"/>
    <n v="507583000"/>
  </r>
  <r>
    <n v="1378"/>
    <x v="1"/>
    <x v="33"/>
    <x v="2"/>
    <x v="17"/>
    <n v="2.475E-4"/>
    <n v="12881000"/>
  </r>
  <r>
    <n v="1379"/>
    <x v="1"/>
    <x v="33"/>
    <x v="2"/>
    <x v="3"/>
    <n v="1.5842999999999999E-3"/>
    <n v="82462000"/>
  </r>
  <r>
    <n v="1380"/>
    <x v="1"/>
    <x v="33"/>
    <x v="2"/>
    <x v="5"/>
    <n v="1.7602000000000002E-3"/>
    <n v="91615000"/>
  </r>
  <r>
    <n v="1381"/>
    <x v="1"/>
    <x v="33"/>
    <x v="2"/>
    <x v="6"/>
    <n v="1.91174E-2"/>
    <n v="995043000"/>
  </r>
  <r>
    <n v="1382"/>
    <x v="1"/>
    <x v="33"/>
    <x v="2"/>
    <x v="7"/>
    <n v="3.0340199999999998E-2"/>
    <n v="1579177000"/>
  </r>
  <r>
    <n v="1383"/>
    <x v="1"/>
    <x v="33"/>
    <x v="2"/>
    <x v="8"/>
    <n v="4.2950799999999997E-2"/>
    <n v="2235544000"/>
  </r>
  <r>
    <n v="1384"/>
    <x v="1"/>
    <x v="33"/>
    <x v="2"/>
    <x v="9"/>
    <n v="5.0761599999999997E-2"/>
    <n v="2642090000"/>
  </r>
  <r>
    <n v="1385"/>
    <x v="1"/>
    <x v="33"/>
    <x v="2"/>
    <x v="10"/>
    <n v="1.2130499999999999E-2"/>
    <n v="631379000"/>
  </r>
  <r>
    <n v="1386"/>
    <x v="1"/>
    <x v="33"/>
    <x v="2"/>
    <x v="11"/>
    <n v="4.1129000000000001E-3"/>
    <n v="214073000"/>
  </r>
  <r>
    <n v="1387"/>
    <x v="1"/>
    <x v="33"/>
    <x v="2"/>
    <x v="13"/>
    <n v="1.9910000000000001E-4"/>
    <n v="10365000"/>
  </r>
  <r>
    <n v="1389"/>
    <x v="1"/>
    <x v="34"/>
    <x v="3"/>
    <x v="5"/>
    <n v="4.5750000000000001E-4"/>
    <n v="36103000"/>
  </r>
  <r>
    <n v="1390"/>
    <x v="1"/>
    <x v="34"/>
    <x v="3"/>
    <x v="6"/>
    <n v="3.2082E-3"/>
    <n v="253193000"/>
  </r>
  <r>
    <n v="1391"/>
    <x v="1"/>
    <x v="34"/>
    <x v="3"/>
    <x v="7"/>
    <n v="2.9096500000000001E-2"/>
    <n v="2296331000"/>
  </r>
  <r>
    <n v="1392"/>
    <x v="1"/>
    <x v="34"/>
    <x v="3"/>
    <x v="8"/>
    <n v="2.05872E-2"/>
    <n v="1624764000"/>
  </r>
  <r>
    <n v="1393"/>
    <x v="1"/>
    <x v="34"/>
    <x v="3"/>
    <x v="9"/>
    <n v="6.3603800000000002E-2"/>
    <n v="5019684000"/>
  </r>
  <r>
    <n v="1394"/>
    <x v="1"/>
    <x v="34"/>
    <x v="3"/>
    <x v="10"/>
    <n v="8.9397000000000001E-3"/>
    <n v="705533000"/>
  </r>
  <r>
    <n v="1395"/>
    <x v="1"/>
    <x v="34"/>
    <x v="3"/>
    <x v="11"/>
    <n v="1.0922599999999999E-2"/>
    <n v="862026000"/>
  </r>
  <r>
    <n v="1397"/>
    <x v="1"/>
    <x v="35"/>
    <x v="1"/>
    <x v="0"/>
    <n v="4.2646000000000003E-3"/>
    <n v="814138000"/>
  </r>
  <r>
    <n v="1398"/>
    <x v="1"/>
    <x v="35"/>
    <x v="1"/>
    <x v="1"/>
    <n v="1.2666999999999999E-3"/>
    <n v="241823000"/>
  </r>
  <r>
    <n v="1399"/>
    <x v="1"/>
    <x v="35"/>
    <x v="1"/>
    <x v="2"/>
    <n v="2.15406E-2"/>
    <n v="4112216000.0000005"/>
  </r>
  <r>
    <n v="1400"/>
    <x v="1"/>
    <x v="35"/>
    <x v="1"/>
    <x v="17"/>
    <n v="4.6829999999999994E-4"/>
    <n v="89401000"/>
  </r>
  <r>
    <n v="1401"/>
    <x v="1"/>
    <x v="35"/>
    <x v="1"/>
    <x v="3"/>
    <n v="7.0120000000000002E-4"/>
    <n v="133858000"/>
  </r>
  <r>
    <n v="1402"/>
    <x v="1"/>
    <x v="35"/>
    <x v="1"/>
    <x v="4"/>
    <n v="6.0943000000000004E-3"/>
    <n v="1163438000"/>
  </r>
  <r>
    <n v="1403"/>
    <x v="1"/>
    <x v="35"/>
    <x v="1"/>
    <x v="5"/>
    <n v="1.1864900000000001E-2"/>
    <n v="2265077000"/>
  </r>
  <r>
    <n v="1404"/>
    <x v="1"/>
    <x v="35"/>
    <x v="1"/>
    <x v="6"/>
    <n v="4.2574500000000001E-2"/>
    <n v="8127702000"/>
  </r>
  <r>
    <n v="1405"/>
    <x v="1"/>
    <x v="35"/>
    <x v="1"/>
    <x v="7"/>
    <n v="6.01767E-2"/>
    <n v="11488068000"/>
  </r>
  <r>
    <n v="1406"/>
    <x v="1"/>
    <x v="35"/>
    <x v="1"/>
    <x v="8"/>
    <n v="0.18556509999999998"/>
    <n v="35425389000"/>
  </r>
  <r>
    <n v="1407"/>
    <x v="1"/>
    <x v="35"/>
    <x v="1"/>
    <x v="9"/>
    <n v="6.2707600000000002E-2"/>
    <n v="11971225000"/>
  </r>
  <r>
    <n v="1408"/>
    <x v="1"/>
    <x v="35"/>
    <x v="1"/>
    <x v="10"/>
    <n v="1.64136E-2"/>
    <n v="3133442000"/>
  </r>
  <r>
    <n v="1409"/>
    <x v="1"/>
    <x v="35"/>
    <x v="1"/>
    <x v="11"/>
    <n v="1.9882299999999999E-2"/>
    <n v="3795647000"/>
  </r>
  <r>
    <n v="1410"/>
    <x v="1"/>
    <x v="35"/>
    <x v="1"/>
    <x v="12"/>
    <n v="8.9911000000000001E-3"/>
    <n v="1716456000"/>
  </r>
  <r>
    <n v="1411"/>
    <x v="1"/>
    <x v="35"/>
    <x v="1"/>
    <x v="13"/>
    <n v="3.9446999999999998E-3"/>
    <n v="753072000"/>
  </r>
  <r>
    <n v="1412"/>
    <x v="1"/>
    <x v="35"/>
    <x v="1"/>
    <x v="14"/>
    <n v="6.1030000000000004E-4"/>
    <n v="116515000"/>
  </r>
  <r>
    <n v="1413"/>
    <x v="1"/>
    <x v="35"/>
    <x v="1"/>
    <x v="15"/>
    <n v="1.3486000000000001E-3"/>
    <n v="257456000.00000003"/>
  </r>
  <r>
    <n v="1414"/>
    <x v="1"/>
    <x v="35"/>
    <x v="1"/>
    <x v="16"/>
    <n v="1.15E-5"/>
    <n v="2198000"/>
  </r>
  <r>
    <n v="1416"/>
    <x v="1"/>
    <x v="36"/>
    <x v="1"/>
    <x v="0"/>
    <n v="6.7715000000000006E-3"/>
    <n v="822716000"/>
  </r>
  <r>
    <n v="1417"/>
    <x v="1"/>
    <x v="36"/>
    <x v="1"/>
    <x v="1"/>
    <n v="5.1514999999999998E-3"/>
    <n v="625902000"/>
  </r>
  <r>
    <n v="1418"/>
    <x v="1"/>
    <x v="36"/>
    <x v="1"/>
    <x v="2"/>
    <n v="2.8303099999999998E-2"/>
    <n v="3438761000"/>
  </r>
  <r>
    <n v="1419"/>
    <x v="1"/>
    <x v="36"/>
    <x v="1"/>
    <x v="17"/>
    <n v="6.4050000000000001E-4"/>
    <n v="77821000"/>
  </r>
  <r>
    <n v="1420"/>
    <x v="1"/>
    <x v="36"/>
    <x v="1"/>
    <x v="3"/>
    <n v="5.2740000000000003E-4"/>
    <n v="64072999.999999993"/>
  </r>
  <r>
    <n v="1421"/>
    <x v="1"/>
    <x v="36"/>
    <x v="1"/>
    <x v="4"/>
    <n v="6.7232000000000004E-3"/>
    <n v="816850000"/>
  </r>
  <r>
    <n v="1422"/>
    <x v="1"/>
    <x v="36"/>
    <x v="1"/>
    <x v="5"/>
    <n v="1.0308400000000001E-2"/>
    <n v="1252448000"/>
  </r>
  <r>
    <n v="1423"/>
    <x v="1"/>
    <x v="36"/>
    <x v="1"/>
    <x v="6"/>
    <n v="6.4947999999999992E-2"/>
    <n v="7891042000"/>
  </r>
  <r>
    <n v="1424"/>
    <x v="1"/>
    <x v="36"/>
    <x v="1"/>
    <x v="7"/>
    <n v="6.3983100000000001E-2"/>
    <n v="7773805000"/>
  </r>
  <r>
    <n v="1425"/>
    <x v="1"/>
    <x v="36"/>
    <x v="1"/>
    <x v="8"/>
    <n v="0.1282113"/>
    <n v="15577389000"/>
  </r>
  <r>
    <n v="1426"/>
    <x v="1"/>
    <x v="36"/>
    <x v="1"/>
    <x v="9"/>
    <n v="6.4836199999999997E-2"/>
    <n v="7877456000"/>
  </r>
  <r>
    <n v="1427"/>
    <x v="1"/>
    <x v="36"/>
    <x v="1"/>
    <x v="10"/>
    <n v="1.42124E-2"/>
    <n v="1726774000"/>
  </r>
  <r>
    <n v="1428"/>
    <x v="1"/>
    <x v="36"/>
    <x v="1"/>
    <x v="11"/>
    <n v="1.7418100000000002E-2"/>
    <n v="2116264999.9999998"/>
  </r>
  <r>
    <n v="1429"/>
    <x v="1"/>
    <x v="36"/>
    <x v="1"/>
    <x v="12"/>
    <n v="1.3809100000000001E-2"/>
    <n v="1677774000"/>
  </r>
  <r>
    <n v="1430"/>
    <x v="1"/>
    <x v="36"/>
    <x v="1"/>
    <x v="13"/>
    <n v="7.0721000000000004E-3"/>
    <n v="859240000"/>
  </r>
  <r>
    <n v="1431"/>
    <x v="1"/>
    <x v="36"/>
    <x v="1"/>
    <x v="14"/>
    <n v="5.2720999999999992E-3"/>
    <n v="640554000"/>
  </r>
  <r>
    <n v="1432"/>
    <x v="1"/>
    <x v="36"/>
    <x v="1"/>
    <x v="15"/>
    <n v="3.5013000000000002E-3"/>
    <n v="425397000"/>
  </r>
  <r>
    <n v="1434"/>
    <x v="1"/>
    <x v="37"/>
    <x v="1"/>
    <x v="0"/>
    <n v="5.6154000000000004E-3"/>
    <n v="226835000"/>
  </r>
  <r>
    <n v="1435"/>
    <x v="1"/>
    <x v="37"/>
    <x v="1"/>
    <x v="1"/>
    <n v="8.2715000000000011E-3"/>
    <n v="334127000"/>
  </r>
  <r>
    <n v="1436"/>
    <x v="1"/>
    <x v="37"/>
    <x v="1"/>
    <x v="2"/>
    <n v="2.0809000000000001E-2"/>
    <n v="840583000"/>
  </r>
  <r>
    <n v="1437"/>
    <x v="1"/>
    <x v="37"/>
    <x v="1"/>
    <x v="17"/>
    <n v="4.2759999999999999E-4"/>
    <n v="17274000"/>
  </r>
  <r>
    <n v="1438"/>
    <x v="1"/>
    <x v="37"/>
    <x v="1"/>
    <x v="3"/>
    <n v="2.7139999999999998E-3"/>
    <n v="109632000"/>
  </r>
  <r>
    <n v="1439"/>
    <x v="1"/>
    <x v="37"/>
    <x v="1"/>
    <x v="4"/>
    <n v="2.6765000000000001E-3"/>
    <n v="108118000"/>
  </r>
  <r>
    <n v="1440"/>
    <x v="1"/>
    <x v="37"/>
    <x v="1"/>
    <x v="5"/>
    <n v="1.7056599999999998E-2"/>
    <n v="689004000"/>
  </r>
  <r>
    <n v="1441"/>
    <x v="1"/>
    <x v="37"/>
    <x v="1"/>
    <x v="6"/>
    <n v="4.1097599999999998E-2"/>
    <n v="1660141000"/>
  </r>
  <r>
    <n v="1442"/>
    <x v="1"/>
    <x v="37"/>
    <x v="1"/>
    <x v="7"/>
    <n v="3.8527499999999999E-2"/>
    <n v="1556324000"/>
  </r>
  <r>
    <n v="1443"/>
    <x v="1"/>
    <x v="37"/>
    <x v="1"/>
    <x v="8"/>
    <n v="0.10737239999999999"/>
    <n v="4337322000"/>
  </r>
  <r>
    <n v="1444"/>
    <x v="1"/>
    <x v="37"/>
    <x v="1"/>
    <x v="9"/>
    <n v="6.5296099999999996E-2"/>
    <n v="2637643000"/>
  </r>
  <r>
    <n v="1445"/>
    <x v="1"/>
    <x v="37"/>
    <x v="1"/>
    <x v="10"/>
    <n v="1.9021799999999998E-2"/>
    <n v="768389000"/>
  </r>
  <r>
    <n v="1446"/>
    <x v="1"/>
    <x v="37"/>
    <x v="1"/>
    <x v="11"/>
    <n v="1.5921100000000001E-2"/>
    <n v="643135000"/>
  </r>
  <r>
    <n v="1447"/>
    <x v="1"/>
    <x v="37"/>
    <x v="1"/>
    <x v="12"/>
    <n v="5.8504999999999998E-3"/>
    <n v="236332000"/>
  </r>
  <r>
    <n v="1448"/>
    <x v="1"/>
    <x v="37"/>
    <x v="1"/>
    <x v="13"/>
    <n v="1.16201E-2"/>
    <n v="469395000"/>
  </r>
  <r>
    <n v="1449"/>
    <x v="1"/>
    <x v="37"/>
    <x v="1"/>
    <x v="14"/>
    <n v="3.3559999999999997E-4"/>
    <n v="13558000"/>
  </r>
  <r>
    <n v="1450"/>
    <x v="1"/>
    <x v="37"/>
    <x v="1"/>
    <x v="15"/>
    <n v="2.5809999999999999E-4"/>
    <n v="10426000"/>
  </r>
  <r>
    <n v="1451"/>
    <x v="1"/>
    <x v="37"/>
    <x v="1"/>
    <x v="16"/>
    <n v="4.4549999999999999E-4"/>
    <n v="17997000"/>
  </r>
  <r>
    <n v="1453"/>
    <x v="1"/>
    <x v="38"/>
    <x v="3"/>
    <x v="0"/>
    <n v="7.4561999999999996E-3"/>
    <n v="2302482000"/>
  </r>
  <r>
    <n v="1454"/>
    <x v="1"/>
    <x v="38"/>
    <x v="3"/>
    <x v="1"/>
    <n v="2.6034000000000002E-2"/>
    <n v="8039316000"/>
  </r>
  <r>
    <n v="1455"/>
    <x v="1"/>
    <x v="38"/>
    <x v="3"/>
    <x v="2"/>
    <n v="1.9740000000000001E-2"/>
    <n v="6095714000"/>
  </r>
  <r>
    <n v="1456"/>
    <x v="1"/>
    <x v="38"/>
    <x v="3"/>
    <x v="17"/>
    <n v="1.3740000000000001E-4"/>
    <n v="42443000"/>
  </r>
  <r>
    <n v="1457"/>
    <x v="1"/>
    <x v="38"/>
    <x v="3"/>
    <x v="3"/>
    <n v="2.8832999999999997E-3"/>
    <n v="890378000"/>
  </r>
  <r>
    <n v="1458"/>
    <x v="1"/>
    <x v="38"/>
    <x v="3"/>
    <x v="4"/>
    <n v="0"/>
    <n v="0"/>
  </r>
  <r>
    <n v="1459"/>
    <x v="1"/>
    <x v="38"/>
    <x v="3"/>
    <x v="5"/>
    <n v="2.3314499999999998E-2"/>
    <n v="7199541000"/>
  </r>
  <r>
    <n v="1460"/>
    <x v="1"/>
    <x v="38"/>
    <x v="3"/>
    <x v="6"/>
    <n v="1.8920599999999999E-2"/>
    <n v="5842702000"/>
  </r>
  <r>
    <n v="1461"/>
    <x v="1"/>
    <x v="38"/>
    <x v="3"/>
    <x v="7"/>
    <n v="3.0167299999999998E-2"/>
    <n v="9315692000"/>
  </r>
  <r>
    <n v="1462"/>
    <x v="1"/>
    <x v="38"/>
    <x v="3"/>
    <x v="8"/>
    <n v="9.4444500000000001E-2"/>
    <n v="29164553000"/>
  </r>
  <r>
    <n v="1463"/>
    <x v="1"/>
    <x v="38"/>
    <x v="3"/>
    <x v="9"/>
    <n v="9.4181399999999998E-2"/>
    <n v="29083301000"/>
  </r>
  <r>
    <n v="1464"/>
    <x v="1"/>
    <x v="38"/>
    <x v="3"/>
    <x v="10"/>
    <n v="3.0803199999999999E-2"/>
    <n v="9512068000"/>
  </r>
  <r>
    <n v="1465"/>
    <x v="1"/>
    <x v="38"/>
    <x v="3"/>
    <x v="11"/>
    <n v="1.8419899999999999E-2"/>
    <n v="5688083000"/>
  </r>
  <r>
    <n v="1466"/>
    <x v="1"/>
    <x v="38"/>
    <x v="3"/>
    <x v="12"/>
    <n v="6.1378999999999991E-3"/>
    <n v="1895399000"/>
  </r>
  <r>
    <n v="1468"/>
    <x v="1"/>
    <x v="39"/>
    <x v="5"/>
    <x v="0"/>
    <n v="0"/>
    <n v="0"/>
  </r>
  <r>
    <n v="1469"/>
    <x v="1"/>
    <x v="39"/>
    <x v="5"/>
    <x v="1"/>
    <n v="0"/>
    <n v="0"/>
  </r>
  <r>
    <n v="1470"/>
    <x v="1"/>
    <x v="39"/>
    <x v="5"/>
    <x v="2"/>
    <n v="0"/>
    <n v="0"/>
  </r>
  <r>
    <n v="1471"/>
    <x v="1"/>
    <x v="39"/>
    <x v="5"/>
    <x v="17"/>
    <n v="0"/>
    <n v="0"/>
  </r>
  <r>
    <n v="1472"/>
    <x v="1"/>
    <x v="39"/>
    <x v="5"/>
    <x v="3"/>
    <n v="0"/>
    <n v="0"/>
  </r>
  <r>
    <n v="1473"/>
    <x v="1"/>
    <x v="39"/>
    <x v="5"/>
    <x v="4"/>
    <n v="0"/>
    <n v="0"/>
  </r>
  <r>
    <n v="1474"/>
    <x v="1"/>
    <x v="39"/>
    <x v="5"/>
    <x v="5"/>
    <n v="0"/>
    <n v="0"/>
  </r>
  <r>
    <n v="1475"/>
    <x v="1"/>
    <x v="39"/>
    <x v="5"/>
    <x v="6"/>
    <n v="0"/>
    <n v="0"/>
  </r>
  <r>
    <n v="1476"/>
    <x v="1"/>
    <x v="39"/>
    <x v="5"/>
    <x v="7"/>
    <n v="0"/>
    <n v="0"/>
  </r>
  <r>
    <n v="1477"/>
    <x v="1"/>
    <x v="39"/>
    <x v="5"/>
    <x v="8"/>
    <n v="0"/>
    <n v="0"/>
  </r>
  <r>
    <n v="1478"/>
    <x v="1"/>
    <x v="39"/>
    <x v="5"/>
    <x v="9"/>
    <n v="0"/>
    <n v="0"/>
  </r>
  <r>
    <n v="1479"/>
    <x v="1"/>
    <x v="39"/>
    <x v="5"/>
    <x v="10"/>
    <n v="0"/>
    <n v="0"/>
  </r>
  <r>
    <n v="1480"/>
    <x v="1"/>
    <x v="39"/>
    <x v="5"/>
    <x v="11"/>
    <n v="0"/>
    <n v="0"/>
  </r>
  <r>
    <n v="1481"/>
    <x v="1"/>
    <x v="39"/>
    <x v="5"/>
    <x v="12"/>
    <n v="0"/>
    <n v="0"/>
  </r>
  <r>
    <n v="1482"/>
    <x v="1"/>
    <x v="39"/>
    <x v="5"/>
    <x v="13"/>
    <n v="0"/>
    <n v="0"/>
  </r>
  <r>
    <n v="1483"/>
    <x v="1"/>
    <x v="39"/>
    <x v="5"/>
    <x v="14"/>
    <n v="0"/>
    <n v="0"/>
  </r>
  <r>
    <n v="1484"/>
    <x v="1"/>
    <x v="39"/>
    <x v="5"/>
    <x v="15"/>
    <n v="0"/>
    <n v="0"/>
  </r>
  <r>
    <n v="1485"/>
    <x v="1"/>
    <x v="39"/>
    <x v="5"/>
    <x v="16"/>
    <n v="0"/>
    <n v="0"/>
  </r>
  <r>
    <n v="1486"/>
    <x v="1"/>
    <x v="39"/>
    <x v="5"/>
    <x v="18"/>
    <n v="0"/>
    <n v="0"/>
  </r>
  <r>
    <n v="1488"/>
    <x v="1"/>
    <x v="41"/>
    <x v="3"/>
    <x v="0"/>
    <n v="3.481E-4"/>
    <n v="31255000"/>
  </r>
  <r>
    <n v="1489"/>
    <x v="1"/>
    <x v="41"/>
    <x v="3"/>
    <x v="1"/>
    <n v="9.939999999999999E-5"/>
    <n v="8930000"/>
  </r>
  <r>
    <n v="1490"/>
    <x v="1"/>
    <x v="41"/>
    <x v="3"/>
    <x v="2"/>
    <n v="1.2263400000000001E-2"/>
    <n v="1101175000"/>
  </r>
  <r>
    <n v="1491"/>
    <x v="1"/>
    <x v="41"/>
    <x v="3"/>
    <x v="4"/>
    <n v="0"/>
    <n v="0"/>
  </r>
  <r>
    <n v="1492"/>
    <x v="1"/>
    <x v="41"/>
    <x v="3"/>
    <x v="5"/>
    <n v="2.2059199999999998E-2"/>
    <n v="1980775000"/>
  </r>
  <r>
    <n v="1493"/>
    <x v="1"/>
    <x v="41"/>
    <x v="3"/>
    <x v="6"/>
    <n v="1.1598299999999999E-2"/>
    <n v="1041455999.9999999"/>
  </r>
  <r>
    <n v="1494"/>
    <x v="1"/>
    <x v="41"/>
    <x v="3"/>
    <x v="7"/>
    <n v="4.088E-2"/>
    <n v="3670769000"/>
  </r>
  <r>
    <n v="1495"/>
    <x v="1"/>
    <x v="41"/>
    <x v="3"/>
    <x v="8"/>
    <n v="2.6117899999999999E-2"/>
    <n v="2345229000"/>
  </r>
  <r>
    <n v="1496"/>
    <x v="1"/>
    <x v="41"/>
    <x v="3"/>
    <x v="9"/>
    <n v="1.5719199999999999E-2"/>
    <n v="1411491000"/>
  </r>
  <r>
    <n v="1497"/>
    <x v="1"/>
    <x v="41"/>
    <x v="3"/>
    <x v="10"/>
    <n v="5.0601200000000006E-2"/>
    <n v="4543672000"/>
  </r>
  <r>
    <n v="1498"/>
    <x v="1"/>
    <x v="41"/>
    <x v="3"/>
    <x v="11"/>
    <n v="1.13808E-2"/>
    <n v="1021922000"/>
  </r>
  <r>
    <n v="1499"/>
    <x v="1"/>
    <x v="41"/>
    <x v="3"/>
    <x v="12"/>
    <n v="1.5540000000000001E-4"/>
    <n v="13953000"/>
  </r>
  <r>
    <n v="1501"/>
    <x v="1"/>
    <x v="42"/>
    <x v="1"/>
    <x v="0"/>
    <n v="1.4759E-2"/>
    <n v="315996000"/>
  </r>
  <r>
    <n v="1502"/>
    <x v="1"/>
    <x v="42"/>
    <x v="1"/>
    <x v="1"/>
    <n v="7.7220000000000001E-4"/>
    <n v="16533000.000000002"/>
  </r>
  <r>
    <n v="1503"/>
    <x v="1"/>
    <x v="42"/>
    <x v="1"/>
    <x v="2"/>
    <n v="6.4415500000000001E-2"/>
    <n v="1379162000"/>
  </r>
  <r>
    <n v="1504"/>
    <x v="1"/>
    <x v="42"/>
    <x v="1"/>
    <x v="17"/>
    <n v="2.029E-4"/>
    <n v="4344000"/>
  </r>
  <r>
    <n v="1505"/>
    <x v="1"/>
    <x v="42"/>
    <x v="1"/>
    <x v="3"/>
    <n v="6.1490000000000004E-4"/>
    <n v="13166000"/>
  </r>
  <r>
    <n v="1506"/>
    <x v="1"/>
    <x v="42"/>
    <x v="1"/>
    <x v="4"/>
    <n v="1.3079E-2"/>
    <n v="280028000"/>
  </r>
  <r>
    <n v="1507"/>
    <x v="1"/>
    <x v="42"/>
    <x v="1"/>
    <x v="5"/>
    <n v="7.0017999999999999E-3"/>
    <n v="149910000"/>
  </r>
  <r>
    <n v="1508"/>
    <x v="1"/>
    <x v="42"/>
    <x v="1"/>
    <x v="6"/>
    <n v="8.2066399999999998E-2"/>
    <n v="1757073000"/>
  </r>
  <r>
    <n v="1509"/>
    <x v="1"/>
    <x v="42"/>
    <x v="1"/>
    <x v="7"/>
    <n v="5.1834699999999997E-2"/>
    <n v="1109801000"/>
  </r>
  <r>
    <n v="1510"/>
    <x v="1"/>
    <x v="42"/>
    <x v="1"/>
    <x v="8"/>
    <n v="0.2056635"/>
    <n v="4403336000"/>
  </r>
  <r>
    <n v="1511"/>
    <x v="1"/>
    <x v="42"/>
    <x v="1"/>
    <x v="9"/>
    <n v="0.11448079999999999"/>
    <n v="2451078000"/>
  </r>
  <r>
    <n v="1512"/>
    <x v="1"/>
    <x v="42"/>
    <x v="1"/>
    <x v="10"/>
    <n v="1.9080200000000002E-2"/>
    <n v="408515000"/>
  </r>
  <r>
    <n v="1513"/>
    <x v="1"/>
    <x v="42"/>
    <x v="1"/>
    <x v="11"/>
    <n v="5.2675099999999996E-2"/>
    <n v="1127795000"/>
  </r>
  <r>
    <n v="1514"/>
    <x v="1"/>
    <x v="42"/>
    <x v="1"/>
    <x v="12"/>
    <n v="1.42303E-2"/>
    <n v="304675000"/>
  </r>
  <r>
    <n v="1515"/>
    <x v="1"/>
    <x v="42"/>
    <x v="1"/>
    <x v="13"/>
    <n v="5.7028999999999995E-3"/>
    <n v="122101000"/>
  </r>
  <r>
    <n v="1516"/>
    <x v="1"/>
    <x v="42"/>
    <x v="1"/>
    <x v="14"/>
    <n v="3.7685999999999996E-3"/>
    <n v="80687000"/>
  </r>
  <r>
    <n v="1517"/>
    <x v="1"/>
    <x v="42"/>
    <x v="1"/>
    <x v="15"/>
    <n v="4.6010000000000002E-4"/>
    <n v="9852000"/>
  </r>
  <r>
    <n v="1518"/>
    <x v="1"/>
    <x v="42"/>
    <x v="1"/>
    <x v="16"/>
    <n v="5.0489999999999997E-4"/>
    <n v="10810000"/>
  </r>
  <r>
    <n v="1520"/>
    <x v="1"/>
    <x v="43"/>
    <x v="1"/>
    <x v="0"/>
    <n v="9.5329000000000004E-3"/>
    <n v="199018000"/>
  </r>
  <r>
    <n v="1521"/>
    <x v="1"/>
    <x v="43"/>
    <x v="1"/>
    <x v="1"/>
    <n v="2.9733999999999997E-3"/>
    <n v="62076000"/>
  </r>
  <r>
    <n v="1522"/>
    <x v="1"/>
    <x v="43"/>
    <x v="1"/>
    <x v="2"/>
    <n v="2.16189E-2"/>
    <n v="451335000"/>
  </r>
  <r>
    <n v="1523"/>
    <x v="1"/>
    <x v="43"/>
    <x v="1"/>
    <x v="17"/>
    <n v="3.4489999999999998E-4"/>
    <n v="7201000"/>
  </r>
  <r>
    <n v="1524"/>
    <x v="1"/>
    <x v="43"/>
    <x v="1"/>
    <x v="3"/>
    <n v="2.9090000000000002E-4"/>
    <n v="6072000"/>
  </r>
  <r>
    <n v="1525"/>
    <x v="1"/>
    <x v="43"/>
    <x v="1"/>
    <x v="4"/>
    <n v="6.8761000000000004E-3"/>
    <n v="143552000"/>
  </r>
  <r>
    <n v="1526"/>
    <x v="1"/>
    <x v="43"/>
    <x v="1"/>
    <x v="5"/>
    <n v="5.8292999999999991E-3"/>
    <n v="121698000"/>
  </r>
  <r>
    <n v="1527"/>
    <x v="1"/>
    <x v="43"/>
    <x v="1"/>
    <x v="6"/>
    <n v="6.0727000000000003E-2"/>
    <n v="1267790000"/>
  </r>
  <r>
    <n v="1528"/>
    <x v="1"/>
    <x v="43"/>
    <x v="1"/>
    <x v="7"/>
    <n v="5.8091200000000003E-2"/>
    <n v="1212763000"/>
  </r>
  <r>
    <n v="1529"/>
    <x v="1"/>
    <x v="43"/>
    <x v="1"/>
    <x v="8"/>
    <n v="0.16036400000000001"/>
    <n v="3347899000"/>
  </r>
  <r>
    <n v="1530"/>
    <x v="1"/>
    <x v="43"/>
    <x v="1"/>
    <x v="9"/>
    <n v="6.2071100000000004E-2"/>
    <n v="1295851000"/>
  </r>
  <r>
    <n v="1531"/>
    <x v="1"/>
    <x v="43"/>
    <x v="1"/>
    <x v="10"/>
    <n v="1.1313699999999999E-2"/>
    <n v="236195000"/>
  </r>
  <r>
    <n v="1532"/>
    <x v="1"/>
    <x v="43"/>
    <x v="1"/>
    <x v="11"/>
    <n v="1.6829500000000001E-2"/>
    <n v="351347000"/>
  </r>
  <r>
    <n v="1533"/>
    <x v="1"/>
    <x v="43"/>
    <x v="1"/>
    <x v="12"/>
    <n v="1.13832E-2"/>
    <n v="237646000"/>
  </r>
  <r>
    <n v="1534"/>
    <x v="1"/>
    <x v="43"/>
    <x v="1"/>
    <x v="13"/>
    <n v="8.6350000000000003E-3"/>
    <n v="180272000"/>
  </r>
  <r>
    <n v="1535"/>
    <x v="1"/>
    <x v="43"/>
    <x v="1"/>
    <x v="14"/>
    <n v="1.0545000000000001E-3"/>
    <n v="22015000"/>
  </r>
  <r>
    <n v="1536"/>
    <x v="1"/>
    <x v="43"/>
    <x v="1"/>
    <x v="15"/>
    <n v="3.7897999999999999E-3"/>
    <n v="79120000"/>
  </r>
  <r>
    <n v="1537"/>
    <x v="1"/>
    <x v="43"/>
    <x v="1"/>
    <x v="16"/>
    <n v="2.085E-4"/>
    <n v="4353000"/>
  </r>
  <r>
    <n v="1539"/>
    <x v="1"/>
    <x v="44"/>
    <x v="6"/>
    <x v="0"/>
    <n v="4.5126000000000003E-3"/>
    <n v="611138000"/>
  </r>
  <r>
    <n v="1540"/>
    <x v="1"/>
    <x v="44"/>
    <x v="6"/>
    <x v="1"/>
    <n v="5.7320000000000005E-4"/>
    <n v="77626000"/>
  </r>
  <r>
    <n v="1541"/>
    <x v="1"/>
    <x v="44"/>
    <x v="6"/>
    <x v="2"/>
    <n v="1.2862199999999999E-2"/>
    <n v="1741931000"/>
  </r>
  <r>
    <n v="1542"/>
    <x v="1"/>
    <x v="44"/>
    <x v="6"/>
    <x v="17"/>
    <n v="7.8560000000000001E-4"/>
    <n v="106398000"/>
  </r>
  <r>
    <n v="1543"/>
    <x v="1"/>
    <x v="44"/>
    <x v="6"/>
    <x v="3"/>
    <n v="2.48238E-2"/>
    <n v="3361888000"/>
  </r>
  <r>
    <n v="1544"/>
    <x v="1"/>
    <x v="44"/>
    <x v="6"/>
    <x v="4"/>
    <n v="5.5378000000000007E-3"/>
    <n v="749990000"/>
  </r>
  <r>
    <n v="1545"/>
    <x v="1"/>
    <x v="44"/>
    <x v="6"/>
    <x v="5"/>
    <n v="7.5058E-3"/>
    <n v="1016508000"/>
  </r>
  <r>
    <n v="1546"/>
    <x v="1"/>
    <x v="44"/>
    <x v="6"/>
    <x v="6"/>
    <n v="3.1605300000000003E-2"/>
    <n v="4280303000"/>
  </r>
  <r>
    <n v="1547"/>
    <x v="1"/>
    <x v="44"/>
    <x v="6"/>
    <x v="7"/>
    <n v="5.2830500000000002E-2"/>
    <n v="7154827000"/>
  </r>
  <r>
    <n v="1548"/>
    <x v="1"/>
    <x v="44"/>
    <x v="6"/>
    <x v="8"/>
    <n v="3.3375300000000004E-2"/>
    <n v="4520012000"/>
  </r>
  <r>
    <n v="1549"/>
    <x v="1"/>
    <x v="44"/>
    <x v="6"/>
    <x v="9"/>
    <n v="6.7115800000000003E-2"/>
    <n v="9089483000"/>
  </r>
  <r>
    <n v="1550"/>
    <x v="1"/>
    <x v="44"/>
    <x v="6"/>
    <x v="10"/>
    <n v="1.5967200000000001E-2"/>
    <n v="2162436000"/>
  </r>
  <r>
    <n v="1551"/>
    <x v="1"/>
    <x v="44"/>
    <x v="6"/>
    <x v="11"/>
    <n v="2.73131E-2"/>
    <n v="3699005000"/>
  </r>
  <r>
    <n v="1552"/>
    <x v="1"/>
    <x v="44"/>
    <x v="6"/>
    <x v="12"/>
    <n v="3.7318E-3"/>
    <n v="505402000"/>
  </r>
  <r>
    <n v="1554"/>
    <x v="1"/>
    <x v="45"/>
    <x v="1"/>
    <x v="0"/>
    <n v="6.7649000000000008E-3"/>
    <n v="4243493000.0000005"/>
  </r>
  <r>
    <n v="1555"/>
    <x v="1"/>
    <x v="45"/>
    <x v="1"/>
    <x v="1"/>
    <n v="1.6590999999999999E-3"/>
    <n v="1040722000"/>
  </r>
  <r>
    <n v="1556"/>
    <x v="1"/>
    <x v="45"/>
    <x v="1"/>
    <x v="2"/>
    <n v="1.9339499999999999E-2"/>
    <n v="12131302000"/>
  </r>
  <r>
    <n v="1557"/>
    <x v="1"/>
    <x v="45"/>
    <x v="1"/>
    <x v="17"/>
    <n v="7.1389999999999995E-4"/>
    <n v="447815000"/>
  </r>
  <r>
    <n v="1558"/>
    <x v="1"/>
    <x v="45"/>
    <x v="1"/>
    <x v="3"/>
    <n v="1.8390000000000001E-3"/>
    <n v="1153571000"/>
  </r>
  <r>
    <n v="1559"/>
    <x v="1"/>
    <x v="45"/>
    <x v="1"/>
    <x v="4"/>
    <n v="8.7638000000000004E-3"/>
    <n v="5497374000"/>
  </r>
  <r>
    <n v="1560"/>
    <x v="1"/>
    <x v="45"/>
    <x v="1"/>
    <x v="5"/>
    <n v="1.01017E-2"/>
    <n v="6336579000"/>
  </r>
  <r>
    <n v="1561"/>
    <x v="1"/>
    <x v="45"/>
    <x v="1"/>
    <x v="6"/>
    <n v="5.0512599999999998E-2"/>
    <n v="31685581000"/>
  </r>
  <r>
    <n v="1562"/>
    <x v="1"/>
    <x v="45"/>
    <x v="1"/>
    <x v="7"/>
    <n v="3.99312E-2"/>
    <n v="25048071000"/>
  </r>
  <r>
    <n v="1563"/>
    <x v="1"/>
    <x v="45"/>
    <x v="1"/>
    <x v="8"/>
    <n v="0.12478649999999999"/>
    <n v="78276229000"/>
  </r>
  <r>
    <n v="1564"/>
    <x v="1"/>
    <x v="45"/>
    <x v="1"/>
    <x v="9"/>
    <n v="6.0985399999999995E-2"/>
    <n v="38255024000"/>
  </r>
  <r>
    <n v="1565"/>
    <x v="1"/>
    <x v="45"/>
    <x v="1"/>
    <x v="10"/>
    <n v="1.06485E-2"/>
    <n v="6679605000"/>
  </r>
  <r>
    <n v="1566"/>
    <x v="1"/>
    <x v="45"/>
    <x v="1"/>
    <x v="11"/>
    <n v="1.83286E-2"/>
    <n v="11497196000"/>
  </r>
  <r>
    <n v="1567"/>
    <x v="1"/>
    <x v="45"/>
    <x v="1"/>
    <x v="12"/>
    <n v="1.2952999999999999E-2"/>
    <n v="8125151000"/>
  </r>
  <r>
    <n v="1568"/>
    <x v="1"/>
    <x v="45"/>
    <x v="1"/>
    <x v="13"/>
    <n v="1.0026E-2"/>
    <n v="6289111000"/>
  </r>
  <r>
    <n v="1569"/>
    <x v="1"/>
    <x v="45"/>
    <x v="1"/>
    <x v="14"/>
    <n v="3.4039000000000001E-3"/>
    <n v="2135181000"/>
  </r>
  <r>
    <n v="1570"/>
    <x v="1"/>
    <x v="45"/>
    <x v="1"/>
    <x v="15"/>
    <n v="3.0812000000000001E-3"/>
    <n v="1932769000"/>
  </r>
  <r>
    <n v="1571"/>
    <x v="1"/>
    <x v="45"/>
    <x v="1"/>
    <x v="16"/>
    <n v="6.2969999999999996E-4"/>
    <n v="394973000"/>
  </r>
  <r>
    <n v="1573"/>
    <x v="1"/>
    <x v="46"/>
    <x v="3"/>
    <x v="4"/>
    <n v="0"/>
    <n v="0"/>
  </r>
  <r>
    <n v="1574"/>
    <x v="1"/>
    <x v="46"/>
    <x v="3"/>
    <x v="5"/>
    <n v="6.3248999999999996E-3"/>
    <n v="116152000"/>
  </r>
  <r>
    <n v="1575"/>
    <x v="1"/>
    <x v="46"/>
    <x v="3"/>
    <x v="6"/>
    <n v="1.1436200000000001E-2"/>
    <n v="210018000"/>
  </r>
  <r>
    <n v="1576"/>
    <x v="1"/>
    <x v="46"/>
    <x v="3"/>
    <x v="7"/>
    <n v="1.7232299999999999E-2"/>
    <n v="316458000"/>
  </r>
  <r>
    <n v="1577"/>
    <x v="1"/>
    <x v="46"/>
    <x v="3"/>
    <x v="8"/>
    <n v="2.7467800000000001E-2"/>
    <n v="504425000"/>
  </r>
  <r>
    <n v="1578"/>
    <x v="1"/>
    <x v="46"/>
    <x v="3"/>
    <x v="9"/>
    <n v="7.9016799999999998E-2"/>
    <n v="1451081000"/>
  </r>
  <r>
    <n v="1579"/>
    <x v="1"/>
    <x v="46"/>
    <x v="3"/>
    <x v="10"/>
    <n v="3.3045200000000004E-2"/>
    <n v="606849000"/>
  </r>
  <r>
    <n v="1580"/>
    <x v="1"/>
    <x v="46"/>
    <x v="3"/>
    <x v="11"/>
    <n v="8.5582999999999996E-3"/>
    <n v="157166000"/>
  </r>
  <r>
    <n v="1581"/>
    <x v="1"/>
    <x v="46"/>
    <x v="3"/>
    <x v="12"/>
    <n v="0"/>
    <n v="0"/>
  </r>
  <r>
    <n v="1583"/>
    <x v="1"/>
    <x v="47"/>
    <x v="1"/>
    <x v="0"/>
    <n v="1.7477999999999999E-3"/>
    <n v="423656000"/>
  </r>
  <r>
    <n v="1584"/>
    <x v="1"/>
    <x v="47"/>
    <x v="1"/>
    <x v="1"/>
    <n v="2.2477999999999999E-3"/>
    <n v="544866000"/>
  </r>
  <r>
    <n v="1585"/>
    <x v="1"/>
    <x v="47"/>
    <x v="1"/>
    <x v="2"/>
    <n v="2.2091E-2"/>
    <n v="5354756000"/>
  </r>
  <r>
    <n v="1586"/>
    <x v="1"/>
    <x v="47"/>
    <x v="1"/>
    <x v="17"/>
    <n v="5.308E-4"/>
    <n v="128664999.99999999"/>
  </r>
  <r>
    <n v="1587"/>
    <x v="1"/>
    <x v="47"/>
    <x v="1"/>
    <x v="3"/>
    <n v="9.745E-4"/>
    <n v="236225000"/>
  </r>
  <r>
    <n v="1588"/>
    <x v="1"/>
    <x v="47"/>
    <x v="1"/>
    <x v="4"/>
    <n v="4.2277E-3"/>
    <n v="1024771000"/>
  </r>
  <r>
    <n v="1589"/>
    <x v="1"/>
    <x v="47"/>
    <x v="1"/>
    <x v="5"/>
    <n v="7.2028999999999999E-3"/>
    <n v="1745935000"/>
  </r>
  <r>
    <n v="1590"/>
    <x v="1"/>
    <x v="47"/>
    <x v="1"/>
    <x v="6"/>
    <n v="6.18685E-2"/>
    <n v="14996608000"/>
  </r>
  <r>
    <n v="1591"/>
    <x v="1"/>
    <x v="47"/>
    <x v="1"/>
    <x v="7"/>
    <n v="6.7226100000000011E-2"/>
    <n v="16295264000"/>
  </r>
  <r>
    <n v="1592"/>
    <x v="1"/>
    <x v="47"/>
    <x v="1"/>
    <x v="8"/>
    <n v="0.2165049"/>
    <n v="52479705000"/>
  </r>
  <r>
    <n v="1593"/>
    <x v="1"/>
    <x v="47"/>
    <x v="1"/>
    <x v="9"/>
    <n v="8.5199200000000003E-2"/>
    <n v="20651873000"/>
  </r>
  <r>
    <n v="1594"/>
    <x v="1"/>
    <x v="47"/>
    <x v="1"/>
    <x v="10"/>
    <n v="2.0077999999999999E-2"/>
    <n v="4866816000"/>
  </r>
  <r>
    <n v="1595"/>
    <x v="1"/>
    <x v="47"/>
    <x v="1"/>
    <x v="11"/>
    <n v="1.2802899999999999E-2"/>
    <n v="3103357000"/>
  </r>
  <r>
    <n v="1596"/>
    <x v="1"/>
    <x v="47"/>
    <x v="1"/>
    <x v="12"/>
    <n v="1.2892799999999999E-2"/>
    <n v="3125140000"/>
  </r>
  <r>
    <n v="1597"/>
    <x v="1"/>
    <x v="47"/>
    <x v="1"/>
    <x v="13"/>
    <n v="8.0163999999999999E-3"/>
    <n v="1943144000"/>
  </r>
  <r>
    <n v="1598"/>
    <x v="1"/>
    <x v="47"/>
    <x v="1"/>
    <x v="14"/>
    <n v="7.1650000000000001E-4"/>
    <n v="173683000"/>
  </r>
  <r>
    <n v="1599"/>
    <x v="1"/>
    <x v="47"/>
    <x v="1"/>
    <x v="15"/>
    <n v="8.4269999999999994E-4"/>
    <n v="204277000"/>
  </r>
  <r>
    <n v="1600"/>
    <x v="1"/>
    <x v="47"/>
    <x v="1"/>
    <x v="16"/>
    <n v="5.0299999999999996E-5"/>
    <n v="12199000"/>
  </r>
  <r>
    <n v="1602"/>
    <x v="1"/>
    <x v="48"/>
    <x v="5"/>
    <x v="0"/>
    <n v="1.0161199999999999E-2"/>
    <n v="2946537000"/>
  </r>
  <r>
    <n v="1603"/>
    <x v="1"/>
    <x v="48"/>
    <x v="5"/>
    <x v="1"/>
    <n v="0"/>
    <n v="0"/>
  </r>
  <r>
    <n v="1604"/>
    <x v="1"/>
    <x v="48"/>
    <x v="5"/>
    <x v="2"/>
    <n v="2.4556300000000003E-2"/>
    <n v="7120830000"/>
  </r>
  <r>
    <n v="1605"/>
    <x v="1"/>
    <x v="48"/>
    <x v="5"/>
    <x v="17"/>
    <n v="1.538E-4"/>
    <n v="44607000"/>
  </r>
  <r>
    <n v="1606"/>
    <x v="1"/>
    <x v="48"/>
    <x v="5"/>
    <x v="3"/>
    <n v="1.1202E-3"/>
    <n v="324831000"/>
  </r>
  <r>
    <n v="1607"/>
    <x v="1"/>
    <x v="48"/>
    <x v="5"/>
    <x v="4"/>
    <n v="7.1151000000000001E-3"/>
    <n v="2063248999.9999998"/>
  </r>
  <r>
    <n v="1608"/>
    <x v="1"/>
    <x v="48"/>
    <x v="5"/>
    <x v="5"/>
    <n v="1.7230000000000001E-3"/>
    <n v="499640000"/>
  </r>
  <r>
    <n v="1609"/>
    <x v="1"/>
    <x v="48"/>
    <x v="5"/>
    <x v="6"/>
    <n v="1.6123499999999999E-2"/>
    <n v="4675492000"/>
  </r>
  <r>
    <n v="1610"/>
    <x v="1"/>
    <x v="48"/>
    <x v="5"/>
    <x v="7"/>
    <n v="5.0939899999999996E-2"/>
    <n v="14771556000"/>
  </r>
  <r>
    <n v="1611"/>
    <x v="1"/>
    <x v="48"/>
    <x v="5"/>
    <x v="8"/>
    <n v="0.1227934"/>
    <n v="35607606000"/>
  </r>
  <r>
    <n v="1612"/>
    <x v="1"/>
    <x v="48"/>
    <x v="5"/>
    <x v="9"/>
    <n v="4.9166000000000001E-2"/>
    <n v="14257150000"/>
  </r>
  <r>
    <n v="1613"/>
    <x v="1"/>
    <x v="48"/>
    <x v="5"/>
    <x v="10"/>
    <n v="1.06762E-2"/>
    <n v="3095884000"/>
  </r>
  <r>
    <n v="1614"/>
    <x v="1"/>
    <x v="48"/>
    <x v="5"/>
    <x v="11"/>
    <n v="1.4355400000000001E-2"/>
    <n v="4162786000"/>
  </r>
  <r>
    <n v="1615"/>
    <x v="1"/>
    <x v="48"/>
    <x v="5"/>
    <x v="12"/>
    <n v="1.01409E-2"/>
    <n v="2940653000"/>
  </r>
  <r>
    <n v="1616"/>
    <x v="1"/>
    <x v="48"/>
    <x v="5"/>
    <x v="13"/>
    <n v="1.2065999999999999E-3"/>
    <n v="349896000"/>
  </r>
  <r>
    <n v="1617"/>
    <x v="1"/>
    <x v="48"/>
    <x v="5"/>
    <x v="14"/>
    <n v="1.2542E-3"/>
    <n v="363703000"/>
  </r>
  <r>
    <n v="1618"/>
    <x v="1"/>
    <x v="48"/>
    <x v="5"/>
    <x v="15"/>
    <n v="6.7599999999999995E-4"/>
    <n v="196022000"/>
  </r>
  <r>
    <n v="1619"/>
    <x v="1"/>
    <x v="48"/>
    <x v="5"/>
    <x v="16"/>
    <n v="4.0200000000000001E-5"/>
    <n v="11667000"/>
  </r>
  <r>
    <n v="1622"/>
    <x v="1"/>
    <x v="49"/>
    <x v="3"/>
    <x v="0"/>
    <n v="0"/>
    <n v="0"/>
  </r>
  <r>
    <n v="1623"/>
    <x v="1"/>
    <x v="49"/>
    <x v="3"/>
    <x v="1"/>
    <n v="0"/>
    <n v="0"/>
  </r>
  <r>
    <n v="1624"/>
    <x v="1"/>
    <x v="49"/>
    <x v="3"/>
    <x v="2"/>
    <n v="0"/>
    <n v="0"/>
  </r>
  <r>
    <n v="1625"/>
    <x v="1"/>
    <x v="49"/>
    <x v="3"/>
    <x v="17"/>
    <n v="0"/>
    <n v="0"/>
  </r>
  <r>
    <n v="1626"/>
    <x v="1"/>
    <x v="49"/>
    <x v="3"/>
    <x v="3"/>
    <n v="0"/>
    <n v="0"/>
  </r>
  <r>
    <n v="1627"/>
    <x v="1"/>
    <x v="49"/>
    <x v="3"/>
    <x v="4"/>
    <n v="0"/>
    <n v="0"/>
  </r>
  <r>
    <n v="1628"/>
    <x v="1"/>
    <x v="49"/>
    <x v="3"/>
    <x v="5"/>
    <n v="0"/>
    <n v="0"/>
  </r>
  <r>
    <n v="1629"/>
    <x v="1"/>
    <x v="49"/>
    <x v="3"/>
    <x v="6"/>
    <n v="0"/>
    <n v="0"/>
  </r>
  <r>
    <n v="1630"/>
    <x v="1"/>
    <x v="49"/>
    <x v="3"/>
    <x v="7"/>
    <n v="0"/>
    <n v="0"/>
  </r>
  <r>
    <n v="1631"/>
    <x v="1"/>
    <x v="49"/>
    <x v="3"/>
    <x v="8"/>
    <n v="0"/>
    <n v="0"/>
  </r>
  <r>
    <n v="1632"/>
    <x v="1"/>
    <x v="49"/>
    <x v="3"/>
    <x v="9"/>
    <n v="0"/>
    <n v="0"/>
  </r>
  <r>
    <n v="1633"/>
    <x v="1"/>
    <x v="49"/>
    <x v="3"/>
    <x v="10"/>
    <n v="0"/>
    <n v="0"/>
  </r>
  <r>
    <n v="1634"/>
    <x v="1"/>
    <x v="49"/>
    <x v="3"/>
    <x v="11"/>
    <n v="0"/>
    <n v="0"/>
  </r>
  <r>
    <n v="1635"/>
    <x v="1"/>
    <x v="49"/>
    <x v="3"/>
    <x v="12"/>
    <n v="0"/>
    <n v="0"/>
  </r>
  <r>
    <n v="1636"/>
    <x v="1"/>
    <x v="49"/>
    <x v="3"/>
    <x v="13"/>
    <n v="0"/>
    <n v="0"/>
  </r>
  <r>
    <n v="1637"/>
    <x v="1"/>
    <x v="49"/>
    <x v="3"/>
    <x v="14"/>
    <n v="0"/>
    <n v="0"/>
  </r>
  <r>
    <n v="1638"/>
    <x v="1"/>
    <x v="49"/>
    <x v="3"/>
    <x v="15"/>
    <n v="0"/>
    <n v="0"/>
  </r>
  <r>
    <n v="1639"/>
    <x v="1"/>
    <x v="49"/>
    <x v="3"/>
    <x v="16"/>
    <n v="0"/>
    <n v="0"/>
  </r>
  <r>
    <n v="1640"/>
    <x v="1"/>
    <x v="49"/>
    <x v="3"/>
    <x v="18"/>
    <n v="0"/>
    <n v="0"/>
  </r>
  <r>
    <n v="1642"/>
    <x v="1"/>
    <x v="54"/>
    <x v="5"/>
    <x v="0"/>
    <n v="4.9537000000000001E-3"/>
    <n v="194726000"/>
  </r>
  <r>
    <n v="1643"/>
    <x v="1"/>
    <x v="54"/>
    <x v="5"/>
    <x v="1"/>
    <n v="6.7593000000000002E-3"/>
    <n v="265702999.99999997"/>
  </r>
  <r>
    <n v="1644"/>
    <x v="1"/>
    <x v="54"/>
    <x v="5"/>
    <x v="2"/>
    <n v="8.4224E-3"/>
    <n v="331077000"/>
  </r>
  <r>
    <n v="1645"/>
    <x v="1"/>
    <x v="54"/>
    <x v="5"/>
    <x v="3"/>
    <n v="1.1240000000000002E-2"/>
    <n v="441834000"/>
  </r>
  <r>
    <n v="1646"/>
    <x v="1"/>
    <x v="54"/>
    <x v="5"/>
    <x v="4"/>
    <n v="0"/>
    <n v="0"/>
  </r>
  <r>
    <n v="1647"/>
    <x v="1"/>
    <x v="54"/>
    <x v="5"/>
    <x v="5"/>
    <n v="8.3111000000000001E-3"/>
    <n v="326703000"/>
  </r>
  <r>
    <n v="1648"/>
    <x v="1"/>
    <x v="54"/>
    <x v="5"/>
    <x v="6"/>
    <n v="2.97071E-2"/>
    <n v="1167762000"/>
  </r>
  <r>
    <n v="1649"/>
    <x v="1"/>
    <x v="54"/>
    <x v="5"/>
    <x v="7"/>
    <n v="4.3762299999999997E-2"/>
    <n v="1720258000"/>
  </r>
  <r>
    <n v="1650"/>
    <x v="1"/>
    <x v="54"/>
    <x v="5"/>
    <x v="8"/>
    <n v="0.14501150000000002"/>
    <n v="5700279000"/>
  </r>
  <r>
    <n v="1651"/>
    <x v="1"/>
    <x v="54"/>
    <x v="5"/>
    <x v="9"/>
    <n v="4.70345E-2"/>
    <n v="1848884000"/>
  </r>
  <r>
    <n v="1652"/>
    <x v="1"/>
    <x v="54"/>
    <x v="5"/>
    <x v="10"/>
    <n v="1.6330499999999998E-2"/>
    <n v="641939000"/>
  </r>
  <r>
    <n v="1653"/>
    <x v="1"/>
    <x v="54"/>
    <x v="5"/>
    <x v="11"/>
    <n v="1.8270599999999998E-2"/>
    <n v="718203000"/>
  </r>
  <r>
    <n v="1654"/>
    <x v="1"/>
    <x v="54"/>
    <x v="5"/>
    <x v="12"/>
    <n v="6.7957999999999994E-3"/>
    <n v="267137000"/>
  </r>
  <r>
    <n v="1656"/>
    <x v="1"/>
    <x v="50"/>
    <x v="5"/>
    <x v="0"/>
    <n v="3.0585E-3"/>
    <n v="5042791000"/>
  </r>
  <r>
    <n v="1657"/>
    <x v="1"/>
    <x v="50"/>
    <x v="5"/>
    <x v="1"/>
    <n v="3.702E-4"/>
    <n v="610375000"/>
  </r>
  <r>
    <n v="1658"/>
    <x v="1"/>
    <x v="50"/>
    <x v="5"/>
    <x v="2"/>
    <n v="1.2212300000000001E-2"/>
    <n v="20135175000"/>
  </r>
  <r>
    <n v="1659"/>
    <x v="1"/>
    <x v="50"/>
    <x v="5"/>
    <x v="17"/>
    <n v="3.1260000000000001E-4"/>
    <n v="515364000.00000006"/>
  </r>
  <r>
    <n v="1660"/>
    <x v="1"/>
    <x v="50"/>
    <x v="5"/>
    <x v="3"/>
    <n v="3.2480000000000003E-4"/>
    <n v="535518000"/>
  </r>
  <r>
    <n v="1661"/>
    <x v="1"/>
    <x v="50"/>
    <x v="5"/>
    <x v="4"/>
    <n v="6.1747E-3"/>
    <n v="10180593000"/>
  </r>
  <r>
    <n v="1662"/>
    <x v="1"/>
    <x v="50"/>
    <x v="5"/>
    <x v="5"/>
    <n v="6.8898000000000006E-3"/>
    <n v="11359596000"/>
  </r>
  <r>
    <n v="1663"/>
    <x v="1"/>
    <x v="50"/>
    <x v="5"/>
    <x v="6"/>
    <n v="5.23372E-2"/>
    <n v="86291756000"/>
  </r>
  <r>
    <n v="1664"/>
    <x v="1"/>
    <x v="50"/>
    <x v="5"/>
    <x v="7"/>
    <n v="4.93363E-2"/>
    <n v="81343977000"/>
  </r>
  <r>
    <n v="1665"/>
    <x v="1"/>
    <x v="50"/>
    <x v="5"/>
    <x v="8"/>
    <n v="0.13582630000000001"/>
    <n v="223945700000"/>
  </r>
  <r>
    <n v="1666"/>
    <x v="1"/>
    <x v="50"/>
    <x v="5"/>
    <x v="9"/>
    <n v="3.9468299999999998E-2"/>
    <n v="65074030000"/>
  </r>
  <r>
    <n v="1667"/>
    <x v="1"/>
    <x v="50"/>
    <x v="5"/>
    <x v="10"/>
    <n v="2.0633499999999999E-2"/>
    <n v="34019765000"/>
  </r>
  <r>
    <n v="1668"/>
    <x v="1"/>
    <x v="50"/>
    <x v="5"/>
    <x v="11"/>
    <n v="2.03506E-2"/>
    <n v="33553347000"/>
  </r>
  <r>
    <n v="1669"/>
    <x v="1"/>
    <x v="50"/>
    <x v="5"/>
    <x v="12"/>
    <n v="8.7067000000000012E-3"/>
    <n v="14355327000"/>
  </r>
  <r>
    <n v="1670"/>
    <x v="1"/>
    <x v="50"/>
    <x v="5"/>
    <x v="13"/>
    <n v="4.1246E-3"/>
    <n v="6800498000"/>
  </r>
  <r>
    <n v="1671"/>
    <x v="1"/>
    <x v="50"/>
    <x v="5"/>
    <x v="14"/>
    <n v="1.9210000000000001E-4"/>
    <n v="316704000"/>
  </r>
  <r>
    <n v="1672"/>
    <x v="1"/>
    <x v="50"/>
    <x v="5"/>
    <x v="15"/>
    <n v="2.016E-3"/>
    <n v="3323952000"/>
  </r>
  <r>
    <n v="1673"/>
    <x v="1"/>
    <x v="50"/>
    <x v="5"/>
    <x v="16"/>
    <n v="3.1520000000000002E-4"/>
    <n v="519682000"/>
  </r>
  <r>
    <n v="1675"/>
    <x v="1"/>
    <x v="51"/>
    <x v="7"/>
    <x v="4"/>
    <n v="0"/>
    <n v="0"/>
  </r>
  <r>
    <n v="1676"/>
    <x v="1"/>
    <x v="51"/>
    <x v="7"/>
    <x v="5"/>
    <n v="5.4342999999999995E-3"/>
    <n v="57886800000"/>
  </r>
  <r>
    <n v="1677"/>
    <x v="1"/>
    <x v="51"/>
    <x v="7"/>
    <x v="6"/>
    <n v="6.5621600000000002E-2"/>
    <n v="699008090000"/>
  </r>
  <r>
    <n v="1678"/>
    <x v="1"/>
    <x v="51"/>
    <x v="7"/>
    <x v="7"/>
    <n v="6.2574199999999996E-2"/>
    <n v="666547340000"/>
  </r>
  <r>
    <n v="1679"/>
    <x v="1"/>
    <x v="51"/>
    <x v="7"/>
    <x v="8"/>
    <n v="6.6341200000000003E-2"/>
    <n v="706673370000"/>
  </r>
  <r>
    <n v="1680"/>
    <x v="1"/>
    <x v="51"/>
    <x v="7"/>
    <x v="9"/>
    <n v="6.0742700000000004E-2"/>
    <n v="647037410000"/>
  </r>
  <r>
    <n v="1681"/>
    <x v="1"/>
    <x v="51"/>
    <x v="7"/>
    <x v="10"/>
    <n v="3.0800800000000003E-2"/>
    <n v="328093390000"/>
  </r>
  <r>
    <n v="1682"/>
    <x v="1"/>
    <x v="51"/>
    <x v="7"/>
    <x v="11"/>
    <n v="2.1039099999999998E-2"/>
    <n v="224111240000"/>
  </r>
  <r>
    <n v="1683"/>
    <x v="1"/>
    <x v="51"/>
    <x v="7"/>
    <x v="12"/>
    <n v="3.1941999999999999E-3"/>
    <n v="34024500000"/>
  </r>
  <r>
    <n v="1685"/>
    <x v="2"/>
    <x v="0"/>
    <x v="0"/>
    <x v="0"/>
    <n v="5.0767E-3"/>
    <n v="2213997000"/>
  </r>
  <r>
    <n v="1686"/>
    <x v="2"/>
    <x v="0"/>
    <x v="0"/>
    <x v="1"/>
    <n v="2.7495000000000002E-3"/>
    <n v="1199090000"/>
  </r>
  <r>
    <n v="1687"/>
    <x v="2"/>
    <x v="0"/>
    <x v="0"/>
    <x v="2"/>
    <n v="2.5991200000000002E-2"/>
    <n v="11335122000"/>
  </r>
  <r>
    <n v="1688"/>
    <x v="2"/>
    <x v="0"/>
    <x v="0"/>
    <x v="17"/>
    <n v="9.904E-4"/>
    <n v="431933000"/>
  </r>
  <r>
    <n v="1689"/>
    <x v="2"/>
    <x v="0"/>
    <x v="0"/>
    <x v="3"/>
    <n v="4.8823E-3"/>
    <n v="2129239999.9999998"/>
  </r>
  <r>
    <n v="1690"/>
    <x v="2"/>
    <x v="0"/>
    <x v="0"/>
    <x v="4"/>
    <n v="5.5276000000000006E-3"/>
    <n v="2410676000"/>
  </r>
  <r>
    <n v="1691"/>
    <x v="2"/>
    <x v="0"/>
    <x v="0"/>
    <x v="5"/>
    <n v="6.4695000000000004E-3"/>
    <n v="2821420000"/>
  </r>
  <r>
    <n v="1692"/>
    <x v="2"/>
    <x v="0"/>
    <x v="0"/>
    <x v="6"/>
    <n v="6.0632099999999994E-2"/>
    <n v="26442460000"/>
  </r>
  <r>
    <n v="1693"/>
    <x v="2"/>
    <x v="0"/>
    <x v="0"/>
    <x v="7"/>
    <n v="5.6552100000000001E-2"/>
    <n v="24663112000"/>
  </r>
  <r>
    <n v="1694"/>
    <x v="2"/>
    <x v="0"/>
    <x v="0"/>
    <x v="8"/>
    <n v="0.100367"/>
    <n v="43771401000"/>
  </r>
  <r>
    <n v="1695"/>
    <x v="2"/>
    <x v="0"/>
    <x v="0"/>
    <x v="9"/>
    <n v="4.1835399999999995E-2"/>
    <n v="18244966000"/>
  </r>
  <r>
    <n v="1696"/>
    <x v="2"/>
    <x v="0"/>
    <x v="0"/>
    <x v="10"/>
    <n v="2.1023E-2"/>
    <n v="9168393000"/>
  </r>
  <r>
    <n v="1697"/>
    <x v="2"/>
    <x v="0"/>
    <x v="0"/>
    <x v="11"/>
    <n v="1.7374000000000001E-2"/>
    <n v="7577031000"/>
  </r>
  <r>
    <n v="1698"/>
    <x v="2"/>
    <x v="0"/>
    <x v="0"/>
    <x v="12"/>
    <n v="9.3261000000000004E-3"/>
    <n v="4067235000"/>
  </r>
  <r>
    <n v="1699"/>
    <x v="2"/>
    <x v="0"/>
    <x v="0"/>
    <x v="13"/>
    <n v="2.8093000000000003E-3"/>
    <n v="1225169000"/>
  </r>
  <r>
    <n v="1700"/>
    <x v="2"/>
    <x v="0"/>
    <x v="0"/>
    <x v="14"/>
    <n v="9.5799999999999998E-4"/>
    <n v="417807000"/>
  </r>
  <r>
    <n v="1701"/>
    <x v="2"/>
    <x v="0"/>
    <x v="0"/>
    <x v="15"/>
    <n v="5.8599999999999995E-5"/>
    <n v="25536000"/>
  </r>
  <r>
    <n v="1702"/>
    <x v="2"/>
    <x v="0"/>
    <x v="0"/>
    <x v="16"/>
    <n v="2.5924999999999998E-3"/>
    <n v="1130633000"/>
  </r>
  <r>
    <n v="1704"/>
    <x v="2"/>
    <x v="1"/>
    <x v="1"/>
    <x v="0"/>
    <n v="6.3778000000000003E-3"/>
    <n v="1360936000"/>
  </r>
  <r>
    <n v="1705"/>
    <x v="2"/>
    <x v="1"/>
    <x v="1"/>
    <x v="1"/>
    <n v="2.4240000000000001E-4"/>
    <n v="51723000"/>
  </r>
  <r>
    <n v="1706"/>
    <x v="2"/>
    <x v="1"/>
    <x v="1"/>
    <x v="2"/>
    <n v="2.3515600000000001E-2"/>
    <n v="5017933000"/>
  </r>
  <r>
    <n v="1707"/>
    <x v="2"/>
    <x v="1"/>
    <x v="1"/>
    <x v="17"/>
    <n v="3.0640000000000002E-4"/>
    <n v="65376999.999999993"/>
  </r>
  <r>
    <n v="1708"/>
    <x v="2"/>
    <x v="1"/>
    <x v="1"/>
    <x v="3"/>
    <n v="2.2360000000000001E-4"/>
    <n v="47714000"/>
  </r>
  <r>
    <n v="1709"/>
    <x v="2"/>
    <x v="1"/>
    <x v="1"/>
    <x v="4"/>
    <n v="4.9166000000000001E-3"/>
    <n v="1049142000"/>
  </r>
  <r>
    <n v="1710"/>
    <x v="2"/>
    <x v="1"/>
    <x v="1"/>
    <x v="5"/>
    <n v="5.2329000000000004E-3"/>
    <n v="1116628000"/>
  </r>
  <r>
    <n v="1711"/>
    <x v="2"/>
    <x v="1"/>
    <x v="1"/>
    <x v="6"/>
    <n v="7.3389099999999999E-2"/>
    <n v="15660308000"/>
  </r>
  <r>
    <n v="1712"/>
    <x v="2"/>
    <x v="1"/>
    <x v="1"/>
    <x v="7"/>
    <n v="5.1988100000000002E-2"/>
    <n v="11093613000"/>
  </r>
  <r>
    <n v="1713"/>
    <x v="2"/>
    <x v="1"/>
    <x v="1"/>
    <x v="8"/>
    <n v="0.20970870000000003"/>
    <n v="44749210000"/>
  </r>
  <r>
    <n v="1714"/>
    <x v="2"/>
    <x v="1"/>
    <x v="1"/>
    <x v="9"/>
    <n v="8.1882099999999999E-2"/>
    <n v="17472623000"/>
  </r>
  <r>
    <n v="1715"/>
    <x v="2"/>
    <x v="1"/>
    <x v="1"/>
    <x v="10"/>
    <n v="7.8691999999999998E-3"/>
    <n v="1679178000"/>
  </r>
  <r>
    <n v="1716"/>
    <x v="2"/>
    <x v="1"/>
    <x v="1"/>
    <x v="11"/>
    <n v="1.43441E-2"/>
    <n v="3060841000"/>
  </r>
  <r>
    <n v="1717"/>
    <x v="2"/>
    <x v="1"/>
    <x v="1"/>
    <x v="12"/>
    <n v="1.3887199999999999E-2"/>
    <n v="2963362000"/>
  </r>
  <r>
    <n v="1718"/>
    <x v="2"/>
    <x v="1"/>
    <x v="1"/>
    <x v="13"/>
    <n v="1.31351E-2"/>
    <n v="2802860000"/>
  </r>
  <r>
    <n v="1719"/>
    <x v="2"/>
    <x v="1"/>
    <x v="1"/>
    <x v="14"/>
    <n v="1.5108999999999999E-3"/>
    <n v="322412000"/>
  </r>
  <r>
    <n v="1720"/>
    <x v="2"/>
    <x v="1"/>
    <x v="1"/>
    <x v="15"/>
    <n v="4.0934999999999999E-3"/>
    <n v="873502000"/>
  </r>
  <r>
    <n v="1721"/>
    <x v="2"/>
    <x v="1"/>
    <x v="1"/>
    <x v="16"/>
    <n v="3.302E-4"/>
    <n v="70455000"/>
  </r>
  <r>
    <n v="1723"/>
    <x v="2"/>
    <x v="2"/>
    <x v="1"/>
    <x v="0"/>
    <n v="8.8650000000000003E-4"/>
    <n v="227978000"/>
  </r>
  <r>
    <n v="1724"/>
    <x v="2"/>
    <x v="2"/>
    <x v="1"/>
    <x v="1"/>
    <n v="1.0365000000000001E-3"/>
    <n v="266557000.00000003"/>
  </r>
  <r>
    <n v="1725"/>
    <x v="2"/>
    <x v="2"/>
    <x v="1"/>
    <x v="2"/>
    <n v="2.1827299999999997E-2"/>
    <n v="5613304000"/>
  </r>
  <r>
    <n v="1726"/>
    <x v="2"/>
    <x v="2"/>
    <x v="1"/>
    <x v="17"/>
    <n v="8.0929999999999999E-4"/>
    <n v="208121000"/>
  </r>
  <r>
    <n v="1727"/>
    <x v="2"/>
    <x v="2"/>
    <x v="1"/>
    <x v="3"/>
    <n v="4.1900000000000002E-5"/>
    <n v="10780000"/>
  </r>
  <r>
    <n v="1728"/>
    <x v="2"/>
    <x v="2"/>
    <x v="1"/>
    <x v="4"/>
    <n v="8.3130000000000009E-3"/>
    <n v="2137848000"/>
  </r>
  <r>
    <n v="1729"/>
    <x v="2"/>
    <x v="2"/>
    <x v="1"/>
    <x v="5"/>
    <n v="4.3372000000000003E-3"/>
    <n v="1115399000"/>
  </r>
  <r>
    <n v="1730"/>
    <x v="2"/>
    <x v="2"/>
    <x v="1"/>
    <x v="6"/>
    <n v="6.3770199999999999E-2"/>
    <n v="16399747000"/>
  </r>
  <r>
    <n v="1731"/>
    <x v="2"/>
    <x v="2"/>
    <x v="1"/>
    <x v="7"/>
    <n v="5.8169999999999999E-2"/>
    <n v="14959544000"/>
  </r>
  <r>
    <n v="1732"/>
    <x v="2"/>
    <x v="2"/>
    <x v="1"/>
    <x v="8"/>
    <n v="0.17182990000000001"/>
    <n v="44189402000"/>
  </r>
  <r>
    <n v="1733"/>
    <x v="2"/>
    <x v="2"/>
    <x v="1"/>
    <x v="9"/>
    <n v="0.1058028"/>
    <n v="27209262000"/>
  </r>
  <r>
    <n v="1734"/>
    <x v="2"/>
    <x v="2"/>
    <x v="1"/>
    <x v="10"/>
    <n v="1.1945699999999998E-2"/>
    <n v="3072074000"/>
  </r>
  <r>
    <n v="1735"/>
    <x v="2"/>
    <x v="2"/>
    <x v="1"/>
    <x v="11"/>
    <n v="1.7241099999999999E-2"/>
    <n v="4433890000"/>
  </r>
  <r>
    <n v="1736"/>
    <x v="2"/>
    <x v="2"/>
    <x v="1"/>
    <x v="12"/>
    <n v="1.2354199999999999E-2"/>
    <n v="3177128000"/>
  </r>
  <r>
    <n v="1737"/>
    <x v="2"/>
    <x v="2"/>
    <x v="1"/>
    <x v="13"/>
    <n v="1.7736000000000002E-2"/>
    <n v="4561164000"/>
  </r>
  <r>
    <n v="1738"/>
    <x v="2"/>
    <x v="2"/>
    <x v="1"/>
    <x v="14"/>
    <n v="1.3978999999999999E-3"/>
    <n v="359507000"/>
  </r>
  <r>
    <n v="1739"/>
    <x v="2"/>
    <x v="2"/>
    <x v="1"/>
    <x v="15"/>
    <n v="5.5449999999999998E-4"/>
    <n v="142593000"/>
  </r>
  <r>
    <n v="1740"/>
    <x v="2"/>
    <x v="2"/>
    <x v="1"/>
    <x v="16"/>
    <n v="3.3371E-3"/>
    <n v="858203000"/>
  </r>
  <r>
    <n v="1742"/>
    <x v="2"/>
    <x v="55"/>
    <x v="2"/>
    <x v="0"/>
    <n v="9.3503000000000006E-3"/>
    <n v="73919000"/>
  </r>
  <r>
    <n v="1743"/>
    <x v="2"/>
    <x v="55"/>
    <x v="2"/>
    <x v="1"/>
    <n v="1.4363000000000002E-3"/>
    <n v="11355000"/>
  </r>
  <r>
    <n v="1744"/>
    <x v="2"/>
    <x v="55"/>
    <x v="2"/>
    <x v="2"/>
    <n v="3.5928599999999998E-2"/>
    <n v="284033000"/>
  </r>
  <r>
    <n v="1745"/>
    <x v="2"/>
    <x v="55"/>
    <x v="2"/>
    <x v="17"/>
    <n v="4.9129999999999996E-4"/>
    <n v="3884000"/>
  </r>
  <r>
    <n v="1746"/>
    <x v="2"/>
    <x v="55"/>
    <x v="2"/>
    <x v="3"/>
    <n v="5.4913000000000002E-3"/>
    <n v="43411000"/>
  </r>
  <r>
    <n v="1747"/>
    <x v="2"/>
    <x v="55"/>
    <x v="2"/>
    <x v="4"/>
    <n v="7.7593000000000002E-3"/>
    <n v="61341000"/>
  </r>
  <r>
    <n v="1748"/>
    <x v="2"/>
    <x v="55"/>
    <x v="2"/>
    <x v="5"/>
    <n v="1.46328E-2"/>
    <n v="115680000"/>
  </r>
  <r>
    <n v="1749"/>
    <x v="2"/>
    <x v="55"/>
    <x v="2"/>
    <x v="6"/>
    <n v="2.9044E-2"/>
    <n v="229607000"/>
  </r>
  <r>
    <n v="1750"/>
    <x v="2"/>
    <x v="55"/>
    <x v="2"/>
    <x v="7"/>
    <n v="7.1950500000000001E-2"/>
    <n v="568803000"/>
  </r>
  <r>
    <n v="1751"/>
    <x v="2"/>
    <x v="55"/>
    <x v="2"/>
    <x v="8"/>
    <n v="5.8745800000000001E-2"/>
    <n v="464414000"/>
  </r>
  <r>
    <n v="1752"/>
    <x v="2"/>
    <x v="55"/>
    <x v="2"/>
    <x v="9"/>
    <n v="5.5450199999999998E-2"/>
    <n v="438361000"/>
  </r>
  <r>
    <n v="1753"/>
    <x v="2"/>
    <x v="55"/>
    <x v="2"/>
    <x v="10"/>
    <n v="1.83702E-2"/>
    <n v="145225000"/>
  </r>
  <r>
    <n v="1754"/>
    <x v="2"/>
    <x v="55"/>
    <x v="2"/>
    <x v="11"/>
    <n v="2.2306200000000002E-2"/>
    <n v="176341000"/>
  </r>
  <r>
    <n v="1755"/>
    <x v="2"/>
    <x v="55"/>
    <x v="2"/>
    <x v="12"/>
    <n v="5.5642999999999995E-3"/>
    <n v="43988000"/>
  </r>
  <r>
    <n v="1757"/>
    <x v="2"/>
    <x v="3"/>
    <x v="2"/>
    <x v="0"/>
    <n v="6.5277E-3"/>
    <n v="3327799000"/>
  </r>
  <r>
    <n v="1758"/>
    <x v="2"/>
    <x v="3"/>
    <x v="2"/>
    <x v="2"/>
    <n v="1.9321600000000001E-2"/>
    <n v="9850039000"/>
  </r>
  <r>
    <n v="1759"/>
    <x v="2"/>
    <x v="3"/>
    <x v="2"/>
    <x v="17"/>
    <n v="2.4610000000000001E-3"/>
    <n v="1254584000"/>
  </r>
  <r>
    <n v="1760"/>
    <x v="2"/>
    <x v="3"/>
    <x v="2"/>
    <x v="3"/>
    <n v="5.6077000000000002E-3"/>
    <n v="2858758000"/>
  </r>
  <r>
    <n v="1761"/>
    <x v="2"/>
    <x v="3"/>
    <x v="2"/>
    <x v="4"/>
    <n v="6.1929999999999997E-3"/>
    <n v="3157173000"/>
  </r>
  <r>
    <n v="1762"/>
    <x v="2"/>
    <x v="3"/>
    <x v="2"/>
    <x v="5"/>
    <n v="9.2995000000000005E-3"/>
    <n v="4740832000"/>
  </r>
  <r>
    <n v="1763"/>
    <x v="2"/>
    <x v="3"/>
    <x v="2"/>
    <x v="6"/>
    <n v="3.6910899999999996E-2"/>
    <n v="18817020000"/>
  </r>
  <r>
    <n v="1764"/>
    <x v="2"/>
    <x v="3"/>
    <x v="2"/>
    <x v="7"/>
    <n v="3.7773300000000003E-2"/>
    <n v="19256640000"/>
  </r>
  <r>
    <n v="1765"/>
    <x v="2"/>
    <x v="3"/>
    <x v="2"/>
    <x v="8"/>
    <n v="0.1214503"/>
    <n v="61914758000"/>
  </r>
  <r>
    <n v="1766"/>
    <x v="2"/>
    <x v="3"/>
    <x v="2"/>
    <x v="9"/>
    <n v="7.4523800000000001E-2"/>
    <n v="37991876000"/>
  </r>
  <r>
    <n v="1767"/>
    <x v="2"/>
    <x v="3"/>
    <x v="2"/>
    <x v="10"/>
    <n v="1.1785E-2"/>
    <n v="6007914000"/>
  </r>
  <r>
    <n v="1768"/>
    <x v="2"/>
    <x v="3"/>
    <x v="2"/>
    <x v="11"/>
    <n v="2.5476899999999997E-2"/>
    <n v="12988009000"/>
  </r>
  <r>
    <n v="1769"/>
    <x v="2"/>
    <x v="3"/>
    <x v="2"/>
    <x v="12"/>
    <n v="2.4664999999999999E-3"/>
    <n v="1257409000"/>
  </r>
  <r>
    <n v="1770"/>
    <x v="2"/>
    <x v="3"/>
    <x v="2"/>
    <x v="13"/>
    <n v="3.7819999999999998E-3"/>
    <n v="1928048000"/>
  </r>
  <r>
    <n v="1772"/>
    <x v="2"/>
    <x v="4"/>
    <x v="1"/>
    <x v="0"/>
    <n v="8.0994999999999991E-3"/>
    <n v="132857000"/>
  </r>
  <r>
    <n v="1773"/>
    <x v="2"/>
    <x v="4"/>
    <x v="1"/>
    <x v="1"/>
    <n v="7.2849999999999998E-4"/>
    <n v="11950000"/>
  </r>
  <r>
    <n v="1774"/>
    <x v="2"/>
    <x v="4"/>
    <x v="1"/>
    <x v="2"/>
    <n v="1.9369400000000002E-2"/>
    <n v="317717000"/>
  </r>
  <r>
    <n v="1775"/>
    <x v="2"/>
    <x v="4"/>
    <x v="1"/>
    <x v="17"/>
    <n v="4.1393000000000003E-3"/>
    <n v="67897000"/>
  </r>
  <r>
    <n v="1776"/>
    <x v="2"/>
    <x v="4"/>
    <x v="1"/>
    <x v="3"/>
    <n v="1.3194000000000001E-3"/>
    <n v="21642000"/>
  </r>
  <r>
    <n v="1777"/>
    <x v="2"/>
    <x v="4"/>
    <x v="1"/>
    <x v="4"/>
    <n v="7.0508000000000003E-3"/>
    <n v="115654000"/>
  </r>
  <r>
    <n v="1778"/>
    <x v="2"/>
    <x v="4"/>
    <x v="1"/>
    <x v="5"/>
    <n v="4.1234000000000002E-3"/>
    <n v="67637000"/>
  </r>
  <r>
    <n v="1779"/>
    <x v="2"/>
    <x v="4"/>
    <x v="1"/>
    <x v="6"/>
    <n v="4.84635E-2"/>
    <n v="794949000"/>
  </r>
  <r>
    <n v="1780"/>
    <x v="2"/>
    <x v="4"/>
    <x v="1"/>
    <x v="7"/>
    <n v="3.7371300000000003E-2"/>
    <n v="613002000"/>
  </r>
  <r>
    <n v="1781"/>
    <x v="2"/>
    <x v="4"/>
    <x v="1"/>
    <x v="8"/>
    <n v="0.12683339999999999"/>
    <n v="2080454000.0000002"/>
  </r>
  <r>
    <n v="1782"/>
    <x v="2"/>
    <x v="4"/>
    <x v="1"/>
    <x v="9"/>
    <n v="6.8737300000000001E-2"/>
    <n v="1127500000"/>
  </r>
  <r>
    <n v="1783"/>
    <x v="2"/>
    <x v="4"/>
    <x v="1"/>
    <x v="10"/>
    <n v="2.6088500000000001E-2"/>
    <n v="427930000"/>
  </r>
  <r>
    <n v="1784"/>
    <x v="2"/>
    <x v="4"/>
    <x v="1"/>
    <x v="11"/>
    <n v="2.4925199999999998E-2"/>
    <n v="408849000"/>
  </r>
  <r>
    <n v="1785"/>
    <x v="2"/>
    <x v="4"/>
    <x v="1"/>
    <x v="12"/>
    <n v="6.7637000000000001E-3"/>
    <n v="110945000"/>
  </r>
  <r>
    <n v="1786"/>
    <x v="2"/>
    <x v="4"/>
    <x v="1"/>
    <x v="13"/>
    <n v="7.0023000000000004E-3"/>
    <n v="114859000"/>
  </r>
  <r>
    <n v="1787"/>
    <x v="2"/>
    <x v="4"/>
    <x v="1"/>
    <x v="14"/>
    <n v="6.4300000000000004E-5"/>
    <n v="1054000"/>
  </r>
  <r>
    <n v="1789"/>
    <x v="2"/>
    <x v="56"/>
    <x v="3"/>
    <x v="0"/>
    <n v="2.544E-4"/>
    <n v="42314000"/>
  </r>
  <r>
    <n v="1790"/>
    <x v="2"/>
    <x v="56"/>
    <x v="3"/>
    <x v="1"/>
    <n v="7.1622999999999999E-3"/>
    <n v="1191448000"/>
  </r>
  <r>
    <n v="1791"/>
    <x v="2"/>
    <x v="56"/>
    <x v="3"/>
    <x v="2"/>
    <n v="6.9427000000000004E-3"/>
    <n v="1154904000"/>
  </r>
  <r>
    <n v="1792"/>
    <x v="2"/>
    <x v="56"/>
    <x v="3"/>
    <x v="17"/>
    <n v="7.8009999999999993E-4"/>
    <n v="129762000"/>
  </r>
  <r>
    <n v="1793"/>
    <x v="2"/>
    <x v="56"/>
    <x v="3"/>
    <x v="3"/>
    <n v="1.9300000000000002E-5"/>
    <n v="3206000"/>
  </r>
  <r>
    <n v="1794"/>
    <x v="2"/>
    <x v="56"/>
    <x v="3"/>
    <x v="4"/>
    <n v="8.1890999999999995E-3"/>
    <n v="1362240000"/>
  </r>
  <r>
    <n v="1795"/>
    <x v="2"/>
    <x v="56"/>
    <x v="3"/>
    <x v="5"/>
    <n v="2.25507E-2"/>
    <n v="3751290000"/>
  </r>
  <r>
    <n v="1796"/>
    <x v="2"/>
    <x v="56"/>
    <x v="3"/>
    <x v="6"/>
    <n v="2.5900699999999999E-2"/>
    <n v="4308547000"/>
  </r>
  <r>
    <n v="1797"/>
    <x v="2"/>
    <x v="56"/>
    <x v="3"/>
    <x v="7"/>
    <n v="4.0870499999999997E-2"/>
    <n v="6798765000"/>
  </r>
  <r>
    <n v="1798"/>
    <x v="2"/>
    <x v="56"/>
    <x v="3"/>
    <x v="8"/>
    <n v="2.4873199999999998E-2"/>
    <n v="4137626000"/>
  </r>
  <r>
    <n v="1799"/>
    <x v="2"/>
    <x v="56"/>
    <x v="3"/>
    <x v="9"/>
    <n v="4.27436E-2"/>
    <n v="7110347000"/>
  </r>
  <r>
    <n v="1800"/>
    <x v="2"/>
    <x v="56"/>
    <x v="3"/>
    <x v="10"/>
    <n v="0"/>
    <n v="0"/>
  </r>
  <r>
    <n v="1801"/>
    <x v="2"/>
    <x v="56"/>
    <x v="3"/>
    <x v="11"/>
    <n v="2.1904799999999999E-2"/>
    <n v="3643839000"/>
  </r>
  <r>
    <n v="1802"/>
    <x v="2"/>
    <x v="56"/>
    <x v="3"/>
    <x v="12"/>
    <n v="6.6552E-3"/>
    <n v="1107077000"/>
  </r>
  <r>
    <n v="1804"/>
    <x v="2"/>
    <x v="5"/>
    <x v="3"/>
    <x v="4"/>
    <n v="3.7834000000000001E-3"/>
    <n v="27890000"/>
  </r>
  <r>
    <n v="1805"/>
    <x v="2"/>
    <x v="5"/>
    <x v="3"/>
    <x v="5"/>
    <n v="1.1849E-3"/>
    <n v="8735000"/>
  </r>
  <r>
    <n v="1806"/>
    <x v="2"/>
    <x v="5"/>
    <x v="3"/>
    <x v="6"/>
    <n v="2.0921800000000001E-2"/>
    <n v="154229000"/>
  </r>
  <r>
    <n v="1807"/>
    <x v="2"/>
    <x v="5"/>
    <x v="3"/>
    <x v="7"/>
    <n v="2.8429799999999998E-2"/>
    <n v="209576000"/>
  </r>
  <r>
    <n v="1808"/>
    <x v="2"/>
    <x v="5"/>
    <x v="3"/>
    <x v="8"/>
    <n v="1.9782399999999999E-2"/>
    <n v="145830000"/>
  </r>
  <r>
    <n v="1809"/>
    <x v="2"/>
    <x v="5"/>
    <x v="3"/>
    <x v="9"/>
    <n v="3.2906499999999998E-2"/>
    <n v="242577000"/>
  </r>
  <r>
    <n v="1810"/>
    <x v="2"/>
    <x v="5"/>
    <x v="3"/>
    <x v="10"/>
    <n v="0"/>
    <n v="0"/>
  </r>
  <r>
    <n v="1811"/>
    <x v="2"/>
    <x v="5"/>
    <x v="3"/>
    <x v="11"/>
    <n v="3.2834300000000004E-2"/>
    <n v="242045000"/>
  </r>
  <r>
    <n v="1812"/>
    <x v="2"/>
    <x v="5"/>
    <x v="3"/>
    <x v="12"/>
    <n v="1.3319399999999999E-2"/>
    <n v="98186000"/>
  </r>
  <r>
    <n v="1814"/>
    <x v="2"/>
    <x v="6"/>
    <x v="1"/>
    <x v="0"/>
    <n v="1.6486999999999999E-3"/>
    <n v="44656000"/>
  </r>
  <r>
    <n v="1815"/>
    <x v="2"/>
    <x v="6"/>
    <x v="1"/>
    <x v="1"/>
    <n v="3.2480000000000003E-4"/>
    <n v="8797000"/>
  </r>
  <r>
    <n v="1816"/>
    <x v="2"/>
    <x v="6"/>
    <x v="1"/>
    <x v="2"/>
    <n v="7.2970000000000005E-3"/>
    <n v="197640000"/>
  </r>
  <r>
    <n v="1817"/>
    <x v="2"/>
    <x v="6"/>
    <x v="1"/>
    <x v="17"/>
    <n v="1.1600000000000001E-5"/>
    <n v="315000"/>
  </r>
  <r>
    <n v="1818"/>
    <x v="2"/>
    <x v="6"/>
    <x v="1"/>
    <x v="3"/>
    <n v="5.7200000000000001E-5"/>
    <n v="1550000"/>
  </r>
  <r>
    <n v="1819"/>
    <x v="2"/>
    <x v="6"/>
    <x v="1"/>
    <x v="4"/>
    <n v="8.1129999999999993E-4"/>
    <n v="21974000"/>
  </r>
  <r>
    <n v="1820"/>
    <x v="2"/>
    <x v="6"/>
    <x v="1"/>
    <x v="5"/>
    <n v="2.4727E-3"/>
    <n v="66974000.000000007"/>
  </r>
  <r>
    <n v="1821"/>
    <x v="2"/>
    <x v="6"/>
    <x v="1"/>
    <x v="6"/>
    <n v="7.9611000000000005E-3"/>
    <n v="215629000"/>
  </r>
  <r>
    <n v="1822"/>
    <x v="2"/>
    <x v="6"/>
    <x v="1"/>
    <x v="7"/>
    <n v="8.3140999999999996E-3"/>
    <n v="225189000"/>
  </r>
  <r>
    <n v="1823"/>
    <x v="2"/>
    <x v="6"/>
    <x v="1"/>
    <x v="8"/>
    <n v="2.3012500000000002E-2"/>
    <n v="623300000"/>
  </r>
  <r>
    <n v="1824"/>
    <x v="2"/>
    <x v="6"/>
    <x v="1"/>
    <x v="9"/>
    <n v="4.9995000000000005E-3"/>
    <n v="135413000"/>
  </r>
  <r>
    <n v="1825"/>
    <x v="2"/>
    <x v="6"/>
    <x v="1"/>
    <x v="10"/>
    <n v="1.9447999999999998E-3"/>
    <n v="52676000"/>
  </r>
  <r>
    <n v="1826"/>
    <x v="2"/>
    <x v="6"/>
    <x v="1"/>
    <x v="11"/>
    <n v="3.4338999999999997E-3"/>
    <n v="93008000"/>
  </r>
  <r>
    <n v="1827"/>
    <x v="2"/>
    <x v="6"/>
    <x v="1"/>
    <x v="12"/>
    <n v="1.8018000000000001E-3"/>
    <n v="48802000"/>
  </r>
  <r>
    <n v="1828"/>
    <x v="2"/>
    <x v="6"/>
    <x v="1"/>
    <x v="13"/>
    <n v="1.6261000000000001E-3"/>
    <n v="44043000"/>
  </r>
  <r>
    <n v="1829"/>
    <x v="2"/>
    <x v="6"/>
    <x v="1"/>
    <x v="14"/>
    <n v="1.917E-4"/>
    <n v="5192000"/>
  </r>
  <r>
    <n v="1830"/>
    <x v="2"/>
    <x v="6"/>
    <x v="1"/>
    <x v="15"/>
    <n v="1.1960000000000001E-4"/>
    <n v="3239000"/>
  </r>
  <r>
    <n v="1831"/>
    <x v="2"/>
    <x v="6"/>
    <x v="1"/>
    <x v="16"/>
    <n v="4.2779999999999999E-4"/>
    <n v="11587000"/>
  </r>
  <r>
    <n v="1833"/>
    <x v="2"/>
    <x v="7"/>
    <x v="1"/>
    <x v="0"/>
    <n v="1.6256200000000002E-2"/>
    <n v="185049000"/>
  </r>
  <r>
    <n v="1834"/>
    <x v="2"/>
    <x v="7"/>
    <x v="1"/>
    <x v="1"/>
    <n v="2.3259999999999999E-4"/>
    <n v="2648000"/>
  </r>
  <r>
    <n v="1835"/>
    <x v="2"/>
    <x v="7"/>
    <x v="1"/>
    <x v="2"/>
    <n v="1.15131E-2"/>
    <n v="131056999.99999999"/>
  </r>
  <r>
    <n v="1836"/>
    <x v="2"/>
    <x v="7"/>
    <x v="1"/>
    <x v="17"/>
    <n v="1.4785999999999998E-3"/>
    <n v="16831000"/>
  </r>
  <r>
    <n v="1837"/>
    <x v="2"/>
    <x v="7"/>
    <x v="1"/>
    <x v="3"/>
    <n v="8.4730000000000005E-4"/>
    <n v="9645000"/>
  </r>
  <r>
    <n v="1838"/>
    <x v="2"/>
    <x v="7"/>
    <x v="1"/>
    <x v="4"/>
    <n v="2.3010000000000001E-3"/>
    <n v="26192000"/>
  </r>
  <r>
    <n v="1839"/>
    <x v="2"/>
    <x v="7"/>
    <x v="1"/>
    <x v="5"/>
    <n v="2.1140599999999999E-2"/>
    <n v="240649000"/>
  </r>
  <r>
    <n v="1840"/>
    <x v="2"/>
    <x v="7"/>
    <x v="1"/>
    <x v="6"/>
    <n v="2.8126500000000002E-2"/>
    <n v="320171000"/>
  </r>
  <r>
    <n v="1841"/>
    <x v="2"/>
    <x v="7"/>
    <x v="1"/>
    <x v="7"/>
    <n v="5.3162900000000006E-2"/>
    <n v="605167000"/>
  </r>
  <r>
    <n v="1842"/>
    <x v="2"/>
    <x v="7"/>
    <x v="1"/>
    <x v="8"/>
    <n v="8.8840199999999994E-2"/>
    <n v="1011291000"/>
  </r>
  <r>
    <n v="1843"/>
    <x v="2"/>
    <x v="7"/>
    <x v="1"/>
    <x v="9"/>
    <n v="7.8938599999999998E-2"/>
    <n v="898579000"/>
  </r>
  <r>
    <n v="1844"/>
    <x v="2"/>
    <x v="7"/>
    <x v="1"/>
    <x v="10"/>
    <n v="2.0152100000000003E-2"/>
    <n v="229396000"/>
  </r>
  <r>
    <n v="1845"/>
    <x v="2"/>
    <x v="7"/>
    <x v="1"/>
    <x v="11"/>
    <n v="1.83994E-2"/>
    <n v="209445000"/>
  </r>
  <r>
    <n v="1846"/>
    <x v="2"/>
    <x v="7"/>
    <x v="1"/>
    <x v="12"/>
    <n v="9.4114999999999997E-3"/>
    <n v="107134000"/>
  </r>
  <r>
    <n v="1847"/>
    <x v="2"/>
    <x v="7"/>
    <x v="1"/>
    <x v="13"/>
    <n v="2.5585E-3"/>
    <n v="29124000"/>
  </r>
  <r>
    <n v="1848"/>
    <x v="2"/>
    <x v="7"/>
    <x v="1"/>
    <x v="14"/>
    <n v="9.2288000000000005E-3"/>
    <n v="105053000"/>
  </r>
  <r>
    <n v="1849"/>
    <x v="2"/>
    <x v="7"/>
    <x v="1"/>
    <x v="15"/>
    <n v="1.7941999999999999E-3"/>
    <n v="20424000"/>
  </r>
  <r>
    <n v="1850"/>
    <x v="2"/>
    <x v="7"/>
    <x v="1"/>
    <x v="16"/>
    <n v="1.7440000000000001E-4"/>
    <n v="1986000"/>
  </r>
  <r>
    <n v="1852"/>
    <x v="2"/>
    <x v="8"/>
    <x v="1"/>
    <x v="0"/>
    <n v="1.2186300000000001E-2"/>
    <n v="1001664000"/>
  </r>
  <r>
    <n v="1853"/>
    <x v="2"/>
    <x v="8"/>
    <x v="1"/>
    <x v="1"/>
    <n v="2.9055999999999999E-3"/>
    <n v="238832000"/>
  </r>
  <r>
    <n v="1854"/>
    <x v="2"/>
    <x v="8"/>
    <x v="1"/>
    <x v="2"/>
    <n v="3.6742299999999999E-2"/>
    <n v="3020082000"/>
  </r>
  <r>
    <n v="1855"/>
    <x v="2"/>
    <x v="8"/>
    <x v="1"/>
    <x v="17"/>
    <n v="1.1740000000000001E-4"/>
    <n v="9652000"/>
  </r>
  <r>
    <n v="1856"/>
    <x v="2"/>
    <x v="8"/>
    <x v="1"/>
    <x v="3"/>
    <n v="2.3791000000000003E-3"/>
    <n v="195549000"/>
  </r>
  <r>
    <n v="1857"/>
    <x v="2"/>
    <x v="8"/>
    <x v="1"/>
    <x v="4"/>
    <n v="8.9219999999999994E-3"/>
    <n v="733356000"/>
  </r>
  <r>
    <n v="1858"/>
    <x v="2"/>
    <x v="8"/>
    <x v="1"/>
    <x v="5"/>
    <n v="7.4267000000000005E-3"/>
    <n v="610443000"/>
  </r>
  <r>
    <n v="1859"/>
    <x v="2"/>
    <x v="8"/>
    <x v="1"/>
    <x v="6"/>
    <n v="7.2754899999999997E-2"/>
    <n v="5980173000"/>
  </r>
  <r>
    <n v="1860"/>
    <x v="2"/>
    <x v="8"/>
    <x v="1"/>
    <x v="7"/>
    <n v="4.9111099999999998E-2"/>
    <n v="4036743000"/>
  </r>
  <r>
    <n v="1861"/>
    <x v="2"/>
    <x v="8"/>
    <x v="1"/>
    <x v="8"/>
    <n v="0.13130150000000002"/>
    <n v="10792486000"/>
  </r>
  <r>
    <n v="1862"/>
    <x v="2"/>
    <x v="8"/>
    <x v="1"/>
    <x v="9"/>
    <n v="4.2058999999999999E-2"/>
    <n v="3457090000"/>
  </r>
  <r>
    <n v="1863"/>
    <x v="2"/>
    <x v="8"/>
    <x v="1"/>
    <x v="10"/>
    <n v="1.7642599999999998E-2"/>
    <n v="1450157000"/>
  </r>
  <r>
    <n v="1864"/>
    <x v="2"/>
    <x v="8"/>
    <x v="1"/>
    <x v="11"/>
    <n v="2.00678E-2"/>
    <n v="1649494000"/>
  </r>
  <r>
    <n v="1865"/>
    <x v="2"/>
    <x v="8"/>
    <x v="1"/>
    <x v="12"/>
    <n v="1.3731800000000001E-2"/>
    <n v="1128701000"/>
  </r>
  <r>
    <n v="1866"/>
    <x v="2"/>
    <x v="8"/>
    <x v="1"/>
    <x v="13"/>
    <n v="5.1631999999999997E-3"/>
    <n v="424393000"/>
  </r>
  <r>
    <n v="1867"/>
    <x v="2"/>
    <x v="8"/>
    <x v="1"/>
    <x v="14"/>
    <n v="9.5390000000000004E-4"/>
    <n v="78409000"/>
  </r>
  <r>
    <n v="1868"/>
    <x v="2"/>
    <x v="8"/>
    <x v="1"/>
    <x v="15"/>
    <n v="2.7269E-3"/>
    <n v="224140000"/>
  </r>
  <r>
    <n v="1869"/>
    <x v="2"/>
    <x v="8"/>
    <x v="1"/>
    <x v="16"/>
    <n v="2.0390000000000002E-2"/>
    <n v="1675977000"/>
  </r>
  <r>
    <n v="1871"/>
    <x v="2"/>
    <x v="9"/>
    <x v="1"/>
    <x v="0"/>
    <n v="2.5647999999999999E-3"/>
    <n v="458155000"/>
  </r>
  <r>
    <n v="1872"/>
    <x v="2"/>
    <x v="9"/>
    <x v="1"/>
    <x v="1"/>
    <n v="4.4249999999999997E-4"/>
    <n v="79040000"/>
  </r>
  <r>
    <n v="1873"/>
    <x v="2"/>
    <x v="9"/>
    <x v="1"/>
    <x v="2"/>
    <n v="1.6279100000000001E-2"/>
    <n v="2908022000"/>
  </r>
  <r>
    <n v="1874"/>
    <x v="2"/>
    <x v="9"/>
    <x v="1"/>
    <x v="17"/>
    <n v="3.2050000000000004E-4"/>
    <n v="57253000"/>
  </r>
  <r>
    <n v="1875"/>
    <x v="2"/>
    <x v="9"/>
    <x v="1"/>
    <x v="3"/>
    <n v="3.1001000000000002E-3"/>
    <n v="553788000"/>
  </r>
  <r>
    <n v="1876"/>
    <x v="2"/>
    <x v="9"/>
    <x v="1"/>
    <x v="4"/>
    <n v="6.8115000000000007E-3"/>
    <n v="1216763000"/>
  </r>
  <r>
    <n v="1877"/>
    <x v="2"/>
    <x v="9"/>
    <x v="1"/>
    <x v="5"/>
    <n v="5.5123999999999998E-3"/>
    <n v="984709000"/>
  </r>
  <r>
    <n v="1878"/>
    <x v="2"/>
    <x v="9"/>
    <x v="1"/>
    <x v="6"/>
    <n v="7.0755899999999997E-2"/>
    <n v="12639470000"/>
  </r>
  <r>
    <n v="1879"/>
    <x v="2"/>
    <x v="9"/>
    <x v="1"/>
    <x v="7"/>
    <n v="6.5758999999999998E-2"/>
    <n v="11746847000"/>
  </r>
  <r>
    <n v="1880"/>
    <x v="2"/>
    <x v="9"/>
    <x v="1"/>
    <x v="8"/>
    <n v="0.22987210000000002"/>
    <n v="41063171000"/>
  </r>
  <r>
    <n v="1881"/>
    <x v="2"/>
    <x v="9"/>
    <x v="1"/>
    <x v="9"/>
    <n v="7.8168000000000001E-2"/>
    <n v="13963520000"/>
  </r>
  <r>
    <n v="1882"/>
    <x v="2"/>
    <x v="9"/>
    <x v="1"/>
    <x v="10"/>
    <n v="1.4705699999999999E-2"/>
    <n v="2626948000"/>
  </r>
  <r>
    <n v="1883"/>
    <x v="2"/>
    <x v="9"/>
    <x v="1"/>
    <x v="11"/>
    <n v="9.2989000000000006E-3"/>
    <n v="1661111000"/>
  </r>
  <r>
    <n v="1884"/>
    <x v="2"/>
    <x v="9"/>
    <x v="1"/>
    <x v="12"/>
    <n v="1.58587E-2"/>
    <n v="2832908000"/>
  </r>
  <r>
    <n v="1885"/>
    <x v="2"/>
    <x v="9"/>
    <x v="1"/>
    <x v="13"/>
    <n v="9.7214999999999992E-3"/>
    <n v="1736605000"/>
  </r>
  <r>
    <n v="1886"/>
    <x v="2"/>
    <x v="9"/>
    <x v="1"/>
    <x v="14"/>
    <n v="5.666E-4"/>
    <n v="101207000"/>
  </r>
  <r>
    <n v="1887"/>
    <x v="2"/>
    <x v="9"/>
    <x v="1"/>
    <x v="15"/>
    <n v="1.9103E-3"/>
    <n v="341241000"/>
  </r>
  <r>
    <n v="1888"/>
    <x v="2"/>
    <x v="9"/>
    <x v="1"/>
    <x v="16"/>
    <n v="4.9489999999999994E-4"/>
    <n v="88414000"/>
  </r>
  <r>
    <n v="1890"/>
    <x v="2"/>
    <x v="57"/>
    <x v="4"/>
    <x v="0"/>
    <n v="1.3942300000000001E-2"/>
    <n v="1206312000"/>
  </r>
  <r>
    <n v="1891"/>
    <x v="2"/>
    <x v="57"/>
    <x v="4"/>
    <x v="1"/>
    <n v="4.6696999999999997E-3"/>
    <n v="404030000"/>
  </r>
  <r>
    <n v="1892"/>
    <x v="2"/>
    <x v="57"/>
    <x v="4"/>
    <x v="2"/>
    <n v="3.9556000000000001E-3"/>
    <n v="342248000"/>
  </r>
  <r>
    <n v="1893"/>
    <x v="2"/>
    <x v="57"/>
    <x v="4"/>
    <x v="17"/>
    <n v="5.1110000000000001E-4"/>
    <n v="44225000"/>
  </r>
  <r>
    <n v="1894"/>
    <x v="2"/>
    <x v="57"/>
    <x v="4"/>
    <x v="3"/>
    <n v="7.0889999999999994E-4"/>
    <n v="61338000"/>
  </r>
  <r>
    <n v="1895"/>
    <x v="2"/>
    <x v="57"/>
    <x v="4"/>
    <x v="4"/>
    <n v="6.7040000000000003E-4"/>
    <n v="58004000"/>
  </r>
  <r>
    <n v="1896"/>
    <x v="2"/>
    <x v="57"/>
    <x v="4"/>
    <x v="5"/>
    <n v="1.3395200000000001E-2"/>
    <n v="1158975000"/>
  </r>
  <r>
    <n v="1897"/>
    <x v="2"/>
    <x v="57"/>
    <x v="4"/>
    <x v="6"/>
    <n v="1.79981E-2"/>
    <n v="1557226000"/>
  </r>
  <r>
    <n v="1898"/>
    <x v="2"/>
    <x v="57"/>
    <x v="4"/>
    <x v="7"/>
    <n v="4.9077999999999997E-2"/>
    <n v="4246314999.9999995"/>
  </r>
  <r>
    <n v="1899"/>
    <x v="2"/>
    <x v="57"/>
    <x v="4"/>
    <x v="8"/>
    <n v="6.5405199999999997E-2"/>
    <n v="5658973000"/>
  </r>
  <r>
    <n v="1900"/>
    <x v="2"/>
    <x v="57"/>
    <x v="4"/>
    <x v="9"/>
    <n v="8.30322E-2"/>
    <n v="7184088000"/>
  </r>
  <r>
    <n v="1901"/>
    <x v="2"/>
    <x v="57"/>
    <x v="4"/>
    <x v="10"/>
    <n v="3.2852199999999998E-2"/>
    <n v="2842433000"/>
  </r>
  <r>
    <n v="1902"/>
    <x v="2"/>
    <x v="57"/>
    <x v="4"/>
    <x v="11"/>
    <n v="1.5783999999999999E-2"/>
    <n v="1365657000"/>
  </r>
  <r>
    <n v="1903"/>
    <x v="2"/>
    <x v="57"/>
    <x v="4"/>
    <x v="12"/>
    <n v="1.3526199999999999E-2"/>
    <n v="1170309000"/>
  </r>
  <r>
    <n v="1905"/>
    <x v="2"/>
    <x v="58"/>
    <x v="2"/>
    <x v="0"/>
    <n v="3.6165000000000004E-3"/>
    <n v="45800000"/>
  </r>
  <r>
    <n v="1906"/>
    <x v="2"/>
    <x v="58"/>
    <x v="2"/>
    <x v="1"/>
    <n v="1.5556000000000001E-3"/>
    <n v="19700000"/>
  </r>
  <r>
    <n v="1907"/>
    <x v="2"/>
    <x v="58"/>
    <x v="2"/>
    <x v="2"/>
    <n v="4.4140000000000004E-3"/>
    <n v="55900000"/>
  </r>
  <r>
    <n v="1908"/>
    <x v="2"/>
    <x v="58"/>
    <x v="2"/>
    <x v="17"/>
    <n v="2.7558000000000001E-3"/>
    <n v="34900000"/>
  </r>
  <r>
    <n v="1909"/>
    <x v="2"/>
    <x v="58"/>
    <x v="2"/>
    <x v="3"/>
    <n v="3.9500000000000005E-5"/>
    <n v="500000"/>
  </r>
  <r>
    <n v="1910"/>
    <x v="2"/>
    <x v="58"/>
    <x v="2"/>
    <x v="4"/>
    <n v="4.1060000000000001E-4"/>
    <n v="5200000"/>
  </r>
  <r>
    <n v="1911"/>
    <x v="2"/>
    <x v="58"/>
    <x v="2"/>
    <x v="5"/>
    <n v="4.3666E-3"/>
    <n v="55300000"/>
  </r>
  <r>
    <n v="1912"/>
    <x v="2"/>
    <x v="58"/>
    <x v="2"/>
    <x v="6"/>
    <n v="3.1790400000000003E-2"/>
    <n v="402600000"/>
  </r>
  <r>
    <n v="1913"/>
    <x v="2"/>
    <x v="58"/>
    <x v="2"/>
    <x v="7"/>
    <n v="3.55175E-2"/>
    <n v="449800000"/>
  </r>
  <r>
    <n v="1914"/>
    <x v="2"/>
    <x v="58"/>
    <x v="2"/>
    <x v="8"/>
    <n v="2.69737E-2"/>
    <n v="341600000"/>
  </r>
  <r>
    <n v="1915"/>
    <x v="2"/>
    <x v="58"/>
    <x v="2"/>
    <x v="9"/>
    <n v="7.3482800000000001E-2"/>
    <n v="930600000"/>
  </r>
  <r>
    <n v="1916"/>
    <x v="2"/>
    <x v="58"/>
    <x v="2"/>
    <x v="10"/>
    <n v="9.8624999999999997E-3"/>
    <n v="124900000"/>
  </r>
  <r>
    <n v="1917"/>
    <x v="2"/>
    <x v="58"/>
    <x v="2"/>
    <x v="11"/>
    <n v="2.5726100000000002E-2"/>
    <n v="325800000"/>
  </r>
  <r>
    <n v="1918"/>
    <x v="2"/>
    <x v="58"/>
    <x v="2"/>
    <x v="12"/>
    <n v="8.0462999999999993E-3"/>
    <n v="101900000"/>
  </r>
  <r>
    <n v="1920"/>
    <x v="2"/>
    <x v="10"/>
    <x v="1"/>
    <x v="0"/>
    <n v="8.7524000000000005E-3"/>
    <n v="64488000"/>
  </r>
  <r>
    <n v="1921"/>
    <x v="2"/>
    <x v="10"/>
    <x v="1"/>
    <x v="1"/>
    <n v="4.1070000000000001E-4"/>
    <n v="3026000"/>
  </r>
  <r>
    <n v="1922"/>
    <x v="2"/>
    <x v="10"/>
    <x v="1"/>
    <x v="2"/>
    <n v="2.95553E-2"/>
    <n v="217766000"/>
  </r>
  <r>
    <n v="1923"/>
    <x v="2"/>
    <x v="10"/>
    <x v="1"/>
    <x v="17"/>
    <n v="8.855E-4"/>
    <n v="6524000"/>
  </r>
  <r>
    <n v="1924"/>
    <x v="2"/>
    <x v="10"/>
    <x v="1"/>
    <x v="3"/>
    <n v="4.6199999999999995E-4"/>
    <n v="3404000"/>
  </r>
  <r>
    <n v="1925"/>
    <x v="2"/>
    <x v="10"/>
    <x v="1"/>
    <x v="4"/>
    <n v="6.1985E-3"/>
    <n v="45671000"/>
  </r>
  <r>
    <n v="1926"/>
    <x v="2"/>
    <x v="10"/>
    <x v="1"/>
    <x v="5"/>
    <n v="3.6189999999999998E-3"/>
    <n v="26665000"/>
  </r>
  <r>
    <n v="1927"/>
    <x v="2"/>
    <x v="10"/>
    <x v="1"/>
    <x v="6"/>
    <n v="4.3928700000000001E-2"/>
    <n v="323670000"/>
  </r>
  <r>
    <n v="1928"/>
    <x v="2"/>
    <x v="10"/>
    <x v="1"/>
    <x v="7"/>
    <n v="6.5463199999999999E-2"/>
    <n v="482337000"/>
  </r>
  <r>
    <n v="1929"/>
    <x v="2"/>
    <x v="10"/>
    <x v="1"/>
    <x v="8"/>
    <n v="9.8085699999999998E-2"/>
    <n v="722702000"/>
  </r>
  <r>
    <n v="1930"/>
    <x v="2"/>
    <x v="10"/>
    <x v="1"/>
    <x v="9"/>
    <n v="3.3738999999999998E-2"/>
    <n v="248591000"/>
  </r>
  <r>
    <n v="1931"/>
    <x v="2"/>
    <x v="10"/>
    <x v="1"/>
    <x v="10"/>
    <n v="1.35906E-2"/>
    <n v="100136000"/>
  </r>
  <r>
    <n v="1932"/>
    <x v="2"/>
    <x v="10"/>
    <x v="1"/>
    <x v="11"/>
    <n v="2.6744799999999999E-2"/>
    <n v="197058000"/>
  </r>
  <r>
    <n v="1933"/>
    <x v="2"/>
    <x v="10"/>
    <x v="1"/>
    <x v="12"/>
    <n v="2.2574E-2"/>
    <n v="166326000"/>
  </r>
  <r>
    <n v="1934"/>
    <x v="2"/>
    <x v="10"/>
    <x v="1"/>
    <x v="13"/>
    <n v="2.2330000000000002E-3"/>
    <n v="16453000"/>
  </r>
  <r>
    <n v="1935"/>
    <x v="2"/>
    <x v="10"/>
    <x v="1"/>
    <x v="14"/>
    <n v="8.5979999999999997E-4"/>
    <n v="6335000"/>
  </r>
  <r>
    <n v="1936"/>
    <x v="2"/>
    <x v="10"/>
    <x v="1"/>
    <x v="15"/>
    <n v="2.2458000000000001E-3"/>
    <n v="16547999.999999998"/>
  </r>
  <r>
    <n v="1937"/>
    <x v="2"/>
    <x v="10"/>
    <x v="1"/>
    <x v="16"/>
    <n v="7.8280000000000005E-4"/>
    <n v="5768000"/>
  </r>
  <r>
    <n v="1939"/>
    <x v="2"/>
    <x v="11"/>
    <x v="1"/>
    <x v="0"/>
    <n v="1.1442000000000001E-2"/>
    <n v="1598965000"/>
  </r>
  <r>
    <n v="1940"/>
    <x v="2"/>
    <x v="11"/>
    <x v="1"/>
    <x v="1"/>
    <n v="8.7959999999999991E-4"/>
    <n v="122925000"/>
  </r>
  <r>
    <n v="1941"/>
    <x v="2"/>
    <x v="11"/>
    <x v="1"/>
    <x v="2"/>
    <n v="2.06106E-2"/>
    <n v="2880218000"/>
  </r>
  <r>
    <n v="1942"/>
    <x v="2"/>
    <x v="11"/>
    <x v="1"/>
    <x v="17"/>
    <n v="2.7740000000000002E-4"/>
    <n v="38769000"/>
  </r>
  <r>
    <n v="1943"/>
    <x v="2"/>
    <x v="11"/>
    <x v="1"/>
    <x v="3"/>
    <n v="1.4890000000000001E-4"/>
    <n v="20803000"/>
  </r>
  <r>
    <n v="1944"/>
    <x v="2"/>
    <x v="11"/>
    <x v="1"/>
    <x v="4"/>
    <n v="2.9908000000000001E-3"/>
    <n v="417944000"/>
  </r>
  <r>
    <n v="1945"/>
    <x v="2"/>
    <x v="11"/>
    <x v="1"/>
    <x v="5"/>
    <n v="3.8974999999999999E-3"/>
    <n v="544650000"/>
  </r>
  <r>
    <n v="1946"/>
    <x v="2"/>
    <x v="11"/>
    <x v="1"/>
    <x v="6"/>
    <n v="6.2244400000000005E-2"/>
    <n v="8698333000"/>
  </r>
  <r>
    <n v="1947"/>
    <x v="2"/>
    <x v="11"/>
    <x v="1"/>
    <x v="7"/>
    <n v="6.1357999999999996E-2"/>
    <n v="8574463000"/>
  </r>
  <r>
    <n v="1948"/>
    <x v="2"/>
    <x v="11"/>
    <x v="1"/>
    <x v="8"/>
    <n v="0.20032029999999998"/>
    <n v="27993710000"/>
  </r>
  <r>
    <n v="1949"/>
    <x v="2"/>
    <x v="11"/>
    <x v="1"/>
    <x v="9"/>
    <n v="7.0289699999999997E-2"/>
    <n v="9822620000"/>
  </r>
  <r>
    <n v="1950"/>
    <x v="2"/>
    <x v="11"/>
    <x v="1"/>
    <x v="10"/>
    <n v="1.30592E-2"/>
    <n v="1824957000"/>
  </r>
  <r>
    <n v="1951"/>
    <x v="2"/>
    <x v="11"/>
    <x v="1"/>
    <x v="11"/>
    <n v="1.25314E-2"/>
    <n v="1751203000"/>
  </r>
  <r>
    <n v="1952"/>
    <x v="2"/>
    <x v="11"/>
    <x v="1"/>
    <x v="12"/>
    <n v="1.0914299999999998E-2"/>
    <n v="1525210000"/>
  </r>
  <r>
    <n v="1953"/>
    <x v="2"/>
    <x v="11"/>
    <x v="1"/>
    <x v="13"/>
    <n v="7.3212999999999993E-3"/>
    <n v="1023111000"/>
  </r>
  <r>
    <n v="1954"/>
    <x v="2"/>
    <x v="11"/>
    <x v="1"/>
    <x v="14"/>
    <n v="9.8790000000000011E-4"/>
    <n v="138054000"/>
  </r>
  <r>
    <n v="1955"/>
    <x v="2"/>
    <x v="11"/>
    <x v="1"/>
    <x v="15"/>
    <n v="6.0492000000000002E-3"/>
    <n v="845343000"/>
  </r>
  <r>
    <n v="1956"/>
    <x v="2"/>
    <x v="11"/>
    <x v="1"/>
    <x v="16"/>
    <n v="1.6645E-3"/>
    <n v="232611000"/>
  </r>
  <r>
    <n v="1958"/>
    <x v="2"/>
    <x v="12"/>
    <x v="1"/>
    <x v="0"/>
    <n v="3.7584000000000003E-3"/>
    <n v="5627109000"/>
  </r>
  <r>
    <n v="1959"/>
    <x v="2"/>
    <x v="12"/>
    <x v="1"/>
    <x v="1"/>
    <n v="2.8170000000000002E-4"/>
    <n v="421726000"/>
  </r>
  <r>
    <n v="1960"/>
    <x v="2"/>
    <x v="12"/>
    <x v="1"/>
    <x v="2"/>
    <n v="1.8306300000000001E-2"/>
    <n v="27408400000"/>
  </r>
  <r>
    <n v="1961"/>
    <x v="2"/>
    <x v="12"/>
    <x v="1"/>
    <x v="17"/>
    <n v="1.314E-4"/>
    <n v="196679000"/>
  </r>
  <r>
    <n v="1962"/>
    <x v="2"/>
    <x v="12"/>
    <x v="1"/>
    <x v="3"/>
    <n v="2.6721000000000002E-3"/>
    <n v="4000722000"/>
  </r>
  <r>
    <n v="1963"/>
    <x v="2"/>
    <x v="12"/>
    <x v="1"/>
    <x v="4"/>
    <n v="7.6020000000000003E-3"/>
    <n v="11381871000"/>
  </r>
  <r>
    <n v="1964"/>
    <x v="2"/>
    <x v="12"/>
    <x v="1"/>
    <x v="5"/>
    <n v="1.1304799999999999E-2"/>
    <n v="16925770000"/>
  </r>
  <r>
    <n v="1965"/>
    <x v="2"/>
    <x v="12"/>
    <x v="1"/>
    <x v="6"/>
    <n v="7.30653E-2"/>
    <n v="109394370000"/>
  </r>
  <r>
    <n v="1966"/>
    <x v="2"/>
    <x v="12"/>
    <x v="1"/>
    <x v="7"/>
    <n v="5.7971700000000001E-2"/>
    <n v="86796103000"/>
  </r>
  <r>
    <n v="1967"/>
    <x v="2"/>
    <x v="12"/>
    <x v="1"/>
    <x v="8"/>
    <n v="0.20752899999999999"/>
    <n v="310715526000"/>
  </r>
  <r>
    <n v="1968"/>
    <x v="2"/>
    <x v="12"/>
    <x v="1"/>
    <x v="9"/>
    <n v="7.7145099999999994E-2"/>
    <n v="115502776000"/>
  </r>
  <r>
    <n v="1969"/>
    <x v="2"/>
    <x v="12"/>
    <x v="1"/>
    <x v="10"/>
    <n v="2.04289E-2"/>
    <n v="30586473000"/>
  </r>
  <r>
    <n v="1970"/>
    <x v="2"/>
    <x v="12"/>
    <x v="1"/>
    <x v="11"/>
    <n v="1.5315199999999999E-2"/>
    <n v="22930163000"/>
  </r>
  <r>
    <n v="1971"/>
    <x v="2"/>
    <x v="12"/>
    <x v="1"/>
    <x v="12"/>
    <n v="1.2811099999999999E-2"/>
    <n v="19180963000"/>
  </r>
  <r>
    <n v="1972"/>
    <x v="2"/>
    <x v="12"/>
    <x v="1"/>
    <x v="13"/>
    <n v="8.8676999999999992E-3"/>
    <n v="13276801000"/>
  </r>
  <r>
    <n v="1973"/>
    <x v="2"/>
    <x v="12"/>
    <x v="1"/>
    <x v="14"/>
    <n v="2.7491999999999998E-3"/>
    <n v="4116082000.0000005"/>
  </r>
  <r>
    <n v="1974"/>
    <x v="2"/>
    <x v="12"/>
    <x v="1"/>
    <x v="15"/>
    <n v="8.7507999999999996E-3"/>
    <n v="13101870000"/>
  </r>
  <r>
    <n v="1975"/>
    <x v="2"/>
    <x v="12"/>
    <x v="1"/>
    <x v="16"/>
    <n v="7.407999999999999E-4"/>
    <n v="1109158000"/>
  </r>
  <r>
    <n v="1977"/>
    <x v="2"/>
    <x v="13"/>
    <x v="3"/>
    <x v="0"/>
    <n v="2.3714000000000001E-3"/>
    <n v="8471000"/>
  </r>
  <r>
    <n v="1978"/>
    <x v="2"/>
    <x v="13"/>
    <x v="3"/>
    <x v="1"/>
    <n v="1.0200000000000001E-4"/>
    <n v="364000"/>
  </r>
  <r>
    <n v="1979"/>
    <x v="2"/>
    <x v="13"/>
    <x v="3"/>
    <x v="2"/>
    <n v="4.5515E-3"/>
    <n v="16259000"/>
  </r>
  <r>
    <n v="1980"/>
    <x v="2"/>
    <x v="13"/>
    <x v="3"/>
    <x v="17"/>
    <n v="0"/>
    <n v="0"/>
  </r>
  <r>
    <n v="1981"/>
    <x v="2"/>
    <x v="13"/>
    <x v="3"/>
    <x v="3"/>
    <n v="2.1546E-3"/>
    <n v="7697000"/>
  </r>
  <r>
    <n v="1982"/>
    <x v="2"/>
    <x v="13"/>
    <x v="3"/>
    <x v="4"/>
    <n v="0"/>
    <n v="0"/>
  </r>
  <r>
    <n v="1983"/>
    <x v="2"/>
    <x v="13"/>
    <x v="3"/>
    <x v="5"/>
    <n v="9.8806999999999992E-3"/>
    <n v="35297000"/>
  </r>
  <r>
    <n v="1984"/>
    <x v="2"/>
    <x v="13"/>
    <x v="3"/>
    <x v="6"/>
    <n v="9.5875000000000005E-3"/>
    <n v="34249000"/>
  </r>
  <r>
    <n v="1985"/>
    <x v="2"/>
    <x v="13"/>
    <x v="3"/>
    <x v="7"/>
    <n v="2.2145499999999999E-2"/>
    <n v="79110000"/>
  </r>
  <r>
    <n v="1986"/>
    <x v="2"/>
    <x v="13"/>
    <x v="3"/>
    <x v="8"/>
    <n v="4.1626399999999994E-2"/>
    <n v="148701000"/>
  </r>
  <r>
    <n v="1987"/>
    <x v="2"/>
    <x v="13"/>
    <x v="3"/>
    <x v="9"/>
    <n v="3.97688E-2"/>
    <n v="142066000"/>
  </r>
  <r>
    <n v="1988"/>
    <x v="2"/>
    <x v="13"/>
    <x v="3"/>
    <x v="10"/>
    <n v="6.2471000000000002E-3"/>
    <n v="22317000"/>
  </r>
  <r>
    <n v="1989"/>
    <x v="2"/>
    <x v="13"/>
    <x v="3"/>
    <x v="11"/>
    <n v="1.2749299999999998E-2"/>
    <n v="45544000"/>
  </r>
  <r>
    <n v="1990"/>
    <x v="2"/>
    <x v="13"/>
    <x v="3"/>
    <x v="12"/>
    <n v="7.7771000000000003E-3"/>
    <n v="27782000"/>
  </r>
  <r>
    <n v="1991"/>
    <x v="2"/>
    <x v="13"/>
    <x v="3"/>
    <x v="13"/>
    <n v="0"/>
    <n v="0"/>
  </r>
  <r>
    <n v="1992"/>
    <x v="2"/>
    <x v="13"/>
    <x v="3"/>
    <x v="14"/>
    <n v="0"/>
    <n v="0"/>
  </r>
  <r>
    <n v="1993"/>
    <x v="2"/>
    <x v="13"/>
    <x v="3"/>
    <x v="15"/>
    <n v="0"/>
    <n v="0"/>
  </r>
  <r>
    <n v="1994"/>
    <x v="2"/>
    <x v="13"/>
    <x v="3"/>
    <x v="16"/>
    <n v="1.785E-4"/>
    <n v="638000"/>
  </r>
  <r>
    <n v="1996"/>
    <x v="2"/>
    <x v="14"/>
    <x v="1"/>
    <x v="0"/>
    <n v="3.0986000000000004E-3"/>
    <n v="6410044000"/>
  </r>
  <r>
    <n v="1997"/>
    <x v="2"/>
    <x v="14"/>
    <x v="1"/>
    <x v="1"/>
    <n v="2.7804000000000001E-3"/>
    <n v="5751925000"/>
  </r>
  <r>
    <n v="1998"/>
    <x v="2"/>
    <x v="14"/>
    <x v="1"/>
    <x v="2"/>
    <n v="1.72585E-2"/>
    <n v="35702973000"/>
  </r>
  <r>
    <n v="1999"/>
    <x v="2"/>
    <x v="14"/>
    <x v="1"/>
    <x v="17"/>
    <n v="7.4499999999999995E-5"/>
    <n v="154129000"/>
  </r>
  <r>
    <n v="2000"/>
    <x v="2"/>
    <x v="14"/>
    <x v="1"/>
    <x v="3"/>
    <n v="2.1454999999999998E-3"/>
    <n v="4438523000"/>
  </r>
  <r>
    <n v="2001"/>
    <x v="2"/>
    <x v="14"/>
    <x v="1"/>
    <x v="4"/>
    <n v="6.2167999999999998E-3"/>
    <n v="12860748000"/>
  </r>
  <r>
    <n v="2002"/>
    <x v="2"/>
    <x v="14"/>
    <x v="1"/>
    <x v="5"/>
    <n v="1.02437E-2"/>
    <n v="21191253000"/>
  </r>
  <r>
    <n v="2003"/>
    <x v="2"/>
    <x v="14"/>
    <x v="1"/>
    <x v="6"/>
    <n v="6.7278299999999999E-2"/>
    <n v="139179942000"/>
  </r>
  <r>
    <n v="2004"/>
    <x v="2"/>
    <x v="14"/>
    <x v="1"/>
    <x v="7"/>
    <n v="4.1827099999999999E-2"/>
    <n v="86528506000"/>
  </r>
  <r>
    <n v="2005"/>
    <x v="2"/>
    <x v="14"/>
    <x v="1"/>
    <x v="8"/>
    <n v="0.2070485"/>
    <n v="428325041000"/>
  </r>
  <r>
    <n v="2006"/>
    <x v="2"/>
    <x v="14"/>
    <x v="1"/>
    <x v="9"/>
    <n v="6.7051200000000005E-2"/>
    <n v="138709992000"/>
  </r>
  <r>
    <n v="2007"/>
    <x v="2"/>
    <x v="14"/>
    <x v="1"/>
    <x v="10"/>
    <n v="1.0535699999999999E-2"/>
    <n v="21795474000"/>
  </r>
  <r>
    <n v="2008"/>
    <x v="2"/>
    <x v="14"/>
    <x v="1"/>
    <x v="11"/>
    <n v="1.6294099999999999E-2"/>
    <n v="33707811999.999996"/>
  </r>
  <r>
    <n v="2009"/>
    <x v="2"/>
    <x v="14"/>
    <x v="1"/>
    <x v="12"/>
    <n v="1.21671E-2"/>
    <n v="25170227000"/>
  </r>
  <r>
    <n v="2010"/>
    <x v="2"/>
    <x v="14"/>
    <x v="1"/>
    <x v="13"/>
    <n v="1.2240200000000001E-2"/>
    <n v="25321519000"/>
  </r>
  <r>
    <n v="2011"/>
    <x v="2"/>
    <x v="14"/>
    <x v="1"/>
    <x v="14"/>
    <n v="1.7857999999999999E-3"/>
    <n v="3694357000"/>
  </r>
  <r>
    <n v="2012"/>
    <x v="2"/>
    <x v="14"/>
    <x v="1"/>
    <x v="15"/>
    <n v="1.3763E-3"/>
    <n v="2847122000"/>
  </r>
  <r>
    <n v="2013"/>
    <x v="2"/>
    <x v="14"/>
    <x v="1"/>
    <x v="16"/>
    <n v="1.5532000000000002E-3"/>
    <n v="3213060000"/>
  </r>
  <r>
    <n v="2015"/>
    <x v="2"/>
    <x v="15"/>
    <x v="1"/>
    <x v="0"/>
    <n v="1.4752000000000001E-3"/>
    <n v="226938000"/>
  </r>
  <r>
    <n v="2016"/>
    <x v="2"/>
    <x v="15"/>
    <x v="1"/>
    <x v="1"/>
    <n v="3.0547999999999999E-3"/>
    <n v="469950000"/>
  </r>
  <r>
    <n v="2017"/>
    <x v="2"/>
    <x v="15"/>
    <x v="1"/>
    <x v="2"/>
    <n v="2.0234499999999999E-2"/>
    <n v="3112829000"/>
  </r>
  <r>
    <n v="2018"/>
    <x v="2"/>
    <x v="15"/>
    <x v="1"/>
    <x v="17"/>
    <n v="0"/>
    <n v="0"/>
  </r>
  <r>
    <n v="2019"/>
    <x v="2"/>
    <x v="15"/>
    <x v="1"/>
    <x v="3"/>
    <n v="0"/>
    <n v="0"/>
  </r>
  <r>
    <n v="2020"/>
    <x v="2"/>
    <x v="15"/>
    <x v="1"/>
    <x v="4"/>
    <n v="4.9049999999999996E-3"/>
    <n v="754568000"/>
  </r>
  <r>
    <n v="2021"/>
    <x v="2"/>
    <x v="15"/>
    <x v="1"/>
    <x v="5"/>
    <n v="3.7617000000000002E-3"/>
    <n v="578691000"/>
  </r>
  <r>
    <n v="2022"/>
    <x v="2"/>
    <x v="15"/>
    <x v="1"/>
    <x v="6"/>
    <n v="5.9959699999999998E-2"/>
    <n v="9224072000"/>
  </r>
  <r>
    <n v="2023"/>
    <x v="2"/>
    <x v="15"/>
    <x v="1"/>
    <x v="7"/>
    <n v="3.93072E-2"/>
    <n v="6046944000"/>
  </r>
  <r>
    <n v="2024"/>
    <x v="2"/>
    <x v="15"/>
    <x v="1"/>
    <x v="8"/>
    <n v="0.1379841"/>
    <n v="21227185000"/>
  </r>
  <r>
    <n v="2025"/>
    <x v="2"/>
    <x v="15"/>
    <x v="1"/>
    <x v="9"/>
    <n v="0.11086550000000001"/>
    <n v="17055312999.999998"/>
  </r>
  <r>
    <n v="2026"/>
    <x v="2"/>
    <x v="15"/>
    <x v="1"/>
    <x v="10"/>
    <n v="2.9024000000000001E-2"/>
    <n v="4464999000"/>
  </r>
  <r>
    <n v="2027"/>
    <x v="2"/>
    <x v="15"/>
    <x v="1"/>
    <x v="11"/>
    <n v="1.5120499999999999E-2"/>
    <n v="2326111000"/>
  </r>
  <r>
    <n v="2028"/>
    <x v="2"/>
    <x v="15"/>
    <x v="1"/>
    <x v="12"/>
    <n v="6.5890999999999996E-3"/>
    <n v="1013655000"/>
  </r>
  <r>
    <n v="2029"/>
    <x v="2"/>
    <x v="15"/>
    <x v="1"/>
    <x v="13"/>
    <n v="1.2594300000000001E-2"/>
    <n v="1937481000"/>
  </r>
  <r>
    <n v="2030"/>
    <x v="2"/>
    <x v="15"/>
    <x v="1"/>
    <x v="14"/>
    <n v="3.7490000000000001E-4"/>
    <n v="57680000"/>
  </r>
  <r>
    <n v="2031"/>
    <x v="2"/>
    <x v="15"/>
    <x v="1"/>
    <x v="15"/>
    <n v="0"/>
    <n v="0"/>
  </r>
  <r>
    <n v="2032"/>
    <x v="2"/>
    <x v="15"/>
    <x v="1"/>
    <x v="16"/>
    <n v="1.4880800000000001E-2"/>
    <n v="2289234000"/>
  </r>
  <r>
    <n v="2034"/>
    <x v="2"/>
    <x v="16"/>
    <x v="1"/>
    <x v="0"/>
    <n v="2.62043E-2"/>
    <n v="1771484000"/>
  </r>
  <r>
    <n v="2035"/>
    <x v="2"/>
    <x v="16"/>
    <x v="1"/>
    <x v="1"/>
    <n v="3.8910000000000003E-4"/>
    <n v="26302000"/>
  </r>
  <r>
    <n v="2036"/>
    <x v="2"/>
    <x v="16"/>
    <x v="1"/>
    <x v="2"/>
    <n v="2.6359900000000002E-2"/>
    <n v="1782000000"/>
  </r>
  <r>
    <n v="2037"/>
    <x v="2"/>
    <x v="16"/>
    <x v="1"/>
    <x v="17"/>
    <n v="1.2649E-3"/>
    <n v="85510000"/>
  </r>
  <r>
    <n v="2038"/>
    <x v="2"/>
    <x v="16"/>
    <x v="1"/>
    <x v="3"/>
    <n v="1.284E-4"/>
    <n v="8678000"/>
  </r>
  <r>
    <n v="2039"/>
    <x v="2"/>
    <x v="16"/>
    <x v="1"/>
    <x v="4"/>
    <n v="8.5275000000000004E-3"/>
    <n v="576482000"/>
  </r>
  <r>
    <n v="2040"/>
    <x v="2"/>
    <x v="16"/>
    <x v="1"/>
    <x v="5"/>
    <n v="8.5470000000000008E-3"/>
    <n v="577800000"/>
  </r>
  <r>
    <n v="2041"/>
    <x v="2"/>
    <x v="16"/>
    <x v="1"/>
    <x v="6"/>
    <n v="5.4484999999999999E-2"/>
    <n v="3683335000"/>
  </r>
  <r>
    <n v="2042"/>
    <x v="2"/>
    <x v="16"/>
    <x v="1"/>
    <x v="7"/>
    <n v="5.66259E-2"/>
    <n v="3828069000"/>
  </r>
  <r>
    <n v="2043"/>
    <x v="2"/>
    <x v="16"/>
    <x v="1"/>
    <x v="8"/>
    <n v="0.1523389"/>
    <n v="10298536000"/>
  </r>
  <r>
    <n v="2044"/>
    <x v="2"/>
    <x v="16"/>
    <x v="1"/>
    <x v="9"/>
    <n v="9.7412899999999997E-2"/>
    <n v="6585385000"/>
  </r>
  <r>
    <n v="2045"/>
    <x v="2"/>
    <x v="16"/>
    <x v="1"/>
    <x v="10"/>
    <n v="1.40731E-2"/>
    <n v="951383000"/>
  </r>
  <r>
    <n v="2046"/>
    <x v="2"/>
    <x v="16"/>
    <x v="1"/>
    <x v="11"/>
    <n v="2.2684300000000001E-2"/>
    <n v="1533522000"/>
  </r>
  <r>
    <n v="2047"/>
    <x v="2"/>
    <x v="16"/>
    <x v="1"/>
    <x v="12"/>
    <n v="1.79326E-2"/>
    <n v="1212296000"/>
  </r>
  <r>
    <n v="2048"/>
    <x v="2"/>
    <x v="16"/>
    <x v="1"/>
    <x v="13"/>
    <n v="1.09376E-2"/>
    <n v="739410000"/>
  </r>
  <r>
    <n v="2049"/>
    <x v="2"/>
    <x v="16"/>
    <x v="1"/>
    <x v="14"/>
    <n v="4.8547E-3"/>
    <n v="328195000"/>
  </r>
  <r>
    <n v="2050"/>
    <x v="2"/>
    <x v="16"/>
    <x v="1"/>
    <x v="15"/>
    <n v="5.8339999999999998E-4"/>
    <n v="39440000"/>
  </r>
  <r>
    <n v="2051"/>
    <x v="2"/>
    <x v="16"/>
    <x v="1"/>
    <x v="16"/>
    <n v="6.5988000000000002E-3"/>
    <n v="446095000"/>
  </r>
  <r>
    <n v="2053"/>
    <x v="2"/>
    <x v="17"/>
    <x v="1"/>
    <x v="0"/>
    <n v="1.4371199999999999E-2"/>
    <n v="133917000"/>
  </r>
  <r>
    <n v="2054"/>
    <x v="2"/>
    <x v="17"/>
    <x v="1"/>
    <x v="1"/>
    <n v="1.0073E-3"/>
    <n v="9387000"/>
  </r>
  <r>
    <n v="2055"/>
    <x v="2"/>
    <x v="17"/>
    <x v="1"/>
    <x v="2"/>
    <n v="3.2454799999999999E-2"/>
    <n v="302427000"/>
  </r>
  <r>
    <n v="2056"/>
    <x v="2"/>
    <x v="17"/>
    <x v="1"/>
    <x v="17"/>
    <n v="4.2220000000000002E-4"/>
    <n v="3934000"/>
  </r>
  <r>
    <n v="2057"/>
    <x v="2"/>
    <x v="17"/>
    <x v="1"/>
    <x v="3"/>
    <n v="2.3810999999999997E-3"/>
    <n v="22188000"/>
  </r>
  <r>
    <n v="2058"/>
    <x v="2"/>
    <x v="17"/>
    <x v="1"/>
    <x v="4"/>
    <n v="6.8612999999999999E-3"/>
    <n v="63936000"/>
  </r>
  <r>
    <n v="2059"/>
    <x v="2"/>
    <x v="17"/>
    <x v="1"/>
    <x v="5"/>
    <n v="7.5258E-3"/>
    <n v="70129000"/>
  </r>
  <r>
    <n v="2060"/>
    <x v="2"/>
    <x v="17"/>
    <x v="1"/>
    <x v="6"/>
    <n v="8.2670199999999999E-2"/>
    <n v="770354000"/>
  </r>
  <r>
    <n v="2061"/>
    <x v="2"/>
    <x v="17"/>
    <x v="1"/>
    <x v="7"/>
    <n v="7.7183599999999991E-2"/>
    <n v="719227000"/>
  </r>
  <r>
    <n v="2062"/>
    <x v="2"/>
    <x v="17"/>
    <x v="1"/>
    <x v="8"/>
    <n v="8.3323800000000003E-2"/>
    <n v="776444000"/>
  </r>
  <r>
    <n v="2063"/>
    <x v="2"/>
    <x v="17"/>
    <x v="1"/>
    <x v="9"/>
    <n v="8.681839999999999E-2"/>
    <n v="809008000"/>
  </r>
  <r>
    <n v="2064"/>
    <x v="2"/>
    <x v="17"/>
    <x v="1"/>
    <x v="10"/>
    <n v="2.786E-4"/>
    <n v="2596000"/>
  </r>
  <r>
    <n v="2065"/>
    <x v="2"/>
    <x v="17"/>
    <x v="1"/>
    <x v="11"/>
    <n v="1.3957200000000001E-2"/>
    <n v="130059000"/>
  </r>
  <r>
    <n v="2066"/>
    <x v="2"/>
    <x v="17"/>
    <x v="1"/>
    <x v="12"/>
    <n v="3.1983499999999998E-2"/>
    <n v="298035000"/>
  </r>
  <r>
    <n v="2067"/>
    <x v="2"/>
    <x v="17"/>
    <x v="1"/>
    <x v="13"/>
    <n v="6.2695999999999993E-3"/>
    <n v="58422000"/>
  </r>
  <r>
    <n v="2068"/>
    <x v="2"/>
    <x v="17"/>
    <x v="1"/>
    <x v="14"/>
    <n v="8.7739999999999997E-4"/>
    <n v="8176000"/>
  </r>
  <r>
    <n v="2069"/>
    <x v="2"/>
    <x v="17"/>
    <x v="1"/>
    <x v="15"/>
    <n v="5.2676999999999993E-3"/>
    <n v="49086000"/>
  </r>
  <r>
    <n v="2070"/>
    <x v="2"/>
    <x v="17"/>
    <x v="1"/>
    <x v="16"/>
    <n v="9.1969999999999997E-4"/>
    <n v="8570000"/>
  </r>
  <r>
    <n v="2072"/>
    <x v="2"/>
    <x v="18"/>
    <x v="3"/>
    <x v="0"/>
    <n v="0"/>
    <n v="0"/>
  </r>
  <r>
    <n v="2073"/>
    <x v="2"/>
    <x v="18"/>
    <x v="3"/>
    <x v="1"/>
    <n v="0"/>
    <n v="0"/>
  </r>
  <r>
    <n v="2074"/>
    <x v="2"/>
    <x v="18"/>
    <x v="3"/>
    <x v="2"/>
    <n v="0"/>
    <n v="0"/>
  </r>
  <r>
    <n v="2075"/>
    <x v="2"/>
    <x v="18"/>
    <x v="3"/>
    <x v="17"/>
    <n v="0"/>
    <n v="0"/>
  </r>
  <r>
    <n v="2076"/>
    <x v="2"/>
    <x v="18"/>
    <x v="3"/>
    <x v="3"/>
    <n v="0"/>
    <n v="0"/>
  </r>
  <r>
    <n v="2077"/>
    <x v="2"/>
    <x v="18"/>
    <x v="3"/>
    <x v="4"/>
    <n v="0"/>
    <n v="0"/>
  </r>
  <r>
    <n v="2078"/>
    <x v="2"/>
    <x v="18"/>
    <x v="3"/>
    <x v="5"/>
    <n v="0"/>
    <n v="0"/>
  </r>
  <r>
    <n v="2079"/>
    <x v="2"/>
    <x v="18"/>
    <x v="3"/>
    <x v="6"/>
    <n v="0"/>
    <n v="0"/>
  </r>
  <r>
    <n v="2080"/>
    <x v="2"/>
    <x v="18"/>
    <x v="3"/>
    <x v="7"/>
    <n v="0"/>
    <n v="0"/>
  </r>
  <r>
    <n v="2081"/>
    <x v="2"/>
    <x v="18"/>
    <x v="3"/>
    <x v="8"/>
    <n v="0"/>
    <n v="0"/>
  </r>
  <r>
    <n v="2082"/>
    <x v="2"/>
    <x v="18"/>
    <x v="3"/>
    <x v="9"/>
    <n v="0"/>
    <n v="0"/>
  </r>
  <r>
    <n v="2083"/>
    <x v="2"/>
    <x v="18"/>
    <x v="3"/>
    <x v="10"/>
    <n v="0"/>
    <n v="0"/>
  </r>
  <r>
    <n v="2084"/>
    <x v="2"/>
    <x v="18"/>
    <x v="3"/>
    <x v="11"/>
    <n v="0"/>
    <n v="0"/>
  </r>
  <r>
    <n v="2085"/>
    <x v="2"/>
    <x v="18"/>
    <x v="3"/>
    <x v="12"/>
    <n v="0"/>
    <n v="0"/>
  </r>
  <r>
    <n v="2086"/>
    <x v="2"/>
    <x v="18"/>
    <x v="3"/>
    <x v="13"/>
    <n v="0"/>
    <n v="0"/>
  </r>
  <r>
    <n v="2087"/>
    <x v="2"/>
    <x v="18"/>
    <x v="3"/>
    <x v="14"/>
    <n v="0"/>
    <n v="0"/>
  </r>
  <r>
    <n v="2088"/>
    <x v="2"/>
    <x v="18"/>
    <x v="3"/>
    <x v="15"/>
    <n v="0"/>
    <n v="0"/>
  </r>
  <r>
    <n v="2089"/>
    <x v="2"/>
    <x v="18"/>
    <x v="3"/>
    <x v="16"/>
    <n v="0"/>
    <n v="0"/>
  </r>
  <r>
    <n v="2090"/>
    <x v="2"/>
    <x v="18"/>
    <x v="3"/>
    <x v="18"/>
    <n v="0"/>
    <n v="0"/>
  </r>
  <r>
    <n v="2092"/>
    <x v="2"/>
    <x v="52"/>
    <x v="4"/>
    <x v="4"/>
    <n v="6.9369000000000002E-3"/>
    <n v="1040890000.0000001"/>
  </r>
  <r>
    <n v="2093"/>
    <x v="2"/>
    <x v="52"/>
    <x v="4"/>
    <x v="5"/>
    <n v="7.9547999999999997E-3"/>
    <n v="1193612000"/>
  </r>
  <r>
    <n v="2094"/>
    <x v="2"/>
    <x v="52"/>
    <x v="4"/>
    <x v="6"/>
    <n v="1.0013099999999999E-2"/>
    <n v="1502468000"/>
  </r>
  <r>
    <n v="2095"/>
    <x v="2"/>
    <x v="52"/>
    <x v="4"/>
    <x v="7"/>
    <n v="1.4120200000000001E-2"/>
    <n v="2118739000"/>
  </r>
  <r>
    <n v="2096"/>
    <x v="2"/>
    <x v="52"/>
    <x v="4"/>
    <x v="8"/>
    <n v="6.2952000000000008E-2"/>
    <n v="9445950000"/>
  </r>
  <r>
    <n v="2097"/>
    <x v="2"/>
    <x v="52"/>
    <x v="4"/>
    <x v="9"/>
    <n v="5.2380500000000003E-2"/>
    <n v="7859697000"/>
  </r>
  <r>
    <n v="2098"/>
    <x v="2"/>
    <x v="52"/>
    <x v="4"/>
    <x v="10"/>
    <n v="2.09044E-2"/>
    <n v="3136701000"/>
  </r>
  <r>
    <n v="2099"/>
    <x v="2"/>
    <x v="52"/>
    <x v="4"/>
    <x v="11"/>
    <n v="1.18952E-2"/>
    <n v="1784876000"/>
  </r>
  <r>
    <n v="2100"/>
    <x v="2"/>
    <x v="52"/>
    <x v="4"/>
    <x v="12"/>
    <n v="1.2746299999999999E-2"/>
    <n v="1912586000"/>
  </r>
  <r>
    <n v="2102"/>
    <x v="2"/>
    <x v="19"/>
    <x v="1"/>
    <x v="0"/>
    <n v="7.0485000000000001E-3"/>
    <n v="902144000"/>
  </r>
  <r>
    <n v="2103"/>
    <x v="2"/>
    <x v="19"/>
    <x v="1"/>
    <x v="1"/>
    <n v="1.0972E-3"/>
    <n v="140427000"/>
  </r>
  <r>
    <n v="2104"/>
    <x v="2"/>
    <x v="19"/>
    <x v="1"/>
    <x v="2"/>
    <n v="2.1845099999999999E-2"/>
    <n v="2795986000"/>
  </r>
  <r>
    <n v="2105"/>
    <x v="2"/>
    <x v="19"/>
    <x v="1"/>
    <x v="17"/>
    <n v="5.1270000000000005E-4"/>
    <n v="65623000.000000007"/>
  </r>
  <r>
    <n v="2106"/>
    <x v="2"/>
    <x v="19"/>
    <x v="1"/>
    <x v="3"/>
    <n v="4.7870000000000003E-4"/>
    <n v="61273000"/>
  </r>
  <r>
    <n v="2107"/>
    <x v="2"/>
    <x v="19"/>
    <x v="1"/>
    <x v="4"/>
    <n v="8.0084000000000006E-3"/>
    <n v="1025011000"/>
  </r>
  <r>
    <n v="2108"/>
    <x v="2"/>
    <x v="19"/>
    <x v="1"/>
    <x v="5"/>
    <n v="1.2991900000000001E-2"/>
    <n v="1662858000"/>
  </r>
  <r>
    <n v="2109"/>
    <x v="2"/>
    <x v="19"/>
    <x v="1"/>
    <x v="6"/>
    <n v="5.9085599999999995E-2"/>
    <n v="7562453000"/>
  </r>
  <r>
    <n v="2110"/>
    <x v="2"/>
    <x v="19"/>
    <x v="1"/>
    <x v="7"/>
    <n v="4.0118000000000001E-2"/>
    <n v="5134768000"/>
  </r>
  <r>
    <n v="2111"/>
    <x v="2"/>
    <x v="19"/>
    <x v="1"/>
    <x v="8"/>
    <n v="0.1092646"/>
    <n v="13984931000"/>
  </r>
  <r>
    <n v="2112"/>
    <x v="2"/>
    <x v="19"/>
    <x v="1"/>
    <x v="9"/>
    <n v="3.7275900000000001E-2"/>
    <n v="4770996000"/>
  </r>
  <r>
    <n v="2113"/>
    <x v="2"/>
    <x v="19"/>
    <x v="1"/>
    <x v="10"/>
    <n v="4.4875000000000002E-3"/>
    <n v="574360000"/>
  </r>
  <r>
    <n v="2114"/>
    <x v="2"/>
    <x v="19"/>
    <x v="1"/>
    <x v="11"/>
    <n v="1.4574400000000001E-2"/>
    <n v="1865399000"/>
  </r>
  <r>
    <n v="2115"/>
    <x v="2"/>
    <x v="19"/>
    <x v="1"/>
    <x v="12"/>
    <n v="6.5690999999999996E-3"/>
    <n v="840785000"/>
  </r>
  <r>
    <n v="2116"/>
    <x v="2"/>
    <x v="19"/>
    <x v="1"/>
    <x v="13"/>
    <n v="3.3834999999999998E-3"/>
    <n v="433063000"/>
  </r>
  <r>
    <n v="2117"/>
    <x v="2"/>
    <x v="19"/>
    <x v="1"/>
    <x v="14"/>
    <n v="1.4015E-3"/>
    <n v="179385000"/>
  </r>
  <r>
    <n v="2118"/>
    <x v="2"/>
    <x v="19"/>
    <x v="1"/>
    <x v="15"/>
    <n v="1.6596E-3"/>
    <n v="212414000"/>
  </r>
  <r>
    <n v="2119"/>
    <x v="2"/>
    <x v="19"/>
    <x v="1"/>
    <x v="16"/>
    <n v="5.4839999999999999E-4"/>
    <n v="70190000"/>
  </r>
  <r>
    <n v="2121"/>
    <x v="2"/>
    <x v="20"/>
    <x v="4"/>
    <x v="4"/>
    <n v="6.0201000000000005E-3"/>
    <n v="729324000"/>
  </r>
  <r>
    <n v="2122"/>
    <x v="2"/>
    <x v="20"/>
    <x v="4"/>
    <x v="5"/>
    <n v="5.2576000000000003E-3"/>
    <n v="636950000"/>
  </r>
  <r>
    <n v="2123"/>
    <x v="2"/>
    <x v="20"/>
    <x v="4"/>
    <x v="6"/>
    <n v="5.3154399999999997E-2"/>
    <n v="6439535000"/>
  </r>
  <r>
    <n v="2124"/>
    <x v="2"/>
    <x v="20"/>
    <x v="4"/>
    <x v="7"/>
    <n v="7.5046099999999991E-2"/>
    <n v="9091668000"/>
  </r>
  <r>
    <n v="2125"/>
    <x v="2"/>
    <x v="20"/>
    <x v="4"/>
    <x v="8"/>
    <n v="0.12269069999999999"/>
    <n v="14863698000"/>
  </r>
  <r>
    <n v="2126"/>
    <x v="2"/>
    <x v="20"/>
    <x v="4"/>
    <x v="9"/>
    <n v="0.1147233"/>
    <n v="13898464000"/>
  </r>
  <r>
    <n v="2127"/>
    <x v="2"/>
    <x v="20"/>
    <x v="4"/>
    <x v="10"/>
    <n v="8.7862599999999999E-2"/>
    <n v="10644348000"/>
  </r>
  <r>
    <n v="2128"/>
    <x v="2"/>
    <x v="20"/>
    <x v="4"/>
    <x v="11"/>
    <n v="1.6447300000000002E-2"/>
    <n v="1992551000"/>
  </r>
  <r>
    <n v="2129"/>
    <x v="2"/>
    <x v="20"/>
    <x v="4"/>
    <x v="12"/>
    <n v="1.4437100000000001E-2"/>
    <n v="1749022000"/>
  </r>
  <r>
    <n v="2131"/>
    <x v="2"/>
    <x v="21"/>
    <x v="1"/>
    <x v="0"/>
    <n v="5.6823999999999998E-3"/>
    <n v="7220968000"/>
  </r>
  <r>
    <n v="2132"/>
    <x v="2"/>
    <x v="21"/>
    <x v="1"/>
    <x v="1"/>
    <n v="4.2997E-3"/>
    <n v="5463903000"/>
  </r>
  <r>
    <n v="2133"/>
    <x v="2"/>
    <x v="21"/>
    <x v="1"/>
    <x v="2"/>
    <n v="1.9109299999999999E-2"/>
    <n v="24283468000"/>
  </r>
  <r>
    <n v="2134"/>
    <x v="2"/>
    <x v="21"/>
    <x v="1"/>
    <x v="17"/>
    <n v="1.1996999999999999E-3"/>
    <n v="1524549000"/>
  </r>
  <r>
    <n v="2135"/>
    <x v="2"/>
    <x v="21"/>
    <x v="1"/>
    <x v="3"/>
    <n v="2.5384000000000001E-3"/>
    <n v="3225730000"/>
  </r>
  <r>
    <n v="2136"/>
    <x v="2"/>
    <x v="21"/>
    <x v="1"/>
    <x v="4"/>
    <n v="7.8300999999999996E-3"/>
    <n v="9950272000"/>
  </r>
  <r>
    <n v="2137"/>
    <x v="2"/>
    <x v="21"/>
    <x v="1"/>
    <x v="5"/>
    <n v="6.7418E-3"/>
    <n v="8567276000"/>
  </r>
  <r>
    <n v="2138"/>
    <x v="2"/>
    <x v="21"/>
    <x v="1"/>
    <x v="6"/>
    <n v="6.2767400000000001E-2"/>
    <n v="79762926000"/>
  </r>
  <r>
    <n v="2139"/>
    <x v="2"/>
    <x v="21"/>
    <x v="1"/>
    <x v="7"/>
    <n v="4.4597100000000001E-2"/>
    <n v="56672678000"/>
  </r>
  <r>
    <n v="2140"/>
    <x v="2"/>
    <x v="21"/>
    <x v="1"/>
    <x v="8"/>
    <n v="0.16320009999999999"/>
    <n v="207389848000"/>
  </r>
  <r>
    <n v="2141"/>
    <x v="2"/>
    <x v="21"/>
    <x v="1"/>
    <x v="9"/>
    <n v="0.10263080000000001"/>
    <n v="130420147000"/>
  </r>
  <r>
    <n v="2142"/>
    <x v="2"/>
    <x v="21"/>
    <x v="1"/>
    <x v="10"/>
    <n v="1.15164E-2"/>
    <n v="14634645000"/>
  </r>
  <r>
    <n v="2143"/>
    <x v="2"/>
    <x v="21"/>
    <x v="1"/>
    <x v="11"/>
    <n v="1.9072599999999999E-2"/>
    <n v="24236946000"/>
  </r>
  <r>
    <n v="2144"/>
    <x v="2"/>
    <x v="21"/>
    <x v="1"/>
    <x v="12"/>
    <n v="7.1351000000000001E-3"/>
    <n v="9067106000"/>
  </r>
  <r>
    <n v="2145"/>
    <x v="2"/>
    <x v="21"/>
    <x v="1"/>
    <x v="13"/>
    <n v="3.7499E-3"/>
    <n v="4765219000"/>
  </r>
  <r>
    <n v="2146"/>
    <x v="2"/>
    <x v="21"/>
    <x v="1"/>
    <x v="14"/>
    <n v="2.1571000000000003E-3"/>
    <n v="2741124000"/>
  </r>
  <r>
    <n v="2147"/>
    <x v="2"/>
    <x v="21"/>
    <x v="1"/>
    <x v="15"/>
    <n v="4.8111999999999999E-3"/>
    <n v="6113891000"/>
  </r>
  <r>
    <n v="2148"/>
    <x v="2"/>
    <x v="21"/>
    <x v="1"/>
    <x v="16"/>
    <n v="1.6359999999999999E-4"/>
    <n v="207837000"/>
  </r>
  <r>
    <n v="2150"/>
    <x v="2"/>
    <x v="22"/>
    <x v="3"/>
    <x v="4"/>
    <n v="8.4140000000000007E-4"/>
    <n v="20729000"/>
  </r>
  <r>
    <n v="2151"/>
    <x v="2"/>
    <x v="22"/>
    <x v="3"/>
    <x v="5"/>
    <n v="6.5483999999999994E-3"/>
    <n v="161329000"/>
  </r>
  <r>
    <n v="2152"/>
    <x v="2"/>
    <x v="22"/>
    <x v="3"/>
    <x v="6"/>
    <n v="1.8833200000000001E-2"/>
    <n v="463985000"/>
  </r>
  <r>
    <n v="2153"/>
    <x v="2"/>
    <x v="22"/>
    <x v="3"/>
    <x v="7"/>
    <n v="3.2080499999999998E-2"/>
    <n v="790355000"/>
  </r>
  <r>
    <n v="2154"/>
    <x v="2"/>
    <x v="22"/>
    <x v="3"/>
    <x v="8"/>
    <n v="5.3337000000000002E-2"/>
    <n v="1314042000"/>
  </r>
  <r>
    <n v="2155"/>
    <x v="2"/>
    <x v="22"/>
    <x v="3"/>
    <x v="9"/>
    <n v="2.57235E-2"/>
    <n v="633740000"/>
  </r>
  <r>
    <n v="2156"/>
    <x v="2"/>
    <x v="22"/>
    <x v="3"/>
    <x v="10"/>
    <n v="9.9860000000000001E-3"/>
    <n v="246022000"/>
  </r>
  <r>
    <n v="2157"/>
    <x v="2"/>
    <x v="22"/>
    <x v="3"/>
    <x v="11"/>
    <n v="2.0587000000000001E-2"/>
    <n v="507195000"/>
  </r>
  <r>
    <n v="2158"/>
    <x v="2"/>
    <x v="22"/>
    <x v="3"/>
    <x v="12"/>
    <n v="6.0458999999999999E-3"/>
    <n v="148950000"/>
  </r>
  <r>
    <n v="2160"/>
    <x v="2"/>
    <x v="23"/>
    <x v="3"/>
    <x v="4"/>
    <n v="7.7846E-3"/>
    <n v="4882860000"/>
  </r>
  <r>
    <n v="2161"/>
    <x v="2"/>
    <x v="23"/>
    <x v="3"/>
    <x v="5"/>
    <n v="9.0110999999999993E-3"/>
    <n v="5652194000"/>
  </r>
  <r>
    <n v="2162"/>
    <x v="2"/>
    <x v="23"/>
    <x v="3"/>
    <x v="6"/>
    <n v="2.3904399999999999E-2"/>
    <n v="14993978000"/>
  </r>
  <r>
    <n v="2163"/>
    <x v="2"/>
    <x v="23"/>
    <x v="3"/>
    <x v="7"/>
    <n v="4.1713199999999999E-2"/>
    <n v="26164457000"/>
  </r>
  <r>
    <n v="2164"/>
    <x v="2"/>
    <x v="23"/>
    <x v="3"/>
    <x v="8"/>
    <n v="3.2231000000000003E-2"/>
    <n v="20216802000"/>
  </r>
  <r>
    <n v="2165"/>
    <x v="2"/>
    <x v="23"/>
    <x v="3"/>
    <x v="9"/>
    <n v="3.9606200000000001E-2"/>
    <n v="24842871000"/>
  </r>
  <r>
    <n v="2166"/>
    <x v="2"/>
    <x v="23"/>
    <x v="3"/>
    <x v="10"/>
    <n v="2.1538599999999998E-2"/>
    <n v="13510040000"/>
  </r>
  <r>
    <n v="2167"/>
    <x v="2"/>
    <x v="23"/>
    <x v="3"/>
    <x v="11"/>
    <n v="9.8951999999999998E-3"/>
    <n v="6206763000"/>
  </r>
  <r>
    <n v="2168"/>
    <x v="2"/>
    <x v="23"/>
    <x v="3"/>
    <x v="12"/>
    <n v="5.9211999999999997E-3"/>
    <n v="3714039000"/>
  </r>
  <r>
    <n v="2170"/>
    <x v="2"/>
    <x v="53"/>
    <x v="4"/>
    <x v="0"/>
    <n v="3.1061000000000001E-3"/>
    <n v="118454000"/>
  </r>
  <r>
    <n v="2171"/>
    <x v="2"/>
    <x v="53"/>
    <x v="4"/>
    <x v="1"/>
    <n v="1.5531E-3"/>
    <n v="59227000"/>
  </r>
  <r>
    <n v="2172"/>
    <x v="2"/>
    <x v="53"/>
    <x v="4"/>
    <x v="2"/>
    <n v="0"/>
    <n v="0"/>
  </r>
  <r>
    <n v="2173"/>
    <x v="2"/>
    <x v="53"/>
    <x v="4"/>
    <x v="17"/>
    <n v="1.8981999999999998E-3"/>
    <n v="72389000"/>
  </r>
  <r>
    <n v="2174"/>
    <x v="2"/>
    <x v="53"/>
    <x v="4"/>
    <x v="3"/>
    <n v="4.4262300000000004E-2"/>
    <n v="1687976000"/>
  </r>
  <r>
    <n v="2175"/>
    <x v="2"/>
    <x v="53"/>
    <x v="4"/>
    <x v="4"/>
    <n v="4.3139999999999997E-4"/>
    <n v="16452000.000000002"/>
  </r>
  <r>
    <n v="2176"/>
    <x v="2"/>
    <x v="53"/>
    <x v="4"/>
    <x v="5"/>
    <n v="2.99396E-2"/>
    <n v="1141769000"/>
  </r>
  <r>
    <n v="2177"/>
    <x v="2"/>
    <x v="53"/>
    <x v="4"/>
    <x v="6"/>
    <n v="2.8731699999999999E-2"/>
    <n v="1095704000"/>
  </r>
  <r>
    <n v="2178"/>
    <x v="2"/>
    <x v="53"/>
    <x v="4"/>
    <x v="7"/>
    <n v="6.12597E-2"/>
    <n v="2336185000"/>
  </r>
  <r>
    <n v="2179"/>
    <x v="2"/>
    <x v="53"/>
    <x v="4"/>
    <x v="8"/>
    <n v="7.1182099999999998E-2"/>
    <n v="2714581000"/>
  </r>
  <r>
    <n v="2180"/>
    <x v="2"/>
    <x v="53"/>
    <x v="4"/>
    <x v="9"/>
    <n v="4.0034500000000001E-2"/>
    <n v="1526746000"/>
  </r>
  <r>
    <n v="2181"/>
    <x v="2"/>
    <x v="53"/>
    <x v="4"/>
    <x v="11"/>
    <n v="4.1069899999999999E-2"/>
    <n v="1566231000"/>
  </r>
  <r>
    <n v="2182"/>
    <x v="2"/>
    <x v="53"/>
    <x v="4"/>
    <x v="12"/>
    <n v="1.4581500000000001E-2"/>
    <n v="556078000"/>
  </r>
  <r>
    <n v="2184"/>
    <x v="2"/>
    <x v="24"/>
    <x v="1"/>
    <x v="0"/>
    <n v="9.1074999999999993E-3"/>
    <n v="87040000"/>
  </r>
  <r>
    <n v="2185"/>
    <x v="2"/>
    <x v="24"/>
    <x v="1"/>
    <x v="1"/>
    <n v="6.7969999999999999E-4"/>
    <n v="6496000"/>
  </r>
  <r>
    <n v="2186"/>
    <x v="2"/>
    <x v="24"/>
    <x v="1"/>
    <x v="2"/>
    <n v="1.6045299999999998E-2"/>
    <n v="153344000"/>
  </r>
  <r>
    <n v="2187"/>
    <x v="2"/>
    <x v="24"/>
    <x v="1"/>
    <x v="17"/>
    <n v="1.2912000000000002E-3"/>
    <n v="12340000"/>
  </r>
  <r>
    <n v="2188"/>
    <x v="2"/>
    <x v="24"/>
    <x v="1"/>
    <x v="3"/>
    <n v="3.4669000000000002E-3"/>
    <n v="33133000.000000004"/>
  </r>
  <r>
    <n v="2189"/>
    <x v="2"/>
    <x v="24"/>
    <x v="1"/>
    <x v="4"/>
    <n v="2.5062000000000001E-3"/>
    <n v="23951000"/>
  </r>
  <r>
    <n v="2190"/>
    <x v="2"/>
    <x v="24"/>
    <x v="1"/>
    <x v="5"/>
    <n v="1.1082399999999999E-2"/>
    <n v="105914000"/>
  </r>
  <r>
    <n v="2191"/>
    <x v="2"/>
    <x v="24"/>
    <x v="1"/>
    <x v="6"/>
    <n v="3.0081000000000004E-2"/>
    <n v="287483000"/>
  </r>
  <r>
    <n v="2192"/>
    <x v="2"/>
    <x v="24"/>
    <x v="1"/>
    <x v="7"/>
    <n v="4.7293799999999997E-2"/>
    <n v="451984000"/>
  </r>
  <r>
    <n v="2193"/>
    <x v="2"/>
    <x v="24"/>
    <x v="1"/>
    <x v="8"/>
    <n v="9.3461599999999992E-2"/>
    <n v="893208000"/>
  </r>
  <r>
    <n v="2194"/>
    <x v="2"/>
    <x v="24"/>
    <x v="1"/>
    <x v="9"/>
    <n v="3.10783E-2"/>
    <n v="297014000"/>
  </r>
  <r>
    <n v="2195"/>
    <x v="2"/>
    <x v="24"/>
    <x v="1"/>
    <x v="10"/>
    <n v="9.0679000000000003E-3"/>
    <n v="86662000"/>
  </r>
  <r>
    <n v="2196"/>
    <x v="2"/>
    <x v="24"/>
    <x v="1"/>
    <x v="11"/>
    <n v="1.88492E-2"/>
    <n v="180141000"/>
  </r>
  <r>
    <n v="2197"/>
    <x v="2"/>
    <x v="24"/>
    <x v="1"/>
    <x v="12"/>
    <n v="1.0988400000000001E-2"/>
    <n v="105015000"/>
  </r>
  <r>
    <n v="2198"/>
    <x v="2"/>
    <x v="24"/>
    <x v="1"/>
    <x v="13"/>
    <n v="3.4510999999999999E-3"/>
    <n v="32982000"/>
  </r>
  <r>
    <n v="2199"/>
    <x v="2"/>
    <x v="24"/>
    <x v="1"/>
    <x v="14"/>
    <n v="4.5909999999999999E-4"/>
    <n v="4387000"/>
  </r>
  <r>
    <n v="2200"/>
    <x v="2"/>
    <x v="24"/>
    <x v="1"/>
    <x v="15"/>
    <n v="1.0489999999999999E-4"/>
    <n v="1002000"/>
  </r>
  <r>
    <n v="2201"/>
    <x v="2"/>
    <x v="24"/>
    <x v="1"/>
    <x v="16"/>
    <n v="2.1282000000000002E-3"/>
    <n v="20339000"/>
  </r>
  <r>
    <n v="2203"/>
    <x v="2"/>
    <x v="25"/>
    <x v="1"/>
    <x v="0"/>
    <n v="1.04169E-2"/>
    <n v="148512000"/>
  </r>
  <r>
    <n v="2204"/>
    <x v="2"/>
    <x v="25"/>
    <x v="1"/>
    <x v="1"/>
    <n v="1.8848999999999999E-3"/>
    <n v="26873000"/>
  </r>
  <r>
    <n v="2205"/>
    <x v="2"/>
    <x v="25"/>
    <x v="1"/>
    <x v="2"/>
    <n v="2.4488900000000001E-2"/>
    <n v="349134000"/>
  </r>
  <r>
    <n v="2206"/>
    <x v="2"/>
    <x v="25"/>
    <x v="1"/>
    <x v="17"/>
    <n v="3.2699999999999998E-4"/>
    <n v="4662000"/>
  </r>
  <r>
    <n v="2207"/>
    <x v="2"/>
    <x v="25"/>
    <x v="1"/>
    <x v="3"/>
    <n v="3.1109999999999997E-4"/>
    <n v="4435000"/>
  </r>
  <r>
    <n v="2208"/>
    <x v="2"/>
    <x v="25"/>
    <x v="1"/>
    <x v="4"/>
    <n v="1.0493E-3"/>
    <n v="14959000"/>
  </r>
  <r>
    <n v="2209"/>
    <x v="2"/>
    <x v="25"/>
    <x v="1"/>
    <x v="5"/>
    <n v="3.9509000000000002E-3"/>
    <n v="56328000"/>
  </r>
  <r>
    <n v="2210"/>
    <x v="2"/>
    <x v="25"/>
    <x v="1"/>
    <x v="6"/>
    <n v="5.1130699999999994E-2"/>
    <n v="728962000"/>
  </r>
  <r>
    <n v="2211"/>
    <x v="2"/>
    <x v="25"/>
    <x v="1"/>
    <x v="7"/>
    <n v="6.0984499999999997E-2"/>
    <n v="869446000"/>
  </r>
  <r>
    <n v="2212"/>
    <x v="2"/>
    <x v="25"/>
    <x v="1"/>
    <x v="8"/>
    <n v="0.10688890000000001"/>
    <n v="1523896000"/>
  </r>
  <r>
    <n v="2213"/>
    <x v="2"/>
    <x v="25"/>
    <x v="1"/>
    <x v="9"/>
    <n v="4.4313200000000004E-2"/>
    <n v="631766000"/>
  </r>
  <r>
    <n v="2214"/>
    <x v="2"/>
    <x v="25"/>
    <x v="1"/>
    <x v="10"/>
    <n v="1.4293499999999999E-2"/>
    <n v="203781000"/>
  </r>
  <r>
    <n v="2215"/>
    <x v="2"/>
    <x v="25"/>
    <x v="1"/>
    <x v="11"/>
    <n v="1.9139900000000001E-2"/>
    <n v="272874000"/>
  </r>
  <r>
    <n v="2216"/>
    <x v="2"/>
    <x v="25"/>
    <x v="1"/>
    <x v="12"/>
    <n v="9.1368000000000005E-3"/>
    <n v="130262000"/>
  </r>
  <r>
    <n v="2217"/>
    <x v="2"/>
    <x v="25"/>
    <x v="1"/>
    <x v="13"/>
    <n v="3.5701999999999999E-3"/>
    <n v="50900000"/>
  </r>
  <r>
    <n v="2218"/>
    <x v="2"/>
    <x v="25"/>
    <x v="1"/>
    <x v="14"/>
    <n v="1.6195999999999999E-3"/>
    <n v="23091000"/>
  </r>
  <r>
    <n v="2219"/>
    <x v="2"/>
    <x v="25"/>
    <x v="1"/>
    <x v="15"/>
    <n v="0"/>
    <n v="0"/>
  </r>
  <r>
    <n v="2220"/>
    <x v="2"/>
    <x v="25"/>
    <x v="1"/>
    <x v="16"/>
    <n v="8.7020000000000001E-4"/>
    <n v="12406000"/>
  </r>
  <r>
    <n v="2222"/>
    <x v="2"/>
    <x v="26"/>
    <x v="1"/>
    <x v="0"/>
    <n v="4.8430000000000001E-3"/>
    <n v="113998000"/>
  </r>
  <r>
    <n v="2223"/>
    <x v="2"/>
    <x v="26"/>
    <x v="1"/>
    <x v="1"/>
    <n v="1.9861000000000002E-3"/>
    <n v="46749000"/>
  </r>
  <r>
    <n v="2224"/>
    <x v="2"/>
    <x v="26"/>
    <x v="1"/>
    <x v="2"/>
    <n v="4.5291600000000001E-2"/>
    <n v="1066106000"/>
  </r>
  <r>
    <n v="2225"/>
    <x v="2"/>
    <x v="26"/>
    <x v="1"/>
    <x v="17"/>
    <n v="4.459E-4"/>
    <n v="10496000"/>
  </r>
  <r>
    <n v="2226"/>
    <x v="2"/>
    <x v="26"/>
    <x v="1"/>
    <x v="3"/>
    <n v="2.2399E-3"/>
    <n v="52725000"/>
  </r>
  <r>
    <n v="2227"/>
    <x v="2"/>
    <x v="26"/>
    <x v="1"/>
    <x v="4"/>
    <n v="7.9832000000000011E-3"/>
    <n v="187914000"/>
  </r>
  <r>
    <n v="2228"/>
    <x v="2"/>
    <x v="26"/>
    <x v="1"/>
    <x v="5"/>
    <n v="9.9146000000000008E-3"/>
    <n v="233377000"/>
  </r>
  <r>
    <n v="2229"/>
    <x v="2"/>
    <x v="26"/>
    <x v="1"/>
    <x v="6"/>
    <n v="4.9906899999999997E-2"/>
    <n v="1174743000"/>
  </r>
  <r>
    <n v="2230"/>
    <x v="2"/>
    <x v="26"/>
    <x v="1"/>
    <x v="7"/>
    <n v="4.6334400000000005E-2"/>
    <n v="1090653000"/>
  </r>
  <r>
    <n v="2231"/>
    <x v="2"/>
    <x v="26"/>
    <x v="1"/>
    <x v="8"/>
    <n v="0.16529969999999999"/>
    <n v="3890941000"/>
  </r>
  <r>
    <n v="2232"/>
    <x v="2"/>
    <x v="26"/>
    <x v="1"/>
    <x v="9"/>
    <n v="5.3044200000000007E-2"/>
    <n v="1248592000"/>
  </r>
  <r>
    <n v="2233"/>
    <x v="2"/>
    <x v="26"/>
    <x v="1"/>
    <x v="10"/>
    <n v="2.5877999999999999E-3"/>
    <n v="60914000"/>
  </r>
  <r>
    <n v="2234"/>
    <x v="2"/>
    <x v="26"/>
    <x v="1"/>
    <x v="11"/>
    <n v="1.02653E-2"/>
    <n v="241632000"/>
  </r>
  <r>
    <n v="2235"/>
    <x v="2"/>
    <x v="26"/>
    <x v="1"/>
    <x v="12"/>
    <n v="1.1872499999999999E-2"/>
    <n v="279464000"/>
  </r>
  <r>
    <n v="2236"/>
    <x v="2"/>
    <x v="26"/>
    <x v="1"/>
    <x v="13"/>
    <n v="4.9061E-3"/>
    <n v="115483000"/>
  </r>
  <r>
    <n v="2237"/>
    <x v="2"/>
    <x v="26"/>
    <x v="1"/>
    <x v="14"/>
    <n v="1.1405E-3"/>
    <n v="26845000"/>
  </r>
  <r>
    <n v="2238"/>
    <x v="2"/>
    <x v="26"/>
    <x v="1"/>
    <x v="15"/>
    <n v="1.9636000000000002E-3"/>
    <n v="46220000"/>
  </r>
  <r>
    <n v="2240"/>
    <x v="2"/>
    <x v="59"/>
    <x v="3"/>
    <x v="5"/>
    <n v="1.7666399999999999E-2"/>
    <n v="1781579000"/>
  </r>
  <r>
    <n v="2241"/>
    <x v="2"/>
    <x v="59"/>
    <x v="3"/>
    <x v="6"/>
    <n v="1.7363699999999999E-2"/>
    <n v="1751053000"/>
  </r>
  <r>
    <n v="2242"/>
    <x v="2"/>
    <x v="59"/>
    <x v="3"/>
    <x v="7"/>
    <n v="7.6766699999999993E-2"/>
    <n v="7741579000"/>
  </r>
  <r>
    <n v="2243"/>
    <x v="2"/>
    <x v="59"/>
    <x v="3"/>
    <x v="9"/>
    <n v="7.80584E-2"/>
    <n v="7871842000"/>
  </r>
  <r>
    <n v="2244"/>
    <x v="2"/>
    <x v="59"/>
    <x v="3"/>
    <x v="10"/>
    <n v="2.2191299999999997E-2"/>
    <n v="2237895000"/>
  </r>
  <r>
    <n v="2245"/>
    <x v="2"/>
    <x v="59"/>
    <x v="3"/>
    <x v="11"/>
    <n v="1.2677000000000001E-2"/>
    <n v="1278421000"/>
  </r>
  <r>
    <n v="2247"/>
    <x v="2"/>
    <x v="27"/>
    <x v="3"/>
    <x v="0"/>
    <n v="1.5310999999999999E-3"/>
    <n v="1398000"/>
  </r>
  <r>
    <n v="2248"/>
    <x v="2"/>
    <x v="27"/>
    <x v="3"/>
    <x v="1"/>
    <n v="4.2770000000000004E-4"/>
    <n v="391000"/>
  </r>
  <r>
    <n v="2249"/>
    <x v="2"/>
    <x v="27"/>
    <x v="3"/>
    <x v="2"/>
    <n v="2.6893500000000001E-2"/>
    <n v="24563000"/>
  </r>
  <r>
    <n v="2250"/>
    <x v="2"/>
    <x v="27"/>
    <x v="3"/>
    <x v="3"/>
    <n v="5.4232000000000004E-3"/>
    <n v="4953000"/>
  </r>
  <r>
    <n v="2251"/>
    <x v="2"/>
    <x v="27"/>
    <x v="3"/>
    <x v="4"/>
    <n v="0"/>
    <n v="0"/>
  </r>
  <r>
    <n v="2252"/>
    <x v="2"/>
    <x v="27"/>
    <x v="3"/>
    <x v="5"/>
    <n v="4.1067300000000001E-2"/>
    <n v="37508000"/>
  </r>
  <r>
    <n v="2253"/>
    <x v="2"/>
    <x v="27"/>
    <x v="3"/>
    <x v="6"/>
    <n v="2.7098799999999999E-2"/>
    <n v="24750000"/>
  </r>
  <r>
    <n v="2254"/>
    <x v="2"/>
    <x v="27"/>
    <x v="3"/>
    <x v="7"/>
    <n v="5.4471299999999993E-2"/>
    <n v="49750000"/>
  </r>
  <r>
    <n v="2255"/>
    <x v="2"/>
    <x v="27"/>
    <x v="3"/>
    <x v="8"/>
    <n v="8.4769000000000008E-3"/>
    <n v="7742000"/>
  </r>
  <r>
    <n v="2256"/>
    <x v="2"/>
    <x v="27"/>
    <x v="3"/>
    <x v="9"/>
    <n v="6.5848000000000004E-2"/>
    <n v="60141000"/>
  </r>
  <r>
    <n v="2257"/>
    <x v="2"/>
    <x v="27"/>
    <x v="3"/>
    <x v="10"/>
    <n v="2.7286999999999999E-2"/>
    <n v="24922000"/>
  </r>
  <r>
    <n v="2258"/>
    <x v="2"/>
    <x v="27"/>
    <x v="3"/>
    <x v="11"/>
    <n v="6.6122000000000004E-3"/>
    <n v="6039000"/>
  </r>
  <r>
    <n v="2259"/>
    <x v="2"/>
    <x v="27"/>
    <x v="3"/>
    <x v="12"/>
    <n v="0"/>
    <n v="0"/>
  </r>
  <r>
    <n v="2260"/>
    <x v="2"/>
    <x v="27"/>
    <x v="3"/>
    <x v="16"/>
    <n v="3.0708999999999997E-3"/>
    <n v="2805000"/>
  </r>
  <r>
    <n v="2261"/>
    <x v="2"/>
    <x v="27"/>
    <x v="3"/>
    <x v="18"/>
    <n v="1.3643499999999999E-2"/>
    <n v="12461000"/>
  </r>
  <r>
    <n v="2263"/>
    <x v="2"/>
    <x v="28"/>
    <x v="1"/>
    <x v="0"/>
    <n v="6.3241E-3"/>
    <n v="28273000"/>
  </r>
  <r>
    <n v="2264"/>
    <x v="2"/>
    <x v="28"/>
    <x v="1"/>
    <x v="1"/>
    <n v="9.8139999999999998E-3"/>
    <n v="43875000"/>
  </r>
  <r>
    <n v="2265"/>
    <x v="2"/>
    <x v="28"/>
    <x v="1"/>
    <x v="2"/>
    <n v="1.8528199999999998E-2"/>
    <n v="82832000"/>
  </r>
  <r>
    <n v="2266"/>
    <x v="2"/>
    <x v="28"/>
    <x v="1"/>
    <x v="17"/>
    <n v="4.2299999999999998E-4"/>
    <n v="1891000"/>
  </r>
  <r>
    <n v="2267"/>
    <x v="2"/>
    <x v="28"/>
    <x v="1"/>
    <x v="3"/>
    <n v="0"/>
    <n v="0"/>
  </r>
  <r>
    <n v="2268"/>
    <x v="2"/>
    <x v="28"/>
    <x v="1"/>
    <x v="4"/>
    <n v="8.5027000000000002E-3"/>
    <n v="38012000"/>
  </r>
  <r>
    <n v="2269"/>
    <x v="2"/>
    <x v="28"/>
    <x v="1"/>
    <x v="5"/>
    <n v="8.7142000000000001E-3"/>
    <n v="38958000"/>
  </r>
  <r>
    <n v="2270"/>
    <x v="2"/>
    <x v="28"/>
    <x v="1"/>
    <x v="6"/>
    <n v="5.1819699999999996E-2"/>
    <n v="231666000"/>
  </r>
  <r>
    <n v="2271"/>
    <x v="2"/>
    <x v="28"/>
    <x v="1"/>
    <x v="7"/>
    <n v="5.5796099999999994E-2"/>
    <n v="249442000"/>
  </r>
  <r>
    <n v="2272"/>
    <x v="2"/>
    <x v="28"/>
    <x v="1"/>
    <x v="8"/>
    <n v="0.1254248"/>
    <n v="560725000"/>
  </r>
  <r>
    <n v="2273"/>
    <x v="2"/>
    <x v="28"/>
    <x v="1"/>
    <x v="9"/>
    <n v="6.7281000000000007E-2"/>
    <n v="300787000"/>
  </r>
  <r>
    <n v="2274"/>
    <x v="2"/>
    <x v="28"/>
    <x v="1"/>
    <x v="10"/>
    <n v="6.6836999999999999E-3"/>
    <n v="29880000"/>
  </r>
  <r>
    <n v="2275"/>
    <x v="2"/>
    <x v="28"/>
    <x v="1"/>
    <x v="11"/>
    <n v="1.47422E-2"/>
    <n v="65906000.000000007"/>
  </r>
  <r>
    <n v="2276"/>
    <x v="2"/>
    <x v="28"/>
    <x v="1"/>
    <x v="12"/>
    <n v="5.7318999999999998E-3"/>
    <n v="25625000"/>
  </r>
  <r>
    <n v="2277"/>
    <x v="2"/>
    <x v="28"/>
    <x v="1"/>
    <x v="13"/>
    <n v="7.8047000000000004E-3"/>
    <n v="34892000"/>
  </r>
  <r>
    <n v="2278"/>
    <x v="2"/>
    <x v="28"/>
    <x v="1"/>
    <x v="14"/>
    <n v="7.2124999999999993E-3"/>
    <n v="32244000"/>
  </r>
  <r>
    <n v="2279"/>
    <x v="2"/>
    <x v="28"/>
    <x v="1"/>
    <x v="15"/>
    <n v="3.3840000000000004E-4"/>
    <n v="1513000"/>
  </r>
  <r>
    <n v="2280"/>
    <x v="2"/>
    <x v="28"/>
    <x v="1"/>
    <x v="16"/>
    <n v="0"/>
    <n v="0"/>
  </r>
  <r>
    <n v="2282"/>
    <x v="2"/>
    <x v="60"/>
    <x v="6"/>
    <x v="0"/>
    <n v="8.6675999999999993E-3"/>
    <n v="43815000"/>
  </r>
  <r>
    <n v="2283"/>
    <x v="2"/>
    <x v="60"/>
    <x v="6"/>
    <x v="1"/>
    <n v="2.5333E-3"/>
    <n v="12806000"/>
  </r>
  <r>
    <n v="2284"/>
    <x v="2"/>
    <x v="60"/>
    <x v="6"/>
    <x v="2"/>
    <n v="6.6327000000000001E-3"/>
    <n v="33529000.000000004"/>
  </r>
  <r>
    <n v="2285"/>
    <x v="2"/>
    <x v="60"/>
    <x v="6"/>
    <x v="17"/>
    <n v="1.2591E-3"/>
    <n v="6365000"/>
  </r>
  <r>
    <n v="2286"/>
    <x v="2"/>
    <x v="60"/>
    <x v="6"/>
    <x v="3"/>
    <n v="2.9050000000000001E-4"/>
    <n v="1469000"/>
  </r>
  <r>
    <n v="2287"/>
    <x v="2"/>
    <x v="60"/>
    <x v="6"/>
    <x v="4"/>
    <n v="9.6150000000000003E-3"/>
    <n v="48605000"/>
  </r>
  <r>
    <n v="2288"/>
    <x v="2"/>
    <x v="60"/>
    <x v="6"/>
    <x v="5"/>
    <n v="1.52759E-2"/>
    <n v="77221000"/>
  </r>
  <r>
    <n v="2289"/>
    <x v="2"/>
    <x v="60"/>
    <x v="6"/>
    <x v="6"/>
    <n v="1.9092700000000001E-2"/>
    <n v="96516000"/>
  </r>
  <r>
    <n v="2290"/>
    <x v="2"/>
    <x v="60"/>
    <x v="6"/>
    <x v="7"/>
    <n v="3.3851699999999998E-2"/>
    <n v="171123000"/>
  </r>
  <r>
    <n v="2291"/>
    <x v="2"/>
    <x v="60"/>
    <x v="6"/>
    <x v="8"/>
    <n v="4.7988000000000003E-2"/>
    <n v="242584000"/>
  </r>
  <r>
    <n v="2292"/>
    <x v="2"/>
    <x v="60"/>
    <x v="6"/>
    <x v="9"/>
    <n v="4.49793E-2"/>
    <n v="227375000"/>
  </r>
  <r>
    <n v="2293"/>
    <x v="2"/>
    <x v="60"/>
    <x v="6"/>
    <x v="10"/>
    <n v="1.7852999999999999E-3"/>
    <n v="9025000"/>
  </r>
  <r>
    <n v="2294"/>
    <x v="2"/>
    <x v="60"/>
    <x v="6"/>
    <x v="11"/>
    <n v="1.6567999999999999E-2"/>
    <n v="83753000"/>
  </r>
  <r>
    <n v="2295"/>
    <x v="2"/>
    <x v="60"/>
    <x v="6"/>
    <x v="12"/>
    <n v="4.2564999999999999E-3"/>
    <n v="21517000"/>
  </r>
  <r>
    <n v="2297"/>
    <x v="2"/>
    <x v="61"/>
    <x v="5"/>
    <x v="0"/>
    <n v="4.6470000000000001E-3"/>
    <n v="9270000"/>
  </r>
  <r>
    <n v="2298"/>
    <x v="2"/>
    <x v="61"/>
    <x v="5"/>
    <x v="1"/>
    <n v="4.839E-4"/>
    <n v="965000"/>
  </r>
  <r>
    <n v="2299"/>
    <x v="2"/>
    <x v="61"/>
    <x v="5"/>
    <x v="2"/>
    <n v="4.2407E-3"/>
    <n v="8460000"/>
  </r>
  <r>
    <n v="2300"/>
    <x v="2"/>
    <x v="61"/>
    <x v="5"/>
    <x v="17"/>
    <n v="0"/>
    <n v="0"/>
  </r>
  <r>
    <n v="2301"/>
    <x v="2"/>
    <x v="61"/>
    <x v="5"/>
    <x v="3"/>
    <n v="9.2300000000000007E-5"/>
    <n v="184000"/>
  </r>
  <r>
    <n v="2302"/>
    <x v="2"/>
    <x v="61"/>
    <x v="5"/>
    <x v="4"/>
    <n v="7.7570000000000004E-4"/>
    <n v="1547000"/>
  </r>
  <r>
    <n v="2303"/>
    <x v="2"/>
    <x v="61"/>
    <x v="5"/>
    <x v="5"/>
    <n v="5.3489000000000002E-3"/>
    <n v="10670000"/>
  </r>
  <r>
    <n v="2304"/>
    <x v="2"/>
    <x v="61"/>
    <x v="5"/>
    <x v="6"/>
    <n v="3.2134000000000003E-2"/>
    <n v="64102000.000000007"/>
  </r>
  <r>
    <n v="2305"/>
    <x v="2"/>
    <x v="61"/>
    <x v="5"/>
    <x v="7"/>
    <n v="5.3448200000000001E-2"/>
    <n v="106621000"/>
  </r>
  <r>
    <n v="2306"/>
    <x v="2"/>
    <x v="61"/>
    <x v="5"/>
    <x v="8"/>
    <n v="7.8848100000000004E-2"/>
    <n v="157290000"/>
  </r>
  <r>
    <n v="2307"/>
    <x v="2"/>
    <x v="61"/>
    <x v="5"/>
    <x v="9"/>
    <n v="5.7895799999999997E-2"/>
    <n v="115493000"/>
  </r>
  <r>
    <n v="2308"/>
    <x v="2"/>
    <x v="61"/>
    <x v="5"/>
    <x v="10"/>
    <n v="4.0929E-3"/>
    <n v="8164999.9999999991"/>
  </r>
  <r>
    <n v="2309"/>
    <x v="2"/>
    <x v="61"/>
    <x v="5"/>
    <x v="11"/>
    <n v="2.0671499999999999E-2"/>
    <n v="41237000"/>
  </r>
  <r>
    <n v="2310"/>
    <x v="2"/>
    <x v="61"/>
    <x v="5"/>
    <x v="12"/>
    <n v="5.4079999999999996E-3"/>
    <n v="10788000"/>
  </r>
  <r>
    <n v="2311"/>
    <x v="2"/>
    <x v="61"/>
    <x v="5"/>
    <x v="13"/>
    <n v="0"/>
    <n v="0"/>
  </r>
  <r>
    <n v="2312"/>
    <x v="2"/>
    <x v="61"/>
    <x v="5"/>
    <x v="14"/>
    <n v="0"/>
    <n v="0"/>
  </r>
  <r>
    <n v="2313"/>
    <x v="2"/>
    <x v="61"/>
    <x v="5"/>
    <x v="15"/>
    <n v="0"/>
    <n v="0"/>
  </r>
  <r>
    <n v="2314"/>
    <x v="2"/>
    <x v="61"/>
    <x v="5"/>
    <x v="16"/>
    <n v="0"/>
    <n v="0"/>
  </r>
  <r>
    <n v="2316"/>
    <x v="2"/>
    <x v="29"/>
    <x v="3"/>
    <x v="5"/>
    <n v="4.2106000000000001E-3"/>
    <n v="6818000"/>
  </r>
  <r>
    <n v="2317"/>
    <x v="2"/>
    <x v="29"/>
    <x v="3"/>
    <x v="6"/>
    <n v="3.22391E-2"/>
    <n v="52205000"/>
  </r>
  <r>
    <n v="2318"/>
    <x v="2"/>
    <x v="29"/>
    <x v="3"/>
    <x v="7"/>
    <n v="5.7682499999999998E-2"/>
    <n v="93405000"/>
  </r>
  <r>
    <n v="2319"/>
    <x v="2"/>
    <x v="29"/>
    <x v="3"/>
    <x v="8"/>
    <n v="5.38941E-2"/>
    <n v="87271000"/>
  </r>
  <r>
    <n v="2320"/>
    <x v="2"/>
    <x v="29"/>
    <x v="3"/>
    <x v="9"/>
    <n v="0.12604680000000001"/>
    <n v="204108000"/>
  </r>
  <r>
    <n v="2321"/>
    <x v="2"/>
    <x v="29"/>
    <x v="3"/>
    <x v="10"/>
    <n v="1.5613200000000001E-2"/>
    <n v="25282000"/>
  </r>
  <r>
    <n v="2322"/>
    <x v="2"/>
    <x v="29"/>
    <x v="3"/>
    <x v="11"/>
    <n v="1.69651E-2"/>
    <n v="27472000"/>
  </r>
  <r>
    <n v="2323"/>
    <x v="2"/>
    <x v="29"/>
    <x v="3"/>
    <x v="12"/>
    <n v="9.7423000000000006E-3"/>
    <n v="15776000"/>
  </r>
  <r>
    <n v="2325"/>
    <x v="2"/>
    <x v="30"/>
    <x v="1"/>
    <x v="0"/>
    <n v="2.7606999999999996E-3"/>
    <n v="1302055000"/>
  </r>
  <r>
    <n v="2326"/>
    <x v="2"/>
    <x v="30"/>
    <x v="1"/>
    <x v="1"/>
    <n v="1.0907E-3"/>
    <n v="514392000.00000006"/>
  </r>
  <r>
    <n v="2327"/>
    <x v="2"/>
    <x v="30"/>
    <x v="1"/>
    <x v="2"/>
    <n v="2.6897500000000001E-2"/>
    <n v="12685817000"/>
  </r>
  <r>
    <n v="2328"/>
    <x v="2"/>
    <x v="30"/>
    <x v="1"/>
    <x v="17"/>
    <n v="1.8849999999999997E-4"/>
    <n v="88884000"/>
  </r>
  <r>
    <n v="2329"/>
    <x v="2"/>
    <x v="30"/>
    <x v="1"/>
    <x v="3"/>
    <n v="2.6223999999999996E-3"/>
    <n v="1236810000"/>
  </r>
  <r>
    <n v="2330"/>
    <x v="2"/>
    <x v="30"/>
    <x v="1"/>
    <x v="4"/>
    <n v="1.5774400000000001E-2"/>
    <n v="7439774000"/>
  </r>
  <r>
    <n v="2331"/>
    <x v="2"/>
    <x v="30"/>
    <x v="1"/>
    <x v="5"/>
    <n v="7.4460999999999998E-3"/>
    <n v="3511861000"/>
  </r>
  <r>
    <n v="2332"/>
    <x v="2"/>
    <x v="30"/>
    <x v="1"/>
    <x v="6"/>
    <n v="5.1723999999999999E-2"/>
    <n v="24394857000"/>
  </r>
  <r>
    <n v="2333"/>
    <x v="2"/>
    <x v="30"/>
    <x v="1"/>
    <x v="7"/>
    <n v="4.8337700000000004E-2"/>
    <n v="22797783000"/>
  </r>
  <r>
    <n v="2334"/>
    <x v="2"/>
    <x v="30"/>
    <x v="1"/>
    <x v="8"/>
    <n v="0.1524673"/>
    <n v="71908991000"/>
  </r>
  <r>
    <n v="2335"/>
    <x v="2"/>
    <x v="30"/>
    <x v="1"/>
    <x v="9"/>
    <n v="6.3903600000000005E-2"/>
    <n v="30139217000"/>
  </r>
  <r>
    <n v="2336"/>
    <x v="2"/>
    <x v="30"/>
    <x v="1"/>
    <x v="10"/>
    <n v="1.43249E-2"/>
    <n v="6756124000"/>
  </r>
  <r>
    <n v="2337"/>
    <x v="2"/>
    <x v="30"/>
    <x v="1"/>
    <x v="11"/>
    <n v="1.67548E-2"/>
    <n v="7902160000"/>
  </r>
  <r>
    <n v="2338"/>
    <x v="2"/>
    <x v="30"/>
    <x v="1"/>
    <x v="12"/>
    <n v="1.4850200000000001E-2"/>
    <n v="7003865000"/>
  </r>
  <r>
    <n v="2339"/>
    <x v="2"/>
    <x v="30"/>
    <x v="1"/>
    <x v="13"/>
    <n v="1.0802300000000001E-2"/>
    <n v="5094751000"/>
  </r>
  <r>
    <n v="2340"/>
    <x v="2"/>
    <x v="30"/>
    <x v="1"/>
    <x v="14"/>
    <n v="2.9250999999999999E-3"/>
    <n v="1379592000"/>
  </r>
  <r>
    <n v="2341"/>
    <x v="2"/>
    <x v="30"/>
    <x v="1"/>
    <x v="15"/>
    <n v="4.3525999999999999E-3"/>
    <n v="2052841000"/>
  </r>
  <r>
    <n v="2342"/>
    <x v="2"/>
    <x v="30"/>
    <x v="1"/>
    <x v="16"/>
    <n v="1.6078999999999998E-3"/>
    <n v="758350000"/>
  </r>
  <r>
    <n v="2344"/>
    <x v="2"/>
    <x v="31"/>
    <x v="5"/>
    <x v="0"/>
    <n v="9.9883000000000003E-3"/>
    <n v="1952960000"/>
  </r>
  <r>
    <n v="2345"/>
    <x v="2"/>
    <x v="31"/>
    <x v="5"/>
    <x v="1"/>
    <n v="1.0935000000000001E-3"/>
    <n v="213809000"/>
  </r>
  <r>
    <n v="2346"/>
    <x v="2"/>
    <x v="31"/>
    <x v="5"/>
    <x v="2"/>
    <n v="2.5437100000000001E-2"/>
    <n v="4973585000"/>
  </r>
  <r>
    <n v="2347"/>
    <x v="2"/>
    <x v="31"/>
    <x v="5"/>
    <x v="17"/>
    <n v="1.3520000000000001E-4"/>
    <n v="26429000"/>
  </r>
  <r>
    <n v="2348"/>
    <x v="2"/>
    <x v="31"/>
    <x v="5"/>
    <x v="3"/>
    <n v="9.0329999999999989E-4"/>
    <n v="176608000"/>
  </r>
  <r>
    <n v="2349"/>
    <x v="2"/>
    <x v="31"/>
    <x v="5"/>
    <x v="4"/>
    <n v="5.4457999999999998E-3"/>
    <n v="1064784000.0000001"/>
  </r>
  <r>
    <n v="2350"/>
    <x v="2"/>
    <x v="31"/>
    <x v="5"/>
    <x v="5"/>
    <n v="3.1543000000000001E-3"/>
    <n v="616751000"/>
  </r>
  <r>
    <n v="2351"/>
    <x v="2"/>
    <x v="31"/>
    <x v="5"/>
    <x v="6"/>
    <n v="7.8727099999999994E-2"/>
    <n v="15393087000"/>
  </r>
  <r>
    <n v="2352"/>
    <x v="2"/>
    <x v="31"/>
    <x v="5"/>
    <x v="7"/>
    <n v="5.7664E-2"/>
    <n v="11274736000"/>
  </r>
  <r>
    <n v="2353"/>
    <x v="2"/>
    <x v="31"/>
    <x v="5"/>
    <x v="8"/>
    <n v="0.1769695"/>
    <n v="34601910000"/>
  </r>
  <r>
    <n v="2354"/>
    <x v="2"/>
    <x v="31"/>
    <x v="5"/>
    <x v="9"/>
    <n v="5.5537200000000002E-2"/>
    <n v="10858893000"/>
  </r>
  <r>
    <n v="2355"/>
    <x v="2"/>
    <x v="31"/>
    <x v="5"/>
    <x v="10"/>
    <n v="1.99318E-2"/>
    <n v="3897152000"/>
  </r>
  <r>
    <n v="2356"/>
    <x v="2"/>
    <x v="31"/>
    <x v="5"/>
    <x v="11"/>
    <n v="1.1311199999999999E-2"/>
    <n v="2211609000"/>
  </r>
  <r>
    <n v="2357"/>
    <x v="2"/>
    <x v="31"/>
    <x v="5"/>
    <x v="12"/>
    <n v="1.4005499999999999E-2"/>
    <n v="2738428000"/>
  </r>
  <r>
    <n v="2358"/>
    <x v="2"/>
    <x v="31"/>
    <x v="5"/>
    <x v="13"/>
    <n v="6.0536999999999995E-3"/>
    <n v="1183650000"/>
  </r>
  <r>
    <n v="2359"/>
    <x v="2"/>
    <x v="31"/>
    <x v="5"/>
    <x v="14"/>
    <n v="4.0419999999999996E-4"/>
    <n v="79035000"/>
  </r>
  <r>
    <n v="2360"/>
    <x v="2"/>
    <x v="31"/>
    <x v="5"/>
    <x v="15"/>
    <n v="3.6489000000000001E-3"/>
    <n v="713447000"/>
  </r>
  <r>
    <n v="2361"/>
    <x v="2"/>
    <x v="31"/>
    <x v="5"/>
    <x v="16"/>
    <n v="1.3728000000000002E-3"/>
    <n v="268418999.99999997"/>
  </r>
  <r>
    <n v="2363"/>
    <x v="2"/>
    <x v="32"/>
    <x v="2"/>
    <x v="0"/>
    <n v="4.3150000000000003E-3"/>
    <n v="53810000"/>
  </r>
  <r>
    <n v="2364"/>
    <x v="2"/>
    <x v="32"/>
    <x v="2"/>
    <x v="1"/>
    <n v="8.5000000000000006E-4"/>
    <n v="10600000"/>
  </r>
  <r>
    <n v="2365"/>
    <x v="2"/>
    <x v="32"/>
    <x v="2"/>
    <x v="2"/>
    <n v="4.9109000000000002E-3"/>
    <n v="61240000"/>
  </r>
  <r>
    <n v="2366"/>
    <x v="2"/>
    <x v="32"/>
    <x v="2"/>
    <x v="3"/>
    <n v="4.2099999999999999E-4"/>
    <n v="5250000"/>
  </r>
  <r>
    <n v="2367"/>
    <x v="2"/>
    <x v="32"/>
    <x v="2"/>
    <x v="5"/>
    <n v="1.06389E-2"/>
    <n v="132669999.99999999"/>
  </r>
  <r>
    <n v="2368"/>
    <x v="2"/>
    <x v="32"/>
    <x v="2"/>
    <x v="6"/>
    <n v="2.28439E-2"/>
    <n v="284870000"/>
  </r>
  <r>
    <n v="2369"/>
    <x v="2"/>
    <x v="32"/>
    <x v="2"/>
    <x v="7"/>
    <n v="4.1780799999999993E-2"/>
    <n v="521020000"/>
  </r>
  <r>
    <n v="2370"/>
    <x v="2"/>
    <x v="32"/>
    <x v="2"/>
    <x v="8"/>
    <n v="1.27423E-2"/>
    <n v="158900000"/>
  </r>
  <r>
    <n v="2371"/>
    <x v="2"/>
    <x v="32"/>
    <x v="2"/>
    <x v="9"/>
    <n v="7.9617099999999996E-2"/>
    <n v="992850000"/>
  </r>
  <r>
    <n v="2372"/>
    <x v="2"/>
    <x v="32"/>
    <x v="2"/>
    <x v="11"/>
    <n v="6.7808999999999994E-3"/>
    <n v="84560000"/>
  </r>
  <r>
    <n v="2373"/>
    <x v="2"/>
    <x v="32"/>
    <x v="2"/>
    <x v="16"/>
    <n v="5.0656E-3"/>
    <n v="63170000"/>
  </r>
  <r>
    <n v="2375"/>
    <x v="2"/>
    <x v="33"/>
    <x v="2"/>
    <x v="0"/>
    <n v="6.0999000000000001E-3"/>
    <n v="334250000"/>
  </r>
  <r>
    <n v="2376"/>
    <x v="2"/>
    <x v="33"/>
    <x v="2"/>
    <x v="1"/>
    <n v="1.0428E-3"/>
    <n v="57142000"/>
  </r>
  <r>
    <n v="2377"/>
    <x v="2"/>
    <x v="33"/>
    <x v="2"/>
    <x v="2"/>
    <n v="9.0121000000000003E-3"/>
    <n v="493832000"/>
  </r>
  <r>
    <n v="2378"/>
    <x v="2"/>
    <x v="33"/>
    <x v="2"/>
    <x v="17"/>
    <n v="1.9120000000000001E-4"/>
    <n v="10476000"/>
  </r>
  <r>
    <n v="2379"/>
    <x v="2"/>
    <x v="33"/>
    <x v="2"/>
    <x v="3"/>
    <n v="9.2160000000000007E-4"/>
    <n v="50502000"/>
  </r>
  <r>
    <n v="2380"/>
    <x v="2"/>
    <x v="33"/>
    <x v="2"/>
    <x v="5"/>
    <n v="1.8235999999999999E-3"/>
    <n v="99929000"/>
  </r>
  <r>
    <n v="2381"/>
    <x v="2"/>
    <x v="33"/>
    <x v="2"/>
    <x v="6"/>
    <n v="1.9237199999999999E-2"/>
    <n v="1054127999.9999999"/>
  </r>
  <r>
    <n v="2382"/>
    <x v="2"/>
    <x v="33"/>
    <x v="2"/>
    <x v="7"/>
    <n v="3.2137499999999999E-2"/>
    <n v="1761015000"/>
  </r>
  <r>
    <n v="2383"/>
    <x v="2"/>
    <x v="33"/>
    <x v="2"/>
    <x v="8"/>
    <n v="4.6753000000000003E-2"/>
    <n v="2561891000"/>
  </r>
  <r>
    <n v="2384"/>
    <x v="2"/>
    <x v="33"/>
    <x v="2"/>
    <x v="9"/>
    <n v="2.9822700000000001E-2"/>
    <n v="1634173000"/>
  </r>
  <r>
    <n v="2385"/>
    <x v="2"/>
    <x v="33"/>
    <x v="2"/>
    <x v="10"/>
    <n v="2.33054E-2"/>
    <n v="1277051000"/>
  </r>
  <r>
    <n v="2386"/>
    <x v="2"/>
    <x v="33"/>
    <x v="2"/>
    <x v="11"/>
    <n v="4.1270000000000005E-3"/>
    <n v="226145000"/>
  </r>
  <r>
    <n v="2387"/>
    <x v="2"/>
    <x v="33"/>
    <x v="2"/>
    <x v="13"/>
    <n v="8.0939999999999994E-4"/>
    <n v="44351000"/>
  </r>
  <r>
    <n v="2389"/>
    <x v="2"/>
    <x v="34"/>
    <x v="3"/>
    <x v="5"/>
    <n v="1.7680000000000001E-4"/>
    <n v="14902000"/>
  </r>
  <r>
    <n v="2390"/>
    <x v="2"/>
    <x v="34"/>
    <x v="3"/>
    <x v="6"/>
    <n v="3.3303999999999999E-3"/>
    <n v="280775000"/>
  </r>
  <r>
    <n v="2391"/>
    <x v="2"/>
    <x v="34"/>
    <x v="3"/>
    <x v="7"/>
    <n v="2.88227E-2"/>
    <n v="2429968000"/>
  </r>
  <r>
    <n v="2392"/>
    <x v="2"/>
    <x v="34"/>
    <x v="3"/>
    <x v="8"/>
    <n v="2.0650700000000001E-2"/>
    <n v="1741004000"/>
  </r>
  <r>
    <n v="2393"/>
    <x v="2"/>
    <x v="34"/>
    <x v="3"/>
    <x v="9"/>
    <n v="6.2329200000000001E-2"/>
    <n v="5254811000"/>
  </r>
  <r>
    <n v="2394"/>
    <x v="2"/>
    <x v="34"/>
    <x v="3"/>
    <x v="10"/>
    <n v="8.9429999999999996E-3"/>
    <n v="753960000"/>
  </r>
  <r>
    <n v="2395"/>
    <x v="2"/>
    <x v="34"/>
    <x v="3"/>
    <x v="11"/>
    <n v="1.15383E-2"/>
    <n v="972762000"/>
  </r>
  <r>
    <n v="2397"/>
    <x v="2"/>
    <x v="35"/>
    <x v="1"/>
    <x v="0"/>
    <n v="4.6010000000000001E-3"/>
    <n v="915924000"/>
  </r>
  <r>
    <n v="2398"/>
    <x v="2"/>
    <x v="35"/>
    <x v="1"/>
    <x v="1"/>
    <n v="1.3925000000000001E-3"/>
    <n v="277204000"/>
  </r>
  <r>
    <n v="2399"/>
    <x v="2"/>
    <x v="35"/>
    <x v="1"/>
    <x v="2"/>
    <n v="2.0905800000000002E-2"/>
    <n v="4161731000"/>
  </r>
  <r>
    <n v="2400"/>
    <x v="2"/>
    <x v="35"/>
    <x v="1"/>
    <x v="17"/>
    <n v="4.863E-4"/>
    <n v="96813000"/>
  </r>
  <r>
    <n v="2401"/>
    <x v="2"/>
    <x v="35"/>
    <x v="1"/>
    <x v="3"/>
    <n v="6.9320000000000004E-4"/>
    <n v="137989000"/>
  </r>
  <r>
    <n v="2402"/>
    <x v="2"/>
    <x v="35"/>
    <x v="1"/>
    <x v="4"/>
    <n v="6.2643999999999998E-3"/>
    <n v="1247049000"/>
  </r>
  <r>
    <n v="2403"/>
    <x v="2"/>
    <x v="35"/>
    <x v="1"/>
    <x v="5"/>
    <n v="1.3228E-2"/>
    <n v="2633312000"/>
  </r>
  <r>
    <n v="2404"/>
    <x v="2"/>
    <x v="35"/>
    <x v="1"/>
    <x v="6"/>
    <n v="4.4237100000000001E-2"/>
    <n v="8806301000"/>
  </r>
  <r>
    <n v="2405"/>
    <x v="2"/>
    <x v="35"/>
    <x v="1"/>
    <x v="7"/>
    <n v="6.1417300000000001E-2"/>
    <n v="12226371000"/>
  </r>
  <r>
    <n v="2406"/>
    <x v="2"/>
    <x v="35"/>
    <x v="1"/>
    <x v="8"/>
    <n v="0.18506450000000002"/>
    <n v="36840875000"/>
  </r>
  <r>
    <n v="2407"/>
    <x v="2"/>
    <x v="35"/>
    <x v="1"/>
    <x v="9"/>
    <n v="6.03548E-2"/>
    <n v="12014853000"/>
  </r>
  <r>
    <n v="2408"/>
    <x v="2"/>
    <x v="35"/>
    <x v="1"/>
    <x v="10"/>
    <n v="1.6429199999999998E-2"/>
    <n v="3270562000"/>
  </r>
  <r>
    <n v="2409"/>
    <x v="2"/>
    <x v="35"/>
    <x v="1"/>
    <x v="11"/>
    <n v="1.9787900000000001E-2"/>
    <n v="3939184000"/>
  </r>
  <r>
    <n v="2410"/>
    <x v="2"/>
    <x v="35"/>
    <x v="1"/>
    <x v="12"/>
    <n v="1.08013E-2"/>
    <n v="2150228000"/>
  </r>
  <r>
    <n v="2411"/>
    <x v="2"/>
    <x v="35"/>
    <x v="1"/>
    <x v="13"/>
    <n v="4.1121999999999999E-3"/>
    <n v="818621000"/>
  </r>
  <r>
    <n v="2412"/>
    <x v="2"/>
    <x v="35"/>
    <x v="1"/>
    <x v="14"/>
    <n v="6.2909999999999995E-4"/>
    <n v="125244000"/>
  </r>
  <r>
    <n v="2413"/>
    <x v="2"/>
    <x v="35"/>
    <x v="1"/>
    <x v="15"/>
    <n v="1.6719999999999999E-3"/>
    <n v="332840000"/>
  </r>
  <r>
    <n v="2414"/>
    <x v="2"/>
    <x v="35"/>
    <x v="1"/>
    <x v="16"/>
    <n v="1.3500000000000001E-5"/>
    <n v="2696000"/>
  </r>
  <r>
    <n v="2416"/>
    <x v="2"/>
    <x v="36"/>
    <x v="1"/>
    <x v="0"/>
    <n v="6.1978999999999992E-3"/>
    <n v="831528000"/>
  </r>
  <r>
    <n v="2417"/>
    <x v="2"/>
    <x v="36"/>
    <x v="1"/>
    <x v="1"/>
    <n v="3.7353999999999998E-3"/>
    <n v="501145000"/>
  </r>
  <r>
    <n v="2418"/>
    <x v="2"/>
    <x v="36"/>
    <x v="1"/>
    <x v="2"/>
    <n v="2.7571100000000001E-2"/>
    <n v="3698999000"/>
  </r>
  <r>
    <n v="2419"/>
    <x v="2"/>
    <x v="36"/>
    <x v="1"/>
    <x v="3"/>
    <n v="4.1230000000000005E-4"/>
    <n v="55316000"/>
  </r>
  <r>
    <n v="2420"/>
    <x v="2"/>
    <x v="36"/>
    <x v="1"/>
    <x v="4"/>
    <n v="6.5227999999999996E-3"/>
    <n v="875119000"/>
  </r>
  <r>
    <n v="2421"/>
    <x v="2"/>
    <x v="36"/>
    <x v="1"/>
    <x v="5"/>
    <n v="9.2345999999999991E-3"/>
    <n v="1238938000"/>
  </r>
  <r>
    <n v="2422"/>
    <x v="2"/>
    <x v="36"/>
    <x v="1"/>
    <x v="6"/>
    <n v="6.5896400000000008E-2"/>
    <n v="8840812000"/>
  </r>
  <r>
    <n v="2423"/>
    <x v="2"/>
    <x v="36"/>
    <x v="1"/>
    <x v="7"/>
    <n v="6.5825500000000009E-2"/>
    <n v="8831290000"/>
  </r>
  <r>
    <n v="2424"/>
    <x v="2"/>
    <x v="36"/>
    <x v="1"/>
    <x v="8"/>
    <n v="0.1346754"/>
    <n v="18068344000"/>
  </r>
  <r>
    <n v="2425"/>
    <x v="2"/>
    <x v="36"/>
    <x v="1"/>
    <x v="9"/>
    <n v="6.0863300000000002E-2"/>
    <n v="8165559000"/>
  </r>
  <r>
    <n v="2426"/>
    <x v="2"/>
    <x v="36"/>
    <x v="1"/>
    <x v="10"/>
    <n v="1.3486400000000001E-2"/>
    <n v="1809365000"/>
  </r>
  <r>
    <n v="2427"/>
    <x v="2"/>
    <x v="36"/>
    <x v="1"/>
    <x v="11"/>
    <n v="1.8328000000000001E-2"/>
    <n v="2458927000"/>
  </r>
  <r>
    <n v="2428"/>
    <x v="2"/>
    <x v="36"/>
    <x v="1"/>
    <x v="12"/>
    <n v="1.3446700000000001E-2"/>
    <n v="1804041000"/>
  </r>
  <r>
    <n v="2429"/>
    <x v="2"/>
    <x v="36"/>
    <x v="1"/>
    <x v="13"/>
    <n v="7.2140000000000008E-3"/>
    <n v="967842000"/>
  </r>
  <r>
    <n v="2430"/>
    <x v="2"/>
    <x v="36"/>
    <x v="1"/>
    <x v="14"/>
    <n v="4.5488000000000004E-3"/>
    <n v="610273000"/>
  </r>
  <r>
    <n v="2431"/>
    <x v="2"/>
    <x v="36"/>
    <x v="1"/>
    <x v="15"/>
    <n v="3.2519999999999997E-3"/>
    <n v="436297000"/>
  </r>
  <r>
    <n v="2433"/>
    <x v="2"/>
    <x v="37"/>
    <x v="1"/>
    <x v="0"/>
    <n v="4.4900000000000001E-3"/>
    <n v="206834000"/>
  </r>
  <r>
    <n v="2434"/>
    <x v="2"/>
    <x v="37"/>
    <x v="1"/>
    <x v="1"/>
    <n v="6.5790000000000006E-3"/>
    <n v="303067000"/>
  </r>
  <r>
    <n v="2435"/>
    <x v="2"/>
    <x v="37"/>
    <x v="1"/>
    <x v="2"/>
    <n v="1.6655800000000002E-2"/>
    <n v="767257000"/>
  </r>
  <r>
    <n v="2436"/>
    <x v="2"/>
    <x v="37"/>
    <x v="1"/>
    <x v="17"/>
    <n v="3.5069999999999996E-4"/>
    <n v="16155000.000000002"/>
  </r>
  <r>
    <n v="2437"/>
    <x v="2"/>
    <x v="37"/>
    <x v="1"/>
    <x v="3"/>
    <n v="2.4450000000000001E-3"/>
    <n v="112629000"/>
  </r>
  <r>
    <n v="2438"/>
    <x v="2"/>
    <x v="37"/>
    <x v="1"/>
    <x v="4"/>
    <n v="2.3622000000000001E-3"/>
    <n v="108817000"/>
  </r>
  <r>
    <n v="2439"/>
    <x v="2"/>
    <x v="37"/>
    <x v="1"/>
    <x v="5"/>
    <n v="1.9311599999999998E-2"/>
    <n v="889597000"/>
  </r>
  <r>
    <n v="2440"/>
    <x v="2"/>
    <x v="37"/>
    <x v="1"/>
    <x v="6"/>
    <n v="4.0850699999999997E-2"/>
    <n v="1881809000"/>
  </r>
  <r>
    <n v="2441"/>
    <x v="2"/>
    <x v="37"/>
    <x v="1"/>
    <x v="7"/>
    <n v="3.9870900000000001E-2"/>
    <n v="1836673000"/>
  </r>
  <r>
    <n v="2442"/>
    <x v="2"/>
    <x v="37"/>
    <x v="1"/>
    <x v="8"/>
    <n v="0.10118439999999999"/>
    <n v="4661110000"/>
  </r>
  <r>
    <n v="2443"/>
    <x v="2"/>
    <x v="37"/>
    <x v="1"/>
    <x v="9"/>
    <n v="5.3773000000000001E-2"/>
    <n v="2477082000"/>
  </r>
  <r>
    <n v="2444"/>
    <x v="2"/>
    <x v="37"/>
    <x v="1"/>
    <x v="10"/>
    <n v="2.2193900000000003E-2"/>
    <n v="1022374000"/>
  </r>
  <r>
    <n v="2445"/>
    <x v="2"/>
    <x v="37"/>
    <x v="1"/>
    <x v="11"/>
    <n v="1.9871099999999999E-2"/>
    <n v="915372000"/>
  </r>
  <r>
    <n v="2446"/>
    <x v="2"/>
    <x v="37"/>
    <x v="1"/>
    <x v="12"/>
    <n v="6.2960000000000004E-3"/>
    <n v="290028000"/>
  </r>
  <r>
    <n v="2447"/>
    <x v="2"/>
    <x v="37"/>
    <x v="1"/>
    <x v="13"/>
    <n v="1.15307E-2"/>
    <n v="531168000"/>
  </r>
  <r>
    <n v="2448"/>
    <x v="2"/>
    <x v="37"/>
    <x v="1"/>
    <x v="14"/>
    <n v="4.4069999999999998E-4"/>
    <n v="20299000"/>
  </r>
  <r>
    <n v="2449"/>
    <x v="2"/>
    <x v="37"/>
    <x v="1"/>
    <x v="15"/>
    <n v="2.4359999999999999E-4"/>
    <n v="11224000"/>
  </r>
  <r>
    <n v="2450"/>
    <x v="2"/>
    <x v="37"/>
    <x v="1"/>
    <x v="16"/>
    <n v="4.2559999999999999E-4"/>
    <n v="19603000"/>
  </r>
  <r>
    <n v="2452"/>
    <x v="2"/>
    <x v="38"/>
    <x v="3"/>
    <x v="0"/>
    <n v="5.1060000000000003E-3"/>
    <n v="1776609000"/>
  </r>
  <r>
    <n v="2453"/>
    <x v="2"/>
    <x v="38"/>
    <x v="3"/>
    <x v="1"/>
    <n v="2.4416000000000004E-2"/>
    <n v="8495499000"/>
  </r>
  <r>
    <n v="2454"/>
    <x v="2"/>
    <x v="38"/>
    <x v="3"/>
    <x v="2"/>
    <n v="2.1307699999999999E-2"/>
    <n v="7413979000"/>
  </r>
  <r>
    <n v="2455"/>
    <x v="2"/>
    <x v="38"/>
    <x v="3"/>
    <x v="17"/>
    <n v="2.4309999999999997E-4"/>
    <n v="84597000"/>
  </r>
  <r>
    <n v="2456"/>
    <x v="2"/>
    <x v="38"/>
    <x v="3"/>
    <x v="3"/>
    <n v="2.5635999999999996E-3"/>
    <n v="892005000"/>
  </r>
  <r>
    <n v="2457"/>
    <x v="2"/>
    <x v="38"/>
    <x v="3"/>
    <x v="4"/>
    <n v="1.7453E-3"/>
    <n v="607270000"/>
  </r>
  <r>
    <n v="2458"/>
    <x v="2"/>
    <x v="38"/>
    <x v="3"/>
    <x v="5"/>
    <n v="2.0343699999999999E-2"/>
    <n v="7078556000"/>
  </r>
  <r>
    <n v="2459"/>
    <x v="2"/>
    <x v="38"/>
    <x v="3"/>
    <x v="6"/>
    <n v="2.1956299999999998E-2"/>
    <n v="7639668000"/>
  </r>
  <r>
    <n v="2460"/>
    <x v="2"/>
    <x v="38"/>
    <x v="3"/>
    <x v="7"/>
    <n v="3.7446500000000001E-2"/>
    <n v="13029434000"/>
  </r>
  <r>
    <n v="2461"/>
    <x v="2"/>
    <x v="38"/>
    <x v="3"/>
    <x v="8"/>
    <n v="9.9953699999999993E-2"/>
    <n v="34778716000"/>
  </r>
  <r>
    <n v="2462"/>
    <x v="2"/>
    <x v="38"/>
    <x v="3"/>
    <x v="9"/>
    <n v="0.13462750000000001"/>
    <n v="46843415000"/>
  </r>
  <r>
    <n v="2463"/>
    <x v="2"/>
    <x v="38"/>
    <x v="3"/>
    <x v="10"/>
    <n v="2.8893700000000001E-2"/>
    <n v="10053501000"/>
  </r>
  <r>
    <n v="2464"/>
    <x v="2"/>
    <x v="38"/>
    <x v="3"/>
    <x v="11"/>
    <n v="2.3150499999999997E-2"/>
    <n v="8055190000"/>
  </r>
  <r>
    <n v="2465"/>
    <x v="2"/>
    <x v="38"/>
    <x v="3"/>
    <x v="12"/>
    <n v="7.2240999999999998E-3"/>
    <n v="2513614000"/>
  </r>
  <r>
    <n v="2466"/>
    <x v="2"/>
    <x v="38"/>
    <x v="3"/>
    <x v="13"/>
    <n v="0"/>
    <n v="0"/>
  </r>
  <r>
    <n v="2467"/>
    <x v="2"/>
    <x v="38"/>
    <x v="3"/>
    <x v="14"/>
    <n v="0"/>
    <n v="0"/>
  </r>
  <r>
    <n v="2468"/>
    <x v="2"/>
    <x v="38"/>
    <x v="3"/>
    <x v="15"/>
    <n v="0"/>
    <n v="0"/>
  </r>
  <r>
    <n v="2469"/>
    <x v="2"/>
    <x v="38"/>
    <x v="3"/>
    <x v="16"/>
    <n v="0"/>
    <n v="0"/>
  </r>
  <r>
    <n v="2471"/>
    <x v="2"/>
    <x v="62"/>
    <x v="5"/>
    <x v="0"/>
    <n v="2.7311000000000002E-3"/>
    <n v="3542000"/>
  </r>
  <r>
    <n v="2472"/>
    <x v="2"/>
    <x v="62"/>
    <x v="5"/>
    <x v="1"/>
    <n v="8.1519999999999997E-4"/>
    <n v="1057000"/>
  </r>
  <r>
    <n v="2473"/>
    <x v="2"/>
    <x v="62"/>
    <x v="5"/>
    <x v="17"/>
    <n v="3.2981E-3"/>
    <n v="4278000"/>
  </r>
  <r>
    <n v="2474"/>
    <x v="2"/>
    <x v="62"/>
    <x v="5"/>
    <x v="3"/>
    <n v="1.3561399999999999E-2"/>
    <n v="17590000"/>
  </r>
  <r>
    <n v="2475"/>
    <x v="2"/>
    <x v="62"/>
    <x v="5"/>
    <x v="4"/>
    <n v="1.00667E-2"/>
    <n v="13057000"/>
  </r>
  <r>
    <n v="2476"/>
    <x v="2"/>
    <x v="62"/>
    <x v="5"/>
    <x v="5"/>
    <n v="7.2954999999999999E-3"/>
    <n v="9463000"/>
  </r>
  <r>
    <n v="2477"/>
    <x v="2"/>
    <x v="62"/>
    <x v="5"/>
    <x v="6"/>
    <n v="5.6441400000000003E-2"/>
    <n v="73210000"/>
  </r>
  <r>
    <n v="2478"/>
    <x v="2"/>
    <x v="62"/>
    <x v="5"/>
    <x v="7"/>
    <n v="2.9263599999999997E-2"/>
    <n v="37958000"/>
  </r>
  <r>
    <n v="2479"/>
    <x v="2"/>
    <x v="62"/>
    <x v="5"/>
    <x v="8"/>
    <n v="0.10206080000000001"/>
    <n v="132383000.00000001"/>
  </r>
  <r>
    <n v="2480"/>
    <x v="2"/>
    <x v="62"/>
    <x v="5"/>
    <x v="9"/>
    <n v="4.5179600000000007E-2"/>
    <n v="58602000"/>
  </r>
  <r>
    <n v="2481"/>
    <x v="2"/>
    <x v="62"/>
    <x v="5"/>
    <x v="10"/>
    <n v="0"/>
    <n v="0"/>
  </r>
  <r>
    <n v="2482"/>
    <x v="2"/>
    <x v="62"/>
    <x v="5"/>
    <x v="11"/>
    <n v="9.1628999999999999E-3"/>
    <n v="11885000"/>
  </r>
  <r>
    <n v="2483"/>
    <x v="2"/>
    <x v="62"/>
    <x v="5"/>
    <x v="12"/>
    <n v="7.1555999999999998E-3"/>
    <n v="9282000"/>
  </r>
  <r>
    <n v="2485"/>
    <x v="2"/>
    <x v="39"/>
    <x v="5"/>
    <x v="0"/>
    <n v="0"/>
    <n v="0"/>
  </r>
  <r>
    <n v="2486"/>
    <x v="2"/>
    <x v="39"/>
    <x v="5"/>
    <x v="1"/>
    <n v="0"/>
    <n v="0"/>
  </r>
  <r>
    <n v="2487"/>
    <x v="2"/>
    <x v="39"/>
    <x v="5"/>
    <x v="2"/>
    <n v="0"/>
    <n v="0"/>
  </r>
  <r>
    <n v="2488"/>
    <x v="2"/>
    <x v="39"/>
    <x v="5"/>
    <x v="17"/>
    <n v="0"/>
    <n v="0"/>
  </r>
  <r>
    <n v="2489"/>
    <x v="2"/>
    <x v="39"/>
    <x v="5"/>
    <x v="3"/>
    <n v="0"/>
    <n v="0"/>
  </r>
  <r>
    <n v="2490"/>
    <x v="2"/>
    <x v="39"/>
    <x v="5"/>
    <x v="4"/>
    <n v="0"/>
    <n v="0"/>
  </r>
  <r>
    <n v="2491"/>
    <x v="2"/>
    <x v="39"/>
    <x v="5"/>
    <x v="5"/>
    <n v="0"/>
    <n v="0"/>
  </r>
  <r>
    <n v="2492"/>
    <x v="2"/>
    <x v="39"/>
    <x v="5"/>
    <x v="6"/>
    <n v="0"/>
    <n v="0"/>
  </r>
  <r>
    <n v="2493"/>
    <x v="2"/>
    <x v="39"/>
    <x v="5"/>
    <x v="7"/>
    <n v="0"/>
    <n v="0"/>
  </r>
  <r>
    <n v="2494"/>
    <x v="2"/>
    <x v="39"/>
    <x v="5"/>
    <x v="8"/>
    <n v="0"/>
    <n v="0"/>
  </r>
  <r>
    <n v="2495"/>
    <x v="2"/>
    <x v="39"/>
    <x v="5"/>
    <x v="9"/>
    <n v="0"/>
    <n v="0"/>
  </r>
  <r>
    <n v="2496"/>
    <x v="2"/>
    <x v="39"/>
    <x v="5"/>
    <x v="10"/>
    <n v="0"/>
    <n v="0"/>
  </r>
  <r>
    <n v="2497"/>
    <x v="2"/>
    <x v="39"/>
    <x v="5"/>
    <x v="11"/>
    <n v="0"/>
    <n v="0"/>
  </r>
  <r>
    <n v="2498"/>
    <x v="2"/>
    <x v="39"/>
    <x v="5"/>
    <x v="12"/>
    <n v="0"/>
    <n v="0"/>
  </r>
  <r>
    <n v="2499"/>
    <x v="2"/>
    <x v="39"/>
    <x v="5"/>
    <x v="13"/>
    <n v="0"/>
    <n v="0"/>
  </r>
  <r>
    <n v="2500"/>
    <x v="2"/>
    <x v="39"/>
    <x v="5"/>
    <x v="14"/>
    <n v="0"/>
    <n v="0"/>
  </r>
  <r>
    <n v="2501"/>
    <x v="2"/>
    <x v="39"/>
    <x v="5"/>
    <x v="15"/>
    <n v="0"/>
    <n v="0"/>
  </r>
  <r>
    <n v="2502"/>
    <x v="2"/>
    <x v="39"/>
    <x v="5"/>
    <x v="16"/>
    <n v="0"/>
    <n v="0"/>
  </r>
  <r>
    <n v="2503"/>
    <x v="2"/>
    <x v="39"/>
    <x v="5"/>
    <x v="18"/>
    <n v="0"/>
    <n v="0"/>
  </r>
  <r>
    <n v="2505"/>
    <x v="2"/>
    <x v="41"/>
    <x v="3"/>
    <x v="0"/>
    <n v="4.2250000000000002E-4"/>
    <n v="39093000"/>
  </r>
  <r>
    <n v="2506"/>
    <x v="2"/>
    <x v="41"/>
    <x v="3"/>
    <x v="1"/>
    <n v="1.2670000000000002E-4"/>
    <n v="11728000"/>
  </r>
  <r>
    <n v="2507"/>
    <x v="2"/>
    <x v="41"/>
    <x v="3"/>
    <x v="2"/>
    <n v="9.6258999999999997E-3"/>
    <n v="890769000"/>
  </r>
  <r>
    <n v="2508"/>
    <x v="2"/>
    <x v="41"/>
    <x v="3"/>
    <x v="4"/>
    <n v="0"/>
    <n v="0"/>
  </r>
  <r>
    <n v="2509"/>
    <x v="2"/>
    <x v="41"/>
    <x v="3"/>
    <x v="5"/>
    <n v="1.9306199999999999E-2"/>
    <n v="1786564000"/>
  </r>
  <r>
    <n v="2510"/>
    <x v="2"/>
    <x v="41"/>
    <x v="3"/>
    <x v="6"/>
    <n v="1.0030300000000001E-2"/>
    <n v="928187000"/>
  </r>
  <r>
    <n v="2511"/>
    <x v="2"/>
    <x v="41"/>
    <x v="3"/>
    <x v="7"/>
    <n v="4.1955799999999994E-2"/>
    <n v="3882523000"/>
  </r>
  <r>
    <n v="2512"/>
    <x v="2"/>
    <x v="41"/>
    <x v="3"/>
    <x v="8"/>
    <n v="7.4955999999999998E-3"/>
    <n v="693627000"/>
  </r>
  <r>
    <n v="2513"/>
    <x v="2"/>
    <x v="41"/>
    <x v="3"/>
    <x v="9"/>
    <n v="1.5799799999999999E-2"/>
    <n v="1462089000"/>
  </r>
  <r>
    <n v="2514"/>
    <x v="2"/>
    <x v="41"/>
    <x v="3"/>
    <x v="10"/>
    <n v="5.1207599999999999E-2"/>
    <n v="4738666000"/>
  </r>
  <r>
    <n v="2515"/>
    <x v="2"/>
    <x v="41"/>
    <x v="3"/>
    <x v="11"/>
    <n v="1.0664E-2"/>
    <n v="986826000"/>
  </r>
  <r>
    <n v="2516"/>
    <x v="2"/>
    <x v="41"/>
    <x v="3"/>
    <x v="12"/>
    <n v="6.5781999999999993E-3"/>
    <n v="608738000"/>
  </r>
  <r>
    <n v="2518"/>
    <x v="2"/>
    <x v="42"/>
    <x v="1"/>
    <x v="0"/>
    <n v="1.0204400000000001E-2"/>
    <n v="253177000"/>
  </r>
  <r>
    <n v="2519"/>
    <x v="2"/>
    <x v="42"/>
    <x v="1"/>
    <x v="1"/>
    <n v="1.1521000000000001E-3"/>
    <n v="28585000"/>
  </r>
  <r>
    <n v="2520"/>
    <x v="2"/>
    <x v="42"/>
    <x v="1"/>
    <x v="2"/>
    <n v="6.733660000000001E-2"/>
    <n v="1670668000"/>
  </r>
  <r>
    <n v="2521"/>
    <x v="2"/>
    <x v="42"/>
    <x v="1"/>
    <x v="17"/>
    <n v="2.386E-4"/>
    <n v="5919000"/>
  </r>
  <r>
    <n v="2522"/>
    <x v="2"/>
    <x v="42"/>
    <x v="1"/>
    <x v="3"/>
    <n v="5.934E-4"/>
    <n v="14723000"/>
  </r>
  <r>
    <n v="2523"/>
    <x v="2"/>
    <x v="42"/>
    <x v="1"/>
    <x v="4"/>
    <n v="1.4017399999999999E-2"/>
    <n v="347782000"/>
  </r>
  <r>
    <n v="2524"/>
    <x v="2"/>
    <x v="42"/>
    <x v="1"/>
    <x v="5"/>
    <n v="1.0236400000000001E-2"/>
    <n v="253972000"/>
  </r>
  <r>
    <n v="2525"/>
    <x v="2"/>
    <x v="42"/>
    <x v="1"/>
    <x v="6"/>
    <n v="8.2376500000000005E-2"/>
    <n v="2043820000"/>
  </r>
  <r>
    <n v="2526"/>
    <x v="2"/>
    <x v="42"/>
    <x v="1"/>
    <x v="7"/>
    <n v="4.9168399999999994E-2"/>
    <n v="1219904000"/>
  </r>
  <r>
    <n v="2527"/>
    <x v="2"/>
    <x v="42"/>
    <x v="1"/>
    <x v="8"/>
    <n v="0.2078759"/>
    <n v="5157547000"/>
  </r>
  <r>
    <n v="2528"/>
    <x v="2"/>
    <x v="42"/>
    <x v="1"/>
    <x v="9"/>
    <n v="0.11241910000000001"/>
    <n v="2789197000"/>
  </r>
  <r>
    <n v="2529"/>
    <x v="2"/>
    <x v="42"/>
    <x v="1"/>
    <x v="10"/>
    <n v="2.0615700000000001E-2"/>
    <n v="511489000"/>
  </r>
  <r>
    <n v="2530"/>
    <x v="2"/>
    <x v="42"/>
    <x v="1"/>
    <x v="11"/>
    <n v="4.4370599999999996E-2"/>
    <n v="1100865000"/>
  </r>
  <r>
    <n v="2531"/>
    <x v="2"/>
    <x v="42"/>
    <x v="1"/>
    <x v="12"/>
    <n v="1.5486999999999999E-2"/>
    <n v="384243000"/>
  </r>
  <r>
    <n v="2532"/>
    <x v="2"/>
    <x v="42"/>
    <x v="1"/>
    <x v="13"/>
    <n v="6.1741000000000001E-3"/>
    <n v="153183000"/>
  </r>
  <r>
    <n v="2533"/>
    <x v="2"/>
    <x v="42"/>
    <x v="1"/>
    <x v="14"/>
    <n v="3.3896E-3"/>
    <n v="84099000"/>
  </r>
  <r>
    <n v="2534"/>
    <x v="2"/>
    <x v="42"/>
    <x v="1"/>
    <x v="15"/>
    <n v="4.638E-4"/>
    <n v="11508000"/>
  </r>
  <r>
    <n v="2535"/>
    <x v="2"/>
    <x v="42"/>
    <x v="1"/>
    <x v="16"/>
    <n v="4.4929999999999997E-4"/>
    <n v="11148000"/>
  </r>
  <r>
    <n v="2537"/>
    <x v="2"/>
    <x v="43"/>
    <x v="1"/>
    <x v="0"/>
    <n v="1.0573999999999998E-2"/>
    <n v="248374000"/>
  </r>
  <r>
    <n v="2538"/>
    <x v="2"/>
    <x v="43"/>
    <x v="1"/>
    <x v="1"/>
    <n v="6.0019999999999995E-4"/>
    <n v="14099000"/>
  </r>
  <r>
    <n v="2539"/>
    <x v="2"/>
    <x v="43"/>
    <x v="1"/>
    <x v="2"/>
    <n v="2.02379E-2"/>
    <n v="475368000"/>
  </r>
  <r>
    <n v="2540"/>
    <x v="2"/>
    <x v="43"/>
    <x v="1"/>
    <x v="17"/>
    <n v="3.2200000000000002E-4"/>
    <n v="7565000"/>
  </r>
  <r>
    <n v="2541"/>
    <x v="2"/>
    <x v="43"/>
    <x v="1"/>
    <x v="3"/>
    <n v="2.1899999999999998E-4"/>
    <n v="5144000"/>
  </r>
  <r>
    <n v="2542"/>
    <x v="2"/>
    <x v="43"/>
    <x v="1"/>
    <x v="4"/>
    <n v="7.6857000000000002E-3"/>
    <n v="180529000"/>
  </r>
  <r>
    <n v="2543"/>
    <x v="2"/>
    <x v="43"/>
    <x v="1"/>
    <x v="5"/>
    <n v="5.3378999999999996E-3"/>
    <n v="125383000"/>
  </r>
  <r>
    <n v="2544"/>
    <x v="2"/>
    <x v="43"/>
    <x v="1"/>
    <x v="6"/>
    <n v="6.3697900000000002E-2"/>
    <n v="1496200000"/>
  </r>
  <r>
    <n v="2545"/>
    <x v="2"/>
    <x v="43"/>
    <x v="1"/>
    <x v="7"/>
    <n v="6.0878800000000004E-2"/>
    <n v="1429982000"/>
  </r>
  <r>
    <n v="2546"/>
    <x v="2"/>
    <x v="43"/>
    <x v="1"/>
    <x v="8"/>
    <n v="0.1678934"/>
    <n v="3943648000"/>
  </r>
  <r>
    <n v="2547"/>
    <x v="2"/>
    <x v="43"/>
    <x v="1"/>
    <x v="9"/>
    <n v="5.6349600000000007E-2"/>
    <n v="1323595000"/>
  </r>
  <r>
    <n v="2548"/>
    <x v="2"/>
    <x v="43"/>
    <x v="1"/>
    <x v="10"/>
    <n v="1.1202E-2"/>
    <n v="263125000"/>
  </r>
  <r>
    <n v="2549"/>
    <x v="2"/>
    <x v="43"/>
    <x v="1"/>
    <x v="11"/>
    <n v="1.76329E-2"/>
    <n v="414180000"/>
  </r>
  <r>
    <n v="2550"/>
    <x v="2"/>
    <x v="43"/>
    <x v="1"/>
    <x v="12"/>
    <n v="1.24238E-2"/>
    <n v="291823000"/>
  </r>
  <r>
    <n v="2551"/>
    <x v="2"/>
    <x v="43"/>
    <x v="1"/>
    <x v="13"/>
    <n v="7.7738E-3"/>
    <n v="182600000"/>
  </r>
  <r>
    <n v="2552"/>
    <x v="2"/>
    <x v="43"/>
    <x v="1"/>
    <x v="14"/>
    <n v="1.1709999999999999E-3"/>
    <n v="27507000"/>
  </r>
  <r>
    <n v="2553"/>
    <x v="2"/>
    <x v="43"/>
    <x v="1"/>
    <x v="15"/>
    <n v="3.7876999999999997E-3"/>
    <n v="88969000"/>
  </r>
  <r>
    <n v="2554"/>
    <x v="2"/>
    <x v="43"/>
    <x v="1"/>
    <x v="16"/>
    <n v="2.3550000000000001E-4"/>
    <n v="5532000"/>
  </r>
  <r>
    <n v="2556"/>
    <x v="2"/>
    <x v="44"/>
    <x v="6"/>
    <x v="0"/>
    <n v="4.5079999999999999E-3"/>
    <n v="581932000"/>
  </r>
  <r>
    <n v="2557"/>
    <x v="2"/>
    <x v="44"/>
    <x v="6"/>
    <x v="1"/>
    <n v="2.3268E-3"/>
    <n v="300358000"/>
  </r>
  <r>
    <n v="2558"/>
    <x v="2"/>
    <x v="44"/>
    <x v="6"/>
    <x v="2"/>
    <n v="1.4617700000000001E-2"/>
    <n v="1886963000"/>
  </r>
  <r>
    <n v="2559"/>
    <x v="2"/>
    <x v="44"/>
    <x v="6"/>
    <x v="17"/>
    <n v="7.2539999999999996E-4"/>
    <n v="93637000"/>
  </r>
  <r>
    <n v="2560"/>
    <x v="2"/>
    <x v="44"/>
    <x v="6"/>
    <x v="3"/>
    <n v="2.2652700000000001E-2"/>
    <n v="2924176000"/>
  </r>
  <r>
    <n v="2561"/>
    <x v="2"/>
    <x v="44"/>
    <x v="6"/>
    <x v="4"/>
    <n v="7.3896999999999999E-3"/>
    <n v="953917000"/>
  </r>
  <r>
    <n v="2562"/>
    <x v="2"/>
    <x v="44"/>
    <x v="6"/>
    <x v="5"/>
    <n v="8.7771999999999989E-3"/>
    <n v="1133032000"/>
  </r>
  <r>
    <n v="2563"/>
    <x v="2"/>
    <x v="44"/>
    <x v="6"/>
    <x v="6"/>
    <n v="3.1314500000000002E-2"/>
    <n v="4042313000"/>
  </r>
  <r>
    <n v="2564"/>
    <x v="2"/>
    <x v="44"/>
    <x v="6"/>
    <x v="7"/>
    <n v="4.9262899999999998E-2"/>
    <n v="6359227000"/>
  </r>
  <r>
    <n v="2565"/>
    <x v="2"/>
    <x v="44"/>
    <x v="6"/>
    <x v="8"/>
    <n v="3.7814199999999999E-2"/>
    <n v="4881343000"/>
  </r>
  <r>
    <n v="2566"/>
    <x v="2"/>
    <x v="44"/>
    <x v="6"/>
    <x v="9"/>
    <n v="6.1389199999999998E-2"/>
    <n v="7924581000"/>
  </r>
  <r>
    <n v="2567"/>
    <x v="2"/>
    <x v="44"/>
    <x v="6"/>
    <x v="10"/>
    <n v="1.51939E-2"/>
    <n v="1961341000"/>
  </r>
  <r>
    <n v="2568"/>
    <x v="2"/>
    <x v="44"/>
    <x v="6"/>
    <x v="11"/>
    <n v="2.79581E-2"/>
    <n v="3609042000"/>
  </r>
  <r>
    <n v="2569"/>
    <x v="2"/>
    <x v="44"/>
    <x v="6"/>
    <x v="12"/>
    <n v="4.6727000000000001E-3"/>
    <n v="603183000"/>
  </r>
  <r>
    <n v="2571"/>
    <x v="2"/>
    <x v="45"/>
    <x v="1"/>
    <x v="0"/>
    <n v="6.4688999999999997E-3"/>
    <n v="4563339000"/>
  </r>
  <r>
    <n v="2572"/>
    <x v="2"/>
    <x v="45"/>
    <x v="1"/>
    <x v="1"/>
    <n v="1.8175999999999999E-3"/>
    <n v="1282198000"/>
  </r>
  <r>
    <n v="2573"/>
    <x v="2"/>
    <x v="45"/>
    <x v="1"/>
    <x v="2"/>
    <n v="2.1020599999999997E-2"/>
    <n v="14828487000"/>
  </r>
  <r>
    <n v="2574"/>
    <x v="2"/>
    <x v="45"/>
    <x v="1"/>
    <x v="17"/>
    <n v="6.3270000000000004E-4"/>
    <n v="446311000"/>
  </r>
  <r>
    <n v="2575"/>
    <x v="2"/>
    <x v="45"/>
    <x v="1"/>
    <x v="3"/>
    <n v="1.3391E-3"/>
    <n v="944628000"/>
  </r>
  <r>
    <n v="2576"/>
    <x v="2"/>
    <x v="45"/>
    <x v="1"/>
    <x v="4"/>
    <n v="9.5438999999999993E-3"/>
    <n v="6732485000"/>
  </r>
  <r>
    <n v="2577"/>
    <x v="2"/>
    <x v="45"/>
    <x v="1"/>
    <x v="5"/>
    <n v="1.04326E-2"/>
    <n v="7359400000"/>
  </r>
  <r>
    <n v="2578"/>
    <x v="2"/>
    <x v="45"/>
    <x v="1"/>
    <x v="6"/>
    <n v="5.1418799999999994E-2"/>
    <n v="36272208000"/>
  </r>
  <r>
    <n v="2579"/>
    <x v="2"/>
    <x v="45"/>
    <x v="1"/>
    <x v="7"/>
    <n v="4.0594900000000003E-2"/>
    <n v="28636700000"/>
  </r>
  <r>
    <n v="2580"/>
    <x v="2"/>
    <x v="45"/>
    <x v="1"/>
    <x v="8"/>
    <n v="0.1268099"/>
    <n v="89455057000"/>
  </r>
  <r>
    <n v="2581"/>
    <x v="2"/>
    <x v="45"/>
    <x v="1"/>
    <x v="9"/>
    <n v="5.8307299999999999E-2"/>
    <n v="41131511000"/>
  </r>
  <r>
    <n v="2582"/>
    <x v="2"/>
    <x v="45"/>
    <x v="1"/>
    <x v="10"/>
    <n v="1.09111E-2"/>
    <n v="7696970000"/>
  </r>
  <r>
    <n v="2583"/>
    <x v="2"/>
    <x v="45"/>
    <x v="1"/>
    <x v="11"/>
    <n v="1.8051600000000001E-2"/>
    <n v="12734041000"/>
  </r>
  <r>
    <n v="2584"/>
    <x v="2"/>
    <x v="45"/>
    <x v="1"/>
    <x v="12"/>
    <n v="1.3154999999999998E-2"/>
    <n v="9279861000"/>
  </r>
  <r>
    <n v="2585"/>
    <x v="2"/>
    <x v="45"/>
    <x v="1"/>
    <x v="13"/>
    <n v="1.04969E-2"/>
    <n v="7404788000"/>
  </r>
  <r>
    <n v="2586"/>
    <x v="2"/>
    <x v="45"/>
    <x v="1"/>
    <x v="14"/>
    <n v="3.4488999999999995E-3"/>
    <n v="2432961000"/>
  </r>
  <r>
    <n v="2587"/>
    <x v="2"/>
    <x v="45"/>
    <x v="1"/>
    <x v="15"/>
    <n v="3.3725000000000001E-3"/>
    <n v="2379063000"/>
  </r>
  <r>
    <n v="2588"/>
    <x v="2"/>
    <x v="45"/>
    <x v="1"/>
    <x v="16"/>
    <n v="3.7530000000000002E-4"/>
    <n v="264761000.00000003"/>
  </r>
  <r>
    <n v="2590"/>
    <x v="2"/>
    <x v="46"/>
    <x v="3"/>
    <x v="4"/>
    <n v="0"/>
    <n v="0"/>
  </r>
  <r>
    <n v="2591"/>
    <x v="2"/>
    <x v="46"/>
    <x v="3"/>
    <x v="5"/>
    <n v="6.3641000000000001E-3"/>
    <n v="124563000"/>
  </r>
  <r>
    <n v="2592"/>
    <x v="2"/>
    <x v="46"/>
    <x v="3"/>
    <x v="6"/>
    <n v="1.33232E-2"/>
    <n v="260772000"/>
  </r>
  <r>
    <n v="2593"/>
    <x v="2"/>
    <x v="46"/>
    <x v="3"/>
    <x v="7"/>
    <n v="1.9872600000000001E-2"/>
    <n v="388963000"/>
  </r>
  <r>
    <n v="2594"/>
    <x v="2"/>
    <x v="46"/>
    <x v="3"/>
    <x v="8"/>
    <n v="2.5483600000000002E-2"/>
    <n v="498787000"/>
  </r>
  <r>
    <n v="2595"/>
    <x v="2"/>
    <x v="46"/>
    <x v="3"/>
    <x v="9"/>
    <n v="7.1395299999999995E-2"/>
    <n v="1397409000"/>
  </r>
  <r>
    <n v="2596"/>
    <x v="2"/>
    <x v="46"/>
    <x v="3"/>
    <x v="10"/>
    <n v="2.6257000000000003E-2"/>
    <n v="513924000"/>
  </r>
  <r>
    <n v="2597"/>
    <x v="2"/>
    <x v="46"/>
    <x v="3"/>
    <x v="11"/>
    <n v="7.9962999999999996E-3"/>
    <n v="156509000"/>
  </r>
  <r>
    <n v="2598"/>
    <x v="2"/>
    <x v="46"/>
    <x v="3"/>
    <x v="12"/>
    <n v="0"/>
    <n v="0"/>
  </r>
  <r>
    <n v="2600"/>
    <x v="2"/>
    <x v="47"/>
    <x v="1"/>
    <x v="0"/>
    <n v="1.9697E-3"/>
    <n v="525616999.99999994"/>
  </r>
  <r>
    <n v="2601"/>
    <x v="2"/>
    <x v="47"/>
    <x v="1"/>
    <x v="1"/>
    <n v="2.2926000000000001E-3"/>
    <n v="611782000"/>
  </r>
  <r>
    <n v="2602"/>
    <x v="2"/>
    <x v="47"/>
    <x v="1"/>
    <x v="2"/>
    <n v="2.31798E-2"/>
    <n v="6185502000"/>
  </r>
  <r>
    <n v="2603"/>
    <x v="2"/>
    <x v="47"/>
    <x v="1"/>
    <x v="17"/>
    <n v="5.0880000000000001E-4"/>
    <n v="135769000"/>
  </r>
  <r>
    <n v="2604"/>
    <x v="2"/>
    <x v="47"/>
    <x v="1"/>
    <x v="3"/>
    <n v="1.0384000000000001E-3"/>
    <n v="277084000"/>
  </r>
  <r>
    <n v="2605"/>
    <x v="2"/>
    <x v="47"/>
    <x v="1"/>
    <x v="4"/>
    <n v="4.3404999999999997E-3"/>
    <n v="1158248000"/>
  </r>
  <r>
    <n v="2606"/>
    <x v="2"/>
    <x v="47"/>
    <x v="1"/>
    <x v="5"/>
    <n v="6.4503E-3"/>
    <n v="1721248000"/>
  </r>
  <r>
    <n v="2607"/>
    <x v="2"/>
    <x v="47"/>
    <x v="1"/>
    <x v="6"/>
    <n v="6.4686000000000007E-2"/>
    <n v="17261361000"/>
  </r>
  <r>
    <n v="2608"/>
    <x v="2"/>
    <x v="47"/>
    <x v="1"/>
    <x v="7"/>
    <n v="6.8430699999999997E-2"/>
    <n v="18260629000"/>
  </r>
  <r>
    <n v="2609"/>
    <x v="2"/>
    <x v="47"/>
    <x v="1"/>
    <x v="8"/>
    <n v="0.21870609999999999"/>
    <n v="58361385000"/>
  </r>
  <r>
    <n v="2610"/>
    <x v="2"/>
    <x v="47"/>
    <x v="1"/>
    <x v="9"/>
    <n v="8.8211800000000007E-2"/>
    <n v="23539190000"/>
  </r>
  <r>
    <n v="2611"/>
    <x v="2"/>
    <x v="47"/>
    <x v="1"/>
    <x v="10"/>
    <n v="1.9359299999999999E-2"/>
    <n v="5166002000"/>
  </r>
  <r>
    <n v="2612"/>
    <x v="2"/>
    <x v="47"/>
    <x v="1"/>
    <x v="11"/>
    <n v="1.3178799999999999E-2"/>
    <n v="3516747000"/>
  </r>
  <r>
    <n v="2613"/>
    <x v="2"/>
    <x v="47"/>
    <x v="1"/>
    <x v="12"/>
    <n v="1.2727800000000001E-2"/>
    <n v="3396383000"/>
  </r>
  <r>
    <n v="2614"/>
    <x v="2"/>
    <x v="47"/>
    <x v="1"/>
    <x v="13"/>
    <n v="9.5680000000000001E-3"/>
    <n v="2553218000"/>
  </r>
  <r>
    <n v="2615"/>
    <x v="2"/>
    <x v="47"/>
    <x v="1"/>
    <x v="14"/>
    <n v="6.2390000000000004E-4"/>
    <n v="166476000"/>
  </r>
  <r>
    <n v="2616"/>
    <x v="2"/>
    <x v="47"/>
    <x v="1"/>
    <x v="15"/>
    <n v="8.382000000000001E-4"/>
    <n v="223680000"/>
  </r>
  <r>
    <n v="2617"/>
    <x v="2"/>
    <x v="47"/>
    <x v="1"/>
    <x v="16"/>
    <n v="5.9699999999999994E-5"/>
    <n v="15918000"/>
  </r>
  <r>
    <n v="2619"/>
    <x v="2"/>
    <x v="48"/>
    <x v="5"/>
    <x v="0"/>
    <n v="1.0237000000000001E-2"/>
    <n v="3205708000"/>
  </r>
  <r>
    <n v="2620"/>
    <x v="2"/>
    <x v="48"/>
    <x v="5"/>
    <x v="1"/>
    <n v="0"/>
    <n v="0"/>
  </r>
  <r>
    <n v="2621"/>
    <x v="2"/>
    <x v="48"/>
    <x v="5"/>
    <x v="2"/>
    <n v="2.5138299999999999E-2"/>
    <n v="7871995000"/>
  </r>
  <r>
    <n v="2622"/>
    <x v="2"/>
    <x v="48"/>
    <x v="5"/>
    <x v="17"/>
    <n v="1.6000000000000001E-4"/>
    <n v="50115000"/>
  </r>
  <r>
    <n v="2623"/>
    <x v="2"/>
    <x v="48"/>
    <x v="5"/>
    <x v="3"/>
    <n v="6.6E-4"/>
    <n v="206672000"/>
  </r>
  <r>
    <n v="2624"/>
    <x v="2"/>
    <x v="48"/>
    <x v="5"/>
    <x v="4"/>
    <n v="7.4309000000000007E-3"/>
    <n v="2326975000"/>
  </r>
  <r>
    <n v="2625"/>
    <x v="2"/>
    <x v="48"/>
    <x v="5"/>
    <x v="5"/>
    <n v="1.7885000000000002E-3"/>
    <n v="560051000"/>
  </r>
  <r>
    <n v="2626"/>
    <x v="2"/>
    <x v="48"/>
    <x v="5"/>
    <x v="6"/>
    <n v="1.7469999999999999E-2"/>
    <n v="5470685000"/>
  </r>
  <r>
    <n v="2627"/>
    <x v="2"/>
    <x v="48"/>
    <x v="5"/>
    <x v="7"/>
    <n v="5.3481399999999998E-2"/>
    <n v="16747597000.000002"/>
  </r>
  <r>
    <n v="2628"/>
    <x v="2"/>
    <x v="48"/>
    <x v="5"/>
    <x v="8"/>
    <n v="0.1412388"/>
    <n v="44228640000"/>
  </r>
  <r>
    <n v="2629"/>
    <x v="2"/>
    <x v="48"/>
    <x v="5"/>
    <x v="9"/>
    <n v="4.96119E-2"/>
    <n v="15535861000"/>
  </r>
  <r>
    <n v="2630"/>
    <x v="2"/>
    <x v="48"/>
    <x v="5"/>
    <x v="10"/>
    <n v="1.06382E-2"/>
    <n v="3331339000"/>
  </r>
  <r>
    <n v="2631"/>
    <x v="2"/>
    <x v="48"/>
    <x v="5"/>
    <x v="11"/>
    <n v="1.5106100000000001E-2"/>
    <n v="4730447000"/>
  </r>
  <r>
    <n v="2632"/>
    <x v="2"/>
    <x v="48"/>
    <x v="5"/>
    <x v="12"/>
    <n v="1.04843E-2"/>
    <n v="3283129000"/>
  </r>
  <r>
    <n v="2633"/>
    <x v="2"/>
    <x v="48"/>
    <x v="5"/>
    <x v="13"/>
    <n v="1.0939000000000001E-3"/>
    <n v="342543000"/>
  </r>
  <r>
    <n v="2634"/>
    <x v="2"/>
    <x v="48"/>
    <x v="5"/>
    <x v="14"/>
    <n v="1.0537000000000001E-3"/>
    <n v="329955000"/>
  </r>
  <r>
    <n v="2635"/>
    <x v="2"/>
    <x v="48"/>
    <x v="5"/>
    <x v="15"/>
    <n v="6.0950000000000002E-4"/>
    <n v="190856000"/>
  </r>
  <r>
    <n v="2636"/>
    <x v="2"/>
    <x v="48"/>
    <x v="5"/>
    <x v="16"/>
    <n v="3.2499999999999997E-5"/>
    <n v="10169000"/>
  </r>
  <r>
    <n v="2639"/>
    <x v="2"/>
    <x v="49"/>
    <x v="3"/>
    <x v="0"/>
    <n v="0"/>
    <n v="0"/>
  </r>
  <r>
    <n v="2640"/>
    <x v="2"/>
    <x v="49"/>
    <x v="3"/>
    <x v="1"/>
    <n v="0"/>
    <n v="0"/>
  </r>
  <r>
    <n v="2641"/>
    <x v="2"/>
    <x v="49"/>
    <x v="3"/>
    <x v="2"/>
    <n v="0"/>
    <n v="0"/>
  </r>
  <r>
    <n v="2642"/>
    <x v="2"/>
    <x v="49"/>
    <x v="3"/>
    <x v="17"/>
    <n v="0"/>
    <n v="0"/>
  </r>
  <r>
    <n v="2643"/>
    <x v="2"/>
    <x v="49"/>
    <x v="3"/>
    <x v="3"/>
    <n v="0"/>
    <n v="0"/>
  </r>
  <r>
    <n v="2644"/>
    <x v="2"/>
    <x v="49"/>
    <x v="3"/>
    <x v="4"/>
    <n v="0"/>
    <n v="0"/>
  </r>
  <r>
    <n v="2645"/>
    <x v="2"/>
    <x v="49"/>
    <x v="3"/>
    <x v="5"/>
    <n v="0"/>
    <n v="0"/>
  </r>
  <r>
    <n v="2646"/>
    <x v="2"/>
    <x v="49"/>
    <x v="3"/>
    <x v="6"/>
    <n v="0"/>
    <n v="0"/>
  </r>
  <r>
    <n v="2647"/>
    <x v="2"/>
    <x v="49"/>
    <x v="3"/>
    <x v="7"/>
    <n v="0"/>
    <n v="0"/>
  </r>
  <r>
    <n v="2648"/>
    <x v="2"/>
    <x v="49"/>
    <x v="3"/>
    <x v="8"/>
    <n v="0"/>
    <n v="0"/>
  </r>
  <r>
    <n v="2649"/>
    <x v="2"/>
    <x v="49"/>
    <x v="3"/>
    <x v="9"/>
    <n v="0"/>
    <n v="0"/>
  </r>
  <r>
    <n v="2650"/>
    <x v="2"/>
    <x v="49"/>
    <x v="3"/>
    <x v="10"/>
    <n v="0"/>
    <n v="0"/>
  </r>
  <r>
    <n v="2651"/>
    <x v="2"/>
    <x v="49"/>
    <x v="3"/>
    <x v="11"/>
    <n v="0"/>
    <n v="0"/>
  </r>
  <r>
    <n v="2652"/>
    <x v="2"/>
    <x v="49"/>
    <x v="3"/>
    <x v="12"/>
    <n v="0"/>
    <n v="0"/>
  </r>
  <r>
    <n v="2653"/>
    <x v="2"/>
    <x v="49"/>
    <x v="3"/>
    <x v="13"/>
    <n v="0"/>
    <n v="0"/>
  </r>
  <r>
    <n v="2654"/>
    <x v="2"/>
    <x v="49"/>
    <x v="3"/>
    <x v="14"/>
    <n v="0"/>
    <n v="0"/>
  </r>
  <r>
    <n v="2655"/>
    <x v="2"/>
    <x v="49"/>
    <x v="3"/>
    <x v="15"/>
    <n v="0"/>
    <n v="0"/>
  </r>
  <r>
    <n v="2656"/>
    <x v="2"/>
    <x v="49"/>
    <x v="3"/>
    <x v="16"/>
    <n v="0"/>
    <n v="0"/>
  </r>
  <r>
    <n v="2657"/>
    <x v="2"/>
    <x v="49"/>
    <x v="3"/>
    <x v="18"/>
    <n v="0"/>
    <n v="0"/>
  </r>
  <r>
    <n v="2659"/>
    <x v="2"/>
    <x v="54"/>
    <x v="5"/>
    <x v="4"/>
    <n v="1.7075999999999999E-3"/>
    <n v="75059000"/>
  </r>
  <r>
    <n v="2660"/>
    <x v="2"/>
    <x v="54"/>
    <x v="5"/>
    <x v="5"/>
    <n v="8.0106999999999991E-3"/>
    <n v="352118000"/>
  </r>
  <r>
    <n v="2661"/>
    <x v="2"/>
    <x v="54"/>
    <x v="5"/>
    <x v="6"/>
    <n v="3.5660699999999997E-2"/>
    <n v="1567509000"/>
  </r>
  <r>
    <n v="2662"/>
    <x v="2"/>
    <x v="54"/>
    <x v="5"/>
    <x v="7"/>
    <n v="5.1948000000000001E-2"/>
    <n v="2283434000"/>
  </r>
  <r>
    <n v="2663"/>
    <x v="2"/>
    <x v="54"/>
    <x v="5"/>
    <x v="8"/>
    <n v="0.1500167"/>
    <n v="6594159000"/>
  </r>
  <r>
    <n v="2664"/>
    <x v="2"/>
    <x v="54"/>
    <x v="5"/>
    <x v="9"/>
    <n v="3.6428500000000003E-2"/>
    <n v="1601257000"/>
  </r>
  <r>
    <n v="2665"/>
    <x v="2"/>
    <x v="54"/>
    <x v="5"/>
    <x v="10"/>
    <n v="1.2800300000000001E-2"/>
    <n v="562653000"/>
  </r>
  <r>
    <n v="2666"/>
    <x v="2"/>
    <x v="54"/>
    <x v="5"/>
    <x v="11"/>
    <n v="2.1457799999999999E-2"/>
    <n v="943203000"/>
  </r>
  <r>
    <n v="2667"/>
    <x v="2"/>
    <x v="54"/>
    <x v="5"/>
    <x v="12"/>
    <n v="6.3330000000000001E-3"/>
    <n v="278374000"/>
  </r>
  <r>
    <n v="2669"/>
    <x v="2"/>
    <x v="50"/>
    <x v="5"/>
    <x v="0"/>
    <n v="1.7741999999999999E-3"/>
    <n v="3168354000"/>
  </r>
  <r>
    <n v="2670"/>
    <x v="2"/>
    <x v="50"/>
    <x v="5"/>
    <x v="1"/>
    <n v="4.7169999999999997E-4"/>
    <n v="842297000"/>
  </r>
  <r>
    <n v="2671"/>
    <x v="2"/>
    <x v="50"/>
    <x v="5"/>
    <x v="2"/>
    <n v="1.25261E-2"/>
    <n v="22368822000"/>
  </r>
  <r>
    <n v="2672"/>
    <x v="2"/>
    <x v="50"/>
    <x v="5"/>
    <x v="17"/>
    <n v="4.4729999999999998E-4"/>
    <n v="798833000"/>
  </r>
  <r>
    <n v="2673"/>
    <x v="2"/>
    <x v="50"/>
    <x v="5"/>
    <x v="3"/>
    <n v="4.2549999999999999E-4"/>
    <n v="759866000"/>
  </r>
  <r>
    <n v="2674"/>
    <x v="2"/>
    <x v="50"/>
    <x v="5"/>
    <x v="4"/>
    <n v="6.6671000000000005E-3"/>
    <n v="11906058000"/>
  </r>
  <r>
    <n v="2675"/>
    <x v="2"/>
    <x v="50"/>
    <x v="5"/>
    <x v="5"/>
    <n v="6.9172000000000001E-3"/>
    <n v="12352686000"/>
  </r>
  <r>
    <n v="2676"/>
    <x v="2"/>
    <x v="50"/>
    <x v="5"/>
    <x v="6"/>
    <n v="5.55813E-2"/>
    <n v="99256121000"/>
  </r>
  <r>
    <n v="2677"/>
    <x v="2"/>
    <x v="50"/>
    <x v="5"/>
    <x v="7"/>
    <n v="5.5408499999999999E-2"/>
    <n v="98947379000"/>
  </r>
  <r>
    <n v="2678"/>
    <x v="2"/>
    <x v="50"/>
    <x v="5"/>
    <x v="8"/>
    <n v="0.1388191"/>
    <n v="247900503000"/>
  </r>
  <r>
    <n v="2679"/>
    <x v="2"/>
    <x v="50"/>
    <x v="5"/>
    <x v="9"/>
    <n v="3.81892E-2"/>
    <n v="68197554999.999992"/>
  </r>
  <r>
    <n v="2680"/>
    <x v="2"/>
    <x v="50"/>
    <x v="5"/>
    <x v="10"/>
    <n v="2.1469299999999997E-2"/>
    <n v="38339487000"/>
  </r>
  <r>
    <n v="2681"/>
    <x v="2"/>
    <x v="50"/>
    <x v="5"/>
    <x v="11"/>
    <n v="2.1251099999999998E-2"/>
    <n v="37949812000"/>
  </r>
  <r>
    <n v="2682"/>
    <x v="2"/>
    <x v="50"/>
    <x v="5"/>
    <x v="12"/>
    <n v="9.0522999999999992E-3"/>
    <n v="16165502000"/>
  </r>
  <r>
    <n v="2683"/>
    <x v="2"/>
    <x v="50"/>
    <x v="5"/>
    <x v="13"/>
    <n v="4.5849000000000003E-3"/>
    <n v="8187663000"/>
  </r>
  <r>
    <n v="2684"/>
    <x v="2"/>
    <x v="50"/>
    <x v="5"/>
    <x v="14"/>
    <n v="2.7020000000000001E-4"/>
    <n v="482597000"/>
  </r>
  <r>
    <n v="2685"/>
    <x v="2"/>
    <x v="50"/>
    <x v="5"/>
    <x v="15"/>
    <n v="2.4053E-3"/>
    <n v="4295413000"/>
  </r>
  <r>
    <n v="2686"/>
    <x v="2"/>
    <x v="50"/>
    <x v="5"/>
    <x v="16"/>
    <n v="2.3839999999999999E-4"/>
    <n v="425645000"/>
  </r>
  <r>
    <n v="2688"/>
    <x v="2"/>
    <x v="51"/>
    <x v="7"/>
    <x v="4"/>
    <n v="0"/>
    <n v="0"/>
  </r>
  <r>
    <n v="2689"/>
    <x v="2"/>
    <x v="51"/>
    <x v="7"/>
    <x v="5"/>
    <n v="5.8555000000000005E-3"/>
    <n v="64421100000"/>
  </r>
  <r>
    <n v="2690"/>
    <x v="2"/>
    <x v="51"/>
    <x v="7"/>
    <x v="6"/>
    <n v="6.9293099999999996E-2"/>
    <n v="762344820000"/>
  </r>
  <r>
    <n v="2691"/>
    <x v="2"/>
    <x v="51"/>
    <x v="7"/>
    <x v="7"/>
    <n v="6.3179600000000002E-2"/>
    <n v="695085910000"/>
  </r>
  <r>
    <n v="2692"/>
    <x v="2"/>
    <x v="51"/>
    <x v="7"/>
    <x v="8"/>
    <n v="7.0365200000000003E-2"/>
    <n v="774139050000"/>
  </r>
  <r>
    <n v="2693"/>
    <x v="2"/>
    <x v="51"/>
    <x v="7"/>
    <x v="9"/>
    <n v="5.9494999999999992E-2"/>
    <n v="654548660000"/>
  </r>
  <r>
    <n v="2694"/>
    <x v="2"/>
    <x v="51"/>
    <x v="7"/>
    <x v="10"/>
    <n v="3.4090200000000001E-2"/>
    <n v="375051690000"/>
  </r>
  <r>
    <n v="2695"/>
    <x v="2"/>
    <x v="51"/>
    <x v="7"/>
    <x v="11"/>
    <n v="2.1595900000000001E-2"/>
    <n v="237592540000"/>
  </r>
  <r>
    <n v="2696"/>
    <x v="2"/>
    <x v="51"/>
    <x v="7"/>
    <x v="12"/>
    <n v="3.2843E-3"/>
    <n v="36133040000"/>
  </r>
  <r>
    <n v="2698"/>
    <x v="2"/>
    <x v="63"/>
    <x v="4"/>
    <x v="4"/>
    <n v="1.864E-4"/>
    <n v="2283000"/>
  </r>
  <r>
    <n v="2699"/>
    <x v="2"/>
    <x v="63"/>
    <x v="4"/>
    <x v="5"/>
    <n v="1.5927299999999998E-2"/>
    <n v="195063000"/>
  </r>
  <r>
    <n v="2700"/>
    <x v="2"/>
    <x v="63"/>
    <x v="4"/>
    <x v="6"/>
    <n v="1.0866599999999999E-2"/>
    <n v="133085000.00000001"/>
  </r>
  <r>
    <n v="2701"/>
    <x v="2"/>
    <x v="63"/>
    <x v="4"/>
    <x v="7"/>
    <n v="5.51887E-2"/>
    <n v="675900000"/>
  </r>
  <r>
    <n v="2702"/>
    <x v="2"/>
    <x v="63"/>
    <x v="4"/>
    <x v="8"/>
    <n v="1.2214000000000001E-3"/>
    <n v="14958000"/>
  </r>
  <r>
    <n v="2703"/>
    <x v="2"/>
    <x v="63"/>
    <x v="4"/>
    <x v="9"/>
    <n v="4.6483400000000001E-2"/>
    <n v="569287000"/>
  </r>
  <r>
    <n v="2704"/>
    <x v="2"/>
    <x v="63"/>
    <x v="4"/>
    <x v="10"/>
    <n v="5.9797399999999994E-2"/>
    <n v="732344000"/>
  </r>
  <r>
    <n v="2705"/>
    <x v="2"/>
    <x v="63"/>
    <x v="4"/>
    <x v="11"/>
    <n v="1.9536999999999999E-2"/>
    <n v="239271000"/>
  </r>
  <r>
    <n v="2706"/>
    <x v="2"/>
    <x v="63"/>
    <x v="4"/>
    <x v="12"/>
    <n v="4.2675000000000005E-3"/>
    <n v="52265000"/>
  </r>
  <r>
    <n v="2708"/>
    <x v="3"/>
    <x v="0"/>
    <x v="0"/>
    <x v="0"/>
    <n v="4.8297000000000001E-3"/>
    <n v="2705079000"/>
  </r>
  <r>
    <n v="2709"/>
    <x v="3"/>
    <x v="0"/>
    <x v="0"/>
    <x v="1"/>
    <n v="2.8217999999999997E-3"/>
    <n v="1580503000"/>
  </r>
  <r>
    <n v="2710"/>
    <x v="3"/>
    <x v="0"/>
    <x v="0"/>
    <x v="2"/>
    <n v="2.7061700000000001E-2"/>
    <n v="15157134000"/>
  </r>
  <r>
    <n v="2711"/>
    <x v="3"/>
    <x v="0"/>
    <x v="0"/>
    <x v="17"/>
    <n v="5.6039999999999996E-4"/>
    <n v="313896000"/>
  </r>
  <r>
    <n v="2712"/>
    <x v="3"/>
    <x v="0"/>
    <x v="0"/>
    <x v="3"/>
    <n v="5.0797999999999998E-3"/>
    <n v="2845165000"/>
  </r>
  <r>
    <n v="2713"/>
    <x v="3"/>
    <x v="0"/>
    <x v="0"/>
    <x v="4"/>
    <n v="5.3414999999999999E-3"/>
    <n v="2991736000"/>
  </r>
  <r>
    <n v="2714"/>
    <x v="3"/>
    <x v="0"/>
    <x v="0"/>
    <x v="5"/>
    <n v="6.5608000000000003E-3"/>
    <n v="3674653000"/>
  </r>
  <r>
    <n v="2715"/>
    <x v="3"/>
    <x v="0"/>
    <x v="0"/>
    <x v="6"/>
    <n v="6.0877500000000001E-2"/>
    <n v="34097229000"/>
  </r>
  <r>
    <n v="2716"/>
    <x v="3"/>
    <x v="0"/>
    <x v="0"/>
    <x v="7"/>
    <n v="5.5962100000000001E-2"/>
    <n v="31344157000"/>
  </r>
  <r>
    <n v="2717"/>
    <x v="3"/>
    <x v="0"/>
    <x v="0"/>
    <x v="8"/>
    <n v="0.1039057"/>
    <n v="58197143000"/>
  </r>
  <r>
    <n v="2718"/>
    <x v="3"/>
    <x v="0"/>
    <x v="0"/>
    <x v="9"/>
    <n v="3.8550500000000001E-2"/>
    <n v="21591993000"/>
  </r>
  <r>
    <n v="2719"/>
    <x v="3"/>
    <x v="0"/>
    <x v="0"/>
    <x v="10"/>
    <n v="1.8545199999999998E-2"/>
    <n v="10387089000"/>
  </r>
  <r>
    <n v="2720"/>
    <x v="3"/>
    <x v="0"/>
    <x v="0"/>
    <x v="11"/>
    <n v="1.77555E-2"/>
    <n v="9944782000"/>
  </r>
  <r>
    <n v="2721"/>
    <x v="3"/>
    <x v="0"/>
    <x v="0"/>
    <x v="12"/>
    <n v="9.6338999999999991E-3"/>
    <n v="5395890000"/>
  </r>
  <r>
    <n v="2722"/>
    <x v="3"/>
    <x v="0"/>
    <x v="0"/>
    <x v="13"/>
    <n v="2.3888E-3"/>
    <n v="1337947000"/>
  </r>
  <r>
    <n v="2723"/>
    <x v="3"/>
    <x v="0"/>
    <x v="0"/>
    <x v="14"/>
    <n v="8.1979999999999998E-4"/>
    <n v="459170000"/>
  </r>
  <r>
    <n v="2724"/>
    <x v="3"/>
    <x v="0"/>
    <x v="0"/>
    <x v="15"/>
    <n v="5.91E-5"/>
    <n v="33076000"/>
  </r>
  <r>
    <n v="2725"/>
    <x v="3"/>
    <x v="0"/>
    <x v="0"/>
    <x v="16"/>
    <n v="2.4223999999999999E-3"/>
    <n v="1356755000"/>
  </r>
  <r>
    <n v="2727"/>
    <x v="3"/>
    <x v="1"/>
    <x v="1"/>
    <x v="0"/>
    <n v="6.4053000000000001E-3"/>
    <n v="1676187000"/>
  </r>
  <r>
    <n v="2728"/>
    <x v="3"/>
    <x v="1"/>
    <x v="1"/>
    <x v="1"/>
    <n v="2.2589999999999999E-4"/>
    <n v="59126000"/>
  </r>
  <r>
    <n v="2729"/>
    <x v="3"/>
    <x v="1"/>
    <x v="1"/>
    <x v="2"/>
    <n v="2.3025199999999999E-2"/>
    <n v="6025375000"/>
  </r>
  <r>
    <n v="2730"/>
    <x v="3"/>
    <x v="1"/>
    <x v="1"/>
    <x v="17"/>
    <n v="3.2160000000000001E-4"/>
    <n v="84158000"/>
  </r>
  <r>
    <n v="2731"/>
    <x v="3"/>
    <x v="1"/>
    <x v="1"/>
    <x v="3"/>
    <n v="2.497E-4"/>
    <n v="65336000"/>
  </r>
  <r>
    <n v="2732"/>
    <x v="3"/>
    <x v="1"/>
    <x v="1"/>
    <x v="4"/>
    <n v="5.4235999999999998E-3"/>
    <n v="1419267000"/>
  </r>
  <r>
    <n v="2733"/>
    <x v="3"/>
    <x v="1"/>
    <x v="1"/>
    <x v="5"/>
    <n v="5.3311000000000001E-3"/>
    <n v="1395071000"/>
  </r>
  <r>
    <n v="2734"/>
    <x v="3"/>
    <x v="1"/>
    <x v="1"/>
    <x v="6"/>
    <n v="7.4249300000000004E-2"/>
    <n v="19429976000"/>
  </r>
  <r>
    <n v="2735"/>
    <x v="3"/>
    <x v="1"/>
    <x v="1"/>
    <x v="7"/>
    <n v="5.2655900000000005E-2"/>
    <n v="13779298000"/>
  </r>
  <r>
    <n v="2736"/>
    <x v="3"/>
    <x v="1"/>
    <x v="1"/>
    <x v="8"/>
    <n v="0.21019300000000002"/>
    <n v="55004495000"/>
  </r>
  <r>
    <n v="2737"/>
    <x v="3"/>
    <x v="1"/>
    <x v="1"/>
    <x v="9"/>
    <n v="7.7888200000000005E-2"/>
    <n v="20382232000"/>
  </r>
  <r>
    <n v="2738"/>
    <x v="3"/>
    <x v="1"/>
    <x v="1"/>
    <x v="10"/>
    <n v="8.2614999999999997E-3"/>
    <n v="2161908000"/>
  </r>
  <r>
    <n v="2739"/>
    <x v="3"/>
    <x v="1"/>
    <x v="1"/>
    <x v="11"/>
    <n v="1.4317999999999999E-2"/>
    <n v="3746810000"/>
  </r>
  <r>
    <n v="2740"/>
    <x v="3"/>
    <x v="1"/>
    <x v="1"/>
    <x v="12"/>
    <n v="1.3606E-2"/>
    <n v="3560497000"/>
  </r>
  <r>
    <n v="2741"/>
    <x v="3"/>
    <x v="1"/>
    <x v="1"/>
    <x v="13"/>
    <n v="1.5069600000000001E-2"/>
    <n v="3943508000"/>
  </r>
  <r>
    <n v="2742"/>
    <x v="3"/>
    <x v="1"/>
    <x v="1"/>
    <x v="14"/>
    <n v="1.7341000000000001E-3"/>
    <n v="453799000"/>
  </r>
  <r>
    <n v="2743"/>
    <x v="3"/>
    <x v="1"/>
    <x v="1"/>
    <x v="15"/>
    <n v="4.5274E-3"/>
    <n v="1184743000"/>
  </r>
  <r>
    <n v="2744"/>
    <x v="3"/>
    <x v="1"/>
    <x v="1"/>
    <x v="16"/>
    <n v="3.7650000000000004E-4"/>
    <n v="98524000"/>
  </r>
  <r>
    <n v="2746"/>
    <x v="3"/>
    <x v="64"/>
    <x v="5"/>
    <x v="0"/>
    <n v="3.8533699999999997E-2"/>
    <n v="710115000"/>
  </r>
  <r>
    <n v="2747"/>
    <x v="3"/>
    <x v="64"/>
    <x v="5"/>
    <x v="1"/>
    <n v="1.473E-4"/>
    <n v="2715000"/>
  </r>
  <r>
    <n v="2748"/>
    <x v="3"/>
    <x v="64"/>
    <x v="5"/>
    <x v="2"/>
    <n v="2.47432E-2"/>
    <n v="455978000"/>
  </r>
  <r>
    <n v="2749"/>
    <x v="3"/>
    <x v="64"/>
    <x v="5"/>
    <x v="17"/>
    <n v="5.1100000000000002E-5"/>
    <n v="941000"/>
  </r>
  <r>
    <n v="2750"/>
    <x v="3"/>
    <x v="64"/>
    <x v="5"/>
    <x v="3"/>
    <n v="1.8001E-3"/>
    <n v="33171999.999999996"/>
  </r>
  <r>
    <n v="2751"/>
    <x v="3"/>
    <x v="64"/>
    <x v="5"/>
    <x v="4"/>
    <n v="4.7680999999999999E-3"/>
    <n v="87868000"/>
  </r>
  <r>
    <n v="2752"/>
    <x v="3"/>
    <x v="64"/>
    <x v="5"/>
    <x v="5"/>
    <n v="3.1809999999999998E-2"/>
    <n v="586208000"/>
  </r>
  <r>
    <n v="2753"/>
    <x v="3"/>
    <x v="64"/>
    <x v="5"/>
    <x v="6"/>
    <n v="4.7065599999999999E-2"/>
    <n v="867343000"/>
  </r>
  <r>
    <n v="2754"/>
    <x v="3"/>
    <x v="64"/>
    <x v="5"/>
    <x v="7"/>
    <n v="6.3119399999999992E-2"/>
    <n v="1163191000"/>
  </r>
  <r>
    <n v="2755"/>
    <x v="3"/>
    <x v="64"/>
    <x v="5"/>
    <x v="8"/>
    <n v="0.1285211"/>
    <n v="2368440000"/>
  </r>
  <r>
    <n v="2756"/>
    <x v="3"/>
    <x v="64"/>
    <x v="5"/>
    <x v="9"/>
    <n v="4.7583E-2"/>
    <n v="876878000"/>
  </r>
  <r>
    <n v="2757"/>
    <x v="3"/>
    <x v="64"/>
    <x v="5"/>
    <x v="10"/>
    <n v="1.01736E-2"/>
    <n v="187484000"/>
  </r>
  <r>
    <n v="2758"/>
    <x v="3"/>
    <x v="64"/>
    <x v="5"/>
    <x v="11"/>
    <n v="1.9073699999999999E-2"/>
    <n v="351498000"/>
  </r>
  <r>
    <n v="2759"/>
    <x v="3"/>
    <x v="64"/>
    <x v="5"/>
    <x v="12"/>
    <n v="1.3925099999999999E-2"/>
    <n v="256618000"/>
  </r>
  <r>
    <n v="2761"/>
    <x v="3"/>
    <x v="2"/>
    <x v="1"/>
    <x v="0"/>
    <n v="9.3099999999999997E-4"/>
    <n v="295459000"/>
  </r>
  <r>
    <n v="2762"/>
    <x v="3"/>
    <x v="2"/>
    <x v="1"/>
    <x v="1"/>
    <n v="1.178E-3"/>
    <n v="373849000"/>
  </r>
  <r>
    <n v="2763"/>
    <x v="3"/>
    <x v="2"/>
    <x v="1"/>
    <x v="2"/>
    <n v="2.6369899999999998E-2"/>
    <n v="8369003000.000001"/>
  </r>
  <r>
    <n v="2764"/>
    <x v="3"/>
    <x v="2"/>
    <x v="1"/>
    <x v="17"/>
    <n v="1.6883E-3"/>
    <n v="535831000"/>
  </r>
  <r>
    <n v="2765"/>
    <x v="3"/>
    <x v="2"/>
    <x v="1"/>
    <x v="3"/>
    <n v="4.0600000000000004E-5"/>
    <n v="12895000"/>
  </r>
  <r>
    <n v="2766"/>
    <x v="3"/>
    <x v="2"/>
    <x v="1"/>
    <x v="4"/>
    <n v="8.4805999999999996E-3"/>
    <n v="2691483000"/>
  </r>
  <r>
    <n v="2767"/>
    <x v="3"/>
    <x v="2"/>
    <x v="1"/>
    <x v="5"/>
    <n v="3.7230999999999996E-3"/>
    <n v="1181610000"/>
  </r>
  <r>
    <n v="2768"/>
    <x v="3"/>
    <x v="2"/>
    <x v="1"/>
    <x v="6"/>
    <n v="6.8799600000000002E-2"/>
    <n v="21834902000"/>
  </r>
  <r>
    <n v="2769"/>
    <x v="3"/>
    <x v="2"/>
    <x v="1"/>
    <x v="7"/>
    <n v="5.9045600000000004E-2"/>
    <n v="18739256000"/>
  </r>
  <r>
    <n v="2770"/>
    <x v="3"/>
    <x v="2"/>
    <x v="1"/>
    <x v="8"/>
    <n v="0.17458860000000001"/>
    <n v="55409100000"/>
  </r>
  <r>
    <n v="2771"/>
    <x v="3"/>
    <x v="2"/>
    <x v="1"/>
    <x v="9"/>
    <n v="0.10290340000000001"/>
    <n v="32658410000"/>
  </r>
  <r>
    <n v="2772"/>
    <x v="3"/>
    <x v="2"/>
    <x v="1"/>
    <x v="10"/>
    <n v="1.1454500000000001E-2"/>
    <n v="3635323000"/>
  </r>
  <r>
    <n v="2773"/>
    <x v="3"/>
    <x v="2"/>
    <x v="1"/>
    <x v="11"/>
    <n v="1.75336E-2"/>
    <n v="5564630000"/>
  </r>
  <r>
    <n v="2774"/>
    <x v="3"/>
    <x v="2"/>
    <x v="1"/>
    <x v="12"/>
    <n v="1.2811399999999999E-2"/>
    <n v="4065956000"/>
  </r>
  <r>
    <n v="2775"/>
    <x v="3"/>
    <x v="2"/>
    <x v="1"/>
    <x v="13"/>
    <n v="1.7129099999999998E-2"/>
    <n v="5436244000"/>
  </r>
  <r>
    <n v="2776"/>
    <x v="3"/>
    <x v="2"/>
    <x v="1"/>
    <x v="14"/>
    <n v="1.3911000000000001E-3"/>
    <n v="441492000"/>
  </r>
  <r>
    <n v="2777"/>
    <x v="3"/>
    <x v="2"/>
    <x v="1"/>
    <x v="15"/>
    <n v="6.7509999999999998E-4"/>
    <n v="214242000"/>
  </r>
  <r>
    <n v="2778"/>
    <x v="3"/>
    <x v="2"/>
    <x v="1"/>
    <x v="16"/>
    <n v="2.8777000000000004E-3"/>
    <n v="913299000"/>
  </r>
  <r>
    <n v="2780"/>
    <x v="3"/>
    <x v="55"/>
    <x v="2"/>
    <x v="0"/>
    <n v="7.2790999999999993E-3"/>
    <n v="58833000"/>
  </r>
  <r>
    <n v="2781"/>
    <x v="3"/>
    <x v="55"/>
    <x v="2"/>
    <x v="1"/>
    <n v="1.0878999999999999E-3"/>
    <n v="8793000"/>
  </r>
  <r>
    <n v="2782"/>
    <x v="3"/>
    <x v="55"/>
    <x v="2"/>
    <x v="2"/>
    <n v="3.5999099999999999E-2"/>
    <n v="290959000"/>
  </r>
  <r>
    <n v="2783"/>
    <x v="3"/>
    <x v="55"/>
    <x v="2"/>
    <x v="17"/>
    <n v="4.4429999999999996E-4"/>
    <n v="3591000"/>
  </r>
  <r>
    <n v="2784"/>
    <x v="3"/>
    <x v="55"/>
    <x v="2"/>
    <x v="3"/>
    <n v="8.1179000000000008E-3"/>
    <n v="65611999.999999993"/>
  </r>
  <r>
    <n v="2785"/>
    <x v="3"/>
    <x v="55"/>
    <x v="2"/>
    <x v="4"/>
    <n v="7.2677000000000002E-3"/>
    <n v="58741000"/>
  </r>
  <r>
    <n v="2786"/>
    <x v="3"/>
    <x v="55"/>
    <x v="2"/>
    <x v="5"/>
    <n v="1.2871799999999999E-2"/>
    <n v="104035000"/>
  </r>
  <r>
    <n v="2787"/>
    <x v="3"/>
    <x v="55"/>
    <x v="2"/>
    <x v="6"/>
    <n v="3.2170999999999998E-2"/>
    <n v="260019000"/>
  </r>
  <r>
    <n v="2788"/>
    <x v="3"/>
    <x v="55"/>
    <x v="2"/>
    <x v="7"/>
    <n v="6.62962E-2"/>
    <n v="535832000"/>
  </r>
  <r>
    <n v="2789"/>
    <x v="3"/>
    <x v="55"/>
    <x v="2"/>
    <x v="8"/>
    <n v="5.4107099999999998E-2"/>
    <n v="437315000"/>
  </r>
  <r>
    <n v="2790"/>
    <x v="3"/>
    <x v="55"/>
    <x v="2"/>
    <x v="9"/>
    <n v="6.6014500000000004E-2"/>
    <n v="533556000.00000006"/>
  </r>
  <r>
    <n v="2791"/>
    <x v="3"/>
    <x v="55"/>
    <x v="2"/>
    <x v="10"/>
    <n v="1.8718499999999999E-2"/>
    <n v="151291000"/>
  </r>
  <r>
    <n v="2792"/>
    <x v="3"/>
    <x v="55"/>
    <x v="2"/>
    <x v="11"/>
    <n v="2.2599300000000003E-2"/>
    <n v="182656000"/>
  </r>
  <r>
    <n v="2793"/>
    <x v="3"/>
    <x v="55"/>
    <x v="2"/>
    <x v="12"/>
    <n v="3.7596000000000001E-3"/>
    <n v="30387000"/>
  </r>
  <r>
    <n v="2795"/>
    <x v="3"/>
    <x v="3"/>
    <x v="2"/>
    <x v="0"/>
    <n v="6.5905E-3"/>
    <n v="3679048000"/>
  </r>
  <r>
    <n v="2796"/>
    <x v="3"/>
    <x v="3"/>
    <x v="2"/>
    <x v="2"/>
    <n v="8.3619000000000002E-3"/>
    <n v="4667895000"/>
  </r>
  <r>
    <n v="2797"/>
    <x v="3"/>
    <x v="3"/>
    <x v="2"/>
    <x v="17"/>
    <n v="5.6590000000000004E-4"/>
    <n v="315882000"/>
  </r>
  <r>
    <n v="2798"/>
    <x v="3"/>
    <x v="3"/>
    <x v="2"/>
    <x v="3"/>
    <n v="2.7775E-3"/>
    <n v="1550492000"/>
  </r>
  <r>
    <n v="2799"/>
    <x v="3"/>
    <x v="3"/>
    <x v="2"/>
    <x v="4"/>
    <n v="5.2381999999999993E-3"/>
    <n v="2924121000"/>
  </r>
  <r>
    <n v="2800"/>
    <x v="3"/>
    <x v="3"/>
    <x v="2"/>
    <x v="5"/>
    <n v="9.5268999999999996E-3"/>
    <n v="5318214000"/>
  </r>
  <r>
    <n v="2801"/>
    <x v="3"/>
    <x v="3"/>
    <x v="2"/>
    <x v="6"/>
    <n v="4.1332199999999999E-2"/>
    <n v="23073035000"/>
  </r>
  <r>
    <n v="2802"/>
    <x v="3"/>
    <x v="3"/>
    <x v="2"/>
    <x v="7"/>
    <n v="4.7031999999999997E-2"/>
    <n v="26254828000"/>
  </r>
  <r>
    <n v="2803"/>
    <x v="3"/>
    <x v="3"/>
    <x v="2"/>
    <x v="8"/>
    <n v="0.1138213"/>
    <n v="63538847000"/>
  </r>
  <r>
    <n v="2804"/>
    <x v="3"/>
    <x v="3"/>
    <x v="2"/>
    <x v="9"/>
    <n v="7.5673799999999999E-2"/>
    <n v="42243659000"/>
  </r>
  <r>
    <n v="2805"/>
    <x v="3"/>
    <x v="3"/>
    <x v="2"/>
    <x v="10"/>
    <n v="6.7591999999999999E-3"/>
    <n v="3773213000"/>
  </r>
  <r>
    <n v="2806"/>
    <x v="3"/>
    <x v="3"/>
    <x v="2"/>
    <x v="11"/>
    <n v="2.7850700000000003E-2"/>
    <n v="15547196000"/>
  </r>
  <r>
    <n v="2807"/>
    <x v="3"/>
    <x v="3"/>
    <x v="2"/>
    <x v="12"/>
    <n v="2.0602999999999997E-3"/>
    <n v="1150121000"/>
  </r>
  <r>
    <n v="2808"/>
    <x v="3"/>
    <x v="3"/>
    <x v="2"/>
    <x v="13"/>
    <n v="3.1594000000000001E-3"/>
    <n v="1763676000"/>
  </r>
  <r>
    <n v="2810"/>
    <x v="3"/>
    <x v="4"/>
    <x v="1"/>
    <x v="0"/>
    <n v="6.8893000000000001E-3"/>
    <n v="145674000"/>
  </r>
  <r>
    <n v="2811"/>
    <x v="3"/>
    <x v="4"/>
    <x v="1"/>
    <x v="1"/>
    <n v="5.1560000000000006E-4"/>
    <n v="10902000"/>
  </r>
  <r>
    <n v="2812"/>
    <x v="3"/>
    <x v="4"/>
    <x v="1"/>
    <x v="2"/>
    <n v="2.2517700000000002E-2"/>
    <n v="476135000"/>
  </r>
  <r>
    <n v="2813"/>
    <x v="3"/>
    <x v="4"/>
    <x v="1"/>
    <x v="17"/>
    <n v="6.1600000000000001E-4"/>
    <n v="13026000"/>
  </r>
  <r>
    <n v="2814"/>
    <x v="3"/>
    <x v="4"/>
    <x v="1"/>
    <x v="3"/>
    <n v="1.2449999999999999E-4"/>
    <n v="2632000"/>
  </r>
  <r>
    <n v="2815"/>
    <x v="3"/>
    <x v="4"/>
    <x v="1"/>
    <x v="4"/>
    <n v="9.098199999999999E-3"/>
    <n v="192382000"/>
  </r>
  <r>
    <n v="2816"/>
    <x v="3"/>
    <x v="4"/>
    <x v="1"/>
    <x v="5"/>
    <n v="6.1947E-3"/>
    <n v="130985999.99999999"/>
  </r>
  <r>
    <n v="2817"/>
    <x v="3"/>
    <x v="4"/>
    <x v="1"/>
    <x v="6"/>
    <n v="5.4724199999999994E-2"/>
    <n v="1157141000"/>
  </r>
  <r>
    <n v="2818"/>
    <x v="3"/>
    <x v="4"/>
    <x v="1"/>
    <x v="7"/>
    <n v="4.1530500000000005E-2"/>
    <n v="878160000"/>
  </r>
  <r>
    <n v="2819"/>
    <x v="3"/>
    <x v="4"/>
    <x v="1"/>
    <x v="8"/>
    <n v="0.12205719999999999"/>
    <n v="2580894000"/>
  </r>
  <r>
    <n v="2820"/>
    <x v="3"/>
    <x v="4"/>
    <x v="1"/>
    <x v="9"/>
    <n v="3.9554900000000004E-2"/>
    <n v="836387000"/>
  </r>
  <r>
    <n v="2821"/>
    <x v="3"/>
    <x v="4"/>
    <x v="1"/>
    <x v="10"/>
    <n v="2.49108E-2"/>
    <n v="526738000.00000006"/>
  </r>
  <r>
    <n v="2822"/>
    <x v="3"/>
    <x v="4"/>
    <x v="1"/>
    <x v="11"/>
    <n v="2.7129E-2"/>
    <n v="573642000"/>
  </r>
  <r>
    <n v="2823"/>
    <x v="3"/>
    <x v="4"/>
    <x v="1"/>
    <x v="12"/>
    <n v="8.4770000000000002E-3"/>
    <n v="179246000"/>
  </r>
  <r>
    <n v="2824"/>
    <x v="3"/>
    <x v="4"/>
    <x v="1"/>
    <x v="13"/>
    <n v="2.1271700000000001E-2"/>
    <n v="449789000"/>
  </r>
  <r>
    <n v="2825"/>
    <x v="3"/>
    <x v="4"/>
    <x v="1"/>
    <x v="14"/>
    <n v="9.8300000000000004E-5"/>
    <n v="2077999.9999999998"/>
  </r>
  <r>
    <n v="2827"/>
    <x v="3"/>
    <x v="56"/>
    <x v="3"/>
    <x v="0"/>
    <n v="2.475E-4"/>
    <n v="39940000"/>
  </r>
  <r>
    <n v="2828"/>
    <x v="3"/>
    <x v="56"/>
    <x v="3"/>
    <x v="1"/>
    <n v="6.8753E-3"/>
    <n v="1109577000"/>
  </r>
  <r>
    <n v="2829"/>
    <x v="3"/>
    <x v="56"/>
    <x v="3"/>
    <x v="2"/>
    <n v="8.4484999999999994E-3"/>
    <n v="1363470000"/>
  </r>
  <r>
    <n v="2830"/>
    <x v="3"/>
    <x v="56"/>
    <x v="3"/>
    <x v="17"/>
    <n v="7.4560000000000002E-4"/>
    <n v="120333000"/>
  </r>
  <r>
    <n v="2831"/>
    <x v="3"/>
    <x v="56"/>
    <x v="3"/>
    <x v="3"/>
    <n v="1.91E-5"/>
    <n v="3082000"/>
  </r>
  <r>
    <n v="2832"/>
    <x v="3"/>
    <x v="56"/>
    <x v="3"/>
    <x v="4"/>
    <n v="8.0131999999999998E-3"/>
    <n v="1293222000"/>
  </r>
  <r>
    <n v="2833"/>
    <x v="3"/>
    <x v="56"/>
    <x v="3"/>
    <x v="5"/>
    <n v="2.4768699999999998E-2"/>
    <n v="3997303000"/>
  </r>
  <r>
    <n v="2834"/>
    <x v="3"/>
    <x v="56"/>
    <x v="3"/>
    <x v="6"/>
    <n v="2.7641300000000001E-2"/>
    <n v="4460911000"/>
  </r>
  <r>
    <n v="2835"/>
    <x v="3"/>
    <x v="56"/>
    <x v="3"/>
    <x v="7"/>
    <n v="4.3578699999999998E-2"/>
    <n v="7032973000"/>
  </r>
  <r>
    <n v="2836"/>
    <x v="3"/>
    <x v="56"/>
    <x v="3"/>
    <x v="8"/>
    <n v="2.6785899999999998E-2"/>
    <n v="4322856000"/>
  </r>
  <r>
    <n v="2837"/>
    <x v="3"/>
    <x v="56"/>
    <x v="3"/>
    <x v="9"/>
    <n v="3.8117399999999996E-2"/>
    <n v="6151604000"/>
  </r>
  <r>
    <n v="2838"/>
    <x v="3"/>
    <x v="56"/>
    <x v="3"/>
    <x v="10"/>
    <n v="0"/>
    <n v="0"/>
  </r>
  <r>
    <n v="2839"/>
    <x v="3"/>
    <x v="56"/>
    <x v="3"/>
    <x v="11"/>
    <n v="2.21896E-2"/>
    <n v="3581083000"/>
  </r>
  <r>
    <n v="2840"/>
    <x v="3"/>
    <x v="56"/>
    <x v="3"/>
    <x v="12"/>
    <n v="6.8577999999999998E-3"/>
    <n v="1106752000"/>
  </r>
  <r>
    <n v="2841"/>
    <x v="3"/>
    <x v="56"/>
    <x v="3"/>
    <x v="13"/>
    <n v="0"/>
    <n v="0"/>
  </r>
  <r>
    <n v="2842"/>
    <x v="3"/>
    <x v="56"/>
    <x v="3"/>
    <x v="14"/>
    <n v="0"/>
    <n v="0"/>
  </r>
  <r>
    <n v="2843"/>
    <x v="3"/>
    <x v="56"/>
    <x v="3"/>
    <x v="15"/>
    <n v="0"/>
    <n v="0"/>
  </r>
  <r>
    <n v="2844"/>
    <x v="3"/>
    <x v="56"/>
    <x v="3"/>
    <x v="16"/>
    <n v="0"/>
    <n v="0"/>
  </r>
  <r>
    <n v="2846"/>
    <x v="3"/>
    <x v="5"/>
    <x v="3"/>
    <x v="4"/>
    <n v="5.3181999999999995E-3"/>
    <n v="43857000"/>
  </r>
  <r>
    <n v="2847"/>
    <x v="3"/>
    <x v="5"/>
    <x v="3"/>
    <x v="5"/>
    <n v="1.3703000000000001E-3"/>
    <n v="11300000"/>
  </r>
  <r>
    <n v="2848"/>
    <x v="3"/>
    <x v="5"/>
    <x v="3"/>
    <x v="6"/>
    <n v="2.0924100000000001E-2"/>
    <n v="172550000"/>
  </r>
  <r>
    <n v="2849"/>
    <x v="3"/>
    <x v="5"/>
    <x v="3"/>
    <x v="7"/>
    <n v="2.7794900000000001E-2"/>
    <n v="229210000"/>
  </r>
  <r>
    <n v="2850"/>
    <x v="3"/>
    <x v="5"/>
    <x v="3"/>
    <x v="8"/>
    <n v="2.0406799999999999E-2"/>
    <n v="168285000"/>
  </r>
  <r>
    <n v="2851"/>
    <x v="3"/>
    <x v="5"/>
    <x v="3"/>
    <x v="9"/>
    <n v="3.1570299999999996E-2"/>
    <n v="260344000"/>
  </r>
  <r>
    <n v="2852"/>
    <x v="3"/>
    <x v="5"/>
    <x v="3"/>
    <x v="10"/>
    <n v="0"/>
    <n v="0"/>
  </r>
  <r>
    <n v="2853"/>
    <x v="3"/>
    <x v="5"/>
    <x v="3"/>
    <x v="11"/>
    <n v="3.3485100000000004E-2"/>
    <n v="276134000"/>
  </r>
  <r>
    <n v="2854"/>
    <x v="3"/>
    <x v="5"/>
    <x v="3"/>
    <x v="12"/>
    <n v="2.2721399999999999E-2"/>
    <n v="187371000"/>
  </r>
  <r>
    <n v="2856"/>
    <x v="3"/>
    <x v="6"/>
    <x v="1"/>
    <x v="0"/>
    <n v="1.529E-3"/>
    <n v="53551000"/>
  </r>
  <r>
    <n v="2857"/>
    <x v="3"/>
    <x v="6"/>
    <x v="1"/>
    <x v="1"/>
    <n v="3.1800000000000003E-4"/>
    <n v="11137000"/>
  </r>
  <r>
    <n v="2858"/>
    <x v="3"/>
    <x v="6"/>
    <x v="1"/>
    <x v="2"/>
    <n v="8.6765000000000002E-3"/>
    <n v="303878000"/>
  </r>
  <r>
    <n v="2859"/>
    <x v="3"/>
    <x v="6"/>
    <x v="1"/>
    <x v="17"/>
    <n v="1.2500000000000001E-5"/>
    <n v="438000"/>
  </r>
  <r>
    <n v="2860"/>
    <x v="3"/>
    <x v="6"/>
    <x v="1"/>
    <x v="3"/>
    <n v="3.8899999999999997E-5"/>
    <n v="1363000"/>
  </r>
  <r>
    <n v="2861"/>
    <x v="3"/>
    <x v="6"/>
    <x v="1"/>
    <x v="4"/>
    <n v="7.4620000000000003E-4"/>
    <n v="26133000"/>
  </r>
  <r>
    <n v="2862"/>
    <x v="3"/>
    <x v="6"/>
    <x v="1"/>
    <x v="5"/>
    <n v="2.4835999999999999E-3"/>
    <n v="86983000"/>
  </r>
  <r>
    <n v="2863"/>
    <x v="3"/>
    <x v="6"/>
    <x v="1"/>
    <x v="6"/>
    <n v="8.0663999999999996E-3"/>
    <n v="282510000"/>
  </r>
  <r>
    <n v="2864"/>
    <x v="3"/>
    <x v="6"/>
    <x v="1"/>
    <x v="7"/>
    <n v="7.7951999999999995E-3"/>
    <n v="273011000"/>
  </r>
  <r>
    <n v="2865"/>
    <x v="3"/>
    <x v="6"/>
    <x v="1"/>
    <x v="8"/>
    <n v="2.1063900000000003E-2"/>
    <n v="737720000"/>
  </r>
  <r>
    <n v="2866"/>
    <x v="3"/>
    <x v="6"/>
    <x v="1"/>
    <x v="9"/>
    <n v="4.9607000000000002E-3"/>
    <n v="173738000"/>
  </r>
  <r>
    <n v="2867"/>
    <x v="3"/>
    <x v="6"/>
    <x v="1"/>
    <x v="10"/>
    <n v="1.8502E-3"/>
    <n v="64798000"/>
  </r>
  <r>
    <n v="2868"/>
    <x v="3"/>
    <x v="6"/>
    <x v="1"/>
    <x v="11"/>
    <n v="3.2521E-3"/>
    <n v="113899000"/>
  </r>
  <r>
    <n v="2869"/>
    <x v="3"/>
    <x v="6"/>
    <x v="1"/>
    <x v="12"/>
    <n v="1.7550999999999999E-3"/>
    <n v="61468000"/>
  </r>
  <r>
    <n v="2870"/>
    <x v="3"/>
    <x v="6"/>
    <x v="1"/>
    <x v="13"/>
    <n v="1.6073999999999999E-3"/>
    <n v="56296000"/>
  </r>
  <r>
    <n v="2871"/>
    <x v="3"/>
    <x v="6"/>
    <x v="1"/>
    <x v="14"/>
    <n v="1.751E-4"/>
    <n v="6134000"/>
  </r>
  <r>
    <n v="2872"/>
    <x v="3"/>
    <x v="6"/>
    <x v="1"/>
    <x v="15"/>
    <n v="9.520000000000001E-5"/>
    <n v="3333000"/>
  </r>
  <r>
    <n v="2873"/>
    <x v="3"/>
    <x v="6"/>
    <x v="1"/>
    <x v="16"/>
    <n v="4.0860000000000001E-4"/>
    <n v="14312000"/>
  </r>
  <r>
    <n v="2875"/>
    <x v="3"/>
    <x v="7"/>
    <x v="1"/>
    <x v="0"/>
    <n v="1.72759E-2"/>
    <n v="251004000"/>
  </r>
  <r>
    <n v="2876"/>
    <x v="3"/>
    <x v="7"/>
    <x v="1"/>
    <x v="1"/>
    <n v="2.7250000000000001E-4"/>
    <n v="3959000"/>
  </r>
  <r>
    <n v="2877"/>
    <x v="3"/>
    <x v="7"/>
    <x v="1"/>
    <x v="2"/>
    <n v="1.2300999999999999E-2"/>
    <n v="178723000"/>
  </r>
  <r>
    <n v="2878"/>
    <x v="3"/>
    <x v="7"/>
    <x v="1"/>
    <x v="17"/>
    <n v="1.6037999999999998E-3"/>
    <n v="23302000"/>
  </r>
  <r>
    <n v="2879"/>
    <x v="3"/>
    <x v="7"/>
    <x v="1"/>
    <x v="3"/>
    <n v="9.1090000000000008E-4"/>
    <n v="13235000"/>
  </r>
  <r>
    <n v="2880"/>
    <x v="3"/>
    <x v="7"/>
    <x v="1"/>
    <x v="4"/>
    <n v="2.4524E-3"/>
    <n v="35632000"/>
  </r>
  <r>
    <n v="2881"/>
    <x v="3"/>
    <x v="7"/>
    <x v="1"/>
    <x v="5"/>
    <n v="2.4446300000000001E-2"/>
    <n v="355184000"/>
  </r>
  <r>
    <n v="2882"/>
    <x v="3"/>
    <x v="7"/>
    <x v="1"/>
    <x v="6"/>
    <n v="3.0604599999999999E-2"/>
    <n v="444659000"/>
  </r>
  <r>
    <n v="2883"/>
    <x v="3"/>
    <x v="7"/>
    <x v="1"/>
    <x v="7"/>
    <n v="6.0399500000000002E-2"/>
    <n v="877554000"/>
  </r>
  <r>
    <n v="2884"/>
    <x v="3"/>
    <x v="7"/>
    <x v="1"/>
    <x v="8"/>
    <n v="9.84236E-2"/>
    <n v="1430013000"/>
  </r>
  <r>
    <n v="2885"/>
    <x v="3"/>
    <x v="7"/>
    <x v="1"/>
    <x v="9"/>
    <n v="8.9890700000000004E-2"/>
    <n v="1306038000"/>
  </r>
  <r>
    <n v="2886"/>
    <x v="3"/>
    <x v="7"/>
    <x v="1"/>
    <x v="10"/>
    <n v="2.0857199999999999E-2"/>
    <n v="303038000"/>
  </r>
  <r>
    <n v="2887"/>
    <x v="3"/>
    <x v="7"/>
    <x v="1"/>
    <x v="11"/>
    <n v="2.06392E-2"/>
    <n v="299871000"/>
  </r>
  <r>
    <n v="2888"/>
    <x v="3"/>
    <x v="7"/>
    <x v="1"/>
    <x v="12"/>
    <n v="1.05337E-2"/>
    <n v="153046000"/>
  </r>
  <r>
    <n v="2889"/>
    <x v="3"/>
    <x v="7"/>
    <x v="1"/>
    <x v="13"/>
    <n v="3.1687E-3"/>
    <n v="46038000"/>
  </r>
  <r>
    <n v="2890"/>
    <x v="3"/>
    <x v="7"/>
    <x v="1"/>
    <x v="14"/>
    <n v="9.2879999999999994E-3"/>
    <n v="134947000"/>
  </r>
  <r>
    <n v="2891"/>
    <x v="3"/>
    <x v="7"/>
    <x v="1"/>
    <x v="15"/>
    <n v="1.9151999999999999E-3"/>
    <n v="27827000"/>
  </r>
  <r>
    <n v="2892"/>
    <x v="3"/>
    <x v="7"/>
    <x v="1"/>
    <x v="16"/>
    <n v="2.3359999999999999E-4"/>
    <n v="3393000"/>
  </r>
  <r>
    <n v="2894"/>
    <x v="3"/>
    <x v="8"/>
    <x v="1"/>
    <x v="0"/>
    <n v="1.0637000000000001E-2"/>
    <n v="1064660000.0000001"/>
  </r>
  <r>
    <n v="2895"/>
    <x v="3"/>
    <x v="8"/>
    <x v="1"/>
    <x v="1"/>
    <n v="1.9900999999999999E-3"/>
    <n v="199192000"/>
  </r>
  <r>
    <n v="2896"/>
    <x v="3"/>
    <x v="8"/>
    <x v="1"/>
    <x v="2"/>
    <n v="7.1983499999999992E-2"/>
    <n v="7204864000"/>
  </r>
  <r>
    <n v="2897"/>
    <x v="3"/>
    <x v="8"/>
    <x v="1"/>
    <x v="17"/>
    <n v="1.2430000000000001E-4"/>
    <n v="12443000"/>
  </r>
  <r>
    <n v="2898"/>
    <x v="3"/>
    <x v="8"/>
    <x v="1"/>
    <x v="3"/>
    <n v="2.5302000000000002E-3"/>
    <n v="253253000"/>
  </r>
  <r>
    <n v="2899"/>
    <x v="3"/>
    <x v="8"/>
    <x v="1"/>
    <x v="4"/>
    <n v="1.0558700000000001E-2"/>
    <n v="1056826000"/>
  </r>
  <r>
    <n v="2900"/>
    <x v="3"/>
    <x v="8"/>
    <x v="1"/>
    <x v="5"/>
    <n v="1.17608E-2"/>
    <n v="1177142000"/>
  </r>
  <r>
    <n v="2901"/>
    <x v="3"/>
    <x v="8"/>
    <x v="1"/>
    <x v="6"/>
    <n v="7.3714399999999999E-2"/>
    <n v="7378106000"/>
  </r>
  <r>
    <n v="2902"/>
    <x v="3"/>
    <x v="8"/>
    <x v="1"/>
    <x v="7"/>
    <n v="5.2178000000000002E-2"/>
    <n v="5222518000"/>
  </r>
  <r>
    <n v="2903"/>
    <x v="3"/>
    <x v="8"/>
    <x v="1"/>
    <x v="8"/>
    <n v="0.1296254"/>
    <n v="12974264000"/>
  </r>
  <r>
    <n v="2904"/>
    <x v="3"/>
    <x v="8"/>
    <x v="1"/>
    <x v="9"/>
    <n v="4.5548499999999999E-2"/>
    <n v="4558971000"/>
  </r>
  <r>
    <n v="2905"/>
    <x v="3"/>
    <x v="8"/>
    <x v="1"/>
    <x v="10"/>
    <n v="1.9314700000000001E-2"/>
    <n v="1933213000"/>
  </r>
  <r>
    <n v="2906"/>
    <x v="3"/>
    <x v="8"/>
    <x v="1"/>
    <x v="11"/>
    <n v="2.0921599999999999E-2"/>
    <n v="2094047999.9999998"/>
  </r>
  <r>
    <n v="2907"/>
    <x v="3"/>
    <x v="8"/>
    <x v="1"/>
    <x v="12"/>
    <n v="1.41044E-2"/>
    <n v="1411713000"/>
  </r>
  <r>
    <n v="2908"/>
    <x v="3"/>
    <x v="8"/>
    <x v="1"/>
    <x v="13"/>
    <n v="1.0093000000000001E-2"/>
    <n v="1010210000"/>
  </r>
  <r>
    <n v="2909"/>
    <x v="3"/>
    <x v="8"/>
    <x v="1"/>
    <x v="14"/>
    <n v="1.3143E-3"/>
    <n v="131554000"/>
  </r>
  <r>
    <n v="2910"/>
    <x v="3"/>
    <x v="8"/>
    <x v="1"/>
    <x v="15"/>
    <n v="2.3446000000000001E-3"/>
    <n v="234677000"/>
  </r>
  <r>
    <n v="2911"/>
    <x v="3"/>
    <x v="8"/>
    <x v="1"/>
    <x v="16"/>
    <n v="1.2449699999999999E-2"/>
    <n v="1246092000"/>
  </r>
  <r>
    <n v="2913"/>
    <x v="3"/>
    <x v="9"/>
    <x v="1"/>
    <x v="0"/>
    <n v="2.6101000000000002E-3"/>
    <n v="569245000"/>
  </r>
  <r>
    <n v="2914"/>
    <x v="3"/>
    <x v="9"/>
    <x v="1"/>
    <x v="1"/>
    <n v="4.0020000000000002E-4"/>
    <n v="87284000"/>
  </r>
  <r>
    <n v="2915"/>
    <x v="3"/>
    <x v="9"/>
    <x v="1"/>
    <x v="2"/>
    <n v="1.6777400000000001E-2"/>
    <n v="3659107000"/>
  </r>
  <r>
    <n v="2916"/>
    <x v="3"/>
    <x v="9"/>
    <x v="1"/>
    <x v="17"/>
    <n v="3.6190000000000001E-4"/>
    <n v="78935000"/>
  </r>
  <r>
    <n v="2917"/>
    <x v="3"/>
    <x v="9"/>
    <x v="1"/>
    <x v="3"/>
    <n v="2.624E-3"/>
    <n v="572281000"/>
  </r>
  <r>
    <n v="2918"/>
    <x v="3"/>
    <x v="9"/>
    <x v="1"/>
    <x v="4"/>
    <n v="6.2383999999999998E-3"/>
    <n v="1360571000"/>
  </r>
  <r>
    <n v="2919"/>
    <x v="3"/>
    <x v="9"/>
    <x v="1"/>
    <x v="5"/>
    <n v="5.3454000000000002E-3"/>
    <n v="1165814000"/>
  </r>
  <r>
    <n v="2920"/>
    <x v="3"/>
    <x v="9"/>
    <x v="1"/>
    <x v="6"/>
    <n v="7.1447999999999998E-2"/>
    <n v="15582588000"/>
  </r>
  <r>
    <n v="2921"/>
    <x v="3"/>
    <x v="9"/>
    <x v="1"/>
    <x v="7"/>
    <n v="6.5666200000000008E-2"/>
    <n v="14321597000"/>
  </r>
  <r>
    <n v="2922"/>
    <x v="3"/>
    <x v="9"/>
    <x v="1"/>
    <x v="8"/>
    <n v="0.23737230000000001"/>
    <n v="51770175000"/>
  </r>
  <r>
    <n v="2923"/>
    <x v="3"/>
    <x v="9"/>
    <x v="1"/>
    <x v="9"/>
    <n v="7.5897599999999996E-2"/>
    <n v="16553037000"/>
  </r>
  <r>
    <n v="2924"/>
    <x v="3"/>
    <x v="9"/>
    <x v="1"/>
    <x v="10"/>
    <n v="1.45801E-2"/>
    <n v="3179878000"/>
  </r>
  <r>
    <n v="2925"/>
    <x v="3"/>
    <x v="9"/>
    <x v="1"/>
    <x v="11"/>
    <n v="9.4038999999999998E-3"/>
    <n v="2050952000.0000002"/>
  </r>
  <r>
    <n v="2926"/>
    <x v="3"/>
    <x v="9"/>
    <x v="1"/>
    <x v="12"/>
    <n v="1.60404E-2"/>
    <n v="3498352000"/>
  </r>
  <r>
    <n v="2927"/>
    <x v="3"/>
    <x v="9"/>
    <x v="1"/>
    <x v="13"/>
    <n v="9.1476999999999999E-3"/>
    <n v="1995090000"/>
  </r>
  <r>
    <n v="2928"/>
    <x v="3"/>
    <x v="9"/>
    <x v="1"/>
    <x v="14"/>
    <n v="4.3290000000000001E-4"/>
    <n v="94419000"/>
  </r>
  <r>
    <n v="2929"/>
    <x v="3"/>
    <x v="9"/>
    <x v="1"/>
    <x v="15"/>
    <n v="1.6175E-3"/>
    <n v="352780000"/>
  </r>
  <r>
    <n v="2930"/>
    <x v="3"/>
    <x v="9"/>
    <x v="1"/>
    <x v="16"/>
    <n v="4.3009999999999999E-4"/>
    <n v="93812000"/>
  </r>
  <r>
    <n v="2932"/>
    <x v="3"/>
    <x v="57"/>
    <x v="4"/>
    <x v="0"/>
    <n v="1.2401599999999999E-2"/>
    <n v="918666000"/>
  </r>
  <r>
    <n v="2933"/>
    <x v="3"/>
    <x v="57"/>
    <x v="4"/>
    <x v="1"/>
    <n v="2.4919999999999999E-4"/>
    <n v="18459000"/>
  </r>
  <r>
    <n v="2934"/>
    <x v="3"/>
    <x v="57"/>
    <x v="4"/>
    <x v="2"/>
    <n v="4.0447E-3"/>
    <n v="299613000"/>
  </r>
  <r>
    <n v="2935"/>
    <x v="3"/>
    <x v="57"/>
    <x v="4"/>
    <x v="17"/>
    <n v="7.5679999999999996E-4"/>
    <n v="56060000"/>
  </r>
  <r>
    <n v="2936"/>
    <x v="3"/>
    <x v="57"/>
    <x v="4"/>
    <x v="3"/>
    <n v="6.4369999999999998E-4"/>
    <n v="47685000"/>
  </r>
  <r>
    <n v="2937"/>
    <x v="3"/>
    <x v="57"/>
    <x v="4"/>
    <x v="4"/>
    <n v="2.0580999999999998E-3"/>
    <n v="152456000"/>
  </r>
  <r>
    <n v="2938"/>
    <x v="3"/>
    <x v="57"/>
    <x v="4"/>
    <x v="5"/>
    <n v="1.3026899999999999E-2"/>
    <n v="964984000"/>
  </r>
  <r>
    <n v="2939"/>
    <x v="3"/>
    <x v="57"/>
    <x v="4"/>
    <x v="6"/>
    <n v="1.7519099999999999E-2"/>
    <n v="1297755000"/>
  </r>
  <r>
    <n v="2940"/>
    <x v="3"/>
    <x v="57"/>
    <x v="4"/>
    <x v="7"/>
    <n v="4.7640599999999998E-2"/>
    <n v="3529045000"/>
  </r>
  <r>
    <n v="2941"/>
    <x v="3"/>
    <x v="57"/>
    <x v="4"/>
    <x v="8"/>
    <n v="6.5249699999999994E-2"/>
    <n v="4833465000"/>
  </r>
  <r>
    <n v="2942"/>
    <x v="3"/>
    <x v="57"/>
    <x v="4"/>
    <x v="9"/>
    <n v="8.1273700000000004E-2"/>
    <n v="6020467000"/>
  </r>
  <r>
    <n v="2943"/>
    <x v="3"/>
    <x v="57"/>
    <x v="4"/>
    <x v="10"/>
    <n v="3.0762900000000003E-2"/>
    <n v="2278804000"/>
  </r>
  <r>
    <n v="2944"/>
    <x v="3"/>
    <x v="57"/>
    <x v="4"/>
    <x v="11"/>
    <n v="1.5957099999999998E-2"/>
    <n v="1182045000"/>
  </r>
  <r>
    <n v="2945"/>
    <x v="3"/>
    <x v="57"/>
    <x v="4"/>
    <x v="12"/>
    <n v="1.3363700000000001E-2"/>
    <n v="989937000"/>
  </r>
  <r>
    <n v="2947"/>
    <x v="3"/>
    <x v="58"/>
    <x v="2"/>
    <x v="0"/>
    <n v="1.7743999999999998E-3"/>
    <n v="23500000"/>
  </r>
  <r>
    <n v="2948"/>
    <x v="3"/>
    <x v="58"/>
    <x v="2"/>
    <x v="2"/>
    <n v="1.1831899999999999E-2"/>
    <n v="156700000"/>
  </r>
  <r>
    <n v="2949"/>
    <x v="3"/>
    <x v="58"/>
    <x v="2"/>
    <x v="3"/>
    <n v="3.5490000000000001E-4"/>
    <n v="4700000"/>
  </r>
  <r>
    <n v="2950"/>
    <x v="3"/>
    <x v="58"/>
    <x v="2"/>
    <x v="4"/>
    <n v="4.0769999999999999E-4"/>
    <n v="5400000"/>
  </r>
  <r>
    <n v="2951"/>
    <x v="3"/>
    <x v="58"/>
    <x v="2"/>
    <x v="5"/>
    <n v="2.24934E-2"/>
    <n v="297900000"/>
  </r>
  <r>
    <n v="2952"/>
    <x v="3"/>
    <x v="58"/>
    <x v="2"/>
    <x v="6"/>
    <n v="2.7038899999999998E-2"/>
    <n v="358100000"/>
  </r>
  <r>
    <n v="2953"/>
    <x v="3"/>
    <x v="58"/>
    <x v="2"/>
    <x v="7"/>
    <n v="3.0542400000000001E-2"/>
    <n v="404500000"/>
  </r>
  <r>
    <n v="2954"/>
    <x v="3"/>
    <x v="58"/>
    <x v="2"/>
    <x v="8"/>
    <n v="2.8767999999999998E-2"/>
    <n v="381000000"/>
  </r>
  <r>
    <n v="2955"/>
    <x v="3"/>
    <x v="58"/>
    <x v="2"/>
    <x v="9"/>
    <n v="4.0010899999999995E-2"/>
    <n v="529900000"/>
  </r>
  <r>
    <n v="2956"/>
    <x v="3"/>
    <x v="58"/>
    <x v="2"/>
    <x v="10"/>
    <n v="6.8786000000000003E-3"/>
    <n v="91100000"/>
  </r>
  <r>
    <n v="2957"/>
    <x v="3"/>
    <x v="58"/>
    <x v="2"/>
    <x v="11"/>
    <n v="2.3256000000000002E-2"/>
    <n v="308000000"/>
  </r>
  <r>
    <n v="2958"/>
    <x v="3"/>
    <x v="58"/>
    <x v="2"/>
    <x v="12"/>
    <n v="2.3936000000000001E-3"/>
    <n v="31700000"/>
  </r>
  <r>
    <n v="2960"/>
    <x v="3"/>
    <x v="10"/>
    <x v="1"/>
    <x v="0"/>
    <n v="8.6033000000000012E-3"/>
    <n v="84950000"/>
  </r>
  <r>
    <n v="2961"/>
    <x v="3"/>
    <x v="10"/>
    <x v="1"/>
    <x v="1"/>
    <n v="5.6130000000000004E-4"/>
    <n v="5543000"/>
  </r>
  <r>
    <n v="2962"/>
    <x v="3"/>
    <x v="10"/>
    <x v="1"/>
    <x v="2"/>
    <n v="2.7379299999999999E-2"/>
    <n v="270347000"/>
  </r>
  <r>
    <n v="2963"/>
    <x v="3"/>
    <x v="10"/>
    <x v="1"/>
    <x v="17"/>
    <n v="7.3319999999999993E-4"/>
    <n v="7239000"/>
  </r>
  <r>
    <n v="2964"/>
    <x v="3"/>
    <x v="10"/>
    <x v="1"/>
    <x v="3"/>
    <n v="5.6130000000000004E-4"/>
    <n v="5543000"/>
  </r>
  <r>
    <n v="2965"/>
    <x v="3"/>
    <x v="10"/>
    <x v="1"/>
    <x v="4"/>
    <n v="7.1597999999999992E-3"/>
    <n v="70698000"/>
  </r>
  <r>
    <n v="2966"/>
    <x v="3"/>
    <x v="10"/>
    <x v="1"/>
    <x v="5"/>
    <n v="3.7919000000000004E-3"/>
    <n v="37441000"/>
  </r>
  <r>
    <n v="2967"/>
    <x v="3"/>
    <x v="10"/>
    <x v="1"/>
    <x v="6"/>
    <n v="4.2821600000000001E-2"/>
    <n v="422828000"/>
  </r>
  <r>
    <n v="2968"/>
    <x v="3"/>
    <x v="10"/>
    <x v="1"/>
    <x v="7"/>
    <n v="6.281189999999999E-2"/>
    <n v="620215000"/>
  </r>
  <r>
    <n v="2969"/>
    <x v="3"/>
    <x v="10"/>
    <x v="1"/>
    <x v="8"/>
    <n v="9.7683199999999998E-2"/>
    <n v="964540000"/>
  </r>
  <r>
    <n v="2970"/>
    <x v="3"/>
    <x v="10"/>
    <x v="1"/>
    <x v="9"/>
    <n v="3.1251300000000003E-2"/>
    <n v="308581000"/>
  </r>
  <r>
    <n v="2971"/>
    <x v="3"/>
    <x v="10"/>
    <x v="1"/>
    <x v="10"/>
    <n v="1.3300099999999999E-2"/>
    <n v="131328000"/>
  </r>
  <r>
    <n v="2972"/>
    <x v="3"/>
    <x v="10"/>
    <x v="1"/>
    <x v="11"/>
    <n v="2.54203E-2"/>
    <n v="251004000"/>
  </r>
  <r>
    <n v="2973"/>
    <x v="3"/>
    <x v="10"/>
    <x v="1"/>
    <x v="12"/>
    <n v="2.1880500000000001E-2"/>
    <n v="216052000"/>
  </r>
  <r>
    <n v="2974"/>
    <x v="3"/>
    <x v="10"/>
    <x v="1"/>
    <x v="13"/>
    <n v="2.2109999999999999E-3"/>
    <n v="21831000"/>
  </r>
  <r>
    <n v="2975"/>
    <x v="3"/>
    <x v="10"/>
    <x v="1"/>
    <x v="14"/>
    <n v="8.7060000000000002E-4"/>
    <n v="8597000"/>
  </r>
  <r>
    <n v="2976"/>
    <x v="3"/>
    <x v="10"/>
    <x v="1"/>
    <x v="15"/>
    <n v="2.4285999999999999E-3"/>
    <n v="23981000"/>
  </r>
  <r>
    <n v="2977"/>
    <x v="3"/>
    <x v="10"/>
    <x v="1"/>
    <x v="16"/>
    <n v="1.5007E-3"/>
    <n v="14818000"/>
  </r>
  <r>
    <n v="2979"/>
    <x v="3"/>
    <x v="11"/>
    <x v="1"/>
    <x v="0"/>
    <n v="1.1399600000000001E-2"/>
    <n v="1952383000"/>
  </r>
  <r>
    <n v="2980"/>
    <x v="3"/>
    <x v="11"/>
    <x v="1"/>
    <x v="1"/>
    <n v="8.255999999999999E-4"/>
    <n v="141395000"/>
  </r>
  <r>
    <n v="2981"/>
    <x v="3"/>
    <x v="11"/>
    <x v="1"/>
    <x v="2"/>
    <n v="2.02828E-2"/>
    <n v="3473794000"/>
  </r>
  <r>
    <n v="2982"/>
    <x v="3"/>
    <x v="11"/>
    <x v="1"/>
    <x v="17"/>
    <n v="2.9060000000000002E-4"/>
    <n v="49771000"/>
  </r>
  <r>
    <n v="2983"/>
    <x v="3"/>
    <x v="11"/>
    <x v="1"/>
    <x v="3"/>
    <n v="1.651E-4"/>
    <n v="28279000"/>
  </r>
  <r>
    <n v="2984"/>
    <x v="3"/>
    <x v="11"/>
    <x v="1"/>
    <x v="4"/>
    <n v="3.0314999999999999E-3"/>
    <n v="519203000"/>
  </r>
  <r>
    <n v="2985"/>
    <x v="3"/>
    <x v="11"/>
    <x v="1"/>
    <x v="5"/>
    <n v="3.3352999999999998E-3"/>
    <n v="571236000"/>
  </r>
  <r>
    <n v="2986"/>
    <x v="3"/>
    <x v="11"/>
    <x v="1"/>
    <x v="6"/>
    <n v="6.4335699999999996E-2"/>
    <n v="11018633000"/>
  </r>
  <r>
    <n v="2987"/>
    <x v="3"/>
    <x v="11"/>
    <x v="1"/>
    <x v="7"/>
    <n v="6.3047800000000001E-2"/>
    <n v="10798057000"/>
  </r>
  <r>
    <n v="2988"/>
    <x v="3"/>
    <x v="11"/>
    <x v="1"/>
    <x v="8"/>
    <n v="0.20387189999999999"/>
    <n v="34916659000"/>
  </r>
  <r>
    <n v="2989"/>
    <x v="3"/>
    <x v="11"/>
    <x v="1"/>
    <x v="9"/>
    <n v="7.13168E-2"/>
    <n v="12214270000"/>
  </r>
  <r>
    <n v="2990"/>
    <x v="3"/>
    <x v="11"/>
    <x v="1"/>
    <x v="10"/>
    <n v="1.4015E-2"/>
    <n v="2400322000"/>
  </r>
  <r>
    <n v="2991"/>
    <x v="3"/>
    <x v="11"/>
    <x v="1"/>
    <x v="11"/>
    <n v="1.30045E-2"/>
    <n v="2227255000"/>
  </r>
  <r>
    <n v="2992"/>
    <x v="3"/>
    <x v="11"/>
    <x v="1"/>
    <x v="12"/>
    <n v="1.1075999999999999E-2"/>
    <n v="1896956000"/>
  </r>
  <r>
    <n v="2993"/>
    <x v="3"/>
    <x v="11"/>
    <x v="1"/>
    <x v="13"/>
    <n v="7.8858999999999995E-3"/>
    <n v="1350606000"/>
  </r>
  <r>
    <n v="2994"/>
    <x v="3"/>
    <x v="11"/>
    <x v="1"/>
    <x v="14"/>
    <n v="0"/>
    <n v="0"/>
  </r>
  <r>
    <n v="2995"/>
    <x v="3"/>
    <x v="11"/>
    <x v="1"/>
    <x v="15"/>
    <n v="5.7725000000000007E-3"/>
    <n v="988634000"/>
  </r>
  <r>
    <n v="2996"/>
    <x v="3"/>
    <x v="11"/>
    <x v="1"/>
    <x v="16"/>
    <n v="8.52E-4"/>
    <n v="145920000"/>
  </r>
  <r>
    <n v="2998"/>
    <x v="3"/>
    <x v="12"/>
    <x v="1"/>
    <x v="0"/>
    <n v="3.6470000000000001E-3"/>
    <n v="6724749000"/>
  </r>
  <r>
    <n v="2999"/>
    <x v="3"/>
    <x v="12"/>
    <x v="1"/>
    <x v="1"/>
    <n v="2.7730000000000002E-4"/>
    <n v="511284000"/>
  </r>
  <r>
    <n v="3000"/>
    <x v="3"/>
    <x v="12"/>
    <x v="1"/>
    <x v="2"/>
    <n v="1.8947000000000002E-2"/>
    <n v="34937020000"/>
  </r>
  <r>
    <n v="3001"/>
    <x v="3"/>
    <x v="12"/>
    <x v="1"/>
    <x v="17"/>
    <n v="1.239E-4"/>
    <n v="228494000"/>
  </r>
  <r>
    <n v="3002"/>
    <x v="3"/>
    <x v="12"/>
    <x v="1"/>
    <x v="3"/>
    <n v="2.7101999999999998E-3"/>
    <n v="4997467000"/>
  </r>
  <r>
    <n v="3003"/>
    <x v="3"/>
    <x v="12"/>
    <x v="1"/>
    <x v="4"/>
    <n v="8.0840000000000009E-3"/>
    <n v="14906432000"/>
  </r>
  <r>
    <n v="3004"/>
    <x v="3"/>
    <x v="12"/>
    <x v="1"/>
    <x v="5"/>
    <n v="1.1313899999999998E-2"/>
    <n v="20861991000"/>
  </r>
  <r>
    <n v="3005"/>
    <x v="3"/>
    <x v="12"/>
    <x v="1"/>
    <x v="6"/>
    <n v="7.5405899999999998E-2"/>
    <n v="139043367000"/>
  </r>
  <r>
    <n v="3006"/>
    <x v="3"/>
    <x v="12"/>
    <x v="1"/>
    <x v="7"/>
    <n v="5.7639799999999998E-2"/>
    <n v="106283830000"/>
  </r>
  <r>
    <n v="3007"/>
    <x v="3"/>
    <x v="12"/>
    <x v="1"/>
    <x v="8"/>
    <n v="0.21289420000000001"/>
    <n v="392562427000"/>
  </r>
  <r>
    <n v="3008"/>
    <x v="3"/>
    <x v="12"/>
    <x v="1"/>
    <x v="9"/>
    <n v="7.4724399999999996E-2"/>
    <n v="137786647000"/>
  </r>
  <r>
    <n v="3009"/>
    <x v="3"/>
    <x v="12"/>
    <x v="1"/>
    <x v="10"/>
    <n v="1.8559900000000001E-2"/>
    <n v="34223258000"/>
  </r>
  <r>
    <n v="3010"/>
    <x v="3"/>
    <x v="12"/>
    <x v="1"/>
    <x v="11"/>
    <n v="1.5598799999999999E-2"/>
    <n v="28763146000"/>
  </r>
  <r>
    <n v="3011"/>
    <x v="3"/>
    <x v="12"/>
    <x v="1"/>
    <x v="12"/>
    <n v="1.34634E-2"/>
    <n v="24825577000"/>
  </r>
  <r>
    <n v="3012"/>
    <x v="3"/>
    <x v="12"/>
    <x v="1"/>
    <x v="13"/>
    <n v="7.8773000000000003E-3"/>
    <n v="14525231000"/>
  </r>
  <r>
    <n v="3013"/>
    <x v="3"/>
    <x v="12"/>
    <x v="1"/>
    <x v="14"/>
    <n v="2.7691E-3"/>
    <n v="5106058000"/>
  </r>
  <r>
    <n v="3014"/>
    <x v="3"/>
    <x v="12"/>
    <x v="1"/>
    <x v="15"/>
    <n v="8.1049E-3"/>
    <n v="14944891000"/>
  </r>
  <r>
    <n v="3015"/>
    <x v="3"/>
    <x v="12"/>
    <x v="1"/>
    <x v="16"/>
    <n v="7.4229999999999999E-4"/>
    <n v="1368704000"/>
  </r>
  <r>
    <n v="3017"/>
    <x v="3"/>
    <x v="13"/>
    <x v="3"/>
    <x v="0"/>
    <n v="1.776E-3"/>
    <n v="7457000"/>
  </r>
  <r>
    <n v="3018"/>
    <x v="3"/>
    <x v="13"/>
    <x v="3"/>
    <x v="1"/>
    <n v="8.8800000000000004E-5"/>
    <n v="373000"/>
  </r>
  <r>
    <n v="3019"/>
    <x v="3"/>
    <x v="13"/>
    <x v="3"/>
    <x v="2"/>
    <n v="4.2734000000000001E-3"/>
    <n v="17943000"/>
  </r>
  <r>
    <n v="3020"/>
    <x v="3"/>
    <x v="13"/>
    <x v="3"/>
    <x v="17"/>
    <n v="0"/>
    <n v="0"/>
  </r>
  <r>
    <n v="3021"/>
    <x v="3"/>
    <x v="13"/>
    <x v="3"/>
    <x v="3"/>
    <n v="4.0847000000000001E-3"/>
    <n v="17151000"/>
  </r>
  <r>
    <n v="3022"/>
    <x v="3"/>
    <x v="13"/>
    <x v="3"/>
    <x v="4"/>
    <n v="0"/>
    <n v="0"/>
  </r>
  <r>
    <n v="3023"/>
    <x v="3"/>
    <x v="13"/>
    <x v="3"/>
    <x v="5"/>
    <n v="6.9262000000000004E-3"/>
    <n v="29082000"/>
  </r>
  <r>
    <n v="3024"/>
    <x v="3"/>
    <x v="13"/>
    <x v="3"/>
    <x v="6"/>
    <n v="3.2744000000000002E-3"/>
    <n v="13749000"/>
  </r>
  <r>
    <n v="3025"/>
    <x v="3"/>
    <x v="13"/>
    <x v="3"/>
    <x v="7"/>
    <n v="1.8214600000000001E-2"/>
    <n v="76480000"/>
  </r>
  <r>
    <n v="3026"/>
    <x v="3"/>
    <x v="13"/>
    <x v="3"/>
    <x v="8"/>
    <n v="5.1369499999999998E-2"/>
    <n v="215692000"/>
  </r>
  <r>
    <n v="3027"/>
    <x v="3"/>
    <x v="13"/>
    <x v="3"/>
    <x v="9"/>
    <n v="4.5342300000000002E-2"/>
    <n v="190385000"/>
  </r>
  <r>
    <n v="3028"/>
    <x v="3"/>
    <x v="13"/>
    <x v="3"/>
    <x v="10"/>
    <n v="6.7930000000000004E-3"/>
    <n v="28523000"/>
  </r>
  <r>
    <n v="3029"/>
    <x v="3"/>
    <x v="13"/>
    <x v="3"/>
    <x v="11"/>
    <n v="1.26093E-2"/>
    <n v="52944000"/>
  </r>
  <r>
    <n v="3030"/>
    <x v="3"/>
    <x v="13"/>
    <x v="3"/>
    <x v="12"/>
    <n v="5.5166E-3"/>
    <n v="23163000"/>
  </r>
  <r>
    <n v="3031"/>
    <x v="3"/>
    <x v="13"/>
    <x v="3"/>
    <x v="13"/>
    <n v="0"/>
    <n v="0"/>
  </r>
  <r>
    <n v="3032"/>
    <x v="3"/>
    <x v="13"/>
    <x v="3"/>
    <x v="14"/>
    <n v="0"/>
    <n v="0"/>
  </r>
  <r>
    <n v="3033"/>
    <x v="3"/>
    <x v="13"/>
    <x v="3"/>
    <x v="15"/>
    <n v="0"/>
    <n v="0"/>
  </r>
  <r>
    <n v="3035"/>
    <x v="3"/>
    <x v="14"/>
    <x v="1"/>
    <x v="0"/>
    <n v="2.7689999999999998E-3"/>
    <n v="6911390000"/>
  </r>
  <r>
    <n v="3036"/>
    <x v="3"/>
    <x v="14"/>
    <x v="1"/>
    <x v="1"/>
    <n v="2.8827000000000002E-3"/>
    <n v="7195311000"/>
  </r>
  <r>
    <n v="3037"/>
    <x v="3"/>
    <x v="14"/>
    <x v="1"/>
    <x v="2"/>
    <n v="1.7112200000000001E-2"/>
    <n v="42712616000"/>
  </r>
  <r>
    <n v="3038"/>
    <x v="3"/>
    <x v="14"/>
    <x v="1"/>
    <x v="17"/>
    <n v="6.8399999999999996E-5"/>
    <n v="170805000"/>
  </r>
  <r>
    <n v="3039"/>
    <x v="3"/>
    <x v="14"/>
    <x v="1"/>
    <x v="3"/>
    <n v="2.3058000000000002E-3"/>
    <n v="5755344000"/>
  </r>
  <r>
    <n v="3040"/>
    <x v="3"/>
    <x v="14"/>
    <x v="1"/>
    <x v="4"/>
    <n v="6.1343000000000005E-3"/>
    <n v="15311387000"/>
  </r>
  <r>
    <n v="3041"/>
    <x v="3"/>
    <x v="14"/>
    <x v="1"/>
    <x v="5"/>
    <n v="1.0555500000000001E-2"/>
    <n v="26346988000"/>
  </r>
  <r>
    <n v="3042"/>
    <x v="3"/>
    <x v="14"/>
    <x v="1"/>
    <x v="6"/>
    <n v="6.8215399999999995E-2"/>
    <n v="170267918000"/>
  </r>
  <r>
    <n v="3043"/>
    <x v="3"/>
    <x v="14"/>
    <x v="1"/>
    <x v="7"/>
    <n v="4.1803899999999998E-2"/>
    <n v="104343890000"/>
  </r>
  <r>
    <n v="3044"/>
    <x v="3"/>
    <x v="14"/>
    <x v="1"/>
    <x v="8"/>
    <n v="0.21099129999999999"/>
    <n v="526641131000.00006"/>
  </r>
  <r>
    <n v="3045"/>
    <x v="3"/>
    <x v="14"/>
    <x v="1"/>
    <x v="9"/>
    <n v="6.6227800000000003E-2"/>
    <n v="165306649000"/>
  </r>
  <r>
    <n v="3046"/>
    <x v="3"/>
    <x v="14"/>
    <x v="1"/>
    <x v="10"/>
    <n v="1.04142E-2"/>
    <n v="25994066000"/>
  </r>
  <r>
    <n v="3047"/>
    <x v="3"/>
    <x v="14"/>
    <x v="1"/>
    <x v="11"/>
    <n v="1.62045E-2"/>
    <n v="40446902000"/>
  </r>
  <r>
    <n v="3048"/>
    <x v="3"/>
    <x v="14"/>
    <x v="1"/>
    <x v="12"/>
    <n v="1.18992E-2"/>
    <n v="29700878000"/>
  </r>
  <r>
    <n v="3049"/>
    <x v="3"/>
    <x v="14"/>
    <x v="1"/>
    <x v="13"/>
    <n v="1.18992E-2"/>
    <n v="29700878000"/>
  </r>
  <r>
    <n v="3050"/>
    <x v="3"/>
    <x v="14"/>
    <x v="1"/>
    <x v="14"/>
    <n v="1.7457E-3"/>
    <n v="4357230000"/>
  </r>
  <r>
    <n v="3051"/>
    <x v="3"/>
    <x v="14"/>
    <x v="1"/>
    <x v="15"/>
    <n v="1.4039999999999999E-3"/>
    <n v="3504335000"/>
  </r>
  <r>
    <n v="3052"/>
    <x v="3"/>
    <x v="14"/>
    <x v="1"/>
    <x v="16"/>
    <n v="1.4940999999999999E-3"/>
    <n v="3729436000"/>
  </r>
  <r>
    <n v="3054"/>
    <x v="3"/>
    <x v="15"/>
    <x v="1"/>
    <x v="0"/>
    <n v="3.9830999999999998E-3"/>
    <n v="804255000"/>
  </r>
  <r>
    <n v="3055"/>
    <x v="3"/>
    <x v="15"/>
    <x v="1"/>
    <x v="1"/>
    <n v="2.6329999999999999E-3"/>
    <n v="531645000"/>
  </r>
  <r>
    <n v="3056"/>
    <x v="3"/>
    <x v="15"/>
    <x v="1"/>
    <x v="2"/>
    <n v="1.9859500000000002E-2"/>
    <n v="4009964000"/>
  </r>
  <r>
    <n v="3057"/>
    <x v="3"/>
    <x v="15"/>
    <x v="1"/>
    <x v="17"/>
    <n v="0"/>
    <n v="0"/>
  </r>
  <r>
    <n v="3058"/>
    <x v="3"/>
    <x v="15"/>
    <x v="1"/>
    <x v="3"/>
    <n v="0"/>
    <n v="0"/>
  </r>
  <r>
    <n v="3059"/>
    <x v="3"/>
    <x v="15"/>
    <x v="1"/>
    <x v="4"/>
    <n v="4.4257000000000003E-3"/>
    <n v="893617000"/>
  </r>
  <r>
    <n v="3060"/>
    <x v="3"/>
    <x v="15"/>
    <x v="1"/>
    <x v="5"/>
    <n v="3.7534000000000001E-3"/>
    <n v="757877000"/>
  </r>
  <r>
    <n v="3061"/>
    <x v="3"/>
    <x v="15"/>
    <x v="1"/>
    <x v="6"/>
    <n v="5.9920299999999996E-2"/>
    <n v="12098892000"/>
  </r>
  <r>
    <n v="3062"/>
    <x v="3"/>
    <x v="15"/>
    <x v="1"/>
    <x v="7"/>
    <n v="4.2643399999999998E-2"/>
    <n v="8610393000"/>
  </r>
  <r>
    <n v="3063"/>
    <x v="3"/>
    <x v="15"/>
    <x v="1"/>
    <x v="8"/>
    <n v="0.1432687"/>
    <n v="28928296000"/>
  </r>
  <r>
    <n v="3064"/>
    <x v="3"/>
    <x v="15"/>
    <x v="1"/>
    <x v="9"/>
    <n v="0.1009447"/>
    <n v="20382379000"/>
  </r>
  <r>
    <n v="3065"/>
    <x v="3"/>
    <x v="15"/>
    <x v="1"/>
    <x v="10"/>
    <n v="3.6537099999999996E-2"/>
    <n v="7377428000"/>
  </r>
  <r>
    <n v="3066"/>
    <x v="3"/>
    <x v="15"/>
    <x v="1"/>
    <x v="11"/>
    <n v="1.49465E-2"/>
    <n v="3017936000"/>
  </r>
  <r>
    <n v="3067"/>
    <x v="3"/>
    <x v="15"/>
    <x v="1"/>
    <x v="12"/>
    <n v="6.28E-3"/>
    <n v="1268031000"/>
  </r>
  <r>
    <n v="3068"/>
    <x v="3"/>
    <x v="15"/>
    <x v="1"/>
    <x v="13"/>
    <n v="1.3517900000000001E-2"/>
    <n v="2729490000"/>
  </r>
  <r>
    <n v="3069"/>
    <x v="3"/>
    <x v="15"/>
    <x v="1"/>
    <x v="14"/>
    <n v="3.1370000000000004E-4"/>
    <n v="63345000"/>
  </r>
  <r>
    <n v="3070"/>
    <x v="3"/>
    <x v="15"/>
    <x v="1"/>
    <x v="15"/>
    <n v="0"/>
    <n v="0"/>
  </r>
  <r>
    <n v="3071"/>
    <x v="3"/>
    <x v="15"/>
    <x v="1"/>
    <x v="16"/>
    <n v="1.39381E-2"/>
    <n v="2814327000"/>
  </r>
  <r>
    <n v="3073"/>
    <x v="3"/>
    <x v="16"/>
    <x v="1"/>
    <x v="0"/>
    <n v="1.6436900000000001E-2"/>
    <n v="1401822000"/>
  </r>
  <r>
    <n v="3074"/>
    <x v="3"/>
    <x v="16"/>
    <x v="1"/>
    <x v="1"/>
    <n v="1.8549999999999999E-3"/>
    <n v="158203000"/>
  </r>
  <r>
    <n v="3075"/>
    <x v="3"/>
    <x v="16"/>
    <x v="1"/>
    <x v="2"/>
    <n v="1.7350600000000001E-2"/>
    <n v="1479751000"/>
  </r>
  <r>
    <n v="3076"/>
    <x v="3"/>
    <x v="16"/>
    <x v="1"/>
    <x v="17"/>
    <n v="1.8890000000000001E-3"/>
    <n v="161101000"/>
  </r>
  <r>
    <n v="3077"/>
    <x v="3"/>
    <x v="16"/>
    <x v="1"/>
    <x v="3"/>
    <n v="9.0500000000000004E-5"/>
    <n v="7717000"/>
  </r>
  <r>
    <n v="3078"/>
    <x v="3"/>
    <x v="16"/>
    <x v="1"/>
    <x v="4"/>
    <n v="6.3978000000000004E-3"/>
    <n v="545637000"/>
  </r>
  <r>
    <n v="3079"/>
    <x v="3"/>
    <x v="16"/>
    <x v="1"/>
    <x v="5"/>
    <n v="7.3323000000000008E-3"/>
    <n v="625336000"/>
  </r>
  <r>
    <n v="3080"/>
    <x v="3"/>
    <x v="16"/>
    <x v="1"/>
    <x v="6"/>
    <n v="5.8086399999999996E-2"/>
    <n v="4953901000"/>
  </r>
  <r>
    <n v="3081"/>
    <x v="3"/>
    <x v="16"/>
    <x v="1"/>
    <x v="7"/>
    <n v="6.40038E-2"/>
    <n v="5458567000"/>
  </r>
  <r>
    <n v="3082"/>
    <x v="3"/>
    <x v="16"/>
    <x v="1"/>
    <x v="8"/>
    <n v="0.15694050000000001"/>
    <n v="13384685000"/>
  </r>
  <r>
    <n v="3083"/>
    <x v="3"/>
    <x v="16"/>
    <x v="1"/>
    <x v="9"/>
    <n v="9.0506900000000001E-2"/>
    <n v="7718888000"/>
  </r>
  <r>
    <n v="3084"/>
    <x v="3"/>
    <x v="16"/>
    <x v="1"/>
    <x v="10"/>
    <n v="1.2903299999999999E-2"/>
    <n v="1100458000"/>
  </r>
  <r>
    <n v="3085"/>
    <x v="3"/>
    <x v="16"/>
    <x v="1"/>
    <x v="11"/>
    <n v="2.12398E-2"/>
    <n v="1811440000"/>
  </r>
  <r>
    <n v="3086"/>
    <x v="3"/>
    <x v="16"/>
    <x v="1"/>
    <x v="12"/>
    <n v="1.7027899999999999E-2"/>
    <n v="1452226000"/>
  </r>
  <r>
    <n v="3087"/>
    <x v="3"/>
    <x v="16"/>
    <x v="1"/>
    <x v="13"/>
    <n v="1.0244100000000001E-2"/>
    <n v="873670000"/>
  </r>
  <r>
    <n v="3088"/>
    <x v="3"/>
    <x v="16"/>
    <x v="1"/>
    <x v="14"/>
    <n v="4.5206000000000005E-3"/>
    <n v="385544000"/>
  </r>
  <r>
    <n v="3089"/>
    <x v="3"/>
    <x v="16"/>
    <x v="1"/>
    <x v="15"/>
    <n v="7.3940000000000008E-4"/>
    <n v="63061000"/>
  </r>
  <r>
    <n v="3090"/>
    <x v="3"/>
    <x v="16"/>
    <x v="1"/>
    <x v="16"/>
    <n v="3.6514999999999998E-3"/>
    <n v="311422000"/>
  </r>
  <r>
    <n v="3092"/>
    <x v="3"/>
    <x v="17"/>
    <x v="1"/>
    <x v="0"/>
    <n v="1.45848E-2"/>
    <n v="166695000"/>
  </r>
  <r>
    <n v="3093"/>
    <x v="3"/>
    <x v="17"/>
    <x v="1"/>
    <x v="1"/>
    <n v="7.7410000000000011E-4"/>
    <n v="8847000"/>
  </r>
  <r>
    <n v="3094"/>
    <x v="3"/>
    <x v="17"/>
    <x v="1"/>
    <x v="2"/>
    <n v="3.33561E-2"/>
    <n v="381238000"/>
  </r>
  <r>
    <n v="3095"/>
    <x v="3"/>
    <x v="17"/>
    <x v="1"/>
    <x v="17"/>
    <n v="2.3929999999999999E-4"/>
    <n v="2736000"/>
  </r>
  <r>
    <n v="3096"/>
    <x v="3"/>
    <x v="17"/>
    <x v="1"/>
    <x v="3"/>
    <n v="2.6081999999999998E-3"/>
    <n v="29810000"/>
  </r>
  <r>
    <n v="3097"/>
    <x v="3"/>
    <x v="17"/>
    <x v="1"/>
    <x v="4"/>
    <n v="6.9716999999999999E-3"/>
    <n v="79682000"/>
  </r>
  <r>
    <n v="3098"/>
    <x v="3"/>
    <x v="17"/>
    <x v="1"/>
    <x v="5"/>
    <n v="4.8777999999999998E-3"/>
    <n v="55750000"/>
  </r>
  <r>
    <n v="3099"/>
    <x v="3"/>
    <x v="17"/>
    <x v="1"/>
    <x v="6"/>
    <n v="8.4982699999999994E-2"/>
    <n v="971295000"/>
  </r>
  <r>
    <n v="3100"/>
    <x v="3"/>
    <x v="17"/>
    <x v="1"/>
    <x v="7"/>
    <n v="7.7230800000000002E-2"/>
    <n v="882697000"/>
  </r>
  <r>
    <n v="3101"/>
    <x v="3"/>
    <x v="17"/>
    <x v="1"/>
    <x v="8"/>
    <n v="9.391590000000001E-2"/>
    <n v="1073396999.9999999"/>
  </r>
  <r>
    <n v="3102"/>
    <x v="3"/>
    <x v="17"/>
    <x v="1"/>
    <x v="9"/>
    <n v="9.4825400000000004E-2"/>
    <n v="1083792000"/>
  </r>
  <r>
    <n v="3103"/>
    <x v="3"/>
    <x v="17"/>
    <x v="1"/>
    <x v="10"/>
    <n v="3.9970000000000001E-4"/>
    <n v="4568000"/>
  </r>
  <r>
    <n v="3104"/>
    <x v="3"/>
    <x v="17"/>
    <x v="1"/>
    <x v="11"/>
    <n v="1.4665900000000001E-2"/>
    <n v="167622000"/>
  </r>
  <r>
    <n v="3105"/>
    <x v="3"/>
    <x v="17"/>
    <x v="1"/>
    <x v="12"/>
    <n v="3.5135600000000003E-2"/>
    <n v="401576000"/>
  </r>
  <r>
    <n v="3106"/>
    <x v="3"/>
    <x v="17"/>
    <x v="1"/>
    <x v="13"/>
    <n v="5.9213000000000009E-3"/>
    <n v="67677000"/>
  </r>
  <r>
    <n v="3107"/>
    <x v="3"/>
    <x v="17"/>
    <x v="1"/>
    <x v="14"/>
    <n v="9.3079999999999997E-4"/>
    <n v="10639000"/>
  </r>
  <r>
    <n v="3108"/>
    <x v="3"/>
    <x v="17"/>
    <x v="1"/>
    <x v="15"/>
    <n v="5.5600000000000007E-3"/>
    <n v="63547000"/>
  </r>
  <r>
    <n v="3109"/>
    <x v="3"/>
    <x v="17"/>
    <x v="1"/>
    <x v="16"/>
    <n v="9.4039999999999998E-4"/>
    <n v="10748000"/>
  </r>
  <r>
    <n v="3111"/>
    <x v="3"/>
    <x v="52"/>
    <x v="4"/>
    <x v="4"/>
    <n v="2.2537E-3"/>
    <n v="349670000"/>
  </r>
  <r>
    <n v="3112"/>
    <x v="3"/>
    <x v="52"/>
    <x v="4"/>
    <x v="5"/>
    <n v="1.60193E-2"/>
    <n v="2485487000"/>
  </r>
  <r>
    <n v="3113"/>
    <x v="3"/>
    <x v="52"/>
    <x v="4"/>
    <x v="6"/>
    <n v="1.64621E-2"/>
    <n v="2554184000"/>
  </r>
  <r>
    <n v="3114"/>
    <x v="3"/>
    <x v="52"/>
    <x v="4"/>
    <x v="7"/>
    <n v="1.6181600000000001E-2"/>
    <n v="2510664000"/>
  </r>
  <r>
    <n v="3115"/>
    <x v="3"/>
    <x v="52"/>
    <x v="4"/>
    <x v="8"/>
    <n v="6.3615599999999994E-2"/>
    <n v="9870333000"/>
  </r>
  <r>
    <n v="3116"/>
    <x v="3"/>
    <x v="52"/>
    <x v="4"/>
    <x v="9"/>
    <n v="2.4735E-2"/>
    <n v="3837788000"/>
  </r>
  <r>
    <n v="3117"/>
    <x v="3"/>
    <x v="52"/>
    <x v="4"/>
    <x v="10"/>
    <n v="2.7495099999999998E-2"/>
    <n v="4266020999.9999995"/>
  </r>
  <r>
    <n v="3118"/>
    <x v="3"/>
    <x v="52"/>
    <x v="4"/>
    <x v="11"/>
    <n v="1.42379E-2"/>
    <n v="2209098000"/>
  </r>
  <r>
    <n v="3119"/>
    <x v="3"/>
    <x v="52"/>
    <x v="4"/>
    <x v="12"/>
    <n v="6.9299999999999995E-3"/>
    <n v="1075226000"/>
  </r>
  <r>
    <n v="3121"/>
    <x v="3"/>
    <x v="19"/>
    <x v="1"/>
    <x v="0"/>
    <n v="5.836E-3"/>
    <n v="958862000"/>
  </r>
  <r>
    <n v="3122"/>
    <x v="3"/>
    <x v="19"/>
    <x v="1"/>
    <x v="1"/>
    <n v="9.1740000000000007E-4"/>
    <n v="150727000"/>
  </r>
  <r>
    <n v="3123"/>
    <x v="3"/>
    <x v="19"/>
    <x v="1"/>
    <x v="2"/>
    <n v="2.1193900000000002E-2"/>
    <n v="3482175000"/>
  </r>
  <r>
    <n v="3124"/>
    <x v="3"/>
    <x v="19"/>
    <x v="1"/>
    <x v="17"/>
    <n v="3.2360000000000001E-4"/>
    <n v="53165000"/>
  </r>
  <r>
    <n v="3125"/>
    <x v="3"/>
    <x v="19"/>
    <x v="1"/>
    <x v="3"/>
    <n v="3.3179999999999999E-4"/>
    <n v="54511000"/>
  </r>
  <r>
    <n v="3126"/>
    <x v="3"/>
    <x v="19"/>
    <x v="1"/>
    <x v="4"/>
    <n v="8.0847000000000002E-3"/>
    <n v="1328322000"/>
  </r>
  <r>
    <n v="3127"/>
    <x v="3"/>
    <x v="19"/>
    <x v="1"/>
    <x v="5"/>
    <n v="1.0770500000000001E-2"/>
    <n v="1769610000"/>
  </r>
  <r>
    <n v="3128"/>
    <x v="3"/>
    <x v="19"/>
    <x v="1"/>
    <x v="6"/>
    <n v="6.1135200000000001E-2"/>
    <n v="10044580000"/>
  </r>
  <r>
    <n v="3129"/>
    <x v="3"/>
    <x v="19"/>
    <x v="1"/>
    <x v="7"/>
    <n v="4.1152499999999995E-2"/>
    <n v="6761409000"/>
  </r>
  <r>
    <n v="3130"/>
    <x v="3"/>
    <x v="19"/>
    <x v="1"/>
    <x v="8"/>
    <n v="0.10956590000000001"/>
    <n v="18001796000"/>
  </r>
  <r>
    <n v="3131"/>
    <x v="3"/>
    <x v="19"/>
    <x v="1"/>
    <x v="9"/>
    <n v="3.6532000000000002E-2"/>
    <n v="6002254000"/>
  </r>
  <r>
    <n v="3132"/>
    <x v="3"/>
    <x v="19"/>
    <x v="1"/>
    <x v="10"/>
    <n v="4.1992000000000002E-3"/>
    <n v="689929000"/>
  </r>
  <r>
    <n v="3133"/>
    <x v="3"/>
    <x v="19"/>
    <x v="1"/>
    <x v="11"/>
    <n v="1.4310799999999999E-2"/>
    <n v="2351287000"/>
  </r>
  <r>
    <n v="3134"/>
    <x v="3"/>
    <x v="19"/>
    <x v="1"/>
    <x v="12"/>
    <n v="5.6027999999999998E-3"/>
    <n v="920538000"/>
  </r>
  <r>
    <n v="3135"/>
    <x v="3"/>
    <x v="19"/>
    <x v="1"/>
    <x v="13"/>
    <n v="3.0742000000000005E-3"/>
    <n v="505097000"/>
  </r>
  <r>
    <n v="3136"/>
    <x v="3"/>
    <x v="19"/>
    <x v="1"/>
    <x v="14"/>
    <n v="1.4728E-3"/>
    <n v="241978000"/>
  </r>
  <r>
    <n v="3137"/>
    <x v="3"/>
    <x v="19"/>
    <x v="1"/>
    <x v="15"/>
    <n v="2.1984999999999999E-3"/>
    <n v="361213000"/>
  </r>
  <r>
    <n v="3138"/>
    <x v="3"/>
    <x v="19"/>
    <x v="1"/>
    <x v="16"/>
    <n v="6.8000000000000005E-4"/>
    <n v="111725000"/>
  </r>
  <r>
    <n v="3140"/>
    <x v="3"/>
    <x v="20"/>
    <x v="4"/>
    <x v="4"/>
    <n v="6.2953000000000002E-3"/>
    <n v="799794000"/>
  </r>
  <r>
    <n v="3141"/>
    <x v="3"/>
    <x v="20"/>
    <x v="4"/>
    <x v="5"/>
    <n v="5.8455E-3"/>
    <n v="742646000"/>
  </r>
  <r>
    <n v="3142"/>
    <x v="3"/>
    <x v="20"/>
    <x v="4"/>
    <x v="6"/>
    <n v="5.2582700000000003E-2"/>
    <n v="6680395000"/>
  </r>
  <r>
    <n v="3143"/>
    <x v="3"/>
    <x v="20"/>
    <x v="4"/>
    <x v="7"/>
    <n v="7.1564699999999995E-2"/>
    <n v="9091985000"/>
  </r>
  <r>
    <n v="3144"/>
    <x v="3"/>
    <x v="20"/>
    <x v="4"/>
    <x v="8"/>
    <n v="0.1201585"/>
    <n v="15265607000"/>
  </r>
  <r>
    <n v="3145"/>
    <x v="3"/>
    <x v="20"/>
    <x v="4"/>
    <x v="9"/>
    <n v="7.9142099999999993E-2"/>
    <n v="10054655000"/>
  </r>
  <r>
    <n v="3146"/>
    <x v="3"/>
    <x v="20"/>
    <x v="4"/>
    <x v="10"/>
    <n v="8.2035199999999989E-2"/>
    <n v="10422214000"/>
  </r>
  <r>
    <n v="3147"/>
    <x v="3"/>
    <x v="20"/>
    <x v="4"/>
    <x v="11"/>
    <n v="1.6307000000000002E-2"/>
    <n v="2071731000.0000002"/>
  </r>
  <r>
    <n v="3148"/>
    <x v="3"/>
    <x v="20"/>
    <x v="4"/>
    <x v="12"/>
    <n v="1.42807E-2"/>
    <n v="1814301000"/>
  </r>
  <r>
    <n v="3150"/>
    <x v="3"/>
    <x v="21"/>
    <x v="1"/>
    <x v="0"/>
    <n v="4.1692000000000005E-3"/>
    <n v="6562653000"/>
  </r>
  <r>
    <n v="3151"/>
    <x v="3"/>
    <x v="21"/>
    <x v="1"/>
    <x v="1"/>
    <n v="7.3965999999999997E-3"/>
    <n v="11642808000"/>
  </r>
  <r>
    <n v="3152"/>
    <x v="3"/>
    <x v="21"/>
    <x v="1"/>
    <x v="2"/>
    <n v="1.8161400000000001E-2"/>
    <n v="28587590000"/>
  </r>
  <r>
    <n v="3153"/>
    <x v="3"/>
    <x v="21"/>
    <x v="1"/>
    <x v="17"/>
    <n v="1.1127999999999999E-3"/>
    <n v="1751715000"/>
  </r>
  <r>
    <n v="3154"/>
    <x v="3"/>
    <x v="21"/>
    <x v="1"/>
    <x v="3"/>
    <n v="1.8110999999999999E-3"/>
    <n v="2850750000"/>
  </r>
  <r>
    <n v="3155"/>
    <x v="3"/>
    <x v="21"/>
    <x v="1"/>
    <x v="4"/>
    <n v="7.6597000000000002E-3"/>
    <n v="12057039000"/>
  </r>
  <r>
    <n v="3156"/>
    <x v="3"/>
    <x v="21"/>
    <x v="1"/>
    <x v="5"/>
    <n v="6.5985000000000002E-3"/>
    <n v="10386541000"/>
  </r>
  <r>
    <n v="3157"/>
    <x v="3"/>
    <x v="21"/>
    <x v="1"/>
    <x v="6"/>
    <n v="6.2667500000000001E-2"/>
    <n v="98643973000"/>
  </r>
  <r>
    <n v="3158"/>
    <x v="3"/>
    <x v="21"/>
    <x v="1"/>
    <x v="7"/>
    <n v="4.55488E-2"/>
    <n v="71697697000"/>
  </r>
  <r>
    <n v="3159"/>
    <x v="3"/>
    <x v="21"/>
    <x v="1"/>
    <x v="8"/>
    <n v="0.17095839999999998"/>
    <n v="269103056999.99997"/>
  </r>
  <r>
    <n v="3160"/>
    <x v="3"/>
    <x v="21"/>
    <x v="1"/>
    <x v="9"/>
    <n v="9.7835800000000001E-2"/>
    <n v="154001832000"/>
  </r>
  <r>
    <n v="3161"/>
    <x v="3"/>
    <x v="21"/>
    <x v="1"/>
    <x v="10"/>
    <n v="1.2541999999999999E-2"/>
    <n v="19742142000"/>
  </r>
  <r>
    <n v="3162"/>
    <x v="3"/>
    <x v="21"/>
    <x v="1"/>
    <x v="11"/>
    <n v="1.9713000000000001E-2"/>
    <n v="31029992000"/>
  </r>
  <r>
    <n v="3163"/>
    <x v="3"/>
    <x v="21"/>
    <x v="1"/>
    <x v="12"/>
    <n v="7.2423000000000001E-3"/>
    <n v="11399948000"/>
  </r>
  <r>
    <n v="3164"/>
    <x v="3"/>
    <x v="21"/>
    <x v="1"/>
    <x v="13"/>
    <n v="2.5265999999999999E-3"/>
    <n v="3977160000"/>
  </r>
  <r>
    <n v="3165"/>
    <x v="3"/>
    <x v="21"/>
    <x v="1"/>
    <x v="14"/>
    <n v="2.0527000000000002E-3"/>
    <n v="3231047000"/>
  </r>
  <r>
    <n v="3166"/>
    <x v="3"/>
    <x v="21"/>
    <x v="1"/>
    <x v="15"/>
    <n v="4.6687999999999999E-3"/>
    <n v="7349036000"/>
  </r>
  <r>
    <n v="3167"/>
    <x v="3"/>
    <x v="21"/>
    <x v="1"/>
    <x v="16"/>
    <n v="1.395E-4"/>
    <n v="219558000"/>
  </r>
  <r>
    <n v="3169"/>
    <x v="3"/>
    <x v="22"/>
    <x v="3"/>
    <x v="4"/>
    <n v="9.678E-4"/>
    <n v="29841000"/>
  </r>
  <r>
    <n v="3170"/>
    <x v="3"/>
    <x v="22"/>
    <x v="3"/>
    <x v="5"/>
    <n v="7.4900999999999995E-3"/>
    <n v="230947000"/>
  </r>
  <r>
    <n v="3171"/>
    <x v="3"/>
    <x v="22"/>
    <x v="3"/>
    <x v="6"/>
    <n v="1.9467000000000002E-2"/>
    <n v="600238000"/>
  </r>
  <r>
    <n v="3172"/>
    <x v="3"/>
    <x v="22"/>
    <x v="3"/>
    <x v="7"/>
    <n v="3.2304899999999998E-2"/>
    <n v="996078000"/>
  </r>
  <r>
    <n v="3173"/>
    <x v="3"/>
    <x v="22"/>
    <x v="3"/>
    <x v="8"/>
    <n v="5.1871400000000005E-2"/>
    <n v="1599386000"/>
  </r>
  <r>
    <n v="3174"/>
    <x v="3"/>
    <x v="22"/>
    <x v="3"/>
    <x v="9"/>
    <n v="4.3283500000000003E-2"/>
    <n v="1334591000"/>
  </r>
  <r>
    <n v="3175"/>
    <x v="3"/>
    <x v="22"/>
    <x v="3"/>
    <x v="10"/>
    <n v="1.0295700000000001E-2"/>
    <n v="317454000"/>
  </r>
  <r>
    <n v="3176"/>
    <x v="3"/>
    <x v="22"/>
    <x v="3"/>
    <x v="11"/>
    <n v="1.98598E-2"/>
    <n v="612352000"/>
  </r>
  <r>
    <n v="3177"/>
    <x v="3"/>
    <x v="22"/>
    <x v="3"/>
    <x v="12"/>
    <n v="7.3262000000000006E-3"/>
    <n v="225893000"/>
  </r>
  <r>
    <n v="3179"/>
    <x v="3"/>
    <x v="23"/>
    <x v="3"/>
    <x v="4"/>
    <n v="8.1314999999999998E-3"/>
    <n v="5714114000"/>
  </r>
  <r>
    <n v="3180"/>
    <x v="3"/>
    <x v="23"/>
    <x v="3"/>
    <x v="5"/>
    <n v="1.1511899999999999E-2"/>
    <n v="8089568000"/>
  </r>
  <r>
    <n v="3181"/>
    <x v="3"/>
    <x v="23"/>
    <x v="3"/>
    <x v="6"/>
    <n v="2.4316499999999998E-2"/>
    <n v="17087543000.000002"/>
  </r>
  <r>
    <n v="3182"/>
    <x v="3"/>
    <x v="23"/>
    <x v="3"/>
    <x v="7"/>
    <n v="4.2930200000000002E-2"/>
    <n v="30167688000"/>
  </r>
  <r>
    <n v="3183"/>
    <x v="3"/>
    <x v="23"/>
    <x v="3"/>
    <x v="8"/>
    <n v="3.55047E-2"/>
    <n v="24949695000"/>
  </r>
  <r>
    <n v="3184"/>
    <x v="3"/>
    <x v="23"/>
    <x v="3"/>
    <x v="9"/>
    <n v="4.4669199999999999E-2"/>
    <n v="31389696000"/>
  </r>
  <r>
    <n v="3185"/>
    <x v="3"/>
    <x v="23"/>
    <x v="3"/>
    <x v="10"/>
    <n v="2.31776E-2"/>
    <n v="16287222000"/>
  </r>
  <r>
    <n v="3186"/>
    <x v="3"/>
    <x v="23"/>
    <x v="3"/>
    <x v="11"/>
    <n v="1.05202E-2"/>
    <n v="7392717000"/>
  </r>
  <r>
    <n v="3187"/>
    <x v="3"/>
    <x v="23"/>
    <x v="3"/>
    <x v="12"/>
    <n v="7.6673000000000002E-3"/>
    <n v="5387926000"/>
  </r>
  <r>
    <n v="3189"/>
    <x v="3"/>
    <x v="53"/>
    <x v="4"/>
    <x v="0"/>
    <n v="2.5233E-3"/>
    <n v="120801000"/>
  </r>
  <r>
    <n v="3190"/>
    <x v="3"/>
    <x v="53"/>
    <x v="4"/>
    <x v="1"/>
    <n v="1.0514000000000001E-3"/>
    <n v="50334000"/>
  </r>
  <r>
    <n v="3191"/>
    <x v="3"/>
    <x v="53"/>
    <x v="4"/>
    <x v="2"/>
    <n v="0"/>
    <n v="0"/>
  </r>
  <r>
    <n v="3192"/>
    <x v="3"/>
    <x v="53"/>
    <x v="4"/>
    <x v="17"/>
    <n v="4.2756000000000001E-3"/>
    <n v="204690000"/>
  </r>
  <r>
    <n v="3193"/>
    <x v="3"/>
    <x v="53"/>
    <x v="4"/>
    <x v="3"/>
    <n v="4.6120400000000006E-2"/>
    <n v="2207968000"/>
  </r>
  <r>
    <n v="3194"/>
    <x v="3"/>
    <x v="53"/>
    <x v="4"/>
    <x v="4"/>
    <n v="4.2059999999999998E-4"/>
    <n v="20133000"/>
  </r>
  <r>
    <n v="3195"/>
    <x v="3"/>
    <x v="53"/>
    <x v="4"/>
    <x v="5"/>
    <n v="2.9578700000000003E-2"/>
    <n v="1416053000"/>
  </r>
  <r>
    <n v="3196"/>
    <x v="3"/>
    <x v="53"/>
    <x v="4"/>
    <x v="6"/>
    <n v="2.6004100000000002E-2"/>
    <n v="1244918000"/>
  </r>
  <r>
    <n v="3197"/>
    <x v="3"/>
    <x v="53"/>
    <x v="4"/>
    <x v="7"/>
    <n v="5.2078199999999998E-2"/>
    <n v="2493192000"/>
  </r>
  <r>
    <n v="3198"/>
    <x v="3"/>
    <x v="53"/>
    <x v="4"/>
    <x v="8"/>
    <n v="6.11902E-2"/>
    <n v="2929417000"/>
  </r>
  <r>
    <n v="3199"/>
    <x v="3"/>
    <x v="53"/>
    <x v="4"/>
    <x v="9"/>
    <n v="3.8620599999999998E-2"/>
    <n v="1848922000"/>
  </r>
  <r>
    <n v="3200"/>
    <x v="3"/>
    <x v="53"/>
    <x v="4"/>
    <x v="11"/>
    <n v="3.6167400000000002E-2"/>
    <n v="1731477000"/>
  </r>
  <r>
    <n v="3201"/>
    <x v="3"/>
    <x v="53"/>
    <x v="4"/>
    <x v="12"/>
    <n v="1.3247399999999999E-2"/>
    <n v="634204000"/>
  </r>
  <r>
    <n v="3203"/>
    <x v="3"/>
    <x v="24"/>
    <x v="1"/>
    <x v="0"/>
    <n v="9.4795999999999995E-3"/>
    <n v="111589000"/>
  </r>
  <r>
    <n v="3204"/>
    <x v="3"/>
    <x v="24"/>
    <x v="1"/>
    <x v="1"/>
    <n v="7.2740000000000001E-4"/>
    <n v="8563000"/>
  </r>
  <r>
    <n v="3205"/>
    <x v="3"/>
    <x v="24"/>
    <x v="1"/>
    <x v="2"/>
    <n v="2.4488500000000003E-2"/>
    <n v="288265000"/>
  </r>
  <r>
    <n v="3206"/>
    <x v="3"/>
    <x v="24"/>
    <x v="1"/>
    <x v="17"/>
    <n v="1.6873999999999999E-3"/>
    <n v="19863000"/>
  </r>
  <r>
    <n v="3207"/>
    <x v="3"/>
    <x v="24"/>
    <x v="1"/>
    <x v="3"/>
    <n v="1.9084000000000002E-3"/>
    <n v="22465000"/>
  </r>
  <r>
    <n v="3208"/>
    <x v="3"/>
    <x v="24"/>
    <x v="1"/>
    <x v="4"/>
    <n v="2.7962999999999998E-3"/>
    <n v="32917000"/>
  </r>
  <r>
    <n v="3209"/>
    <x v="3"/>
    <x v="24"/>
    <x v="1"/>
    <x v="5"/>
    <n v="1.1045000000000001E-2"/>
    <n v="130015999.99999999"/>
  </r>
  <r>
    <n v="3210"/>
    <x v="3"/>
    <x v="24"/>
    <x v="1"/>
    <x v="6"/>
    <n v="2.9485299999999999E-2"/>
    <n v="347085000"/>
  </r>
  <r>
    <n v="3211"/>
    <x v="3"/>
    <x v="24"/>
    <x v="1"/>
    <x v="7"/>
    <n v="4.8890399999999994E-2"/>
    <n v="575512000"/>
  </r>
  <r>
    <n v="3212"/>
    <x v="3"/>
    <x v="24"/>
    <x v="1"/>
    <x v="8"/>
    <n v="9.5457300000000009E-2"/>
    <n v="1123672000"/>
  </r>
  <r>
    <n v="3213"/>
    <x v="3"/>
    <x v="24"/>
    <x v="1"/>
    <x v="9"/>
    <n v="3.6462700000000001E-2"/>
    <n v="429219000"/>
  </r>
  <r>
    <n v="3214"/>
    <x v="3"/>
    <x v="24"/>
    <x v="1"/>
    <x v="10"/>
    <n v="9.9148999999999991E-3"/>
    <n v="116713000"/>
  </r>
  <r>
    <n v="3215"/>
    <x v="3"/>
    <x v="24"/>
    <x v="1"/>
    <x v="11"/>
    <n v="2.0522700000000001E-2"/>
    <n v="241582000"/>
  </r>
  <r>
    <n v="3216"/>
    <x v="3"/>
    <x v="24"/>
    <x v="1"/>
    <x v="12"/>
    <n v="1.07096E-2"/>
    <n v="126068000"/>
  </r>
  <r>
    <n v="3217"/>
    <x v="3"/>
    <x v="24"/>
    <x v="1"/>
    <x v="13"/>
    <n v="3.9696000000000002E-3"/>
    <n v="46728000"/>
  </r>
  <r>
    <n v="3218"/>
    <x v="3"/>
    <x v="24"/>
    <x v="1"/>
    <x v="14"/>
    <n v="5.1119999999999996E-4"/>
    <n v="6018000"/>
  </r>
  <r>
    <n v="3219"/>
    <x v="3"/>
    <x v="24"/>
    <x v="1"/>
    <x v="15"/>
    <n v="1.1719999999999999E-4"/>
    <n v="1380000"/>
  </r>
  <r>
    <n v="3220"/>
    <x v="3"/>
    <x v="24"/>
    <x v="1"/>
    <x v="16"/>
    <n v="2.5561E-3"/>
    <n v="30089000"/>
  </r>
  <r>
    <n v="3222"/>
    <x v="3"/>
    <x v="25"/>
    <x v="1"/>
    <x v="0"/>
    <n v="1.02462E-2"/>
    <n v="192444000"/>
  </r>
  <r>
    <n v="3223"/>
    <x v="3"/>
    <x v="25"/>
    <x v="1"/>
    <x v="1"/>
    <n v="1.9193999999999999E-3"/>
    <n v="36050000"/>
  </r>
  <r>
    <n v="3224"/>
    <x v="3"/>
    <x v="25"/>
    <x v="1"/>
    <x v="2"/>
    <n v="2.3211699999999998E-2"/>
    <n v="435961000"/>
  </r>
  <r>
    <n v="3225"/>
    <x v="3"/>
    <x v="25"/>
    <x v="1"/>
    <x v="17"/>
    <n v="3.68E-4"/>
    <n v="6911000"/>
  </r>
  <r>
    <n v="3226"/>
    <x v="3"/>
    <x v="25"/>
    <x v="1"/>
    <x v="3"/>
    <n v="2.499E-4"/>
    <n v="4694000"/>
  </r>
  <r>
    <n v="3227"/>
    <x v="3"/>
    <x v="25"/>
    <x v="1"/>
    <x v="4"/>
    <n v="1.0913000000000001E-3"/>
    <n v="20497000"/>
  </r>
  <r>
    <n v="3228"/>
    <x v="3"/>
    <x v="25"/>
    <x v="1"/>
    <x v="5"/>
    <n v="3.3701999999999998E-3"/>
    <n v="63300000"/>
  </r>
  <r>
    <n v="3229"/>
    <x v="3"/>
    <x v="25"/>
    <x v="1"/>
    <x v="6"/>
    <n v="5.0293400000000002E-2"/>
    <n v="944609000"/>
  </r>
  <r>
    <n v="3230"/>
    <x v="3"/>
    <x v="25"/>
    <x v="1"/>
    <x v="7"/>
    <n v="5.7141700000000004E-2"/>
    <n v="1073233999.9999999"/>
  </r>
  <r>
    <n v="3231"/>
    <x v="3"/>
    <x v="25"/>
    <x v="1"/>
    <x v="8"/>
    <n v="0.1025442"/>
    <n v="1925982000"/>
  </r>
  <r>
    <n v="3232"/>
    <x v="3"/>
    <x v="25"/>
    <x v="1"/>
    <x v="9"/>
    <n v="4.2965099999999999E-2"/>
    <n v="806970000"/>
  </r>
  <r>
    <n v="3233"/>
    <x v="3"/>
    <x v="25"/>
    <x v="1"/>
    <x v="10"/>
    <n v="1.33346E-2"/>
    <n v="250450000"/>
  </r>
  <r>
    <n v="3234"/>
    <x v="3"/>
    <x v="25"/>
    <x v="1"/>
    <x v="11"/>
    <n v="1.8630299999999999E-2"/>
    <n v="349913000"/>
  </r>
  <r>
    <n v="3235"/>
    <x v="3"/>
    <x v="25"/>
    <x v="1"/>
    <x v="12"/>
    <n v="8.3087999999999999E-3"/>
    <n v="156055000"/>
  </r>
  <r>
    <n v="3236"/>
    <x v="3"/>
    <x v="25"/>
    <x v="1"/>
    <x v="13"/>
    <n v="6.9500000000000009E-4"/>
    <n v="13054000"/>
  </r>
  <r>
    <n v="3237"/>
    <x v="3"/>
    <x v="25"/>
    <x v="1"/>
    <x v="14"/>
    <n v="1.7261000000000002E-3"/>
    <n v="32418999.999999996"/>
  </r>
  <r>
    <n v="3238"/>
    <x v="3"/>
    <x v="25"/>
    <x v="1"/>
    <x v="15"/>
    <n v="0"/>
    <n v="0"/>
  </r>
  <r>
    <n v="3239"/>
    <x v="3"/>
    <x v="25"/>
    <x v="1"/>
    <x v="16"/>
    <n v="9.9250000000000011E-4"/>
    <n v="18642000"/>
  </r>
  <r>
    <n v="3241"/>
    <x v="3"/>
    <x v="26"/>
    <x v="1"/>
    <x v="0"/>
    <n v="5.4339999999999996E-3"/>
    <n v="160851000"/>
  </r>
  <r>
    <n v="3242"/>
    <x v="3"/>
    <x v="26"/>
    <x v="1"/>
    <x v="1"/>
    <n v="1.4945E-3"/>
    <n v="44240000"/>
  </r>
  <r>
    <n v="3243"/>
    <x v="3"/>
    <x v="26"/>
    <x v="1"/>
    <x v="2"/>
    <n v="4.7243800000000002E-2"/>
    <n v="1398454000"/>
  </r>
  <r>
    <n v="3244"/>
    <x v="3"/>
    <x v="26"/>
    <x v="1"/>
    <x v="17"/>
    <n v="4.437E-4"/>
    <n v="13133000"/>
  </r>
  <r>
    <n v="3245"/>
    <x v="3"/>
    <x v="26"/>
    <x v="1"/>
    <x v="3"/>
    <n v="2.1823999999999997E-3"/>
    <n v="64601000"/>
  </r>
  <r>
    <n v="3246"/>
    <x v="3"/>
    <x v="26"/>
    <x v="1"/>
    <x v="4"/>
    <n v="8.1639999999999994E-3"/>
    <n v="241661000"/>
  </r>
  <r>
    <n v="3247"/>
    <x v="3"/>
    <x v="26"/>
    <x v="1"/>
    <x v="5"/>
    <n v="7.7735E-3"/>
    <n v="230101000"/>
  </r>
  <r>
    <n v="3248"/>
    <x v="3"/>
    <x v="26"/>
    <x v="1"/>
    <x v="6"/>
    <n v="5.2136399999999999E-2"/>
    <n v="1543276000"/>
  </r>
  <r>
    <n v="3249"/>
    <x v="3"/>
    <x v="26"/>
    <x v="1"/>
    <x v="7"/>
    <n v="4.8796099999999995E-2"/>
    <n v="1444401000"/>
  </r>
  <r>
    <n v="3250"/>
    <x v="3"/>
    <x v="26"/>
    <x v="1"/>
    <x v="8"/>
    <n v="0.17377919999999999"/>
    <n v="5143997000"/>
  </r>
  <r>
    <n v="3251"/>
    <x v="3"/>
    <x v="26"/>
    <x v="1"/>
    <x v="9"/>
    <n v="5.2837599999999998E-2"/>
    <n v="1564033000"/>
  </r>
  <r>
    <n v="3252"/>
    <x v="3"/>
    <x v="26"/>
    <x v="1"/>
    <x v="10"/>
    <n v="2.6512999999999997E-3"/>
    <n v="78480000"/>
  </r>
  <r>
    <n v="3253"/>
    <x v="3"/>
    <x v="26"/>
    <x v="1"/>
    <x v="11"/>
    <n v="1.0746100000000001E-2"/>
    <n v="318094000"/>
  </r>
  <r>
    <n v="3254"/>
    <x v="3"/>
    <x v="26"/>
    <x v="1"/>
    <x v="12"/>
    <n v="1.34222E-2"/>
    <n v="397309000"/>
  </r>
  <r>
    <n v="3255"/>
    <x v="3"/>
    <x v="26"/>
    <x v="1"/>
    <x v="13"/>
    <n v="3.4009999999999999E-3"/>
    <n v="100673000"/>
  </r>
  <r>
    <n v="3256"/>
    <x v="3"/>
    <x v="26"/>
    <x v="1"/>
    <x v="14"/>
    <n v="1.3431999999999999E-3"/>
    <n v="39760000"/>
  </r>
  <r>
    <n v="3257"/>
    <x v="3"/>
    <x v="26"/>
    <x v="1"/>
    <x v="15"/>
    <n v="2.4293000000000001E-3"/>
    <n v="71908000"/>
  </r>
  <r>
    <n v="3258"/>
    <x v="3"/>
    <x v="26"/>
    <x v="1"/>
    <x v="16"/>
    <n v="7.1799999999999997E-5"/>
    <n v="2127000"/>
  </r>
  <r>
    <n v="3260"/>
    <x v="3"/>
    <x v="59"/>
    <x v="3"/>
    <x v="5"/>
    <n v="1.96099E-2"/>
    <n v="2161053000"/>
  </r>
  <r>
    <n v="3261"/>
    <x v="3"/>
    <x v="59"/>
    <x v="3"/>
    <x v="6"/>
    <n v="2.14343E-2"/>
    <n v="2362105000"/>
  </r>
  <r>
    <n v="3262"/>
    <x v="3"/>
    <x v="59"/>
    <x v="3"/>
    <x v="7"/>
    <n v="6.97903E-2"/>
    <n v="7691053000"/>
  </r>
  <r>
    <n v="3263"/>
    <x v="3"/>
    <x v="59"/>
    <x v="3"/>
    <x v="9"/>
    <n v="7.3541700000000002E-2"/>
    <n v="8104474000"/>
  </r>
  <r>
    <n v="3264"/>
    <x v="3"/>
    <x v="59"/>
    <x v="3"/>
    <x v="10"/>
    <n v="2.6148099999999997E-2"/>
    <n v="2881579000"/>
  </r>
  <r>
    <n v="3265"/>
    <x v="3"/>
    <x v="59"/>
    <x v="3"/>
    <x v="11"/>
    <n v="1.31003E-2"/>
    <n v="1443684000"/>
  </r>
  <r>
    <n v="3267"/>
    <x v="3"/>
    <x v="27"/>
    <x v="3"/>
    <x v="0"/>
    <n v="1.9455E-3"/>
    <n v="2047000.0000000002"/>
  </r>
  <r>
    <n v="3268"/>
    <x v="3"/>
    <x v="27"/>
    <x v="3"/>
    <x v="1"/>
    <n v="4.3069999999999995E-4"/>
    <n v="453000"/>
  </r>
  <r>
    <n v="3269"/>
    <x v="3"/>
    <x v="27"/>
    <x v="3"/>
    <x v="2"/>
    <n v="3.3214199999999999E-2"/>
    <n v="34945000"/>
  </r>
  <r>
    <n v="3270"/>
    <x v="3"/>
    <x v="27"/>
    <x v="3"/>
    <x v="3"/>
    <n v="2.2276000000000002E-3"/>
    <n v="2344000"/>
  </r>
  <r>
    <n v="3271"/>
    <x v="3"/>
    <x v="27"/>
    <x v="3"/>
    <x v="4"/>
    <n v="0"/>
    <n v="0"/>
  </r>
  <r>
    <n v="3272"/>
    <x v="3"/>
    <x v="27"/>
    <x v="3"/>
    <x v="5"/>
    <n v="3.2627500000000004E-2"/>
    <n v="34328000"/>
  </r>
  <r>
    <n v="3273"/>
    <x v="3"/>
    <x v="27"/>
    <x v="3"/>
    <x v="6"/>
    <n v="2.6976800000000002E-2"/>
    <n v="28383000"/>
  </r>
  <r>
    <n v="3274"/>
    <x v="3"/>
    <x v="27"/>
    <x v="3"/>
    <x v="7"/>
    <n v="5.3730699999999999E-2"/>
    <n v="56531000"/>
  </r>
  <r>
    <n v="3275"/>
    <x v="3"/>
    <x v="27"/>
    <x v="3"/>
    <x v="8"/>
    <n v="1.04922E-2"/>
    <n v="11039000"/>
  </r>
  <r>
    <n v="3276"/>
    <x v="3"/>
    <x v="27"/>
    <x v="3"/>
    <x v="9"/>
    <n v="5.9997800000000004E-2"/>
    <n v="63125000"/>
  </r>
  <r>
    <n v="3277"/>
    <x v="3"/>
    <x v="27"/>
    <x v="3"/>
    <x v="10"/>
    <n v="3.2813200000000001E-2"/>
    <n v="34523000"/>
  </r>
  <r>
    <n v="3278"/>
    <x v="3"/>
    <x v="27"/>
    <x v="3"/>
    <x v="11"/>
    <n v="6.6978000000000003E-3"/>
    <n v="7047000"/>
  </r>
  <r>
    <n v="3279"/>
    <x v="3"/>
    <x v="27"/>
    <x v="3"/>
    <x v="12"/>
    <n v="0"/>
    <n v="0"/>
  </r>
  <r>
    <n v="3280"/>
    <x v="3"/>
    <x v="27"/>
    <x v="3"/>
    <x v="16"/>
    <n v="2.5915000000000001E-3"/>
    <n v="2727000"/>
  </r>
  <r>
    <n v="3281"/>
    <x v="3"/>
    <x v="27"/>
    <x v="3"/>
    <x v="18"/>
    <n v="1.1665399999999999E-2"/>
    <n v="12273000"/>
  </r>
  <r>
    <n v="3283"/>
    <x v="3"/>
    <x v="28"/>
    <x v="1"/>
    <x v="0"/>
    <n v="7.4119999999999993E-3"/>
    <n v="40382000"/>
  </r>
  <r>
    <n v="3284"/>
    <x v="3"/>
    <x v="28"/>
    <x v="1"/>
    <x v="1"/>
    <n v="1.15435E-2"/>
    <n v="62893000"/>
  </r>
  <r>
    <n v="3285"/>
    <x v="3"/>
    <x v="28"/>
    <x v="1"/>
    <x v="2"/>
    <n v="5.52471E-2"/>
    <n v="301002000"/>
  </r>
  <r>
    <n v="3286"/>
    <x v="3"/>
    <x v="28"/>
    <x v="1"/>
    <x v="17"/>
    <n v="4.3599999999999997E-4"/>
    <n v="2375000"/>
  </r>
  <r>
    <n v="3287"/>
    <x v="3"/>
    <x v="28"/>
    <x v="1"/>
    <x v="3"/>
    <n v="0"/>
    <n v="0"/>
  </r>
  <r>
    <n v="3288"/>
    <x v="3"/>
    <x v="28"/>
    <x v="1"/>
    <x v="4"/>
    <n v="1.3204499999999999E-2"/>
    <n v="71942000"/>
  </r>
  <r>
    <n v="3289"/>
    <x v="3"/>
    <x v="28"/>
    <x v="1"/>
    <x v="5"/>
    <n v="9.1558999999999998E-3"/>
    <n v="49884000"/>
  </r>
  <r>
    <n v="3290"/>
    <x v="3"/>
    <x v="28"/>
    <x v="1"/>
    <x v="6"/>
    <n v="5.47488E-2"/>
    <n v="298287000"/>
  </r>
  <r>
    <n v="3291"/>
    <x v="3"/>
    <x v="28"/>
    <x v="1"/>
    <x v="7"/>
    <n v="5.8132999999999997E-2"/>
    <n v="316725000"/>
  </r>
  <r>
    <n v="3292"/>
    <x v="3"/>
    <x v="28"/>
    <x v="1"/>
    <x v="8"/>
    <n v="0.12938739999999999"/>
    <n v="704939000"/>
  </r>
  <r>
    <n v="3293"/>
    <x v="3"/>
    <x v="28"/>
    <x v="1"/>
    <x v="9"/>
    <n v="6.41954E-2"/>
    <n v="349755000"/>
  </r>
  <r>
    <n v="3294"/>
    <x v="3"/>
    <x v="28"/>
    <x v="1"/>
    <x v="10"/>
    <n v="7.9518000000000002E-3"/>
    <n v="43323000"/>
  </r>
  <r>
    <n v="3295"/>
    <x v="3"/>
    <x v="28"/>
    <x v="1"/>
    <x v="11"/>
    <n v="1.5695899999999999E-2"/>
    <n v="85516000"/>
  </r>
  <r>
    <n v="3296"/>
    <x v="3"/>
    <x v="28"/>
    <x v="1"/>
    <x v="12"/>
    <n v="6.0209E-3"/>
    <n v="32804000.000000004"/>
  </r>
  <r>
    <n v="3297"/>
    <x v="3"/>
    <x v="28"/>
    <x v="1"/>
    <x v="13"/>
    <n v="6.9759999999999996E-3"/>
    <n v="38007000"/>
  </r>
  <r>
    <n v="3298"/>
    <x v="3"/>
    <x v="28"/>
    <x v="1"/>
    <x v="14"/>
    <n v="6.0209E-3"/>
    <n v="32804000.000000004"/>
  </r>
  <r>
    <n v="3299"/>
    <x v="3"/>
    <x v="28"/>
    <x v="1"/>
    <x v="15"/>
    <n v="3.7370000000000003E-4"/>
    <n v="2036000"/>
  </r>
  <r>
    <n v="3300"/>
    <x v="3"/>
    <x v="28"/>
    <x v="1"/>
    <x v="16"/>
    <n v="0"/>
    <n v="0"/>
  </r>
  <r>
    <n v="3302"/>
    <x v="3"/>
    <x v="60"/>
    <x v="6"/>
    <x v="0"/>
    <n v="8.2003000000000006E-3"/>
    <n v="49804000"/>
  </r>
  <r>
    <n v="3303"/>
    <x v="3"/>
    <x v="60"/>
    <x v="6"/>
    <x v="1"/>
    <n v="2.4212000000000001E-3"/>
    <n v="14705000"/>
  </r>
  <r>
    <n v="3304"/>
    <x v="3"/>
    <x v="60"/>
    <x v="6"/>
    <x v="2"/>
    <n v="7.9471000000000003E-3"/>
    <n v="48266000"/>
  </r>
  <r>
    <n v="3305"/>
    <x v="3"/>
    <x v="60"/>
    <x v="6"/>
    <x v="17"/>
    <n v="9.8309999999999999E-4"/>
    <n v="5971000"/>
  </r>
  <r>
    <n v="3306"/>
    <x v="3"/>
    <x v="60"/>
    <x v="6"/>
    <x v="3"/>
    <n v="2.0299999999999997E-4"/>
    <n v="1233000"/>
  </r>
  <r>
    <n v="3307"/>
    <x v="3"/>
    <x v="60"/>
    <x v="6"/>
    <x v="4"/>
    <n v="1.0810900000000002E-2"/>
    <n v="65660000"/>
  </r>
  <r>
    <n v="3308"/>
    <x v="3"/>
    <x v="60"/>
    <x v="6"/>
    <x v="5"/>
    <n v="1.27577E-2"/>
    <n v="77483000"/>
  </r>
  <r>
    <n v="3309"/>
    <x v="3"/>
    <x v="60"/>
    <x v="6"/>
    <x v="6"/>
    <n v="1.9205300000000002E-2"/>
    <n v="116643000"/>
  </r>
  <r>
    <n v="3310"/>
    <x v="3"/>
    <x v="60"/>
    <x v="6"/>
    <x v="7"/>
    <n v="3.6248499999999996E-2"/>
    <n v="220153000"/>
  </r>
  <r>
    <n v="3311"/>
    <x v="3"/>
    <x v="60"/>
    <x v="6"/>
    <x v="8"/>
    <n v="4.6001399999999998E-2"/>
    <n v="279387000"/>
  </r>
  <r>
    <n v="3312"/>
    <x v="3"/>
    <x v="60"/>
    <x v="6"/>
    <x v="9"/>
    <n v="4.7438900000000006E-2"/>
    <n v="288117000"/>
  </r>
  <r>
    <n v="3313"/>
    <x v="3"/>
    <x v="60"/>
    <x v="6"/>
    <x v="10"/>
    <n v="1.7644000000000002E-3"/>
    <n v="10716000"/>
  </r>
  <r>
    <n v="3314"/>
    <x v="3"/>
    <x v="60"/>
    <x v="6"/>
    <x v="11"/>
    <n v="1.7167100000000001E-2"/>
    <n v="104263000"/>
  </r>
  <r>
    <n v="3315"/>
    <x v="3"/>
    <x v="60"/>
    <x v="6"/>
    <x v="12"/>
    <n v="5.9477999999999996E-3"/>
    <n v="36124000"/>
  </r>
  <r>
    <n v="3317"/>
    <x v="3"/>
    <x v="61"/>
    <x v="5"/>
    <x v="0"/>
    <n v="4.3109999999999997E-3"/>
    <n v="10247000"/>
  </r>
  <r>
    <n v="3318"/>
    <x v="3"/>
    <x v="61"/>
    <x v="5"/>
    <x v="1"/>
    <n v="4.5859999999999998E-4"/>
    <n v="1090000"/>
  </r>
  <r>
    <n v="3319"/>
    <x v="3"/>
    <x v="61"/>
    <x v="5"/>
    <x v="2"/>
    <n v="3.8614999999999999E-3"/>
    <n v="9179000"/>
  </r>
  <r>
    <n v="3320"/>
    <x v="3"/>
    <x v="61"/>
    <x v="5"/>
    <x v="17"/>
    <n v="0"/>
    <n v="0"/>
  </r>
  <r>
    <n v="3321"/>
    <x v="3"/>
    <x v="61"/>
    <x v="5"/>
    <x v="3"/>
    <n v="1.026E-4"/>
    <n v="244000"/>
  </r>
  <r>
    <n v="3322"/>
    <x v="3"/>
    <x v="61"/>
    <x v="5"/>
    <x v="4"/>
    <n v="1.0739999999999999E-3"/>
    <n v="2553000"/>
  </r>
  <r>
    <n v="3323"/>
    <x v="3"/>
    <x v="61"/>
    <x v="5"/>
    <x v="5"/>
    <n v="6.8662999999999997E-3"/>
    <n v="16321000.000000002"/>
  </r>
  <r>
    <n v="3324"/>
    <x v="3"/>
    <x v="61"/>
    <x v="5"/>
    <x v="6"/>
    <n v="3.00565E-2"/>
    <n v="71446000"/>
  </r>
  <r>
    <n v="3325"/>
    <x v="3"/>
    <x v="61"/>
    <x v="5"/>
    <x v="7"/>
    <n v="5.33854E-2"/>
    <n v="126900000"/>
  </r>
  <r>
    <n v="3326"/>
    <x v="3"/>
    <x v="61"/>
    <x v="5"/>
    <x v="8"/>
    <n v="7.6982900000000007E-2"/>
    <n v="182992000"/>
  </r>
  <r>
    <n v="3327"/>
    <x v="3"/>
    <x v="61"/>
    <x v="5"/>
    <x v="9"/>
    <n v="5.8872999999999995E-2"/>
    <n v="139944000"/>
  </r>
  <r>
    <n v="3328"/>
    <x v="3"/>
    <x v="61"/>
    <x v="5"/>
    <x v="10"/>
    <n v="3.5146000000000001E-3"/>
    <n v="8353999.9999999991"/>
  </r>
  <r>
    <n v="3329"/>
    <x v="3"/>
    <x v="61"/>
    <x v="5"/>
    <x v="11"/>
    <n v="1.8550299999999999E-2"/>
    <n v="44095000"/>
  </r>
  <r>
    <n v="3330"/>
    <x v="3"/>
    <x v="61"/>
    <x v="5"/>
    <x v="12"/>
    <n v="5.744E-3"/>
    <n v="13654000"/>
  </r>
  <r>
    <n v="3331"/>
    <x v="3"/>
    <x v="61"/>
    <x v="5"/>
    <x v="13"/>
    <n v="0"/>
    <n v="0"/>
  </r>
  <r>
    <n v="3332"/>
    <x v="3"/>
    <x v="61"/>
    <x v="5"/>
    <x v="14"/>
    <n v="0"/>
    <n v="0"/>
  </r>
  <r>
    <n v="3333"/>
    <x v="3"/>
    <x v="61"/>
    <x v="5"/>
    <x v="15"/>
    <n v="0"/>
    <n v="0"/>
  </r>
  <r>
    <n v="3334"/>
    <x v="3"/>
    <x v="61"/>
    <x v="5"/>
    <x v="16"/>
    <n v="0"/>
    <n v="0"/>
  </r>
  <r>
    <n v="3336"/>
    <x v="3"/>
    <x v="29"/>
    <x v="3"/>
    <x v="5"/>
    <n v="2.9715000000000002E-3"/>
    <n v="5496000"/>
  </r>
  <r>
    <n v="3337"/>
    <x v="3"/>
    <x v="29"/>
    <x v="3"/>
    <x v="6"/>
    <n v="2.7408399999999999E-2"/>
    <n v="50698000"/>
  </r>
  <r>
    <n v="3338"/>
    <x v="3"/>
    <x v="29"/>
    <x v="3"/>
    <x v="7"/>
    <n v="5.4391800000000004E-2"/>
    <n v="100610000"/>
  </r>
  <r>
    <n v="3339"/>
    <x v="3"/>
    <x v="29"/>
    <x v="3"/>
    <x v="8"/>
    <n v="5.5452099999999997E-2"/>
    <n v="102572000"/>
  </r>
  <r>
    <n v="3340"/>
    <x v="3"/>
    <x v="29"/>
    <x v="3"/>
    <x v="9"/>
    <n v="9.4559299999999999E-2"/>
    <n v="174910000"/>
  </r>
  <r>
    <n v="3341"/>
    <x v="3"/>
    <x v="29"/>
    <x v="3"/>
    <x v="10"/>
    <n v="1.3155099999999999E-2"/>
    <n v="24334000"/>
  </r>
  <r>
    <n v="3342"/>
    <x v="3"/>
    <x v="29"/>
    <x v="3"/>
    <x v="11"/>
    <n v="1.5749300000000001E-2"/>
    <n v="29132000"/>
  </r>
  <r>
    <n v="3343"/>
    <x v="3"/>
    <x v="29"/>
    <x v="3"/>
    <x v="12"/>
    <n v="8.5970000000000005E-3"/>
    <n v="15902000"/>
  </r>
  <r>
    <n v="3345"/>
    <x v="3"/>
    <x v="30"/>
    <x v="1"/>
    <x v="0"/>
    <n v="3.1485999999999997E-3"/>
    <n v="1822299000"/>
  </r>
  <r>
    <n v="3346"/>
    <x v="3"/>
    <x v="30"/>
    <x v="1"/>
    <x v="1"/>
    <n v="1.1081999999999999E-3"/>
    <n v="641368000"/>
  </r>
  <r>
    <n v="3347"/>
    <x v="3"/>
    <x v="30"/>
    <x v="1"/>
    <x v="2"/>
    <n v="2.7021799999999999E-2"/>
    <n v="15639424000"/>
  </r>
  <r>
    <n v="3348"/>
    <x v="3"/>
    <x v="30"/>
    <x v="1"/>
    <x v="17"/>
    <n v="1.2120000000000001E-4"/>
    <n v="70132000"/>
  </r>
  <r>
    <n v="3349"/>
    <x v="3"/>
    <x v="30"/>
    <x v="1"/>
    <x v="3"/>
    <n v="2.8046E-3"/>
    <n v="1623215000"/>
  </r>
  <r>
    <n v="3350"/>
    <x v="3"/>
    <x v="30"/>
    <x v="1"/>
    <x v="4"/>
    <n v="1.63546E-2"/>
    <n v="9465550000"/>
  </r>
  <r>
    <n v="3351"/>
    <x v="3"/>
    <x v="30"/>
    <x v="1"/>
    <x v="5"/>
    <n v="8.5407999999999994E-3"/>
    <n v="4943171000"/>
  </r>
  <r>
    <n v="3352"/>
    <x v="3"/>
    <x v="30"/>
    <x v="1"/>
    <x v="6"/>
    <n v="5.4033899999999996E-2"/>
    <n v="31273191000"/>
  </r>
  <r>
    <n v="3353"/>
    <x v="3"/>
    <x v="30"/>
    <x v="1"/>
    <x v="7"/>
    <n v="5.1024099999999996E-2"/>
    <n v="29531204000"/>
  </r>
  <r>
    <n v="3354"/>
    <x v="3"/>
    <x v="30"/>
    <x v="1"/>
    <x v="8"/>
    <n v="0.15712370000000001"/>
    <n v="90938509000"/>
  </r>
  <r>
    <n v="3355"/>
    <x v="3"/>
    <x v="30"/>
    <x v="1"/>
    <x v="9"/>
    <n v="6.1712800000000005E-2"/>
    <n v="35717521000"/>
  </r>
  <r>
    <n v="3356"/>
    <x v="3"/>
    <x v="30"/>
    <x v="1"/>
    <x v="10"/>
    <n v="1.4169599999999999E-2"/>
    <n v="8200913000"/>
  </r>
  <r>
    <n v="3357"/>
    <x v="3"/>
    <x v="30"/>
    <x v="1"/>
    <x v="11"/>
    <n v="1.7544799999999999E-2"/>
    <n v="10154427000"/>
  </r>
  <r>
    <n v="3358"/>
    <x v="3"/>
    <x v="30"/>
    <x v="1"/>
    <x v="12"/>
    <n v="1.47911E-2"/>
    <n v="8560621999.999999"/>
  </r>
  <r>
    <n v="3359"/>
    <x v="3"/>
    <x v="30"/>
    <x v="1"/>
    <x v="13"/>
    <n v="9.8718E-3"/>
    <n v="5713491000"/>
  </r>
  <r>
    <n v="3360"/>
    <x v="3"/>
    <x v="30"/>
    <x v="1"/>
    <x v="14"/>
    <n v="2.7967999999999999E-3"/>
    <n v="1618691000"/>
  </r>
  <r>
    <n v="3361"/>
    <x v="3"/>
    <x v="30"/>
    <x v="1"/>
    <x v="15"/>
    <n v="4.0495999999999996E-3"/>
    <n v="2343764000"/>
  </r>
  <r>
    <n v="3362"/>
    <x v="3"/>
    <x v="30"/>
    <x v="1"/>
    <x v="16"/>
    <n v="1.7512000000000001E-3"/>
    <n v="1013520000"/>
  </r>
  <r>
    <n v="3364"/>
    <x v="3"/>
    <x v="31"/>
    <x v="5"/>
    <x v="0"/>
    <n v="9.3460000000000001E-3"/>
    <n v="2138918000.0000002"/>
  </r>
  <r>
    <n v="3365"/>
    <x v="3"/>
    <x v="31"/>
    <x v="5"/>
    <x v="1"/>
    <n v="9.6150000000000001E-4"/>
    <n v="220050000"/>
  </r>
  <r>
    <n v="3366"/>
    <x v="3"/>
    <x v="31"/>
    <x v="5"/>
    <x v="2"/>
    <n v="2.17433E-2"/>
    <n v="4976119000"/>
  </r>
  <r>
    <n v="3367"/>
    <x v="3"/>
    <x v="31"/>
    <x v="5"/>
    <x v="17"/>
    <n v="1.3639999999999998E-4"/>
    <n v="31214000"/>
  </r>
  <r>
    <n v="3368"/>
    <x v="3"/>
    <x v="31"/>
    <x v="5"/>
    <x v="3"/>
    <n v="1.0436E-3"/>
    <n v="238834000"/>
  </r>
  <r>
    <n v="3369"/>
    <x v="3"/>
    <x v="31"/>
    <x v="5"/>
    <x v="4"/>
    <n v="5.6074000000000002E-3"/>
    <n v="1283294000"/>
  </r>
  <r>
    <n v="3370"/>
    <x v="3"/>
    <x v="31"/>
    <x v="5"/>
    <x v="5"/>
    <n v="6.9879E-3"/>
    <n v="1599245000"/>
  </r>
  <r>
    <n v="3371"/>
    <x v="3"/>
    <x v="31"/>
    <x v="5"/>
    <x v="6"/>
    <n v="8.1430500000000003E-2"/>
    <n v="18636012000"/>
  </r>
  <r>
    <n v="3372"/>
    <x v="3"/>
    <x v="31"/>
    <x v="5"/>
    <x v="7"/>
    <n v="6.1259100000000004E-2"/>
    <n v="14019627000"/>
  </r>
  <r>
    <n v="3373"/>
    <x v="3"/>
    <x v="31"/>
    <x v="5"/>
    <x v="8"/>
    <n v="0.18208749999999999"/>
    <n v="41672171000"/>
  </r>
  <r>
    <n v="3374"/>
    <x v="3"/>
    <x v="31"/>
    <x v="5"/>
    <x v="9"/>
    <n v="5.7256299999999996E-2"/>
    <n v="13103554000"/>
  </r>
  <r>
    <n v="3375"/>
    <x v="3"/>
    <x v="31"/>
    <x v="5"/>
    <x v="10"/>
    <n v="1.8719300000000001E-2"/>
    <n v="4284050000"/>
  </r>
  <r>
    <n v="3376"/>
    <x v="3"/>
    <x v="31"/>
    <x v="5"/>
    <x v="11"/>
    <n v="1.09877E-2"/>
    <n v="2514612000"/>
  </r>
  <r>
    <n v="3377"/>
    <x v="3"/>
    <x v="31"/>
    <x v="5"/>
    <x v="12"/>
    <n v="1.3887E-2"/>
    <n v="3178151000"/>
  </r>
  <r>
    <n v="3378"/>
    <x v="3"/>
    <x v="31"/>
    <x v="5"/>
    <x v="13"/>
    <n v="5.9004999999999995E-3"/>
    <n v="1350382000"/>
  </r>
  <r>
    <n v="3379"/>
    <x v="3"/>
    <x v="31"/>
    <x v="5"/>
    <x v="14"/>
    <n v="4.1230000000000005E-4"/>
    <n v="94347000"/>
  </r>
  <r>
    <n v="3380"/>
    <x v="3"/>
    <x v="31"/>
    <x v="5"/>
    <x v="15"/>
    <n v="3.8891999999999998E-3"/>
    <n v="890086000"/>
  </r>
  <r>
    <n v="3381"/>
    <x v="3"/>
    <x v="31"/>
    <x v="5"/>
    <x v="16"/>
    <n v="1.4977999999999999E-3"/>
    <n v="342786000"/>
  </r>
  <r>
    <n v="3383"/>
    <x v="3"/>
    <x v="32"/>
    <x v="2"/>
    <x v="0"/>
    <n v="3.1524999999999999E-3"/>
    <n v="41430000"/>
  </r>
  <r>
    <n v="3384"/>
    <x v="3"/>
    <x v="32"/>
    <x v="2"/>
    <x v="1"/>
    <n v="1.5900000000000002E-4"/>
    <n v="2089999.9999999998"/>
  </r>
  <r>
    <n v="3385"/>
    <x v="3"/>
    <x v="32"/>
    <x v="2"/>
    <x v="2"/>
    <n v="8.2028999999999991E-3"/>
    <n v="107800000"/>
  </r>
  <r>
    <n v="3386"/>
    <x v="3"/>
    <x v="32"/>
    <x v="2"/>
    <x v="3"/>
    <n v="7.5300000000000001E-5"/>
    <n v="990000"/>
  </r>
  <r>
    <n v="3387"/>
    <x v="3"/>
    <x v="32"/>
    <x v="2"/>
    <x v="5"/>
    <n v="9.3168999999999995E-3"/>
    <n v="122440000"/>
  </r>
  <r>
    <n v="3388"/>
    <x v="3"/>
    <x v="32"/>
    <x v="2"/>
    <x v="6"/>
    <n v="1.6536599999999999E-2"/>
    <n v="217320000"/>
  </r>
  <r>
    <n v="3389"/>
    <x v="3"/>
    <x v="32"/>
    <x v="2"/>
    <x v="7"/>
    <n v="3.86272E-2"/>
    <n v="507630000"/>
  </r>
  <r>
    <n v="3390"/>
    <x v="3"/>
    <x v="32"/>
    <x v="2"/>
    <x v="8"/>
    <n v="1.1060199999999999E-2"/>
    <n v="145350000"/>
  </r>
  <r>
    <n v="3391"/>
    <x v="3"/>
    <x v="32"/>
    <x v="2"/>
    <x v="9"/>
    <n v="7.8622600000000001E-2"/>
    <n v="1033240000"/>
  </r>
  <r>
    <n v="3392"/>
    <x v="3"/>
    <x v="32"/>
    <x v="2"/>
    <x v="11"/>
    <n v="6.0631000000000001E-3"/>
    <n v="79680000"/>
  </r>
  <r>
    <n v="3393"/>
    <x v="3"/>
    <x v="32"/>
    <x v="2"/>
    <x v="16"/>
    <n v="1.9168E-3"/>
    <n v="25190000"/>
  </r>
  <r>
    <n v="3395"/>
    <x v="3"/>
    <x v="65"/>
    <x v="2"/>
    <x v="0"/>
    <n v="1.2482999999999999E-3"/>
    <n v="10645000"/>
  </r>
  <r>
    <n v="3396"/>
    <x v="3"/>
    <x v="65"/>
    <x v="2"/>
    <x v="1"/>
    <n v="2.6800000000000001E-5"/>
    <n v="229000"/>
  </r>
  <r>
    <n v="3397"/>
    <x v="3"/>
    <x v="65"/>
    <x v="2"/>
    <x v="2"/>
    <n v="1.3347500000000002E-2"/>
    <n v="113823000"/>
  </r>
  <r>
    <n v="3398"/>
    <x v="3"/>
    <x v="65"/>
    <x v="2"/>
    <x v="17"/>
    <n v="8.7739999999999997E-4"/>
    <n v="7482000"/>
  </r>
  <r>
    <n v="3399"/>
    <x v="3"/>
    <x v="65"/>
    <x v="2"/>
    <x v="4"/>
    <n v="4.616E-4"/>
    <n v="3937000"/>
  </r>
  <r>
    <n v="3400"/>
    <x v="3"/>
    <x v="65"/>
    <x v="2"/>
    <x v="5"/>
    <n v="1.1650000000000001E-4"/>
    <n v="993000"/>
  </r>
  <r>
    <n v="3401"/>
    <x v="3"/>
    <x v="65"/>
    <x v="2"/>
    <x v="6"/>
    <n v="1.24554E-2"/>
    <n v="106216000"/>
  </r>
  <r>
    <n v="3402"/>
    <x v="3"/>
    <x v="65"/>
    <x v="2"/>
    <x v="7"/>
    <n v="2.4825499999999997E-2"/>
    <n v="211704000"/>
  </r>
  <r>
    <n v="3403"/>
    <x v="3"/>
    <x v="65"/>
    <x v="2"/>
    <x v="8"/>
    <n v="2.9662899999999999E-2"/>
    <n v="252957000"/>
  </r>
  <r>
    <n v="3404"/>
    <x v="3"/>
    <x v="65"/>
    <x v="2"/>
    <x v="9"/>
    <n v="2.9712000000000002E-2"/>
    <n v="253375000"/>
  </r>
  <r>
    <n v="3405"/>
    <x v="3"/>
    <x v="65"/>
    <x v="2"/>
    <x v="10"/>
    <n v="5.1692999999999999E-3"/>
    <n v="44083000"/>
  </r>
  <r>
    <n v="3406"/>
    <x v="3"/>
    <x v="65"/>
    <x v="2"/>
    <x v="11"/>
    <n v="1.3228200000000001E-2"/>
    <n v="112806000"/>
  </r>
  <r>
    <n v="3407"/>
    <x v="3"/>
    <x v="65"/>
    <x v="2"/>
    <x v="12"/>
    <n v="2.3600000000000001E-5"/>
    <n v="201000"/>
  </r>
  <r>
    <n v="3408"/>
    <x v="3"/>
    <x v="65"/>
    <x v="2"/>
    <x v="13"/>
    <n v="1.9929999999999999E-4"/>
    <n v="1699000"/>
  </r>
  <r>
    <n v="3409"/>
    <x v="3"/>
    <x v="65"/>
    <x v="2"/>
    <x v="14"/>
    <n v="1.8270000000000002E-4"/>
    <n v="1558000"/>
  </r>
  <r>
    <n v="3411"/>
    <x v="3"/>
    <x v="33"/>
    <x v="2"/>
    <x v="0"/>
    <n v="5.0058999999999998E-3"/>
    <n v="294063000"/>
  </r>
  <r>
    <n v="3412"/>
    <x v="3"/>
    <x v="33"/>
    <x v="2"/>
    <x v="1"/>
    <n v="9.9879999999999999E-4"/>
    <n v="58672000"/>
  </r>
  <r>
    <n v="3413"/>
    <x v="3"/>
    <x v="33"/>
    <x v="2"/>
    <x v="2"/>
    <n v="9.6539E-3"/>
    <n v="567103000"/>
  </r>
  <r>
    <n v="3414"/>
    <x v="3"/>
    <x v="33"/>
    <x v="2"/>
    <x v="17"/>
    <n v="3.5189999999999999E-4"/>
    <n v="20673000"/>
  </r>
  <r>
    <n v="3415"/>
    <x v="3"/>
    <x v="33"/>
    <x v="2"/>
    <x v="3"/>
    <n v="1.4571999999999999E-3"/>
    <n v="85598000"/>
  </r>
  <r>
    <n v="3416"/>
    <x v="3"/>
    <x v="33"/>
    <x v="2"/>
    <x v="5"/>
    <n v="1.6814999999999998E-3"/>
    <n v="98776000"/>
  </r>
  <r>
    <n v="3417"/>
    <x v="3"/>
    <x v="33"/>
    <x v="2"/>
    <x v="6"/>
    <n v="1.8279699999999999E-2"/>
    <n v="1073812000"/>
  </r>
  <r>
    <n v="3418"/>
    <x v="3"/>
    <x v="33"/>
    <x v="2"/>
    <x v="7"/>
    <n v="3.28542E-2"/>
    <n v="1929968000"/>
  </r>
  <r>
    <n v="3419"/>
    <x v="3"/>
    <x v="33"/>
    <x v="2"/>
    <x v="8"/>
    <n v="4.8515100000000005E-2"/>
    <n v="2849942000"/>
  </r>
  <r>
    <n v="3420"/>
    <x v="3"/>
    <x v="33"/>
    <x v="2"/>
    <x v="9"/>
    <n v="3.9371900000000001E-2"/>
    <n v="2312841000"/>
  </r>
  <r>
    <n v="3421"/>
    <x v="3"/>
    <x v="33"/>
    <x v="2"/>
    <x v="10"/>
    <n v="2.3626600000000001E-2"/>
    <n v="1387904000"/>
  </r>
  <r>
    <n v="3422"/>
    <x v="3"/>
    <x v="33"/>
    <x v="2"/>
    <x v="11"/>
    <n v="4.4238999999999997E-3"/>
    <n v="259873000"/>
  </r>
  <r>
    <n v="3423"/>
    <x v="3"/>
    <x v="33"/>
    <x v="2"/>
    <x v="13"/>
    <n v="1.2252999999999999E-3"/>
    <n v="71977000"/>
  </r>
  <r>
    <n v="3425"/>
    <x v="3"/>
    <x v="34"/>
    <x v="3"/>
    <x v="5"/>
    <n v="6.399000000000001E-4"/>
    <n v="55698000"/>
  </r>
  <r>
    <n v="3426"/>
    <x v="3"/>
    <x v="34"/>
    <x v="3"/>
    <x v="6"/>
    <n v="2.6283000000000001E-3"/>
    <n v="228768000"/>
  </r>
  <r>
    <n v="3427"/>
    <x v="3"/>
    <x v="34"/>
    <x v="3"/>
    <x v="7"/>
    <n v="2.7342100000000001E-2"/>
    <n v="2379835000"/>
  </r>
  <r>
    <n v="3428"/>
    <x v="3"/>
    <x v="34"/>
    <x v="3"/>
    <x v="8"/>
    <n v="1.9737600000000001E-2"/>
    <n v="1717940000"/>
  </r>
  <r>
    <n v="3429"/>
    <x v="3"/>
    <x v="34"/>
    <x v="3"/>
    <x v="9"/>
    <n v="6.7975599999999997E-2"/>
    <n v="5916536000"/>
  </r>
  <r>
    <n v="3430"/>
    <x v="3"/>
    <x v="34"/>
    <x v="3"/>
    <x v="10"/>
    <n v="9.4193999999999996E-3"/>
    <n v="819857000"/>
  </r>
  <r>
    <n v="3431"/>
    <x v="3"/>
    <x v="34"/>
    <x v="3"/>
    <x v="11"/>
    <n v="1.11418E-2"/>
    <n v="969774000"/>
  </r>
  <r>
    <n v="3433"/>
    <x v="3"/>
    <x v="35"/>
    <x v="1"/>
    <x v="0"/>
    <n v="4.2624999999999998E-3"/>
    <n v="928498000"/>
  </r>
  <r>
    <n v="3434"/>
    <x v="3"/>
    <x v="35"/>
    <x v="1"/>
    <x v="1"/>
    <n v="1.5793999999999999E-3"/>
    <n v="344041000"/>
  </r>
  <r>
    <n v="3435"/>
    <x v="3"/>
    <x v="35"/>
    <x v="1"/>
    <x v="2"/>
    <n v="2.1476700000000001E-2"/>
    <n v="4678233000"/>
  </r>
  <r>
    <n v="3436"/>
    <x v="3"/>
    <x v="35"/>
    <x v="1"/>
    <x v="17"/>
    <n v="4.6510000000000003E-4"/>
    <n v="101309000"/>
  </r>
  <r>
    <n v="3437"/>
    <x v="3"/>
    <x v="35"/>
    <x v="1"/>
    <x v="3"/>
    <n v="6.1260000000000004E-4"/>
    <n v="133451000"/>
  </r>
  <r>
    <n v="3438"/>
    <x v="3"/>
    <x v="35"/>
    <x v="1"/>
    <x v="4"/>
    <n v="6.1417999999999993E-3"/>
    <n v="1337850000"/>
  </r>
  <r>
    <n v="3439"/>
    <x v="3"/>
    <x v="35"/>
    <x v="1"/>
    <x v="5"/>
    <n v="1.2368499999999999E-2"/>
    <n v="2694214000"/>
  </r>
  <r>
    <n v="3440"/>
    <x v="3"/>
    <x v="35"/>
    <x v="1"/>
    <x v="6"/>
    <n v="4.3283800000000004E-2"/>
    <n v="9428463000"/>
  </r>
  <r>
    <n v="3441"/>
    <x v="3"/>
    <x v="35"/>
    <x v="1"/>
    <x v="7"/>
    <n v="6.09513E-2"/>
    <n v="13276936000"/>
  </r>
  <r>
    <n v="3442"/>
    <x v="3"/>
    <x v="35"/>
    <x v="1"/>
    <x v="8"/>
    <n v="0.1888174"/>
    <n v="41129832000"/>
  </r>
  <r>
    <n v="3443"/>
    <x v="3"/>
    <x v="35"/>
    <x v="1"/>
    <x v="9"/>
    <n v="6.1657200000000002E-2"/>
    <n v="13430700000"/>
  </r>
  <r>
    <n v="3444"/>
    <x v="3"/>
    <x v="35"/>
    <x v="1"/>
    <x v="10"/>
    <n v="1.6417399999999999E-2"/>
    <n v="3576172000"/>
  </r>
  <r>
    <n v="3445"/>
    <x v="3"/>
    <x v="35"/>
    <x v="1"/>
    <x v="11"/>
    <n v="2.1980699999999999E-2"/>
    <n v="4788028000"/>
  </r>
  <r>
    <n v="3446"/>
    <x v="3"/>
    <x v="35"/>
    <x v="1"/>
    <x v="12"/>
    <n v="9.6228000000000008E-3"/>
    <n v="2096128000.0000002"/>
  </r>
  <r>
    <n v="3447"/>
    <x v="3"/>
    <x v="35"/>
    <x v="1"/>
    <x v="13"/>
    <n v="4.2176999999999996E-3"/>
    <n v="918727000"/>
  </r>
  <r>
    <n v="3448"/>
    <x v="3"/>
    <x v="35"/>
    <x v="1"/>
    <x v="14"/>
    <n v="6.6809999999999992E-4"/>
    <n v="145536000"/>
  </r>
  <r>
    <n v="3449"/>
    <x v="3"/>
    <x v="35"/>
    <x v="1"/>
    <x v="15"/>
    <n v="1.6231000000000002E-3"/>
    <n v="353555000"/>
  </r>
  <r>
    <n v="3450"/>
    <x v="3"/>
    <x v="35"/>
    <x v="1"/>
    <x v="16"/>
    <n v="1.1800000000000001E-5"/>
    <n v="2571000"/>
  </r>
  <r>
    <n v="3452"/>
    <x v="3"/>
    <x v="36"/>
    <x v="1"/>
    <x v="0"/>
    <n v="5.3812E-3"/>
    <n v="887124000"/>
  </r>
  <r>
    <n v="3453"/>
    <x v="3"/>
    <x v="36"/>
    <x v="1"/>
    <x v="1"/>
    <n v="3.8078000000000001E-3"/>
    <n v="627737000"/>
  </r>
  <r>
    <n v="3454"/>
    <x v="3"/>
    <x v="36"/>
    <x v="1"/>
    <x v="2"/>
    <n v="2.9154699999999999E-2"/>
    <n v="4806323000"/>
  </r>
  <r>
    <n v="3455"/>
    <x v="3"/>
    <x v="36"/>
    <x v="1"/>
    <x v="17"/>
    <n v="5.7049999999999994E-4"/>
    <n v="94056000"/>
  </r>
  <r>
    <n v="3456"/>
    <x v="3"/>
    <x v="36"/>
    <x v="1"/>
    <x v="3"/>
    <n v="2.096E-4"/>
    <n v="34546000"/>
  </r>
  <r>
    <n v="3457"/>
    <x v="3"/>
    <x v="36"/>
    <x v="1"/>
    <x v="4"/>
    <n v="6.0504E-3"/>
    <n v="997446000"/>
  </r>
  <r>
    <n v="3458"/>
    <x v="3"/>
    <x v="36"/>
    <x v="1"/>
    <x v="5"/>
    <n v="7.5155999999999999E-3"/>
    <n v="1238994000"/>
  </r>
  <r>
    <n v="3459"/>
    <x v="3"/>
    <x v="36"/>
    <x v="1"/>
    <x v="6"/>
    <n v="7.0627399999999993E-2"/>
    <n v="11643328000"/>
  </r>
  <r>
    <n v="3460"/>
    <x v="3"/>
    <x v="36"/>
    <x v="1"/>
    <x v="7"/>
    <n v="6.4939200000000002E-2"/>
    <n v="10705607000"/>
  </r>
  <r>
    <n v="3461"/>
    <x v="3"/>
    <x v="36"/>
    <x v="1"/>
    <x v="8"/>
    <n v="0.14437639999999999"/>
    <n v="23801277000"/>
  </r>
  <r>
    <n v="3462"/>
    <x v="3"/>
    <x v="36"/>
    <x v="1"/>
    <x v="9"/>
    <n v="6.4567399999999997E-2"/>
    <n v="10644310000"/>
  </r>
  <r>
    <n v="3463"/>
    <x v="3"/>
    <x v="36"/>
    <x v="1"/>
    <x v="10"/>
    <n v="1.31951E-2"/>
    <n v="2175289000"/>
  </r>
  <r>
    <n v="3464"/>
    <x v="3"/>
    <x v="36"/>
    <x v="1"/>
    <x v="11"/>
    <n v="1.9913899999999998E-2"/>
    <n v="3282922000"/>
  </r>
  <r>
    <n v="3465"/>
    <x v="3"/>
    <x v="36"/>
    <x v="1"/>
    <x v="12"/>
    <n v="1.24257E-2"/>
    <n v="2048452000.0000002"/>
  </r>
  <r>
    <n v="3466"/>
    <x v="3"/>
    <x v="36"/>
    <x v="1"/>
    <x v="13"/>
    <n v="6.0472E-3"/>
    <n v="996914000"/>
  </r>
  <r>
    <n v="3467"/>
    <x v="3"/>
    <x v="36"/>
    <x v="1"/>
    <x v="14"/>
    <n v="3.6863E-3"/>
    <n v="607705000"/>
  </r>
  <r>
    <n v="3468"/>
    <x v="3"/>
    <x v="36"/>
    <x v="1"/>
    <x v="15"/>
    <n v="2.2255E-3"/>
    <n v="366892000"/>
  </r>
  <r>
    <n v="3470"/>
    <x v="3"/>
    <x v="37"/>
    <x v="1"/>
    <x v="0"/>
    <n v="7.5719999999999997E-3"/>
    <n v="437710000"/>
  </r>
  <r>
    <n v="3471"/>
    <x v="3"/>
    <x v="37"/>
    <x v="1"/>
    <x v="1"/>
    <n v="7.7789000000000001E-3"/>
    <n v="449668000"/>
  </r>
  <r>
    <n v="3472"/>
    <x v="3"/>
    <x v="37"/>
    <x v="1"/>
    <x v="2"/>
    <n v="1.9903900000000002E-2"/>
    <n v="1150570000"/>
  </r>
  <r>
    <n v="3473"/>
    <x v="3"/>
    <x v="37"/>
    <x v="1"/>
    <x v="17"/>
    <n v="4.6949999999999997E-4"/>
    <n v="27138000"/>
  </r>
  <r>
    <n v="3474"/>
    <x v="3"/>
    <x v="37"/>
    <x v="1"/>
    <x v="3"/>
    <n v="2.7194000000000003E-3"/>
    <n v="157198000"/>
  </r>
  <r>
    <n v="3475"/>
    <x v="3"/>
    <x v="37"/>
    <x v="1"/>
    <x v="4"/>
    <n v="2.0368000000000001E-3"/>
    <n v="117741000"/>
  </r>
  <r>
    <n v="3476"/>
    <x v="3"/>
    <x v="37"/>
    <x v="1"/>
    <x v="5"/>
    <n v="2.5963699999999999E-2"/>
    <n v="1500870000"/>
  </r>
  <r>
    <n v="3477"/>
    <x v="3"/>
    <x v="37"/>
    <x v="1"/>
    <x v="6"/>
    <n v="3.5249999999999997E-2"/>
    <n v="2037676000"/>
  </r>
  <r>
    <n v="3478"/>
    <x v="3"/>
    <x v="37"/>
    <x v="1"/>
    <x v="7"/>
    <n v="3.6436500000000004E-2"/>
    <n v="2106261000"/>
  </r>
  <r>
    <n v="3479"/>
    <x v="3"/>
    <x v="37"/>
    <x v="1"/>
    <x v="8"/>
    <n v="9.6772299999999992E-2"/>
    <n v="5594054000"/>
  </r>
  <r>
    <n v="3480"/>
    <x v="3"/>
    <x v="37"/>
    <x v="1"/>
    <x v="9"/>
    <n v="4.2975700000000006E-2"/>
    <n v="2484272000"/>
  </r>
  <r>
    <n v="3481"/>
    <x v="3"/>
    <x v="37"/>
    <x v="1"/>
    <x v="10"/>
    <n v="2.6055999999999999E-2"/>
    <n v="1506202000"/>
  </r>
  <r>
    <n v="3482"/>
    <x v="3"/>
    <x v="37"/>
    <x v="1"/>
    <x v="11"/>
    <n v="1.9082699999999998E-2"/>
    <n v="1103100000"/>
  </r>
  <r>
    <n v="3483"/>
    <x v="3"/>
    <x v="37"/>
    <x v="1"/>
    <x v="12"/>
    <n v="7.3651000000000003E-3"/>
    <n v="425752000"/>
  </r>
  <r>
    <n v="3484"/>
    <x v="3"/>
    <x v="37"/>
    <x v="1"/>
    <x v="13"/>
    <n v="1.1732599999999999E-2"/>
    <n v="678221000"/>
  </r>
  <r>
    <n v="3485"/>
    <x v="3"/>
    <x v="37"/>
    <x v="1"/>
    <x v="14"/>
    <n v="3.8710000000000003E-4"/>
    <n v="22379000"/>
  </r>
  <r>
    <n v="3486"/>
    <x v="3"/>
    <x v="37"/>
    <x v="1"/>
    <x v="15"/>
    <n v="3.1E-4"/>
    <n v="17922000"/>
  </r>
  <r>
    <n v="3487"/>
    <x v="3"/>
    <x v="37"/>
    <x v="1"/>
    <x v="16"/>
    <n v="4.6530000000000003E-4"/>
    <n v="26898000"/>
  </r>
  <r>
    <n v="3489"/>
    <x v="3"/>
    <x v="38"/>
    <x v="3"/>
    <x v="0"/>
    <n v="4.9433000000000003E-3"/>
    <n v="2148171000"/>
  </r>
  <r>
    <n v="3490"/>
    <x v="3"/>
    <x v="38"/>
    <x v="3"/>
    <x v="1"/>
    <n v="2.4017300000000002E-2"/>
    <n v="10436946000"/>
  </r>
  <r>
    <n v="3491"/>
    <x v="3"/>
    <x v="38"/>
    <x v="3"/>
    <x v="2"/>
    <n v="1.9328600000000001E-2"/>
    <n v="8399446000"/>
  </r>
  <r>
    <n v="3492"/>
    <x v="3"/>
    <x v="38"/>
    <x v="3"/>
    <x v="17"/>
    <n v="3.078E-4"/>
    <n v="133752999.99999999"/>
  </r>
  <r>
    <n v="3493"/>
    <x v="3"/>
    <x v="38"/>
    <x v="3"/>
    <x v="3"/>
    <n v="2.0753999999999998E-3"/>
    <n v="901903000"/>
  </r>
  <r>
    <n v="3494"/>
    <x v="3"/>
    <x v="38"/>
    <x v="3"/>
    <x v="4"/>
    <n v="1.4334E-3"/>
    <n v="622914000"/>
  </r>
  <r>
    <n v="3495"/>
    <x v="3"/>
    <x v="38"/>
    <x v="3"/>
    <x v="5"/>
    <n v="1.90502E-2"/>
    <n v="8278469999.999999"/>
  </r>
  <r>
    <n v="3496"/>
    <x v="3"/>
    <x v="38"/>
    <x v="3"/>
    <x v="6"/>
    <n v="1.7968700000000001E-2"/>
    <n v="7808478000"/>
  </r>
  <r>
    <n v="3497"/>
    <x v="3"/>
    <x v="38"/>
    <x v="3"/>
    <x v="7"/>
    <n v="3.6115300000000003E-2"/>
    <n v="15694272000"/>
  </r>
  <r>
    <n v="3498"/>
    <x v="3"/>
    <x v="38"/>
    <x v="3"/>
    <x v="8"/>
    <n v="0.10420959999999999"/>
    <n v="45285380000"/>
  </r>
  <r>
    <n v="3499"/>
    <x v="3"/>
    <x v="38"/>
    <x v="3"/>
    <x v="9"/>
    <n v="8.8810199999999992E-2"/>
    <n v="38593413000"/>
  </r>
  <r>
    <n v="3500"/>
    <x v="3"/>
    <x v="38"/>
    <x v="3"/>
    <x v="10"/>
    <n v="2.86591E-2"/>
    <n v="12454115000"/>
  </r>
  <r>
    <n v="3501"/>
    <x v="3"/>
    <x v="38"/>
    <x v="3"/>
    <x v="11"/>
    <n v="2.6379E-2"/>
    <n v="11463271000"/>
  </r>
  <r>
    <n v="3502"/>
    <x v="3"/>
    <x v="38"/>
    <x v="3"/>
    <x v="12"/>
    <n v="7.5280999999999994E-3"/>
    <n v="3271404000"/>
  </r>
  <r>
    <n v="3503"/>
    <x v="3"/>
    <x v="38"/>
    <x v="3"/>
    <x v="13"/>
    <n v="0"/>
    <n v="0"/>
  </r>
  <r>
    <n v="3504"/>
    <x v="3"/>
    <x v="38"/>
    <x v="3"/>
    <x v="14"/>
    <n v="0"/>
    <n v="0"/>
  </r>
  <r>
    <n v="3505"/>
    <x v="3"/>
    <x v="38"/>
    <x v="3"/>
    <x v="15"/>
    <n v="0"/>
    <n v="0"/>
  </r>
  <r>
    <n v="3506"/>
    <x v="3"/>
    <x v="38"/>
    <x v="3"/>
    <x v="16"/>
    <n v="0"/>
    <n v="0"/>
  </r>
  <r>
    <n v="3508"/>
    <x v="3"/>
    <x v="62"/>
    <x v="5"/>
    <x v="0"/>
    <n v="5.7340000000000004E-3"/>
    <n v="9492000"/>
  </r>
  <r>
    <n v="3509"/>
    <x v="3"/>
    <x v="62"/>
    <x v="5"/>
    <x v="1"/>
    <n v="1.9234999999999999E-3"/>
    <n v="3184000"/>
  </r>
  <r>
    <n v="3510"/>
    <x v="3"/>
    <x v="62"/>
    <x v="5"/>
    <x v="2"/>
    <n v="1.1343700000000002E-2"/>
    <n v="18777000"/>
  </r>
  <r>
    <n v="3511"/>
    <x v="3"/>
    <x v="62"/>
    <x v="5"/>
    <x v="17"/>
    <n v="3.3048999999999999E-3"/>
    <n v="5471000"/>
  </r>
  <r>
    <n v="3512"/>
    <x v="3"/>
    <x v="62"/>
    <x v="5"/>
    <x v="3"/>
    <n v="1.7174499999999999E-2"/>
    <n v="28429000"/>
  </r>
  <r>
    <n v="3513"/>
    <x v="3"/>
    <x v="62"/>
    <x v="5"/>
    <x v="4"/>
    <n v="7.0923000000000002E-3"/>
    <n v="11740000"/>
  </r>
  <r>
    <n v="3514"/>
    <x v="3"/>
    <x v="62"/>
    <x v="5"/>
    <x v="5"/>
    <n v="1.52482E-2"/>
    <n v="25241000"/>
  </r>
  <r>
    <n v="3515"/>
    <x v="3"/>
    <x v="62"/>
    <x v="5"/>
    <x v="6"/>
    <n v="4.2682000000000005E-2"/>
    <n v="70653000"/>
  </r>
  <r>
    <n v="3516"/>
    <x v="3"/>
    <x v="62"/>
    <x v="5"/>
    <x v="7"/>
    <n v="2.7680300000000001E-2"/>
    <n v="45820000"/>
  </r>
  <r>
    <n v="3517"/>
    <x v="3"/>
    <x v="62"/>
    <x v="5"/>
    <x v="8"/>
    <n v="9.4778899999999999E-2"/>
    <n v="156890000"/>
  </r>
  <r>
    <n v="3518"/>
    <x v="3"/>
    <x v="62"/>
    <x v="5"/>
    <x v="9"/>
    <n v="4.3491499999999995E-2"/>
    <n v="71993000"/>
  </r>
  <r>
    <n v="3519"/>
    <x v="3"/>
    <x v="62"/>
    <x v="5"/>
    <x v="10"/>
    <n v="0"/>
    <n v="0"/>
  </r>
  <r>
    <n v="3520"/>
    <x v="3"/>
    <x v="62"/>
    <x v="5"/>
    <x v="11"/>
    <n v="8.5551999999999989E-3"/>
    <n v="14162000"/>
  </r>
  <r>
    <n v="3521"/>
    <x v="3"/>
    <x v="62"/>
    <x v="5"/>
    <x v="12"/>
    <n v="8.9546999999999995E-3"/>
    <n v="14823000"/>
  </r>
  <r>
    <n v="3523"/>
    <x v="3"/>
    <x v="39"/>
    <x v="5"/>
    <x v="0"/>
    <n v="0"/>
    <n v="0"/>
  </r>
  <r>
    <n v="3524"/>
    <x v="3"/>
    <x v="39"/>
    <x v="5"/>
    <x v="1"/>
    <n v="0"/>
    <n v="0"/>
  </r>
  <r>
    <n v="3525"/>
    <x v="3"/>
    <x v="39"/>
    <x v="5"/>
    <x v="2"/>
    <n v="0"/>
    <n v="0"/>
  </r>
  <r>
    <n v="3526"/>
    <x v="3"/>
    <x v="39"/>
    <x v="5"/>
    <x v="17"/>
    <n v="0"/>
    <n v="0"/>
  </r>
  <r>
    <n v="3527"/>
    <x v="3"/>
    <x v="39"/>
    <x v="5"/>
    <x v="3"/>
    <n v="0"/>
    <n v="0"/>
  </r>
  <r>
    <n v="3528"/>
    <x v="3"/>
    <x v="39"/>
    <x v="5"/>
    <x v="4"/>
    <n v="0"/>
    <n v="0"/>
  </r>
  <r>
    <n v="3529"/>
    <x v="3"/>
    <x v="39"/>
    <x v="5"/>
    <x v="5"/>
    <n v="0"/>
    <n v="0"/>
  </r>
  <r>
    <n v="3530"/>
    <x v="3"/>
    <x v="39"/>
    <x v="5"/>
    <x v="6"/>
    <n v="0"/>
    <n v="0"/>
  </r>
  <r>
    <n v="3531"/>
    <x v="3"/>
    <x v="39"/>
    <x v="5"/>
    <x v="7"/>
    <n v="0"/>
    <n v="0"/>
  </r>
  <r>
    <n v="3532"/>
    <x v="3"/>
    <x v="39"/>
    <x v="5"/>
    <x v="8"/>
    <n v="0"/>
    <n v="0"/>
  </r>
  <r>
    <n v="3533"/>
    <x v="3"/>
    <x v="39"/>
    <x v="5"/>
    <x v="9"/>
    <n v="0"/>
    <n v="0"/>
  </r>
  <r>
    <n v="3534"/>
    <x v="3"/>
    <x v="39"/>
    <x v="5"/>
    <x v="10"/>
    <n v="0"/>
    <n v="0"/>
  </r>
  <r>
    <n v="3535"/>
    <x v="3"/>
    <x v="39"/>
    <x v="5"/>
    <x v="11"/>
    <n v="0"/>
    <n v="0"/>
  </r>
  <r>
    <n v="3536"/>
    <x v="3"/>
    <x v="39"/>
    <x v="5"/>
    <x v="12"/>
    <n v="0"/>
    <n v="0"/>
  </r>
  <r>
    <n v="3537"/>
    <x v="3"/>
    <x v="39"/>
    <x v="5"/>
    <x v="13"/>
    <n v="0"/>
    <n v="0"/>
  </r>
  <r>
    <n v="3538"/>
    <x v="3"/>
    <x v="39"/>
    <x v="5"/>
    <x v="14"/>
    <n v="0"/>
    <n v="0"/>
  </r>
  <r>
    <n v="3539"/>
    <x v="3"/>
    <x v="39"/>
    <x v="5"/>
    <x v="15"/>
    <n v="0"/>
    <n v="0"/>
  </r>
  <r>
    <n v="3540"/>
    <x v="3"/>
    <x v="39"/>
    <x v="5"/>
    <x v="16"/>
    <n v="0"/>
    <n v="0"/>
  </r>
  <r>
    <n v="3541"/>
    <x v="3"/>
    <x v="39"/>
    <x v="5"/>
    <x v="18"/>
    <n v="0"/>
    <n v="0"/>
  </r>
  <r>
    <n v="3543"/>
    <x v="3"/>
    <x v="41"/>
    <x v="3"/>
    <x v="0"/>
    <n v="4.3499999999999995E-4"/>
    <n v="42475000"/>
  </r>
  <r>
    <n v="3544"/>
    <x v="3"/>
    <x v="41"/>
    <x v="3"/>
    <x v="1"/>
    <n v="1.1169999999999999E-4"/>
    <n v="10906000"/>
  </r>
  <r>
    <n v="3545"/>
    <x v="3"/>
    <x v="41"/>
    <x v="3"/>
    <x v="2"/>
    <n v="8.5999000000000006E-3"/>
    <n v="839751000"/>
  </r>
  <r>
    <n v="3546"/>
    <x v="3"/>
    <x v="41"/>
    <x v="3"/>
    <x v="4"/>
    <n v="0"/>
    <n v="0"/>
  </r>
  <r>
    <n v="3547"/>
    <x v="3"/>
    <x v="41"/>
    <x v="3"/>
    <x v="5"/>
    <n v="2.5494099999999999E-2"/>
    <n v="2489405000"/>
  </r>
  <r>
    <n v="3548"/>
    <x v="3"/>
    <x v="41"/>
    <x v="3"/>
    <x v="6"/>
    <n v="1.3908E-2"/>
    <n v="1358066000"/>
  </r>
  <r>
    <n v="3549"/>
    <x v="3"/>
    <x v="41"/>
    <x v="3"/>
    <x v="7"/>
    <n v="3.8649700000000002E-2"/>
    <n v="3774000000"/>
  </r>
  <r>
    <n v="3550"/>
    <x v="3"/>
    <x v="41"/>
    <x v="3"/>
    <x v="8"/>
    <n v="3.8091000000000002E-3"/>
    <n v="371947000"/>
  </r>
  <r>
    <n v="3551"/>
    <x v="3"/>
    <x v="41"/>
    <x v="3"/>
    <x v="9"/>
    <n v="1.4160799999999999E-2"/>
    <n v="1382748000"/>
  </r>
  <r>
    <n v="3552"/>
    <x v="3"/>
    <x v="41"/>
    <x v="3"/>
    <x v="10"/>
    <n v="5.0159299999999997E-2"/>
    <n v="4897877000"/>
  </r>
  <r>
    <n v="3553"/>
    <x v="3"/>
    <x v="41"/>
    <x v="3"/>
    <x v="11"/>
    <n v="1.0545599999999999E-2"/>
    <n v="1029742000"/>
  </r>
  <r>
    <n v="3554"/>
    <x v="3"/>
    <x v="41"/>
    <x v="3"/>
    <x v="12"/>
    <n v="6.8190000000000004E-4"/>
    <n v="66583000"/>
  </r>
  <r>
    <n v="3556"/>
    <x v="3"/>
    <x v="42"/>
    <x v="1"/>
    <x v="0"/>
    <n v="5.4112000000000006E-3"/>
    <n v="183881000"/>
  </r>
  <r>
    <n v="3557"/>
    <x v="3"/>
    <x v="42"/>
    <x v="1"/>
    <x v="1"/>
    <n v="8.5610000000000005E-4"/>
    <n v="29093000"/>
  </r>
  <r>
    <n v="3558"/>
    <x v="3"/>
    <x v="42"/>
    <x v="1"/>
    <x v="2"/>
    <n v="5.5033700000000005E-2"/>
    <n v="1870147000"/>
  </r>
  <r>
    <n v="3559"/>
    <x v="3"/>
    <x v="42"/>
    <x v="1"/>
    <x v="17"/>
    <n v="1.3019999999999999E-4"/>
    <n v="4423000"/>
  </r>
  <r>
    <n v="3560"/>
    <x v="3"/>
    <x v="42"/>
    <x v="1"/>
    <x v="3"/>
    <n v="4.8030000000000002E-4"/>
    <n v="16323000"/>
  </r>
  <r>
    <n v="3561"/>
    <x v="3"/>
    <x v="42"/>
    <x v="1"/>
    <x v="4"/>
    <n v="1.5109699999999998E-2"/>
    <n v="513456000"/>
  </r>
  <r>
    <n v="3562"/>
    <x v="3"/>
    <x v="42"/>
    <x v="1"/>
    <x v="5"/>
    <n v="8.2110000000000013E-3"/>
    <n v="279023000"/>
  </r>
  <r>
    <n v="3563"/>
    <x v="3"/>
    <x v="42"/>
    <x v="1"/>
    <x v="6"/>
    <n v="7.6343899999999992E-2"/>
    <n v="2594305000"/>
  </r>
  <r>
    <n v="3564"/>
    <x v="3"/>
    <x v="42"/>
    <x v="1"/>
    <x v="7"/>
    <n v="6.0317700000000002E-2"/>
    <n v="2049708000"/>
  </r>
  <r>
    <n v="3565"/>
    <x v="3"/>
    <x v="42"/>
    <x v="1"/>
    <x v="8"/>
    <n v="0.1884778"/>
    <n v="6404822000"/>
  </r>
  <r>
    <n v="3566"/>
    <x v="3"/>
    <x v="42"/>
    <x v="1"/>
    <x v="9"/>
    <n v="8.3511600000000005E-2"/>
    <n v="2837878000"/>
  </r>
  <r>
    <n v="3567"/>
    <x v="3"/>
    <x v="42"/>
    <x v="1"/>
    <x v="10"/>
    <n v="1.23695E-2"/>
    <n v="420339000"/>
  </r>
  <r>
    <n v="3568"/>
    <x v="3"/>
    <x v="42"/>
    <x v="1"/>
    <x v="11"/>
    <n v="3.2532899999999997E-2"/>
    <n v="1105528000"/>
  </r>
  <r>
    <n v="3569"/>
    <x v="3"/>
    <x v="42"/>
    <x v="1"/>
    <x v="12"/>
    <n v="1.43178E-2"/>
    <n v="486546000"/>
  </r>
  <r>
    <n v="3570"/>
    <x v="3"/>
    <x v="42"/>
    <x v="1"/>
    <x v="13"/>
    <n v="2.7582000000000001E-3"/>
    <n v="93728000"/>
  </r>
  <r>
    <n v="3571"/>
    <x v="3"/>
    <x v="42"/>
    <x v="1"/>
    <x v="14"/>
    <n v="8.8080000000000005E-4"/>
    <n v="29931000"/>
  </r>
  <r>
    <n v="3572"/>
    <x v="3"/>
    <x v="42"/>
    <x v="1"/>
    <x v="15"/>
    <n v="3.5580000000000003E-4"/>
    <n v="12092000"/>
  </r>
  <r>
    <n v="3573"/>
    <x v="3"/>
    <x v="42"/>
    <x v="1"/>
    <x v="16"/>
    <n v="4.3409999999999998E-4"/>
    <n v="14750000"/>
  </r>
  <r>
    <n v="3575"/>
    <x v="3"/>
    <x v="43"/>
    <x v="1"/>
    <x v="0"/>
    <n v="1.1296800000000001E-2"/>
    <n v="334790000"/>
  </r>
  <r>
    <n v="3576"/>
    <x v="3"/>
    <x v="43"/>
    <x v="1"/>
    <x v="1"/>
    <n v="7.9350000000000004E-4"/>
    <n v="23517000"/>
  </r>
  <r>
    <n v="3577"/>
    <x v="3"/>
    <x v="43"/>
    <x v="1"/>
    <x v="2"/>
    <n v="2.2866900000000003E-2"/>
    <n v="677678000"/>
  </r>
  <r>
    <n v="3578"/>
    <x v="3"/>
    <x v="43"/>
    <x v="1"/>
    <x v="17"/>
    <n v="2.8279999999999999E-4"/>
    <n v="8382000"/>
  </r>
  <r>
    <n v="3579"/>
    <x v="3"/>
    <x v="43"/>
    <x v="1"/>
    <x v="3"/>
    <n v="2.3929999999999999E-4"/>
    <n v="7092000"/>
  </r>
  <r>
    <n v="3580"/>
    <x v="3"/>
    <x v="43"/>
    <x v="1"/>
    <x v="4"/>
    <n v="8.4741999999999994E-3"/>
    <n v="251140000"/>
  </r>
  <r>
    <n v="3581"/>
    <x v="3"/>
    <x v="43"/>
    <x v="1"/>
    <x v="5"/>
    <n v="5.2481999999999997E-3"/>
    <n v="155535000"/>
  </r>
  <r>
    <n v="3582"/>
    <x v="3"/>
    <x v="43"/>
    <x v="1"/>
    <x v="6"/>
    <n v="6.4950300000000002E-2"/>
    <n v="1924850000"/>
  </r>
  <r>
    <n v="3583"/>
    <x v="3"/>
    <x v="43"/>
    <x v="1"/>
    <x v="7"/>
    <n v="6.17399E-2"/>
    <n v="1829708000"/>
  </r>
  <r>
    <n v="3584"/>
    <x v="3"/>
    <x v="43"/>
    <x v="1"/>
    <x v="8"/>
    <n v="0.1723085"/>
    <n v="5106488000"/>
  </r>
  <r>
    <n v="3585"/>
    <x v="3"/>
    <x v="43"/>
    <x v="1"/>
    <x v="9"/>
    <n v="5.6189099999999999E-2"/>
    <n v="1665204000"/>
  </r>
  <r>
    <n v="3586"/>
    <x v="3"/>
    <x v="43"/>
    <x v="1"/>
    <x v="10"/>
    <n v="1.24522E-2"/>
    <n v="369030000"/>
  </r>
  <r>
    <n v="3587"/>
    <x v="3"/>
    <x v="43"/>
    <x v="1"/>
    <x v="11"/>
    <n v="1.8423700000000001E-2"/>
    <n v="546000000"/>
  </r>
  <r>
    <n v="3588"/>
    <x v="3"/>
    <x v="43"/>
    <x v="1"/>
    <x v="12"/>
    <n v="1.2451799999999999E-2"/>
    <n v="369018000"/>
  </r>
  <r>
    <n v="3589"/>
    <x v="3"/>
    <x v="43"/>
    <x v="1"/>
    <x v="13"/>
    <n v="8.0330000000000002E-3"/>
    <n v="238064000"/>
  </r>
  <r>
    <n v="3590"/>
    <x v="3"/>
    <x v="43"/>
    <x v="1"/>
    <x v="14"/>
    <n v="1.3073000000000002E-3"/>
    <n v="38742000"/>
  </r>
  <r>
    <n v="3591"/>
    <x v="3"/>
    <x v="43"/>
    <x v="1"/>
    <x v="15"/>
    <n v="3.7198999999999999E-3"/>
    <n v="110243000"/>
  </r>
  <r>
    <n v="3592"/>
    <x v="3"/>
    <x v="43"/>
    <x v="1"/>
    <x v="16"/>
    <n v="2.2020000000000001E-4"/>
    <n v="6527000"/>
  </r>
  <r>
    <n v="3594"/>
    <x v="3"/>
    <x v="44"/>
    <x v="6"/>
    <x v="0"/>
    <n v="3.7215999999999998E-3"/>
    <n v="733230000"/>
  </r>
  <r>
    <n v="3595"/>
    <x v="3"/>
    <x v="44"/>
    <x v="6"/>
    <x v="1"/>
    <n v="5.7490000000000004E-4"/>
    <n v="113262000"/>
  </r>
  <r>
    <n v="3596"/>
    <x v="3"/>
    <x v="44"/>
    <x v="6"/>
    <x v="2"/>
    <n v="1.36843E-2"/>
    <n v="2696058000"/>
  </r>
  <r>
    <n v="3597"/>
    <x v="3"/>
    <x v="44"/>
    <x v="6"/>
    <x v="17"/>
    <n v="5.5620000000000008E-4"/>
    <n v="109587000"/>
  </r>
  <r>
    <n v="3598"/>
    <x v="3"/>
    <x v="44"/>
    <x v="6"/>
    <x v="3"/>
    <n v="2.0197799999999998E-2"/>
    <n v="3979352000"/>
  </r>
  <r>
    <n v="3599"/>
    <x v="3"/>
    <x v="44"/>
    <x v="6"/>
    <x v="4"/>
    <n v="6.7566000000000006E-3"/>
    <n v="1331174000"/>
  </r>
  <r>
    <n v="3600"/>
    <x v="3"/>
    <x v="44"/>
    <x v="6"/>
    <x v="5"/>
    <n v="7.3351999999999992E-3"/>
    <n v="1445177000"/>
  </r>
  <r>
    <n v="3601"/>
    <x v="3"/>
    <x v="44"/>
    <x v="6"/>
    <x v="6"/>
    <n v="3.0250800000000001E-2"/>
    <n v="5959986000"/>
  </r>
  <r>
    <n v="3602"/>
    <x v="3"/>
    <x v="44"/>
    <x v="6"/>
    <x v="7"/>
    <n v="5.4732299999999998E-2"/>
    <n v="10783305000"/>
  </r>
  <r>
    <n v="3603"/>
    <x v="3"/>
    <x v="44"/>
    <x v="6"/>
    <x v="8"/>
    <n v="4.1958799999999997E-2"/>
    <n v="8266672000.000001"/>
  </r>
  <r>
    <n v="3604"/>
    <x v="3"/>
    <x v="44"/>
    <x v="6"/>
    <x v="9"/>
    <n v="8.06254E-2"/>
    <n v="15884730000"/>
  </r>
  <r>
    <n v="3605"/>
    <x v="3"/>
    <x v="44"/>
    <x v="6"/>
    <x v="10"/>
    <n v="1.04402E-2"/>
    <n v="2056909000"/>
  </r>
  <r>
    <n v="3606"/>
    <x v="3"/>
    <x v="44"/>
    <x v="6"/>
    <x v="11"/>
    <n v="2.7359599999999998E-2"/>
    <n v="5390357000"/>
  </r>
  <r>
    <n v="3607"/>
    <x v="3"/>
    <x v="44"/>
    <x v="6"/>
    <x v="12"/>
    <n v="3.8685999999999998E-3"/>
    <n v="762193000"/>
  </r>
  <r>
    <n v="3609"/>
    <x v="3"/>
    <x v="45"/>
    <x v="1"/>
    <x v="0"/>
    <n v="6.4099999999999999E-3"/>
    <n v="5803984000"/>
  </r>
  <r>
    <n v="3610"/>
    <x v="3"/>
    <x v="45"/>
    <x v="1"/>
    <x v="1"/>
    <n v="1.3866999999999998E-3"/>
    <n v="1255588000"/>
  </r>
  <r>
    <n v="3611"/>
    <x v="3"/>
    <x v="45"/>
    <x v="1"/>
    <x v="2"/>
    <n v="1.9743500000000001E-2"/>
    <n v="17876859000"/>
  </r>
  <r>
    <n v="3612"/>
    <x v="3"/>
    <x v="45"/>
    <x v="1"/>
    <x v="17"/>
    <n v="6.5210000000000008E-4"/>
    <n v="590466000"/>
  </r>
  <r>
    <n v="3613"/>
    <x v="3"/>
    <x v="45"/>
    <x v="1"/>
    <x v="3"/>
    <n v="9.1200000000000005E-4"/>
    <n v="825747000"/>
  </r>
  <r>
    <n v="3614"/>
    <x v="3"/>
    <x v="45"/>
    <x v="1"/>
    <x v="4"/>
    <n v="9.7392999999999993E-3"/>
    <n v="8818526000"/>
  </r>
  <r>
    <n v="3615"/>
    <x v="3"/>
    <x v="45"/>
    <x v="1"/>
    <x v="5"/>
    <n v="1.0563800000000002E-2"/>
    <n v="9565092000"/>
  </r>
  <r>
    <n v="3616"/>
    <x v="3"/>
    <x v="45"/>
    <x v="1"/>
    <x v="6"/>
    <n v="5.1868400000000002E-2"/>
    <n v="46964648000"/>
  </r>
  <r>
    <n v="3617"/>
    <x v="3"/>
    <x v="45"/>
    <x v="1"/>
    <x v="7"/>
    <n v="4.03214E-2"/>
    <n v="36509333000"/>
  </r>
  <r>
    <n v="3618"/>
    <x v="3"/>
    <x v="45"/>
    <x v="1"/>
    <x v="8"/>
    <n v="0.12737679999999998"/>
    <n v="115334245000"/>
  </r>
  <r>
    <n v="3619"/>
    <x v="3"/>
    <x v="45"/>
    <x v="1"/>
    <x v="9"/>
    <n v="5.6022299999999997E-2"/>
    <n v="50725757000"/>
  </r>
  <r>
    <n v="3620"/>
    <x v="3"/>
    <x v="45"/>
    <x v="1"/>
    <x v="10"/>
    <n v="1.04139E-2"/>
    <n v="9429353000"/>
  </r>
  <r>
    <n v="3621"/>
    <x v="3"/>
    <x v="45"/>
    <x v="1"/>
    <x v="11"/>
    <n v="1.79845E-2"/>
    <n v="16284185000"/>
  </r>
  <r>
    <n v="3622"/>
    <x v="3"/>
    <x v="45"/>
    <x v="1"/>
    <x v="12"/>
    <n v="1.3534600000000001E-2"/>
    <n v="12254992000"/>
  </r>
  <r>
    <n v="3623"/>
    <x v="3"/>
    <x v="45"/>
    <x v="1"/>
    <x v="13"/>
    <n v="1.0556300000000001E-2"/>
    <n v="9558305000"/>
  </r>
  <r>
    <n v="3624"/>
    <x v="3"/>
    <x v="45"/>
    <x v="1"/>
    <x v="14"/>
    <n v="3.2218999999999998E-3"/>
    <n v="2917263000"/>
  </r>
  <r>
    <n v="3625"/>
    <x v="3"/>
    <x v="45"/>
    <x v="1"/>
    <x v="15"/>
    <n v="3.4355000000000002E-3"/>
    <n v="3110691000"/>
  </r>
  <r>
    <n v="3626"/>
    <x v="3"/>
    <x v="45"/>
    <x v="1"/>
    <x v="16"/>
    <n v="4.7100000000000001E-4"/>
    <n v="426447000"/>
  </r>
  <r>
    <n v="3628"/>
    <x v="3"/>
    <x v="46"/>
    <x v="3"/>
    <x v="4"/>
    <n v="0"/>
    <n v="0"/>
  </r>
  <r>
    <n v="3629"/>
    <x v="3"/>
    <x v="46"/>
    <x v="3"/>
    <x v="5"/>
    <n v="5.1397000000000005E-3"/>
    <n v="111064000"/>
  </r>
  <r>
    <n v="3630"/>
    <x v="3"/>
    <x v="46"/>
    <x v="3"/>
    <x v="6"/>
    <n v="1.3173299999999999E-2"/>
    <n v="284664000"/>
  </r>
  <r>
    <n v="3631"/>
    <x v="3"/>
    <x v="46"/>
    <x v="3"/>
    <x v="7"/>
    <n v="1.8753499999999999E-2"/>
    <n v="405249000"/>
  </r>
  <r>
    <n v="3632"/>
    <x v="3"/>
    <x v="46"/>
    <x v="3"/>
    <x v="8"/>
    <n v="2.23853E-2"/>
    <n v="483729000"/>
  </r>
  <r>
    <n v="3633"/>
    <x v="3"/>
    <x v="46"/>
    <x v="3"/>
    <x v="9"/>
    <n v="7.2223800000000005E-2"/>
    <n v="1560697000"/>
  </r>
  <r>
    <n v="3634"/>
    <x v="3"/>
    <x v="46"/>
    <x v="3"/>
    <x v="10"/>
    <n v="2.2536399999999998E-2"/>
    <n v="486993000"/>
  </r>
  <r>
    <n v="3635"/>
    <x v="3"/>
    <x v="46"/>
    <x v="3"/>
    <x v="11"/>
    <n v="7.1811000000000002E-3"/>
    <n v="155179000"/>
  </r>
  <r>
    <n v="3636"/>
    <x v="3"/>
    <x v="46"/>
    <x v="3"/>
    <x v="12"/>
    <n v="0"/>
    <n v="0"/>
  </r>
  <r>
    <n v="3638"/>
    <x v="3"/>
    <x v="47"/>
    <x v="1"/>
    <x v="0"/>
    <n v="1.9530000000000001E-3"/>
    <n v="652956000"/>
  </r>
  <r>
    <n v="3639"/>
    <x v="3"/>
    <x v="47"/>
    <x v="1"/>
    <x v="1"/>
    <n v="2.3538999999999999E-3"/>
    <n v="787010000"/>
  </r>
  <r>
    <n v="3640"/>
    <x v="3"/>
    <x v="47"/>
    <x v="1"/>
    <x v="2"/>
    <n v="2.4247399999999999E-2"/>
    <n v="8106794000"/>
  </r>
  <r>
    <n v="3641"/>
    <x v="3"/>
    <x v="47"/>
    <x v="1"/>
    <x v="17"/>
    <n v="6.8650000000000004E-4"/>
    <n v="229524000"/>
  </r>
  <r>
    <n v="3642"/>
    <x v="3"/>
    <x v="47"/>
    <x v="1"/>
    <x v="3"/>
    <n v="1.3005E-3"/>
    <n v="434809000"/>
  </r>
  <r>
    <n v="3643"/>
    <x v="3"/>
    <x v="47"/>
    <x v="1"/>
    <x v="4"/>
    <n v="4.2595999999999997E-3"/>
    <n v="1424136000"/>
  </r>
  <r>
    <n v="3644"/>
    <x v="3"/>
    <x v="47"/>
    <x v="1"/>
    <x v="5"/>
    <n v="6.5761999999999999E-3"/>
    <n v="2198656000"/>
  </r>
  <r>
    <n v="3645"/>
    <x v="3"/>
    <x v="47"/>
    <x v="1"/>
    <x v="6"/>
    <n v="6.6546900000000006E-2"/>
    <n v="22249101000"/>
  </r>
  <r>
    <n v="3646"/>
    <x v="3"/>
    <x v="47"/>
    <x v="1"/>
    <x v="7"/>
    <n v="6.7658099999999999E-2"/>
    <n v="22620594000"/>
  </r>
  <r>
    <n v="3647"/>
    <x v="3"/>
    <x v="47"/>
    <x v="1"/>
    <x v="8"/>
    <n v="0.2269659"/>
    <n v="75883121000"/>
  </r>
  <r>
    <n v="3648"/>
    <x v="3"/>
    <x v="47"/>
    <x v="1"/>
    <x v="9"/>
    <n v="8.0113900000000002E-2"/>
    <n v="26785042000"/>
  </r>
  <r>
    <n v="3649"/>
    <x v="3"/>
    <x v="47"/>
    <x v="1"/>
    <x v="10"/>
    <n v="1.8778599999999999E-2"/>
    <n v="6278394000"/>
  </r>
  <r>
    <n v="3650"/>
    <x v="3"/>
    <x v="47"/>
    <x v="1"/>
    <x v="11"/>
    <n v="1.3275500000000001E-2"/>
    <n v="4438492000"/>
  </r>
  <r>
    <n v="3651"/>
    <x v="3"/>
    <x v="47"/>
    <x v="1"/>
    <x v="12"/>
    <n v="1.23105E-2"/>
    <n v="4115848000"/>
  </r>
  <r>
    <n v="3652"/>
    <x v="3"/>
    <x v="47"/>
    <x v="1"/>
    <x v="13"/>
    <n v="9.0720999999999996E-3"/>
    <n v="3033153000"/>
  </r>
  <r>
    <n v="3653"/>
    <x v="3"/>
    <x v="47"/>
    <x v="1"/>
    <x v="14"/>
    <n v="5.9479999999999993E-4"/>
    <n v="198855000"/>
  </r>
  <r>
    <n v="3654"/>
    <x v="3"/>
    <x v="47"/>
    <x v="1"/>
    <x v="15"/>
    <n v="1.1159E-3"/>
    <n v="373100000"/>
  </r>
  <r>
    <n v="3655"/>
    <x v="3"/>
    <x v="47"/>
    <x v="1"/>
    <x v="16"/>
    <n v="4.7700000000000001E-5"/>
    <n v="15953000"/>
  </r>
  <r>
    <n v="3657"/>
    <x v="3"/>
    <x v="48"/>
    <x v="5"/>
    <x v="0"/>
    <n v="9.9007999999999995E-3"/>
    <n v="3628379000"/>
  </r>
  <r>
    <n v="3658"/>
    <x v="3"/>
    <x v="48"/>
    <x v="5"/>
    <x v="1"/>
    <n v="0"/>
    <n v="0"/>
  </r>
  <r>
    <n v="3659"/>
    <x v="3"/>
    <x v="48"/>
    <x v="5"/>
    <x v="2"/>
    <n v="2.5626000000000003E-2"/>
    <n v="9391224000"/>
  </r>
  <r>
    <n v="3660"/>
    <x v="3"/>
    <x v="48"/>
    <x v="5"/>
    <x v="17"/>
    <n v="1.7780000000000001E-4"/>
    <n v="65169000"/>
  </r>
  <r>
    <n v="3661"/>
    <x v="3"/>
    <x v="48"/>
    <x v="5"/>
    <x v="3"/>
    <n v="6.6449999999999994E-4"/>
    <n v="243538000"/>
  </r>
  <r>
    <n v="3662"/>
    <x v="3"/>
    <x v="48"/>
    <x v="5"/>
    <x v="4"/>
    <n v="7.2635000000000009E-3"/>
    <n v="2661863000"/>
  </r>
  <r>
    <n v="3663"/>
    <x v="3"/>
    <x v="48"/>
    <x v="5"/>
    <x v="5"/>
    <n v="1.6411000000000002E-3"/>
    <n v="601425000"/>
  </r>
  <r>
    <n v="3664"/>
    <x v="3"/>
    <x v="48"/>
    <x v="5"/>
    <x v="6"/>
    <n v="1.8194200000000001E-2"/>
    <n v="6667675000"/>
  </r>
  <r>
    <n v="3665"/>
    <x v="3"/>
    <x v="48"/>
    <x v="5"/>
    <x v="7"/>
    <n v="5.4487300000000002E-2"/>
    <n v="19968116000"/>
  </r>
  <r>
    <n v="3666"/>
    <x v="3"/>
    <x v="48"/>
    <x v="5"/>
    <x v="8"/>
    <n v="0.1316331"/>
    <n v="48239951000"/>
  </r>
  <r>
    <n v="3667"/>
    <x v="3"/>
    <x v="48"/>
    <x v="5"/>
    <x v="9"/>
    <n v="4.8759400000000001E-2"/>
    <n v="17868997000"/>
  </r>
  <r>
    <n v="3668"/>
    <x v="3"/>
    <x v="48"/>
    <x v="5"/>
    <x v="10"/>
    <n v="1.03436E-2"/>
    <n v="3790656000"/>
  </r>
  <r>
    <n v="3669"/>
    <x v="3"/>
    <x v="48"/>
    <x v="5"/>
    <x v="11"/>
    <n v="1.5716399999999998E-2"/>
    <n v="5759630000"/>
  </r>
  <r>
    <n v="3670"/>
    <x v="3"/>
    <x v="48"/>
    <x v="5"/>
    <x v="12"/>
    <n v="1.08372E-2"/>
    <n v="3971557000"/>
  </r>
  <r>
    <n v="3671"/>
    <x v="3"/>
    <x v="48"/>
    <x v="5"/>
    <x v="13"/>
    <n v="1.0186000000000001E-3"/>
    <n v="373289000"/>
  </r>
  <r>
    <n v="3672"/>
    <x v="3"/>
    <x v="48"/>
    <x v="5"/>
    <x v="14"/>
    <n v="1.0698000000000001E-3"/>
    <n v="392069000"/>
  </r>
  <r>
    <n v="3673"/>
    <x v="3"/>
    <x v="48"/>
    <x v="5"/>
    <x v="15"/>
    <n v="6.1039999999999998E-4"/>
    <n v="223696000"/>
  </r>
  <r>
    <n v="3674"/>
    <x v="3"/>
    <x v="48"/>
    <x v="5"/>
    <x v="16"/>
    <n v="3.3200000000000001E-5"/>
    <n v="12171000"/>
  </r>
  <r>
    <n v="3677"/>
    <x v="3"/>
    <x v="54"/>
    <x v="5"/>
    <x v="4"/>
    <n v="2.1418000000000001E-3"/>
    <n v="111393000"/>
  </r>
  <r>
    <n v="3678"/>
    <x v="3"/>
    <x v="54"/>
    <x v="5"/>
    <x v="5"/>
    <n v="7.6187000000000008E-3"/>
    <n v="396254000"/>
  </r>
  <r>
    <n v="3679"/>
    <x v="3"/>
    <x v="54"/>
    <x v="5"/>
    <x v="6"/>
    <n v="3.8678200000000003E-2"/>
    <n v="2011667000"/>
  </r>
  <r>
    <n v="3680"/>
    <x v="3"/>
    <x v="54"/>
    <x v="5"/>
    <x v="7"/>
    <n v="5.2926500000000001E-2"/>
    <n v="2752728000"/>
  </r>
  <r>
    <n v="3681"/>
    <x v="3"/>
    <x v="54"/>
    <x v="5"/>
    <x v="8"/>
    <n v="0.1422446"/>
    <n v="7398189000"/>
  </r>
  <r>
    <n v="3682"/>
    <x v="3"/>
    <x v="54"/>
    <x v="5"/>
    <x v="9"/>
    <n v="3.6101100000000004E-2"/>
    <n v="1877631000"/>
  </r>
  <r>
    <n v="3683"/>
    <x v="3"/>
    <x v="54"/>
    <x v="5"/>
    <x v="10"/>
    <n v="1.2842800000000001E-2"/>
    <n v="667959000"/>
  </r>
  <r>
    <n v="3684"/>
    <x v="3"/>
    <x v="54"/>
    <x v="5"/>
    <x v="11"/>
    <n v="2.0996399999999998E-2"/>
    <n v="1092029000"/>
  </r>
  <r>
    <n v="3685"/>
    <x v="3"/>
    <x v="54"/>
    <x v="5"/>
    <x v="12"/>
    <n v="7.6961999999999994E-3"/>
    <n v="400283000"/>
  </r>
  <r>
    <n v="3687"/>
    <x v="3"/>
    <x v="50"/>
    <x v="5"/>
    <x v="0"/>
    <n v="1.6884999999999999E-3"/>
    <n v="3472809000"/>
  </r>
  <r>
    <n v="3688"/>
    <x v="3"/>
    <x v="50"/>
    <x v="5"/>
    <x v="1"/>
    <n v="4.1199999999999999E-4"/>
    <n v="847385000"/>
  </r>
  <r>
    <n v="3689"/>
    <x v="3"/>
    <x v="50"/>
    <x v="5"/>
    <x v="2"/>
    <n v="1.4841899999999998E-2"/>
    <n v="30525452000"/>
  </r>
  <r>
    <n v="3690"/>
    <x v="3"/>
    <x v="50"/>
    <x v="5"/>
    <x v="17"/>
    <n v="3.8180000000000001E-4"/>
    <n v="785341000"/>
  </r>
  <r>
    <n v="3691"/>
    <x v="3"/>
    <x v="50"/>
    <x v="5"/>
    <x v="3"/>
    <n v="4.7160000000000002E-4"/>
    <n v="969839000"/>
  </r>
  <r>
    <n v="3692"/>
    <x v="3"/>
    <x v="50"/>
    <x v="5"/>
    <x v="4"/>
    <n v="7.0350999999999999E-3"/>
    <n v="14469221000"/>
  </r>
  <r>
    <n v="3693"/>
    <x v="3"/>
    <x v="50"/>
    <x v="5"/>
    <x v="5"/>
    <n v="8.9571000000000008E-3"/>
    <n v="18422052000"/>
  </r>
  <r>
    <n v="3694"/>
    <x v="3"/>
    <x v="50"/>
    <x v="5"/>
    <x v="6"/>
    <n v="5.8022099999999993E-2"/>
    <n v="119334337000"/>
  </r>
  <r>
    <n v="3695"/>
    <x v="3"/>
    <x v="50"/>
    <x v="5"/>
    <x v="7"/>
    <n v="5.6212900000000003E-2"/>
    <n v="115613354000"/>
  </r>
  <r>
    <n v="3696"/>
    <x v="3"/>
    <x v="50"/>
    <x v="5"/>
    <x v="8"/>
    <n v="0.1430131"/>
    <n v="294135655000"/>
  </r>
  <r>
    <n v="3697"/>
    <x v="3"/>
    <x v="50"/>
    <x v="5"/>
    <x v="9"/>
    <n v="3.6734099999999999E-2"/>
    <n v="75551147000"/>
  </r>
  <r>
    <n v="3698"/>
    <x v="3"/>
    <x v="50"/>
    <x v="5"/>
    <x v="10"/>
    <n v="2.2495500000000002E-2"/>
    <n v="46266567000"/>
  </r>
  <r>
    <n v="3699"/>
    <x v="3"/>
    <x v="50"/>
    <x v="5"/>
    <x v="11"/>
    <n v="2.1757200000000001E-2"/>
    <n v="44748132000"/>
  </r>
  <r>
    <n v="3700"/>
    <x v="3"/>
    <x v="50"/>
    <x v="5"/>
    <x v="12"/>
    <n v="9.3103000000000005E-3"/>
    <n v="19148615000"/>
  </r>
  <r>
    <n v="3701"/>
    <x v="3"/>
    <x v="50"/>
    <x v="5"/>
    <x v="13"/>
    <n v="3.7526E-3"/>
    <n v="7717898000"/>
  </r>
  <r>
    <n v="3702"/>
    <x v="3"/>
    <x v="50"/>
    <x v="5"/>
    <x v="14"/>
    <n v="3.2630000000000002E-4"/>
    <n v="671051000"/>
  </r>
  <r>
    <n v="3703"/>
    <x v="3"/>
    <x v="50"/>
    <x v="5"/>
    <x v="15"/>
    <n v="2.7055E-3"/>
    <n v="5564331000"/>
  </r>
  <r>
    <n v="3704"/>
    <x v="3"/>
    <x v="50"/>
    <x v="5"/>
    <x v="16"/>
    <n v="3.3820000000000003E-4"/>
    <n v="695541000"/>
  </r>
  <r>
    <n v="3706"/>
    <x v="3"/>
    <x v="51"/>
    <x v="7"/>
    <x v="4"/>
    <n v="0"/>
    <n v="0"/>
  </r>
  <r>
    <n v="3707"/>
    <x v="3"/>
    <x v="51"/>
    <x v="7"/>
    <x v="5"/>
    <n v="5.9969999999999997E-3"/>
    <n v="69159480000"/>
  </r>
  <r>
    <n v="3708"/>
    <x v="3"/>
    <x v="51"/>
    <x v="7"/>
    <x v="6"/>
    <n v="7.1210899999999994E-2"/>
    <n v="821226940000"/>
  </r>
  <r>
    <n v="3709"/>
    <x v="3"/>
    <x v="51"/>
    <x v="7"/>
    <x v="7"/>
    <n v="6.2869700000000001E-2"/>
    <n v="725033760000"/>
  </r>
  <r>
    <n v="3710"/>
    <x v="3"/>
    <x v="51"/>
    <x v="7"/>
    <x v="8"/>
    <n v="7.0499300000000001E-2"/>
    <n v="813020560000"/>
  </r>
  <r>
    <n v="3711"/>
    <x v="3"/>
    <x v="51"/>
    <x v="7"/>
    <x v="9"/>
    <n v="5.9417499999999998E-2"/>
    <n v="685221820000"/>
  </r>
  <r>
    <n v="3712"/>
    <x v="3"/>
    <x v="51"/>
    <x v="7"/>
    <x v="10"/>
    <n v="3.77486E-2"/>
    <n v="435328850000"/>
  </r>
  <r>
    <n v="3713"/>
    <x v="3"/>
    <x v="51"/>
    <x v="7"/>
    <x v="11"/>
    <n v="2.1200999999999998E-2"/>
    <n v="244496720000"/>
  </r>
  <r>
    <n v="3714"/>
    <x v="3"/>
    <x v="51"/>
    <x v="7"/>
    <x v="12"/>
    <n v="3.1446E-3"/>
    <n v="36264170000"/>
  </r>
  <r>
    <n v="3716"/>
    <x v="3"/>
    <x v="63"/>
    <x v="4"/>
    <x v="4"/>
    <n v="5.313E-3"/>
    <n v="72020000"/>
  </r>
  <r>
    <n v="3717"/>
    <x v="3"/>
    <x v="63"/>
    <x v="4"/>
    <x v="5"/>
    <n v="1.8505000000000001E-2"/>
    <n v="250844000"/>
  </r>
  <r>
    <n v="3718"/>
    <x v="3"/>
    <x v="63"/>
    <x v="4"/>
    <x v="6"/>
    <n v="1.2027399999999999E-2"/>
    <n v="163038000"/>
  </r>
  <r>
    <n v="3719"/>
    <x v="3"/>
    <x v="63"/>
    <x v="4"/>
    <x v="7"/>
    <n v="5.1681900000000003E-2"/>
    <n v="700573000"/>
  </r>
  <r>
    <n v="3720"/>
    <x v="3"/>
    <x v="63"/>
    <x v="4"/>
    <x v="8"/>
    <n v="9.5019999999999989E-4"/>
    <n v="12881000"/>
  </r>
  <r>
    <n v="3721"/>
    <x v="3"/>
    <x v="63"/>
    <x v="4"/>
    <x v="9"/>
    <n v="5.8791599999999999E-2"/>
    <n v="796949000"/>
  </r>
  <r>
    <n v="3722"/>
    <x v="3"/>
    <x v="63"/>
    <x v="4"/>
    <x v="10"/>
    <n v="5.5274499999999997E-2"/>
    <n v="749274000"/>
  </r>
  <r>
    <n v="3723"/>
    <x v="3"/>
    <x v="63"/>
    <x v="4"/>
    <x v="11"/>
    <n v="2.1645299999999999E-2"/>
    <n v="293412000"/>
  </r>
  <r>
    <n v="3724"/>
    <x v="3"/>
    <x v="63"/>
    <x v="4"/>
    <x v="12"/>
    <n v="5.0153999999999997E-3"/>
    <n v="67986000"/>
  </r>
  <r>
    <n v="3727"/>
    <x v="4"/>
    <x v="0"/>
    <x v="0"/>
    <x v="0"/>
    <n v="4.0533000000000001E-3"/>
    <n v="2757119000"/>
  </r>
  <r>
    <n v="3728"/>
    <x v="4"/>
    <x v="0"/>
    <x v="0"/>
    <x v="1"/>
    <n v="2.9581E-3"/>
    <n v="2012131000"/>
  </r>
  <r>
    <n v="3729"/>
    <x v="4"/>
    <x v="0"/>
    <x v="0"/>
    <x v="2"/>
    <n v="2.4930599999999997E-2"/>
    <n v="16958233000"/>
  </r>
  <r>
    <n v="3730"/>
    <x v="4"/>
    <x v="0"/>
    <x v="0"/>
    <x v="17"/>
    <n v="6.4979999999999997E-4"/>
    <n v="441992000"/>
  </r>
  <r>
    <n v="3731"/>
    <x v="4"/>
    <x v="0"/>
    <x v="0"/>
    <x v="3"/>
    <n v="5.5798999999999996E-3"/>
    <n v="3795544000"/>
  </r>
  <r>
    <n v="3732"/>
    <x v="4"/>
    <x v="0"/>
    <x v="0"/>
    <x v="4"/>
    <n v="5.8275000000000002E-3"/>
    <n v="3963957000"/>
  </r>
  <r>
    <n v="3733"/>
    <x v="4"/>
    <x v="0"/>
    <x v="0"/>
    <x v="5"/>
    <n v="6.4631999999999997E-3"/>
    <n v="4396388000"/>
  </r>
  <r>
    <n v="3734"/>
    <x v="4"/>
    <x v="0"/>
    <x v="0"/>
    <x v="6"/>
    <n v="6.3912099999999999E-2"/>
    <n v="43474088000"/>
  </r>
  <r>
    <n v="3735"/>
    <x v="4"/>
    <x v="0"/>
    <x v="0"/>
    <x v="7"/>
    <n v="5.7059699999999998E-2"/>
    <n v="38812946000"/>
  </r>
  <r>
    <n v="3736"/>
    <x v="4"/>
    <x v="0"/>
    <x v="0"/>
    <x v="8"/>
    <n v="0.10121570000000001"/>
    <n v="68848559000"/>
  </r>
  <r>
    <n v="3737"/>
    <x v="4"/>
    <x v="0"/>
    <x v="0"/>
    <x v="9"/>
    <n v="3.95275E-2"/>
    <n v="26887246000"/>
  </r>
  <r>
    <n v="3738"/>
    <x v="4"/>
    <x v="0"/>
    <x v="0"/>
    <x v="10"/>
    <n v="1.9002600000000001E-2"/>
    <n v="12925882000"/>
  </r>
  <r>
    <n v="3739"/>
    <x v="4"/>
    <x v="0"/>
    <x v="0"/>
    <x v="11"/>
    <n v="1.73841E-2"/>
    <n v="11824946000"/>
  </r>
  <r>
    <n v="3740"/>
    <x v="4"/>
    <x v="0"/>
    <x v="0"/>
    <x v="12"/>
    <n v="9.1974999999999991E-3"/>
    <n v="6256286000"/>
  </r>
  <r>
    <n v="3741"/>
    <x v="4"/>
    <x v="0"/>
    <x v="0"/>
    <x v="13"/>
    <n v="2.5493999999999998E-3"/>
    <n v="1734139000"/>
  </r>
  <r>
    <n v="3742"/>
    <x v="4"/>
    <x v="0"/>
    <x v="0"/>
    <x v="14"/>
    <n v="9.6869999999999996E-4"/>
    <n v="658943000"/>
  </r>
  <r>
    <n v="3743"/>
    <x v="4"/>
    <x v="0"/>
    <x v="0"/>
    <x v="15"/>
    <n v="6.7000000000000002E-5"/>
    <n v="45597000"/>
  </r>
  <r>
    <n v="3744"/>
    <x v="4"/>
    <x v="0"/>
    <x v="0"/>
    <x v="16"/>
    <n v="2.1915000000000003E-3"/>
    <n v="1490712000"/>
  </r>
  <r>
    <n v="3746"/>
    <x v="4"/>
    <x v="1"/>
    <x v="1"/>
    <x v="0"/>
    <n v="5.7632999999999998E-3"/>
    <n v="1734273000"/>
  </r>
  <r>
    <n v="3747"/>
    <x v="4"/>
    <x v="1"/>
    <x v="1"/>
    <x v="1"/>
    <n v="2.075E-4"/>
    <n v="62444000"/>
  </r>
  <r>
    <n v="3748"/>
    <x v="4"/>
    <x v="1"/>
    <x v="1"/>
    <x v="2"/>
    <n v="5.4427000000000003E-2"/>
    <n v="16378039000"/>
  </r>
  <r>
    <n v="3749"/>
    <x v="4"/>
    <x v="1"/>
    <x v="1"/>
    <x v="17"/>
    <n v="2.1450000000000001E-4"/>
    <n v="64546000.000000007"/>
  </r>
  <r>
    <n v="3750"/>
    <x v="4"/>
    <x v="1"/>
    <x v="1"/>
    <x v="3"/>
    <n v="2.8029999999999998E-4"/>
    <n v="84337000"/>
  </r>
  <r>
    <n v="3751"/>
    <x v="4"/>
    <x v="1"/>
    <x v="1"/>
    <x v="4"/>
    <n v="5.0292999999999996E-3"/>
    <n v="1513394000"/>
  </r>
  <r>
    <n v="3752"/>
    <x v="4"/>
    <x v="1"/>
    <x v="1"/>
    <x v="5"/>
    <n v="4.3679000000000001E-3"/>
    <n v="1314369000"/>
  </r>
  <r>
    <n v="3753"/>
    <x v="4"/>
    <x v="1"/>
    <x v="1"/>
    <x v="6"/>
    <n v="7.5262800000000005E-2"/>
    <n v="22647891000"/>
  </r>
  <r>
    <n v="3754"/>
    <x v="4"/>
    <x v="1"/>
    <x v="1"/>
    <x v="7"/>
    <n v="4.9169499999999998E-2"/>
    <n v="14795944000"/>
  </r>
  <r>
    <n v="3755"/>
    <x v="4"/>
    <x v="1"/>
    <x v="1"/>
    <x v="8"/>
    <n v="0.20598279999999999"/>
    <n v="61983777000"/>
  </r>
  <r>
    <n v="3756"/>
    <x v="4"/>
    <x v="1"/>
    <x v="1"/>
    <x v="9"/>
    <n v="7.5891700000000006E-2"/>
    <n v="22837114000"/>
  </r>
  <r>
    <n v="3757"/>
    <x v="4"/>
    <x v="1"/>
    <x v="1"/>
    <x v="10"/>
    <n v="8.2820000000000012E-3"/>
    <n v="2492183000"/>
  </r>
  <r>
    <n v="3758"/>
    <x v="4"/>
    <x v="1"/>
    <x v="1"/>
    <x v="11"/>
    <n v="1.44995E-2"/>
    <n v="4363149000"/>
  </r>
  <r>
    <n v="3759"/>
    <x v="4"/>
    <x v="1"/>
    <x v="1"/>
    <x v="12"/>
    <n v="1.37425E-2"/>
    <n v="4135353000"/>
  </r>
  <r>
    <n v="3760"/>
    <x v="4"/>
    <x v="1"/>
    <x v="1"/>
    <x v="13"/>
    <n v="1.7894199999999999E-2"/>
    <n v="5384679000"/>
  </r>
  <r>
    <n v="3761"/>
    <x v="4"/>
    <x v="1"/>
    <x v="1"/>
    <x v="14"/>
    <n v="2.0154999999999999E-3"/>
    <n v="606502000"/>
  </r>
  <r>
    <n v="3762"/>
    <x v="4"/>
    <x v="1"/>
    <x v="1"/>
    <x v="15"/>
    <n v="4.6067999999999994E-3"/>
    <n v="1386267000"/>
  </r>
  <r>
    <n v="3763"/>
    <x v="4"/>
    <x v="1"/>
    <x v="1"/>
    <x v="16"/>
    <n v="3.7839999999999998E-4"/>
    <n v="113854000"/>
  </r>
  <r>
    <n v="3765"/>
    <x v="4"/>
    <x v="64"/>
    <x v="5"/>
    <x v="0"/>
    <n v="3.9781399999999995E-2"/>
    <n v="951746000"/>
  </r>
  <r>
    <n v="3766"/>
    <x v="4"/>
    <x v="64"/>
    <x v="5"/>
    <x v="1"/>
    <n v="3.234E-4"/>
    <n v="7738000"/>
  </r>
  <r>
    <n v="3767"/>
    <x v="4"/>
    <x v="64"/>
    <x v="5"/>
    <x v="2"/>
    <n v="2.7011199999999999E-2"/>
    <n v="646227000"/>
  </r>
  <r>
    <n v="3768"/>
    <x v="4"/>
    <x v="64"/>
    <x v="5"/>
    <x v="17"/>
    <n v="6.3499999999999999E-5"/>
    <n v="1520000"/>
  </r>
  <r>
    <n v="3769"/>
    <x v="4"/>
    <x v="64"/>
    <x v="5"/>
    <x v="3"/>
    <n v="8.0000000000000004E-4"/>
    <n v="19139000"/>
  </r>
  <r>
    <n v="3770"/>
    <x v="4"/>
    <x v="64"/>
    <x v="5"/>
    <x v="4"/>
    <n v="6.1187000000000004E-3"/>
    <n v="146386000"/>
  </r>
  <r>
    <n v="3771"/>
    <x v="4"/>
    <x v="64"/>
    <x v="5"/>
    <x v="5"/>
    <n v="2.9610899999999999E-2"/>
    <n v="708422000"/>
  </r>
  <r>
    <n v="3772"/>
    <x v="4"/>
    <x v="64"/>
    <x v="5"/>
    <x v="6"/>
    <n v="4.7618799999999996E-2"/>
    <n v="1139250000"/>
  </r>
  <r>
    <n v="3773"/>
    <x v="4"/>
    <x v="64"/>
    <x v="5"/>
    <x v="7"/>
    <n v="6.5143699999999999E-2"/>
    <n v="1558523000"/>
  </r>
  <r>
    <n v="3774"/>
    <x v="4"/>
    <x v="64"/>
    <x v="5"/>
    <x v="8"/>
    <n v="0.12673500000000001"/>
    <n v="3032057000"/>
  </r>
  <r>
    <n v="3775"/>
    <x v="4"/>
    <x v="64"/>
    <x v="5"/>
    <x v="9"/>
    <n v="4.5610699999999997E-2"/>
    <n v="1091207000"/>
  </r>
  <r>
    <n v="3776"/>
    <x v="4"/>
    <x v="64"/>
    <x v="5"/>
    <x v="10"/>
    <n v="1.0183199999999998E-2"/>
    <n v="243627000"/>
  </r>
  <r>
    <n v="3777"/>
    <x v="4"/>
    <x v="64"/>
    <x v="5"/>
    <x v="11"/>
    <n v="2.10469E-2"/>
    <n v="503535000"/>
  </r>
  <r>
    <n v="3778"/>
    <x v="4"/>
    <x v="64"/>
    <x v="5"/>
    <x v="12"/>
    <n v="1.5128600000000001E-2"/>
    <n v="361943000"/>
  </r>
  <r>
    <n v="3780"/>
    <x v="4"/>
    <x v="2"/>
    <x v="1"/>
    <x v="0"/>
    <n v="1E-3"/>
    <n v="368568000"/>
  </r>
  <r>
    <n v="3781"/>
    <x v="4"/>
    <x v="2"/>
    <x v="1"/>
    <x v="1"/>
    <n v="1.6500000000000001E-5"/>
    <n v="6095000"/>
  </r>
  <r>
    <n v="3782"/>
    <x v="4"/>
    <x v="2"/>
    <x v="1"/>
    <x v="2"/>
    <n v="2.2645599999999998E-2"/>
    <n v="8346087000"/>
  </r>
  <r>
    <n v="3783"/>
    <x v="4"/>
    <x v="2"/>
    <x v="1"/>
    <x v="17"/>
    <n v="1.2956999999999999E-3"/>
    <n v="477534000"/>
  </r>
  <r>
    <n v="3784"/>
    <x v="4"/>
    <x v="2"/>
    <x v="1"/>
    <x v="3"/>
    <n v="1.974E-4"/>
    <n v="72768000"/>
  </r>
  <r>
    <n v="3785"/>
    <x v="4"/>
    <x v="2"/>
    <x v="1"/>
    <x v="4"/>
    <n v="8.7549999999999989E-3"/>
    <n v="3226683000"/>
  </r>
  <r>
    <n v="3786"/>
    <x v="4"/>
    <x v="2"/>
    <x v="1"/>
    <x v="5"/>
    <n v="4.6116999999999998E-3"/>
    <n v="1699668000"/>
  </r>
  <r>
    <n v="3787"/>
    <x v="4"/>
    <x v="2"/>
    <x v="1"/>
    <x v="6"/>
    <n v="6.9052100000000005E-2"/>
    <n v="25449371000"/>
  </r>
  <r>
    <n v="3788"/>
    <x v="4"/>
    <x v="2"/>
    <x v="1"/>
    <x v="7"/>
    <n v="5.63945E-2"/>
    <n v="20784364000"/>
  </r>
  <r>
    <n v="3789"/>
    <x v="4"/>
    <x v="2"/>
    <x v="1"/>
    <x v="8"/>
    <n v="0.17300070000000001"/>
    <n v="63759945000"/>
  </r>
  <r>
    <n v="3790"/>
    <x v="4"/>
    <x v="2"/>
    <x v="1"/>
    <x v="9"/>
    <n v="9.5413999999999999E-2"/>
    <n v="35165118000"/>
  </r>
  <r>
    <n v="3791"/>
    <x v="4"/>
    <x v="2"/>
    <x v="1"/>
    <x v="10"/>
    <n v="1.0979900000000001E-2"/>
    <n v="4046663000"/>
  </r>
  <r>
    <n v="3792"/>
    <x v="4"/>
    <x v="2"/>
    <x v="1"/>
    <x v="11"/>
    <n v="1.6477200000000001E-2"/>
    <n v="6072731000"/>
  </r>
  <r>
    <n v="3793"/>
    <x v="4"/>
    <x v="2"/>
    <x v="1"/>
    <x v="12"/>
    <n v="1.27029E-2"/>
    <n v="4681675000"/>
  </r>
  <r>
    <n v="3794"/>
    <x v="4"/>
    <x v="2"/>
    <x v="1"/>
    <x v="13"/>
    <n v="1.8089500000000001E-2"/>
    <n v="6666943000"/>
  </r>
  <r>
    <n v="3795"/>
    <x v="4"/>
    <x v="2"/>
    <x v="1"/>
    <x v="14"/>
    <n v="1.1185000000000001E-3"/>
    <n v="412229000"/>
  </r>
  <r>
    <n v="3796"/>
    <x v="4"/>
    <x v="2"/>
    <x v="1"/>
    <x v="15"/>
    <n v="2.2755000000000002E-3"/>
    <n v="838639000"/>
  </r>
  <r>
    <n v="3797"/>
    <x v="4"/>
    <x v="2"/>
    <x v="1"/>
    <x v="16"/>
    <n v="4.7600000000000005E-5"/>
    <n v="17539000"/>
  </r>
  <r>
    <n v="3799"/>
    <x v="4"/>
    <x v="55"/>
    <x v="2"/>
    <x v="0"/>
    <n v="8.8587000000000006E-3"/>
    <n v="77719000"/>
  </r>
  <r>
    <n v="3800"/>
    <x v="4"/>
    <x v="55"/>
    <x v="2"/>
    <x v="1"/>
    <n v="1.0571000000000001E-3"/>
    <n v="9274000"/>
  </r>
  <r>
    <n v="3801"/>
    <x v="4"/>
    <x v="55"/>
    <x v="2"/>
    <x v="2"/>
    <n v="4.1503100000000001E-2"/>
    <n v="364113000"/>
  </r>
  <r>
    <n v="3802"/>
    <x v="4"/>
    <x v="55"/>
    <x v="2"/>
    <x v="17"/>
    <n v="5.0410000000000006E-4"/>
    <n v="4423000"/>
  </r>
  <r>
    <n v="3803"/>
    <x v="4"/>
    <x v="55"/>
    <x v="2"/>
    <x v="3"/>
    <n v="5.8942999999999999E-3"/>
    <n v="51712000"/>
  </r>
  <r>
    <n v="3804"/>
    <x v="4"/>
    <x v="55"/>
    <x v="2"/>
    <x v="4"/>
    <n v="5.2795999999999997E-3"/>
    <n v="46319000"/>
  </r>
  <r>
    <n v="3805"/>
    <x v="4"/>
    <x v="55"/>
    <x v="2"/>
    <x v="5"/>
    <n v="1.3306800000000001E-2"/>
    <n v="116743000"/>
  </r>
  <r>
    <n v="3806"/>
    <x v="4"/>
    <x v="55"/>
    <x v="2"/>
    <x v="6"/>
    <n v="3.25984E-2"/>
    <n v="285991000"/>
  </r>
  <r>
    <n v="3807"/>
    <x v="4"/>
    <x v="55"/>
    <x v="2"/>
    <x v="7"/>
    <n v="6.8477200000000002E-2"/>
    <n v="600761000"/>
  </r>
  <r>
    <n v="3808"/>
    <x v="4"/>
    <x v="55"/>
    <x v="2"/>
    <x v="8"/>
    <n v="5.1825400000000001E-2"/>
    <n v="454672000"/>
  </r>
  <r>
    <n v="3809"/>
    <x v="4"/>
    <x v="55"/>
    <x v="2"/>
    <x v="9"/>
    <n v="6.4349400000000001E-2"/>
    <n v="564548000"/>
  </r>
  <r>
    <n v="3810"/>
    <x v="4"/>
    <x v="55"/>
    <x v="2"/>
    <x v="10"/>
    <n v="1.6814100000000002E-2"/>
    <n v="147513000"/>
  </r>
  <r>
    <n v="3811"/>
    <x v="4"/>
    <x v="55"/>
    <x v="2"/>
    <x v="11"/>
    <n v="2.0813999999999999E-2"/>
    <n v="182605000"/>
  </r>
  <r>
    <n v="3812"/>
    <x v="4"/>
    <x v="55"/>
    <x v="2"/>
    <x v="12"/>
    <n v="5.8857000000000007E-3"/>
    <n v="51636000"/>
  </r>
  <r>
    <n v="3814"/>
    <x v="4"/>
    <x v="3"/>
    <x v="2"/>
    <x v="0"/>
    <n v="6.9950000000000003E-3"/>
    <n v="4681665000"/>
  </r>
  <r>
    <n v="3815"/>
    <x v="4"/>
    <x v="3"/>
    <x v="2"/>
    <x v="2"/>
    <n v="9.6854999999999997E-3"/>
    <n v="6482412000"/>
  </r>
  <r>
    <n v="3816"/>
    <x v="4"/>
    <x v="3"/>
    <x v="2"/>
    <x v="17"/>
    <n v="4.9739999999999995E-4"/>
    <n v="332886000"/>
  </r>
  <r>
    <n v="3817"/>
    <x v="4"/>
    <x v="3"/>
    <x v="2"/>
    <x v="3"/>
    <n v="6.8099999999999996E-4"/>
    <n v="455780000"/>
  </r>
  <r>
    <n v="3818"/>
    <x v="4"/>
    <x v="3"/>
    <x v="2"/>
    <x v="4"/>
    <n v="4.7404999999999999E-3"/>
    <n v="3172735000"/>
  </r>
  <r>
    <n v="3819"/>
    <x v="4"/>
    <x v="3"/>
    <x v="2"/>
    <x v="5"/>
    <n v="9.266400000000001E-3"/>
    <n v="6201904000"/>
  </r>
  <r>
    <n v="3820"/>
    <x v="4"/>
    <x v="3"/>
    <x v="2"/>
    <x v="6"/>
    <n v="4.3020599999999999E-2"/>
    <n v="28793217000"/>
  </r>
  <r>
    <n v="3821"/>
    <x v="4"/>
    <x v="3"/>
    <x v="2"/>
    <x v="7"/>
    <n v="4.1217900000000002E-2"/>
    <n v="27586682000"/>
  </r>
  <r>
    <n v="3822"/>
    <x v="4"/>
    <x v="3"/>
    <x v="2"/>
    <x v="8"/>
    <n v="0.1166098"/>
    <n v="78045661000"/>
  </r>
  <r>
    <n v="3823"/>
    <x v="4"/>
    <x v="3"/>
    <x v="2"/>
    <x v="9"/>
    <n v="0.1142378"/>
    <n v="76458102000"/>
  </r>
  <r>
    <n v="3824"/>
    <x v="4"/>
    <x v="3"/>
    <x v="2"/>
    <x v="10"/>
    <n v="7.2846999999999999E-3"/>
    <n v="4875544000"/>
  </r>
  <r>
    <n v="3825"/>
    <x v="4"/>
    <x v="3"/>
    <x v="2"/>
    <x v="11"/>
    <n v="2.6816399999999997E-2"/>
    <n v="17947913000"/>
  </r>
  <r>
    <n v="3826"/>
    <x v="4"/>
    <x v="3"/>
    <x v="2"/>
    <x v="12"/>
    <n v="1.9832999999999999E-3"/>
    <n v="1327406000"/>
  </r>
  <r>
    <n v="3827"/>
    <x v="4"/>
    <x v="3"/>
    <x v="2"/>
    <x v="13"/>
    <n v="2.9019000000000002E-3"/>
    <n v="1942232000"/>
  </r>
  <r>
    <n v="3828"/>
    <x v="4"/>
    <x v="3"/>
    <x v="2"/>
    <x v="14"/>
    <n v="4.3810000000000002E-4"/>
    <n v="293222000"/>
  </r>
  <r>
    <n v="3830"/>
    <x v="4"/>
    <x v="4"/>
    <x v="1"/>
    <x v="0"/>
    <n v="1.0311799999999999E-2"/>
    <n v="269734000"/>
  </r>
  <r>
    <n v="3831"/>
    <x v="4"/>
    <x v="4"/>
    <x v="1"/>
    <x v="1"/>
    <n v="4.7469999999999999E-4"/>
    <n v="12418000"/>
  </r>
  <r>
    <n v="3832"/>
    <x v="4"/>
    <x v="4"/>
    <x v="1"/>
    <x v="2"/>
    <n v="2.1908500000000001E-2"/>
    <n v="573078000"/>
  </r>
  <r>
    <n v="3833"/>
    <x v="4"/>
    <x v="4"/>
    <x v="1"/>
    <x v="17"/>
    <n v="6.5989999999999994E-4"/>
    <n v="17262000"/>
  </r>
  <r>
    <n v="3834"/>
    <x v="4"/>
    <x v="4"/>
    <x v="1"/>
    <x v="3"/>
    <n v="8.2809999999999991E-4"/>
    <n v="21662000"/>
  </r>
  <r>
    <n v="3835"/>
    <x v="4"/>
    <x v="4"/>
    <x v="1"/>
    <x v="4"/>
    <n v="7.8727999999999992E-3"/>
    <n v="205935000"/>
  </r>
  <r>
    <n v="3836"/>
    <x v="4"/>
    <x v="4"/>
    <x v="1"/>
    <x v="5"/>
    <n v="5.3432999999999996E-3"/>
    <n v="139768000"/>
  </r>
  <r>
    <n v="3837"/>
    <x v="4"/>
    <x v="4"/>
    <x v="1"/>
    <x v="6"/>
    <n v="5.8478700000000002E-2"/>
    <n v="1529672000"/>
  </r>
  <r>
    <n v="3838"/>
    <x v="4"/>
    <x v="4"/>
    <x v="1"/>
    <x v="7"/>
    <n v="3.96257E-2"/>
    <n v="1036519000"/>
  </r>
  <r>
    <n v="3839"/>
    <x v="4"/>
    <x v="4"/>
    <x v="1"/>
    <x v="8"/>
    <n v="0.1104523"/>
    <n v="2889184000"/>
  </r>
  <r>
    <n v="3840"/>
    <x v="4"/>
    <x v="4"/>
    <x v="1"/>
    <x v="9"/>
    <n v="5.2976000000000002E-2"/>
    <n v="1385733000"/>
  </r>
  <r>
    <n v="3841"/>
    <x v="4"/>
    <x v="4"/>
    <x v="1"/>
    <x v="10"/>
    <n v="1.7034199999999999E-2"/>
    <n v="445576000"/>
  </r>
  <r>
    <n v="3842"/>
    <x v="4"/>
    <x v="4"/>
    <x v="1"/>
    <x v="11"/>
    <n v="2.7255500000000002E-2"/>
    <n v="712941000"/>
  </r>
  <r>
    <n v="3843"/>
    <x v="4"/>
    <x v="4"/>
    <x v="1"/>
    <x v="12"/>
    <n v="7.7125999999999991E-3"/>
    <n v="201745000"/>
  </r>
  <r>
    <n v="3844"/>
    <x v="4"/>
    <x v="4"/>
    <x v="1"/>
    <x v="13"/>
    <n v="1.6996600000000001E-2"/>
    <n v="444591000"/>
  </r>
  <r>
    <n v="3845"/>
    <x v="4"/>
    <x v="4"/>
    <x v="1"/>
    <x v="14"/>
    <n v="2.832E-4"/>
    <n v="7409000"/>
  </r>
  <r>
    <n v="3847"/>
    <x v="4"/>
    <x v="56"/>
    <x v="3"/>
    <x v="0"/>
    <n v="2.6580000000000001E-4"/>
    <n v="44941000"/>
  </r>
  <r>
    <n v="3848"/>
    <x v="4"/>
    <x v="56"/>
    <x v="3"/>
    <x v="1"/>
    <n v="2.9895E-3"/>
    <n v="505521000"/>
  </r>
  <r>
    <n v="3849"/>
    <x v="4"/>
    <x v="56"/>
    <x v="3"/>
    <x v="2"/>
    <n v="1.0170500000000001E-2"/>
    <n v="1719825000"/>
  </r>
  <r>
    <n v="3850"/>
    <x v="4"/>
    <x v="56"/>
    <x v="3"/>
    <x v="17"/>
    <n v="4.4119999999999999E-4"/>
    <n v="74602000"/>
  </r>
  <r>
    <n v="3851"/>
    <x v="4"/>
    <x v="56"/>
    <x v="3"/>
    <x v="3"/>
    <n v="6.8300000000000007E-5"/>
    <n v="11556000"/>
  </r>
  <r>
    <n v="3852"/>
    <x v="4"/>
    <x v="56"/>
    <x v="3"/>
    <x v="4"/>
    <n v="6.3761E-3"/>
    <n v="1078197000"/>
  </r>
  <r>
    <n v="3853"/>
    <x v="4"/>
    <x v="56"/>
    <x v="3"/>
    <x v="5"/>
    <n v="1.4510799999999999E-2"/>
    <n v="2453775000"/>
  </r>
  <r>
    <n v="3854"/>
    <x v="4"/>
    <x v="56"/>
    <x v="3"/>
    <x v="6"/>
    <n v="2.5316100000000001E-2"/>
    <n v="4280944999.9999995"/>
  </r>
  <r>
    <n v="3855"/>
    <x v="4"/>
    <x v="56"/>
    <x v="3"/>
    <x v="7"/>
    <n v="3.92688E-2"/>
    <n v="6640344000"/>
  </r>
  <r>
    <n v="3856"/>
    <x v="4"/>
    <x v="56"/>
    <x v="3"/>
    <x v="8"/>
    <n v="2.6169600000000001E-2"/>
    <n v="4425270000"/>
  </r>
  <r>
    <n v="3857"/>
    <x v="4"/>
    <x v="56"/>
    <x v="3"/>
    <x v="9"/>
    <n v="3.9161700000000001E-2"/>
    <n v="6622239000"/>
  </r>
  <r>
    <n v="3858"/>
    <x v="4"/>
    <x v="56"/>
    <x v="3"/>
    <x v="10"/>
    <n v="0"/>
    <n v="0"/>
  </r>
  <r>
    <n v="3859"/>
    <x v="4"/>
    <x v="56"/>
    <x v="3"/>
    <x v="11"/>
    <n v="2.0609000000000002E-2"/>
    <n v="3484977000"/>
  </r>
  <r>
    <n v="3860"/>
    <x v="4"/>
    <x v="56"/>
    <x v="3"/>
    <x v="12"/>
    <n v="6.4178999999999998E-3"/>
    <n v="1085259000"/>
  </r>
  <r>
    <n v="3861"/>
    <x v="4"/>
    <x v="56"/>
    <x v="3"/>
    <x v="13"/>
    <n v="0"/>
    <n v="0"/>
  </r>
  <r>
    <n v="3862"/>
    <x v="4"/>
    <x v="56"/>
    <x v="3"/>
    <x v="14"/>
    <n v="0"/>
    <n v="0"/>
  </r>
  <r>
    <n v="3863"/>
    <x v="4"/>
    <x v="56"/>
    <x v="3"/>
    <x v="15"/>
    <n v="0"/>
    <n v="0"/>
  </r>
  <r>
    <n v="3864"/>
    <x v="4"/>
    <x v="56"/>
    <x v="3"/>
    <x v="16"/>
    <n v="0"/>
    <n v="0"/>
  </r>
  <r>
    <n v="3866"/>
    <x v="4"/>
    <x v="5"/>
    <x v="3"/>
    <x v="4"/>
    <n v="3.7954999999999998E-3"/>
    <n v="40397000"/>
  </r>
  <r>
    <n v="3867"/>
    <x v="4"/>
    <x v="5"/>
    <x v="3"/>
    <x v="5"/>
    <n v="1.4123E-3"/>
    <n v="15031000"/>
  </r>
  <r>
    <n v="3868"/>
    <x v="4"/>
    <x v="5"/>
    <x v="3"/>
    <x v="6"/>
    <n v="1.66426E-2"/>
    <n v="177131000"/>
  </r>
  <r>
    <n v="3869"/>
    <x v="4"/>
    <x v="5"/>
    <x v="3"/>
    <x v="7"/>
    <n v="2.23381E-2"/>
    <n v="237750000"/>
  </r>
  <r>
    <n v="3870"/>
    <x v="4"/>
    <x v="5"/>
    <x v="3"/>
    <x v="8"/>
    <n v="1.6073799999999999E-2"/>
    <n v="171078000"/>
  </r>
  <r>
    <n v="3871"/>
    <x v="4"/>
    <x v="5"/>
    <x v="3"/>
    <x v="9"/>
    <n v="2.6272199999999999E-2"/>
    <n v="279622000"/>
  </r>
  <r>
    <n v="3872"/>
    <x v="4"/>
    <x v="5"/>
    <x v="3"/>
    <x v="10"/>
    <n v="0"/>
    <n v="0"/>
  </r>
  <r>
    <n v="3873"/>
    <x v="4"/>
    <x v="5"/>
    <x v="3"/>
    <x v="11"/>
    <n v="2.7452800000000003E-2"/>
    <n v="292187000"/>
  </r>
  <r>
    <n v="3874"/>
    <x v="4"/>
    <x v="5"/>
    <x v="3"/>
    <x v="12"/>
    <n v="2.36216E-2"/>
    <n v="251410000"/>
  </r>
  <r>
    <n v="3876"/>
    <x v="4"/>
    <x v="6"/>
    <x v="1"/>
    <x v="0"/>
    <n v="1.7354E-3"/>
    <n v="72909000"/>
  </r>
  <r>
    <n v="3877"/>
    <x v="4"/>
    <x v="6"/>
    <x v="1"/>
    <x v="1"/>
    <n v="3.6319999999999999E-4"/>
    <n v="15259000"/>
  </r>
  <r>
    <n v="3878"/>
    <x v="4"/>
    <x v="6"/>
    <x v="1"/>
    <x v="2"/>
    <n v="8.3686000000000003E-3"/>
    <n v="351594000"/>
  </r>
  <r>
    <n v="3879"/>
    <x v="4"/>
    <x v="6"/>
    <x v="1"/>
    <x v="17"/>
    <n v="1.1299999999999999E-5"/>
    <n v="476000"/>
  </r>
  <r>
    <n v="3880"/>
    <x v="4"/>
    <x v="6"/>
    <x v="1"/>
    <x v="3"/>
    <n v="3.1099999999999997E-5"/>
    <n v="1306000"/>
  </r>
  <r>
    <n v="3881"/>
    <x v="4"/>
    <x v="6"/>
    <x v="1"/>
    <x v="4"/>
    <n v="7.582E-4"/>
    <n v="31854000"/>
  </r>
  <r>
    <n v="3882"/>
    <x v="4"/>
    <x v="6"/>
    <x v="1"/>
    <x v="5"/>
    <n v="2.5967E-3"/>
    <n v="109097000"/>
  </r>
  <r>
    <n v="3883"/>
    <x v="4"/>
    <x v="6"/>
    <x v="1"/>
    <x v="6"/>
    <n v="8.5395000000000002E-3"/>
    <n v="358773000"/>
  </r>
  <r>
    <n v="3884"/>
    <x v="4"/>
    <x v="6"/>
    <x v="1"/>
    <x v="7"/>
    <n v="7.4585999999999993E-3"/>
    <n v="313360000"/>
  </r>
  <r>
    <n v="3885"/>
    <x v="4"/>
    <x v="6"/>
    <x v="1"/>
    <x v="8"/>
    <n v="1.9755999999999999E-2"/>
    <n v="830018000"/>
  </r>
  <r>
    <n v="3886"/>
    <x v="4"/>
    <x v="6"/>
    <x v="1"/>
    <x v="9"/>
    <n v="5.1015000000000001E-3"/>
    <n v="214332000"/>
  </r>
  <r>
    <n v="3887"/>
    <x v="4"/>
    <x v="6"/>
    <x v="1"/>
    <x v="10"/>
    <n v="2.1310000000000001E-3"/>
    <n v="89533000"/>
  </r>
  <r>
    <n v="3888"/>
    <x v="4"/>
    <x v="6"/>
    <x v="1"/>
    <x v="11"/>
    <n v="3.2466999999999999E-3"/>
    <n v="136406000"/>
  </r>
  <r>
    <n v="3889"/>
    <x v="4"/>
    <x v="6"/>
    <x v="1"/>
    <x v="12"/>
    <n v="2.0216000000000001E-3"/>
    <n v="84934000"/>
  </r>
  <r>
    <n v="3890"/>
    <x v="4"/>
    <x v="6"/>
    <x v="1"/>
    <x v="13"/>
    <n v="1.9888000000000002E-3"/>
    <n v="83555000"/>
  </r>
  <r>
    <n v="3891"/>
    <x v="4"/>
    <x v="6"/>
    <x v="1"/>
    <x v="14"/>
    <n v="1.9689999999999999E-4"/>
    <n v="8273999.9999999991"/>
  </r>
  <r>
    <n v="3892"/>
    <x v="4"/>
    <x v="6"/>
    <x v="1"/>
    <x v="15"/>
    <n v="1.1069999999999999E-4"/>
    <n v="4652000"/>
  </r>
  <r>
    <n v="3893"/>
    <x v="4"/>
    <x v="6"/>
    <x v="1"/>
    <x v="16"/>
    <n v="4.2750000000000004E-4"/>
    <n v="17961000"/>
  </r>
  <r>
    <n v="3895"/>
    <x v="4"/>
    <x v="7"/>
    <x v="1"/>
    <x v="0"/>
    <n v="1.6445100000000001E-2"/>
    <n v="284605000"/>
  </r>
  <r>
    <n v="3896"/>
    <x v="4"/>
    <x v="7"/>
    <x v="1"/>
    <x v="1"/>
    <n v="2.3000000000000001E-4"/>
    <n v="3980000"/>
  </r>
  <r>
    <n v="3897"/>
    <x v="4"/>
    <x v="7"/>
    <x v="1"/>
    <x v="2"/>
    <n v="1.2190000000000001E-2"/>
    <n v="210966000"/>
  </r>
  <r>
    <n v="3898"/>
    <x v="4"/>
    <x v="7"/>
    <x v="1"/>
    <x v="17"/>
    <n v="2.3000000000000001E-4"/>
    <n v="3980000"/>
  </r>
  <r>
    <n v="3899"/>
    <x v="4"/>
    <x v="7"/>
    <x v="1"/>
    <x v="3"/>
    <n v="7.6189999999999993E-4"/>
    <n v="13185000"/>
  </r>
  <r>
    <n v="3900"/>
    <x v="4"/>
    <x v="7"/>
    <x v="1"/>
    <x v="4"/>
    <n v="2.6665999999999999E-3"/>
    <n v="46149000"/>
  </r>
  <r>
    <n v="3901"/>
    <x v="4"/>
    <x v="7"/>
    <x v="1"/>
    <x v="5"/>
    <n v="2.01754E-2"/>
    <n v="349163000"/>
  </r>
  <r>
    <n v="3902"/>
    <x v="4"/>
    <x v="7"/>
    <x v="1"/>
    <x v="6"/>
    <n v="2.7988200000000001E-2"/>
    <n v="484376000"/>
  </r>
  <r>
    <n v="3903"/>
    <x v="4"/>
    <x v="7"/>
    <x v="1"/>
    <x v="7"/>
    <n v="5.7377999999999998E-2"/>
    <n v="993007000"/>
  </r>
  <r>
    <n v="3904"/>
    <x v="4"/>
    <x v="7"/>
    <x v="1"/>
    <x v="8"/>
    <n v="0.1034429"/>
    <n v="1790224000"/>
  </r>
  <r>
    <n v="3905"/>
    <x v="4"/>
    <x v="7"/>
    <x v="1"/>
    <x v="9"/>
    <n v="8.2484000000000002E-2"/>
    <n v="1427502000"/>
  </r>
  <r>
    <n v="3906"/>
    <x v="4"/>
    <x v="7"/>
    <x v="1"/>
    <x v="10"/>
    <n v="1.7738799999999999E-2"/>
    <n v="306995000"/>
  </r>
  <r>
    <n v="3907"/>
    <x v="4"/>
    <x v="7"/>
    <x v="1"/>
    <x v="11"/>
    <n v="1.9506900000000001E-2"/>
    <n v="337595000"/>
  </r>
  <r>
    <n v="3908"/>
    <x v="4"/>
    <x v="7"/>
    <x v="1"/>
    <x v="12"/>
    <n v="9.6457000000000001E-3"/>
    <n v="166932000"/>
  </r>
  <r>
    <n v="3909"/>
    <x v="4"/>
    <x v="7"/>
    <x v="1"/>
    <x v="13"/>
    <n v="3.0691E-3"/>
    <n v="53115000"/>
  </r>
  <r>
    <n v="3910"/>
    <x v="4"/>
    <x v="7"/>
    <x v="1"/>
    <x v="14"/>
    <n v="7.920700000000001E-3"/>
    <n v="137078000"/>
  </r>
  <r>
    <n v="3911"/>
    <x v="4"/>
    <x v="7"/>
    <x v="1"/>
    <x v="15"/>
    <n v="1.7825E-3"/>
    <n v="30849000"/>
  </r>
  <r>
    <n v="3912"/>
    <x v="4"/>
    <x v="7"/>
    <x v="1"/>
    <x v="16"/>
    <n v="1.8689999999999999E-4"/>
    <n v="3234000"/>
  </r>
  <r>
    <n v="3914"/>
    <x v="4"/>
    <x v="8"/>
    <x v="1"/>
    <x v="0"/>
    <n v="8.1989000000000003E-3"/>
    <n v="982344000"/>
  </r>
  <r>
    <n v="3915"/>
    <x v="4"/>
    <x v="8"/>
    <x v="1"/>
    <x v="1"/>
    <n v="3.748E-4"/>
    <n v="44903000"/>
  </r>
  <r>
    <n v="3916"/>
    <x v="4"/>
    <x v="8"/>
    <x v="1"/>
    <x v="2"/>
    <n v="4.1637300000000002E-2"/>
    <n v="4988764000"/>
  </r>
  <r>
    <n v="3917"/>
    <x v="4"/>
    <x v="8"/>
    <x v="1"/>
    <x v="17"/>
    <n v="1.3639999999999998E-4"/>
    <n v="16343000"/>
  </r>
  <r>
    <n v="3918"/>
    <x v="4"/>
    <x v="8"/>
    <x v="1"/>
    <x v="3"/>
    <n v="3.0932999999999998E-3"/>
    <n v="370626000"/>
  </r>
  <r>
    <n v="3919"/>
    <x v="4"/>
    <x v="8"/>
    <x v="1"/>
    <x v="4"/>
    <n v="1.0141899999999999E-2"/>
    <n v="1215148000"/>
  </r>
  <r>
    <n v="3920"/>
    <x v="4"/>
    <x v="8"/>
    <x v="1"/>
    <x v="5"/>
    <n v="1.3906499999999999E-2"/>
    <n v="1666203000"/>
  </r>
  <r>
    <n v="3921"/>
    <x v="4"/>
    <x v="8"/>
    <x v="1"/>
    <x v="6"/>
    <n v="7.1626200000000001E-2"/>
    <n v="8581873000"/>
  </r>
  <r>
    <n v="3922"/>
    <x v="4"/>
    <x v="8"/>
    <x v="1"/>
    <x v="7"/>
    <n v="4.7654800000000004E-2"/>
    <n v="5709744000"/>
  </r>
  <r>
    <n v="3923"/>
    <x v="4"/>
    <x v="8"/>
    <x v="1"/>
    <x v="8"/>
    <n v="0.11862600000000001"/>
    <n v="14213134000"/>
  </r>
  <r>
    <n v="3924"/>
    <x v="4"/>
    <x v="8"/>
    <x v="1"/>
    <x v="9"/>
    <n v="4.5929999999999999E-2"/>
    <n v="5503089000"/>
  </r>
  <r>
    <n v="3925"/>
    <x v="4"/>
    <x v="8"/>
    <x v="1"/>
    <x v="10"/>
    <n v="1.25903E-2"/>
    <n v="1508497000"/>
  </r>
  <r>
    <n v="3926"/>
    <x v="4"/>
    <x v="8"/>
    <x v="1"/>
    <x v="11"/>
    <n v="2.0003899999999998E-2"/>
    <n v="2396755000"/>
  </r>
  <r>
    <n v="3927"/>
    <x v="4"/>
    <x v="8"/>
    <x v="1"/>
    <x v="12"/>
    <n v="1.3785700000000001E-2"/>
    <n v="1651728000"/>
  </r>
  <r>
    <n v="3928"/>
    <x v="4"/>
    <x v="8"/>
    <x v="1"/>
    <x v="13"/>
    <n v="4.5161000000000003E-3"/>
    <n v="541095000"/>
  </r>
  <r>
    <n v="3929"/>
    <x v="4"/>
    <x v="8"/>
    <x v="1"/>
    <x v="14"/>
    <n v="8.8010000000000009E-4"/>
    <n v="105448000"/>
  </r>
  <r>
    <n v="3930"/>
    <x v="4"/>
    <x v="8"/>
    <x v="1"/>
    <x v="15"/>
    <n v="1.5923000000000001E-3"/>
    <n v="190780000"/>
  </r>
  <r>
    <n v="3931"/>
    <x v="4"/>
    <x v="8"/>
    <x v="1"/>
    <x v="16"/>
    <n v="8.5459999999999998E-3"/>
    <n v="1023940000"/>
  </r>
  <r>
    <n v="3933"/>
    <x v="4"/>
    <x v="9"/>
    <x v="1"/>
    <x v="0"/>
    <n v="1.9655000000000002E-3"/>
    <n v="494070000"/>
  </r>
  <r>
    <n v="3934"/>
    <x v="4"/>
    <x v="9"/>
    <x v="1"/>
    <x v="1"/>
    <n v="4.8739999999999998E-4"/>
    <n v="122516000"/>
  </r>
  <r>
    <n v="3935"/>
    <x v="4"/>
    <x v="9"/>
    <x v="1"/>
    <x v="2"/>
    <n v="1.69336E-2"/>
    <n v="4256678000"/>
  </r>
  <r>
    <n v="3936"/>
    <x v="4"/>
    <x v="9"/>
    <x v="1"/>
    <x v="17"/>
    <n v="2.9080000000000002E-4"/>
    <n v="73109000"/>
  </r>
  <r>
    <n v="3937"/>
    <x v="4"/>
    <x v="9"/>
    <x v="1"/>
    <x v="3"/>
    <n v="2.9620999999999996E-3"/>
    <n v="744610000"/>
  </r>
  <r>
    <n v="3938"/>
    <x v="4"/>
    <x v="9"/>
    <x v="1"/>
    <x v="4"/>
    <n v="5.6361000000000007E-3"/>
    <n v="1416778000"/>
  </r>
  <r>
    <n v="3939"/>
    <x v="4"/>
    <x v="9"/>
    <x v="1"/>
    <x v="5"/>
    <n v="4.2117999999999999E-3"/>
    <n v="1058744999.9999999"/>
  </r>
  <r>
    <n v="3940"/>
    <x v="4"/>
    <x v="9"/>
    <x v="1"/>
    <x v="6"/>
    <n v="7.2095599999999996E-2"/>
    <n v="18123013000"/>
  </r>
  <r>
    <n v="3941"/>
    <x v="4"/>
    <x v="9"/>
    <x v="1"/>
    <x v="7"/>
    <n v="6.6298099999999999E-2"/>
    <n v="16665674000"/>
  </r>
  <r>
    <n v="3942"/>
    <x v="4"/>
    <x v="9"/>
    <x v="1"/>
    <x v="8"/>
    <n v="0.2344753"/>
    <n v="58941188000"/>
  </r>
  <r>
    <n v="3943"/>
    <x v="4"/>
    <x v="9"/>
    <x v="1"/>
    <x v="9"/>
    <n v="7.1466100000000005E-2"/>
    <n v="17964777000"/>
  </r>
  <r>
    <n v="3944"/>
    <x v="4"/>
    <x v="9"/>
    <x v="1"/>
    <x v="10"/>
    <n v="1.4322699999999999E-2"/>
    <n v="3600367000"/>
  </r>
  <r>
    <n v="3945"/>
    <x v="4"/>
    <x v="9"/>
    <x v="1"/>
    <x v="11"/>
    <n v="9.4202999999999995E-3"/>
    <n v="2368030000"/>
  </r>
  <r>
    <n v="3946"/>
    <x v="4"/>
    <x v="9"/>
    <x v="1"/>
    <x v="12"/>
    <n v="1.7488699999999999E-2"/>
    <n v="4396219000"/>
  </r>
  <r>
    <n v="3947"/>
    <x v="4"/>
    <x v="9"/>
    <x v="1"/>
    <x v="13"/>
    <n v="8.6587000000000001E-3"/>
    <n v="2176578000"/>
  </r>
  <r>
    <n v="3948"/>
    <x v="4"/>
    <x v="9"/>
    <x v="1"/>
    <x v="14"/>
    <n v="3.7120000000000002E-4"/>
    <n v="93306000"/>
  </r>
  <r>
    <n v="3949"/>
    <x v="4"/>
    <x v="9"/>
    <x v="1"/>
    <x v="15"/>
    <n v="1.9509000000000002E-3"/>
    <n v="490398000"/>
  </r>
  <r>
    <n v="3950"/>
    <x v="4"/>
    <x v="9"/>
    <x v="1"/>
    <x v="16"/>
    <n v="9.3960000000000007E-4"/>
    <n v="236185000"/>
  </r>
  <r>
    <n v="3952"/>
    <x v="4"/>
    <x v="57"/>
    <x v="4"/>
    <x v="0"/>
    <n v="1.12134E-2"/>
    <n v="887958000"/>
  </r>
  <r>
    <n v="3953"/>
    <x v="4"/>
    <x v="57"/>
    <x v="4"/>
    <x v="1"/>
    <n v="6.7049999999999998E-4"/>
    <n v="53097000"/>
  </r>
  <r>
    <n v="3954"/>
    <x v="4"/>
    <x v="57"/>
    <x v="4"/>
    <x v="2"/>
    <n v="4.8647999999999999E-3"/>
    <n v="385234000"/>
  </r>
  <r>
    <n v="3955"/>
    <x v="4"/>
    <x v="57"/>
    <x v="4"/>
    <x v="17"/>
    <n v="6.9089999999999993E-4"/>
    <n v="54711000"/>
  </r>
  <r>
    <n v="3956"/>
    <x v="4"/>
    <x v="57"/>
    <x v="4"/>
    <x v="3"/>
    <n v="5.7003999999999996E-3"/>
    <n v="451403000"/>
  </r>
  <r>
    <n v="3957"/>
    <x v="4"/>
    <x v="57"/>
    <x v="4"/>
    <x v="4"/>
    <n v="8.9669999999999995E-4"/>
    <n v="71011000"/>
  </r>
  <r>
    <n v="3958"/>
    <x v="4"/>
    <x v="57"/>
    <x v="4"/>
    <x v="5"/>
    <n v="1.19878E-2"/>
    <n v="949285000"/>
  </r>
  <r>
    <n v="3959"/>
    <x v="4"/>
    <x v="57"/>
    <x v="4"/>
    <x v="6"/>
    <n v="1.6453199999999998E-2"/>
    <n v="1302887000"/>
  </r>
  <r>
    <n v="3960"/>
    <x v="4"/>
    <x v="57"/>
    <x v="4"/>
    <x v="7"/>
    <n v="4.6196599999999997E-2"/>
    <n v="3658185000"/>
  </r>
  <r>
    <n v="3961"/>
    <x v="4"/>
    <x v="57"/>
    <x v="4"/>
    <x v="8"/>
    <n v="6.9041100000000008E-2"/>
    <n v="5467185000"/>
  </r>
  <r>
    <n v="3962"/>
    <x v="4"/>
    <x v="57"/>
    <x v="4"/>
    <x v="9"/>
    <n v="8.5325100000000001E-2"/>
    <n v="6756676000"/>
  </r>
  <r>
    <n v="3963"/>
    <x v="4"/>
    <x v="57"/>
    <x v="4"/>
    <x v="10"/>
    <n v="2.96802E-2"/>
    <n v="2350296000"/>
  </r>
  <r>
    <n v="3964"/>
    <x v="4"/>
    <x v="57"/>
    <x v="4"/>
    <x v="11"/>
    <n v="1.54688E-2"/>
    <n v="1224936000"/>
  </r>
  <r>
    <n v="3965"/>
    <x v="4"/>
    <x v="57"/>
    <x v="4"/>
    <x v="12"/>
    <n v="1.3549E-2"/>
    <n v="1072907999.9999999"/>
  </r>
  <r>
    <n v="3968"/>
    <x v="4"/>
    <x v="10"/>
    <x v="1"/>
    <x v="0"/>
    <n v="7.3943000000000004E-3"/>
    <n v="89810000"/>
  </r>
  <r>
    <n v="3969"/>
    <x v="4"/>
    <x v="10"/>
    <x v="1"/>
    <x v="1"/>
    <n v="2.5599999999999999E-4"/>
    <n v="3110000"/>
  </r>
  <r>
    <n v="3970"/>
    <x v="4"/>
    <x v="10"/>
    <x v="1"/>
    <x v="2"/>
    <n v="2.2817799999999999E-2"/>
    <n v="277141000"/>
  </r>
  <r>
    <n v="3971"/>
    <x v="4"/>
    <x v="10"/>
    <x v="1"/>
    <x v="17"/>
    <n v="6.6570000000000008E-4"/>
    <n v="8085000.0000000009"/>
  </r>
  <r>
    <n v="3972"/>
    <x v="4"/>
    <x v="10"/>
    <x v="1"/>
    <x v="3"/>
    <n v="3.0719999999999999E-4"/>
    <n v="3732000"/>
  </r>
  <r>
    <n v="3973"/>
    <x v="4"/>
    <x v="10"/>
    <x v="1"/>
    <x v="4"/>
    <n v="6.9845999999999997E-3"/>
    <n v="84834000"/>
  </r>
  <r>
    <n v="3974"/>
    <x v="4"/>
    <x v="10"/>
    <x v="1"/>
    <x v="5"/>
    <n v="2.7959E-3"/>
    <n v="33959000"/>
  </r>
  <r>
    <n v="3975"/>
    <x v="4"/>
    <x v="10"/>
    <x v="1"/>
    <x v="6"/>
    <n v="4.2255900000000006E-2"/>
    <n v="513234000.00000006"/>
  </r>
  <r>
    <n v="3976"/>
    <x v="4"/>
    <x v="10"/>
    <x v="1"/>
    <x v="7"/>
    <n v="6.1663300000000004E-2"/>
    <n v="748954000"/>
  </r>
  <r>
    <n v="3977"/>
    <x v="4"/>
    <x v="10"/>
    <x v="1"/>
    <x v="8"/>
    <n v="0.1001503"/>
    <n v="1216412000"/>
  </r>
  <r>
    <n v="3978"/>
    <x v="4"/>
    <x v="10"/>
    <x v="1"/>
    <x v="9"/>
    <n v="3.1543399999999999E-2"/>
    <n v="383122000"/>
  </r>
  <r>
    <n v="3979"/>
    <x v="4"/>
    <x v="10"/>
    <x v="1"/>
    <x v="10"/>
    <n v="1.36005E-2"/>
    <n v="165190000"/>
  </r>
  <r>
    <n v="3980"/>
    <x v="4"/>
    <x v="10"/>
    <x v="1"/>
    <x v="11"/>
    <n v="2.1834600000000003E-2"/>
    <n v="265200000"/>
  </r>
  <r>
    <n v="3981"/>
    <x v="4"/>
    <x v="10"/>
    <x v="1"/>
    <x v="12"/>
    <n v="2.1527400000000002E-2"/>
    <n v="261468000.00000003"/>
  </r>
  <r>
    <n v="3982"/>
    <x v="4"/>
    <x v="10"/>
    <x v="1"/>
    <x v="13"/>
    <n v="2.5296000000000003E-3"/>
    <n v="30724000"/>
  </r>
  <r>
    <n v="3983"/>
    <x v="4"/>
    <x v="10"/>
    <x v="1"/>
    <x v="14"/>
    <n v="1.0855999999999999E-3"/>
    <n v="13185000"/>
  </r>
  <r>
    <n v="3984"/>
    <x v="4"/>
    <x v="10"/>
    <x v="1"/>
    <x v="15"/>
    <n v="2.5091000000000002E-3"/>
    <n v="30476000"/>
  </r>
  <r>
    <n v="3985"/>
    <x v="4"/>
    <x v="10"/>
    <x v="1"/>
    <x v="16"/>
    <n v="1.1061000000000001E-3"/>
    <n v="13434000"/>
  </r>
  <r>
    <n v="3987"/>
    <x v="4"/>
    <x v="11"/>
    <x v="1"/>
    <x v="0"/>
    <n v="1.1087E-2"/>
    <n v="2185536000"/>
  </r>
  <r>
    <n v="3988"/>
    <x v="4"/>
    <x v="11"/>
    <x v="1"/>
    <x v="1"/>
    <n v="7.4459999999999999E-4"/>
    <n v="146780000"/>
  </r>
  <r>
    <n v="3989"/>
    <x v="4"/>
    <x v="11"/>
    <x v="1"/>
    <x v="2"/>
    <n v="2.0981399999999997E-2"/>
    <n v="4135975000.0000005"/>
  </r>
  <r>
    <n v="3990"/>
    <x v="4"/>
    <x v="11"/>
    <x v="1"/>
    <x v="17"/>
    <n v="2.8400000000000002E-4"/>
    <n v="55976000"/>
  </r>
  <r>
    <n v="3991"/>
    <x v="4"/>
    <x v="11"/>
    <x v="1"/>
    <x v="3"/>
    <n v="1.5139999999999999E-4"/>
    <n v="29854000"/>
  </r>
  <r>
    <n v="3992"/>
    <x v="4"/>
    <x v="11"/>
    <x v="1"/>
    <x v="4"/>
    <n v="2.8521999999999996E-3"/>
    <n v="562244000"/>
  </r>
  <r>
    <n v="3993"/>
    <x v="4"/>
    <x v="11"/>
    <x v="1"/>
    <x v="5"/>
    <n v="3.0541000000000001E-3"/>
    <n v="602049000"/>
  </r>
  <r>
    <n v="3994"/>
    <x v="4"/>
    <x v="11"/>
    <x v="1"/>
    <x v="6"/>
    <n v="6.4887799999999995E-2"/>
    <n v="12791048000"/>
  </r>
  <r>
    <n v="3995"/>
    <x v="4"/>
    <x v="11"/>
    <x v="1"/>
    <x v="7"/>
    <n v="6.2300599999999998E-2"/>
    <n v="12281048000"/>
  </r>
  <r>
    <n v="3996"/>
    <x v="4"/>
    <x v="11"/>
    <x v="1"/>
    <x v="8"/>
    <n v="0.2032264"/>
    <n v="40061118000"/>
  </r>
  <r>
    <n v="3997"/>
    <x v="4"/>
    <x v="11"/>
    <x v="1"/>
    <x v="9"/>
    <n v="7.0213600000000001E-2"/>
    <n v="13840901000"/>
  </r>
  <r>
    <n v="3998"/>
    <x v="4"/>
    <x v="11"/>
    <x v="1"/>
    <x v="10"/>
    <n v="1.4829000000000002E-2"/>
    <n v="2923170000"/>
  </r>
  <r>
    <n v="3999"/>
    <x v="4"/>
    <x v="11"/>
    <x v="1"/>
    <x v="11"/>
    <n v="1.2532099999999999E-2"/>
    <n v="2470390000"/>
  </r>
  <r>
    <n v="4000"/>
    <x v="4"/>
    <x v="11"/>
    <x v="1"/>
    <x v="12"/>
    <n v="1.10744E-2"/>
    <n v="2183049000"/>
  </r>
  <r>
    <n v="4001"/>
    <x v="4"/>
    <x v="11"/>
    <x v="1"/>
    <x v="13"/>
    <n v="7.2757000000000004E-3"/>
    <n v="1434219000"/>
  </r>
  <r>
    <n v="4002"/>
    <x v="4"/>
    <x v="11"/>
    <x v="1"/>
    <x v="14"/>
    <n v="0"/>
    <n v="0"/>
  </r>
  <r>
    <n v="4003"/>
    <x v="4"/>
    <x v="11"/>
    <x v="1"/>
    <x v="15"/>
    <n v="5.5782000000000002E-3"/>
    <n v="1099610000"/>
  </r>
  <r>
    <n v="4004"/>
    <x v="4"/>
    <x v="11"/>
    <x v="1"/>
    <x v="16"/>
    <n v="1.0411999999999999E-3"/>
    <n v="205244000"/>
  </r>
  <r>
    <n v="4006"/>
    <x v="4"/>
    <x v="12"/>
    <x v="1"/>
    <x v="0"/>
    <n v="4.1186E-3"/>
    <n v="8730950000"/>
  </r>
  <r>
    <n v="4007"/>
    <x v="4"/>
    <x v="12"/>
    <x v="1"/>
    <x v="1"/>
    <n v="2.7519999999999997E-4"/>
    <n v="583390000"/>
  </r>
  <r>
    <n v="4008"/>
    <x v="4"/>
    <x v="12"/>
    <x v="1"/>
    <x v="2"/>
    <n v="1.8984000000000001E-2"/>
    <n v="40243972000"/>
  </r>
  <r>
    <n v="4009"/>
    <x v="4"/>
    <x v="12"/>
    <x v="1"/>
    <x v="17"/>
    <n v="1.0680000000000001E-4"/>
    <n v="226390000"/>
  </r>
  <r>
    <n v="4010"/>
    <x v="4"/>
    <x v="12"/>
    <x v="1"/>
    <x v="3"/>
    <n v="2.3465000000000001E-3"/>
    <n v="4974365000"/>
  </r>
  <r>
    <n v="4011"/>
    <x v="4"/>
    <x v="12"/>
    <x v="1"/>
    <x v="4"/>
    <n v="8.3733000000000002E-3"/>
    <n v="17750486000"/>
  </r>
  <r>
    <n v="4012"/>
    <x v="4"/>
    <x v="12"/>
    <x v="1"/>
    <x v="5"/>
    <n v="1.12943E-2"/>
    <n v="23942632000"/>
  </r>
  <r>
    <n v="4013"/>
    <x v="4"/>
    <x v="12"/>
    <x v="1"/>
    <x v="6"/>
    <n v="7.5800000000000006E-2"/>
    <n v="160687301000"/>
  </r>
  <r>
    <n v="4014"/>
    <x v="4"/>
    <x v="12"/>
    <x v="1"/>
    <x v="7"/>
    <n v="5.5485800000000002E-2"/>
    <n v="117623403000"/>
  </r>
  <r>
    <n v="4015"/>
    <x v="4"/>
    <x v="12"/>
    <x v="1"/>
    <x v="8"/>
    <n v="0.2123968"/>
    <n v="450256565000"/>
  </r>
  <r>
    <n v="4016"/>
    <x v="4"/>
    <x v="12"/>
    <x v="1"/>
    <x v="9"/>
    <n v="7.40069E-2"/>
    <n v="156885936000"/>
  </r>
  <r>
    <n v="4017"/>
    <x v="4"/>
    <x v="12"/>
    <x v="1"/>
    <x v="10"/>
    <n v="1.84735E-2"/>
    <n v="39161777000"/>
  </r>
  <r>
    <n v="4018"/>
    <x v="4"/>
    <x v="12"/>
    <x v="1"/>
    <x v="11"/>
    <n v="1.5281499999999998E-2"/>
    <n v="32394948000"/>
  </r>
  <r>
    <n v="4019"/>
    <x v="4"/>
    <x v="12"/>
    <x v="1"/>
    <x v="12"/>
    <n v="1.3317499999999999E-2"/>
    <n v="28231607000"/>
  </r>
  <r>
    <n v="4020"/>
    <x v="4"/>
    <x v="12"/>
    <x v="1"/>
    <x v="13"/>
    <n v="7.7936000000000004E-3"/>
    <n v="16521510999.999998"/>
  </r>
  <r>
    <n v="4021"/>
    <x v="4"/>
    <x v="12"/>
    <x v="1"/>
    <x v="14"/>
    <n v="2.7837000000000001E-3"/>
    <n v="5901073000"/>
  </r>
  <r>
    <n v="4022"/>
    <x v="4"/>
    <x v="12"/>
    <x v="1"/>
    <x v="15"/>
    <n v="8.1662000000000002E-3"/>
    <n v="17311389000"/>
  </r>
  <r>
    <n v="4023"/>
    <x v="4"/>
    <x v="12"/>
    <x v="1"/>
    <x v="16"/>
    <n v="7.8159999999999992E-4"/>
    <n v="1656878000"/>
  </r>
  <r>
    <n v="4025"/>
    <x v="4"/>
    <x v="13"/>
    <x v="3"/>
    <x v="0"/>
    <n v="3.0673000000000002E-3"/>
    <n v="16539000.000000002"/>
  </r>
  <r>
    <n v="4026"/>
    <x v="4"/>
    <x v="13"/>
    <x v="3"/>
    <x v="1"/>
    <n v="1.1805000000000001E-3"/>
    <n v="6365000"/>
  </r>
  <r>
    <n v="4027"/>
    <x v="4"/>
    <x v="13"/>
    <x v="3"/>
    <x v="2"/>
    <n v="5.9409999999999992E-3"/>
    <n v="32034999.999999996"/>
  </r>
  <r>
    <n v="4028"/>
    <x v="4"/>
    <x v="13"/>
    <x v="3"/>
    <x v="17"/>
    <n v="0"/>
    <n v="0"/>
  </r>
  <r>
    <n v="4029"/>
    <x v="4"/>
    <x v="13"/>
    <x v="3"/>
    <x v="3"/>
    <n v="7.7891000000000002E-3"/>
    <n v="42000000"/>
  </r>
  <r>
    <n v="4030"/>
    <x v="4"/>
    <x v="13"/>
    <x v="3"/>
    <x v="4"/>
    <n v="0"/>
    <n v="0"/>
  </r>
  <r>
    <n v="4031"/>
    <x v="4"/>
    <x v="13"/>
    <x v="3"/>
    <x v="5"/>
    <n v="1.36043E-2"/>
    <n v="73357000"/>
  </r>
  <r>
    <n v="4032"/>
    <x v="4"/>
    <x v="13"/>
    <x v="3"/>
    <x v="6"/>
    <n v="9.2308000000000008E-3"/>
    <n v="49774000"/>
  </r>
  <r>
    <n v="4033"/>
    <x v="4"/>
    <x v="13"/>
    <x v="3"/>
    <x v="7"/>
    <n v="2.77021E-2"/>
    <n v="149375000"/>
  </r>
  <r>
    <n v="4034"/>
    <x v="4"/>
    <x v="13"/>
    <x v="3"/>
    <x v="8"/>
    <n v="6.2032299999999999E-2"/>
    <n v="334490000"/>
  </r>
  <r>
    <n v="4035"/>
    <x v="4"/>
    <x v="13"/>
    <x v="3"/>
    <x v="9"/>
    <n v="3.8626199999999999E-2"/>
    <n v="208280000"/>
  </r>
  <r>
    <n v="4036"/>
    <x v="4"/>
    <x v="13"/>
    <x v="3"/>
    <x v="10"/>
    <n v="1.55202E-2"/>
    <n v="83688000"/>
  </r>
  <r>
    <n v="4037"/>
    <x v="4"/>
    <x v="13"/>
    <x v="3"/>
    <x v="11"/>
    <n v="2.63281E-2"/>
    <n v="141966000"/>
  </r>
  <r>
    <n v="4038"/>
    <x v="4"/>
    <x v="13"/>
    <x v="3"/>
    <x v="12"/>
    <n v="7.7793999999999997E-3"/>
    <n v="41948000"/>
  </r>
  <r>
    <n v="4039"/>
    <x v="4"/>
    <x v="13"/>
    <x v="3"/>
    <x v="13"/>
    <n v="0"/>
    <n v="0"/>
  </r>
  <r>
    <n v="4040"/>
    <x v="4"/>
    <x v="13"/>
    <x v="3"/>
    <x v="14"/>
    <n v="0"/>
    <n v="0"/>
  </r>
  <r>
    <n v="4041"/>
    <x v="4"/>
    <x v="13"/>
    <x v="3"/>
    <x v="15"/>
    <n v="0"/>
    <n v="0"/>
  </r>
  <r>
    <n v="4043"/>
    <x v="4"/>
    <x v="14"/>
    <x v="1"/>
    <x v="0"/>
    <n v="2.8939999999999999E-3"/>
    <n v="8130146000"/>
  </r>
  <r>
    <n v="4044"/>
    <x v="4"/>
    <x v="14"/>
    <x v="1"/>
    <x v="1"/>
    <n v="2.8027999999999998E-3"/>
    <n v="7873902000"/>
  </r>
  <r>
    <n v="4045"/>
    <x v="4"/>
    <x v="14"/>
    <x v="1"/>
    <x v="2"/>
    <n v="1.5650500000000001E-2"/>
    <n v="43966971000"/>
  </r>
  <r>
    <n v="4046"/>
    <x v="4"/>
    <x v="14"/>
    <x v="1"/>
    <x v="17"/>
    <n v="7.0000000000000007E-5"/>
    <n v="196537000"/>
  </r>
  <r>
    <n v="4047"/>
    <x v="4"/>
    <x v="14"/>
    <x v="1"/>
    <x v="3"/>
    <n v="1.8048000000000001E-3"/>
    <n v="5070146000"/>
  </r>
  <r>
    <n v="4048"/>
    <x v="4"/>
    <x v="14"/>
    <x v="1"/>
    <x v="4"/>
    <n v="5.7358000000000001E-3"/>
    <n v="16113511000"/>
  </r>
  <r>
    <n v="4049"/>
    <x v="4"/>
    <x v="14"/>
    <x v="1"/>
    <x v="5"/>
    <n v="1.0320299999999999E-2"/>
    <n v="28992875000"/>
  </r>
  <r>
    <n v="4050"/>
    <x v="4"/>
    <x v="14"/>
    <x v="1"/>
    <x v="6"/>
    <n v="6.4477900000000005E-2"/>
    <n v="181138299000"/>
  </r>
  <r>
    <n v="4051"/>
    <x v="4"/>
    <x v="14"/>
    <x v="1"/>
    <x v="7"/>
    <n v="4.1080100000000001E-2"/>
    <n v="115406769000"/>
  </r>
  <r>
    <n v="4052"/>
    <x v="4"/>
    <x v="14"/>
    <x v="1"/>
    <x v="8"/>
    <n v="0.20727530000000002"/>
    <n v="582300528000"/>
  </r>
  <r>
    <n v="4053"/>
    <x v="4"/>
    <x v="14"/>
    <x v="1"/>
    <x v="9"/>
    <n v="6.38243E-2"/>
    <n v="179302299000"/>
  </r>
  <r>
    <n v="4054"/>
    <x v="4"/>
    <x v="14"/>
    <x v="1"/>
    <x v="10"/>
    <n v="9.9944000000000005E-3"/>
    <n v="28077363000"/>
  </r>
  <r>
    <n v="4055"/>
    <x v="4"/>
    <x v="14"/>
    <x v="1"/>
    <x v="11"/>
    <n v="1.5856800000000001E-2"/>
    <n v="44546630000"/>
  </r>
  <r>
    <n v="4056"/>
    <x v="4"/>
    <x v="14"/>
    <x v="1"/>
    <x v="12"/>
    <n v="1.15114E-2"/>
    <n v="32338972000"/>
  </r>
  <r>
    <n v="4057"/>
    <x v="4"/>
    <x v="14"/>
    <x v="1"/>
    <x v="13"/>
    <n v="1.0981399999999999E-2"/>
    <n v="30850021000"/>
  </r>
  <r>
    <n v="4058"/>
    <x v="4"/>
    <x v="14"/>
    <x v="1"/>
    <x v="14"/>
    <n v="1.7294999999999999E-3"/>
    <n v="4858682000"/>
  </r>
  <r>
    <n v="4059"/>
    <x v="4"/>
    <x v="14"/>
    <x v="1"/>
    <x v="15"/>
    <n v="1.389E-3"/>
    <n v="3902122000"/>
  </r>
  <r>
    <n v="4060"/>
    <x v="4"/>
    <x v="14"/>
    <x v="1"/>
    <x v="16"/>
    <n v="1.3571E-3"/>
    <n v="3812561000"/>
  </r>
  <r>
    <n v="4062"/>
    <x v="4"/>
    <x v="15"/>
    <x v="1"/>
    <x v="0"/>
    <n v="2.8909000000000001E-3"/>
    <n v="695341000"/>
  </r>
  <r>
    <n v="4063"/>
    <x v="4"/>
    <x v="15"/>
    <x v="1"/>
    <x v="1"/>
    <n v="3.2269999999999998E-3"/>
    <n v="776195000"/>
  </r>
  <r>
    <n v="4064"/>
    <x v="4"/>
    <x v="15"/>
    <x v="1"/>
    <x v="2"/>
    <n v="2.2361399999999997E-2"/>
    <n v="5378634000"/>
  </r>
  <r>
    <n v="4065"/>
    <x v="4"/>
    <x v="15"/>
    <x v="1"/>
    <x v="17"/>
    <n v="0"/>
    <n v="0"/>
  </r>
  <r>
    <n v="4066"/>
    <x v="4"/>
    <x v="15"/>
    <x v="1"/>
    <x v="3"/>
    <n v="0"/>
    <n v="0"/>
  </r>
  <r>
    <n v="4067"/>
    <x v="4"/>
    <x v="15"/>
    <x v="1"/>
    <x v="4"/>
    <n v="5.0214999999999999E-3"/>
    <n v="1207829000"/>
  </r>
  <r>
    <n v="4068"/>
    <x v="4"/>
    <x v="15"/>
    <x v="1"/>
    <x v="5"/>
    <n v="3.7545E-3"/>
    <n v="903073000"/>
  </r>
  <r>
    <n v="4069"/>
    <x v="4"/>
    <x v="15"/>
    <x v="1"/>
    <x v="6"/>
    <n v="5.6436200000000006E-2"/>
    <n v="13574706000"/>
  </r>
  <r>
    <n v="4070"/>
    <x v="4"/>
    <x v="15"/>
    <x v="1"/>
    <x v="7"/>
    <n v="4.1133900000000001E-2"/>
    <n v="9893999000"/>
  </r>
  <r>
    <n v="4071"/>
    <x v="4"/>
    <x v="15"/>
    <x v="1"/>
    <x v="8"/>
    <n v="0.140545"/>
    <n v="33805533000.000004"/>
  </r>
  <r>
    <n v="4072"/>
    <x v="4"/>
    <x v="15"/>
    <x v="1"/>
    <x v="9"/>
    <n v="0.11526690000000001"/>
    <n v="27725339000"/>
  </r>
  <r>
    <n v="4073"/>
    <x v="4"/>
    <x v="15"/>
    <x v="1"/>
    <x v="10"/>
    <n v="2.95032E-2"/>
    <n v="7096463000"/>
  </r>
  <r>
    <n v="4074"/>
    <x v="4"/>
    <x v="15"/>
    <x v="1"/>
    <x v="11"/>
    <n v="1.5866100000000001E-2"/>
    <n v="3816292000"/>
  </r>
  <r>
    <n v="4075"/>
    <x v="4"/>
    <x v="15"/>
    <x v="1"/>
    <x v="12"/>
    <n v="6.8728999999999995E-3"/>
    <n v="1653146000"/>
  </r>
  <r>
    <n v="4076"/>
    <x v="4"/>
    <x v="15"/>
    <x v="1"/>
    <x v="13"/>
    <n v="1.45732E-2"/>
    <n v="3505317000"/>
  </r>
  <r>
    <n v="4077"/>
    <x v="4"/>
    <x v="15"/>
    <x v="1"/>
    <x v="14"/>
    <n v="2.3789999999999998E-4"/>
    <n v="57220000"/>
  </r>
  <r>
    <n v="4078"/>
    <x v="4"/>
    <x v="15"/>
    <x v="1"/>
    <x v="15"/>
    <n v="0"/>
    <n v="0"/>
  </r>
  <r>
    <n v="4079"/>
    <x v="4"/>
    <x v="15"/>
    <x v="1"/>
    <x v="16"/>
    <n v="1.9310299999999999E-2"/>
    <n v="4644731000"/>
  </r>
  <r>
    <n v="4081"/>
    <x v="4"/>
    <x v="16"/>
    <x v="1"/>
    <x v="0"/>
    <n v="1.4469099999999999E-2"/>
    <n v="1506532000"/>
  </r>
  <r>
    <n v="4082"/>
    <x v="4"/>
    <x v="16"/>
    <x v="1"/>
    <x v="1"/>
    <n v="1.3895999999999999E-3"/>
    <n v="144689000"/>
  </r>
  <r>
    <n v="4083"/>
    <x v="4"/>
    <x v="16"/>
    <x v="1"/>
    <x v="2"/>
    <n v="1.93171E-2"/>
    <n v="2011316000"/>
  </r>
  <r>
    <n v="4084"/>
    <x v="4"/>
    <x v="16"/>
    <x v="1"/>
    <x v="17"/>
    <n v="1.2862000000000001E-3"/>
    <n v="133920999.99999999"/>
  </r>
  <r>
    <n v="4085"/>
    <x v="4"/>
    <x v="16"/>
    <x v="1"/>
    <x v="3"/>
    <n v="1.1429999999999999E-4"/>
    <n v="11902000"/>
  </r>
  <r>
    <n v="4086"/>
    <x v="4"/>
    <x v="16"/>
    <x v="1"/>
    <x v="4"/>
    <n v="6.1544E-3"/>
    <n v="640802000"/>
  </r>
  <r>
    <n v="4087"/>
    <x v="4"/>
    <x v="16"/>
    <x v="1"/>
    <x v="5"/>
    <n v="8.0928000000000007E-3"/>
    <n v="842626000"/>
  </r>
  <r>
    <n v="4088"/>
    <x v="4"/>
    <x v="16"/>
    <x v="1"/>
    <x v="6"/>
    <n v="5.5289100000000001E-2"/>
    <n v="5756745000"/>
  </r>
  <r>
    <n v="4089"/>
    <x v="4"/>
    <x v="16"/>
    <x v="1"/>
    <x v="7"/>
    <n v="5.8818999999999996E-2"/>
    <n v="6124279000"/>
  </r>
  <r>
    <n v="4090"/>
    <x v="4"/>
    <x v="16"/>
    <x v="1"/>
    <x v="8"/>
    <n v="0.1570425"/>
    <n v="16351391000"/>
  </r>
  <r>
    <n v="4091"/>
    <x v="4"/>
    <x v="16"/>
    <x v="1"/>
    <x v="9"/>
    <n v="9.752100000000001E-2"/>
    <n v="10153967000"/>
  </r>
  <r>
    <n v="4092"/>
    <x v="4"/>
    <x v="16"/>
    <x v="1"/>
    <x v="10"/>
    <n v="1.3095699999999998E-2"/>
    <n v="1363540000"/>
  </r>
  <r>
    <n v="4093"/>
    <x v="4"/>
    <x v="16"/>
    <x v="1"/>
    <x v="11"/>
    <n v="1.97559E-2"/>
    <n v="2056998999.9999998"/>
  </r>
  <r>
    <n v="4094"/>
    <x v="4"/>
    <x v="16"/>
    <x v="1"/>
    <x v="12"/>
    <n v="1.7512099999999999E-2"/>
    <n v="1823372000"/>
  </r>
  <r>
    <n v="4095"/>
    <x v="4"/>
    <x v="16"/>
    <x v="1"/>
    <x v="13"/>
    <n v="9.5645000000000001E-3"/>
    <n v="995863000"/>
  </r>
  <r>
    <n v="4096"/>
    <x v="4"/>
    <x v="16"/>
    <x v="1"/>
    <x v="14"/>
    <n v="3.3221000000000001E-3"/>
    <n v="345896000"/>
  </r>
  <r>
    <n v="4097"/>
    <x v="4"/>
    <x v="16"/>
    <x v="1"/>
    <x v="15"/>
    <n v="9.4959999999999999E-4"/>
    <n v="98877000"/>
  </r>
  <r>
    <n v="4098"/>
    <x v="4"/>
    <x v="16"/>
    <x v="1"/>
    <x v="16"/>
    <n v="3.5221999999999996E-3"/>
    <n v="366730000"/>
  </r>
  <r>
    <n v="4100"/>
    <x v="4"/>
    <x v="17"/>
    <x v="1"/>
    <x v="0"/>
    <n v="1.2772200000000001E-2"/>
    <n v="176580000"/>
  </r>
  <r>
    <n v="4101"/>
    <x v="4"/>
    <x v="17"/>
    <x v="1"/>
    <x v="1"/>
    <n v="6.4449999999999989E-4"/>
    <n v="8910000"/>
  </r>
  <r>
    <n v="4102"/>
    <x v="4"/>
    <x v="17"/>
    <x v="1"/>
    <x v="2"/>
    <n v="3.4270999999999996E-2"/>
    <n v="473807000"/>
  </r>
  <r>
    <n v="4103"/>
    <x v="4"/>
    <x v="17"/>
    <x v="1"/>
    <x v="17"/>
    <n v="2.5520000000000002E-4"/>
    <n v="3529000"/>
  </r>
  <r>
    <n v="4104"/>
    <x v="4"/>
    <x v="17"/>
    <x v="1"/>
    <x v="3"/>
    <n v="1.6738E-3"/>
    <n v="23140000"/>
  </r>
  <r>
    <n v="4105"/>
    <x v="4"/>
    <x v="17"/>
    <x v="1"/>
    <x v="4"/>
    <n v="6.9684000000000005E-3"/>
    <n v="96340000"/>
  </r>
  <r>
    <n v="4106"/>
    <x v="4"/>
    <x v="17"/>
    <x v="1"/>
    <x v="5"/>
    <n v="4.7981999999999999E-3"/>
    <n v="66336000"/>
  </r>
  <r>
    <n v="4107"/>
    <x v="4"/>
    <x v="17"/>
    <x v="1"/>
    <x v="6"/>
    <n v="8.1256999999999996E-2"/>
    <n v="1123403000"/>
  </r>
  <r>
    <n v="4108"/>
    <x v="4"/>
    <x v="17"/>
    <x v="1"/>
    <x v="7"/>
    <n v="7.6282100000000005E-2"/>
    <n v="1054624000"/>
  </r>
  <r>
    <n v="4109"/>
    <x v="4"/>
    <x v="17"/>
    <x v="1"/>
    <x v="8"/>
    <n v="9.1040700000000002E-2"/>
    <n v="1258666000"/>
  </r>
  <r>
    <n v="4110"/>
    <x v="4"/>
    <x v="17"/>
    <x v="1"/>
    <x v="9"/>
    <n v="9.3750100000000003E-2"/>
    <n v="1296124000"/>
  </r>
  <r>
    <n v="4111"/>
    <x v="4"/>
    <x v="17"/>
    <x v="1"/>
    <x v="10"/>
    <n v="4.2349999999999999E-4"/>
    <n v="5855000"/>
  </r>
  <r>
    <n v="4112"/>
    <x v="4"/>
    <x v="17"/>
    <x v="1"/>
    <x v="11"/>
    <n v="1.42375E-2"/>
    <n v="196837000"/>
  </r>
  <r>
    <n v="4113"/>
    <x v="4"/>
    <x v="17"/>
    <x v="1"/>
    <x v="12"/>
    <n v="3.5445700000000004E-2"/>
    <n v="490047000"/>
  </r>
  <r>
    <n v="4114"/>
    <x v="4"/>
    <x v="17"/>
    <x v="1"/>
    <x v="13"/>
    <n v="5.5827000000000003E-3"/>
    <n v="77183000"/>
  </r>
  <r>
    <n v="4115"/>
    <x v="4"/>
    <x v="17"/>
    <x v="1"/>
    <x v="14"/>
    <n v="8.5070000000000002E-4"/>
    <n v="11762000"/>
  </r>
  <r>
    <n v="4116"/>
    <x v="4"/>
    <x v="17"/>
    <x v="1"/>
    <x v="15"/>
    <n v="5.7701000000000002E-3"/>
    <n v="79774000"/>
  </r>
  <r>
    <n v="4117"/>
    <x v="4"/>
    <x v="17"/>
    <x v="1"/>
    <x v="16"/>
    <n v="8.3980000000000003E-4"/>
    <n v="11610000"/>
  </r>
  <r>
    <n v="4119"/>
    <x v="4"/>
    <x v="52"/>
    <x v="4"/>
    <x v="4"/>
    <n v="1.6765E-3"/>
    <n v="318617000"/>
  </r>
  <r>
    <n v="4120"/>
    <x v="4"/>
    <x v="52"/>
    <x v="4"/>
    <x v="5"/>
    <n v="1.30101E-2"/>
    <n v="2472478000"/>
  </r>
  <r>
    <n v="4121"/>
    <x v="4"/>
    <x v="52"/>
    <x v="4"/>
    <x v="6"/>
    <n v="1.33971E-2"/>
    <n v="2546033000"/>
  </r>
  <r>
    <n v="4122"/>
    <x v="4"/>
    <x v="52"/>
    <x v="4"/>
    <x v="7"/>
    <n v="1.4181299999999999E-2"/>
    <n v="2695069000"/>
  </r>
  <r>
    <n v="4123"/>
    <x v="4"/>
    <x v="52"/>
    <x v="4"/>
    <x v="8"/>
    <n v="5.9961099999999996E-2"/>
    <n v="11395208000"/>
  </r>
  <r>
    <n v="4124"/>
    <x v="4"/>
    <x v="52"/>
    <x v="4"/>
    <x v="9"/>
    <n v="2.4917600000000002E-2"/>
    <n v="4735425000"/>
  </r>
  <r>
    <n v="4125"/>
    <x v="4"/>
    <x v="52"/>
    <x v="4"/>
    <x v="10"/>
    <n v="3.03158E-2"/>
    <n v="5761326000"/>
  </r>
  <r>
    <n v="4126"/>
    <x v="4"/>
    <x v="52"/>
    <x v="4"/>
    <x v="11"/>
    <n v="1.25346E-2"/>
    <n v="2382113000"/>
  </r>
  <r>
    <n v="4127"/>
    <x v="4"/>
    <x v="52"/>
    <x v="4"/>
    <x v="12"/>
    <n v="6.3510999999999993E-3"/>
    <n v="1206978000"/>
  </r>
  <r>
    <n v="4129"/>
    <x v="4"/>
    <x v="19"/>
    <x v="1"/>
    <x v="0"/>
    <n v="5.1668999999999994E-3"/>
    <n v="1002511000"/>
  </r>
  <r>
    <n v="4130"/>
    <x v="4"/>
    <x v="19"/>
    <x v="1"/>
    <x v="1"/>
    <n v="6.669E-4"/>
    <n v="129402999.99999999"/>
  </r>
  <r>
    <n v="4131"/>
    <x v="4"/>
    <x v="19"/>
    <x v="1"/>
    <x v="2"/>
    <n v="1.8058100000000001E-2"/>
    <n v="3503700000"/>
  </r>
  <r>
    <n v="4132"/>
    <x v="4"/>
    <x v="19"/>
    <x v="1"/>
    <x v="17"/>
    <n v="2.2610000000000002E-4"/>
    <n v="43860000"/>
  </r>
  <r>
    <n v="4133"/>
    <x v="4"/>
    <x v="19"/>
    <x v="1"/>
    <x v="3"/>
    <n v="1.0789999999999999E-3"/>
    <n v="209349000"/>
  </r>
  <r>
    <n v="4134"/>
    <x v="4"/>
    <x v="19"/>
    <x v="1"/>
    <x v="4"/>
    <n v="8.8491000000000004E-3"/>
    <n v="1716946000"/>
  </r>
  <r>
    <n v="4135"/>
    <x v="4"/>
    <x v="19"/>
    <x v="1"/>
    <x v="5"/>
    <n v="1.0295499999999999E-2"/>
    <n v="1997583000"/>
  </r>
  <r>
    <n v="4136"/>
    <x v="4"/>
    <x v="19"/>
    <x v="1"/>
    <x v="6"/>
    <n v="6.4143199999999997E-2"/>
    <n v="12445330000"/>
  </r>
  <r>
    <n v="4137"/>
    <x v="4"/>
    <x v="19"/>
    <x v="1"/>
    <x v="7"/>
    <n v="4.1123200000000006E-2"/>
    <n v="7978899000"/>
  </r>
  <r>
    <n v="4138"/>
    <x v="4"/>
    <x v="19"/>
    <x v="1"/>
    <x v="8"/>
    <n v="0.10969469999999999"/>
    <n v="21283430000"/>
  </r>
  <r>
    <n v="4139"/>
    <x v="4"/>
    <x v="19"/>
    <x v="1"/>
    <x v="9"/>
    <n v="3.7175E-2"/>
    <n v="7212842000"/>
  </r>
  <r>
    <n v="4140"/>
    <x v="4"/>
    <x v="19"/>
    <x v="1"/>
    <x v="10"/>
    <n v="4.4080999999999999E-3"/>
    <n v="855282000"/>
  </r>
  <r>
    <n v="4141"/>
    <x v="4"/>
    <x v="19"/>
    <x v="1"/>
    <x v="11"/>
    <n v="1.44168E-2"/>
    <n v="2797213000"/>
  </r>
  <r>
    <n v="4142"/>
    <x v="4"/>
    <x v="19"/>
    <x v="1"/>
    <x v="12"/>
    <n v="5.7337999999999998E-3"/>
    <n v="1112496000"/>
  </r>
  <r>
    <n v="4143"/>
    <x v="4"/>
    <x v="19"/>
    <x v="1"/>
    <x v="13"/>
    <n v="3.0284999999999999E-3"/>
    <n v="587595000"/>
  </r>
  <r>
    <n v="4144"/>
    <x v="4"/>
    <x v="19"/>
    <x v="1"/>
    <x v="14"/>
    <n v="1.4643E-3"/>
    <n v="284107000"/>
  </r>
  <r>
    <n v="4145"/>
    <x v="4"/>
    <x v="19"/>
    <x v="1"/>
    <x v="15"/>
    <n v="2.4141000000000002E-3"/>
    <n v="468391000"/>
  </r>
  <r>
    <n v="4146"/>
    <x v="4"/>
    <x v="19"/>
    <x v="1"/>
    <x v="16"/>
    <n v="8.6160000000000002E-4"/>
    <n v="167168000"/>
  </r>
  <r>
    <n v="4148"/>
    <x v="4"/>
    <x v="20"/>
    <x v="4"/>
    <x v="4"/>
    <n v="5.7060999999999995E-3"/>
    <n v="773584000"/>
  </r>
  <r>
    <n v="4149"/>
    <x v="4"/>
    <x v="20"/>
    <x v="4"/>
    <x v="5"/>
    <n v="5.4894000000000002E-3"/>
    <n v="744208000"/>
  </r>
  <r>
    <n v="4150"/>
    <x v="4"/>
    <x v="20"/>
    <x v="4"/>
    <x v="6"/>
    <n v="5.15848E-2"/>
    <n v="6993437000"/>
  </r>
  <r>
    <n v="4151"/>
    <x v="4"/>
    <x v="20"/>
    <x v="4"/>
    <x v="7"/>
    <n v="6.8030599999999997E-2"/>
    <n v="9223028000"/>
  </r>
  <r>
    <n v="4152"/>
    <x v="4"/>
    <x v="20"/>
    <x v="4"/>
    <x v="8"/>
    <n v="0.11009149999999999"/>
    <n v="14925288000"/>
  </r>
  <r>
    <n v="4153"/>
    <x v="4"/>
    <x v="20"/>
    <x v="4"/>
    <x v="9"/>
    <n v="8.0842899999999995E-2"/>
    <n v="10960014000"/>
  </r>
  <r>
    <n v="4154"/>
    <x v="4"/>
    <x v="20"/>
    <x v="4"/>
    <x v="10"/>
    <n v="8.0728000000000008E-2"/>
    <n v="10944436000"/>
  </r>
  <r>
    <n v="4155"/>
    <x v="4"/>
    <x v="20"/>
    <x v="4"/>
    <x v="11"/>
    <n v="1.6162599999999999E-2"/>
    <n v="2191197000"/>
  </r>
  <r>
    <n v="4156"/>
    <x v="4"/>
    <x v="20"/>
    <x v="4"/>
    <x v="12"/>
    <n v="1.2468600000000002E-2"/>
    <n v="1690392000"/>
  </r>
  <r>
    <n v="4158"/>
    <x v="4"/>
    <x v="21"/>
    <x v="1"/>
    <x v="0"/>
    <n v="4.0169999999999997E-3"/>
    <n v="7243865000"/>
  </r>
  <r>
    <n v="4159"/>
    <x v="4"/>
    <x v="21"/>
    <x v="1"/>
    <x v="1"/>
    <n v="6.0143999999999996E-3"/>
    <n v="10845833000"/>
  </r>
  <r>
    <n v="4160"/>
    <x v="4"/>
    <x v="21"/>
    <x v="1"/>
    <x v="2"/>
    <n v="1.8486300000000001E-2"/>
    <n v="33336458000"/>
  </r>
  <r>
    <n v="4161"/>
    <x v="4"/>
    <x v="21"/>
    <x v="1"/>
    <x v="17"/>
    <n v="9.7460000000000005E-4"/>
    <n v="1757510000"/>
  </r>
  <r>
    <n v="4162"/>
    <x v="4"/>
    <x v="21"/>
    <x v="1"/>
    <x v="3"/>
    <n v="2.6599000000000002E-3"/>
    <n v="4796612000"/>
  </r>
  <r>
    <n v="4163"/>
    <x v="4"/>
    <x v="21"/>
    <x v="1"/>
    <x v="4"/>
    <n v="7.5497999999999997E-3"/>
    <n v="13614511000"/>
  </r>
  <r>
    <n v="4164"/>
    <x v="4"/>
    <x v="21"/>
    <x v="1"/>
    <x v="5"/>
    <n v="6.7258999999999999E-3"/>
    <n v="12128918000"/>
  </r>
  <r>
    <n v="4165"/>
    <x v="4"/>
    <x v="21"/>
    <x v="1"/>
    <x v="6"/>
    <n v="6.5950099999999998E-2"/>
    <n v="118928257000"/>
  </r>
  <r>
    <n v="4166"/>
    <x v="4"/>
    <x v="21"/>
    <x v="1"/>
    <x v="7"/>
    <n v="4.3282299999999996E-2"/>
    <n v="78051139000"/>
  </r>
  <r>
    <n v="4167"/>
    <x v="4"/>
    <x v="21"/>
    <x v="1"/>
    <x v="8"/>
    <n v="0.17145700000000003"/>
    <n v="309189335000"/>
  </r>
  <r>
    <n v="4168"/>
    <x v="4"/>
    <x v="21"/>
    <x v="1"/>
    <x v="9"/>
    <n v="9.4865499999999991E-2"/>
    <n v="171071398000"/>
  </r>
  <r>
    <n v="4169"/>
    <x v="4"/>
    <x v="21"/>
    <x v="1"/>
    <x v="10"/>
    <n v="1.2779100000000002E-2"/>
    <n v="23044534000"/>
  </r>
  <r>
    <n v="4170"/>
    <x v="4"/>
    <x v="21"/>
    <x v="1"/>
    <x v="11"/>
    <n v="1.8968499999999999E-2"/>
    <n v="34206070000"/>
  </r>
  <r>
    <n v="4171"/>
    <x v="4"/>
    <x v="21"/>
    <x v="1"/>
    <x v="12"/>
    <n v="7.6293000000000003E-3"/>
    <n v="13757933000"/>
  </r>
  <r>
    <n v="4172"/>
    <x v="4"/>
    <x v="21"/>
    <x v="1"/>
    <x v="13"/>
    <n v="2.271E-3"/>
    <n v="4095300000"/>
  </r>
  <r>
    <n v="4173"/>
    <x v="4"/>
    <x v="21"/>
    <x v="1"/>
    <x v="14"/>
    <n v="2.0125E-3"/>
    <n v="3629085000"/>
  </r>
  <r>
    <n v="4174"/>
    <x v="4"/>
    <x v="21"/>
    <x v="1"/>
    <x v="15"/>
    <n v="3.8616000000000002E-3"/>
    <n v="6963614000"/>
  </r>
  <r>
    <n v="4175"/>
    <x v="4"/>
    <x v="21"/>
    <x v="1"/>
    <x v="16"/>
    <n v="1.3339999999999999E-4"/>
    <n v="240571000"/>
  </r>
  <r>
    <n v="4177"/>
    <x v="4"/>
    <x v="22"/>
    <x v="3"/>
    <x v="4"/>
    <n v="1.3908999999999998E-3"/>
    <n v="60021000"/>
  </r>
  <r>
    <n v="4178"/>
    <x v="4"/>
    <x v="22"/>
    <x v="3"/>
    <x v="5"/>
    <n v="1.17643E-2"/>
    <n v="507649000"/>
  </r>
  <r>
    <n v="4179"/>
    <x v="4"/>
    <x v="22"/>
    <x v="3"/>
    <x v="6"/>
    <n v="2.2347600000000002E-2"/>
    <n v="964337000"/>
  </r>
  <r>
    <n v="4180"/>
    <x v="4"/>
    <x v="22"/>
    <x v="3"/>
    <x v="7"/>
    <n v="3.2494700000000001E-2"/>
    <n v="1402201000"/>
  </r>
  <r>
    <n v="4181"/>
    <x v="4"/>
    <x v="22"/>
    <x v="3"/>
    <x v="8"/>
    <n v="4.6392900000000001E-2"/>
    <n v="2001932000"/>
  </r>
  <r>
    <n v="4182"/>
    <x v="4"/>
    <x v="22"/>
    <x v="3"/>
    <x v="9"/>
    <n v="3.4035200000000002E-2"/>
    <n v="1468673000"/>
  </r>
  <r>
    <n v="4183"/>
    <x v="4"/>
    <x v="22"/>
    <x v="3"/>
    <x v="10"/>
    <n v="9.8823999999999995E-3"/>
    <n v="426443000"/>
  </r>
  <r>
    <n v="4184"/>
    <x v="4"/>
    <x v="22"/>
    <x v="3"/>
    <x v="11"/>
    <n v="2.0197900000000001E-2"/>
    <n v="871571000"/>
  </r>
  <r>
    <n v="4185"/>
    <x v="4"/>
    <x v="22"/>
    <x v="3"/>
    <x v="12"/>
    <n v="7.4868000000000001E-3"/>
    <n v="323069000"/>
  </r>
  <r>
    <n v="4187"/>
    <x v="4"/>
    <x v="23"/>
    <x v="3"/>
    <x v="4"/>
    <n v="8.2307000000000005E-3"/>
    <n v="6528424000"/>
  </r>
  <r>
    <n v="4188"/>
    <x v="4"/>
    <x v="23"/>
    <x v="3"/>
    <x v="5"/>
    <n v="1.2982499999999999E-2"/>
    <n v="10297412000"/>
  </r>
  <r>
    <n v="4189"/>
    <x v="4"/>
    <x v="23"/>
    <x v="3"/>
    <x v="6"/>
    <n v="2.4597299999999999E-2"/>
    <n v="19509981000"/>
  </r>
  <r>
    <n v="4190"/>
    <x v="4"/>
    <x v="23"/>
    <x v="3"/>
    <x v="7"/>
    <n v="4.56243E-2"/>
    <n v="36188118000"/>
  </r>
  <r>
    <n v="4191"/>
    <x v="4"/>
    <x v="23"/>
    <x v="3"/>
    <x v="8"/>
    <n v="3.7678900000000001E-2"/>
    <n v="29885998000"/>
  </r>
  <r>
    <n v="4192"/>
    <x v="4"/>
    <x v="23"/>
    <x v="3"/>
    <x v="9"/>
    <n v="4.4879300000000004E-2"/>
    <n v="35597147000"/>
  </r>
  <r>
    <n v="4193"/>
    <x v="4"/>
    <x v="23"/>
    <x v="3"/>
    <x v="10"/>
    <n v="2.1493600000000002E-2"/>
    <n v="17048213000"/>
  </r>
  <r>
    <n v="4194"/>
    <x v="4"/>
    <x v="23"/>
    <x v="3"/>
    <x v="11"/>
    <n v="1.01721E-2"/>
    <n v="8068228000"/>
  </r>
  <r>
    <n v="4195"/>
    <x v="4"/>
    <x v="23"/>
    <x v="3"/>
    <x v="12"/>
    <n v="7.2294999999999998E-3"/>
    <n v="5734268000"/>
  </r>
  <r>
    <n v="4197"/>
    <x v="4"/>
    <x v="53"/>
    <x v="4"/>
    <x v="0"/>
    <n v="2.8544999999999998E-3"/>
    <n v="169664000"/>
  </r>
  <r>
    <n v="4198"/>
    <x v="4"/>
    <x v="53"/>
    <x v="4"/>
    <x v="1"/>
    <n v="8.5639999999999989E-4"/>
    <n v="50899000"/>
  </r>
  <r>
    <n v="4199"/>
    <x v="4"/>
    <x v="53"/>
    <x v="4"/>
    <x v="2"/>
    <n v="0"/>
    <n v="0"/>
  </r>
  <r>
    <n v="4200"/>
    <x v="4"/>
    <x v="53"/>
    <x v="4"/>
    <x v="17"/>
    <n v="2.5119999999999999E-3"/>
    <n v="149304000"/>
  </r>
  <r>
    <n v="4201"/>
    <x v="4"/>
    <x v="53"/>
    <x v="4"/>
    <x v="3"/>
    <n v="5.12103E-2"/>
    <n v="3043773000"/>
  </r>
  <r>
    <n v="4202"/>
    <x v="4"/>
    <x v="53"/>
    <x v="4"/>
    <x v="4"/>
    <n v="3.9960000000000001E-4"/>
    <n v="23753000"/>
  </r>
  <r>
    <n v="4203"/>
    <x v="4"/>
    <x v="53"/>
    <x v="4"/>
    <x v="5"/>
    <n v="3.1456999999999999E-2"/>
    <n v="1869698000"/>
  </r>
  <r>
    <n v="4204"/>
    <x v="4"/>
    <x v="53"/>
    <x v="4"/>
    <x v="6"/>
    <n v="2.2037000000000001E-2"/>
    <n v="1309807000"/>
  </r>
  <r>
    <n v="4205"/>
    <x v="4"/>
    <x v="53"/>
    <x v="4"/>
    <x v="7"/>
    <n v="4.6015100000000003E-2"/>
    <n v="2734985000"/>
  </r>
  <r>
    <n v="4206"/>
    <x v="4"/>
    <x v="53"/>
    <x v="4"/>
    <x v="8"/>
    <n v="5.2808900000000006E-2"/>
    <n v="3138785000"/>
  </r>
  <r>
    <n v="4207"/>
    <x v="4"/>
    <x v="53"/>
    <x v="4"/>
    <x v="9"/>
    <n v="3.9735100000000002E-2"/>
    <n v="2361724000"/>
  </r>
  <r>
    <n v="4208"/>
    <x v="4"/>
    <x v="53"/>
    <x v="4"/>
    <x v="11"/>
    <n v="3.2370400000000001E-2"/>
    <n v="1923990000"/>
  </r>
  <r>
    <n v="4209"/>
    <x v="4"/>
    <x v="53"/>
    <x v="4"/>
    <x v="12"/>
    <n v="1.1189800000000001E-2"/>
    <n v="665083000"/>
  </r>
  <r>
    <n v="4211"/>
    <x v="4"/>
    <x v="24"/>
    <x v="1"/>
    <x v="0"/>
    <n v="9.3723000000000001E-3"/>
    <n v="135299000"/>
  </r>
  <r>
    <n v="4212"/>
    <x v="4"/>
    <x v="24"/>
    <x v="1"/>
    <x v="1"/>
    <n v="6.9190000000000007E-4"/>
    <n v="9989000"/>
  </r>
  <r>
    <n v="4213"/>
    <x v="4"/>
    <x v="24"/>
    <x v="1"/>
    <x v="2"/>
    <n v="2.6996000000000003E-2"/>
    <n v="389715000"/>
  </r>
  <r>
    <n v="4214"/>
    <x v="4"/>
    <x v="24"/>
    <x v="1"/>
    <x v="17"/>
    <n v="1.7354E-3"/>
    <n v="25052000"/>
  </r>
  <r>
    <n v="4215"/>
    <x v="4"/>
    <x v="24"/>
    <x v="1"/>
    <x v="3"/>
    <n v="2.2385999999999999E-3"/>
    <n v="32317000"/>
  </r>
  <r>
    <n v="4216"/>
    <x v="4"/>
    <x v="24"/>
    <x v="1"/>
    <x v="4"/>
    <n v="4.6296999999999996E-3"/>
    <n v="66834999.999999993"/>
  </r>
  <r>
    <n v="4217"/>
    <x v="4"/>
    <x v="24"/>
    <x v="1"/>
    <x v="5"/>
    <n v="1.1476500000000001E-2"/>
    <n v="165675000"/>
  </r>
  <r>
    <n v="4218"/>
    <x v="4"/>
    <x v="24"/>
    <x v="1"/>
    <x v="6"/>
    <n v="3.1364599999999999E-2"/>
    <n v="452780000"/>
  </r>
  <r>
    <n v="4219"/>
    <x v="4"/>
    <x v="24"/>
    <x v="1"/>
    <x v="7"/>
    <n v="5.5006100000000002E-2"/>
    <n v="794070000"/>
  </r>
  <r>
    <n v="4220"/>
    <x v="4"/>
    <x v="24"/>
    <x v="1"/>
    <x v="8"/>
    <n v="9.6180800000000011E-2"/>
    <n v="1388469000"/>
  </r>
  <r>
    <n v="4221"/>
    <x v="4"/>
    <x v="24"/>
    <x v="1"/>
    <x v="9"/>
    <n v="4.3993200000000003E-2"/>
    <n v="635087000"/>
  </r>
  <r>
    <n v="4222"/>
    <x v="4"/>
    <x v="24"/>
    <x v="1"/>
    <x v="10"/>
    <n v="1.1762600000000002E-2"/>
    <n v="169805000"/>
  </r>
  <r>
    <n v="4223"/>
    <x v="4"/>
    <x v="24"/>
    <x v="1"/>
    <x v="11"/>
    <n v="2.1968200000000004E-2"/>
    <n v="317133000"/>
  </r>
  <r>
    <n v="4224"/>
    <x v="4"/>
    <x v="24"/>
    <x v="1"/>
    <x v="12"/>
    <n v="1.0430500000000001E-2"/>
    <n v="150574000"/>
  </r>
  <r>
    <n v="4225"/>
    <x v="4"/>
    <x v="24"/>
    <x v="1"/>
    <x v="13"/>
    <n v="3.9042E-3"/>
    <n v="56361000"/>
  </r>
  <r>
    <n v="4226"/>
    <x v="4"/>
    <x v="24"/>
    <x v="1"/>
    <x v="14"/>
    <n v="4.9109999999999996E-4"/>
    <n v="7090000"/>
  </r>
  <r>
    <n v="4227"/>
    <x v="4"/>
    <x v="24"/>
    <x v="1"/>
    <x v="15"/>
    <n v="1.1459999999999999E-4"/>
    <n v="1654000"/>
  </r>
  <r>
    <n v="4228"/>
    <x v="4"/>
    <x v="24"/>
    <x v="1"/>
    <x v="16"/>
    <n v="2.7832E-3"/>
    <n v="40178000"/>
  </r>
  <r>
    <n v="4230"/>
    <x v="4"/>
    <x v="25"/>
    <x v="1"/>
    <x v="0"/>
    <n v="1.1568E-2"/>
    <n v="261716999.99999997"/>
  </r>
  <r>
    <n v="4231"/>
    <x v="4"/>
    <x v="25"/>
    <x v="1"/>
    <x v="1"/>
    <n v="5.0969999999999998E-4"/>
    <n v="11531000"/>
  </r>
  <r>
    <n v="4232"/>
    <x v="4"/>
    <x v="25"/>
    <x v="1"/>
    <x v="2"/>
    <n v="2.2983099999999999E-2"/>
    <n v="519976000"/>
  </r>
  <r>
    <n v="4233"/>
    <x v="4"/>
    <x v="25"/>
    <x v="1"/>
    <x v="17"/>
    <n v="4.6289999999999998E-4"/>
    <n v="10474000"/>
  </r>
  <r>
    <n v="4234"/>
    <x v="4"/>
    <x v="25"/>
    <x v="1"/>
    <x v="3"/>
    <n v="6.29E-4"/>
    <n v="14230000"/>
  </r>
  <r>
    <n v="4235"/>
    <x v="4"/>
    <x v="25"/>
    <x v="1"/>
    <x v="4"/>
    <n v="4.2065999999999996E-3"/>
    <n v="95171000"/>
  </r>
  <r>
    <n v="4236"/>
    <x v="4"/>
    <x v="25"/>
    <x v="1"/>
    <x v="5"/>
    <n v="2.8821000000000003E-3"/>
    <n v="65205000"/>
  </r>
  <r>
    <n v="4237"/>
    <x v="4"/>
    <x v="25"/>
    <x v="1"/>
    <x v="6"/>
    <n v="4.1329700000000004E-2"/>
    <n v="935054000"/>
  </r>
  <r>
    <n v="4238"/>
    <x v="4"/>
    <x v="25"/>
    <x v="1"/>
    <x v="7"/>
    <n v="6.53942E-2"/>
    <n v="1479497000"/>
  </r>
  <r>
    <n v="4239"/>
    <x v="4"/>
    <x v="25"/>
    <x v="1"/>
    <x v="8"/>
    <n v="0.10246620000000001"/>
    <n v="2318223000"/>
  </r>
  <r>
    <n v="4240"/>
    <x v="4"/>
    <x v="25"/>
    <x v="1"/>
    <x v="9"/>
    <n v="4.5255900000000002E-2"/>
    <n v="1023881000"/>
  </r>
  <r>
    <n v="4241"/>
    <x v="4"/>
    <x v="25"/>
    <x v="1"/>
    <x v="10"/>
    <n v="1.3410399999999999E-2"/>
    <n v="303400000"/>
  </r>
  <r>
    <n v="4242"/>
    <x v="4"/>
    <x v="25"/>
    <x v="1"/>
    <x v="11"/>
    <n v="1.8372400000000001E-2"/>
    <n v="415662000"/>
  </r>
  <r>
    <n v="4243"/>
    <x v="4"/>
    <x v="25"/>
    <x v="1"/>
    <x v="12"/>
    <n v="7.2272000000000005E-3"/>
    <n v="163511000"/>
  </r>
  <r>
    <n v="4244"/>
    <x v="4"/>
    <x v="25"/>
    <x v="1"/>
    <x v="13"/>
    <n v="2.0871000000000002E-3"/>
    <n v="47219000"/>
  </r>
  <r>
    <n v="4245"/>
    <x v="4"/>
    <x v="25"/>
    <x v="1"/>
    <x v="14"/>
    <n v="2.7109999999999998E-4"/>
    <n v="6132000"/>
  </r>
  <r>
    <n v="4246"/>
    <x v="4"/>
    <x v="25"/>
    <x v="1"/>
    <x v="15"/>
    <n v="2.7490000000000001E-4"/>
    <n v="6220000"/>
  </r>
  <r>
    <n v="4247"/>
    <x v="4"/>
    <x v="25"/>
    <x v="1"/>
    <x v="16"/>
    <n v="1.9578999999999998E-3"/>
    <n v="44295000"/>
  </r>
  <r>
    <n v="4249"/>
    <x v="4"/>
    <x v="26"/>
    <x v="1"/>
    <x v="0"/>
    <n v="5.0346999999999996E-3"/>
    <n v="176224000"/>
  </r>
  <r>
    <n v="4250"/>
    <x v="4"/>
    <x v="26"/>
    <x v="1"/>
    <x v="1"/>
    <n v="7.9710000000000002E-4"/>
    <n v="27901000"/>
  </r>
  <r>
    <n v="4251"/>
    <x v="4"/>
    <x v="26"/>
    <x v="1"/>
    <x v="2"/>
    <n v="4.8888999999999995E-2"/>
    <n v="1711212000"/>
  </r>
  <r>
    <n v="4252"/>
    <x v="4"/>
    <x v="26"/>
    <x v="1"/>
    <x v="17"/>
    <n v="4.6660000000000001E-4"/>
    <n v="16332000"/>
  </r>
  <r>
    <n v="4253"/>
    <x v="4"/>
    <x v="26"/>
    <x v="1"/>
    <x v="3"/>
    <n v="2.5822000000000002E-3"/>
    <n v="90382000"/>
  </r>
  <r>
    <n v="4254"/>
    <x v="4"/>
    <x v="26"/>
    <x v="1"/>
    <x v="4"/>
    <n v="7.3609999999999995E-3"/>
    <n v="257649000"/>
  </r>
  <r>
    <n v="4255"/>
    <x v="4"/>
    <x v="26"/>
    <x v="1"/>
    <x v="5"/>
    <n v="7.1570000000000002E-3"/>
    <n v="250509000"/>
  </r>
  <r>
    <n v="4256"/>
    <x v="4"/>
    <x v="26"/>
    <x v="1"/>
    <x v="6"/>
    <n v="5.41699E-2"/>
    <n v="1896055000"/>
  </r>
  <r>
    <n v="4257"/>
    <x v="4"/>
    <x v="26"/>
    <x v="1"/>
    <x v="7"/>
    <n v="4.9135999999999999E-2"/>
    <n v="1719857000"/>
  </r>
  <r>
    <n v="4258"/>
    <x v="4"/>
    <x v="26"/>
    <x v="1"/>
    <x v="8"/>
    <n v="0.17173290000000002"/>
    <n v="6010996000"/>
  </r>
  <r>
    <n v="4259"/>
    <x v="4"/>
    <x v="26"/>
    <x v="1"/>
    <x v="9"/>
    <n v="5.5454299999999998E-2"/>
    <n v="1941010000"/>
  </r>
  <r>
    <n v="4260"/>
    <x v="4"/>
    <x v="26"/>
    <x v="1"/>
    <x v="10"/>
    <n v="2.5985000000000001E-3"/>
    <n v="90954000"/>
  </r>
  <r>
    <n v="4261"/>
    <x v="4"/>
    <x v="26"/>
    <x v="1"/>
    <x v="11"/>
    <n v="1.0771599999999999E-2"/>
    <n v="377027000"/>
  </r>
  <r>
    <n v="4262"/>
    <x v="4"/>
    <x v="26"/>
    <x v="1"/>
    <x v="12"/>
    <n v="1.33314E-2"/>
    <n v="466625000"/>
  </r>
  <r>
    <n v="4263"/>
    <x v="4"/>
    <x v="26"/>
    <x v="1"/>
    <x v="13"/>
    <n v="3.7875999999999999E-3"/>
    <n v="132574999.99999999"/>
  </r>
  <r>
    <n v="4264"/>
    <x v="4"/>
    <x v="26"/>
    <x v="1"/>
    <x v="14"/>
    <n v="1.1593E-3"/>
    <n v="40576000"/>
  </r>
  <r>
    <n v="4265"/>
    <x v="4"/>
    <x v="26"/>
    <x v="1"/>
    <x v="15"/>
    <n v="3.0348999999999997E-3"/>
    <n v="106229000"/>
  </r>
  <r>
    <n v="4266"/>
    <x v="4"/>
    <x v="26"/>
    <x v="1"/>
    <x v="16"/>
    <n v="7.8499999999999997E-5"/>
    <n v="2749000"/>
  </r>
  <r>
    <n v="4268"/>
    <x v="4"/>
    <x v="59"/>
    <x v="3"/>
    <x v="5"/>
    <n v="1.5724100000000001E-2"/>
    <n v="1961579000"/>
  </r>
  <r>
    <n v="4269"/>
    <x v="4"/>
    <x v="59"/>
    <x v="3"/>
    <x v="6"/>
    <n v="1.9746900000000001E-2"/>
    <n v="2463421000"/>
  </r>
  <r>
    <n v="4270"/>
    <x v="4"/>
    <x v="59"/>
    <x v="3"/>
    <x v="7"/>
    <n v="5.4494499999999994E-2"/>
    <n v="6798158000"/>
  </r>
  <r>
    <n v="4271"/>
    <x v="4"/>
    <x v="59"/>
    <x v="3"/>
    <x v="9"/>
    <n v="8.91956E-2"/>
    <n v="11127105000"/>
  </r>
  <r>
    <n v="4272"/>
    <x v="4"/>
    <x v="59"/>
    <x v="3"/>
    <x v="10"/>
    <n v="2.2630599999999997E-2"/>
    <n v="2823158000"/>
  </r>
  <r>
    <n v="4273"/>
    <x v="4"/>
    <x v="59"/>
    <x v="3"/>
    <x v="11"/>
    <n v="1.1802600000000002E-2"/>
    <n v="1472368000"/>
  </r>
  <r>
    <n v="4275"/>
    <x v="4"/>
    <x v="27"/>
    <x v="3"/>
    <x v="0"/>
    <n v="1.6046999999999999E-3"/>
    <n v="1969000"/>
  </r>
  <r>
    <n v="4276"/>
    <x v="4"/>
    <x v="27"/>
    <x v="3"/>
    <x v="1"/>
    <n v="2.8083000000000001E-3"/>
    <n v="3445000"/>
  </r>
  <r>
    <n v="4277"/>
    <x v="4"/>
    <x v="27"/>
    <x v="3"/>
    <x v="2"/>
    <n v="2.70642E-2"/>
    <n v="33203000.000000004"/>
  </r>
  <r>
    <n v="4278"/>
    <x v="4"/>
    <x v="27"/>
    <x v="3"/>
    <x v="3"/>
    <n v="8.3419999999999989E-4"/>
    <n v="1022999.9999999999"/>
  </r>
  <r>
    <n v="4279"/>
    <x v="4"/>
    <x v="27"/>
    <x v="3"/>
    <x v="4"/>
    <n v="0"/>
    <n v="0"/>
  </r>
  <r>
    <n v="4280"/>
    <x v="4"/>
    <x v="27"/>
    <x v="3"/>
    <x v="5"/>
    <n v="2.5503999999999999E-2"/>
    <n v="31289000"/>
  </r>
  <r>
    <n v="4281"/>
    <x v="4"/>
    <x v="27"/>
    <x v="3"/>
    <x v="6"/>
    <n v="2.7210600000000001E-2"/>
    <n v="33383000.000000004"/>
  </r>
  <r>
    <n v="4282"/>
    <x v="4"/>
    <x v="27"/>
    <x v="3"/>
    <x v="7"/>
    <n v="4.8085099999999999E-2"/>
    <n v="58992000"/>
  </r>
  <r>
    <n v="4283"/>
    <x v="4"/>
    <x v="27"/>
    <x v="3"/>
    <x v="8"/>
    <n v="1.12205E-2"/>
    <n v="13766000"/>
  </r>
  <r>
    <n v="4284"/>
    <x v="4"/>
    <x v="27"/>
    <x v="3"/>
    <x v="9"/>
    <n v="5.4656900000000001E-2"/>
    <n v="67055000.000000007"/>
  </r>
  <r>
    <n v="4285"/>
    <x v="4"/>
    <x v="27"/>
    <x v="3"/>
    <x v="10"/>
    <n v="3.1630100000000001E-2"/>
    <n v="38805000"/>
  </r>
  <r>
    <n v="4286"/>
    <x v="4"/>
    <x v="27"/>
    <x v="3"/>
    <x v="11"/>
    <n v="6.4507999999999996E-3"/>
    <n v="7914000"/>
  </r>
  <r>
    <n v="4287"/>
    <x v="4"/>
    <x v="27"/>
    <x v="3"/>
    <x v="12"/>
    <n v="0"/>
    <n v="0"/>
  </r>
  <r>
    <n v="4288"/>
    <x v="4"/>
    <x v="27"/>
    <x v="3"/>
    <x v="16"/>
    <n v="3.5852000000000002E-3"/>
    <n v="4398000"/>
  </r>
  <r>
    <n v="4289"/>
    <x v="4"/>
    <x v="27"/>
    <x v="3"/>
    <x v="18"/>
    <n v="1.09021E-2"/>
    <n v="13375000"/>
  </r>
  <r>
    <n v="4291"/>
    <x v="4"/>
    <x v="28"/>
    <x v="1"/>
    <x v="0"/>
    <n v="1.0138599999999999E-2"/>
    <n v="61822000"/>
  </r>
  <r>
    <n v="4292"/>
    <x v="4"/>
    <x v="28"/>
    <x v="1"/>
    <x v="1"/>
    <n v="1.0995399999999999E-2"/>
    <n v="67046000.000000007"/>
  </r>
  <r>
    <n v="4293"/>
    <x v="4"/>
    <x v="28"/>
    <x v="1"/>
    <x v="2"/>
    <n v="1.3953399999999999E-2"/>
    <n v="85083000"/>
  </r>
  <r>
    <n v="4294"/>
    <x v="4"/>
    <x v="28"/>
    <x v="1"/>
    <x v="17"/>
    <n v="4.4880000000000001E-4"/>
    <n v="2737000"/>
  </r>
  <r>
    <n v="4295"/>
    <x v="4"/>
    <x v="28"/>
    <x v="1"/>
    <x v="3"/>
    <n v="0"/>
    <n v="0"/>
  </r>
  <r>
    <n v="4296"/>
    <x v="4"/>
    <x v="28"/>
    <x v="1"/>
    <x v="4"/>
    <n v="1.33618E-2"/>
    <n v="81476000"/>
  </r>
  <r>
    <n v="4297"/>
    <x v="4"/>
    <x v="28"/>
    <x v="1"/>
    <x v="5"/>
    <n v="8.3230999999999999E-3"/>
    <n v="50751000"/>
  </r>
  <r>
    <n v="4298"/>
    <x v="4"/>
    <x v="28"/>
    <x v="1"/>
    <x v="6"/>
    <n v="5.59563E-2"/>
    <n v="341202000"/>
  </r>
  <r>
    <n v="4299"/>
    <x v="4"/>
    <x v="28"/>
    <x v="1"/>
    <x v="7"/>
    <n v="5.46303E-2"/>
    <n v="333117000"/>
  </r>
  <r>
    <n v="4300"/>
    <x v="4"/>
    <x v="28"/>
    <x v="1"/>
    <x v="8"/>
    <n v="0.1305579"/>
    <n v="796097000"/>
  </r>
  <r>
    <n v="4301"/>
    <x v="4"/>
    <x v="28"/>
    <x v="1"/>
    <x v="9"/>
    <n v="7.5805200000000003E-2"/>
    <n v="462234000"/>
  </r>
  <r>
    <n v="4302"/>
    <x v="4"/>
    <x v="28"/>
    <x v="1"/>
    <x v="10"/>
    <n v="9.016699999999999E-3"/>
    <n v="54980000"/>
  </r>
  <r>
    <n v="4303"/>
    <x v="4"/>
    <x v="28"/>
    <x v="1"/>
    <x v="11"/>
    <n v="1.5361E-2"/>
    <n v="93666000"/>
  </r>
  <r>
    <n v="4304"/>
    <x v="4"/>
    <x v="28"/>
    <x v="1"/>
    <x v="12"/>
    <n v="6.6503000000000005E-3"/>
    <n v="40551000"/>
  </r>
  <r>
    <n v="4305"/>
    <x v="4"/>
    <x v="28"/>
    <x v="1"/>
    <x v="13"/>
    <n v="6.8950999999999995E-3"/>
    <n v="42044000"/>
  </r>
  <r>
    <n v="4306"/>
    <x v="4"/>
    <x v="28"/>
    <x v="1"/>
    <x v="14"/>
    <n v="5.9158999999999991E-3"/>
    <n v="36073000"/>
  </r>
  <r>
    <n v="4307"/>
    <x v="4"/>
    <x v="28"/>
    <x v="1"/>
    <x v="15"/>
    <n v="1.8360000000000002E-4"/>
    <n v="1120000"/>
  </r>
  <r>
    <n v="4308"/>
    <x v="4"/>
    <x v="28"/>
    <x v="1"/>
    <x v="16"/>
    <n v="0"/>
    <n v="0"/>
  </r>
  <r>
    <n v="4310"/>
    <x v="4"/>
    <x v="60"/>
    <x v="6"/>
    <x v="0"/>
    <n v="9.4225999999999997E-3"/>
    <n v="64727000.000000007"/>
  </r>
  <r>
    <n v="4311"/>
    <x v="4"/>
    <x v="60"/>
    <x v="6"/>
    <x v="2"/>
    <n v="6.7301000000000001E-3"/>
    <n v="46232000"/>
  </r>
  <r>
    <n v="4312"/>
    <x v="4"/>
    <x v="60"/>
    <x v="6"/>
    <x v="4"/>
    <n v="1.0044599999999999E-2"/>
    <n v="69000000"/>
  </r>
  <r>
    <n v="4313"/>
    <x v="4"/>
    <x v="60"/>
    <x v="6"/>
    <x v="5"/>
    <n v="1.0941899999999999E-2"/>
    <n v="75164000"/>
  </r>
  <r>
    <n v="4314"/>
    <x v="4"/>
    <x v="60"/>
    <x v="6"/>
    <x v="6"/>
    <n v="2.0663600000000001E-2"/>
    <n v="141946000"/>
  </r>
  <r>
    <n v="4315"/>
    <x v="4"/>
    <x v="60"/>
    <x v="6"/>
    <x v="7"/>
    <n v="3.5958199999999996E-2"/>
    <n v="247010000"/>
  </r>
  <r>
    <n v="4316"/>
    <x v="4"/>
    <x v="60"/>
    <x v="6"/>
    <x v="8"/>
    <n v="4.9366500000000001E-2"/>
    <n v="339116000"/>
  </r>
  <r>
    <n v="4317"/>
    <x v="4"/>
    <x v="60"/>
    <x v="6"/>
    <x v="9"/>
    <n v="4.7504200000000003E-2"/>
    <n v="326323000"/>
  </r>
  <r>
    <n v="4318"/>
    <x v="4"/>
    <x v="60"/>
    <x v="6"/>
    <x v="10"/>
    <n v="1.6321E-3"/>
    <n v="11212000"/>
  </r>
  <r>
    <n v="4319"/>
    <x v="4"/>
    <x v="60"/>
    <x v="6"/>
    <x v="11"/>
    <n v="1.8893299999999998E-2"/>
    <n v="129785000"/>
  </r>
  <r>
    <n v="4320"/>
    <x v="4"/>
    <x v="60"/>
    <x v="6"/>
    <x v="12"/>
    <n v="5.3192999999999999E-3"/>
    <n v="36540000"/>
  </r>
  <r>
    <n v="4322"/>
    <x v="4"/>
    <x v="61"/>
    <x v="5"/>
    <x v="0"/>
    <n v="6.4510000000000001E-3"/>
    <n v="20114000"/>
  </r>
  <r>
    <n v="4323"/>
    <x v="4"/>
    <x v="61"/>
    <x v="5"/>
    <x v="1"/>
    <n v="4.5780000000000001E-4"/>
    <n v="1427000"/>
  </r>
  <r>
    <n v="4324"/>
    <x v="4"/>
    <x v="61"/>
    <x v="5"/>
    <x v="2"/>
    <n v="4.6560999999999998E-3"/>
    <n v="14518000"/>
  </r>
  <r>
    <n v="4325"/>
    <x v="4"/>
    <x v="61"/>
    <x v="5"/>
    <x v="3"/>
    <n v="3.746E-4"/>
    <n v="1168000"/>
  </r>
  <r>
    <n v="4326"/>
    <x v="4"/>
    <x v="61"/>
    <x v="5"/>
    <x v="4"/>
    <n v="1.2850000000000001E-3"/>
    <n v="4006999.9999999995"/>
  </r>
  <r>
    <n v="4327"/>
    <x v="4"/>
    <x v="61"/>
    <x v="5"/>
    <x v="5"/>
    <n v="9.2992999999999999E-3"/>
    <n v="28995000"/>
  </r>
  <r>
    <n v="4328"/>
    <x v="4"/>
    <x v="61"/>
    <x v="5"/>
    <x v="6"/>
    <n v="5.1516699999999999E-2"/>
    <n v="160628000"/>
  </r>
  <r>
    <n v="4329"/>
    <x v="4"/>
    <x v="61"/>
    <x v="5"/>
    <x v="7"/>
    <n v="4.9794699999999997E-2"/>
    <n v="155259000"/>
  </r>
  <r>
    <n v="4330"/>
    <x v="4"/>
    <x v="61"/>
    <x v="5"/>
    <x v="8"/>
    <n v="9.6457599999999991E-2"/>
    <n v="300753000"/>
  </r>
  <r>
    <n v="4331"/>
    <x v="4"/>
    <x v="61"/>
    <x v="5"/>
    <x v="9"/>
    <n v="4.6881399999999997E-2"/>
    <n v="146175000"/>
  </r>
  <r>
    <n v="4332"/>
    <x v="4"/>
    <x v="61"/>
    <x v="5"/>
    <x v="10"/>
    <n v="3.5505999999999997E-3"/>
    <n v="11071000"/>
  </r>
  <r>
    <n v="4333"/>
    <x v="4"/>
    <x v="61"/>
    <x v="5"/>
    <x v="11"/>
    <n v="1.66321E-2"/>
    <n v="51858000"/>
  </r>
  <r>
    <n v="4334"/>
    <x v="4"/>
    <x v="61"/>
    <x v="5"/>
    <x v="12"/>
    <n v="4.4453999999999995E-3"/>
    <n v="13861000"/>
  </r>
  <r>
    <n v="4335"/>
    <x v="4"/>
    <x v="61"/>
    <x v="5"/>
    <x v="13"/>
    <n v="0"/>
    <n v="0"/>
  </r>
  <r>
    <n v="4336"/>
    <x v="4"/>
    <x v="61"/>
    <x v="5"/>
    <x v="14"/>
    <n v="0"/>
    <n v="0"/>
  </r>
  <r>
    <n v="4337"/>
    <x v="4"/>
    <x v="61"/>
    <x v="5"/>
    <x v="15"/>
    <n v="0"/>
    <n v="0"/>
  </r>
  <r>
    <n v="4338"/>
    <x v="4"/>
    <x v="61"/>
    <x v="5"/>
    <x v="16"/>
    <n v="0"/>
    <n v="0"/>
  </r>
  <r>
    <n v="4340"/>
    <x v="4"/>
    <x v="29"/>
    <x v="3"/>
    <x v="5"/>
    <n v="3.5172999999999997E-3"/>
    <n v="8124000.0000000009"/>
  </r>
  <r>
    <n v="4341"/>
    <x v="4"/>
    <x v="29"/>
    <x v="3"/>
    <x v="6"/>
    <n v="2.67529E-2"/>
    <n v="61793000"/>
  </r>
  <r>
    <n v="4342"/>
    <x v="4"/>
    <x v="29"/>
    <x v="3"/>
    <x v="7"/>
    <n v="5.1509200000000005E-2"/>
    <n v="118974000"/>
  </r>
  <r>
    <n v="4343"/>
    <x v="4"/>
    <x v="29"/>
    <x v="3"/>
    <x v="8"/>
    <n v="5.5015299999999996E-2"/>
    <n v="127072000"/>
  </r>
  <r>
    <n v="4344"/>
    <x v="4"/>
    <x v="29"/>
    <x v="3"/>
    <x v="9"/>
    <n v="8.7848700000000002E-2"/>
    <n v="202910000"/>
  </r>
  <r>
    <n v="4345"/>
    <x v="4"/>
    <x v="29"/>
    <x v="3"/>
    <x v="10"/>
    <n v="1.2013899999999999E-2"/>
    <n v="27749000"/>
  </r>
  <r>
    <n v="4346"/>
    <x v="4"/>
    <x v="29"/>
    <x v="3"/>
    <x v="11"/>
    <n v="1.6161499999999999E-2"/>
    <n v="37329000"/>
  </r>
  <r>
    <n v="4347"/>
    <x v="4"/>
    <x v="29"/>
    <x v="3"/>
    <x v="12"/>
    <n v="7.8396000000000004E-3"/>
    <n v="18108000"/>
  </r>
  <r>
    <n v="4349"/>
    <x v="4"/>
    <x v="30"/>
    <x v="1"/>
    <x v="0"/>
    <n v="2.33E-3"/>
    <n v="1531244000"/>
  </r>
  <r>
    <n v="4350"/>
    <x v="4"/>
    <x v="30"/>
    <x v="1"/>
    <x v="1"/>
    <n v="1.0145E-3"/>
    <n v="666732000"/>
  </r>
  <r>
    <n v="4351"/>
    <x v="4"/>
    <x v="30"/>
    <x v="1"/>
    <x v="2"/>
    <n v="2.4836399999999998E-2"/>
    <n v="16322486000"/>
  </r>
  <r>
    <n v="4352"/>
    <x v="4"/>
    <x v="30"/>
    <x v="1"/>
    <x v="17"/>
    <n v="1.931E-4"/>
    <n v="126878000"/>
  </r>
  <r>
    <n v="4353"/>
    <x v="4"/>
    <x v="30"/>
    <x v="1"/>
    <x v="3"/>
    <n v="2.7975000000000001E-3"/>
    <n v="1838488000"/>
  </r>
  <r>
    <n v="4354"/>
    <x v="4"/>
    <x v="30"/>
    <x v="1"/>
    <x v="4"/>
    <n v="1.61847E-2"/>
    <n v="10636609000"/>
  </r>
  <r>
    <n v="4355"/>
    <x v="4"/>
    <x v="30"/>
    <x v="1"/>
    <x v="5"/>
    <n v="5.4169999999999999E-3"/>
    <n v="3560048000"/>
  </r>
  <r>
    <n v="4356"/>
    <x v="4"/>
    <x v="30"/>
    <x v="1"/>
    <x v="6"/>
    <n v="5.3723199999999999E-2"/>
    <n v="35306923000"/>
  </r>
  <r>
    <n v="4357"/>
    <x v="4"/>
    <x v="30"/>
    <x v="1"/>
    <x v="7"/>
    <n v="5.1258900000000003E-2"/>
    <n v="33687362999.999996"/>
  </r>
  <r>
    <n v="4358"/>
    <x v="4"/>
    <x v="30"/>
    <x v="1"/>
    <x v="8"/>
    <n v="0.15557480000000001"/>
    <n v="102243795000"/>
  </r>
  <r>
    <n v="4359"/>
    <x v="4"/>
    <x v="30"/>
    <x v="1"/>
    <x v="9"/>
    <n v="6.0258800000000001E-2"/>
    <n v="39602118000"/>
  </r>
  <r>
    <n v="4360"/>
    <x v="4"/>
    <x v="30"/>
    <x v="1"/>
    <x v="10"/>
    <n v="1.3746899999999999E-2"/>
    <n v="9034463000"/>
  </r>
  <r>
    <n v="4361"/>
    <x v="4"/>
    <x v="30"/>
    <x v="1"/>
    <x v="11"/>
    <n v="1.7530500000000001E-2"/>
    <n v="11521023000"/>
  </r>
  <r>
    <n v="4362"/>
    <x v="4"/>
    <x v="30"/>
    <x v="1"/>
    <x v="12"/>
    <n v="1.4384699999999999E-2"/>
    <n v="9453658000"/>
  </r>
  <r>
    <n v="4363"/>
    <x v="4"/>
    <x v="30"/>
    <x v="1"/>
    <x v="13"/>
    <n v="9.8837999999999999E-3"/>
    <n v="6495658000"/>
  </r>
  <r>
    <n v="4364"/>
    <x v="4"/>
    <x v="30"/>
    <x v="1"/>
    <x v="14"/>
    <n v="2.5495000000000001E-3"/>
    <n v="1675536000"/>
  </r>
  <r>
    <n v="4365"/>
    <x v="4"/>
    <x v="30"/>
    <x v="1"/>
    <x v="15"/>
    <n v="4.1412999999999997E-3"/>
    <n v="2721658000"/>
  </r>
  <r>
    <n v="4366"/>
    <x v="4"/>
    <x v="30"/>
    <x v="1"/>
    <x v="16"/>
    <n v="1.4649999999999999E-3"/>
    <n v="962780000"/>
  </r>
  <r>
    <n v="4368"/>
    <x v="4"/>
    <x v="31"/>
    <x v="5"/>
    <x v="0"/>
    <n v="7.9640000000000006E-3"/>
    <n v="2106563999.9999998"/>
  </r>
  <r>
    <n v="4369"/>
    <x v="4"/>
    <x v="31"/>
    <x v="5"/>
    <x v="1"/>
    <n v="1.5589999999999999E-4"/>
    <n v="41241000"/>
  </r>
  <r>
    <n v="4370"/>
    <x v="4"/>
    <x v="31"/>
    <x v="5"/>
    <x v="2"/>
    <n v="2.1712600000000002E-2"/>
    <n v="5743207000"/>
  </r>
  <r>
    <n v="4371"/>
    <x v="4"/>
    <x v="31"/>
    <x v="5"/>
    <x v="17"/>
    <n v="2.9950000000000002E-4"/>
    <n v="79219000"/>
  </r>
  <r>
    <n v="4372"/>
    <x v="4"/>
    <x v="31"/>
    <x v="5"/>
    <x v="3"/>
    <n v="9.3659999999999989E-4"/>
    <n v="247744000"/>
  </r>
  <r>
    <n v="4373"/>
    <x v="4"/>
    <x v="31"/>
    <x v="5"/>
    <x v="4"/>
    <n v="6.1329000000000002E-3"/>
    <n v="1622203000"/>
  </r>
  <r>
    <n v="4374"/>
    <x v="4"/>
    <x v="31"/>
    <x v="5"/>
    <x v="5"/>
    <n v="6.4536999999999997E-3"/>
    <n v="1707059000"/>
  </r>
  <r>
    <n v="4375"/>
    <x v="4"/>
    <x v="31"/>
    <x v="5"/>
    <x v="6"/>
    <n v="7.6971100000000001E-2"/>
    <n v="20359649000"/>
  </r>
  <r>
    <n v="4376"/>
    <x v="4"/>
    <x v="31"/>
    <x v="5"/>
    <x v="7"/>
    <n v="5.6540600000000003E-2"/>
    <n v="14955569000"/>
  </r>
  <r>
    <n v="4377"/>
    <x v="4"/>
    <x v="31"/>
    <x v="5"/>
    <x v="8"/>
    <n v="0.17455549999999997"/>
    <n v="46171739000"/>
  </r>
  <r>
    <n v="4378"/>
    <x v="4"/>
    <x v="31"/>
    <x v="5"/>
    <x v="9"/>
    <n v="5.1663500000000001E-2"/>
    <n v="13665521000"/>
  </r>
  <r>
    <n v="4379"/>
    <x v="4"/>
    <x v="31"/>
    <x v="5"/>
    <x v="10"/>
    <n v="1.7226999999999999E-2"/>
    <n v="4556707000"/>
  </r>
  <r>
    <n v="4380"/>
    <x v="4"/>
    <x v="31"/>
    <x v="5"/>
    <x v="11"/>
    <n v="1.0224800000000001E-2"/>
    <n v="2704562000"/>
  </r>
  <r>
    <n v="4381"/>
    <x v="4"/>
    <x v="31"/>
    <x v="5"/>
    <x v="12"/>
    <n v="1.34822E-2"/>
    <n v="3566176000"/>
  </r>
  <r>
    <n v="4382"/>
    <x v="4"/>
    <x v="31"/>
    <x v="5"/>
    <x v="13"/>
    <n v="5.3600000000000002E-3"/>
    <n v="1417777000"/>
  </r>
  <r>
    <n v="4383"/>
    <x v="4"/>
    <x v="31"/>
    <x v="5"/>
    <x v="14"/>
    <n v="2.0129999999999999E-4"/>
    <n v="53258000"/>
  </r>
  <r>
    <n v="4384"/>
    <x v="4"/>
    <x v="31"/>
    <x v="5"/>
    <x v="15"/>
    <n v="3.2916E-3"/>
    <n v="870664000"/>
  </r>
  <r>
    <n v="4385"/>
    <x v="4"/>
    <x v="31"/>
    <x v="5"/>
    <x v="16"/>
    <n v="1.1738999999999999E-3"/>
    <n v="310496000"/>
  </r>
  <r>
    <n v="4387"/>
    <x v="4"/>
    <x v="32"/>
    <x v="2"/>
    <x v="0"/>
    <n v="6.3541000000000005E-3"/>
    <n v="91550000"/>
  </r>
  <r>
    <n v="4388"/>
    <x v="4"/>
    <x v="32"/>
    <x v="2"/>
    <x v="1"/>
    <n v="1.7699999999999999E-4"/>
    <n v="2550000"/>
  </r>
  <r>
    <n v="4389"/>
    <x v="4"/>
    <x v="32"/>
    <x v="2"/>
    <x v="2"/>
    <n v="9.5773000000000004E-3"/>
    <n v="137990000"/>
  </r>
  <r>
    <n v="4390"/>
    <x v="4"/>
    <x v="32"/>
    <x v="2"/>
    <x v="17"/>
    <n v="4.0949999999999998E-4"/>
    <n v="5900000"/>
  </r>
  <r>
    <n v="4391"/>
    <x v="4"/>
    <x v="32"/>
    <x v="2"/>
    <x v="3"/>
    <n v="2.1134000000000001E-3"/>
    <n v="30450000"/>
  </r>
  <r>
    <n v="4392"/>
    <x v="4"/>
    <x v="32"/>
    <x v="2"/>
    <x v="4"/>
    <n v="2.408E-4"/>
    <n v="3470000"/>
  </r>
  <r>
    <n v="4393"/>
    <x v="4"/>
    <x v="32"/>
    <x v="2"/>
    <x v="5"/>
    <n v="6.7595000000000008E-3"/>
    <n v="97390000"/>
  </r>
  <r>
    <n v="4394"/>
    <x v="4"/>
    <x v="32"/>
    <x v="2"/>
    <x v="6"/>
    <n v="2.5371399999999999E-2"/>
    <n v="365550000"/>
  </r>
  <r>
    <n v="4395"/>
    <x v="4"/>
    <x v="32"/>
    <x v="2"/>
    <x v="7"/>
    <n v="3.7371000000000001E-2"/>
    <n v="538440000"/>
  </r>
  <r>
    <n v="4396"/>
    <x v="4"/>
    <x v="32"/>
    <x v="2"/>
    <x v="8"/>
    <n v="9.0249000000000006E-3"/>
    <n v="130030000"/>
  </r>
  <r>
    <n v="4397"/>
    <x v="4"/>
    <x v="32"/>
    <x v="2"/>
    <x v="9"/>
    <n v="7.1198800000000007E-2"/>
    <n v="1025829999.9999999"/>
  </r>
  <r>
    <n v="4398"/>
    <x v="4"/>
    <x v="32"/>
    <x v="2"/>
    <x v="11"/>
    <n v="1.9913300000000002E-2"/>
    <n v="286910000"/>
  </r>
  <r>
    <n v="4399"/>
    <x v="4"/>
    <x v="32"/>
    <x v="2"/>
    <x v="12"/>
    <n v="1.4610000000000001E-3"/>
    <n v="21050000"/>
  </r>
  <r>
    <n v="4400"/>
    <x v="4"/>
    <x v="32"/>
    <x v="2"/>
    <x v="13"/>
    <n v="9.2380000000000001E-4"/>
    <n v="13310000"/>
  </r>
  <r>
    <n v="4401"/>
    <x v="4"/>
    <x v="32"/>
    <x v="2"/>
    <x v="14"/>
    <n v="3.9166000000000001E-3"/>
    <n v="56430000"/>
  </r>
  <r>
    <n v="4402"/>
    <x v="4"/>
    <x v="32"/>
    <x v="2"/>
    <x v="15"/>
    <n v="5.2890000000000001E-4"/>
    <n v="7620000"/>
  </r>
  <r>
    <n v="4403"/>
    <x v="4"/>
    <x v="32"/>
    <x v="2"/>
    <x v="16"/>
    <n v="1.35668E-2"/>
    <n v="195470000"/>
  </r>
  <r>
    <n v="4405"/>
    <x v="4"/>
    <x v="65"/>
    <x v="2"/>
    <x v="0"/>
    <n v="2.0505000000000002E-3"/>
    <n v="21323000"/>
  </r>
  <r>
    <n v="4406"/>
    <x v="4"/>
    <x v="65"/>
    <x v="2"/>
    <x v="1"/>
    <n v="2.7900000000000001E-5"/>
    <n v="290000"/>
  </r>
  <r>
    <n v="4407"/>
    <x v="4"/>
    <x v="65"/>
    <x v="2"/>
    <x v="2"/>
    <n v="1.5426800000000001E-2"/>
    <n v="160426000"/>
  </r>
  <r>
    <n v="4408"/>
    <x v="4"/>
    <x v="65"/>
    <x v="2"/>
    <x v="17"/>
    <n v="7.5139999999999994E-4"/>
    <n v="7814000"/>
  </r>
  <r>
    <n v="4409"/>
    <x v="4"/>
    <x v="65"/>
    <x v="2"/>
    <x v="4"/>
    <n v="2.8670000000000003E-4"/>
    <n v="2981000"/>
  </r>
  <r>
    <n v="4410"/>
    <x v="4"/>
    <x v="65"/>
    <x v="2"/>
    <x v="5"/>
    <n v="2.285E-4"/>
    <n v="2376000"/>
  </r>
  <r>
    <n v="4411"/>
    <x v="4"/>
    <x v="65"/>
    <x v="2"/>
    <x v="6"/>
    <n v="1.22734E-2"/>
    <n v="127633000"/>
  </r>
  <r>
    <n v="4412"/>
    <x v="4"/>
    <x v="65"/>
    <x v="2"/>
    <x v="7"/>
    <n v="2.5142600000000001E-2"/>
    <n v="261461000"/>
  </r>
  <r>
    <n v="4413"/>
    <x v="4"/>
    <x v="65"/>
    <x v="2"/>
    <x v="8"/>
    <n v="2.6844999999999997E-2"/>
    <n v="279165000"/>
  </r>
  <r>
    <n v="4414"/>
    <x v="4"/>
    <x v="65"/>
    <x v="2"/>
    <x v="9"/>
    <n v="2.9375700000000001E-2"/>
    <n v="305482000"/>
  </r>
  <r>
    <n v="4415"/>
    <x v="4"/>
    <x v="65"/>
    <x v="2"/>
    <x v="10"/>
    <n v="5.5059999999999996E-3"/>
    <n v="57258000"/>
  </r>
  <r>
    <n v="4416"/>
    <x v="4"/>
    <x v="65"/>
    <x v="2"/>
    <x v="11"/>
    <n v="1.2740400000000001E-2"/>
    <n v="132489000"/>
  </r>
  <r>
    <n v="4417"/>
    <x v="4"/>
    <x v="65"/>
    <x v="2"/>
    <x v="12"/>
    <n v="4.1099999999999996E-5"/>
    <n v="428000"/>
  </r>
  <r>
    <n v="4418"/>
    <x v="4"/>
    <x v="65"/>
    <x v="2"/>
    <x v="13"/>
    <n v="2.1829999999999999E-4"/>
    <n v="2270000"/>
  </r>
  <r>
    <n v="4419"/>
    <x v="4"/>
    <x v="65"/>
    <x v="2"/>
    <x v="14"/>
    <n v="2.0259999999999999E-4"/>
    <n v="2107000"/>
  </r>
  <r>
    <n v="4421"/>
    <x v="4"/>
    <x v="33"/>
    <x v="2"/>
    <x v="0"/>
    <n v="4.7142E-3"/>
    <n v="314815000"/>
  </r>
  <r>
    <n v="4422"/>
    <x v="4"/>
    <x v="33"/>
    <x v="2"/>
    <x v="1"/>
    <n v="1.217E-3"/>
    <n v="81270000"/>
  </r>
  <r>
    <n v="4423"/>
    <x v="4"/>
    <x v="33"/>
    <x v="2"/>
    <x v="2"/>
    <n v="1.01382E-2"/>
    <n v="677038000"/>
  </r>
  <r>
    <n v="4424"/>
    <x v="4"/>
    <x v="33"/>
    <x v="2"/>
    <x v="17"/>
    <n v="2.8199999999999997E-4"/>
    <n v="18830000"/>
  </r>
  <r>
    <n v="4425"/>
    <x v="4"/>
    <x v="33"/>
    <x v="2"/>
    <x v="3"/>
    <n v="1.3969000000000002E-3"/>
    <n v="93286000"/>
  </r>
  <r>
    <n v="4426"/>
    <x v="4"/>
    <x v="33"/>
    <x v="2"/>
    <x v="5"/>
    <n v="1.4057E-3"/>
    <n v="93874000"/>
  </r>
  <r>
    <n v="4427"/>
    <x v="4"/>
    <x v="33"/>
    <x v="2"/>
    <x v="6"/>
    <n v="1.8099199999999999E-2"/>
    <n v="1208678000"/>
  </r>
  <r>
    <n v="4428"/>
    <x v="4"/>
    <x v="33"/>
    <x v="2"/>
    <x v="7"/>
    <n v="3.3113000000000004E-2"/>
    <n v="2211316000"/>
  </r>
  <r>
    <n v="4429"/>
    <x v="4"/>
    <x v="33"/>
    <x v="2"/>
    <x v="8"/>
    <n v="4.6005299999999999E-2"/>
    <n v="3072274000"/>
  </r>
  <r>
    <n v="4430"/>
    <x v="4"/>
    <x v="33"/>
    <x v="2"/>
    <x v="9"/>
    <n v="3.74385E-2"/>
    <n v="2500179000"/>
  </r>
  <r>
    <n v="4431"/>
    <x v="4"/>
    <x v="33"/>
    <x v="2"/>
    <x v="10"/>
    <n v="2.1139600000000001E-2"/>
    <n v="1411724000"/>
  </r>
  <r>
    <n v="4432"/>
    <x v="4"/>
    <x v="33"/>
    <x v="2"/>
    <x v="11"/>
    <n v="4.6005999999999998E-3"/>
    <n v="307230000"/>
  </r>
  <r>
    <n v="4433"/>
    <x v="4"/>
    <x v="33"/>
    <x v="2"/>
    <x v="13"/>
    <n v="1.1019000000000001E-3"/>
    <n v="73588000"/>
  </r>
  <r>
    <n v="4435"/>
    <x v="4"/>
    <x v="34"/>
    <x v="3"/>
    <x v="5"/>
    <n v="3.0039999999999998E-4"/>
    <n v="28539000"/>
  </r>
  <r>
    <n v="4436"/>
    <x v="4"/>
    <x v="34"/>
    <x v="3"/>
    <x v="6"/>
    <n v="2.7194000000000003E-3"/>
    <n v="258350000.00000003"/>
  </r>
  <r>
    <n v="4437"/>
    <x v="4"/>
    <x v="34"/>
    <x v="3"/>
    <x v="7"/>
    <n v="2.4190699999999999E-2"/>
    <n v="2298165000"/>
  </r>
  <r>
    <n v="4438"/>
    <x v="4"/>
    <x v="34"/>
    <x v="3"/>
    <x v="8"/>
    <n v="1.9785999999999998E-2"/>
    <n v="1879714000"/>
  </r>
  <r>
    <n v="4439"/>
    <x v="4"/>
    <x v="34"/>
    <x v="3"/>
    <x v="9"/>
    <n v="6.6237799999999999E-2"/>
    <n v="6292720000"/>
  </r>
  <r>
    <n v="4440"/>
    <x v="4"/>
    <x v="34"/>
    <x v="3"/>
    <x v="10"/>
    <n v="8.0172999999999998E-3"/>
    <n v="761661000"/>
  </r>
  <r>
    <n v="4441"/>
    <x v="4"/>
    <x v="34"/>
    <x v="3"/>
    <x v="11"/>
    <n v="1.0002800000000001E-2"/>
    <n v="950283000"/>
  </r>
  <r>
    <n v="4443"/>
    <x v="4"/>
    <x v="35"/>
    <x v="1"/>
    <x v="0"/>
    <n v="5.2492000000000007E-3"/>
    <n v="1339114000"/>
  </r>
  <r>
    <n v="4444"/>
    <x v="4"/>
    <x v="35"/>
    <x v="1"/>
    <x v="1"/>
    <n v="1.4693E-3"/>
    <n v="374832000"/>
  </r>
  <r>
    <n v="4445"/>
    <x v="4"/>
    <x v="35"/>
    <x v="1"/>
    <x v="2"/>
    <n v="1.9228599999999998E-2"/>
    <n v="4905347000"/>
  </r>
  <r>
    <n v="4446"/>
    <x v="4"/>
    <x v="35"/>
    <x v="1"/>
    <x v="17"/>
    <n v="4.4690000000000002E-4"/>
    <n v="114008000"/>
  </r>
  <r>
    <n v="4447"/>
    <x v="4"/>
    <x v="35"/>
    <x v="1"/>
    <x v="3"/>
    <n v="1.6540999999999999E-3"/>
    <n v="421966000"/>
  </r>
  <r>
    <n v="4448"/>
    <x v="4"/>
    <x v="35"/>
    <x v="1"/>
    <x v="4"/>
    <n v="5.5932000000000004E-3"/>
    <n v="1426876000"/>
  </r>
  <r>
    <n v="4449"/>
    <x v="4"/>
    <x v="35"/>
    <x v="1"/>
    <x v="5"/>
    <n v="1.0857499999999999E-2"/>
    <n v="2769818000"/>
  </r>
  <r>
    <n v="4450"/>
    <x v="4"/>
    <x v="35"/>
    <x v="1"/>
    <x v="6"/>
    <n v="4.2202700000000003E-2"/>
    <n v="10766227000"/>
  </r>
  <r>
    <n v="4451"/>
    <x v="4"/>
    <x v="35"/>
    <x v="1"/>
    <x v="7"/>
    <n v="5.6494999999999997E-2"/>
    <n v="14412292000"/>
  </r>
  <r>
    <n v="4452"/>
    <x v="4"/>
    <x v="35"/>
    <x v="1"/>
    <x v="8"/>
    <n v="0.17581029999999997"/>
    <n v="44850484000"/>
  </r>
  <r>
    <n v="4453"/>
    <x v="4"/>
    <x v="35"/>
    <x v="1"/>
    <x v="9"/>
    <n v="6.24387E-2"/>
    <n v="15928570000"/>
  </r>
  <r>
    <n v="4454"/>
    <x v="4"/>
    <x v="35"/>
    <x v="1"/>
    <x v="10"/>
    <n v="1.5913799999999999E-2"/>
    <n v="4059720000"/>
  </r>
  <r>
    <n v="4455"/>
    <x v="4"/>
    <x v="35"/>
    <x v="1"/>
    <x v="11"/>
    <n v="2.0316299999999999E-2"/>
    <n v="5182848000"/>
  </r>
  <r>
    <n v="4456"/>
    <x v="4"/>
    <x v="35"/>
    <x v="1"/>
    <x v="12"/>
    <n v="9.7666000000000003E-3"/>
    <n v="2491523000"/>
  </r>
  <r>
    <n v="4457"/>
    <x v="4"/>
    <x v="35"/>
    <x v="1"/>
    <x v="13"/>
    <n v="4.9218000000000005E-3"/>
    <n v="1255590000"/>
  </r>
  <r>
    <n v="4458"/>
    <x v="4"/>
    <x v="35"/>
    <x v="1"/>
    <x v="14"/>
    <n v="6.1729999999999999E-4"/>
    <n v="157479000"/>
  </r>
  <r>
    <n v="4459"/>
    <x v="4"/>
    <x v="35"/>
    <x v="1"/>
    <x v="15"/>
    <n v="1.5776000000000002E-3"/>
    <n v="402445000"/>
  </r>
  <r>
    <n v="4460"/>
    <x v="4"/>
    <x v="35"/>
    <x v="1"/>
    <x v="16"/>
    <n v="5.4E-6"/>
    <n v="1367000"/>
  </r>
  <r>
    <n v="4462"/>
    <x v="4"/>
    <x v="36"/>
    <x v="1"/>
    <x v="0"/>
    <n v="5.9386000000000005E-3"/>
    <n v="1122647000"/>
  </r>
  <r>
    <n v="4463"/>
    <x v="4"/>
    <x v="36"/>
    <x v="1"/>
    <x v="1"/>
    <n v="4.215E-3"/>
    <n v="796807000"/>
  </r>
  <r>
    <n v="4464"/>
    <x v="4"/>
    <x v="36"/>
    <x v="1"/>
    <x v="2"/>
    <n v="2.8107700000000003E-2"/>
    <n v="5313553000"/>
  </r>
  <r>
    <n v="4465"/>
    <x v="4"/>
    <x v="36"/>
    <x v="1"/>
    <x v="17"/>
    <n v="5.5380000000000002E-4"/>
    <n v="104699000"/>
  </r>
  <r>
    <n v="4466"/>
    <x v="4"/>
    <x v="36"/>
    <x v="1"/>
    <x v="3"/>
    <n v="1.5589999999999999E-4"/>
    <n v="29468000"/>
  </r>
  <r>
    <n v="4467"/>
    <x v="4"/>
    <x v="36"/>
    <x v="1"/>
    <x v="4"/>
    <n v="5.6362000000000001E-3"/>
    <n v="1065489000"/>
  </r>
  <r>
    <n v="4468"/>
    <x v="4"/>
    <x v="36"/>
    <x v="1"/>
    <x v="5"/>
    <n v="6.9462000000000005E-3"/>
    <n v="1313125000"/>
  </r>
  <r>
    <n v="4469"/>
    <x v="4"/>
    <x v="36"/>
    <x v="1"/>
    <x v="6"/>
    <n v="7.3402800000000004E-2"/>
    <n v="13876265000"/>
  </r>
  <r>
    <n v="4470"/>
    <x v="4"/>
    <x v="36"/>
    <x v="1"/>
    <x v="7"/>
    <n v="6.6137000000000001E-2"/>
    <n v="12502723000"/>
  </r>
  <r>
    <n v="4471"/>
    <x v="4"/>
    <x v="36"/>
    <x v="1"/>
    <x v="8"/>
    <n v="0.14735989999999999"/>
    <n v="27857317000"/>
  </r>
  <r>
    <n v="4472"/>
    <x v="4"/>
    <x v="36"/>
    <x v="1"/>
    <x v="9"/>
    <n v="6.5380399999999991E-2"/>
    <n v="12359687000"/>
  </r>
  <r>
    <n v="4473"/>
    <x v="4"/>
    <x v="36"/>
    <x v="1"/>
    <x v="10"/>
    <n v="1.3427400000000001E-2"/>
    <n v="2538357000"/>
  </r>
  <r>
    <n v="4474"/>
    <x v="4"/>
    <x v="36"/>
    <x v="1"/>
    <x v="11"/>
    <n v="1.9295199999999998E-2"/>
    <n v="3647619000"/>
  </r>
  <r>
    <n v="4475"/>
    <x v="4"/>
    <x v="36"/>
    <x v="1"/>
    <x v="12"/>
    <n v="1.19065E-2"/>
    <n v="2250841000"/>
  </r>
  <r>
    <n v="4476"/>
    <x v="4"/>
    <x v="36"/>
    <x v="1"/>
    <x v="13"/>
    <n v="6.9376000000000004E-3"/>
    <n v="1311508000"/>
  </r>
  <r>
    <n v="4477"/>
    <x v="4"/>
    <x v="36"/>
    <x v="1"/>
    <x v="14"/>
    <n v="5.1839E-3"/>
    <n v="979971000"/>
  </r>
  <r>
    <n v="4478"/>
    <x v="4"/>
    <x v="36"/>
    <x v="1"/>
    <x v="15"/>
    <n v="2.5713000000000003E-3"/>
    <n v="486080000"/>
  </r>
  <r>
    <n v="4480"/>
    <x v="4"/>
    <x v="37"/>
    <x v="1"/>
    <x v="0"/>
    <n v="1.07422E-2"/>
    <n v="805385000"/>
  </r>
  <r>
    <n v="4481"/>
    <x v="4"/>
    <x v="37"/>
    <x v="1"/>
    <x v="1"/>
    <n v="7.7764000000000002E-3"/>
    <n v="583027000"/>
  </r>
  <r>
    <n v="4482"/>
    <x v="4"/>
    <x v="37"/>
    <x v="1"/>
    <x v="2"/>
    <n v="2.1585E-2"/>
    <n v="1618307000"/>
  </r>
  <r>
    <n v="4483"/>
    <x v="4"/>
    <x v="37"/>
    <x v="1"/>
    <x v="17"/>
    <n v="3.4979999999999999E-4"/>
    <n v="26228000"/>
  </r>
  <r>
    <n v="4484"/>
    <x v="4"/>
    <x v="37"/>
    <x v="1"/>
    <x v="3"/>
    <n v="3.9283E-3"/>
    <n v="294516000"/>
  </r>
  <r>
    <n v="4485"/>
    <x v="4"/>
    <x v="37"/>
    <x v="1"/>
    <x v="4"/>
    <n v="1.2878E-3"/>
    <n v="96548000"/>
  </r>
  <r>
    <n v="4486"/>
    <x v="4"/>
    <x v="37"/>
    <x v="1"/>
    <x v="5"/>
    <n v="2.5247199999999997E-2"/>
    <n v="1892877000"/>
  </r>
  <r>
    <n v="4487"/>
    <x v="4"/>
    <x v="37"/>
    <x v="1"/>
    <x v="6"/>
    <n v="3.2349299999999998E-2"/>
    <n v="2425347000"/>
  </r>
  <r>
    <n v="4488"/>
    <x v="4"/>
    <x v="37"/>
    <x v="1"/>
    <x v="7"/>
    <n v="3.6331099999999998E-2"/>
    <n v="2723877000"/>
  </r>
  <r>
    <n v="4489"/>
    <x v="4"/>
    <x v="37"/>
    <x v="1"/>
    <x v="8"/>
    <n v="9.9048499999999998E-2"/>
    <n v="7426026000"/>
  </r>
  <r>
    <n v="4490"/>
    <x v="4"/>
    <x v="37"/>
    <x v="1"/>
    <x v="9"/>
    <n v="3.9444100000000003E-2"/>
    <n v="2957266000"/>
  </r>
  <r>
    <n v="4491"/>
    <x v="4"/>
    <x v="37"/>
    <x v="1"/>
    <x v="10"/>
    <n v="2.2211099999999998E-2"/>
    <n v="1665249000"/>
  </r>
  <r>
    <n v="4492"/>
    <x v="4"/>
    <x v="37"/>
    <x v="1"/>
    <x v="11"/>
    <n v="1.8651899999999999E-2"/>
    <n v="1398401000"/>
  </r>
  <r>
    <n v="4493"/>
    <x v="4"/>
    <x v="37"/>
    <x v="1"/>
    <x v="12"/>
    <n v="6.0194999999999997E-3"/>
    <n v="451304000"/>
  </r>
  <r>
    <n v="4494"/>
    <x v="4"/>
    <x v="37"/>
    <x v="1"/>
    <x v="13"/>
    <n v="1.1562900000000001E-2"/>
    <n v="866911000"/>
  </r>
  <r>
    <n v="4495"/>
    <x v="4"/>
    <x v="37"/>
    <x v="1"/>
    <x v="14"/>
    <n v="6.8900000000000005E-4"/>
    <n v="51660000"/>
  </r>
  <r>
    <n v="4496"/>
    <x v="4"/>
    <x v="37"/>
    <x v="1"/>
    <x v="15"/>
    <n v="3.0810000000000001E-4"/>
    <n v="23103000"/>
  </r>
  <r>
    <n v="4497"/>
    <x v="4"/>
    <x v="37"/>
    <x v="1"/>
    <x v="16"/>
    <n v="4.8509999999999997E-4"/>
    <n v="36370000"/>
  </r>
  <r>
    <n v="4499"/>
    <x v="4"/>
    <x v="38"/>
    <x v="3"/>
    <x v="0"/>
    <n v="4.5983999999999999E-3"/>
    <n v="2743998000"/>
  </r>
  <r>
    <n v="4500"/>
    <x v="4"/>
    <x v="38"/>
    <x v="3"/>
    <x v="1"/>
    <n v="2.2511800000000002E-2"/>
    <n v="13433382000"/>
  </r>
  <r>
    <n v="4501"/>
    <x v="4"/>
    <x v="38"/>
    <x v="3"/>
    <x v="2"/>
    <n v="1.4362099999999999E-2"/>
    <n v="8570216000"/>
  </r>
  <r>
    <n v="4502"/>
    <x v="4"/>
    <x v="38"/>
    <x v="3"/>
    <x v="17"/>
    <n v="4.661E-4"/>
    <n v="278147000"/>
  </r>
  <r>
    <n v="4503"/>
    <x v="4"/>
    <x v="38"/>
    <x v="3"/>
    <x v="3"/>
    <n v="1.5106E-3"/>
    <n v="901408000"/>
  </r>
  <r>
    <n v="4504"/>
    <x v="4"/>
    <x v="38"/>
    <x v="3"/>
    <x v="4"/>
    <n v="1.1115999999999999E-3"/>
    <n v="663312000"/>
  </r>
  <r>
    <n v="4505"/>
    <x v="4"/>
    <x v="38"/>
    <x v="3"/>
    <x v="5"/>
    <n v="1.69681E-2"/>
    <n v="10125273000"/>
  </r>
  <r>
    <n v="4506"/>
    <x v="4"/>
    <x v="38"/>
    <x v="3"/>
    <x v="6"/>
    <n v="1.6769900000000001E-2"/>
    <n v="10006996000"/>
  </r>
  <r>
    <n v="4507"/>
    <x v="4"/>
    <x v="38"/>
    <x v="3"/>
    <x v="7"/>
    <n v="3.42084E-2"/>
    <n v="20413038000"/>
  </r>
  <r>
    <n v="4508"/>
    <x v="4"/>
    <x v="38"/>
    <x v="3"/>
    <x v="8"/>
    <n v="9.6894399999999992E-2"/>
    <n v="57819287000"/>
  </r>
  <r>
    <n v="4509"/>
    <x v="4"/>
    <x v="38"/>
    <x v="3"/>
    <x v="9"/>
    <n v="6.5081300000000009E-2"/>
    <n v="38835637000"/>
  </r>
  <r>
    <n v="4510"/>
    <x v="4"/>
    <x v="38"/>
    <x v="3"/>
    <x v="10"/>
    <n v="2.5993699999999998E-2"/>
    <n v="15511071000"/>
  </r>
  <r>
    <n v="4511"/>
    <x v="4"/>
    <x v="38"/>
    <x v="3"/>
    <x v="11"/>
    <n v="2.6291799999999997E-2"/>
    <n v="15688972000"/>
  </r>
  <r>
    <n v="4512"/>
    <x v="4"/>
    <x v="38"/>
    <x v="3"/>
    <x v="12"/>
    <n v="9.569600000000001E-3"/>
    <n v="5710400000"/>
  </r>
  <r>
    <n v="4513"/>
    <x v="4"/>
    <x v="38"/>
    <x v="3"/>
    <x v="13"/>
    <n v="0"/>
    <n v="0"/>
  </r>
  <r>
    <n v="4514"/>
    <x v="4"/>
    <x v="38"/>
    <x v="3"/>
    <x v="14"/>
    <n v="0"/>
    <n v="0"/>
  </r>
  <r>
    <n v="4515"/>
    <x v="4"/>
    <x v="38"/>
    <x v="3"/>
    <x v="15"/>
    <n v="0"/>
    <n v="0"/>
  </r>
  <r>
    <n v="4516"/>
    <x v="4"/>
    <x v="38"/>
    <x v="3"/>
    <x v="16"/>
    <n v="0"/>
    <n v="0"/>
  </r>
  <r>
    <n v="4518"/>
    <x v="4"/>
    <x v="62"/>
    <x v="5"/>
    <x v="0"/>
    <n v="5.7359000000000004E-3"/>
    <n v="11139000"/>
  </r>
  <r>
    <n v="4519"/>
    <x v="4"/>
    <x v="62"/>
    <x v="5"/>
    <x v="1"/>
    <n v="1.3522999999999999E-3"/>
    <n v="2626000"/>
  </r>
  <r>
    <n v="4520"/>
    <x v="4"/>
    <x v="62"/>
    <x v="5"/>
    <x v="2"/>
    <n v="1.2587600000000001E-2"/>
    <n v="24444000"/>
  </r>
  <r>
    <n v="4521"/>
    <x v="4"/>
    <x v="62"/>
    <x v="5"/>
    <x v="17"/>
    <n v="3.6045999999999999E-3"/>
    <n v="7000000"/>
  </r>
  <r>
    <n v="4522"/>
    <x v="4"/>
    <x v="62"/>
    <x v="5"/>
    <x v="3"/>
    <n v="1.5613300000000002E-2"/>
    <n v="30320000"/>
  </r>
  <r>
    <n v="4523"/>
    <x v="4"/>
    <x v="62"/>
    <x v="5"/>
    <x v="4"/>
    <n v="1.0351699999999998E-2"/>
    <n v="20102000"/>
  </r>
  <r>
    <n v="4524"/>
    <x v="4"/>
    <x v="62"/>
    <x v="5"/>
    <x v="5"/>
    <n v="1.6469400000000002E-2"/>
    <n v="31982000"/>
  </r>
  <r>
    <n v="4525"/>
    <x v="4"/>
    <x v="62"/>
    <x v="5"/>
    <x v="6"/>
    <n v="4.4605899999999997E-2"/>
    <n v="86622000"/>
  </r>
  <r>
    <n v="4526"/>
    <x v="4"/>
    <x v="62"/>
    <x v="5"/>
    <x v="7"/>
    <n v="2.4676800000000002E-2"/>
    <n v="47921000"/>
  </r>
  <r>
    <n v="4527"/>
    <x v="4"/>
    <x v="62"/>
    <x v="5"/>
    <x v="8"/>
    <n v="0.1122959"/>
    <n v="218071000"/>
  </r>
  <r>
    <n v="4528"/>
    <x v="4"/>
    <x v="62"/>
    <x v="5"/>
    <x v="9"/>
    <n v="1.8596399999999999E-2"/>
    <n v="36113000"/>
  </r>
  <r>
    <n v="4529"/>
    <x v="4"/>
    <x v="62"/>
    <x v="5"/>
    <x v="10"/>
    <n v="0"/>
    <n v="0"/>
  </r>
  <r>
    <n v="4530"/>
    <x v="4"/>
    <x v="62"/>
    <x v="5"/>
    <x v="11"/>
    <n v="8.2506000000000003E-3"/>
    <n v="16021999.999999998"/>
  </r>
  <r>
    <n v="4531"/>
    <x v="4"/>
    <x v="62"/>
    <x v="5"/>
    <x v="12"/>
    <n v="9.4824999999999996E-3"/>
    <n v="18414000"/>
  </r>
  <r>
    <n v="4533"/>
    <x v="4"/>
    <x v="39"/>
    <x v="5"/>
    <x v="0"/>
    <n v="0"/>
    <n v="0"/>
  </r>
  <r>
    <n v="4534"/>
    <x v="4"/>
    <x v="39"/>
    <x v="5"/>
    <x v="1"/>
    <n v="0"/>
    <n v="0"/>
  </r>
  <r>
    <n v="4535"/>
    <x v="4"/>
    <x v="39"/>
    <x v="5"/>
    <x v="2"/>
    <n v="0"/>
    <n v="0"/>
  </r>
  <r>
    <n v="4536"/>
    <x v="4"/>
    <x v="39"/>
    <x v="5"/>
    <x v="17"/>
    <n v="0"/>
    <n v="0"/>
  </r>
  <r>
    <n v="4537"/>
    <x v="4"/>
    <x v="39"/>
    <x v="5"/>
    <x v="3"/>
    <n v="0"/>
    <n v="0"/>
  </r>
  <r>
    <n v="4538"/>
    <x v="4"/>
    <x v="39"/>
    <x v="5"/>
    <x v="4"/>
    <n v="0"/>
    <n v="0"/>
  </r>
  <r>
    <n v="4539"/>
    <x v="4"/>
    <x v="39"/>
    <x v="5"/>
    <x v="5"/>
    <n v="0"/>
    <n v="0"/>
  </r>
  <r>
    <n v="4540"/>
    <x v="4"/>
    <x v="39"/>
    <x v="5"/>
    <x v="6"/>
    <n v="0"/>
    <n v="0"/>
  </r>
  <r>
    <n v="4541"/>
    <x v="4"/>
    <x v="39"/>
    <x v="5"/>
    <x v="7"/>
    <n v="0"/>
    <n v="0"/>
  </r>
  <r>
    <n v="4542"/>
    <x v="4"/>
    <x v="39"/>
    <x v="5"/>
    <x v="8"/>
    <n v="0"/>
    <n v="0"/>
  </r>
  <r>
    <n v="4543"/>
    <x v="4"/>
    <x v="39"/>
    <x v="5"/>
    <x v="9"/>
    <n v="0"/>
    <n v="0"/>
  </r>
  <r>
    <n v="4544"/>
    <x v="4"/>
    <x v="39"/>
    <x v="5"/>
    <x v="10"/>
    <n v="0"/>
    <n v="0"/>
  </r>
  <r>
    <n v="4545"/>
    <x v="4"/>
    <x v="39"/>
    <x v="5"/>
    <x v="11"/>
    <n v="0"/>
    <n v="0"/>
  </r>
  <r>
    <n v="4546"/>
    <x v="4"/>
    <x v="39"/>
    <x v="5"/>
    <x v="12"/>
    <n v="0"/>
    <n v="0"/>
  </r>
  <r>
    <n v="4547"/>
    <x v="4"/>
    <x v="39"/>
    <x v="5"/>
    <x v="13"/>
    <n v="0"/>
    <n v="0"/>
  </r>
  <r>
    <n v="4548"/>
    <x v="4"/>
    <x v="39"/>
    <x v="5"/>
    <x v="14"/>
    <n v="0"/>
    <n v="0"/>
  </r>
  <r>
    <n v="4549"/>
    <x v="4"/>
    <x v="39"/>
    <x v="5"/>
    <x v="15"/>
    <n v="0"/>
    <n v="0"/>
  </r>
  <r>
    <n v="4550"/>
    <x v="4"/>
    <x v="39"/>
    <x v="5"/>
    <x v="16"/>
    <n v="0"/>
    <n v="0"/>
  </r>
  <r>
    <n v="4551"/>
    <x v="4"/>
    <x v="39"/>
    <x v="5"/>
    <x v="18"/>
    <n v="0"/>
    <n v="0"/>
  </r>
  <r>
    <n v="4553"/>
    <x v="4"/>
    <x v="41"/>
    <x v="3"/>
    <x v="0"/>
    <n v="3.3939999999999996E-4"/>
    <n v="39048000"/>
  </r>
  <r>
    <n v="4554"/>
    <x v="4"/>
    <x v="41"/>
    <x v="3"/>
    <x v="1"/>
    <n v="1.1310000000000001E-4"/>
    <n v="13016000"/>
  </r>
  <r>
    <n v="4555"/>
    <x v="4"/>
    <x v="41"/>
    <x v="3"/>
    <x v="2"/>
    <n v="1.06309E-2"/>
    <n v="1222912000"/>
  </r>
  <r>
    <n v="4556"/>
    <x v="4"/>
    <x v="41"/>
    <x v="3"/>
    <x v="4"/>
    <n v="0"/>
    <n v="0"/>
  </r>
  <r>
    <n v="4557"/>
    <x v="4"/>
    <x v="41"/>
    <x v="3"/>
    <x v="5"/>
    <n v="2.1164100000000002E-2"/>
    <n v="2434582000"/>
  </r>
  <r>
    <n v="4558"/>
    <x v="4"/>
    <x v="41"/>
    <x v="3"/>
    <x v="6"/>
    <n v="9.2062999999999989E-3"/>
    <n v="1059029000"/>
  </r>
  <r>
    <n v="4559"/>
    <x v="4"/>
    <x v="41"/>
    <x v="3"/>
    <x v="7"/>
    <n v="3.4556900000000002E-2"/>
    <n v="3975203000"/>
  </r>
  <r>
    <n v="4560"/>
    <x v="4"/>
    <x v="41"/>
    <x v="3"/>
    <x v="8"/>
    <n v="5.1792000000000001E-3"/>
    <n v="595777000"/>
  </r>
  <r>
    <n v="4561"/>
    <x v="4"/>
    <x v="41"/>
    <x v="3"/>
    <x v="9"/>
    <n v="1.44523E-2"/>
    <n v="1662497000"/>
  </r>
  <r>
    <n v="4562"/>
    <x v="4"/>
    <x v="41"/>
    <x v="3"/>
    <x v="10"/>
    <n v="4.6128999999999996E-2"/>
    <n v="5306384000"/>
  </r>
  <r>
    <n v="4563"/>
    <x v="4"/>
    <x v="41"/>
    <x v="3"/>
    <x v="11"/>
    <n v="9.8440000000000003E-3"/>
    <n v="1132391000"/>
  </r>
  <r>
    <n v="4564"/>
    <x v="4"/>
    <x v="41"/>
    <x v="3"/>
    <x v="12"/>
    <n v="1.0290000000000001E-4"/>
    <n v="11833000"/>
  </r>
  <r>
    <n v="4566"/>
    <x v="4"/>
    <x v="42"/>
    <x v="1"/>
    <x v="0"/>
    <n v="5.4657000000000004E-3"/>
    <n v="235707000"/>
  </r>
  <r>
    <n v="4567"/>
    <x v="4"/>
    <x v="42"/>
    <x v="1"/>
    <x v="1"/>
    <n v="6.3339999999999989E-4"/>
    <n v="27316000"/>
  </r>
  <r>
    <n v="4568"/>
    <x v="4"/>
    <x v="42"/>
    <x v="1"/>
    <x v="2"/>
    <n v="5.10935E-2"/>
    <n v="2203399000"/>
  </r>
  <r>
    <n v="4569"/>
    <x v="4"/>
    <x v="42"/>
    <x v="1"/>
    <x v="17"/>
    <n v="1.1599999999999999E-4"/>
    <n v="5000000"/>
  </r>
  <r>
    <n v="4570"/>
    <x v="4"/>
    <x v="42"/>
    <x v="1"/>
    <x v="3"/>
    <n v="3.4380000000000001E-4"/>
    <n v="14827000"/>
  </r>
  <r>
    <n v="4571"/>
    <x v="4"/>
    <x v="42"/>
    <x v="1"/>
    <x v="4"/>
    <n v="1.3764199999999999E-2"/>
    <n v="593578000"/>
  </r>
  <r>
    <n v="4572"/>
    <x v="4"/>
    <x v="42"/>
    <x v="1"/>
    <x v="5"/>
    <n v="6.9462999999999999E-3"/>
    <n v="299557000"/>
  </r>
  <r>
    <n v="4573"/>
    <x v="4"/>
    <x v="42"/>
    <x v="1"/>
    <x v="6"/>
    <n v="6.7385299999999995E-2"/>
    <n v="2905980000"/>
  </r>
  <r>
    <n v="4574"/>
    <x v="4"/>
    <x v="42"/>
    <x v="1"/>
    <x v="7"/>
    <n v="5.0176800000000001E-2"/>
    <n v="2163868000"/>
  </r>
  <r>
    <n v="4575"/>
    <x v="4"/>
    <x v="42"/>
    <x v="1"/>
    <x v="8"/>
    <n v="0.1848822"/>
    <n v="7973016000"/>
  </r>
  <r>
    <n v="4576"/>
    <x v="4"/>
    <x v="42"/>
    <x v="1"/>
    <x v="9"/>
    <n v="6.7243399999999995E-2"/>
    <n v="2899860000"/>
  </r>
  <r>
    <n v="4577"/>
    <x v="4"/>
    <x v="42"/>
    <x v="1"/>
    <x v="10"/>
    <n v="1.11979E-2"/>
    <n v="482908000"/>
  </r>
  <r>
    <n v="4578"/>
    <x v="4"/>
    <x v="42"/>
    <x v="1"/>
    <x v="11"/>
    <n v="2.9744199999999998E-2"/>
    <n v="1282712000"/>
  </r>
  <r>
    <n v="4579"/>
    <x v="4"/>
    <x v="42"/>
    <x v="1"/>
    <x v="12"/>
    <n v="1.2778299999999999E-2"/>
    <n v="551061000"/>
  </r>
  <r>
    <n v="4580"/>
    <x v="4"/>
    <x v="42"/>
    <x v="1"/>
    <x v="13"/>
    <n v="2.1126000000000001E-3"/>
    <n v="91103000"/>
  </r>
  <r>
    <n v="4581"/>
    <x v="4"/>
    <x v="42"/>
    <x v="1"/>
    <x v="14"/>
    <n v="5.4140000000000004E-4"/>
    <n v="23348000"/>
  </r>
  <r>
    <n v="4582"/>
    <x v="4"/>
    <x v="42"/>
    <x v="1"/>
    <x v="15"/>
    <n v="2.9389999999999999E-4"/>
    <n v="12675000"/>
  </r>
  <r>
    <n v="4583"/>
    <x v="4"/>
    <x v="42"/>
    <x v="1"/>
    <x v="16"/>
    <n v="3.6060000000000004E-4"/>
    <n v="15549000"/>
  </r>
  <r>
    <n v="4585"/>
    <x v="4"/>
    <x v="43"/>
    <x v="1"/>
    <x v="0"/>
    <n v="9.7350000000000006E-3"/>
    <n v="335033000"/>
  </r>
  <r>
    <n v="4586"/>
    <x v="4"/>
    <x v="43"/>
    <x v="1"/>
    <x v="1"/>
    <n v="7.0699999999999995E-4"/>
    <n v="24331000"/>
  </r>
  <r>
    <n v="4587"/>
    <x v="4"/>
    <x v="43"/>
    <x v="1"/>
    <x v="2"/>
    <n v="2.02034E-2"/>
    <n v="695304000"/>
  </r>
  <r>
    <n v="4588"/>
    <x v="4"/>
    <x v="43"/>
    <x v="1"/>
    <x v="17"/>
    <n v="3.1159999999999998E-4"/>
    <n v="10722000"/>
  </r>
  <r>
    <n v="4589"/>
    <x v="4"/>
    <x v="43"/>
    <x v="1"/>
    <x v="3"/>
    <n v="2.6599999999999996E-4"/>
    <n v="9155000"/>
  </r>
  <r>
    <n v="4590"/>
    <x v="4"/>
    <x v="43"/>
    <x v="1"/>
    <x v="4"/>
    <n v="9.0772000000000005E-3"/>
    <n v="312394000"/>
  </r>
  <r>
    <n v="4591"/>
    <x v="4"/>
    <x v="43"/>
    <x v="1"/>
    <x v="5"/>
    <n v="5.4361000000000001E-3"/>
    <n v="187083000"/>
  </r>
  <r>
    <n v="4592"/>
    <x v="4"/>
    <x v="43"/>
    <x v="1"/>
    <x v="6"/>
    <n v="6.4708699999999994E-2"/>
    <n v="2226958000"/>
  </r>
  <r>
    <n v="4593"/>
    <x v="4"/>
    <x v="43"/>
    <x v="1"/>
    <x v="7"/>
    <n v="6.3616400000000004E-2"/>
    <n v="2189368000"/>
  </r>
  <r>
    <n v="4594"/>
    <x v="4"/>
    <x v="43"/>
    <x v="1"/>
    <x v="8"/>
    <n v="0.1746297"/>
    <n v="6009902000"/>
  </r>
  <r>
    <n v="4595"/>
    <x v="4"/>
    <x v="43"/>
    <x v="1"/>
    <x v="9"/>
    <n v="5.7584400000000001E-2"/>
    <n v="1981773000"/>
  </r>
  <r>
    <n v="4596"/>
    <x v="4"/>
    <x v="43"/>
    <x v="1"/>
    <x v="10"/>
    <n v="1.4109199999999999E-2"/>
    <n v="485570000"/>
  </r>
  <r>
    <n v="4597"/>
    <x v="4"/>
    <x v="43"/>
    <x v="1"/>
    <x v="11"/>
    <n v="1.8301899999999999E-2"/>
    <n v="629862000"/>
  </r>
  <r>
    <n v="4598"/>
    <x v="4"/>
    <x v="43"/>
    <x v="1"/>
    <x v="12"/>
    <n v="1.27914E-2"/>
    <n v="440217000"/>
  </r>
  <r>
    <n v="4599"/>
    <x v="4"/>
    <x v="43"/>
    <x v="1"/>
    <x v="13"/>
    <n v="8.3081000000000006E-3"/>
    <n v="285923000"/>
  </r>
  <r>
    <n v="4600"/>
    <x v="4"/>
    <x v="43"/>
    <x v="1"/>
    <x v="14"/>
    <n v="1.4768000000000001E-3"/>
    <n v="50826000"/>
  </r>
  <r>
    <n v="4601"/>
    <x v="4"/>
    <x v="43"/>
    <x v="1"/>
    <x v="15"/>
    <n v="4.1330999999999998E-3"/>
    <n v="142240000"/>
  </r>
  <r>
    <n v="4602"/>
    <x v="4"/>
    <x v="43"/>
    <x v="1"/>
    <x v="16"/>
    <n v="2.2190000000000003E-4"/>
    <n v="7638000"/>
  </r>
  <r>
    <n v="4604"/>
    <x v="4"/>
    <x v="44"/>
    <x v="6"/>
    <x v="0"/>
    <n v="4.4389E-3"/>
    <n v="1135503000"/>
  </r>
  <r>
    <n v="4605"/>
    <x v="4"/>
    <x v="44"/>
    <x v="6"/>
    <x v="1"/>
    <n v="3.1838000000000001E-3"/>
    <n v="814435000"/>
  </r>
  <r>
    <n v="4606"/>
    <x v="4"/>
    <x v="44"/>
    <x v="6"/>
    <x v="2"/>
    <n v="1.59002E-2"/>
    <n v="4067376000"/>
  </r>
  <r>
    <n v="4607"/>
    <x v="4"/>
    <x v="44"/>
    <x v="6"/>
    <x v="17"/>
    <n v="1.2878E-3"/>
    <n v="329427000"/>
  </r>
  <r>
    <n v="4608"/>
    <x v="4"/>
    <x v="44"/>
    <x v="6"/>
    <x v="3"/>
    <n v="2.43804E-2"/>
    <n v="6236675000"/>
  </r>
  <r>
    <n v="4609"/>
    <x v="4"/>
    <x v="44"/>
    <x v="6"/>
    <x v="4"/>
    <n v="8.3011000000000005E-3"/>
    <n v="2123476000"/>
  </r>
  <r>
    <n v="4610"/>
    <x v="4"/>
    <x v="44"/>
    <x v="6"/>
    <x v="5"/>
    <n v="1.3414200000000001E-2"/>
    <n v="3431433000"/>
  </r>
  <r>
    <n v="4611"/>
    <x v="4"/>
    <x v="44"/>
    <x v="6"/>
    <x v="6"/>
    <n v="3.1673300000000001E-2"/>
    <n v="8102243000"/>
  </r>
  <r>
    <n v="4612"/>
    <x v="4"/>
    <x v="44"/>
    <x v="6"/>
    <x v="7"/>
    <n v="5.3955000000000003E-2"/>
    <n v="13802050000"/>
  </r>
  <r>
    <n v="4613"/>
    <x v="4"/>
    <x v="44"/>
    <x v="6"/>
    <x v="8"/>
    <n v="4.2888900000000001E-2"/>
    <n v="10971265000"/>
  </r>
  <r>
    <n v="4614"/>
    <x v="4"/>
    <x v="44"/>
    <x v="6"/>
    <x v="9"/>
    <n v="6.0723100000000002E-2"/>
    <n v="15533402000"/>
  </r>
  <r>
    <n v="4615"/>
    <x v="4"/>
    <x v="44"/>
    <x v="6"/>
    <x v="10"/>
    <n v="1.3915200000000001E-2"/>
    <n v="3559612000"/>
  </r>
  <r>
    <n v="4616"/>
    <x v="4"/>
    <x v="44"/>
    <x v="6"/>
    <x v="11"/>
    <n v="2.83424E-2"/>
    <n v="7250190000"/>
  </r>
  <r>
    <n v="4617"/>
    <x v="4"/>
    <x v="44"/>
    <x v="6"/>
    <x v="12"/>
    <n v="5.4706999999999993E-3"/>
    <n v="1399447000"/>
  </r>
  <r>
    <n v="4619"/>
    <x v="4"/>
    <x v="45"/>
    <x v="1"/>
    <x v="0"/>
    <n v="6.4775000000000006E-3"/>
    <n v="6912365000"/>
  </r>
  <r>
    <n v="4620"/>
    <x v="4"/>
    <x v="45"/>
    <x v="1"/>
    <x v="1"/>
    <n v="1.4792E-3"/>
    <n v="1578512000"/>
  </r>
  <r>
    <n v="4621"/>
    <x v="4"/>
    <x v="45"/>
    <x v="1"/>
    <x v="2"/>
    <n v="2.6307399999999998E-2"/>
    <n v="28073631000"/>
  </r>
  <r>
    <n v="4622"/>
    <x v="4"/>
    <x v="45"/>
    <x v="1"/>
    <x v="17"/>
    <n v="6.8769999999999996E-4"/>
    <n v="733902000"/>
  </r>
  <r>
    <n v="4623"/>
    <x v="4"/>
    <x v="45"/>
    <x v="1"/>
    <x v="3"/>
    <n v="1.1435E-3"/>
    <n v="1220268000"/>
  </r>
  <r>
    <n v="4624"/>
    <x v="4"/>
    <x v="45"/>
    <x v="1"/>
    <x v="4"/>
    <n v="9.1024999999999995E-3"/>
    <n v="9713633000"/>
  </r>
  <r>
    <n v="4625"/>
    <x v="4"/>
    <x v="45"/>
    <x v="1"/>
    <x v="5"/>
    <n v="7.9927999999999996E-3"/>
    <n v="8529438000"/>
  </r>
  <r>
    <n v="4626"/>
    <x v="4"/>
    <x v="45"/>
    <x v="1"/>
    <x v="6"/>
    <n v="5.4693100000000001E-2"/>
    <n v="58365141000"/>
  </r>
  <r>
    <n v="4627"/>
    <x v="4"/>
    <x v="45"/>
    <x v="1"/>
    <x v="7"/>
    <n v="4.0901199999999999E-2"/>
    <n v="43647288000"/>
  </r>
  <r>
    <n v="4628"/>
    <x v="4"/>
    <x v="45"/>
    <x v="1"/>
    <x v="8"/>
    <n v="0.12800610000000001"/>
    <n v="136600377000.00002"/>
  </r>
  <r>
    <n v="4629"/>
    <x v="4"/>
    <x v="45"/>
    <x v="1"/>
    <x v="9"/>
    <n v="5.1650700000000001E-2"/>
    <n v="55118556000"/>
  </r>
  <r>
    <n v="4630"/>
    <x v="4"/>
    <x v="45"/>
    <x v="1"/>
    <x v="10"/>
    <n v="1.076E-2"/>
    <n v="11482462000"/>
  </r>
  <r>
    <n v="4631"/>
    <x v="4"/>
    <x v="45"/>
    <x v="1"/>
    <x v="11"/>
    <n v="1.7922899999999999E-2"/>
    <n v="19126242000"/>
  </r>
  <r>
    <n v="4632"/>
    <x v="4"/>
    <x v="45"/>
    <x v="1"/>
    <x v="12"/>
    <n v="1.36124E-2"/>
    <n v="14526291000"/>
  </r>
  <r>
    <n v="4633"/>
    <x v="4"/>
    <x v="45"/>
    <x v="1"/>
    <x v="13"/>
    <n v="1.1240300000000002E-2"/>
    <n v="11994950000"/>
  </r>
  <r>
    <n v="4634"/>
    <x v="4"/>
    <x v="45"/>
    <x v="1"/>
    <x v="14"/>
    <n v="3.2695999999999997E-3"/>
    <n v="3489146000"/>
  </r>
  <r>
    <n v="4635"/>
    <x v="4"/>
    <x v="45"/>
    <x v="1"/>
    <x v="15"/>
    <n v="3.3594000000000002E-3"/>
    <n v="3584926000"/>
  </r>
  <r>
    <n v="4636"/>
    <x v="4"/>
    <x v="45"/>
    <x v="1"/>
    <x v="16"/>
    <n v="4.1029999999999994E-4"/>
    <n v="437854000"/>
  </r>
  <r>
    <n v="4638"/>
    <x v="4"/>
    <x v="46"/>
    <x v="3"/>
    <x v="4"/>
    <n v="0"/>
    <n v="0"/>
  </r>
  <r>
    <n v="4639"/>
    <x v="4"/>
    <x v="46"/>
    <x v="3"/>
    <x v="5"/>
    <n v="7.1174000000000003E-3"/>
    <n v="168300000"/>
  </r>
  <r>
    <n v="4640"/>
    <x v="4"/>
    <x v="46"/>
    <x v="3"/>
    <x v="6"/>
    <n v="1.4384300000000001E-2"/>
    <n v="340137000"/>
  </r>
  <r>
    <n v="4641"/>
    <x v="4"/>
    <x v="46"/>
    <x v="3"/>
    <x v="7"/>
    <n v="1.7694100000000001E-2"/>
    <n v="418402000"/>
  </r>
  <r>
    <n v="4642"/>
    <x v="4"/>
    <x v="46"/>
    <x v="3"/>
    <x v="8"/>
    <n v="3.0935500000000001E-2"/>
    <n v="731512000"/>
  </r>
  <r>
    <n v="4643"/>
    <x v="4"/>
    <x v="46"/>
    <x v="3"/>
    <x v="9"/>
    <n v="6.22032E-2"/>
    <n v="1470881000"/>
  </r>
  <r>
    <n v="4644"/>
    <x v="4"/>
    <x v="46"/>
    <x v="3"/>
    <x v="10"/>
    <n v="2.3545199999999999E-2"/>
    <n v="556760000"/>
  </r>
  <r>
    <n v="4645"/>
    <x v="4"/>
    <x v="46"/>
    <x v="3"/>
    <x v="11"/>
    <n v="7.1508000000000006E-3"/>
    <n v="169090000"/>
  </r>
  <r>
    <n v="4646"/>
    <x v="4"/>
    <x v="46"/>
    <x v="3"/>
    <x v="12"/>
    <n v="0"/>
    <n v="0"/>
  </r>
  <r>
    <n v="4648"/>
    <x v="4"/>
    <x v="47"/>
    <x v="1"/>
    <x v="0"/>
    <n v="1.6822E-3"/>
    <n v="647853000"/>
  </r>
  <r>
    <n v="4649"/>
    <x v="4"/>
    <x v="47"/>
    <x v="1"/>
    <x v="1"/>
    <n v="2.4096999999999999E-3"/>
    <n v="928032000"/>
  </r>
  <r>
    <n v="4650"/>
    <x v="4"/>
    <x v="47"/>
    <x v="1"/>
    <x v="2"/>
    <n v="2.4132299999999999E-2"/>
    <n v="9293789000"/>
  </r>
  <r>
    <n v="4651"/>
    <x v="4"/>
    <x v="47"/>
    <x v="1"/>
    <x v="17"/>
    <n v="5.2150000000000005E-4"/>
    <n v="200847000"/>
  </r>
  <r>
    <n v="4652"/>
    <x v="4"/>
    <x v="47"/>
    <x v="1"/>
    <x v="3"/>
    <n v="1.7554000000000001E-3"/>
    <n v="676021000"/>
  </r>
  <r>
    <n v="4653"/>
    <x v="4"/>
    <x v="47"/>
    <x v="1"/>
    <x v="4"/>
    <n v="4.4469999999999996E-3"/>
    <n v="1712640000"/>
  </r>
  <r>
    <n v="4654"/>
    <x v="4"/>
    <x v="47"/>
    <x v="1"/>
    <x v="5"/>
    <n v="6.2063000000000005E-3"/>
    <n v="2390158000"/>
  </r>
  <r>
    <n v="4655"/>
    <x v="4"/>
    <x v="47"/>
    <x v="1"/>
    <x v="6"/>
    <n v="6.4327700000000002E-2"/>
    <n v="24773821000"/>
  </r>
  <r>
    <n v="4656"/>
    <x v="4"/>
    <x v="47"/>
    <x v="1"/>
    <x v="7"/>
    <n v="6.6300399999999995E-2"/>
    <n v="25533528000"/>
  </r>
  <r>
    <n v="4657"/>
    <x v="4"/>
    <x v="47"/>
    <x v="1"/>
    <x v="8"/>
    <n v="0.22280420000000001"/>
    <n v="85806059000"/>
  </r>
  <r>
    <n v="4658"/>
    <x v="4"/>
    <x v="47"/>
    <x v="1"/>
    <x v="9"/>
    <n v="7.7911300000000003E-2"/>
    <n v="30005089000"/>
  </r>
  <r>
    <n v="4659"/>
    <x v="4"/>
    <x v="47"/>
    <x v="1"/>
    <x v="10"/>
    <n v="1.7388199999999999E-2"/>
    <n v="6696525000"/>
  </r>
  <r>
    <n v="4660"/>
    <x v="4"/>
    <x v="47"/>
    <x v="1"/>
    <x v="11"/>
    <n v="1.2665599999999999E-2"/>
    <n v="4877746000"/>
  </r>
  <r>
    <n v="4661"/>
    <x v="4"/>
    <x v="47"/>
    <x v="1"/>
    <x v="12"/>
    <n v="1.20532E-2"/>
    <n v="4641928000"/>
  </r>
  <r>
    <n v="4662"/>
    <x v="4"/>
    <x v="47"/>
    <x v="1"/>
    <x v="13"/>
    <n v="8.5544999999999996E-3"/>
    <n v="3294513000"/>
  </r>
  <r>
    <n v="4663"/>
    <x v="4"/>
    <x v="47"/>
    <x v="1"/>
    <x v="14"/>
    <n v="3.5159999999999998E-4"/>
    <n v="135395000"/>
  </r>
  <r>
    <n v="4664"/>
    <x v="4"/>
    <x v="47"/>
    <x v="1"/>
    <x v="15"/>
    <n v="1.0505E-3"/>
    <n v="404551000"/>
  </r>
  <r>
    <n v="4665"/>
    <x v="4"/>
    <x v="47"/>
    <x v="1"/>
    <x v="16"/>
    <n v="4.3800000000000001E-5"/>
    <n v="16873000"/>
  </r>
  <r>
    <n v="4667"/>
    <x v="4"/>
    <x v="48"/>
    <x v="5"/>
    <x v="0"/>
    <n v="9.4053000000000001E-3"/>
    <n v="3850089000"/>
  </r>
  <r>
    <n v="4668"/>
    <x v="4"/>
    <x v="48"/>
    <x v="5"/>
    <x v="1"/>
    <n v="0"/>
    <n v="0"/>
  </r>
  <r>
    <n v="4669"/>
    <x v="4"/>
    <x v="48"/>
    <x v="5"/>
    <x v="2"/>
    <n v="2.5129199999999997E-2"/>
    <n v="10286709000"/>
  </r>
  <r>
    <n v="4670"/>
    <x v="4"/>
    <x v="48"/>
    <x v="5"/>
    <x v="17"/>
    <n v="1.493E-4"/>
    <n v="61118000"/>
  </r>
  <r>
    <n v="4671"/>
    <x v="4"/>
    <x v="48"/>
    <x v="5"/>
    <x v="3"/>
    <n v="7.8669999999999999E-4"/>
    <n v="322052000"/>
  </r>
  <r>
    <n v="4672"/>
    <x v="4"/>
    <x v="48"/>
    <x v="5"/>
    <x v="4"/>
    <n v="7.0089999999999996E-3"/>
    <n v="2869137000"/>
  </r>
  <r>
    <n v="4673"/>
    <x v="4"/>
    <x v="48"/>
    <x v="5"/>
    <x v="5"/>
    <n v="1.6889000000000001E-3"/>
    <n v="691373000"/>
  </r>
  <r>
    <n v="4674"/>
    <x v="4"/>
    <x v="48"/>
    <x v="5"/>
    <x v="6"/>
    <n v="1.76534E-2"/>
    <n v="7226490000"/>
  </r>
  <r>
    <n v="4675"/>
    <x v="4"/>
    <x v="48"/>
    <x v="5"/>
    <x v="7"/>
    <n v="5.2804799999999999E-2"/>
    <n v="21615802000"/>
  </r>
  <r>
    <n v="4676"/>
    <x v="4"/>
    <x v="48"/>
    <x v="5"/>
    <x v="8"/>
    <n v="0.13448579999999999"/>
    <n v="55052183000"/>
  </r>
  <r>
    <n v="4677"/>
    <x v="4"/>
    <x v="48"/>
    <x v="5"/>
    <x v="9"/>
    <n v="4.7125599999999997E-2"/>
    <n v="19291026000"/>
  </r>
  <r>
    <n v="4678"/>
    <x v="4"/>
    <x v="48"/>
    <x v="5"/>
    <x v="10"/>
    <n v="9.9385999999999988E-3"/>
    <n v="4068385000"/>
  </r>
  <r>
    <n v="4679"/>
    <x v="4"/>
    <x v="48"/>
    <x v="5"/>
    <x v="11"/>
    <n v="1.5377700000000001E-2"/>
    <n v="6294931000"/>
  </r>
  <r>
    <n v="4680"/>
    <x v="4"/>
    <x v="48"/>
    <x v="5"/>
    <x v="12"/>
    <n v="1.05848E-2"/>
    <n v="4332906000"/>
  </r>
  <r>
    <n v="4681"/>
    <x v="4"/>
    <x v="48"/>
    <x v="5"/>
    <x v="13"/>
    <n v="8.9409999999999999E-4"/>
    <n v="366008000"/>
  </r>
  <r>
    <n v="4682"/>
    <x v="4"/>
    <x v="48"/>
    <x v="5"/>
    <x v="14"/>
    <n v="1.0391999999999999E-3"/>
    <n v="425381000"/>
  </r>
  <r>
    <n v="4683"/>
    <x v="4"/>
    <x v="48"/>
    <x v="5"/>
    <x v="15"/>
    <n v="6.7159999999999995E-4"/>
    <n v="274902000"/>
  </r>
  <r>
    <n v="4684"/>
    <x v="4"/>
    <x v="48"/>
    <x v="5"/>
    <x v="16"/>
    <n v="3.7400000000000001E-5"/>
    <n v="15296000"/>
  </r>
  <r>
    <n v="4687"/>
    <x v="4"/>
    <x v="54"/>
    <x v="5"/>
    <x v="0"/>
    <n v="8.439799999999999E-3"/>
    <n v="567305000"/>
  </r>
  <r>
    <n v="4688"/>
    <x v="4"/>
    <x v="54"/>
    <x v="5"/>
    <x v="1"/>
    <n v="2.7132000000000002E-3"/>
    <n v="182378000"/>
  </r>
  <r>
    <n v="4689"/>
    <x v="4"/>
    <x v="54"/>
    <x v="5"/>
    <x v="2"/>
    <n v="2.0095999999999999E-2"/>
    <n v="1350810000"/>
  </r>
  <r>
    <n v="4690"/>
    <x v="4"/>
    <x v="54"/>
    <x v="5"/>
    <x v="17"/>
    <n v="1.5800000000000002E-4"/>
    <n v="10622000"/>
  </r>
  <r>
    <n v="4691"/>
    <x v="4"/>
    <x v="54"/>
    <x v="5"/>
    <x v="3"/>
    <n v="1.3480600000000001E-2"/>
    <n v="906136000"/>
  </r>
  <r>
    <n v="4692"/>
    <x v="4"/>
    <x v="54"/>
    <x v="5"/>
    <x v="4"/>
    <n v="2.4870000000000001E-3"/>
    <n v="167169000"/>
  </r>
  <r>
    <n v="4693"/>
    <x v="4"/>
    <x v="54"/>
    <x v="5"/>
    <x v="5"/>
    <n v="8.4138000000000008E-3"/>
    <n v="565557000"/>
  </r>
  <r>
    <n v="4694"/>
    <x v="4"/>
    <x v="54"/>
    <x v="5"/>
    <x v="6"/>
    <n v="3.7234900000000001E-2"/>
    <n v="2502848000"/>
  </r>
  <r>
    <n v="4695"/>
    <x v="4"/>
    <x v="54"/>
    <x v="5"/>
    <x v="7"/>
    <n v="5.0339299999999997E-2"/>
    <n v="3383698000"/>
  </r>
  <r>
    <n v="4696"/>
    <x v="4"/>
    <x v="54"/>
    <x v="5"/>
    <x v="8"/>
    <n v="0.15999459999999999"/>
    <n v="10754495000"/>
  </r>
  <r>
    <n v="4697"/>
    <x v="4"/>
    <x v="54"/>
    <x v="5"/>
    <x v="9"/>
    <n v="3.3887E-2"/>
    <n v="2277813000"/>
  </r>
  <r>
    <n v="4698"/>
    <x v="4"/>
    <x v="54"/>
    <x v="5"/>
    <x v="10"/>
    <n v="1.4295599999999999E-2"/>
    <n v="960919000"/>
  </r>
  <r>
    <n v="4699"/>
    <x v="4"/>
    <x v="54"/>
    <x v="5"/>
    <x v="11"/>
    <n v="2.1970399999999998E-2"/>
    <n v="1476806000"/>
  </r>
  <r>
    <n v="4700"/>
    <x v="4"/>
    <x v="54"/>
    <x v="5"/>
    <x v="12"/>
    <n v="7.8353999999999993E-3"/>
    <n v="526679000"/>
  </r>
  <r>
    <n v="4702"/>
    <x v="4"/>
    <x v="50"/>
    <x v="5"/>
    <x v="0"/>
    <n v="2.1611E-3"/>
    <n v="5236369000"/>
  </r>
  <r>
    <n v="4703"/>
    <x v="4"/>
    <x v="50"/>
    <x v="5"/>
    <x v="1"/>
    <n v="3.6420000000000002E-4"/>
    <n v="882493000"/>
  </r>
  <r>
    <n v="4704"/>
    <x v="4"/>
    <x v="50"/>
    <x v="5"/>
    <x v="2"/>
    <n v="1.7101100000000001E-2"/>
    <n v="41436889000"/>
  </r>
  <r>
    <n v="4705"/>
    <x v="4"/>
    <x v="50"/>
    <x v="5"/>
    <x v="17"/>
    <n v="3.2190000000000002E-4"/>
    <n v="779963000"/>
  </r>
  <r>
    <n v="4706"/>
    <x v="4"/>
    <x v="50"/>
    <x v="5"/>
    <x v="3"/>
    <n v="6.2109999999999997E-4"/>
    <n v="1504998000"/>
  </r>
  <r>
    <n v="4707"/>
    <x v="4"/>
    <x v="50"/>
    <x v="5"/>
    <x v="4"/>
    <n v="6.9191999999999995E-3"/>
    <n v="16765535000"/>
  </r>
  <r>
    <n v="4708"/>
    <x v="4"/>
    <x v="50"/>
    <x v="5"/>
    <x v="5"/>
    <n v="8.914E-3"/>
    <n v="21599107000"/>
  </r>
  <r>
    <n v="4709"/>
    <x v="4"/>
    <x v="50"/>
    <x v="5"/>
    <x v="6"/>
    <n v="6.16909E-2"/>
    <n v="149480025000"/>
  </r>
  <r>
    <n v="4710"/>
    <x v="4"/>
    <x v="50"/>
    <x v="5"/>
    <x v="7"/>
    <n v="5.56807E-2"/>
    <n v="134917060000"/>
  </r>
  <r>
    <n v="4711"/>
    <x v="4"/>
    <x v="50"/>
    <x v="5"/>
    <x v="8"/>
    <n v="0.14558109999999999"/>
    <n v="352750009000"/>
  </r>
  <r>
    <n v="4712"/>
    <x v="4"/>
    <x v="50"/>
    <x v="5"/>
    <x v="9"/>
    <n v="3.98581E-2"/>
    <n v="96578051000"/>
  </r>
  <r>
    <n v="4713"/>
    <x v="4"/>
    <x v="50"/>
    <x v="5"/>
    <x v="10"/>
    <n v="2.3280599999999999E-2"/>
    <n v="56409975000"/>
  </r>
  <r>
    <n v="4714"/>
    <x v="4"/>
    <x v="50"/>
    <x v="5"/>
    <x v="11"/>
    <n v="2.3424200000000003E-2"/>
    <n v="56757845000"/>
  </r>
  <r>
    <n v="4715"/>
    <x v="4"/>
    <x v="50"/>
    <x v="5"/>
    <x v="12"/>
    <n v="8.7773E-3"/>
    <n v="21267714000"/>
  </r>
  <r>
    <n v="4716"/>
    <x v="4"/>
    <x v="50"/>
    <x v="5"/>
    <x v="13"/>
    <n v="2.9756000000000001E-3"/>
    <n v="7210077000"/>
  </r>
  <r>
    <n v="4717"/>
    <x v="4"/>
    <x v="50"/>
    <x v="5"/>
    <x v="14"/>
    <n v="1.3679999999999999E-4"/>
    <n v="331393000"/>
  </r>
  <r>
    <n v="4718"/>
    <x v="4"/>
    <x v="50"/>
    <x v="5"/>
    <x v="15"/>
    <n v="2.4218E-3"/>
    <n v="5868029000"/>
  </r>
  <r>
    <n v="4719"/>
    <x v="4"/>
    <x v="50"/>
    <x v="5"/>
    <x v="16"/>
    <n v="3.703E-4"/>
    <n v="897140000"/>
  </r>
  <r>
    <n v="4721"/>
    <x v="4"/>
    <x v="51"/>
    <x v="7"/>
    <x v="4"/>
    <n v="0"/>
    <n v="0"/>
  </r>
  <r>
    <n v="4722"/>
    <x v="4"/>
    <x v="51"/>
    <x v="7"/>
    <x v="5"/>
    <n v="6.3417999999999999E-3"/>
    <n v="77988180000"/>
  </r>
  <r>
    <n v="4723"/>
    <x v="4"/>
    <x v="51"/>
    <x v="7"/>
    <x v="6"/>
    <n v="7.2425600000000007E-2"/>
    <n v="890655200000"/>
  </r>
  <r>
    <n v="4724"/>
    <x v="4"/>
    <x v="51"/>
    <x v="7"/>
    <x v="7"/>
    <n v="6.21291E-2"/>
    <n v="764033270000"/>
  </r>
  <r>
    <n v="4725"/>
    <x v="4"/>
    <x v="51"/>
    <x v="7"/>
    <x v="8"/>
    <n v="6.8225400000000005E-2"/>
    <n v="839003680000"/>
  </r>
  <r>
    <n v="4726"/>
    <x v="4"/>
    <x v="51"/>
    <x v="7"/>
    <x v="9"/>
    <n v="5.73416E-2"/>
    <n v="705159200000"/>
  </r>
  <r>
    <n v="4727"/>
    <x v="4"/>
    <x v="51"/>
    <x v="7"/>
    <x v="10"/>
    <n v="3.8923899999999997E-2"/>
    <n v="478666820000"/>
  </r>
  <r>
    <n v="4728"/>
    <x v="4"/>
    <x v="51"/>
    <x v="7"/>
    <x v="11"/>
    <n v="2.09844E-2"/>
    <n v="258056000000"/>
  </r>
  <r>
    <n v="4729"/>
    <x v="4"/>
    <x v="51"/>
    <x v="7"/>
    <x v="12"/>
    <n v="3.0493999999999999E-3"/>
    <n v="37500100000"/>
  </r>
  <r>
    <n v="4731"/>
    <x v="4"/>
    <x v="63"/>
    <x v="4"/>
    <x v="4"/>
    <n v="4.9538999999999998E-3"/>
    <n v="77364000"/>
  </r>
  <r>
    <n v="4732"/>
    <x v="4"/>
    <x v="63"/>
    <x v="4"/>
    <x v="5"/>
    <n v="2.42291E-2"/>
    <n v="378377000"/>
  </r>
  <r>
    <n v="4733"/>
    <x v="4"/>
    <x v="63"/>
    <x v="4"/>
    <x v="6"/>
    <n v="1.5951400000000001E-2"/>
    <n v="249107000"/>
  </r>
  <r>
    <n v="4734"/>
    <x v="4"/>
    <x v="63"/>
    <x v="4"/>
    <x v="7"/>
    <n v="4.9341900000000001E-2"/>
    <n v="770555000"/>
  </r>
  <r>
    <n v="4735"/>
    <x v="4"/>
    <x v="63"/>
    <x v="4"/>
    <x v="8"/>
    <n v="9.6900000000000003E-4"/>
    <n v="15132000"/>
  </r>
  <r>
    <n v="4736"/>
    <x v="4"/>
    <x v="63"/>
    <x v="4"/>
    <x v="9"/>
    <n v="5.0014200000000002E-2"/>
    <n v="781055000"/>
  </r>
  <r>
    <n v="4737"/>
    <x v="4"/>
    <x v="63"/>
    <x v="4"/>
    <x v="10"/>
    <n v="4.7095900000000003E-2"/>
    <n v="735480000"/>
  </r>
  <r>
    <n v="4738"/>
    <x v="4"/>
    <x v="63"/>
    <x v="4"/>
    <x v="11"/>
    <n v="2.2921200000000003E-2"/>
    <n v="357953000"/>
  </r>
  <r>
    <n v="4739"/>
    <x v="4"/>
    <x v="63"/>
    <x v="4"/>
    <x v="12"/>
    <n v="4.5758999999999999E-3"/>
    <n v="71460000"/>
  </r>
  <r>
    <n v="4741"/>
    <x v="5"/>
    <x v="66"/>
    <x v="5"/>
    <x v="0"/>
    <n v="6.1634000000000003E-3"/>
    <n v="49628000"/>
  </r>
  <r>
    <n v="4742"/>
    <x v="5"/>
    <x v="66"/>
    <x v="5"/>
    <x v="1"/>
    <n v="0"/>
    <n v="0"/>
  </r>
  <r>
    <n v="4743"/>
    <x v="5"/>
    <x v="66"/>
    <x v="5"/>
    <x v="2"/>
    <n v="2.3259999999999999E-2"/>
    <n v="187292000"/>
  </r>
  <r>
    <n v="4744"/>
    <x v="5"/>
    <x v="66"/>
    <x v="5"/>
    <x v="17"/>
    <n v="0"/>
    <n v="0"/>
  </r>
  <r>
    <n v="4745"/>
    <x v="5"/>
    <x v="66"/>
    <x v="5"/>
    <x v="3"/>
    <n v="3.1474000000000003E-3"/>
    <n v="25343000"/>
  </r>
  <r>
    <n v="4746"/>
    <x v="5"/>
    <x v="66"/>
    <x v="5"/>
    <x v="4"/>
    <n v="0"/>
    <n v="0"/>
  </r>
  <r>
    <n v="4747"/>
    <x v="5"/>
    <x v="66"/>
    <x v="5"/>
    <x v="5"/>
    <n v="1.7461999999999998E-2"/>
    <n v="140606000"/>
  </r>
  <r>
    <n v="4748"/>
    <x v="5"/>
    <x v="66"/>
    <x v="5"/>
    <x v="6"/>
    <n v="2.6876199999999999E-2"/>
    <n v="216409000"/>
  </r>
  <r>
    <n v="4749"/>
    <x v="5"/>
    <x v="66"/>
    <x v="5"/>
    <x v="7"/>
    <n v="3.2815699999999996E-2"/>
    <n v="264235000"/>
  </r>
  <r>
    <n v="4750"/>
    <x v="5"/>
    <x v="66"/>
    <x v="5"/>
    <x v="8"/>
    <n v="7.5787000000000007E-2"/>
    <n v="610243000"/>
  </r>
  <r>
    <n v="4751"/>
    <x v="5"/>
    <x v="66"/>
    <x v="5"/>
    <x v="9"/>
    <n v="7.1158600000000002E-2"/>
    <n v="572975000"/>
  </r>
  <r>
    <n v="4752"/>
    <x v="5"/>
    <x v="66"/>
    <x v="5"/>
    <x v="10"/>
    <n v="1.0405500000000002E-2"/>
    <n v="83786000"/>
  </r>
  <r>
    <n v="4753"/>
    <x v="5"/>
    <x v="66"/>
    <x v="5"/>
    <x v="11"/>
    <n v="1.76066E-2"/>
    <n v="141770000"/>
  </r>
  <r>
    <n v="4754"/>
    <x v="5"/>
    <x v="66"/>
    <x v="5"/>
    <x v="12"/>
    <n v="3.8924999999999997E-3"/>
    <n v="31343000"/>
  </r>
  <r>
    <n v="4755"/>
    <x v="5"/>
    <x v="66"/>
    <x v="5"/>
    <x v="13"/>
    <n v="0"/>
    <n v="0"/>
  </r>
  <r>
    <n v="4756"/>
    <x v="5"/>
    <x v="66"/>
    <x v="5"/>
    <x v="14"/>
    <n v="0"/>
    <n v="0"/>
  </r>
  <r>
    <n v="4757"/>
    <x v="5"/>
    <x v="66"/>
    <x v="5"/>
    <x v="15"/>
    <n v="0"/>
    <n v="0"/>
  </r>
  <r>
    <n v="4758"/>
    <x v="5"/>
    <x v="66"/>
    <x v="5"/>
    <x v="16"/>
    <n v="0"/>
    <n v="0"/>
  </r>
  <r>
    <n v="4761"/>
    <x v="5"/>
    <x v="0"/>
    <x v="0"/>
    <x v="0"/>
    <n v="4.8443000000000002E-3"/>
    <n v="3695379000"/>
  </r>
  <r>
    <n v="4762"/>
    <x v="5"/>
    <x v="0"/>
    <x v="0"/>
    <x v="1"/>
    <n v="2.7400000000000002E-3"/>
    <n v="2090152999.9999998"/>
  </r>
  <r>
    <n v="4763"/>
    <x v="5"/>
    <x v="0"/>
    <x v="0"/>
    <x v="2"/>
    <n v="2.5499900000000002E-2"/>
    <n v="19452095000"/>
  </r>
  <r>
    <n v="4764"/>
    <x v="5"/>
    <x v="0"/>
    <x v="0"/>
    <x v="17"/>
    <n v="6.5070000000000004E-4"/>
    <n v="496383000"/>
  </r>
  <r>
    <n v="4765"/>
    <x v="5"/>
    <x v="0"/>
    <x v="0"/>
    <x v="3"/>
    <n v="5.1136000000000003E-3"/>
    <n v="3900805000"/>
  </r>
  <r>
    <n v="4766"/>
    <x v="5"/>
    <x v="0"/>
    <x v="0"/>
    <x v="4"/>
    <n v="6.0096000000000004E-3"/>
    <n v="4584286000"/>
  </r>
  <r>
    <n v="4767"/>
    <x v="5"/>
    <x v="0"/>
    <x v="0"/>
    <x v="5"/>
    <n v="6.8415000000000004E-3"/>
    <n v="5218892000"/>
  </r>
  <r>
    <n v="4768"/>
    <x v="5"/>
    <x v="0"/>
    <x v="0"/>
    <x v="6"/>
    <n v="6.3437499999999994E-2"/>
    <n v="48391974000"/>
  </r>
  <r>
    <n v="4769"/>
    <x v="5"/>
    <x v="0"/>
    <x v="0"/>
    <x v="7"/>
    <n v="5.5744100000000005E-2"/>
    <n v="42523203000"/>
  </r>
  <r>
    <n v="4770"/>
    <x v="5"/>
    <x v="0"/>
    <x v="0"/>
    <x v="8"/>
    <n v="9.8180599999999993E-2"/>
    <n v="74894996000"/>
  </r>
  <r>
    <n v="4771"/>
    <x v="5"/>
    <x v="0"/>
    <x v="0"/>
    <x v="9"/>
    <n v="3.8881600000000002E-2"/>
    <n v="29660016000"/>
  </r>
  <r>
    <n v="4772"/>
    <x v="5"/>
    <x v="0"/>
    <x v="0"/>
    <x v="10"/>
    <n v="1.9385200000000002E-2"/>
    <n v="14787625000"/>
  </r>
  <r>
    <n v="4773"/>
    <x v="5"/>
    <x v="0"/>
    <x v="0"/>
    <x v="11"/>
    <n v="1.74962E-2"/>
    <n v="13346587000"/>
  </r>
  <r>
    <n v="4774"/>
    <x v="5"/>
    <x v="0"/>
    <x v="0"/>
    <x v="12"/>
    <n v="9.4292999999999998E-3"/>
    <n v="7192968000"/>
  </r>
  <r>
    <n v="4775"/>
    <x v="5"/>
    <x v="0"/>
    <x v="0"/>
    <x v="13"/>
    <n v="2.6289E-3"/>
    <n v="2005386000"/>
  </r>
  <r>
    <n v="4776"/>
    <x v="5"/>
    <x v="0"/>
    <x v="0"/>
    <x v="14"/>
    <n v="8.3790000000000004E-4"/>
    <n v="639188000"/>
  </r>
  <r>
    <n v="4777"/>
    <x v="5"/>
    <x v="0"/>
    <x v="0"/>
    <x v="15"/>
    <n v="2.3E-5"/>
    <n v="17564000"/>
  </r>
  <r>
    <n v="4778"/>
    <x v="5"/>
    <x v="0"/>
    <x v="0"/>
    <x v="16"/>
    <n v="2.2985000000000002E-3"/>
    <n v="1753377000"/>
  </r>
  <r>
    <n v="4780"/>
    <x v="5"/>
    <x v="1"/>
    <x v="1"/>
    <x v="0"/>
    <n v="5.6489999999999995E-3"/>
    <n v="1784909000"/>
  </r>
  <r>
    <n v="4781"/>
    <x v="5"/>
    <x v="1"/>
    <x v="1"/>
    <x v="1"/>
    <n v="2.129E-4"/>
    <n v="67256000"/>
  </r>
  <r>
    <n v="4782"/>
    <x v="5"/>
    <x v="1"/>
    <x v="1"/>
    <x v="2"/>
    <n v="3.4286500000000004E-2"/>
    <n v="10833401000"/>
  </r>
  <r>
    <n v="4783"/>
    <x v="5"/>
    <x v="1"/>
    <x v="1"/>
    <x v="17"/>
    <n v="2.499E-4"/>
    <n v="78962000"/>
  </r>
  <r>
    <n v="4784"/>
    <x v="5"/>
    <x v="1"/>
    <x v="1"/>
    <x v="3"/>
    <n v="2.6160000000000002E-4"/>
    <n v="82670000"/>
  </r>
  <r>
    <n v="4785"/>
    <x v="5"/>
    <x v="1"/>
    <x v="1"/>
    <x v="4"/>
    <n v="5.1612999999999997E-3"/>
    <n v="1630791000"/>
  </r>
  <r>
    <n v="4786"/>
    <x v="5"/>
    <x v="1"/>
    <x v="1"/>
    <x v="5"/>
    <n v="4.2363000000000001E-3"/>
    <n v="1338517000"/>
  </r>
  <r>
    <n v="4787"/>
    <x v="5"/>
    <x v="1"/>
    <x v="1"/>
    <x v="6"/>
    <n v="7.4372900000000006E-2"/>
    <n v="23499360000"/>
  </r>
  <r>
    <n v="4788"/>
    <x v="5"/>
    <x v="1"/>
    <x v="1"/>
    <x v="7"/>
    <n v="4.8031199999999996E-2"/>
    <n v="15176259000"/>
  </r>
  <r>
    <n v="4789"/>
    <x v="5"/>
    <x v="1"/>
    <x v="1"/>
    <x v="8"/>
    <n v="0.20240230000000001"/>
    <n v="63952361000"/>
  </r>
  <r>
    <n v="4790"/>
    <x v="5"/>
    <x v="1"/>
    <x v="1"/>
    <x v="9"/>
    <n v="7.7800399999999992E-2"/>
    <n v="24582328000"/>
  </r>
  <r>
    <n v="4791"/>
    <x v="5"/>
    <x v="1"/>
    <x v="1"/>
    <x v="10"/>
    <n v="7.8320999999999998E-3"/>
    <n v="2474670000"/>
  </r>
  <r>
    <n v="4792"/>
    <x v="5"/>
    <x v="1"/>
    <x v="1"/>
    <x v="11"/>
    <n v="1.37006E-2"/>
    <n v="4328924000"/>
  </r>
  <r>
    <n v="4793"/>
    <x v="5"/>
    <x v="1"/>
    <x v="1"/>
    <x v="12"/>
    <n v="1.33156E-2"/>
    <n v="4207277000"/>
  </r>
  <r>
    <n v="4794"/>
    <x v="5"/>
    <x v="1"/>
    <x v="1"/>
    <x v="13"/>
    <n v="1.6841399999999999E-2"/>
    <n v="5321322000"/>
  </r>
  <r>
    <n v="4795"/>
    <x v="5"/>
    <x v="1"/>
    <x v="1"/>
    <x v="14"/>
    <n v="1.9137000000000002E-3"/>
    <n v="604678000"/>
  </r>
  <r>
    <n v="4796"/>
    <x v="5"/>
    <x v="1"/>
    <x v="1"/>
    <x v="15"/>
    <n v="5.1680000000000007E-3"/>
    <n v="1632906000"/>
  </r>
  <r>
    <n v="4797"/>
    <x v="5"/>
    <x v="1"/>
    <x v="1"/>
    <x v="16"/>
    <n v="3.2309999999999999E-4"/>
    <n v="102078000"/>
  </r>
  <r>
    <n v="4799"/>
    <x v="5"/>
    <x v="64"/>
    <x v="5"/>
    <x v="0"/>
    <n v="4.4692100000000005E-2"/>
    <n v="1395822000"/>
  </r>
  <r>
    <n v="4800"/>
    <x v="5"/>
    <x v="64"/>
    <x v="5"/>
    <x v="1"/>
    <n v="2.1562E-3"/>
    <n v="67342000"/>
  </r>
  <r>
    <n v="4801"/>
    <x v="5"/>
    <x v="64"/>
    <x v="5"/>
    <x v="2"/>
    <n v="2.97259E-2"/>
    <n v="928397000"/>
  </r>
  <r>
    <n v="4802"/>
    <x v="5"/>
    <x v="64"/>
    <x v="5"/>
    <x v="17"/>
    <n v="1.9242E-3"/>
    <n v="60098000"/>
  </r>
  <r>
    <n v="4803"/>
    <x v="5"/>
    <x v="64"/>
    <x v="5"/>
    <x v="3"/>
    <n v="1.0602799999999999E-2"/>
    <n v="331146000"/>
  </r>
  <r>
    <n v="4804"/>
    <x v="5"/>
    <x v="64"/>
    <x v="5"/>
    <x v="4"/>
    <n v="5.7974999999999997E-3"/>
    <n v="181068000"/>
  </r>
  <r>
    <n v="4805"/>
    <x v="5"/>
    <x v="64"/>
    <x v="5"/>
    <x v="5"/>
    <n v="2.7927199999999999E-2"/>
    <n v="872223000"/>
  </r>
  <r>
    <n v="4806"/>
    <x v="5"/>
    <x v="64"/>
    <x v="5"/>
    <x v="6"/>
    <n v="4.8583999999999995E-2"/>
    <n v="1517374000"/>
  </r>
  <r>
    <n v="4807"/>
    <x v="5"/>
    <x v="64"/>
    <x v="5"/>
    <x v="7"/>
    <n v="6.6996899999999998E-2"/>
    <n v="2092447000"/>
  </r>
  <r>
    <n v="4808"/>
    <x v="5"/>
    <x v="64"/>
    <x v="5"/>
    <x v="8"/>
    <n v="0.1302335"/>
    <n v="4067449000"/>
  </r>
  <r>
    <n v="4809"/>
    <x v="5"/>
    <x v="64"/>
    <x v="5"/>
    <x v="9"/>
    <n v="5.0711899999999997E-2"/>
    <n v="1583832000"/>
  </r>
  <r>
    <n v="4810"/>
    <x v="5"/>
    <x v="64"/>
    <x v="5"/>
    <x v="10"/>
    <n v="1.1389700000000001E-2"/>
    <n v="355722000"/>
  </r>
  <r>
    <n v="4811"/>
    <x v="5"/>
    <x v="64"/>
    <x v="5"/>
    <x v="11"/>
    <n v="2.2183899999999999E-2"/>
    <n v="692847000"/>
  </r>
  <r>
    <n v="4812"/>
    <x v="5"/>
    <x v="64"/>
    <x v="5"/>
    <x v="12"/>
    <n v="1.5717999999999999E-2"/>
    <n v="490904000"/>
  </r>
  <r>
    <n v="4814"/>
    <x v="5"/>
    <x v="2"/>
    <x v="1"/>
    <x v="0"/>
    <n v="9.9030000000000016E-4"/>
    <n v="381811000"/>
  </r>
  <r>
    <n v="4815"/>
    <x v="5"/>
    <x v="2"/>
    <x v="1"/>
    <x v="1"/>
    <n v="3.0000000000000001E-5"/>
    <n v="11570000"/>
  </r>
  <r>
    <n v="4816"/>
    <x v="5"/>
    <x v="2"/>
    <x v="1"/>
    <x v="2"/>
    <n v="5.0605299999999999E-2"/>
    <n v="19511441000"/>
  </r>
  <r>
    <n v="4817"/>
    <x v="5"/>
    <x v="2"/>
    <x v="1"/>
    <x v="17"/>
    <n v="1.2570999999999999E-3"/>
    <n v="484698000"/>
  </r>
  <r>
    <n v="4818"/>
    <x v="5"/>
    <x v="2"/>
    <x v="1"/>
    <x v="3"/>
    <n v="6.8860000000000004E-4"/>
    <n v="265488999.99999997"/>
  </r>
  <r>
    <n v="4819"/>
    <x v="5"/>
    <x v="2"/>
    <x v="1"/>
    <x v="4"/>
    <n v="8.4907000000000003E-3"/>
    <n v="3273699000"/>
  </r>
  <r>
    <n v="4820"/>
    <x v="5"/>
    <x v="2"/>
    <x v="1"/>
    <x v="5"/>
    <n v="4.1359999999999999E-3"/>
    <n v="1594675000"/>
  </r>
  <r>
    <n v="4821"/>
    <x v="5"/>
    <x v="2"/>
    <x v="1"/>
    <x v="6"/>
    <n v="6.8032000000000009E-2"/>
    <n v="26230524000"/>
  </r>
  <r>
    <n v="4822"/>
    <x v="5"/>
    <x v="2"/>
    <x v="1"/>
    <x v="7"/>
    <n v="5.6938300000000004E-2"/>
    <n v="21953217000"/>
  </r>
  <r>
    <n v="4823"/>
    <x v="5"/>
    <x v="2"/>
    <x v="1"/>
    <x v="8"/>
    <n v="0.17098440000000001"/>
    <n v="65924966000"/>
  </r>
  <r>
    <n v="4824"/>
    <x v="5"/>
    <x v="2"/>
    <x v="1"/>
    <x v="9"/>
    <n v="9.2929899999999996E-2"/>
    <n v="35830173000"/>
  </r>
  <r>
    <n v="4825"/>
    <x v="5"/>
    <x v="2"/>
    <x v="1"/>
    <x v="10"/>
    <n v="1.06949E-2"/>
    <n v="4123537000.0000005"/>
  </r>
  <r>
    <n v="4826"/>
    <x v="5"/>
    <x v="2"/>
    <x v="1"/>
    <x v="11"/>
    <n v="1.67314E-2"/>
    <n v="6450981000"/>
  </r>
  <r>
    <n v="4827"/>
    <x v="5"/>
    <x v="2"/>
    <x v="1"/>
    <x v="12"/>
    <n v="1.2792900000000001E-2"/>
    <n v="4932445000"/>
  </r>
  <r>
    <n v="4828"/>
    <x v="5"/>
    <x v="2"/>
    <x v="1"/>
    <x v="13"/>
    <n v="2.0076200000000002E-2"/>
    <n v="7740605000"/>
  </r>
  <r>
    <n v="4829"/>
    <x v="5"/>
    <x v="2"/>
    <x v="1"/>
    <x v="14"/>
    <n v="1.0728999999999999E-3"/>
    <n v="413660000"/>
  </r>
  <r>
    <n v="4830"/>
    <x v="5"/>
    <x v="2"/>
    <x v="1"/>
    <x v="15"/>
    <n v="2.33E-3"/>
    <n v="898358000"/>
  </r>
  <r>
    <n v="4831"/>
    <x v="5"/>
    <x v="2"/>
    <x v="1"/>
    <x v="16"/>
    <n v="4.5199999999999994E-5"/>
    <n v="17417000"/>
  </r>
  <r>
    <n v="4833"/>
    <x v="5"/>
    <x v="55"/>
    <x v="2"/>
    <x v="0"/>
    <n v="8.2085000000000005E-3"/>
    <n v="78384000"/>
  </r>
  <r>
    <n v="4834"/>
    <x v="5"/>
    <x v="55"/>
    <x v="2"/>
    <x v="1"/>
    <n v="1.0614999999999999E-3"/>
    <n v="10137000"/>
  </r>
  <r>
    <n v="4835"/>
    <x v="5"/>
    <x v="55"/>
    <x v="2"/>
    <x v="2"/>
    <n v="4.1400899999999997E-2"/>
    <n v="395342000"/>
  </r>
  <r>
    <n v="4836"/>
    <x v="5"/>
    <x v="55"/>
    <x v="2"/>
    <x v="17"/>
    <n v="4.1110000000000002E-4"/>
    <n v="3926000"/>
  </r>
  <r>
    <n v="4837"/>
    <x v="5"/>
    <x v="55"/>
    <x v="2"/>
    <x v="3"/>
    <n v="1.5884799999999998E-2"/>
    <n v="151686000"/>
  </r>
  <r>
    <n v="4838"/>
    <x v="5"/>
    <x v="55"/>
    <x v="2"/>
    <x v="4"/>
    <n v="6.3831000000000001E-3"/>
    <n v="60953000"/>
  </r>
  <r>
    <n v="4839"/>
    <x v="5"/>
    <x v="55"/>
    <x v="2"/>
    <x v="5"/>
    <n v="1.2820199999999999E-2"/>
    <n v="122421000"/>
  </r>
  <r>
    <n v="4840"/>
    <x v="5"/>
    <x v="55"/>
    <x v="2"/>
    <x v="6"/>
    <n v="3.8478400000000003E-2"/>
    <n v="367435000"/>
  </r>
  <r>
    <n v="4841"/>
    <x v="5"/>
    <x v="55"/>
    <x v="2"/>
    <x v="7"/>
    <n v="6.7135300000000009E-2"/>
    <n v="641083000"/>
  </r>
  <r>
    <n v="4842"/>
    <x v="5"/>
    <x v="55"/>
    <x v="2"/>
    <x v="8"/>
    <n v="4.8507499999999995E-2"/>
    <n v="463204000"/>
  </r>
  <r>
    <n v="4843"/>
    <x v="5"/>
    <x v="55"/>
    <x v="2"/>
    <x v="9"/>
    <n v="6.6304299999999997E-2"/>
    <n v="633148000"/>
  </r>
  <r>
    <n v="4844"/>
    <x v="5"/>
    <x v="55"/>
    <x v="2"/>
    <x v="10"/>
    <n v="1.52908E-2"/>
    <n v="146014000"/>
  </r>
  <r>
    <n v="4845"/>
    <x v="5"/>
    <x v="55"/>
    <x v="2"/>
    <x v="11"/>
    <n v="2.0169400000000001E-2"/>
    <n v="192600000"/>
  </r>
  <r>
    <n v="4846"/>
    <x v="5"/>
    <x v="55"/>
    <x v="2"/>
    <x v="12"/>
    <n v="4.2748000000000005E-3"/>
    <n v="40821000"/>
  </r>
  <r>
    <n v="4848"/>
    <x v="5"/>
    <x v="3"/>
    <x v="2"/>
    <x v="0"/>
    <n v="7.3609000000000001E-3"/>
    <n v="6563254000"/>
  </r>
  <r>
    <n v="4849"/>
    <x v="5"/>
    <x v="3"/>
    <x v="2"/>
    <x v="2"/>
    <n v="1.1269299999999999E-2"/>
    <n v="10048135000"/>
  </r>
  <r>
    <n v="4850"/>
    <x v="5"/>
    <x v="3"/>
    <x v="2"/>
    <x v="17"/>
    <n v="4.3899999999999999E-4"/>
    <n v="391433000"/>
  </r>
  <r>
    <n v="4851"/>
    <x v="5"/>
    <x v="3"/>
    <x v="2"/>
    <x v="3"/>
    <n v="8.0960000000000005E-4"/>
    <n v="721840000"/>
  </r>
  <r>
    <n v="4852"/>
    <x v="5"/>
    <x v="3"/>
    <x v="2"/>
    <x v="4"/>
    <n v="4.7196E-3"/>
    <n v="4208118000.0000005"/>
  </r>
  <r>
    <n v="4853"/>
    <x v="5"/>
    <x v="3"/>
    <x v="2"/>
    <x v="5"/>
    <n v="8.1242999999999992E-3"/>
    <n v="7243868000"/>
  </r>
  <r>
    <n v="4854"/>
    <x v="5"/>
    <x v="3"/>
    <x v="2"/>
    <x v="6"/>
    <n v="4.2732799999999994E-2"/>
    <n v="38102041000"/>
  </r>
  <r>
    <n v="4855"/>
    <x v="5"/>
    <x v="3"/>
    <x v="2"/>
    <x v="7"/>
    <n v="4.0685599999999995E-2"/>
    <n v="36276648000"/>
  </r>
  <r>
    <n v="4856"/>
    <x v="5"/>
    <x v="3"/>
    <x v="2"/>
    <x v="8"/>
    <n v="0.119341"/>
    <n v="106408474000"/>
  </r>
  <r>
    <n v="4857"/>
    <x v="5"/>
    <x v="3"/>
    <x v="2"/>
    <x v="9"/>
    <n v="0.1037636"/>
    <n v="92519135000"/>
  </r>
  <r>
    <n v="4858"/>
    <x v="5"/>
    <x v="3"/>
    <x v="2"/>
    <x v="10"/>
    <n v="8.0017999999999999E-3"/>
    <n v="7134707000"/>
  </r>
  <r>
    <n v="4859"/>
    <x v="5"/>
    <x v="3"/>
    <x v="2"/>
    <x v="11"/>
    <n v="2.7146799999999999E-2"/>
    <n v="24204983000"/>
  </r>
  <r>
    <n v="4860"/>
    <x v="5"/>
    <x v="3"/>
    <x v="2"/>
    <x v="12"/>
    <n v="2.1213999999999998E-3"/>
    <n v="1891492000"/>
  </r>
  <r>
    <n v="4861"/>
    <x v="5"/>
    <x v="3"/>
    <x v="2"/>
    <x v="13"/>
    <n v="2.9736000000000003E-3"/>
    <n v="2651387000"/>
  </r>
  <r>
    <n v="4862"/>
    <x v="5"/>
    <x v="3"/>
    <x v="2"/>
    <x v="14"/>
    <n v="6.2540000000000002E-4"/>
    <n v="557659000"/>
  </r>
  <r>
    <n v="4864"/>
    <x v="5"/>
    <x v="4"/>
    <x v="1"/>
    <x v="0"/>
    <n v="9.3819000000000003E-3"/>
    <n v="280224000"/>
  </r>
  <r>
    <n v="4865"/>
    <x v="5"/>
    <x v="4"/>
    <x v="1"/>
    <x v="1"/>
    <n v="6.1249999999999998E-4"/>
    <n v="18296000"/>
  </r>
  <r>
    <n v="4866"/>
    <x v="5"/>
    <x v="4"/>
    <x v="1"/>
    <x v="2"/>
    <n v="2.3992100000000002E-2"/>
    <n v="716610000"/>
  </r>
  <r>
    <n v="4867"/>
    <x v="5"/>
    <x v="4"/>
    <x v="1"/>
    <x v="17"/>
    <n v="3.3290000000000001E-4"/>
    <n v="9942000"/>
  </r>
  <r>
    <n v="4868"/>
    <x v="5"/>
    <x v="4"/>
    <x v="1"/>
    <x v="3"/>
    <n v="1.616E-4"/>
    <n v="4828000"/>
  </r>
  <r>
    <n v="4869"/>
    <x v="5"/>
    <x v="4"/>
    <x v="1"/>
    <x v="4"/>
    <n v="7.0062000000000006E-3"/>
    <n v="209264000"/>
  </r>
  <r>
    <n v="4870"/>
    <x v="5"/>
    <x v="4"/>
    <x v="1"/>
    <x v="5"/>
    <n v="6.4114999999999997E-3"/>
    <n v="191502000"/>
  </r>
  <r>
    <n v="4871"/>
    <x v="5"/>
    <x v="4"/>
    <x v="1"/>
    <x v="6"/>
    <n v="4.9024999999999999E-2"/>
    <n v="1464311000"/>
  </r>
  <r>
    <n v="4872"/>
    <x v="5"/>
    <x v="4"/>
    <x v="1"/>
    <x v="7"/>
    <n v="4.1417799999999998E-2"/>
    <n v="1237093000"/>
  </r>
  <r>
    <n v="4873"/>
    <x v="5"/>
    <x v="4"/>
    <x v="1"/>
    <x v="8"/>
    <n v="0.10565580000000001"/>
    <n v="3155794000"/>
  </r>
  <r>
    <n v="4874"/>
    <x v="5"/>
    <x v="4"/>
    <x v="1"/>
    <x v="9"/>
    <n v="6.03975E-2"/>
    <n v="1803989000"/>
  </r>
  <r>
    <n v="4875"/>
    <x v="5"/>
    <x v="4"/>
    <x v="1"/>
    <x v="10"/>
    <n v="2.01537E-2"/>
    <n v="601963000"/>
  </r>
  <r>
    <n v="4876"/>
    <x v="5"/>
    <x v="4"/>
    <x v="1"/>
    <x v="11"/>
    <n v="2.5811199999999999E-2"/>
    <n v="770945000"/>
  </r>
  <r>
    <n v="4877"/>
    <x v="5"/>
    <x v="4"/>
    <x v="1"/>
    <x v="12"/>
    <n v="7.2053999999999998E-3"/>
    <n v="215217000"/>
  </r>
  <r>
    <n v="4878"/>
    <x v="5"/>
    <x v="4"/>
    <x v="1"/>
    <x v="13"/>
    <n v="9.7133000000000011E-3"/>
    <n v="290122000"/>
  </r>
  <r>
    <n v="4879"/>
    <x v="5"/>
    <x v="4"/>
    <x v="1"/>
    <x v="14"/>
    <n v="1.8950000000000003E-4"/>
    <n v="5660000"/>
  </r>
  <r>
    <n v="4881"/>
    <x v="5"/>
    <x v="67"/>
    <x v="3"/>
    <x v="0"/>
    <n v="9.2189000000000004E-3"/>
    <n v="21074118000"/>
  </r>
  <r>
    <n v="4882"/>
    <x v="5"/>
    <x v="67"/>
    <x v="3"/>
    <x v="1"/>
    <n v="4.3921999999999998E-3"/>
    <n v="10040444000"/>
  </r>
  <r>
    <n v="4883"/>
    <x v="5"/>
    <x v="67"/>
    <x v="3"/>
    <x v="2"/>
    <n v="6.7881999999999994E-3"/>
    <n v="15517462000"/>
  </r>
  <r>
    <n v="4884"/>
    <x v="5"/>
    <x v="67"/>
    <x v="3"/>
    <x v="17"/>
    <n v="9.3299999999999991E-5"/>
    <n v="213204000"/>
  </r>
  <r>
    <n v="4885"/>
    <x v="5"/>
    <x v="67"/>
    <x v="3"/>
    <x v="3"/>
    <n v="1.4954E-3"/>
    <n v="3418508000"/>
  </r>
  <r>
    <n v="4886"/>
    <x v="5"/>
    <x v="67"/>
    <x v="3"/>
    <x v="4"/>
    <n v="7.9568999999999994E-3"/>
    <n v="18189192000"/>
  </r>
  <r>
    <n v="4887"/>
    <x v="5"/>
    <x v="67"/>
    <x v="3"/>
    <x v="5"/>
    <n v="1.0759999999999999E-3"/>
    <n v="2459596000"/>
  </r>
  <r>
    <n v="4888"/>
    <x v="5"/>
    <x v="67"/>
    <x v="3"/>
    <x v="6"/>
    <n v="6.3756999999999998E-3"/>
    <n v="14574614000"/>
  </r>
  <r>
    <n v="4889"/>
    <x v="5"/>
    <x v="67"/>
    <x v="3"/>
    <x v="7"/>
    <n v="2.3962300000000002E-2"/>
    <n v="54776868000"/>
  </r>
  <r>
    <n v="4890"/>
    <x v="5"/>
    <x v="67"/>
    <x v="3"/>
    <x v="8"/>
    <n v="2.0834700000000001E-2"/>
    <n v="47627278000"/>
  </r>
  <r>
    <n v="4891"/>
    <x v="5"/>
    <x v="67"/>
    <x v="3"/>
    <x v="9"/>
    <n v="6.4960799999999999E-2"/>
    <n v="148498044000"/>
  </r>
  <r>
    <n v="4892"/>
    <x v="5"/>
    <x v="67"/>
    <x v="3"/>
    <x v="10"/>
    <n v="1.33569E-2"/>
    <n v="30533480000"/>
  </r>
  <r>
    <n v="4893"/>
    <x v="5"/>
    <x v="67"/>
    <x v="3"/>
    <x v="11"/>
    <n v="1.2655099999999999E-2"/>
    <n v="28929075000"/>
  </r>
  <r>
    <n v="4894"/>
    <x v="5"/>
    <x v="67"/>
    <x v="3"/>
    <x v="12"/>
    <n v="3.382E-3"/>
    <n v="7731011000"/>
  </r>
  <r>
    <n v="4896"/>
    <x v="5"/>
    <x v="56"/>
    <x v="3"/>
    <x v="0"/>
    <n v="2.2380000000000002E-4"/>
    <n v="40631000"/>
  </r>
  <r>
    <n v="4897"/>
    <x v="5"/>
    <x v="56"/>
    <x v="3"/>
    <x v="1"/>
    <n v="3.4968999999999998E-3"/>
    <n v="634922000"/>
  </r>
  <r>
    <n v="4898"/>
    <x v="5"/>
    <x v="56"/>
    <x v="3"/>
    <x v="2"/>
    <n v="7.7088999999999994E-3"/>
    <n v="1399709000"/>
  </r>
  <r>
    <n v="4899"/>
    <x v="5"/>
    <x v="56"/>
    <x v="3"/>
    <x v="17"/>
    <n v="3.7319999999999996E-4"/>
    <n v="67761000"/>
  </r>
  <r>
    <n v="4900"/>
    <x v="5"/>
    <x v="56"/>
    <x v="3"/>
    <x v="3"/>
    <n v="6.5199999999999999E-5"/>
    <n v="11829000"/>
  </r>
  <r>
    <n v="4901"/>
    <x v="5"/>
    <x v="56"/>
    <x v="3"/>
    <x v="4"/>
    <n v="5.1709000000000008E-3"/>
    <n v="938882000"/>
  </r>
  <r>
    <n v="4902"/>
    <x v="5"/>
    <x v="56"/>
    <x v="3"/>
    <x v="5"/>
    <n v="9.8248999999999993E-3"/>
    <n v="1783902000"/>
  </r>
  <r>
    <n v="4903"/>
    <x v="5"/>
    <x v="56"/>
    <x v="3"/>
    <x v="6"/>
    <n v="2.18947E-2"/>
    <n v="3975399000"/>
  </r>
  <r>
    <n v="4904"/>
    <x v="5"/>
    <x v="56"/>
    <x v="3"/>
    <x v="7"/>
    <n v="3.3325E-2"/>
    <n v="6050789000"/>
  </r>
  <r>
    <n v="4905"/>
    <x v="5"/>
    <x v="56"/>
    <x v="3"/>
    <x v="8"/>
    <n v="2.1773600000000001E-2"/>
    <n v="3953412000"/>
  </r>
  <r>
    <n v="4906"/>
    <x v="5"/>
    <x v="56"/>
    <x v="3"/>
    <x v="9"/>
    <n v="5.1920300000000003E-2"/>
    <n v="9427139000"/>
  </r>
  <r>
    <n v="4907"/>
    <x v="5"/>
    <x v="56"/>
    <x v="3"/>
    <x v="10"/>
    <n v="0"/>
    <n v="0"/>
  </r>
  <r>
    <n v="4908"/>
    <x v="5"/>
    <x v="56"/>
    <x v="3"/>
    <x v="11"/>
    <n v="1.6648E-2"/>
    <n v="3022758000"/>
  </r>
  <r>
    <n v="4909"/>
    <x v="5"/>
    <x v="56"/>
    <x v="3"/>
    <x v="12"/>
    <n v="5.4718999999999992E-3"/>
    <n v="993528000"/>
  </r>
  <r>
    <n v="4910"/>
    <x v="5"/>
    <x v="56"/>
    <x v="3"/>
    <x v="13"/>
    <n v="0"/>
    <n v="0"/>
  </r>
  <r>
    <n v="4911"/>
    <x v="5"/>
    <x v="56"/>
    <x v="3"/>
    <x v="14"/>
    <n v="0"/>
    <n v="0"/>
  </r>
  <r>
    <n v="4912"/>
    <x v="5"/>
    <x v="56"/>
    <x v="3"/>
    <x v="15"/>
    <n v="0"/>
    <n v="0"/>
  </r>
  <r>
    <n v="4913"/>
    <x v="5"/>
    <x v="56"/>
    <x v="3"/>
    <x v="16"/>
    <n v="0"/>
    <n v="0"/>
  </r>
  <r>
    <n v="4915"/>
    <x v="5"/>
    <x v="5"/>
    <x v="3"/>
    <x v="4"/>
    <n v="5.2250999999999999E-3"/>
    <n v="63537000"/>
  </r>
  <r>
    <n v="4916"/>
    <x v="5"/>
    <x v="5"/>
    <x v="3"/>
    <x v="5"/>
    <n v="1.3345000000000002E-3"/>
    <n v="16228000.000000002"/>
  </r>
  <r>
    <n v="4917"/>
    <x v="5"/>
    <x v="5"/>
    <x v="3"/>
    <x v="6"/>
    <n v="1.7461400000000002E-2"/>
    <n v="212331000"/>
  </r>
  <r>
    <n v="4918"/>
    <x v="5"/>
    <x v="5"/>
    <x v="3"/>
    <x v="7"/>
    <n v="2.2778800000000002E-2"/>
    <n v="276992000"/>
  </r>
  <r>
    <n v="4919"/>
    <x v="5"/>
    <x v="5"/>
    <x v="3"/>
    <x v="8"/>
    <n v="1.41046E-2"/>
    <n v="171513000"/>
  </r>
  <r>
    <n v="4920"/>
    <x v="5"/>
    <x v="5"/>
    <x v="3"/>
    <x v="9"/>
    <n v="2.6628300000000001E-2"/>
    <n v="323802000"/>
  </r>
  <r>
    <n v="4921"/>
    <x v="5"/>
    <x v="5"/>
    <x v="3"/>
    <x v="10"/>
    <n v="0"/>
    <n v="0"/>
  </r>
  <r>
    <n v="4922"/>
    <x v="5"/>
    <x v="5"/>
    <x v="3"/>
    <x v="11"/>
    <n v="2.4790800000000002E-2"/>
    <n v="301458000"/>
  </r>
  <r>
    <n v="4923"/>
    <x v="5"/>
    <x v="5"/>
    <x v="3"/>
    <x v="12"/>
    <n v="2.0612800000000001E-2"/>
    <n v="250653000"/>
  </r>
  <r>
    <n v="4925"/>
    <x v="5"/>
    <x v="6"/>
    <x v="1"/>
    <x v="0"/>
    <n v="1.6280000000000001E-3"/>
    <n v="74621000"/>
  </r>
  <r>
    <n v="4926"/>
    <x v="5"/>
    <x v="6"/>
    <x v="1"/>
    <x v="1"/>
    <n v="2.9639999999999999E-4"/>
    <n v="13587000"/>
  </r>
  <r>
    <n v="4927"/>
    <x v="5"/>
    <x v="6"/>
    <x v="1"/>
    <x v="2"/>
    <n v="6.6370999999999999E-3"/>
    <n v="304212000"/>
  </r>
  <r>
    <n v="4928"/>
    <x v="5"/>
    <x v="6"/>
    <x v="1"/>
    <x v="17"/>
    <n v="1.33E-5"/>
    <n v="612000"/>
  </r>
  <r>
    <n v="4929"/>
    <x v="5"/>
    <x v="6"/>
    <x v="1"/>
    <x v="3"/>
    <n v="4.0899999999999998E-5"/>
    <n v="1876000"/>
  </r>
  <r>
    <n v="4930"/>
    <x v="5"/>
    <x v="6"/>
    <x v="1"/>
    <x v="4"/>
    <n v="7.1709999999999992E-4"/>
    <n v="32866000"/>
  </r>
  <r>
    <n v="4931"/>
    <x v="5"/>
    <x v="6"/>
    <x v="1"/>
    <x v="5"/>
    <n v="2.3910999999999997E-3"/>
    <n v="109597000"/>
  </r>
  <r>
    <n v="4932"/>
    <x v="5"/>
    <x v="6"/>
    <x v="1"/>
    <x v="6"/>
    <n v="8.4536999999999998E-3"/>
    <n v="387478000"/>
  </r>
  <r>
    <n v="4933"/>
    <x v="5"/>
    <x v="6"/>
    <x v="1"/>
    <x v="7"/>
    <n v="7.1238000000000004E-3"/>
    <n v="326521000"/>
  </r>
  <r>
    <n v="4934"/>
    <x v="5"/>
    <x v="6"/>
    <x v="1"/>
    <x v="8"/>
    <n v="1.8778E-2"/>
    <n v="860692000"/>
  </r>
  <r>
    <n v="4935"/>
    <x v="5"/>
    <x v="6"/>
    <x v="1"/>
    <x v="9"/>
    <n v="5.0363999999999999E-3"/>
    <n v="230843000"/>
  </r>
  <r>
    <n v="4936"/>
    <x v="5"/>
    <x v="6"/>
    <x v="1"/>
    <x v="10"/>
    <n v="1.7408E-3"/>
    <n v="79788000"/>
  </r>
  <r>
    <n v="4937"/>
    <x v="5"/>
    <x v="6"/>
    <x v="1"/>
    <x v="11"/>
    <n v="3.0772999999999998E-3"/>
    <n v="141047000"/>
  </r>
  <r>
    <n v="4938"/>
    <x v="5"/>
    <x v="6"/>
    <x v="1"/>
    <x v="12"/>
    <n v="2.0374999999999998E-3"/>
    <n v="93390000"/>
  </r>
  <r>
    <n v="4939"/>
    <x v="5"/>
    <x v="6"/>
    <x v="1"/>
    <x v="13"/>
    <n v="1.7333000000000001E-3"/>
    <n v="79447000"/>
  </r>
  <r>
    <n v="4940"/>
    <x v="5"/>
    <x v="6"/>
    <x v="1"/>
    <x v="14"/>
    <n v="2.0680000000000001E-4"/>
    <n v="9480000"/>
  </r>
  <r>
    <n v="4941"/>
    <x v="5"/>
    <x v="6"/>
    <x v="1"/>
    <x v="15"/>
    <n v="1.0609999999999999E-4"/>
    <n v="4864000"/>
  </r>
  <r>
    <n v="4942"/>
    <x v="5"/>
    <x v="6"/>
    <x v="1"/>
    <x v="16"/>
    <n v="4.4970000000000003E-4"/>
    <n v="20613000"/>
  </r>
  <r>
    <n v="4944"/>
    <x v="5"/>
    <x v="7"/>
    <x v="1"/>
    <x v="0"/>
    <n v="1.2618300000000001E-2"/>
    <n v="235880000"/>
  </r>
  <r>
    <n v="4945"/>
    <x v="5"/>
    <x v="7"/>
    <x v="1"/>
    <x v="1"/>
    <n v="2.5290000000000002E-4"/>
    <n v="4728000"/>
  </r>
  <r>
    <n v="4946"/>
    <x v="5"/>
    <x v="7"/>
    <x v="1"/>
    <x v="2"/>
    <n v="1.0655E-2"/>
    <n v="199179000"/>
  </r>
  <r>
    <n v="4947"/>
    <x v="5"/>
    <x v="7"/>
    <x v="1"/>
    <x v="17"/>
    <n v="1.4308999999999999E-3"/>
    <n v="26748000"/>
  </r>
  <r>
    <n v="4948"/>
    <x v="5"/>
    <x v="7"/>
    <x v="1"/>
    <x v="3"/>
    <n v="1.8768000000000001E-3"/>
    <n v="35083000"/>
  </r>
  <r>
    <n v="4949"/>
    <x v="5"/>
    <x v="7"/>
    <x v="1"/>
    <x v="4"/>
    <n v="2.8217999999999997E-3"/>
    <n v="52749000"/>
  </r>
  <r>
    <n v="4950"/>
    <x v="5"/>
    <x v="7"/>
    <x v="1"/>
    <x v="5"/>
    <n v="2.05579E-2"/>
    <n v="384299000"/>
  </r>
  <r>
    <n v="4951"/>
    <x v="5"/>
    <x v="7"/>
    <x v="1"/>
    <x v="6"/>
    <n v="2.72131E-2"/>
    <n v="508709000"/>
  </r>
  <r>
    <n v="4952"/>
    <x v="5"/>
    <x v="7"/>
    <x v="1"/>
    <x v="7"/>
    <n v="5.5810500000000006E-2"/>
    <n v="1043294000.0000001"/>
  </r>
  <r>
    <n v="4953"/>
    <x v="5"/>
    <x v="7"/>
    <x v="1"/>
    <x v="8"/>
    <n v="0.10906539999999999"/>
    <n v="2038815000"/>
  </r>
  <r>
    <n v="4954"/>
    <x v="5"/>
    <x v="7"/>
    <x v="1"/>
    <x v="9"/>
    <n v="8.5133299999999995E-2"/>
    <n v="1591440000"/>
  </r>
  <r>
    <n v="4955"/>
    <x v="5"/>
    <x v="7"/>
    <x v="1"/>
    <x v="10"/>
    <n v="1.7855900000000001E-2"/>
    <n v="333789000"/>
  </r>
  <r>
    <n v="4956"/>
    <x v="5"/>
    <x v="7"/>
    <x v="1"/>
    <x v="11"/>
    <n v="1.88475E-2"/>
    <n v="352326000"/>
  </r>
  <r>
    <n v="4957"/>
    <x v="5"/>
    <x v="7"/>
    <x v="1"/>
    <x v="12"/>
    <n v="1.0442E-2"/>
    <n v="195198000"/>
  </r>
  <r>
    <n v="4958"/>
    <x v="5"/>
    <x v="7"/>
    <x v="1"/>
    <x v="13"/>
    <n v="2.7884999999999997E-3"/>
    <n v="52127000"/>
  </r>
  <r>
    <n v="4959"/>
    <x v="5"/>
    <x v="7"/>
    <x v="1"/>
    <x v="14"/>
    <n v="7.8131999999999993E-3"/>
    <n v="146056000"/>
  </r>
  <r>
    <n v="4960"/>
    <x v="5"/>
    <x v="7"/>
    <x v="1"/>
    <x v="15"/>
    <n v="1.8967000000000001E-3"/>
    <n v="35457000"/>
  </r>
  <r>
    <n v="4961"/>
    <x v="5"/>
    <x v="7"/>
    <x v="1"/>
    <x v="16"/>
    <n v="2.5290000000000002E-4"/>
    <n v="4728000"/>
  </r>
  <r>
    <n v="4963"/>
    <x v="5"/>
    <x v="8"/>
    <x v="1"/>
    <x v="0"/>
    <n v="5.6474000000000003E-3"/>
    <n v="774499000"/>
  </r>
  <r>
    <n v="4964"/>
    <x v="5"/>
    <x v="8"/>
    <x v="1"/>
    <x v="1"/>
    <n v="8.3489999999999997E-4"/>
    <n v="114495000"/>
  </r>
  <r>
    <n v="4965"/>
    <x v="5"/>
    <x v="8"/>
    <x v="1"/>
    <x v="2"/>
    <n v="4.1992900000000007E-2"/>
    <n v="5759052000"/>
  </r>
  <r>
    <n v="4966"/>
    <x v="5"/>
    <x v="8"/>
    <x v="1"/>
    <x v="17"/>
    <n v="1.4909999999999999E-4"/>
    <n v="20453000"/>
  </r>
  <r>
    <n v="4967"/>
    <x v="5"/>
    <x v="8"/>
    <x v="1"/>
    <x v="3"/>
    <n v="2.3703000000000001E-3"/>
    <n v="325077000"/>
  </r>
  <r>
    <n v="4968"/>
    <x v="5"/>
    <x v="8"/>
    <x v="1"/>
    <x v="4"/>
    <n v="1.0744499999999999E-2"/>
    <n v="1473531000"/>
  </r>
  <r>
    <n v="4969"/>
    <x v="5"/>
    <x v="8"/>
    <x v="1"/>
    <x v="5"/>
    <n v="1.3269999999999999E-2"/>
    <n v="1819896000"/>
  </r>
  <r>
    <n v="4970"/>
    <x v="5"/>
    <x v="8"/>
    <x v="1"/>
    <x v="6"/>
    <n v="6.8754499999999996E-2"/>
    <n v="9429230000"/>
  </r>
  <r>
    <n v="4971"/>
    <x v="5"/>
    <x v="8"/>
    <x v="1"/>
    <x v="7"/>
    <n v="4.74312E-2"/>
    <n v="6504875000"/>
  </r>
  <r>
    <n v="4972"/>
    <x v="5"/>
    <x v="8"/>
    <x v="1"/>
    <x v="8"/>
    <n v="0.1188665"/>
    <n v="16301758000"/>
  </r>
  <r>
    <n v="4973"/>
    <x v="5"/>
    <x v="8"/>
    <x v="1"/>
    <x v="9"/>
    <n v="5.2233400000000006E-2"/>
    <n v="7163460000"/>
  </r>
  <r>
    <n v="4974"/>
    <x v="5"/>
    <x v="8"/>
    <x v="1"/>
    <x v="10"/>
    <n v="1.4958599999999999E-2"/>
    <n v="2051473000"/>
  </r>
  <r>
    <n v="4975"/>
    <x v="5"/>
    <x v="8"/>
    <x v="1"/>
    <x v="11"/>
    <n v="2.0437400000000001E-2"/>
    <n v="2802848000"/>
  </r>
  <r>
    <n v="4976"/>
    <x v="5"/>
    <x v="8"/>
    <x v="1"/>
    <x v="12"/>
    <n v="1.33866E-2"/>
    <n v="1835882000"/>
  </r>
  <r>
    <n v="4977"/>
    <x v="5"/>
    <x v="8"/>
    <x v="1"/>
    <x v="13"/>
    <n v="4.5699E-3"/>
    <n v="626737000"/>
  </r>
  <r>
    <n v="4978"/>
    <x v="5"/>
    <x v="8"/>
    <x v="1"/>
    <x v="14"/>
    <n v="1.6058000000000001E-3"/>
    <n v="220224000"/>
  </r>
  <r>
    <n v="4979"/>
    <x v="5"/>
    <x v="8"/>
    <x v="1"/>
    <x v="15"/>
    <n v="1.5614000000000001E-3"/>
    <n v="214130000"/>
  </r>
  <r>
    <n v="4980"/>
    <x v="5"/>
    <x v="8"/>
    <x v="1"/>
    <x v="16"/>
    <n v="4.8833999999999995E-3"/>
    <n v="669730000"/>
  </r>
  <r>
    <n v="4982"/>
    <x v="5"/>
    <x v="9"/>
    <x v="1"/>
    <x v="0"/>
    <n v="1.7648E-3"/>
    <n v="466740000"/>
  </r>
  <r>
    <n v="4983"/>
    <x v="5"/>
    <x v="9"/>
    <x v="1"/>
    <x v="1"/>
    <n v="1.6140000000000002E-4"/>
    <n v="42689000"/>
  </r>
  <r>
    <n v="4984"/>
    <x v="5"/>
    <x v="9"/>
    <x v="1"/>
    <x v="2"/>
    <n v="1.7066399999999999E-2"/>
    <n v="4513491000"/>
  </r>
  <r>
    <n v="4985"/>
    <x v="5"/>
    <x v="9"/>
    <x v="1"/>
    <x v="17"/>
    <n v="3.0900000000000003E-4"/>
    <n v="81709000"/>
  </r>
  <r>
    <n v="4986"/>
    <x v="5"/>
    <x v="9"/>
    <x v="1"/>
    <x v="3"/>
    <n v="2.2106000000000001E-3"/>
    <n v="584634000"/>
  </r>
  <r>
    <n v="4987"/>
    <x v="5"/>
    <x v="9"/>
    <x v="1"/>
    <x v="4"/>
    <n v="6.2334000000000001E-3"/>
    <n v="1648516000"/>
  </r>
  <r>
    <n v="4988"/>
    <x v="5"/>
    <x v="9"/>
    <x v="1"/>
    <x v="5"/>
    <n v="2.9061E-3"/>
    <n v="768562000"/>
  </r>
  <r>
    <n v="4989"/>
    <x v="5"/>
    <x v="9"/>
    <x v="1"/>
    <x v="6"/>
    <n v="7.2511400000000004E-2"/>
    <n v="19176876000"/>
  </r>
  <r>
    <n v="4990"/>
    <x v="5"/>
    <x v="9"/>
    <x v="1"/>
    <x v="7"/>
    <n v="6.3762899999999997E-2"/>
    <n v="16863185000.000002"/>
  </r>
  <r>
    <n v="4991"/>
    <x v="5"/>
    <x v="9"/>
    <x v="1"/>
    <x v="8"/>
    <n v="0.22739260000000003"/>
    <n v="60137804000"/>
  </r>
  <r>
    <n v="4992"/>
    <x v="5"/>
    <x v="9"/>
    <x v="1"/>
    <x v="9"/>
    <n v="6.8102200000000002E-2"/>
    <n v="18010776000"/>
  </r>
  <r>
    <n v="4993"/>
    <x v="5"/>
    <x v="9"/>
    <x v="1"/>
    <x v="10"/>
    <n v="1.38198E-2"/>
    <n v="3654882000"/>
  </r>
  <r>
    <n v="4994"/>
    <x v="5"/>
    <x v="9"/>
    <x v="1"/>
    <x v="11"/>
    <n v="9.3808999999999993E-3"/>
    <n v="2480944000"/>
  </r>
  <r>
    <n v="4995"/>
    <x v="5"/>
    <x v="9"/>
    <x v="1"/>
    <x v="12"/>
    <n v="1.5642699999999999E-2"/>
    <n v="4136964000"/>
  </r>
  <r>
    <n v="4996"/>
    <x v="5"/>
    <x v="9"/>
    <x v="1"/>
    <x v="13"/>
    <n v="8.4823999999999993E-3"/>
    <n v="2243322000"/>
  </r>
  <r>
    <n v="4997"/>
    <x v="5"/>
    <x v="9"/>
    <x v="1"/>
    <x v="14"/>
    <n v="3.411E-4"/>
    <n v="90213000"/>
  </r>
  <r>
    <n v="4998"/>
    <x v="5"/>
    <x v="9"/>
    <x v="1"/>
    <x v="15"/>
    <n v="1.8448999999999998E-3"/>
    <n v="487918000"/>
  </r>
  <r>
    <n v="4999"/>
    <x v="5"/>
    <x v="9"/>
    <x v="1"/>
    <x v="16"/>
    <n v="4.8300000000000003E-4"/>
    <n v="127732000"/>
  </r>
  <r>
    <n v="5001"/>
    <x v="5"/>
    <x v="57"/>
    <x v="4"/>
    <x v="0"/>
    <n v="1.0231799999999999E-2"/>
    <n v="966458000"/>
  </r>
  <r>
    <n v="5002"/>
    <x v="5"/>
    <x v="57"/>
    <x v="4"/>
    <x v="1"/>
    <n v="5.3751000000000007E-3"/>
    <n v="507715000"/>
  </r>
  <r>
    <n v="5003"/>
    <x v="5"/>
    <x v="57"/>
    <x v="4"/>
    <x v="2"/>
    <n v="4.3528999999999998E-3"/>
    <n v="411156000"/>
  </r>
  <r>
    <n v="5004"/>
    <x v="5"/>
    <x v="57"/>
    <x v="4"/>
    <x v="17"/>
    <n v="8.7940000000000002E-4"/>
    <n v="83062000"/>
  </r>
  <r>
    <n v="5005"/>
    <x v="5"/>
    <x v="57"/>
    <x v="4"/>
    <x v="3"/>
    <n v="7.0899999999999999E-4"/>
    <n v="66968999.999999993"/>
  </r>
  <r>
    <n v="5006"/>
    <x v="5"/>
    <x v="57"/>
    <x v="4"/>
    <x v="4"/>
    <n v="9.0319999999999994E-4"/>
    <n v="85311000"/>
  </r>
  <r>
    <n v="5007"/>
    <x v="5"/>
    <x v="57"/>
    <x v="4"/>
    <x v="5"/>
    <n v="1.0997600000000001E-2"/>
    <n v="1038790999.9999999"/>
  </r>
  <r>
    <n v="5008"/>
    <x v="5"/>
    <x v="57"/>
    <x v="4"/>
    <x v="6"/>
    <n v="1.3296799999999999E-2"/>
    <n v="1255963000"/>
  </r>
  <r>
    <n v="5009"/>
    <x v="5"/>
    <x v="57"/>
    <x v="4"/>
    <x v="7"/>
    <n v="4.7298900000000005E-2"/>
    <n v="4467684000"/>
  </r>
  <r>
    <n v="5010"/>
    <x v="5"/>
    <x v="57"/>
    <x v="4"/>
    <x v="8"/>
    <n v="7.3659799999999997E-2"/>
    <n v="6957633000"/>
  </r>
  <r>
    <n v="5011"/>
    <x v="5"/>
    <x v="57"/>
    <x v="4"/>
    <x v="9"/>
    <n v="8.8367199999999993E-2"/>
    <n v="8346840000"/>
  </r>
  <r>
    <n v="5012"/>
    <x v="5"/>
    <x v="57"/>
    <x v="4"/>
    <x v="10"/>
    <n v="2.7121099999999999E-2"/>
    <n v="2561763000"/>
  </r>
  <r>
    <n v="5013"/>
    <x v="5"/>
    <x v="57"/>
    <x v="4"/>
    <x v="11"/>
    <n v="1.63068E-2"/>
    <n v="1540276000"/>
  </r>
  <r>
    <n v="5014"/>
    <x v="5"/>
    <x v="57"/>
    <x v="4"/>
    <x v="12"/>
    <n v="1.3384700000000001E-2"/>
    <n v="1264269000"/>
  </r>
  <r>
    <n v="5016"/>
    <x v="5"/>
    <x v="58"/>
    <x v="2"/>
    <x v="0"/>
    <n v="2.3541E-3"/>
    <n v="34600000"/>
  </r>
  <r>
    <n v="5017"/>
    <x v="5"/>
    <x v="58"/>
    <x v="2"/>
    <x v="2"/>
    <n v="6.7288000000000001E-3"/>
    <n v="98900000"/>
  </r>
  <r>
    <n v="5018"/>
    <x v="5"/>
    <x v="58"/>
    <x v="2"/>
    <x v="17"/>
    <n v="5.7762999999999998E-3"/>
    <n v="84900000"/>
  </r>
  <r>
    <n v="5019"/>
    <x v="5"/>
    <x v="58"/>
    <x v="2"/>
    <x v="3"/>
    <n v="3.4E-5"/>
    <n v="500000"/>
  </r>
  <r>
    <n v="5020"/>
    <x v="5"/>
    <x v="58"/>
    <x v="2"/>
    <x v="4"/>
    <n v="1.49E-3"/>
    <n v="21900000"/>
  </r>
  <r>
    <n v="5021"/>
    <x v="5"/>
    <x v="58"/>
    <x v="2"/>
    <x v="5"/>
    <n v="2.4404699999999998E-2"/>
    <n v="358700000"/>
  </r>
  <r>
    <n v="5022"/>
    <x v="5"/>
    <x v="58"/>
    <x v="2"/>
    <x v="6"/>
    <n v="3.75833E-2"/>
    <n v="552400000"/>
  </r>
  <r>
    <n v="5023"/>
    <x v="5"/>
    <x v="58"/>
    <x v="2"/>
    <x v="7"/>
    <n v="3.4848299999999999E-2"/>
    <n v="512200000.00000006"/>
  </r>
  <r>
    <n v="5024"/>
    <x v="5"/>
    <x v="58"/>
    <x v="2"/>
    <x v="8"/>
    <n v="2.6826799999999998E-2"/>
    <n v="394300000"/>
  </r>
  <r>
    <n v="5025"/>
    <x v="5"/>
    <x v="58"/>
    <x v="2"/>
    <x v="10"/>
    <n v="7.6676999999999995E-3"/>
    <n v="112700000"/>
  </r>
  <r>
    <n v="5026"/>
    <x v="5"/>
    <x v="58"/>
    <x v="2"/>
    <x v="11"/>
    <n v="2.7323400000000001E-2"/>
    <n v="401600000"/>
  </r>
  <r>
    <n v="5027"/>
    <x v="5"/>
    <x v="58"/>
    <x v="2"/>
    <x v="12"/>
    <n v="1.7281E-3"/>
    <n v="25400000"/>
  </r>
  <r>
    <n v="5029"/>
    <x v="5"/>
    <x v="10"/>
    <x v="1"/>
    <x v="0"/>
    <n v="5.7423000000000005E-3"/>
    <n v="80990000"/>
  </r>
  <r>
    <n v="5030"/>
    <x v="5"/>
    <x v="10"/>
    <x v="1"/>
    <x v="1"/>
    <n v="2.9989999999999997E-4"/>
    <n v="4230000"/>
  </r>
  <r>
    <n v="5031"/>
    <x v="5"/>
    <x v="10"/>
    <x v="1"/>
    <x v="2"/>
    <n v="2.5933000000000001E-2"/>
    <n v="365763000"/>
  </r>
  <r>
    <n v="5032"/>
    <x v="5"/>
    <x v="10"/>
    <x v="1"/>
    <x v="17"/>
    <n v="5.733E-4"/>
    <n v="8087000"/>
  </r>
  <r>
    <n v="5033"/>
    <x v="5"/>
    <x v="10"/>
    <x v="1"/>
    <x v="3"/>
    <n v="5.9979999999999994E-4"/>
    <n v="8460000"/>
  </r>
  <r>
    <n v="5034"/>
    <x v="5"/>
    <x v="10"/>
    <x v="1"/>
    <x v="4"/>
    <n v="9.2706000000000004E-3"/>
    <n v="130753999.99999999"/>
  </r>
  <r>
    <n v="5035"/>
    <x v="5"/>
    <x v="10"/>
    <x v="1"/>
    <x v="5"/>
    <n v="1.7641000000000002E-3"/>
    <n v="24882000"/>
  </r>
  <r>
    <n v="5036"/>
    <x v="5"/>
    <x v="10"/>
    <x v="1"/>
    <x v="6"/>
    <n v="4.1184000000000005E-2"/>
    <n v="580866000"/>
  </r>
  <r>
    <n v="5037"/>
    <x v="5"/>
    <x v="10"/>
    <x v="1"/>
    <x v="7"/>
    <n v="5.9019599999999998E-2"/>
    <n v="832421000"/>
  </r>
  <r>
    <n v="5038"/>
    <x v="5"/>
    <x v="10"/>
    <x v="1"/>
    <x v="8"/>
    <n v="9.6163700000000005E-2"/>
    <n v="1356307000"/>
  </r>
  <r>
    <n v="5039"/>
    <x v="5"/>
    <x v="10"/>
    <x v="1"/>
    <x v="9"/>
    <n v="3.1093099999999999E-2"/>
    <n v="438542000"/>
  </r>
  <r>
    <n v="5040"/>
    <x v="5"/>
    <x v="10"/>
    <x v="1"/>
    <x v="10"/>
    <n v="1.3786799999999998E-2"/>
    <n v="194451000"/>
  </r>
  <r>
    <n v="5041"/>
    <x v="5"/>
    <x v="10"/>
    <x v="1"/>
    <x v="11"/>
    <n v="2.1187399999999999E-2"/>
    <n v="298830000"/>
  </r>
  <r>
    <n v="5042"/>
    <x v="5"/>
    <x v="10"/>
    <x v="1"/>
    <x v="12"/>
    <n v="2.31985E-2"/>
    <n v="327196000"/>
  </r>
  <r>
    <n v="5043"/>
    <x v="5"/>
    <x v="10"/>
    <x v="1"/>
    <x v="13"/>
    <n v="2.9460999999999997E-3"/>
    <n v="41553000"/>
  </r>
  <r>
    <n v="5044"/>
    <x v="5"/>
    <x v="10"/>
    <x v="1"/>
    <x v="14"/>
    <n v="1.2173000000000002E-3"/>
    <n v="17168000"/>
  </r>
  <r>
    <n v="5045"/>
    <x v="5"/>
    <x v="10"/>
    <x v="1"/>
    <x v="15"/>
    <n v="2.4786000000000001E-3"/>
    <n v="34959000"/>
  </r>
  <r>
    <n v="5046"/>
    <x v="5"/>
    <x v="10"/>
    <x v="1"/>
    <x v="16"/>
    <n v="8.9969999999999991E-4"/>
    <n v="12690000"/>
  </r>
  <r>
    <n v="5048"/>
    <x v="5"/>
    <x v="68"/>
    <x v="3"/>
    <x v="4"/>
    <n v="2.7240999999999997E-3"/>
    <n v="8119000"/>
  </r>
  <r>
    <n v="5049"/>
    <x v="5"/>
    <x v="68"/>
    <x v="3"/>
    <x v="5"/>
    <n v="2.5359900000000001E-2"/>
    <n v="75586000"/>
  </r>
  <r>
    <n v="5050"/>
    <x v="5"/>
    <x v="68"/>
    <x v="3"/>
    <x v="6"/>
    <n v="2.6627600000000001E-2"/>
    <n v="79365000"/>
  </r>
  <r>
    <n v="5051"/>
    <x v="5"/>
    <x v="68"/>
    <x v="3"/>
    <x v="7"/>
    <n v="5.8965300000000005E-2"/>
    <n v="175749000"/>
  </r>
  <r>
    <n v="5052"/>
    <x v="5"/>
    <x v="68"/>
    <x v="3"/>
    <x v="8"/>
    <n v="1.23903E-2"/>
    <n v="36930000"/>
  </r>
  <r>
    <n v="5053"/>
    <x v="5"/>
    <x v="68"/>
    <x v="3"/>
    <x v="9"/>
    <n v="7.8150899999999995E-2"/>
    <n v="232933000"/>
  </r>
  <r>
    <n v="5054"/>
    <x v="5"/>
    <x v="68"/>
    <x v="3"/>
    <x v="10"/>
    <n v="1.6453499999999999E-2"/>
    <n v="49041000"/>
  </r>
  <r>
    <n v="5055"/>
    <x v="5"/>
    <x v="68"/>
    <x v="3"/>
    <x v="11"/>
    <n v="1.8949499999999998E-2"/>
    <n v="56480000"/>
  </r>
  <r>
    <n v="5056"/>
    <x v="5"/>
    <x v="68"/>
    <x v="3"/>
    <x v="12"/>
    <n v="2.3728999999999998E-3"/>
    <n v="7073000"/>
  </r>
  <r>
    <n v="5058"/>
    <x v="5"/>
    <x v="11"/>
    <x v="1"/>
    <x v="0"/>
    <n v="1.1456599999999999E-2"/>
    <n v="2346354000"/>
  </r>
  <r>
    <n v="5059"/>
    <x v="5"/>
    <x v="11"/>
    <x v="1"/>
    <x v="1"/>
    <n v="7.4109999999999996E-4"/>
    <n v="151779000"/>
  </r>
  <r>
    <n v="5060"/>
    <x v="5"/>
    <x v="11"/>
    <x v="1"/>
    <x v="2"/>
    <n v="2.01432E-2"/>
    <n v="4125403000.0000005"/>
  </r>
  <r>
    <n v="5061"/>
    <x v="5"/>
    <x v="11"/>
    <x v="1"/>
    <x v="17"/>
    <n v="2.855E-4"/>
    <n v="58472000"/>
  </r>
  <r>
    <n v="5062"/>
    <x v="5"/>
    <x v="11"/>
    <x v="1"/>
    <x v="3"/>
    <n v="1.5789999999999999E-4"/>
    <n v="32345999.999999996"/>
  </r>
  <r>
    <n v="5063"/>
    <x v="5"/>
    <x v="11"/>
    <x v="1"/>
    <x v="4"/>
    <n v="3.1405000000000001E-3"/>
    <n v="643195000"/>
  </r>
  <r>
    <n v="5064"/>
    <x v="5"/>
    <x v="11"/>
    <x v="1"/>
    <x v="5"/>
    <n v="2.7152999999999999E-3"/>
    <n v="556108000"/>
  </r>
  <r>
    <n v="5065"/>
    <x v="5"/>
    <x v="11"/>
    <x v="1"/>
    <x v="6"/>
    <n v="6.6613400000000003E-2"/>
    <n v="13642694000"/>
  </r>
  <r>
    <n v="5066"/>
    <x v="5"/>
    <x v="11"/>
    <x v="1"/>
    <x v="7"/>
    <n v="6.1049100000000002E-2"/>
    <n v="12503107000"/>
  </r>
  <r>
    <n v="5067"/>
    <x v="5"/>
    <x v="11"/>
    <x v="1"/>
    <x v="8"/>
    <n v="0.2007939"/>
    <n v="41123404000"/>
  </r>
  <r>
    <n v="5068"/>
    <x v="5"/>
    <x v="11"/>
    <x v="1"/>
    <x v="9"/>
    <n v="7.0446400000000006E-2"/>
    <n v="14427715000"/>
  </r>
  <r>
    <n v="5069"/>
    <x v="5"/>
    <x v="11"/>
    <x v="1"/>
    <x v="10"/>
    <n v="1.5240999999999999E-2"/>
    <n v="3121422000"/>
  </r>
  <r>
    <n v="5070"/>
    <x v="5"/>
    <x v="11"/>
    <x v="1"/>
    <x v="11"/>
    <n v="1.27869E-2"/>
    <n v="2618810000"/>
  </r>
  <r>
    <n v="5071"/>
    <x v="5"/>
    <x v="11"/>
    <x v="1"/>
    <x v="12"/>
    <n v="1.06608E-2"/>
    <n v="2183378000"/>
  </r>
  <r>
    <n v="5072"/>
    <x v="5"/>
    <x v="11"/>
    <x v="1"/>
    <x v="13"/>
    <n v="7.2287000000000002E-3"/>
    <n v="1480467000"/>
  </r>
  <r>
    <n v="5073"/>
    <x v="5"/>
    <x v="11"/>
    <x v="1"/>
    <x v="14"/>
    <n v="0"/>
    <n v="0"/>
  </r>
  <r>
    <n v="5074"/>
    <x v="5"/>
    <x v="11"/>
    <x v="1"/>
    <x v="15"/>
    <n v="5.8618999999999997E-3"/>
    <n v="1200547000"/>
  </r>
  <r>
    <n v="5075"/>
    <x v="5"/>
    <x v="11"/>
    <x v="1"/>
    <x v="16"/>
    <n v="1.0691000000000001E-3"/>
    <n v="218960000"/>
  </r>
  <r>
    <n v="5077"/>
    <x v="5"/>
    <x v="12"/>
    <x v="1"/>
    <x v="0"/>
    <n v="4.1682999999999998E-3"/>
    <n v="9171433000"/>
  </r>
  <r>
    <n v="5078"/>
    <x v="5"/>
    <x v="12"/>
    <x v="1"/>
    <x v="1"/>
    <n v="2.7709999999999996E-4"/>
    <n v="609604000"/>
  </r>
  <r>
    <n v="5079"/>
    <x v="5"/>
    <x v="12"/>
    <x v="1"/>
    <x v="2"/>
    <n v="2.0362100000000001E-2"/>
    <n v="44802179000"/>
  </r>
  <r>
    <n v="5080"/>
    <x v="5"/>
    <x v="12"/>
    <x v="1"/>
    <x v="17"/>
    <n v="1.0290000000000001E-4"/>
    <n v="226424000"/>
  </r>
  <r>
    <n v="5081"/>
    <x v="5"/>
    <x v="12"/>
    <x v="1"/>
    <x v="3"/>
    <n v="2.3912E-3"/>
    <n v="5261258000"/>
  </r>
  <r>
    <n v="5082"/>
    <x v="5"/>
    <x v="12"/>
    <x v="1"/>
    <x v="4"/>
    <n v="8.6657000000000001E-3"/>
    <n v="19066928000"/>
  </r>
  <r>
    <n v="5083"/>
    <x v="5"/>
    <x v="12"/>
    <x v="1"/>
    <x v="5"/>
    <n v="1.0652E-2"/>
    <n v="23437417000"/>
  </r>
  <r>
    <n v="5084"/>
    <x v="5"/>
    <x v="12"/>
    <x v="1"/>
    <x v="6"/>
    <n v="7.6635999999999996E-2"/>
    <n v="168620263000"/>
  </r>
  <r>
    <n v="5085"/>
    <x v="5"/>
    <x v="12"/>
    <x v="1"/>
    <x v="7"/>
    <n v="5.5088800000000007E-2"/>
    <n v="121210471000"/>
  </r>
  <r>
    <n v="5086"/>
    <x v="5"/>
    <x v="12"/>
    <x v="1"/>
    <x v="8"/>
    <n v="0.21301819999999999"/>
    <n v="468698569000"/>
  </r>
  <r>
    <n v="5087"/>
    <x v="5"/>
    <x v="12"/>
    <x v="1"/>
    <x v="9"/>
    <n v="7.3944599999999999E-2"/>
    <n v="162698394000"/>
  </r>
  <r>
    <n v="5088"/>
    <x v="5"/>
    <x v="12"/>
    <x v="1"/>
    <x v="10"/>
    <n v="1.79997E-2"/>
    <n v="39604370000"/>
  </r>
  <r>
    <n v="5089"/>
    <x v="5"/>
    <x v="12"/>
    <x v="1"/>
    <x v="11"/>
    <n v="1.50505E-2"/>
    <n v="33115195000"/>
  </r>
  <r>
    <n v="5090"/>
    <x v="5"/>
    <x v="12"/>
    <x v="1"/>
    <x v="12"/>
    <n v="1.3743200000000001E-2"/>
    <n v="30238858000"/>
  </r>
  <r>
    <n v="5091"/>
    <x v="5"/>
    <x v="12"/>
    <x v="1"/>
    <x v="13"/>
    <n v="7.9854999999999995E-3"/>
    <n v="17570287000"/>
  </r>
  <r>
    <n v="5092"/>
    <x v="5"/>
    <x v="12"/>
    <x v="1"/>
    <x v="14"/>
    <n v="2.8441E-3"/>
    <n v="6257774000"/>
  </r>
  <r>
    <n v="5093"/>
    <x v="5"/>
    <x v="12"/>
    <x v="1"/>
    <x v="15"/>
    <n v="8.3999999999999995E-3"/>
    <n v="18482205000"/>
  </r>
  <r>
    <n v="5094"/>
    <x v="5"/>
    <x v="12"/>
    <x v="1"/>
    <x v="16"/>
    <n v="8.0400000000000003E-4"/>
    <n v="1769096000"/>
  </r>
  <r>
    <n v="5096"/>
    <x v="5"/>
    <x v="13"/>
    <x v="3"/>
    <x v="0"/>
    <n v="4.2372E-3"/>
    <n v="28577000"/>
  </r>
  <r>
    <n v="5097"/>
    <x v="5"/>
    <x v="13"/>
    <x v="3"/>
    <x v="1"/>
    <n v="6.5400000000000004E-5"/>
    <n v="441000"/>
  </r>
  <r>
    <n v="5098"/>
    <x v="5"/>
    <x v="13"/>
    <x v="3"/>
    <x v="2"/>
    <n v="1.03558E-2"/>
    <n v="69842000"/>
  </r>
  <r>
    <n v="5099"/>
    <x v="5"/>
    <x v="13"/>
    <x v="3"/>
    <x v="17"/>
    <n v="0"/>
    <n v="0"/>
  </r>
  <r>
    <n v="5100"/>
    <x v="5"/>
    <x v="13"/>
    <x v="3"/>
    <x v="3"/>
    <n v="1.7136999999999999E-2"/>
    <n v="115575000"/>
  </r>
  <r>
    <n v="5101"/>
    <x v="5"/>
    <x v="13"/>
    <x v="3"/>
    <x v="4"/>
    <n v="0"/>
    <n v="0"/>
  </r>
  <r>
    <n v="5102"/>
    <x v="5"/>
    <x v="13"/>
    <x v="3"/>
    <x v="5"/>
    <n v="2.1488800000000002E-2"/>
    <n v="144924000"/>
  </r>
  <r>
    <n v="5103"/>
    <x v="5"/>
    <x v="13"/>
    <x v="3"/>
    <x v="6"/>
    <n v="1.6711699999999999E-2"/>
    <n v="112706000"/>
  </r>
  <r>
    <n v="5104"/>
    <x v="5"/>
    <x v="13"/>
    <x v="3"/>
    <x v="7"/>
    <n v="2.36156E-2"/>
    <n v="159267000"/>
  </r>
  <r>
    <n v="5105"/>
    <x v="5"/>
    <x v="13"/>
    <x v="3"/>
    <x v="8"/>
    <n v="5.1329300000000001E-2"/>
    <n v="346173000"/>
  </r>
  <r>
    <n v="5106"/>
    <x v="5"/>
    <x v="13"/>
    <x v="3"/>
    <x v="9"/>
    <n v="4.2871199999999998E-2"/>
    <n v="289131000"/>
  </r>
  <r>
    <n v="5107"/>
    <x v="5"/>
    <x v="13"/>
    <x v="3"/>
    <x v="10"/>
    <n v="3.2392699999999996E-2"/>
    <n v="218462000"/>
  </r>
  <r>
    <n v="5108"/>
    <x v="5"/>
    <x v="13"/>
    <x v="3"/>
    <x v="11"/>
    <n v="2.3443800000000001E-2"/>
    <n v="158109000"/>
  </r>
  <r>
    <n v="5109"/>
    <x v="5"/>
    <x v="13"/>
    <x v="3"/>
    <x v="12"/>
    <n v="8.7934999999999992E-3"/>
    <n v="59305000"/>
  </r>
  <r>
    <n v="5110"/>
    <x v="5"/>
    <x v="13"/>
    <x v="3"/>
    <x v="13"/>
    <n v="0"/>
    <n v="0"/>
  </r>
  <r>
    <n v="5111"/>
    <x v="5"/>
    <x v="13"/>
    <x v="3"/>
    <x v="14"/>
    <n v="0"/>
    <n v="0"/>
  </r>
  <r>
    <n v="5112"/>
    <x v="5"/>
    <x v="13"/>
    <x v="3"/>
    <x v="15"/>
    <n v="0"/>
    <n v="0"/>
  </r>
  <r>
    <n v="5114"/>
    <x v="5"/>
    <x v="14"/>
    <x v="1"/>
    <x v="0"/>
    <n v="2.2777000000000001E-3"/>
    <n v="6481710000"/>
  </r>
  <r>
    <n v="5115"/>
    <x v="5"/>
    <x v="14"/>
    <x v="1"/>
    <x v="1"/>
    <n v="2.8054E-3"/>
    <n v="7983327000"/>
  </r>
  <r>
    <n v="5116"/>
    <x v="5"/>
    <x v="14"/>
    <x v="1"/>
    <x v="2"/>
    <n v="1.6257299999999999E-2"/>
    <n v="46263985000"/>
  </r>
  <r>
    <n v="5117"/>
    <x v="5"/>
    <x v="14"/>
    <x v="1"/>
    <x v="17"/>
    <n v="6.5599999999999995E-5"/>
    <n v="186614000"/>
  </r>
  <r>
    <n v="5118"/>
    <x v="5"/>
    <x v="14"/>
    <x v="1"/>
    <x v="3"/>
    <n v="1.8584000000000001E-3"/>
    <n v="5288628000"/>
  </r>
  <r>
    <n v="5119"/>
    <x v="5"/>
    <x v="14"/>
    <x v="1"/>
    <x v="4"/>
    <n v="5.5928000000000002E-3"/>
    <n v="15915647000"/>
  </r>
  <r>
    <n v="5120"/>
    <x v="5"/>
    <x v="14"/>
    <x v="1"/>
    <x v="5"/>
    <n v="9.8395999999999987E-3"/>
    <n v="28000740000"/>
  </r>
  <r>
    <n v="5121"/>
    <x v="5"/>
    <x v="14"/>
    <x v="1"/>
    <x v="6"/>
    <n v="6.5396999999999997E-2"/>
    <n v="186102220000"/>
  </r>
  <r>
    <n v="5122"/>
    <x v="5"/>
    <x v="14"/>
    <x v="1"/>
    <x v="7"/>
    <n v="4.1089399999999998E-2"/>
    <n v="116929557000"/>
  </r>
  <r>
    <n v="5123"/>
    <x v="5"/>
    <x v="14"/>
    <x v="1"/>
    <x v="8"/>
    <n v="0.20790939999999999"/>
    <n v="591654499000"/>
  </r>
  <r>
    <n v="5124"/>
    <x v="5"/>
    <x v="14"/>
    <x v="1"/>
    <x v="9"/>
    <n v="6.3788999999999998E-2"/>
    <n v="181526456000"/>
  </r>
  <r>
    <n v="5125"/>
    <x v="5"/>
    <x v="14"/>
    <x v="1"/>
    <x v="10"/>
    <n v="9.8963999999999996E-3"/>
    <n v="28162471000"/>
  </r>
  <r>
    <n v="5126"/>
    <x v="5"/>
    <x v="14"/>
    <x v="1"/>
    <x v="11"/>
    <n v="1.58897E-2"/>
    <n v="45217705000"/>
  </r>
  <r>
    <n v="5127"/>
    <x v="5"/>
    <x v="14"/>
    <x v="1"/>
    <x v="12"/>
    <n v="1.1367499999999999E-2"/>
    <n v="32348835000"/>
  </r>
  <r>
    <n v="5128"/>
    <x v="5"/>
    <x v="14"/>
    <x v="1"/>
    <x v="13"/>
    <n v="9.9161000000000006E-3"/>
    <n v="28218456000"/>
  </r>
  <r>
    <n v="5129"/>
    <x v="5"/>
    <x v="14"/>
    <x v="1"/>
    <x v="14"/>
    <n v="1.6367999999999999E-3"/>
    <n v="4657874000"/>
  </r>
  <r>
    <n v="5130"/>
    <x v="5"/>
    <x v="14"/>
    <x v="1"/>
    <x v="15"/>
    <n v="1.3749000000000001E-3"/>
    <n v="3912664000"/>
  </r>
  <r>
    <n v="5131"/>
    <x v="5"/>
    <x v="14"/>
    <x v="1"/>
    <x v="16"/>
    <n v="1.4313000000000002E-3"/>
    <n v="4073152000"/>
  </r>
  <r>
    <n v="5133"/>
    <x v="5"/>
    <x v="15"/>
    <x v="1"/>
    <x v="0"/>
    <n v="1.6067E-3"/>
    <n v="398109000"/>
  </r>
  <r>
    <n v="5134"/>
    <x v="5"/>
    <x v="15"/>
    <x v="1"/>
    <x v="1"/>
    <n v="2.3147000000000003E-3"/>
    <n v="573526000"/>
  </r>
  <r>
    <n v="5135"/>
    <x v="5"/>
    <x v="15"/>
    <x v="1"/>
    <x v="2"/>
    <n v="1.7262200000000002E-2"/>
    <n v="4277182000"/>
  </r>
  <r>
    <n v="5136"/>
    <x v="5"/>
    <x v="15"/>
    <x v="1"/>
    <x v="17"/>
    <n v="0"/>
    <n v="0"/>
  </r>
  <r>
    <n v="5137"/>
    <x v="5"/>
    <x v="15"/>
    <x v="1"/>
    <x v="3"/>
    <n v="0"/>
    <n v="0"/>
  </r>
  <r>
    <n v="5138"/>
    <x v="5"/>
    <x v="15"/>
    <x v="1"/>
    <x v="4"/>
    <n v="5.9097000000000004E-3"/>
    <n v="1464294000"/>
  </r>
  <r>
    <n v="5139"/>
    <x v="5"/>
    <x v="15"/>
    <x v="1"/>
    <x v="5"/>
    <n v="3.3539999999999998E-3"/>
    <n v="831052000"/>
  </r>
  <r>
    <n v="5140"/>
    <x v="5"/>
    <x v="15"/>
    <x v="1"/>
    <x v="6"/>
    <n v="6.1823699999999995E-2"/>
    <n v="15318484000"/>
  </r>
  <r>
    <n v="5141"/>
    <x v="5"/>
    <x v="15"/>
    <x v="1"/>
    <x v="7"/>
    <n v="4.21213E-2"/>
    <n v="10436673000"/>
  </r>
  <r>
    <n v="5142"/>
    <x v="5"/>
    <x v="15"/>
    <x v="1"/>
    <x v="8"/>
    <n v="0.149114"/>
    <n v="36946993000"/>
  </r>
  <r>
    <n v="5143"/>
    <x v="5"/>
    <x v="15"/>
    <x v="1"/>
    <x v="9"/>
    <n v="9.9857899999999999E-2"/>
    <n v="24742467000"/>
  </r>
  <r>
    <n v="5144"/>
    <x v="5"/>
    <x v="15"/>
    <x v="1"/>
    <x v="10"/>
    <n v="2.6852399999999998E-2"/>
    <n v="6653395000"/>
  </r>
  <r>
    <n v="5145"/>
    <x v="5"/>
    <x v="15"/>
    <x v="1"/>
    <x v="11"/>
    <n v="1.5444599999999999E-2"/>
    <n v="3826822000"/>
  </r>
  <r>
    <n v="5146"/>
    <x v="5"/>
    <x v="15"/>
    <x v="1"/>
    <x v="12"/>
    <n v="7.3707999999999994E-3"/>
    <n v="1826325000"/>
  </r>
  <r>
    <n v="5147"/>
    <x v="5"/>
    <x v="15"/>
    <x v="1"/>
    <x v="13"/>
    <n v="9.5700000000000004E-3"/>
    <n v="2371236000"/>
  </r>
  <r>
    <n v="5148"/>
    <x v="5"/>
    <x v="15"/>
    <x v="1"/>
    <x v="14"/>
    <n v="4.8700000000000002E-4"/>
    <n v="120677000"/>
  </r>
  <r>
    <n v="5149"/>
    <x v="5"/>
    <x v="15"/>
    <x v="1"/>
    <x v="15"/>
    <n v="0"/>
    <n v="0"/>
  </r>
  <r>
    <n v="5150"/>
    <x v="5"/>
    <x v="15"/>
    <x v="1"/>
    <x v="16"/>
    <n v="1.2708200000000001E-2"/>
    <n v="3148792000"/>
  </r>
  <r>
    <n v="5152"/>
    <x v="5"/>
    <x v="16"/>
    <x v="1"/>
    <x v="0"/>
    <n v="1.2585500000000001E-2"/>
    <n v="1424824000"/>
  </r>
  <r>
    <n v="5153"/>
    <x v="5"/>
    <x v="16"/>
    <x v="1"/>
    <x v="1"/>
    <n v="1.1244999999999998E-3"/>
    <n v="127301000"/>
  </r>
  <r>
    <n v="5154"/>
    <x v="5"/>
    <x v="16"/>
    <x v="1"/>
    <x v="2"/>
    <n v="2.3863099999999998E-2"/>
    <n v="2701570000"/>
  </r>
  <r>
    <n v="5155"/>
    <x v="5"/>
    <x v="16"/>
    <x v="1"/>
    <x v="17"/>
    <n v="1.0625000000000001E-3"/>
    <n v="120286000"/>
  </r>
  <r>
    <n v="5156"/>
    <x v="5"/>
    <x v="16"/>
    <x v="1"/>
    <x v="3"/>
    <n v="9.1699999999999993E-5"/>
    <n v="10387000"/>
  </r>
  <r>
    <n v="5157"/>
    <x v="5"/>
    <x v="16"/>
    <x v="1"/>
    <x v="4"/>
    <n v="5.9284000000000003E-3"/>
    <n v="671166000"/>
  </r>
  <r>
    <n v="5158"/>
    <x v="5"/>
    <x v="16"/>
    <x v="1"/>
    <x v="5"/>
    <n v="8.6303999999999999E-3"/>
    <n v="977060000"/>
  </r>
  <r>
    <n v="5159"/>
    <x v="5"/>
    <x v="16"/>
    <x v="1"/>
    <x v="6"/>
    <n v="5.6877500000000004E-2"/>
    <n v="6439172000"/>
  </r>
  <r>
    <n v="5160"/>
    <x v="5"/>
    <x v="16"/>
    <x v="1"/>
    <x v="7"/>
    <n v="5.9813400000000003E-2"/>
    <n v="6771546000"/>
  </r>
  <r>
    <n v="5161"/>
    <x v="5"/>
    <x v="16"/>
    <x v="1"/>
    <x v="8"/>
    <n v="0.16566720000000001"/>
    <n v="18755377000"/>
  </r>
  <r>
    <n v="5162"/>
    <x v="5"/>
    <x v="16"/>
    <x v="1"/>
    <x v="9"/>
    <n v="9.4254099999999993E-2"/>
    <n v="10670620000"/>
  </r>
  <r>
    <n v="5163"/>
    <x v="5"/>
    <x v="16"/>
    <x v="1"/>
    <x v="10"/>
    <n v="1.2860700000000001E-2"/>
    <n v="1455974000"/>
  </r>
  <r>
    <n v="5164"/>
    <x v="5"/>
    <x v="16"/>
    <x v="1"/>
    <x v="11"/>
    <n v="1.9860599999999999E-2"/>
    <n v="2248439000"/>
  </r>
  <r>
    <n v="5165"/>
    <x v="5"/>
    <x v="16"/>
    <x v="1"/>
    <x v="12"/>
    <n v="1.5989E-2"/>
    <n v="1810139000"/>
  </r>
  <r>
    <n v="5166"/>
    <x v="5"/>
    <x v="16"/>
    <x v="1"/>
    <x v="13"/>
    <n v="7.822299999999999E-3"/>
    <n v="885569000"/>
  </r>
  <r>
    <n v="5167"/>
    <x v="5"/>
    <x v="16"/>
    <x v="1"/>
    <x v="14"/>
    <n v="1.2976999999999999E-3"/>
    <n v="146912000"/>
  </r>
  <r>
    <n v="5168"/>
    <x v="5"/>
    <x v="16"/>
    <x v="1"/>
    <x v="15"/>
    <n v="1.1497E-3"/>
    <n v="130157000.00000001"/>
  </r>
  <r>
    <n v="5169"/>
    <x v="5"/>
    <x v="16"/>
    <x v="1"/>
    <x v="16"/>
    <n v="4.3083000000000002E-3"/>
    <n v="487748000"/>
  </r>
  <r>
    <n v="5171"/>
    <x v="5"/>
    <x v="17"/>
    <x v="1"/>
    <x v="0"/>
    <n v="1.45428E-2"/>
    <n v="245090000"/>
  </r>
  <r>
    <n v="5172"/>
    <x v="5"/>
    <x v="17"/>
    <x v="1"/>
    <x v="1"/>
    <n v="6.6620000000000004E-4"/>
    <n v="11228000"/>
  </r>
  <r>
    <n v="5173"/>
    <x v="5"/>
    <x v="17"/>
    <x v="1"/>
    <x v="2"/>
    <n v="3.08721E-2"/>
    <n v="520285999.99999994"/>
  </r>
  <r>
    <n v="5174"/>
    <x v="5"/>
    <x v="17"/>
    <x v="1"/>
    <x v="17"/>
    <n v="2.3820000000000002E-4"/>
    <n v="4014000.0000000005"/>
  </r>
  <r>
    <n v="5175"/>
    <x v="5"/>
    <x v="17"/>
    <x v="1"/>
    <x v="3"/>
    <n v="1.8416999999999999E-3"/>
    <n v="31037000"/>
  </r>
  <r>
    <n v="5176"/>
    <x v="5"/>
    <x v="17"/>
    <x v="1"/>
    <x v="4"/>
    <n v="6.5970999999999998E-3"/>
    <n v="111181000"/>
  </r>
  <r>
    <n v="5177"/>
    <x v="5"/>
    <x v="17"/>
    <x v="1"/>
    <x v="5"/>
    <n v="4.5312999999999994E-3"/>
    <n v="76365000"/>
  </r>
  <r>
    <n v="5178"/>
    <x v="5"/>
    <x v="17"/>
    <x v="1"/>
    <x v="6"/>
    <n v="7.8428600000000001E-2"/>
    <n v="1321755000"/>
  </r>
  <r>
    <n v="5179"/>
    <x v="5"/>
    <x v="17"/>
    <x v="1"/>
    <x v="7"/>
    <n v="7.8017799999999998E-2"/>
    <n v="1314833000"/>
  </r>
  <r>
    <n v="5180"/>
    <x v="5"/>
    <x v="17"/>
    <x v="1"/>
    <x v="8"/>
    <n v="8.5470400000000002E-2"/>
    <n v="1440430000"/>
  </r>
  <r>
    <n v="5181"/>
    <x v="5"/>
    <x v="17"/>
    <x v="1"/>
    <x v="9"/>
    <n v="8.8954500000000006E-2"/>
    <n v="1499148000"/>
  </r>
  <r>
    <n v="5182"/>
    <x v="5"/>
    <x v="17"/>
    <x v="1"/>
    <x v="10"/>
    <n v="3.3959999999999996E-4"/>
    <n v="5724000"/>
  </r>
  <r>
    <n v="5183"/>
    <x v="5"/>
    <x v="17"/>
    <x v="1"/>
    <x v="11"/>
    <n v="1.42621E-2"/>
    <n v="240358000"/>
  </r>
  <r>
    <n v="5184"/>
    <x v="5"/>
    <x v="17"/>
    <x v="1"/>
    <x v="12"/>
    <n v="3.2872400000000003E-2"/>
    <n v="553997000"/>
  </r>
  <r>
    <n v="5185"/>
    <x v="5"/>
    <x v="17"/>
    <x v="1"/>
    <x v="13"/>
    <n v="5.5188000000000008E-3"/>
    <n v="93009000"/>
  </r>
  <r>
    <n v="5186"/>
    <x v="5"/>
    <x v="17"/>
    <x v="1"/>
    <x v="14"/>
    <n v="7.1790000000000005E-4"/>
    <n v="12099000"/>
  </r>
  <r>
    <n v="5187"/>
    <x v="5"/>
    <x v="17"/>
    <x v="1"/>
    <x v="15"/>
    <n v="4.9281000000000004E-3"/>
    <n v="83053000"/>
  </r>
  <r>
    <n v="5188"/>
    <x v="5"/>
    <x v="17"/>
    <x v="1"/>
    <x v="16"/>
    <n v="1.1869999999999999E-3"/>
    <n v="20004000"/>
  </r>
  <r>
    <n v="5190"/>
    <x v="5"/>
    <x v="52"/>
    <x v="4"/>
    <x v="4"/>
    <n v="3.5721000000000004E-3"/>
    <n v="817657000"/>
  </r>
  <r>
    <n v="5191"/>
    <x v="5"/>
    <x v="52"/>
    <x v="4"/>
    <x v="5"/>
    <n v="1.63178E-2"/>
    <n v="3735113000"/>
  </r>
  <r>
    <n v="5192"/>
    <x v="5"/>
    <x v="52"/>
    <x v="4"/>
    <x v="6"/>
    <n v="1.1537599999999999E-2"/>
    <n v="2640942000"/>
  </r>
  <r>
    <n v="5193"/>
    <x v="5"/>
    <x v="52"/>
    <x v="4"/>
    <x v="7"/>
    <n v="1.3476699999999999E-2"/>
    <n v="3084798000"/>
  </r>
  <r>
    <n v="5194"/>
    <x v="5"/>
    <x v="52"/>
    <x v="4"/>
    <x v="8"/>
    <n v="7.1049000000000001E-2"/>
    <n v="16263015000"/>
  </r>
  <r>
    <n v="5195"/>
    <x v="5"/>
    <x v="52"/>
    <x v="4"/>
    <x v="9"/>
    <n v="2.3547699999999998E-2"/>
    <n v="5390029000"/>
  </r>
  <r>
    <n v="5196"/>
    <x v="5"/>
    <x v="52"/>
    <x v="4"/>
    <x v="10"/>
    <n v="3.3951799999999997E-2"/>
    <n v="7771522000"/>
  </r>
  <r>
    <n v="5197"/>
    <x v="5"/>
    <x v="52"/>
    <x v="4"/>
    <x v="11"/>
    <n v="1.0168900000000002E-2"/>
    <n v="2327643000"/>
  </r>
  <r>
    <n v="5198"/>
    <x v="5"/>
    <x v="52"/>
    <x v="4"/>
    <x v="12"/>
    <n v="7.6959000000000003E-3"/>
    <n v="1761577000"/>
  </r>
  <r>
    <n v="5200"/>
    <x v="5"/>
    <x v="19"/>
    <x v="1"/>
    <x v="0"/>
    <n v="4.9008000000000003E-3"/>
    <n v="1037944999.9999999"/>
  </r>
  <r>
    <n v="5201"/>
    <x v="5"/>
    <x v="19"/>
    <x v="1"/>
    <x v="1"/>
    <n v="7.9560000000000004E-4"/>
    <n v="168512000"/>
  </r>
  <r>
    <n v="5202"/>
    <x v="5"/>
    <x v="19"/>
    <x v="1"/>
    <x v="2"/>
    <n v="1.6986600000000001E-2"/>
    <n v="3597635000"/>
  </r>
  <r>
    <n v="5203"/>
    <x v="5"/>
    <x v="19"/>
    <x v="1"/>
    <x v="17"/>
    <n v="1.728E-4"/>
    <n v="36589000"/>
  </r>
  <r>
    <n v="5204"/>
    <x v="5"/>
    <x v="19"/>
    <x v="1"/>
    <x v="3"/>
    <n v="8.2629999999999997E-4"/>
    <n v="175006000"/>
  </r>
  <r>
    <n v="5205"/>
    <x v="5"/>
    <x v="19"/>
    <x v="1"/>
    <x v="4"/>
    <n v="8.7737000000000006E-3"/>
    <n v="1858198000"/>
  </r>
  <r>
    <n v="5206"/>
    <x v="5"/>
    <x v="19"/>
    <x v="1"/>
    <x v="5"/>
    <n v="1.1033100000000001E-2"/>
    <n v="2336737000"/>
  </r>
  <r>
    <n v="5207"/>
    <x v="5"/>
    <x v="19"/>
    <x v="1"/>
    <x v="6"/>
    <n v="5.9999299999999998E-2"/>
    <n v="12707412000"/>
  </r>
  <r>
    <n v="5208"/>
    <x v="5"/>
    <x v="19"/>
    <x v="1"/>
    <x v="7"/>
    <n v="4.1079299999999999E-2"/>
    <n v="8700297000"/>
  </r>
  <r>
    <n v="5209"/>
    <x v="5"/>
    <x v="19"/>
    <x v="1"/>
    <x v="8"/>
    <n v="0.1180041"/>
    <n v="24992418000"/>
  </r>
  <r>
    <n v="5210"/>
    <x v="5"/>
    <x v="19"/>
    <x v="1"/>
    <x v="9"/>
    <n v="3.6570200000000004E-2"/>
    <n v="7745295000"/>
  </r>
  <r>
    <n v="5211"/>
    <x v="5"/>
    <x v="19"/>
    <x v="1"/>
    <x v="10"/>
    <n v="3.8078000000000001E-3"/>
    <n v="806457000"/>
  </r>
  <r>
    <n v="5212"/>
    <x v="5"/>
    <x v="19"/>
    <x v="1"/>
    <x v="11"/>
    <n v="1.3860300000000001E-2"/>
    <n v="2935506000"/>
  </r>
  <r>
    <n v="5213"/>
    <x v="5"/>
    <x v="19"/>
    <x v="1"/>
    <x v="12"/>
    <n v="5.7228000000000001E-3"/>
    <n v="1212043000"/>
  </r>
  <r>
    <n v="5214"/>
    <x v="5"/>
    <x v="19"/>
    <x v="1"/>
    <x v="13"/>
    <n v="2.7669999999999999E-3"/>
    <n v="586029000"/>
  </r>
  <r>
    <n v="5215"/>
    <x v="5"/>
    <x v="19"/>
    <x v="1"/>
    <x v="14"/>
    <n v="1.4454000000000001E-3"/>
    <n v="306121000"/>
  </r>
  <r>
    <n v="5216"/>
    <x v="5"/>
    <x v="19"/>
    <x v="1"/>
    <x v="15"/>
    <n v="2.6028000000000002E-3"/>
    <n v="551244000"/>
  </r>
  <r>
    <n v="5217"/>
    <x v="5"/>
    <x v="19"/>
    <x v="1"/>
    <x v="16"/>
    <n v="1.0012999999999999E-3"/>
    <n v="212068000"/>
  </r>
  <r>
    <n v="5219"/>
    <x v="5"/>
    <x v="20"/>
    <x v="4"/>
    <x v="4"/>
    <n v="6.0020999999999998E-3"/>
    <n v="856245000"/>
  </r>
  <r>
    <n v="5220"/>
    <x v="5"/>
    <x v="20"/>
    <x v="4"/>
    <x v="5"/>
    <n v="5.4666999999999997E-3"/>
    <n v="779858000"/>
  </r>
  <r>
    <n v="5221"/>
    <x v="5"/>
    <x v="20"/>
    <x v="4"/>
    <x v="6"/>
    <n v="5.1260500000000001E-2"/>
    <n v="7312661000"/>
  </r>
  <r>
    <n v="5222"/>
    <x v="5"/>
    <x v="20"/>
    <x v="4"/>
    <x v="7"/>
    <n v="6.5533099999999997E-2"/>
    <n v="9348747000"/>
  </r>
  <r>
    <n v="5223"/>
    <x v="5"/>
    <x v="20"/>
    <x v="4"/>
    <x v="8"/>
    <n v="0.108385"/>
    <n v="15461862000"/>
  </r>
  <r>
    <n v="5224"/>
    <x v="5"/>
    <x v="20"/>
    <x v="4"/>
    <x v="9"/>
    <n v="8.2291199999999995E-2"/>
    <n v="11739403000"/>
  </r>
  <r>
    <n v="5225"/>
    <x v="5"/>
    <x v="20"/>
    <x v="4"/>
    <x v="10"/>
    <n v="7.4814900000000004E-2"/>
    <n v="10672859000"/>
  </r>
  <r>
    <n v="5226"/>
    <x v="5"/>
    <x v="20"/>
    <x v="4"/>
    <x v="11"/>
    <n v="1.5812900000000001E-2"/>
    <n v="2255824000"/>
  </r>
  <r>
    <n v="5227"/>
    <x v="5"/>
    <x v="20"/>
    <x v="4"/>
    <x v="12"/>
    <n v="1.22308E-2"/>
    <n v="1744805000"/>
  </r>
  <r>
    <n v="5229"/>
    <x v="5"/>
    <x v="21"/>
    <x v="1"/>
    <x v="0"/>
    <n v="3.6922999999999999E-3"/>
    <n v="6858421000"/>
  </r>
  <r>
    <n v="5230"/>
    <x v="5"/>
    <x v="21"/>
    <x v="1"/>
    <x v="1"/>
    <n v="5.8217E-3"/>
    <n v="10813757000"/>
  </r>
  <r>
    <n v="5231"/>
    <x v="5"/>
    <x v="21"/>
    <x v="1"/>
    <x v="2"/>
    <n v="1.91138E-2"/>
    <n v="35503475000"/>
  </r>
  <r>
    <n v="5232"/>
    <x v="5"/>
    <x v="21"/>
    <x v="1"/>
    <x v="17"/>
    <n v="1.0218E-3"/>
    <n v="1897984000"/>
  </r>
  <r>
    <n v="5233"/>
    <x v="5"/>
    <x v="21"/>
    <x v="1"/>
    <x v="3"/>
    <n v="2.9651E-3"/>
    <n v="5507588000"/>
  </r>
  <r>
    <n v="5234"/>
    <x v="5"/>
    <x v="21"/>
    <x v="1"/>
    <x v="4"/>
    <n v="7.5148999999999997E-3"/>
    <n v="13958693000"/>
  </r>
  <r>
    <n v="5235"/>
    <x v="5"/>
    <x v="21"/>
    <x v="1"/>
    <x v="5"/>
    <n v="6.4171999999999996E-3"/>
    <n v="11919878000"/>
  </r>
  <r>
    <n v="5236"/>
    <x v="5"/>
    <x v="21"/>
    <x v="1"/>
    <x v="6"/>
    <n v="6.8249299999999999E-2"/>
    <n v="126771555000"/>
  </r>
  <r>
    <n v="5237"/>
    <x v="5"/>
    <x v="21"/>
    <x v="1"/>
    <x v="7"/>
    <n v="4.4455299999999996E-2"/>
    <n v="82574750000"/>
  </r>
  <r>
    <n v="5238"/>
    <x v="5"/>
    <x v="21"/>
    <x v="1"/>
    <x v="8"/>
    <n v="0.1718546"/>
    <n v="319216147000"/>
  </r>
  <r>
    <n v="5239"/>
    <x v="5"/>
    <x v="21"/>
    <x v="1"/>
    <x v="9"/>
    <n v="9.3680600000000003E-2"/>
    <n v="174009662000"/>
  </r>
  <r>
    <n v="5240"/>
    <x v="5"/>
    <x v="21"/>
    <x v="1"/>
    <x v="10"/>
    <n v="1.26493E-2"/>
    <n v="23495889000"/>
  </r>
  <r>
    <n v="5241"/>
    <x v="5"/>
    <x v="21"/>
    <x v="1"/>
    <x v="11"/>
    <n v="1.91133E-2"/>
    <n v="35502604000"/>
  </r>
  <r>
    <n v="5242"/>
    <x v="5"/>
    <x v="21"/>
    <x v="1"/>
    <x v="12"/>
    <n v="7.3794000000000004E-3"/>
    <n v="13707013000"/>
  </r>
  <r>
    <n v="5243"/>
    <x v="5"/>
    <x v="21"/>
    <x v="1"/>
    <x v="13"/>
    <n v="2.1462E-3"/>
    <n v="3986438000"/>
  </r>
  <r>
    <n v="5244"/>
    <x v="5"/>
    <x v="21"/>
    <x v="1"/>
    <x v="14"/>
    <n v="1.9628000000000002E-3"/>
    <n v="3645931000"/>
  </r>
  <r>
    <n v="5245"/>
    <x v="5"/>
    <x v="21"/>
    <x v="1"/>
    <x v="15"/>
    <n v="4.4346999999999998E-3"/>
    <n v="8237370999.999999"/>
  </r>
  <r>
    <n v="5246"/>
    <x v="5"/>
    <x v="21"/>
    <x v="1"/>
    <x v="16"/>
    <n v="1.3339999999999999E-4"/>
    <n v="247823000"/>
  </r>
  <r>
    <n v="5248"/>
    <x v="5"/>
    <x v="69"/>
    <x v="3"/>
    <x v="0"/>
    <n v="9.1964000000000004E-3"/>
    <n v="44431859000"/>
  </r>
  <r>
    <n v="5249"/>
    <x v="5"/>
    <x v="69"/>
    <x v="3"/>
    <x v="1"/>
    <n v="2.2843E-3"/>
    <n v="11036289000"/>
  </r>
  <r>
    <n v="5250"/>
    <x v="5"/>
    <x v="69"/>
    <x v="3"/>
    <x v="2"/>
    <n v="1.41449E-2"/>
    <n v="68340793000.000008"/>
  </r>
  <r>
    <n v="5251"/>
    <x v="5"/>
    <x v="69"/>
    <x v="3"/>
    <x v="17"/>
    <n v="3.6429999999999996E-4"/>
    <n v="1760145000"/>
  </r>
  <r>
    <n v="5252"/>
    <x v="5"/>
    <x v="69"/>
    <x v="3"/>
    <x v="3"/>
    <n v="1.1042000000000001E-3"/>
    <n v="5334872000"/>
  </r>
  <r>
    <n v="5253"/>
    <x v="5"/>
    <x v="69"/>
    <x v="3"/>
    <x v="4"/>
    <n v="1.2728099999999999E-2"/>
    <n v="61495282000"/>
  </r>
  <r>
    <n v="5254"/>
    <x v="5"/>
    <x v="69"/>
    <x v="3"/>
    <x v="5"/>
    <n v="8.2740999999999995E-3"/>
    <n v="39976152000"/>
  </r>
  <r>
    <n v="5255"/>
    <x v="5"/>
    <x v="69"/>
    <x v="3"/>
    <x v="6"/>
    <n v="6.02163E-2"/>
    <n v="290932864000"/>
  </r>
  <r>
    <n v="5256"/>
    <x v="5"/>
    <x v="69"/>
    <x v="3"/>
    <x v="7"/>
    <n v="3.4297000000000001E-2"/>
    <n v="165704920000"/>
  </r>
  <r>
    <n v="5257"/>
    <x v="5"/>
    <x v="69"/>
    <x v="3"/>
    <x v="8"/>
    <n v="0.12864690000000001"/>
    <n v="621553362000"/>
  </r>
  <r>
    <n v="5258"/>
    <x v="5"/>
    <x v="69"/>
    <x v="3"/>
    <x v="9"/>
    <n v="4.4087899999999999E-2"/>
    <n v="213009263000"/>
  </r>
  <r>
    <n v="5259"/>
    <x v="5"/>
    <x v="69"/>
    <x v="3"/>
    <x v="10"/>
    <n v="8.7256E-3"/>
    <n v="42157280000"/>
  </r>
  <r>
    <n v="5260"/>
    <x v="5"/>
    <x v="69"/>
    <x v="3"/>
    <x v="11"/>
    <n v="1.20137E-2"/>
    <n v="58043947000"/>
  </r>
  <r>
    <n v="5261"/>
    <x v="5"/>
    <x v="69"/>
    <x v="3"/>
    <x v="12"/>
    <n v="3.5728999999999999E-3"/>
    <n v="17262120000"/>
  </r>
  <r>
    <n v="5262"/>
    <x v="5"/>
    <x v="69"/>
    <x v="3"/>
    <x v="13"/>
    <n v="1.6724000000000001E-3"/>
    <n v="8080334000"/>
  </r>
  <r>
    <n v="5263"/>
    <x v="5"/>
    <x v="69"/>
    <x v="3"/>
    <x v="14"/>
    <n v="6.1439999999999993E-3"/>
    <n v="29684749000"/>
  </r>
  <r>
    <n v="5264"/>
    <x v="5"/>
    <x v="69"/>
    <x v="3"/>
    <x v="15"/>
    <n v="2.4635999999999998E-3"/>
    <n v="11902752000"/>
  </r>
  <r>
    <n v="5265"/>
    <x v="5"/>
    <x v="69"/>
    <x v="3"/>
    <x v="16"/>
    <n v="1.6359999999999999E-4"/>
    <n v="790251000"/>
  </r>
  <r>
    <n v="5267"/>
    <x v="5"/>
    <x v="22"/>
    <x v="3"/>
    <x v="4"/>
    <n v="1.3669999999999999E-3"/>
    <n v="78088000"/>
  </r>
  <r>
    <n v="5268"/>
    <x v="5"/>
    <x v="22"/>
    <x v="3"/>
    <x v="5"/>
    <n v="1.84145E-2"/>
    <n v="1051904000"/>
  </r>
  <r>
    <n v="5269"/>
    <x v="5"/>
    <x v="22"/>
    <x v="3"/>
    <x v="6"/>
    <n v="2.72178E-2"/>
    <n v="1554781000"/>
  </r>
  <r>
    <n v="5270"/>
    <x v="5"/>
    <x v="22"/>
    <x v="3"/>
    <x v="7"/>
    <n v="3.68425E-2"/>
    <n v="2104579000.0000002"/>
  </r>
  <r>
    <n v="5271"/>
    <x v="5"/>
    <x v="22"/>
    <x v="3"/>
    <x v="8"/>
    <n v="4.5958100000000002E-2"/>
    <n v="2625296000"/>
  </r>
  <r>
    <n v="5272"/>
    <x v="5"/>
    <x v="22"/>
    <x v="3"/>
    <x v="9"/>
    <n v="0.1060712"/>
    <n v="6059174000"/>
  </r>
  <r>
    <n v="5273"/>
    <x v="5"/>
    <x v="22"/>
    <x v="3"/>
    <x v="10"/>
    <n v="1.0429200000000001E-2"/>
    <n v="595752000"/>
  </r>
  <r>
    <n v="5274"/>
    <x v="5"/>
    <x v="22"/>
    <x v="3"/>
    <x v="11"/>
    <n v="2.0143900000000003E-2"/>
    <n v="1150695000"/>
  </r>
  <r>
    <n v="5275"/>
    <x v="5"/>
    <x v="22"/>
    <x v="3"/>
    <x v="12"/>
    <n v="7.8756999999999994E-3"/>
    <n v="449891000"/>
  </r>
  <r>
    <n v="5277"/>
    <x v="5"/>
    <x v="23"/>
    <x v="3"/>
    <x v="4"/>
    <n v="8.6143999999999995E-3"/>
    <n v="8053570000"/>
  </r>
  <r>
    <n v="5278"/>
    <x v="5"/>
    <x v="23"/>
    <x v="3"/>
    <x v="5"/>
    <n v="1.07291E-2"/>
    <n v="10030671000"/>
  </r>
  <r>
    <n v="5279"/>
    <x v="5"/>
    <x v="23"/>
    <x v="3"/>
    <x v="6"/>
    <n v="2.6185E-2"/>
    <n v="24480432000"/>
  </r>
  <r>
    <n v="5280"/>
    <x v="5"/>
    <x v="23"/>
    <x v="3"/>
    <x v="7"/>
    <n v="4.29463E-2"/>
    <n v="40150505000"/>
  </r>
  <r>
    <n v="5281"/>
    <x v="5"/>
    <x v="23"/>
    <x v="3"/>
    <x v="8"/>
    <n v="4.0902300000000003E-2"/>
    <n v="38239594000"/>
  </r>
  <r>
    <n v="5282"/>
    <x v="5"/>
    <x v="23"/>
    <x v="3"/>
    <x v="9"/>
    <n v="4.2670199999999998E-2"/>
    <n v="39892385000"/>
  </r>
  <r>
    <n v="5283"/>
    <x v="5"/>
    <x v="23"/>
    <x v="3"/>
    <x v="10"/>
    <n v="2.2307399999999998E-2"/>
    <n v="20855227000"/>
  </r>
  <r>
    <n v="5284"/>
    <x v="5"/>
    <x v="23"/>
    <x v="3"/>
    <x v="11"/>
    <n v="1.06099E-2"/>
    <n v="9919183000"/>
  </r>
  <r>
    <n v="5285"/>
    <x v="5"/>
    <x v="23"/>
    <x v="3"/>
    <x v="12"/>
    <n v="7.3355E-3"/>
    <n v="6857957000"/>
  </r>
  <r>
    <n v="5287"/>
    <x v="5"/>
    <x v="53"/>
    <x v="4"/>
    <x v="0"/>
    <n v="2.0344999999999999E-3"/>
    <n v="164384000"/>
  </r>
  <r>
    <n v="5288"/>
    <x v="5"/>
    <x v="53"/>
    <x v="4"/>
    <x v="1"/>
    <n v="6.3579999999999995E-4"/>
    <n v="51370000"/>
  </r>
  <r>
    <n v="5289"/>
    <x v="5"/>
    <x v="53"/>
    <x v="4"/>
    <x v="2"/>
    <n v="1.5259E-3"/>
    <n v="123288000"/>
  </r>
  <r>
    <n v="5290"/>
    <x v="5"/>
    <x v="53"/>
    <x v="4"/>
    <x v="17"/>
    <n v="2.967E-4"/>
    <n v="23973000"/>
  </r>
  <r>
    <n v="5291"/>
    <x v="5"/>
    <x v="53"/>
    <x v="4"/>
    <x v="3"/>
    <n v="4.4335199999999998E-2"/>
    <n v="3582192000"/>
  </r>
  <r>
    <n v="5292"/>
    <x v="5"/>
    <x v="53"/>
    <x v="4"/>
    <x v="4"/>
    <n v="2.967E-4"/>
    <n v="23973000"/>
  </r>
  <r>
    <n v="5293"/>
    <x v="5"/>
    <x v="53"/>
    <x v="4"/>
    <x v="5"/>
    <n v="2.6575700000000001E-2"/>
    <n v="2147260000.0000002"/>
  </r>
  <r>
    <n v="5294"/>
    <x v="5"/>
    <x v="53"/>
    <x v="4"/>
    <x v="6"/>
    <n v="1.90735E-2"/>
    <n v="1541096000"/>
  </r>
  <r>
    <n v="5295"/>
    <x v="5"/>
    <x v="53"/>
    <x v="4"/>
    <x v="7"/>
    <n v="3.7129700000000002E-2"/>
    <n v="3000000000"/>
  </r>
  <r>
    <n v="5296"/>
    <x v="5"/>
    <x v="53"/>
    <x v="4"/>
    <x v="8"/>
    <n v="4.63697E-2"/>
    <n v="3746575000"/>
  </r>
  <r>
    <n v="5297"/>
    <x v="5"/>
    <x v="53"/>
    <x v="4"/>
    <x v="9"/>
    <n v="2.6702799999999999E-2"/>
    <n v="2157534000"/>
  </r>
  <r>
    <n v="5298"/>
    <x v="5"/>
    <x v="53"/>
    <x v="4"/>
    <x v="11"/>
    <n v="2.8143899999999999E-2"/>
    <n v="2273973000"/>
  </r>
  <r>
    <n v="5299"/>
    <x v="5"/>
    <x v="53"/>
    <x v="4"/>
    <x v="12"/>
    <n v="8.8161999999999997E-3"/>
    <n v="712329000"/>
  </r>
  <r>
    <n v="5301"/>
    <x v="5"/>
    <x v="24"/>
    <x v="1"/>
    <x v="0"/>
    <n v="9.3011999999999991E-3"/>
    <n v="158149000"/>
  </r>
  <r>
    <n v="5302"/>
    <x v="5"/>
    <x v="24"/>
    <x v="1"/>
    <x v="1"/>
    <n v="3.8929999999999998E-4"/>
    <n v="6619000"/>
  </r>
  <r>
    <n v="5303"/>
    <x v="5"/>
    <x v="24"/>
    <x v="1"/>
    <x v="2"/>
    <n v="3.3632000000000002E-2"/>
    <n v="571846000"/>
  </r>
  <r>
    <n v="5304"/>
    <x v="5"/>
    <x v="24"/>
    <x v="1"/>
    <x v="17"/>
    <n v="1.4773E-3"/>
    <n v="25118000"/>
  </r>
  <r>
    <n v="5305"/>
    <x v="5"/>
    <x v="24"/>
    <x v="1"/>
    <x v="3"/>
    <n v="5.1671999999999994E-3"/>
    <n v="87858000"/>
  </r>
  <r>
    <n v="5306"/>
    <x v="5"/>
    <x v="24"/>
    <x v="1"/>
    <x v="4"/>
    <n v="6.8405000000000002E-3"/>
    <n v="116310000"/>
  </r>
  <r>
    <n v="5307"/>
    <x v="5"/>
    <x v="24"/>
    <x v="1"/>
    <x v="5"/>
    <n v="1.20114E-2"/>
    <n v="204230000"/>
  </r>
  <r>
    <n v="5308"/>
    <x v="5"/>
    <x v="24"/>
    <x v="1"/>
    <x v="6"/>
    <n v="3.8893499999999998E-2"/>
    <n v="661309000"/>
  </r>
  <r>
    <n v="5309"/>
    <x v="5"/>
    <x v="24"/>
    <x v="1"/>
    <x v="7"/>
    <n v="5.2970499999999997E-2"/>
    <n v="900659000"/>
  </r>
  <r>
    <n v="5310"/>
    <x v="5"/>
    <x v="24"/>
    <x v="1"/>
    <x v="8"/>
    <n v="9.2456600000000014E-2"/>
    <n v="1572045000"/>
  </r>
  <r>
    <n v="5311"/>
    <x v="5"/>
    <x v="24"/>
    <x v="1"/>
    <x v="9"/>
    <n v="4.1051299999999999E-2"/>
    <n v="697997000"/>
  </r>
  <r>
    <n v="5312"/>
    <x v="5"/>
    <x v="24"/>
    <x v="1"/>
    <x v="10"/>
    <n v="1.1574599999999999E-2"/>
    <n v="196803000"/>
  </r>
  <r>
    <n v="5313"/>
    <x v="5"/>
    <x v="24"/>
    <x v="1"/>
    <x v="11"/>
    <n v="2.1947700000000001E-2"/>
    <n v="373177000"/>
  </r>
  <r>
    <n v="5314"/>
    <x v="5"/>
    <x v="24"/>
    <x v="1"/>
    <x v="12"/>
    <n v="1.2868900000000001E-2"/>
    <n v="218811000"/>
  </r>
  <r>
    <n v="5315"/>
    <x v="5"/>
    <x v="24"/>
    <x v="1"/>
    <x v="13"/>
    <n v="5.2725000000000003E-3"/>
    <n v="89649000"/>
  </r>
  <r>
    <n v="5316"/>
    <x v="5"/>
    <x v="24"/>
    <x v="1"/>
    <x v="14"/>
    <n v="3.5049999999999995E-4"/>
    <n v="5959000"/>
  </r>
  <r>
    <n v="5317"/>
    <x v="5"/>
    <x v="24"/>
    <x v="1"/>
    <x v="15"/>
    <n v="1.4630000000000001E-4"/>
    <n v="2488000"/>
  </r>
  <r>
    <n v="5318"/>
    <x v="5"/>
    <x v="24"/>
    <x v="1"/>
    <x v="16"/>
    <n v="1.4568000000000001E-3"/>
    <n v="24770000"/>
  </r>
  <r>
    <n v="5320"/>
    <x v="5"/>
    <x v="25"/>
    <x v="1"/>
    <x v="0"/>
    <n v="1.09785E-2"/>
    <n v="286688000"/>
  </r>
  <r>
    <n v="5321"/>
    <x v="5"/>
    <x v="25"/>
    <x v="1"/>
    <x v="1"/>
    <n v="9.833000000000001E-4"/>
    <n v="25678000"/>
  </r>
  <r>
    <n v="5322"/>
    <x v="5"/>
    <x v="25"/>
    <x v="1"/>
    <x v="2"/>
    <n v="2.0461099999999999E-2"/>
    <n v="534312000"/>
  </r>
  <r>
    <n v="5323"/>
    <x v="5"/>
    <x v="25"/>
    <x v="1"/>
    <x v="17"/>
    <n v="3.6970000000000004E-4"/>
    <n v="9654000"/>
  </r>
  <r>
    <n v="5324"/>
    <x v="5"/>
    <x v="25"/>
    <x v="1"/>
    <x v="3"/>
    <n v="5.2829999999999999E-4"/>
    <n v="13797000"/>
  </r>
  <r>
    <n v="5325"/>
    <x v="5"/>
    <x v="25"/>
    <x v="1"/>
    <x v="4"/>
    <n v="5.8465999999999995E-3"/>
    <n v="152675000"/>
  </r>
  <r>
    <n v="5326"/>
    <x v="5"/>
    <x v="25"/>
    <x v="1"/>
    <x v="5"/>
    <n v="3.1547999999999997E-3"/>
    <n v="82384000"/>
  </r>
  <r>
    <n v="5327"/>
    <x v="5"/>
    <x v="25"/>
    <x v="1"/>
    <x v="6"/>
    <n v="4.9454000000000005E-2"/>
    <n v="1291415000"/>
  </r>
  <r>
    <n v="5328"/>
    <x v="5"/>
    <x v="25"/>
    <x v="1"/>
    <x v="7"/>
    <n v="6.1999899999999997E-2"/>
    <n v="1619034000"/>
  </r>
  <r>
    <n v="5329"/>
    <x v="5"/>
    <x v="25"/>
    <x v="1"/>
    <x v="8"/>
    <n v="9.9042699999999997E-2"/>
    <n v="2586352000"/>
  </r>
  <r>
    <n v="5330"/>
    <x v="5"/>
    <x v="25"/>
    <x v="1"/>
    <x v="9"/>
    <n v="4.2618799999999998E-2"/>
    <n v="1112926000"/>
  </r>
  <r>
    <n v="5331"/>
    <x v="5"/>
    <x v="25"/>
    <x v="1"/>
    <x v="10"/>
    <n v="1.3675999999999999E-2"/>
    <n v="357129000"/>
  </r>
  <r>
    <n v="5332"/>
    <x v="5"/>
    <x v="25"/>
    <x v="1"/>
    <x v="11"/>
    <n v="1.7292499999999999E-2"/>
    <n v="451567000"/>
  </r>
  <r>
    <n v="5333"/>
    <x v="5"/>
    <x v="25"/>
    <x v="1"/>
    <x v="12"/>
    <n v="8.9614000000000013E-3"/>
    <n v="234013000"/>
  </r>
  <r>
    <n v="5334"/>
    <x v="5"/>
    <x v="25"/>
    <x v="1"/>
    <x v="13"/>
    <n v="1.939E-3"/>
    <n v="50634000"/>
  </r>
  <r>
    <n v="5335"/>
    <x v="5"/>
    <x v="25"/>
    <x v="1"/>
    <x v="14"/>
    <n v="3.1440000000000005E-4"/>
    <n v="8211000"/>
  </r>
  <r>
    <n v="5336"/>
    <x v="5"/>
    <x v="25"/>
    <x v="1"/>
    <x v="15"/>
    <n v="2.6160000000000002E-4"/>
    <n v="6830000"/>
  </r>
  <r>
    <n v="5337"/>
    <x v="5"/>
    <x v="25"/>
    <x v="1"/>
    <x v="16"/>
    <n v="3.1067E-3"/>
    <n v="81127000"/>
  </r>
  <r>
    <n v="5339"/>
    <x v="5"/>
    <x v="26"/>
    <x v="1"/>
    <x v="0"/>
    <n v="4.4391999999999999E-3"/>
    <n v="167168000"/>
  </r>
  <r>
    <n v="5340"/>
    <x v="5"/>
    <x v="26"/>
    <x v="1"/>
    <x v="1"/>
    <n v="6.6970000000000007E-4"/>
    <n v="25218000"/>
  </r>
  <r>
    <n v="5341"/>
    <x v="5"/>
    <x v="26"/>
    <x v="1"/>
    <x v="2"/>
    <n v="4.6122500000000004E-2"/>
    <n v="1736850000"/>
  </r>
  <r>
    <n v="5342"/>
    <x v="5"/>
    <x v="26"/>
    <x v="1"/>
    <x v="17"/>
    <n v="4.7079999999999995E-4"/>
    <n v="17728000"/>
  </r>
  <r>
    <n v="5343"/>
    <x v="5"/>
    <x v="26"/>
    <x v="1"/>
    <x v="3"/>
    <n v="2.6096000000000001E-3"/>
    <n v="98271000"/>
  </r>
  <r>
    <n v="5344"/>
    <x v="5"/>
    <x v="26"/>
    <x v="1"/>
    <x v="4"/>
    <n v="8.0035999999999996E-3"/>
    <n v="301393000"/>
  </r>
  <r>
    <n v="5345"/>
    <x v="5"/>
    <x v="26"/>
    <x v="1"/>
    <x v="5"/>
    <n v="6.6879999999999995E-3"/>
    <n v="251854000"/>
  </r>
  <r>
    <n v="5346"/>
    <x v="5"/>
    <x v="26"/>
    <x v="1"/>
    <x v="6"/>
    <n v="5.4444299999999994E-2"/>
    <n v="2050223000"/>
  </r>
  <r>
    <n v="5347"/>
    <x v="5"/>
    <x v="26"/>
    <x v="1"/>
    <x v="7"/>
    <n v="4.85656E-2"/>
    <n v="1828850000"/>
  </r>
  <r>
    <n v="5348"/>
    <x v="5"/>
    <x v="26"/>
    <x v="1"/>
    <x v="8"/>
    <n v="0.17168649999999999"/>
    <n v="6465251000"/>
  </r>
  <r>
    <n v="5349"/>
    <x v="5"/>
    <x v="26"/>
    <x v="1"/>
    <x v="9"/>
    <n v="5.5982500000000004E-2"/>
    <n v="2108148000.0000002"/>
  </r>
  <r>
    <n v="5350"/>
    <x v="5"/>
    <x v="26"/>
    <x v="1"/>
    <x v="10"/>
    <n v="2.4556999999999999E-3"/>
    <n v="92473000"/>
  </r>
  <r>
    <n v="5351"/>
    <x v="5"/>
    <x v="26"/>
    <x v="1"/>
    <x v="11"/>
    <n v="1.0685500000000001E-2"/>
    <n v="402389000"/>
  </r>
  <r>
    <n v="5352"/>
    <x v="5"/>
    <x v="26"/>
    <x v="1"/>
    <x v="12"/>
    <n v="1.3347700000000001E-2"/>
    <n v="502637000"/>
  </r>
  <r>
    <n v="5353"/>
    <x v="5"/>
    <x v="26"/>
    <x v="1"/>
    <x v="13"/>
    <n v="4.3236000000000004E-3"/>
    <n v="162814000"/>
  </r>
  <r>
    <n v="5354"/>
    <x v="5"/>
    <x v="26"/>
    <x v="1"/>
    <x v="14"/>
    <n v="1.0066000000000001E-3"/>
    <n v="37907000"/>
  </r>
  <r>
    <n v="5355"/>
    <x v="5"/>
    <x v="26"/>
    <x v="1"/>
    <x v="15"/>
    <n v="2.9443000000000004E-3"/>
    <n v="110873000"/>
  </r>
  <r>
    <n v="5356"/>
    <x v="5"/>
    <x v="26"/>
    <x v="1"/>
    <x v="16"/>
    <n v="1.3119999999999999E-4"/>
    <n v="4939000"/>
  </r>
  <r>
    <n v="5358"/>
    <x v="5"/>
    <x v="59"/>
    <x v="3"/>
    <x v="5"/>
    <n v="1.13645E-2"/>
    <n v="1631199000"/>
  </r>
  <r>
    <n v="5359"/>
    <x v="5"/>
    <x v="59"/>
    <x v="3"/>
    <x v="6"/>
    <n v="1.60474E-2"/>
    <n v="2303351000"/>
  </r>
  <r>
    <n v="5360"/>
    <x v="5"/>
    <x v="59"/>
    <x v="3"/>
    <x v="7"/>
    <n v="4.92919E-2"/>
    <n v="7075086000"/>
  </r>
  <r>
    <n v="5361"/>
    <x v="5"/>
    <x v="59"/>
    <x v="3"/>
    <x v="9"/>
    <n v="8.2765500000000006E-2"/>
    <n v="11879697000"/>
  </r>
  <r>
    <n v="5362"/>
    <x v="5"/>
    <x v="59"/>
    <x v="3"/>
    <x v="10"/>
    <n v="2.17393E-2"/>
    <n v="3120336000"/>
  </r>
  <r>
    <n v="5363"/>
    <x v="5"/>
    <x v="59"/>
    <x v="3"/>
    <x v="11"/>
    <n v="1.1168599999999999E-2"/>
    <n v="1603077000"/>
  </r>
  <r>
    <n v="5365"/>
    <x v="5"/>
    <x v="27"/>
    <x v="3"/>
    <x v="0"/>
    <n v="4.1434000000000002E-3"/>
    <n v="4820000"/>
  </r>
  <r>
    <n v="5366"/>
    <x v="5"/>
    <x v="27"/>
    <x v="3"/>
    <x v="1"/>
    <n v="4.0960000000000004E-4"/>
    <n v="477000"/>
  </r>
  <r>
    <n v="5367"/>
    <x v="5"/>
    <x v="27"/>
    <x v="3"/>
    <x v="2"/>
    <n v="3.6652900000000002E-2"/>
    <n v="42641000"/>
  </r>
  <r>
    <n v="5368"/>
    <x v="5"/>
    <x v="27"/>
    <x v="3"/>
    <x v="3"/>
    <n v="4.9019999999999999E-4"/>
    <n v="570000"/>
  </r>
  <r>
    <n v="5369"/>
    <x v="5"/>
    <x v="27"/>
    <x v="3"/>
    <x v="4"/>
    <n v="2.9951000000000001E-3"/>
    <n v="3484000"/>
  </r>
  <r>
    <n v="5370"/>
    <x v="5"/>
    <x v="27"/>
    <x v="3"/>
    <x v="5"/>
    <n v="5.7222299999999997E-2"/>
    <n v="66569999.999999993"/>
  </r>
  <r>
    <n v="5371"/>
    <x v="5"/>
    <x v="27"/>
    <x v="3"/>
    <x v="6"/>
    <n v="3.5363499999999999E-2"/>
    <n v="41141000"/>
  </r>
  <r>
    <n v="5372"/>
    <x v="5"/>
    <x v="27"/>
    <x v="3"/>
    <x v="7"/>
    <n v="5.7054400000000005E-2"/>
    <n v="66375000"/>
  </r>
  <r>
    <n v="5373"/>
    <x v="5"/>
    <x v="27"/>
    <x v="3"/>
    <x v="8"/>
    <n v="3.3274999999999999E-2"/>
    <n v="38711000"/>
  </r>
  <r>
    <n v="5374"/>
    <x v="5"/>
    <x v="27"/>
    <x v="3"/>
    <x v="9"/>
    <n v="8.4661700000000006E-2"/>
    <n v="98492000"/>
  </r>
  <r>
    <n v="5375"/>
    <x v="5"/>
    <x v="27"/>
    <x v="3"/>
    <x v="10"/>
    <n v="2.7956400000000003E-2"/>
    <n v="32523000.000000004"/>
  </r>
  <r>
    <n v="5376"/>
    <x v="5"/>
    <x v="27"/>
    <x v="3"/>
    <x v="11"/>
    <n v="2.6317799999999999E-2"/>
    <n v="30617000"/>
  </r>
  <r>
    <n v="5377"/>
    <x v="5"/>
    <x v="27"/>
    <x v="3"/>
    <x v="12"/>
    <n v="1.7446699999999999E-2"/>
    <n v="20297000"/>
  </r>
  <r>
    <n v="5378"/>
    <x v="5"/>
    <x v="27"/>
    <x v="3"/>
    <x v="16"/>
    <n v="3.8547E-3"/>
    <n v="4484000"/>
  </r>
  <r>
    <n v="5379"/>
    <x v="5"/>
    <x v="27"/>
    <x v="3"/>
    <x v="18"/>
    <n v="1.3397300000000001E-2"/>
    <n v="15586000"/>
  </r>
  <r>
    <n v="5381"/>
    <x v="5"/>
    <x v="28"/>
    <x v="1"/>
    <x v="0"/>
    <n v="1.05656E-2"/>
    <n v="67679000"/>
  </r>
  <r>
    <n v="5382"/>
    <x v="5"/>
    <x v="28"/>
    <x v="1"/>
    <x v="1"/>
    <n v="9.3615E-3"/>
    <n v="59965000"/>
  </r>
  <r>
    <n v="5383"/>
    <x v="5"/>
    <x v="28"/>
    <x v="1"/>
    <x v="2"/>
    <n v="1.8645200000000001E-2"/>
    <n v="119433000"/>
  </r>
  <r>
    <n v="5384"/>
    <x v="5"/>
    <x v="28"/>
    <x v="1"/>
    <x v="17"/>
    <n v="7.9630000000000011E-4"/>
    <n v="5101000"/>
  </r>
  <r>
    <n v="5385"/>
    <x v="5"/>
    <x v="28"/>
    <x v="1"/>
    <x v="3"/>
    <n v="1.2818999999999999E-3"/>
    <n v="8211000"/>
  </r>
  <r>
    <n v="5386"/>
    <x v="5"/>
    <x v="28"/>
    <x v="1"/>
    <x v="4"/>
    <n v="1.45472E-2"/>
    <n v="93182000"/>
  </r>
  <r>
    <n v="5387"/>
    <x v="5"/>
    <x v="28"/>
    <x v="1"/>
    <x v="5"/>
    <n v="7.5745999999999999E-3"/>
    <n v="48520000"/>
  </r>
  <r>
    <n v="5388"/>
    <x v="5"/>
    <x v="28"/>
    <x v="1"/>
    <x v="6"/>
    <n v="6.0014399999999996E-2"/>
    <n v="384424000"/>
  </r>
  <r>
    <n v="5389"/>
    <x v="5"/>
    <x v="28"/>
    <x v="1"/>
    <x v="7"/>
    <n v="5.3974099999999997E-2"/>
    <n v="345733000"/>
  </r>
  <r>
    <n v="5390"/>
    <x v="5"/>
    <x v="28"/>
    <x v="1"/>
    <x v="8"/>
    <n v="0.1315267"/>
    <n v="842498000"/>
  </r>
  <r>
    <n v="5391"/>
    <x v="5"/>
    <x v="28"/>
    <x v="1"/>
    <x v="9"/>
    <n v="7.0308099999999998E-2"/>
    <n v="450361000"/>
  </r>
  <r>
    <n v="5392"/>
    <x v="5"/>
    <x v="28"/>
    <x v="1"/>
    <x v="10"/>
    <n v="8.4875000000000003E-3"/>
    <n v="54367000"/>
  </r>
  <r>
    <n v="5393"/>
    <x v="5"/>
    <x v="28"/>
    <x v="1"/>
    <x v="11"/>
    <n v="1.4799700000000001E-2"/>
    <n v="94800000"/>
  </r>
  <r>
    <n v="5394"/>
    <x v="5"/>
    <x v="28"/>
    <x v="1"/>
    <x v="12"/>
    <n v="6.1568000000000005E-3"/>
    <n v="39438000"/>
  </r>
  <r>
    <n v="5395"/>
    <x v="5"/>
    <x v="28"/>
    <x v="1"/>
    <x v="13"/>
    <n v="1.11483E-2"/>
    <n v="71411000"/>
  </r>
  <r>
    <n v="5396"/>
    <x v="5"/>
    <x v="28"/>
    <x v="1"/>
    <x v="14"/>
    <n v="5.4381999999999998E-3"/>
    <n v="34835000"/>
  </r>
  <r>
    <n v="5397"/>
    <x v="5"/>
    <x v="28"/>
    <x v="1"/>
    <x v="15"/>
    <n v="3.302E-4"/>
    <n v="2115000"/>
  </r>
  <r>
    <n v="5398"/>
    <x v="5"/>
    <x v="28"/>
    <x v="1"/>
    <x v="16"/>
    <n v="0"/>
    <n v="0"/>
  </r>
  <r>
    <n v="5400"/>
    <x v="5"/>
    <x v="60"/>
    <x v="6"/>
    <x v="2"/>
    <n v="3.9535999999999998E-3"/>
    <n v="26786000"/>
  </r>
  <r>
    <n v="5401"/>
    <x v="5"/>
    <x v="60"/>
    <x v="6"/>
    <x v="17"/>
    <n v="3.7780000000000002E-4"/>
    <n v="2560000"/>
  </r>
  <r>
    <n v="5402"/>
    <x v="5"/>
    <x v="60"/>
    <x v="6"/>
    <x v="4"/>
    <n v="1.1061099999999999E-2"/>
    <n v="74942000"/>
  </r>
  <r>
    <n v="5403"/>
    <x v="5"/>
    <x v="60"/>
    <x v="6"/>
    <x v="5"/>
    <n v="9.756599999999999E-3"/>
    <n v="66102999.999999993"/>
  </r>
  <r>
    <n v="5404"/>
    <x v="5"/>
    <x v="60"/>
    <x v="6"/>
    <x v="6"/>
    <n v="2.0541900000000002E-2"/>
    <n v="139177000"/>
  </r>
  <r>
    <n v="5405"/>
    <x v="5"/>
    <x v="60"/>
    <x v="6"/>
    <x v="7"/>
    <n v="3.59388E-2"/>
    <n v="243495000"/>
  </r>
  <r>
    <n v="5406"/>
    <x v="5"/>
    <x v="60"/>
    <x v="6"/>
    <x v="8"/>
    <n v="5.1027500000000003E-2"/>
    <n v="345725000"/>
  </r>
  <r>
    <n v="5407"/>
    <x v="5"/>
    <x v="60"/>
    <x v="6"/>
    <x v="9"/>
    <n v="4.4068599999999999E-2"/>
    <n v="298577000"/>
  </r>
  <r>
    <n v="5408"/>
    <x v="5"/>
    <x v="60"/>
    <x v="6"/>
    <x v="10"/>
    <n v="1.4666000000000002E-3"/>
    <n v="9937000"/>
  </r>
  <r>
    <n v="5409"/>
    <x v="5"/>
    <x v="60"/>
    <x v="6"/>
    <x v="11"/>
    <n v="1.81225E-2"/>
    <n v="122785000"/>
  </r>
  <r>
    <n v="5410"/>
    <x v="5"/>
    <x v="60"/>
    <x v="6"/>
    <x v="12"/>
    <n v="4.1827000000000001E-3"/>
    <n v="28339000"/>
  </r>
  <r>
    <n v="5412"/>
    <x v="5"/>
    <x v="61"/>
    <x v="5"/>
    <x v="0"/>
    <n v="1.54308E-2"/>
    <n v="55343000"/>
  </r>
  <r>
    <n v="5413"/>
    <x v="5"/>
    <x v="61"/>
    <x v="5"/>
    <x v="1"/>
    <n v="4.4920000000000002E-4"/>
    <n v="1611000"/>
  </r>
  <r>
    <n v="5414"/>
    <x v="5"/>
    <x v="61"/>
    <x v="5"/>
    <x v="2"/>
    <n v="4.8307999999999997E-3"/>
    <n v="17326000"/>
  </r>
  <r>
    <n v="5415"/>
    <x v="5"/>
    <x v="61"/>
    <x v="5"/>
    <x v="17"/>
    <n v="0"/>
    <n v="0"/>
  </r>
  <r>
    <n v="5416"/>
    <x v="5"/>
    <x v="61"/>
    <x v="5"/>
    <x v="3"/>
    <n v="1.3149200000000002E-2"/>
    <n v="47160000"/>
  </r>
  <r>
    <n v="5417"/>
    <x v="5"/>
    <x v="61"/>
    <x v="5"/>
    <x v="4"/>
    <n v="1.1994E-3"/>
    <n v="4302000"/>
  </r>
  <r>
    <n v="5418"/>
    <x v="5"/>
    <x v="61"/>
    <x v="5"/>
    <x v="5"/>
    <n v="1.6234100000000001E-2"/>
    <n v="58224000"/>
  </r>
  <r>
    <n v="5419"/>
    <x v="5"/>
    <x v="61"/>
    <x v="5"/>
    <x v="6"/>
    <n v="3.4742999999999996E-2"/>
    <n v="124607000"/>
  </r>
  <r>
    <n v="5420"/>
    <x v="5"/>
    <x v="61"/>
    <x v="5"/>
    <x v="7"/>
    <n v="6.0497099999999998E-2"/>
    <n v="216975000"/>
  </r>
  <r>
    <n v="5421"/>
    <x v="5"/>
    <x v="61"/>
    <x v="5"/>
    <x v="8"/>
    <n v="9.4591700000000001E-2"/>
    <n v="339256000"/>
  </r>
  <r>
    <n v="5422"/>
    <x v="5"/>
    <x v="61"/>
    <x v="5"/>
    <x v="9"/>
    <n v="3.87838E-2"/>
    <n v="139099000"/>
  </r>
  <r>
    <n v="5423"/>
    <x v="5"/>
    <x v="61"/>
    <x v="5"/>
    <x v="10"/>
    <n v="3.4654E-3"/>
    <n v="12429000"/>
  </r>
  <r>
    <n v="5424"/>
    <x v="5"/>
    <x v="61"/>
    <x v="5"/>
    <x v="11"/>
    <n v="1.92547E-2"/>
    <n v="69058000"/>
  </r>
  <r>
    <n v="5425"/>
    <x v="5"/>
    <x v="61"/>
    <x v="5"/>
    <x v="12"/>
    <n v="7.0569999999999999E-3"/>
    <n v="25310000"/>
  </r>
  <r>
    <n v="5426"/>
    <x v="5"/>
    <x v="61"/>
    <x v="5"/>
    <x v="13"/>
    <n v="0"/>
    <n v="0"/>
  </r>
  <r>
    <n v="5427"/>
    <x v="5"/>
    <x v="61"/>
    <x v="5"/>
    <x v="14"/>
    <n v="0"/>
    <n v="0"/>
  </r>
  <r>
    <n v="5428"/>
    <x v="5"/>
    <x v="61"/>
    <x v="5"/>
    <x v="15"/>
    <n v="0"/>
    <n v="0"/>
  </r>
  <r>
    <n v="5429"/>
    <x v="5"/>
    <x v="61"/>
    <x v="5"/>
    <x v="16"/>
    <n v="0"/>
    <n v="0"/>
  </r>
  <r>
    <n v="5431"/>
    <x v="5"/>
    <x v="29"/>
    <x v="3"/>
    <x v="5"/>
    <n v="3.1346E-3"/>
    <n v="9172000"/>
  </r>
  <r>
    <n v="5432"/>
    <x v="5"/>
    <x v="29"/>
    <x v="3"/>
    <x v="6"/>
    <n v="2.2061700000000004E-2"/>
    <n v="64551000"/>
  </r>
  <r>
    <n v="5433"/>
    <x v="5"/>
    <x v="29"/>
    <x v="3"/>
    <x v="7"/>
    <n v="4.3621E-2"/>
    <n v="127633000"/>
  </r>
  <r>
    <n v="5434"/>
    <x v="5"/>
    <x v="29"/>
    <x v="3"/>
    <x v="8"/>
    <n v="5.2401299999999998E-2"/>
    <n v="153324000"/>
  </r>
  <r>
    <n v="5435"/>
    <x v="5"/>
    <x v="29"/>
    <x v="3"/>
    <x v="9"/>
    <n v="3.2165699999999998E-2"/>
    <n v="94116000"/>
  </r>
  <r>
    <n v="5436"/>
    <x v="5"/>
    <x v="29"/>
    <x v="3"/>
    <x v="10"/>
    <n v="1.02983E-2"/>
    <n v="30132000"/>
  </r>
  <r>
    <n v="5437"/>
    <x v="5"/>
    <x v="29"/>
    <x v="3"/>
    <x v="11"/>
    <n v="1.3647599999999999E-2"/>
    <n v="39932000"/>
  </r>
  <r>
    <n v="5438"/>
    <x v="5"/>
    <x v="29"/>
    <x v="3"/>
    <x v="12"/>
    <n v="5.1944000000000001E-3"/>
    <n v="15198000"/>
  </r>
  <r>
    <n v="5440"/>
    <x v="5"/>
    <x v="30"/>
    <x v="1"/>
    <x v="0"/>
    <n v="2.0139000000000003E-3"/>
    <n v="1379696000"/>
  </r>
  <r>
    <n v="5441"/>
    <x v="5"/>
    <x v="30"/>
    <x v="1"/>
    <x v="1"/>
    <n v="8.8260000000000009E-4"/>
    <n v="604628000"/>
  </r>
  <r>
    <n v="5442"/>
    <x v="5"/>
    <x v="30"/>
    <x v="1"/>
    <x v="2"/>
    <n v="2.3782199999999996E-2"/>
    <n v="16292606000"/>
  </r>
  <r>
    <n v="5443"/>
    <x v="5"/>
    <x v="30"/>
    <x v="1"/>
    <x v="17"/>
    <n v="2.5240000000000001E-4"/>
    <n v="172929000"/>
  </r>
  <r>
    <n v="5444"/>
    <x v="5"/>
    <x v="30"/>
    <x v="1"/>
    <x v="3"/>
    <n v="3.5902E-3"/>
    <n v="2459566000"/>
  </r>
  <r>
    <n v="5445"/>
    <x v="5"/>
    <x v="30"/>
    <x v="1"/>
    <x v="4"/>
    <n v="1.5779100000000001E-2"/>
    <n v="10809900000"/>
  </r>
  <r>
    <n v="5446"/>
    <x v="5"/>
    <x v="30"/>
    <x v="1"/>
    <x v="5"/>
    <n v="4.2258E-3"/>
    <n v="2894998000"/>
  </r>
  <r>
    <n v="5447"/>
    <x v="5"/>
    <x v="30"/>
    <x v="1"/>
    <x v="6"/>
    <n v="5.3644299999999999E-2"/>
    <n v="36750427000"/>
  </r>
  <r>
    <n v="5448"/>
    <x v="5"/>
    <x v="30"/>
    <x v="1"/>
    <x v="7"/>
    <n v="5.16958E-2"/>
    <n v="35415518000"/>
  </r>
  <r>
    <n v="5449"/>
    <x v="5"/>
    <x v="30"/>
    <x v="1"/>
    <x v="8"/>
    <n v="0.1511557"/>
    <n v="103553098000"/>
  </r>
  <r>
    <n v="5450"/>
    <x v="5"/>
    <x v="30"/>
    <x v="1"/>
    <x v="9"/>
    <n v="5.9139499999999998E-2"/>
    <n v="40515044000"/>
  </r>
  <r>
    <n v="5451"/>
    <x v="5"/>
    <x v="30"/>
    <x v="1"/>
    <x v="10"/>
    <n v="1.21853E-2"/>
    <n v="8347846000"/>
  </r>
  <r>
    <n v="5452"/>
    <x v="5"/>
    <x v="30"/>
    <x v="1"/>
    <x v="11"/>
    <n v="1.7246500000000001E-2"/>
    <n v="11815125000"/>
  </r>
  <r>
    <n v="5453"/>
    <x v="5"/>
    <x v="30"/>
    <x v="1"/>
    <x v="12"/>
    <n v="1.4072100000000001E-2"/>
    <n v="9640456000"/>
  </r>
  <r>
    <n v="5454"/>
    <x v="5"/>
    <x v="30"/>
    <x v="1"/>
    <x v="13"/>
    <n v="8.7475999999999995E-3"/>
    <n v="5992783000"/>
  </r>
  <r>
    <n v="5455"/>
    <x v="5"/>
    <x v="30"/>
    <x v="1"/>
    <x v="14"/>
    <n v="2.4860999999999998E-3"/>
    <n v="1703160000"/>
  </r>
  <r>
    <n v="5456"/>
    <x v="5"/>
    <x v="30"/>
    <x v="1"/>
    <x v="15"/>
    <n v="4.0568999999999996E-3"/>
    <n v="2779298000"/>
  </r>
  <r>
    <n v="5457"/>
    <x v="5"/>
    <x v="30"/>
    <x v="1"/>
    <x v="16"/>
    <n v="1.0624E-3"/>
    <n v="727793000"/>
  </r>
  <r>
    <n v="5459"/>
    <x v="5"/>
    <x v="31"/>
    <x v="5"/>
    <x v="0"/>
    <n v="6.7915000000000007E-3"/>
    <n v="2097788000"/>
  </r>
  <r>
    <n v="5460"/>
    <x v="5"/>
    <x v="31"/>
    <x v="5"/>
    <x v="1"/>
    <n v="4.07E-5"/>
    <n v="12573000"/>
  </r>
  <r>
    <n v="5461"/>
    <x v="5"/>
    <x v="31"/>
    <x v="5"/>
    <x v="2"/>
    <n v="2.0497600000000001E-2"/>
    <n v="6331393000"/>
  </r>
  <r>
    <n v="5462"/>
    <x v="5"/>
    <x v="31"/>
    <x v="5"/>
    <x v="17"/>
    <n v="4.4119999999999999E-4"/>
    <n v="136282000"/>
  </r>
  <r>
    <n v="5463"/>
    <x v="5"/>
    <x v="31"/>
    <x v="5"/>
    <x v="3"/>
    <n v="5.7939999999999999E-4"/>
    <n v="178968000"/>
  </r>
  <r>
    <n v="5464"/>
    <x v="5"/>
    <x v="31"/>
    <x v="5"/>
    <x v="4"/>
    <n v="5.7572999999999999E-3"/>
    <n v="1778347000"/>
  </r>
  <r>
    <n v="5465"/>
    <x v="5"/>
    <x v="31"/>
    <x v="5"/>
    <x v="5"/>
    <n v="5.5804000000000001E-3"/>
    <n v="1723710000"/>
  </r>
  <r>
    <n v="5466"/>
    <x v="5"/>
    <x v="31"/>
    <x v="5"/>
    <x v="6"/>
    <n v="7.2665300000000002E-2"/>
    <n v="22445169000"/>
  </r>
  <r>
    <n v="5467"/>
    <x v="5"/>
    <x v="31"/>
    <x v="5"/>
    <x v="7"/>
    <n v="5.2092300000000001E-2"/>
    <n v="16090493000"/>
  </r>
  <r>
    <n v="5468"/>
    <x v="5"/>
    <x v="31"/>
    <x v="5"/>
    <x v="8"/>
    <n v="0.16155130000000001"/>
    <n v="49900660000"/>
  </r>
  <r>
    <n v="5469"/>
    <x v="5"/>
    <x v="31"/>
    <x v="5"/>
    <x v="9"/>
    <n v="5.1081700000000001E-2"/>
    <n v="15778347000"/>
  </r>
  <r>
    <n v="5470"/>
    <x v="5"/>
    <x v="31"/>
    <x v="5"/>
    <x v="10"/>
    <n v="1.4891099999999999E-2"/>
    <n v="4599612000"/>
  </r>
  <r>
    <n v="5471"/>
    <x v="5"/>
    <x v="31"/>
    <x v="5"/>
    <x v="11"/>
    <n v="8.8795000000000002E-3"/>
    <n v="2742724000"/>
  </r>
  <r>
    <n v="5472"/>
    <x v="5"/>
    <x v="31"/>
    <x v="5"/>
    <x v="12"/>
    <n v="1.2522200000000001E-2"/>
    <n v="3867908000"/>
  </r>
  <r>
    <n v="5473"/>
    <x v="5"/>
    <x v="31"/>
    <x v="5"/>
    <x v="13"/>
    <n v="5.6205999999999999E-3"/>
    <n v="1736127000"/>
  </r>
  <r>
    <n v="5474"/>
    <x v="5"/>
    <x v="31"/>
    <x v="5"/>
    <x v="14"/>
    <n v="4.9899999999999999E-4"/>
    <n v="154133000"/>
  </r>
  <r>
    <n v="5475"/>
    <x v="5"/>
    <x v="31"/>
    <x v="5"/>
    <x v="15"/>
    <n v="3.7930000000000004E-3"/>
    <n v="1171595000"/>
  </r>
  <r>
    <n v="5476"/>
    <x v="5"/>
    <x v="31"/>
    <x v="5"/>
    <x v="16"/>
    <n v="1.5895E-3"/>
    <n v="490958000"/>
  </r>
  <r>
    <n v="5478"/>
    <x v="5"/>
    <x v="32"/>
    <x v="2"/>
    <x v="0"/>
    <n v="3.8130999999999998E-3"/>
    <n v="59920000"/>
  </r>
  <r>
    <n v="5479"/>
    <x v="5"/>
    <x v="32"/>
    <x v="2"/>
    <x v="1"/>
    <n v="1.12E-4"/>
    <n v="1760000"/>
  </r>
  <r>
    <n v="5480"/>
    <x v="5"/>
    <x v="32"/>
    <x v="2"/>
    <x v="2"/>
    <n v="6.6507000000000007E-3"/>
    <n v="104510000"/>
  </r>
  <r>
    <n v="5481"/>
    <x v="5"/>
    <x v="32"/>
    <x v="2"/>
    <x v="17"/>
    <n v="4.3659999999999999E-4"/>
    <n v="6860000"/>
  </r>
  <r>
    <n v="5482"/>
    <x v="5"/>
    <x v="32"/>
    <x v="2"/>
    <x v="3"/>
    <n v="2.2780000000000001E-4"/>
    <n v="3580000"/>
  </r>
  <r>
    <n v="5483"/>
    <x v="5"/>
    <x v="32"/>
    <x v="2"/>
    <x v="4"/>
    <n v="2.2270000000000002E-4"/>
    <n v="3500000"/>
  </r>
  <r>
    <n v="5484"/>
    <x v="5"/>
    <x v="32"/>
    <x v="2"/>
    <x v="5"/>
    <n v="4.9624000000000005E-3"/>
    <n v="77980000"/>
  </r>
  <r>
    <n v="5485"/>
    <x v="5"/>
    <x v="32"/>
    <x v="2"/>
    <x v="6"/>
    <n v="1.93902E-2"/>
    <n v="304700000"/>
  </r>
  <r>
    <n v="5486"/>
    <x v="5"/>
    <x v="32"/>
    <x v="2"/>
    <x v="7"/>
    <n v="3.7475299999999996E-2"/>
    <n v="588890000"/>
  </r>
  <r>
    <n v="5487"/>
    <x v="5"/>
    <x v="32"/>
    <x v="2"/>
    <x v="8"/>
    <n v="9.7790999999999989E-3"/>
    <n v="153670000"/>
  </r>
  <r>
    <n v="5488"/>
    <x v="5"/>
    <x v="32"/>
    <x v="2"/>
    <x v="9"/>
    <n v="7.2973999999999997E-2"/>
    <n v="1146720000"/>
  </r>
  <r>
    <n v="5489"/>
    <x v="5"/>
    <x v="32"/>
    <x v="2"/>
    <x v="11"/>
    <n v="1.8006100000000001E-2"/>
    <n v="282950000"/>
  </r>
  <r>
    <n v="5490"/>
    <x v="5"/>
    <x v="32"/>
    <x v="2"/>
    <x v="12"/>
    <n v="9.6350000000000006E-4"/>
    <n v="15140000"/>
  </r>
  <r>
    <n v="5491"/>
    <x v="5"/>
    <x v="32"/>
    <x v="2"/>
    <x v="13"/>
    <n v="6.332E-4"/>
    <n v="9950000"/>
  </r>
  <r>
    <n v="5492"/>
    <x v="5"/>
    <x v="32"/>
    <x v="2"/>
    <x v="14"/>
    <n v="5.4920000000000001E-4"/>
    <n v="8630000"/>
  </r>
  <r>
    <n v="5493"/>
    <x v="5"/>
    <x v="32"/>
    <x v="2"/>
    <x v="16"/>
    <n v="3.0284999999999999E-3"/>
    <n v="47590000"/>
  </r>
  <r>
    <n v="5495"/>
    <x v="5"/>
    <x v="65"/>
    <x v="2"/>
    <x v="0"/>
    <n v="2.9627999999999998E-3"/>
    <n v="33497999.999999996"/>
  </r>
  <r>
    <n v="5496"/>
    <x v="5"/>
    <x v="65"/>
    <x v="2"/>
    <x v="2"/>
    <n v="1.2977099999999998E-2"/>
    <n v="146722000"/>
  </r>
  <r>
    <n v="5497"/>
    <x v="5"/>
    <x v="65"/>
    <x v="2"/>
    <x v="17"/>
    <n v="8.2830000000000002E-4"/>
    <n v="9365000"/>
  </r>
  <r>
    <n v="5498"/>
    <x v="5"/>
    <x v="65"/>
    <x v="2"/>
    <x v="4"/>
    <n v="2.3184999999999998E-3"/>
    <n v="26214000"/>
  </r>
  <r>
    <n v="5499"/>
    <x v="5"/>
    <x v="65"/>
    <x v="2"/>
    <x v="5"/>
    <n v="5.555E-4"/>
    <n v="6281000"/>
  </r>
  <r>
    <n v="5500"/>
    <x v="5"/>
    <x v="65"/>
    <x v="2"/>
    <x v="6"/>
    <n v="1.3631800000000001E-2"/>
    <n v="154124000"/>
  </r>
  <r>
    <n v="5501"/>
    <x v="5"/>
    <x v="65"/>
    <x v="2"/>
    <x v="7"/>
    <n v="2.6506500000000002E-2"/>
    <n v="299689000"/>
  </r>
  <r>
    <n v="5502"/>
    <x v="5"/>
    <x v="65"/>
    <x v="2"/>
    <x v="8"/>
    <n v="2.85638E-2"/>
    <n v="322949000"/>
  </r>
  <r>
    <n v="5503"/>
    <x v="5"/>
    <x v="65"/>
    <x v="2"/>
    <x v="9"/>
    <n v="2.5765799999999998E-2"/>
    <n v="291314000"/>
  </r>
  <r>
    <n v="5504"/>
    <x v="5"/>
    <x v="65"/>
    <x v="2"/>
    <x v="10"/>
    <n v="4.6756999999999996E-3"/>
    <n v="52864000"/>
  </r>
  <r>
    <n v="5505"/>
    <x v="5"/>
    <x v="65"/>
    <x v="2"/>
    <x v="11"/>
    <n v="1.5041800000000001E-2"/>
    <n v="170066000"/>
  </r>
  <r>
    <n v="5506"/>
    <x v="5"/>
    <x v="65"/>
    <x v="2"/>
    <x v="12"/>
    <n v="1.9489999999999999E-4"/>
    <n v="2203000"/>
  </r>
  <r>
    <n v="5507"/>
    <x v="5"/>
    <x v="65"/>
    <x v="2"/>
    <x v="13"/>
    <n v="2.1719999999999999E-4"/>
    <n v="2456000"/>
  </r>
  <r>
    <n v="5508"/>
    <x v="5"/>
    <x v="65"/>
    <x v="2"/>
    <x v="14"/>
    <n v="3.8519999999999998E-4"/>
    <n v="4355000"/>
  </r>
  <r>
    <n v="5510"/>
    <x v="5"/>
    <x v="33"/>
    <x v="2"/>
    <x v="0"/>
    <n v="4.2686E-3"/>
    <n v="324758000"/>
  </r>
  <r>
    <n v="5511"/>
    <x v="5"/>
    <x v="33"/>
    <x v="2"/>
    <x v="1"/>
    <n v="1.6619999999999998E-3"/>
    <n v="126444000"/>
  </r>
  <r>
    <n v="5512"/>
    <x v="5"/>
    <x v="33"/>
    <x v="2"/>
    <x v="2"/>
    <n v="9.7940000000000006E-3"/>
    <n v="745133000"/>
  </r>
  <r>
    <n v="5513"/>
    <x v="5"/>
    <x v="33"/>
    <x v="2"/>
    <x v="17"/>
    <n v="4.0669999999999997E-4"/>
    <n v="30942000"/>
  </r>
  <r>
    <n v="5514"/>
    <x v="5"/>
    <x v="33"/>
    <x v="2"/>
    <x v="3"/>
    <n v="2.8170000000000001E-3"/>
    <n v="214319000"/>
  </r>
  <r>
    <n v="5515"/>
    <x v="5"/>
    <x v="33"/>
    <x v="2"/>
    <x v="5"/>
    <n v="1.5856000000000002E-3"/>
    <n v="120631000"/>
  </r>
  <r>
    <n v="5516"/>
    <x v="5"/>
    <x v="33"/>
    <x v="2"/>
    <x v="6"/>
    <n v="1.8637300000000002E-2"/>
    <n v="1417935000"/>
  </r>
  <r>
    <n v="5517"/>
    <x v="5"/>
    <x v="33"/>
    <x v="2"/>
    <x v="7"/>
    <n v="3.3347099999999998E-2"/>
    <n v="2537064000"/>
  </r>
  <r>
    <n v="5518"/>
    <x v="5"/>
    <x v="33"/>
    <x v="2"/>
    <x v="8"/>
    <n v="4.6802900000000001E-2"/>
    <n v="3560784000"/>
  </r>
  <r>
    <n v="5519"/>
    <x v="5"/>
    <x v="33"/>
    <x v="2"/>
    <x v="9"/>
    <n v="3.9738500000000003E-2"/>
    <n v="3023325000"/>
  </r>
  <r>
    <n v="5520"/>
    <x v="5"/>
    <x v="33"/>
    <x v="2"/>
    <x v="10"/>
    <n v="2.1049200000000001E-2"/>
    <n v="1601433000"/>
  </r>
  <r>
    <n v="5521"/>
    <x v="5"/>
    <x v="33"/>
    <x v="2"/>
    <x v="11"/>
    <n v="4.6583000000000006E-3"/>
    <n v="354407000"/>
  </r>
  <r>
    <n v="5522"/>
    <x v="5"/>
    <x v="33"/>
    <x v="2"/>
    <x v="13"/>
    <n v="1.0796E-3"/>
    <n v="82134000"/>
  </r>
  <r>
    <n v="5524"/>
    <x v="5"/>
    <x v="34"/>
    <x v="3"/>
    <x v="5"/>
    <n v="5.1259999999999999E-4"/>
    <n v="55068000"/>
  </r>
  <r>
    <n v="5525"/>
    <x v="5"/>
    <x v="34"/>
    <x v="3"/>
    <x v="6"/>
    <n v="2.3429000000000002E-3"/>
    <n v="251673000"/>
  </r>
  <r>
    <n v="5526"/>
    <x v="5"/>
    <x v="34"/>
    <x v="3"/>
    <x v="7"/>
    <n v="2.2175199999999999E-2"/>
    <n v="2382063000"/>
  </r>
  <r>
    <n v="5527"/>
    <x v="5"/>
    <x v="34"/>
    <x v="3"/>
    <x v="8"/>
    <n v="1.81534E-2"/>
    <n v="1950043000"/>
  </r>
  <r>
    <n v="5528"/>
    <x v="5"/>
    <x v="34"/>
    <x v="3"/>
    <x v="9"/>
    <n v="7.0010299999999998E-2"/>
    <n v="7520502000"/>
  </r>
  <r>
    <n v="5529"/>
    <x v="5"/>
    <x v="34"/>
    <x v="3"/>
    <x v="10"/>
    <n v="8.0499000000000005E-3"/>
    <n v="864722000"/>
  </r>
  <r>
    <n v="5530"/>
    <x v="5"/>
    <x v="34"/>
    <x v="3"/>
    <x v="11"/>
    <n v="9.5046000000000002E-3"/>
    <n v="1020984000"/>
  </r>
  <r>
    <n v="5532"/>
    <x v="5"/>
    <x v="35"/>
    <x v="1"/>
    <x v="0"/>
    <n v="7.5172000000000008E-3"/>
    <n v="2301356000"/>
  </r>
  <r>
    <n v="5533"/>
    <x v="5"/>
    <x v="35"/>
    <x v="1"/>
    <x v="1"/>
    <n v="1.4023E-3"/>
    <n v="429302000"/>
  </r>
  <r>
    <n v="5534"/>
    <x v="5"/>
    <x v="35"/>
    <x v="1"/>
    <x v="2"/>
    <n v="2.4313299999999999E-2"/>
    <n v="7443432000"/>
  </r>
  <r>
    <n v="5535"/>
    <x v="5"/>
    <x v="35"/>
    <x v="1"/>
    <x v="17"/>
    <n v="1.2109999999999999E-4"/>
    <n v="37089000"/>
  </r>
  <r>
    <n v="5536"/>
    <x v="5"/>
    <x v="35"/>
    <x v="1"/>
    <x v="3"/>
    <n v="1.1538E-3"/>
    <n v="353239000"/>
  </r>
  <r>
    <n v="5537"/>
    <x v="5"/>
    <x v="35"/>
    <x v="1"/>
    <x v="4"/>
    <n v="6.4914999999999999E-3"/>
    <n v="1987338000"/>
  </r>
  <r>
    <n v="5538"/>
    <x v="5"/>
    <x v="35"/>
    <x v="1"/>
    <x v="5"/>
    <n v="1.1786600000000001E-2"/>
    <n v="3608425000"/>
  </r>
  <r>
    <n v="5539"/>
    <x v="5"/>
    <x v="35"/>
    <x v="1"/>
    <x v="6"/>
    <n v="4.4034000000000004E-2"/>
    <n v="13480830000"/>
  </r>
  <r>
    <n v="5540"/>
    <x v="5"/>
    <x v="35"/>
    <x v="1"/>
    <x v="7"/>
    <n v="6.0775699999999995E-2"/>
    <n v="18606246000"/>
  </r>
  <r>
    <n v="5541"/>
    <x v="5"/>
    <x v="35"/>
    <x v="1"/>
    <x v="8"/>
    <n v="0.1708691"/>
    <n v="52310886000"/>
  </r>
  <r>
    <n v="5542"/>
    <x v="5"/>
    <x v="35"/>
    <x v="1"/>
    <x v="9"/>
    <n v="5.8442100000000004E-2"/>
    <n v="17891825000"/>
  </r>
  <r>
    <n v="5543"/>
    <x v="5"/>
    <x v="35"/>
    <x v="1"/>
    <x v="10"/>
    <n v="1.5474300000000002E-2"/>
    <n v="4737407000"/>
  </r>
  <r>
    <n v="5544"/>
    <x v="5"/>
    <x v="35"/>
    <x v="1"/>
    <x v="11"/>
    <n v="2.1561199999999999E-2"/>
    <n v="6600868000"/>
  </r>
  <r>
    <n v="5545"/>
    <x v="5"/>
    <x v="35"/>
    <x v="1"/>
    <x v="12"/>
    <n v="1.1073100000000001E-2"/>
    <n v="3389973000"/>
  </r>
  <r>
    <n v="5546"/>
    <x v="5"/>
    <x v="35"/>
    <x v="1"/>
    <x v="13"/>
    <n v="5.0636000000000006E-3"/>
    <n v="1550186000"/>
  </r>
  <r>
    <n v="5547"/>
    <x v="5"/>
    <x v="35"/>
    <x v="1"/>
    <x v="14"/>
    <n v="2.4840000000000002E-4"/>
    <n v="76032000"/>
  </r>
  <r>
    <n v="5548"/>
    <x v="5"/>
    <x v="35"/>
    <x v="1"/>
    <x v="15"/>
    <n v="1.9786999999999999E-3"/>
    <n v="605783000"/>
  </r>
  <r>
    <n v="5549"/>
    <x v="5"/>
    <x v="35"/>
    <x v="1"/>
    <x v="16"/>
    <n v="5.2500000000000002E-5"/>
    <n v="16072000"/>
  </r>
  <r>
    <n v="5551"/>
    <x v="5"/>
    <x v="36"/>
    <x v="1"/>
    <x v="0"/>
    <n v="5.0097000000000006E-3"/>
    <n v="987795000"/>
  </r>
  <r>
    <n v="5552"/>
    <x v="5"/>
    <x v="36"/>
    <x v="1"/>
    <x v="1"/>
    <n v="3.2879000000000003E-3"/>
    <n v="648295000"/>
  </r>
  <r>
    <n v="5553"/>
    <x v="5"/>
    <x v="36"/>
    <x v="1"/>
    <x v="2"/>
    <n v="2.93817E-2"/>
    <n v="5793343000"/>
  </r>
  <r>
    <n v="5554"/>
    <x v="5"/>
    <x v="36"/>
    <x v="1"/>
    <x v="17"/>
    <n v="5.3019999999999999E-4"/>
    <n v="104541000"/>
  </r>
  <r>
    <n v="5555"/>
    <x v="5"/>
    <x v="36"/>
    <x v="1"/>
    <x v="3"/>
    <n v="2.6190000000000002E-4"/>
    <n v="51642000"/>
  </r>
  <r>
    <n v="5556"/>
    <x v="5"/>
    <x v="36"/>
    <x v="1"/>
    <x v="4"/>
    <n v="6.0609999999999995E-3"/>
    <n v="1195086000"/>
  </r>
  <r>
    <n v="5557"/>
    <x v="5"/>
    <x v="36"/>
    <x v="1"/>
    <x v="5"/>
    <n v="6.4226000000000005E-3"/>
    <n v="1266372000"/>
  </r>
  <r>
    <n v="5558"/>
    <x v="5"/>
    <x v="36"/>
    <x v="1"/>
    <x v="6"/>
    <n v="7.3978500000000003E-2"/>
    <n v="14586747000"/>
  </r>
  <r>
    <n v="5559"/>
    <x v="5"/>
    <x v="36"/>
    <x v="1"/>
    <x v="7"/>
    <n v="6.6476400000000005E-2"/>
    <n v="13107511000"/>
  </r>
  <r>
    <n v="5560"/>
    <x v="5"/>
    <x v="36"/>
    <x v="1"/>
    <x v="8"/>
    <n v="0.1509054"/>
    <n v="29754832000"/>
  </r>
  <r>
    <n v="5561"/>
    <x v="5"/>
    <x v="36"/>
    <x v="1"/>
    <x v="9"/>
    <n v="6.7315100000000003E-2"/>
    <n v="13272888000"/>
  </r>
  <r>
    <n v="5562"/>
    <x v="5"/>
    <x v="36"/>
    <x v="1"/>
    <x v="10"/>
    <n v="1.34085E-2"/>
    <n v="2643829000"/>
  </r>
  <r>
    <n v="5563"/>
    <x v="5"/>
    <x v="36"/>
    <x v="1"/>
    <x v="11"/>
    <n v="1.96326E-2"/>
    <n v="3871074000"/>
  </r>
  <r>
    <n v="5564"/>
    <x v="5"/>
    <x v="36"/>
    <x v="1"/>
    <x v="12"/>
    <n v="1.1971900000000001E-2"/>
    <n v="2360574000"/>
  </r>
  <r>
    <n v="5565"/>
    <x v="5"/>
    <x v="36"/>
    <x v="1"/>
    <x v="13"/>
    <n v="6.9891000000000007E-3"/>
    <n v="1378079000"/>
  </r>
  <r>
    <n v="5566"/>
    <x v="5"/>
    <x v="36"/>
    <x v="1"/>
    <x v="14"/>
    <n v="3.6240999999999999E-3"/>
    <n v="714581000"/>
  </r>
  <r>
    <n v="5567"/>
    <x v="5"/>
    <x v="36"/>
    <x v="1"/>
    <x v="15"/>
    <n v="2.5652000000000001E-3"/>
    <n v="505797000"/>
  </r>
  <r>
    <n v="5569"/>
    <x v="5"/>
    <x v="37"/>
    <x v="1"/>
    <x v="0"/>
    <n v="9.5348999999999989E-3"/>
    <n v="938753000"/>
  </r>
  <r>
    <n v="5570"/>
    <x v="5"/>
    <x v="37"/>
    <x v="1"/>
    <x v="1"/>
    <n v="8.463E-3"/>
    <n v="833215000"/>
  </r>
  <r>
    <n v="5571"/>
    <x v="5"/>
    <x v="37"/>
    <x v="1"/>
    <x v="2"/>
    <n v="2.2101600000000002E-2"/>
    <n v="2175997000"/>
  </r>
  <r>
    <n v="5572"/>
    <x v="5"/>
    <x v="37"/>
    <x v="1"/>
    <x v="17"/>
    <n v="4.2979999999999998E-4"/>
    <n v="42318000"/>
  </r>
  <r>
    <n v="5573"/>
    <x v="5"/>
    <x v="37"/>
    <x v="1"/>
    <x v="3"/>
    <n v="7.7517999999999997E-3"/>
    <n v="763200000"/>
  </r>
  <r>
    <n v="5574"/>
    <x v="5"/>
    <x v="37"/>
    <x v="1"/>
    <x v="4"/>
    <n v="3.2251999999999997E-3"/>
    <n v="317540000"/>
  </r>
  <r>
    <n v="5575"/>
    <x v="5"/>
    <x v="37"/>
    <x v="1"/>
    <x v="5"/>
    <n v="1.2356799999999999E-2"/>
    <n v="1216583000"/>
  </r>
  <r>
    <n v="5576"/>
    <x v="5"/>
    <x v="37"/>
    <x v="1"/>
    <x v="6"/>
    <n v="3.2786200000000001E-2"/>
    <n v="3227941000"/>
  </r>
  <r>
    <n v="5577"/>
    <x v="5"/>
    <x v="37"/>
    <x v="1"/>
    <x v="7"/>
    <n v="3.6427599999999997E-2"/>
    <n v="3586460000"/>
  </r>
  <r>
    <n v="5578"/>
    <x v="5"/>
    <x v="37"/>
    <x v="1"/>
    <x v="8"/>
    <n v="0.1011218"/>
    <n v="9955886000"/>
  </r>
  <r>
    <n v="5579"/>
    <x v="5"/>
    <x v="37"/>
    <x v="1"/>
    <x v="9"/>
    <n v="3.7790999999999998E-2"/>
    <n v="3720690000"/>
  </r>
  <r>
    <n v="5580"/>
    <x v="5"/>
    <x v="37"/>
    <x v="1"/>
    <x v="10"/>
    <n v="2.7705700000000003E-2"/>
    <n v="2727744000"/>
  </r>
  <r>
    <n v="5581"/>
    <x v="5"/>
    <x v="37"/>
    <x v="1"/>
    <x v="11"/>
    <n v="2.0348799999999997E-2"/>
    <n v="2003430000"/>
  </r>
  <r>
    <n v="5582"/>
    <x v="5"/>
    <x v="37"/>
    <x v="1"/>
    <x v="12"/>
    <n v="7.8207999999999993E-3"/>
    <n v="769996000"/>
  </r>
  <r>
    <n v="5583"/>
    <x v="5"/>
    <x v="37"/>
    <x v="1"/>
    <x v="13"/>
    <n v="5.9987E-3"/>
    <n v="590599000"/>
  </r>
  <r>
    <n v="5584"/>
    <x v="5"/>
    <x v="37"/>
    <x v="1"/>
    <x v="14"/>
    <n v="3.6390000000000001E-4"/>
    <n v="35831000"/>
  </r>
  <r>
    <n v="5585"/>
    <x v="5"/>
    <x v="37"/>
    <x v="1"/>
    <x v="15"/>
    <n v="2.5900000000000001E-4"/>
    <n v="25501000"/>
  </r>
  <r>
    <n v="5586"/>
    <x v="5"/>
    <x v="37"/>
    <x v="1"/>
    <x v="16"/>
    <n v="5.1699999999999999E-4"/>
    <n v="50898000"/>
  </r>
  <r>
    <n v="5588"/>
    <x v="5"/>
    <x v="38"/>
    <x v="3"/>
    <x v="0"/>
    <n v="4.1427999999999994E-3"/>
    <n v="3196118000"/>
  </r>
  <r>
    <n v="5589"/>
    <x v="5"/>
    <x v="38"/>
    <x v="3"/>
    <x v="1"/>
    <n v="6.3069999999999999E-4"/>
    <n v="486603000"/>
  </r>
  <r>
    <n v="5590"/>
    <x v="5"/>
    <x v="38"/>
    <x v="3"/>
    <x v="2"/>
    <n v="1.1494200000000001E-2"/>
    <n v="8867702000"/>
  </r>
  <r>
    <n v="5591"/>
    <x v="5"/>
    <x v="38"/>
    <x v="3"/>
    <x v="17"/>
    <n v="6.3170000000000001E-4"/>
    <n v="487342000"/>
  </r>
  <r>
    <n v="5592"/>
    <x v="5"/>
    <x v="38"/>
    <x v="3"/>
    <x v="3"/>
    <n v="4.7940000000000005E-4"/>
    <n v="369861000"/>
  </r>
  <r>
    <n v="5593"/>
    <x v="5"/>
    <x v="38"/>
    <x v="3"/>
    <x v="4"/>
    <n v="9.9759999999999996E-4"/>
    <n v="769653000"/>
  </r>
  <r>
    <n v="5594"/>
    <x v="5"/>
    <x v="38"/>
    <x v="3"/>
    <x v="5"/>
    <n v="2.1653600000000002E-2"/>
    <n v="16705615000.000002"/>
  </r>
  <r>
    <n v="5595"/>
    <x v="5"/>
    <x v="38"/>
    <x v="3"/>
    <x v="6"/>
    <n v="3.8828500000000002E-2"/>
    <n v="29955974000"/>
  </r>
  <r>
    <n v="5596"/>
    <x v="5"/>
    <x v="38"/>
    <x v="3"/>
    <x v="7"/>
    <n v="3.52967E-2"/>
    <n v="27231261000"/>
  </r>
  <r>
    <n v="5597"/>
    <x v="5"/>
    <x v="38"/>
    <x v="3"/>
    <x v="8"/>
    <n v="8.6604799999999996E-2"/>
    <n v="66815178000"/>
  </r>
  <r>
    <n v="5598"/>
    <x v="5"/>
    <x v="38"/>
    <x v="3"/>
    <x v="9"/>
    <n v="3.4620700000000004E-2"/>
    <n v="26709702000"/>
  </r>
  <r>
    <n v="5599"/>
    <x v="5"/>
    <x v="38"/>
    <x v="3"/>
    <x v="10"/>
    <n v="2.6660400000000001E-2"/>
    <n v="20568340000"/>
  </r>
  <r>
    <n v="5600"/>
    <x v="5"/>
    <x v="38"/>
    <x v="3"/>
    <x v="11"/>
    <n v="2.9003399999999999E-2"/>
    <n v="22375976000"/>
  </r>
  <r>
    <n v="5601"/>
    <x v="5"/>
    <x v="38"/>
    <x v="3"/>
    <x v="12"/>
    <n v="8.3230000000000005E-3"/>
    <n v="6421163000"/>
  </r>
  <r>
    <n v="5604"/>
    <x v="5"/>
    <x v="39"/>
    <x v="5"/>
    <x v="0"/>
    <n v="0"/>
    <n v="0"/>
  </r>
  <r>
    <n v="5605"/>
    <x v="5"/>
    <x v="39"/>
    <x v="5"/>
    <x v="1"/>
    <n v="0"/>
    <n v="0"/>
  </r>
  <r>
    <n v="5606"/>
    <x v="5"/>
    <x v="39"/>
    <x v="5"/>
    <x v="2"/>
    <n v="0"/>
    <n v="0"/>
  </r>
  <r>
    <n v="5607"/>
    <x v="5"/>
    <x v="39"/>
    <x v="5"/>
    <x v="17"/>
    <n v="0"/>
    <n v="0"/>
  </r>
  <r>
    <n v="5608"/>
    <x v="5"/>
    <x v="39"/>
    <x v="5"/>
    <x v="3"/>
    <n v="0"/>
    <n v="0"/>
  </r>
  <r>
    <n v="5609"/>
    <x v="5"/>
    <x v="39"/>
    <x v="5"/>
    <x v="4"/>
    <n v="0"/>
    <n v="0"/>
  </r>
  <r>
    <n v="5610"/>
    <x v="5"/>
    <x v="39"/>
    <x v="5"/>
    <x v="5"/>
    <n v="0"/>
    <n v="0"/>
  </r>
  <r>
    <n v="5611"/>
    <x v="5"/>
    <x v="39"/>
    <x v="5"/>
    <x v="6"/>
    <n v="0"/>
    <n v="0"/>
  </r>
  <r>
    <n v="5612"/>
    <x v="5"/>
    <x v="39"/>
    <x v="5"/>
    <x v="7"/>
    <n v="0"/>
    <n v="0"/>
  </r>
  <r>
    <n v="5613"/>
    <x v="5"/>
    <x v="39"/>
    <x v="5"/>
    <x v="8"/>
    <n v="0"/>
    <n v="0"/>
  </r>
  <r>
    <n v="5614"/>
    <x v="5"/>
    <x v="39"/>
    <x v="5"/>
    <x v="9"/>
    <n v="0"/>
    <n v="0"/>
  </r>
  <r>
    <n v="5615"/>
    <x v="5"/>
    <x v="39"/>
    <x v="5"/>
    <x v="10"/>
    <n v="0"/>
    <n v="0"/>
  </r>
  <r>
    <n v="5616"/>
    <x v="5"/>
    <x v="39"/>
    <x v="5"/>
    <x v="11"/>
    <n v="0"/>
    <n v="0"/>
  </r>
  <r>
    <n v="5617"/>
    <x v="5"/>
    <x v="39"/>
    <x v="5"/>
    <x v="12"/>
    <n v="0"/>
    <n v="0"/>
  </r>
  <r>
    <n v="5618"/>
    <x v="5"/>
    <x v="39"/>
    <x v="5"/>
    <x v="13"/>
    <n v="0"/>
    <n v="0"/>
  </r>
  <r>
    <n v="5619"/>
    <x v="5"/>
    <x v="39"/>
    <x v="5"/>
    <x v="14"/>
    <n v="0"/>
    <n v="0"/>
  </r>
  <r>
    <n v="5620"/>
    <x v="5"/>
    <x v="39"/>
    <x v="5"/>
    <x v="15"/>
    <n v="0"/>
    <n v="0"/>
  </r>
  <r>
    <n v="5621"/>
    <x v="5"/>
    <x v="39"/>
    <x v="5"/>
    <x v="16"/>
    <n v="0"/>
    <n v="0"/>
  </r>
  <r>
    <n v="5622"/>
    <x v="5"/>
    <x v="39"/>
    <x v="5"/>
    <x v="18"/>
    <n v="0"/>
    <n v="0"/>
  </r>
  <r>
    <n v="5624"/>
    <x v="5"/>
    <x v="41"/>
    <x v="3"/>
    <x v="0"/>
    <n v="3.009E-4"/>
    <n v="38452000"/>
  </r>
  <r>
    <n v="5625"/>
    <x v="5"/>
    <x v="41"/>
    <x v="3"/>
    <x v="1"/>
    <n v="8.460000000000001E-5"/>
    <n v="10815000"/>
  </r>
  <r>
    <n v="5626"/>
    <x v="5"/>
    <x v="41"/>
    <x v="3"/>
    <x v="2"/>
    <n v="8.9271000000000003E-3"/>
    <n v="1140953000"/>
  </r>
  <r>
    <n v="5627"/>
    <x v="5"/>
    <x v="41"/>
    <x v="3"/>
    <x v="4"/>
    <n v="0"/>
    <n v="0"/>
  </r>
  <r>
    <n v="5628"/>
    <x v="5"/>
    <x v="41"/>
    <x v="3"/>
    <x v="5"/>
    <n v="1.7412300000000002E-2"/>
    <n v="2225430000"/>
  </r>
  <r>
    <n v="5629"/>
    <x v="5"/>
    <x v="41"/>
    <x v="3"/>
    <x v="6"/>
    <n v="8.4147000000000007E-3"/>
    <n v="1075464000"/>
  </r>
  <r>
    <n v="5630"/>
    <x v="5"/>
    <x v="41"/>
    <x v="3"/>
    <x v="7"/>
    <n v="3.1256599999999995E-2"/>
    <n v="3994839000"/>
  </r>
  <r>
    <n v="5631"/>
    <x v="5"/>
    <x v="41"/>
    <x v="3"/>
    <x v="8"/>
    <n v="2.9427999999999998E-3"/>
    <n v="376112000"/>
  </r>
  <r>
    <n v="5632"/>
    <x v="5"/>
    <x v="41"/>
    <x v="3"/>
    <x v="9"/>
    <n v="1.39712E-2"/>
    <n v="1785631000"/>
  </r>
  <r>
    <n v="5633"/>
    <x v="5"/>
    <x v="41"/>
    <x v="3"/>
    <x v="10"/>
    <n v="4.4927000000000002E-2"/>
    <n v="5742018000"/>
  </r>
  <r>
    <n v="5634"/>
    <x v="5"/>
    <x v="41"/>
    <x v="3"/>
    <x v="11"/>
    <n v="8.7955000000000012E-3"/>
    <n v="1124131000"/>
  </r>
  <r>
    <n v="5635"/>
    <x v="5"/>
    <x v="41"/>
    <x v="3"/>
    <x v="12"/>
    <n v="1.4569999999999999E-4"/>
    <n v="18625000"/>
  </r>
  <r>
    <n v="5637"/>
    <x v="5"/>
    <x v="42"/>
    <x v="1"/>
    <x v="0"/>
    <n v="4.1615999999999997E-3"/>
    <n v="204056000"/>
  </r>
  <r>
    <n v="5638"/>
    <x v="5"/>
    <x v="42"/>
    <x v="1"/>
    <x v="1"/>
    <n v="9.3619999999999999E-4"/>
    <n v="45907000"/>
  </r>
  <r>
    <n v="5639"/>
    <x v="5"/>
    <x v="42"/>
    <x v="1"/>
    <x v="2"/>
    <n v="5.0715899999999994E-2"/>
    <n v="2486775000"/>
  </r>
  <r>
    <n v="5640"/>
    <x v="5"/>
    <x v="42"/>
    <x v="1"/>
    <x v="17"/>
    <n v="1.142E-4"/>
    <n v="5598000"/>
  </r>
  <r>
    <n v="5641"/>
    <x v="5"/>
    <x v="42"/>
    <x v="1"/>
    <x v="3"/>
    <n v="5.4799999999999998E-4"/>
    <n v="26872000"/>
  </r>
  <r>
    <n v="5642"/>
    <x v="5"/>
    <x v="42"/>
    <x v="1"/>
    <x v="4"/>
    <n v="1.3796900000000001E-2"/>
    <n v="676511000"/>
  </r>
  <r>
    <n v="5643"/>
    <x v="5"/>
    <x v="42"/>
    <x v="1"/>
    <x v="5"/>
    <n v="8.6341999999999999E-3"/>
    <n v="423364000"/>
  </r>
  <r>
    <n v="5644"/>
    <x v="5"/>
    <x v="42"/>
    <x v="1"/>
    <x v="6"/>
    <n v="8.166219999999999E-2"/>
    <n v="4004179000"/>
  </r>
  <r>
    <n v="5645"/>
    <x v="5"/>
    <x v="42"/>
    <x v="1"/>
    <x v="7"/>
    <n v="4.9761100000000003E-2"/>
    <n v="2439960000"/>
  </r>
  <r>
    <n v="5646"/>
    <x v="5"/>
    <x v="42"/>
    <x v="1"/>
    <x v="8"/>
    <n v="0.182974"/>
    <n v="8971844000"/>
  </r>
  <r>
    <n v="5647"/>
    <x v="5"/>
    <x v="42"/>
    <x v="1"/>
    <x v="9"/>
    <n v="6.1633899999999998E-2"/>
    <n v="3022119000"/>
  </r>
  <r>
    <n v="5648"/>
    <x v="5"/>
    <x v="42"/>
    <x v="1"/>
    <x v="10"/>
    <n v="1.01025E-2"/>
    <n v="495359000"/>
  </r>
  <r>
    <n v="5649"/>
    <x v="5"/>
    <x v="42"/>
    <x v="1"/>
    <x v="11"/>
    <n v="2.7503299999999998E-2"/>
    <n v="1348581000"/>
  </r>
  <r>
    <n v="5650"/>
    <x v="5"/>
    <x v="42"/>
    <x v="1"/>
    <x v="12"/>
    <n v="1.23292E-2"/>
    <n v="604541000"/>
  </r>
  <r>
    <n v="5651"/>
    <x v="5"/>
    <x v="42"/>
    <x v="1"/>
    <x v="13"/>
    <n v="2.7761999999999999E-3"/>
    <n v="136128000"/>
  </r>
  <r>
    <n v="5652"/>
    <x v="5"/>
    <x v="42"/>
    <x v="1"/>
    <x v="14"/>
    <n v="6.1530000000000005E-4"/>
    <n v="30169000"/>
  </r>
  <r>
    <n v="5653"/>
    <x v="5"/>
    <x v="42"/>
    <x v="1"/>
    <x v="15"/>
    <n v="2.786E-4"/>
    <n v="13660000"/>
  </r>
  <r>
    <n v="5654"/>
    <x v="5"/>
    <x v="42"/>
    <x v="1"/>
    <x v="16"/>
    <n v="3.2250000000000003E-4"/>
    <n v="15812000"/>
  </r>
  <r>
    <n v="5656"/>
    <x v="5"/>
    <x v="43"/>
    <x v="1"/>
    <x v="0"/>
    <n v="7.2599000000000006E-3"/>
    <n v="262839000"/>
  </r>
  <r>
    <n v="5657"/>
    <x v="5"/>
    <x v="43"/>
    <x v="1"/>
    <x v="1"/>
    <n v="6.1500000000000004E-5"/>
    <n v="2227000"/>
  </r>
  <r>
    <n v="5658"/>
    <x v="5"/>
    <x v="43"/>
    <x v="1"/>
    <x v="2"/>
    <n v="1.7086300000000002E-2"/>
    <n v="618599000"/>
  </r>
  <r>
    <n v="5659"/>
    <x v="5"/>
    <x v="43"/>
    <x v="1"/>
    <x v="17"/>
    <n v="2.275E-4"/>
    <n v="8236000.0000000009"/>
  </r>
  <r>
    <n v="5660"/>
    <x v="5"/>
    <x v="43"/>
    <x v="1"/>
    <x v="3"/>
    <n v="2.7769999999999997E-4"/>
    <n v="10052000"/>
  </r>
  <r>
    <n v="5661"/>
    <x v="5"/>
    <x v="43"/>
    <x v="1"/>
    <x v="4"/>
    <n v="8.4793999999999998E-3"/>
    <n v="306992000"/>
  </r>
  <r>
    <n v="5662"/>
    <x v="5"/>
    <x v="43"/>
    <x v="1"/>
    <x v="5"/>
    <n v="5.4378999999999999E-3"/>
    <n v="196877000"/>
  </r>
  <r>
    <n v="5663"/>
    <x v="5"/>
    <x v="43"/>
    <x v="1"/>
    <x v="6"/>
    <n v="6.43595E-2"/>
    <n v="2330094000"/>
  </r>
  <r>
    <n v="5664"/>
    <x v="5"/>
    <x v="43"/>
    <x v="1"/>
    <x v="7"/>
    <n v="6.5125799999999998E-2"/>
    <n v="2357837000"/>
  </r>
  <r>
    <n v="5665"/>
    <x v="5"/>
    <x v="43"/>
    <x v="1"/>
    <x v="8"/>
    <n v="0.17696539999999999"/>
    <n v="6406916000"/>
  </r>
  <r>
    <n v="5666"/>
    <x v="5"/>
    <x v="43"/>
    <x v="1"/>
    <x v="9"/>
    <n v="5.84357E-2"/>
    <n v="2115625000"/>
  </r>
  <r>
    <n v="5667"/>
    <x v="5"/>
    <x v="43"/>
    <x v="1"/>
    <x v="10"/>
    <n v="1.2938E-2"/>
    <n v="468412000"/>
  </r>
  <r>
    <n v="5668"/>
    <x v="5"/>
    <x v="43"/>
    <x v="1"/>
    <x v="11"/>
    <n v="1.7825500000000001E-2"/>
    <n v="645359000"/>
  </r>
  <r>
    <n v="5669"/>
    <x v="5"/>
    <x v="43"/>
    <x v="1"/>
    <x v="12"/>
    <n v="1.30119E-2"/>
    <n v="471087000"/>
  </r>
  <r>
    <n v="5670"/>
    <x v="5"/>
    <x v="43"/>
    <x v="1"/>
    <x v="13"/>
    <n v="1.02979E-2"/>
    <n v="372829000"/>
  </r>
  <r>
    <n v="5671"/>
    <x v="5"/>
    <x v="43"/>
    <x v="1"/>
    <x v="14"/>
    <n v="1.4549000000000001E-3"/>
    <n v="52675000"/>
  </r>
  <r>
    <n v="5672"/>
    <x v="5"/>
    <x v="43"/>
    <x v="1"/>
    <x v="15"/>
    <n v="4.6702999999999996E-3"/>
    <n v="169084000"/>
  </r>
  <r>
    <n v="5673"/>
    <x v="5"/>
    <x v="43"/>
    <x v="1"/>
    <x v="16"/>
    <n v="2.2130000000000001E-4"/>
    <n v="8012000"/>
  </r>
  <r>
    <n v="5675"/>
    <x v="5"/>
    <x v="44"/>
    <x v="6"/>
    <x v="0"/>
    <n v="5.0844000000000002E-3"/>
    <n v="1468709000"/>
  </r>
  <r>
    <n v="5676"/>
    <x v="5"/>
    <x v="44"/>
    <x v="6"/>
    <x v="1"/>
    <n v="2.7794999999999999E-3"/>
    <n v="802915000"/>
  </r>
  <r>
    <n v="5677"/>
    <x v="5"/>
    <x v="44"/>
    <x v="6"/>
    <x v="2"/>
    <n v="1.1630400000000001E-2"/>
    <n v="3359632000"/>
  </r>
  <r>
    <n v="5678"/>
    <x v="5"/>
    <x v="44"/>
    <x v="6"/>
    <x v="17"/>
    <n v="6.4619999999999999E-4"/>
    <n v="186655000"/>
  </r>
  <r>
    <n v="5679"/>
    <x v="5"/>
    <x v="44"/>
    <x v="6"/>
    <x v="3"/>
    <n v="2.0321699999999998E-2"/>
    <n v="5870274000"/>
  </r>
  <r>
    <n v="5680"/>
    <x v="5"/>
    <x v="44"/>
    <x v="6"/>
    <x v="4"/>
    <n v="1.8073E-3"/>
    <n v="522068000"/>
  </r>
  <r>
    <n v="5681"/>
    <x v="5"/>
    <x v="44"/>
    <x v="6"/>
    <x v="5"/>
    <n v="1.5861199999999999E-2"/>
    <n v="4581773000"/>
  </r>
  <r>
    <n v="5682"/>
    <x v="5"/>
    <x v="44"/>
    <x v="6"/>
    <x v="6"/>
    <n v="3.29401E-2"/>
    <n v="9515313000"/>
  </r>
  <r>
    <n v="5683"/>
    <x v="5"/>
    <x v="44"/>
    <x v="6"/>
    <x v="7"/>
    <n v="5.6410399999999999E-2"/>
    <n v="16295117000"/>
  </r>
  <r>
    <n v="5684"/>
    <x v="5"/>
    <x v="44"/>
    <x v="6"/>
    <x v="8"/>
    <n v="4.33669E-2"/>
    <n v="12527266000"/>
  </r>
  <r>
    <n v="5685"/>
    <x v="5"/>
    <x v="44"/>
    <x v="6"/>
    <x v="9"/>
    <n v="6.6980899999999996E-2"/>
    <n v="19348584000"/>
  </r>
  <r>
    <n v="5686"/>
    <x v="5"/>
    <x v="44"/>
    <x v="6"/>
    <x v="10"/>
    <n v="1.5079499999999999E-2"/>
    <n v="4355963000"/>
  </r>
  <r>
    <n v="5687"/>
    <x v="5"/>
    <x v="44"/>
    <x v="6"/>
    <x v="11"/>
    <n v="2.8966800000000001E-2"/>
    <n v="8367549999.999999"/>
  </r>
  <r>
    <n v="5688"/>
    <x v="5"/>
    <x v="44"/>
    <x v="6"/>
    <x v="12"/>
    <n v="5.4159000000000004E-3"/>
    <n v="1564473000"/>
  </r>
  <r>
    <n v="5690"/>
    <x v="5"/>
    <x v="45"/>
    <x v="1"/>
    <x v="0"/>
    <n v="6.3809000000000001E-3"/>
    <n v="7358794000"/>
  </r>
  <r>
    <n v="5691"/>
    <x v="5"/>
    <x v="45"/>
    <x v="1"/>
    <x v="1"/>
    <n v="1.6245999999999999E-3"/>
    <n v="1873600000"/>
  </r>
  <r>
    <n v="5692"/>
    <x v="5"/>
    <x v="45"/>
    <x v="1"/>
    <x v="2"/>
    <n v="2.2258099999999999E-2"/>
    <n v="25669315000"/>
  </r>
  <r>
    <n v="5693"/>
    <x v="5"/>
    <x v="45"/>
    <x v="1"/>
    <x v="17"/>
    <n v="7.5079999999999993E-4"/>
    <n v="865887000"/>
  </r>
  <r>
    <n v="5694"/>
    <x v="5"/>
    <x v="45"/>
    <x v="1"/>
    <x v="3"/>
    <n v="1.2373E-3"/>
    <n v="1426972000"/>
  </r>
  <r>
    <n v="5695"/>
    <x v="5"/>
    <x v="45"/>
    <x v="1"/>
    <x v="4"/>
    <n v="9.0843E-3"/>
    <n v="10476484000"/>
  </r>
  <r>
    <n v="5696"/>
    <x v="5"/>
    <x v="45"/>
    <x v="1"/>
    <x v="5"/>
    <n v="8.5707999999999999E-3"/>
    <n v="9884297000"/>
  </r>
  <r>
    <n v="5697"/>
    <x v="5"/>
    <x v="45"/>
    <x v="1"/>
    <x v="6"/>
    <n v="5.6603700000000007E-2"/>
    <n v="65278661000"/>
  </r>
  <r>
    <n v="5698"/>
    <x v="5"/>
    <x v="45"/>
    <x v="1"/>
    <x v="7"/>
    <n v="3.9618600000000004E-2"/>
    <n v="45690459000"/>
  </r>
  <r>
    <n v="5699"/>
    <x v="5"/>
    <x v="45"/>
    <x v="1"/>
    <x v="8"/>
    <n v="0.12723789999999999"/>
    <n v="146737959000"/>
  </r>
  <r>
    <n v="5700"/>
    <x v="5"/>
    <x v="45"/>
    <x v="1"/>
    <x v="9"/>
    <n v="5.1129000000000001E-2"/>
    <n v="58964903000"/>
  </r>
  <r>
    <n v="5701"/>
    <x v="5"/>
    <x v="45"/>
    <x v="1"/>
    <x v="10"/>
    <n v="1.0759600000000001E-2"/>
    <n v="12408556000"/>
  </r>
  <r>
    <n v="5702"/>
    <x v="5"/>
    <x v="45"/>
    <x v="1"/>
    <x v="11"/>
    <n v="1.7627E-2"/>
    <n v="20328435000"/>
  </r>
  <r>
    <n v="5703"/>
    <x v="5"/>
    <x v="45"/>
    <x v="1"/>
    <x v="12"/>
    <n v="1.3772599999999999E-2"/>
    <n v="15883301000"/>
  </r>
  <r>
    <n v="5704"/>
    <x v="5"/>
    <x v="45"/>
    <x v="1"/>
    <x v="13"/>
    <n v="1.12029E-2"/>
    <n v="12919877000"/>
  </r>
  <r>
    <n v="5705"/>
    <x v="5"/>
    <x v="45"/>
    <x v="1"/>
    <x v="14"/>
    <n v="3.3765000000000002E-3"/>
    <n v="3894003000"/>
  </r>
  <r>
    <n v="5706"/>
    <x v="5"/>
    <x v="45"/>
    <x v="1"/>
    <x v="15"/>
    <n v="3.3614000000000001E-3"/>
    <n v="3876585000"/>
  </r>
  <r>
    <n v="5707"/>
    <x v="5"/>
    <x v="45"/>
    <x v="1"/>
    <x v="16"/>
    <n v="3.6790000000000005E-4"/>
    <n v="424235000"/>
  </r>
  <r>
    <n v="5709"/>
    <x v="5"/>
    <x v="46"/>
    <x v="3"/>
    <x v="4"/>
    <n v="0"/>
    <n v="0"/>
  </r>
  <r>
    <n v="5710"/>
    <x v="5"/>
    <x v="46"/>
    <x v="3"/>
    <x v="5"/>
    <n v="8.2101999999999991E-3"/>
    <n v="229328000"/>
  </r>
  <r>
    <n v="5711"/>
    <x v="5"/>
    <x v="46"/>
    <x v="3"/>
    <x v="6"/>
    <n v="1.5977600000000002E-2"/>
    <n v="446287000"/>
  </r>
  <r>
    <n v="5712"/>
    <x v="5"/>
    <x v="46"/>
    <x v="3"/>
    <x v="7"/>
    <n v="2.2641399999999999E-2"/>
    <n v="632420000"/>
  </r>
  <r>
    <n v="5713"/>
    <x v="5"/>
    <x v="46"/>
    <x v="3"/>
    <x v="8"/>
    <n v="3.3197499999999998E-2"/>
    <n v="927272000"/>
  </r>
  <r>
    <n v="5714"/>
    <x v="5"/>
    <x v="46"/>
    <x v="3"/>
    <x v="9"/>
    <n v="6.07276E-2"/>
    <n v="1696242000"/>
  </r>
  <r>
    <n v="5715"/>
    <x v="5"/>
    <x v="46"/>
    <x v="3"/>
    <x v="10"/>
    <n v="2.1907999999999997E-2"/>
    <n v="611932000"/>
  </r>
  <r>
    <n v="5716"/>
    <x v="5"/>
    <x v="46"/>
    <x v="3"/>
    <x v="11"/>
    <n v="7.2911E-3"/>
    <n v="203656000"/>
  </r>
  <r>
    <n v="5717"/>
    <x v="5"/>
    <x v="46"/>
    <x v="3"/>
    <x v="12"/>
    <n v="0"/>
    <n v="0"/>
  </r>
  <r>
    <n v="5719"/>
    <x v="5"/>
    <x v="47"/>
    <x v="1"/>
    <x v="0"/>
    <n v="2.2390999999999999E-3"/>
    <n v="878218000"/>
  </r>
  <r>
    <n v="5720"/>
    <x v="5"/>
    <x v="47"/>
    <x v="1"/>
    <x v="1"/>
    <n v="2.4727999999999998E-3"/>
    <n v="969880000"/>
  </r>
  <r>
    <n v="5721"/>
    <x v="5"/>
    <x v="47"/>
    <x v="1"/>
    <x v="2"/>
    <n v="2.4449000000000002E-2"/>
    <n v="9589342000"/>
  </r>
  <r>
    <n v="5722"/>
    <x v="5"/>
    <x v="47"/>
    <x v="1"/>
    <x v="17"/>
    <n v="5.6630000000000005E-4"/>
    <n v="222130000"/>
  </r>
  <r>
    <n v="5723"/>
    <x v="5"/>
    <x v="47"/>
    <x v="1"/>
    <x v="3"/>
    <n v="3.0275000000000002E-3"/>
    <n v="1187461000"/>
  </r>
  <r>
    <n v="5724"/>
    <x v="5"/>
    <x v="47"/>
    <x v="1"/>
    <x v="4"/>
    <n v="5.0765999999999997E-3"/>
    <n v="1991145000"/>
  </r>
  <r>
    <n v="5725"/>
    <x v="5"/>
    <x v="47"/>
    <x v="1"/>
    <x v="5"/>
    <n v="6.2938999999999998E-3"/>
    <n v="2468591000"/>
  </r>
  <r>
    <n v="5726"/>
    <x v="5"/>
    <x v="47"/>
    <x v="1"/>
    <x v="6"/>
    <n v="6.4576099999999997E-2"/>
    <n v="25327949000"/>
  </r>
  <r>
    <n v="5727"/>
    <x v="5"/>
    <x v="47"/>
    <x v="1"/>
    <x v="7"/>
    <n v="6.6373399999999999E-2"/>
    <n v="26032878000"/>
  </r>
  <r>
    <n v="5728"/>
    <x v="5"/>
    <x v="47"/>
    <x v="1"/>
    <x v="8"/>
    <n v="0.21907550000000001"/>
    <n v="85925520000"/>
  </r>
  <r>
    <n v="5729"/>
    <x v="5"/>
    <x v="47"/>
    <x v="1"/>
    <x v="9"/>
    <n v="7.7913500000000011E-2"/>
    <n v="30559120000"/>
  </r>
  <r>
    <n v="5730"/>
    <x v="5"/>
    <x v="47"/>
    <x v="1"/>
    <x v="10"/>
    <n v="1.6438999999999999E-2"/>
    <n v="6447669000"/>
  </r>
  <r>
    <n v="5731"/>
    <x v="5"/>
    <x v="47"/>
    <x v="1"/>
    <x v="11"/>
    <n v="1.26114E-2"/>
    <n v="4946416000"/>
  </r>
  <r>
    <n v="5732"/>
    <x v="5"/>
    <x v="47"/>
    <x v="1"/>
    <x v="12"/>
    <n v="1.22699E-2"/>
    <n v="4812468000"/>
  </r>
  <r>
    <n v="5733"/>
    <x v="5"/>
    <x v="47"/>
    <x v="1"/>
    <x v="13"/>
    <n v="8.0222999999999996E-3"/>
    <n v="3146490000"/>
  </r>
  <r>
    <n v="5734"/>
    <x v="5"/>
    <x v="47"/>
    <x v="1"/>
    <x v="14"/>
    <n v="5.2229999999999996E-4"/>
    <n v="204868000"/>
  </r>
  <r>
    <n v="5735"/>
    <x v="5"/>
    <x v="47"/>
    <x v="1"/>
    <x v="15"/>
    <n v="1.0051000000000001E-3"/>
    <n v="394215000"/>
  </r>
  <r>
    <n v="5736"/>
    <x v="5"/>
    <x v="47"/>
    <x v="1"/>
    <x v="16"/>
    <n v="4.0299999999999997E-5"/>
    <n v="15790000"/>
  </r>
  <r>
    <n v="5738"/>
    <x v="5"/>
    <x v="48"/>
    <x v="5"/>
    <x v="0"/>
    <n v="8.8965999999999993E-3"/>
    <n v="3777472000"/>
  </r>
  <r>
    <n v="5739"/>
    <x v="5"/>
    <x v="48"/>
    <x v="5"/>
    <x v="1"/>
    <n v="0"/>
    <n v="0"/>
  </r>
  <r>
    <n v="5740"/>
    <x v="5"/>
    <x v="48"/>
    <x v="5"/>
    <x v="2"/>
    <n v="2.6126800000000002E-2"/>
    <n v="11093422000"/>
  </r>
  <r>
    <n v="5741"/>
    <x v="5"/>
    <x v="48"/>
    <x v="5"/>
    <x v="17"/>
    <n v="1.3979999999999998E-4"/>
    <n v="59357000"/>
  </r>
  <r>
    <n v="5742"/>
    <x v="5"/>
    <x v="48"/>
    <x v="5"/>
    <x v="3"/>
    <n v="5.8900000000000001E-4"/>
    <n v="250093000"/>
  </r>
  <r>
    <n v="5743"/>
    <x v="5"/>
    <x v="48"/>
    <x v="5"/>
    <x v="4"/>
    <n v="6.8583999999999997E-3"/>
    <n v="2912069000"/>
  </r>
  <r>
    <n v="5744"/>
    <x v="5"/>
    <x v="48"/>
    <x v="5"/>
    <x v="5"/>
    <n v="1.4726000000000001E-3"/>
    <n v="625245000"/>
  </r>
  <r>
    <n v="5745"/>
    <x v="5"/>
    <x v="48"/>
    <x v="5"/>
    <x v="6"/>
    <n v="1.75763E-2"/>
    <n v="7462869000"/>
  </r>
  <r>
    <n v="5746"/>
    <x v="5"/>
    <x v="48"/>
    <x v="5"/>
    <x v="7"/>
    <n v="5.1820500000000005E-2"/>
    <n v="22002926000"/>
  </r>
  <r>
    <n v="5747"/>
    <x v="5"/>
    <x v="48"/>
    <x v="5"/>
    <x v="8"/>
    <n v="0.12974340000000001"/>
    <n v="55088930000"/>
  </r>
  <r>
    <n v="5748"/>
    <x v="5"/>
    <x v="48"/>
    <x v="5"/>
    <x v="9"/>
    <n v="4.6969000000000004E-2"/>
    <n v="19942993000"/>
  </r>
  <r>
    <n v="5749"/>
    <x v="5"/>
    <x v="48"/>
    <x v="5"/>
    <x v="10"/>
    <n v="9.4115999999999991E-3"/>
    <n v="3996148000"/>
  </r>
  <r>
    <n v="5750"/>
    <x v="5"/>
    <x v="48"/>
    <x v="5"/>
    <x v="11"/>
    <n v="1.508E-2"/>
    <n v="6402947000"/>
  </r>
  <r>
    <n v="5751"/>
    <x v="5"/>
    <x v="48"/>
    <x v="5"/>
    <x v="12"/>
    <n v="1.0208399999999999E-2"/>
    <n v="4334493000"/>
  </r>
  <r>
    <n v="5752"/>
    <x v="5"/>
    <x v="48"/>
    <x v="5"/>
    <x v="13"/>
    <n v="9.8180000000000012E-4"/>
    <n v="416865000"/>
  </r>
  <r>
    <n v="5753"/>
    <x v="5"/>
    <x v="48"/>
    <x v="5"/>
    <x v="14"/>
    <n v="1.0686000000000001E-3"/>
    <n v="453711000"/>
  </r>
  <r>
    <n v="5754"/>
    <x v="5"/>
    <x v="48"/>
    <x v="5"/>
    <x v="15"/>
    <n v="5.8759999999999997E-4"/>
    <n v="249475000"/>
  </r>
  <r>
    <n v="5755"/>
    <x v="5"/>
    <x v="48"/>
    <x v="5"/>
    <x v="16"/>
    <n v="3.4099999999999995E-5"/>
    <n v="14472000"/>
  </r>
  <r>
    <n v="5758"/>
    <x v="5"/>
    <x v="54"/>
    <x v="5"/>
    <x v="0"/>
    <n v="8.2916999999999991E-3"/>
    <n v="739942000"/>
  </r>
  <r>
    <n v="5759"/>
    <x v="5"/>
    <x v="54"/>
    <x v="5"/>
    <x v="1"/>
    <n v="1.2470000000000001E-3"/>
    <n v="111284000"/>
  </r>
  <r>
    <n v="5760"/>
    <x v="5"/>
    <x v="54"/>
    <x v="5"/>
    <x v="2"/>
    <n v="1.3113399999999999E-2"/>
    <n v="1170228000"/>
  </r>
  <r>
    <n v="5761"/>
    <x v="5"/>
    <x v="54"/>
    <x v="5"/>
    <x v="17"/>
    <n v="1.325E-4"/>
    <n v="11825000"/>
  </r>
  <r>
    <n v="5762"/>
    <x v="5"/>
    <x v="54"/>
    <x v="5"/>
    <x v="3"/>
    <n v="9.0565999999999997E-3"/>
    <n v="808199000"/>
  </r>
  <r>
    <n v="5763"/>
    <x v="5"/>
    <x v="54"/>
    <x v="5"/>
    <x v="4"/>
    <n v="1.9453999999999999E-3"/>
    <n v="173609000"/>
  </r>
  <r>
    <n v="5764"/>
    <x v="5"/>
    <x v="54"/>
    <x v="5"/>
    <x v="5"/>
    <n v="1.01241E-2"/>
    <n v="903462000"/>
  </r>
  <r>
    <n v="5765"/>
    <x v="5"/>
    <x v="54"/>
    <x v="5"/>
    <x v="6"/>
    <n v="3.6745199999999999E-2"/>
    <n v="3279100000"/>
  </r>
  <r>
    <n v="5766"/>
    <x v="5"/>
    <x v="54"/>
    <x v="5"/>
    <x v="7"/>
    <n v="5.7669699999999997E-2"/>
    <n v="5146379000"/>
  </r>
  <r>
    <n v="5767"/>
    <x v="5"/>
    <x v="54"/>
    <x v="5"/>
    <x v="8"/>
    <n v="0.1943723"/>
    <n v="17345561000"/>
  </r>
  <r>
    <n v="5768"/>
    <x v="5"/>
    <x v="54"/>
    <x v="5"/>
    <x v="9"/>
    <n v="3.2357700000000003E-2"/>
    <n v="2887567000"/>
  </r>
  <r>
    <n v="5769"/>
    <x v="5"/>
    <x v="54"/>
    <x v="5"/>
    <x v="10"/>
    <n v="1.1076600000000001E-2"/>
    <n v="988462000"/>
  </r>
  <r>
    <n v="5770"/>
    <x v="5"/>
    <x v="54"/>
    <x v="5"/>
    <x v="11"/>
    <n v="2.2324999999999998E-2"/>
    <n v="1992261000"/>
  </r>
  <r>
    <n v="5771"/>
    <x v="5"/>
    <x v="54"/>
    <x v="5"/>
    <x v="12"/>
    <n v="7.8414999999999995E-3"/>
    <n v="699764000"/>
  </r>
  <r>
    <n v="5773"/>
    <x v="5"/>
    <x v="50"/>
    <x v="5"/>
    <x v="0"/>
    <n v="2.3148999999999999E-3"/>
    <n v="5890927000"/>
  </r>
  <r>
    <n v="5774"/>
    <x v="5"/>
    <x v="50"/>
    <x v="5"/>
    <x v="1"/>
    <n v="3.637E-4"/>
    <n v="925457000"/>
  </r>
  <r>
    <n v="5775"/>
    <x v="5"/>
    <x v="50"/>
    <x v="5"/>
    <x v="2"/>
    <n v="1.71551E-2"/>
    <n v="43656496000"/>
  </r>
  <r>
    <n v="5776"/>
    <x v="5"/>
    <x v="50"/>
    <x v="5"/>
    <x v="17"/>
    <n v="2.4860000000000003E-4"/>
    <n v="632729000"/>
  </r>
  <r>
    <n v="5777"/>
    <x v="5"/>
    <x v="50"/>
    <x v="5"/>
    <x v="3"/>
    <n v="7.7020000000000007E-4"/>
    <n v="1960006000"/>
  </r>
  <r>
    <n v="5778"/>
    <x v="5"/>
    <x v="50"/>
    <x v="5"/>
    <x v="4"/>
    <n v="1.3765700000000001E-2"/>
    <n v="35031015000"/>
  </r>
  <r>
    <n v="5779"/>
    <x v="5"/>
    <x v="50"/>
    <x v="5"/>
    <x v="5"/>
    <n v="1.06742E-2"/>
    <n v="27163719000"/>
  </r>
  <r>
    <n v="5780"/>
    <x v="5"/>
    <x v="50"/>
    <x v="5"/>
    <x v="6"/>
    <n v="6.2980300000000003E-2"/>
    <n v="160273213000"/>
  </r>
  <r>
    <n v="5781"/>
    <x v="5"/>
    <x v="50"/>
    <x v="5"/>
    <x v="7"/>
    <n v="5.51841E-2"/>
    <n v="140433153000"/>
  </r>
  <r>
    <n v="5782"/>
    <x v="5"/>
    <x v="50"/>
    <x v="5"/>
    <x v="8"/>
    <n v="0.1443768"/>
    <n v="367412022000"/>
  </r>
  <r>
    <n v="5783"/>
    <x v="5"/>
    <x v="50"/>
    <x v="5"/>
    <x v="9"/>
    <n v="4.28095E-2"/>
    <n v="108942148000"/>
  </r>
  <r>
    <n v="5784"/>
    <x v="5"/>
    <x v="50"/>
    <x v="5"/>
    <x v="10"/>
    <n v="2.2531500000000003E-2"/>
    <n v="57338356000"/>
  </r>
  <r>
    <n v="5785"/>
    <x v="5"/>
    <x v="50"/>
    <x v="5"/>
    <x v="11"/>
    <n v="2.3318099999999998E-2"/>
    <n v="59340180000"/>
  </r>
  <r>
    <n v="5786"/>
    <x v="5"/>
    <x v="50"/>
    <x v="5"/>
    <x v="12"/>
    <n v="9.0652000000000007E-3"/>
    <n v="23069161000"/>
  </r>
  <r>
    <n v="5787"/>
    <x v="5"/>
    <x v="50"/>
    <x v="5"/>
    <x v="13"/>
    <n v="4.0389000000000006E-3"/>
    <n v="10278213000"/>
  </r>
  <r>
    <n v="5788"/>
    <x v="5"/>
    <x v="50"/>
    <x v="5"/>
    <x v="14"/>
    <n v="1E-4"/>
    <n v="254546000"/>
  </r>
  <r>
    <n v="5789"/>
    <x v="5"/>
    <x v="50"/>
    <x v="5"/>
    <x v="15"/>
    <n v="2.3219999999999998E-3"/>
    <n v="5909109000"/>
  </r>
  <r>
    <n v="5790"/>
    <x v="5"/>
    <x v="50"/>
    <x v="5"/>
    <x v="16"/>
    <n v="1.729E-4"/>
    <n v="440001000"/>
  </r>
  <r>
    <n v="5792"/>
    <x v="5"/>
    <x v="51"/>
    <x v="7"/>
    <x v="4"/>
    <n v="0"/>
    <n v="0"/>
  </r>
  <r>
    <n v="5793"/>
    <x v="5"/>
    <x v="51"/>
    <x v="7"/>
    <x v="5"/>
    <n v="7.8782999999999995E-3"/>
    <n v="103388340000"/>
  </r>
  <r>
    <n v="5794"/>
    <x v="5"/>
    <x v="51"/>
    <x v="7"/>
    <x v="6"/>
    <n v="7.2194499999999995E-2"/>
    <n v="947416940000"/>
  </r>
  <r>
    <n v="5795"/>
    <x v="5"/>
    <x v="51"/>
    <x v="7"/>
    <x v="7"/>
    <n v="6.1315299999999996E-2"/>
    <n v="804646870000"/>
  </r>
  <r>
    <n v="5796"/>
    <x v="5"/>
    <x v="51"/>
    <x v="7"/>
    <x v="8"/>
    <n v="6.7373000000000002E-2"/>
    <n v="884142760000"/>
  </r>
  <r>
    <n v="5797"/>
    <x v="5"/>
    <x v="51"/>
    <x v="7"/>
    <x v="9"/>
    <n v="5.82359E-2"/>
    <n v="764236630000"/>
  </r>
  <r>
    <n v="5798"/>
    <x v="5"/>
    <x v="51"/>
    <x v="7"/>
    <x v="10"/>
    <n v="3.9149999999999997E-2"/>
    <n v="513770240000"/>
  </r>
  <r>
    <n v="5799"/>
    <x v="5"/>
    <x v="51"/>
    <x v="7"/>
    <x v="11"/>
    <n v="2.0668499999999999E-2"/>
    <n v="271234669999.99997"/>
  </r>
  <r>
    <n v="5800"/>
    <x v="5"/>
    <x v="51"/>
    <x v="7"/>
    <x v="12"/>
    <n v="3.0401E-3"/>
    <n v="39896220000"/>
  </r>
  <r>
    <n v="5802"/>
    <x v="5"/>
    <x v="63"/>
    <x v="4"/>
    <x v="4"/>
    <n v="5.7421E-3"/>
    <n v="109337000"/>
  </r>
  <r>
    <n v="5803"/>
    <x v="5"/>
    <x v="63"/>
    <x v="4"/>
    <x v="5"/>
    <n v="2.6420800000000001E-2"/>
    <n v="503083000"/>
  </r>
  <r>
    <n v="5804"/>
    <x v="5"/>
    <x v="63"/>
    <x v="4"/>
    <x v="6"/>
    <n v="1.31409E-2"/>
    <n v="250218000"/>
  </r>
  <r>
    <n v="5805"/>
    <x v="5"/>
    <x v="63"/>
    <x v="4"/>
    <x v="7"/>
    <n v="4.5315599999999998E-2"/>
    <n v="862862000"/>
  </r>
  <r>
    <n v="5806"/>
    <x v="5"/>
    <x v="63"/>
    <x v="4"/>
    <x v="8"/>
    <n v="8.43E-4"/>
    <n v="16050999.999999998"/>
  </r>
  <r>
    <n v="5807"/>
    <x v="5"/>
    <x v="63"/>
    <x v="4"/>
    <x v="9"/>
    <n v="4.7345499999999999E-2"/>
    <n v="901513000"/>
  </r>
  <r>
    <n v="5808"/>
    <x v="5"/>
    <x v="63"/>
    <x v="4"/>
    <x v="10"/>
    <n v="4.2821199999999997E-2"/>
    <n v="815366000"/>
  </r>
  <r>
    <n v="5809"/>
    <x v="5"/>
    <x v="63"/>
    <x v="4"/>
    <x v="11"/>
    <n v="2.0224600000000002E-2"/>
    <n v="385099000"/>
  </r>
  <r>
    <n v="5810"/>
    <x v="5"/>
    <x v="63"/>
    <x v="4"/>
    <x v="12"/>
    <n v="4.0381000000000002E-3"/>
    <n v="76889000"/>
  </r>
  <r>
    <n v="5812"/>
    <x v="6"/>
    <x v="70"/>
    <x v="4"/>
    <x v="0"/>
    <n v="1.46976E-2"/>
    <n v="104422000"/>
  </r>
  <r>
    <n v="5813"/>
    <x v="6"/>
    <x v="70"/>
    <x v="4"/>
    <x v="1"/>
    <n v="1.0395000000000001E-3"/>
    <n v="7385000"/>
  </r>
  <r>
    <n v="5814"/>
    <x v="6"/>
    <x v="70"/>
    <x v="4"/>
    <x v="2"/>
    <n v="6.2366499999999998E-2"/>
    <n v="443096000"/>
  </r>
  <r>
    <n v="5815"/>
    <x v="6"/>
    <x v="70"/>
    <x v="4"/>
    <x v="17"/>
    <n v="7.0872999999999995E-3"/>
    <n v="50353000"/>
  </r>
  <r>
    <n v="5816"/>
    <x v="6"/>
    <x v="70"/>
    <x v="4"/>
    <x v="3"/>
    <n v="2.5751300000000001E-2"/>
    <n v="182955000"/>
  </r>
  <r>
    <n v="5817"/>
    <x v="6"/>
    <x v="70"/>
    <x v="4"/>
    <x v="4"/>
    <n v="5.2361999999999999E-3"/>
    <n v="37202000"/>
  </r>
  <r>
    <n v="5818"/>
    <x v="6"/>
    <x v="70"/>
    <x v="4"/>
    <x v="5"/>
    <n v="5.0678999999999993E-3"/>
    <n v="36006000"/>
  </r>
  <r>
    <n v="5819"/>
    <x v="6"/>
    <x v="70"/>
    <x v="4"/>
    <x v="6"/>
    <n v="1.35239E-2"/>
    <n v="96083000"/>
  </r>
  <r>
    <n v="5820"/>
    <x v="6"/>
    <x v="70"/>
    <x v="4"/>
    <x v="7"/>
    <n v="4.5673700000000005E-2"/>
    <n v="324499000"/>
  </r>
  <r>
    <n v="5821"/>
    <x v="6"/>
    <x v="70"/>
    <x v="4"/>
    <x v="8"/>
    <n v="8.6545000000000007E-3"/>
    <n v="61488000"/>
  </r>
  <r>
    <n v="5822"/>
    <x v="6"/>
    <x v="70"/>
    <x v="4"/>
    <x v="9"/>
    <n v="3.4402200000000001E-2"/>
    <n v="244418000"/>
  </r>
  <r>
    <n v="5823"/>
    <x v="6"/>
    <x v="70"/>
    <x v="4"/>
    <x v="10"/>
    <n v="2.1477599999999999E-2"/>
    <n v="152592000"/>
  </r>
  <r>
    <n v="5824"/>
    <x v="6"/>
    <x v="70"/>
    <x v="4"/>
    <x v="11"/>
    <n v="3.0472100000000002E-2"/>
    <n v="216495000"/>
  </r>
  <r>
    <n v="5825"/>
    <x v="6"/>
    <x v="70"/>
    <x v="4"/>
    <x v="12"/>
    <n v="3.0509999999999999E-3"/>
    <n v="21676000"/>
  </r>
  <r>
    <n v="5827"/>
    <x v="6"/>
    <x v="66"/>
    <x v="5"/>
    <x v="0"/>
    <n v="6.4114000000000003E-3"/>
    <n v="57036000"/>
  </r>
  <r>
    <n v="5828"/>
    <x v="6"/>
    <x v="66"/>
    <x v="5"/>
    <x v="1"/>
    <n v="0"/>
    <n v="0"/>
  </r>
  <r>
    <n v="5829"/>
    <x v="6"/>
    <x v="66"/>
    <x v="5"/>
    <x v="2"/>
    <n v="3.4920599999999996E-2"/>
    <n v="310656000"/>
  </r>
  <r>
    <n v="5830"/>
    <x v="6"/>
    <x v="66"/>
    <x v="5"/>
    <x v="17"/>
    <n v="0"/>
    <n v="0"/>
  </r>
  <r>
    <n v="5831"/>
    <x v="6"/>
    <x v="66"/>
    <x v="5"/>
    <x v="3"/>
    <n v="3.8023000000000002E-3"/>
    <n v="33826000"/>
  </r>
  <r>
    <n v="5832"/>
    <x v="6"/>
    <x v="66"/>
    <x v="5"/>
    <x v="4"/>
    <n v="0"/>
    <n v="0"/>
  </r>
  <r>
    <n v="5833"/>
    <x v="6"/>
    <x v="66"/>
    <x v="5"/>
    <x v="5"/>
    <n v="1.6739799999999999E-2"/>
    <n v="148918000"/>
  </r>
  <r>
    <n v="5834"/>
    <x v="6"/>
    <x v="66"/>
    <x v="5"/>
    <x v="6"/>
    <n v="2.4426E-2"/>
    <n v="217295000"/>
  </r>
  <r>
    <n v="5835"/>
    <x v="6"/>
    <x v="66"/>
    <x v="5"/>
    <x v="7"/>
    <n v="3.19148E-2"/>
    <n v="283917000"/>
  </r>
  <r>
    <n v="5836"/>
    <x v="6"/>
    <x v="66"/>
    <x v="5"/>
    <x v="8"/>
    <n v="7.8805399999999998E-2"/>
    <n v="701059000"/>
  </r>
  <r>
    <n v="5837"/>
    <x v="6"/>
    <x v="66"/>
    <x v="5"/>
    <x v="9"/>
    <n v="6.3938599999999998E-2"/>
    <n v="568802000"/>
  </r>
  <r>
    <n v="5838"/>
    <x v="6"/>
    <x v="66"/>
    <x v="5"/>
    <x v="10"/>
    <n v="1.31086E-2"/>
    <n v="116615000"/>
  </r>
  <r>
    <n v="5839"/>
    <x v="6"/>
    <x v="66"/>
    <x v="5"/>
    <x v="11"/>
    <n v="1.8564400000000002E-2"/>
    <n v="165150000"/>
  </r>
  <r>
    <n v="5840"/>
    <x v="6"/>
    <x v="66"/>
    <x v="5"/>
    <x v="12"/>
    <n v="3.7545E-3"/>
    <n v="33400000"/>
  </r>
  <r>
    <n v="5841"/>
    <x v="6"/>
    <x v="66"/>
    <x v="5"/>
    <x v="13"/>
    <n v="0"/>
    <n v="0"/>
  </r>
  <r>
    <n v="5842"/>
    <x v="6"/>
    <x v="66"/>
    <x v="5"/>
    <x v="14"/>
    <n v="0"/>
    <n v="0"/>
  </r>
  <r>
    <n v="5843"/>
    <x v="6"/>
    <x v="66"/>
    <x v="5"/>
    <x v="15"/>
    <n v="0"/>
    <n v="0"/>
  </r>
  <r>
    <n v="5844"/>
    <x v="6"/>
    <x v="66"/>
    <x v="5"/>
    <x v="16"/>
    <n v="0"/>
    <n v="0"/>
  </r>
  <r>
    <n v="5847"/>
    <x v="6"/>
    <x v="0"/>
    <x v="0"/>
    <x v="0"/>
    <n v="4.8405999999999996E-3"/>
    <n v="3966947000"/>
  </r>
  <r>
    <n v="5848"/>
    <x v="6"/>
    <x v="0"/>
    <x v="0"/>
    <x v="1"/>
    <n v="2.5480000000000004E-3"/>
    <n v="2088143999.9999998"/>
  </r>
  <r>
    <n v="5849"/>
    <x v="6"/>
    <x v="0"/>
    <x v="0"/>
    <x v="2"/>
    <n v="2.6488499999999998E-2"/>
    <n v="21707512000"/>
  </r>
  <r>
    <n v="5850"/>
    <x v="6"/>
    <x v="0"/>
    <x v="0"/>
    <x v="17"/>
    <n v="5.8719999999999996E-4"/>
    <n v="481184000"/>
  </r>
  <r>
    <n v="5851"/>
    <x v="6"/>
    <x v="0"/>
    <x v="0"/>
    <x v="3"/>
    <n v="4.9546E-3"/>
    <n v="4060322000"/>
  </r>
  <r>
    <n v="5852"/>
    <x v="6"/>
    <x v="0"/>
    <x v="0"/>
    <x v="4"/>
    <n v="6.6646000000000006E-3"/>
    <n v="5461706000"/>
  </r>
  <r>
    <n v="5853"/>
    <x v="6"/>
    <x v="0"/>
    <x v="0"/>
    <x v="5"/>
    <n v="6.9118000000000001E-3"/>
    <n v="5664270000"/>
  </r>
  <r>
    <n v="5854"/>
    <x v="6"/>
    <x v="0"/>
    <x v="0"/>
    <x v="6"/>
    <n v="6.2877000000000002E-2"/>
    <n v="51528139000"/>
  </r>
  <r>
    <n v="5855"/>
    <x v="6"/>
    <x v="0"/>
    <x v="0"/>
    <x v="7"/>
    <n v="5.3671699999999996E-2"/>
    <n v="43984313000"/>
  </r>
  <r>
    <n v="5856"/>
    <x v="6"/>
    <x v="0"/>
    <x v="0"/>
    <x v="8"/>
    <n v="9.6898399999999996E-2"/>
    <n v="79408968000"/>
  </r>
  <r>
    <n v="5857"/>
    <x v="6"/>
    <x v="0"/>
    <x v="0"/>
    <x v="9"/>
    <n v="3.8826300000000001E-2"/>
    <n v="31818407000"/>
  </r>
  <r>
    <n v="5858"/>
    <x v="6"/>
    <x v="0"/>
    <x v="0"/>
    <x v="10"/>
    <n v="1.9787099999999998E-2"/>
    <n v="16215686000"/>
  </r>
  <r>
    <n v="5859"/>
    <x v="6"/>
    <x v="0"/>
    <x v="0"/>
    <x v="11"/>
    <n v="1.83298E-2"/>
    <n v="15021385000"/>
  </r>
  <r>
    <n v="5860"/>
    <x v="6"/>
    <x v="0"/>
    <x v="0"/>
    <x v="12"/>
    <n v="9.2944000000000013E-3"/>
    <n v="7616869000"/>
  </r>
  <r>
    <n v="5861"/>
    <x v="6"/>
    <x v="0"/>
    <x v="0"/>
    <x v="13"/>
    <n v="2.8971999999999999E-3"/>
    <n v="2374294000"/>
  </r>
  <r>
    <n v="5862"/>
    <x v="6"/>
    <x v="0"/>
    <x v="0"/>
    <x v="14"/>
    <n v="7.6630000000000003E-4"/>
    <n v="628025000"/>
  </r>
  <r>
    <n v="5863"/>
    <x v="6"/>
    <x v="0"/>
    <x v="0"/>
    <x v="15"/>
    <n v="2.48E-5"/>
    <n v="20332000"/>
  </r>
  <r>
    <n v="5864"/>
    <x v="6"/>
    <x v="0"/>
    <x v="0"/>
    <x v="16"/>
    <n v="2.2815999999999999E-3"/>
    <n v="1869766000"/>
  </r>
  <r>
    <n v="5866"/>
    <x v="6"/>
    <x v="1"/>
    <x v="1"/>
    <x v="0"/>
    <n v="5.2290999999999995E-3"/>
    <n v="1756884000"/>
  </r>
  <r>
    <n v="5867"/>
    <x v="6"/>
    <x v="1"/>
    <x v="1"/>
    <x v="1"/>
    <n v="2.8459999999999998E-4"/>
    <n v="95626000"/>
  </r>
  <r>
    <n v="5868"/>
    <x v="6"/>
    <x v="1"/>
    <x v="1"/>
    <x v="2"/>
    <n v="3.4390700000000003E-2"/>
    <n v="11554636000"/>
  </r>
  <r>
    <n v="5869"/>
    <x v="6"/>
    <x v="1"/>
    <x v="1"/>
    <x v="17"/>
    <n v="2.1110000000000001E-4"/>
    <n v="70916000"/>
  </r>
  <r>
    <n v="5870"/>
    <x v="6"/>
    <x v="1"/>
    <x v="1"/>
    <x v="3"/>
    <n v="2.3699999999999999E-4"/>
    <n v="79643000"/>
  </r>
  <r>
    <n v="5871"/>
    <x v="6"/>
    <x v="1"/>
    <x v="1"/>
    <x v="4"/>
    <n v="4.9109000000000002E-3"/>
    <n v="1649957000"/>
  </r>
  <r>
    <n v="5872"/>
    <x v="6"/>
    <x v="1"/>
    <x v="1"/>
    <x v="5"/>
    <n v="3.6902000000000003E-3"/>
    <n v="1239829000"/>
  </r>
  <r>
    <n v="5873"/>
    <x v="6"/>
    <x v="1"/>
    <x v="1"/>
    <x v="6"/>
    <n v="7.3348800000000006E-2"/>
    <n v="24643839000"/>
  </r>
  <r>
    <n v="5874"/>
    <x v="6"/>
    <x v="1"/>
    <x v="1"/>
    <x v="7"/>
    <n v="4.8018900000000003E-2"/>
    <n v="16133466000"/>
  </r>
  <r>
    <n v="5875"/>
    <x v="6"/>
    <x v="1"/>
    <x v="1"/>
    <x v="8"/>
    <n v="0.19875610000000002"/>
    <n v="66778333000"/>
  </r>
  <r>
    <n v="5876"/>
    <x v="6"/>
    <x v="1"/>
    <x v="1"/>
    <x v="9"/>
    <n v="7.7513899999999997E-2"/>
    <n v="26043216000"/>
  </r>
  <r>
    <n v="5877"/>
    <x v="6"/>
    <x v="1"/>
    <x v="1"/>
    <x v="10"/>
    <n v="7.1491999999999997E-3"/>
    <n v="2401986000"/>
  </r>
  <r>
    <n v="5878"/>
    <x v="6"/>
    <x v="1"/>
    <x v="1"/>
    <x v="11"/>
    <n v="1.3590199999999998E-2"/>
    <n v="4566060000"/>
  </r>
  <r>
    <n v="5879"/>
    <x v="6"/>
    <x v="1"/>
    <x v="1"/>
    <x v="12"/>
    <n v="1.3387199999999998E-2"/>
    <n v="4497844000"/>
  </r>
  <r>
    <n v="5880"/>
    <x v="6"/>
    <x v="1"/>
    <x v="1"/>
    <x v="13"/>
    <n v="1.51542E-2"/>
    <n v="5091541000"/>
  </r>
  <r>
    <n v="5881"/>
    <x v="6"/>
    <x v="1"/>
    <x v="1"/>
    <x v="14"/>
    <n v="1.8553E-3"/>
    <n v="623329000"/>
  </r>
  <r>
    <n v="5882"/>
    <x v="6"/>
    <x v="1"/>
    <x v="1"/>
    <x v="15"/>
    <n v="5.2896000000000002E-3"/>
    <n v="1777200000"/>
  </r>
  <r>
    <n v="5883"/>
    <x v="6"/>
    <x v="1"/>
    <x v="1"/>
    <x v="16"/>
    <n v="1.2302999999999999E-3"/>
    <n v="413356000"/>
  </r>
  <r>
    <n v="5885"/>
    <x v="6"/>
    <x v="64"/>
    <x v="5"/>
    <x v="0"/>
    <n v="4.3841599999999994E-2"/>
    <n v="1675279000"/>
  </r>
  <r>
    <n v="5886"/>
    <x v="6"/>
    <x v="64"/>
    <x v="5"/>
    <x v="1"/>
    <n v="4.901E-3"/>
    <n v="187277000"/>
  </r>
  <r>
    <n v="5887"/>
    <x v="6"/>
    <x v="64"/>
    <x v="5"/>
    <x v="2"/>
    <n v="3.0161400000000001E-2"/>
    <n v="1152531000"/>
  </r>
  <r>
    <n v="5888"/>
    <x v="6"/>
    <x v="64"/>
    <x v="5"/>
    <x v="17"/>
    <n v="1.9225999999999998E-3"/>
    <n v="73468000"/>
  </r>
  <r>
    <n v="5889"/>
    <x v="6"/>
    <x v="64"/>
    <x v="5"/>
    <x v="3"/>
    <n v="1.31336E-2"/>
    <n v="501861000"/>
  </r>
  <r>
    <n v="5890"/>
    <x v="6"/>
    <x v="64"/>
    <x v="5"/>
    <x v="4"/>
    <n v="5.6289999999999995E-3"/>
    <n v="215096000"/>
  </r>
  <r>
    <n v="5891"/>
    <x v="6"/>
    <x v="64"/>
    <x v="5"/>
    <x v="5"/>
    <n v="2.9161100000000002E-2"/>
    <n v="1114308000"/>
  </r>
  <r>
    <n v="5892"/>
    <x v="6"/>
    <x v="64"/>
    <x v="5"/>
    <x v="6"/>
    <n v="4.8284500000000001E-2"/>
    <n v="1845050000"/>
  </r>
  <r>
    <n v="5893"/>
    <x v="6"/>
    <x v="64"/>
    <x v="5"/>
    <x v="7"/>
    <n v="6.6355600000000001E-2"/>
    <n v="2535586000"/>
  </r>
  <r>
    <n v="5894"/>
    <x v="6"/>
    <x v="64"/>
    <x v="5"/>
    <x v="8"/>
    <n v="0.13037190000000001"/>
    <n v="4981782000"/>
  </r>
  <r>
    <n v="5895"/>
    <x v="6"/>
    <x v="64"/>
    <x v="5"/>
    <x v="9"/>
    <n v="3.75669E-2"/>
    <n v="1435511000"/>
  </r>
  <r>
    <n v="5896"/>
    <x v="6"/>
    <x v="64"/>
    <x v="5"/>
    <x v="10"/>
    <n v="1.2633E-2"/>
    <n v="482734000"/>
  </r>
  <r>
    <n v="5897"/>
    <x v="6"/>
    <x v="64"/>
    <x v="5"/>
    <x v="11"/>
    <n v="2.3051499999999999E-2"/>
    <n v="880846000"/>
  </r>
  <r>
    <n v="5898"/>
    <x v="6"/>
    <x v="64"/>
    <x v="5"/>
    <x v="12"/>
    <n v="1.6816600000000001E-2"/>
    <n v="642598000"/>
  </r>
  <r>
    <n v="5900"/>
    <x v="6"/>
    <x v="2"/>
    <x v="1"/>
    <x v="0"/>
    <n v="8.7910000000000006E-4"/>
    <n v="358599000"/>
  </r>
  <r>
    <n v="5901"/>
    <x v="6"/>
    <x v="2"/>
    <x v="1"/>
    <x v="1"/>
    <n v="1.66E-5"/>
    <n v="6780000"/>
  </r>
  <r>
    <n v="5902"/>
    <x v="6"/>
    <x v="2"/>
    <x v="1"/>
    <x v="2"/>
    <n v="2.7378300000000001E-2"/>
    <n v="11167547000"/>
  </r>
  <r>
    <n v="5903"/>
    <x v="6"/>
    <x v="2"/>
    <x v="1"/>
    <x v="17"/>
    <n v="1.2386999999999999E-3"/>
    <n v="505253000"/>
  </r>
  <r>
    <n v="5904"/>
    <x v="6"/>
    <x v="2"/>
    <x v="1"/>
    <x v="3"/>
    <n v="5.6579999999999998E-4"/>
    <n v="230779000"/>
  </r>
  <r>
    <n v="5905"/>
    <x v="6"/>
    <x v="2"/>
    <x v="1"/>
    <x v="4"/>
    <n v="8.1572999999999993E-3"/>
    <n v="3327337000"/>
  </r>
  <r>
    <n v="5906"/>
    <x v="6"/>
    <x v="2"/>
    <x v="1"/>
    <x v="5"/>
    <n v="4.2072999999999998E-3"/>
    <n v="1716152000"/>
  </r>
  <r>
    <n v="5907"/>
    <x v="6"/>
    <x v="2"/>
    <x v="1"/>
    <x v="6"/>
    <n v="6.7042199999999996E-2"/>
    <n v="27346315000"/>
  </r>
  <r>
    <n v="5908"/>
    <x v="6"/>
    <x v="2"/>
    <x v="1"/>
    <x v="7"/>
    <n v="5.6315799999999999E-2"/>
    <n v="22971055000"/>
  </r>
  <r>
    <n v="5909"/>
    <x v="6"/>
    <x v="2"/>
    <x v="1"/>
    <x v="8"/>
    <n v="0.17076750000000002"/>
    <n v="69655600000"/>
  </r>
  <r>
    <n v="5910"/>
    <x v="6"/>
    <x v="2"/>
    <x v="1"/>
    <x v="9"/>
    <n v="8.5749200000000012E-2"/>
    <n v="34976840000"/>
  </r>
  <r>
    <n v="5911"/>
    <x v="6"/>
    <x v="2"/>
    <x v="1"/>
    <x v="10"/>
    <n v="1.00593E-2"/>
    <n v="4103171000.0000005"/>
  </r>
  <r>
    <n v="5912"/>
    <x v="6"/>
    <x v="2"/>
    <x v="1"/>
    <x v="11"/>
    <n v="1.7391E-2"/>
    <n v="7093757000"/>
  </r>
  <r>
    <n v="5913"/>
    <x v="6"/>
    <x v="2"/>
    <x v="1"/>
    <x v="12"/>
    <n v="1.2847599999999999E-2"/>
    <n v="5240493000"/>
  </r>
  <r>
    <n v="5914"/>
    <x v="6"/>
    <x v="2"/>
    <x v="1"/>
    <x v="13"/>
    <n v="2.19554E-2"/>
    <n v="8955559000"/>
  </r>
  <r>
    <n v="5915"/>
    <x v="6"/>
    <x v="2"/>
    <x v="1"/>
    <x v="14"/>
    <n v="1.3826999999999999E-3"/>
    <n v="564015000"/>
  </r>
  <r>
    <n v="5916"/>
    <x v="6"/>
    <x v="2"/>
    <x v="1"/>
    <x v="15"/>
    <n v="2.3200999999999999E-3"/>
    <n v="946345000"/>
  </r>
  <r>
    <n v="5917"/>
    <x v="6"/>
    <x v="2"/>
    <x v="1"/>
    <x v="16"/>
    <n v="5.4799999999999997E-5"/>
    <n v="22350000"/>
  </r>
  <r>
    <n v="5919"/>
    <x v="6"/>
    <x v="55"/>
    <x v="2"/>
    <x v="0"/>
    <n v="8.051899999999999E-3"/>
    <n v="92209000"/>
  </r>
  <r>
    <n v="5920"/>
    <x v="6"/>
    <x v="55"/>
    <x v="2"/>
    <x v="1"/>
    <n v="8.7290000000000002E-4"/>
    <n v="9996000"/>
  </r>
  <r>
    <n v="5921"/>
    <x v="6"/>
    <x v="55"/>
    <x v="2"/>
    <x v="2"/>
    <n v="4.5036399999999997E-2"/>
    <n v="515750000"/>
  </r>
  <r>
    <n v="5922"/>
    <x v="6"/>
    <x v="55"/>
    <x v="2"/>
    <x v="17"/>
    <n v="9.9449999999999994E-4"/>
    <n v="11389000"/>
  </r>
  <r>
    <n v="5923"/>
    <x v="6"/>
    <x v="55"/>
    <x v="2"/>
    <x v="3"/>
    <n v="1.6579900000000002E-2"/>
    <n v="189871000"/>
  </r>
  <r>
    <n v="5924"/>
    <x v="6"/>
    <x v="55"/>
    <x v="2"/>
    <x v="4"/>
    <n v="6.1594000000000006E-3"/>
    <n v="70536000"/>
  </r>
  <r>
    <n v="5925"/>
    <x v="6"/>
    <x v="55"/>
    <x v="2"/>
    <x v="5"/>
    <n v="1.25656E-2"/>
    <n v="143899000"/>
  </r>
  <r>
    <n v="5926"/>
    <x v="6"/>
    <x v="55"/>
    <x v="2"/>
    <x v="6"/>
    <n v="3.2858399999999996E-2"/>
    <n v="376290000"/>
  </r>
  <r>
    <n v="5927"/>
    <x v="6"/>
    <x v="55"/>
    <x v="2"/>
    <x v="7"/>
    <n v="6.7295900000000006E-2"/>
    <n v="770663000"/>
  </r>
  <r>
    <n v="5928"/>
    <x v="6"/>
    <x v="55"/>
    <x v="2"/>
    <x v="8"/>
    <n v="4.40872E-2"/>
    <n v="504880000"/>
  </r>
  <r>
    <n v="5929"/>
    <x v="6"/>
    <x v="55"/>
    <x v="2"/>
    <x v="9"/>
    <n v="6.3678899999999997E-2"/>
    <n v="729241000"/>
  </r>
  <r>
    <n v="5930"/>
    <x v="6"/>
    <x v="55"/>
    <x v="2"/>
    <x v="10"/>
    <n v="1.3557600000000001E-2"/>
    <n v="155259000"/>
  </r>
  <r>
    <n v="5931"/>
    <x v="6"/>
    <x v="55"/>
    <x v="2"/>
    <x v="11"/>
    <n v="1.74284E-2"/>
    <n v="199588000"/>
  </r>
  <r>
    <n v="5932"/>
    <x v="6"/>
    <x v="55"/>
    <x v="2"/>
    <x v="12"/>
    <n v="5.2361000000000005E-3"/>
    <n v="59963000"/>
  </r>
  <r>
    <n v="5934"/>
    <x v="6"/>
    <x v="3"/>
    <x v="2"/>
    <x v="0"/>
    <n v="7.7525999999999992E-3"/>
    <n v="8586982000"/>
  </r>
  <r>
    <n v="5935"/>
    <x v="6"/>
    <x v="3"/>
    <x v="2"/>
    <x v="2"/>
    <n v="1.06091E-2"/>
    <n v="11750948000"/>
  </r>
  <r>
    <n v="5936"/>
    <x v="6"/>
    <x v="3"/>
    <x v="2"/>
    <x v="17"/>
    <n v="4.2070000000000003E-4"/>
    <n v="465944000"/>
  </r>
  <r>
    <n v="5937"/>
    <x v="6"/>
    <x v="3"/>
    <x v="2"/>
    <x v="3"/>
    <n v="1.1156E-3"/>
    <n v="1235644000"/>
  </r>
  <r>
    <n v="5938"/>
    <x v="6"/>
    <x v="3"/>
    <x v="2"/>
    <x v="4"/>
    <n v="5.0370000000000007E-3"/>
    <n v="5579121000"/>
  </r>
  <r>
    <n v="5939"/>
    <x v="6"/>
    <x v="3"/>
    <x v="2"/>
    <x v="5"/>
    <n v="9.6997000000000003E-3"/>
    <n v="10743605000"/>
  </r>
  <r>
    <n v="5940"/>
    <x v="6"/>
    <x v="3"/>
    <x v="2"/>
    <x v="6"/>
    <n v="4.4278899999999996E-2"/>
    <n v="49044537000"/>
  </r>
  <r>
    <n v="5941"/>
    <x v="6"/>
    <x v="3"/>
    <x v="2"/>
    <x v="7"/>
    <n v="4.2091799999999999E-2"/>
    <n v="46621977000"/>
  </r>
  <r>
    <n v="5942"/>
    <x v="6"/>
    <x v="3"/>
    <x v="2"/>
    <x v="8"/>
    <n v="0.1246372"/>
    <n v="138051546000"/>
  </r>
  <r>
    <n v="5943"/>
    <x v="6"/>
    <x v="3"/>
    <x v="2"/>
    <x v="9"/>
    <n v="0.14775189999999999"/>
    <n v="163653945000"/>
  </r>
  <r>
    <n v="5944"/>
    <x v="6"/>
    <x v="3"/>
    <x v="2"/>
    <x v="10"/>
    <n v="7.2240999999999998E-3"/>
    <n v="8001571000"/>
  </r>
  <r>
    <n v="5945"/>
    <x v="6"/>
    <x v="3"/>
    <x v="2"/>
    <x v="11"/>
    <n v="2.8951899999999999E-2"/>
    <n v="32067947000"/>
  </r>
  <r>
    <n v="5946"/>
    <x v="6"/>
    <x v="3"/>
    <x v="2"/>
    <x v="12"/>
    <n v="2.6069999999999999E-3"/>
    <n v="2887589000"/>
  </r>
  <r>
    <n v="5947"/>
    <x v="6"/>
    <x v="3"/>
    <x v="2"/>
    <x v="13"/>
    <n v="2.7338000000000002E-3"/>
    <n v="3027982000"/>
  </r>
  <r>
    <n v="5948"/>
    <x v="6"/>
    <x v="3"/>
    <x v="2"/>
    <x v="14"/>
    <n v="8.6379999999999996E-4"/>
    <n v="956794000"/>
  </r>
  <r>
    <n v="5950"/>
    <x v="6"/>
    <x v="4"/>
    <x v="1"/>
    <x v="0"/>
    <n v="7.6298E-3"/>
    <n v="262315999.99999997"/>
  </r>
  <r>
    <n v="5951"/>
    <x v="6"/>
    <x v="4"/>
    <x v="1"/>
    <x v="1"/>
    <n v="8.2260000000000005E-4"/>
    <n v="28283000"/>
  </r>
  <r>
    <n v="5952"/>
    <x v="6"/>
    <x v="4"/>
    <x v="1"/>
    <x v="2"/>
    <n v="2.46064E-2"/>
    <n v="845981000"/>
  </r>
  <r>
    <n v="5953"/>
    <x v="6"/>
    <x v="4"/>
    <x v="1"/>
    <x v="17"/>
    <n v="8.696E-4"/>
    <n v="29899000"/>
  </r>
  <r>
    <n v="5954"/>
    <x v="6"/>
    <x v="4"/>
    <x v="1"/>
    <x v="3"/>
    <n v="2.5389999999999999E-4"/>
    <n v="8728000"/>
  </r>
  <r>
    <n v="5955"/>
    <x v="6"/>
    <x v="4"/>
    <x v="1"/>
    <x v="4"/>
    <n v="1.1689799999999998E-2"/>
    <n v="401900000"/>
  </r>
  <r>
    <n v="5956"/>
    <x v="6"/>
    <x v="4"/>
    <x v="1"/>
    <x v="5"/>
    <n v="6.1627000000000001E-3"/>
    <n v="211875000"/>
  </r>
  <r>
    <n v="5957"/>
    <x v="6"/>
    <x v="4"/>
    <x v="1"/>
    <x v="6"/>
    <n v="3.7972199999999998E-2"/>
    <n v="1305505000"/>
  </r>
  <r>
    <n v="5958"/>
    <x v="6"/>
    <x v="4"/>
    <x v="1"/>
    <x v="7"/>
    <n v="3.6105499999999999E-2"/>
    <n v="1241327000"/>
  </r>
  <r>
    <n v="5959"/>
    <x v="6"/>
    <x v="4"/>
    <x v="1"/>
    <x v="8"/>
    <n v="0.108178"/>
    <n v="3719216000"/>
  </r>
  <r>
    <n v="5960"/>
    <x v="6"/>
    <x v="4"/>
    <x v="1"/>
    <x v="9"/>
    <n v="4.4979500000000006E-2"/>
    <n v="1546419000"/>
  </r>
  <r>
    <n v="5961"/>
    <x v="6"/>
    <x v="4"/>
    <x v="1"/>
    <x v="10"/>
    <n v="1.6024899999999998E-2"/>
    <n v="550945000"/>
  </r>
  <r>
    <n v="5962"/>
    <x v="6"/>
    <x v="4"/>
    <x v="1"/>
    <x v="11"/>
    <n v="2.5536099999999999E-2"/>
    <n v="877945000"/>
  </r>
  <r>
    <n v="5963"/>
    <x v="6"/>
    <x v="4"/>
    <x v="1"/>
    <x v="12"/>
    <n v="6.8608999999999996E-3"/>
    <n v="235880000"/>
  </r>
  <r>
    <n v="5964"/>
    <x v="6"/>
    <x v="4"/>
    <x v="1"/>
    <x v="13"/>
    <n v="8.7395000000000007E-3"/>
    <n v="300468000"/>
  </r>
  <r>
    <n v="5965"/>
    <x v="6"/>
    <x v="4"/>
    <x v="1"/>
    <x v="14"/>
    <n v="1.7799999999999999E-4"/>
    <n v="6118000"/>
  </r>
  <r>
    <n v="5967"/>
    <x v="6"/>
    <x v="67"/>
    <x v="3"/>
    <x v="0"/>
    <n v="1.04326E-2"/>
    <n v="28711578000"/>
  </r>
  <r>
    <n v="5968"/>
    <x v="6"/>
    <x v="67"/>
    <x v="3"/>
    <x v="1"/>
    <n v="5.2502E-3"/>
    <n v="14449224000"/>
  </r>
  <r>
    <n v="5969"/>
    <x v="6"/>
    <x v="67"/>
    <x v="3"/>
    <x v="2"/>
    <n v="5.8682000000000005E-3"/>
    <n v="16149871000"/>
  </r>
  <r>
    <n v="5970"/>
    <x v="6"/>
    <x v="67"/>
    <x v="3"/>
    <x v="17"/>
    <n v="1.2030000000000001E-4"/>
    <n v="331099000"/>
  </r>
  <r>
    <n v="5971"/>
    <x v="6"/>
    <x v="67"/>
    <x v="3"/>
    <x v="3"/>
    <n v="1.1735000000000001E-3"/>
    <n v="3229473000"/>
  </r>
  <r>
    <n v="5972"/>
    <x v="6"/>
    <x v="67"/>
    <x v="3"/>
    <x v="4"/>
    <n v="8.4037000000000001E-3"/>
    <n v="23128040000"/>
  </r>
  <r>
    <n v="5973"/>
    <x v="6"/>
    <x v="67"/>
    <x v="3"/>
    <x v="5"/>
    <n v="1.1429000000000001E-3"/>
    <n v="3145444000"/>
  </r>
  <r>
    <n v="5974"/>
    <x v="6"/>
    <x v="67"/>
    <x v="3"/>
    <x v="6"/>
    <n v="6.5832E-3"/>
    <n v="18117654000"/>
  </r>
  <r>
    <n v="5975"/>
    <x v="6"/>
    <x v="67"/>
    <x v="3"/>
    <x v="7"/>
    <n v="2.44306E-2"/>
    <n v="67235736999.999992"/>
  </r>
  <r>
    <n v="5976"/>
    <x v="6"/>
    <x v="67"/>
    <x v="3"/>
    <x v="8"/>
    <n v="4.4921100000000005E-2"/>
    <n v="123627971000"/>
  </r>
  <r>
    <n v="5977"/>
    <x v="6"/>
    <x v="67"/>
    <x v="3"/>
    <x v="9"/>
    <n v="4.76964E-2"/>
    <n v="131265829999.99998"/>
  </r>
  <r>
    <n v="5978"/>
    <x v="6"/>
    <x v="67"/>
    <x v="3"/>
    <x v="10"/>
    <n v="1.3738300000000002E-2"/>
    <n v="37809285000"/>
  </r>
  <r>
    <n v="5979"/>
    <x v="6"/>
    <x v="67"/>
    <x v="3"/>
    <x v="11"/>
    <n v="1.30565E-2"/>
    <n v="35933055000"/>
  </r>
  <r>
    <n v="5980"/>
    <x v="6"/>
    <x v="67"/>
    <x v="3"/>
    <x v="12"/>
    <n v="3.3299000000000002E-3"/>
    <n v="9164177000"/>
  </r>
  <r>
    <n v="5982"/>
    <x v="6"/>
    <x v="56"/>
    <x v="3"/>
    <x v="0"/>
    <n v="3.9179999999999998E-4"/>
    <n v="75826000"/>
  </r>
  <r>
    <n v="5983"/>
    <x v="6"/>
    <x v="56"/>
    <x v="3"/>
    <x v="1"/>
    <n v="1.6896000000000001E-3"/>
    <n v="326990000"/>
  </r>
  <r>
    <n v="5984"/>
    <x v="6"/>
    <x v="56"/>
    <x v="3"/>
    <x v="2"/>
    <n v="5.8116999999999995E-3"/>
    <n v="1124767000"/>
  </r>
  <r>
    <n v="5985"/>
    <x v="6"/>
    <x v="56"/>
    <x v="3"/>
    <x v="17"/>
    <n v="4.4769999999999999E-4"/>
    <n v="86639000"/>
  </r>
  <r>
    <n v="5986"/>
    <x v="6"/>
    <x v="56"/>
    <x v="3"/>
    <x v="3"/>
    <n v="5.9200000000000002E-5"/>
    <n v="11458000"/>
  </r>
  <r>
    <n v="5987"/>
    <x v="6"/>
    <x v="56"/>
    <x v="3"/>
    <x v="4"/>
    <n v="5.3300999999999999E-3"/>
    <n v="1031561999.9999999"/>
  </r>
  <r>
    <n v="5988"/>
    <x v="6"/>
    <x v="56"/>
    <x v="3"/>
    <x v="5"/>
    <n v="1.0646899999999999E-2"/>
    <n v="2060549000"/>
  </r>
  <r>
    <n v="5989"/>
    <x v="6"/>
    <x v="56"/>
    <x v="3"/>
    <x v="6"/>
    <n v="2.26541E-2"/>
    <n v="4384363000"/>
  </r>
  <r>
    <n v="5990"/>
    <x v="6"/>
    <x v="56"/>
    <x v="3"/>
    <x v="7"/>
    <n v="3.3098099999999998E-2"/>
    <n v="6405647000"/>
  </r>
  <r>
    <n v="5991"/>
    <x v="6"/>
    <x v="56"/>
    <x v="3"/>
    <x v="8"/>
    <n v="2.2004800000000001E-2"/>
    <n v="4258716999.9999995"/>
  </r>
  <r>
    <n v="5992"/>
    <x v="6"/>
    <x v="56"/>
    <x v="3"/>
    <x v="9"/>
    <n v="3.55918E-2"/>
    <n v="6888279000"/>
  </r>
  <r>
    <n v="5993"/>
    <x v="6"/>
    <x v="56"/>
    <x v="3"/>
    <x v="10"/>
    <n v="0"/>
    <n v="0"/>
  </r>
  <r>
    <n v="5994"/>
    <x v="6"/>
    <x v="56"/>
    <x v="3"/>
    <x v="11"/>
    <n v="1.7129099999999998E-2"/>
    <n v="3315081000"/>
  </r>
  <r>
    <n v="5995"/>
    <x v="6"/>
    <x v="56"/>
    <x v="3"/>
    <x v="12"/>
    <n v="5.829E-3"/>
    <n v="1128114000"/>
  </r>
  <r>
    <n v="5996"/>
    <x v="6"/>
    <x v="56"/>
    <x v="3"/>
    <x v="13"/>
    <n v="0"/>
    <n v="0"/>
  </r>
  <r>
    <n v="5997"/>
    <x v="6"/>
    <x v="56"/>
    <x v="3"/>
    <x v="14"/>
    <n v="0"/>
    <n v="0"/>
  </r>
  <r>
    <n v="5998"/>
    <x v="6"/>
    <x v="56"/>
    <x v="3"/>
    <x v="15"/>
    <n v="0"/>
    <n v="0"/>
  </r>
  <r>
    <n v="5999"/>
    <x v="6"/>
    <x v="56"/>
    <x v="3"/>
    <x v="16"/>
    <n v="0"/>
    <n v="0"/>
  </r>
  <r>
    <n v="6001"/>
    <x v="6"/>
    <x v="5"/>
    <x v="3"/>
    <x v="4"/>
    <n v="9.1333999999999999E-3"/>
    <n v="135851000"/>
  </r>
  <r>
    <n v="6002"/>
    <x v="6"/>
    <x v="5"/>
    <x v="3"/>
    <x v="5"/>
    <n v="3.0669E-3"/>
    <n v="45617000"/>
  </r>
  <r>
    <n v="6003"/>
    <x v="6"/>
    <x v="5"/>
    <x v="3"/>
    <x v="6"/>
    <n v="1.5099100000000001E-2"/>
    <n v="224585000"/>
  </r>
  <r>
    <n v="6004"/>
    <x v="6"/>
    <x v="5"/>
    <x v="3"/>
    <x v="7"/>
    <n v="2.1938599999999999E-2"/>
    <n v="326317000"/>
  </r>
  <r>
    <n v="6005"/>
    <x v="6"/>
    <x v="5"/>
    <x v="3"/>
    <x v="8"/>
    <n v="1.2410300000000001E-2"/>
    <n v="184592000"/>
  </r>
  <r>
    <n v="6006"/>
    <x v="6"/>
    <x v="5"/>
    <x v="3"/>
    <x v="9"/>
    <n v="2.61482E-2"/>
    <n v="388931000"/>
  </r>
  <r>
    <n v="6007"/>
    <x v="6"/>
    <x v="5"/>
    <x v="3"/>
    <x v="10"/>
    <n v="0"/>
    <n v="0"/>
  </r>
  <r>
    <n v="6008"/>
    <x v="6"/>
    <x v="5"/>
    <x v="3"/>
    <x v="11"/>
    <n v="2.30981E-2"/>
    <n v="343564000"/>
  </r>
  <r>
    <n v="6009"/>
    <x v="6"/>
    <x v="5"/>
    <x v="3"/>
    <x v="12"/>
    <n v="1.0528200000000001E-2"/>
    <n v="156597000"/>
  </r>
  <r>
    <n v="6011"/>
    <x v="6"/>
    <x v="6"/>
    <x v="1"/>
    <x v="0"/>
    <n v="1.5355E-3"/>
    <n v="78180000"/>
  </r>
  <r>
    <n v="6012"/>
    <x v="6"/>
    <x v="6"/>
    <x v="1"/>
    <x v="1"/>
    <n v="2.8629999999999997E-4"/>
    <n v="14577000"/>
  </r>
  <r>
    <n v="6013"/>
    <x v="6"/>
    <x v="6"/>
    <x v="1"/>
    <x v="2"/>
    <n v="6.7113999999999993E-3"/>
    <n v="341711000"/>
  </r>
  <r>
    <n v="6014"/>
    <x v="6"/>
    <x v="6"/>
    <x v="1"/>
    <x v="17"/>
    <n v="1.2999999999999999E-5"/>
    <n v="661000"/>
  </r>
  <r>
    <n v="6015"/>
    <x v="6"/>
    <x v="6"/>
    <x v="1"/>
    <x v="3"/>
    <n v="3.5099999999999999E-5"/>
    <n v="1785000"/>
  </r>
  <r>
    <n v="6016"/>
    <x v="6"/>
    <x v="6"/>
    <x v="1"/>
    <x v="4"/>
    <n v="6.6149999999999998E-4"/>
    <n v="33681000"/>
  </r>
  <r>
    <n v="6017"/>
    <x v="6"/>
    <x v="6"/>
    <x v="1"/>
    <x v="5"/>
    <n v="2.4943999999999999E-3"/>
    <n v="127002000"/>
  </r>
  <r>
    <n v="6018"/>
    <x v="6"/>
    <x v="6"/>
    <x v="1"/>
    <x v="6"/>
    <n v="8.3169999999999997E-3"/>
    <n v="423458000"/>
  </r>
  <r>
    <n v="6019"/>
    <x v="6"/>
    <x v="6"/>
    <x v="1"/>
    <x v="7"/>
    <n v="6.6452000000000004E-3"/>
    <n v="338338000"/>
  </r>
  <r>
    <n v="6020"/>
    <x v="6"/>
    <x v="6"/>
    <x v="1"/>
    <x v="8"/>
    <n v="1.8451499999999999E-2"/>
    <n v="939456000"/>
  </r>
  <r>
    <n v="6021"/>
    <x v="6"/>
    <x v="6"/>
    <x v="1"/>
    <x v="9"/>
    <n v="5.0556000000000004E-3"/>
    <n v="257404000"/>
  </r>
  <r>
    <n v="6022"/>
    <x v="6"/>
    <x v="6"/>
    <x v="1"/>
    <x v="10"/>
    <n v="1.6872999999999999E-3"/>
    <n v="85909000"/>
  </r>
  <r>
    <n v="6023"/>
    <x v="6"/>
    <x v="6"/>
    <x v="1"/>
    <x v="11"/>
    <n v="3.1124E-3"/>
    <n v="158467000"/>
  </r>
  <r>
    <n v="6024"/>
    <x v="6"/>
    <x v="6"/>
    <x v="1"/>
    <x v="12"/>
    <n v="2.1727999999999999E-3"/>
    <n v="110629000"/>
  </r>
  <r>
    <n v="6025"/>
    <x v="6"/>
    <x v="6"/>
    <x v="1"/>
    <x v="13"/>
    <n v="1.6964999999999999E-3"/>
    <n v="86375000"/>
  </r>
  <r>
    <n v="6026"/>
    <x v="6"/>
    <x v="6"/>
    <x v="1"/>
    <x v="14"/>
    <n v="2.2769999999999998E-4"/>
    <n v="11595000"/>
  </r>
  <r>
    <n v="6027"/>
    <x v="6"/>
    <x v="6"/>
    <x v="1"/>
    <x v="15"/>
    <n v="9.8899999999999992E-5"/>
    <n v="5034000"/>
  </r>
  <r>
    <n v="6028"/>
    <x v="6"/>
    <x v="6"/>
    <x v="1"/>
    <x v="16"/>
    <n v="3.8779999999999999E-4"/>
    <n v="19744000"/>
  </r>
  <r>
    <n v="6030"/>
    <x v="6"/>
    <x v="7"/>
    <x v="1"/>
    <x v="0"/>
    <n v="1.0915900000000001E-2"/>
    <n v="222743000"/>
  </r>
  <r>
    <n v="6031"/>
    <x v="6"/>
    <x v="7"/>
    <x v="1"/>
    <x v="1"/>
    <n v="2.5230000000000001E-4"/>
    <n v="5148000"/>
  </r>
  <r>
    <n v="6032"/>
    <x v="6"/>
    <x v="7"/>
    <x v="1"/>
    <x v="2"/>
    <n v="1.0762000000000001E-2"/>
    <n v="219604000"/>
  </r>
  <r>
    <n v="6033"/>
    <x v="6"/>
    <x v="7"/>
    <x v="1"/>
    <x v="17"/>
    <n v="1.4582999999999998E-3"/>
    <n v="29758000"/>
  </r>
  <r>
    <n v="6034"/>
    <x v="6"/>
    <x v="7"/>
    <x v="1"/>
    <x v="3"/>
    <n v="1.8029000000000001E-3"/>
    <n v="36789000"/>
  </r>
  <r>
    <n v="6035"/>
    <x v="6"/>
    <x v="7"/>
    <x v="1"/>
    <x v="4"/>
    <n v="2.6581999999999999E-3"/>
    <n v="54242000"/>
  </r>
  <r>
    <n v="6036"/>
    <x v="6"/>
    <x v="7"/>
    <x v="1"/>
    <x v="5"/>
    <n v="2.0656500000000001E-2"/>
    <n v="421505000"/>
  </r>
  <r>
    <n v="6037"/>
    <x v="6"/>
    <x v="7"/>
    <x v="1"/>
    <x v="6"/>
    <n v="2.7708099999999999E-2"/>
    <n v="565396000"/>
  </r>
  <r>
    <n v="6038"/>
    <x v="6"/>
    <x v="7"/>
    <x v="1"/>
    <x v="7"/>
    <n v="5.5237800000000004E-2"/>
    <n v="1127151000"/>
  </r>
  <r>
    <n v="6039"/>
    <x v="6"/>
    <x v="7"/>
    <x v="1"/>
    <x v="8"/>
    <n v="0.1043838"/>
    <n v="2129998000"/>
  </r>
  <r>
    <n v="6040"/>
    <x v="6"/>
    <x v="7"/>
    <x v="1"/>
    <x v="9"/>
    <n v="8.4693400000000002E-2"/>
    <n v="1728206000"/>
  </r>
  <r>
    <n v="6041"/>
    <x v="6"/>
    <x v="7"/>
    <x v="1"/>
    <x v="10"/>
    <n v="1.8232100000000001E-2"/>
    <n v="372034000"/>
  </r>
  <r>
    <n v="6042"/>
    <x v="6"/>
    <x v="7"/>
    <x v="1"/>
    <x v="11"/>
    <n v="1.8828999999999999E-2"/>
    <n v="384213000"/>
  </r>
  <r>
    <n v="6043"/>
    <x v="6"/>
    <x v="7"/>
    <x v="1"/>
    <x v="12"/>
    <n v="1.0288200000000001E-2"/>
    <n v="209936000"/>
  </r>
  <r>
    <n v="6044"/>
    <x v="6"/>
    <x v="7"/>
    <x v="1"/>
    <x v="13"/>
    <n v="2.5351000000000002E-3"/>
    <n v="51731000"/>
  </r>
  <r>
    <n v="6045"/>
    <x v="6"/>
    <x v="7"/>
    <x v="1"/>
    <x v="14"/>
    <n v="8.5345999999999998E-3"/>
    <n v="174152000"/>
  </r>
  <r>
    <n v="6046"/>
    <x v="6"/>
    <x v="7"/>
    <x v="1"/>
    <x v="15"/>
    <n v="1.8029000000000001E-3"/>
    <n v="36789000"/>
  </r>
  <r>
    <n v="6047"/>
    <x v="6"/>
    <x v="7"/>
    <x v="1"/>
    <x v="16"/>
    <n v="2.3380000000000002E-4"/>
    <n v="4771000"/>
  </r>
  <r>
    <n v="6049"/>
    <x v="6"/>
    <x v="8"/>
    <x v="1"/>
    <x v="0"/>
    <n v="6.0345000000000008E-3"/>
    <n v="942972000"/>
  </r>
  <r>
    <n v="6050"/>
    <x v="6"/>
    <x v="8"/>
    <x v="1"/>
    <x v="1"/>
    <n v="7.7969999999999992E-4"/>
    <n v="121838000"/>
  </r>
  <r>
    <n v="6051"/>
    <x v="6"/>
    <x v="8"/>
    <x v="1"/>
    <x v="2"/>
    <n v="4.3038600000000003E-2"/>
    <n v="6725385000"/>
  </r>
  <r>
    <n v="6052"/>
    <x v="6"/>
    <x v="8"/>
    <x v="1"/>
    <x v="17"/>
    <n v="1.5970000000000001E-4"/>
    <n v="24961000"/>
  </r>
  <r>
    <n v="6053"/>
    <x v="6"/>
    <x v="8"/>
    <x v="1"/>
    <x v="3"/>
    <n v="1.9072E-3"/>
    <n v="298023000"/>
  </r>
  <r>
    <n v="6054"/>
    <x v="6"/>
    <x v="8"/>
    <x v="1"/>
    <x v="4"/>
    <n v="1.0648299999999999E-2"/>
    <n v="1663954000"/>
  </r>
  <r>
    <n v="6055"/>
    <x v="6"/>
    <x v="8"/>
    <x v="1"/>
    <x v="5"/>
    <n v="1.2016500000000001E-2"/>
    <n v="1877756000"/>
  </r>
  <r>
    <n v="6056"/>
    <x v="6"/>
    <x v="8"/>
    <x v="1"/>
    <x v="6"/>
    <n v="6.9362000000000007E-2"/>
    <n v="10838800000"/>
  </r>
  <r>
    <n v="6057"/>
    <x v="6"/>
    <x v="8"/>
    <x v="1"/>
    <x v="7"/>
    <n v="4.8842200000000002E-2"/>
    <n v="7632288000"/>
  </r>
  <r>
    <n v="6058"/>
    <x v="6"/>
    <x v="8"/>
    <x v="1"/>
    <x v="8"/>
    <n v="0.1189485"/>
    <n v="18587394000"/>
  </r>
  <r>
    <n v="6059"/>
    <x v="6"/>
    <x v="8"/>
    <x v="1"/>
    <x v="9"/>
    <n v="4.3407899999999999E-2"/>
    <n v="6783096000"/>
  </r>
  <r>
    <n v="6060"/>
    <x v="6"/>
    <x v="8"/>
    <x v="1"/>
    <x v="10"/>
    <n v="1.1401099999999999E-2"/>
    <n v="1781587000"/>
  </r>
  <r>
    <n v="6061"/>
    <x v="6"/>
    <x v="8"/>
    <x v="1"/>
    <x v="11"/>
    <n v="2.0359500000000003E-2"/>
    <n v="3181462000"/>
  </r>
  <r>
    <n v="6062"/>
    <x v="6"/>
    <x v="8"/>
    <x v="1"/>
    <x v="12"/>
    <n v="1.47691E-2"/>
    <n v="2307885000"/>
  </r>
  <r>
    <n v="6063"/>
    <x v="6"/>
    <x v="8"/>
    <x v="1"/>
    <x v="13"/>
    <n v="4.9392999999999998E-3"/>
    <n v="771832000"/>
  </r>
  <r>
    <n v="6064"/>
    <x v="6"/>
    <x v="8"/>
    <x v="1"/>
    <x v="14"/>
    <n v="1.6594000000000001E-3"/>
    <n v="259298000"/>
  </r>
  <r>
    <n v="6065"/>
    <x v="6"/>
    <x v="8"/>
    <x v="1"/>
    <x v="15"/>
    <n v="1.6611E-3"/>
    <n v="259564000.00000003"/>
  </r>
  <r>
    <n v="6066"/>
    <x v="6"/>
    <x v="8"/>
    <x v="1"/>
    <x v="16"/>
    <n v="4.6705000000000002E-3"/>
    <n v="729833000"/>
  </r>
  <r>
    <n v="6068"/>
    <x v="6"/>
    <x v="9"/>
    <x v="1"/>
    <x v="0"/>
    <n v="2.0579000000000001E-3"/>
    <n v="582164000"/>
  </r>
  <r>
    <n v="6069"/>
    <x v="6"/>
    <x v="9"/>
    <x v="1"/>
    <x v="1"/>
    <n v="1.783E-4"/>
    <n v="50447000"/>
  </r>
  <r>
    <n v="6070"/>
    <x v="6"/>
    <x v="9"/>
    <x v="1"/>
    <x v="2"/>
    <n v="1.6630599999999999E-2"/>
    <n v="4704564000"/>
  </r>
  <r>
    <n v="6071"/>
    <x v="6"/>
    <x v="9"/>
    <x v="1"/>
    <x v="17"/>
    <n v="3.501E-4"/>
    <n v="99045000"/>
  </r>
  <r>
    <n v="6072"/>
    <x v="6"/>
    <x v="9"/>
    <x v="1"/>
    <x v="3"/>
    <n v="1.3381000000000001E-3"/>
    <n v="378524000"/>
  </r>
  <r>
    <n v="6073"/>
    <x v="6"/>
    <x v="9"/>
    <x v="1"/>
    <x v="4"/>
    <n v="5.7440999999999994E-3"/>
    <n v="1624913000"/>
  </r>
  <r>
    <n v="6074"/>
    <x v="6"/>
    <x v="9"/>
    <x v="1"/>
    <x v="5"/>
    <n v="1.8291E-3"/>
    <n v="517423000"/>
  </r>
  <r>
    <n v="6075"/>
    <x v="6"/>
    <x v="9"/>
    <x v="1"/>
    <x v="6"/>
    <n v="7.3483900000000005E-2"/>
    <n v="20787558000"/>
  </r>
  <r>
    <n v="6076"/>
    <x v="6"/>
    <x v="9"/>
    <x v="1"/>
    <x v="7"/>
    <n v="6.1913099999999999E-2"/>
    <n v="17514357000"/>
  </r>
  <r>
    <n v="6077"/>
    <x v="6"/>
    <x v="9"/>
    <x v="1"/>
    <x v="8"/>
    <n v="0.21668230000000002"/>
    <n v="61296383000"/>
  </r>
  <r>
    <n v="6078"/>
    <x v="6"/>
    <x v="9"/>
    <x v="1"/>
    <x v="9"/>
    <n v="6.7527600000000007E-2"/>
    <n v="19102612000"/>
  </r>
  <r>
    <n v="6079"/>
    <x v="6"/>
    <x v="9"/>
    <x v="1"/>
    <x v="10"/>
    <n v="1.5307999999999999E-2"/>
    <n v="4330412000"/>
  </r>
  <r>
    <n v="6080"/>
    <x v="6"/>
    <x v="9"/>
    <x v="1"/>
    <x v="11"/>
    <n v="9.0817999999999992E-3"/>
    <n v="2569122000"/>
  </r>
  <r>
    <n v="6081"/>
    <x v="6"/>
    <x v="9"/>
    <x v="1"/>
    <x v="12"/>
    <n v="1.5341899999999999E-2"/>
    <n v="4339997000"/>
  </r>
  <r>
    <n v="6082"/>
    <x v="6"/>
    <x v="9"/>
    <x v="1"/>
    <x v="13"/>
    <n v="8.2127999999999993E-3"/>
    <n v="2323275000"/>
  </r>
  <r>
    <n v="6083"/>
    <x v="6"/>
    <x v="9"/>
    <x v="1"/>
    <x v="14"/>
    <n v="3.5960000000000001E-4"/>
    <n v="101736000"/>
  </r>
  <r>
    <n v="6084"/>
    <x v="6"/>
    <x v="9"/>
    <x v="1"/>
    <x v="15"/>
    <n v="1.8771999999999999E-3"/>
    <n v="531044000"/>
  </r>
  <r>
    <n v="6085"/>
    <x v="6"/>
    <x v="9"/>
    <x v="1"/>
    <x v="16"/>
    <n v="3.7980000000000002E-4"/>
    <n v="107453000"/>
  </r>
  <r>
    <n v="6087"/>
    <x v="6"/>
    <x v="57"/>
    <x v="4"/>
    <x v="0"/>
    <n v="8.8780999999999999E-3"/>
    <n v="956539000"/>
  </r>
  <r>
    <n v="6088"/>
    <x v="6"/>
    <x v="57"/>
    <x v="4"/>
    <x v="1"/>
    <n v="4.6151999999999999E-3"/>
    <n v="497247000"/>
  </r>
  <r>
    <n v="6089"/>
    <x v="6"/>
    <x v="57"/>
    <x v="4"/>
    <x v="2"/>
    <n v="3.2269999999999998E-3"/>
    <n v="347679000"/>
  </r>
  <r>
    <n v="6090"/>
    <x v="6"/>
    <x v="57"/>
    <x v="4"/>
    <x v="17"/>
    <n v="9.683999999999999E-4"/>
    <n v="104340000"/>
  </r>
  <r>
    <n v="6091"/>
    <x v="6"/>
    <x v="57"/>
    <x v="4"/>
    <x v="3"/>
    <n v="6.6330000000000002E-4"/>
    <n v="71461000"/>
  </r>
  <r>
    <n v="6092"/>
    <x v="6"/>
    <x v="57"/>
    <x v="4"/>
    <x v="4"/>
    <n v="6.6730000000000001E-4"/>
    <n v="71897000"/>
  </r>
  <r>
    <n v="6093"/>
    <x v="6"/>
    <x v="57"/>
    <x v="4"/>
    <x v="5"/>
    <n v="9.0884E-3"/>
    <n v="979197000"/>
  </r>
  <r>
    <n v="6094"/>
    <x v="6"/>
    <x v="57"/>
    <x v="4"/>
    <x v="6"/>
    <n v="1.5647100000000001E-2"/>
    <n v="1685840000"/>
  </r>
  <r>
    <n v="6095"/>
    <x v="6"/>
    <x v="57"/>
    <x v="4"/>
    <x v="7"/>
    <n v="4.1502999999999998E-2"/>
    <n v="4471595000"/>
  </r>
  <r>
    <n v="6096"/>
    <x v="6"/>
    <x v="57"/>
    <x v="4"/>
    <x v="8"/>
    <n v="0.13667799999999999"/>
    <n v="14725893000"/>
  </r>
  <r>
    <n v="6097"/>
    <x v="6"/>
    <x v="57"/>
    <x v="4"/>
    <x v="9"/>
    <n v="8.3966999999999986E-2"/>
    <n v="9046728000"/>
  </r>
  <r>
    <n v="6098"/>
    <x v="6"/>
    <x v="57"/>
    <x v="4"/>
    <x v="10"/>
    <n v="2.57942E-2"/>
    <n v="2779110000"/>
  </r>
  <r>
    <n v="6099"/>
    <x v="6"/>
    <x v="57"/>
    <x v="4"/>
    <x v="11"/>
    <n v="1.70364E-2"/>
    <n v="1835530000"/>
  </r>
  <r>
    <n v="6100"/>
    <x v="6"/>
    <x v="57"/>
    <x v="4"/>
    <x v="12"/>
    <n v="1.2360400000000001E-2"/>
    <n v="1331725000"/>
  </r>
  <r>
    <n v="6103"/>
    <x v="6"/>
    <x v="10"/>
    <x v="1"/>
    <x v="0"/>
    <n v="6.1484000000000009E-3"/>
    <n v="104717000"/>
  </r>
  <r>
    <n v="6104"/>
    <x v="6"/>
    <x v="10"/>
    <x v="1"/>
    <x v="1"/>
    <n v="2.875E-4"/>
    <n v="4897000"/>
  </r>
  <r>
    <n v="6105"/>
    <x v="6"/>
    <x v="10"/>
    <x v="1"/>
    <x v="2"/>
    <n v="2.8021600000000001E-2"/>
    <n v="477253000"/>
  </r>
  <r>
    <n v="6106"/>
    <x v="6"/>
    <x v="10"/>
    <x v="1"/>
    <x v="17"/>
    <n v="5.8239999999999995E-4"/>
    <n v="9919000"/>
  </r>
  <r>
    <n v="6107"/>
    <x v="6"/>
    <x v="10"/>
    <x v="1"/>
    <x v="3"/>
    <n v="1.1869000000000001E-3"/>
    <n v="20215000"/>
  </r>
  <r>
    <n v="6108"/>
    <x v="6"/>
    <x v="10"/>
    <x v="1"/>
    <x v="4"/>
    <n v="7.9251000000000009E-3"/>
    <n v="134977000"/>
  </r>
  <r>
    <n v="6109"/>
    <x v="6"/>
    <x v="10"/>
    <x v="1"/>
    <x v="5"/>
    <n v="1.2529999999999998E-4"/>
    <n v="2135000"/>
  </r>
  <r>
    <n v="6110"/>
    <x v="6"/>
    <x v="10"/>
    <x v="1"/>
    <x v="6"/>
    <n v="4.3112399999999995E-2"/>
    <n v="734274000"/>
  </r>
  <r>
    <n v="6111"/>
    <x v="6"/>
    <x v="10"/>
    <x v="1"/>
    <x v="7"/>
    <n v="5.85865E-2"/>
    <n v="997824000"/>
  </r>
  <r>
    <n v="6112"/>
    <x v="6"/>
    <x v="10"/>
    <x v="1"/>
    <x v="8"/>
    <n v="9.2100299999999996E-2"/>
    <n v="1568620000"/>
  </r>
  <r>
    <n v="6113"/>
    <x v="6"/>
    <x v="10"/>
    <x v="1"/>
    <x v="9"/>
    <n v="3.4354200000000001E-2"/>
    <n v="585109000"/>
  </r>
  <r>
    <n v="6114"/>
    <x v="6"/>
    <x v="10"/>
    <x v="1"/>
    <x v="10"/>
    <n v="1.29602E-2"/>
    <n v="220734000"/>
  </r>
  <r>
    <n v="6115"/>
    <x v="6"/>
    <x v="10"/>
    <x v="1"/>
    <x v="11"/>
    <n v="1.9993300000000002E-2"/>
    <n v="340518000"/>
  </r>
  <r>
    <n v="6116"/>
    <x v="6"/>
    <x v="10"/>
    <x v="1"/>
    <x v="12"/>
    <n v="2.2042700000000002E-2"/>
    <n v="375424000"/>
  </r>
  <r>
    <n v="6117"/>
    <x v="6"/>
    <x v="10"/>
    <x v="1"/>
    <x v="13"/>
    <n v="2.6245000000000001E-3"/>
    <n v="44699000"/>
  </r>
  <r>
    <n v="6118"/>
    <x v="6"/>
    <x v="10"/>
    <x v="1"/>
    <x v="14"/>
    <n v="1.2532999999999999E-3"/>
    <n v="21345000"/>
  </r>
  <r>
    <n v="6119"/>
    <x v="6"/>
    <x v="10"/>
    <x v="1"/>
    <x v="15"/>
    <n v="2.16E-3"/>
    <n v="36789000"/>
  </r>
  <r>
    <n v="6120"/>
    <x v="6"/>
    <x v="10"/>
    <x v="1"/>
    <x v="16"/>
    <n v="9.8790000000000011E-4"/>
    <n v="16825000"/>
  </r>
  <r>
    <n v="6122"/>
    <x v="6"/>
    <x v="68"/>
    <x v="3"/>
    <x v="4"/>
    <n v="6.29E-4"/>
    <n v="1935000"/>
  </r>
  <r>
    <n v="6123"/>
    <x v="6"/>
    <x v="68"/>
    <x v="3"/>
    <x v="5"/>
    <n v="2.7029999999999998E-2"/>
    <n v="83153000"/>
  </r>
  <r>
    <n v="6124"/>
    <x v="6"/>
    <x v="68"/>
    <x v="3"/>
    <x v="6"/>
    <n v="2.6847900000000001E-2"/>
    <n v="82593000"/>
  </r>
  <r>
    <n v="6125"/>
    <x v="6"/>
    <x v="68"/>
    <x v="3"/>
    <x v="7"/>
    <n v="6.4281699999999997E-2"/>
    <n v="197751000"/>
  </r>
  <r>
    <n v="6126"/>
    <x v="6"/>
    <x v="68"/>
    <x v="3"/>
    <x v="8"/>
    <n v="1.13989E-2"/>
    <n v="35067000"/>
  </r>
  <r>
    <n v="6127"/>
    <x v="6"/>
    <x v="68"/>
    <x v="3"/>
    <x v="9"/>
    <n v="7.1737700000000001E-2"/>
    <n v="220688000"/>
  </r>
  <r>
    <n v="6128"/>
    <x v="6"/>
    <x v="68"/>
    <x v="3"/>
    <x v="10"/>
    <n v="1.55128E-2"/>
    <n v="47722000"/>
  </r>
  <r>
    <n v="6129"/>
    <x v="6"/>
    <x v="68"/>
    <x v="3"/>
    <x v="11"/>
    <n v="2.69474E-2"/>
    <n v="82899000"/>
  </r>
  <r>
    <n v="6130"/>
    <x v="6"/>
    <x v="68"/>
    <x v="3"/>
    <x v="12"/>
    <n v="1.9789999999999999E-3"/>
    <n v="6088000"/>
  </r>
  <r>
    <n v="6132"/>
    <x v="6"/>
    <x v="11"/>
    <x v="1"/>
    <x v="0"/>
    <n v="1.13753E-2"/>
    <n v="2467252000"/>
  </r>
  <r>
    <n v="6133"/>
    <x v="6"/>
    <x v="11"/>
    <x v="1"/>
    <x v="1"/>
    <n v="8.3940000000000002E-4"/>
    <n v="182062000"/>
  </r>
  <r>
    <n v="6134"/>
    <x v="6"/>
    <x v="11"/>
    <x v="1"/>
    <x v="2"/>
    <n v="1.9479800000000002E-2"/>
    <n v="4225090000"/>
  </r>
  <r>
    <n v="6135"/>
    <x v="6"/>
    <x v="11"/>
    <x v="1"/>
    <x v="17"/>
    <n v="2.9520000000000002E-4"/>
    <n v="64036000"/>
  </r>
  <r>
    <n v="6136"/>
    <x v="6"/>
    <x v="11"/>
    <x v="1"/>
    <x v="3"/>
    <n v="1.505E-4"/>
    <n v="32646000"/>
  </r>
  <r>
    <n v="6137"/>
    <x v="6"/>
    <x v="11"/>
    <x v="1"/>
    <x v="4"/>
    <n v="3.1434000000000002E-3"/>
    <n v="681790000"/>
  </r>
  <r>
    <n v="6138"/>
    <x v="6"/>
    <x v="11"/>
    <x v="1"/>
    <x v="5"/>
    <n v="2.8075999999999999E-3"/>
    <n v="608965000"/>
  </r>
  <r>
    <n v="6139"/>
    <x v="6"/>
    <x v="11"/>
    <x v="1"/>
    <x v="6"/>
    <n v="6.6781099999999996E-2"/>
    <n v="14484588000"/>
  </r>
  <r>
    <n v="6140"/>
    <x v="6"/>
    <x v="11"/>
    <x v="1"/>
    <x v="7"/>
    <n v="5.9747599999999998E-2"/>
    <n v="12959035000"/>
  </r>
  <r>
    <n v="6141"/>
    <x v="6"/>
    <x v="11"/>
    <x v="1"/>
    <x v="8"/>
    <n v="0.1963664"/>
    <n v="42591168000"/>
  </r>
  <r>
    <n v="6142"/>
    <x v="6"/>
    <x v="11"/>
    <x v="1"/>
    <x v="9"/>
    <n v="6.8737800000000002E-2"/>
    <n v="14908980000"/>
  </r>
  <r>
    <n v="6143"/>
    <x v="6"/>
    <x v="11"/>
    <x v="1"/>
    <x v="10"/>
    <n v="1.4229199999999999E-2"/>
    <n v="3086262000"/>
  </r>
  <r>
    <n v="6144"/>
    <x v="6"/>
    <x v="11"/>
    <x v="1"/>
    <x v="11"/>
    <n v="1.2278299999999999E-2"/>
    <n v="2663125000"/>
  </r>
  <r>
    <n v="6145"/>
    <x v="6"/>
    <x v="11"/>
    <x v="1"/>
    <x v="12"/>
    <n v="1.0472200000000001E-2"/>
    <n v="2271378000"/>
  </r>
  <r>
    <n v="6146"/>
    <x v="6"/>
    <x v="11"/>
    <x v="1"/>
    <x v="13"/>
    <n v="7.8556000000000008E-3"/>
    <n v="1703848000"/>
  </r>
  <r>
    <n v="6147"/>
    <x v="6"/>
    <x v="11"/>
    <x v="1"/>
    <x v="14"/>
    <n v="0"/>
    <n v="0"/>
  </r>
  <r>
    <n v="6148"/>
    <x v="6"/>
    <x v="11"/>
    <x v="1"/>
    <x v="15"/>
    <n v="5.5921E-3"/>
    <n v="1212908000"/>
  </r>
  <r>
    <n v="6149"/>
    <x v="6"/>
    <x v="11"/>
    <x v="1"/>
    <x v="16"/>
    <n v="9.7250000000000006E-4"/>
    <n v="210941000"/>
  </r>
  <r>
    <n v="6151"/>
    <x v="6"/>
    <x v="12"/>
    <x v="1"/>
    <x v="0"/>
    <n v="4.1174999999999996E-3"/>
    <n v="9565152000"/>
  </r>
  <r>
    <n v="6152"/>
    <x v="6"/>
    <x v="12"/>
    <x v="1"/>
    <x v="1"/>
    <n v="2.7510000000000002E-4"/>
    <n v="639100000"/>
  </r>
  <r>
    <n v="6153"/>
    <x v="6"/>
    <x v="12"/>
    <x v="1"/>
    <x v="2"/>
    <n v="1.92616E-2"/>
    <n v="44745775000"/>
  </r>
  <r>
    <n v="6154"/>
    <x v="6"/>
    <x v="12"/>
    <x v="1"/>
    <x v="17"/>
    <n v="9.4000000000000008E-5"/>
    <n v="218474000"/>
  </r>
  <r>
    <n v="6155"/>
    <x v="6"/>
    <x v="12"/>
    <x v="1"/>
    <x v="3"/>
    <n v="2.3906000000000001E-3"/>
    <n v="5553514000"/>
  </r>
  <r>
    <n v="6156"/>
    <x v="6"/>
    <x v="12"/>
    <x v="1"/>
    <x v="4"/>
    <n v="8.9473E-3"/>
    <n v="20785183000"/>
  </r>
  <r>
    <n v="6157"/>
    <x v="6"/>
    <x v="12"/>
    <x v="1"/>
    <x v="5"/>
    <n v="1.13293E-2"/>
    <n v="26318607000"/>
  </r>
  <r>
    <n v="6158"/>
    <x v="6"/>
    <x v="12"/>
    <x v="1"/>
    <x v="6"/>
    <n v="7.5767000000000001E-2"/>
    <n v="176011099000"/>
  </r>
  <r>
    <n v="6159"/>
    <x v="6"/>
    <x v="12"/>
    <x v="1"/>
    <x v="7"/>
    <n v="5.4693699999999998E-2"/>
    <n v="127056556000"/>
  </r>
  <r>
    <n v="6160"/>
    <x v="6"/>
    <x v="12"/>
    <x v="1"/>
    <x v="8"/>
    <n v="0.21568519999999999"/>
    <n v="501049222000"/>
  </r>
  <r>
    <n v="6161"/>
    <x v="6"/>
    <x v="12"/>
    <x v="1"/>
    <x v="9"/>
    <n v="6.8881100000000001E-2"/>
    <n v="160014770000"/>
  </r>
  <r>
    <n v="6162"/>
    <x v="6"/>
    <x v="12"/>
    <x v="1"/>
    <x v="10"/>
    <n v="1.79017E-2"/>
    <n v="41586689000"/>
  </r>
  <r>
    <n v="6163"/>
    <x v="6"/>
    <x v="12"/>
    <x v="1"/>
    <x v="11"/>
    <n v="1.4747900000000001E-2"/>
    <n v="34260269000"/>
  </r>
  <r>
    <n v="6164"/>
    <x v="6"/>
    <x v="12"/>
    <x v="1"/>
    <x v="12"/>
    <n v="1.4199900000000001E-2"/>
    <n v="32987091999.999996"/>
  </r>
  <r>
    <n v="6165"/>
    <x v="6"/>
    <x v="12"/>
    <x v="1"/>
    <x v="13"/>
    <n v="8.1668999999999995E-3"/>
    <n v="18972098000"/>
  </r>
  <r>
    <n v="6166"/>
    <x v="6"/>
    <x v="12"/>
    <x v="1"/>
    <x v="14"/>
    <n v="2.8149000000000004E-3"/>
    <n v="6539159000"/>
  </r>
  <r>
    <n v="6167"/>
    <x v="6"/>
    <x v="12"/>
    <x v="1"/>
    <x v="15"/>
    <n v="8.0917000000000003E-3"/>
    <n v="18797570000"/>
  </r>
  <r>
    <n v="6168"/>
    <x v="6"/>
    <x v="12"/>
    <x v="1"/>
    <x v="16"/>
    <n v="8.1670000000000006E-4"/>
    <n v="1897210000"/>
  </r>
  <r>
    <n v="6170"/>
    <x v="6"/>
    <x v="13"/>
    <x v="3"/>
    <x v="0"/>
    <n v="5.1287000000000008E-3"/>
    <n v="41788000"/>
  </r>
  <r>
    <n v="6171"/>
    <x v="6"/>
    <x v="13"/>
    <x v="3"/>
    <x v="1"/>
    <n v="1.38E-5"/>
    <n v="112000"/>
  </r>
  <r>
    <n v="6172"/>
    <x v="6"/>
    <x v="13"/>
    <x v="3"/>
    <x v="2"/>
    <n v="1.2518400000000001E-2"/>
    <n v="101998000"/>
  </r>
  <r>
    <n v="6173"/>
    <x v="6"/>
    <x v="13"/>
    <x v="3"/>
    <x v="17"/>
    <n v="0"/>
    <n v="0"/>
  </r>
  <r>
    <n v="6174"/>
    <x v="6"/>
    <x v="13"/>
    <x v="3"/>
    <x v="3"/>
    <n v="6.1765000000000006E-3"/>
    <n v="50325000"/>
  </r>
  <r>
    <n v="6175"/>
    <x v="6"/>
    <x v="13"/>
    <x v="3"/>
    <x v="4"/>
    <n v="1.3166E-3"/>
    <n v="10728000"/>
  </r>
  <r>
    <n v="6176"/>
    <x v="6"/>
    <x v="13"/>
    <x v="3"/>
    <x v="5"/>
    <n v="3.0951200000000002E-2"/>
    <n v="252186000"/>
  </r>
  <r>
    <n v="6177"/>
    <x v="6"/>
    <x v="13"/>
    <x v="3"/>
    <x v="6"/>
    <n v="1.55652E-2"/>
    <n v="126823000"/>
  </r>
  <r>
    <n v="6178"/>
    <x v="6"/>
    <x v="13"/>
    <x v="3"/>
    <x v="7"/>
    <n v="2.85317E-2"/>
    <n v="232471000"/>
  </r>
  <r>
    <n v="6179"/>
    <x v="6"/>
    <x v="13"/>
    <x v="3"/>
    <x v="8"/>
    <n v="4.7564299999999997E-2"/>
    <n v="387546000"/>
  </r>
  <r>
    <n v="6180"/>
    <x v="6"/>
    <x v="13"/>
    <x v="3"/>
    <x v="9"/>
    <n v="4.5889199999999998E-2"/>
    <n v="373898000"/>
  </r>
  <r>
    <n v="6181"/>
    <x v="6"/>
    <x v="13"/>
    <x v="3"/>
    <x v="10"/>
    <n v="4.9783899999999999E-2"/>
    <n v="405632000"/>
  </r>
  <r>
    <n v="6182"/>
    <x v="6"/>
    <x v="13"/>
    <x v="3"/>
    <x v="11"/>
    <n v="2.6380899999999999E-2"/>
    <n v="214948000"/>
  </r>
  <r>
    <n v="6183"/>
    <x v="6"/>
    <x v="13"/>
    <x v="3"/>
    <x v="12"/>
    <n v="9.5817999999999997E-3"/>
    <n v="78071000"/>
  </r>
  <r>
    <n v="6184"/>
    <x v="6"/>
    <x v="13"/>
    <x v="3"/>
    <x v="13"/>
    <n v="1.6130000000000001E-3"/>
    <n v="13143000"/>
  </r>
  <r>
    <n v="6185"/>
    <x v="6"/>
    <x v="13"/>
    <x v="3"/>
    <x v="14"/>
    <n v="2.4884999999999998E-3"/>
    <n v="20276000"/>
  </r>
  <r>
    <n v="6186"/>
    <x v="6"/>
    <x v="13"/>
    <x v="3"/>
    <x v="15"/>
    <n v="5.1009999999999998E-4"/>
    <n v="4155999.9999999995"/>
  </r>
  <r>
    <n v="6188"/>
    <x v="6"/>
    <x v="14"/>
    <x v="1"/>
    <x v="0"/>
    <n v="2.3492000000000001E-3"/>
    <n v="7028842000"/>
  </r>
  <r>
    <n v="6189"/>
    <x v="6"/>
    <x v="14"/>
    <x v="1"/>
    <x v="1"/>
    <n v="2.5628000000000001E-3"/>
    <n v="7667942000"/>
  </r>
  <r>
    <n v="6190"/>
    <x v="6"/>
    <x v="14"/>
    <x v="1"/>
    <x v="2"/>
    <n v="1.6362399999999999E-2"/>
    <n v="48957054000"/>
  </r>
  <r>
    <n v="6191"/>
    <x v="6"/>
    <x v="14"/>
    <x v="1"/>
    <x v="17"/>
    <n v="6.8399999999999996E-5"/>
    <n v="204663000"/>
  </r>
  <r>
    <n v="6192"/>
    <x v="6"/>
    <x v="14"/>
    <x v="1"/>
    <x v="3"/>
    <n v="1.5233E-3"/>
    <n v="4557824000"/>
  </r>
  <r>
    <n v="6193"/>
    <x v="6"/>
    <x v="14"/>
    <x v="1"/>
    <x v="4"/>
    <n v="5.6149000000000008E-3"/>
    <n v="16799912000"/>
  </r>
  <r>
    <n v="6194"/>
    <x v="6"/>
    <x v="14"/>
    <x v="1"/>
    <x v="5"/>
    <n v="9.0810999999999999E-3"/>
    <n v="27171159000"/>
  </r>
  <r>
    <n v="6195"/>
    <x v="6"/>
    <x v="14"/>
    <x v="1"/>
    <x v="6"/>
    <n v="6.4321200000000009E-2"/>
    <n v="192451910000"/>
  </r>
  <r>
    <n v="6196"/>
    <x v="6"/>
    <x v="14"/>
    <x v="1"/>
    <x v="7"/>
    <n v="4.0288500000000005E-2"/>
    <n v="120545021000"/>
  </r>
  <r>
    <n v="6197"/>
    <x v="6"/>
    <x v="14"/>
    <x v="1"/>
    <x v="8"/>
    <n v="0.19961419999999999"/>
    <n v="597254459000"/>
  </r>
  <r>
    <n v="6198"/>
    <x v="6"/>
    <x v="14"/>
    <x v="1"/>
    <x v="9"/>
    <n v="6.1864999999999996E-2"/>
    <n v="185102890000"/>
  </r>
  <r>
    <n v="6199"/>
    <x v="6"/>
    <x v="14"/>
    <x v="1"/>
    <x v="10"/>
    <n v="9.7470999999999999E-3"/>
    <n v="29163794000"/>
  </r>
  <r>
    <n v="6200"/>
    <x v="6"/>
    <x v="14"/>
    <x v="1"/>
    <x v="11"/>
    <n v="1.54123E-2"/>
    <n v="46114378000"/>
  </r>
  <r>
    <n v="6201"/>
    <x v="6"/>
    <x v="14"/>
    <x v="1"/>
    <x v="12"/>
    <n v="1.1113900000000001E-2"/>
    <n v="33253279000.000004"/>
  </r>
  <r>
    <n v="6202"/>
    <x v="6"/>
    <x v="14"/>
    <x v="1"/>
    <x v="13"/>
    <n v="8.1028999999999997E-3"/>
    <n v="24244358000"/>
  </r>
  <r>
    <n v="6203"/>
    <x v="6"/>
    <x v="14"/>
    <x v="1"/>
    <x v="14"/>
    <n v="1.8582000000000002E-3"/>
    <n v="5559792000"/>
  </r>
  <r>
    <n v="6204"/>
    <x v="6"/>
    <x v="14"/>
    <x v="1"/>
    <x v="15"/>
    <n v="1.4566000000000002E-3"/>
    <n v="4358184000"/>
  </r>
  <r>
    <n v="6205"/>
    <x v="6"/>
    <x v="14"/>
    <x v="1"/>
    <x v="16"/>
    <n v="1.4128999999999999E-3"/>
    <n v="4227600999.9999995"/>
  </r>
  <r>
    <n v="6207"/>
    <x v="6"/>
    <x v="15"/>
    <x v="1"/>
    <x v="0"/>
    <n v="5.2829999999999999E-4"/>
    <n v="144394000"/>
  </r>
  <r>
    <n v="6208"/>
    <x v="6"/>
    <x v="15"/>
    <x v="1"/>
    <x v="1"/>
    <n v="2.366E-3"/>
    <n v="646633000"/>
  </r>
  <r>
    <n v="6209"/>
    <x v="6"/>
    <x v="15"/>
    <x v="1"/>
    <x v="2"/>
    <n v="2.4780899999999998E-2"/>
    <n v="6772700000"/>
  </r>
  <r>
    <n v="6210"/>
    <x v="6"/>
    <x v="15"/>
    <x v="1"/>
    <x v="17"/>
    <n v="4.6E-6"/>
    <n v="1256000"/>
  </r>
  <r>
    <n v="6211"/>
    <x v="6"/>
    <x v="15"/>
    <x v="1"/>
    <x v="3"/>
    <n v="0"/>
    <n v="0"/>
  </r>
  <r>
    <n v="6212"/>
    <x v="6"/>
    <x v="15"/>
    <x v="1"/>
    <x v="4"/>
    <n v="7.7227999999999993E-3"/>
    <n v="2110661999.9999998"/>
  </r>
  <r>
    <n v="6213"/>
    <x v="6"/>
    <x v="15"/>
    <x v="1"/>
    <x v="5"/>
    <n v="2.3706000000000001E-3"/>
    <n v="647889000"/>
  </r>
  <r>
    <n v="6214"/>
    <x v="6"/>
    <x v="15"/>
    <x v="1"/>
    <x v="6"/>
    <n v="5.90165E-2"/>
    <n v="16129422000"/>
  </r>
  <r>
    <n v="6215"/>
    <x v="6"/>
    <x v="15"/>
    <x v="1"/>
    <x v="7"/>
    <n v="3.6509699999999999E-2"/>
    <n v="9978244000"/>
  </r>
  <r>
    <n v="6216"/>
    <x v="6"/>
    <x v="15"/>
    <x v="1"/>
    <x v="8"/>
    <n v="0.15136350000000001"/>
    <n v="41368214000"/>
  </r>
  <r>
    <n v="6217"/>
    <x v="6"/>
    <x v="15"/>
    <x v="1"/>
    <x v="9"/>
    <n v="0.11056290000000001"/>
    <n v="30217241000"/>
  </r>
  <r>
    <n v="6218"/>
    <x v="6"/>
    <x v="15"/>
    <x v="1"/>
    <x v="10"/>
    <n v="2.5805399999999999E-2"/>
    <n v="7052699000"/>
  </r>
  <r>
    <n v="6219"/>
    <x v="6"/>
    <x v="15"/>
    <x v="1"/>
    <x v="11"/>
    <n v="1.4301600000000001E-2"/>
    <n v="3908679000"/>
  </r>
  <r>
    <n v="6220"/>
    <x v="6"/>
    <x v="15"/>
    <x v="1"/>
    <x v="12"/>
    <n v="7.3551999999999992E-3"/>
    <n v="2010214000"/>
  </r>
  <r>
    <n v="6221"/>
    <x v="6"/>
    <x v="15"/>
    <x v="1"/>
    <x v="13"/>
    <n v="3.7441999999999996E-3"/>
    <n v="1023313000"/>
  </r>
  <r>
    <n v="6222"/>
    <x v="6"/>
    <x v="15"/>
    <x v="1"/>
    <x v="14"/>
    <n v="3.4459999999999997E-4"/>
    <n v="94170000"/>
  </r>
  <r>
    <n v="6223"/>
    <x v="6"/>
    <x v="15"/>
    <x v="1"/>
    <x v="15"/>
    <n v="0"/>
    <n v="0"/>
  </r>
  <r>
    <n v="6224"/>
    <x v="6"/>
    <x v="15"/>
    <x v="1"/>
    <x v="16"/>
    <n v="4.7916999999999994E-3"/>
    <n v="1309590000"/>
  </r>
  <r>
    <n v="6226"/>
    <x v="6"/>
    <x v="16"/>
    <x v="1"/>
    <x v="0"/>
    <n v="1.22322E-2"/>
    <n v="1415457000"/>
  </r>
  <r>
    <n v="6227"/>
    <x v="6"/>
    <x v="16"/>
    <x v="1"/>
    <x v="1"/>
    <n v="1.1884999999999999E-3"/>
    <n v="137526000"/>
  </r>
  <r>
    <n v="6228"/>
    <x v="6"/>
    <x v="16"/>
    <x v="1"/>
    <x v="2"/>
    <n v="3.3124799999999996E-2"/>
    <n v="3833062000"/>
  </r>
  <r>
    <n v="6229"/>
    <x v="6"/>
    <x v="16"/>
    <x v="1"/>
    <x v="17"/>
    <n v="1.0212000000000001E-3"/>
    <n v="118166000"/>
  </r>
  <r>
    <n v="6230"/>
    <x v="6"/>
    <x v="16"/>
    <x v="1"/>
    <x v="3"/>
    <n v="7.5099999999999996E-5"/>
    <n v="8689000"/>
  </r>
  <r>
    <n v="6231"/>
    <x v="6"/>
    <x v="16"/>
    <x v="1"/>
    <x v="4"/>
    <n v="6.9846999999999999E-3"/>
    <n v="808237000"/>
  </r>
  <r>
    <n v="6232"/>
    <x v="6"/>
    <x v="16"/>
    <x v="1"/>
    <x v="5"/>
    <n v="9.9392000000000005E-3"/>
    <n v="1150116000"/>
  </r>
  <r>
    <n v="6233"/>
    <x v="6"/>
    <x v="16"/>
    <x v="1"/>
    <x v="6"/>
    <n v="5.6532099999999995E-2"/>
    <n v="6541651000"/>
  </r>
  <r>
    <n v="6234"/>
    <x v="6"/>
    <x v="16"/>
    <x v="1"/>
    <x v="7"/>
    <n v="5.9115000000000001E-2"/>
    <n v="6840525000"/>
  </r>
  <r>
    <n v="6235"/>
    <x v="6"/>
    <x v="16"/>
    <x v="1"/>
    <x v="8"/>
    <n v="0.17194680000000001"/>
    <n v="19896930000"/>
  </r>
  <r>
    <n v="6236"/>
    <x v="6"/>
    <x v="16"/>
    <x v="1"/>
    <x v="9"/>
    <n v="9.5682799999999998E-2"/>
    <n v="11071990000"/>
  </r>
  <r>
    <n v="6237"/>
    <x v="6"/>
    <x v="16"/>
    <x v="1"/>
    <x v="10"/>
    <n v="1.34999E-2"/>
    <n v="1562151000"/>
  </r>
  <r>
    <n v="6238"/>
    <x v="6"/>
    <x v="16"/>
    <x v="1"/>
    <x v="11"/>
    <n v="2.10726E-2"/>
    <n v="2438429000"/>
  </r>
  <r>
    <n v="6239"/>
    <x v="6"/>
    <x v="16"/>
    <x v="1"/>
    <x v="12"/>
    <n v="1.6468099999999999E-2"/>
    <n v="1905613000"/>
  </r>
  <r>
    <n v="6240"/>
    <x v="6"/>
    <x v="16"/>
    <x v="1"/>
    <x v="13"/>
    <n v="6.9752E-3"/>
    <n v="807139000"/>
  </r>
  <r>
    <n v="6241"/>
    <x v="6"/>
    <x v="16"/>
    <x v="1"/>
    <x v="14"/>
    <n v="2.5147999999999998E-3"/>
    <n v="290998000"/>
  </r>
  <r>
    <n v="6242"/>
    <x v="6"/>
    <x v="16"/>
    <x v="1"/>
    <x v="15"/>
    <n v="1.0467999999999999E-3"/>
    <n v="121127000"/>
  </r>
  <r>
    <n v="6243"/>
    <x v="6"/>
    <x v="16"/>
    <x v="1"/>
    <x v="16"/>
    <n v="4.1567999999999996E-3"/>
    <n v="481002000"/>
  </r>
  <r>
    <n v="6245"/>
    <x v="6"/>
    <x v="17"/>
    <x v="1"/>
    <x v="0"/>
    <n v="1.10116E-2"/>
    <n v="192321000"/>
  </r>
  <r>
    <n v="6246"/>
    <x v="6"/>
    <x v="17"/>
    <x v="1"/>
    <x v="1"/>
    <n v="4.7370000000000002E-4"/>
    <n v="8273000"/>
  </r>
  <r>
    <n v="6247"/>
    <x v="6"/>
    <x v="17"/>
    <x v="1"/>
    <x v="2"/>
    <n v="3.4309199999999998E-2"/>
    <n v="599221000"/>
  </r>
  <r>
    <n v="6248"/>
    <x v="6"/>
    <x v="17"/>
    <x v="1"/>
    <x v="17"/>
    <n v="3.8999999999999999E-4"/>
    <n v="6811000"/>
  </r>
  <r>
    <n v="6249"/>
    <x v="6"/>
    <x v="17"/>
    <x v="1"/>
    <x v="3"/>
    <n v="2.4323999999999999E-3"/>
    <n v="42482000"/>
  </r>
  <r>
    <n v="6250"/>
    <x v="6"/>
    <x v="17"/>
    <x v="1"/>
    <x v="4"/>
    <n v="6.2788999999999996E-3"/>
    <n v="109663000"/>
  </r>
  <r>
    <n v="6251"/>
    <x v="6"/>
    <x v="17"/>
    <x v="1"/>
    <x v="5"/>
    <n v="6.7849E-3"/>
    <n v="118500000"/>
  </r>
  <r>
    <n v="6252"/>
    <x v="6"/>
    <x v="17"/>
    <x v="1"/>
    <x v="6"/>
    <n v="7.5855499999999992E-2"/>
    <n v="1324841000"/>
  </r>
  <r>
    <n v="6253"/>
    <x v="6"/>
    <x v="17"/>
    <x v="1"/>
    <x v="7"/>
    <n v="7.6686500000000005E-2"/>
    <n v="1339354000"/>
  </r>
  <r>
    <n v="6254"/>
    <x v="6"/>
    <x v="17"/>
    <x v="1"/>
    <x v="8"/>
    <n v="7.9591599999999998E-2"/>
    <n v="1390092000"/>
  </r>
  <r>
    <n v="6255"/>
    <x v="6"/>
    <x v="17"/>
    <x v="1"/>
    <x v="9"/>
    <n v="9.5008400000000007E-2"/>
    <n v="1659351000"/>
  </r>
  <r>
    <n v="6256"/>
    <x v="6"/>
    <x v="17"/>
    <x v="1"/>
    <x v="10"/>
    <n v="6.2790000000000003E-4"/>
    <n v="10966000"/>
  </r>
  <r>
    <n v="6257"/>
    <x v="6"/>
    <x v="17"/>
    <x v="1"/>
    <x v="11"/>
    <n v="1.4042199999999999E-2"/>
    <n v="245251000"/>
  </r>
  <r>
    <n v="6258"/>
    <x v="6"/>
    <x v="17"/>
    <x v="1"/>
    <x v="12"/>
    <n v="3.4735200000000001E-2"/>
    <n v="606661000"/>
  </r>
  <r>
    <n v="6259"/>
    <x v="6"/>
    <x v="17"/>
    <x v="1"/>
    <x v="13"/>
    <n v="4.8923999999999999E-3"/>
    <n v="85448000"/>
  </r>
  <r>
    <n v="6260"/>
    <x v="6"/>
    <x v="17"/>
    <x v="1"/>
    <x v="14"/>
    <n v="6.7989999999999999E-4"/>
    <n v="11875000"/>
  </r>
  <r>
    <n v="6261"/>
    <x v="6"/>
    <x v="17"/>
    <x v="1"/>
    <x v="15"/>
    <n v="3.7713999999999998E-3"/>
    <n v="65869000"/>
  </r>
  <r>
    <n v="6262"/>
    <x v="6"/>
    <x v="17"/>
    <x v="1"/>
    <x v="16"/>
    <n v="8.1260000000000002E-4"/>
    <n v="14193000"/>
  </r>
  <r>
    <n v="6264"/>
    <x v="6"/>
    <x v="52"/>
    <x v="4"/>
    <x v="4"/>
    <n v="3.8206E-3"/>
    <n v="1039526000.0000001"/>
  </r>
  <r>
    <n v="6265"/>
    <x v="6"/>
    <x v="52"/>
    <x v="4"/>
    <x v="5"/>
    <n v="1.4689499999999999E-2"/>
    <n v="3996786000"/>
  </r>
  <r>
    <n v="6266"/>
    <x v="6"/>
    <x v="52"/>
    <x v="4"/>
    <x v="6"/>
    <n v="1.4574E-2"/>
    <n v="3965339000"/>
  </r>
  <r>
    <n v="6267"/>
    <x v="6"/>
    <x v="52"/>
    <x v="4"/>
    <x v="7"/>
    <n v="1.1053299999999999E-2"/>
    <n v="3007433000"/>
  </r>
  <r>
    <n v="6268"/>
    <x v="6"/>
    <x v="52"/>
    <x v="4"/>
    <x v="8"/>
    <n v="7.8083100000000003E-2"/>
    <n v="21245144000"/>
  </r>
  <r>
    <n v="6269"/>
    <x v="6"/>
    <x v="52"/>
    <x v="4"/>
    <x v="9"/>
    <n v="2.6322600000000002E-2"/>
    <n v="7161946000"/>
  </r>
  <r>
    <n v="6270"/>
    <x v="6"/>
    <x v="52"/>
    <x v="4"/>
    <x v="10"/>
    <n v="3.2575E-2"/>
    <n v="8863124000"/>
  </r>
  <r>
    <n v="6271"/>
    <x v="6"/>
    <x v="52"/>
    <x v="4"/>
    <x v="11"/>
    <n v="1.5706899999999999E-2"/>
    <n v="4273595000.0000005"/>
  </r>
  <r>
    <n v="6272"/>
    <x v="6"/>
    <x v="52"/>
    <x v="4"/>
    <x v="12"/>
    <n v="9.9307000000000006E-3"/>
    <n v="2701980000"/>
  </r>
  <r>
    <n v="6274"/>
    <x v="6"/>
    <x v="19"/>
    <x v="1"/>
    <x v="0"/>
    <n v="4.4127000000000003E-3"/>
    <n v="1023639000"/>
  </r>
  <r>
    <n v="6275"/>
    <x v="6"/>
    <x v="19"/>
    <x v="1"/>
    <x v="1"/>
    <n v="8.677E-4"/>
    <n v="201285000"/>
  </r>
  <r>
    <n v="6276"/>
    <x v="6"/>
    <x v="19"/>
    <x v="1"/>
    <x v="2"/>
    <n v="2.1619899999999997E-2"/>
    <n v="5015263000"/>
  </r>
  <r>
    <n v="6277"/>
    <x v="6"/>
    <x v="19"/>
    <x v="1"/>
    <x v="17"/>
    <n v="2.251E-4"/>
    <n v="52208000"/>
  </r>
  <r>
    <n v="6278"/>
    <x v="6"/>
    <x v="19"/>
    <x v="1"/>
    <x v="3"/>
    <n v="5.4730000000000002E-4"/>
    <n v="126966000"/>
  </r>
  <r>
    <n v="6279"/>
    <x v="6"/>
    <x v="19"/>
    <x v="1"/>
    <x v="4"/>
    <n v="9.4149999999999998E-3"/>
    <n v="2184039000"/>
  </r>
  <r>
    <n v="6280"/>
    <x v="6"/>
    <x v="19"/>
    <x v="1"/>
    <x v="5"/>
    <n v="1.2739100000000001E-2"/>
    <n v="2955140000"/>
  </r>
  <r>
    <n v="6281"/>
    <x v="6"/>
    <x v="19"/>
    <x v="1"/>
    <x v="6"/>
    <n v="5.9380300000000004E-2"/>
    <n v="13774710000"/>
  </r>
  <r>
    <n v="6282"/>
    <x v="6"/>
    <x v="19"/>
    <x v="1"/>
    <x v="7"/>
    <n v="4.0154200000000001E-2"/>
    <n v="9314735000"/>
  </r>
  <r>
    <n v="6283"/>
    <x v="6"/>
    <x v="19"/>
    <x v="1"/>
    <x v="8"/>
    <n v="0.1203244"/>
    <n v="27912175000"/>
  </r>
  <r>
    <n v="6284"/>
    <x v="6"/>
    <x v="19"/>
    <x v="1"/>
    <x v="9"/>
    <n v="3.4516499999999999E-2"/>
    <n v="8006941000"/>
  </r>
  <r>
    <n v="6285"/>
    <x v="6"/>
    <x v="19"/>
    <x v="1"/>
    <x v="10"/>
    <n v="3.7106000000000001E-3"/>
    <n v="860763000"/>
  </r>
  <r>
    <n v="6286"/>
    <x v="6"/>
    <x v="19"/>
    <x v="1"/>
    <x v="11"/>
    <n v="1.4321500000000001E-2"/>
    <n v="3322214000"/>
  </r>
  <r>
    <n v="6287"/>
    <x v="6"/>
    <x v="19"/>
    <x v="1"/>
    <x v="12"/>
    <n v="6.0775999999999998E-3"/>
    <n v="1409837000"/>
  </r>
  <r>
    <n v="6288"/>
    <x v="6"/>
    <x v="19"/>
    <x v="1"/>
    <x v="13"/>
    <n v="2.3399000000000002E-3"/>
    <n v="542795000"/>
  </r>
  <r>
    <n v="6289"/>
    <x v="6"/>
    <x v="19"/>
    <x v="1"/>
    <x v="14"/>
    <n v="1.5460999999999999E-3"/>
    <n v="358662000"/>
  </r>
  <r>
    <n v="6290"/>
    <x v="6"/>
    <x v="19"/>
    <x v="1"/>
    <x v="15"/>
    <n v="2.7161999999999998E-3"/>
    <n v="630085000"/>
  </r>
  <r>
    <n v="6291"/>
    <x v="6"/>
    <x v="19"/>
    <x v="1"/>
    <x v="16"/>
    <n v="1.0108000000000001E-3"/>
    <n v="234483000"/>
  </r>
  <r>
    <n v="6293"/>
    <x v="6"/>
    <x v="20"/>
    <x v="4"/>
    <x v="4"/>
    <n v="5.8553999999999993E-3"/>
    <n v="902588000"/>
  </r>
  <r>
    <n v="6294"/>
    <x v="6"/>
    <x v="20"/>
    <x v="4"/>
    <x v="5"/>
    <n v="4.1871E-3"/>
    <n v="645425000"/>
  </r>
  <r>
    <n v="6295"/>
    <x v="6"/>
    <x v="20"/>
    <x v="4"/>
    <x v="6"/>
    <n v="5.0075799999999997E-2"/>
    <n v="7718952000"/>
  </r>
  <r>
    <n v="6296"/>
    <x v="6"/>
    <x v="20"/>
    <x v="4"/>
    <x v="7"/>
    <n v="6.3864199999999996E-2"/>
    <n v="9844355000"/>
  </r>
  <r>
    <n v="6297"/>
    <x v="6"/>
    <x v="20"/>
    <x v="4"/>
    <x v="8"/>
    <n v="0.106184"/>
    <n v="16367757000"/>
  </r>
  <r>
    <n v="6298"/>
    <x v="6"/>
    <x v="20"/>
    <x v="4"/>
    <x v="9"/>
    <n v="7.4441499999999994E-2"/>
    <n v="11474802000"/>
  </r>
  <r>
    <n v="6299"/>
    <x v="6"/>
    <x v="20"/>
    <x v="4"/>
    <x v="10"/>
    <n v="7.5616799999999998E-2"/>
    <n v="11655970000"/>
  </r>
  <r>
    <n v="6300"/>
    <x v="6"/>
    <x v="20"/>
    <x v="4"/>
    <x v="11"/>
    <n v="1.5656300000000001E-2"/>
    <n v="2413344000"/>
  </r>
  <r>
    <n v="6301"/>
    <x v="6"/>
    <x v="20"/>
    <x v="4"/>
    <x v="12"/>
    <n v="1.2644500000000001E-2"/>
    <n v="1949085000"/>
  </r>
  <r>
    <n v="6303"/>
    <x v="6"/>
    <x v="21"/>
    <x v="1"/>
    <x v="0"/>
    <n v="4.2201000000000001E-3"/>
    <n v="8220029000"/>
  </r>
  <r>
    <n v="6304"/>
    <x v="6"/>
    <x v="21"/>
    <x v="1"/>
    <x v="1"/>
    <n v="5.1717999999999998E-3"/>
    <n v="10073669000"/>
  </r>
  <r>
    <n v="6305"/>
    <x v="6"/>
    <x v="21"/>
    <x v="1"/>
    <x v="2"/>
    <n v="2.8922E-2"/>
    <n v="56334827000"/>
  </r>
  <r>
    <n v="6306"/>
    <x v="6"/>
    <x v="21"/>
    <x v="1"/>
    <x v="17"/>
    <n v="1.2099000000000001E-3"/>
    <n v="2356759000"/>
  </r>
  <r>
    <n v="6307"/>
    <x v="6"/>
    <x v="21"/>
    <x v="1"/>
    <x v="3"/>
    <n v="2.6741E-3"/>
    <n v="5208726000"/>
  </r>
  <r>
    <n v="6308"/>
    <x v="6"/>
    <x v="21"/>
    <x v="1"/>
    <x v="4"/>
    <n v="6.9174000000000006E-3"/>
    <n v="13473831000"/>
  </r>
  <r>
    <n v="6309"/>
    <x v="6"/>
    <x v="21"/>
    <x v="1"/>
    <x v="5"/>
    <n v="6.3017000000000004E-3"/>
    <n v="12274609000"/>
  </r>
  <r>
    <n v="6310"/>
    <x v="6"/>
    <x v="21"/>
    <x v="1"/>
    <x v="6"/>
    <n v="6.9062999999999999E-2"/>
    <n v="134522347000.00002"/>
  </r>
  <r>
    <n v="6311"/>
    <x v="6"/>
    <x v="21"/>
    <x v="1"/>
    <x v="7"/>
    <n v="4.3768099999999997E-2"/>
    <n v="85252398000"/>
  </r>
  <r>
    <n v="6312"/>
    <x v="6"/>
    <x v="21"/>
    <x v="1"/>
    <x v="8"/>
    <n v="0.17269110000000001"/>
    <n v="336371158000"/>
  </r>
  <r>
    <n v="6313"/>
    <x v="6"/>
    <x v="21"/>
    <x v="1"/>
    <x v="9"/>
    <n v="9.1712299999999997E-2"/>
    <n v="178639067000"/>
  </r>
  <r>
    <n v="6314"/>
    <x v="6"/>
    <x v="21"/>
    <x v="1"/>
    <x v="10"/>
    <n v="1.20827E-2"/>
    <n v="23534944000"/>
  </r>
  <r>
    <n v="6315"/>
    <x v="6"/>
    <x v="21"/>
    <x v="1"/>
    <x v="11"/>
    <n v="1.82691E-2"/>
    <n v="35584926000"/>
  </r>
  <r>
    <n v="6316"/>
    <x v="6"/>
    <x v="21"/>
    <x v="1"/>
    <x v="12"/>
    <n v="6.9321999999999995E-3"/>
    <n v="13502584000"/>
  </r>
  <r>
    <n v="6317"/>
    <x v="6"/>
    <x v="21"/>
    <x v="1"/>
    <x v="13"/>
    <n v="2.2885000000000002E-3"/>
    <n v="4457501000"/>
  </r>
  <r>
    <n v="6318"/>
    <x v="6"/>
    <x v="21"/>
    <x v="1"/>
    <x v="14"/>
    <n v="1.9746E-3"/>
    <n v="3846150000"/>
  </r>
  <r>
    <n v="6319"/>
    <x v="6"/>
    <x v="21"/>
    <x v="1"/>
    <x v="15"/>
    <n v="4.0282E-3"/>
    <n v="7846237000"/>
  </r>
  <r>
    <n v="6320"/>
    <x v="6"/>
    <x v="21"/>
    <x v="1"/>
    <x v="16"/>
    <n v="1.3410000000000001E-4"/>
    <n v="261290000.00000003"/>
  </r>
  <r>
    <n v="6322"/>
    <x v="6"/>
    <x v="69"/>
    <x v="3"/>
    <x v="0"/>
    <n v="8.1963000000000001E-3"/>
    <n v="37716474000"/>
  </r>
  <r>
    <n v="6323"/>
    <x v="6"/>
    <x v="69"/>
    <x v="3"/>
    <x v="1"/>
    <n v="2.3089999999999999E-3"/>
    <n v="10625170000"/>
  </r>
  <r>
    <n v="6324"/>
    <x v="6"/>
    <x v="69"/>
    <x v="3"/>
    <x v="2"/>
    <n v="1.3515699999999999E-2"/>
    <n v="62194693000"/>
  </r>
  <r>
    <n v="6325"/>
    <x v="6"/>
    <x v="69"/>
    <x v="3"/>
    <x v="17"/>
    <n v="3.7370000000000003E-4"/>
    <n v="1719701000"/>
  </r>
  <r>
    <n v="6326"/>
    <x v="6"/>
    <x v="69"/>
    <x v="3"/>
    <x v="3"/>
    <n v="9.7600000000000009E-4"/>
    <n v="4490998000"/>
  </r>
  <r>
    <n v="6327"/>
    <x v="6"/>
    <x v="69"/>
    <x v="3"/>
    <x v="4"/>
    <n v="1.16477E-2"/>
    <n v="53598770000"/>
  </r>
  <r>
    <n v="6328"/>
    <x v="6"/>
    <x v="69"/>
    <x v="3"/>
    <x v="5"/>
    <n v="7.9027000000000003E-3"/>
    <n v="36365649000"/>
  </r>
  <r>
    <n v="6329"/>
    <x v="6"/>
    <x v="69"/>
    <x v="3"/>
    <x v="6"/>
    <n v="5.9882099999999994E-2"/>
    <n v="275557091000"/>
  </r>
  <r>
    <n v="6330"/>
    <x v="6"/>
    <x v="69"/>
    <x v="3"/>
    <x v="7"/>
    <n v="3.4042099999999999E-2"/>
    <n v="156650110000"/>
  </r>
  <r>
    <n v="6331"/>
    <x v="6"/>
    <x v="69"/>
    <x v="3"/>
    <x v="8"/>
    <n v="0.128973"/>
    <n v="593490185000"/>
  </r>
  <r>
    <n v="6332"/>
    <x v="6"/>
    <x v="69"/>
    <x v="3"/>
    <x v="9"/>
    <n v="4.3454199999999998E-2"/>
    <n v="199961631000"/>
  </r>
  <r>
    <n v="6333"/>
    <x v="6"/>
    <x v="69"/>
    <x v="3"/>
    <x v="10"/>
    <n v="8.6768999999999995E-3"/>
    <n v="39928009000"/>
  </r>
  <r>
    <n v="6334"/>
    <x v="6"/>
    <x v="69"/>
    <x v="3"/>
    <x v="11"/>
    <n v="1.20515E-2"/>
    <n v="55456906000"/>
  </r>
  <r>
    <n v="6335"/>
    <x v="6"/>
    <x v="69"/>
    <x v="3"/>
    <x v="12"/>
    <n v="3.4122000000000002E-3"/>
    <n v="15701727000"/>
  </r>
  <r>
    <n v="6336"/>
    <x v="6"/>
    <x v="69"/>
    <x v="3"/>
    <x v="13"/>
    <n v="1.7512000000000001E-3"/>
    <n v="8058517000"/>
  </r>
  <r>
    <n v="6337"/>
    <x v="6"/>
    <x v="69"/>
    <x v="3"/>
    <x v="14"/>
    <n v="5.8877999999999995E-3"/>
    <n v="27093883000"/>
  </r>
  <r>
    <n v="6338"/>
    <x v="6"/>
    <x v="69"/>
    <x v="3"/>
    <x v="15"/>
    <n v="2.3714000000000001E-3"/>
    <n v="10912360000"/>
  </r>
  <r>
    <n v="6339"/>
    <x v="6"/>
    <x v="69"/>
    <x v="3"/>
    <x v="16"/>
    <n v="1.4999999999999999E-4"/>
    <n v="690460000"/>
  </r>
  <r>
    <n v="6341"/>
    <x v="6"/>
    <x v="22"/>
    <x v="3"/>
    <x v="4"/>
    <n v="1.0208000000000001E-3"/>
    <n v="82687000"/>
  </r>
  <r>
    <n v="6342"/>
    <x v="6"/>
    <x v="22"/>
    <x v="3"/>
    <x v="5"/>
    <n v="1.8391999999999999E-2"/>
    <n v="1489820000"/>
  </r>
  <r>
    <n v="6343"/>
    <x v="6"/>
    <x v="22"/>
    <x v="3"/>
    <x v="6"/>
    <n v="2.6018200000000002E-2"/>
    <n v="2107574999.9999998"/>
  </r>
  <r>
    <n v="6344"/>
    <x v="6"/>
    <x v="22"/>
    <x v="3"/>
    <x v="7"/>
    <n v="3.5352100000000004E-2"/>
    <n v="2863660000"/>
  </r>
  <r>
    <n v="6345"/>
    <x v="6"/>
    <x v="22"/>
    <x v="3"/>
    <x v="8"/>
    <n v="4.19111E-2"/>
    <n v="3394957000"/>
  </r>
  <r>
    <n v="6346"/>
    <x v="6"/>
    <x v="22"/>
    <x v="3"/>
    <x v="9"/>
    <n v="6.9916999999999993E-2"/>
    <n v="5663546000"/>
  </r>
  <r>
    <n v="6347"/>
    <x v="6"/>
    <x v="22"/>
    <x v="3"/>
    <x v="10"/>
    <n v="9.8143999999999992E-3"/>
    <n v="795004000"/>
  </r>
  <r>
    <n v="6348"/>
    <x v="6"/>
    <x v="22"/>
    <x v="3"/>
    <x v="11"/>
    <n v="1.7634300000000002E-2"/>
    <n v="1428447000"/>
  </r>
  <r>
    <n v="6349"/>
    <x v="6"/>
    <x v="22"/>
    <x v="3"/>
    <x v="12"/>
    <n v="8.2896000000000011E-3"/>
    <n v="671490000"/>
  </r>
  <r>
    <n v="6351"/>
    <x v="6"/>
    <x v="23"/>
    <x v="3"/>
    <x v="4"/>
    <n v="9.5905000000000001E-3"/>
    <n v="10100898000"/>
  </r>
  <r>
    <n v="6352"/>
    <x v="6"/>
    <x v="23"/>
    <x v="3"/>
    <x v="5"/>
    <n v="1.09263E-2"/>
    <n v="11507725000"/>
  </r>
  <r>
    <n v="6353"/>
    <x v="6"/>
    <x v="23"/>
    <x v="3"/>
    <x v="6"/>
    <n v="2.9209499999999999E-2"/>
    <n v="30763890000"/>
  </r>
  <r>
    <n v="6354"/>
    <x v="6"/>
    <x v="23"/>
    <x v="3"/>
    <x v="7"/>
    <n v="4.1000300000000003E-2"/>
    <n v="43182180000"/>
  </r>
  <r>
    <n v="6355"/>
    <x v="6"/>
    <x v="23"/>
    <x v="3"/>
    <x v="8"/>
    <n v="4.3381499999999996E-2"/>
    <n v="45690081000"/>
  </r>
  <r>
    <n v="6356"/>
    <x v="6"/>
    <x v="23"/>
    <x v="3"/>
    <x v="9"/>
    <n v="4.29567E-2"/>
    <n v="45242701000"/>
  </r>
  <r>
    <n v="6357"/>
    <x v="6"/>
    <x v="23"/>
    <x v="3"/>
    <x v="10"/>
    <n v="2.2624100000000001E-2"/>
    <n v="23828040000"/>
  </r>
  <r>
    <n v="6358"/>
    <x v="6"/>
    <x v="23"/>
    <x v="3"/>
    <x v="11"/>
    <n v="1.0989899999999999E-2"/>
    <n v="11574717000"/>
  </r>
  <r>
    <n v="6359"/>
    <x v="6"/>
    <x v="23"/>
    <x v="3"/>
    <x v="12"/>
    <n v="7.5380999999999998E-3"/>
    <n v="7939261000"/>
  </r>
  <r>
    <n v="6361"/>
    <x v="6"/>
    <x v="53"/>
    <x v="4"/>
    <x v="4"/>
    <n v="2.0359999999999999E-4"/>
    <n v="20677000"/>
  </r>
  <r>
    <n v="6362"/>
    <x v="6"/>
    <x v="53"/>
    <x v="4"/>
    <x v="5"/>
    <n v="3.5154400000000002E-2"/>
    <n v="3570244000"/>
  </r>
  <r>
    <n v="6363"/>
    <x v="6"/>
    <x v="53"/>
    <x v="4"/>
    <x v="6"/>
    <n v="1.8357699999999998E-2"/>
    <n v="1864384000"/>
  </r>
  <r>
    <n v="6364"/>
    <x v="6"/>
    <x v="53"/>
    <x v="4"/>
    <x v="7"/>
    <n v="3.5867000000000003E-2"/>
    <n v="3642614000"/>
  </r>
  <r>
    <n v="6365"/>
    <x v="6"/>
    <x v="53"/>
    <x v="4"/>
    <x v="8"/>
    <n v="0.10122159999999999"/>
    <n v="10279960000"/>
  </r>
  <r>
    <n v="6366"/>
    <x v="6"/>
    <x v="53"/>
    <x v="4"/>
    <x v="9"/>
    <n v="3.74279E-2"/>
    <n v="3801138000"/>
  </r>
  <r>
    <n v="6367"/>
    <x v="6"/>
    <x v="53"/>
    <x v="4"/>
    <x v="11"/>
    <n v="2.3277899999999997E-2"/>
    <n v="2364081000"/>
  </r>
  <r>
    <n v="6368"/>
    <x v="6"/>
    <x v="53"/>
    <x v="4"/>
    <x v="12"/>
    <n v="8.4153000000000006E-3"/>
    <n v="854653000"/>
  </r>
  <r>
    <n v="6370"/>
    <x v="6"/>
    <x v="24"/>
    <x v="1"/>
    <x v="0"/>
    <n v="9.6127000000000001E-3"/>
    <n v="207350000"/>
  </r>
  <r>
    <n v="6371"/>
    <x v="6"/>
    <x v="24"/>
    <x v="1"/>
    <x v="1"/>
    <n v="5.7689999999999998E-4"/>
    <n v="12443000"/>
  </r>
  <r>
    <n v="6372"/>
    <x v="6"/>
    <x v="24"/>
    <x v="1"/>
    <x v="2"/>
    <n v="3.5965299999999999E-2"/>
    <n v="775784000"/>
  </r>
  <r>
    <n v="6373"/>
    <x v="6"/>
    <x v="24"/>
    <x v="1"/>
    <x v="17"/>
    <n v="1.2252999999999999E-3"/>
    <n v="26430000"/>
  </r>
  <r>
    <n v="6374"/>
    <x v="6"/>
    <x v="24"/>
    <x v="1"/>
    <x v="3"/>
    <n v="5.4413999999999999E-3"/>
    <n v="117373000"/>
  </r>
  <r>
    <n v="6375"/>
    <x v="6"/>
    <x v="24"/>
    <x v="1"/>
    <x v="4"/>
    <n v="6.5025999999999999E-3"/>
    <n v="140263000"/>
  </r>
  <r>
    <n v="6376"/>
    <x v="6"/>
    <x v="24"/>
    <x v="1"/>
    <x v="5"/>
    <n v="1.38771E-2"/>
    <n v="299335000"/>
  </r>
  <r>
    <n v="6377"/>
    <x v="6"/>
    <x v="24"/>
    <x v="1"/>
    <x v="6"/>
    <n v="4.2368900000000001E-2"/>
    <n v="913913000"/>
  </r>
  <r>
    <n v="6378"/>
    <x v="6"/>
    <x v="24"/>
    <x v="1"/>
    <x v="7"/>
    <n v="5.6066700000000004E-2"/>
    <n v="1209380000"/>
  </r>
  <r>
    <n v="6379"/>
    <x v="6"/>
    <x v="24"/>
    <x v="1"/>
    <x v="8"/>
    <n v="8.8344500000000006E-2"/>
    <n v="1905622000"/>
  </r>
  <r>
    <n v="6380"/>
    <x v="6"/>
    <x v="24"/>
    <x v="1"/>
    <x v="9"/>
    <n v="4.1555099999999998E-2"/>
    <n v="896359000"/>
  </r>
  <r>
    <n v="6381"/>
    <x v="6"/>
    <x v="24"/>
    <x v="1"/>
    <x v="10"/>
    <n v="1.4334700000000001E-2"/>
    <n v="309204000"/>
  </r>
  <r>
    <n v="6382"/>
    <x v="6"/>
    <x v="24"/>
    <x v="1"/>
    <x v="11"/>
    <n v="2.5588299999999998E-2"/>
    <n v="551949000"/>
  </r>
  <r>
    <n v="6383"/>
    <x v="6"/>
    <x v="24"/>
    <x v="1"/>
    <x v="12"/>
    <n v="1.6077399999999999E-2"/>
    <n v="346796000"/>
  </r>
  <r>
    <n v="6384"/>
    <x v="6"/>
    <x v="24"/>
    <x v="1"/>
    <x v="13"/>
    <n v="4.4803999999999998E-3"/>
    <n v="96643000"/>
  </r>
  <r>
    <n v="6385"/>
    <x v="6"/>
    <x v="24"/>
    <x v="1"/>
    <x v="14"/>
    <n v="4.104E-4"/>
    <n v="8852000"/>
  </r>
  <r>
    <n v="6386"/>
    <x v="6"/>
    <x v="24"/>
    <x v="1"/>
    <x v="15"/>
    <n v="1.2749999999999998E-4"/>
    <n v="2750000"/>
  </r>
  <r>
    <n v="6387"/>
    <x v="6"/>
    <x v="24"/>
    <x v="1"/>
    <x v="16"/>
    <n v="2.6765000000000001E-3"/>
    <n v="57732000"/>
  </r>
  <r>
    <n v="6389"/>
    <x v="6"/>
    <x v="25"/>
    <x v="1"/>
    <x v="0"/>
    <n v="1.23625E-2"/>
    <n v="373051000"/>
  </r>
  <r>
    <n v="6390"/>
    <x v="6"/>
    <x v="25"/>
    <x v="1"/>
    <x v="1"/>
    <n v="9.6280000000000009E-4"/>
    <n v="29055000"/>
  </r>
  <r>
    <n v="6391"/>
    <x v="6"/>
    <x v="25"/>
    <x v="1"/>
    <x v="2"/>
    <n v="2.1400000000000002E-2"/>
    <n v="645767000"/>
  </r>
  <r>
    <n v="6392"/>
    <x v="6"/>
    <x v="25"/>
    <x v="1"/>
    <x v="17"/>
    <n v="6.3369999999999995E-4"/>
    <n v="19123000"/>
  </r>
  <r>
    <n v="6393"/>
    <x v="6"/>
    <x v="25"/>
    <x v="1"/>
    <x v="3"/>
    <n v="1.7626E-3"/>
    <n v="53187000"/>
  </r>
  <r>
    <n v="6394"/>
    <x v="6"/>
    <x v="25"/>
    <x v="1"/>
    <x v="4"/>
    <n v="7.5570999999999998E-3"/>
    <n v="228042000"/>
  </r>
  <r>
    <n v="6395"/>
    <x v="6"/>
    <x v="25"/>
    <x v="1"/>
    <x v="5"/>
    <n v="3.1490000000000003E-3"/>
    <n v="95024000"/>
  </r>
  <r>
    <n v="6396"/>
    <x v="6"/>
    <x v="25"/>
    <x v="1"/>
    <x v="6"/>
    <n v="4.57867E-2"/>
    <n v="1381661000"/>
  </r>
  <r>
    <n v="6397"/>
    <x v="6"/>
    <x v="25"/>
    <x v="1"/>
    <x v="7"/>
    <n v="5.3826900000000004E-2"/>
    <n v="1624280000"/>
  </r>
  <r>
    <n v="6398"/>
    <x v="6"/>
    <x v="25"/>
    <x v="1"/>
    <x v="8"/>
    <n v="0.10595230000000001"/>
    <n v="3197219000"/>
  </r>
  <r>
    <n v="6399"/>
    <x v="6"/>
    <x v="25"/>
    <x v="1"/>
    <x v="9"/>
    <n v="4.2074299999999995E-2"/>
    <n v="1269636000"/>
  </r>
  <r>
    <n v="6400"/>
    <x v="6"/>
    <x v="25"/>
    <x v="1"/>
    <x v="10"/>
    <n v="1.5432E-2"/>
    <n v="465676000"/>
  </r>
  <r>
    <n v="6401"/>
    <x v="6"/>
    <x v="25"/>
    <x v="1"/>
    <x v="11"/>
    <n v="1.7733000000000002E-2"/>
    <n v="535111000"/>
  </r>
  <r>
    <n v="6402"/>
    <x v="6"/>
    <x v="25"/>
    <x v="1"/>
    <x v="12"/>
    <n v="9.9895000000000001E-3"/>
    <n v="301444000"/>
  </r>
  <r>
    <n v="6403"/>
    <x v="6"/>
    <x v="25"/>
    <x v="1"/>
    <x v="13"/>
    <n v="2.0188999999999997E-3"/>
    <n v="60922000"/>
  </r>
  <r>
    <n v="6404"/>
    <x v="6"/>
    <x v="25"/>
    <x v="1"/>
    <x v="14"/>
    <n v="5.2550000000000003E-4"/>
    <n v="15858000"/>
  </r>
  <r>
    <n v="6405"/>
    <x v="6"/>
    <x v="25"/>
    <x v="1"/>
    <x v="15"/>
    <n v="3.8300000000000003E-5"/>
    <n v="1155000"/>
  </r>
  <r>
    <n v="6406"/>
    <x v="6"/>
    <x v="25"/>
    <x v="1"/>
    <x v="16"/>
    <n v="2.5573000000000002E-3"/>
    <n v="77169000"/>
  </r>
  <r>
    <n v="6408"/>
    <x v="6"/>
    <x v="26"/>
    <x v="1"/>
    <x v="0"/>
    <n v="4.0343000000000002E-3"/>
    <n v="172959000"/>
  </r>
  <r>
    <n v="6409"/>
    <x v="6"/>
    <x v="26"/>
    <x v="1"/>
    <x v="1"/>
    <n v="9.3070000000000002E-4"/>
    <n v="39903000"/>
  </r>
  <r>
    <n v="6410"/>
    <x v="6"/>
    <x v="26"/>
    <x v="1"/>
    <x v="2"/>
    <n v="3.9472599999999997E-2"/>
    <n v="1692271000"/>
  </r>
  <r>
    <n v="6411"/>
    <x v="6"/>
    <x v="26"/>
    <x v="1"/>
    <x v="17"/>
    <n v="4.4339999999999999E-4"/>
    <n v="19010000"/>
  </r>
  <r>
    <n v="6412"/>
    <x v="6"/>
    <x v="26"/>
    <x v="1"/>
    <x v="3"/>
    <n v="2.2850000000000001E-3"/>
    <n v="97962000"/>
  </r>
  <r>
    <n v="6413"/>
    <x v="6"/>
    <x v="26"/>
    <x v="1"/>
    <x v="4"/>
    <n v="6.9518999999999996E-3"/>
    <n v="298041000"/>
  </r>
  <r>
    <n v="6414"/>
    <x v="6"/>
    <x v="26"/>
    <x v="1"/>
    <x v="5"/>
    <n v="5.9869000000000007E-3"/>
    <n v="256670000.00000003"/>
  </r>
  <r>
    <n v="6415"/>
    <x v="6"/>
    <x v="26"/>
    <x v="1"/>
    <x v="6"/>
    <n v="4.9291099999999997E-2"/>
    <n v="2113210000"/>
  </r>
  <r>
    <n v="6416"/>
    <x v="6"/>
    <x v="26"/>
    <x v="1"/>
    <x v="7"/>
    <n v="4.4266600000000003E-2"/>
    <n v="1897800000"/>
  </r>
  <r>
    <n v="6417"/>
    <x v="6"/>
    <x v="26"/>
    <x v="1"/>
    <x v="8"/>
    <n v="0.16103680000000001"/>
    <n v="6903973000"/>
  </r>
  <r>
    <n v="6418"/>
    <x v="6"/>
    <x v="26"/>
    <x v="1"/>
    <x v="9"/>
    <n v="4.7892999999999998E-2"/>
    <n v="2053268000"/>
  </r>
  <r>
    <n v="6419"/>
    <x v="6"/>
    <x v="26"/>
    <x v="1"/>
    <x v="10"/>
    <n v="2.2636000000000002E-3"/>
    <n v="97045000"/>
  </r>
  <r>
    <n v="6420"/>
    <x v="6"/>
    <x v="26"/>
    <x v="1"/>
    <x v="11"/>
    <n v="9.6784999999999996E-3"/>
    <n v="414938000"/>
  </r>
  <r>
    <n v="6421"/>
    <x v="6"/>
    <x v="26"/>
    <x v="1"/>
    <x v="12"/>
    <n v="1.15795E-2"/>
    <n v="496439000"/>
  </r>
  <r>
    <n v="6422"/>
    <x v="6"/>
    <x v="26"/>
    <x v="1"/>
    <x v="13"/>
    <n v="4.1124999999999998E-3"/>
    <n v="176311000"/>
  </r>
  <r>
    <n v="6423"/>
    <x v="6"/>
    <x v="26"/>
    <x v="1"/>
    <x v="14"/>
    <n v="8.52E-4"/>
    <n v="36525000"/>
  </r>
  <r>
    <n v="6424"/>
    <x v="6"/>
    <x v="26"/>
    <x v="1"/>
    <x v="15"/>
    <n v="3.0715999999999999E-3"/>
    <n v="131687000.00000001"/>
  </r>
  <r>
    <n v="6425"/>
    <x v="6"/>
    <x v="26"/>
    <x v="1"/>
    <x v="16"/>
    <n v="1.2070000000000001E-4"/>
    <n v="5173000"/>
  </r>
  <r>
    <n v="6427"/>
    <x v="6"/>
    <x v="59"/>
    <x v="3"/>
    <x v="5"/>
    <n v="1.2094300000000001E-2"/>
    <n v="1967648000"/>
  </r>
  <r>
    <n v="6428"/>
    <x v="6"/>
    <x v="59"/>
    <x v="3"/>
    <x v="6"/>
    <n v="1.67409E-2"/>
    <n v="2723620000"/>
  </r>
  <r>
    <n v="6429"/>
    <x v="6"/>
    <x v="59"/>
    <x v="3"/>
    <x v="7"/>
    <n v="5.1841600000000002E-2"/>
    <n v="8434223000"/>
  </r>
  <r>
    <n v="6430"/>
    <x v="6"/>
    <x v="59"/>
    <x v="3"/>
    <x v="9"/>
    <n v="7.6205800000000004E-2"/>
    <n v="12398094000"/>
  </r>
  <r>
    <n v="6431"/>
    <x v="6"/>
    <x v="59"/>
    <x v="3"/>
    <x v="10"/>
    <n v="2.0075900000000001E-2"/>
    <n v="3266200000"/>
  </r>
  <r>
    <n v="6432"/>
    <x v="6"/>
    <x v="59"/>
    <x v="3"/>
    <x v="11"/>
    <n v="1.23725E-2"/>
    <n v="2012907000"/>
  </r>
  <r>
    <n v="6434"/>
    <x v="6"/>
    <x v="27"/>
    <x v="3"/>
    <x v="0"/>
    <n v="5.5547999999999995E-3"/>
    <n v="8750000"/>
  </r>
  <r>
    <n v="6435"/>
    <x v="6"/>
    <x v="27"/>
    <x v="3"/>
    <x v="1"/>
    <n v="7.2163000000000001E-3"/>
    <n v="11367000"/>
  </r>
  <r>
    <n v="6436"/>
    <x v="6"/>
    <x v="27"/>
    <x v="3"/>
    <x v="2"/>
    <n v="2.3146900000000002E-2"/>
    <n v="36461000"/>
  </r>
  <r>
    <n v="6437"/>
    <x v="6"/>
    <x v="27"/>
    <x v="3"/>
    <x v="3"/>
    <n v="1.4929000000000001E-3"/>
    <n v="2352000"/>
  </r>
  <r>
    <n v="6438"/>
    <x v="6"/>
    <x v="27"/>
    <x v="3"/>
    <x v="4"/>
    <n v="3.5015000000000003E-3"/>
    <n v="5516000"/>
  </r>
  <r>
    <n v="6439"/>
    <x v="6"/>
    <x v="27"/>
    <x v="3"/>
    <x v="5"/>
    <n v="6.39353E-2"/>
    <n v="100711000"/>
  </r>
  <r>
    <n v="6440"/>
    <x v="6"/>
    <x v="27"/>
    <x v="3"/>
    <x v="6"/>
    <n v="3.4117700000000001E-2"/>
    <n v="53742000"/>
  </r>
  <r>
    <n v="6441"/>
    <x v="6"/>
    <x v="27"/>
    <x v="3"/>
    <x v="7"/>
    <n v="5.2165999999999997E-2"/>
    <n v="82172000"/>
  </r>
  <r>
    <n v="6442"/>
    <x v="6"/>
    <x v="27"/>
    <x v="3"/>
    <x v="8"/>
    <n v="1.49138E-2"/>
    <n v="23492000"/>
  </r>
  <r>
    <n v="6443"/>
    <x v="6"/>
    <x v="27"/>
    <x v="3"/>
    <x v="9"/>
    <n v="7.8387799999999994E-2"/>
    <n v="123477000"/>
  </r>
  <r>
    <n v="6444"/>
    <x v="6"/>
    <x v="27"/>
    <x v="3"/>
    <x v="10"/>
    <n v="2.0766200000000002E-2"/>
    <n v="32711000"/>
  </r>
  <r>
    <n v="6445"/>
    <x v="6"/>
    <x v="27"/>
    <x v="3"/>
    <x v="11"/>
    <n v="2.4897599999999999E-2"/>
    <n v="39219000"/>
  </r>
  <r>
    <n v="6446"/>
    <x v="6"/>
    <x v="27"/>
    <x v="3"/>
    <x v="12"/>
    <n v="1.53651E-2"/>
    <n v="24203000"/>
  </r>
  <r>
    <n v="6447"/>
    <x v="6"/>
    <x v="27"/>
    <x v="3"/>
    <x v="16"/>
    <n v="4.9994000000000002E-3"/>
    <n v="7875000"/>
  </r>
  <r>
    <n v="6448"/>
    <x v="6"/>
    <x v="27"/>
    <x v="3"/>
    <x v="18"/>
    <n v="1.3361400000000001E-2"/>
    <n v="21047000"/>
  </r>
  <r>
    <n v="6450"/>
    <x v="6"/>
    <x v="28"/>
    <x v="1"/>
    <x v="0"/>
    <n v="9.9831999999999994E-3"/>
    <n v="67928000"/>
  </r>
  <r>
    <n v="6451"/>
    <x v="6"/>
    <x v="28"/>
    <x v="1"/>
    <x v="1"/>
    <n v="9.0051999999999997E-3"/>
    <n v="61273000"/>
  </r>
  <r>
    <n v="6452"/>
    <x v="6"/>
    <x v="28"/>
    <x v="1"/>
    <x v="2"/>
    <n v="1.35263E-2"/>
    <n v="92035000"/>
  </r>
  <r>
    <n v="6453"/>
    <x v="6"/>
    <x v="28"/>
    <x v="1"/>
    <x v="17"/>
    <n v="7.0120000000000002E-4"/>
    <n v="4771000"/>
  </r>
  <r>
    <n v="6454"/>
    <x v="6"/>
    <x v="28"/>
    <x v="1"/>
    <x v="3"/>
    <n v="4.5025999999999998E-3"/>
    <n v="30637000"/>
  </r>
  <r>
    <n v="6455"/>
    <x v="6"/>
    <x v="28"/>
    <x v="1"/>
    <x v="4"/>
    <n v="1.5224E-2"/>
    <n v="103587000"/>
  </r>
  <r>
    <n v="6456"/>
    <x v="6"/>
    <x v="28"/>
    <x v="1"/>
    <x v="5"/>
    <n v="7.4551000000000001E-3"/>
    <n v="50726000"/>
  </r>
  <r>
    <n v="6457"/>
    <x v="6"/>
    <x v="28"/>
    <x v="1"/>
    <x v="6"/>
    <n v="6.0083999999999999E-2"/>
    <n v="408823000"/>
  </r>
  <r>
    <n v="6458"/>
    <x v="6"/>
    <x v="28"/>
    <x v="1"/>
    <x v="7"/>
    <n v="5.42896E-2"/>
    <n v="369397000"/>
  </r>
  <r>
    <n v="6459"/>
    <x v="6"/>
    <x v="28"/>
    <x v="1"/>
    <x v="8"/>
    <n v="0.13184889999999999"/>
    <n v="897125000"/>
  </r>
  <r>
    <n v="6460"/>
    <x v="6"/>
    <x v="28"/>
    <x v="1"/>
    <x v="9"/>
    <n v="7.1783399999999997E-2"/>
    <n v="488428000"/>
  </r>
  <r>
    <n v="6461"/>
    <x v="6"/>
    <x v="28"/>
    <x v="1"/>
    <x v="10"/>
    <n v="6.8462000000000002E-3"/>
    <n v="46583000"/>
  </r>
  <r>
    <n v="6462"/>
    <x v="6"/>
    <x v="28"/>
    <x v="1"/>
    <x v="11"/>
    <n v="1.4006099999999999E-2"/>
    <n v="95300000"/>
  </r>
  <r>
    <n v="6463"/>
    <x v="6"/>
    <x v="28"/>
    <x v="1"/>
    <x v="12"/>
    <n v="5.3883999999999998E-3"/>
    <n v="36663000"/>
  </r>
  <r>
    <n v="6464"/>
    <x v="6"/>
    <x v="28"/>
    <x v="1"/>
    <x v="13"/>
    <n v="9.0420999999999991E-3"/>
    <n v="61524000"/>
  </r>
  <r>
    <n v="6465"/>
    <x v="6"/>
    <x v="28"/>
    <x v="1"/>
    <x v="14"/>
    <n v="6.6246999999999999E-3"/>
    <n v="45076000"/>
  </r>
  <r>
    <n v="6466"/>
    <x v="6"/>
    <x v="28"/>
    <x v="1"/>
    <x v="15"/>
    <n v="3.322E-4"/>
    <n v="2260000"/>
  </r>
  <r>
    <n v="6467"/>
    <x v="6"/>
    <x v="28"/>
    <x v="1"/>
    <x v="16"/>
    <n v="0"/>
    <n v="0"/>
  </r>
  <r>
    <n v="6469"/>
    <x v="6"/>
    <x v="60"/>
    <x v="6"/>
    <x v="0"/>
    <n v="0"/>
    <n v="0"/>
  </r>
  <r>
    <n v="6470"/>
    <x v="6"/>
    <x v="60"/>
    <x v="6"/>
    <x v="1"/>
    <n v="0"/>
    <n v="0"/>
  </r>
  <r>
    <n v="6471"/>
    <x v="6"/>
    <x v="60"/>
    <x v="6"/>
    <x v="2"/>
    <n v="7.5537E-3"/>
    <n v="53094000"/>
  </r>
  <r>
    <n v="6472"/>
    <x v="6"/>
    <x v="60"/>
    <x v="6"/>
    <x v="3"/>
    <n v="0"/>
    <n v="0"/>
  </r>
  <r>
    <n v="6473"/>
    <x v="6"/>
    <x v="60"/>
    <x v="6"/>
    <x v="4"/>
    <n v="1.1548000000000001E-2"/>
    <n v="81169000"/>
  </r>
  <r>
    <n v="6474"/>
    <x v="6"/>
    <x v="60"/>
    <x v="6"/>
    <x v="5"/>
    <n v="7.8858000000000001E-3"/>
    <n v="55428000"/>
  </r>
  <r>
    <n v="6475"/>
    <x v="6"/>
    <x v="60"/>
    <x v="6"/>
    <x v="6"/>
    <n v="1.96087E-2"/>
    <n v="137826000"/>
  </r>
  <r>
    <n v="6476"/>
    <x v="6"/>
    <x v="60"/>
    <x v="6"/>
    <x v="7"/>
    <n v="3.4150399999999997E-2"/>
    <n v="240037000"/>
  </r>
  <r>
    <n v="6477"/>
    <x v="6"/>
    <x v="60"/>
    <x v="6"/>
    <x v="8"/>
    <n v="5.3663999999999996E-2"/>
    <n v="377194000"/>
  </r>
  <r>
    <n v="6478"/>
    <x v="6"/>
    <x v="60"/>
    <x v="6"/>
    <x v="9"/>
    <n v="4.3599899999999997E-2"/>
    <n v="306455000"/>
  </r>
  <r>
    <n v="6479"/>
    <x v="6"/>
    <x v="60"/>
    <x v="6"/>
    <x v="10"/>
    <n v="1.5628E-3"/>
    <n v="10985000"/>
  </r>
  <r>
    <n v="6480"/>
    <x v="6"/>
    <x v="60"/>
    <x v="6"/>
    <x v="11"/>
    <n v="1.7898799999999999E-2"/>
    <n v="125807000"/>
  </r>
  <r>
    <n v="6481"/>
    <x v="6"/>
    <x v="60"/>
    <x v="6"/>
    <x v="12"/>
    <n v="3.7685999999999996E-3"/>
    <n v="26489000"/>
  </r>
  <r>
    <n v="6483"/>
    <x v="6"/>
    <x v="61"/>
    <x v="5"/>
    <x v="0"/>
    <n v="1.27399E-2"/>
    <n v="52113000"/>
  </r>
  <r>
    <n v="6484"/>
    <x v="6"/>
    <x v="61"/>
    <x v="5"/>
    <x v="1"/>
    <n v="7.5960000000000003E-4"/>
    <n v="3107000"/>
  </r>
  <r>
    <n v="6485"/>
    <x v="6"/>
    <x v="61"/>
    <x v="5"/>
    <x v="2"/>
    <n v="9.4482999999999998E-3"/>
    <n v="38649000"/>
  </r>
  <r>
    <n v="6486"/>
    <x v="6"/>
    <x v="61"/>
    <x v="5"/>
    <x v="17"/>
    <n v="0"/>
    <n v="0"/>
  </r>
  <r>
    <n v="6487"/>
    <x v="6"/>
    <x v="61"/>
    <x v="5"/>
    <x v="3"/>
    <n v="7.1453999999999997E-3"/>
    <n v="29228000"/>
  </r>
  <r>
    <n v="6488"/>
    <x v="6"/>
    <x v="61"/>
    <x v="5"/>
    <x v="4"/>
    <n v="2.0217999999999998E-3"/>
    <n v="8270000"/>
  </r>
  <r>
    <n v="6489"/>
    <x v="6"/>
    <x v="61"/>
    <x v="5"/>
    <x v="5"/>
    <n v="1.8831500000000001E-2"/>
    <n v="77031000"/>
  </r>
  <r>
    <n v="6490"/>
    <x v="6"/>
    <x v="61"/>
    <x v="5"/>
    <x v="6"/>
    <n v="5.7963399999999998E-2"/>
    <n v="237102000"/>
  </r>
  <r>
    <n v="6491"/>
    <x v="6"/>
    <x v="61"/>
    <x v="5"/>
    <x v="7"/>
    <n v="6.7130599999999999E-2"/>
    <n v="274601000"/>
  </r>
  <r>
    <n v="6492"/>
    <x v="6"/>
    <x v="61"/>
    <x v="5"/>
    <x v="8"/>
    <n v="0.10928969999999999"/>
    <n v="447055000"/>
  </r>
  <r>
    <n v="6493"/>
    <x v="6"/>
    <x v="61"/>
    <x v="5"/>
    <x v="9"/>
    <n v="1.5776399999999999E-2"/>
    <n v="64534000.000000007"/>
  </r>
  <r>
    <n v="6494"/>
    <x v="6"/>
    <x v="61"/>
    <x v="5"/>
    <x v="10"/>
    <n v="4.0213999999999996E-3"/>
    <n v="16450000"/>
  </r>
  <r>
    <n v="6495"/>
    <x v="6"/>
    <x v="61"/>
    <x v="5"/>
    <x v="11"/>
    <n v="2.1946199999999999E-2"/>
    <n v="89772000"/>
  </r>
  <r>
    <n v="6496"/>
    <x v="6"/>
    <x v="61"/>
    <x v="5"/>
    <x v="12"/>
    <n v="9.0629000000000005E-3"/>
    <n v="37072000"/>
  </r>
  <r>
    <n v="6497"/>
    <x v="6"/>
    <x v="61"/>
    <x v="5"/>
    <x v="13"/>
    <n v="0"/>
    <n v="0"/>
  </r>
  <r>
    <n v="6498"/>
    <x v="6"/>
    <x v="61"/>
    <x v="5"/>
    <x v="14"/>
    <n v="0"/>
    <n v="0"/>
  </r>
  <r>
    <n v="6499"/>
    <x v="6"/>
    <x v="61"/>
    <x v="5"/>
    <x v="15"/>
    <n v="0"/>
    <n v="0"/>
  </r>
  <r>
    <n v="6500"/>
    <x v="6"/>
    <x v="61"/>
    <x v="5"/>
    <x v="16"/>
    <n v="0"/>
    <n v="0"/>
  </r>
  <r>
    <n v="6502"/>
    <x v="6"/>
    <x v="29"/>
    <x v="3"/>
    <x v="5"/>
    <n v="2.9105999999999997E-3"/>
    <n v="11522000"/>
  </r>
  <r>
    <n v="6503"/>
    <x v="6"/>
    <x v="29"/>
    <x v="3"/>
    <x v="6"/>
    <n v="2.12847E-2"/>
    <n v="84257000"/>
  </r>
  <r>
    <n v="6504"/>
    <x v="6"/>
    <x v="29"/>
    <x v="3"/>
    <x v="7"/>
    <n v="4.1422E-2"/>
    <n v="163973000"/>
  </r>
  <r>
    <n v="6505"/>
    <x v="6"/>
    <x v="29"/>
    <x v="3"/>
    <x v="8"/>
    <n v="5.5083599999999996E-2"/>
    <n v="218053000"/>
  </r>
  <r>
    <n v="6506"/>
    <x v="6"/>
    <x v="29"/>
    <x v="3"/>
    <x v="9"/>
    <n v="2.8789200000000001E-2"/>
    <n v="113964000"/>
  </r>
  <r>
    <n v="6507"/>
    <x v="6"/>
    <x v="29"/>
    <x v="3"/>
    <x v="10"/>
    <n v="9.8999999999999991E-3"/>
    <n v="39190000"/>
  </r>
  <r>
    <n v="6508"/>
    <x v="6"/>
    <x v="29"/>
    <x v="3"/>
    <x v="11"/>
    <n v="1.33495E-2"/>
    <n v="52845000"/>
  </r>
  <r>
    <n v="6509"/>
    <x v="6"/>
    <x v="29"/>
    <x v="3"/>
    <x v="12"/>
    <n v="4.8944000000000001E-3"/>
    <n v="19375000"/>
  </r>
  <r>
    <n v="6511"/>
    <x v="6"/>
    <x v="30"/>
    <x v="1"/>
    <x v="0"/>
    <n v="2.1540000000000001E-3"/>
    <n v="1579543000"/>
  </r>
  <r>
    <n v="6512"/>
    <x v="6"/>
    <x v="30"/>
    <x v="1"/>
    <x v="1"/>
    <n v="9.8799999999999995E-4"/>
    <n v="724481000"/>
  </r>
  <r>
    <n v="6513"/>
    <x v="6"/>
    <x v="30"/>
    <x v="1"/>
    <x v="2"/>
    <n v="2.2629100000000003E-2"/>
    <n v="16593993999.999998"/>
  </r>
  <r>
    <n v="6514"/>
    <x v="6"/>
    <x v="30"/>
    <x v="1"/>
    <x v="17"/>
    <n v="1.8149999999999999E-4"/>
    <n v="133092999.99999999"/>
  </r>
  <r>
    <n v="6515"/>
    <x v="6"/>
    <x v="30"/>
    <x v="1"/>
    <x v="3"/>
    <n v="4.4261999999999999E-3"/>
    <n v="3245723000"/>
  </r>
  <r>
    <n v="6516"/>
    <x v="6"/>
    <x v="30"/>
    <x v="1"/>
    <x v="4"/>
    <n v="1.5785199999999999E-2"/>
    <n v="11575366000"/>
  </r>
  <r>
    <n v="6517"/>
    <x v="6"/>
    <x v="30"/>
    <x v="1"/>
    <x v="5"/>
    <n v="4.5459999999999997E-3"/>
    <n v="3333615000"/>
  </r>
  <r>
    <n v="6518"/>
    <x v="6"/>
    <x v="30"/>
    <x v="1"/>
    <x v="6"/>
    <n v="6.6514100000000007E-2"/>
    <n v="48774992000"/>
  </r>
  <r>
    <n v="6519"/>
    <x v="6"/>
    <x v="30"/>
    <x v="1"/>
    <x v="7"/>
    <n v="5.2018199999999994E-2"/>
    <n v="38145092000"/>
  </r>
  <r>
    <n v="6520"/>
    <x v="6"/>
    <x v="30"/>
    <x v="1"/>
    <x v="8"/>
    <n v="0.14742479999999999"/>
    <n v="108107059000"/>
  </r>
  <r>
    <n v="6521"/>
    <x v="6"/>
    <x v="30"/>
    <x v="1"/>
    <x v="9"/>
    <n v="5.76874E-2"/>
    <n v="42302380000"/>
  </r>
  <r>
    <n v="6522"/>
    <x v="6"/>
    <x v="30"/>
    <x v="1"/>
    <x v="10"/>
    <n v="1.2711699999999999E-2"/>
    <n v="9321566000"/>
  </r>
  <r>
    <n v="6523"/>
    <x v="6"/>
    <x v="30"/>
    <x v="1"/>
    <x v="11"/>
    <n v="1.76773E-2"/>
    <n v="12962802000"/>
  </r>
  <r>
    <n v="6524"/>
    <x v="6"/>
    <x v="30"/>
    <x v="1"/>
    <x v="12"/>
    <n v="1.40456E-2"/>
    <n v="10299677000"/>
  </r>
  <r>
    <n v="6525"/>
    <x v="6"/>
    <x v="30"/>
    <x v="1"/>
    <x v="13"/>
    <n v="8.1383000000000011E-3"/>
    <n v="5967861000"/>
  </r>
  <r>
    <n v="6526"/>
    <x v="6"/>
    <x v="30"/>
    <x v="1"/>
    <x v="14"/>
    <n v="2.5203999999999999E-3"/>
    <n v="1848241000"/>
  </r>
  <r>
    <n v="6527"/>
    <x v="6"/>
    <x v="30"/>
    <x v="1"/>
    <x v="15"/>
    <n v="4.0768999999999996E-3"/>
    <n v="2989581000"/>
  </r>
  <r>
    <n v="6528"/>
    <x v="6"/>
    <x v="30"/>
    <x v="1"/>
    <x v="16"/>
    <n v="7.517E-4"/>
    <n v="551208000"/>
  </r>
  <r>
    <n v="6530"/>
    <x v="6"/>
    <x v="31"/>
    <x v="5"/>
    <x v="0"/>
    <n v="6.2112000000000001E-3"/>
    <n v="2146466000"/>
  </r>
  <r>
    <n v="6531"/>
    <x v="6"/>
    <x v="31"/>
    <x v="5"/>
    <x v="1"/>
    <n v="3.43E-5"/>
    <n v="11850000"/>
  </r>
  <r>
    <n v="6532"/>
    <x v="6"/>
    <x v="31"/>
    <x v="5"/>
    <x v="2"/>
    <n v="1.9206600000000001E-2"/>
    <n v="6637422000"/>
  </r>
  <r>
    <n v="6533"/>
    <x v="6"/>
    <x v="31"/>
    <x v="5"/>
    <x v="17"/>
    <n v="2.7789999999999998E-4"/>
    <n v="96050000"/>
  </r>
  <r>
    <n v="6534"/>
    <x v="6"/>
    <x v="31"/>
    <x v="5"/>
    <x v="3"/>
    <n v="5.8290000000000002E-4"/>
    <n v="201455000"/>
  </r>
  <r>
    <n v="6535"/>
    <x v="6"/>
    <x v="31"/>
    <x v="5"/>
    <x v="4"/>
    <n v="5.4600000000000004E-3"/>
    <n v="1886850000"/>
  </r>
  <r>
    <n v="6536"/>
    <x v="6"/>
    <x v="31"/>
    <x v="5"/>
    <x v="5"/>
    <n v="5.5650999999999999E-3"/>
    <n v="1923181000"/>
  </r>
  <r>
    <n v="6537"/>
    <x v="6"/>
    <x v="31"/>
    <x v="5"/>
    <x v="6"/>
    <n v="6.8960400000000005E-2"/>
    <n v="23831289000"/>
  </r>
  <r>
    <n v="6538"/>
    <x v="6"/>
    <x v="31"/>
    <x v="5"/>
    <x v="7"/>
    <n v="4.9182900000000002E-2"/>
    <n v="16996622000"/>
  </r>
  <r>
    <n v="6539"/>
    <x v="6"/>
    <x v="31"/>
    <x v="5"/>
    <x v="8"/>
    <n v="0.15342800000000001"/>
    <n v="53021570000"/>
  </r>
  <r>
    <n v="6540"/>
    <x v="6"/>
    <x v="31"/>
    <x v="5"/>
    <x v="9"/>
    <n v="5.63209E-2"/>
    <n v="19463358000"/>
  </r>
  <r>
    <n v="6541"/>
    <x v="6"/>
    <x v="31"/>
    <x v="5"/>
    <x v="10"/>
    <n v="1.5514500000000001E-2"/>
    <n v="5361486000"/>
  </r>
  <r>
    <n v="6542"/>
    <x v="6"/>
    <x v="31"/>
    <x v="5"/>
    <x v="11"/>
    <n v="8.5235999999999992E-3"/>
    <n v="2945582000"/>
  </r>
  <r>
    <n v="6543"/>
    <x v="6"/>
    <x v="31"/>
    <x v="5"/>
    <x v="12"/>
    <n v="1.1932400000000001E-2"/>
    <n v="4123596999.9999995"/>
  </r>
  <r>
    <n v="6544"/>
    <x v="6"/>
    <x v="31"/>
    <x v="5"/>
    <x v="13"/>
    <n v="4.9208000000000003E-3"/>
    <n v="1700520000"/>
  </r>
  <r>
    <n v="6545"/>
    <x v="6"/>
    <x v="31"/>
    <x v="5"/>
    <x v="14"/>
    <n v="6.1180000000000002E-4"/>
    <n v="211435000"/>
  </r>
  <r>
    <n v="6546"/>
    <x v="6"/>
    <x v="31"/>
    <x v="5"/>
    <x v="15"/>
    <n v="3.6681999999999999E-3"/>
    <n v="1267672000"/>
  </r>
  <r>
    <n v="6547"/>
    <x v="6"/>
    <x v="31"/>
    <x v="5"/>
    <x v="16"/>
    <n v="1.5296000000000001E-3"/>
    <n v="528586000"/>
  </r>
  <r>
    <n v="6549"/>
    <x v="6"/>
    <x v="32"/>
    <x v="2"/>
    <x v="0"/>
    <n v="5.3940999999999998E-3"/>
    <n v="93930000"/>
  </r>
  <r>
    <n v="6550"/>
    <x v="6"/>
    <x v="32"/>
    <x v="2"/>
    <x v="1"/>
    <n v="2.2339999999999998E-4"/>
    <n v="3890000"/>
  </r>
  <r>
    <n v="6551"/>
    <x v="6"/>
    <x v="32"/>
    <x v="2"/>
    <x v="2"/>
    <n v="8.5383000000000004E-3"/>
    <n v="148680000"/>
  </r>
  <r>
    <n v="6552"/>
    <x v="6"/>
    <x v="32"/>
    <x v="2"/>
    <x v="17"/>
    <n v="3.7900000000000005E-4"/>
    <n v="6600000"/>
  </r>
  <r>
    <n v="6553"/>
    <x v="6"/>
    <x v="32"/>
    <x v="2"/>
    <x v="3"/>
    <n v="6.4150000000000003E-4"/>
    <n v="11170000"/>
  </r>
  <r>
    <n v="6554"/>
    <x v="6"/>
    <x v="32"/>
    <x v="2"/>
    <x v="4"/>
    <n v="5.8120000000000003E-4"/>
    <n v="10120000"/>
  </r>
  <r>
    <n v="6555"/>
    <x v="6"/>
    <x v="32"/>
    <x v="2"/>
    <x v="5"/>
    <n v="1.1869600000000001E-2"/>
    <n v="206690000"/>
  </r>
  <r>
    <n v="6556"/>
    <x v="6"/>
    <x v="32"/>
    <x v="2"/>
    <x v="6"/>
    <n v="2.21301E-2"/>
    <n v="385360000"/>
  </r>
  <r>
    <n v="6557"/>
    <x v="6"/>
    <x v="32"/>
    <x v="2"/>
    <x v="7"/>
    <n v="4.0647500000000003E-2"/>
    <n v="707810000"/>
  </r>
  <r>
    <n v="6558"/>
    <x v="6"/>
    <x v="32"/>
    <x v="2"/>
    <x v="8"/>
    <n v="9.9606999999999994E-3"/>
    <n v="173450000"/>
  </r>
  <r>
    <n v="6559"/>
    <x v="6"/>
    <x v="32"/>
    <x v="2"/>
    <x v="9"/>
    <n v="6.6648199999999991E-2"/>
    <n v="1160570000"/>
  </r>
  <r>
    <n v="6560"/>
    <x v="6"/>
    <x v="32"/>
    <x v="2"/>
    <x v="11"/>
    <n v="1.7382100000000001E-2"/>
    <n v="302680000"/>
  </r>
  <r>
    <n v="6561"/>
    <x v="6"/>
    <x v="32"/>
    <x v="2"/>
    <x v="12"/>
    <n v="1.1991E-3"/>
    <n v="20880000"/>
  </r>
  <r>
    <n v="6562"/>
    <x v="6"/>
    <x v="32"/>
    <x v="2"/>
    <x v="13"/>
    <n v="2.2362000000000003E-3"/>
    <n v="38940000"/>
  </r>
  <r>
    <n v="6563"/>
    <x v="6"/>
    <x v="32"/>
    <x v="2"/>
    <x v="14"/>
    <n v="1.0445999999999999E-3"/>
    <n v="18190000"/>
  </r>
  <r>
    <n v="6564"/>
    <x v="6"/>
    <x v="32"/>
    <x v="2"/>
    <x v="16"/>
    <n v="6.4536999999999997E-3"/>
    <n v="112380000"/>
  </r>
  <r>
    <n v="6566"/>
    <x v="6"/>
    <x v="65"/>
    <x v="2"/>
    <x v="0"/>
    <n v="1.7939E-3"/>
    <n v="24721000"/>
  </r>
  <r>
    <n v="6567"/>
    <x v="6"/>
    <x v="65"/>
    <x v="2"/>
    <x v="2"/>
    <n v="1.10279E-2"/>
    <n v="151971000"/>
  </r>
  <r>
    <n v="6568"/>
    <x v="6"/>
    <x v="65"/>
    <x v="2"/>
    <x v="17"/>
    <n v="6.843000000000001E-4"/>
    <n v="9430000"/>
  </r>
  <r>
    <n v="6569"/>
    <x v="6"/>
    <x v="65"/>
    <x v="2"/>
    <x v="4"/>
    <n v="1.5141E-3"/>
    <n v="20866000"/>
  </r>
  <r>
    <n v="6570"/>
    <x v="6"/>
    <x v="65"/>
    <x v="2"/>
    <x v="5"/>
    <n v="5.4920000000000001E-4"/>
    <n v="7568000"/>
  </r>
  <r>
    <n v="6571"/>
    <x v="6"/>
    <x v="65"/>
    <x v="2"/>
    <x v="6"/>
    <n v="1.6394300000000001E-2"/>
    <n v="225923000"/>
  </r>
  <r>
    <n v="6572"/>
    <x v="6"/>
    <x v="65"/>
    <x v="2"/>
    <x v="7"/>
    <n v="2.7946499999999999E-2"/>
    <n v="385119000"/>
  </r>
  <r>
    <n v="6573"/>
    <x v="6"/>
    <x v="65"/>
    <x v="2"/>
    <x v="8"/>
    <n v="3.4084400000000001E-2"/>
    <n v="469704000"/>
  </r>
  <r>
    <n v="6574"/>
    <x v="6"/>
    <x v="65"/>
    <x v="2"/>
    <x v="9"/>
    <n v="2.1091600000000002E-2"/>
    <n v="290655000"/>
  </r>
  <r>
    <n v="6575"/>
    <x v="6"/>
    <x v="65"/>
    <x v="2"/>
    <x v="10"/>
    <n v="5.3074000000000003E-3"/>
    <n v="73140000"/>
  </r>
  <r>
    <n v="6576"/>
    <x v="6"/>
    <x v="65"/>
    <x v="2"/>
    <x v="11"/>
    <n v="1.6210100000000002E-2"/>
    <n v="223385000"/>
  </r>
  <r>
    <n v="6577"/>
    <x v="6"/>
    <x v="65"/>
    <x v="2"/>
    <x v="12"/>
    <n v="1.8669999999999998E-4"/>
    <n v="2573000"/>
  </r>
  <r>
    <n v="6578"/>
    <x v="6"/>
    <x v="65"/>
    <x v="2"/>
    <x v="13"/>
    <n v="3.3619999999999999E-4"/>
    <n v="4633000"/>
  </r>
  <r>
    <n v="6579"/>
    <x v="6"/>
    <x v="65"/>
    <x v="2"/>
    <x v="14"/>
    <n v="4.5170000000000003E-4"/>
    <n v="6224000"/>
  </r>
  <r>
    <n v="6581"/>
    <x v="6"/>
    <x v="33"/>
    <x v="2"/>
    <x v="0"/>
    <n v="5.6346E-3"/>
    <n v="499552000"/>
  </r>
  <r>
    <n v="6582"/>
    <x v="6"/>
    <x v="33"/>
    <x v="2"/>
    <x v="1"/>
    <n v="1.8554999999999999E-3"/>
    <n v="164510000"/>
  </r>
  <r>
    <n v="6583"/>
    <x v="6"/>
    <x v="33"/>
    <x v="2"/>
    <x v="2"/>
    <n v="1.0813900000000001E-2"/>
    <n v="958747000"/>
  </r>
  <r>
    <n v="6584"/>
    <x v="6"/>
    <x v="33"/>
    <x v="2"/>
    <x v="17"/>
    <n v="4.8899999999999996E-4"/>
    <n v="43350000"/>
  </r>
  <r>
    <n v="6585"/>
    <x v="6"/>
    <x v="33"/>
    <x v="2"/>
    <x v="3"/>
    <n v="2.2204999999999998E-3"/>
    <n v="196870000"/>
  </r>
  <r>
    <n v="6586"/>
    <x v="6"/>
    <x v="33"/>
    <x v="2"/>
    <x v="5"/>
    <n v="1.6861000000000001E-3"/>
    <n v="149488000"/>
  </r>
  <r>
    <n v="6587"/>
    <x v="6"/>
    <x v="33"/>
    <x v="2"/>
    <x v="6"/>
    <n v="1.8217399999999998E-2"/>
    <n v="1615128000"/>
  </r>
  <r>
    <n v="6588"/>
    <x v="6"/>
    <x v="33"/>
    <x v="2"/>
    <x v="7"/>
    <n v="3.1727599999999995E-2"/>
    <n v="2812926000"/>
  </r>
  <r>
    <n v="6589"/>
    <x v="6"/>
    <x v="33"/>
    <x v="2"/>
    <x v="8"/>
    <n v="4.0505600000000003E-2"/>
    <n v="3591171000"/>
  </r>
  <r>
    <n v="6590"/>
    <x v="6"/>
    <x v="33"/>
    <x v="2"/>
    <x v="9"/>
    <n v="4.4845200000000002E-2"/>
    <n v="3975907000"/>
  </r>
  <r>
    <n v="6591"/>
    <x v="6"/>
    <x v="33"/>
    <x v="2"/>
    <x v="10"/>
    <n v="2.01152E-2"/>
    <n v="1783385000"/>
  </r>
  <r>
    <n v="6592"/>
    <x v="6"/>
    <x v="33"/>
    <x v="2"/>
    <x v="11"/>
    <n v="4.4305000000000004E-3"/>
    <n v="392803000"/>
  </r>
  <r>
    <n v="6593"/>
    <x v="6"/>
    <x v="33"/>
    <x v="2"/>
    <x v="13"/>
    <n v="8.6389999999999991E-4"/>
    <n v="76591000"/>
  </r>
  <r>
    <n v="6595"/>
    <x v="6"/>
    <x v="34"/>
    <x v="3"/>
    <x v="5"/>
    <n v="9.279999999999999E-4"/>
    <n v="118466000"/>
  </r>
  <r>
    <n v="6596"/>
    <x v="6"/>
    <x v="34"/>
    <x v="3"/>
    <x v="6"/>
    <n v="2.4539000000000002E-3"/>
    <n v="313246000"/>
  </r>
  <r>
    <n v="6597"/>
    <x v="6"/>
    <x v="34"/>
    <x v="3"/>
    <x v="7"/>
    <n v="2.2017799999999997E-2"/>
    <n v="2810641000"/>
  </r>
  <r>
    <n v="6598"/>
    <x v="6"/>
    <x v="34"/>
    <x v="3"/>
    <x v="8"/>
    <n v="1.7728799999999999E-2"/>
    <n v="2263133000"/>
  </r>
  <r>
    <n v="6599"/>
    <x v="6"/>
    <x v="34"/>
    <x v="3"/>
    <x v="9"/>
    <n v="6.4895300000000003E-2"/>
    <n v="8284070000"/>
  </r>
  <r>
    <n v="6600"/>
    <x v="6"/>
    <x v="34"/>
    <x v="3"/>
    <x v="10"/>
    <n v="7.8662000000000003E-3"/>
    <n v="1004146000"/>
  </r>
  <r>
    <n v="6601"/>
    <x v="6"/>
    <x v="34"/>
    <x v="3"/>
    <x v="11"/>
    <n v="9.7473000000000004E-3"/>
    <n v="1244274000"/>
  </r>
  <r>
    <n v="6603"/>
    <x v="6"/>
    <x v="35"/>
    <x v="1"/>
    <x v="0"/>
    <n v="9.0486999999999998E-3"/>
    <n v="3118436000"/>
  </r>
  <r>
    <n v="6604"/>
    <x v="6"/>
    <x v="35"/>
    <x v="1"/>
    <x v="1"/>
    <n v="1.7485999999999999E-3"/>
    <n v="602612000"/>
  </r>
  <r>
    <n v="6605"/>
    <x v="6"/>
    <x v="35"/>
    <x v="1"/>
    <x v="2"/>
    <n v="2.7270500000000003E-2"/>
    <n v="9398135000"/>
  </r>
  <r>
    <n v="6606"/>
    <x v="6"/>
    <x v="35"/>
    <x v="1"/>
    <x v="17"/>
    <n v="1.0850000000000001E-4"/>
    <n v="37381000"/>
  </r>
  <r>
    <n v="6607"/>
    <x v="6"/>
    <x v="35"/>
    <x v="1"/>
    <x v="3"/>
    <n v="1.1692E-3"/>
    <n v="402935000"/>
  </r>
  <r>
    <n v="6608"/>
    <x v="6"/>
    <x v="35"/>
    <x v="1"/>
    <x v="4"/>
    <n v="6.5474000000000001E-3"/>
    <n v="2256411000"/>
  </r>
  <r>
    <n v="6609"/>
    <x v="6"/>
    <x v="35"/>
    <x v="1"/>
    <x v="5"/>
    <n v="9.6921000000000004E-3"/>
    <n v="3340145000"/>
  </r>
  <r>
    <n v="6610"/>
    <x v="6"/>
    <x v="35"/>
    <x v="1"/>
    <x v="6"/>
    <n v="4.6236699999999999E-2"/>
    <n v="15934411000"/>
  </r>
  <r>
    <n v="6611"/>
    <x v="6"/>
    <x v="35"/>
    <x v="1"/>
    <x v="7"/>
    <n v="5.93961E-2"/>
    <n v="20469468000"/>
  </r>
  <r>
    <n v="6612"/>
    <x v="6"/>
    <x v="35"/>
    <x v="1"/>
    <x v="8"/>
    <n v="0.16818850000000002"/>
    <n v="57962237000"/>
  </r>
  <r>
    <n v="6613"/>
    <x v="6"/>
    <x v="35"/>
    <x v="1"/>
    <x v="9"/>
    <n v="5.6751699999999995E-2"/>
    <n v="19558138000"/>
  </r>
  <r>
    <n v="6614"/>
    <x v="6"/>
    <x v="35"/>
    <x v="1"/>
    <x v="10"/>
    <n v="1.6230100000000001E-2"/>
    <n v="5593334000"/>
  </r>
  <r>
    <n v="6615"/>
    <x v="6"/>
    <x v="35"/>
    <x v="1"/>
    <x v="11"/>
    <n v="2.2200600000000001E-2"/>
    <n v="7650915000"/>
  </r>
  <r>
    <n v="6616"/>
    <x v="6"/>
    <x v="35"/>
    <x v="1"/>
    <x v="12"/>
    <n v="1.21312E-2"/>
    <n v="4180718000"/>
  </r>
  <r>
    <n v="6617"/>
    <x v="6"/>
    <x v="35"/>
    <x v="1"/>
    <x v="13"/>
    <n v="5.3395999999999999E-3"/>
    <n v="1840157000"/>
  </r>
  <r>
    <n v="6618"/>
    <x v="6"/>
    <x v="35"/>
    <x v="1"/>
    <x v="14"/>
    <n v="3.076E-4"/>
    <n v="106021000"/>
  </r>
  <r>
    <n v="6619"/>
    <x v="6"/>
    <x v="35"/>
    <x v="1"/>
    <x v="15"/>
    <n v="2.1077000000000001E-3"/>
    <n v="726357000"/>
  </r>
  <r>
    <n v="6620"/>
    <x v="6"/>
    <x v="35"/>
    <x v="1"/>
    <x v="16"/>
    <n v="3.9300000000000007E-5"/>
    <n v="13535000"/>
  </r>
  <r>
    <n v="6622"/>
    <x v="6"/>
    <x v="36"/>
    <x v="1"/>
    <x v="0"/>
    <n v="4.6990000000000001E-3"/>
    <n v="980083000"/>
  </r>
  <r>
    <n v="6623"/>
    <x v="6"/>
    <x v="36"/>
    <x v="1"/>
    <x v="1"/>
    <n v="2.6518000000000002E-3"/>
    <n v="553091000"/>
  </r>
  <r>
    <n v="6624"/>
    <x v="6"/>
    <x v="36"/>
    <x v="1"/>
    <x v="2"/>
    <n v="2.4105599999999998E-2"/>
    <n v="5027732000"/>
  </r>
  <r>
    <n v="6625"/>
    <x v="6"/>
    <x v="36"/>
    <x v="1"/>
    <x v="17"/>
    <n v="4.0640000000000001E-4"/>
    <n v="84765000"/>
  </r>
  <r>
    <n v="6626"/>
    <x v="6"/>
    <x v="36"/>
    <x v="1"/>
    <x v="3"/>
    <n v="3.9839999999999998E-4"/>
    <n v="83096000"/>
  </r>
  <r>
    <n v="6627"/>
    <x v="6"/>
    <x v="36"/>
    <x v="1"/>
    <x v="4"/>
    <n v="6.5386000000000003E-3"/>
    <n v="1363769000"/>
  </r>
  <r>
    <n v="6628"/>
    <x v="6"/>
    <x v="36"/>
    <x v="1"/>
    <x v="5"/>
    <n v="7.0609000000000002E-3"/>
    <n v="1472704000"/>
  </r>
  <r>
    <n v="6629"/>
    <x v="6"/>
    <x v="36"/>
    <x v="1"/>
    <x v="6"/>
    <n v="7.1000899999999992E-2"/>
    <n v="14808733000"/>
  </r>
  <r>
    <n v="6630"/>
    <x v="6"/>
    <x v="36"/>
    <x v="1"/>
    <x v="7"/>
    <n v="6.3698400000000002E-2"/>
    <n v="13285642000"/>
  </r>
  <r>
    <n v="6631"/>
    <x v="6"/>
    <x v="36"/>
    <x v="1"/>
    <x v="8"/>
    <n v="0.15126699999999998"/>
    <n v="31549909000"/>
  </r>
  <r>
    <n v="6632"/>
    <x v="6"/>
    <x v="36"/>
    <x v="1"/>
    <x v="9"/>
    <n v="6.68657E-2"/>
    <n v="13946250000"/>
  </r>
  <r>
    <n v="6633"/>
    <x v="6"/>
    <x v="36"/>
    <x v="1"/>
    <x v="10"/>
    <n v="1.2900199999999999E-2"/>
    <n v="2690598000"/>
  </r>
  <r>
    <n v="6634"/>
    <x v="6"/>
    <x v="36"/>
    <x v="1"/>
    <x v="11"/>
    <n v="1.8685300000000002E-2"/>
    <n v="3897216000"/>
  </r>
  <r>
    <n v="6635"/>
    <x v="6"/>
    <x v="36"/>
    <x v="1"/>
    <x v="12"/>
    <n v="1.11831E-2"/>
    <n v="2332463000"/>
  </r>
  <r>
    <n v="6636"/>
    <x v="6"/>
    <x v="36"/>
    <x v="1"/>
    <x v="13"/>
    <n v="5.653E-3"/>
    <n v="1179058000"/>
  </r>
  <r>
    <n v="6637"/>
    <x v="6"/>
    <x v="36"/>
    <x v="1"/>
    <x v="14"/>
    <n v="3.1275999999999999E-3"/>
    <n v="652334000"/>
  </r>
  <r>
    <n v="6638"/>
    <x v="6"/>
    <x v="36"/>
    <x v="1"/>
    <x v="15"/>
    <n v="2.6179000000000003E-3"/>
    <n v="546022000"/>
  </r>
  <r>
    <n v="6640"/>
    <x v="6"/>
    <x v="37"/>
    <x v="1"/>
    <x v="0"/>
    <n v="1.06768E-2"/>
    <n v="1302820000"/>
  </r>
  <r>
    <n v="6641"/>
    <x v="6"/>
    <x v="37"/>
    <x v="1"/>
    <x v="1"/>
    <n v="1.3936200000000001E-2"/>
    <n v="1700544000"/>
  </r>
  <r>
    <n v="6642"/>
    <x v="6"/>
    <x v="37"/>
    <x v="1"/>
    <x v="2"/>
    <n v="3.10929E-2"/>
    <n v="3794077000"/>
  </r>
  <r>
    <n v="6643"/>
    <x v="6"/>
    <x v="37"/>
    <x v="1"/>
    <x v="17"/>
    <n v="4.8280000000000003E-4"/>
    <n v="58918000"/>
  </r>
  <r>
    <n v="6644"/>
    <x v="6"/>
    <x v="37"/>
    <x v="1"/>
    <x v="3"/>
    <n v="7.9483999999999996E-3"/>
    <n v="969888000"/>
  </r>
  <r>
    <n v="6645"/>
    <x v="6"/>
    <x v="37"/>
    <x v="1"/>
    <x v="4"/>
    <n v="3.6753999999999997E-3"/>
    <n v="448490000"/>
  </r>
  <r>
    <n v="6646"/>
    <x v="6"/>
    <x v="37"/>
    <x v="1"/>
    <x v="5"/>
    <n v="1.4636400000000001E-2"/>
    <n v="1785984000"/>
  </r>
  <r>
    <n v="6647"/>
    <x v="6"/>
    <x v="37"/>
    <x v="1"/>
    <x v="6"/>
    <n v="3.2937399999999999E-2"/>
    <n v="4019141000"/>
  </r>
  <r>
    <n v="6648"/>
    <x v="6"/>
    <x v="37"/>
    <x v="1"/>
    <x v="7"/>
    <n v="4.1358100000000002E-2"/>
    <n v="5046666000"/>
  </r>
  <r>
    <n v="6649"/>
    <x v="6"/>
    <x v="37"/>
    <x v="1"/>
    <x v="8"/>
    <n v="9.9698200000000001E-2"/>
    <n v="12165540000"/>
  </r>
  <r>
    <n v="6650"/>
    <x v="6"/>
    <x v="37"/>
    <x v="1"/>
    <x v="9"/>
    <n v="3.4684100000000002E-2"/>
    <n v="4232279000.0000005"/>
  </r>
  <r>
    <n v="6651"/>
    <x v="6"/>
    <x v="37"/>
    <x v="1"/>
    <x v="10"/>
    <n v="2.3149299999999998E-2"/>
    <n v="2824759000"/>
  </r>
  <r>
    <n v="6652"/>
    <x v="6"/>
    <x v="37"/>
    <x v="1"/>
    <x v="11"/>
    <n v="2.41555E-2"/>
    <n v="2947543000"/>
  </r>
  <r>
    <n v="6653"/>
    <x v="6"/>
    <x v="37"/>
    <x v="1"/>
    <x v="12"/>
    <n v="1.01831E-2"/>
    <n v="1242585000"/>
  </r>
  <r>
    <n v="6654"/>
    <x v="6"/>
    <x v="37"/>
    <x v="1"/>
    <x v="13"/>
    <n v="6.0943000000000004E-3"/>
    <n v="743650000"/>
  </r>
  <r>
    <n v="6655"/>
    <x v="6"/>
    <x v="37"/>
    <x v="1"/>
    <x v="14"/>
    <n v="8.5019999999999996E-4"/>
    <n v="103739000"/>
  </r>
  <r>
    <n v="6656"/>
    <x v="6"/>
    <x v="37"/>
    <x v="1"/>
    <x v="15"/>
    <n v="2.7020000000000001E-4"/>
    <n v="32966000"/>
  </r>
  <r>
    <n v="6657"/>
    <x v="6"/>
    <x v="37"/>
    <x v="1"/>
    <x v="16"/>
    <n v="5.9659999999999997E-4"/>
    <n v="72802000"/>
  </r>
  <r>
    <n v="6659"/>
    <x v="6"/>
    <x v="38"/>
    <x v="3"/>
    <x v="0"/>
    <n v="4.6319999999999998E-3"/>
    <n v="4630216000"/>
  </r>
  <r>
    <n v="6660"/>
    <x v="6"/>
    <x v="38"/>
    <x v="3"/>
    <x v="1"/>
    <n v="0"/>
    <n v="0"/>
  </r>
  <r>
    <n v="6661"/>
    <x v="6"/>
    <x v="38"/>
    <x v="3"/>
    <x v="2"/>
    <n v="1.5161500000000001E-2"/>
    <n v="15155773000"/>
  </r>
  <r>
    <n v="6662"/>
    <x v="6"/>
    <x v="38"/>
    <x v="3"/>
    <x v="17"/>
    <n v="7.5050000000000008E-4"/>
    <n v="750249000"/>
  </r>
  <r>
    <n v="6663"/>
    <x v="6"/>
    <x v="38"/>
    <x v="3"/>
    <x v="3"/>
    <n v="6.6589999999999998E-4"/>
    <n v="665662000"/>
  </r>
  <r>
    <n v="6664"/>
    <x v="6"/>
    <x v="38"/>
    <x v="3"/>
    <x v="4"/>
    <n v="8.5720000000000002E-4"/>
    <n v="856902000"/>
  </r>
  <r>
    <n v="6665"/>
    <x v="6"/>
    <x v="38"/>
    <x v="3"/>
    <x v="5"/>
    <n v="2.32371E-2"/>
    <n v="23228310000"/>
  </r>
  <r>
    <n v="6666"/>
    <x v="6"/>
    <x v="38"/>
    <x v="3"/>
    <x v="6"/>
    <n v="3.9906999999999998E-2"/>
    <n v="39891937000"/>
  </r>
  <r>
    <n v="6667"/>
    <x v="6"/>
    <x v="38"/>
    <x v="3"/>
    <x v="7"/>
    <n v="3.8130000000000004E-2"/>
    <n v="38115611000"/>
  </r>
  <r>
    <n v="6668"/>
    <x v="6"/>
    <x v="38"/>
    <x v="3"/>
    <x v="8"/>
    <n v="8.1590900000000008E-2"/>
    <n v="81560200000"/>
  </r>
  <r>
    <n v="6669"/>
    <x v="6"/>
    <x v="38"/>
    <x v="3"/>
    <x v="9"/>
    <n v="4.5903900000000004E-2"/>
    <n v="45886577000"/>
  </r>
  <r>
    <n v="6670"/>
    <x v="6"/>
    <x v="38"/>
    <x v="3"/>
    <x v="10"/>
    <n v="2.51392E-2"/>
    <n v="25129677000"/>
  </r>
  <r>
    <n v="6671"/>
    <x v="6"/>
    <x v="38"/>
    <x v="3"/>
    <x v="11"/>
    <n v="2.6272299999999998E-2"/>
    <n v="26262406000"/>
  </r>
  <r>
    <n v="6672"/>
    <x v="6"/>
    <x v="38"/>
    <x v="3"/>
    <x v="12"/>
    <n v="6.9386999999999999E-3"/>
    <n v="6936129000"/>
  </r>
  <r>
    <n v="6673"/>
    <x v="6"/>
    <x v="38"/>
    <x v="3"/>
    <x v="13"/>
    <n v="0"/>
    <n v="0"/>
  </r>
  <r>
    <n v="6674"/>
    <x v="6"/>
    <x v="38"/>
    <x v="3"/>
    <x v="14"/>
    <n v="0"/>
    <n v="0"/>
  </r>
  <r>
    <n v="6675"/>
    <x v="6"/>
    <x v="38"/>
    <x v="3"/>
    <x v="15"/>
    <n v="0"/>
    <n v="0"/>
  </r>
  <r>
    <n v="6676"/>
    <x v="6"/>
    <x v="38"/>
    <x v="3"/>
    <x v="16"/>
    <n v="0"/>
    <n v="0"/>
  </r>
  <r>
    <n v="6679"/>
    <x v="6"/>
    <x v="39"/>
    <x v="5"/>
    <x v="0"/>
    <n v="0"/>
    <n v="0"/>
  </r>
  <r>
    <n v="6680"/>
    <x v="6"/>
    <x v="39"/>
    <x v="5"/>
    <x v="1"/>
    <n v="0"/>
    <n v="0"/>
  </r>
  <r>
    <n v="6681"/>
    <x v="6"/>
    <x v="39"/>
    <x v="5"/>
    <x v="2"/>
    <n v="0"/>
    <n v="0"/>
  </r>
  <r>
    <n v="6682"/>
    <x v="6"/>
    <x v="39"/>
    <x v="5"/>
    <x v="17"/>
    <n v="0"/>
    <n v="0"/>
  </r>
  <r>
    <n v="6683"/>
    <x v="6"/>
    <x v="39"/>
    <x v="5"/>
    <x v="3"/>
    <n v="0"/>
    <n v="0"/>
  </r>
  <r>
    <n v="6684"/>
    <x v="6"/>
    <x v="39"/>
    <x v="5"/>
    <x v="4"/>
    <n v="0"/>
    <n v="0"/>
  </r>
  <r>
    <n v="6685"/>
    <x v="6"/>
    <x v="39"/>
    <x v="5"/>
    <x v="5"/>
    <n v="0"/>
    <n v="0"/>
  </r>
  <r>
    <n v="6686"/>
    <x v="6"/>
    <x v="39"/>
    <x v="5"/>
    <x v="6"/>
    <n v="0"/>
    <n v="0"/>
  </r>
  <r>
    <n v="6687"/>
    <x v="6"/>
    <x v="39"/>
    <x v="5"/>
    <x v="7"/>
    <n v="0"/>
    <n v="0"/>
  </r>
  <r>
    <n v="6688"/>
    <x v="6"/>
    <x v="39"/>
    <x v="5"/>
    <x v="8"/>
    <n v="0"/>
    <n v="0"/>
  </r>
  <r>
    <n v="6689"/>
    <x v="6"/>
    <x v="39"/>
    <x v="5"/>
    <x v="9"/>
    <n v="0"/>
    <n v="0"/>
  </r>
  <r>
    <n v="6690"/>
    <x v="6"/>
    <x v="39"/>
    <x v="5"/>
    <x v="10"/>
    <n v="0"/>
    <n v="0"/>
  </r>
  <r>
    <n v="6691"/>
    <x v="6"/>
    <x v="39"/>
    <x v="5"/>
    <x v="11"/>
    <n v="0"/>
    <n v="0"/>
  </r>
  <r>
    <n v="6692"/>
    <x v="6"/>
    <x v="39"/>
    <x v="5"/>
    <x v="12"/>
    <n v="0"/>
    <n v="0"/>
  </r>
  <r>
    <n v="6693"/>
    <x v="6"/>
    <x v="39"/>
    <x v="5"/>
    <x v="13"/>
    <n v="0"/>
    <n v="0"/>
  </r>
  <r>
    <n v="6694"/>
    <x v="6"/>
    <x v="39"/>
    <x v="5"/>
    <x v="14"/>
    <n v="0"/>
    <n v="0"/>
  </r>
  <r>
    <n v="6695"/>
    <x v="6"/>
    <x v="39"/>
    <x v="5"/>
    <x v="15"/>
    <n v="0"/>
    <n v="0"/>
  </r>
  <r>
    <n v="6696"/>
    <x v="6"/>
    <x v="39"/>
    <x v="5"/>
    <x v="16"/>
    <n v="0"/>
    <n v="0"/>
  </r>
  <r>
    <n v="6697"/>
    <x v="6"/>
    <x v="39"/>
    <x v="5"/>
    <x v="18"/>
    <n v="0"/>
    <n v="0"/>
  </r>
  <r>
    <n v="6699"/>
    <x v="6"/>
    <x v="40"/>
    <x v="6"/>
    <x v="0"/>
    <n v="1.4473499999999999E-2"/>
    <n v="14711000"/>
  </r>
  <r>
    <n v="6700"/>
    <x v="6"/>
    <x v="40"/>
    <x v="6"/>
    <x v="1"/>
    <n v="0"/>
    <n v="0"/>
  </r>
  <r>
    <n v="6701"/>
    <x v="6"/>
    <x v="40"/>
    <x v="6"/>
    <x v="2"/>
    <n v="1.0463E-2"/>
    <n v="10635000"/>
  </r>
  <r>
    <n v="6702"/>
    <x v="6"/>
    <x v="40"/>
    <x v="6"/>
    <x v="17"/>
    <n v="1.2744500000000001E-2"/>
    <n v="12954000"/>
  </r>
  <r>
    <n v="6703"/>
    <x v="6"/>
    <x v="40"/>
    <x v="6"/>
    <x v="3"/>
    <n v="1.06412E-2"/>
    <n v="10816000"/>
  </r>
  <r>
    <n v="6704"/>
    <x v="6"/>
    <x v="40"/>
    <x v="6"/>
    <x v="4"/>
    <n v="4.2779999999999999E-4"/>
    <n v="435000"/>
  </r>
  <r>
    <n v="6705"/>
    <x v="6"/>
    <x v="40"/>
    <x v="6"/>
    <x v="5"/>
    <n v="8.0923000000000002E-3"/>
    <n v="8225000"/>
  </r>
  <r>
    <n v="6706"/>
    <x v="6"/>
    <x v="40"/>
    <x v="6"/>
    <x v="6"/>
    <n v="3.2155400000000001E-2"/>
    <n v="32683000"/>
  </r>
  <r>
    <n v="6707"/>
    <x v="6"/>
    <x v="40"/>
    <x v="6"/>
    <x v="7"/>
    <n v="3.5649E-2"/>
    <n v="36234000"/>
  </r>
  <r>
    <n v="6708"/>
    <x v="6"/>
    <x v="40"/>
    <x v="6"/>
    <x v="8"/>
    <n v="6.0460700000000006E-2"/>
    <n v="61453000"/>
  </r>
  <r>
    <n v="6709"/>
    <x v="6"/>
    <x v="40"/>
    <x v="6"/>
    <x v="9"/>
    <n v="0.13095670000000001"/>
    <n v="133104999.99999999"/>
  </r>
  <r>
    <n v="6710"/>
    <x v="6"/>
    <x v="40"/>
    <x v="6"/>
    <x v="10"/>
    <n v="1.5685600000000001E-2"/>
    <n v="15943000"/>
  </r>
  <r>
    <n v="6711"/>
    <x v="6"/>
    <x v="40"/>
    <x v="6"/>
    <x v="11"/>
    <n v="1.9375199999999999E-2"/>
    <n v="19693000"/>
  </r>
  <r>
    <n v="6712"/>
    <x v="6"/>
    <x v="40"/>
    <x v="6"/>
    <x v="12"/>
    <n v="1.44557E-2"/>
    <n v="14693000"/>
  </r>
  <r>
    <n v="6713"/>
    <x v="6"/>
    <x v="40"/>
    <x v="6"/>
    <x v="13"/>
    <n v="0"/>
    <n v="0"/>
  </r>
  <r>
    <n v="6714"/>
    <x v="6"/>
    <x v="40"/>
    <x v="6"/>
    <x v="14"/>
    <n v="0"/>
    <n v="0"/>
  </r>
  <r>
    <n v="6715"/>
    <x v="6"/>
    <x v="40"/>
    <x v="6"/>
    <x v="15"/>
    <n v="0"/>
    <n v="0"/>
  </r>
  <r>
    <n v="6716"/>
    <x v="6"/>
    <x v="40"/>
    <x v="6"/>
    <x v="16"/>
    <n v="0"/>
    <n v="0"/>
  </r>
  <r>
    <n v="6718"/>
    <x v="6"/>
    <x v="41"/>
    <x v="3"/>
    <x v="0"/>
    <n v="2.541E-4"/>
    <n v="37761000"/>
  </r>
  <r>
    <n v="6719"/>
    <x v="6"/>
    <x v="41"/>
    <x v="3"/>
    <x v="1"/>
    <n v="8.8900000000000006E-5"/>
    <n v="13216000"/>
  </r>
  <r>
    <n v="6720"/>
    <x v="6"/>
    <x v="41"/>
    <x v="3"/>
    <x v="2"/>
    <n v="7.7998E-3"/>
    <n v="1159268000"/>
  </r>
  <r>
    <n v="6721"/>
    <x v="6"/>
    <x v="41"/>
    <x v="3"/>
    <x v="4"/>
    <n v="0"/>
    <n v="0"/>
  </r>
  <r>
    <n v="6722"/>
    <x v="6"/>
    <x v="41"/>
    <x v="3"/>
    <x v="5"/>
    <n v="1.5277900000000001E-2"/>
    <n v="2270706000"/>
  </r>
  <r>
    <n v="6723"/>
    <x v="6"/>
    <x v="41"/>
    <x v="3"/>
    <x v="6"/>
    <n v="8.2825999999999993E-3"/>
    <n v="1231015000"/>
  </r>
  <r>
    <n v="6724"/>
    <x v="6"/>
    <x v="41"/>
    <x v="3"/>
    <x v="7"/>
    <n v="2.8781500000000002E-2"/>
    <n v="4277712999.9999995"/>
  </r>
  <r>
    <n v="6725"/>
    <x v="6"/>
    <x v="41"/>
    <x v="3"/>
    <x v="8"/>
    <n v="1.1644699999999999E-2"/>
    <n v="1730721000"/>
  </r>
  <r>
    <n v="6726"/>
    <x v="6"/>
    <x v="41"/>
    <x v="3"/>
    <x v="9"/>
    <n v="1.4553799999999999E-2"/>
    <n v="2163086000"/>
  </r>
  <r>
    <n v="6727"/>
    <x v="6"/>
    <x v="41"/>
    <x v="3"/>
    <x v="10"/>
    <n v="4.2014099999999999E-2"/>
    <n v="6244441000"/>
  </r>
  <r>
    <n v="6728"/>
    <x v="6"/>
    <x v="41"/>
    <x v="3"/>
    <x v="11"/>
    <n v="8.2614000000000003E-3"/>
    <n v="1227868000"/>
  </r>
  <r>
    <n v="6729"/>
    <x v="6"/>
    <x v="41"/>
    <x v="3"/>
    <x v="12"/>
    <n v="1.9480000000000002E-4"/>
    <n v="28950000"/>
  </r>
  <r>
    <n v="6731"/>
    <x v="6"/>
    <x v="42"/>
    <x v="1"/>
    <x v="0"/>
    <n v="3.5896999999999999E-3"/>
    <n v="205240000"/>
  </r>
  <r>
    <n v="6732"/>
    <x v="6"/>
    <x v="42"/>
    <x v="1"/>
    <x v="1"/>
    <n v="2.2611000000000003E-3"/>
    <n v="129276000.00000001"/>
  </r>
  <r>
    <n v="6733"/>
    <x v="6"/>
    <x v="42"/>
    <x v="1"/>
    <x v="2"/>
    <n v="4.6272500000000001E-2"/>
    <n v="2645635000"/>
  </r>
  <r>
    <n v="6734"/>
    <x v="6"/>
    <x v="42"/>
    <x v="1"/>
    <x v="17"/>
    <n v="1.5089999999999998E-4"/>
    <n v="8626000"/>
  </r>
  <r>
    <n v="6735"/>
    <x v="6"/>
    <x v="42"/>
    <x v="1"/>
    <x v="3"/>
    <n v="3.2300000000000004E-4"/>
    <n v="18470000"/>
  </r>
  <r>
    <n v="6736"/>
    <x v="6"/>
    <x v="42"/>
    <x v="1"/>
    <x v="4"/>
    <n v="1.2675199999999999E-2"/>
    <n v="724707000"/>
  </r>
  <r>
    <n v="6737"/>
    <x v="6"/>
    <x v="42"/>
    <x v="1"/>
    <x v="5"/>
    <n v="8.8149999999999999E-3"/>
    <n v="503997000"/>
  </r>
  <r>
    <n v="6738"/>
    <x v="6"/>
    <x v="42"/>
    <x v="1"/>
    <x v="6"/>
    <n v="8.2121300000000008E-2"/>
    <n v="4695299000"/>
  </r>
  <r>
    <n v="6739"/>
    <x v="6"/>
    <x v="42"/>
    <x v="1"/>
    <x v="7"/>
    <n v="4.8247200000000004E-2"/>
    <n v="2758538000"/>
  </r>
  <r>
    <n v="6740"/>
    <x v="6"/>
    <x v="42"/>
    <x v="1"/>
    <x v="8"/>
    <n v="0.16091899999999998"/>
    <n v="9200564000"/>
  </r>
  <r>
    <n v="6741"/>
    <x v="6"/>
    <x v="42"/>
    <x v="1"/>
    <x v="9"/>
    <n v="5.89499E-2"/>
    <n v="3370467000"/>
  </r>
  <r>
    <n v="6742"/>
    <x v="6"/>
    <x v="42"/>
    <x v="1"/>
    <x v="10"/>
    <n v="1.07703E-2"/>
    <n v="615796000"/>
  </r>
  <r>
    <n v="6743"/>
    <x v="6"/>
    <x v="42"/>
    <x v="1"/>
    <x v="11"/>
    <n v="2.8644300000000001E-2"/>
    <n v="1637740000"/>
  </r>
  <r>
    <n v="6744"/>
    <x v="6"/>
    <x v="42"/>
    <x v="1"/>
    <x v="12"/>
    <n v="1.0919000000000002E-2"/>
    <n v="624296000"/>
  </r>
  <r>
    <n v="6745"/>
    <x v="6"/>
    <x v="42"/>
    <x v="1"/>
    <x v="13"/>
    <n v="2.6528000000000003E-3"/>
    <n v="151676000"/>
  </r>
  <r>
    <n v="6746"/>
    <x v="6"/>
    <x v="42"/>
    <x v="1"/>
    <x v="14"/>
    <n v="2.4315000000000001E-3"/>
    <n v="139020000"/>
  </r>
  <r>
    <n v="6747"/>
    <x v="6"/>
    <x v="42"/>
    <x v="1"/>
    <x v="15"/>
    <n v="3.6999999999999999E-4"/>
    <n v="21157000"/>
  </r>
  <r>
    <n v="6748"/>
    <x v="6"/>
    <x v="42"/>
    <x v="1"/>
    <x v="16"/>
    <n v="3.834E-4"/>
    <n v="21923000"/>
  </r>
  <r>
    <n v="6750"/>
    <x v="6"/>
    <x v="43"/>
    <x v="1"/>
    <x v="0"/>
    <n v="7.6302000000000002E-3"/>
    <n v="301231000"/>
  </r>
  <r>
    <n v="6751"/>
    <x v="6"/>
    <x v="43"/>
    <x v="1"/>
    <x v="1"/>
    <n v="9.9900000000000002E-5"/>
    <n v="3943000"/>
  </r>
  <r>
    <n v="6752"/>
    <x v="6"/>
    <x v="43"/>
    <x v="1"/>
    <x v="2"/>
    <n v="2.0723099999999998E-2"/>
    <n v="818123000"/>
  </r>
  <r>
    <n v="6753"/>
    <x v="6"/>
    <x v="43"/>
    <x v="1"/>
    <x v="17"/>
    <n v="2.3220000000000001E-4"/>
    <n v="9166000"/>
  </r>
  <r>
    <n v="6754"/>
    <x v="6"/>
    <x v="43"/>
    <x v="1"/>
    <x v="3"/>
    <n v="3.0630000000000002E-4"/>
    <n v="12091000"/>
  </r>
  <r>
    <n v="6755"/>
    <x v="6"/>
    <x v="43"/>
    <x v="1"/>
    <x v="4"/>
    <n v="8.2455999999999988E-3"/>
    <n v="325527000"/>
  </r>
  <r>
    <n v="6756"/>
    <x v="6"/>
    <x v="43"/>
    <x v="1"/>
    <x v="5"/>
    <n v="6.1259000000000001E-3"/>
    <n v="241841000"/>
  </r>
  <r>
    <n v="6757"/>
    <x v="6"/>
    <x v="43"/>
    <x v="1"/>
    <x v="6"/>
    <n v="6.3283199999999998E-2"/>
    <n v="2498340000"/>
  </r>
  <r>
    <n v="6758"/>
    <x v="6"/>
    <x v="43"/>
    <x v="1"/>
    <x v="7"/>
    <n v="6.3540799999999995E-2"/>
    <n v="2508511000"/>
  </r>
  <r>
    <n v="6759"/>
    <x v="6"/>
    <x v="43"/>
    <x v="1"/>
    <x v="8"/>
    <n v="0.17164979999999999"/>
    <n v="6776517000"/>
  </r>
  <r>
    <n v="6760"/>
    <x v="6"/>
    <x v="43"/>
    <x v="1"/>
    <x v="9"/>
    <n v="5.4128900000000001E-2"/>
    <n v="2136940999.9999998"/>
  </r>
  <r>
    <n v="6761"/>
    <x v="6"/>
    <x v="43"/>
    <x v="1"/>
    <x v="10"/>
    <n v="1.4278599999999999E-2"/>
    <n v="563701000"/>
  </r>
  <r>
    <n v="6762"/>
    <x v="6"/>
    <x v="43"/>
    <x v="1"/>
    <x v="11"/>
    <n v="1.78922E-2"/>
    <n v="706362000"/>
  </r>
  <r>
    <n v="6763"/>
    <x v="6"/>
    <x v="43"/>
    <x v="1"/>
    <x v="12"/>
    <n v="1.29902E-2"/>
    <n v="512837000"/>
  </r>
  <r>
    <n v="6764"/>
    <x v="6"/>
    <x v="43"/>
    <x v="1"/>
    <x v="13"/>
    <n v="7.3245999999999997E-3"/>
    <n v="289164000"/>
  </r>
  <r>
    <n v="6765"/>
    <x v="6"/>
    <x v="43"/>
    <x v="1"/>
    <x v="14"/>
    <n v="1.8462000000000001E-3"/>
    <n v="72888000"/>
  </r>
  <r>
    <n v="6766"/>
    <x v="6"/>
    <x v="43"/>
    <x v="1"/>
    <x v="15"/>
    <n v="5.2172E-3"/>
    <n v="205968000"/>
  </r>
  <r>
    <n v="6767"/>
    <x v="6"/>
    <x v="43"/>
    <x v="1"/>
    <x v="16"/>
    <n v="2.8459999999999998E-4"/>
    <n v="11238000"/>
  </r>
  <r>
    <n v="6769"/>
    <x v="6"/>
    <x v="44"/>
    <x v="6"/>
    <x v="0"/>
    <n v="5.3815E-3"/>
    <n v="1635224000"/>
  </r>
  <r>
    <n v="6770"/>
    <x v="6"/>
    <x v="44"/>
    <x v="6"/>
    <x v="1"/>
    <n v="3.2401999999999999E-3"/>
    <n v="984561000"/>
  </r>
  <r>
    <n v="6771"/>
    <x v="6"/>
    <x v="44"/>
    <x v="6"/>
    <x v="2"/>
    <n v="1.4755600000000001E-2"/>
    <n v="4483612000"/>
  </r>
  <r>
    <n v="6772"/>
    <x v="6"/>
    <x v="44"/>
    <x v="6"/>
    <x v="17"/>
    <n v="1.0741000000000001E-3"/>
    <n v="326365000"/>
  </r>
  <r>
    <n v="6773"/>
    <x v="6"/>
    <x v="44"/>
    <x v="6"/>
    <x v="3"/>
    <n v="2.14396E-2"/>
    <n v="6514610000"/>
  </r>
  <r>
    <n v="6774"/>
    <x v="6"/>
    <x v="44"/>
    <x v="6"/>
    <x v="4"/>
    <n v="1.9629999999999999E-3"/>
    <n v="596466000"/>
  </r>
  <r>
    <n v="6775"/>
    <x v="6"/>
    <x v="44"/>
    <x v="6"/>
    <x v="5"/>
    <n v="1.79302E-2"/>
    <n v="5448236000"/>
  </r>
  <r>
    <n v="6776"/>
    <x v="6"/>
    <x v="44"/>
    <x v="6"/>
    <x v="6"/>
    <n v="3.3942100000000003E-2"/>
    <n v="10313593000"/>
  </r>
  <r>
    <n v="6777"/>
    <x v="6"/>
    <x v="44"/>
    <x v="6"/>
    <x v="7"/>
    <n v="5.8135399999999997E-2"/>
    <n v="17664939000"/>
  </r>
  <r>
    <n v="6778"/>
    <x v="6"/>
    <x v="44"/>
    <x v="6"/>
    <x v="8"/>
    <n v="4.2369399999999995E-2"/>
    <n v="12874307000"/>
  </r>
  <r>
    <n v="6779"/>
    <x v="6"/>
    <x v="44"/>
    <x v="6"/>
    <x v="9"/>
    <n v="4.2580299999999995E-2"/>
    <n v="12938398000"/>
  </r>
  <r>
    <n v="6780"/>
    <x v="6"/>
    <x v="44"/>
    <x v="6"/>
    <x v="11"/>
    <n v="3.0545900000000001E-2"/>
    <n v="9281628000"/>
  </r>
  <r>
    <n v="6781"/>
    <x v="6"/>
    <x v="44"/>
    <x v="6"/>
    <x v="12"/>
    <n v="7.5155999999999999E-3"/>
    <n v="2283672000"/>
  </r>
  <r>
    <n v="6783"/>
    <x v="6"/>
    <x v="45"/>
    <x v="1"/>
    <x v="0"/>
    <n v="6.2836000000000003E-3"/>
    <n v="7912784000"/>
  </r>
  <r>
    <n v="6784"/>
    <x v="6"/>
    <x v="45"/>
    <x v="1"/>
    <x v="1"/>
    <n v="1.6631E-3"/>
    <n v="2094339000"/>
  </r>
  <r>
    <n v="6785"/>
    <x v="6"/>
    <x v="45"/>
    <x v="1"/>
    <x v="2"/>
    <n v="2.2033399999999998E-2"/>
    <n v="27746223000"/>
  </r>
  <r>
    <n v="6786"/>
    <x v="6"/>
    <x v="45"/>
    <x v="1"/>
    <x v="17"/>
    <n v="7.6579999999999997E-4"/>
    <n v="964300000"/>
  </r>
  <r>
    <n v="6787"/>
    <x v="6"/>
    <x v="45"/>
    <x v="1"/>
    <x v="3"/>
    <n v="8.2260000000000005E-4"/>
    <n v="1035868999.9999999"/>
  </r>
  <r>
    <n v="6788"/>
    <x v="6"/>
    <x v="45"/>
    <x v="1"/>
    <x v="4"/>
    <n v="9.8470999999999993E-3"/>
    <n v="12400294000"/>
  </r>
  <r>
    <n v="6789"/>
    <x v="6"/>
    <x v="45"/>
    <x v="1"/>
    <x v="5"/>
    <n v="7.7822000000000004E-3"/>
    <n v="9799949000"/>
  </r>
  <r>
    <n v="6790"/>
    <x v="6"/>
    <x v="45"/>
    <x v="1"/>
    <x v="6"/>
    <n v="5.6551200000000003E-2"/>
    <n v="71213798000"/>
  </r>
  <r>
    <n v="6791"/>
    <x v="6"/>
    <x v="45"/>
    <x v="1"/>
    <x v="7"/>
    <n v="3.9696599999999999E-2"/>
    <n v="49989156000"/>
  </r>
  <r>
    <n v="6792"/>
    <x v="6"/>
    <x v="45"/>
    <x v="1"/>
    <x v="8"/>
    <n v="0.12692790000000001"/>
    <n v="159837730000"/>
  </r>
  <r>
    <n v="6793"/>
    <x v="6"/>
    <x v="45"/>
    <x v="1"/>
    <x v="9"/>
    <n v="5.0631599999999999E-2"/>
    <n v="63759308000"/>
  </r>
  <r>
    <n v="6794"/>
    <x v="6"/>
    <x v="45"/>
    <x v="1"/>
    <x v="10"/>
    <n v="1.0225999999999999E-2"/>
    <n v="12877422000"/>
  </r>
  <r>
    <n v="6795"/>
    <x v="6"/>
    <x v="45"/>
    <x v="1"/>
    <x v="11"/>
    <n v="1.7924499999999999E-2"/>
    <n v="22571900000"/>
  </r>
  <r>
    <n v="6796"/>
    <x v="6"/>
    <x v="45"/>
    <x v="1"/>
    <x v="12"/>
    <n v="1.4806600000000001E-2"/>
    <n v="18645643000"/>
  </r>
  <r>
    <n v="6797"/>
    <x v="6"/>
    <x v="45"/>
    <x v="1"/>
    <x v="13"/>
    <n v="1.1106400000000001E-2"/>
    <n v="13986115000"/>
  </r>
  <r>
    <n v="6798"/>
    <x v="6"/>
    <x v="45"/>
    <x v="1"/>
    <x v="14"/>
    <n v="3.4757999999999998E-3"/>
    <n v="4377017000"/>
  </r>
  <r>
    <n v="6799"/>
    <x v="6"/>
    <x v="45"/>
    <x v="1"/>
    <x v="15"/>
    <n v="3.7350999999999999E-3"/>
    <n v="4703473000"/>
  </r>
  <r>
    <n v="6800"/>
    <x v="6"/>
    <x v="45"/>
    <x v="1"/>
    <x v="16"/>
    <n v="4.1980000000000001E-4"/>
    <n v="528607000"/>
  </r>
  <r>
    <n v="6802"/>
    <x v="6"/>
    <x v="46"/>
    <x v="3"/>
    <x v="4"/>
    <n v="0"/>
    <n v="0"/>
  </r>
  <r>
    <n v="6803"/>
    <x v="6"/>
    <x v="46"/>
    <x v="3"/>
    <x v="5"/>
    <n v="8.7942999999999997E-3"/>
    <n v="284628000"/>
  </r>
  <r>
    <n v="6804"/>
    <x v="6"/>
    <x v="46"/>
    <x v="3"/>
    <x v="6"/>
    <n v="1.7256800000000003E-2"/>
    <n v="558517000"/>
  </r>
  <r>
    <n v="6805"/>
    <x v="6"/>
    <x v="46"/>
    <x v="3"/>
    <x v="7"/>
    <n v="2.32909E-2"/>
    <n v="753812000"/>
  </r>
  <r>
    <n v="6806"/>
    <x v="6"/>
    <x v="46"/>
    <x v="3"/>
    <x v="8"/>
    <n v="2.5886999999999997E-2"/>
    <n v="837833000"/>
  </r>
  <r>
    <n v="6807"/>
    <x v="6"/>
    <x v="46"/>
    <x v="3"/>
    <x v="9"/>
    <n v="5.7336799999999993E-2"/>
    <n v="1855709000"/>
  </r>
  <r>
    <n v="6808"/>
    <x v="6"/>
    <x v="46"/>
    <x v="3"/>
    <x v="10"/>
    <n v="2.4156499999999997E-2"/>
    <n v="781826000"/>
  </r>
  <r>
    <n v="6809"/>
    <x v="6"/>
    <x v="46"/>
    <x v="3"/>
    <x v="11"/>
    <n v="7.4919999999999995E-3"/>
    <n v="242478000"/>
  </r>
  <r>
    <n v="6810"/>
    <x v="6"/>
    <x v="46"/>
    <x v="3"/>
    <x v="12"/>
    <n v="0"/>
    <n v="0"/>
  </r>
  <r>
    <n v="6812"/>
    <x v="6"/>
    <x v="47"/>
    <x v="1"/>
    <x v="0"/>
    <n v="1.9373999999999999E-3"/>
    <n v="819707000"/>
  </r>
  <r>
    <n v="6813"/>
    <x v="6"/>
    <x v="47"/>
    <x v="1"/>
    <x v="1"/>
    <n v="2.3843000000000002E-3"/>
    <n v="1008776000"/>
  </r>
  <r>
    <n v="6814"/>
    <x v="6"/>
    <x v="47"/>
    <x v="1"/>
    <x v="2"/>
    <n v="2.4152200000000002E-2"/>
    <n v="10218549000"/>
  </r>
  <r>
    <n v="6815"/>
    <x v="6"/>
    <x v="47"/>
    <x v="1"/>
    <x v="17"/>
    <n v="5.4839999999999999E-4"/>
    <n v="232033000"/>
  </r>
  <r>
    <n v="6816"/>
    <x v="6"/>
    <x v="47"/>
    <x v="1"/>
    <x v="3"/>
    <n v="1.462E-3"/>
    <n v="618575000"/>
  </r>
  <r>
    <n v="6817"/>
    <x v="6"/>
    <x v="47"/>
    <x v="1"/>
    <x v="4"/>
    <n v="4.9107999999999999E-3"/>
    <n v="2077728999.9999998"/>
  </r>
  <r>
    <n v="6818"/>
    <x v="6"/>
    <x v="47"/>
    <x v="1"/>
    <x v="5"/>
    <n v="5.4845999999999992E-3"/>
    <n v="2320469000"/>
  </r>
  <r>
    <n v="6819"/>
    <x v="6"/>
    <x v="47"/>
    <x v="1"/>
    <x v="6"/>
    <n v="6.3646099999999997E-2"/>
    <n v="26928069000"/>
  </r>
  <r>
    <n v="6820"/>
    <x v="6"/>
    <x v="47"/>
    <x v="1"/>
    <x v="7"/>
    <n v="6.51703E-2"/>
    <n v="27572937000"/>
  </r>
  <r>
    <n v="6821"/>
    <x v="6"/>
    <x v="47"/>
    <x v="1"/>
    <x v="8"/>
    <n v="0.21112140000000001"/>
    <n v="89323495000"/>
  </r>
  <r>
    <n v="6822"/>
    <x v="6"/>
    <x v="47"/>
    <x v="1"/>
    <x v="9"/>
    <n v="7.86028E-2"/>
    <n v="33256127999.999996"/>
  </r>
  <r>
    <n v="6823"/>
    <x v="6"/>
    <x v="47"/>
    <x v="1"/>
    <x v="10"/>
    <n v="1.6710599999999999E-2"/>
    <n v="7070105000"/>
  </r>
  <r>
    <n v="6824"/>
    <x v="6"/>
    <x v="47"/>
    <x v="1"/>
    <x v="11"/>
    <n v="1.2714399999999999E-2"/>
    <n v="5379325000"/>
  </r>
  <r>
    <n v="6825"/>
    <x v="6"/>
    <x v="47"/>
    <x v="1"/>
    <x v="12"/>
    <n v="1.25471E-2"/>
    <n v="5308576000"/>
  </r>
  <r>
    <n v="6826"/>
    <x v="6"/>
    <x v="47"/>
    <x v="1"/>
    <x v="13"/>
    <n v="7.9672000000000007E-3"/>
    <n v="3370854000"/>
  </r>
  <r>
    <n v="6827"/>
    <x v="6"/>
    <x v="47"/>
    <x v="1"/>
    <x v="14"/>
    <n v="4.1840000000000003E-4"/>
    <n v="177007000"/>
  </r>
  <r>
    <n v="6828"/>
    <x v="6"/>
    <x v="47"/>
    <x v="1"/>
    <x v="15"/>
    <n v="1.1720999999999999E-3"/>
    <n v="495917000"/>
  </r>
  <r>
    <n v="6829"/>
    <x v="6"/>
    <x v="47"/>
    <x v="1"/>
    <x v="16"/>
    <n v="3.9400000000000002E-5"/>
    <n v="16671000"/>
  </r>
  <r>
    <n v="6831"/>
    <x v="6"/>
    <x v="48"/>
    <x v="5"/>
    <x v="0"/>
    <n v="8.3306000000000005E-3"/>
    <n v="3733880000"/>
  </r>
  <r>
    <n v="6832"/>
    <x v="6"/>
    <x v="48"/>
    <x v="5"/>
    <x v="1"/>
    <n v="0"/>
    <n v="0"/>
  </r>
  <r>
    <n v="6833"/>
    <x v="6"/>
    <x v="48"/>
    <x v="5"/>
    <x v="2"/>
    <n v="2.4308800000000002E-2"/>
    <n v="10895476000"/>
  </r>
  <r>
    <n v="6834"/>
    <x v="6"/>
    <x v="48"/>
    <x v="5"/>
    <x v="17"/>
    <n v="1.3089999999999998E-4"/>
    <n v="58676000"/>
  </r>
  <r>
    <n v="6835"/>
    <x v="6"/>
    <x v="48"/>
    <x v="5"/>
    <x v="3"/>
    <n v="5.5509999999999999E-4"/>
    <n v="248787000"/>
  </r>
  <r>
    <n v="6836"/>
    <x v="6"/>
    <x v="48"/>
    <x v="5"/>
    <x v="4"/>
    <n v="6.5425999999999991E-3"/>
    <n v="2932448000"/>
  </r>
  <r>
    <n v="6837"/>
    <x v="6"/>
    <x v="48"/>
    <x v="5"/>
    <x v="5"/>
    <n v="1.4032000000000001E-3"/>
    <n v="628914000"/>
  </r>
  <r>
    <n v="6838"/>
    <x v="6"/>
    <x v="48"/>
    <x v="5"/>
    <x v="6"/>
    <n v="1.6463800000000001E-2"/>
    <n v="7379239000"/>
  </r>
  <r>
    <n v="6839"/>
    <x v="6"/>
    <x v="48"/>
    <x v="5"/>
    <x v="7"/>
    <n v="4.9837100000000002E-2"/>
    <n v="22337536000"/>
  </r>
  <r>
    <n v="6840"/>
    <x v="6"/>
    <x v="48"/>
    <x v="5"/>
    <x v="8"/>
    <n v="0.12149070000000001"/>
    <n v="54453406000"/>
  </r>
  <r>
    <n v="6841"/>
    <x v="6"/>
    <x v="48"/>
    <x v="5"/>
    <x v="9"/>
    <n v="4.4911300000000001E-2"/>
    <n v="20129740000"/>
  </r>
  <r>
    <n v="6842"/>
    <x v="6"/>
    <x v="48"/>
    <x v="5"/>
    <x v="10"/>
    <n v="8.5932999999999999E-3"/>
    <n v="3851622000"/>
  </r>
  <r>
    <n v="6843"/>
    <x v="6"/>
    <x v="48"/>
    <x v="5"/>
    <x v="11"/>
    <n v="1.44523E-2"/>
    <n v="6477675000"/>
  </r>
  <r>
    <n v="6844"/>
    <x v="6"/>
    <x v="48"/>
    <x v="5"/>
    <x v="12"/>
    <n v="9.7868E-3"/>
    <n v="4386553000"/>
  </r>
  <r>
    <n v="6845"/>
    <x v="6"/>
    <x v="48"/>
    <x v="5"/>
    <x v="13"/>
    <n v="8.2669999999999998E-4"/>
    <n v="370541000"/>
  </r>
  <r>
    <n v="6846"/>
    <x v="6"/>
    <x v="48"/>
    <x v="5"/>
    <x v="14"/>
    <n v="1.0268E-3"/>
    <n v="460225000"/>
  </r>
  <r>
    <n v="6847"/>
    <x v="6"/>
    <x v="48"/>
    <x v="5"/>
    <x v="15"/>
    <n v="5.9540000000000005E-4"/>
    <n v="266858999.99999997"/>
  </r>
  <r>
    <n v="6848"/>
    <x v="6"/>
    <x v="48"/>
    <x v="5"/>
    <x v="16"/>
    <n v="3.2400000000000001E-5"/>
    <n v="14507000"/>
  </r>
  <r>
    <n v="6851"/>
    <x v="6"/>
    <x v="54"/>
    <x v="5"/>
    <x v="0"/>
    <n v="9.1730000000000006E-3"/>
    <n v="1026317000"/>
  </r>
  <r>
    <n v="6852"/>
    <x v="6"/>
    <x v="54"/>
    <x v="5"/>
    <x v="1"/>
    <n v="1.8557000000000001E-3"/>
    <n v="207624000"/>
  </r>
  <r>
    <n v="6853"/>
    <x v="6"/>
    <x v="54"/>
    <x v="5"/>
    <x v="2"/>
    <n v="1.6966499999999999E-2"/>
    <n v="1898297000"/>
  </r>
  <r>
    <n v="6854"/>
    <x v="6"/>
    <x v="54"/>
    <x v="5"/>
    <x v="17"/>
    <n v="1.506E-4"/>
    <n v="16851000"/>
  </r>
  <r>
    <n v="6855"/>
    <x v="6"/>
    <x v="54"/>
    <x v="5"/>
    <x v="3"/>
    <n v="9.6377000000000008E-3"/>
    <n v="1078317000"/>
  </r>
  <r>
    <n v="6856"/>
    <x v="6"/>
    <x v="54"/>
    <x v="5"/>
    <x v="4"/>
    <n v="2.7272999999999998E-3"/>
    <n v="305149000"/>
  </r>
  <r>
    <n v="6857"/>
    <x v="6"/>
    <x v="54"/>
    <x v="5"/>
    <x v="5"/>
    <n v="1.53905E-2"/>
    <n v="1721960000"/>
  </r>
  <r>
    <n v="6858"/>
    <x v="6"/>
    <x v="54"/>
    <x v="5"/>
    <x v="6"/>
    <n v="3.7085400000000004E-2"/>
    <n v="4149287000.0000005"/>
  </r>
  <r>
    <n v="6859"/>
    <x v="6"/>
    <x v="54"/>
    <x v="5"/>
    <x v="7"/>
    <n v="5.8890000000000005E-2"/>
    <n v="6588891000"/>
  </r>
  <r>
    <n v="6860"/>
    <x v="6"/>
    <x v="54"/>
    <x v="5"/>
    <x v="8"/>
    <n v="0.19228590000000001"/>
    <n v="21513861000"/>
  </r>
  <r>
    <n v="6861"/>
    <x v="6"/>
    <x v="54"/>
    <x v="5"/>
    <x v="9"/>
    <n v="3.5218199999999998E-2"/>
    <n v="3940376000"/>
  </r>
  <r>
    <n v="6862"/>
    <x v="6"/>
    <x v="54"/>
    <x v="5"/>
    <x v="10"/>
    <n v="9.8167000000000011E-3"/>
    <n v="1098337000"/>
  </r>
  <r>
    <n v="6863"/>
    <x v="6"/>
    <x v="54"/>
    <x v="5"/>
    <x v="11"/>
    <n v="2.2479499999999999E-2"/>
    <n v="2515109000"/>
  </r>
  <r>
    <n v="6864"/>
    <x v="6"/>
    <x v="54"/>
    <x v="5"/>
    <x v="12"/>
    <n v="7.9664999999999996E-3"/>
    <n v="891327000"/>
  </r>
  <r>
    <n v="6866"/>
    <x v="6"/>
    <x v="50"/>
    <x v="5"/>
    <x v="0"/>
    <n v="2.2059000000000002E-3"/>
    <n v="5978068000"/>
  </r>
  <r>
    <n v="6867"/>
    <x v="6"/>
    <x v="50"/>
    <x v="5"/>
    <x v="1"/>
    <n v="3.6939999999999998E-4"/>
    <n v="1000945000"/>
  </r>
  <r>
    <n v="6868"/>
    <x v="6"/>
    <x v="50"/>
    <x v="5"/>
    <x v="2"/>
    <n v="1.7516500000000001E-2"/>
    <n v="47469426000"/>
  </r>
  <r>
    <n v="6869"/>
    <x v="6"/>
    <x v="50"/>
    <x v="5"/>
    <x v="17"/>
    <n v="3.6729999999999998E-4"/>
    <n v="995425000"/>
  </r>
  <r>
    <n v="6870"/>
    <x v="6"/>
    <x v="50"/>
    <x v="5"/>
    <x v="3"/>
    <n v="1.1508E-3"/>
    <n v="3118752000"/>
  </r>
  <r>
    <n v="6871"/>
    <x v="6"/>
    <x v="50"/>
    <x v="5"/>
    <x v="4"/>
    <n v="8.5223E-3"/>
    <n v="23095323000"/>
  </r>
  <r>
    <n v="6872"/>
    <x v="6"/>
    <x v="50"/>
    <x v="5"/>
    <x v="5"/>
    <n v="1.13889E-2"/>
    <n v="30863683000"/>
  </r>
  <r>
    <n v="6873"/>
    <x v="6"/>
    <x v="50"/>
    <x v="5"/>
    <x v="6"/>
    <n v="6.4802799999999994E-2"/>
    <n v="175614244000"/>
  </r>
  <r>
    <n v="6874"/>
    <x v="6"/>
    <x v="50"/>
    <x v="5"/>
    <x v="7"/>
    <n v="5.6288600000000001E-2"/>
    <n v="152541001000"/>
  </r>
  <r>
    <n v="6875"/>
    <x v="6"/>
    <x v="50"/>
    <x v="5"/>
    <x v="8"/>
    <n v="0.14126139999999998"/>
    <n v="382815279000"/>
  </r>
  <r>
    <n v="6876"/>
    <x v="6"/>
    <x v="50"/>
    <x v="5"/>
    <x v="9"/>
    <n v="4.3543200000000004E-2"/>
    <n v="118001055000"/>
  </r>
  <r>
    <n v="6877"/>
    <x v="6"/>
    <x v="50"/>
    <x v="5"/>
    <x v="10"/>
    <n v="2.2654200000000003E-2"/>
    <n v="61392490000"/>
  </r>
  <r>
    <n v="6878"/>
    <x v="6"/>
    <x v="50"/>
    <x v="5"/>
    <x v="11"/>
    <n v="2.2622300000000001E-2"/>
    <n v="61306012000"/>
  </r>
  <r>
    <n v="6879"/>
    <x v="6"/>
    <x v="50"/>
    <x v="5"/>
    <x v="12"/>
    <n v="8.8760999999999996E-3"/>
    <n v="24053948000"/>
  </r>
  <r>
    <n v="6880"/>
    <x v="6"/>
    <x v="50"/>
    <x v="5"/>
    <x v="13"/>
    <n v="4.2014000000000001E-3"/>
    <n v="11385744000"/>
  </r>
  <r>
    <n v="6881"/>
    <x v="6"/>
    <x v="50"/>
    <x v="5"/>
    <x v="14"/>
    <n v="9.2999999999999997E-5"/>
    <n v="252076000"/>
  </r>
  <r>
    <n v="6882"/>
    <x v="6"/>
    <x v="50"/>
    <x v="5"/>
    <x v="15"/>
    <n v="2.3898999999999999E-3"/>
    <n v="6476700000"/>
  </r>
  <r>
    <n v="6883"/>
    <x v="6"/>
    <x v="50"/>
    <x v="5"/>
    <x v="16"/>
    <n v="2.241E-4"/>
    <n v="607191000"/>
  </r>
  <r>
    <n v="6885"/>
    <x v="6"/>
    <x v="51"/>
    <x v="7"/>
    <x v="4"/>
    <n v="0"/>
    <n v="0"/>
  </r>
  <r>
    <n v="6886"/>
    <x v="6"/>
    <x v="51"/>
    <x v="7"/>
    <x v="5"/>
    <n v="5.79E-3"/>
    <n v="80498240000"/>
  </r>
  <r>
    <n v="6887"/>
    <x v="6"/>
    <x v="51"/>
    <x v="7"/>
    <x v="6"/>
    <n v="7.3832500000000009E-2"/>
    <n v="1026483380000"/>
  </r>
  <r>
    <n v="6888"/>
    <x v="6"/>
    <x v="51"/>
    <x v="7"/>
    <x v="7"/>
    <n v="6.1253399999999993E-2"/>
    <n v="851597630000"/>
  </r>
  <r>
    <n v="6889"/>
    <x v="6"/>
    <x v="51"/>
    <x v="7"/>
    <x v="8"/>
    <n v="6.6645399999999994E-2"/>
    <n v="926561900000"/>
  </r>
  <r>
    <n v="6890"/>
    <x v="6"/>
    <x v="51"/>
    <x v="7"/>
    <x v="9"/>
    <n v="5.8899699999999999E-2"/>
    <n v="818874870000"/>
  </r>
  <r>
    <n v="6891"/>
    <x v="6"/>
    <x v="51"/>
    <x v="7"/>
    <x v="10"/>
    <n v="3.8879400000000001E-2"/>
    <n v="540534589999.99994"/>
  </r>
  <r>
    <n v="6892"/>
    <x v="6"/>
    <x v="51"/>
    <x v="7"/>
    <x v="11"/>
    <n v="2.0701499999999998E-2"/>
    <n v="287810170000"/>
  </r>
  <r>
    <n v="6893"/>
    <x v="6"/>
    <x v="51"/>
    <x v="7"/>
    <x v="12"/>
    <n v="3.0466999999999998E-3"/>
    <n v="42358480000"/>
  </r>
  <r>
    <n v="6895"/>
    <x v="6"/>
    <x v="63"/>
    <x v="4"/>
    <x v="4"/>
    <n v="6.3902000000000004E-3"/>
    <n v="145776000"/>
  </r>
  <r>
    <n v="6896"/>
    <x v="6"/>
    <x v="63"/>
    <x v="4"/>
    <x v="5"/>
    <n v="2.3688699999999997E-2"/>
    <n v="540398000"/>
  </r>
  <r>
    <n v="6897"/>
    <x v="6"/>
    <x v="63"/>
    <x v="4"/>
    <x v="6"/>
    <n v="1.2296700000000001E-2"/>
    <n v="280519000"/>
  </r>
  <r>
    <n v="6898"/>
    <x v="6"/>
    <x v="63"/>
    <x v="4"/>
    <x v="7"/>
    <n v="4.3031E-2"/>
    <n v="981643000"/>
  </r>
  <r>
    <n v="6899"/>
    <x v="6"/>
    <x v="63"/>
    <x v="4"/>
    <x v="8"/>
    <n v="8.2799999999999996E-4"/>
    <n v="18889000"/>
  </r>
  <r>
    <n v="6900"/>
    <x v="6"/>
    <x v="63"/>
    <x v="4"/>
    <x v="9"/>
    <n v="5.7472899999999993E-2"/>
    <n v="1311099000"/>
  </r>
  <r>
    <n v="6901"/>
    <x v="6"/>
    <x v="63"/>
    <x v="4"/>
    <x v="10"/>
    <n v="4.6987699999999993E-2"/>
    <n v="1071905000"/>
  </r>
  <r>
    <n v="6902"/>
    <x v="6"/>
    <x v="63"/>
    <x v="4"/>
    <x v="11"/>
    <n v="2.1419399999999998E-2"/>
    <n v="488629000"/>
  </r>
  <r>
    <n v="6903"/>
    <x v="6"/>
    <x v="63"/>
    <x v="4"/>
    <x v="12"/>
    <n v="4.2503000000000003E-3"/>
    <n v="96961000"/>
  </r>
  <r>
    <n v="6905"/>
    <x v="7"/>
    <x v="70"/>
    <x v="4"/>
    <x v="0"/>
    <n v="2.6148099999999997E-2"/>
    <n v="246110000"/>
  </r>
  <r>
    <n v="6906"/>
    <x v="7"/>
    <x v="70"/>
    <x v="4"/>
    <x v="1"/>
    <n v="3.1660999999999998E-3"/>
    <n v="29800000"/>
  </r>
  <r>
    <n v="6907"/>
    <x v="7"/>
    <x v="70"/>
    <x v="4"/>
    <x v="2"/>
    <n v="3.5090700000000002E-2"/>
    <n v="330279000"/>
  </r>
  <r>
    <n v="6908"/>
    <x v="7"/>
    <x v="70"/>
    <x v="4"/>
    <x v="17"/>
    <n v="8.1186999999999995E-3"/>
    <n v="76414000"/>
  </r>
  <r>
    <n v="6909"/>
    <x v="7"/>
    <x v="70"/>
    <x v="4"/>
    <x v="3"/>
    <n v="2.9743100000000001E-2"/>
    <n v="279947000"/>
  </r>
  <r>
    <n v="6910"/>
    <x v="7"/>
    <x v="70"/>
    <x v="4"/>
    <x v="4"/>
    <n v="1.2928E-3"/>
    <n v="12168000"/>
  </r>
  <r>
    <n v="6911"/>
    <x v="7"/>
    <x v="70"/>
    <x v="4"/>
    <x v="5"/>
    <n v="1.12347E-2"/>
    <n v="105743000"/>
  </r>
  <r>
    <n v="6912"/>
    <x v="7"/>
    <x v="70"/>
    <x v="4"/>
    <x v="6"/>
    <n v="2.1603500000000001E-2"/>
    <n v="203336000"/>
  </r>
  <r>
    <n v="6913"/>
    <x v="7"/>
    <x v="70"/>
    <x v="4"/>
    <x v="7"/>
    <n v="3.7953100000000003E-2"/>
    <n v="357221000"/>
  </r>
  <r>
    <n v="6914"/>
    <x v="7"/>
    <x v="70"/>
    <x v="4"/>
    <x v="8"/>
    <n v="1.2341299999999999E-2"/>
    <n v="116159000"/>
  </r>
  <r>
    <n v="6915"/>
    <x v="7"/>
    <x v="70"/>
    <x v="4"/>
    <x v="9"/>
    <n v="3.7975099999999998E-2"/>
    <n v="357428000"/>
  </r>
  <r>
    <n v="6916"/>
    <x v="7"/>
    <x v="70"/>
    <x v="4"/>
    <x v="10"/>
    <n v="2.71466E-2"/>
    <n v="255508000"/>
  </r>
  <r>
    <n v="6917"/>
    <x v="7"/>
    <x v="70"/>
    <x v="4"/>
    <x v="11"/>
    <n v="3.17717E-2"/>
    <n v="299041000"/>
  </r>
  <r>
    <n v="6918"/>
    <x v="7"/>
    <x v="70"/>
    <x v="4"/>
    <x v="12"/>
    <n v="4.2928999999999997E-3"/>
    <n v="40405000"/>
  </r>
  <r>
    <n v="6920"/>
    <x v="7"/>
    <x v="66"/>
    <x v="5"/>
    <x v="4"/>
    <n v="9.0900000000000014E-5"/>
    <n v="971000"/>
  </r>
  <r>
    <n v="6921"/>
    <x v="7"/>
    <x v="66"/>
    <x v="5"/>
    <x v="5"/>
    <n v="1.3123899999999999E-2"/>
    <n v="140128000"/>
  </r>
  <r>
    <n v="6922"/>
    <x v="7"/>
    <x v="66"/>
    <x v="5"/>
    <x v="6"/>
    <n v="2.4964499999999997E-2"/>
    <n v="266555000"/>
  </r>
  <r>
    <n v="6923"/>
    <x v="7"/>
    <x v="66"/>
    <x v="5"/>
    <x v="7"/>
    <n v="3.2758900000000001E-2"/>
    <n v="349777000"/>
  </r>
  <r>
    <n v="6924"/>
    <x v="7"/>
    <x v="66"/>
    <x v="5"/>
    <x v="8"/>
    <n v="8.0185400000000004E-2"/>
    <n v="856165000"/>
  </r>
  <r>
    <n v="6925"/>
    <x v="7"/>
    <x v="66"/>
    <x v="5"/>
    <x v="9"/>
    <n v="5.63262E-2"/>
    <n v="601413000"/>
  </r>
  <r>
    <n v="6926"/>
    <x v="7"/>
    <x v="66"/>
    <x v="5"/>
    <x v="10"/>
    <n v="1.19045E-2"/>
    <n v="127108000"/>
  </r>
  <r>
    <n v="6927"/>
    <x v="7"/>
    <x v="66"/>
    <x v="5"/>
    <x v="11"/>
    <n v="1.57127E-2"/>
    <n v="167770000"/>
  </r>
  <r>
    <n v="6928"/>
    <x v="7"/>
    <x v="66"/>
    <x v="5"/>
    <x v="12"/>
    <n v="3.3339000000000003E-3"/>
    <n v="35597000"/>
  </r>
  <r>
    <n v="6931"/>
    <x v="7"/>
    <x v="0"/>
    <x v="0"/>
    <x v="0"/>
    <n v="5.5345000000000004E-3"/>
    <n v="5460757000"/>
  </r>
  <r>
    <n v="6932"/>
    <x v="7"/>
    <x v="0"/>
    <x v="0"/>
    <x v="1"/>
    <n v="2.0599999999999998E-3"/>
    <n v="2032513000"/>
  </r>
  <r>
    <n v="6933"/>
    <x v="7"/>
    <x v="0"/>
    <x v="0"/>
    <x v="2"/>
    <n v="2.7188199999999999E-2"/>
    <n v="26825988000"/>
  </r>
  <r>
    <n v="6934"/>
    <x v="7"/>
    <x v="0"/>
    <x v="0"/>
    <x v="17"/>
    <n v="5.0540000000000003E-4"/>
    <n v="498715000"/>
  </r>
  <r>
    <n v="6935"/>
    <x v="7"/>
    <x v="0"/>
    <x v="0"/>
    <x v="3"/>
    <n v="5.4301999999999996E-3"/>
    <n v="5357834000"/>
  </r>
  <r>
    <n v="6936"/>
    <x v="7"/>
    <x v="0"/>
    <x v="0"/>
    <x v="4"/>
    <n v="6.6369999999999997E-3"/>
    <n v="6548557000"/>
  </r>
  <r>
    <n v="6937"/>
    <x v="7"/>
    <x v="0"/>
    <x v="0"/>
    <x v="5"/>
    <n v="7.4816000000000006E-3"/>
    <n v="7381979000"/>
  </r>
  <r>
    <n v="6938"/>
    <x v="7"/>
    <x v="0"/>
    <x v="0"/>
    <x v="6"/>
    <n v="6.3744099999999998E-2"/>
    <n v="62894929000"/>
  </r>
  <r>
    <n v="6939"/>
    <x v="7"/>
    <x v="0"/>
    <x v="0"/>
    <x v="7"/>
    <n v="5.3300099999999996E-2"/>
    <n v="52590115000"/>
  </r>
  <r>
    <n v="6940"/>
    <x v="7"/>
    <x v="0"/>
    <x v="0"/>
    <x v="8"/>
    <n v="9.5059799999999986E-2"/>
    <n v="93793473000"/>
  </r>
  <r>
    <n v="6941"/>
    <x v="7"/>
    <x v="0"/>
    <x v="0"/>
    <x v="9"/>
    <n v="3.6984200000000002E-2"/>
    <n v="36491510000"/>
  </r>
  <r>
    <n v="6942"/>
    <x v="7"/>
    <x v="0"/>
    <x v="0"/>
    <x v="10"/>
    <n v="1.847E-2"/>
    <n v="18223999000"/>
  </r>
  <r>
    <n v="6943"/>
    <x v="7"/>
    <x v="0"/>
    <x v="0"/>
    <x v="11"/>
    <n v="1.8243599999999999E-2"/>
    <n v="18000582000"/>
  </r>
  <r>
    <n v="6944"/>
    <x v="7"/>
    <x v="0"/>
    <x v="0"/>
    <x v="12"/>
    <n v="9.3083999999999997E-3"/>
    <n v="9184380000"/>
  </r>
  <r>
    <n v="6945"/>
    <x v="7"/>
    <x v="0"/>
    <x v="0"/>
    <x v="13"/>
    <n v="3.0708000000000003E-3"/>
    <n v="3029942000"/>
  </r>
  <r>
    <n v="6946"/>
    <x v="7"/>
    <x v="0"/>
    <x v="0"/>
    <x v="14"/>
    <n v="7.1830000000000006E-4"/>
    <n v="708744000"/>
  </r>
  <r>
    <n v="6947"/>
    <x v="7"/>
    <x v="0"/>
    <x v="0"/>
    <x v="15"/>
    <n v="4.6600000000000001E-5"/>
    <n v="46022000"/>
  </r>
  <r>
    <n v="6948"/>
    <x v="7"/>
    <x v="0"/>
    <x v="0"/>
    <x v="16"/>
    <n v="2.3406999999999998E-3"/>
    <n v="2309483000"/>
  </r>
  <r>
    <n v="6950"/>
    <x v="7"/>
    <x v="1"/>
    <x v="1"/>
    <x v="0"/>
    <n v="4.5607E-3"/>
    <n v="1772604000"/>
  </r>
  <r>
    <n v="6951"/>
    <x v="7"/>
    <x v="1"/>
    <x v="1"/>
    <x v="1"/>
    <n v="2.3130000000000001E-4"/>
    <n v="89890000"/>
  </r>
  <r>
    <n v="6952"/>
    <x v="7"/>
    <x v="1"/>
    <x v="1"/>
    <x v="2"/>
    <n v="3.1744099999999997E-2"/>
    <n v="12338030000"/>
  </r>
  <r>
    <n v="6953"/>
    <x v="7"/>
    <x v="1"/>
    <x v="1"/>
    <x v="17"/>
    <n v="5.1540000000000006E-4"/>
    <n v="200309000"/>
  </r>
  <r>
    <n v="6954"/>
    <x v="7"/>
    <x v="1"/>
    <x v="1"/>
    <x v="3"/>
    <n v="7.7100000000000004E-5"/>
    <n v="29972000"/>
  </r>
  <r>
    <n v="6955"/>
    <x v="7"/>
    <x v="1"/>
    <x v="1"/>
    <x v="4"/>
    <n v="4.6338000000000004E-3"/>
    <n v="1801014000"/>
  </r>
  <r>
    <n v="6956"/>
    <x v="7"/>
    <x v="1"/>
    <x v="1"/>
    <x v="5"/>
    <n v="3.8931E-3"/>
    <n v="1513131000"/>
  </r>
  <r>
    <n v="6957"/>
    <x v="7"/>
    <x v="1"/>
    <x v="1"/>
    <x v="6"/>
    <n v="7.3704400000000003E-2"/>
    <n v="28646801000"/>
  </r>
  <r>
    <n v="6958"/>
    <x v="7"/>
    <x v="1"/>
    <x v="1"/>
    <x v="7"/>
    <n v="4.69107E-2"/>
    <n v="18232867000"/>
  </r>
  <r>
    <n v="6959"/>
    <x v="7"/>
    <x v="1"/>
    <x v="1"/>
    <x v="8"/>
    <n v="0.1943115"/>
    <n v="75523331000"/>
  </r>
  <r>
    <n v="6960"/>
    <x v="7"/>
    <x v="1"/>
    <x v="1"/>
    <x v="9"/>
    <n v="7.57351E-2"/>
    <n v="29436073000"/>
  </r>
  <r>
    <n v="6961"/>
    <x v="7"/>
    <x v="1"/>
    <x v="1"/>
    <x v="10"/>
    <n v="7.5687999999999997E-3"/>
    <n v="2941772000"/>
  </r>
  <r>
    <n v="6962"/>
    <x v="7"/>
    <x v="1"/>
    <x v="1"/>
    <x v="11"/>
    <n v="1.2994E-2"/>
    <n v="5050403000"/>
  </r>
  <r>
    <n v="6963"/>
    <x v="7"/>
    <x v="1"/>
    <x v="1"/>
    <x v="12"/>
    <n v="1.4207000000000001E-2"/>
    <n v="5521862000"/>
  </r>
  <r>
    <n v="6964"/>
    <x v="7"/>
    <x v="1"/>
    <x v="1"/>
    <x v="13"/>
    <n v="1.41011E-2"/>
    <n v="5480679000"/>
  </r>
  <r>
    <n v="6965"/>
    <x v="7"/>
    <x v="1"/>
    <x v="1"/>
    <x v="14"/>
    <n v="1.8485999999999999E-3"/>
    <n v="718487000"/>
  </r>
  <r>
    <n v="6966"/>
    <x v="7"/>
    <x v="1"/>
    <x v="1"/>
    <x v="15"/>
    <n v="5.7247000000000001E-3"/>
    <n v="2225040000"/>
  </r>
  <r>
    <n v="6967"/>
    <x v="7"/>
    <x v="1"/>
    <x v="1"/>
    <x v="16"/>
    <n v="3.3129999999999998E-4"/>
    <n v="128756000"/>
  </r>
  <r>
    <n v="6969"/>
    <x v="7"/>
    <x v="64"/>
    <x v="5"/>
    <x v="0"/>
    <n v="4.2192399999999998E-2"/>
    <n v="1974910000"/>
  </r>
  <r>
    <n v="6970"/>
    <x v="7"/>
    <x v="64"/>
    <x v="5"/>
    <x v="1"/>
    <n v="6.8385E-3"/>
    <n v="320092000"/>
  </r>
  <r>
    <n v="6971"/>
    <x v="7"/>
    <x v="64"/>
    <x v="5"/>
    <x v="2"/>
    <n v="2.8070100000000001E-2"/>
    <n v="1313883000"/>
  </r>
  <r>
    <n v="6972"/>
    <x v="7"/>
    <x v="64"/>
    <x v="5"/>
    <x v="17"/>
    <n v="1.9239000000000001E-3"/>
    <n v="90053000"/>
  </r>
  <r>
    <n v="6973"/>
    <x v="7"/>
    <x v="64"/>
    <x v="5"/>
    <x v="3"/>
    <n v="3.474E-2"/>
    <n v="1626081000"/>
  </r>
  <r>
    <n v="6974"/>
    <x v="7"/>
    <x v="64"/>
    <x v="5"/>
    <x v="4"/>
    <n v="5.3541000000000005E-3"/>
    <n v="250609000"/>
  </r>
  <r>
    <n v="6975"/>
    <x v="7"/>
    <x v="64"/>
    <x v="5"/>
    <x v="5"/>
    <n v="3.3560400000000004E-2"/>
    <n v="1570870000"/>
  </r>
  <r>
    <n v="6976"/>
    <x v="7"/>
    <x v="64"/>
    <x v="5"/>
    <x v="6"/>
    <n v="4.88332E-2"/>
    <n v="2285749000"/>
  </r>
  <r>
    <n v="6977"/>
    <x v="7"/>
    <x v="64"/>
    <x v="5"/>
    <x v="7"/>
    <n v="6.3214499999999993E-2"/>
    <n v="2958897000"/>
  </r>
  <r>
    <n v="6978"/>
    <x v="7"/>
    <x v="64"/>
    <x v="5"/>
    <x v="8"/>
    <n v="0.13001289999999999"/>
    <n v="6085547000"/>
  </r>
  <r>
    <n v="6979"/>
    <x v="7"/>
    <x v="64"/>
    <x v="5"/>
    <x v="9"/>
    <n v="3.252E-2"/>
    <n v="1522170000"/>
  </r>
  <r>
    <n v="6980"/>
    <x v="7"/>
    <x v="64"/>
    <x v="5"/>
    <x v="10"/>
    <n v="1.2075000000000001E-2"/>
    <n v="565199000"/>
  </r>
  <r>
    <n v="6981"/>
    <x v="7"/>
    <x v="64"/>
    <x v="5"/>
    <x v="11"/>
    <n v="2.2473299999999998E-2"/>
    <n v="1051915000"/>
  </r>
  <r>
    <n v="6982"/>
    <x v="7"/>
    <x v="64"/>
    <x v="5"/>
    <x v="12"/>
    <n v="1.8439500000000001E-2"/>
    <n v="863104000"/>
  </r>
  <r>
    <n v="6984"/>
    <x v="7"/>
    <x v="2"/>
    <x v="1"/>
    <x v="0"/>
    <n v="8.9669999999999995E-4"/>
    <n v="421696000"/>
  </r>
  <r>
    <n v="6985"/>
    <x v="7"/>
    <x v="2"/>
    <x v="1"/>
    <x v="1"/>
    <n v="6.8499999999999998E-5"/>
    <n v="32206000.000000004"/>
  </r>
  <r>
    <n v="6986"/>
    <x v="7"/>
    <x v="2"/>
    <x v="1"/>
    <x v="2"/>
    <n v="2.6428699999999999E-2"/>
    <n v="12429414000"/>
  </r>
  <r>
    <n v="6987"/>
    <x v="7"/>
    <x v="2"/>
    <x v="1"/>
    <x v="17"/>
    <n v="1.1534E-3"/>
    <n v="542435000"/>
  </r>
  <r>
    <n v="6988"/>
    <x v="7"/>
    <x v="2"/>
    <x v="1"/>
    <x v="3"/>
    <n v="5.5599999999999996E-4"/>
    <n v="261487000.00000003"/>
  </r>
  <r>
    <n v="6989"/>
    <x v="7"/>
    <x v="2"/>
    <x v="1"/>
    <x v="4"/>
    <n v="8.1215000000000002E-3"/>
    <n v="3819522000"/>
  </r>
  <r>
    <n v="6990"/>
    <x v="7"/>
    <x v="2"/>
    <x v="1"/>
    <x v="5"/>
    <n v="4.4016999999999997E-3"/>
    <n v="2070107000"/>
  </r>
  <r>
    <n v="6991"/>
    <x v="7"/>
    <x v="2"/>
    <x v="1"/>
    <x v="6"/>
    <n v="6.7710300000000001E-2"/>
    <n v="31844154000"/>
  </r>
  <r>
    <n v="6992"/>
    <x v="7"/>
    <x v="2"/>
    <x v="1"/>
    <x v="7"/>
    <n v="5.52553E-2"/>
    <n v="25986593000"/>
  </r>
  <r>
    <n v="6993"/>
    <x v="7"/>
    <x v="2"/>
    <x v="1"/>
    <x v="8"/>
    <n v="0.16825809999999999"/>
    <n v="79131813000"/>
  </r>
  <r>
    <n v="6994"/>
    <x v="7"/>
    <x v="2"/>
    <x v="1"/>
    <x v="9"/>
    <n v="8.7141199999999988E-2"/>
    <n v="40982501000"/>
  </r>
  <r>
    <n v="6995"/>
    <x v="7"/>
    <x v="2"/>
    <x v="1"/>
    <x v="10"/>
    <n v="1.01566E-2"/>
    <n v="4776664000"/>
  </r>
  <r>
    <n v="6996"/>
    <x v="7"/>
    <x v="2"/>
    <x v="1"/>
    <x v="11"/>
    <n v="1.67759E-2"/>
    <n v="7889705000"/>
  </r>
  <r>
    <n v="6997"/>
    <x v="7"/>
    <x v="2"/>
    <x v="1"/>
    <x v="12"/>
    <n v="1.2219500000000001E-2"/>
    <n v="5746826000"/>
  </r>
  <r>
    <n v="6998"/>
    <x v="7"/>
    <x v="2"/>
    <x v="1"/>
    <x v="13"/>
    <n v="2.3635899999999998E-2"/>
    <n v="11115947000"/>
  </r>
  <r>
    <n v="6999"/>
    <x v="7"/>
    <x v="2"/>
    <x v="1"/>
    <x v="14"/>
    <n v="1.2880000000000001E-3"/>
    <n v="605751000"/>
  </r>
  <r>
    <n v="7000"/>
    <x v="7"/>
    <x v="2"/>
    <x v="1"/>
    <x v="15"/>
    <n v="2.1648000000000001E-3"/>
    <n v="1018128000"/>
  </r>
  <r>
    <n v="7001"/>
    <x v="7"/>
    <x v="2"/>
    <x v="1"/>
    <x v="16"/>
    <n v="4.1700000000000004E-5"/>
    <n v="19598000"/>
  </r>
  <r>
    <n v="7003"/>
    <x v="7"/>
    <x v="55"/>
    <x v="2"/>
    <x v="0"/>
    <n v="1.01444E-2"/>
    <n v="133095000"/>
  </r>
  <r>
    <n v="7004"/>
    <x v="7"/>
    <x v="55"/>
    <x v="2"/>
    <x v="1"/>
    <n v="1.7749E-3"/>
    <n v="23287000"/>
  </r>
  <r>
    <n v="7005"/>
    <x v="7"/>
    <x v="55"/>
    <x v="2"/>
    <x v="2"/>
    <n v="5.0386600000000004E-2"/>
    <n v="661076000"/>
  </r>
  <r>
    <n v="7006"/>
    <x v="7"/>
    <x v="55"/>
    <x v="2"/>
    <x v="17"/>
    <n v="9.2639999999999997E-4"/>
    <n v="12155000"/>
  </r>
  <r>
    <n v="7007"/>
    <x v="7"/>
    <x v="55"/>
    <x v="2"/>
    <x v="3"/>
    <n v="1.2964100000000001E-2"/>
    <n v="170090000"/>
  </r>
  <r>
    <n v="7008"/>
    <x v="7"/>
    <x v="55"/>
    <x v="2"/>
    <x v="4"/>
    <n v="6.0460999999999996E-3"/>
    <n v="79326000"/>
  </r>
  <r>
    <n v="7009"/>
    <x v="7"/>
    <x v="55"/>
    <x v="2"/>
    <x v="5"/>
    <n v="1.64539E-2"/>
    <n v="215877000"/>
  </r>
  <r>
    <n v="7010"/>
    <x v="7"/>
    <x v="55"/>
    <x v="2"/>
    <x v="6"/>
    <n v="3.2625000000000001E-2"/>
    <n v="428043000"/>
  </r>
  <r>
    <n v="7011"/>
    <x v="7"/>
    <x v="55"/>
    <x v="2"/>
    <x v="7"/>
    <n v="7.0740399999999995E-2"/>
    <n v="928120000"/>
  </r>
  <r>
    <n v="7012"/>
    <x v="7"/>
    <x v="55"/>
    <x v="2"/>
    <x v="8"/>
    <n v="4.3571900000000004E-2"/>
    <n v="571667000"/>
  </r>
  <r>
    <n v="7013"/>
    <x v="7"/>
    <x v="55"/>
    <x v="2"/>
    <x v="9"/>
    <n v="5.2797499999999997E-2"/>
    <n v="692707000"/>
  </r>
  <r>
    <n v="7014"/>
    <x v="7"/>
    <x v="55"/>
    <x v="2"/>
    <x v="10"/>
    <n v="1.49482E-2"/>
    <n v="196122000"/>
  </r>
  <r>
    <n v="7015"/>
    <x v="7"/>
    <x v="55"/>
    <x v="2"/>
    <x v="11"/>
    <n v="1.736E-2"/>
    <n v="227764000"/>
  </r>
  <r>
    <n v="7016"/>
    <x v="7"/>
    <x v="55"/>
    <x v="2"/>
    <x v="12"/>
    <n v="7.5388E-3"/>
    <n v="98910000"/>
  </r>
  <r>
    <n v="7018"/>
    <x v="7"/>
    <x v="3"/>
    <x v="2"/>
    <x v="0"/>
    <n v="7.7022999999999996E-3"/>
    <n v="10761034000"/>
  </r>
  <r>
    <n v="7019"/>
    <x v="7"/>
    <x v="3"/>
    <x v="2"/>
    <x v="2"/>
    <n v="1.2548699999999999E-2"/>
    <n v="17531899000"/>
  </r>
  <r>
    <n v="7020"/>
    <x v="7"/>
    <x v="3"/>
    <x v="2"/>
    <x v="17"/>
    <n v="5.4000000000000001E-4"/>
    <n v="754492000"/>
  </r>
  <r>
    <n v="7021"/>
    <x v="7"/>
    <x v="3"/>
    <x v="2"/>
    <x v="3"/>
    <n v="6.0849999999999999E-4"/>
    <n v="850123000"/>
  </r>
  <r>
    <n v="7022"/>
    <x v="7"/>
    <x v="3"/>
    <x v="2"/>
    <x v="4"/>
    <n v="5.9703999999999998E-3"/>
    <n v="8341322000"/>
  </r>
  <r>
    <n v="7023"/>
    <x v="7"/>
    <x v="3"/>
    <x v="2"/>
    <x v="5"/>
    <n v="1.0695399999999999E-2"/>
    <n v="14942649000"/>
  </r>
  <r>
    <n v="7024"/>
    <x v="7"/>
    <x v="3"/>
    <x v="2"/>
    <x v="6"/>
    <n v="4.57761E-2"/>
    <n v="63954381000"/>
  </r>
  <r>
    <n v="7025"/>
    <x v="7"/>
    <x v="3"/>
    <x v="2"/>
    <x v="7"/>
    <n v="4.52293E-2"/>
    <n v="63190480000"/>
  </r>
  <r>
    <n v="7026"/>
    <x v="7"/>
    <x v="3"/>
    <x v="2"/>
    <x v="8"/>
    <n v="0.12305540000000001"/>
    <n v="171922481000"/>
  </r>
  <r>
    <n v="7027"/>
    <x v="7"/>
    <x v="3"/>
    <x v="2"/>
    <x v="9"/>
    <n v="0.1103777"/>
    <n v="154210197000"/>
  </r>
  <r>
    <n v="7028"/>
    <x v="7"/>
    <x v="3"/>
    <x v="2"/>
    <x v="10"/>
    <n v="7.5226000000000008E-3"/>
    <n v="10509921000"/>
  </r>
  <r>
    <n v="7029"/>
    <x v="7"/>
    <x v="3"/>
    <x v="2"/>
    <x v="11"/>
    <n v="2.8825099999999999E-2"/>
    <n v="40272024000"/>
  </r>
  <r>
    <n v="7030"/>
    <x v="7"/>
    <x v="3"/>
    <x v="2"/>
    <x v="12"/>
    <n v="2.9898999999999998E-3"/>
    <n v="4177225000.0000005"/>
  </r>
  <r>
    <n v="7031"/>
    <x v="7"/>
    <x v="3"/>
    <x v="2"/>
    <x v="13"/>
    <n v="2.6967999999999996E-3"/>
    <n v="3767699000"/>
  </r>
  <r>
    <n v="7032"/>
    <x v="7"/>
    <x v="3"/>
    <x v="2"/>
    <x v="14"/>
    <n v="1.0469000000000001E-3"/>
    <n v="1462658000"/>
  </r>
  <r>
    <n v="7034"/>
    <x v="7"/>
    <x v="4"/>
    <x v="1"/>
    <x v="0"/>
    <n v="6.6996E-3"/>
    <n v="297484000"/>
  </r>
  <r>
    <n v="7035"/>
    <x v="7"/>
    <x v="4"/>
    <x v="1"/>
    <x v="1"/>
    <n v="9.3070000000000002E-4"/>
    <n v="41328000"/>
  </r>
  <r>
    <n v="7036"/>
    <x v="7"/>
    <x v="4"/>
    <x v="1"/>
    <x v="2"/>
    <n v="3.2837999999999999E-2"/>
    <n v="1458123000"/>
  </r>
  <r>
    <n v="7037"/>
    <x v="7"/>
    <x v="4"/>
    <x v="1"/>
    <x v="17"/>
    <n v="9.3859999999999994E-4"/>
    <n v="41678000"/>
  </r>
  <r>
    <n v="7038"/>
    <x v="7"/>
    <x v="4"/>
    <x v="1"/>
    <x v="3"/>
    <n v="9.3880000000000005E-4"/>
    <n v="41685000"/>
  </r>
  <r>
    <n v="7039"/>
    <x v="7"/>
    <x v="4"/>
    <x v="1"/>
    <x v="4"/>
    <n v="1.2087499999999999E-2"/>
    <n v="536727000"/>
  </r>
  <r>
    <n v="7040"/>
    <x v="7"/>
    <x v="4"/>
    <x v="1"/>
    <x v="5"/>
    <n v="1.3140199999999999E-2"/>
    <n v="583472000"/>
  </r>
  <r>
    <n v="7041"/>
    <x v="7"/>
    <x v="4"/>
    <x v="1"/>
    <x v="6"/>
    <n v="4.0462300000000007E-2"/>
    <n v="1796669000"/>
  </r>
  <r>
    <n v="7042"/>
    <x v="7"/>
    <x v="4"/>
    <x v="1"/>
    <x v="7"/>
    <n v="3.5936499999999996E-2"/>
    <n v="1595710000"/>
  </r>
  <r>
    <n v="7043"/>
    <x v="7"/>
    <x v="4"/>
    <x v="1"/>
    <x v="8"/>
    <n v="0.10123509999999999"/>
    <n v="4495196000"/>
  </r>
  <r>
    <n v="7044"/>
    <x v="7"/>
    <x v="4"/>
    <x v="1"/>
    <x v="9"/>
    <n v="7.3251899999999995E-2"/>
    <n v="3252643000"/>
  </r>
  <r>
    <n v="7045"/>
    <x v="7"/>
    <x v="4"/>
    <x v="1"/>
    <x v="10"/>
    <n v="1.3890499999999998E-2"/>
    <n v="616787000"/>
  </r>
  <r>
    <n v="7046"/>
    <x v="7"/>
    <x v="4"/>
    <x v="1"/>
    <x v="11"/>
    <n v="2.8014500000000001E-2"/>
    <n v="1243945000"/>
  </r>
  <r>
    <n v="7047"/>
    <x v="7"/>
    <x v="4"/>
    <x v="1"/>
    <x v="12"/>
    <n v="7.0559000000000004E-3"/>
    <n v="313306000"/>
  </r>
  <r>
    <n v="7048"/>
    <x v="7"/>
    <x v="4"/>
    <x v="1"/>
    <x v="13"/>
    <n v="9.4590000000000004E-3"/>
    <n v="420013000"/>
  </r>
  <r>
    <n v="7049"/>
    <x v="7"/>
    <x v="4"/>
    <x v="1"/>
    <x v="14"/>
    <n v="3.0400000000000002E-4"/>
    <n v="13498000"/>
  </r>
  <r>
    <n v="7051"/>
    <x v="7"/>
    <x v="67"/>
    <x v="3"/>
    <x v="0"/>
    <n v="1.8768699999999999E-2"/>
    <n v="66635009000.000008"/>
  </r>
  <r>
    <n v="7052"/>
    <x v="7"/>
    <x v="67"/>
    <x v="3"/>
    <x v="1"/>
    <n v="2.2119000000000002E-3"/>
    <n v="7852990000"/>
  </r>
  <r>
    <n v="7053"/>
    <x v="7"/>
    <x v="67"/>
    <x v="3"/>
    <x v="2"/>
    <n v="1.4105399999999999E-2"/>
    <n v="50078656000"/>
  </r>
  <r>
    <n v="7054"/>
    <x v="7"/>
    <x v="67"/>
    <x v="3"/>
    <x v="17"/>
    <n v="5.8589999999999998E-4"/>
    <n v="2079965000.0000002"/>
  </r>
  <r>
    <n v="7055"/>
    <x v="7"/>
    <x v="67"/>
    <x v="3"/>
    <x v="3"/>
    <n v="1.0666E-3"/>
    <n v="3786746000"/>
  </r>
  <r>
    <n v="7056"/>
    <x v="7"/>
    <x v="67"/>
    <x v="3"/>
    <x v="4"/>
    <n v="3.4258000000000001E-3"/>
    <n v="12162804000"/>
  </r>
  <r>
    <n v="7057"/>
    <x v="7"/>
    <x v="67"/>
    <x v="3"/>
    <x v="5"/>
    <n v="3.6517599999999997E-2"/>
    <n v="129649397000"/>
  </r>
  <r>
    <n v="7058"/>
    <x v="7"/>
    <x v="67"/>
    <x v="3"/>
    <x v="6"/>
    <n v="7.6675000000000007E-3"/>
    <n v="27222230000"/>
  </r>
  <r>
    <n v="7059"/>
    <x v="7"/>
    <x v="67"/>
    <x v="3"/>
    <x v="7"/>
    <n v="2.7048100000000002E-2"/>
    <n v="96029429000"/>
  </r>
  <r>
    <n v="7060"/>
    <x v="7"/>
    <x v="67"/>
    <x v="3"/>
    <x v="8"/>
    <n v="4.1599899999999995E-2"/>
    <n v="147693092000"/>
  </r>
  <r>
    <n v="7061"/>
    <x v="7"/>
    <x v="67"/>
    <x v="3"/>
    <x v="9"/>
    <n v="3.0357200000000001E-2"/>
    <n v="107778048000"/>
  </r>
  <r>
    <n v="7062"/>
    <x v="7"/>
    <x v="67"/>
    <x v="3"/>
    <x v="10"/>
    <n v="1.32152E-2"/>
    <n v="46918235000"/>
  </r>
  <r>
    <n v="7063"/>
    <x v="7"/>
    <x v="67"/>
    <x v="3"/>
    <x v="11"/>
    <n v="1.29073E-2"/>
    <n v="45824977000"/>
  </r>
  <r>
    <n v="7064"/>
    <x v="7"/>
    <x v="67"/>
    <x v="3"/>
    <x v="12"/>
    <n v="3.4928999999999997E-3"/>
    <n v="12400947000"/>
  </r>
  <r>
    <n v="7066"/>
    <x v="7"/>
    <x v="56"/>
    <x v="3"/>
    <x v="0"/>
    <n v="6.6940000000000001E-4"/>
    <n v="141641000"/>
  </r>
  <r>
    <n v="7067"/>
    <x v="7"/>
    <x v="56"/>
    <x v="3"/>
    <x v="1"/>
    <n v="3.3456999999999996E-3"/>
    <n v="707948000"/>
  </r>
  <r>
    <n v="7068"/>
    <x v="7"/>
    <x v="56"/>
    <x v="3"/>
    <x v="2"/>
    <n v="4.9293000000000002E-3"/>
    <n v="1043016000.0000001"/>
  </r>
  <r>
    <n v="7069"/>
    <x v="7"/>
    <x v="56"/>
    <x v="3"/>
    <x v="17"/>
    <n v="4.0469999999999997E-4"/>
    <n v="85625000"/>
  </r>
  <r>
    <n v="7070"/>
    <x v="7"/>
    <x v="56"/>
    <x v="3"/>
    <x v="3"/>
    <n v="5.5700000000000005E-5"/>
    <n v="11793000"/>
  </r>
  <r>
    <n v="7071"/>
    <x v="7"/>
    <x v="56"/>
    <x v="3"/>
    <x v="4"/>
    <n v="5.1110000000000001E-3"/>
    <n v="1081470000"/>
  </r>
  <r>
    <n v="7072"/>
    <x v="7"/>
    <x v="56"/>
    <x v="3"/>
    <x v="5"/>
    <n v="1.0400100000000001E-2"/>
    <n v="2200626000"/>
  </r>
  <r>
    <n v="7073"/>
    <x v="7"/>
    <x v="56"/>
    <x v="3"/>
    <x v="6"/>
    <n v="2.1483500000000003E-2"/>
    <n v="4545841000"/>
  </r>
  <r>
    <n v="7074"/>
    <x v="7"/>
    <x v="56"/>
    <x v="3"/>
    <x v="7"/>
    <n v="3.1211199999999998E-2"/>
    <n v="6604185000"/>
  </r>
  <r>
    <n v="7075"/>
    <x v="7"/>
    <x v="56"/>
    <x v="3"/>
    <x v="8"/>
    <n v="2.0829200000000003E-2"/>
    <n v="4407405000"/>
  </r>
  <r>
    <n v="7076"/>
    <x v="7"/>
    <x v="56"/>
    <x v="3"/>
    <x v="9"/>
    <n v="3.2825E-2"/>
    <n v="6945662000"/>
  </r>
  <r>
    <n v="7077"/>
    <x v="7"/>
    <x v="56"/>
    <x v="3"/>
    <x v="10"/>
    <n v="0"/>
    <n v="0"/>
  </r>
  <r>
    <n v="7078"/>
    <x v="7"/>
    <x v="56"/>
    <x v="3"/>
    <x v="11"/>
    <n v="1.7372000000000002E-2"/>
    <n v="3675871000"/>
  </r>
  <r>
    <n v="7079"/>
    <x v="7"/>
    <x v="56"/>
    <x v="3"/>
    <x v="12"/>
    <n v="5.4410999999999999E-3"/>
    <n v="1151329000"/>
  </r>
  <r>
    <n v="7080"/>
    <x v="7"/>
    <x v="56"/>
    <x v="3"/>
    <x v="13"/>
    <n v="0"/>
    <n v="0"/>
  </r>
  <r>
    <n v="7081"/>
    <x v="7"/>
    <x v="56"/>
    <x v="3"/>
    <x v="14"/>
    <n v="0"/>
    <n v="0"/>
  </r>
  <r>
    <n v="7082"/>
    <x v="7"/>
    <x v="56"/>
    <x v="3"/>
    <x v="15"/>
    <n v="0"/>
    <n v="0"/>
  </r>
  <r>
    <n v="7083"/>
    <x v="7"/>
    <x v="56"/>
    <x v="3"/>
    <x v="16"/>
    <n v="0"/>
    <n v="0"/>
  </r>
  <r>
    <n v="7085"/>
    <x v="7"/>
    <x v="5"/>
    <x v="3"/>
    <x v="4"/>
    <n v="7.2911E-3"/>
    <n v="134447000"/>
  </r>
  <r>
    <n v="7086"/>
    <x v="7"/>
    <x v="5"/>
    <x v="3"/>
    <x v="5"/>
    <n v="1.2765000000000001E-3"/>
    <n v="23539000"/>
  </r>
  <r>
    <n v="7087"/>
    <x v="7"/>
    <x v="5"/>
    <x v="3"/>
    <x v="6"/>
    <n v="1.3268899999999998E-2"/>
    <n v="244677000"/>
  </r>
  <r>
    <n v="7088"/>
    <x v="7"/>
    <x v="5"/>
    <x v="3"/>
    <x v="7"/>
    <n v="2.04336E-2"/>
    <n v="376795000"/>
  </r>
  <r>
    <n v="7089"/>
    <x v="7"/>
    <x v="5"/>
    <x v="3"/>
    <x v="8"/>
    <n v="1.3951100000000001E-2"/>
    <n v="257259000"/>
  </r>
  <r>
    <n v="7090"/>
    <x v="7"/>
    <x v="5"/>
    <x v="3"/>
    <x v="9"/>
    <n v="2.3073299999999998E-2"/>
    <n v="425470000"/>
  </r>
  <r>
    <n v="7091"/>
    <x v="7"/>
    <x v="5"/>
    <x v="3"/>
    <x v="10"/>
    <n v="0"/>
    <n v="0"/>
  </r>
  <r>
    <n v="7092"/>
    <x v="7"/>
    <x v="5"/>
    <x v="3"/>
    <x v="11"/>
    <n v="2.0962600000000001E-2"/>
    <n v="386549000"/>
  </r>
  <r>
    <n v="7093"/>
    <x v="7"/>
    <x v="5"/>
    <x v="3"/>
    <x v="12"/>
    <n v="8.1992999999999996E-3"/>
    <n v="151194000"/>
  </r>
  <r>
    <n v="7095"/>
    <x v="7"/>
    <x v="6"/>
    <x v="1"/>
    <x v="0"/>
    <n v="1.5941E-3"/>
    <n v="96666000"/>
  </r>
  <r>
    <n v="7096"/>
    <x v="7"/>
    <x v="6"/>
    <x v="1"/>
    <x v="1"/>
    <n v="3.3579999999999998E-4"/>
    <n v="20363000"/>
  </r>
  <r>
    <n v="7097"/>
    <x v="7"/>
    <x v="6"/>
    <x v="1"/>
    <x v="2"/>
    <n v="8.2328999999999996E-3"/>
    <n v="499257000"/>
  </r>
  <r>
    <n v="7098"/>
    <x v="7"/>
    <x v="6"/>
    <x v="1"/>
    <x v="17"/>
    <n v="1.36E-5"/>
    <n v="824000"/>
  </r>
  <r>
    <n v="7099"/>
    <x v="7"/>
    <x v="6"/>
    <x v="1"/>
    <x v="3"/>
    <n v="3.1699999999999998E-5"/>
    <n v="1920000"/>
  </r>
  <r>
    <n v="7100"/>
    <x v="7"/>
    <x v="6"/>
    <x v="1"/>
    <x v="4"/>
    <n v="7.7399999999999995E-4"/>
    <n v="46938000"/>
  </r>
  <r>
    <n v="7101"/>
    <x v="7"/>
    <x v="6"/>
    <x v="1"/>
    <x v="5"/>
    <n v="2.6302999999999999E-3"/>
    <n v="159505000"/>
  </r>
  <r>
    <n v="7102"/>
    <x v="7"/>
    <x v="6"/>
    <x v="1"/>
    <x v="6"/>
    <n v="8.2614000000000003E-3"/>
    <n v="500987000"/>
  </r>
  <r>
    <n v="7103"/>
    <x v="7"/>
    <x v="6"/>
    <x v="1"/>
    <x v="7"/>
    <n v="6.6408999999999999E-3"/>
    <n v="402719000"/>
  </r>
  <r>
    <n v="7104"/>
    <x v="7"/>
    <x v="6"/>
    <x v="1"/>
    <x v="8"/>
    <n v="1.7553300000000001E-2"/>
    <n v="1064467000.0000001"/>
  </r>
  <r>
    <n v="7105"/>
    <x v="7"/>
    <x v="6"/>
    <x v="1"/>
    <x v="9"/>
    <n v="5.2788999999999996E-3"/>
    <n v="320121000"/>
  </r>
  <r>
    <n v="7106"/>
    <x v="7"/>
    <x v="6"/>
    <x v="1"/>
    <x v="10"/>
    <n v="1.7097000000000002E-3"/>
    <n v="103681000"/>
  </r>
  <r>
    <n v="7107"/>
    <x v="7"/>
    <x v="6"/>
    <x v="1"/>
    <x v="11"/>
    <n v="3.0685E-3"/>
    <n v="186079000"/>
  </r>
  <r>
    <n v="7108"/>
    <x v="7"/>
    <x v="6"/>
    <x v="1"/>
    <x v="12"/>
    <n v="2.2936000000000002E-3"/>
    <n v="139091000"/>
  </r>
  <r>
    <n v="7109"/>
    <x v="7"/>
    <x v="6"/>
    <x v="1"/>
    <x v="13"/>
    <n v="1.673E-3"/>
    <n v="101455000"/>
  </r>
  <r>
    <n v="7110"/>
    <x v="7"/>
    <x v="6"/>
    <x v="1"/>
    <x v="14"/>
    <n v="2.6460000000000003E-4"/>
    <n v="16047999.999999998"/>
  </r>
  <r>
    <n v="7111"/>
    <x v="7"/>
    <x v="6"/>
    <x v="1"/>
    <x v="15"/>
    <n v="1.047E-4"/>
    <n v="6351000"/>
  </r>
  <r>
    <n v="7112"/>
    <x v="7"/>
    <x v="6"/>
    <x v="1"/>
    <x v="16"/>
    <n v="3.8519999999999998E-4"/>
    <n v="23361000"/>
  </r>
  <r>
    <n v="7114"/>
    <x v="7"/>
    <x v="7"/>
    <x v="1"/>
    <x v="0"/>
    <n v="9.7891999999999996E-3"/>
    <n v="235448000"/>
  </r>
  <r>
    <n v="7115"/>
    <x v="7"/>
    <x v="7"/>
    <x v="1"/>
    <x v="1"/>
    <n v="2.7349999999999998E-4"/>
    <n v="6578000"/>
  </r>
  <r>
    <n v="7116"/>
    <x v="7"/>
    <x v="7"/>
    <x v="1"/>
    <x v="2"/>
    <n v="7.9714999999999994E-3"/>
    <n v="191730000"/>
  </r>
  <r>
    <n v="7117"/>
    <x v="7"/>
    <x v="7"/>
    <x v="1"/>
    <x v="17"/>
    <n v="1.3561000000000001E-3"/>
    <n v="32616999.999999996"/>
  </r>
  <r>
    <n v="7118"/>
    <x v="7"/>
    <x v="7"/>
    <x v="1"/>
    <x v="3"/>
    <n v="1.7778E-3"/>
    <n v="42759000"/>
  </r>
  <r>
    <n v="7119"/>
    <x v="7"/>
    <x v="7"/>
    <x v="1"/>
    <x v="4"/>
    <n v="2.6723999999999997E-3"/>
    <n v="64275000.000000007"/>
  </r>
  <r>
    <n v="7120"/>
    <x v="7"/>
    <x v="7"/>
    <x v="1"/>
    <x v="5"/>
    <n v="2.2951600000000003E-2"/>
    <n v="552029000"/>
  </r>
  <r>
    <n v="7121"/>
    <x v="7"/>
    <x v="7"/>
    <x v="1"/>
    <x v="6"/>
    <n v="2.6091199999999998E-2"/>
    <n v="627542000"/>
  </r>
  <r>
    <n v="7122"/>
    <x v="7"/>
    <x v="7"/>
    <x v="1"/>
    <x v="7"/>
    <n v="5.5521500000000001E-2"/>
    <n v="1335394000"/>
  </r>
  <r>
    <n v="7123"/>
    <x v="7"/>
    <x v="7"/>
    <x v="1"/>
    <x v="8"/>
    <n v="9.9726800000000004E-2"/>
    <n v="2398611000"/>
  </r>
  <r>
    <n v="7124"/>
    <x v="7"/>
    <x v="7"/>
    <x v="1"/>
    <x v="9"/>
    <n v="8.8159799999999997E-2"/>
    <n v="2120404000"/>
  </r>
  <r>
    <n v="7125"/>
    <x v="7"/>
    <x v="7"/>
    <x v="1"/>
    <x v="10"/>
    <n v="1.6638200000000002E-2"/>
    <n v="400180000"/>
  </r>
  <r>
    <n v="7126"/>
    <x v="7"/>
    <x v="7"/>
    <x v="1"/>
    <x v="11"/>
    <n v="1.8621099999999998E-2"/>
    <n v="447872000"/>
  </r>
  <r>
    <n v="7127"/>
    <x v="7"/>
    <x v="7"/>
    <x v="1"/>
    <x v="12"/>
    <n v="1.14644E-2"/>
    <n v="275740000"/>
  </r>
  <r>
    <n v="7128"/>
    <x v="7"/>
    <x v="7"/>
    <x v="1"/>
    <x v="13"/>
    <n v="2.6153999999999999E-3"/>
    <n v="62905000"/>
  </r>
  <r>
    <n v="7129"/>
    <x v="7"/>
    <x v="7"/>
    <x v="1"/>
    <x v="14"/>
    <n v="7.6295999999999994E-3"/>
    <n v="183507000"/>
  </r>
  <r>
    <n v="7130"/>
    <x v="7"/>
    <x v="7"/>
    <x v="1"/>
    <x v="15"/>
    <n v="1.6239000000000002E-3"/>
    <n v="39059000"/>
  </r>
  <r>
    <n v="7131"/>
    <x v="7"/>
    <x v="7"/>
    <x v="1"/>
    <x v="16"/>
    <n v="3.077E-4"/>
    <n v="7401000"/>
  </r>
  <r>
    <n v="7133"/>
    <x v="7"/>
    <x v="8"/>
    <x v="1"/>
    <x v="0"/>
    <n v="5.9823000000000003E-3"/>
    <n v="1137744000"/>
  </r>
  <r>
    <n v="7134"/>
    <x v="7"/>
    <x v="8"/>
    <x v="1"/>
    <x v="1"/>
    <n v="5.5710000000000004E-4"/>
    <n v="105944000"/>
  </r>
  <r>
    <n v="7135"/>
    <x v="7"/>
    <x v="8"/>
    <x v="1"/>
    <x v="2"/>
    <n v="4.1328799999999999E-2"/>
    <n v="7860088000"/>
  </r>
  <r>
    <n v="7136"/>
    <x v="7"/>
    <x v="8"/>
    <x v="1"/>
    <x v="17"/>
    <n v="1.5699999999999999E-4"/>
    <n v="29862000"/>
  </r>
  <r>
    <n v="7137"/>
    <x v="7"/>
    <x v="8"/>
    <x v="1"/>
    <x v="3"/>
    <n v="1.8754000000000002E-3"/>
    <n v="356663000"/>
  </r>
  <r>
    <n v="7138"/>
    <x v="7"/>
    <x v="8"/>
    <x v="1"/>
    <x v="4"/>
    <n v="9.5656999999999999E-3"/>
    <n v="1819238000"/>
  </r>
  <r>
    <n v="7139"/>
    <x v="7"/>
    <x v="8"/>
    <x v="1"/>
    <x v="5"/>
    <n v="9.6632999999999997E-3"/>
    <n v="1837815000"/>
  </r>
  <r>
    <n v="7140"/>
    <x v="7"/>
    <x v="8"/>
    <x v="1"/>
    <x v="6"/>
    <n v="6.74786E-2"/>
    <n v="12833363000"/>
  </r>
  <r>
    <n v="7141"/>
    <x v="7"/>
    <x v="8"/>
    <x v="1"/>
    <x v="7"/>
    <n v="4.30163E-2"/>
    <n v="8181025000"/>
  </r>
  <r>
    <n v="7142"/>
    <x v="7"/>
    <x v="8"/>
    <x v="1"/>
    <x v="8"/>
    <n v="0.1205309"/>
    <n v="22923063000"/>
  </r>
  <r>
    <n v="7143"/>
    <x v="7"/>
    <x v="8"/>
    <x v="1"/>
    <x v="9"/>
    <n v="4.5863599999999997E-2"/>
    <n v="8722524000"/>
  </r>
  <r>
    <n v="7144"/>
    <x v="7"/>
    <x v="8"/>
    <x v="1"/>
    <x v="10"/>
    <n v="1.0947699999999999E-2"/>
    <n v="2082078000"/>
  </r>
  <r>
    <n v="7145"/>
    <x v="7"/>
    <x v="8"/>
    <x v="1"/>
    <x v="11"/>
    <n v="1.9175399999999999E-2"/>
    <n v="3646852000"/>
  </r>
  <r>
    <n v="7146"/>
    <x v="7"/>
    <x v="8"/>
    <x v="1"/>
    <x v="12"/>
    <n v="1.4050400000000001E-2"/>
    <n v="2672164000"/>
  </r>
  <r>
    <n v="7147"/>
    <x v="7"/>
    <x v="8"/>
    <x v="1"/>
    <x v="13"/>
    <n v="4.6791000000000003E-3"/>
    <n v="889884000"/>
  </r>
  <r>
    <n v="7148"/>
    <x v="7"/>
    <x v="8"/>
    <x v="1"/>
    <x v="14"/>
    <n v="1.5507000000000001E-3"/>
    <n v="294920000"/>
  </r>
  <r>
    <n v="7149"/>
    <x v="7"/>
    <x v="8"/>
    <x v="1"/>
    <x v="15"/>
    <n v="2.2122000000000001E-3"/>
    <n v="420722000"/>
  </r>
  <r>
    <n v="7150"/>
    <x v="7"/>
    <x v="8"/>
    <x v="1"/>
    <x v="16"/>
    <n v="5.7540999999999998E-3"/>
    <n v="1094332000"/>
  </r>
  <r>
    <n v="7152"/>
    <x v="7"/>
    <x v="9"/>
    <x v="1"/>
    <x v="0"/>
    <n v="1.9145000000000002E-3"/>
    <n v="611533000"/>
  </r>
  <r>
    <n v="7153"/>
    <x v="7"/>
    <x v="9"/>
    <x v="1"/>
    <x v="1"/>
    <n v="3.9280000000000001E-4"/>
    <n v="125466000"/>
  </r>
  <r>
    <n v="7154"/>
    <x v="7"/>
    <x v="9"/>
    <x v="1"/>
    <x v="2"/>
    <n v="1.5726E-2"/>
    <n v="5023237000"/>
  </r>
  <r>
    <n v="7155"/>
    <x v="7"/>
    <x v="9"/>
    <x v="1"/>
    <x v="17"/>
    <n v="2.4269999999999999E-4"/>
    <n v="77521000"/>
  </r>
  <r>
    <n v="7156"/>
    <x v="7"/>
    <x v="9"/>
    <x v="1"/>
    <x v="3"/>
    <n v="2.1836E-3"/>
    <n v="697503000"/>
  </r>
  <r>
    <n v="7157"/>
    <x v="7"/>
    <x v="9"/>
    <x v="1"/>
    <x v="4"/>
    <n v="5.1885000000000004E-3"/>
    <n v="1657328000"/>
  </r>
  <r>
    <n v="7158"/>
    <x v="7"/>
    <x v="9"/>
    <x v="1"/>
    <x v="5"/>
    <n v="3.2384000000000002E-3"/>
    <n v="1034406999.9999999"/>
  </r>
  <r>
    <n v="7159"/>
    <x v="7"/>
    <x v="9"/>
    <x v="1"/>
    <x v="6"/>
    <n v="7.6670999999999989E-2"/>
    <n v="24490508000"/>
  </r>
  <r>
    <n v="7160"/>
    <x v="7"/>
    <x v="9"/>
    <x v="1"/>
    <x v="7"/>
    <n v="5.9412399999999997E-2"/>
    <n v="18977714000"/>
  </r>
  <r>
    <n v="7161"/>
    <x v="7"/>
    <x v="9"/>
    <x v="1"/>
    <x v="8"/>
    <n v="0.21462810000000002"/>
    <n v="68557221000.000008"/>
  </r>
  <r>
    <n v="7162"/>
    <x v="7"/>
    <x v="9"/>
    <x v="1"/>
    <x v="9"/>
    <n v="6.7238900000000004E-2"/>
    <n v="21477668000"/>
  </r>
  <r>
    <n v="7163"/>
    <x v="7"/>
    <x v="9"/>
    <x v="1"/>
    <x v="10"/>
    <n v="1.41341E-2"/>
    <n v="4514759000"/>
  </r>
  <r>
    <n v="7164"/>
    <x v="7"/>
    <x v="9"/>
    <x v="1"/>
    <x v="11"/>
    <n v="9.1410999999999992E-3"/>
    <n v="2919889000"/>
  </r>
  <r>
    <n v="7165"/>
    <x v="7"/>
    <x v="9"/>
    <x v="1"/>
    <x v="12"/>
    <n v="1.7060699999999998E-2"/>
    <n v="5449601000"/>
  </r>
  <r>
    <n v="7166"/>
    <x v="7"/>
    <x v="9"/>
    <x v="1"/>
    <x v="13"/>
    <n v="6.5463000000000006E-3"/>
    <n v="2091041000.0000002"/>
  </r>
  <r>
    <n v="7167"/>
    <x v="7"/>
    <x v="9"/>
    <x v="1"/>
    <x v="14"/>
    <n v="3.9620000000000004E-4"/>
    <n v="126568000"/>
  </r>
  <r>
    <n v="7168"/>
    <x v="7"/>
    <x v="9"/>
    <x v="1"/>
    <x v="15"/>
    <n v="1.3296E-3"/>
    <n v="424711000"/>
  </r>
  <r>
    <n v="7169"/>
    <x v="7"/>
    <x v="9"/>
    <x v="1"/>
    <x v="16"/>
    <n v="4.6870000000000001E-4"/>
    <n v="149714000"/>
  </r>
  <r>
    <n v="7171"/>
    <x v="7"/>
    <x v="57"/>
    <x v="4"/>
    <x v="0"/>
    <n v="8.182E-3"/>
    <n v="1081372000"/>
  </r>
  <r>
    <n v="7172"/>
    <x v="7"/>
    <x v="57"/>
    <x v="4"/>
    <x v="1"/>
    <n v="3.1140000000000003E-4"/>
    <n v="41150000"/>
  </r>
  <r>
    <n v="7173"/>
    <x v="7"/>
    <x v="57"/>
    <x v="4"/>
    <x v="2"/>
    <n v="4.1782999999999994E-3"/>
    <n v="552220000"/>
  </r>
  <r>
    <n v="7174"/>
    <x v="7"/>
    <x v="57"/>
    <x v="4"/>
    <x v="17"/>
    <n v="8.1899999999999996E-4"/>
    <n v="108244000"/>
  </r>
  <r>
    <n v="7175"/>
    <x v="7"/>
    <x v="57"/>
    <x v="4"/>
    <x v="3"/>
    <n v="5.8069999999999997E-4"/>
    <n v="76747000"/>
  </r>
  <r>
    <n v="7176"/>
    <x v="7"/>
    <x v="57"/>
    <x v="4"/>
    <x v="4"/>
    <n v="1.1117E-3"/>
    <n v="146927000"/>
  </r>
  <r>
    <n v="7177"/>
    <x v="7"/>
    <x v="57"/>
    <x v="4"/>
    <x v="5"/>
    <n v="1.24166E-2"/>
    <n v="1641045000"/>
  </r>
  <r>
    <n v="7178"/>
    <x v="7"/>
    <x v="57"/>
    <x v="4"/>
    <x v="6"/>
    <n v="1.4009000000000001E-2"/>
    <n v="1851499000"/>
  </r>
  <r>
    <n v="7179"/>
    <x v="7"/>
    <x v="57"/>
    <x v="4"/>
    <x v="7"/>
    <n v="3.7272599999999996E-2"/>
    <n v="4926152000"/>
  </r>
  <r>
    <n v="7180"/>
    <x v="7"/>
    <x v="57"/>
    <x v="4"/>
    <x v="8"/>
    <n v="0.1150639"/>
    <n v="15207462000"/>
  </r>
  <r>
    <n v="7181"/>
    <x v="7"/>
    <x v="57"/>
    <x v="4"/>
    <x v="9"/>
    <n v="7.7776499999999998E-2"/>
    <n v="10279351000"/>
  </r>
  <r>
    <n v="7182"/>
    <x v="7"/>
    <x v="57"/>
    <x v="4"/>
    <x v="10"/>
    <n v="2.4062500000000001E-2"/>
    <n v="3180235000"/>
  </r>
  <r>
    <n v="7183"/>
    <x v="7"/>
    <x v="57"/>
    <x v="4"/>
    <x v="11"/>
    <n v="1.49421E-2"/>
    <n v="1974826000"/>
  </r>
  <r>
    <n v="7184"/>
    <x v="7"/>
    <x v="57"/>
    <x v="4"/>
    <x v="12"/>
    <n v="1.1719800000000001E-2"/>
    <n v="1548949000"/>
  </r>
  <r>
    <n v="7186"/>
    <x v="7"/>
    <x v="58"/>
    <x v="2"/>
    <x v="0"/>
    <n v="2.5982000000000002E-3"/>
    <n v="44200000"/>
  </r>
  <r>
    <n v="7187"/>
    <x v="7"/>
    <x v="58"/>
    <x v="2"/>
    <x v="1"/>
    <n v="1.4109999999999999E-4"/>
    <n v="2400000"/>
  </r>
  <r>
    <n v="7188"/>
    <x v="7"/>
    <x v="58"/>
    <x v="2"/>
    <x v="2"/>
    <n v="6.2309999999999996E-3"/>
    <n v="106000000"/>
  </r>
  <r>
    <n v="7189"/>
    <x v="7"/>
    <x v="58"/>
    <x v="2"/>
    <x v="17"/>
    <n v="1.5869999999999998E-4"/>
    <n v="2700000"/>
  </r>
  <r>
    <n v="7190"/>
    <x v="7"/>
    <x v="58"/>
    <x v="2"/>
    <x v="3"/>
    <n v="5.2900000000000005E-5"/>
    <n v="900000"/>
  </r>
  <r>
    <n v="7191"/>
    <x v="7"/>
    <x v="58"/>
    <x v="2"/>
    <x v="4"/>
    <n v="3.703E-4"/>
    <n v="6300000"/>
  </r>
  <r>
    <n v="7192"/>
    <x v="7"/>
    <x v="58"/>
    <x v="2"/>
    <x v="5"/>
    <n v="1.0992399999999999E-2"/>
    <n v="187000000"/>
  </r>
  <r>
    <n v="7193"/>
    <x v="7"/>
    <x v="58"/>
    <x v="2"/>
    <x v="6"/>
    <n v="3.2242399999999997E-2"/>
    <n v="548500000"/>
  </r>
  <r>
    <n v="7194"/>
    <x v="7"/>
    <x v="58"/>
    <x v="2"/>
    <x v="7"/>
    <n v="3.18074E-2"/>
    <n v="541100000"/>
  </r>
  <r>
    <n v="7195"/>
    <x v="7"/>
    <x v="58"/>
    <x v="2"/>
    <x v="8"/>
    <n v="4.6326799999999994E-2"/>
    <n v="788100000"/>
  </r>
  <r>
    <n v="7196"/>
    <x v="7"/>
    <x v="58"/>
    <x v="2"/>
    <x v="9"/>
    <n v="5.8794700000000005E-2"/>
    <n v="1000200000"/>
  </r>
  <r>
    <n v="7197"/>
    <x v="7"/>
    <x v="58"/>
    <x v="2"/>
    <x v="10"/>
    <n v="6.9716999999999999E-3"/>
    <n v="118600000"/>
  </r>
  <r>
    <n v="7198"/>
    <x v="7"/>
    <x v="58"/>
    <x v="2"/>
    <x v="11"/>
    <n v="2.4635899999999999E-2"/>
    <n v="419100000"/>
  </r>
  <r>
    <n v="7199"/>
    <x v="7"/>
    <x v="58"/>
    <x v="2"/>
    <x v="12"/>
    <n v="1.7282E-3"/>
    <n v="29400000"/>
  </r>
  <r>
    <n v="7201"/>
    <x v="7"/>
    <x v="10"/>
    <x v="1"/>
    <x v="0"/>
    <n v="8.0172999999999998E-3"/>
    <n v="179944000"/>
  </r>
  <r>
    <n v="7202"/>
    <x v="7"/>
    <x v="10"/>
    <x v="1"/>
    <x v="1"/>
    <n v="2.1369999999999999E-4"/>
    <n v="4797000"/>
  </r>
  <r>
    <n v="7203"/>
    <x v="7"/>
    <x v="10"/>
    <x v="1"/>
    <x v="2"/>
    <n v="2.4943499999999997E-2"/>
    <n v="559840000"/>
  </r>
  <r>
    <n v="7204"/>
    <x v="7"/>
    <x v="10"/>
    <x v="1"/>
    <x v="17"/>
    <n v="5.1900000000000004E-4"/>
    <n v="11649000"/>
  </r>
  <r>
    <n v="7205"/>
    <x v="7"/>
    <x v="10"/>
    <x v="1"/>
    <x v="3"/>
    <n v="2.3264000000000002E-3"/>
    <n v="52215000"/>
  </r>
  <r>
    <n v="7206"/>
    <x v="7"/>
    <x v="10"/>
    <x v="1"/>
    <x v="4"/>
    <n v="8.5608000000000004E-3"/>
    <n v="192141000"/>
  </r>
  <r>
    <n v="7207"/>
    <x v="7"/>
    <x v="10"/>
    <x v="1"/>
    <x v="5"/>
    <n v="5.8130000000000005E-3"/>
    <n v="130470000"/>
  </r>
  <r>
    <n v="7208"/>
    <x v="7"/>
    <x v="10"/>
    <x v="1"/>
    <x v="6"/>
    <n v="4.4098400000000003E-2"/>
    <n v="989759000"/>
  </r>
  <r>
    <n v="7209"/>
    <x v="7"/>
    <x v="10"/>
    <x v="1"/>
    <x v="7"/>
    <n v="5.7452500000000004E-2"/>
    <n v="1289483000"/>
  </r>
  <r>
    <n v="7210"/>
    <x v="7"/>
    <x v="10"/>
    <x v="1"/>
    <x v="8"/>
    <n v="9.0358400000000005E-2"/>
    <n v="2028033000"/>
  </r>
  <r>
    <n v="7211"/>
    <x v="7"/>
    <x v="10"/>
    <x v="1"/>
    <x v="9"/>
    <n v="3.3498199999999999E-2"/>
    <n v="751844000"/>
  </r>
  <r>
    <n v="7212"/>
    <x v="7"/>
    <x v="10"/>
    <x v="1"/>
    <x v="10"/>
    <n v="1.25725E-2"/>
    <n v="282181000"/>
  </r>
  <r>
    <n v="7213"/>
    <x v="7"/>
    <x v="10"/>
    <x v="1"/>
    <x v="11"/>
    <n v="2.1218799999999999E-2"/>
    <n v="476241000"/>
  </r>
  <r>
    <n v="7214"/>
    <x v="7"/>
    <x v="10"/>
    <x v="1"/>
    <x v="12"/>
    <n v="2.0620400000000001E-2"/>
    <n v="462810000"/>
  </r>
  <r>
    <n v="7215"/>
    <x v="7"/>
    <x v="10"/>
    <x v="1"/>
    <x v="13"/>
    <n v="3.1508000000000005E-3"/>
    <n v="70717000"/>
  </r>
  <r>
    <n v="7216"/>
    <x v="7"/>
    <x v="10"/>
    <x v="1"/>
    <x v="14"/>
    <n v="1.0869E-3"/>
    <n v="24395000"/>
  </r>
  <r>
    <n v="7217"/>
    <x v="7"/>
    <x v="10"/>
    <x v="1"/>
    <x v="15"/>
    <n v="2.6440000000000001E-3"/>
    <n v="59342000"/>
  </r>
  <r>
    <n v="7218"/>
    <x v="7"/>
    <x v="10"/>
    <x v="1"/>
    <x v="16"/>
    <n v="7.938000000000001E-4"/>
    <n v="17816000"/>
  </r>
  <r>
    <n v="7220"/>
    <x v="7"/>
    <x v="11"/>
    <x v="1"/>
    <x v="0"/>
    <n v="1.0095E-2"/>
    <n v="2584722000"/>
  </r>
  <r>
    <n v="7221"/>
    <x v="7"/>
    <x v="11"/>
    <x v="1"/>
    <x v="1"/>
    <n v="8.832E-4"/>
    <n v="226129000"/>
  </r>
  <r>
    <n v="7222"/>
    <x v="7"/>
    <x v="11"/>
    <x v="1"/>
    <x v="2"/>
    <n v="1.98849E-2"/>
    <n v="5091326000"/>
  </r>
  <r>
    <n v="7223"/>
    <x v="7"/>
    <x v="11"/>
    <x v="1"/>
    <x v="17"/>
    <n v="1.7659999999999998E-4"/>
    <n v="45226000"/>
  </r>
  <r>
    <n v="7224"/>
    <x v="7"/>
    <x v="11"/>
    <x v="1"/>
    <x v="3"/>
    <n v="2.0879999999999998E-4"/>
    <n v="53449000"/>
  </r>
  <r>
    <n v="7225"/>
    <x v="7"/>
    <x v="11"/>
    <x v="1"/>
    <x v="4"/>
    <n v="3.1955E-3"/>
    <n v="818175000"/>
  </r>
  <r>
    <n v="7226"/>
    <x v="7"/>
    <x v="11"/>
    <x v="1"/>
    <x v="5"/>
    <n v="3.2437E-3"/>
    <n v="830510000"/>
  </r>
  <r>
    <n v="7227"/>
    <x v="7"/>
    <x v="11"/>
    <x v="1"/>
    <x v="6"/>
    <n v="6.47398E-2"/>
    <n v="16575932000"/>
  </r>
  <r>
    <n v="7228"/>
    <x v="7"/>
    <x v="11"/>
    <x v="1"/>
    <x v="7"/>
    <n v="5.7754599999999996E-2"/>
    <n v="14787458000"/>
  </r>
  <r>
    <n v="7229"/>
    <x v="7"/>
    <x v="11"/>
    <x v="1"/>
    <x v="8"/>
    <n v="0.19062229999999999"/>
    <n v="48806834000"/>
  </r>
  <r>
    <n v="7230"/>
    <x v="7"/>
    <x v="11"/>
    <x v="1"/>
    <x v="9"/>
    <n v="6.66239E-2"/>
    <n v="17058340000"/>
  </r>
  <r>
    <n v="7231"/>
    <x v="7"/>
    <x v="11"/>
    <x v="1"/>
    <x v="10"/>
    <n v="1.3531400000000001E-2"/>
    <n v="3464568000"/>
  </r>
  <r>
    <n v="7232"/>
    <x v="7"/>
    <x v="11"/>
    <x v="1"/>
    <x v="11"/>
    <n v="1.1818599999999999E-2"/>
    <n v="3026016000"/>
  </r>
  <r>
    <n v="7233"/>
    <x v="7"/>
    <x v="11"/>
    <x v="1"/>
    <x v="12"/>
    <n v="1.04858E-2"/>
    <n v="2684766000"/>
  </r>
  <r>
    <n v="7234"/>
    <x v="7"/>
    <x v="11"/>
    <x v="1"/>
    <x v="13"/>
    <n v="6.7442999999999999E-3"/>
    <n v="1726802000"/>
  </r>
  <r>
    <n v="7235"/>
    <x v="7"/>
    <x v="11"/>
    <x v="1"/>
    <x v="14"/>
    <n v="0"/>
    <n v="0"/>
  </r>
  <r>
    <n v="7236"/>
    <x v="7"/>
    <x v="11"/>
    <x v="1"/>
    <x v="15"/>
    <n v="5.2776999999999998E-3"/>
    <n v="1351291000"/>
  </r>
  <r>
    <n v="7237"/>
    <x v="7"/>
    <x v="11"/>
    <x v="1"/>
    <x v="16"/>
    <n v="1.0277000000000001E-3"/>
    <n v="263132000"/>
  </r>
  <r>
    <n v="7239"/>
    <x v="7"/>
    <x v="12"/>
    <x v="1"/>
    <x v="0"/>
    <n v="3.8793999999999999E-3"/>
    <n v="10330663000"/>
  </r>
  <r>
    <n v="7240"/>
    <x v="7"/>
    <x v="12"/>
    <x v="1"/>
    <x v="1"/>
    <n v="2.6350000000000001E-4"/>
    <n v="701685000"/>
  </r>
  <r>
    <n v="7241"/>
    <x v="7"/>
    <x v="12"/>
    <x v="1"/>
    <x v="2"/>
    <n v="1.8598799999999999E-2"/>
    <n v="49527706000"/>
  </r>
  <r>
    <n v="7242"/>
    <x v="7"/>
    <x v="12"/>
    <x v="1"/>
    <x v="17"/>
    <n v="8.0799999999999999E-5"/>
    <n v="215165000"/>
  </r>
  <r>
    <n v="7243"/>
    <x v="7"/>
    <x v="12"/>
    <x v="1"/>
    <x v="3"/>
    <n v="2.3977E-3"/>
    <n v="6385057000"/>
  </r>
  <r>
    <n v="7244"/>
    <x v="7"/>
    <x v="12"/>
    <x v="1"/>
    <x v="4"/>
    <n v="8.6847000000000001E-3"/>
    <n v="23126817000"/>
  </r>
  <r>
    <n v="7245"/>
    <x v="7"/>
    <x v="12"/>
    <x v="1"/>
    <x v="5"/>
    <n v="1.1517299999999999E-2"/>
    <n v="30669928000"/>
  </r>
  <r>
    <n v="7246"/>
    <x v="7"/>
    <x v="12"/>
    <x v="1"/>
    <x v="6"/>
    <n v="7.4563199999999996E-2"/>
    <n v="198557599000"/>
  </r>
  <r>
    <n v="7247"/>
    <x v="7"/>
    <x v="12"/>
    <x v="1"/>
    <x v="7"/>
    <n v="5.2998399999999994E-2"/>
    <n v="141131828000"/>
  </r>
  <r>
    <n v="7248"/>
    <x v="7"/>
    <x v="12"/>
    <x v="1"/>
    <x v="8"/>
    <n v="0.21647159999999999"/>
    <n v="576451843000"/>
  </r>
  <r>
    <n v="7249"/>
    <x v="7"/>
    <x v="12"/>
    <x v="1"/>
    <x v="9"/>
    <n v="7.1700200000000006E-2"/>
    <n v="190933630000"/>
  </r>
  <r>
    <n v="7250"/>
    <x v="7"/>
    <x v="12"/>
    <x v="1"/>
    <x v="10"/>
    <n v="1.7319899999999999E-2"/>
    <n v="46122068000"/>
  </r>
  <r>
    <n v="7251"/>
    <x v="7"/>
    <x v="12"/>
    <x v="1"/>
    <x v="11"/>
    <n v="1.4581500000000001E-2"/>
    <n v="38829754000"/>
  </r>
  <r>
    <n v="7252"/>
    <x v="7"/>
    <x v="12"/>
    <x v="1"/>
    <x v="12"/>
    <n v="1.41919E-2"/>
    <n v="37792302000"/>
  </r>
  <r>
    <n v="7253"/>
    <x v="7"/>
    <x v="12"/>
    <x v="1"/>
    <x v="13"/>
    <n v="6.8535999999999996E-3"/>
    <n v="18250656000"/>
  </r>
  <r>
    <n v="7254"/>
    <x v="7"/>
    <x v="12"/>
    <x v="1"/>
    <x v="14"/>
    <n v="2.6508999999999999E-3"/>
    <n v="7059332000"/>
  </r>
  <r>
    <n v="7255"/>
    <x v="7"/>
    <x v="12"/>
    <x v="1"/>
    <x v="15"/>
    <n v="7.6425E-3"/>
    <n v="20351599000"/>
  </r>
  <r>
    <n v="7256"/>
    <x v="7"/>
    <x v="12"/>
    <x v="1"/>
    <x v="16"/>
    <n v="7.9509999999999997E-4"/>
    <n v="2117389000.0000002"/>
  </r>
  <r>
    <n v="7258"/>
    <x v="7"/>
    <x v="13"/>
    <x v="3"/>
    <x v="0"/>
    <n v="3.7646000000000003E-3"/>
    <n v="40288000"/>
  </r>
  <r>
    <n v="7259"/>
    <x v="7"/>
    <x v="13"/>
    <x v="3"/>
    <x v="1"/>
    <n v="3.9199999999999997E-5"/>
    <n v="419000"/>
  </r>
  <r>
    <n v="7260"/>
    <x v="7"/>
    <x v="13"/>
    <x v="3"/>
    <x v="2"/>
    <n v="9.8393999999999999E-3"/>
    <n v="105298000"/>
  </r>
  <r>
    <n v="7261"/>
    <x v="7"/>
    <x v="13"/>
    <x v="3"/>
    <x v="17"/>
    <n v="0"/>
    <n v="0"/>
  </r>
  <r>
    <n v="7262"/>
    <x v="7"/>
    <x v="13"/>
    <x v="3"/>
    <x v="3"/>
    <n v="9.2633000000000004E-3"/>
    <n v="99132000"/>
  </r>
  <r>
    <n v="7263"/>
    <x v="7"/>
    <x v="13"/>
    <x v="3"/>
    <x v="4"/>
    <n v="4.3128000000000003E-3"/>
    <n v="46154000"/>
  </r>
  <r>
    <n v="7264"/>
    <x v="7"/>
    <x v="13"/>
    <x v="3"/>
    <x v="5"/>
    <n v="2.7896000000000001E-2"/>
    <n v="298535000"/>
  </r>
  <r>
    <n v="7265"/>
    <x v="7"/>
    <x v="13"/>
    <x v="3"/>
    <x v="6"/>
    <n v="1.40515E-2"/>
    <n v="150375000"/>
  </r>
  <r>
    <n v="7266"/>
    <x v="7"/>
    <x v="13"/>
    <x v="3"/>
    <x v="7"/>
    <n v="2.56306E-2"/>
    <n v="274291000"/>
  </r>
  <r>
    <n v="7267"/>
    <x v="7"/>
    <x v="13"/>
    <x v="3"/>
    <x v="8"/>
    <n v="4.5829599999999998E-2"/>
    <n v="490454000"/>
  </r>
  <r>
    <n v="7268"/>
    <x v="7"/>
    <x v="13"/>
    <x v="3"/>
    <x v="9"/>
    <n v="3.6230699999999998E-2"/>
    <n v="387730000"/>
  </r>
  <r>
    <n v="7269"/>
    <x v="7"/>
    <x v="13"/>
    <x v="3"/>
    <x v="10"/>
    <n v="8.3805599999999994E-2"/>
    <n v="896862000"/>
  </r>
  <r>
    <n v="7270"/>
    <x v="7"/>
    <x v="13"/>
    <x v="3"/>
    <x v="11"/>
    <n v="4.0577100000000005E-2"/>
    <n v="434243000"/>
  </r>
  <r>
    <n v="7271"/>
    <x v="7"/>
    <x v="13"/>
    <x v="3"/>
    <x v="12"/>
    <n v="9.895300000000001E-3"/>
    <n v="105897000"/>
  </r>
  <r>
    <n v="7272"/>
    <x v="7"/>
    <x v="13"/>
    <x v="3"/>
    <x v="13"/>
    <n v="2.6457999999999998E-3"/>
    <n v="28315000"/>
  </r>
  <r>
    <n v="7273"/>
    <x v="7"/>
    <x v="13"/>
    <x v="3"/>
    <x v="14"/>
    <n v="1.4039999999999999E-3"/>
    <n v="15026000"/>
  </r>
  <r>
    <n v="7274"/>
    <x v="7"/>
    <x v="13"/>
    <x v="3"/>
    <x v="15"/>
    <n v="8.7819999999999999E-4"/>
    <n v="9398000"/>
  </r>
  <r>
    <n v="7276"/>
    <x v="7"/>
    <x v="14"/>
    <x v="1"/>
    <x v="0"/>
    <n v="2.3879999999999999E-3"/>
    <n v="8169420000"/>
  </r>
  <r>
    <n v="7277"/>
    <x v="7"/>
    <x v="14"/>
    <x v="1"/>
    <x v="1"/>
    <n v="2.4256E-3"/>
    <n v="8298245000.000001"/>
  </r>
  <r>
    <n v="7278"/>
    <x v="7"/>
    <x v="14"/>
    <x v="1"/>
    <x v="2"/>
    <n v="1.5462E-2"/>
    <n v="52896341000"/>
  </r>
  <r>
    <n v="7279"/>
    <x v="7"/>
    <x v="14"/>
    <x v="1"/>
    <x v="17"/>
    <n v="1.0460000000000001E-4"/>
    <n v="357695000"/>
  </r>
  <r>
    <n v="7280"/>
    <x v="7"/>
    <x v="14"/>
    <x v="1"/>
    <x v="3"/>
    <n v="1.2887E-3"/>
    <n v="4408828000"/>
  </r>
  <r>
    <n v="7281"/>
    <x v="7"/>
    <x v="14"/>
    <x v="1"/>
    <x v="4"/>
    <n v="5.1224999999999994E-3"/>
    <n v="17524303000"/>
  </r>
  <r>
    <n v="7282"/>
    <x v="7"/>
    <x v="14"/>
    <x v="1"/>
    <x v="5"/>
    <n v="8.0167999999999993E-3"/>
    <n v="27426007000"/>
  </r>
  <r>
    <n v="7283"/>
    <x v="7"/>
    <x v="14"/>
    <x v="1"/>
    <x v="6"/>
    <n v="6.3649499999999998E-2"/>
    <n v="217748403000"/>
  </r>
  <r>
    <n v="7284"/>
    <x v="7"/>
    <x v="14"/>
    <x v="1"/>
    <x v="7"/>
    <n v="3.9276499999999999E-2"/>
    <n v="134367149000"/>
  </r>
  <r>
    <n v="7285"/>
    <x v="7"/>
    <x v="14"/>
    <x v="1"/>
    <x v="8"/>
    <n v="0.1892885"/>
    <n v="647565949000"/>
  </r>
  <r>
    <n v="7286"/>
    <x v="7"/>
    <x v="14"/>
    <x v="1"/>
    <x v="9"/>
    <n v="6.1259899999999999E-2"/>
    <n v="209573502000"/>
  </r>
  <r>
    <n v="7287"/>
    <x v="7"/>
    <x v="14"/>
    <x v="1"/>
    <x v="10"/>
    <n v="8.8621000000000012E-3"/>
    <n v="30317715000"/>
  </r>
  <r>
    <n v="7288"/>
    <x v="7"/>
    <x v="14"/>
    <x v="1"/>
    <x v="11"/>
    <n v="1.4795000000000001E-2"/>
    <n v="50614495000"/>
  </r>
  <r>
    <n v="7289"/>
    <x v="7"/>
    <x v="14"/>
    <x v="1"/>
    <x v="12"/>
    <n v="1.0821000000000001E-2"/>
    <n v="37019353000"/>
  </r>
  <r>
    <n v="7290"/>
    <x v="7"/>
    <x v="14"/>
    <x v="1"/>
    <x v="13"/>
    <n v="7.4190999999999997E-3"/>
    <n v="25381253000"/>
  </r>
  <r>
    <n v="7291"/>
    <x v="7"/>
    <x v="14"/>
    <x v="1"/>
    <x v="14"/>
    <n v="1.6548999999999999E-3"/>
    <n v="5661445000"/>
  </r>
  <r>
    <n v="7292"/>
    <x v="7"/>
    <x v="14"/>
    <x v="1"/>
    <x v="15"/>
    <n v="1.3456000000000002E-3"/>
    <n v="4603436000"/>
  </r>
  <r>
    <n v="7293"/>
    <x v="7"/>
    <x v="14"/>
    <x v="1"/>
    <x v="16"/>
    <n v="1.3709E-3"/>
    <n v="4689776000"/>
  </r>
  <r>
    <n v="7295"/>
    <x v="7"/>
    <x v="15"/>
    <x v="1"/>
    <x v="0"/>
    <n v="3.4295999999999997E-3"/>
    <n v="1092271000"/>
  </r>
  <r>
    <n v="7296"/>
    <x v="7"/>
    <x v="15"/>
    <x v="1"/>
    <x v="1"/>
    <n v="2.4012E-3"/>
    <n v="764727000"/>
  </r>
  <r>
    <n v="7297"/>
    <x v="7"/>
    <x v="15"/>
    <x v="1"/>
    <x v="2"/>
    <n v="3.13055E-2"/>
    <n v="9970228000"/>
  </r>
  <r>
    <n v="7298"/>
    <x v="7"/>
    <x v="15"/>
    <x v="1"/>
    <x v="17"/>
    <n v="3.01E-5"/>
    <n v="9593000"/>
  </r>
  <r>
    <n v="7299"/>
    <x v="7"/>
    <x v="15"/>
    <x v="1"/>
    <x v="3"/>
    <n v="0"/>
    <n v="0"/>
  </r>
  <r>
    <n v="7300"/>
    <x v="7"/>
    <x v="15"/>
    <x v="1"/>
    <x v="4"/>
    <n v="7.9479000000000008E-3"/>
    <n v="2531273000"/>
  </r>
  <r>
    <n v="7301"/>
    <x v="7"/>
    <x v="15"/>
    <x v="1"/>
    <x v="5"/>
    <n v="2.186E-3"/>
    <n v="696203000"/>
  </r>
  <r>
    <n v="7302"/>
    <x v="7"/>
    <x v="15"/>
    <x v="1"/>
    <x v="6"/>
    <n v="6.0196899999999998E-2"/>
    <n v="19171617000"/>
  </r>
  <r>
    <n v="7303"/>
    <x v="7"/>
    <x v="15"/>
    <x v="1"/>
    <x v="7"/>
    <n v="3.59615E-2"/>
    <n v="11453085000"/>
  </r>
  <r>
    <n v="7304"/>
    <x v="7"/>
    <x v="15"/>
    <x v="1"/>
    <x v="8"/>
    <n v="0.15731500000000001"/>
    <n v="50101936000"/>
  </r>
  <r>
    <n v="7305"/>
    <x v="7"/>
    <x v="15"/>
    <x v="1"/>
    <x v="9"/>
    <n v="0.1165124"/>
    <n v="37107063000"/>
  </r>
  <r>
    <n v="7306"/>
    <x v="7"/>
    <x v="15"/>
    <x v="1"/>
    <x v="10"/>
    <n v="2.76952E-2"/>
    <n v="8820397000"/>
  </r>
  <r>
    <n v="7307"/>
    <x v="7"/>
    <x v="15"/>
    <x v="1"/>
    <x v="11"/>
    <n v="1.4966399999999999E-2"/>
    <n v="4766523000"/>
  </r>
  <r>
    <n v="7308"/>
    <x v="7"/>
    <x v="15"/>
    <x v="1"/>
    <x v="12"/>
    <n v="6.5193000000000004E-3"/>
    <n v="2076274000"/>
  </r>
  <r>
    <n v="7309"/>
    <x v="7"/>
    <x v="15"/>
    <x v="1"/>
    <x v="13"/>
    <n v="2.3151000000000001E-3"/>
    <n v="737317000"/>
  </r>
  <r>
    <n v="7310"/>
    <x v="7"/>
    <x v="15"/>
    <x v="1"/>
    <x v="14"/>
    <n v="6.1969999999999994E-4"/>
    <n v="197349000"/>
  </r>
  <r>
    <n v="7311"/>
    <x v="7"/>
    <x v="15"/>
    <x v="1"/>
    <x v="15"/>
    <n v="0"/>
    <n v="0"/>
  </r>
  <r>
    <n v="7312"/>
    <x v="7"/>
    <x v="15"/>
    <x v="1"/>
    <x v="16"/>
    <n v="1.9149E-3"/>
    <n v="609863000"/>
  </r>
  <r>
    <n v="7314"/>
    <x v="7"/>
    <x v="16"/>
    <x v="1"/>
    <x v="0"/>
    <n v="1.1624199999999999E-2"/>
    <n v="1629564000"/>
  </r>
  <r>
    <n v="7315"/>
    <x v="7"/>
    <x v="16"/>
    <x v="1"/>
    <x v="1"/>
    <n v="1.0685E-3"/>
    <n v="149783000"/>
  </r>
  <r>
    <n v="7316"/>
    <x v="7"/>
    <x v="16"/>
    <x v="1"/>
    <x v="2"/>
    <n v="3.8886999999999998E-2"/>
    <n v="5451439000"/>
  </r>
  <r>
    <n v="7317"/>
    <x v="7"/>
    <x v="16"/>
    <x v="1"/>
    <x v="17"/>
    <n v="1.4089999999999999E-3"/>
    <n v="197521000"/>
  </r>
  <r>
    <n v="7318"/>
    <x v="7"/>
    <x v="16"/>
    <x v="1"/>
    <x v="3"/>
    <n v="6.4300000000000004E-5"/>
    <n v="9007000"/>
  </r>
  <r>
    <n v="7319"/>
    <x v="7"/>
    <x v="16"/>
    <x v="1"/>
    <x v="4"/>
    <n v="6.0435000000000003E-3"/>
    <n v="847217000"/>
  </r>
  <r>
    <n v="7320"/>
    <x v="7"/>
    <x v="16"/>
    <x v="1"/>
    <x v="5"/>
    <n v="9.1327000000000005E-3"/>
    <n v="1280288000"/>
  </r>
  <r>
    <n v="7321"/>
    <x v="7"/>
    <x v="16"/>
    <x v="1"/>
    <x v="6"/>
    <n v="4.9297599999999997E-2"/>
    <n v="6910874000"/>
  </r>
  <r>
    <n v="7322"/>
    <x v="7"/>
    <x v="16"/>
    <x v="1"/>
    <x v="7"/>
    <n v="5.5078099999999998E-2"/>
    <n v="7721218000"/>
  </r>
  <r>
    <n v="7323"/>
    <x v="7"/>
    <x v="16"/>
    <x v="1"/>
    <x v="8"/>
    <n v="0.17184650000000001"/>
    <n v="24090592000"/>
  </r>
  <r>
    <n v="7324"/>
    <x v="7"/>
    <x v="16"/>
    <x v="1"/>
    <x v="9"/>
    <n v="9.5068399999999997E-2"/>
    <n v="13327319000"/>
  </r>
  <r>
    <n v="7325"/>
    <x v="7"/>
    <x v="16"/>
    <x v="1"/>
    <x v="10"/>
    <n v="1.2617799999999998E-2"/>
    <n v="1768842000"/>
  </r>
  <r>
    <n v="7326"/>
    <x v="7"/>
    <x v="16"/>
    <x v="1"/>
    <x v="11"/>
    <n v="1.9538E-2"/>
    <n v="2738972000"/>
  </r>
  <r>
    <n v="7327"/>
    <x v="7"/>
    <x v="16"/>
    <x v="1"/>
    <x v="12"/>
    <n v="1.48772E-2"/>
    <n v="2085589000"/>
  </r>
  <r>
    <n v="7328"/>
    <x v="7"/>
    <x v="16"/>
    <x v="1"/>
    <x v="13"/>
    <n v="6.4675000000000002E-3"/>
    <n v="906653000"/>
  </r>
  <r>
    <n v="7329"/>
    <x v="7"/>
    <x v="16"/>
    <x v="1"/>
    <x v="14"/>
    <n v="3.0883999999999998E-3"/>
    <n v="432946000"/>
  </r>
  <r>
    <n v="7330"/>
    <x v="7"/>
    <x v="16"/>
    <x v="1"/>
    <x v="15"/>
    <n v="9.6210000000000002E-4"/>
    <n v="134872000"/>
  </r>
  <r>
    <n v="7331"/>
    <x v="7"/>
    <x v="16"/>
    <x v="1"/>
    <x v="16"/>
    <n v="1.5414000000000001E-3"/>
    <n v="216081000"/>
  </r>
  <r>
    <n v="7333"/>
    <x v="7"/>
    <x v="17"/>
    <x v="1"/>
    <x v="0"/>
    <n v="1.0403000000000001E-2"/>
    <n v="225251000"/>
  </r>
  <r>
    <n v="7334"/>
    <x v="7"/>
    <x v="17"/>
    <x v="1"/>
    <x v="1"/>
    <n v="5.0049999999999997E-4"/>
    <n v="10837000"/>
  </r>
  <r>
    <n v="7335"/>
    <x v="7"/>
    <x v="17"/>
    <x v="1"/>
    <x v="2"/>
    <n v="3.3072999999999998E-2"/>
    <n v="716114000"/>
  </r>
  <r>
    <n v="7336"/>
    <x v="7"/>
    <x v="17"/>
    <x v="1"/>
    <x v="17"/>
    <n v="1.0543E-3"/>
    <n v="22828000"/>
  </r>
  <r>
    <n v="7337"/>
    <x v="7"/>
    <x v="17"/>
    <x v="1"/>
    <x v="3"/>
    <n v="1.9935999999999999E-3"/>
    <n v="43167000"/>
  </r>
  <r>
    <n v="7338"/>
    <x v="7"/>
    <x v="17"/>
    <x v="1"/>
    <x v="4"/>
    <n v="5.9982000000000004E-3"/>
    <n v="129875000"/>
  </r>
  <r>
    <n v="7339"/>
    <x v="7"/>
    <x v="17"/>
    <x v="1"/>
    <x v="5"/>
    <n v="4.3525999999999999E-3"/>
    <n v="94245000"/>
  </r>
  <r>
    <n v="7340"/>
    <x v="7"/>
    <x v="17"/>
    <x v="1"/>
    <x v="6"/>
    <n v="7.4740899999999999E-2"/>
    <n v="1618328000"/>
  </r>
  <r>
    <n v="7341"/>
    <x v="7"/>
    <x v="17"/>
    <x v="1"/>
    <x v="7"/>
    <n v="7.4368400000000001E-2"/>
    <n v="1610262000"/>
  </r>
  <r>
    <n v="7342"/>
    <x v="7"/>
    <x v="17"/>
    <x v="1"/>
    <x v="8"/>
    <n v="8.0651200000000006E-2"/>
    <n v="1746301000"/>
  </r>
  <r>
    <n v="7343"/>
    <x v="7"/>
    <x v="17"/>
    <x v="1"/>
    <x v="9"/>
    <n v="9.9728499999999998E-2"/>
    <n v="2159371000"/>
  </r>
  <r>
    <n v="7344"/>
    <x v="7"/>
    <x v="17"/>
    <x v="1"/>
    <x v="10"/>
    <n v="5.8369999999999993E-4"/>
    <n v="12638000"/>
  </r>
  <r>
    <n v="7345"/>
    <x v="7"/>
    <x v="17"/>
    <x v="1"/>
    <x v="11"/>
    <n v="1.3729499999999999E-2"/>
    <n v="297279000"/>
  </r>
  <r>
    <n v="7346"/>
    <x v="7"/>
    <x v="17"/>
    <x v="1"/>
    <x v="12"/>
    <n v="3.6266800000000002E-2"/>
    <n v="785268000"/>
  </r>
  <r>
    <n v="7347"/>
    <x v="7"/>
    <x v="17"/>
    <x v="1"/>
    <x v="13"/>
    <n v="5.0121999999999996E-3"/>
    <n v="108528000"/>
  </r>
  <r>
    <n v="7348"/>
    <x v="7"/>
    <x v="17"/>
    <x v="1"/>
    <x v="14"/>
    <n v="6.2640000000000005E-4"/>
    <n v="13563000"/>
  </r>
  <r>
    <n v="7349"/>
    <x v="7"/>
    <x v="17"/>
    <x v="1"/>
    <x v="15"/>
    <n v="3.4868999999999998E-3"/>
    <n v="75500000"/>
  </r>
  <r>
    <n v="7350"/>
    <x v="7"/>
    <x v="17"/>
    <x v="1"/>
    <x v="16"/>
    <n v="9.0090000000000005E-4"/>
    <n v="19507000"/>
  </r>
  <r>
    <n v="7352"/>
    <x v="7"/>
    <x v="52"/>
    <x v="4"/>
    <x v="4"/>
    <n v="3.8280999999999996E-3"/>
    <n v="1383255000"/>
  </r>
  <r>
    <n v="7353"/>
    <x v="7"/>
    <x v="52"/>
    <x v="4"/>
    <x v="5"/>
    <n v="1.0999799999999999E-2"/>
    <n v="3974701000"/>
  </r>
  <r>
    <n v="7354"/>
    <x v="7"/>
    <x v="52"/>
    <x v="4"/>
    <x v="6"/>
    <n v="1.4756400000000001E-2"/>
    <n v="5332151000"/>
  </r>
  <r>
    <n v="7355"/>
    <x v="7"/>
    <x v="52"/>
    <x v="4"/>
    <x v="7"/>
    <n v="1.69722E-2"/>
    <n v="6132816000"/>
  </r>
  <r>
    <n v="7356"/>
    <x v="7"/>
    <x v="52"/>
    <x v="4"/>
    <x v="8"/>
    <n v="6.7229499999999998E-2"/>
    <n v="24292998000"/>
  </r>
  <r>
    <n v="7357"/>
    <x v="7"/>
    <x v="52"/>
    <x v="4"/>
    <x v="9"/>
    <n v="1.7269400000000001E-2"/>
    <n v="6240206000"/>
  </r>
  <r>
    <n v="7358"/>
    <x v="7"/>
    <x v="52"/>
    <x v="4"/>
    <x v="10"/>
    <n v="2.2321399999999998E-2"/>
    <n v="8065712000"/>
  </r>
  <r>
    <n v="7359"/>
    <x v="7"/>
    <x v="52"/>
    <x v="4"/>
    <x v="11"/>
    <n v="1.1513199999999999E-2"/>
    <n v="4160227000"/>
  </r>
  <r>
    <n v="7360"/>
    <x v="7"/>
    <x v="52"/>
    <x v="4"/>
    <x v="12"/>
    <n v="7.5190999999999999E-3"/>
    <n v="2716969000"/>
  </r>
  <r>
    <n v="7362"/>
    <x v="7"/>
    <x v="19"/>
    <x v="1"/>
    <x v="0"/>
    <n v="5.0055999999999998E-3"/>
    <n v="1350126000"/>
  </r>
  <r>
    <n v="7363"/>
    <x v="7"/>
    <x v="19"/>
    <x v="1"/>
    <x v="1"/>
    <n v="7.5350000000000005E-4"/>
    <n v="203228000"/>
  </r>
  <r>
    <n v="7364"/>
    <x v="7"/>
    <x v="19"/>
    <x v="1"/>
    <x v="2"/>
    <n v="2.2109899999999998E-2"/>
    <n v="5963526000"/>
  </r>
  <r>
    <n v="7365"/>
    <x v="7"/>
    <x v="19"/>
    <x v="1"/>
    <x v="17"/>
    <n v="2.9730000000000002E-4"/>
    <n v="80200000"/>
  </r>
  <r>
    <n v="7366"/>
    <x v="7"/>
    <x v="19"/>
    <x v="1"/>
    <x v="3"/>
    <n v="2.184E-4"/>
    <n v="58917000"/>
  </r>
  <r>
    <n v="7367"/>
    <x v="7"/>
    <x v="19"/>
    <x v="1"/>
    <x v="4"/>
    <n v="1.0140700000000001E-2"/>
    <n v="2735173000"/>
  </r>
  <r>
    <n v="7368"/>
    <x v="7"/>
    <x v="19"/>
    <x v="1"/>
    <x v="5"/>
    <n v="1.7100000000000001E-2"/>
    <n v="4612262000"/>
  </r>
  <r>
    <n v="7369"/>
    <x v="7"/>
    <x v="19"/>
    <x v="1"/>
    <x v="6"/>
    <n v="6.2394999999999999E-2"/>
    <n v="16829332999.999998"/>
  </r>
  <r>
    <n v="7370"/>
    <x v="7"/>
    <x v="19"/>
    <x v="1"/>
    <x v="7"/>
    <n v="4.3318599999999999E-2"/>
    <n v="11684011000"/>
  </r>
  <r>
    <n v="7371"/>
    <x v="7"/>
    <x v="19"/>
    <x v="1"/>
    <x v="8"/>
    <n v="0.12819700000000001"/>
    <n v="34577613000"/>
  </r>
  <r>
    <n v="7372"/>
    <x v="7"/>
    <x v="19"/>
    <x v="1"/>
    <x v="9"/>
    <n v="3.3863799999999999E-2"/>
    <n v="9133839000"/>
  </r>
  <r>
    <n v="7373"/>
    <x v="7"/>
    <x v="19"/>
    <x v="1"/>
    <x v="10"/>
    <n v="3.7861000000000001E-3"/>
    <n v="1021198000"/>
  </r>
  <r>
    <n v="7374"/>
    <x v="7"/>
    <x v="19"/>
    <x v="1"/>
    <x v="11"/>
    <n v="1.5183199999999999E-2"/>
    <n v="4095249000"/>
  </r>
  <r>
    <n v="7375"/>
    <x v="7"/>
    <x v="19"/>
    <x v="1"/>
    <x v="12"/>
    <n v="6.7832999999999999E-3"/>
    <n v="1829602000"/>
  </r>
  <r>
    <n v="7376"/>
    <x v="7"/>
    <x v="19"/>
    <x v="1"/>
    <x v="13"/>
    <n v="2.5124000000000001E-3"/>
    <n v="677647000"/>
  </r>
  <r>
    <n v="7377"/>
    <x v="7"/>
    <x v="19"/>
    <x v="1"/>
    <x v="14"/>
    <n v="1.4212000000000001E-3"/>
    <n v="383336000"/>
  </r>
  <r>
    <n v="7378"/>
    <x v="7"/>
    <x v="19"/>
    <x v="1"/>
    <x v="15"/>
    <n v="2.7333000000000001E-3"/>
    <n v="737221000"/>
  </r>
  <r>
    <n v="7379"/>
    <x v="7"/>
    <x v="19"/>
    <x v="1"/>
    <x v="16"/>
    <n v="1.0556999999999999E-3"/>
    <n v="284744000"/>
  </r>
  <r>
    <n v="7381"/>
    <x v="7"/>
    <x v="20"/>
    <x v="4"/>
    <x v="4"/>
    <n v="5.7996999999999996E-3"/>
    <n v="1039098000"/>
  </r>
  <r>
    <n v="7382"/>
    <x v="7"/>
    <x v="20"/>
    <x v="4"/>
    <x v="5"/>
    <n v="3.1882E-3"/>
    <n v="571203000"/>
  </r>
  <r>
    <n v="7383"/>
    <x v="7"/>
    <x v="20"/>
    <x v="4"/>
    <x v="6"/>
    <n v="4.8159900000000005E-2"/>
    <n v="8628446000"/>
  </r>
  <r>
    <n v="7384"/>
    <x v="7"/>
    <x v="20"/>
    <x v="4"/>
    <x v="7"/>
    <n v="6.3535999999999995E-2"/>
    <n v="11383271000"/>
  </r>
  <r>
    <n v="7385"/>
    <x v="7"/>
    <x v="20"/>
    <x v="4"/>
    <x v="8"/>
    <n v="0.10415480000000001"/>
    <n v="18660650000"/>
  </r>
  <r>
    <n v="7386"/>
    <x v="7"/>
    <x v="20"/>
    <x v="4"/>
    <x v="9"/>
    <n v="7.18974E-2"/>
    <n v="12881322000"/>
  </r>
  <r>
    <n v="7387"/>
    <x v="7"/>
    <x v="20"/>
    <x v="4"/>
    <x v="10"/>
    <n v="6.9798799999999994E-2"/>
    <n v="12505332000"/>
  </r>
  <r>
    <n v="7388"/>
    <x v="7"/>
    <x v="20"/>
    <x v="4"/>
    <x v="11"/>
    <n v="1.53911E-2"/>
    <n v="2757505000"/>
  </r>
  <r>
    <n v="7389"/>
    <x v="7"/>
    <x v="20"/>
    <x v="4"/>
    <x v="12"/>
    <n v="1.3126599999999999E-2"/>
    <n v="2351795000"/>
  </r>
  <r>
    <n v="7391"/>
    <x v="7"/>
    <x v="21"/>
    <x v="1"/>
    <x v="0"/>
    <n v="3.6625000000000004E-3"/>
    <n v="8094729000"/>
  </r>
  <r>
    <n v="7392"/>
    <x v="7"/>
    <x v="21"/>
    <x v="1"/>
    <x v="1"/>
    <n v="4.6259999999999999E-3"/>
    <n v="10224314000"/>
  </r>
  <r>
    <n v="7393"/>
    <x v="7"/>
    <x v="21"/>
    <x v="1"/>
    <x v="2"/>
    <n v="2.0507399999999999E-2"/>
    <n v="45325135000"/>
  </r>
  <r>
    <n v="7394"/>
    <x v="7"/>
    <x v="21"/>
    <x v="1"/>
    <x v="17"/>
    <n v="1.5183E-3"/>
    <n v="3355615000"/>
  </r>
  <r>
    <n v="7395"/>
    <x v="7"/>
    <x v="21"/>
    <x v="1"/>
    <x v="3"/>
    <n v="2.0439999999999998E-3"/>
    <n v="4517507000"/>
  </r>
  <r>
    <n v="7396"/>
    <x v="7"/>
    <x v="21"/>
    <x v="1"/>
    <x v="4"/>
    <n v="7.4576E-3"/>
    <n v="16482739000.000002"/>
  </r>
  <r>
    <n v="7397"/>
    <x v="7"/>
    <x v="21"/>
    <x v="1"/>
    <x v="5"/>
    <n v="6.4629000000000006E-3"/>
    <n v="14284081000"/>
  </r>
  <r>
    <n v="7398"/>
    <x v="7"/>
    <x v="21"/>
    <x v="1"/>
    <x v="6"/>
    <n v="6.6890599999999995E-2"/>
    <n v="147840318000"/>
  </r>
  <r>
    <n v="7399"/>
    <x v="7"/>
    <x v="21"/>
    <x v="1"/>
    <x v="7"/>
    <n v="4.42631E-2"/>
    <n v="97829382000"/>
  </r>
  <r>
    <n v="7400"/>
    <x v="7"/>
    <x v="21"/>
    <x v="1"/>
    <x v="8"/>
    <n v="0.1742245"/>
    <n v="385067326000"/>
  </r>
  <r>
    <n v="7401"/>
    <x v="7"/>
    <x v="21"/>
    <x v="1"/>
    <x v="9"/>
    <n v="9.1614299999999996E-2"/>
    <n v="202484019000"/>
  </r>
  <r>
    <n v="7402"/>
    <x v="7"/>
    <x v="21"/>
    <x v="1"/>
    <x v="10"/>
    <n v="1.1963099999999999E-2"/>
    <n v="26440633000"/>
  </r>
  <r>
    <n v="7403"/>
    <x v="7"/>
    <x v="21"/>
    <x v="1"/>
    <x v="11"/>
    <n v="1.8036099999999999E-2"/>
    <n v="39863095000"/>
  </r>
  <r>
    <n v="7404"/>
    <x v="7"/>
    <x v="21"/>
    <x v="1"/>
    <x v="12"/>
    <n v="7.221E-3"/>
    <n v="15959765000"/>
  </r>
  <r>
    <n v="7405"/>
    <x v="7"/>
    <x v="21"/>
    <x v="1"/>
    <x v="13"/>
    <n v="2.0952000000000002E-3"/>
    <n v="4630845000"/>
  </r>
  <r>
    <n v="7406"/>
    <x v="7"/>
    <x v="21"/>
    <x v="1"/>
    <x v="14"/>
    <n v="1.9315999999999999E-3"/>
    <n v="4269176000.0000005"/>
  </r>
  <r>
    <n v="7407"/>
    <x v="7"/>
    <x v="21"/>
    <x v="1"/>
    <x v="15"/>
    <n v="3.8184E-3"/>
    <n v="8439404000"/>
  </r>
  <r>
    <n v="7408"/>
    <x v="7"/>
    <x v="21"/>
    <x v="1"/>
    <x v="16"/>
    <n v="1.1860000000000001E-4"/>
    <n v="262035000.00000003"/>
  </r>
  <r>
    <n v="7410"/>
    <x v="7"/>
    <x v="69"/>
    <x v="3"/>
    <x v="0"/>
    <n v="8.2928999999999989E-3"/>
    <n v="37979329000"/>
  </r>
  <r>
    <n v="7411"/>
    <x v="7"/>
    <x v="69"/>
    <x v="3"/>
    <x v="1"/>
    <n v="2.0993000000000001E-3"/>
    <n v="9614149000"/>
  </r>
  <r>
    <n v="7412"/>
    <x v="7"/>
    <x v="69"/>
    <x v="3"/>
    <x v="2"/>
    <n v="1.2938499999999999E-2"/>
    <n v="59255124000"/>
  </r>
  <r>
    <n v="7413"/>
    <x v="7"/>
    <x v="69"/>
    <x v="3"/>
    <x v="17"/>
    <n v="3.6620000000000001E-4"/>
    <n v="1677232000"/>
  </r>
  <r>
    <n v="7414"/>
    <x v="7"/>
    <x v="69"/>
    <x v="3"/>
    <x v="3"/>
    <n v="1.0197000000000001E-3"/>
    <n v="4669924000"/>
  </r>
  <r>
    <n v="7415"/>
    <x v="7"/>
    <x v="69"/>
    <x v="3"/>
    <x v="4"/>
    <n v="1.10829E-2"/>
    <n v="50756865000"/>
  </r>
  <r>
    <n v="7416"/>
    <x v="7"/>
    <x v="69"/>
    <x v="3"/>
    <x v="5"/>
    <n v="7.6451999999999996E-3"/>
    <n v="35012963000"/>
  </r>
  <r>
    <n v="7417"/>
    <x v="7"/>
    <x v="69"/>
    <x v="3"/>
    <x v="6"/>
    <n v="6.0851499999999996E-2"/>
    <n v="278684641000"/>
  </r>
  <r>
    <n v="7418"/>
    <x v="7"/>
    <x v="69"/>
    <x v="3"/>
    <x v="7"/>
    <n v="3.4202700000000003E-2"/>
    <n v="156639891000"/>
  </r>
  <r>
    <n v="7419"/>
    <x v="7"/>
    <x v="69"/>
    <x v="3"/>
    <x v="8"/>
    <n v="0.13208920000000002"/>
    <n v="604935585000"/>
  </r>
  <r>
    <n v="7420"/>
    <x v="7"/>
    <x v="69"/>
    <x v="3"/>
    <x v="9"/>
    <n v="4.3161500000000005E-2"/>
    <n v="197668810000"/>
  </r>
  <r>
    <n v="7421"/>
    <x v="7"/>
    <x v="69"/>
    <x v="3"/>
    <x v="10"/>
    <n v="8.5184000000000006E-3"/>
    <n v="39011994000"/>
  </r>
  <r>
    <n v="7422"/>
    <x v="7"/>
    <x v="69"/>
    <x v="3"/>
    <x v="11"/>
    <n v="1.19375E-2"/>
    <n v="54670973000"/>
  </r>
  <r>
    <n v="7423"/>
    <x v="7"/>
    <x v="69"/>
    <x v="3"/>
    <x v="12"/>
    <n v="3.3284999999999999E-3"/>
    <n v="15243704000"/>
  </r>
  <r>
    <n v="7424"/>
    <x v="7"/>
    <x v="69"/>
    <x v="3"/>
    <x v="13"/>
    <n v="1.6417999999999999E-3"/>
    <n v="7519095000"/>
  </r>
  <r>
    <n v="7425"/>
    <x v="7"/>
    <x v="69"/>
    <x v="3"/>
    <x v="14"/>
    <n v="4.7740999999999999E-3"/>
    <n v="21864313000"/>
  </r>
  <r>
    <n v="7426"/>
    <x v="7"/>
    <x v="69"/>
    <x v="3"/>
    <x v="15"/>
    <n v="2.7052999999999999E-3"/>
    <n v="12389438000"/>
  </r>
  <r>
    <n v="7427"/>
    <x v="7"/>
    <x v="69"/>
    <x v="3"/>
    <x v="16"/>
    <n v="1.2019999999999999E-4"/>
    <n v="550302000"/>
  </r>
  <r>
    <n v="7429"/>
    <x v="7"/>
    <x v="22"/>
    <x v="3"/>
    <x v="4"/>
    <n v="1.1812999999999999E-3"/>
    <n v="123855000"/>
  </r>
  <r>
    <n v="7430"/>
    <x v="7"/>
    <x v="22"/>
    <x v="3"/>
    <x v="5"/>
    <n v="2.11883E-2"/>
    <n v="2221594000"/>
  </r>
  <r>
    <n v="7431"/>
    <x v="7"/>
    <x v="22"/>
    <x v="3"/>
    <x v="6"/>
    <n v="2.8302499999999998E-2"/>
    <n v="2967512000"/>
  </r>
  <r>
    <n v="7432"/>
    <x v="7"/>
    <x v="22"/>
    <x v="3"/>
    <x v="7"/>
    <n v="4.0464300000000002E-2"/>
    <n v="4242676000.0000005"/>
  </r>
  <r>
    <n v="7433"/>
    <x v="7"/>
    <x v="22"/>
    <x v="3"/>
    <x v="8"/>
    <n v="3.9491399999999996E-2"/>
    <n v="4140671000.0000005"/>
  </r>
  <r>
    <n v="7434"/>
    <x v="7"/>
    <x v="22"/>
    <x v="3"/>
    <x v="9"/>
    <n v="5.6196299999999998E-2"/>
    <n v="5892178000"/>
  </r>
  <r>
    <n v="7435"/>
    <x v="7"/>
    <x v="22"/>
    <x v="3"/>
    <x v="10"/>
    <n v="1.3079499999999999E-2"/>
    <n v="1371382000"/>
  </r>
  <r>
    <n v="7436"/>
    <x v="7"/>
    <x v="22"/>
    <x v="3"/>
    <x v="11"/>
    <n v="1.8798099999999998E-2"/>
    <n v="1970977000"/>
  </r>
  <r>
    <n v="7437"/>
    <x v="7"/>
    <x v="22"/>
    <x v="3"/>
    <x v="12"/>
    <n v="1.0641599999999999E-2"/>
    <n v="1115768000"/>
  </r>
  <r>
    <n v="7439"/>
    <x v="7"/>
    <x v="23"/>
    <x v="3"/>
    <x v="4"/>
    <n v="9.3136E-3"/>
    <n v="10921201000"/>
  </r>
  <r>
    <n v="7440"/>
    <x v="7"/>
    <x v="23"/>
    <x v="3"/>
    <x v="5"/>
    <n v="1.1841999999999998E-2"/>
    <n v="13886094000"/>
  </r>
  <r>
    <n v="7441"/>
    <x v="7"/>
    <x v="23"/>
    <x v="3"/>
    <x v="6"/>
    <n v="3.0649099999999999E-2"/>
    <n v="35939605000"/>
  </r>
  <r>
    <n v="7442"/>
    <x v="7"/>
    <x v="23"/>
    <x v="3"/>
    <x v="7"/>
    <n v="4.3141199999999998E-2"/>
    <n v="50588038000"/>
  </r>
  <r>
    <n v="7443"/>
    <x v="7"/>
    <x v="23"/>
    <x v="3"/>
    <x v="8"/>
    <n v="4.65987E-2"/>
    <n v="54642264000"/>
  </r>
  <r>
    <n v="7444"/>
    <x v="7"/>
    <x v="23"/>
    <x v="3"/>
    <x v="9"/>
    <n v="4.3864E-2"/>
    <n v="51435489000"/>
  </r>
  <r>
    <n v="7445"/>
    <x v="7"/>
    <x v="23"/>
    <x v="3"/>
    <x v="10"/>
    <n v="2.22166E-2"/>
    <n v="26051463000"/>
  </r>
  <r>
    <n v="7446"/>
    <x v="7"/>
    <x v="23"/>
    <x v="3"/>
    <x v="11"/>
    <n v="1.07524E-2"/>
    <n v="12608462000"/>
  </r>
  <r>
    <n v="7447"/>
    <x v="7"/>
    <x v="23"/>
    <x v="3"/>
    <x v="12"/>
    <n v="7.3778999999999997E-3"/>
    <n v="8651398000"/>
  </r>
  <r>
    <n v="7449"/>
    <x v="7"/>
    <x v="24"/>
    <x v="1"/>
    <x v="0"/>
    <n v="8.8924999999999994E-3"/>
    <n v="276165000"/>
  </r>
  <r>
    <n v="7450"/>
    <x v="7"/>
    <x v="24"/>
    <x v="1"/>
    <x v="1"/>
    <n v="4.4440000000000001E-4"/>
    <n v="13801000"/>
  </r>
  <r>
    <n v="7451"/>
    <x v="7"/>
    <x v="24"/>
    <x v="1"/>
    <x v="2"/>
    <n v="3.4516100000000001E-2"/>
    <n v="1071933000"/>
  </r>
  <r>
    <n v="7452"/>
    <x v="7"/>
    <x v="24"/>
    <x v="1"/>
    <x v="17"/>
    <n v="9.9510000000000006E-4"/>
    <n v="30904000"/>
  </r>
  <r>
    <n v="7453"/>
    <x v="7"/>
    <x v="24"/>
    <x v="1"/>
    <x v="3"/>
    <n v="3.1953999999999997E-3"/>
    <n v="99236000"/>
  </r>
  <r>
    <n v="7454"/>
    <x v="7"/>
    <x v="24"/>
    <x v="1"/>
    <x v="4"/>
    <n v="8.7565000000000004E-3"/>
    <n v="271944000"/>
  </r>
  <r>
    <n v="7455"/>
    <x v="7"/>
    <x v="24"/>
    <x v="1"/>
    <x v="5"/>
    <n v="1.21748E-2"/>
    <n v="378101000"/>
  </r>
  <r>
    <n v="7456"/>
    <x v="7"/>
    <x v="24"/>
    <x v="1"/>
    <x v="6"/>
    <n v="4.0189799999999998E-2"/>
    <n v="1248135000"/>
  </r>
  <r>
    <n v="7457"/>
    <x v="7"/>
    <x v="24"/>
    <x v="1"/>
    <x v="7"/>
    <n v="5.5104499999999994E-2"/>
    <n v="1711330000"/>
  </r>
  <r>
    <n v="7458"/>
    <x v="7"/>
    <x v="24"/>
    <x v="1"/>
    <x v="8"/>
    <n v="7.9220200000000005E-2"/>
    <n v="2460268000"/>
  </r>
  <r>
    <n v="7459"/>
    <x v="7"/>
    <x v="24"/>
    <x v="1"/>
    <x v="9"/>
    <n v="4.0017199999999996E-2"/>
    <n v="1242777000"/>
  </r>
  <r>
    <n v="7460"/>
    <x v="7"/>
    <x v="24"/>
    <x v="1"/>
    <x v="10"/>
    <n v="1.40366E-2"/>
    <n v="435922000"/>
  </r>
  <r>
    <n v="7461"/>
    <x v="7"/>
    <x v="24"/>
    <x v="1"/>
    <x v="11"/>
    <n v="2.4609100000000002E-2"/>
    <n v="764261000"/>
  </r>
  <r>
    <n v="7462"/>
    <x v="7"/>
    <x v="24"/>
    <x v="1"/>
    <x v="12"/>
    <n v="1.6847600000000001E-2"/>
    <n v="523221000"/>
  </r>
  <r>
    <n v="7463"/>
    <x v="7"/>
    <x v="24"/>
    <x v="1"/>
    <x v="13"/>
    <n v="3.3781000000000002E-3"/>
    <n v="104910000"/>
  </r>
  <r>
    <n v="7464"/>
    <x v="7"/>
    <x v="24"/>
    <x v="1"/>
    <x v="14"/>
    <n v="3.2919999999999998E-4"/>
    <n v="10224000"/>
  </r>
  <r>
    <n v="7465"/>
    <x v="7"/>
    <x v="24"/>
    <x v="1"/>
    <x v="15"/>
    <n v="1.2E-4"/>
    <n v="3728000"/>
  </r>
  <r>
    <n v="7466"/>
    <x v="7"/>
    <x v="24"/>
    <x v="1"/>
    <x v="16"/>
    <n v="3.2201E-3"/>
    <n v="100004000"/>
  </r>
  <r>
    <n v="7468"/>
    <x v="7"/>
    <x v="25"/>
    <x v="1"/>
    <x v="0"/>
    <n v="1.3156399999999999E-2"/>
    <n v="522193000"/>
  </r>
  <r>
    <n v="7469"/>
    <x v="7"/>
    <x v="25"/>
    <x v="1"/>
    <x v="1"/>
    <n v="1.0176E-3"/>
    <n v="40388000"/>
  </r>
  <r>
    <n v="7470"/>
    <x v="7"/>
    <x v="25"/>
    <x v="1"/>
    <x v="2"/>
    <n v="1.8332500000000002E-2"/>
    <n v="727642000"/>
  </r>
  <r>
    <n v="7471"/>
    <x v="7"/>
    <x v="25"/>
    <x v="1"/>
    <x v="17"/>
    <n v="1.0766E-3"/>
    <n v="42732000"/>
  </r>
  <r>
    <n v="7472"/>
    <x v="7"/>
    <x v="25"/>
    <x v="1"/>
    <x v="3"/>
    <n v="1.5773E-3"/>
    <n v="62603000"/>
  </r>
  <r>
    <n v="7473"/>
    <x v="7"/>
    <x v="25"/>
    <x v="1"/>
    <x v="4"/>
    <n v="8.8154999999999987E-3"/>
    <n v="349897000"/>
  </r>
  <r>
    <n v="7474"/>
    <x v="7"/>
    <x v="25"/>
    <x v="1"/>
    <x v="5"/>
    <n v="2.9543000000000004E-3"/>
    <n v="117258000"/>
  </r>
  <r>
    <n v="7475"/>
    <x v="7"/>
    <x v="25"/>
    <x v="1"/>
    <x v="6"/>
    <n v="4.5866199999999996E-2"/>
    <n v="1820488000"/>
  </r>
  <r>
    <n v="7476"/>
    <x v="7"/>
    <x v="25"/>
    <x v="1"/>
    <x v="7"/>
    <n v="4.9849699999999997E-2"/>
    <n v="1978600000"/>
  </r>
  <r>
    <n v="7477"/>
    <x v="7"/>
    <x v="25"/>
    <x v="1"/>
    <x v="8"/>
    <n v="0.1150622"/>
    <n v="4566967000"/>
  </r>
  <r>
    <n v="7478"/>
    <x v="7"/>
    <x v="25"/>
    <x v="1"/>
    <x v="9"/>
    <n v="4.3566200000000006E-2"/>
    <n v="1729201000"/>
  </r>
  <r>
    <n v="7479"/>
    <x v="7"/>
    <x v="25"/>
    <x v="1"/>
    <x v="10"/>
    <n v="1.77614E-2"/>
    <n v="704974000"/>
  </r>
  <r>
    <n v="7480"/>
    <x v="7"/>
    <x v="25"/>
    <x v="1"/>
    <x v="11"/>
    <n v="1.6498699999999998E-2"/>
    <n v="654856000"/>
  </r>
  <r>
    <n v="7481"/>
    <x v="7"/>
    <x v="25"/>
    <x v="1"/>
    <x v="12"/>
    <n v="1.0335700000000001E-2"/>
    <n v="410239000"/>
  </r>
  <r>
    <n v="7482"/>
    <x v="7"/>
    <x v="25"/>
    <x v="1"/>
    <x v="13"/>
    <n v="2.6037999999999999E-3"/>
    <n v="103348000"/>
  </r>
  <r>
    <n v="7483"/>
    <x v="7"/>
    <x v="25"/>
    <x v="1"/>
    <x v="14"/>
    <n v="1.0956E-3"/>
    <n v="43485000"/>
  </r>
  <r>
    <n v="7484"/>
    <x v="7"/>
    <x v="25"/>
    <x v="1"/>
    <x v="15"/>
    <n v="3.4199999999999998E-5"/>
    <n v="1357000"/>
  </r>
  <r>
    <n v="7485"/>
    <x v="7"/>
    <x v="25"/>
    <x v="1"/>
    <x v="16"/>
    <n v="3.9158999999999999E-3"/>
    <n v="155426000"/>
  </r>
  <r>
    <n v="7487"/>
    <x v="7"/>
    <x v="26"/>
    <x v="1"/>
    <x v="0"/>
    <n v="3.8080000000000002E-3"/>
    <n v="196184000"/>
  </r>
  <r>
    <n v="7488"/>
    <x v="7"/>
    <x v="26"/>
    <x v="1"/>
    <x v="1"/>
    <n v="3.9399999999999998E-4"/>
    <n v="20297000"/>
  </r>
  <r>
    <n v="7489"/>
    <x v="7"/>
    <x v="26"/>
    <x v="1"/>
    <x v="2"/>
    <n v="3.5552899999999998E-2"/>
    <n v="1831658000"/>
  </r>
  <r>
    <n v="7490"/>
    <x v="7"/>
    <x v="26"/>
    <x v="1"/>
    <x v="17"/>
    <n v="4.0890000000000002E-4"/>
    <n v="21064000"/>
  </r>
  <r>
    <n v="7491"/>
    <x v="7"/>
    <x v="26"/>
    <x v="1"/>
    <x v="3"/>
    <n v="1.7706E-3"/>
    <n v="91219000"/>
  </r>
  <r>
    <n v="7492"/>
    <x v="7"/>
    <x v="26"/>
    <x v="1"/>
    <x v="4"/>
    <n v="7.0870999999999998E-3"/>
    <n v="365123000"/>
  </r>
  <r>
    <n v="7493"/>
    <x v="7"/>
    <x v="26"/>
    <x v="1"/>
    <x v="5"/>
    <n v="5.5306999999999995E-3"/>
    <n v="284936000"/>
  </r>
  <r>
    <n v="7494"/>
    <x v="7"/>
    <x v="26"/>
    <x v="1"/>
    <x v="6"/>
    <n v="4.7065900000000001E-2"/>
    <n v="2424800000"/>
  </r>
  <r>
    <n v="7495"/>
    <x v="7"/>
    <x v="26"/>
    <x v="1"/>
    <x v="7"/>
    <n v="4.27733E-2"/>
    <n v="2203646000"/>
  </r>
  <r>
    <n v="7496"/>
    <x v="7"/>
    <x v="26"/>
    <x v="1"/>
    <x v="8"/>
    <n v="0.15079779999999998"/>
    <n v="7768993000"/>
  </r>
  <r>
    <n v="7497"/>
    <x v="7"/>
    <x v="26"/>
    <x v="1"/>
    <x v="9"/>
    <n v="4.6339699999999998E-2"/>
    <n v="2387386000"/>
  </r>
  <r>
    <n v="7498"/>
    <x v="7"/>
    <x v="26"/>
    <x v="1"/>
    <x v="10"/>
    <n v="2.3712E-3"/>
    <n v="122164000"/>
  </r>
  <r>
    <n v="7499"/>
    <x v="7"/>
    <x v="26"/>
    <x v="1"/>
    <x v="11"/>
    <n v="8.8751999999999998E-3"/>
    <n v="457246000"/>
  </r>
  <r>
    <n v="7500"/>
    <x v="7"/>
    <x v="26"/>
    <x v="1"/>
    <x v="12"/>
    <n v="1.2380500000000001E-2"/>
    <n v="637834000"/>
  </r>
  <r>
    <n v="7501"/>
    <x v="7"/>
    <x v="26"/>
    <x v="1"/>
    <x v="13"/>
    <n v="4.7815999999999996E-3"/>
    <n v="246343000"/>
  </r>
  <r>
    <n v="7502"/>
    <x v="7"/>
    <x v="26"/>
    <x v="1"/>
    <x v="14"/>
    <n v="1.0499999999999999E-3"/>
    <n v="54093000"/>
  </r>
  <r>
    <n v="7503"/>
    <x v="7"/>
    <x v="26"/>
    <x v="1"/>
    <x v="15"/>
    <n v="3.2456E-3"/>
    <n v="167212000"/>
  </r>
  <r>
    <n v="7504"/>
    <x v="7"/>
    <x v="26"/>
    <x v="1"/>
    <x v="16"/>
    <n v="1.1599999999999999E-4"/>
    <n v="5975000"/>
  </r>
  <r>
    <n v="7506"/>
    <x v="7"/>
    <x v="59"/>
    <x v="3"/>
    <x v="5"/>
    <n v="1.6318699999999998E-2"/>
    <n v="3158471000"/>
  </r>
  <r>
    <n v="7507"/>
    <x v="7"/>
    <x v="59"/>
    <x v="3"/>
    <x v="6"/>
    <n v="1.69359E-2"/>
    <n v="3277939000"/>
  </r>
  <r>
    <n v="7508"/>
    <x v="7"/>
    <x v="59"/>
    <x v="3"/>
    <x v="7"/>
    <n v="5.5180999999999994E-2"/>
    <n v="10680249000"/>
  </r>
  <r>
    <n v="7509"/>
    <x v="7"/>
    <x v="59"/>
    <x v="3"/>
    <x v="9"/>
    <n v="7.9459699999999994E-2"/>
    <n v="15379390000"/>
  </r>
  <r>
    <n v="7510"/>
    <x v="7"/>
    <x v="59"/>
    <x v="3"/>
    <x v="10"/>
    <n v="2.0513900000000002E-2"/>
    <n v="3970451000"/>
  </r>
  <r>
    <n v="7511"/>
    <x v="7"/>
    <x v="59"/>
    <x v="3"/>
    <x v="11"/>
    <n v="1.2305900000000002E-2"/>
    <n v="2381799000"/>
  </r>
  <r>
    <n v="7513"/>
    <x v="7"/>
    <x v="27"/>
    <x v="3"/>
    <x v="0"/>
    <n v="7.5224000000000003E-3"/>
    <n v="14055000"/>
  </r>
  <r>
    <n v="7514"/>
    <x v="7"/>
    <x v="27"/>
    <x v="3"/>
    <x v="1"/>
    <n v="1.7896000000000001E-3"/>
    <n v="3344000"/>
  </r>
  <r>
    <n v="7515"/>
    <x v="7"/>
    <x v="27"/>
    <x v="3"/>
    <x v="2"/>
    <n v="1.0917699999999999E-2"/>
    <n v="20398000"/>
  </r>
  <r>
    <n v="7516"/>
    <x v="7"/>
    <x v="27"/>
    <x v="3"/>
    <x v="3"/>
    <n v="1.7559999999999999E-4"/>
    <n v="328000"/>
  </r>
  <r>
    <n v="7517"/>
    <x v="7"/>
    <x v="27"/>
    <x v="3"/>
    <x v="4"/>
    <n v="5.9375999999999995E-3"/>
    <n v="11094000"/>
  </r>
  <r>
    <n v="7518"/>
    <x v="7"/>
    <x v="27"/>
    <x v="3"/>
    <x v="5"/>
    <n v="7.2079400000000002E-2"/>
    <n v="134672000"/>
  </r>
  <r>
    <n v="7519"/>
    <x v="7"/>
    <x v="27"/>
    <x v="3"/>
    <x v="6"/>
    <n v="3.27029E-2"/>
    <n v="61102000"/>
  </r>
  <r>
    <n v="7520"/>
    <x v="7"/>
    <x v="27"/>
    <x v="3"/>
    <x v="7"/>
    <n v="5.4935499999999998E-2"/>
    <n v="102641000"/>
  </r>
  <r>
    <n v="7521"/>
    <x v="7"/>
    <x v="27"/>
    <x v="3"/>
    <x v="8"/>
    <n v="9.8472000000000004E-3"/>
    <n v="18398000"/>
  </r>
  <r>
    <n v="7522"/>
    <x v="7"/>
    <x v="27"/>
    <x v="3"/>
    <x v="9"/>
    <n v="7.7005100000000007E-2"/>
    <n v="143875000"/>
  </r>
  <r>
    <n v="7523"/>
    <x v="7"/>
    <x v="27"/>
    <x v="3"/>
    <x v="10"/>
    <n v="1.9891000000000002E-2"/>
    <n v="37164000"/>
  </r>
  <r>
    <n v="7524"/>
    <x v="7"/>
    <x v="27"/>
    <x v="3"/>
    <x v="11"/>
    <n v="3.4526000000000001E-2"/>
    <n v="64507999.999999993"/>
  </r>
  <r>
    <n v="7525"/>
    <x v="7"/>
    <x v="27"/>
    <x v="3"/>
    <x v="12"/>
    <n v="1.6257399999999998E-2"/>
    <n v="30375000"/>
  </r>
  <r>
    <n v="7526"/>
    <x v="7"/>
    <x v="27"/>
    <x v="3"/>
    <x v="16"/>
    <n v="4.5243000000000002E-3"/>
    <n v="8453000"/>
  </r>
  <r>
    <n v="7527"/>
    <x v="7"/>
    <x v="27"/>
    <x v="3"/>
    <x v="18"/>
    <n v="5.0264900000000001E-2"/>
    <n v="93914000"/>
  </r>
  <r>
    <n v="7529"/>
    <x v="7"/>
    <x v="28"/>
    <x v="1"/>
    <x v="0"/>
    <n v="8.1621999999999997E-3"/>
    <n v="65098000"/>
  </r>
  <r>
    <n v="7530"/>
    <x v="7"/>
    <x v="28"/>
    <x v="1"/>
    <x v="1"/>
    <n v="8.3340000000000011E-3"/>
    <n v="66468000"/>
  </r>
  <r>
    <n v="7531"/>
    <x v="7"/>
    <x v="28"/>
    <x v="1"/>
    <x v="2"/>
    <n v="1.29392E-2"/>
    <n v="103197000"/>
  </r>
  <r>
    <n v="7532"/>
    <x v="7"/>
    <x v="28"/>
    <x v="1"/>
    <x v="17"/>
    <n v="6.8729999999999996E-4"/>
    <n v="5482000"/>
  </r>
  <r>
    <n v="7533"/>
    <x v="7"/>
    <x v="28"/>
    <x v="1"/>
    <x v="3"/>
    <n v="6.8561999999999998E-3"/>
    <n v="54682000"/>
  </r>
  <r>
    <n v="7534"/>
    <x v="7"/>
    <x v="28"/>
    <x v="1"/>
    <x v="4"/>
    <n v="1.6204099999999999E-2"/>
    <n v="129235999.99999999"/>
  </r>
  <r>
    <n v="7535"/>
    <x v="7"/>
    <x v="28"/>
    <x v="1"/>
    <x v="5"/>
    <n v="6.3923000000000001E-3"/>
    <n v="50982000"/>
  </r>
  <r>
    <n v="7536"/>
    <x v="7"/>
    <x v="28"/>
    <x v="1"/>
    <x v="6"/>
    <n v="5.42312E-2"/>
    <n v="432523000"/>
  </r>
  <r>
    <n v="7537"/>
    <x v="7"/>
    <x v="28"/>
    <x v="1"/>
    <x v="7"/>
    <n v="5.17052E-2"/>
    <n v="412377000"/>
  </r>
  <r>
    <n v="7538"/>
    <x v="7"/>
    <x v="28"/>
    <x v="1"/>
    <x v="8"/>
    <n v="0.13238179999999999"/>
    <n v="1055816000"/>
  </r>
  <r>
    <n v="7539"/>
    <x v="7"/>
    <x v="28"/>
    <x v="1"/>
    <x v="9"/>
    <n v="6.8613800000000003E-2"/>
    <n v="547232000"/>
  </r>
  <r>
    <n v="7540"/>
    <x v="7"/>
    <x v="28"/>
    <x v="1"/>
    <x v="10"/>
    <n v="6.1173E-3"/>
    <n v="48789000"/>
  </r>
  <r>
    <n v="7541"/>
    <x v="7"/>
    <x v="28"/>
    <x v="1"/>
    <x v="11"/>
    <n v="1.3798399999999999E-2"/>
    <n v="110049000"/>
  </r>
  <r>
    <n v="7542"/>
    <x v="7"/>
    <x v="28"/>
    <x v="1"/>
    <x v="12"/>
    <n v="5.4300000000000008E-3"/>
    <n v="43307000"/>
  </r>
  <r>
    <n v="7543"/>
    <x v="7"/>
    <x v="28"/>
    <x v="1"/>
    <x v="13"/>
    <n v="8.6260999999999994E-3"/>
    <n v="68798000"/>
  </r>
  <r>
    <n v="7544"/>
    <x v="7"/>
    <x v="28"/>
    <x v="1"/>
    <x v="14"/>
    <n v="6.6671999999999999E-3"/>
    <n v="53175000"/>
  </r>
  <r>
    <n v="7545"/>
    <x v="7"/>
    <x v="28"/>
    <x v="1"/>
    <x v="15"/>
    <n v="1.3750000000000001E-4"/>
    <n v="1096000"/>
  </r>
  <r>
    <n v="7546"/>
    <x v="7"/>
    <x v="28"/>
    <x v="1"/>
    <x v="16"/>
    <n v="0"/>
    <n v="0"/>
  </r>
  <r>
    <n v="7548"/>
    <x v="7"/>
    <x v="60"/>
    <x v="6"/>
    <x v="0"/>
    <n v="5.9429000000000001E-3"/>
    <n v="48436000"/>
  </r>
  <r>
    <n v="7549"/>
    <x v="7"/>
    <x v="60"/>
    <x v="6"/>
    <x v="2"/>
    <n v="6.8398E-3"/>
    <n v="55746000"/>
  </r>
  <r>
    <n v="7550"/>
    <x v="7"/>
    <x v="60"/>
    <x v="6"/>
    <x v="4"/>
    <n v="1.0489E-2"/>
    <n v="85487000"/>
  </r>
  <r>
    <n v="7551"/>
    <x v="7"/>
    <x v="60"/>
    <x v="6"/>
    <x v="5"/>
    <n v="5.8731999999999994E-3"/>
    <n v="47867000"/>
  </r>
  <r>
    <n v="7552"/>
    <x v="7"/>
    <x v="60"/>
    <x v="6"/>
    <x v="6"/>
    <n v="1.7906399999999999E-2"/>
    <n v="145940000"/>
  </r>
  <r>
    <n v="7553"/>
    <x v="7"/>
    <x v="60"/>
    <x v="6"/>
    <x v="7"/>
    <n v="3.0543000000000001E-2"/>
    <n v="248930000"/>
  </r>
  <r>
    <n v="7554"/>
    <x v="7"/>
    <x v="60"/>
    <x v="6"/>
    <x v="8"/>
    <n v="5.0797999999999996E-2"/>
    <n v="414011000"/>
  </r>
  <r>
    <n v="7555"/>
    <x v="7"/>
    <x v="60"/>
    <x v="6"/>
    <x v="9"/>
    <n v="4.5047799999999999E-2"/>
    <n v="367147000"/>
  </r>
  <r>
    <n v="7556"/>
    <x v="7"/>
    <x v="60"/>
    <x v="6"/>
    <x v="10"/>
    <n v="1.3192999999999998E-3"/>
    <n v="10752000"/>
  </r>
  <r>
    <n v="7557"/>
    <x v="7"/>
    <x v="60"/>
    <x v="6"/>
    <x v="11"/>
    <n v="1.5749699999999998E-2"/>
    <n v="128363000"/>
  </r>
  <r>
    <n v="7558"/>
    <x v="7"/>
    <x v="60"/>
    <x v="6"/>
    <x v="12"/>
    <n v="3.0994E-3"/>
    <n v="25261000"/>
  </r>
  <r>
    <n v="7560"/>
    <x v="7"/>
    <x v="61"/>
    <x v="5"/>
    <x v="0"/>
    <n v="1.9179700000000001E-2"/>
    <n v="101310000"/>
  </r>
  <r>
    <n v="7561"/>
    <x v="7"/>
    <x v="61"/>
    <x v="5"/>
    <x v="1"/>
    <n v="6.9860000000000007E-4"/>
    <n v="3690000"/>
  </r>
  <r>
    <n v="7562"/>
    <x v="7"/>
    <x v="61"/>
    <x v="5"/>
    <x v="2"/>
    <n v="1.6595700000000001E-2"/>
    <n v="87661000"/>
  </r>
  <r>
    <n v="7563"/>
    <x v="7"/>
    <x v="61"/>
    <x v="5"/>
    <x v="3"/>
    <n v="7.1921999999999993E-3"/>
    <n v="37990000"/>
  </r>
  <r>
    <n v="7564"/>
    <x v="7"/>
    <x v="61"/>
    <x v="5"/>
    <x v="4"/>
    <n v="2.0335000000000002E-3"/>
    <n v="10741000"/>
  </r>
  <r>
    <n v="7565"/>
    <x v="7"/>
    <x v="61"/>
    <x v="5"/>
    <x v="5"/>
    <n v="1.1783200000000001E-2"/>
    <n v="62241000"/>
  </r>
  <r>
    <n v="7566"/>
    <x v="7"/>
    <x v="61"/>
    <x v="5"/>
    <x v="6"/>
    <n v="4.0991799999999995E-2"/>
    <n v="216525000"/>
  </r>
  <r>
    <n v="7567"/>
    <x v="7"/>
    <x v="61"/>
    <x v="5"/>
    <x v="7"/>
    <n v="6.6570000000000004E-2"/>
    <n v="351633000"/>
  </r>
  <r>
    <n v="7568"/>
    <x v="7"/>
    <x v="61"/>
    <x v="5"/>
    <x v="8"/>
    <n v="0.10462070000000001"/>
    <n v="552622000"/>
  </r>
  <r>
    <n v="7569"/>
    <x v="7"/>
    <x v="61"/>
    <x v="5"/>
    <x v="9"/>
    <n v="4.3438600000000001E-2"/>
    <n v="229449000"/>
  </r>
  <r>
    <n v="7570"/>
    <x v="7"/>
    <x v="61"/>
    <x v="5"/>
    <x v="10"/>
    <n v="4.3024999999999999E-3"/>
    <n v="22727000"/>
  </r>
  <r>
    <n v="7571"/>
    <x v="7"/>
    <x v="61"/>
    <x v="5"/>
    <x v="11"/>
    <n v="1.9794199999999998E-2"/>
    <n v="104556000"/>
  </r>
  <r>
    <n v="7572"/>
    <x v="7"/>
    <x v="61"/>
    <x v="5"/>
    <x v="12"/>
    <n v="8.8421000000000003E-3"/>
    <n v="46705000"/>
  </r>
  <r>
    <n v="7574"/>
    <x v="7"/>
    <x v="29"/>
    <x v="3"/>
    <x v="5"/>
    <n v="1.0526000000000001E-3"/>
    <n v="5169000"/>
  </r>
  <r>
    <n v="7575"/>
    <x v="7"/>
    <x v="29"/>
    <x v="3"/>
    <x v="6"/>
    <n v="2.4386100000000001E-2"/>
    <n v="119747000"/>
  </r>
  <r>
    <n v="7576"/>
    <x v="7"/>
    <x v="29"/>
    <x v="3"/>
    <x v="7"/>
    <n v="4.3775700000000001E-2"/>
    <n v="214959000"/>
  </r>
  <r>
    <n v="7577"/>
    <x v="7"/>
    <x v="29"/>
    <x v="3"/>
    <x v="8"/>
    <n v="6.6637399999999999E-2"/>
    <n v="327221000"/>
  </r>
  <r>
    <n v="7578"/>
    <x v="7"/>
    <x v="29"/>
    <x v="3"/>
    <x v="9"/>
    <n v="3.0643600000000003E-2"/>
    <n v="150474000"/>
  </r>
  <r>
    <n v="7579"/>
    <x v="7"/>
    <x v="29"/>
    <x v="3"/>
    <x v="10"/>
    <n v="1.15142E-2"/>
    <n v="56540000"/>
  </r>
  <r>
    <n v="7580"/>
    <x v="7"/>
    <x v="29"/>
    <x v="3"/>
    <x v="11"/>
    <n v="1.5239300000000001E-2"/>
    <n v="74832000"/>
  </r>
  <r>
    <n v="7581"/>
    <x v="7"/>
    <x v="29"/>
    <x v="3"/>
    <x v="12"/>
    <n v="6.5888000000000006E-3"/>
    <n v="32354000"/>
  </r>
  <r>
    <n v="7583"/>
    <x v="7"/>
    <x v="30"/>
    <x v="1"/>
    <x v="0"/>
    <n v="1.8274000000000001E-3"/>
    <n v="1548640000"/>
  </r>
  <r>
    <n v="7584"/>
    <x v="7"/>
    <x v="30"/>
    <x v="1"/>
    <x v="1"/>
    <n v="9.7360000000000003E-4"/>
    <n v="825028000"/>
  </r>
  <r>
    <n v="7585"/>
    <x v="7"/>
    <x v="30"/>
    <x v="1"/>
    <x v="2"/>
    <n v="2.3738899999999997E-2"/>
    <n v="20117247000"/>
  </r>
  <r>
    <n v="7586"/>
    <x v="7"/>
    <x v="30"/>
    <x v="1"/>
    <x v="17"/>
    <n v="1.8759999999999998E-4"/>
    <n v="158975000"/>
  </r>
  <r>
    <n v="7587"/>
    <x v="7"/>
    <x v="30"/>
    <x v="1"/>
    <x v="3"/>
    <n v="3.4251999999999998E-3"/>
    <n v="2902672000"/>
  </r>
  <r>
    <n v="7588"/>
    <x v="7"/>
    <x v="30"/>
    <x v="1"/>
    <x v="4"/>
    <n v="1.5640000000000001E-2"/>
    <n v="13253893000"/>
  </r>
  <r>
    <n v="7589"/>
    <x v="7"/>
    <x v="30"/>
    <x v="1"/>
    <x v="5"/>
    <n v="4.6349E-3"/>
    <n v="3927790000"/>
  </r>
  <r>
    <n v="7590"/>
    <x v="7"/>
    <x v="30"/>
    <x v="1"/>
    <x v="6"/>
    <n v="6.7269099999999998E-2"/>
    <n v="57006405000"/>
  </r>
  <r>
    <n v="7591"/>
    <x v="7"/>
    <x v="30"/>
    <x v="1"/>
    <x v="7"/>
    <n v="5.1477099999999998E-2"/>
    <n v="43623686000"/>
  </r>
  <r>
    <n v="7592"/>
    <x v="7"/>
    <x v="30"/>
    <x v="1"/>
    <x v="8"/>
    <n v="0.14476699999999998"/>
    <n v="122681083000"/>
  </r>
  <r>
    <n v="7593"/>
    <x v="7"/>
    <x v="30"/>
    <x v="1"/>
    <x v="9"/>
    <n v="5.4910500000000001E-2"/>
    <n v="46533211000"/>
  </r>
  <r>
    <n v="7594"/>
    <x v="7"/>
    <x v="30"/>
    <x v="1"/>
    <x v="10"/>
    <n v="1.2741899999999999E-2"/>
    <n v="10797996000"/>
  </r>
  <r>
    <n v="7595"/>
    <x v="7"/>
    <x v="30"/>
    <x v="1"/>
    <x v="11"/>
    <n v="1.8174099999999999E-2"/>
    <n v="15401432000"/>
  </r>
  <r>
    <n v="7596"/>
    <x v="7"/>
    <x v="30"/>
    <x v="1"/>
    <x v="12"/>
    <n v="1.3251299999999999E-2"/>
    <n v="11229697000"/>
  </r>
  <r>
    <n v="7597"/>
    <x v="7"/>
    <x v="30"/>
    <x v="1"/>
    <x v="13"/>
    <n v="7.3921999999999998E-3"/>
    <n v="6264455000"/>
  </r>
  <r>
    <n v="7598"/>
    <x v="7"/>
    <x v="30"/>
    <x v="1"/>
    <x v="14"/>
    <n v="2.4307E-3"/>
    <n v="2059828000"/>
  </r>
  <r>
    <n v="7599"/>
    <x v="7"/>
    <x v="30"/>
    <x v="1"/>
    <x v="15"/>
    <n v="3.9573000000000004E-3"/>
    <n v="3353560000"/>
  </r>
  <r>
    <n v="7600"/>
    <x v="7"/>
    <x v="30"/>
    <x v="1"/>
    <x v="16"/>
    <n v="7.4229999999999999E-4"/>
    <n v="629049000"/>
  </r>
  <r>
    <n v="7602"/>
    <x v="7"/>
    <x v="31"/>
    <x v="5"/>
    <x v="0"/>
    <n v="5.9663999999999993E-3"/>
    <n v="2392152000"/>
  </r>
  <r>
    <n v="7603"/>
    <x v="7"/>
    <x v="31"/>
    <x v="5"/>
    <x v="1"/>
    <n v="4.4299999999999999E-5"/>
    <n v="17742000"/>
  </r>
  <r>
    <n v="7604"/>
    <x v="7"/>
    <x v="31"/>
    <x v="5"/>
    <x v="2"/>
    <n v="2.0812499999999998E-2"/>
    <n v="8344555000"/>
  </r>
  <r>
    <n v="7605"/>
    <x v="7"/>
    <x v="31"/>
    <x v="5"/>
    <x v="17"/>
    <n v="3.1739999999999996E-4"/>
    <n v="127268000"/>
  </r>
  <r>
    <n v="7606"/>
    <x v="7"/>
    <x v="31"/>
    <x v="5"/>
    <x v="3"/>
    <n v="5.7229999999999998E-4"/>
    <n v="229457000"/>
  </r>
  <r>
    <n v="7607"/>
    <x v="7"/>
    <x v="31"/>
    <x v="5"/>
    <x v="4"/>
    <n v="5.6016999999999994E-3"/>
    <n v="2245948000"/>
  </r>
  <r>
    <n v="7608"/>
    <x v="7"/>
    <x v="31"/>
    <x v="5"/>
    <x v="5"/>
    <n v="5.3022E-3"/>
    <n v="2125846000"/>
  </r>
  <r>
    <n v="7609"/>
    <x v="7"/>
    <x v="31"/>
    <x v="5"/>
    <x v="6"/>
    <n v="6.8765599999999996E-2"/>
    <n v="27570827000"/>
  </r>
  <r>
    <n v="7610"/>
    <x v="7"/>
    <x v="31"/>
    <x v="5"/>
    <x v="7"/>
    <n v="4.8578099999999999E-2"/>
    <n v="19476884000"/>
  </r>
  <r>
    <n v="7611"/>
    <x v="7"/>
    <x v="31"/>
    <x v="5"/>
    <x v="8"/>
    <n v="0.1545627"/>
    <n v="61970259000"/>
  </r>
  <r>
    <n v="7612"/>
    <x v="7"/>
    <x v="31"/>
    <x v="5"/>
    <x v="9"/>
    <n v="5.8791000000000003E-2"/>
    <n v="23571624000"/>
  </r>
  <r>
    <n v="7613"/>
    <x v="7"/>
    <x v="31"/>
    <x v="5"/>
    <x v="10"/>
    <n v="1.55652E-2"/>
    <n v="6240717000"/>
  </r>
  <r>
    <n v="7614"/>
    <x v="7"/>
    <x v="31"/>
    <x v="5"/>
    <x v="11"/>
    <n v="8.4530000000000004E-3"/>
    <n v="3389138000"/>
  </r>
  <r>
    <n v="7615"/>
    <x v="7"/>
    <x v="31"/>
    <x v="5"/>
    <x v="12"/>
    <n v="1.3485799999999999E-2"/>
    <n v="5406995000"/>
  </r>
  <r>
    <n v="7616"/>
    <x v="7"/>
    <x v="31"/>
    <x v="5"/>
    <x v="13"/>
    <n v="4.1856000000000003E-3"/>
    <n v="1678192000"/>
  </r>
  <r>
    <n v="7617"/>
    <x v="7"/>
    <x v="31"/>
    <x v="5"/>
    <x v="14"/>
    <n v="5.421E-4"/>
    <n v="217344000"/>
  </r>
  <r>
    <n v="7618"/>
    <x v="7"/>
    <x v="31"/>
    <x v="5"/>
    <x v="15"/>
    <n v="3.5967999999999998E-3"/>
    <n v="1442081000"/>
  </r>
  <r>
    <n v="7619"/>
    <x v="7"/>
    <x v="31"/>
    <x v="5"/>
    <x v="16"/>
    <n v="2.2559999999999998E-3"/>
    <n v="904521000"/>
  </r>
  <r>
    <n v="7621"/>
    <x v="7"/>
    <x v="32"/>
    <x v="2"/>
    <x v="0"/>
    <n v="5.7282999999999995E-3"/>
    <n v="121990000"/>
  </r>
  <r>
    <n v="7622"/>
    <x v="7"/>
    <x v="32"/>
    <x v="2"/>
    <x v="1"/>
    <n v="1.8079999999999998E-4"/>
    <n v="3850000"/>
  </r>
  <r>
    <n v="7623"/>
    <x v="7"/>
    <x v="32"/>
    <x v="2"/>
    <x v="2"/>
    <n v="9.2440000000000005E-3"/>
    <n v="196860000"/>
  </r>
  <r>
    <n v="7624"/>
    <x v="7"/>
    <x v="32"/>
    <x v="2"/>
    <x v="17"/>
    <n v="3.6249999999999998E-4"/>
    <n v="7720000"/>
  </r>
  <r>
    <n v="7625"/>
    <x v="7"/>
    <x v="32"/>
    <x v="2"/>
    <x v="3"/>
    <n v="2.3810000000000001E-4"/>
    <n v="5070000"/>
  </r>
  <r>
    <n v="7626"/>
    <x v="7"/>
    <x v="32"/>
    <x v="2"/>
    <x v="4"/>
    <n v="1.7369999999999999E-4"/>
    <n v="3700000"/>
  </r>
  <r>
    <n v="7627"/>
    <x v="7"/>
    <x v="32"/>
    <x v="2"/>
    <x v="5"/>
    <n v="1.2755900000000001E-2"/>
    <n v="271650000"/>
  </r>
  <r>
    <n v="7628"/>
    <x v="7"/>
    <x v="32"/>
    <x v="2"/>
    <x v="6"/>
    <n v="1.8735500000000002E-2"/>
    <n v="398990000"/>
  </r>
  <r>
    <n v="7629"/>
    <x v="7"/>
    <x v="32"/>
    <x v="2"/>
    <x v="7"/>
    <n v="3.5687000000000003E-2"/>
    <n v="759990000"/>
  </r>
  <r>
    <n v="7630"/>
    <x v="7"/>
    <x v="32"/>
    <x v="2"/>
    <x v="8"/>
    <n v="1.2416E-2"/>
    <n v="264410000.00000003"/>
  </r>
  <r>
    <n v="7631"/>
    <x v="7"/>
    <x v="32"/>
    <x v="2"/>
    <x v="9"/>
    <n v="5.6834699999999995E-2"/>
    <n v="1210350000"/>
  </r>
  <r>
    <n v="7632"/>
    <x v="7"/>
    <x v="32"/>
    <x v="2"/>
    <x v="11"/>
    <n v="1.60509E-2"/>
    <n v="341820000"/>
  </r>
  <r>
    <n v="7633"/>
    <x v="7"/>
    <x v="32"/>
    <x v="2"/>
    <x v="12"/>
    <n v="1.5275E-3"/>
    <n v="32530000"/>
  </r>
  <r>
    <n v="7634"/>
    <x v="7"/>
    <x v="32"/>
    <x v="2"/>
    <x v="13"/>
    <n v="4.6375000000000001E-3"/>
    <n v="98760000"/>
  </r>
  <r>
    <n v="7635"/>
    <x v="7"/>
    <x v="32"/>
    <x v="2"/>
    <x v="14"/>
    <n v="7.2359999999999992E-4"/>
    <n v="15410000"/>
  </r>
  <r>
    <n v="7636"/>
    <x v="7"/>
    <x v="32"/>
    <x v="2"/>
    <x v="16"/>
    <n v="5.0277000000000004E-3"/>
    <n v="107070000"/>
  </r>
  <r>
    <n v="7638"/>
    <x v="7"/>
    <x v="65"/>
    <x v="2"/>
    <x v="0"/>
    <n v="2.8923999999999998E-3"/>
    <n v="51648000"/>
  </r>
  <r>
    <n v="7639"/>
    <x v="7"/>
    <x v="65"/>
    <x v="2"/>
    <x v="2"/>
    <n v="8.2864000000000011E-3"/>
    <n v="147965000"/>
  </r>
  <r>
    <n v="7640"/>
    <x v="7"/>
    <x v="65"/>
    <x v="2"/>
    <x v="17"/>
    <n v="8.5220000000000001E-4"/>
    <n v="15218000"/>
  </r>
  <r>
    <n v="7641"/>
    <x v="7"/>
    <x v="65"/>
    <x v="2"/>
    <x v="4"/>
    <n v="1.5421000000000002E-3"/>
    <n v="27537000"/>
  </r>
  <r>
    <n v="7642"/>
    <x v="7"/>
    <x v="65"/>
    <x v="2"/>
    <x v="5"/>
    <n v="7.1620000000000006E-4"/>
    <n v="12789000"/>
  </r>
  <r>
    <n v="7643"/>
    <x v="7"/>
    <x v="65"/>
    <x v="2"/>
    <x v="6"/>
    <n v="1.6689300000000001E-2"/>
    <n v="298010000"/>
  </r>
  <r>
    <n v="7644"/>
    <x v="7"/>
    <x v="65"/>
    <x v="2"/>
    <x v="7"/>
    <n v="2.7566099999999996E-2"/>
    <n v="492230000"/>
  </r>
  <r>
    <n v="7645"/>
    <x v="7"/>
    <x v="65"/>
    <x v="2"/>
    <x v="8"/>
    <n v="3.3557400000000001E-2"/>
    <n v="599214000"/>
  </r>
  <r>
    <n v="7646"/>
    <x v="7"/>
    <x v="65"/>
    <x v="2"/>
    <x v="9"/>
    <n v="1.7559999999999999E-2"/>
    <n v="313558000"/>
  </r>
  <r>
    <n v="7647"/>
    <x v="7"/>
    <x v="65"/>
    <x v="2"/>
    <x v="10"/>
    <n v="5.1598E-3"/>
    <n v="92135000"/>
  </r>
  <r>
    <n v="7648"/>
    <x v="7"/>
    <x v="65"/>
    <x v="2"/>
    <x v="11"/>
    <n v="1.5030399999999999E-2"/>
    <n v="268387999.99999997"/>
  </r>
  <r>
    <n v="7649"/>
    <x v="7"/>
    <x v="65"/>
    <x v="2"/>
    <x v="12"/>
    <n v="2.2769999999999998E-4"/>
    <n v="4066000"/>
  </r>
  <r>
    <n v="7650"/>
    <x v="7"/>
    <x v="65"/>
    <x v="2"/>
    <x v="13"/>
    <n v="3.1750000000000002E-4"/>
    <n v="5670000"/>
  </r>
  <r>
    <n v="7651"/>
    <x v="7"/>
    <x v="65"/>
    <x v="2"/>
    <x v="14"/>
    <n v="1.3128E-3"/>
    <n v="23441000"/>
  </r>
  <r>
    <n v="7653"/>
    <x v="7"/>
    <x v="33"/>
    <x v="2"/>
    <x v="0"/>
    <n v="5.4954000000000001E-3"/>
    <n v="561638000"/>
  </r>
  <r>
    <n v="7654"/>
    <x v="7"/>
    <x v="33"/>
    <x v="2"/>
    <x v="2"/>
    <n v="1.1557699999999999E-2"/>
    <n v="1181224000"/>
  </r>
  <r>
    <n v="7655"/>
    <x v="7"/>
    <x v="33"/>
    <x v="2"/>
    <x v="17"/>
    <n v="1.8089999999999998E-4"/>
    <n v="18488000"/>
  </r>
  <r>
    <n v="7656"/>
    <x v="7"/>
    <x v="33"/>
    <x v="2"/>
    <x v="3"/>
    <n v="2.6839000000000003E-3"/>
    <n v="274296000"/>
  </r>
  <r>
    <n v="7657"/>
    <x v="7"/>
    <x v="33"/>
    <x v="2"/>
    <x v="5"/>
    <n v="1.6478E-3"/>
    <n v="168406000"/>
  </r>
  <r>
    <n v="7658"/>
    <x v="7"/>
    <x v="33"/>
    <x v="2"/>
    <x v="6"/>
    <n v="1.9864200000000002E-2"/>
    <n v="2030163000"/>
  </r>
  <r>
    <n v="7659"/>
    <x v="7"/>
    <x v="33"/>
    <x v="2"/>
    <x v="7"/>
    <n v="3.1138699999999998E-2"/>
    <n v="3182439000"/>
  </r>
  <r>
    <n v="7660"/>
    <x v="7"/>
    <x v="33"/>
    <x v="2"/>
    <x v="8"/>
    <n v="3.6633100000000002E-2"/>
    <n v="3743981000"/>
  </r>
  <r>
    <n v="7661"/>
    <x v="7"/>
    <x v="33"/>
    <x v="2"/>
    <x v="9"/>
    <n v="3.2746499999999998E-2"/>
    <n v="3346765000"/>
  </r>
  <r>
    <n v="7662"/>
    <x v="7"/>
    <x v="33"/>
    <x v="2"/>
    <x v="10"/>
    <n v="1.8892199999999998E-2"/>
    <n v="1930823000"/>
  </r>
  <r>
    <n v="7663"/>
    <x v="7"/>
    <x v="33"/>
    <x v="2"/>
    <x v="11"/>
    <n v="4.5458E-3"/>
    <n v="464587000"/>
  </r>
  <r>
    <n v="7664"/>
    <x v="7"/>
    <x v="33"/>
    <x v="2"/>
    <x v="13"/>
    <n v="9.2299999999999988E-4"/>
    <n v="94337000"/>
  </r>
  <r>
    <n v="7665"/>
    <x v="7"/>
    <x v="33"/>
    <x v="2"/>
    <x v="14"/>
    <n v="1.3775999999999999E-3"/>
    <n v="140791000"/>
  </r>
  <r>
    <n v="7667"/>
    <x v="7"/>
    <x v="34"/>
    <x v="3"/>
    <x v="5"/>
    <n v="1.1028000000000001E-3"/>
    <n v="172010000"/>
  </r>
  <r>
    <n v="7668"/>
    <x v="7"/>
    <x v="34"/>
    <x v="3"/>
    <x v="6"/>
    <n v="2.5336999999999998E-3"/>
    <n v="395203000"/>
  </r>
  <r>
    <n v="7669"/>
    <x v="7"/>
    <x v="34"/>
    <x v="3"/>
    <x v="7"/>
    <n v="2.3259099999999998E-2"/>
    <n v="3627970000"/>
  </r>
  <r>
    <n v="7670"/>
    <x v="7"/>
    <x v="34"/>
    <x v="3"/>
    <x v="8"/>
    <n v="1.7588900000000001E-2"/>
    <n v="2743519000"/>
  </r>
  <r>
    <n v="7671"/>
    <x v="7"/>
    <x v="34"/>
    <x v="3"/>
    <x v="9"/>
    <n v="5.6670999999999999E-2"/>
    <n v="8839571000"/>
  </r>
  <r>
    <n v="7672"/>
    <x v="7"/>
    <x v="34"/>
    <x v="3"/>
    <x v="10"/>
    <n v="8.6392999999999991E-3"/>
    <n v="1347566000"/>
  </r>
  <r>
    <n v="7673"/>
    <x v="7"/>
    <x v="34"/>
    <x v="3"/>
    <x v="11"/>
    <n v="1.00033E-2"/>
    <n v="1560314000"/>
  </r>
  <r>
    <n v="7675"/>
    <x v="7"/>
    <x v="35"/>
    <x v="1"/>
    <x v="0"/>
    <n v="9.3565999999999996E-3"/>
    <n v="4014162000"/>
  </r>
  <r>
    <n v="7676"/>
    <x v="7"/>
    <x v="35"/>
    <x v="1"/>
    <x v="1"/>
    <n v="1.5460999999999999E-3"/>
    <n v="663307000"/>
  </r>
  <r>
    <n v="7677"/>
    <x v="7"/>
    <x v="35"/>
    <x v="1"/>
    <x v="2"/>
    <n v="2.9413900000000003E-2"/>
    <n v="12619159000"/>
  </r>
  <r>
    <n v="7678"/>
    <x v="7"/>
    <x v="35"/>
    <x v="1"/>
    <x v="17"/>
    <n v="9.1800000000000009E-5"/>
    <n v="39379000"/>
  </r>
  <r>
    <n v="7679"/>
    <x v="7"/>
    <x v="35"/>
    <x v="1"/>
    <x v="3"/>
    <n v="1.0662E-3"/>
    <n v="457414000"/>
  </r>
  <r>
    <n v="7680"/>
    <x v="7"/>
    <x v="35"/>
    <x v="1"/>
    <x v="4"/>
    <n v="6.0429000000000004E-3"/>
    <n v="2592532000"/>
  </r>
  <r>
    <n v="7681"/>
    <x v="7"/>
    <x v="35"/>
    <x v="1"/>
    <x v="5"/>
    <n v="7.7834999999999996E-3"/>
    <n v="3339294000"/>
  </r>
  <r>
    <n v="7682"/>
    <x v="7"/>
    <x v="35"/>
    <x v="1"/>
    <x v="6"/>
    <n v="4.4846000000000004E-2"/>
    <n v="19239871000"/>
  </r>
  <r>
    <n v="7683"/>
    <x v="7"/>
    <x v="35"/>
    <x v="1"/>
    <x v="7"/>
    <n v="5.6937700000000001E-2"/>
    <n v="24427464000"/>
  </r>
  <r>
    <n v="7684"/>
    <x v="7"/>
    <x v="35"/>
    <x v="1"/>
    <x v="8"/>
    <n v="0.15597540000000001"/>
    <n v="66916671000"/>
  </r>
  <r>
    <n v="7685"/>
    <x v="7"/>
    <x v="35"/>
    <x v="1"/>
    <x v="9"/>
    <n v="5.4319600000000003E-2"/>
    <n v="23304250000"/>
  </r>
  <r>
    <n v="7686"/>
    <x v="7"/>
    <x v="35"/>
    <x v="1"/>
    <x v="10"/>
    <n v="1.9255399999999999E-2"/>
    <n v="8260986999.999999"/>
  </r>
  <r>
    <n v="7687"/>
    <x v="7"/>
    <x v="35"/>
    <x v="1"/>
    <x v="11"/>
    <n v="2.2652499999999999E-2"/>
    <n v="9718384000"/>
  </r>
  <r>
    <n v="7688"/>
    <x v="7"/>
    <x v="35"/>
    <x v="1"/>
    <x v="12"/>
    <n v="1.1732599999999999E-2"/>
    <n v="5033545000"/>
  </r>
  <r>
    <n v="7689"/>
    <x v="7"/>
    <x v="35"/>
    <x v="1"/>
    <x v="13"/>
    <n v="5.4468000000000008E-3"/>
    <n v="2336784000"/>
  </r>
  <r>
    <n v="7690"/>
    <x v="7"/>
    <x v="35"/>
    <x v="1"/>
    <x v="14"/>
    <n v="3.2250000000000003E-4"/>
    <n v="138370000"/>
  </r>
  <r>
    <n v="7691"/>
    <x v="7"/>
    <x v="35"/>
    <x v="1"/>
    <x v="15"/>
    <n v="2.1684E-3"/>
    <n v="930291000"/>
  </r>
  <r>
    <n v="7692"/>
    <x v="7"/>
    <x v="35"/>
    <x v="1"/>
    <x v="16"/>
    <n v="4.5500000000000001E-5"/>
    <n v="19509000"/>
  </r>
  <r>
    <n v="7694"/>
    <x v="7"/>
    <x v="36"/>
    <x v="1"/>
    <x v="0"/>
    <n v="3.6208E-3"/>
    <n v="869637000"/>
  </r>
  <r>
    <n v="7695"/>
    <x v="7"/>
    <x v="36"/>
    <x v="1"/>
    <x v="1"/>
    <n v="2.6728000000000003E-3"/>
    <n v="641946000"/>
  </r>
  <r>
    <n v="7696"/>
    <x v="7"/>
    <x v="36"/>
    <x v="1"/>
    <x v="2"/>
    <n v="2.35753E-2"/>
    <n v="5662281000"/>
  </r>
  <r>
    <n v="7697"/>
    <x v="7"/>
    <x v="36"/>
    <x v="1"/>
    <x v="17"/>
    <n v="2.7570000000000003E-4"/>
    <n v="66208000"/>
  </r>
  <r>
    <n v="7698"/>
    <x v="7"/>
    <x v="36"/>
    <x v="1"/>
    <x v="4"/>
    <n v="6.1590000000000004E-3"/>
    <n v="1479267000"/>
  </r>
  <r>
    <n v="7699"/>
    <x v="7"/>
    <x v="36"/>
    <x v="1"/>
    <x v="5"/>
    <n v="6.9557000000000004E-3"/>
    <n v="1670613000"/>
  </r>
  <r>
    <n v="7700"/>
    <x v="7"/>
    <x v="36"/>
    <x v="1"/>
    <x v="6"/>
    <n v="7.1289999999999992E-2"/>
    <n v="17122328000.000002"/>
  </r>
  <r>
    <n v="7701"/>
    <x v="7"/>
    <x v="36"/>
    <x v="1"/>
    <x v="7"/>
    <n v="5.8827999999999998E-2"/>
    <n v="14129231000"/>
  </r>
  <r>
    <n v="7702"/>
    <x v="7"/>
    <x v="36"/>
    <x v="1"/>
    <x v="8"/>
    <n v="0.14891859999999998"/>
    <n v="35767051000"/>
  </r>
  <r>
    <n v="7703"/>
    <x v="7"/>
    <x v="36"/>
    <x v="1"/>
    <x v="9"/>
    <n v="7.1028399999999992E-2"/>
    <n v="17059491000.000002"/>
  </r>
  <r>
    <n v="7704"/>
    <x v="7"/>
    <x v="36"/>
    <x v="1"/>
    <x v="10"/>
    <n v="1.1748700000000001E-2"/>
    <n v="2821787000"/>
  </r>
  <r>
    <n v="7705"/>
    <x v="7"/>
    <x v="36"/>
    <x v="1"/>
    <x v="11"/>
    <n v="1.8133900000000001E-2"/>
    <n v="4355379000"/>
  </r>
  <r>
    <n v="7706"/>
    <x v="7"/>
    <x v="36"/>
    <x v="1"/>
    <x v="12"/>
    <n v="1.0884700000000001E-2"/>
    <n v="2614269000"/>
  </r>
  <r>
    <n v="7707"/>
    <x v="7"/>
    <x v="36"/>
    <x v="1"/>
    <x v="13"/>
    <n v="6.0141999999999999E-3"/>
    <n v="1444484000"/>
  </r>
  <r>
    <n v="7708"/>
    <x v="7"/>
    <x v="36"/>
    <x v="1"/>
    <x v="14"/>
    <n v="3.4172999999999999E-3"/>
    <n v="820752000"/>
  </r>
  <r>
    <n v="7709"/>
    <x v="7"/>
    <x v="36"/>
    <x v="1"/>
    <x v="15"/>
    <n v="2.7735999999999998E-3"/>
    <n v="666148000"/>
  </r>
  <r>
    <n v="7711"/>
    <x v="7"/>
    <x v="37"/>
    <x v="1"/>
    <x v="0"/>
    <n v="1.1446599999999999E-2"/>
    <n v="1998442000"/>
  </r>
  <r>
    <n v="7712"/>
    <x v="7"/>
    <x v="37"/>
    <x v="1"/>
    <x v="1"/>
    <n v="1.76889E-2"/>
    <n v="3088281000"/>
  </r>
  <r>
    <n v="7713"/>
    <x v="7"/>
    <x v="37"/>
    <x v="1"/>
    <x v="2"/>
    <n v="3.6386000000000002E-2"/>
    <n v="6352589000"/>
  </r>
  <r>
    <n v="7714"/>
    <x v="7"/>
    <x v="37"/>
    <x v="1"/>
    <x v="17"/>
    <n v="6.9700000000000003E-4"/>
    <n v="121686000"/>
  </r>
  <r>
    <n v="7715"/>
    <x v="7"/>
    <x v="37"/>
    <x v="1"/>
    <x v="3"/>
    <n v="7.5953999999999995E-3"/>
    <n v="1326074000"/>
  </r>
  <r>
    <n v="7716"/>
    <x v="7"/>
    <x v="37"/>
    <x v="1"/>
    <x v="4"/>
    <n v="4.1967000000000003E-3"/>
    <n v="732698000"/>
  </r>
  <r>
    <n v="7717"/>
    <x v="7"/>
    <x v="37"/>
    <x v="1"/>
    <x v="5"/>
    <n v="1.5086299999999999E-2"/>
    <n v="2633897000"/>
  </r>
  <r>
    <n v="7718"/>
    <x v="7"/>
    <x v="37"/>
    <x v="1"/>
    <x v="6"/>
    <n v="3.64436E-2"/>
    <n v="6362637000"/>
  </r>
  <r>
    <n v="7719"/>
    <x v="7"/>
    <x v="37"/>
    <x v="1"/>
    <x v="7"/>
    <n v="3.8510599999999999E-2"/>
    <n v="6723511000"/>
  </r>
  <r>
    <n v="7720"/>
    <x v="7"/>
    <x v="37"/>
    <x v="1"/>
    <x v="8"/>
    <n v="0.1002542"/>
    <n v="17503250000"/>
  </r>
  <r>
    <n v="7721"/>
    <x v="7"/>
    <x v="37"/>
    <x v="1"/>
    <x v="9"/>
    <n v="4.4543799999999995E-2"/>
    <n v="7776848000"/>
  </r>
  <r>
    <n v="7722"/>
    <x v="7"/>
    <x v="37"/>
    <x v="1"/>
    <x v="10"/>
    <n v="1.7494599999999999E-2"/>
    <n v="3054363000"/>
  </r>
  <r>
    <n v="7723"/>
    <x v="7"/>
    <x v="37"/>
    <x v="1"/>
    <x v="11"/>
    <n v="2.3946499999999999E-2"/>
    <n v="4180785000"/>
  </r>
  <r>
    <n v="7724"/>
    <x v="7"/>
    <x v="37"/>
    <x v="1"/>
    <x v="12"/>
    <n v="1.0613600000000001E-2"/>
    <n v="1853009000"/>
  </r>
  <r>
    <n v="7725"/>
    <x v="7"/>
    <x v="37"/>
    <x v="1"/>
    <x v="13"/>
    <n v="8.4753999999999993E-3"/>
    <n v="1479709000"/>
  </r>
  <r>
    <n v="7726"/>
    <x v="7"/>
    <x v="37"/>
    <x v="1"/>
    <x v="14"/>
    <n v="6.8849999999999998E-4"/>
    <n v="120209000"/>
  </r>
  <r>
    <n v="7727"/>
    <x v="7"/>
    <x v="37"/>
    <x v="1"/>
    <x v="15"/>
    <n v="3.2140000000000001E-4"/>
    <n v="56106000"/>
  </r>
  <r>
    <n v="7728"/>
    <x v="7"/>
    <x v="37"/>
    <x v="1"/>
    <x v="16"/>
    <n v="8.6209999999999998E-4"/>
    <n v="150518000"/>
  </r>
  <r>
    <n v="7732"/>
    <x v="7"/>
    <x v="39"/>
    <x v="5"/>
    <x v="0"/>
    <n v="0"/>
    <n v="0"/>
  </r>
  <r>
    <n v="7733"/>
    <x v="7"/>
    <x v="39"/>
    <x v="5"/>
    <x v="1"/>
    <n v="0"/>
    <n v="0"/>
  </r>
  <r>
    <n v="7734"/>
    <x v="7"/>
    <x v="39"/>
    <x v="5"/>
    <x v="2"/>
    <n v="0"/>
    <n v="0"/>
  </r>
  <r>
    <n v="7735"/>
    <x v="7"/>
    <x v="39"/>
    <x v="5"/>
    <x v="17"/>
    <n v="0"/>
    <n v="0"/>
  </r>
  <r>
    <n v="7736"/>
    <x v="7"/>
    <x v="39"/>
    <x v="5"/>
    <x v="3"/>
    <n v="0"/>
    <n v="0"/>
  </r>
  <r>
    <n v="7737"/>
    <x v="7"/>
    <x v="39"/>
    <x v="5"/>
    <x v="4"/>
    <n v="0"/>
    <n v="0"/>
  </r>
  <r>
    <n v="7738"/>
    <x v="7"/>
    <x v="39"/>
    <x v="5"/>
    <x v="5"/>
    <n v="0"/>
    <n v="0"/>
  </r>
  <r>
    <n v="7739"/>
    <x v="7"/>
    <x v="39"/>
    <x v="5"/>
    <x v="6"/>
    <n v="0"/>
    <n v="0"/>
  </r>
  <r>
    <n v="7740"/>
    <x v="7"/>
    <x v="39"/>
    <x v="5"/>
    <x v="7"/>
    <n v="0"/>
    <n v="0"/>
  </r>
  <r>
    <n v="7741"/>
    <x v="7"/>
    <x v="39"/>
    <x v="5"/>
    <x v="8"/>
    <n v="0"/>
    <n v="0"/>
  </r>
  <r>
    <n v="7742"/>
    <x v="7"/>
    <x v="39"/>
    <x v="5"/>
    <x v="9"/>
    <n v="0"/>
    <n v="0"/>
  </r>
  <r>
    <n v="7743"/>
    <x v="7"/>
    <x v="39"/>
    <x v="5"/>
    <x v="10"/>
    <n v="0"/>
    <n v="0"/>
  </r>
  <r>
    <n v="7744"/>
    <x v="7"/>
    <x v="39"/>
    <x v="5"/>
    <x v="11"/>
    <n v="0"/>
    <n v="0"/>
  </r>
  <r>
    <n v="7745"/>
    <x v="7"/>
    <x v="39"/>
    <x v="5"/>
    <x v="12"/>
    <n v="0"/>
    <n v="0"/>
  </r>
  <r>
    <n v="7746"/>
    <x v="7"/>
    <x v="39"/>
    <x v="5"/>
    <x v="13"/>
    <n v="0"/>
    <n v="0"/>
  </r>
  <r>
    <n v="7747"/>
    <x v="7"/>
    <x v="39"/>
    <x v="5"/>
    <x v="14"/>
    <n v="0"/>
    <n v="0"/>
  </r>
  <r>
    <n v="7748"/>
    <x v="7"/>
    <x v="39"/>
    <x v="5"/>
    <x v="15"/>
    <n v="0"/>
    <n v="0"/>
  </r>
  <r>
    <n v="7749"/>
    <x v="7"/>
    <x v="39"/>
    <x v="5"/>
    <x v="16"/>
    <n v="0"/>
    <n v="0"/>
  </r>
  <r>
    <n v="7750"/>
    <x v="7"/>
    <x v="39"/>
    <x v="5"/>
    <x v="18"/>
    <n v="0"/>
    <n v="0"/>
  </r>
  <r>
    <n v="7752"/>
    <x v="7"/>
    <x v="39"/>
    <x v="5"/>
    <x v="4"/>
    <n v="2.7694999999999998E-3"/>
    <n v="141812000"/>
  </r>
  <r>
    <n v="7753"/>
    <x v="7"/>
    <x v="39"/>
    <x v="5"/>
    <x v="5"/>
    <n v="1.5484100000000001E-2"/>
    <n v="792851000"/>
  </r>
  <r>
    <n v="7754"/>
    <x v="7"/>
    <x v="39"/>
    <x v="5"/>
    <x v="6"/>
    <n v="5.1013700000000002E-2"/>
    <n v="2612115000"/>
  </r>
  <r>
    <n v="7755"/>
    <x v="7"/>
    <x v="39"/>
    <x v="5"/>
    <x v="7"/>
    <n v="3.2853E-2"/>
    <n v="1682212000"/>
  </r>
  <r>
    <n v="7756"/>
    <x v="7"/>
    <x v="39"/>
    <x v="5"/>
    <x v="8"/>
    <n v="0.12277969999999999"/>
    <n v="6286833000"/>
  </r>
  <r>
    <n v="7757"/>
    <x v="7"/>
    <x v="39"/>
    <x v="5"/>
    <x v="9"/>
    <n v="3.30207E-2"/>
    <n v="1690796000"/>
  </r>
  <r>
    <n v="7758"/>
    <x v="7"/>
    <x v="39"/>
    <x v="5"/>
    <x v="10"/>
    <n v="1.9666599999999999E-2"/>
    <n v="1007012000"/>
  </r>
  <r>
    <n v="7759"/>
    <x v="7"/>
    <x v="39"/>
    <x v="5"/>
    <x v="11"/>
    <n v="2.1844800000000001E-2"/>
    <n v="1118546000"/>
  </r>
  <r>
    <n v="7760"/>
    <x v="7"/>
    <x v="39"/>
    <x v="5"/>
    <x v="12"/>
    <n v="8.4318999999999991E-3"/>
    <n v="431748000"/>
  </r>
  <r>
    <n v="7762"/>
    <x v="7"/>
    <x v="40"/>
    <x v="6"/>
    <x v="0"/>
    <n v="1.8615400000000001E-2"/>
    <n v="19321000"/>
  </r>
  <r>
    <n v="7763"/>
    <x v="7"/>
    <x v="40"/>
    <x v="6"/>
    <x v="1"/>
    <n v="0"/>
    <n v="0"/>
  </r>
  <r>
    <n v="7764"/>
    <x v="7"/>
    <x v="40"/>
    <x v="6"/>
    <x v="2"/>
    <n v="6.4558000000000003E-3"/>
    <n v="6700000"/>
  </r>
  <r>
    <n v="7765"/>
    <x v="7"/>
    <x v="40"/>
    <x v="6"/>
    <x v="17"/>
    <n v="4.5750999999999995E-3"/>
    <n v="4749000"/>
  </r>
  <r>
    <n v="7766"/>
    <x v="7"/>
    <x v="40"/>
    <x v="6"/>
    <x v="3"/>
    <n v="0"/>
    <n v="0"/>
  </r>
  <r>
    <n v="7767"/>
    <x v="7"/>
    <x v="40"/>
    <x v="6"/>
    <x v="4"/>
    <n v="7.3385999999999998E-3"/>
    <n v="7617000"/>
  </r>
  <r>
    <n v="7768"/>
    <x v="7"/>
    <x v="40"/>
    <x v="6"/>
    <x v="5"/>
    <n v="1.02013E-2"/>
    <n v="10588000"/>
  </r>
  <r>
    <n v="7769"/>
    <x v="7"/>
    <x v="40"/>
    <x v="6"/>
    <x v="6"/>
    <n v="2.8783599999999999E-2"/>
    <n v="29874000"/>
  </r>
  <r>
    <n v="7770"/>
    <x v="7"/>
    <x v="40"/>
    <x v="6"/>
    <x v="7"/>
    <n v="4.0498900000000004E-2"/>
    <n v="42034000"/>
  </r>
  <r>
    <n v="7771"/>
    <x v="7"/>
    <x v="40"/>
    <x v="6"/>
    <x v="8"/>
    <n v="4.1190499999999998E-2"/>
    <n v="42751000"/>
  </r>
  <r>
    <n v="7772"/>
    <x v="7"/>
    <x v="40"/>
    <x v="6"/>
    <x v="9"/>
    <n v="0.16209769999999998"/>
    <n v="168241000"/>
  </r>
  <r>
    <n v="7773"/>
    <x v="7"/>
    <x v="40"/>
    <x v="6"/>
    <x v="10"/>
    <n v="1.6011500000000001E-2"/>
    <n v="16617999.999999998"/>
  </r>
  <r>
    <n v="7774"/>
    <x v="7"/>
    <x v="40"/>
    <x v="6"/>
    <x v="11"/>
    <n v="1.9817399999999999E-2"/>
    <n v="20568000"/>
  </r>
  <r>
    <n v="7775"/>
    <x v="7"/>
    <x v="40"/>
    <x v="6"/>
    <x v="12"/>
    <n v="7.6232999999999995E-3"/>
    <n v="7912000"/>
  </r>
  <r>
    <n v="7776"/>
    <x v="7"/>
    <x v="40"/>
    <x v="6"/>
    <x v="13"/>
    <n v="0"/>
    <n v="0"/>
  </r>
  <r>
    <n v="7777"/>
    <x v="7"/>
    <x v="40"/>
    <x v="6"/>
    <x v="14"/>
    <n v="0"/>
    <n v="0"/>
  </r>
  <r>
    <n v="7778"/>
    <x v="7"/>
    <x v="40"/>
    <x v="6"/>
    <x v="15"/>
    <n v="0"/>
    <n v="0"/>
  </r>
  <r>
    <n v="7779"/>
    <x v="7"/>
    <x v="40"/>
    <x v="6"/>
    <x v="16"/>
    <n v="0"/>
    <n v="0"/>
  </r>
  <r>
    <n v="7781"/>
    <x v="7"/>
    <x v="41"/>
    <x v="3"/>
    <x v="0"/>
    <n v="3.9970000000000001E-4"/>
    <n v="72324000"/>
  </r>
  <r>
    <n v="7782"/>
    <x v="7"/>
    <x v="41"/>
    <x v="3"/>
    <x v="1"/>
    <n v="3.0439999999999997E-4"/>
    <n v="55073000"/>
  </r>
  <r>
    <n v="7783"/>
    <x v="7"/>
    <x v="41"/>
    <x v="3"/>
    <x v="2"/>
    <n v="6.1570000000000001E-3"/>
    <n v="1114059000"/>
  </r>
  <r>
    <n v="7784"/>
    <x v="7"/>
    <x v="41"/>
    <x v="3"/>
    <x v="4"/>
    <n v="0"/>
    <n v="0"/>
  </r>
  <r>
    <n v="7785"/>
    <x v="7"/>
    <x v="41"/>
    <x v="3"/>
    <x v="5"/>
    <n v="1.6494500000000002E-2"/>
    <n v="2984537000"/>
  </r>
  <r>
    <n v="7786"/>
    <x v="7"/>
    <x v="41"/>
    <x v="3"/>
    <x v="6"/>
    <n v="8.1776000000000001E-3"/>
    <n v="1479661000"/>
  </r>
  <r>
    <n v="7787"/>
    <x v="7"/>
    <x v="41"/>
    <x v="3"/>
    <x v="7"/>
    <n v="2.81777E-2"/>
    <n v="5098528000"/>
  </r>
  <r>
    <n v="7788"/>
    <x v="7"/>
    <x v="41"/>
    <x v="3"/>
    <x v="8"/>
    <n v="5.5116000000000002E-3"/>
    <n v="997278000"/>
  </r>
  <r>
    <n v="7789"/>
    <x v="7"/>
    <x v="41"/>
    <x v="3"/>
    <x v="9"/>
    <n v="1.67438E-2"/>
    <n v="3029656000"/>
  </r>
  <r>
    <n v="7790"/>
    <x v="7"/>
    <x v="41"/>
    <x v="3"/>
    <x v="10"/>
    <n v="3.7888100000000001E-2"/>
    <n v="6855543000"/>
  </r>
  <r>
    <n v="7791"/>
    <x v="7"/>
    <x v="41"/>
    <x v="3"/>
    <x v="11"/>
    <n v="8.4452999999999993E-3"/>
    <n v="1528099000"/>
  </r>
  <r>
    <n v="7792"/>
    <x v="7"/>
    <x v="41"/>
    <x v="3"/>
    <x v="12"/>
    <n v="6.491E-4"/>
    <n v="117444000"/>
  </r>
  <r>
    <n v="7794"/>
    <x v="7"/>
    <x v="42"/>
    <x v="1"/>
    <x v="0"/>
    <n v="4.5469999999999998E-3"/>
    <n v="350376000"/>
  </r>
  <r>
    <n v="7795"/>
    <x v="7"/>
    <x v="42"/>
    <x v="1"/>
    <x v="1"/>
    <n v="1.4618000000000001E-3"/>
    <n v="112640000"/>
  </r>
  <r>
    <n v="7796"/>
    <x v="7"/>
    <x v="42"/>
    <x v="1"/>
    <x v="2"/>
    <n v="3.2219100000000001E-2"/>
    <n v="2482689000"/>
  </r>
  <r>
    <n v="7797"/>
    <x v="7"/>
    <x v="42"/>
    <x v="1"/>
    <x v="17"/>
    <n v="9.1100000000000005E-5"/>
    <n v="7017000"/>
  </r>
  <r>
    <n v="7798"/>
    <x v="7"/>
    <x v="42"/>
    <x v="1"/>
    <x v="3"/>
    <n v="2.8029999999999998E-4"/>
    <n v="21599000"/>
  </r>
  <r>
    <n v="7799"/>
    <x v="7"/>
    <x v="42"/>
    <x v="1"/>
    <x v="4"/>
    <n v="8.2868999999999998E-3"/>
    <n v="638561000"/>
  </r>
  <r>
    <n v="7800"/>
    <x v="7"/>
    <x v="42"/>
    <x v="1"/>
    <x v="5"/>
    <n v="7.4100999999999993E-3"/>
    <n v="570996000"/>
  </r>
  <r>
    <n v="7801"/>
    <x v="7"/>
    <x v="42"/>
    <x v="1"/>
    <x v="6"/>
    <n v="6.9510500000000003E-2"/>
    <n v="5356239000"/>
  </r>
  <r>
    <n v="7802"/>
    <x v="7"/>
    <x v="42"/>
    <x v="1"/>
    <x v="7"/>
    <n v="4.1007399999999999E-2"/>
    <n v="3159884000"/>
  </r>
  <r>
    <n v="7803"/>
    <x v="7"/>
    <x v="42"/>
    <x v="1"/>
    <x v="8"/>
    <n v="0.1456056"/>
    <n v="11219857000"/>
  </r>
  <r>
    <n v="7804"/>
    <x v="7"/>
    <x v="42"/>
    <x v="1"/>
    <x v="9"/>
    <n v="4.5717299999999995E-2"/>
    <n v="3522814000"/>
  </r>
  <r>
    <n v="7805"/>
    <x v="7"/>
    <x v="42"/>
    <x v="1"/>
    <x v="10"/>
    <n v="9.2251E-3"/>
    <n v="710853000"/>
  </r>
  <r>
    <n v="7806"/>
    <x v="7"/>
    <x v="42"/>
    <x v="1"/>
    <x v="11"/>
    <n v="2.50324E-2"/>
    <n v="1928907000"/>
  </r>
  <r>
    <n v="7807"/>
    <x v="7"/>
    <x v="42"/>
    <x v="1"/>
    <x v="12"/>
    <n v="9.2458999999999996E-3"/>
    <n v="712457000"/>
  </r>
  <r>
    <n v="7808"/>
    <x v="7"/>
    <x v="42"/>
    <x v="1"/>
    <x v="13"/>
    <n v="2.6705000000000001E-3"/>
    <n v="205777000"/>
  </r>
  <r>
    <n v="7809"/>
    <x v="7"/>
    <x v="42"/>
    <x v="1"/>
    <x v="14"/>
    <n v="5.7727999999999998E-3"/>
    <n v="444830000"/>
  </r>
  <r>
    <n v="7810"/>
    <x v="7"/>
    <x v="42"/>
    <x v="1"/>
    <x v="15"/>
    <n v="3.011E-4"/>
    <n v="23202000"/>
  </r>
  <r>
    <n v="7811"/>
    <x v="7"/>
    <x v="42"/>
    <x v="1"/>
    <x v="16"/>
    <n v="3.0959999999999999E-4"/>
    <n v="23860000"/>
  </r>
  <r>
    <n v="7813"/>
    <x v="7"/>
    <x v="43"/>
    <x v="1"/>
    <x v="0"/>
    <n v="7.0226000000000004E-3"/>
    <n v="337110000"/>
  </r>
  <r>
    <n v="7814"/>
    <x v="7"/>
    <x v="43"/>
    <x v="1"/>
    <x v="1"/>
    <n v="7.3899999999999994E-5"/>
    <n v="3550000"/>
  </r>
  <r>
    <n v="7815"/>
    <x v="7"/>
    <x v="43"/>
    <x v="1"/>
    <x v="2"/>
    <n v="2.1074199999999998E-2"/>
    <n v="1011646000"/>
  </r>
  <r>
    <n v="7816"/>
    <x v="7"/>
    <x v="43"/>
    <x v="1"/>
    <x v="17"/>
    <n v="2.4240000000000001E-4"/>
    <n v="11635000"/>
  </r>
  <r>
    <n v="7817"/>
    <x v="7"/>
    <x v="43"/>
    <x v="1"/>
    <x v="3"/>
    <n v="4.682E-4"/>
    <n v="22476000"/>
  </r>
  <r>
    <n v="7818"/>
    <x v="7"/>
    <x v="43"/>
    <x v="1"/>
    <x v="4"/>
    <n v="7.4999000000000003E-3"/>
    <n v="360025000"/>
  </r>
  <r>
    <n v="7819"/>
    <x v="7"/>
    <x v="43"/>
    <x v="1"/>
    <x v="5"/>
    <n v="5.8986000000000004E-3"/>
    <n v="283154000"/>
  </r>
  <r>
    <n v="7820"/>
    <x v="7"/>
    <x v="43"/>
    <x v="1"/>
    <x v="6"/>
    <n v="5.9311699999999995E-2"/>
    <n v="2847196000"/>
  </r>
  <r>
    <n v="7821"/>
    <x v="7"/>
    <x v="43"/>
    <x v="1"/>
    <x v="7"/>
    <n v="5.8807600000000002E-2"/>
    <n v="2822993000"/>
  </r>
  <r>
    <n v="7822"/>
    <x v="7"/>
    <x v="43"/>
    <x v="1"/>
    <x v="8"/>
    <n v="0.1624467"/>
    <n v="7798075000"/>
  </r>
  <r>
    <n v="7823"/>
    <x v="7"/>
    <x v="43"/>
    <x v="1"/>
    <x v="9"/>
    <n v="5.6250400000000006E-2"/>
    <n v="2700239000"/>
  </r>
  <r>
    <n v="7824"/>
    <x v="7"/>
    <x v="43"/>
    <x v="1"/>
    <x v="10"/>
    <n v="1.3574600000000001E-2"/>
    <n v="651635000"/>
  </r>
  <r>
    <n v="7825"/>
    <x v="7"/>
    <x v="43"/>
    <x v="1"/>
    <x v="11"/>
    <n v="1.68652E-2"/>
    <n v="809596000"/>
  </r>
  <r>
    <n v="7826"/>
    <x v="7"/>
    <x v="43"/>
    <x v="1"/>
    <x v="12"/>
    <n v="1.2156E-2"/>
    <n v="583536000"/>
  </r>
  <r>
    <n v="7827"/>
    <x v="7"/>
    <x v="43"/>
    <x v="1"/>
    <x v="13"/>
    <n v="6.7664999999999999E-3"/>
    <n v="324817000"/>
  </r>
  <r>
    <n v="7828"/>
    <x v="7"/>
    <x v="43"/>
    <x v="1"/>
    <x v="14"/>
    <n v="2.0569999999999998E-3"/>
    <n v="98743000"/>
  </r>
  <r>
    <n v="7829"/>
    <x v="7"/>
    <x v="43"/>
    <x v="1"/>
    <x v="15"/>
    <n v="4.1561999999999997E-3"/>
    <n v="199514000"/>
  </r>
  <r>
    <n v="7830"/>
    <x v="7"/>
    <x v="43"/>
    <x v="1"/>
    <x v="16"/>
    <n v="9.0000000000000007E-7"/>
    <n v="41000"/>
  </r>
  <r>
    <n v="7832"/>
    <x v="7"/>
    <x v="44"/>
    <x v="6"/>
    <x v="9"/>
    <n v="0.1537869"/>
    <n v="51222896000"/>
  </r>
  <r>
    <n v="7834"/>
    <x v="7"/>
    <x v="45"/>
    <x v="1"/>
    <x v="0"/>
    <n v="6.4583000000000002E-3"/>
    <n v="9507006000"/>
  </r>
  <r>
    <n v="7835"/>
    <x v="7"/>
    <x v="45"/>
    <x v="1"/>
    <x v="1"/>
    <n v="1.7791E-3"/>
    <n v="2618984000"/>
  </r>
  <r>
    <n v="7836"/>
    <x v="7"/>
    <x v="45"/>
    <x v="1"/>
    <x v="2"/>
    <n v="2.34118E-2"/>
    <n v="34463411000"/>
  </r>
  <r>
    <n v="7837"/>
    <x v="7"/>
    <x v="45"/>
    <x v="1"/>
    <x v="17"/>
    <n v="8.8069999999999999E-4"/>
    <n v="1296472000"/>
  </r>
  <r>
    <n v="7838"/>
    <x v="7"/>
    <x v="45"/>
    <x v="1"/>
    <x v="3"/>
    <n v="8.8909999999999998E-4"/>
    <n v="1308807000"/>
  </r>
  <r>
    <n v="7839"/>
    <x v="7"/>
    <x v="45"/>
    <x v="1"/>
    <x v="4"/>
    <n v="1.00669E-2"/>
    <n v="14818979000"/>
  </r>
  <r>
    <n v="7840"/>
    <x v="7"/>
    <x v="45"/>
    <x v="1"/>
    <x v="5"/>
    <n v="9.1964000000000004E-3"/>
    <n v="13537582000"/>
  </r>
  <r>
    <n v="7841"/>
    <x v="7"/>
    <x v="45"/>
    <x v="1"/>
    <x v="6"/>
    <n v="5.7051400000000002E-2"/>
    <n v="83982894000"/>
  </r>
  <r>
    <n v="7842"/>
    <x v="7"/>
    <x v="45"/>
    <x v="1"/>
    <x v="7"/>
    <n v="4.0327000000000002E-2"/>
    <n v="59363627000"/>
  </r>
  <r>
    <n v="7843"/>
    <x v="7"/>
    <x v="45"/>
    <x v="1"/>
    <x v="8"/>
    <n v="0.12858449999999999"/>
    <n v="189283574000"/>
  </r>
  <r>
    <n v="7844"/>
    <x v="7"/>
    <x v="45"/>
    <x v="1"/>
    <x v="9"/>
    <n v="4.9701199999999994E-2"/>
    <n v="73162970000"/>
  </r>
  <r>
    <n v="7845"/>
    <x v="7"/>
    <x v="45"/>
    <x v="1"/>
    <x v="10"/>
    <n v="1.0071500000000001E-2"/>
    <n v="14825831000"/>
  </r>
  <r>
    <n v="7846"/>
    <x v="7"/>
    <x v="45"/>
    <x v="1"/>
    <x v="11"/>
    <n v="1.8679500000000002E-2"/>
    <n v="27497271000"/>
  </r>
  <r>
    <n v="7847"/>
    <x v="7"/>
    <x v="45"/>
    <x v="1"/>
    <x v="12"/>
    <n v="1.5713399999999999E-2"/>
    <n v="23130928000"/>
  </r>
  <r>
    <n v="7848"/>
    <x v="7"/>
    <x v="45"/>
    <x v="1"/>
    <x v="13"/>
    <n v="1.24958E-2"/>
    <n v="18394556000"/>
  </r>
  <r>
    <n v="7849"/>
    <x v="7"/>
    <x v="45"/>
    <x v="1"/>
    <x v="14"/>
    <n v="3.5433999999999999E-3"/>
    <n v="5216039000"/>
  </r>
  <r>
    <n v="7850"/>
    <x v="7"/>
    <x v="45"/>
    <x v="1"/>
    <x v="15"/>
    <n v="3.8562000000000002E-3"/>
    <n v="5676520000"/>
  </r>
  <r>
    <n v="7851"/>
    <x v="7"/>
    <x v="45"/>
    <x v="1"/>
    <x v="16"/>
    <n v="3.6400000000000001E-4"/>
    <n v="535857000"/>
  </r>
  <r>
    <n v="7853"/>
    <x v="7"/>
    <x v="46"/>
    <x v="3"/>
    <x v="4"/>
    <n v="0"/>
    <n v="0"/>
  </r>
  <r>
    <n v="7854"/>
    <x v="7"/>
    <x v="46"/>
    <x v="3"/>
    <x v="5"/>
    <n v="6.9018999999999999E-3"/>
    <n v="255534000"/>
  </r>
  <r>
    <n v="7855"/>
    <x v="7"/>
    <x v="46"/>
    <x v="3"/>
    <x v="6"/>
    <n v="1.6774299999999999E-2"/>
    <n v="621045000"/>
  </r>
  <r>
    <n v="7856"/>
    <x v="7"/>
    <x v="46"/>
    <x v="3"/>
    <x v="7"/>
    <n v="2.2594599999999999E-2"/>
    <n v="836533000"/>
  </r>
  <r>
    <n v="7857"/>
    <x v="7"/>
    <x v="46"/>
    <x v="3"/>
    <x v="8"/>
    <n v="2.26208E-2"/>
    <n v="837500000"/>
  </r>
  <r>
    <n v="7858"/>
    <x v="7"/>
    <x v="46"/>
    <x v="3"/>
    <x v="9"/>
    <n v="5.9778100000000001E-2"/>
    <n v="2213197000"/>
  </r>
  <r>
    <n v="7859"/>
    <x v="7"/>
    <x v="46"/>
    <x v="3"/>
    <x v="10"/>
    <n v="2.4869200000000001E-2"/>
    <n v="920747000"/>
  </r>
  <r>
    <n v="7860"/>
    <x v="7"/>
    <x v="46"/>
    <x v="3"/>
    <x v="11"/>
    <n v="7.9278999999999999E-3"/>
    <n v="293519000"/>
  </r>
  <r>
    <n v="7861"/>
    <x v="7"/>
    <x v="46"/>
    <x v="3"/>
    <x v="12"/>
    <n v="0"/>
    <n v="0"/>
  </r>
  <r>
    <n v="7863"/>
    <x v="7"/>
    <x v="47"/>
    <x v="1"/>
    <x v="0"/>
    <n v="1.5832999999999999E-3"/>
    <n v="777804000"/>
  </r>
  <r>
    <n v="7864"/>
    <x v="7"/>
    <x v="47"/>
    <x v="1"/>
    <x v="1"/>
    <n v="2.1660999999999998E-3"/>
    <n v="1064098999.9999999"/>
  </r>
  <r>
    <n v="7865"/>
    <x v="7"/>
    <x v="47"/>
    <x v="1"/>
    <x v="2"/>
    <n v="2.4499499999999997E-2"/>
    <n v="12035474000"/>
  </r>
  <r>
    <n v="7866"/>
    <x v="7"/>
    <x v="47"/>
    <x v="1"/>
    <x v="17"/>
    <n v="4.0599999999999995E-4"/>
    <n v="199445000"/>
  </r>
  <r>
    <n v="7867"/>
    <x v="7"/>
    <x v="47"/>
    <x v="1"/>
    <x v="3"/>
    <n v="1.5478E-3"/>
    <n v="760345000"/>
  </r>
  <r>
    <n v="7868"/>
    <x v="7"/>
    <x v="47"/>
    <x v="1"/>
    <x v="4"/>
    <n v="4.6363999999999997E-3"/>
    <n v="2277633000"/>
  </r>
  <r>
    <n v="7869"/>
    <x v="7"/>
    <x v="47"/>
    <x v="1"/>
    <x v="5"/>
    <n v="5.3158000000000007E-3"/>
    <n v="2611422000"/>
  </r>
  <r>
    <n v="7870"/>
    <x v="7"/>
    <x v="47"/>
    <x v="1"/>
    <x v="6"/>
    <n v="6.3602800000000001E-2"/>
    <n v="31245182000"/>
  </r>
  <r>
    <n v="7871"/>
    <x v="7"/>
    <x v="47"/>
    <x v="1"/>
    <x v="7"/>
    <n v="6.2599600000000005E-2"/>
    <n v="30752341000"/>
  </r>
  <r>
    <n v="7872"/>
    <x v="7"/>
    <x v="47"/>
    <x v="1"/>
    <x v="8"/>
    <n v="0.19997330000000002"/>
    <n v="98237845000"/>
  </r>
  <r>
    <n v="7873"/>
    <x v="7"/>
    <x v="47"/>
    <x v="1"/>
    <x v="9"/>
    <n v="7.709959999999999E-2"/>
    <n v="37875531000"/>
  </r>
  <r>
    <n v="7874"/>
    <x v="7"/>
    <x v="47"/>
    <x v="1"/>
    <x v="10"/>
    <n v="1.56101E-2"/>
    <n v="7668555000"/>
  </r>
  <r>
    <n v="7875"/>
    <x v="7"/>
    <x v="47"/>
    <x v="1"/>
    <x v="11"/>
    <n v="1.2628200000000001E-2"/>
    <n v="6203644000"/>
  </r>
  <r>
    <n v="7876"/>
    <x v="7"/>
    <x v="47"/>
    <x v="1"/>
    <x v="12"/>
    <n v="1.2132700000000001E-2"/>
    <n v="5960256000"/>
  </r>
  <r>
    <n v="7877"/>
    <x v="7"/>
    <x v="47"/>
    <x v="1"/>
    <x v="13"/>
    <n v="7.9559999999999995E-3"/>
    <n v="3908403000"/>
  </r>
  <r>
    <n v="7878"/>
    <x v="7"/>
    <x v="47"/>
    <x v="1"/>
    <x v="14"/>
    <n v="4.0930000000000003E-4"/>
    <n v="201072000"/>
  </r>
  <r>
    <n v="7879"/>
    <x v="7"/>
    <x v="47"/>
    <x v="1"/>
    <x v="15"/>
    <n v="1.0355E-3"/>
    <n v="508672000"/>
  </r>
  <r>
    <n v="7880"/>
    <x v="7"/>
    <x v="47"/>
    <x v="1"/>
    <x v="16"/>
    <n v="6.4499999999999996E-5"/>
    <n v="31663000"/>
  </r>
  <r>
    <n v="7882"/>
    <x v="7"/>
    <x v="48"/>
    <x v="5"/>
    <x v="0"/>
    <n v="7.8592000000000002E-3"/>
    <n v="3918922000"/>
  </r>
  <r>
    <n v="7883"/>
    <x v="7"/>
    <x v="48"/>
    <x v="5"/>
    <x v="1"/>
    <n v="0"/>
    <n v="0"/>
  </r>
  <r>
    <n v="7884"/>
    <x v="7"/>
    <x v="48"/>
    <x v="5"/>
    <x v="2"/>
    <n v="2.3873700000000001E-2"/>
    <n v="11904396000"/>
  </r>
  <r>
    <n v="7885"/>
    <x v="7"/>
    <x v="48"/>
    <x v="5"/>
    <x v="17"/>
    <n v="6.4300000000000004E-5"/>
    <n v="32073999.999999996"/>
  </r>
  <r>
    <n v="7886"/>
    <x v="7"/>
    <x v="48"/>
    <x v="5"/>
    <x v="3"/>
    <n v="5.1560000000000006E-4"/>
    <n v="257079999.99999997"/>
  </r>
  <r>
    <n v="7887"/>
    <x v="7"/>
    <x v="48"/>
    <x v="5"/>
    <x v="4"/>
    <n v="6.0685000000000001E-3"/>
    <n v="3025994000"/>
  </r>
  <r>
    <n v="7888"/>
    <x v="7"/>
    <x v="48"/>
    <x v="5"/>
    <x v="5"/>
    <n v="1.2823000000000001E-3"/>
    <n v="639430000"/>
  </r>
  <r>
    <n v="7889"/>
    <x v="7"/>
    <x v="48"/>
    <x v="5"/>
    <x v="6"/>
    <n v="1.6177199999999999E-2"/>
    <n v="8066616000"/>
  </r>
  <r>
    <n v="7890"/>
    <x v="7"/>
    <x v="48"/>
    <x v="5"/>
    <x v="7"/>
    <n v="4.7403300000000002E-2"/>
    <n v="23637211000"/>
  </r>
  <r>
    <n v="7891"/>
    <x v="7"/>
    <x v="48"/>
    <x v="5"/>
    <x v="8"/>
    <n v="0.11719689999999999"/>
    <n v="58439134000"/>
  </r>
  <r>
    <n v="7892"/>
    <x v="7"/>
    <x v="48"/>
    <x v="5"/>
    <x v="9"/>
    <n v="4.2836400000000004E-2"/>
    <n v="21359980000"/>
  </r>
  <r>
    <n v="7893"/>
    <x v="7"/>
    <x v="48"/>
    <x v="5"/>
    <x v="10"/>
    <n v="8.1355999999999998E-3"/>
    <n v="4056747000"/>
  </r>
  <r>
    <n v="7894"/>
    <x v="7"/>
    <x v="48"/>
    <x v="5"/>
    <x v="11"/>
    <n v="1.3998900000000002E-2"/>
    <n v="6980430000"/>
  </r>
  <r>
    <n v="7895"/>
    <x v="7"/>
    <x v="48"/>
    <x v="5"/>
    <x v="12"/>
    <n v="9.5814999999999997E-3"/>
    <n v="4777727000"/>
  </r>
  <r>
    <n v="7896"/>
    <x v="7"/>
    <x v="48"/>
    <x v="5"/>
    <x v="13"/>
    <n v="9.167E-4"/>
    <n v="457094000"/>
  </r>
  <r>
    <n v="7897"/>
    <x v="7"/>
    <x v="48"/>
    <x v="5"/>
    <x v="14"/>
    <n v="1.1620000000000001E-3"/>
    <n v="579398000"/>
  </r>
  <r>
    <n v="7898"/>
    <x v="7"/>
    <x v="48"/>
    <x v="5"/>
    <x v="15"/>
    <n v="7.444000000000001E-4"/>
    <n v="371204000"/>
  </r>
  <r>
    <n v="7899"/>
    <x v="7"/>
    <x v="48"/>
    <x v="5"/>
    <x v="16"/>
    <n v="3.4E-5"/>
    <n v="16970000"/>
  </r>
  <r>
    <n v="7902"/>
    <x v="7"/>
    <x v="54"/>
    <x v="5"/>
    <x v="0"/>
    <n v="9.1657000000000006E-3"/>
    <n v="1363248000"/>
  </r>
  <r>
    <n v="7903"/>
    <x v="7"/>
    <x v="54"/>
    <x v="5"/>
    <x v="1"/>
    <n v="2.7409999999999999E-3"/>
    <n v="407683000"/>
  </r>
  <r>
    <n v="7904"/>
    <x v="7"/>
    <x v="54"/>
    <x v="5"/>
    <x v="2"/>
    <n v="2.0636199999999997E-2"/>
    <n v="3069307000"/>
  </r>
  <r>
    <n v="7905"/>
    <x v="7"/>
    <x v="54"/>
    <x v="5"/>
    <x v="17"/>
    <n v="5.3770000000000001E-4"/>
    <n v="79980000"/>
  </r>
  <r>
    <n v="7906"/>
    <x v="7"/>
    <x v="54"/>
    <x v="5"/>
    <x v="3"/>
    <n v="1.0454099999999999E-2"/>
    <n v="1554871000"/>
  </r>
  <r>
    <n v="7907"/>
    <x v="7"/>
    <x v="54"/>
    <x v="5"/>
    <x v="4"/>
    <n v="2.7322000000000002E-3"/>
    <n v="406376000"/>
  </r>
  <r>
    <n v="7908"/>
    <x v="7"/>
    <x v="54"/>
    <x v="5"/>
    <x v="5"/>
    <n v="8.2915000000000003E-3"/>
    <n v="1233228000"/>
  </r>
  <r>
    <n v="7909"/>
    <x v="7"/>
    <x v="54"/>
    <x v="5"/>
    <x v="6"/>
    <n v="3.7570899999999997E-2"/>
    <n v="5588059000"/>
  </r>
  <r>
    <n v="7910"/>
    <x v="7"/>
    <x v="54"/>
    <x v="5"/>
    <x v="7"/>
    <n v="5.8176600000000002E-2"/>
    <n v="8652832000"/>
  </r>
  <r>
    <n v="7911"/>
    <x v="7"/>
    <x v="54"/>
    <x v="5"/>
    <x v="8"/>
    <n v="0.1780574"/>
    <n v="26483168000"/>
  </r>
  <r>
    <n v="7912"/>
    <x v="7"/>
    <x v="54"/>
    <x v="5"/>
    <x v="9"/>
    <n v="3.17963E-2"/>
    <n v="4729188000"/>
  </r>
  <r>
    <n v="7913"/>
    <x v="7"/>
    <x v="54"/>
    <x v="5"/>
    <x v="10"/>
    <n v="1.2622299999999999E-2"/>
    <n v="1877366000"/>
  </r>
  <r>
    <n v="7914"/>
    <x v="7"/>
    <x v="54"/>
    <x v="5"/>
    <x v="11"/>
    <n v="2.1777500000000002E-2"/>
    <n v="3239050000"/>
  </r>
  <r>
    <n v="7915"/>
    <x v="7"/>
    <x v="54"/>
    <x v="5"/>
    <x v="12"/>
    <n v="7.8805000000000004E-3"/>
    <n v="1172099000"/>
  </r>
  <r>
    <n v="7917"/>
    <x v="7"/>
    <x v="50"/>
    <x v="5"/>
    <x v="0"/>
    <n v="1.8806000000000001E-3"/>
    <n v="5816656000"/>
  </r>
  <r>
    <n v="7918"/>
    <x v="7"/>
    <x v="50"/>
    <x v="5"/>
    <x v="1"/>
    <n v="3.5130000000000003E-4"/>
    <n v="1086496000"/>
  </r>
  <r>
    <n v="7919"/>
    <x v="7"/>
    <x v="50"/>
    <x v="5"/>
    <x v="2"/>
    <n v="1.71608E-2"/>
    <n v="53078239000"/>
  </r>
  <r>
    <n v="7920"/>
    <x v="7"/>
    <x v="50"/>
    <x v="5"/>
    <x v="17"/>
    <n v="4.7679999999999999E-4"/>
    <n v="1474673000"/>
  </r>
  <r>
    <n v="7921"/>
    <x v="7"/>
    <x v="50"/>
    <x v="5"/>
    <x v="3"/>
    <n v="1.2867E-3"/>
    <n v="3979817000"/>
  </r>
  <r>
    <n v="7922"/>
    <x v="7"/>
    <x v="50"/>
    <x v="5"/>
    <x v="4"/>
    <n v="9.0924000000000005E-3"/>
    <n v="28122843000"/>
  </r>
  <r>
    <n v="7923"/>
    <x v="7"/>
    <x v="50"/>
    <x v="5"/>
    <x v="5"/>
    <n v="1.2062399999999999E-2"/>
    <n v="37309038000"/>
  </r>
  <r>
    <n v="7924"/>
    <x v="7"/>
    <x v="50"/>
    <x v="5"/>
    <x v="6"/>
    <n v="6.5121299999999993E-2"/>
    <n v="201419982000"/>
  </r>
  <r>
    <n v="7925"/>
    <x v="7"/>
    <x v="50"/>
    <x v="5"/>
    <x v="7"/>
    <n v="5.6723700000000002E-2"/>
    <n v="175446120000"/>
  </r>
  <r>
    <n v="7926"/>
    <x v="7"/>
    <x v="50"/>
    <x v="5"/>
    <x v="8"/>
    <n v="0.14235159999999999"/>
    <n v="440293067000"/>
  </r>
  <r>
    <n v="7927"/>
    <x v="7"/>
    <x v="50"/>
    <x v="5"/>
    <x v="9"/>
    <n v="4.3948999999999995E-2"/>
    <n v="135934076999.99998"/>
  </r>
  <r>
    <n v="7928"/>
    <x v="7"/>
    <x v="50"/>
    <x v="5"/>
    <x v="10"/>
    <n v="2.1414300000000001E-2"/>
    <n v="66234247000"/>
  </r>
  <r>
    <n v="7929"/>
    <x v="7"/>
    <x v="50"/>
    <x v="5"/>
    <x v="11"/>
    <n v="2.2879500000000001E-2"/>
    <n v="70766317000"/>
  </r>
  <r>
    <n v="7930"/>
    <x v="7"/>
    <x v="50"/>
    <x v="5"/>
    <x v="12"/>
    <n v="8.8588999999999994E-3"/>
    <n v="27400513000"/>
  </r>
  <r>
    <n v="7931"/>
    <x v="7"/>
    <x v="50"/>
    <x v="5"/>
    <x v="13"/>
    <n v="3.9629999999999995E-3"/>
    <n v="12257598000"/>
  </r>
  <r>
    <n v="7932"/>
    <x v="7"/>
    <x v="50"/>
    <x v="5"/>
    <x v="14"/>
    <n v="1.042E-4"/>
    <n v="322147000"/>
  </r>
  <r>
    <n v="7933"/>
    <x v="7"/>
    <x v="50"/>
    <x v="5"/>
    <x v="15"/>
    <n v="2.7694999999999998E-3"/>
    <n v="8565912000"/>
  </r>
  <r>
    <n v="7934"/>
    <x v="7"/>
    <x v="50"/>
    <x v="5"/>
    <x v="16"/>
    <n v="3.8230000000000002E-4"/>
    <n v="1182540000"/>
  </r>
  <r>
    <n v="7936"/>
    <x v="7"/>
    <x v="51"/>
    <x v="7"/>
    <x v="4"/>
    <n v="0"/>
    <n v="0"/>
  </r>
  <r>
    <n v="7937"/>
    <x v="7"/>
    <x v="51"/>
    <x v="7"/>
    <x v="5"/>
    <n v="6.1885999999999998E-3"/>
    <n v="90129150000"/>
  </r>
  <r>
    <n v="7938"/>
    <x v="7"/>
    <x v="51"/>
    <x v="7"/>
    <x v="6"/>
    <n v="7.6413800000000004E-2"/>
    <n v="1112871250000"/>
  </r>
  <r>
    <n v="7939"/>
    <x v="7"/>
    <x v="51"/>
    <x v="7"/>
    <x v="7"/>
    <n v="6.20495E-2"/>
    <n v="903673520000"/>
  </r>
  <r>
    <n v="7940"/>
    <x v="7"/>
    <x v="51"/>
    <x v="7"/>
    <x v="8"/>
    <n v="6.6605899999999996E-2"/>
    <n v="970032100000"/>
  </r>
  <r>
    <n v="7941"/>
    <x v="7"/>
    <x v="51"/>
    <x v="7"/>
    <x v="9"/>
    <n v="6.00896E-2"/>
    <n v="875130570000"/>
  </r>
  <r>
    <n v="7942"/>
    <x v="7"/>
    <x v="51"/>
    <x v="7"/>
    <x v="10"/>
    <n v="3.9271099999999996E-2"/>
    <n v="571935270000"/>
  </r>
  <r>
    <n v="7943"/>
    <x v="7"/>
    <x v="51"/>
    <x v="7"/>
    <x v="11"/>
    <n v="2.1158299999999998E-2"/>
    <n v="308144940000"/>
  </r>
  <r>
    <n v="7944"/>
    <x v="7"/>
    <x v="51"/>
    <x v="7"/>
    <x v="12"/>
    <n v="3.1267000000000001E-3"/>
    <n v="45537070000"/>
  </r>
  <r>
    <n v="7946"/>
    <x v="7"/>
    <x v="63"/>
    <x v="4"/>
    <x v="4"/>
    <n v="5.9174000000000006E-3"/>
    <n v="151684000"/>
  </r>
  <r>
    <n v="7947"/>
    <x v="7"/>
    <x v="63"/>
    <x v="4"/>
    <x v="5"/>
    <n v="1.7591099999999998E-2"/>
    <n v="450925000"/>
  </r>
  <r>
    <n v="7948"/>
    <x v="7"/>
    <x v="63"/>
    <x v="4"/>
    <x v="6"/>
    <n v="1.1634500000000001E-2"/>
    <n v="298236000"/>
  </r>
  <r>
    <n v="7949"/>
    <x v="7"/>
    <x v="63"/>
    <x v="4"/>
    <x v="7"/>
    <n v="4.9244299999999998E-2"/>
    <n v="1262311000"/>
  </r>
  <r>
    <n v="7950"/>
    <x v="7"/>
    <x v="63"/>
    <x v="4"/>
    <x v="8"/>
    <n v="8.2239999999999993E-4"/>
    <n v="21080000"/>
  </r>
  <r>
    <n v="7951"/>
    <x v="7"/>
    <x v="63"/>
    <x v="4"/>
    <x v="9"/>
    <n v="8.1663300000000008E-2"/>
    <n v="2093330000"/>
  </r>
  <r>
    <n v="7952"/>
    <x v="7"/>
    <x v="63"/>
    <x v="4"/>
    <x v="10"/>
    <n v="5.3492400000000002E-2"/>
    <n v="1371206000"/>
  </r>
  <r>
    <n v="7953"/>
    <x v="7"/>
    <x v="63"/>
    <x v="4"/>
    <x v="11"/>
    <n v="2.2772999999999998E-2"/>
    <n v="583755000"/>
  </r>
  <r>
    <n v="7954"/>
    <x v="7"/>
    <x v="63"/>
    <x v="4"/>
    <x v="12"/>
    <n v="3.9797000000000001E-3"/>
    <n v="102014000"/>
  </r>
  <r>
    <n v="7956"/>
    <x v="8"/>
    <x v="70"/>
    <x v="4"/>
    <x v="0"/>
    <n v="2.6960700000000001E-2"/>
    <n v="275994000"/>
  </r>
  <r>
    <n v="7957"/>
    <x v="8"/>
    <x v="70"/>
    <x v="4"/>
    <x v="1"/>
    <n v="1.3521E-3"/>
    <n v="13841000"/>
  </r>
  <r>
    <n v="7958"/>
    <x v="8"/>
    <x v="70"/>
    <x v="4"/>
    <x v="2"/>
    <n v="4.0605599999999999E-2"/>
    <n v="415676000"/>
  </r>
  <r>
    <n v="7959"/>
    <x v="8"/>
    <x v="70"/>
    <x v="4"/>
    <x v="17"/>
    <n v="4.1092000000000004E-3"/>
    <n v="42066000"/>
  </r>
  <r>
    <n v="7960"/>
    <x v="8"/>
    <x v="70"/>
    <x v="4"/>
    <x v="3"/>
    <n v="2.4811299999999998E-2"/>
    <n v="253990000"/>
  </r>
  <r>
    <n v="7961"/>
    <x v="8"/>
    <x v="70"/>
    <x v="4"/>
    <x v="4"/>
    <n v="1.4091000000000002E-3"/>
    <n v="14425000"/>
  </r>
  <r>
    <n v="7962"/>
    <x v="8"/>
    <x v="70"/>
    <x v="4"/>
    <x v="5"/>
    <n v="1.05538E-2"/>
    <n v="108038000"/>
  </r>
  <r>
    <n v="7963"/>
    <x v="8"/>
    <x v="70"/>
    <x v="4"/>
    <x v="6"/>
    <n v="2.3273000000000002E-2"/>
    <n v="238243000"/>
  </r>
  <r>
    <n v="7964"/>
    <x v="8"/>
    <x v="70"/>
    <x v="4"/>
    <x v="7"/>
    <n v="4.4101700000000001E-2"/>
    <n v="451464000"/>
  </r>
  <r>
    <n v="7965"/>
    <x v="8"/>
    <x v="70"/>
    <x v="4"/>
    <x v="8"/>
    <n v="1.79817E-2"/>
    <n v="184077000"/>
  </r>
  <r>
    <n v="7966"/>
    <x v="8"/>
    <x v="70"/>
    <x v="4"/>
    <x v="9"/>
    <n v="2.84452E-2"/>
    <n v="291190000"/>
  </r>
  <r>
    <n v="7967"/>
    <x v="8"/>
    <x v="70"/>
    <x v="4"/>
    <x v="10"/>
    <n v="0.43390329999999999"/>
    <n v="4441825000"/>
  </r>
  <r>
    <n v="7968"/>
    <x v="8"/>
    <x v="70"/>
    <x v="4"/>
    <x v="11"/>
    <n v="0.21429609999999999"/>
    <n v="2193728000"/>
  </r>
  <r>
    <n v="7969"/>
    <x v="8"/>
    <x v="70"/>
    <x v="4"/>
    <x v="12"/>
    <n v="3.8773999999999996E-3"/>
    <n v="39692000"/>
  </r>
  <r>
    <n v="7971"/>
    <x v="8"/>
    <x v="66"/>
    <x v="5"/>
    <x v="4"/>
    <n v="1.8780000000000001E-4"/>
    <n v="2419000"/>
  </r>
  <r>
    <n v="7972"/>
    <x v="8"/>
    <x v="66"/>
    <x v="5"/>
    <x v="5"/>
    <n v="1.5301800000000001E-2"/>
    <n v="197107000"/>
  </r>
  <r>
    <n v="7973"/>
    <x v="8"/>
    <x v="66"/>
    <x v="5"/>
    <x v="6"/>
    <n v="2.4718900000000002E-2"/>
    <n v="318413000"/>
  </r>
  <r>
    <n v="7974"/>
    <x v="8"/>
    <x v="66"/>
    <x v="5"/>
    <x v="7"/>
    <n v="3.50923E-2"/>
    <n v="452036000"/>
  </r>
  <r>
    <n v="7975"/>
    <x v="8"/>
    <x v="66"/>
    <x v="5"/>
    <x v="8"/>
    <n v="7.9683799999999999E-2"/>
    <n v="1026435000"/>
  </r>
  <r>
    <n v="7976"/>
    <x v="8"/>
    <x v="66"/>
    <x v="5"/>
    <x v="9"/>
    <n v="6.6268500000000008E-2"/>
    <n v="853628000"/>
  </r>
  <r>
    <n v="7977"/>
    <x v="8"/>
    <x v="66"/>
    <x v="5"/>
    <x v="10"/>
    <n v="1.1075900000000001E-2"/>
    <n v="142673000"/>
  </r>
  <r>
    <n v="7978"/>
    <x v="8"/>
    <x v="66"/>
    <x v="5"/>
    <x v="11"/>
    <n v="1.4994499999999999E-2"/>
    <n v="193149000"/>
  </r>
  <r>
    <n v="7979"/>
    <x v="8"/>
    <x v="66"/>
    <x v="5"/>
    <x v="12"/>
    <n v="3.7008999999999996E-3"/>
    <n v="47672000"/>
  </r>
  <r>
    <n v="7982"/>
    <x v="8"/>
    <x v="0"/>
    <x v="0"/>
    <x v="0"/>
    <n v="4.5834999999999999E-3"/>
    <n v="4849107000"/>
  </r>
  <r>
    <n v="7983"/>
    <x v="8"/>
    <x v="0"/>
    <x v="0"/>
    <x v="1"/>
    <n v="2.3270000000000001E-3"/>
    <n v="2461880000"/>
  </r>
  <r>
    <n v="7984"/>
    <x v="8"/>
    <x v="0"/>
    <x v="0"/>
    <x v="2"/>
    <n v="2.8313700000000001E-2"/>
    <n v="29954411000"/>
  </r>
  <r>
    <n v="7985"/>
    <x v="8"/>
    <x v="0"/>
    <x v="0"/>
    <x v="17"/>
    <n v="4.551E-4"/>
    <n v="481472000"/>
  </r>
  <r>
    <n v="7986"/>
    <x v="8"/>
    <x v="0"/>
    <x v="0"/>
    <x v="3"/>
    <n v="5.9147000000000002E-3"/>
    <n v="6257453000"/>
  </r>
  <r>
    <n v="7987"/>
    <x v="8"/>
    <x v="0"/>
    <x v="0"/>
    <x v="4"/>
    <n v="7.1801E-3"/>
    <n v="7596179000"/>
  </r>
  <r>
    <n v="7988"/>
    <x v="8"/>
    <x v="0"/>
    <x v="0"/>
    <x v="5"/>
    <n v="7.5836999999999996E-3"/>
    <n v="8023129000"/>
  </r>
  <r>
    <n v="7989"/>
    <x v="8"/>
    <x v="0"/>
    <x v="0"/>
    <x v="6"/>
    <n v="6.5642199999999998E-2"/>
    <n v="69445986000"/>
  </r>
  <r>
    <n v="7990"/>
    <x v="8"/>
    <x v="0"/>
    <x v="0"/>
    <x v="7"/>
    <n v="5.6082799999999995E-2"/>
    <n v="59332566000"/>
  </r>
  <r>
    <n v="7991"/>
    <x v="8"/>
    <x v="0"/>
    <x v="0"/>
    <x v="8"/>
    <n v="0.11237800000000001"/>
    <n v="118889931000"/>
  </r>
  <r>
    <n v="7992"/>
    <x v="8"/>
    <x v="0"/>
    <x v="0"/>
    <x v="9"/>
    <n v="3.73975E-2"/>
    <n v="39564551000"/>
  </r>
  <r>
    <n v="7993"/>
    <x v="8"/>
    <x v="0"/>
    <x v="0"/>
    <x v="10"/>
    <n v="2.0141699999999998E-2"/>
    <n v="21308893000"/>
  </r>
  <r>
    <n v="7994"/>
    <x v="8"/>
    <x v="0"/>
    <x v="0"/>
    <x v="11"/>
    <n v="1.82896E-2"/>
    <n v="19349454000"/>
  </r>
  <r>
    <n v="7995"/>
    <x v="8"/>
    <x v="0"/>
    <x v="0"/>
    <x v="12"/>
    <n v="9.3422000000000002E-3"/>
    <n v="9883588000"/>
  </r>
  <r>
    <n v="7996"/>
    <x v="8"/>
    <x v="0"/>
    <x v="0"/>
    <x v="13"/>
    <n v="3.1643000000000001E-3"/>
    <n v="3347654000"/>
  </r>
  <r>
    <n v="7997"/>
    <x v="8"/>
    <x v="0"/>
    <x v="0"/>
    <x v="14"/>
    <n v="7.5719999999999997E-4"/>
    <n v="801055000"/>
  </r>
  <r>
    <n v="7998"/>
    <x v="8"/>
    <x v="0"/>
    <x v="0"/>
    <x v="15"/>
    <n v="1.7440000000000001E-4"/>
    <n v="184536000"/>
  </r>
  <r>
    <n v="7999"/>
    <x v="8"/>
    <x v="0"/>
    <x v="0"/>
    <x v="16"/>
    <n v="2.4016000000000003E-3"/>
    <n v="2540727000"/>
  </r>
  <r>
    <n v="8001"/>
    <x v="8"/>
    <x v="1"/>
    <x v="1"/>
    <x v="0"/>
    <n v="4.7225000000000001E-3"/>
    <n v="2032158000"/>
  </r>
  <r>
    <n v="8002"/>
    <x v="8"/>
    <x v="1"/>
    <x v="1"/>
    <x v="1"/>
    <n v="2.2710000000000002E-4"/>
    <n v="97732000"/>
  </r>
  <r>
    <n v="8003"/>
    <x v="8"/>
    <x v="1"/>
    <x v="1"/>
    <x v="2"/>
    <n v="3.5106800000000001E-2"/>
    <n v="15106821000"/>
  </r>
  <r>
    <n v="8004"/>
    <x v="8"/>
    <x v="1"/>
    <x v="1"/>
    <x v="17"/>
    <n v="5.1860000000000003E-4"/>
    <n v="223143000"/>
  </r>
  <r>
    <n v="8005"/>
    <x v="8"/>
    <x v="1"/>
    <x v="1"/>
    <x v="3"/>
    <n v="1.593E-4"/>
    <n v="68567000"/>
  </r>
  <r>
    <n v="8006"/>
    <x v="8"/>
    <x v="1"/>
    <x v="1"/>
    <x v="4"/>
    <n v="4.6146E-3"/>
    <n v="1985726000"/>
  </r>
  <r>
    <n v="8007"/>
    <x v="8"/>
    <x v="1"/>
    <x v="1"/>
    <x v="5"/>
    <n v="3.7941000000000003E-3"/>
    <n v="1632656000"/>
  </r>
  <r>
    <n v="8008"/>
    <x v="8"/>
    <x v="1"/>
    <x v="1"/>
    <x v="6"/>
    <n v="7.5430400000000009E-2"/>
    <n v="32458470000"/>
  </r>
  <r>
    <n v="8009"/>
    <x v="8"/>
    <x v="1"/>
    <x v="1"/>
    <x v="7"/>
    <n v="4.8644100000000003E-2"/>
    <n v="20932057000"/>
  </r>
  <r>
    <n v="8010"/>
    <x v="8"/>
    <x v="1"/>
    <x v="1"/>
    <x v="8"/>
    <n v="0.19661419999999999"/>
    <n v="84605091000"/>
  </r>
  <r>
    <n v="8011"/>
    <x v="8"/>
    <x v="1"/>
    <x v="1"/>
    <x v="9"/>
    <n v="7.2391499999999998E-2"/>
    <n v="31150792000"/>
  </r>
  <r>
    <n v="8012"/>
    <x v="8"/>
    <x v="1"/>
    <x v="1"/>
    <x v="10"/>
    <n v="8.9986000000000007E-3"/>
    <n v="3872190000"/>
  </r>
  <r>
    <n v="8013"/>
    <x v="8"/>
    <x v="1"/>
    <x v="1"/>
    <x v="11"/>
    <n v="1.33452E-2"/>
    <n v="5742565000"/>
  </r>
  <r>
    <n v="8014"/>
    <x v="8"/>
    <x v="1"/>
    <x v="1"/>
    <x v="12"/>
    <n v="1.34439E-2"/>
    <n v="5785055000"/>
  </r>
  <r>
    <n v="8015"/>
    <x v="8"/>
    <x v="1"/>
    <x v="1"/>
    <x v="13"/>
    <n v="1.4105899999999999E-2"/>
    <n v="6069911000"/>
  </r>
  <r>
    <n v="8016"/>
    <x v="8"/>
    <x v="1"/>
    <x v="1"/>
    <x v="14"/>
    <n v="1.8498999999999998E-3"/>
    <n v="796017000"/>
  </r>
  <r>
    <n v="8017"/>
    <x v="8"/>
    <x v="1"/>
    <x v="1"/>
    <x v="15"/>
    <n v="6.4736999999999998E-3"/>
    <n v="2785714000"/>
  </r>
  <r>
    <n v="8018"/>
    <x v="8"/>
    <x v="1"/>
    <x v="1"/>
    <x v="16"/>
    <n v="3.1800000000000003E-4"/>
    <n v="136839000"/>
  </r>
  <r>
    <n v="8020"/>
    <x v="8"/>
    <x v="71"/>
    <x v="3"/>
    <x v="0"/>
    <n v="7.3498000000000001E-3"/>
    <n v="359047000"/>
  </r>
  <r>
    <n v="8021"/>
    <x v="8"/>
    <x v="71"/>
    <x v="3"/>
    <x v="1"/>
    <n v="0.1200881"/>
    <n v="5866462000"/>
  </r>
  <r>
    <n v="8022"/>
    <x v="8"/>
    <x v="71"/>
    <x v="3"/>
    <x v="2"/>
    <n v="2.4889999999999999E-3"/>
    <n v="121589000"/>
  </r>
  <r>
    <n v="8023"/>
    <x v="8"/>
    <x v="71"/>
    <x v="3"/>
    <x v="17"/>
    <n v="7.5000000000000002E-6"/>
    <n v="365000"/>
  </r>
  <r>
    <n v="8024"/>
    <x v="8"/>
    <x v="71"/>
    <x v="3"/>
    <x v="3"/>
    <n v="0"/>
    <n v="0"/>
  </r>
  <r>
    <n v="8025"/>
    <x v="8"/>
    <x v="71"/>
    <x v="3"/>
    <x v="4"/>
    <n v="2.4420000000000003E-4"/>
    <n v="11928000"/>
  </r>
  <r>
    <n v="8026"/>
    <x v="8"/>
    <x v="71"/>
    <x v="3"/>
    <x v="5"/>
    <n v="4.7662E-3"/>
    <n v="232833000"/>
  </r>
  <r>
    <n v="8027"/>
    <x v="8"/>
    <x v="71"/>
    <x v="3"/>
    <x v="6"/>
    <n v="8.9268999999999998E-3"/>
    <n v="436090000"/>
  </r>
  <r>
    <n v="8028"/>
    <x v="8"/>
    <x v="71"/>
    <x v="3"/>
    <x v="7"/>
    <n v="2.5499999999999998E-2"/>
    <n v="1245710000"/>
  </r>
  <r>
    <n v="8029"/>
    <x v="8"/>
    <x v="71"/>
    <x v="3"/>
    <x v="8"/>
    <n v="5.6050199999999994E-2"/>
    <n v="2738129000"/>
  </r>
  <r>
    <n v="8030"/>
    <x v="8"/>
    <x v="71"/>
    <x v="3"/>
    <x v="9"/>
    <n v="2.3429600000000002E-2"/>
    <n v="1144569000"/>
  </r>
  <r>
    <n v="8031"/>
    <x v="8"/>
    <x v="71"/>
    <x v="3"/>
    <x v="10"/>
    <n v="3.2976899999999996E-2"/>
    <n v="1610965000"/>
  </r>
  <r>
    <n v="8032"/>
    <x v="8"/>
    <x v="71"/>
    <x v="3"/>
    <x v="11"/>
    <n v="1.3745400000000001E-2"/>
    <n v="671479000"/>
  </r>
  <r>
    <n v="8033"/>
    <x v="8"/>
    <x v="71"/>
    <x v="3"/>
    <x v="12"/>
    <n v="3.6525000000000004E-3"/>
    <n v="178428000"/>
  </r>
  <r>
    <n v="8035"/>
    <x v="8"/>
    <x v="64"/>
    <x v="5"/>
    <x v="0"/>
    <n v="3.6008399999999996E-2"/>
    <n v="2261583000"/>
  </r>
  <r>
    <n v="8036"/>
    <x v="8"/>
    <x v="64"/>
    <x v="5"/>
    <x v="1"/>
    <n v="4.9932999999999998E-2"/>
    <n v="3136149000"/>
  </r>
  <r>
    <n v="8037"/>
    <x v="8"/>
    <x v="64"/>
    <x v="5"/>
    <x v="2"/>
    <n v="2.2736200000000002E-2"/>
    <n v="1427997000"/>
  </r>
  <r>
    <n v="8038"/>
    <x v="8"/>
    <x v="64"/>
    <x v="5"/>
    <x v="17"/>
    <n v="1.5870999999999999E-3"/>
    <n v="99682000"/>
  </r>
  <r>
    <n v="8039"/>
    <x v="8"/>
    <x v="64"/>
    <x v="5"/>
    <x v="3"/>
    <n v="1.40181E-2"/>
    <n v="880440000"/>
  </r>
  <r>
    <n v="8040"/>
    <x v="8"/>
    <x v="64"/>
    <x v="5"/>
    <x v="4"/>
    <n v="4.1367999999999995E-3"/>
    <n v="259821000.00000003"/>
  </r>
  <r>
    <n v="8041"/>
    <x v="8"/>
    <x v="64"/>
    <x v="5"/>
    <x v="5"/>
    <n v="3.7699500000000004E-2"/>
    <n v="2367800000"/>
  </r>
  <r>
    <n v="8042"/>
    <x v="8"/>
    <x v="64"/>
    <x v="5"/>
    <x v="6"/>
    <n v="4.2610700000000001E-2"/>
    <n v="2676257000"/>
  </r>
  <r>
    <n v="8043"/>
    <x v="8"/>
    <x v="64"/>
    <x v="5"/>
    <x v="7"/>
    <n v="5.7129100000000002E-2"/>
    <n v="3588115000"/>
  </r>
  <r>
    <n v="8044"/>
    <x v="8"/>
    <x v="64"/>
    <x v="5"/>
    <x v="8"/>
    <n v="0.12087120000000001"/>
    <n v="7591577000"/>
  </r>
  <r>
    <n v="8045"/>
    <x v="8"/>
    <x v="64"/>
    <x v="5"/>
    <x v="9"/>
    <n v="3.0058099999999997E-2"/>
    <n v="1887864000"/>
  </r>
  <r>
    <n v="8046"/>
    <x v="8"/>
    <x v="64"/>
    <x v="5"/>
    <x v="10"/>
    <n v="1.0677399999999998E-2"/>
    <n v="670619000"/>
  </r>
  <r>
    <n v="8047"/>
    <x v="8"/>
    <x v="64"/>
    <x v="5"/>
    <x v="11"/>
    <n v="1.95655E-2"/>
    <n v="1228857000"/>
  </r>
  <r>
    <n v="8048"/>
    <x v="8"/>
    <x v="64"/>
    <x v="5"/>
    <x v="12"/>
    <n v="1.90841E-2"/>
    <n v="1198618000"/>
  </r>
  <r>
    <n v="8050"/>
    <x v="8"/>
    <x v="2"/>
    <x v="1"/>
    <x v="0"/>
    <n v="9.0059999999999999E-4"/>
    <n v="464023000"/>
  </r>
  <r>
    <n v="8051"/>
    <x v="8"/>
    <x v="2"/>
    <x v="1"/>
    <x v="1"/>
    <n v="1.8E-5"/>
    <n v="9266000"/>
  </r>
  <r>
    <n v="8052"/>
    <x v="8"/>
    <x v="2"/>
    <x v="1"/>
    <x v="2"/>
    <n v="2.7215900000000001E-2"/>
    <n v="14022771000"/>
  </r>
  <r>
    <n v="8053"/>
    <x v="8"/>
    <x v="2"/>
    <x v="1"/>
    <x v="17"/>
    <n v="1.1885999999999999E-3"/>
    <n v="612423000"/>
  </r>
  <r>
    <n v="8054"/>
    <x v="8"/>
    <x v="2"/>
    <x v="1"/>
    <x v="3"/>
    <n v="1.1092999999999999E-3"/>
    <n v="571536000"/>
  </r>
  <r>
    <n v="8055"/>
    <x v="8"/>
    <x v="2"/>
    <x v="1"/>
    <x v="4"/>
    <n v="9.6231000000000008E-3"/>
    <n v="4958211000"/>
  </r>
  <r>
    <n v="8056"/>
    <x v="8"/>
    <x v="2"/>
    <x v="1"/>
    <x v="5"/>
    <n v="4.0825000000000002E-3"/>
    <n v="2103474000.0000002"/>
  </r>
  <r>
    <n v="8057"/>
    <x v="8"/>
    <x v="2"/>
    <x v="1"/>
    <x v="6"/>
    <n v="7.3219099999999995E-2"/>
    <n v="37725613000"/>
  </r>
  <r>
    <n v="8058"/>
    <x v="8"/>
    <x v="2"/>
    <x v="1"/>
    <x v="7"/>
    <n v="5.7468899999999996E-2"/>
    <n v="29610426000"/>
  </r>
  <r>
    <n v="8059"/>
    <x v="8"/>
    <x v="2"/>
    <x v="1"/>
    <x v="8"/>
    <n v="0.1758064"/>
    <n v="90582947000"/>
  </r>
  <r>
    <n v="8060"/>
    <x v="8"/>
    <x v="2"/>
    <x v="1"/>
    <x v="9"/>
    <n v="8.7483900000000003E-2"/>
    <n v="45075419000"/>
  </r>
  <r>
    <n v="8061"/>
    <x v="8"/>
    <x v="2"/>
    <x v="1"/>
    <x v="10"/>
    <n v="1.0648100000000001E-2"/>
    <n v="5486359000"/>
  </r>
  <r>
    <n v="8062"/>
    <x v="8"/>
    <x v="2"/>
    <x v="1"/>
    <x v="11"/>
    <n v="1.78643E-2"/>
    <n v="9204429000"/>
  </r>
  <r>
    <n v="8063"/>
    <x v="8"/>
    <x v="2"/>
    <x v="1"/>
    <x v="12"/>
    <n v="1.2454400000000001E-2"/>
    <n v="6417053000"/>
  </r>
  <r>
    <n v="8064"/>
    <x v="8"/>
    <x v="2"/>
    <x v="1"/>
    <x v="13"/>
    <n v="2.7258399999999999E-2"/>
    <n v="14044685000"/>
  </r>
  <r>
    <n v="8065"/>
    <x v="8"/>
    <x v="2"/>
    <x v="1"/>
    <x v="14"/>
    <n v="1.3527000000000001E-3"/>
    <n v="696991000"/>
  </r>
  <r>
    <n v="8066"/>
    <x v="8"/>
    <x v="2"/>
    <x v="1"/>
    <x v="15"/>
    <n v="2.0688999999999998E-3"/>
    <n v="1066003999.9999999"/>
  </r>
  <r>
    <n v="8067"/>
    <x v="8"/>
    <x v="2"/>
    <x v="1"/>
    <x v="16"/>
    <n v="4.71E-5"/>
    <n v="24267000"/>
  </r>
  <r>
    <n v="8069"/>
    <x v="8"/>
    <x v="3"/>
    <x v="2"/>
    <x v="0"/>
    <n v="6.5019000000000006E-3"/>
    <n v="11026217000"/>
  </r>
  <r>
    <n v="8070"/>
    <x v="8"/>
    <x v="3"/>
    <x v="2"/>
    <x v="2"/>
    <n v="1.3340899999999999E-2"/>
    <n v="22624242000"/>
  </r>
  <r>
    <n v="8071"/>
    <x v="8"/>
    <x v="3"/>
    <x v="2"/>
    <x v="17"/>
    <n v="4.5019999999999999E-4"/>
    <n v="763434000"/>
  </r>
  <r>
    <n v="8072"/>
    <x v="8"/>
    <x v="3"/>
    <x v="2"/>
    <x v="3"/>
    <n v="5.3220000000000003E-4"/>
    <n v="902596000"/>
  </r>
  <r>
    <n v="8073"/>
    <x v="8"/>
    <x v="3"/>
    <x v="2"/>
    <x v="4"/>
    <n v="6.4539999999999997E-3"/>
    <n v="10945117000"/>
  </r>
  <r>
    <n v="8074"/>
    <x v="8"/>
    <x v="3"/>
    <x v="2"/>
    <x v="5"/>
    <n v="1.2148300000000001E-2"/>
    <n v="20601743000"/>
  </r>
  <r>
    <n v="8075"/>
    <x v="8"/>
    <x v="3"/>
    <x v="2"/>
    <x v="6"/>
    <n v="4.59134E-2"/>
    <n v="77862534000"/>
  </r>
  <r>
    <n v="8076"/>
    <x v="8"/>
    <x v="3"/>
    <x v="2"/>
    <x v="7"/>
    <n v="4.6977700000000004E-2"/>
    <n v="79667415000"/>
  </r>
  <r>
    <n v="8077"/>
    <x v="8"/>
    <x v="3"/>
    <x v="2"/>
    <x v="8"/>
    <n v="0.123117"/>
    <n v="208788679000"/>
  </r>
  <r>
    <n v="8078"/>
    <x v="8"/>
    <x v="3"/>
    <x v="2"/>
    <x v="9"/>
    <n v="0.10873150000000001"/>
    <n v="184392920000"/>
  </r>
  <r>
    <n v="8079"/>
    <x v="8"/>
    <x v="3"/>
    <x v="2"/>
    <x v="10"/>
    <n v="7.7264999999999999E-3"/>
    <n v="13103107000"/>
  </r>
  <r>
    <n v="8080"/>
    <x v="8"/>
    <x v="3"/>
    <x v="2"/>
    <x v="11"/>
    <n v="2.8773900000000002E-2"/>
    <n v="48796426000"/>
  </r>
  <r>
    <n v="8081"/>
    <x v="8"/>
    <x v="3"/>
    <x v="2"/>
    <x v="12"/>
    <n v="2.9341000000000002E-3"/>
    <n v="4975726000"/>
  </r>
  <r>
    <n v="8082"/>
    <x v="8"/>
    <x v="3"/>
    <x v="2"/>
    <x v="13"/>
    <n v="2.2926999999999999E-3"/>
    <n v="3888057000"/>
  </r>
  <r>
    <n v="8083"/>
    <x v="8"/>
    <x v="3"/>
    <x v="2"/>
    <x v="14"/>
    <n v="1.2745E-3"/>
    <n v="2161447000"/>
  </r>
  <r>
    <n v="8085"/>
    <x v="8"/>
    <x v="4"/>
    <x v="1"/>
    <x v="0"/>
    <n v="1.46742E-2"/>
    <n v="798838000"/>
  </r>
  <r>
    <n v="8086"/>
    <x v="8"/>
    <x v="4"/>
    <x v="1"/>
    <x v="1"/>
    <n v="1.2477E-3"/>
    <n v="67922000"/>
  </r>
  <r>
    <n v="8087"/>
    <x v="8"/>
    <x v="4"/>
    <x v="1"/>
    <x v="2"/>
    <n v="3.40986E-2"/>
    <n v="1856270000"/>
  </r>
  <r>
    <n v="8088"/>
    <x v="8"/>
    <x v="4"/>
    <x v="1"/>
    <x v="17"/>
    <n v="8.298E-4"/>
    <n v="45172000"/>
  </r>
  <r>
    <n v="8089"/>
    <x v="8"/>
    <x v="4"/>
    <x v="1"/>
    <x v="3"/>
    <n v="9.9120000000000002E-4"/>
    <n v="53959000"/>
  </r>
  <r>
    <n v="8090"/>
    <x v="8"/>
    <x v="4"/>
    <x v="1"/>
    <x v="4"/>
    <n v="6.7744000000000007E-3"/>
    <n v="368786000"/>
  </r>
  <r>
    <n v="8091"/>
    <x v="8"/>
    <x v="4"/>
    <x v="1"/>
    <x v="5"/>
    <n v="1.4646900000000001E-2"/>
    <n v="797350000"/>
  </r>
  <r>
    <n v="8092"/>
    <x v="8"/>
    <x v="4"/>
    <x v="1"/>
    <x v="6"/>
    <n v="4.4191300000000003E-2"/>
    <n v="2405699000"/>
  </r>
  <r>
    <n v="8093"/>
    <x v="8"/>
    <x v="4"/>
    <x v="1"/>
    <x v="7"/>
    <n v="3.9504600000000001E-2"/>
    <n v="2150560000"/>
  </r>
  <r>
    <n v="8094"/>
    <x v="8"/>
    <x v="4"/>
    <x v="1"/>
    <x v="8"/>
    <n v="0.10660119999999999"/>
    <n v="5803181000"/>
  </r>
  <r>
    <n v="8095"/>
    <x v="8"/>
    <x v="4"/>
    <x v="1"/>
    <x v="9"/>
    <n v="4.9665999999999995E-2"/>
    <n v="2703728000"/>
  </r>
  <r>
    <n v="8096"/>
    <x v="8"/>
    <x v="4"/>
    <x v="1"/>
    <x v="10"/>
    <n v="1.2267800000000001E-2"/>
    <n v="667840000"/>
  </r>
  <r>
    <n v="8097"/>
    <x v="8"/>
    <x v="4"/>
    <x v="1"/>
    <x v="11"/>
    <n v="2.6499700000000001E-2"/>
    <n v="1442597000"/>
  </r>
  <r>
    <n v="8098"/>
    <x v="8"/>
    <x v="4"/>
    <x v="1"/>
    <x v="12"/>
    <n v="8.2043999999999988E-3"/>
    <n v="446633000"/>
  </r>
  <r>
    <n v="8099"/>
    <x v="8"/>
    <x v="4"/>
    <x v="1"/>
    <x v="13"/>
    <n v="1.02273E-2"/>
    <n v="556758000"/>
  </r>
  <r>
    <n v="8100"/>
    <x v="8"/>
    <x v="4"/>
    <x v="1"/>
    <x v="14"/>
    <n v="4.1820000000000003E-4"/>
    <n v="22765000"/>
  </r>
  <r>
    <n v="8102"/>
    <x v="8"/>
    <x v="72"/>
    <x v="7"/>
    <x v="0"/>
    <n v="5.6176000000000004E-3"/>
    <n v="8723750000"/>
  </r>
  <r>
    <n v="8103"/>
    <x v="8"/>
    <x v="72"/>
    <x v="7"/>
    <x v="1"/>
    <n v="2.5530000000000003E-4"/>
    <n v="396406000"/>
  </r>
  <r>
    <n v="8104"/>
    <x v="8"/>
    <x v="72"/>
    <x v="7"/>
    <x v="2"/>
    <n v="1.0255199999999999E-2"/>
    <n v="15925601000"/>
  </r>
  <r>
    <n v="8105"/>
    <x v="8"/>
    <x v="72"/>
    <x v="7"/>
    <x v="3"/>
    <n v="2.5091999999999996E-3"/>
    <n v="3896590000"/>
  </r>
  <r>
    <n v="8106"/>
    <x v="8"/>
    <x v="72"/>
    <x v="7"/>
    <x v="4"/>
    <n v="5.8668000000000001E-3"/>
    <n v="9110785000"/>
  </r>
  <r>
    <n v="8107"/>
    <x v="8"/>
    <x v="72"/>
    <x v="7"/>
    <x v="5"/>
    <n v="4.6804000000000004E-3"/>
    <n v="7268386000"/>
  </r>
  <r>
    <n v="8108"/>
    <x v="8"/>
    <x v="72"/>
    <x v="7"/>
    <x v="6"/>
    <n v="7.5708700000000004E-2"/>
    <n v="117570554000"/>
  </r>
  <r>
    <n v="8109"/>
    <x v="8"/>
    <x v="72"/>
    <x v="7"/>
    <x v="7"/>
    <n v="4.36596E-2"/>
    <n v="67800475000.000008"/>
  </r>
  <r>
    <n v="8110"/>
    <x v="8"/>
    <x v="72"/>
    <x v="7"/>
    <x v="8"/>
    <n v="9.8292000000000004E-2"/>
    <n v="152640799000"/>
  </r>
  <r>
    <n v="8111"/>
    <x v="8"/>
    <x v="72"/>
    <x v="7"/>
    <x v="9"/>
    <n v="5.8358699999999999E-2"/>
    <n v="90627107000"/>
  </r>
  <r>
    <n v="8112"/>
    <x v="8"/>
    <x v="72"/>
    <x v="7"/>
    <x v="10"/>
    <n v="9.5382999999999996E-3"/>
    <n v="14812289000"/>
  </r>
  <r>
    <n v="8113"/>
    <x v="8"/>
    <x v="72"/>
    <x v="7"/>
    <x v="11"/>
    <n v="1.6394200000000001E-2"/>
    <n v="25459032000"/>
  </r>
  <r>
    <n v="8114"/>
    <x v="8"/>
    <x v="72"/>
    <x v="7"/>
    <x v="12"/>
    <n v="8.7784999999999998E-3"/>
    <n v="13632442000"/>
  </r>
  <r>
    <n v="8115"/>
    <x v="8"/>
    <x v="72"/>
    <x v="7"/>
    <x v="13"/>
    <n v="5.5542000000000005E-3"/>
    <n v="8625352000"/>
  </r>
  <r>
    <n v="8116"/>
    <x v="8"/>
    <x v="72"/>
    <x v="7"/>
    <x v="16"/>
    <n v="3.8512999999999998E-3"/>
    <n v="5980769000"/>
  </r>
  <r>
    <n v="8118"/>
    <x v="8"/>
    <x v="67"/>
    <x v="3"/>
    <x v="0"/>
    <n v="1.252E-2"/>
    <n v="57521060000"/>
  </r>
  <r>
    <n v="8119"/>
    <x v="8"/>
    <x v="67"/>
    <x v="3"/>
    <x v="1"/>
    <n v="1.8821999999999999E-3"/>
    <n v="8647285000"/>
  </r>
  <r>
    <n v="8120"/>
    <x v="8"/>
    <x v="67"/>
    <x v="3"/>
    <x v="2"/>
    <n v="1.76095E-2"/>
    <n v="80903858000"/>
  </r>
  <r>
    <n v="8121"/>
    <x v="8"/>
    <x v="67"/>
    <x v="3"/>
    <x v="17"/>
    <n v="5.8160000000000004E-4"/>
    <n v="2672172000"/>
  </r>
  <r>
    <n v="8122"/>
    <x v="8"/>
    <x v="67"/>
    <x v="3"/>
    <x v="3"/>
    <n v="1.439E-3"/>
    <n v="6611207000"/>
  </r>
  <r>
    <n v="8123"/>
    <x v="8"/>
    <x v="67"/>
    <x v="3"/>
    <x v="4"/>
    <n v="4.7308000000000003E-3"/>
    <n v="21735142000"/>
  </r>
  <r>
    <n v="8124"/>
    <x v="8"/>
    <x v="67"/>
    <x v="3"/>
    <x v="5"/>
    <n v="1.8471000000000001E-2"/>
    <n v="84862322000"/>
  </r>
  <r>
    <n v="8125"/>
    <x v="8"/>
    <x v="67"/>
    <x v="3"/>
    <x v="6"/>
    <n v="9.7003999999999996E-3"/>
    <n v="44567042000"/>
  </r>
  <r>
    <n v="8126"/>
    <x v="8"/>
    <x v="67"/>
    <x v="3"/>
    <x v="7"/>
    <n v="3.6183800000000002E-2"/>
    <n v="166240805000"/>
  </r>
  <r>
    <n v="8127"/>
    <x v="8"/>
    <x v="67"/>
    <x v="3"/>
    <x v="8"/>
    <n v="4.6403199999999999E-2"/>
    <n v="213192337000"/>
  </r>
  <r>
    <n v="8128"/>
    <x v="8"/>
    <x v="67"/>
    <x v="3"/>
    <x v="9"/>
    <n v="2.8505699999999998E-2"/>
    <n v="130965057000"/>
  </r>
  <r>
    <n v="8129"/>
    <x v="8"/>
    <x v="67"/>
    <x v="3"/>
    <x v="10"/>
    <n v="1.3165100000000001E-2"/>
    <n v="60484799000"/>
  </r>
  <r>
    <n v="8130"/>
    <x v="8"/>
    <x v="67"/>
    <x v="3"/>
    <x v="11"/>
    <n v="1.3042100000000001E-2"/>
    <n v="59919654000"/>
  </r>
  <r>
    <n v="8131"/>
    <x v="8"/>
    <x v="67"/>
    <x v="3"/>
    <x v="12"/>
    <n v="4.6105E-3"/>
    <n v="21182085000"/>
  </r>
  <r>
    <n v="8133"/>
    <x v="8"/>
    <x v="56"/>
    <x v="3"/>
    <x v="0"/>
    <n v="4.258E-4"/>
    <n v="93363000"/>
  </r>
  <r>
    <n v="8134"/>
    <x v="8"/>
    <x v="56"/>
    <x v="3"/>
    <x v="1"/>
    <n v="2.3419999999999999E-3"/>
    <n v="513558999.99999994"/>
  </r>
  <r>
    <n v="8135"/>
    <x v="8"/>
    <x v="56"/>
    <x v="3"/>
    <x v="2"/>
    <n v="5.2141000000000002E-3"/>
    <n v="1143340000"/>
  </r>
  <r>
    <n v="8136"/>
    <x v="8"/>
    <x v="56"/>
    <x v="3"/>
    <x v="17"/>
    <n v="4.2750000000000004E-4"/>
    <n v="93748000"/>
  </r>
  <r>
    <n v="8137"/>
    <x v="8"/>
    <x v="56"/>
    <x v="3"/>
    <x v="3"/>
    <n v="6.2700000000000006E-5"/>
    <n v="13741000"/>
  </r>
  <r>
    <n v="8138"/>
    <x v="8"/>
    <x v="56"/>
    <x v="3"/>
    <x v="4"/>
    <n v="5.9087000000000002E-3"/>
    <n v="1295649000"/>
  </r>
  <r>
    <n v="8139"/>
    <x v="8"/>
    <x v="56"/>
    <x v="3"/>
    <x v="5"/>
    <n v="1.1151500000000002E-2"/>
    <n v="2445282000"/>
  </r>
  <r>
    <n v="8140"/>
    <x v="8"/>
    <x v="56"/>
    <x v="3"/>
    <x v="6"/>
    <n v="2.27691E-2"/>
    <n v="4992787000"/>
  </r>
  <r>
    <n v="8141"/>
    <x v="8"/>
    <x v="56"/>
    <x v="3"/>
    <x v="7"/>
    <n v="3.2959000000000002E-2"/>
    <n v="7227200000"/>
  </r>
  <r>
    <n v="8142"/>
    <x v="8"/>
    <x v="56"/>
    <x v="3"/>
    <x v="8"/>
    <n v="2.5054900000000001E-2"/>
    <n v="5494018000"/>
  </r>
  <r>
    <n v="8143"/>
    <x v="8"/>
    <x v="56"/>
    <x v="3"/>
    <x v="9"/>
    <n v="3.7087799999999997E-2"/>
    <n v="8132574000"/>
  </r>
  <r>
    <n v="8144"/>
    <x v="8"/>
    <x v="56"/>
    <x v="3"/>
    <x v="10"/>
    <n v="0"/>
    <n v="0"/>
  </r>
  <r>
    <n v="8145"/>
    <x v="8"/>
    <x v="56"/>
    <x v="3"/>
    <x v="11"/>
    <n v="1.6966999999999999E-2"/>
    <n v="3720511000"/>
  </r>
  <r>
    <n v="8146"/>
    <x v="8"/>
    <x v="56"/>
    <x v="3"/>
    <x v="12"/>
    <n v="2.3310900000000002E-2"/>
    <n v="5111577000"/>
  </r>
  <r>
    <n v="8147"/>
    <x v="8"/>
    <x v="56"/>
    <x v="3"/>
    <x v="13"/>
    <n v="0"/>
    <n v="0"/>
  </r>
  <r>
    <n v="8148"/>
    <x v="8"/>
    <x v="56"/>
    <x v="3"/>
    <x v="14"/>
    <n v="0"/>
    <n v="0"/>
  </r>
  <r>
    <n v="8149"/>
    <x v="8"/>
    <x v="56"/>
    <x v="3"/>
    <x v="15"/>
    <n v="0"/>
    <n v="0"/>
  </r>
  <r>
    <n v="8150"/>
    <x v="8"/>
    <x v="56"/>
    <x v="3"/>
    <x v="16"/>
    <n v="0"/>
    <n v="0"/>
  </r>
  <r>
    <n v="8152"/>
    <x v="8"/>
    <x v="5"/>
    <x v="3"/>
    <x v="4"/>
    <n v="3.9772000000000002E-3"/>
    <n v="83628000"/>
  </r>
  <r>
    <n v="8153"/>
    <x v="8"/>
    <x v="5"/>
    <x v="3"/>
    <x v="5"/>
    <n v="4.5834000000000005E-3"/>
    <n v="96374000"/>
  </r>
  <r>
    <n v="8154"/>
    <x v="8"/>
    <x v="5"/>
    <x v="3"/>
    <x v="6"/>
    <n v="1.28962E-2"/>
    <n v="271168000"/>
  </r>
  <r>
    <n v="8155"/>
    <x v="8"/>
    <x v="5"/>
    <x v="3"/>
    <x v="7"/>
    <n v="2.1963300000000002E-2"/>
    <n v="461822000"/>
  </r>
  <r>
    <n v="8156"/>
    <x v="8"/>
    <x v="5"/>
    <x v="3"/>
    <x v="8"/>
    <n v="2.8491499999999999E-2"/>
    <n v="599090000"/>
  </r>
  <r>
    <n v="8157"/>
    <x v="8"/>
    <x v="5"/>
    <x v="3"/>
    <x v="9"/>
    <n v="3.0414300000000002E-2"/>
    <n v="639522000"/>
  </r>
  <r>
    <n v="8158"/>
    <x v="8"/>
    <x v="5"/>
    <x v="3"/>
    <x v="10"/>
    <n v="0"/>
    <n v="0"/>
  </r>
  <r>
    <n v="8159"/>
    <x v="8"/>
    <x v="5"/>
    <x v="3"/>
    <x v="11"/>
    <n v="2.1973300000000001E-2"/>
    <n v="462034000"/>
  </r>
  <r>
    <n v="8160"/>
    <x v="8"/>
    <x v="5"/>
    <x v="3"/>
    <x v="12"/>
    <n v="1.0189999999999999E-2"/>
    <n v="214265000"/>
  </r>
  <r>
    <n v="8162"/>
    <x v="8"/>
    <x v="6"/>
    <x v="1"/>
    <x v="0"/>
    <n v="1.761E-3"/>
    <n v="124931000"/>
  </r>
  <r>
    <n v="8163"/>
    <x v="8"/>
    <x v="6"/>
    <x v="1"/>
    <x v="1"/>
    <n v="5.8460000000000001E-4"/>
    <n v="41473000"/>
  </r>
  <r>
    <n v="8164"/>
    <x v="8"/>
    <x v="6"/>
    <x v="1"/>
    <x v="2"/>
    <n v="7.4568000000000004E-3"/>
    <n v="529010999.99999994"/>
  </r>
  <r>
    <n v="8165"/>
    <x v="8"/>
    <x v="6"/>
    <x v="1"/>
    <x v="17"/>
    <n v="1.9300000000000002E-5"/>
    <n v="1372000"/>
  </r>
  <r>
    <n v="8166"/>
    <x v="8"/>
    <x v="6"/>
    <x v="1"/>
    <x v="3"/>
    <n v="5.7600000000000004E-5"/>
    <n v="4083000"/>
  </r>
  <r>
    <n v="8167"/>
    <x v="8"/>
    <x v="6"/>
    <x v="1"/>
    <x v="4"/>
    <n v="7.6990000000000001E-4"/>
    <n v="54622000"/>
  </r>
  <r>
    <n v="8168"/>
    <x v="8"/>
    <x v="6"/>
    <x v="1"/>
    <x v="5"/>
    <n v="2.7878999999999998E-3"/>
    <n v="197780000"/>
  </r>
  <r>
    <n v="8169"/>
    <x v="8"/>
    <x v="6"/>
    <x v="1"/>
    <x v="6"/>
    <n v="7.6092E-3"/>
    <n v="539823000"/>
  </r>
  <r>
    <n v="8170"/>
    <x v="8"/>
    <x v="6"/>
    <x v="1"/>
    <x v="7"/>
    <n v="6.2744000000000003E-3"/>
    <n v="445129000"/>
  </r>
  <r>
    <n v="8171"/>
    <x v="8"/>
    <x v="6"/>
    <x v="1"/>
    <x v="8"/>
    <n v="1.78145E-2"/>
    <n v="1263818000"/>
  </r>
  <r>
    <n v="8172"/>
    <x v="8"/>
    <x v="6"/>
    <x v="1"/>
    <x v="9"/>
    <n v="5.4281999999999993E-3"/>
    <n v="385095000"/>
  </r>
  <r>
    <n v="8173"/>
    <x v="8"/>
    <x v="6"/>
    <x v="1"/>
    <x v="10"/>
    <n v="2.0100000000000001E-3"/>
    <n v="142597000"/>
  </r>
  <r>
    <n v="8174"/>
    <x v="8"/>
    <x v="6"/>
    <x v="1"/>
    <x v="11"/>
    <n v="3.0906000000000002E-3"/>
    <n v="219255000"/>
  </r>
  <r>
    <n v="8175"/>
    <x v="8"/>
    <x v="6"/>
    <x v="1"/>
    <x v="12"/>
    <n v="2.3078999999999999E-3"/>
    <n v="163731000"/>
  </r>
  <r>
    <n v="8176"/>
    <x v="8"/>
    <x v="6"/>
    <x v="1"/>
    <x v="13"/>
    <n v="1.763E-3"/>
    <n v="125073000"/>
  </r>
  <r>
    <n v="8177"/>
    <x v="8"/>
    <x v="6"/>
    <x v="1"/>
    <x v="14"/>
    <n v="2.856E-4"/>
    <n v="20261000"/>
  </r>
  <r>
    <n v="8178"/>
    <x v="8"/>
    <x v="6"/>
    <x v="1"/>
    <x v="15"/>
    <n v="9.3399999999999993E-5"/>
    <n v="6624000"/>
  </r>
  <r>
    <n v="8179"/>
    <x v="8"/>
    <x v="6"/>
    <x v="1"/>
    <x v="16"/>
    <n v="1.973E-4"/>
    <n v="13998000"/>
  </r>
  <r>
    <n v="8181"/>
    <x v="8"/>
    <x v="7"/>
    <x v="1"/>
    <x v="0"/>
    <n v="1.0637499999999999E-2"/>
    <n v="296210000"/>
  </r>
  <r>
    <n v="8182"/>
    <x v="8"/>
    <x v="7"/>
    <x v="1"/>
    <x v="1"/>
    <n v="2.588E-4"/>
    <n v="7207000"/>
  </r>
  <r>
    <n v="8183"/>
    <x v="8"/>
    <x v="7"/>
    <x v="1"/>
    <x v="2"/>
    <n v="7.5846999999999998E-3"/>
    <n v="211200000"/>
  </r>
  <r>
    <n v="8184"/>
    <x v="8"/>
    <x v="7"/>
    <x v="1"/>
    <x v="17"/>
    <n v="1.3733E-3"/>
    <n v="38240000"/>
  </r>
  <r>
    <n v="8185"/>
    <x v="8"/>
    <x v="7"/>
    <x v="1"/>
    <x v="3"/>
    <n v="1.9173E-3"/>
    <n v="53388000"/>
  </r>
  <r>
    <n v="8186"/>
    <x v="8"/>
    <x v="7"/>
    <x v="1"/>
    <x v="4"/>
    <n v="2.7200999999999996E-3"/>
    <n v="75744000"/>
  </r>
  <r>
    <n v="8187"/>
    <x v="8"/>
    <x v="7"/>
    <x v="1"/>
    <x v="5"/>
    <n v="2.4581499999999999E-2"/>
    <n v="684490000"/>
  </r>
  <r>
    <n v="8188"/>
    <x v="8"/>
    <x v="7"/>
    <x v="1"/>
    <x v="6"/>
    <n v="2.70111E-2"/>
    <n v="752144000"/>
  </r>
  <r>
    <n v="8189"/>
    <x v="8"/>
    <x v="7"/>
    <x v="1"/>
    <x v="7"/>
    <n v="6.0138499999999998E-2"/>
    <n v="1674602000"/>
  </r>
  <r>
    <n v="8190"/>
    <x v="8"/>
    <x v="7"/>
    <x v="1"/>
    <x v="8"/>
    <n v="0.10266220000000001"/>
    <n v="2858707000"/>
  </r>
  <r>
    <n v="8191"/>
    <x v="8"/>
    <x v="7"/>
    <x v="1"/>
    <x v="9"/>
    <n v="8.6711200000000002E-2"/>
    <n v="2414539000"/>
  </r>
  <r>
    <n v="8192"/>
    <x v="8"/>
    <x v="7"/>
    <x v="1"/>
    <x v="10"/>
    <n v="1.6532000000000002E-2"/>
    <n v="460346000"/>
  </r>
  <r>
    <n v="8193"/>
    <x v="8"/>
    <x v="7"/>
    <x v="1"/>
    <x v="11"/>
    <n v="1.9241600000000001E-2"/>
    <n v="535796000.00000006"/>
  </r>
  <r>
    <n v="8194"/>
    <x v="8"/>
    <x v="7"/>
    <x v="1"/>
    <x v="12"/>
    <n v="1.1720299999999999E-2"/>
    <n v="326361000"/>
  </r>
  <r>
    <n v="8195"/>
    <x v="8"/>
    <x v="7"/>
    <x v="1"/>
    <x v="13"/>
    <n v="2.4983000000000002E-3"/>
    <n v="69567000"/>
  </r>
  <r>
    <n v="8196"/>
    <x v="8"/>
    <x v="7"/>
    <x v="1"/>
    <x v="14"/>
    <n v="8.2132000000000004E-3"/>
    <n v="228702000"/>
  </r>
  <r>
    <n v="8197"/>
    <x v="8"/>
    <x v="7"/>
    <x v="1"/>
    <x v="15"/>
    <n v="1.4314E-3"/>
    <n v="39857000"/>
  </r>
  <r>
    <n v="8198"/>
    <x v="8"/>
    <x v="7"/>
    <x v="1"/>
    <x v="16"/>
    <n v="3.433E-4"/>
    <n v="9560000"/>
  </r>
  <r>
    <n v="8200"/>
    <x v="8"/>
    <x v="8"/>
    <x v="1"/>
    <x v="0"/>
    <n v="5.6506999999999998E-3"/>
    <n v="1338182000"/>
  </r>
  <r>
    <n v="8201"/>
    <x v="8"/>
    <x v="8"/>
    <x v="1"/>
    <x v="1"/>
    <n v="8.43E-4"/>
    <n v="199629000"/>
  </r>
  <r>
    <n v="8202"/>
    <x v="8"/>
    <x v="8"/>
    <x v="1"/>
    <x v="2"/>
    <n v="4.7324200000000004E-2"/>
    <n v="11207166000"/>
  </r>
  <r>
    <n v="8203"/>
    <x v="8"/>
    <x v="8"/>
    <x v="1"/>
    <x v="17"/>
    <n v="1.786E-4"/>
    <n v="42292000"/>
  </r>
  <r>
    <n v="8204"/>
    <x v="8"/>
    <x v="8"/>
    <x v="1"/>
    <x v="3"/>
    <n v="1.6628999999999999E-3"/>
    <n v="393810000"/>
  </r>
  <r>
    <n v="8205"/>
    <x v="8"/>
    <x v="8"/>
    <x v="1"/>
    <x v="4"/>
    <n v="9.0812000000000011E-3"/>
    <n v="2150581000"/>
  </r>
  <r>
    <n v="8206"/>
    <x v="8"/>
    <x v="8"/>
    <x v="1"/>
    <x v="5"/>
    <n v="9.0198999999999991E-3"/>
    <n v="2136054000"/>
  </r>
  <r>
    <n v="8207"/>
    <x v="8"/>
    <x v="8"/>
    <x v="1"/>
    <x v="6"/>
    <n v="6.9076100000000001E-2"/>
    <n v="16358391000"/>
  </r>
  <r>
    <n v="8208"/>
    <x v="8"/>
    <x v="8"/>
    <x v="1"/>
    <x v="7"/>
    <n v="4.2979200000000002E-2"/>
    <n v="10178210000"/>
  </r>
  <r>
    <n v="8209"/>
    <x v="8"/>
    <x v="8"/>
    <x v="1"/>
    <x v="8"/>
    <n v="0.1221477"/>
    <n v="28926643000"/>
  </r>
  <r>
    <n v="8210"/>
    <x v="8"/>
    <x v="8"/>
    <x v="1"/>
    <x v="9"/>
    <n v="4.5884600000000005E-2"/>
    <n v="10866250000"/>
  </r>
  <r>
    <n v="8211"/>
    <x v="8"/>
    <x v="8"/>
    <x v="1"/>
    <x v="10"/>
    <n v="1.0230900000000001E-2"/>
    <n v="2422845000"/>
  </r>
  <r>
    <n v="8212"/>
    <x v="8"/>
    <x v="8"/>
    <x v="1"/>
    <x v="11"/>
    <n v="1.88159E-2"/>
    <n v="4455921000"/>
  </r>
  <r>
    <n v="8213"/>
    <x v="8"/>
    <x v="8"/>
    <x v="1"/>
    <x v="12"/>
    <n v="1.4223600000000001E-2"/>
    <n v="3368388000"/>
  </r>
  <r>
    <n v="8214"/>
    <x v="8"/>
    <x v="8"/>
    <x v="1"/>
    <x v="13"/>
    <n v="4.6514E-3"/>
    <n v="1101533000"/>
  </r>
  <r>
    <n v="8215"/>
    <x v="8"/>
    <x v="8"/>
    <x v="1"/>
    <x v="14"/>
    <n v="1.6159000000000002E-3"/>
    <n v="382681000"/>
  </r>
  <r>
    <n v="8216"/>
    <x v="8"/>
    <x v="8"/>
    <x v="1"/>
    <x v="15"/>
    <n v="2.0777E-3"/>
    <n v="492043000"/>
  </r>
  <r>
    <n v="8217"/>
    <x v="8"/>
    <x v="8"/>
    <x v="1"/>
    <x v="16"/>
    <n v="3.2224999999999997E-3"/>
    <n v="763136000"/>
  </r>
  <r>
    <n v="8219"/>
    <x v="8"/>
    <x v="9"/>
    <x v="1"/>
    <x v="0"/>
    <n v="2.2009999999999998E-3"/>
    <n v="777736000"/>
  </r>
  <r>
    <n v="8220"/>
    <x v="8"/>
    <x v="9"/>
    <x v="1"/>
    <x v="1"/>
    <n v="1.249E-4"/>
    <n v="44134000"/>
  </r>
  <r>
    <n v="8221"/>
    <x v="8"/>
    <x v="9"/>
    <x v="1"/>
    <x v="2"/>
    <n v="1.62945E-2"/>
    <n v="5757797000"/>
  </r>
  <r>
    <n v="8222"/>
    <x v="8"/>
    <x v="9"/>
    <x v="1"/>
    <x v="17"/>
    <n v="3.5189999999999999E-4"/>
    <n v="124359000"/>
  </r>
  <r>
    <n v="8223"/>
    <x v="8"/>
    <x v="9"/>
    <x v="1"/>
    <x v="3"/>
    <n v="9.5480000000000001E-4"/>
    <n v="337379000"/>
  </r>
  <r>
    <n v="8224"/>
    <x v="8"/>
    <x v="9"/>
    <x v="1"/>
    <x v="4"/>
    <n v="4.5534999999999994E-3"/>
    <n v="1609021000"/>
  </r>
  <r>
    <n v="8225"/>
    <x v="8"/>
    <x v="9"/>
    <x v="1"/>
    <x v="5"/>
    <n v="3.7669000000000001E-3"/>
    <n v="1331076000"/>
  </r>
  <r>
    <n v="8226"/>
    <x v="8"/>
    <x v="9"/>
    <x v="1"/>
    <x v="6"/>
    <n v="7.8862799999999997E-2"/>
    <n v="27866880000"/>
  </r>
  <r>
    <n v="8227"/>
    <x v="8"/>
    <x v="9"/>
    <x v="1"/>
    <x v="7"/>
    <n v="6.1055100000000001E-2"/>
    <n v="21574378000"/>
  </r>
  <r>
    <n v="8228"/>
    <x v="8"/>
    <x v="9"/>
    <x v="1"/>
    <x v="8"/>
    <n v="0.2159847"/>
    <n v="76320128000"/>
  </r>
  <r>
    <n v="8229"/>
    <x v="8"/>
    <x v="9"/>
    <x v="1"/>
    <x v="9"/>
    <n v="7.0606799999999997E-2"/>
    <n v="24949536000"/>
  </r>
  <r>
    <n v="8230"/>
    <x v="8"/>
    <x v="9"/>
    <x v="1"/>
    <x v="10"/>
    <n v="1.4041900000000001E-2"/>
    <n v="4961819000"/>
  </r>
  <r>
    <n v="8231"/>
    <x v="8"/>
    <x v="9"/>
    <x v="1"/>
    <x v="11"/>
    <n v="9.6904000000000001E-3"/>
    <n v="3424196000"/>
  </r>
  <r>
    <n v="8232"/>
    <x v="8"/>
    <x v="9"/>
    <x v="1"/>
    <x v="12"/>
    <n v="1.77749E-2"/>
    <n v="6280929000"/>
  </r>
  <r>
    <n v="8233"/>
    <x v="8"/>
    <x v="9"/>
    <x v="1"/>
    <x v="13"/>
    <n v="6.5813E-3"/>
    <n v="2325558000"/>
  </r>
  <r>
    <n v="8234"/>
    <x v="8"/>
    <x v="9"/>
    <x v="1"/>
    <x v="14"/>
    <n v="4.5190000000000003E-4"/>
    <n v="159666000"/>
  </r>
  <r>
    <n v="8235"/>
    <x v="8"/>
    <x v="9"/>
    <x v="1"/>
    <x v="15"/>
    <n v="5.4620000000000005E-4"/>
    <n v="193012000"/>
  </r>
  <r>
    <n v="8236"/>
    <x v="8"/>
    <x v="9"/>
    <x v="1"/>
    <x v="16"/>
    <n v="2.653E-4"/>
    <n v="93760000"/>
  </r>
  <r>
    <n v="8238"/>
    <x v="8"/>
    <x v="57"/>
    <x v="4"/>
    <x v="4"/>
    <n v="1.0181999999999999E-3"/>
    <n v="167842000"/>
  </r>
  <r>
    <n v="8239"/>
    <x v="8"/>
    <x v="57"/>
    <x v="4"/>
    <x v="5"/>
    <n v="1.54827E-2"/>
    <n v="2552232000"/>
  </r>
  <r>
    <n v="8240"/>
    <x v="8"/>
    <x v="57"/>
    <x v="4"/>
    <x v="6"/>
    <n v="1.4697700000000001E-2"/>
    <n v="2422826000"/>
  </r>
  <r>
    <n v="8241"/>
    <x v="8"/>
    <x v="57"/>
    <x v="4"/>
    <x v="7"/>
    <n v="3.7607399999999999E-2"/>
    <n v="6199356000"/>
  </r>
  <r>
    <n v="8242"/>
    <x v="8"/>
    <x v="57"/>
    <x v="4"/>
    <x v="8"/>
    <n v="0.13303290000000001"/>
    <n v="21929682000"/>
  </r>
  <r>
    <n v="8243"/>
    <x v="8"/>
    <x v="57"/>
    <x v="4"/>
    <x v="9"/>
    <n v="6.9558900000000007E-2"/>
    <n v="11466360000"/>
  </r>
  <r>
    <n v="8244"/>
    <x v="8"/>
    <x v="57"/>
    <x v="4"/>
    <x v="10"/>
    <n v="2.23894E-2"/>
    <n v="3690750000"/>
  </r>
  <r>
    <n v="8245"/>
    <x v="8"/>
    <x v="57"/>
    <x v="4"/>
    <x v="11"/>
    <n v="1.4672000000000001E-2"/>
    <n v="2418592000"/>
  </r>
  <r>
    <n v="8246"/>
    <x v="8"/>
    <x v="57"/>
    <x v="4"/>
    <x v="12"/>
    <n v="1.22544E-2"/>
    <n v="2020064000"/>
  </r>
  <r>
    <n v="8248"/>
    <x v="8"/>
    <x v="58"/>
    <x v="2"/>
    <x v="0"/>
    <n v="2.8243000000000001E-3"/>
    <n v="50800000"/>
  </r>
  <r>
    <n v="8249"/>
    <x v="8"/>
    <x v="58"/>
    <x v="2"/>
    <x v="1"/>
    <n v="2.2790000000000001E-4"/>
    <n v="4099999.9999999995"/>
  </r>
  <r>
    <n v="8250"/>
    <x v="8"/>
    <x v="58"/>
    <x v="2"/>
    <x v="2"/>
    <n v="4.5421999999999997E-3"/>
    <n v="81700000"/>
  </r>
  <r>
    <n v="8251"/>
    <x v="8"/>
    <x v="58"/>
    <x v="2"/>
    <x v="17"/>
    <n v="2.6130000000000001E-4"/>
    <n v="4700000"/>
  </r>
  <r>
    <n v="8252"/>
    <x v="8"/>
    <x v="58"/>
    <x v="2"/>
    <x v="4"/>
    <n v="3.4470000000000003E-4"/>
    <n v="6200000"/>
  </r>
  <r>
    <n v="8253"/>
    <x v="8"/>
    <x v="58"/>
    <x v="2"/>
    <x v="5"/>
    <n v="1.3687700000000001E-2"/>
    <n v="246200000"/>
  </r>
  <r>
    <n v="8254"/>
    <x v="8"/>
    <x v="58"/>
    <x v="2"/>
    <x v="6"/>
    <n v="3.8216699999999999E-2"/>
    <n v="687400000"/>
  </r>
  <r>
    <n v="8255"/>
    <x v="8"/>
    <x v="58"/>
    <x v="2"/>
    <x v="7"/>
    <n v="3.3379899999999997E-2"/>
    <n v="600400000"/>
  </r>
  <r>
    <n v="8256"/>
    <x v="8"/>
    <x v="58"/>
    <x v="2"/>
    <x v="8"/>
    <n v="5.4278399999999997E-2"/>
    <n v="976300000"/>
  </r>
  <r>
    <n v="8257"/>
    <x v="8"/>
    <x v="58"/>
    <x v="2"/>
    <x v="9"/>
    <n v="6.8055099999999993E-2"/>
    <n v="1224100000"/>
  </r>
  <r>
    <n v="8258"/>
    <x v="8"/>
    <x v="58"/>
    <x v="2"/>
    <x v="10"/>
    <n v="6.5715000000000001E-3"/>
    <n v="118200000"/>
  </r>
  <r>
    <n v="8259"/>
    <x v="8"/>
    <x v="58"/>
    <x v="2"/>
    <x v="11"/>
    <n v="2.5529700000000002E-2"/>
    <n v="459200000"/>
  </r>
  <r>
    <n v="8260"/>
    <x v="8"/>
    <x v="58"/>
    <x v="2"/>
    <x v="12"/>
    <n v="1.7011999999999999E-3"/>
    <n v="30600000"/>
  </r>
  <r>
    <n v="8262"/>
    <x v="8"/>
    <x v="10"/>
    <x v="1"/>
    <x v="0"/>
    <n v="7.6159000000000001E-3"/>
    <n v="185168000"/>
  </r>
  <r>
    <n v="8263"/>
    <x v="8"/>
    <x v="10"/>
    <x v="1"/>
    <x v="1"/>
    <n v="2.541E-4"/>
    <n v="6177000"/>
  </r>
  <r>
    <n v="8264"/>
    <x v="8"/>
    <x v="10"/>
    <x v="1"/>
    <x v="2"/>
    <n v="2.8207399999999997E-2"/>
    <n v="685813000"/>
  </r>
  <r>
    <n v="8265"/>
    <x v="8"/>
    <x v="10"/>
    <x v="1"/>
    <x v="17"/>
    <n v="5.4440000000000001E-4"/>
    <n v="13237000"/>
  </r>
  <r>
    <n v="8266"/>
    <x v="8"/>
    <x v="10"/>
    <x v="1"/>
    <x v="3"/>
    <n v="3.4420000000000002E-3"/>
    <n v="83686000"/>
  </r>
  <r>
    <n v="8267"/>
    <x v="8"/>
    <x v="10"/>
    <x v="1"/>
    <x v="4"/>
    <n v="1.0809899999999999E-2"/>
    <n v="262824000"/>
  </r>
  <r>
    <n v="8268"/>
    <x v="8"/>
    <x v="10"/>
    <x v="1"/>
    <x v="5"/>
    <n v="5.8072000000000002E-3"/>
    <n v="141193000"/>
  </r>
  <r>
    <n v="8269"/>
    <x v="8"/>
    <x v="10"/>
    <x v="1"/>
    <x v="6"/>
    <n v="5.2773300000000002E-2"/>
    <n v="1283087000"/>
  </r>
  <r>
    <n v="8270"/>
    <x v="8"/>
    <x v="10"/>
    <x v="1"/>
    <x v="7"/>
    <n v="6.5174099999999999E-2"/>
    <n v="1584592000"/>
  </r>
  <r>
    <n v="8271"/>
    <x v="8"/>
    <x v="10"/>
    <x v="1"/>
    <x v="8"/>
    <n v="0.11328340000000001"/>
    <n v="2754284000"/>
  </r>
  <r>
    <n v="8272"/>
    <x v="8"/>
    <x v="10"/>
    <x v="1"/>
    <x v="9"/>
    <n v="3.1794599999999999E-2"/>
    <n v="773029000"/>
  </r>
  <r>
    <n v="8273"/>
    <x v="8"/>
    <x v="10"/>
    <x v="1"/>
    <x v="10"/>
    <n v="1.7046699999999998E-2"/>
    <n v="414459000"/>
  </r>
  <r>
    <n v="8274"/>
    <x v="8"/>
    <x v="10"/>
    <x v="1"/>
    <x v="11"/>
    <n v="2.6737500000000001E-2"/>
    <n v="650074000"/>
  </r>
  <r>
    <n v="8275"/>
    <x v="8"/>
    <x v="10"/>
    <x v="1"/>
    <x v="12"/>
    <n v="2.3700800000000001E-2"/>
    <n v="576242000"/>
  </r>
  <r>
    <n v="8276"/>
    <x v="8"/>
    <x v="10"/>
    <x v="1"/>
    <x v="13"/>
    <n v="4.1073999999999998E-3"/>
    <n v="99864000"/>
  </r>
  <r>
    <n v="8277"/>
    <x v="8"/>
    <x v="10"/>
    <x v="1"/>
    <x v="14"/>
    <n v="1.5486E-3"/>
    <n v="37651000"/>
  </r>
  <r>
    <n v="8278"/>
    <x v="8"/>
    <x v="10"/>
    <x v="1"/>
    <x v="15"/>
    <n v="2.8976000000000002E-3"/>
    <n v="70449000"/>
  </r>
  <r>
    <n v="8279"/>
    <x v="8"/>
    <x v="10"/>
    <x v="1"/>
    <x v="16"/>
    <n v="8.3480000000000002E-4"/>
    <n v="20296000"/>
  </r>
  <r>
    <n v="8281"/>
    <x v="8"/>
    <x v="11"/>
    <x v="1"/>
    <x v="0"/>
    <n v="9.5823000000000002E-3"/>
    <n v="2726781000"/>
  </r>
  <r>
    <n v="8282"/>
    <x v="8"/>
    <x v="11"/>
    <x v="1"/>
    <x v="1"/>
    <n v="1.0698999999999999E-3"/>
    <n v="304446000"/>
  </r>
  <r>
    <n v="8283"/>
    <x v="8"/>
    <x v="11"/>
    <x v="1"/>
    <x v="2"/>
    <n v="2.1418E-2"/>
    <n v="6094811000"/>
  </r>
  <r>
    <n v="8284"/>
    <x v="8"/>
    <x v="11"/>
    <x v="1"/>
    <x v="17"/>
    <n v="1.6539999999999998E-4"/>
    <n v="47064000"/>
  </r>
  <r>
    <n v="8285"/>
    <x v="8"/>
    <x v="11"/>
    <x v="1"/>
    <x v="3"/>
    <n v="2.2220000000000001E-4"/>
    <n v="63242000"/>
  </r>
  <r>
    <n v="8286"/>
    <x v="8"/>
    <x v="11"/>
    <x v="1"/>
    <x v="4"/>
    <n v="3.0701000000000001E-3"/>
    <n v="873629000"/>
  </r>
  <r>
    <n v="8287"/>
    <x v="8"/>
    <x v="11"/>
    <x v="1"/>
    <x v="5"/>
    <n v="4.0004000000000003E-3"/>
    <n v="1138365000"/>
  </r>
  <r>
    <n v="8288"/>
    <x v="8"/>
    <x v="11"/>
    <x v="1"/>
    <x v="6"/>
    <n v="6.7272499999999999E-2"/>
    <n v="19143353000"/>
  </r>
  <r>
    <n v="8289"/>
    <x v="8"/>
    <x v="11"/>
    <x v="1"/>
    <x v="7"/>
    <n v="5.8449899999999999E-2"/>
    <n v="16632774000.000002"/>
  </r>
  <r>
    <n v="8290"/>
    <x v="8"/>
    <x v="11"/>
    <x v="1"/>
    <x v="8"/>
    <n v="0.19369259999999999"/>
    <n v="55118032000"/>
  </r>
  <r>
    <n v="8291"/>
    <x v="8"/>
    <x v="11"/>
    <x v="1"/>
    <x v="9"/>
    <n v="6.9903199999999999E-2"/>
    <n v="19891968000"/>
  </r>
  <r>
    <n v="8292"/>
    <x v="8"/>
    <x v="11"/>
    <x v="1"/>
    <x v="10"/>
    <n v="1.4419999999999999E-2"/>
    <n v="4103408000.0000005"/>
  </r>
  <r>
    <n v="8293"/>
    <x v="8"/>
    <x v="11"/>
    <x v="1"/>
    <x v="11"/>
    <n v="1.2481800000000001E-2"/>
    <n v="3551874000"/>
  </r>
  <r>
    <n v="8294"/>
    <x v="8"/>
    <x v="11"/>
    <x v="1"/>
    <x v="12"/>
    <n v="1.0853699999999999E-2"/>
    <n v="3088586000"/>
  </r>
  <r>
    <n v="8295"/>
    <x v="8"/>
    <x v="11"/>
    <x v="1"/>
    <x v="13"/>
    <n v="7.1013999999999999E-3"/>
    <n v="2020818000"/>
  </r>
  <r>
    <n v="8296"/>
    <x v="8"/>
    <x v="11"/>
    <x v="1"/>
    <x v="14"/>
    <n v="0"/>
    <n v="0"/>
  </r>
  <r>
    <n v="8297"/>
    <x v="8"/>
    <x v="11"/>
    <x v="1"/>
    <x v="15"/>
    <n v="5.3027999999999999E-3"/>
    <n v="1508995000"/>
  </r>
  <r>
    <n v="8298"/>
    <x v="8"/>
    <x v="11"/>
    <x v="1"/>
    <x v="16"/>
    <n v="1.6900999999999999E-3"/>
    <n v="480937000"/>
  </r>
  <r>
    <n v="8300"/>
    <x v="8"/>
    <x v="12"/>
    <x v="1"/>
    <x v="0"/>
    <n v="3.8631999999999998E-3"/>
    <n v="11299814000"/>
  </r>
  <r>
    <n v="8301"/>
    <x v="8"/>
    <x v="12"/>
    <x v="1"/>
    <x v="1"/>
    <n v="2.5290000000000002E-4"/>
    <n v="739790000"/>
  </r>
  <r>
    <n v="8302"/>
    <x v="8"/>
    <x v="12"/>
    <x v="1"/>
    <x v="2"/>
    <n v="1.9005399999999999E-2"/>
    <n v="55590144000"/>
  </r>
  <r>
    <n v="8303"/>
    <x v="8"/>
    <x v="12"/>
    <x v="1"/>
    <x v="17"/>
    <n v="6.9400000000000006E-5"/>
    <n v="202964000"/>
  </r>
  <r>
    <n v="8304"/>
    <x v="8"/>
    <x v="12"/>
    <x v="1"/>
    <x v="3"/>
    <n v="2.1974E-3"/>
    <n v="6427201000"/>
  </r>
  <r>
    <n v="8305"/>
    <x v="8"/>
    <x v="12"/>
    <x v="1"/>
    <x v="4"/>
    <n v="8.9478000000000005E-3"/>
    <n v="26172094000"/>
  </r>
  <r>
    <n v="8306"/>
    <x v="8"/>
    <x v="12"/>
    <x v="1"/>
    <x v="5"/>
    <n v="1.2181500000000001E-2"/>
    <n v="35630522000"/>
  </r>
  <r>
    <n v="8307"/>
    <x v="8"/>
    <x v="12"/>
    <x v="1"/>
    <x v="6"/>
    <n v="7.4626700000000004E-2"/>
    <n v="218280702000"/>
  </r>
  <r>
    <n v="8308"/>
    <x v="8"/>
    <x v="12"/>
    <x v="1"/>
    <x v="7"/>
    <n v="5.3970999999999998E-2"/>
    <n v="157863538000"/>
  </r>
  <r>
    <n v="8309"/>
    <x v="8"/>
    <x v="12"/>
    <x v="1"/>
    <x v="8"/>
    <n v="0.21887190000000001"/>
    <n v="640193382000"/>
  </r>
  <r>
    <n v="8310"/>
    <x v="8"/>
    <x v="12"/>
    <x v="1"/>
    <x v="9"/>
    <n v="7.2200600000000004E-2"/>
    <n v="211184307000"/>
  </r>
  <r>
    <n v="8311"/>
    <x v="8"/>
    <x v="12"/>
    <x v="1"/>
    <x v="10"/>
    <n v="1.7259099999999999E-2"/>
    <n v="50482211000"/>
  </r>
  <r>
    <n v="8312"/>
    <x v="8"/>
    <x v="12"/>
    <x v="1"/>
    <x v="11"/>
    <n v="1.5413699999999999E-2"/>
    <n v="45084538000"/>
  </r>
  <r>
    <n v="8313"/>
    <x v="8"/>
    <x v="12"/>
    <x v="1"/>
    <x v="12"/>
    <n v="1.44452E-2"/>
    <n v="42251863000"/>
  </r>
  <r>
    <n v="8314"/>
    <x v="8"/>
    <x v="12"/>
    <x v="1"/>
    <x v="13"/>
    <n v="8.2509000000000002E-3"/>
    <n v="24133626000"/>
  </r>
  <r>
    <n v="8315"/>
    <x v="8"/>
    <x v="12"/>
    <x v="1"/>
    <x v="14"/>
    <n v="3.5071999999999998E-3"/>
    <n v="10258519000"/>
  </r>
  <r>
    <n v="8316"/>
    <x v="8"/>
    <x v="12"/>
    <x v="1"/>
    <x v="15"/>
    <n v="8.0975000000000005E-3"/>
    <n v="23685046000"/>
  </r>
  <r>
    <n v="8317"/>
    <x v="8"/>
    <x v="12"/>
    <x v="1"/>
    <x v="16"/>
    <n v="7.7439999999999996E-4"/>
    <n v="2264963000"/>
  </r>
  <r>
    <n v="8319"/>
    <x v="8"/>
    <x v="13"/>
    <x v="3"/>
    <x v="0"/>
    <n v="4.3007000000000002E-3"/>
    <n v="57889000"/>
  </r>
  <r>
    <n v="8320"/>
    <x v="8"/>
    <x v="13"/>
    <x v="3"/>
    <x v="1"/>
    <n v="6.9800000000000003E-5"/>
    <n v="939000"/>
  </r>
  <r>
    <n v="8321"/>
    <x v="8"/>
    <x v="13"/>
    <x v="3"/>
    <x v="2"/>
    <n v="2.39007E-2"/>
    <n v="321708000"/>
  </r>
  <r>
    <n v="8322"/>
    <x v="8"/>
    <x v="13"/>
    <x v="3"/>
    <x v="17"/>
    <n v="0"/>
    <n v="0"/>
  </r>
  <r>
    <n v="8323"/>
    <x v="8"/>
    <x v="13"/>
    <x v="3"/>
    <x v="3"/>
    <n v="4.8339999999999998E-3"/>
    <n v="65066000"/>
  </r>
  <r>
    <n v="8324"/>
    <x v="8"/>
    <x v="13"/>
    <x v="3"/>
    <x v="4"/>
    <n v="4.3854999999999996E-3"/>
    <n v="59029000"/>
  </r>
  <r>
    <n v="8325"/>
    <x v="8"/>
    <x v="13"/>
    <x v="3"/>
    <x v="5"/>
    <n v="2.4658199999999998E-2"/>
    <n v="331904000"/>
  </r>
  <r>
    <n v="8326"/>
    <x v="8"/>
    <x v="13"/>
    <x v="3"/>
    <x v="6"/>
    <n v="1.5598300000000001E-2"/>
    <n v="209956000"/>
  </r>
  <r>
    <n v="8327"/>
    <x v="8"/>
    <x v="13"/>
    <x v="3"/>
    <x v="7"/>
    <n v="2.7598500000000002E-2"/>
    <n v="371480000"/>
  </r>
  <r>
    <n v="8328"/>
    <x v="8"/>
    <x v="13"/>
    <x v="3"/>
    <x v="8"/>
    <n v="6.0285100000000001E-2"/>
    <n v="811448000"/>
  </r>
  <r>
    <n v="8329"/>
    <x v="8"/>
    <x v="13"/>
    <x v="3"/>
    <x v="9"/>
    <n v="3.3065299999999999E-2"/>
    <n v="445066000"/>
  </r>
  <r>
    <n v="8330"/>
    <x v="8"/>
    <x v="13"/>
    <x v="3"/>
    <x v="10"/>
    <n v="7.7348500000000001E-2"/>
    <n v="1041125000"/>
  </r>
  <r>
    <n v="8331"/>
    <x v="8"/>
    <x v="13"/>
    <x v="3"/>
    <x v="11"/>
    <n v="5.0358E-2"/>
    <n v="677828000"/>
  </r>
  <r>
    <n v="8332"/>
    <x v="8"/>
    <x v="13"/>
    <x v="3"/>
    <x v="12"/>
    <n v="1.00716E-2"/>
    <n v="135566000"/>
  </r>
  <r>
    <n v="8333"/>
    <x v="8"/>
    <x v="13"/>
    <x v="3"/>
    <x v="13"/>
    <n v="4.0715000000000005E-3"/>
    <n v="54803000"/>
  </r>
  <r>
    <n v="8334"/>
    <x v="8"/>
    <x v="13"/>
    <x v="3"/>
    <x v="14"/>
    <n v="6.2290000000000002E-4"/>
    <n v="8385000"/>
  </r>
  <r>
    <n v="8335"/>
    <x v="8"/>
    <x v="13"/>
    <x v="3"/>
    <x v="15"/>
    <n v="8.5220000000000001E-4"/>
    <n v="11470000"/>
  </r>
  <r>
    <n v="8337"/>
    <x v="8"/>
    <x v="14"/>
    <x v="1"/>
    <x v="0"/>
    <n v="2.1508E-3"/>
    <n v="8022971000"/>
  </r>
  <r>
    <n v="8338"/>
    <x v="8"/>
    <x v="14"/>
    <x v="1"/>
    <x v="1"/>
    <n v="2.6479999999999997E-3"/>
    <n v="9877594000"/>
  </r>
  <r>
    <n v="8339"/>
    <x v="8"/>
    <x v="14"/>
    <x v="1"/>
    <x v="2"/>
    <n v="1.5746199999999998E-2"/>
    <n v="58736090000"/>
  </r>
  <r>
    <n v="8340"/>
    <x v="8"/>
    <x v="14"/>
    <x v="1"/>
    <x v="17"/>
    <n v="1.7469999999999999E-4"/>
    <n v="651545000"/>
  </r>
  <r>
    <n v="8341"/>
    <x v="8"/>
    <x v="14"/>
    <x v="1"/>
    <x v="3"/>
    <n v="1.5011E-3"/>
    <n v="5599166000"/>
  </r>
  <r>
    <n v="8342"/>
    <x v="8"/>
    <x v="14"/>
    <x v="1"/>
    <x v="4"/>
    <n v="5.1067999999999999E-3"/>
    <n v="19049225000"/>
  </r>
  <r>
    <n v="8343"/>
    <x v="8"/>
    <x v="14"/>
    <x v="1"/>
    <x v="5"/>
    <n v="7.2316000000000004E-3"/>
    <n v="26975126000"/>
  </r>
  <r>
    <n v="8344"/>
    <x v="8"/>
    <x v="14"/>
    <x v="1"/>
    <x v="6"/>
    <n v="6.5046300000000001E-2"/>
    <n v="242633471000"/>
  </r>
  <r>
    <n v="8345"/>
    <x v="8"/>
    <x v="14"/>
    <x v="1"/>
    <x v="7"/>
    <n v="3.9607299999999998E-2"/>
    <n v="147741799000"/>
  </r>
  <r>
    <n v="8346"/>
    <x v="8"/>
    <x v="14"/>
    <x v="1"/>
    <x v="8"/>
    <n v="0.18883299999999997"/>
    <n v="704378621000"/>
  </r>
  <r>
    <n v="8347"/>
    <x v="8"/>
    <x v="14"/>
    <x v="1"/>
    <x v="9"/>
    <n v="6.6095500000000001E-2"/>
    <n v="246547151000"/>
  </r>
  <r>
    <n v="8348"/>
    <x v="8"/>
    <x v="14"/>
    <x v="1"/>
    <x v="10"/>
    <n v="9.0434E-3"/>
    <n v="33733247000.000004"/>
  </r>
  <r>
    <n v="8349"/>
    <x v="8"/>
    <x v="14"/>
    <x v="1"/>
    <x v="11"/>
    <n v="1.49245E-2"/>
    <n v="55671036000"/>
  </r>
  <r>
    <n v="8350"/>
    <x v="8"/>
    <x v="14"/>
    <x v="1"/>
    <x v="12"/>
    <n v="1.11284E-2"/>
    <n v="41510602000"/>
  </r>
  <r>
    <n v="8351"/>
    <x v="8"/>
    <x v="14"/>
    <x v="1"/>
    <x v="13"/>
    <n v="9.150199999999999E-3"/>
    <n v="34131822000"/>
  </r>
  <r>
    <n v="8352"/>
    <x v="8"/>
    <x v="14"/>
    <x v="1"/>
    <x v="14"/>
    <n v="1.7569E-3"/>
    <n v="6553686000"/>
  </r>
  <r>
    <n v="8353"/>
    <x v="8"/>
    <x v="14"/>
    <x v="1"/>
    <x v="15"/>
    <n v="1.4016999999999999E-3"/>
    <n v="5228536000"/>
  </r>
  <r>
    <n v="8354"/>
    <x v="8"/>
    <x v="14"/>
    <x v="1"/>
    <x v="16"/>
    <n v="2.2375999999999997E-3"/>
    <n v="8346537000"/>
  </r>
  <r>
    <n v="8356"/>
    <x v="8"/>
    <x v="15"/>
    <x v="1"/>
    <x v="0"/>
    <n v="2.4480000000000001E-3"/>
    <n v="867746000"/>
  </r>
  <r>
    <n v="8357"/>
    <x v="8"/>
    <x v="15"/>
    <x v="1"/>
    <x v="1"/>
    <n v="2.2653999999999999E-3"/>
    <n v="803032000"/>
  </r>
  <r>
    <n v="8358"/>
    <x v="8"/>
    <x v="15"/>
    <x v="1"/>
    <x v="2"/>
    <n v="3.2471E-2"/>
    <n v="11510132000"/>
  </r>
  <r>
    <n v="8359"/>
    <x v="8"/>
    <x v="15"/>
    <x v="1"/>
    <x v="17"/>
    <n v="4.5599999999999997E-5"/>
    <n v="16178000"/>
  </r>
  <r>
    <n v="8360"/>
    <x v="8"/>
    <x v="15"/>
    <x v="1"/>
    <x v="3"/>
    <n v="0"/>
    <n v="0"/>
  </r>
  <r>
    <n v="8361"/>
    <x v="8"/>
    <x v="15"/>
    <x v="1"/>
    <x v="4"/>
    <n v="9.1239000000000008E-3"/>
    <n v="3234191000"/>
  </r>
  <r>
    <n v="8362"/>
    <x v="8"/>
    <x v="15"/>
    <x v="1"/>
    <x v="5"/>
    <n v="2.5807999999999998E-3"/>
    <n v="914810000"/>
  </r>
  <r>
    <n v="8363"/>
    <x v="8"/>
    <x v="15"/>
    <x v="1"/>
    <x v="6"/>
    <n v="6.4846600000000004E-2"/>
    <n v="22986437000"/>
  </r>
  <r>
    <n v="8364"/>
    <x v="8"/>
    <x v="15"/>
    <x v="1"/>
    <x v="7"/>
    <n v="3.7881499999999999E-2"/>
    <n v="13427997000"/>
  </r>
  <r>
    <n v="8365"/>
    <x v="8"/>
    <x v="15"/>
    <x v="1"/>
    <x v="8"/>
    <n v="0.17110980000000001"/>
    <n v="60653956000"/>
  </r>
  <r>
    <n v="8366"/>
    <x v="8"/>
    <x v="15"/>
    <x v="1"/>
    <x v="9"/>
    <n v="0.1147523"/>
    <n v="40676684000"/>
  </r>
  <r>
    <n v="8367"/>
    <x v="8"/>
    <x v="15"/>
    <x v="1"/>
    <x v="10"/>
    <n v="3.0043799999999999E-2"/>
    <n v="10649740000"/>
  </r>
  <r>
    <n v="8368"/>
    <x v="8"/>
    <x v="15"/>
    <x v="1"/>
    <x v="11"/>
    <n v="1.5928500000000002E-2"/>
    <n v="5646230000"/>
  </r>
  <r>
    <n v="8369"/>
    <x v="8"/>
    <x v="15"/>
    <x v="1"/>
    <x v="12"/>
    <n v="7.8957999999999997E-3"/>
    <n v="2798848000"/>
  </r>
  <r>
    <n v="8370"/>
    <x v="8"/>
    <x v="15"/>
    <x v="1"/>
    <x v="13"/>
    <n v="2.4729000000000001E-3"/>
    <n v="876570000"/>
  </r>
  <r>
    <n v="8371"/>
    <x v="8"/>
    <x v="15"/>
    <x v="1"/>
    <x v="14"/>
    <n v="5.7669999999999998E-4"/>
    <n v="204435000"/>
  </r>
  <r>
    <n v="8372"/>
    <x v="8"/>
    <x v="15"/>
    <x v="1"/>
    <x v="15"/>
    <n v="0"/>
    <n v="0"/>
  </r>
  <r>
    <n v="8373"/>
    <x v="8"/>
    <x v="15"/>
    <x v="1"/>
    <x v="16"/>
    <n v="1.60695E-2"/>
    <n v="5696236000"/>
  </r>
  <r>
    <n v="8375"/>
    <x v="8"/>
    <x v="16"/>
    <x v="1"/>
    <x v="0"/>
    <n v="6.9823999999999997E-3"/>
    <n v="1105498000"/>
  </r>
  <r>
    <n v="8376"/>
    <x v="8"/>
    <x v="16"/>
    <x v="1"/>
    <x v="1"/>
    <n v="9.5330000000000002E-4"/>
    <n v="150935000"/>
  </r>
  <r>
    <n v="8377"/>
    <x v="8"/>
    <x v="16"/>
    <x v="1"/>
    <x v="2"/>
    <n v="3.3036200000000002E-2"/>
    <n v="5230472000"/>
  </r>
  <r>
    <n v="8378"/>
    <x v="8"/>
    <x v="16"/>
    <x v="1"/>
    <x v="17"/>
    <n v="1.2008000000000001E-3"/>
    <n v="190113000"/>
  </r>
  <r>
    <n v="8379"/>
    <x v="8"/>
    <x v="16"/>
    <x v="1"/>
    <x v="3"/>
    <n v="7.08E-5"/>
    <n v="11202000"/>
  </r>
  <r>
    <n v="8380"/>
    <x v="8"/>
    <x v="16"/>
    <x v="1"/>
    <x v="4"/>
    <n v="6.4061000000000005E-3"/>
    <n v="1014256000"/>
  </r>
  <r>
    <n v="8381"/>
    <x v="8"/>
    <x v="16"/>
    <x v="1"/>
    <x v="5"/>
    <n v="8.2591000000000001E-3"/>
    <n v="1307633000"/>
  </r>
  <r>
    <n v="8382"/>
    <x v="8"/>
    <x v="16"/>
    <x v="1"/>
    <x v="6"/>
    <n v="4.8904199999999995E-2"/>
    <n v="7742782000"/>
  </r>
  <r>
    <n v="8383"/>
    <x v="8"/>
    <x v="16"/>
    <x v="1"/>
    <x v="7"/>
    <n v="5.2916699999999997E-2"/>
    <n v="8378066999.999999"/>
  </r>
  <r>
    <n v="8384"/>
    <x v="8"/>
    <x v="16"/>
    <x v="1"/>
    <x v="8"/>
    <n v="0.1737051"/>
    <n v="27501954000"/>
  </r>
  <r>
    <n v="8385"/>
    <x v="8"/>
    <x v="16"/>
    <x v="1"/>
    <x v="9"/>
    <n v="9.4704800000000006E-2"/>
    <n v="14994190000"/>
  </r>
  <r>
    <n v="8386"/>
    <x v="8"/>
    <x v="16"/>
    <x v="1"/>
    <x v="10"/>
    <n v="1.0187999999999999E-2"/>
    <n v="1613019000"/>
  </r>
  <r>
    <n v="8387"/>
    <x v="8"/>
    <x v="16"/>
    <x v="1"/>
    <x v="11"/>
    <n v="1.97273E-2"/>
    <n v="3123332000"/>
  </r>
  <r>
    <n v="8388"/>
    <x v="8"/>
    <x v="16"/>
    <x v="1"/>
    <x v="12"/>
    <n v="1.46429E-2"/>
    <n v="2318350000"/>
  </r>
  <r>
    <n v="8389"/>
    <x v="8"/>
    <x v="16"/>
    <x v="1"/>
    <x v="13"/>
    <n v="8.4838999999999991E-3"/>
    <n v="1343220000"/>
  </r>
  <r>
    <n v="8390"/>
    <x v="8"/>
    <x v="16"/>
    <x v="1"/>
    <x v="14"/>
    <n v="4.4698999999999997E-3"/>
    <n v="707702000"/>
  </r>
  <r>
    <n v="8391"/>
    <x v="8"/>
    <x v="16"/>
    <x v="1"/>
    <x v="15"/>
    <n v="7.0839999999999998E-4"/>
    <n v="112159000"/>
  </r>
  <r>
    <n v="8392"/>
    <x v="8"/>
    <x v="16"/>
    <x v="1"/>
    <x v="16"/>
    <n v="2.0909000000000001E-3"/>
    <n v="331043000"/>
  </r>
  <r>
    <n v="8394"/>
    <x v="8"/>
    <x v="17"/>
    <x v="1"/>
    <x v="0"/>
    <n v="1.0846400000000001E-2"/>
    <n v="196044000"/>
  </r>
  <r>
    <n v="8395"/>
    <x v="8"/>
    <x v="17"/>
    <x v="1"/>
    <x v="1"/>
    <n v="3.3329999999999997E-4"/>
    <n v="6024000"/>
  </r>
  <r>
    <n v="8396"/>
    <x v="8"/>
    <x v="17"/>
    <x v="1"/>
    <x v="2"/>
    <n v="3.7355399999999997E-2"/>
    <n v="675185000"/>
  </r>
  <r>
    <n v="8397"/>
    <x v="8"/>
    <x v="17"/>
    <x v="1"/>
    <x v="17"/>
    <n v="7.693E-4"/>
    <n v="13905000"/>
  </r>
  <r>
    <n v="8398"/>
    <x v="8"/>
    <x v="17"/>
    <x v="1"/>
    <x v="3"/>
    <n v="1.7837E-3"/>
    <n v="32240000.000000004"/>
  </r>
  <r>
    <n v="8399"/>
    <x v="8"/>
    <x v="17"/>
    <x v="1"/>
    <x v="4"/>
    <n v="6.2272000000000004E-3"/>
    <n v="112554000"/>
  </r>
  <r>
    <n v="8400"/>
    <x v="8"/>
    <x v="17"/>
    <x v="1"/>
    <x v="5"/>
    <n v="4.7821000000000001E-3"/>
    <n v="86434000"/>
  </r>
  <r>
    <n v="8401"/>
    <x v="8"/>
    <x v="17"/>
    <x v="1"/>
    <x v="6"/>
    <n v="7.4094699999999999E-2"/>
    <n v="1339234000"/>
  </r>
  <r>
    <n v="8402"/>
    <x v="8"/>
    <x v="17"/>
    <x v="1"/>
    <x v="7"/>
    <n v="7.5189400000000003E-2"/>
    <n v="1359019000"/>
  </r>
  <r>
    <n v="8403"/>
    <x v="8"/>
    <x v="17"/>
    <x v="1"/>
    <x v="8"/>
    <n v="8.8336499999999998E-2"/>
    <n v="1596649000"/>
  </r>
  <r>
    <n v="8404"/>
    <x v="8"/>
    <x v="17"/>
    <x v="1"/>
    <x v="9"/>
    <n v="0.15210309999999999"/>
    <n v="2749207000"/>
  </r>
  <r>
    <n v="8405"/>
    <x v="8"/>
    <x v="17"/>
    <x v="1"/>
    <x v="10"/>
    <n v="5.5829999999999996E-4"/>
    <n v="10091000"/>
  </r>
  <r>
    <n v="8406"/>
    <x v="8"/>
    <x v="17"/>
    <x v="1"/>
    <x v="11"/>
    <n v="1.31022E-2"/>
    <n v="236818000"/>
  </r>
  <r>
    <n v="8407"/>
    <x v="8"/>
    <x v="17"/>
    <x v="1"/>
    <x v="12"/>
    <n v="3.6490099999999998E-2"/>
    <n v="659544000"/>
  </r>
  <r>
    <n v="8408"/>
    <x v="8"/>
    <x v="17"/>
    <x v="1"/>
    <x v="13"/>
    <n v="0.1263841"/>
    <n v="2284344000"/>
  </r>
  <r>
    <n v="8409"/>
    <x v="8"/>
    <x v="17"/>
    <x v="1"/>
    <x v="14"/>
    <n v="6.713E-4"/>
    <n v="12134000"/>
  </r>
  <r>
    <n v="8410"/>
    <x v="8"/>
    <x v="17"/>
    <x v="1"/>
    <x v="15"/>
    <n v="3.9272000000000005E-3"/>
    <n v="70982000"/>
  </r>
  <r>
    <n v="8411"/>
    <x v="8"/>
    <x v="17"/>
    <x v="1"/>
    <x v="16"/>
    <n v="9.0600000000000001E-4"/>
    <n v="16376000.000000002"/>
  </r>
  <r>
    <n v="8413"/>
    <x v="8"/>
    <x v="18"/>
    <x v="3"/>
    <x v="4"/>
    <n v="2.8113999999999999E-3"/>
    <n v="1527318000"/>
  </r>
  <r>
    <n v="8414"/>
    <x v="8"/>
    <x v="18"/>
    <x v="3"/>
    <x v="5"/>
    <n v="1.7012700000000002E-2"/>
    <n v="9242226000"/>
  </r>
  <r>
    <n v="8415"/>
    <x v="8"/>
    <x v="18"/>
    <x v="3"/>
    <x v="6"/>
    <n v="1.17559E-2"/>
    <n v="6386425000"/>
  </r>
  <r>
    <n v="8416"/>
    <x v="8"/>
    <x v="18"/>
    <x v="3"/>
    <x v="7"/>
    <n v="2.2751199999999999E-2"/>
    <n v="12359672000"/>
  </r>
  <r>
    <n v="8417"/>
    <x v="8"/>
    <x v="18"/>
    <x v="3"/>
    <x v="8"/>
    <n v="1.5168999999999998E-3"/>
    <n v="824045000"/>
  </r>
  <r>
    <n v="8418"/>
    <x v="8"/>
    <x v="18"/>
    <x v="3"/>
    <x v="9"/>
    <n v="0.12224679999999999"/>
    <n v="66411020999.999992"/>
  </r>
  <r>
    <n v="8419"/>
    <x v="8"/>
    <x v="18"/>
    <x v="3"/>
    <x v="10"/>
    <n v="1.7374999999999999E-3"/>
    <n v="943921000"/>
  </r>
  <r>
    <n v="8420"/>
    <x v="8"/>
    <x v="18"/>
    <x v="3"/>
    <x v="11"/>
    <n v="2.1567999999999999E-3"/>
    <n v="1171692000"/>
  </r>
  <r>
    <n v="8421"/>
    <x v="8"/>
    <x v="18"/>
    <x v="3"/>
    <x v="12"/>
    <n v="9.6560000000000005E-4"/>
    <n v="524591000"/>
  </r>
  <r>
    <n v="8423"/>
    <x v="8"/>
    <x v="52"/>
    <x v="4"/>
    <x v="4"/>
    <n v="2.8170000000000002E-4"/>
    <n v="121271000"/>
  </r>
  <r>
    <n v="8424"/>
    <x v="8"/>
    <x v="52"/>
    <x v="4"/>
    <x v="5"/>
    <n v="4.4330000000000003E-3"/>
    <n v="1908177000"/>
  </r>
  <r>
    <n v="8425"/>
    <x v="8"/>
    <x v="52"/>
    <x v="4"/>
    <x v="6"/>
    <n v="1.5411900000000001E-2"/>
    <n v="6633983000"/>
  </r>
  <r>
    <n v="8426"/>
    <x v="8"/>
    <x v="52"/>
    <x v="4"/>
    <x v="7"/>
    <n v="3.2143199999999997E-2"/>
    <n v="13835882000"/>
  </r>
  <r>
    <n v="8427"/>
    <x v="8"/>
    <x v="52"/>
    <x v="4"/>
    <x v="8"/>
    <n v="7.5833300000000006E-2"/>
    <n v="32642104000"/>
  </r>
  <r>
    <n v="8428"/>
    <x v="8"/>
    <x v="52"/>
    <x v="4"/>
    <x v="9"/>
    <n v="2.4485400000000001E-2"/>
    <n v="10539609000"/>
  </r>
  <r>
    <n v="8429"/>
    <x v="8"/>
    <x v="52"/>
    <x v="4"/>
    <x v="10"/>
    <n v="1.74155E-2"/>
    <n v="7496440000"/>
  </r>
  <r>
    <n v="8430"/>
    <x v="8"/>
    <x v="52"/>
    <x v="4"/>
    <x v="11"/>
    <n v="9.5731999999999987E-3"/>
    <n v="4120760000"/>
  </r>
  <r>
    <n v="8431"/>
    <x v="8"/>
    <x v="52"/>
    <x v="4"/>
    <x v="12"/>
    <n v="7.1522000000000001E-3"/>
    <n v="3078614000"/>
  </r>
  <r>
    <n v="8433"/>
    <x v="8"/>
    <x v="19"/>
    <x v="1"/>
    <x v="0"/>
    <n v="1.10151E-2"/>
    <n v="3021844000"/>
  </r>
  <r>
    <n v="8434"/>
    <x v="8"/>
    <x v="19"/>
    <x v="1"/>
    <x v="1"/>
    <n v="1.0467999999999999E-3"/>
    <n v="287180000"/>
  </r>
  <r>
    <n v="8435"/>
    <x v="8"/>
    <x v="19"/>
    <x v="1"/>
    <x v="2"/>
    <n v="3.0229400000000003E-2"/>
    <n v="8293046000"/>
  </r>
  <r>
    <n v="8436"/>
    <x v="8"/>
    <x v="19"/>
    <x v="1"/>
    <x v="17"/>
    <n v="3.6020000000000003E-4"/>
    <n v="98805000"/>
  </r>
  <r>
    <n v="8437"/>
    <x v="8"/>
    <x v="19"/>
    <x v="1"/>
    <x v="3"/>
    <n v="5.0219999999999996E-4"/>
    <n v="137780000"/>
  </r>
  <r>
    <n v="8438"/>
    <x v="8"/>
    <x v="19"/>
    <x v="1"/>
    <x v="4"/>
    <n v="1.0744800000000001E-2"/>
    <n v="2947703000"/>
  </r>
  <r>
    <n v="8439"/>
    <x v="8"/>
    <x v="19"/>
    <x v="1"/>
    <x v="5"/>
    <n v="1.6398699999999999E-2"/>
    <n v="4498776000"/>
  </r>
  <r>
    <n v="8440"/>
    <x v="8"/>
    <x v="19"/>
    <x v="1"/>
    <x v="6"/>
    <n v="6.948349999999999E-2"/>
    <n v="19061888000"/>
  </r>
  <r>
    <n v="8441"/>
    <x v="8"/>
    <x v="19"/>
    <x v="1"/>
    <x v="7"/>
    <n v="4.7258699999999994E-2"/>
    <n v="12964812000"/>
  </r>
  <r>
    <n v="8442"/>
    <x v="8"/>
    <x v="19"/>
    <x v="1"/>
    <x v="8"/>
    <n v="0.15195"/>
    <n v="41685519000"/>
  </r>
  <r>
    <n v="8443"/>
    <x v="8"/>
    <x v="19"/>
    <x v="1"/>
    <x v="9"/>
    <n v="3.83649E-2"/>
    <n v="10524917000"/>
  </r>
  <r>
    <n v="8444"/>
    <x v="8"/>
    <x v="19"/>
    <x v="1"/>
    <x v="10"/>
    <n v="4.4574999999999997E-3"/>
    <n v="1222845000"/>
  </r>
  <r>
    <n v="8445"/>
    <x v="8"/>
    <x v="19"/>
    <x v="1"/>
    <x v="11"/>
    <n v="1.74536E-2"/>
    <n v="4788177000"/>
  </r>
  <r>
    <n v="8446"/>
    <x v="8"/>
    <x v="19"/>
    <x v="1"/>
    <x v="12"/>
    <n v="8.234E-3"/>
    <n v="2258889000"/>
  </r>
  <r>
    <n v="8447"/>
    <x v="8"/>
    <x v="19"/>
    <x v="1"/>
    <x v="13"/>
    <n v="2.5604E-3"/>
    <n v="702418000"/>
  </r>
  <r>
    <n v="8448"/>
    <x v="8"/>
    <x v="19"/>
    <x v="1"/>
    <x v="14"/>
    <n v="2.6692999999999999E-3"/>
    <n v="732274000"/>
  </r>
  <r>
    <n v="8449"/>
    <x v="8"/>
    <x v="19"/>
    <x v="1"/>
    <x v="15"/>
    <n v="3.2280999999999998E-3"/>
    <n v="885586000"/>
  </r>
  <r>
    <n v="8450"/>
    <x v="8"/>
    <x v="19"/>
    <x v="1"/>
    <x v="16"/>
    <n v="1.2978999999999998E-3"/>
    <n v="356070000"/>
  </r>
  <r>
    <n v="8452"/>
    <x v="8"/>
    <x v="20"/>
    <x v="4"/>
    <x v="4"/>
    <n v="6.1529000000000002E-3"/>
    <n v="1333390000"/>
  </r>
  <r>
    <n v="8453"/>
    <x v="8"/>
    <x v="20"/>
    <x v="4"/>
    <x v="5"/>
    <n v="2.5120999999999997E-3"/>
    <n v="544395000"/>
  </r>
  <r>
    <n v="8454"/>
    <x v="8"/>
    <x v="20"/>
    <x v="4"/>
    <x v="6"/>
    <n v="4.8615500000000006E-2"/>
    <n v="10535478000"/>
  </r>
  <r>
    <n v="8455"/>
    <x v="8"/>
    <x v="20"/>
    <x v="4"/>
    <x v="7"/>
    <n v="6.5587999999999994E-2"/>
    <n v="14213584000"/>
  </r>
  <r>
    <n v="8456"/>
    <x v="8"/>
    <x v="20"/>
    <x v="4"/>
    <x v="8"/>
    <n v="0.1046049"/>
    <n v="22668944000"/>
  </r>
  <r>
    <n v="8457"/>
    <x v="8"/>
    <x v="20"/>
    <x v="4"/>
    <x v="9"/>
    <n v="7.8431500000000001E-2"/>
    <n v="16996901000.000002"/>
  </r>
  <r>
    <n v="8458"/>
    <x v="8"/>
    <x v="20"/>
    <x v="4"/>
    <x v="10"/>
    <n v="6.7186399999999993E-2"/>
    <n v="14559970000"/>
  </r>
  <r>
    <n v="8459"/>
    <x v="8"/>
    <x v="20"/>
    <x v="4"/>
    <x v="11"/>
    <n v="1.5582800000000001E-2"/>
    <n v="3376942000"/>
  </r>
  <r>
    <n v="8460"/>
    <x v="8"/>
    <x v="20"/>
    <x v="4"/>
    <x v="12"/>
    <n v="1.3291799999999999E-2"/>
    <n v="2880460000"/>
  </r>
  <r>
    <n v="8462"/>
    <x v="8"/>
    <x v="21"/>
    <x v="1"/>
    <x v="0"/>
    <n v="3.4178999999999998E-3"/>
    <n v="8199462000"/>
  </r>
  <r>
    <n v="8463"/>
    <x v="8"/>
    <x v="21"/>
    <x v="1"/>
    <x v="1"/>
    <n v="4.2415999999999999E-3"/>
    <n v="10175275000"/>
  </r>
  <r>
    <n v="8464"/>
    <x v="8"/>
    <x v="21"/>
    <x v="1"/>
    <x v="2"/>
    <n v="1.92698E-2"/>
    <n v="46227315000"/>
  </r>
  <r>
    <n v="8465"/>
    <x v="8"/>
    <x v="21"/>
    <x v="1"/>
    <x v="17"/>
    <n v="9.0240000000000003E-4"/>
    <n v="2164805000"/>
  </r>
  <r>
    <n v="8466"/>
    <x v="8"/>
    <x v="21"/>
    <x v="1"/>
    <x v="3"/>
    <n v="2.0596999999999998E-3"/>
    <n v="4941003000"/>
  </r>
  <r>
    <n v="8467"/>
    <x v="8"/>
    <x v="21"/>
    <x v="1"/>
    <x v="4"/>
    <n v="7.8493E-3"/>
    <n v="18830082000"/>
  </r>
  <r>
    <n v="8468"/>
    <x v="8"/>
    <x v="21"/>
    <x v="1"/>
    <x v="5"/>
    <n v="6.4115999999999999E-3"/>
    <n v="15381014000"/>
  </r>
  <r>
    <n v="8469"/>
    <x v="8"/>
    <x v="21"/>
    <x v="1"/>
    <x v="6"/>
    <n v="7.0378999999999997E-2"/>
    <n v="168835374000"/>
  </r>
  <r>
    <n v="8470"/>
    <x v="8"/>
    <x v="21"/>
    <x v="1"/>
    <x v="7"/>
    <n v="4.30351E-2"/>
    <n v="103238945000"/>
  </r>
  <r>
    <n v="8471"/>
    <x v="8"/>
    <x v="21"/>
    <x v="1"/>
    <x v="8"/>
    <n v="0.1804711"/>
    <n v="432940404000"/>
  </r>
  <r>
    <n v="8472"/>
    <x v="8"/>
    <x v="21"/>
    <x v="1"/>
    <x v="9"/>
    <n v="9.5149399999999995E-2"/>
    <n v="228258307000"/>
  </r>
  <r>
    <n v="8473"/>
    <x v="8"/>
    <x v="21"/>
    <x v="1"/>
    <x v="10"/>
    <n v="1.3169699999999999E-2"/>
    <n v="31593298000"/>
  </r>
  <r>
    <n v="8474"/>
    <x v="8"/>
    <x v="21"/>
    <x v="1"/>
    <x v="11"/>
    <n v="1.7613900000000002E-2"/>
    <n v="42254805000"/>
  </r>
  <r>
    <n v="8475"/>
    <x v="8"/>
    <x v="21"/>
    <x v="1"/>
    <x v="12"/>
    <n v="7.1530000000000005E-3"/>
    <n v="17159744999.999998"/>
  </r>
  <r>
    <n v="8476"/>
    <x v="8"/>
    <x v="21"/>
    <x v="1"/>
    <x v="13"/>
    <n v="2.6332999999999999E-3"/>
    <n v="6317042000"/>
  </r>
  <r>
    <n v="8477"/>
    <x v="8"/>
    <x v="21"/>
    <x v="1"/>
    <x v="14"/>
    <n v="1.9031E-3"/>
    <n v="4565372000"/>
  </r>
  <r>
    <n v="8478"/>
    <x v="8"/>
    <x v="21"/>
    <x v="1"/>
    <x v="15"/>
    <n v="4.1146999999999998E-3"/>
    <n v="9870828000"/>
  </r>
  <r>
    <n v="8479"/>
    <x v="8"/>
    <x v="21"/>
    <x v="1"/>
    <x v="16"/>
    <n v="4.9779999999999996E-4"/>
    <n v="1194106000"/>
  </r>
  <r>
    <n v="8481"/>
    <x v="8"/>
    <x v="69"/>
    <x v="3"/>
    <x v="0"/>
    <n v="8.5783999999999999E-3"/>
    <n v="43807297000"/>
  </r>
  <r>
    <n v="8482"/>
    <x v="8"/>
    <x v="69"/>
    <x v="3"/>
    <x v="1"/>
    <n v="2.2834999999999999E-3"/>
    <n v="11661241000"/>
  </r>
  <r>
    <n v="8483"/>
    <x v="8"/>
    <x v="69"/>
    <x v="3"/>
    <x v="2"/>
    <n v="1.84052E-2"/>
    <n v="93989431000"/>
  </r>
  <r>
    <n v="8484"/>
    <x v="8"/>
    <x v="69"/>
    <x v="3"/>
    <x v="17"/>
    <n v="3.658E-4"/>
    <n v="1868237000"/>
  </r>
  <r>
    <n v="8485"/>
    <x v="8"/>
    <x v="69"/>
    <x v="3"/>
    <x v="3"/>
    <n v="1.1971999999999998E-3"/>
    <n v="6113614000"/>
  </r>
  <r>
    <n v="8486"/>
    <x v="8"/>
    <x v="69"/>
    <x v="3"/>
    <x v="4"/>
    <n v="1.1031899999999999E-2"/>
    <n v="56336383000"/>
  </r>
  <r>
    <n v="8487"/>
    <x v="8"/>
    <x v="69"/>
    <x v="3"/>
    <x v="5"/>
    <n v="7.3641999999999996E-3"/>
    <n v="37606608000"/>
  </r>
  <r>
    <n v="8488"/>
    <x v="8"/>
    <x v="69"/>
    <x v="3"/>
    <x v="6"/>
    <n v="6.3130199999999997E-2"/>
    <n v="322385479000"/>
  </r>
  <r>
    <n v="8489"/>
    <x v="8"/>
    <x v="69"/>
    <x v="3"/>
    <x v="7"/>
    <n v="3.4686599999999998E-2"/>
    <n v="177133220000"/>
  </r>
  <r>
    <n v="8490"/>
    <x v="8"/>
    <x v="69"/>
    <x v="3"/>
    <x v="8"/>
    <n v="0.1384638"/>
    <n v="707090343000"/>
  </r>
  <r>
    <n v="8491"/>
    <x v="8"/>
    <x v="69"/>
    <x v="3"/>
    <x v="9"/>
    <n v="4.4137099999999999E-2"/>
    <n v="225393905000"/>
  </r>
  <r>
    <n v="8492"/>
    <x v="8"/>
    <x v="69"/>
    <x v="3"/>
    <x v="10"/>
    <n v="8.6554000000000006E-3"/>
    <n v="44200100000"/>
  </r>
  <r>
    <n v="8493"/>
    <x v="8"/>
    <x v="69"/>
    <x v="3"/>
    <x v="11"/>
    <n v="1.1981599999999999E-2"/>
    <n v="61186445000"/>
  </r>
  <r>
    <n v="8494"/>
    <x v="8"/>
    <x v="69"/>
    <x v="3"/>
    <x v="12"/>
    <n v="3.2773999999999998E-3"/>
    <n v="16736731000"/>
  </r>
  <r>
    <n v="8495"/>
    <x v="8"/>
    <x v="69"/>
    <x v="3"/>
    <x v="13"/>
    <n v="1.9819E-3"/>
    <n v="10120986000"/>
  </r>
  <r>
    <n v="8496"/>
    <x v="8"/>
    <x v="69"/>
    <x v="3"/>
    <x v="14"/>
    <n v="4.6121000000000001E-3"/>
    <n v="23552747000"/>
  </r>
  <r>
    <n v="8497"/>
    <x v="8"/>
    <x v="69"/>
    <x v="3"/>
    <x v="15"/>
    <n v="2.4475999999999999E-3"/>
    <n v="12499094000"/>
  </r>
  <r>
    <n v="8498"/>
    <x v="8"/>
    <x v="69"/>
    <x v="3"/>
    <x v="16"/>
    <n v="1.9800000000000002E-4"/>
    <n v="1011034000"/>
  </r>
  <r>
    <n v="8500"/>
    <x v="8"/>
    <x v="22"/>
    <x v="3"/>
    <x v="4"/>
    <n v="1.5478E-3"/>
    <n v="206545000"/>
  </r>
  <r>
    <n v="8501"/>
    <x v="8"/>
    <x v="22"/>
    <x v="3"/>
    <x v="5"/>
    <n v="1.9705500000000001E-2"/>
    <n v="2629533000"/>
  </r>
  <r>
    <n v="8502"/>
    <x v="8"/>
    <x v="22"/>
    <x v="3"/>
    <x v="6"/>
    <n v="2.7177899999999998E-2"/>
    <n v="3626667000"/>
  </r>
  <r>
    <n v="8503"/>
    <x v="8"/>
    <x v="22"/>
    <x v="3"/>
    <x v="7"/>
    <n v="4.1583800000000004E-2"/>
    <n v="5549006000"/>
  </r>
  <r>
    <n v="8504"/>
    <x v="8"/>
    <x v="22"/>
    <x v="3"/>
    <x v="8"/>
    <n v="3.9124800000000001E-2"/>
    <n v="5220884000"/>
  </r>
  <r>
    <n v="8505"/>
    <x v="8"/>
    <x v="22"/>
    <x v="3"/>
    <x v="9"/>
    <n v="5.4390000000000001E-2"/>
    <n v="7257896000"/>
  </r>
  <r>
    <n v="8506"/>
    <x v="8"/>
    <x v="22"/>
    <x v="3"/>
    <x v="10"/>
    <n v="1.1709300000000001E-2"/>
    <n v="1562508000"/>
  </r>
  <r>
    <n v="8507"/>
    <x v="8"/>
    <x v="22"/>
    <x v="3"/>
    <x v="11"/>
    <n v="1.69108E-2"/>
    <n v="2256603000"/>
  </r>
  <r>
    <n v="8508"/>
    <x v="8"/>
    <x v="22"/>
    <x v="3"/>
    <x v="12"/>
    <n v="1.2206699999999999E-2"/>
    <n v="1628887000"/>
  </r>
  <r>
    <n v="8510"/>
    <x v="8"/>
    <x v="23"/>
    <x v="3"/>
    <x v="4"/>
    <n v="8.8547000000000001E-3"/>
    <n v="9273848000"/>
  </r>
  <r>
    <n v="8511"/>
    <x v="8"/>
    <x v="23"/>
    <x v="3"/>
    <x v="5"/>
    <n v="1.1647099999999999E-2"/>
    <n v="12198514000"/>
  </r>
  <r>
    <n v="8512"/>
    <x v="8"/>
    <x v="23"/>
    <x v="3"/>
    <x v="6"/>
    <n v="3.2457199999999999E-2"/>
    <n v="33993657000"/>
  </r>
  <r>
    <n v="8513"/>
    <x v="8"/>
    <x v="23"/>
    <x v="3"/>
    <x v="7"/>
    <n v="4.6361800000000002E-2"/>
    <n v="48556536000"/>
  </r>
  <r>
    <n v="8514"/>
    <x v="8"/>
    <x v="23"/>
    <x v="3"/>
    <x v="8"/>
    <n v="5.1149699999999992E-2"/>
    <n v="53571054000"/>
  </r>
  <r>
    <n v="8515"/>
    <x v="8"/>
    <x v="23"/>
    <x v="3"/>
    <x v="9"/>
    <n v="4.98187E-2"/>
    <n v="52177031000"/>
  </r>
  <r>
    <n v="8516"/>
    <x v="8"/>
    <x v="23"/>
    <x v="3"/>
    <x v="10"/>
    <n v="2.4054099999999998E-2"/>
    <n v="25192754000"/>
  </r>
  <r>
    <n v="8517"/>
    <x v="8"/>
    <x v="23"/>
    <x v="3"/>
    <x v="11"/>
    <n v="1.0967800000000002E-2"/>
    <n v="11487050000"/>
  </r>
  <r>
    <n v="8518"/>
    <x v="8"/>
    <x v="23"/>
    <x v="3"/>
    <x v="12"/>
    <n v="7.4594000000000006E-3"/>
    <n v="7812561000"/>
  </r>
  <r>
    <n v="8520"/>
    <x v="8"/>
    <x v="24"/>
    <x v="1"/>
    <x v="0"/>
    <n v="1.7673899999999999E-2"/>
    <n v="633646000"/>
  </r>
  <r>
    <n v="8521"/>
    <x v="8"/>
    <x v="24"/>
    <x v="1"/>
    <x v="1"/>
    <n v="6.0589999999999993E-4"/>
    <n v="21723000"/>
  </r>
  <r>
    <n v="8522"/>
    <x v="8"/>
    <x v="24"/>
    <x v="1"/>
    <x v="2"/>
    <n v="4.0953499999999997E-2"/>
    <n v="1468270000"/>
  </r>
  <r>
    <n v="8523"/>
    <x v="8"/>
    <x v="24"/>
    <x v="1"/>
    <x v="17"/>
    <n v="8.8809999999999996E-4"/>
    <n v="31842000"/>
  </r>
  <r>
    <n v="8524"/>
    <x v="8"/>
    <x v="24"/>
    <x v="1"/>
    <x v="3"/>
    <n v="3.3159000000000001E-3"/>
    <n v="118881000"/>
  </r>
  <r>
    <n v="8525"/>
    <x v="8"/>
    <x v="24"/>
    <x v="1"/>
    <x v="4"/>
    <n v="8.2640000000000005E-3"/>
    <n v="296284000"/>
  </r>
  <r>
    <n v="8526"/>
    <x v="8"/>
    <x v="24"/>
    <x v="1"/>
    <x v="5"/>
    <n v="1.2017199999999999E-2"/>
    <n v="430843000"/>
  </r>
  <r>
    <n v="8527"/>
    <x v="8"/>
    <x v="24"/>
    <x v="1"/>
    <x v="6"/>
    <n v="4.3287699999999998E-2"/>
    <n v="1551956000"/>
  </r>
  <r>
    <n v="8528"/>
    <x v="8"/>
    <x v="24"/>
    <x v="1"/>
    <x v="7"/>
    <n v="6.3150499999999998E-2"/>
    <n v="2264081000"/>
  </r>
  <r>
    <n v="8529"/>
    <x v="8"/>
    <x v="24"/>
    <x v="1"/>
    <x v="8"/>
    <n v="9.056850000000001E-2"/>
    <n v="3247075000"/>
  </r>
  <r>
    <n v="8530"/>
    <x v="8"/>
    <x v="24"/>
    <x v="1"/>
    <x v="9"/>
    <n v="3.9451199999999999E-2"/>
    <n v="1414411000"/>
  </r>
  <r>
    <n v="8531"/>
    <x v="8"/>
    <x v="24"/>
    <x v="1"/>
    <x v="10"/>
    <n v="1.4667699999999999E-2"/>
    <n v="525869000"/>
  </r>
  <r>
    <n v="8532"/>
    <x v="8"/>
    <x v="24"/>
    <x v="1"/>
    <x v="11"/>
    <n v="2.1723200000000002E-2"/>
    <n v="778824000"/>
  </r>
  <r>
    <n v="8533"/>
    <x v="8"/>
    <x v="24"/>
    <x v="1"/>
    <x v="12"/>
    <n v="1.81739E-2"/>
    <n v="651574000"/>
  </r>
  <r>
    <n v="8534"/>
    <x v="8"/>
    <x v="24"/>
    <x v="1"/>
    <x v="13"/>
    <n v="6.8783000000000004E-3"/>
    <n v="246602000"/>
  </r>
  <r>
    <n v="8535"/>
    <x v="8"/>
    <x v="24"/>
    <x v="1"/>
    <x v="14"/>
    <n v="3.3310000000000002E-4"/>
    <n v="11943000"/>
  </r>
  <r>
    <n v="8536"/>
    <x v="8"/>
    <x v="24"/>
    <x v="1"/>
    <x v="15"/>
    <n v="1.3909999999999999E-4"/>
    <n v="4986000"/>
  </r>
  <r>
    <n v="8537"/>
    <x v="8"/>
    <x v="24"/>
    <x v="1"/>
    <x v="16"/>
    <n v="3.0930999999999997E-3"/>
    <n v="110895000"/>
  </r>
  <r>
    <n v="8539"/>
    <x v="8"/>
    <x v="25"/>
    <x v="1"/>
    <x v="0"/>
    <n v="1.1756800000000001E-2"/>
    <n v="562476000"/>
  </r>
  <r>
    <n v="8540"/>
    <x v="8"/>
    <x v="25"/>
    <x v="1"/>
    <x v="1"/>
    <n v="1.325E-3"/>
    <n v="63390000"/>
  </r>
  <r>
    <n v="8541"/>
    <x v="8"/>
    <x v="25"/>
    <x v="1"/>
    <x v="2"/>
    <n v="2.4054600000000002E-2"/>
    <n v="1150837000"/>
  </r>
  <r>
    <n v="8542"/>
    <x v="8"/>
    <x v="25"/>
    <x v="1"/>
    <x v="17"/>
    <n v="1.253E-3"/>
    <n v="59948000"/>
  </r>
  <r>
    <n v="8543"/>
    <x v="8"/>
    <x v="25"/>
    <x v="1"/>
    <x v="3"/>
    <n v="1.6686000000000001E-3"/>
    <n v="79833000"/>
  </r>
  <r>
    <n v="8544"/>
    <x v="8"/>
    <x v="25"/>
    <x v="1"/>
    <x v="4"/>
    <n v="8.4431999999999997E-3"/>
    <n v="403943000"/>
  </r>
  <r>
    <n v="8545"/>
    <x v="8"/>
    <x v="25"/>
    <x v="1"/>
    <x v="5"/>
    <n v="3.7763000000000002E-3"/>
    <n v="180668000"/>
  </r>
  <r>
    <n v="8546"/>
    <x v="8"/>
    <x v="25"/>
    <x v="1"/>
    <x v="6"/>
    <n v="4.9785000000000003E-2"/>
    <n v="2381844000"/>
  </r>
  <r>
    <n v="8547"/>
    <x v="8"/>
    <x v="25"/>
    <x v="1"/>
    <x v="7"/>
    <n v="5.75484E-2"/>
    <n v="2753269000"/>
  </r>
  <r>
    <n v="8548"/>
    <x v="8"/>
    <x v="25"/>
    <x v="1"/>
    <x v="8"/>
    <n v="0.12968189999999999"/>
    <n v="6204323000"/>
  </r>
  <r>
    <n v="8549"/>
    <x v="8"/>
    <x v="25"/>
    <x v="1"/>
    <x v="9"/>
    <n v="4.3499599999999999E-2"/>
    <n v="2081134000"/>
  </r>
  <r>
    <n v="8550"/>
    <x v="8"/>
    <x v="25"/>
    <x v="1"/>
    <x v="10"/>
    <n v="1.3211500000000001E-2"/>
    <n v="632072000"/>
  </r>
  <r>
    <n v="8551"/>
    <x v="8"/>
    <x v="25"/>
    <x v="1"/>
    <x v="11"/>
    <n v="1.8317E-2"/>
    <n v="876335000"/>
  </r>
  <r>
    <n v="8552"/>
    <x v="8"/>
    <x v="25"/>
    <x v="1"/>
    <x v="12"/>
    <n v="1.1255100000000001E-2"/>
    <n v="538473000"/>
  </r>
  <r>
    <n v="8553"/>
    <x v="8"/>
    <x v="25"/>
    <x v="1"/>
    <x v="13"/>
    <n v="2.6699000000000002E-3"/>
    <n v="127735000"/>
  </r>
  <r>
    <n v="8554"/>
    <x v="8"/>
    <x v="25"/>
    <x v="1"/>
    <x v="14"/>
    <n v="2.6078E-3"/>
    <n v="124764000"/>
  </r>
  <r>
    <n v="8555"/>
    <x v="8"/>
    <x v="25"/>
    <x v="1"/>
    <x v="15"/>
    <n v="2.8900000000000001E-5"/>
    <n v="1383000"/>
  </r>
  <r>
    <n v="8556"/>
    <x v="8"/>
    <x v="25"/>
    <x v="1"/>
    <x v="16"/>
    <n v="1.9819E-3"/>
    <n v="94820000"/>
  </r>
  <r>
    <n v="8558"/>
    <x v="8"/>
    <x v="26"/>
    <x v="1"/>
    <x v="0"/>
    <n v="3.4621000000000001E-3"/>
    <n v="202905000"/>
  </r>
  <r>
    <n v="8559"/>
    <x v="8"/>
    <x v="26"/>
    <x v="1"/>
    <x v="1"/>
    <n v="5.3650000000000008E-4"/>
    <n v="31445000"/>
  </r>
  <r>
    <n v="8560"/>
    <x v="8"/>
    <x v="26"/>
    <x v="1"/>
    <x v="2"/>
    <n v="3.32883E-2"/>
    <n v="1950928000"/>
  </r>
  <r>
    <n v="8561"/>
    <x v="8"/>
    <x v="26"/>
    <x v="1"/>
    <x v="17"/>
    <n v="3.8999999999999999E-4"/>
    <n v="22856000"/>
  </r>
  <r>
    <n v="8562"/>
    <x v="8"/>
    <x v="26"/>
    <x v="1"/>
    <x v="3"/>
    <n v="1.7702000000000002E-3"/>
    <n v="103747000"/>
  </r>
  <r>
    <n v="8563"/>
    <x v="8"/>
    <x v="26"/>
    <x v="1"/>
    <x v="4"/>
    <n v="7.4367000000000009E-3"/>
    <n v="435844000"/>
  </r>
  <r>
    <n v="8564"/>
    <x v="8"/>
    <x v="26"/>
    <x v="1"/>
    <x v="5"/>
    <n v="6.0218000000000008E-3"/>
    <n v="352922000"/>
  </r>
  <r>
    <n v="8565"/>
    <x v="8"/>
    <x v="26"/>
    <x v="1"/>
    <x v="6"/>
    <n v="4.7562199999999999E-2"/>
    <n v="2787479000"/>
  </r>
  <r>
    <n v="8566"/>
    <x v="8"/>
    <x v="26"/>
    <x v="1"/>
    <x v="7"/>
    <n v="4.3444299999999998E-2"/>
    <n v="2546142000"/>
  </r>
  <r>
    <n v="8567"/>
    <x v="8"/>
    <x v="26"/>
    <x v="1"/>
    <x v="8"/>
    <n v="0.1555945"/>
    <n v="9118934000"/>
  </r>
  <r>
    <n v="8568"/>
    <x v="8"/>
    <x v="26"/>
    <x v="1"/>
    <x v="9"/>
    <n v="4.8899200000000004E-2"/>
    <n v="2865841000"/>
  </r>
  <r>
    <n v="8569"/>
    <x v="8"/>
    <x v="26"/>
    <x v="1"/>
    <x v="10"/>
    <n v="2.5429000000000003E-3"/>
    <n v="149032000"/>
  </r>
  <r>
    <n v="8570"/>
    <x v="8"/>
    <x v="26"/>
    <x v="1"/>
    <x v="11"/>
    <n v="9.0410000000000004E-3"/>
    <n v="529869000"/>
  </r>
  <r>
    <n v="8571"/>
    <x v="8"/>
    <x v="26"/>
    <x v="1"/>
    <x v="12"/>
    <n v="1.1347299999999999E-2"/>
    <n v="665032000"/>
  </r>
  <r>
    <n v="8572"/>
    <x v="8"/>
    <x v="26"/>
    <x v="1"/>
    <x v="13"/>
    <n v="4.5263999999999999E-3"/>
    <n v="265279999.99999997"/>
  </r>
  <r>
    <n v="8573"/>
    <x v="8"/>
    <x v="26"/>
    <x v="1"/>
    <x v="14"/>
    <n v="1.0437000000000001E-3"/>
    <n v="61169000"/>
  </r>
  <r>
    <n v="8574"/>
    <x v="8"/>
    <x v="26"/>
    <x v="1"/>
    <x v="15"/>
    <n v="3.6657E-3"/>
    <n v="214833000"/>
  </r>
  <r>
    <n v="8575"/>
    <x v="8"/>
    <x v="26"/>
    <x v="1"/>
    <x v="16"/>
    <n v="1.995E-4"/>
    <n v="11693000"/>
  </r>
  <r>
    <n v="8577"/>
    <x v="8"/>
    <x v="59"/>
    <x v="3"/>
    <x v="5"/>
    <n v="1.38111E-2"/>
    <n v="3187755000"/>
  </r>
  <r>
    <n v="8578"/>
    <x v="8"/>
    <x v="59"/>
    <x v="3"/>
    <x v="6"/>
    <n v="1.7203800000000002E-2"/>
    <n v="3970841000"/>
  </r>
  <r>
    <n v="8579"/>
    <x v="8"/>
    <x v="59"/>
    <x v="3"/>
    <x v="7"/>
    <n v="5.7692800000000002E-2"/>
    <n v="13316157000"/>
  </r>
  <r>
    <n v="8580"/>
    <x v="8"/>
    <x v="59"/>
    <x v="3"/>
    <x v="9"/>
    <n v="8.9433100000000001E-2"/>
    <n v="20642192000"/>
  </r>
  <r>
    <n v="8581"/>
    <x v="8"/>
    <x v="59"/>
    <x v="3"/>
    <x v="10"/>
    <n v="1.91145E-2"/>
    <n v="4411851000"/>
  </r>
  <r>
    <n v="8582"/>
    <x v="8"/>
    <x v="59"/>
    <x v="3"/>
    <x v="11"/>
    <n v="1.2432E-2"/>
    <n v="2869448000"/>
  </r>
  <r>
    <n v="8584"/>
    <x v="8"/>
    <x v="27"/>
    <x v="3"/>
    <x v="0"/>
    <n v="5.4957000000000001E-3"/>
    <n v="12484000"/>
  </r>
  <r>
    <n v="8585"/>
    <x v="8"/>
    <x v="27"/>
    <x v="3"/>
    <x v="1"/>
    <n v="3.1742999999999997E-3"/>
    <n v="7211000"/>
  </r>
  <r>
    <n v="8586"/>
    <x v="8"/>
    <x v="27"/>
    <x v="3"/>
    <x v="2"/>
    <n v="3.0040900000000002E-2"/>
    <n v="68242000"/>
  </r>
  <r>
    <n v="8587"/>
    <x v="8"/>
    <x v="27"/>
    <x v="3"/>
    <x v="3"/>
    <n v="4.1959999999999995E-4"/>
    <n v="953000"/>
  </r>
  <r>
    <n v="8588"/>
    <x v="8"/>
    <x v="27"/>
    <x v="3"/>
    <x v="4"/>
    <n v="3.2878E-3"/>
    <n v="7469000"/>
  </r>
  <r>
    <n v="8589"/>
    <x v="8"/>
    <x v="27"/>
    <x v="3"/>
    <x v="5"/>
    <n v="3.5671599999999998E-2"/>
    <n v="81033000"/>
  </r>
  <r>
    <n v="8590"/>
    <x v="8"/>
    <x v="27"/>
    <x v="3"/>
    <x v="6"/>
    <n v="4.5615800000000005E-2"/>
    <n v="103623000"/>
  </r>
  <r>
    <n v="8591"/>
    <x v="8"/>
    <x v="27"/>
    <x v="3"/>
    <x v="7"/>
    <n v="5.6074900000000004E-2"/>
    <n v="127382000"/>
  </r>
  <r>
    <n v="8592"/>
    <x v="8"/>
    <x v="27"/>
    <x v="3"/>
    <x v="8"/>
    <n v="2.2027700000000001E-2"/>
    <n v="50039000"/>
  </r>
  <r>
    <n v="8593"/>
    <x v="8"/>
    <x v="27"/>
    <x v="3"/>
    <x v="9"/>
    <n v="7.9929600000000003E-2"/>
    <n v="181572000"/>
  </r>
  <r>
    <n v="8594"/>
    <x v="8"/>
    <x v="27"/>
    <x v="3"/>
    <x v="10"/>
    <n v="2.0167099999999997E-2"/>
    <n v="45813000"/>
  </r>
  <r>
    <n v="8595"/>
    <x v="8"/>
    <x v="27"/>
    <x v="3"/>
    <x v="11"/>
    <n v="3.3786099999999999E-2"/>
    <n v="76750000"/>
  </r>
  <r>
    <n v="8596"/>
    <x v="8"/>
    <x v="27"/>
    <x v="3"/>
    <x v="12"/>
    <n v="1.6785899999999999E-2"/>
    <n v="38132000"/>
  </r>
  <r>
    <n v="8597"/>
    <x v="8"/>
    <x v="27"/>
    <x v="3"/>
    <x v="16"/>
    <n v="3.2087000000000001E-3"/>
    <n v="7289000"/>
  </r>
  <r>
    <n v="8598"/>
    <x v="8"/>
    <x v="27"/>
    <x v="3"/>
    <x v="18"/>
    <n v="4.6710300000000003E-2"/>
    <n v="106109000"/>
  </r>
  <r>
    <n v="8600"/>
    <x v="8"/>
    <x v="28"/>
    <x v="1"/>
    <x v="0"/>
    <n v="7.6363000000000004E-3"/>
    <n v="69420000"/>
  </r>
  <r>
    <n v="8601"/>
    <x v="8"/>
    <x v="28"/>
    <x v="1"/>
    <x v="1"/>
    <n v="7.0538999999999992E-3"/>
    <n v="64125000"/>
  </r>
  <r>
    <n v="8602"/>
    <x v="8"/>
    <x v="28"/>
    <x v="1"/>
    <x v="2"/>
    <n v="2.5788799999999997E-2"/>
    <n v="234438000"/>
  </r>
  <r>
    <n v="8603"/>
    <x v="8"/>
    <x v="28"/>
    <x v="1"/>
    <x v="17"/>
    <n v="6.4710000000000006E-4"/>
    <n v="5883000"/>
  </r>
  <r>
    <n v="8604"/>
    <x v="8"/>
    <x v="28"/>
    <x v="1"/>
    <x v="3"/>
    <n v="9.8204E-3"/>
    <n v="89275000"/>
  </r>
  <r>
    <n v="8605"/>
    <x v="8"/>
    <x v="28"/>
    <x v="1"/>
    <x v="4"/>
    <n v="1.57904E-2"/>
    <n v="143546000"/>
  </r>
  <r>
    <n v="8606"/>
    <x v="8"/>
    <x v="28"/>
    <x v="1"/>
    <x v="5"/>
    <n v="7.0215000000000008E-3"/>
    <n v="63831000"/>
  </r>
  <r>
    <n v="8607"/>
    <x v="8"/>
    <x v="28"/>
    <x v="1"/>
    <x v="6"/>
    <n v="5.2208500000000005E-2"/>
    <n v="474613000"/>
  </r>
  <r>
    <n v="8608"/>
    <x v="8"/>
    <x v="28"/>
    <x v="1"/>
    <x v="7"/>
    <n v="5.1334900000000003E-2"/>
    <n v="466671000"/>
  </r>
  <r>
    <n v="8609"/>
    <x v="8"/>
    <x v="28"/>
    <x v="1"/>
    <x v="8"/>
    <n v="0.13196930000000001"/>
    <n v="1199695000"/>
  </r>
  <r>
    <n v="8610"/>
    <x v="8"/>
    <x v="28"/>
    <x v="1"/>
    <x v="9"/>
    <n v="7.2755399999999998E-2"/>
    <n v="661399000"/>
  </r>
  <r>
    <n v="8611"/>
    <x v="8"/>
    <x v="28"/>
    <x v="1"/>
    <x v="10"/>
    <n v="6.1641000000000005E-3"/>
    <n v="56036000"/>
  </r>
  <r>
    <n v="8612"/>
    <x v="8"/>
    <x v="28"/>
    <x v="1"/>
    <x v="11"/>
    <n v="1.39136E-2"/>
    <n v="126485000"/>
  </r>
  <r>
    <n v="8613"/>
    <x v="8"/>
    <x v="28"/>
    <x v="1"/>
    <x v="12"/>
    <n v="6.1802000000000003E-3"/>
    <n v="56183000"/>
  </r>
  <r>
    <n v="8614"/>
    <x v="8"/>
    <x v="28"/>
    <x v="1"/>
    <x v="13"/>
    <n v="8.5746999999999993E-3"/>
    <n v="77950000"/>
  </r>
  <r>
    <n v="8615"/>
    <x v="8"/>
    <x v="28"/>
    <x v="1"/>
    <x v="14"/>
    <n v="6.3743999999999997E-3"/>
    <n v="57948000"/>
  </r>
  <r>
    <n v="8616"/>
    <x v="8"/>
    <x v="28"/>
    <x v="1"/>
    <x v="15"/>
    <n v="2.265E-4"/>
    <n v="2059000.0000000002"/>
  </r>
  <r>
    <n v="8617"/>
    <x v="8"/>
    <x v="28"/>
    <x v="1"/>
    <x v="16"/>
    <n v="0"/>
    <n v="0"/>
  </r>
  <r>
    <n v="8619"/>
    <x v="8"/>
    <x v="60"/>
    <x v="6"/>
    <x v="0"/>
    <n v="1.22042E-2"/>
    <n v="121925000"/>
  </r>
  <r>
    <n v="8620"/>
    <x v="8"/>
    <x v="60"/>
    <x v="6"/>
    <x v="1"/>
    <n v="1.7643000000000001E-3"/>
    <n v="17626000"/>
  </r>
  <r>
    <n v="8621"/>
    <x v="8"/>
    <x v="60"/>
    <x v="6"/>
    <x v="2"/>
    <n v="6.2370000000000004E-3"/>
    <n v="62310000"/>
  </r>
  <r>
    <n v="8622"/>
    <x v="8"/>
    <x v="60"/>
    <x v="6"/>
    <x v="3"/>
    <n v="1.1400000000000001E-4"/>
    <n v="1139000"/>
  </r>
  <r>
    <n v="8623"/>
    <x v="8"/>
    <x v="60"/>
    <x v="6"/>
    <x v="4"/>
    <n v="1.9553000000000001E-3"/>
    <n v="19534000"/>
  </r>
  <r>
    <n v="8624"/>
    <x v="8"/>
    <x v="60"/>
    <x v="6"/>
    <x v="5"/>
    <n v="1.22218E-2"/>
    <n v="122100000"/>
  </r>
  <r>
    <n v="8625"/>
    <x v="8"/>
    <x v="60"/>
    <x v="6"/>
    <x v="6"/>
    <n v="1.7207099999999999E-2"/>
    <n v="171906000"/>
  </r>
  <r>
    <n v="8626"/>
    <x v="8"/>
    <x v="60"/>
    <x v="6"/>
    <x v="7"/>
    <n v="2.9428999999999997E-2"/>
    <n v="294006000"/>
  </r>
  <r>
    <n v="8627"/>
    <x v="8"/>
    <x v="60"/>
    <x v="6"/>
    <x v="8"/>
    <n v="4.7469900000000002E-2"/>
    <n v="474241000"/>
  </r>
  <r>
    <n v="8628"/>
    <x v="8"/>
    <x v="60"/>
    <x v="6"/>
    <x v="9"/>
    <n v="4.6403600000000003E-2"/>
    <n v="463588000"/>
  </r>
  <r>
    <n v="8629"/>
    <x v="8"/>
    <x v="60"/>
    <x v="6"/>
    <x v="10"/>
    <n v="1.3783000000000001E-3"/>
    <n v="13770000"/>
  </r>
  <r>
    <n v="8630"/>
    <x v="8"/>
    <x v="60"/>
    <x v="6"/>
    <x v="11"/>
    <n v="1.4557800000000001E-2"/>
    <n v="145437000"/>
  </r>
  <r>
    <n v="8631"/>
    <x v="8"/>
    <x v="60"/>
    <x v="6"/>
    <x v="12"/>
    <n v="2.8186000000000001E-3"/>
    <n v="28159000"/>
  </r>
  <r>
    <n v="8633"/>
    <x v="8"/>
    <x v="61"/>
    <x v="5"/>
    <x v="0"/>
    <n v="1.64704E-2"/>
    <n v="119688000"/>
  </r>
  <r>
    <n v="8634"/>
    <x v="8"/>
    <x v="61"/>
    <x v="5"/>
    <x v="1"/>
    <n v="4.1840000000000003E-4"/>
    <n v="3041000"/>
  </r>
  <r>
    <n v="8635"/>
    <x v="8"/>
    <x v="61"/>
    <x v="5"/>
    <x v="2"/>
    <n v="1.5176700000000001E-2"/>
    <n v="110286000"/>
  </r>
  <r>
    <n v="8636"/>
    <x v="8"/>
    <x v="61"/>
    <x v="5"/>
    <x v="3"/>
    <n v="3.4402999999999999E-3"/>
    <n v="25000000"/>
  </r>
  <r>
    <n v="8637"/>
    <x v="8"/>
    <x v="61"/>
    <x v="5"/>
    <x v="4"/>
    <n v="1.2434E-3"/>
    <n v="9036000"/>
  </r>
  <r>
    <n v="8638"/>
    <x v="8"/>
    <x v="61"/>
    <x v="5"/>
    <x v="5"/>
    <n v="8.3225999999999994E-3"/>
    <n v="60479000"/>
  </r>
  <r>
    <n v="8639"/>
    <x v="8"/>
    <x v="61"/>
    <x v="5"/>
    <x v="6"/>
    <n v="4.4902400000000002E-2"/>
    <n v="326298000"/>
  </r>
  <r>
    <n v="8640"/>
    <x v="8"/>
    <x v="61"/>
    <x v="5"/>
    <x v="7"/>
    <n v="6.8728800000000007E-2"/>
    <n v="499440000"/>
  </r>
  <r>
    <n v="8641"/>
    <x v="8"/>
    <x v="61"/>
    <x v="5"/>
    <x v="8"/>
    <n v="0.10453269999999999"/>
    <n v="759620000"/>
  </r>
  <r>
    <n v="8642"/>
    <x v="8"/>
    <x v="61"/>
    <x v="5"/>
    <x v="9"/>
    <n v="4.7293900000000007E-2"/>
    <n v="343676000"/>
  </r>
  <r>
    <n v="8643"/>
    <x v="8"/>
    <x v="61"/>
    <x v="5"/>
    <x v="10"/>
    <n v="5.0704000000000001E-3"/>
    <n v="36845000"/>
  </r>
  <r>
    <n v="8644"/>
    <x v="8"/>
    <x v="61"/>
    <x v="5"/>
    <x v="11"/>
    <n v="1.8288599999999999E-2"/>
    <n v="132900000"/>
  </r>
  <r>
    <n v="8645"/>
    <x v="8"/>
    <x v="61"/>
    <x v="5"/>
    <x v="12"/>
    <n v="8.4907999999999997E-3"/>
    <n v="61701000"/>
  </r>
  <r>
    <n v="8647"/>
    <x v="8"/>
    <x v="29"/>
    <x v="3"/>
    <x v="5"/>
    <n v="1.1396000000000002E-3"/>
    <n v="7430000"/>
  </r>
  <r>
    <n v="8648"/>
    <x v="8"/>
    <x v="29"/>
    <x v="3"/>
    <x v="6"/>
    <n v="2.6927799999999998E-2"/>
    <n v="175572000"/>
  </r>
  <r>
    <n v="8649"/>
    <x v="8"/>
    <x v="29"/>
    <x v="3"/>
    <x v="7"/>
    <n v="4.9737799999999999E-2"/>
    <n v="324295000"/>
  </r>
  <r>
    <n v="8650"/>
    <x v="8"/>
    <x v="29"/>
    <x v="3"/>
    <x v="8"/>
    <n v="9.5822699999999997E-2"/>
    <n v="624773000"/>
  </r>
  <r>
    <n v="8651"/>
    <x v="8"/>
    <x v="29"/>
    <x v="3"/>
    <x v="9"/>
    <n v="3.25002E-2"/>
    <n v="211905000"/>
  </r>
  <r>
    <n v="8652"/>
    <x v="8"/>
    <x v="29"/>
    <x v="3"/>
    <x v="10"/>
    <n v="1.3393200000000001E-2"/>
    <n v="87325000"/>
  </r>
  <r>
    <n v="8653"/>
    <x v="8"/>
    <x v="29"/>
    <x v="3"/>
    <x v="11"/>
    <n v="1.8593499999999999E-2"/>
    <n v="121231000"/>
  </r>
  <r>
    <n v="8654"/>
    <x v="8"/>
    <x v="29"/>
    <x v="3"/>
    <x v="12"/>
    <n v="7.0560999999999992E-3"/>
    <n v="46007000"/>
  </r>
  <r>
    <n v="8656"/>
    <x v="8"/>
    <x v="30"/>
    <x v="1"/>
    <x v="0"/>
    <n v="1.8601000000000002E-3"/>
    <n v="1763436000"/>
  </r>
  <r>
    <n v="8657"/>
    <x v="8"/>
    <x v="30"/>
    <x v="1"/>
    <x v="1"/>
    <n v="1.1496E-3"/>
    <n v="1089830000"/>
  </r>
  <r>
    <n v="8658"/>
    <x v="8"/>
    <x v="30"/>
    <x v="1"/>
    <x v="2"/>
    <n v="2.4558300000000002E-2"/>
    <n v="23282059000"/>
  </r>
  <r>
    <n v="8659"/>
    <x v="8"/>
    <x v="30"/>
    <x v="1"/>
    <x v="17"/>
    <n v="1.7219999999999998E-4"/>
    <n v="163254000"/>
  </r>
  <r>
    <n v="8660"/>
    <x v="8"/>
    <x v="30"/>
    <x v="1"/>
    <x v="3"/>
    <n v="3.7823000000000002E-3"/>
    <n v="3585702000"/>
  </r>
  <r>
    <n v="8661"/>
    <x v="8"/>
    <x v="30"/>
    <x v="1"/>
    <x v="4"/>
    <n v="1.58178E-2"/>
    <n v="14995823000"/>
  </r>
  <r>
    <n v="8662"/>
    <x v="8"/>
    <x v="30"/>
    <x v="1"/>
    <x v="5"/>
    <n v="5.4608E-3"/>
    <n v="5177059000"/>
  </r>
  <r>
    <n v="8663"/>
    <x v="8"/>
    <x v="30"/>
    <x v="1"/>
    <x v="6"/>
    <n v="6.57721E-2"/>
    <n v="62354149000"/>
  </r>
  <r>
    <n v="8664"/>
    <x v="8"/>
    <x v="30"/>
    <x v="1"/>
    <x v="7"/>
    <n v="5.2588499999999996E-2"/>
    <n v="49855669000"/>
  </r>
  <r>
    <n v="8665"/>
    <x v="8"/>
    <x v="30"/>
    <x v="1"/>
    <x v="8"/>
    <n v="0.14830850000000001"/>
    <n v="140601281000"/>
  </r>
  <r>
    <n v="8666"/>
    <x v="8"/>
    <x v="30"/>
    <x v="1"/>
    <x v="9"/>
    <n v="5.7013100000000004E-2"/>
    <n v="54050263000"/>
  </r>
  <r>
    <n v="8667"/>
    <x v="8"/>
    <x v="30"/>
    <x v="1"/>
    <x v="10"/>
    <n v="1.2544400000000001E-2"/>
    <n v="11892529000"/>
  </r>
  <r>
    <n v="8668"/>
    <x v="8"/>
    <x v="30"/>
    <x v="1"/>
    <x v="11"/>
    <n v="1.8402399999999999E-2"/>
    <n v="17446101000"/>
  </r>
  <r>
    <n v="8669"/>
    <x v="8"/>
    <x v="30"/>
    <x v="1"/>
    <x v="12"/>
    <n v="1.4323900000000001E-2"/>
    <n v="13579485000"/>
  </r>
  <r>
    <n v="8670"/>
    <x v="8"/>
    <x v="30"/>
    <x v="1"/>
    <x v="13"/>
    <n v="7.0959999999999999E-3"/>
    <n v="6727236000"/>
  </r>
  <r>
    <n v="8671"/>
    <x v="8"/>
    <x v="30"/>
    <x v="1"/>
    <x v="14"/>
    <n v="2.9647000000000002E-3"/>
    <n v="2810614000"/>
  </r>
  <r>
    <n v="8672"/>
    <x v="8"/>
    <x v="30"/>
    <x v="1"/>
    <x v="15"/>
    <n v="3.8815E-3"/>
    <n v="3679830000"/>
  </r>
  <r>
    <n v="8673"/>
    <x v="8"/>
    <x v="30"/>
    <x v="1"/>
    <x v="16"/>
    <n v="6.7019999999999992E-4"/>
    <n v="635366000"/>
  </r>
  <r>
    <n v="8675"/>
    <x v="8"/>
    <x v="31"/>
    <x v="5"/>
    <x v="0"/>
    <n v="5.8881999999999997E-3"/>
    <n v="2721809000"/>
  </r>
  <r>
    <n v="8676"/>
    <x v="8"/>
    <x v="31"/>
    <x v="5"/>
    <x v="1"/>
    <n v="5.9500000000000003E-5"/>
    <n v="27482000"/>
  </r>
  <r>
    <n v="8677"/>
    <x v="8"/>
    <x v="31"/>
    <x v="5"/>
    <x v="2"/>
    <n v="2.2009599999999997E-2"/>
    <n v="10173936000"/>
  </r>
  <r>
    <n v="8678"/>
    <x v="8"/>
    <x v="31"/>
    <x v="5"/>
    <x v="17"/>
    <n v="2.766E-4"/>
    <n v="127837000"/>
  </r>
  <r>
    <n v="8679"/>
    <x v="8"/>
    <x v="31"/>
    <x v="5"/>
    <x v="3"/>
    <n v="5.6959999999999997E-4"/>
    <n v="263298000"/>
  </r>
  <r>
    <n v="8680"/>
    <x v="8"/>
    <x v="31"/>
    <x v="5"/>
    <x v="4"/>
    <n v="6.2982000000000003E-3"/>
    <n v="2911348000"/>
  </r>
  <r>
    <n v="8681"/>
    <x v="8"/>
    <x v="31"/>
    <x v="5"/>
    <x v="5"/>
    <n v="5.4517000000000003E-3"/>
    <n v="2520035000"/>
  </r>
  <r>
    <n v="8682"/>
    <x v="8"/>
    <x v="31"/>
    <x v="5"/>
    <x v="6"/>
    <n v="6.57219E-2"/>
    <n v="30379965000"/>
  </r>
  <r>
    <n v="8683"/>
    <x v="8"/>
    <x v="31"/>
    <x v="5"/>
    <x v="7"/>
    <n v="4.6744500000000001E-2"/>
    <n v="21607624000"/>
  </r>
  <r>
    <n v="8684"/>
    <x v="8"/>
    <x v="31"/>
    <x v="5"/>
    <x v="8"/>
    <n v="0.1520891"/>
    <n v="70303191000"/>
  </r>
  <r>
    <n v="8685"/>
    <x v="8"/>
    <x v="31"/>
    <x v="5"/>
    <x v="9"/>
    <n v="5.2806400000000003E-2"/>
    <n v="24409752000"/>
  </r>
  <r>
    <n v="8686"/>
    <x v="8"/>
    <x v="31"/>
    <x v="5"/>
    <x v="10"/>
    <n v="1.4998299999999999E-2"/>
    <n v="6932979000"/>
  </r>
  <r>
    <n v="8687"/>
    <x v="8"/>
    <x v="31"/>
    <x v="5"/>
    <x v="11"/>
    <n v="8.2172000000000009E-3"/>
    <n v="3798404000"/>
  </r>
  <r>
    <n v="8688"/>
    <x v="8"/>
    <x v="31"/>
    <x v="5"/>
    <x v="12"/>
    <n v="1.3685000000000001E-2"/>
    <n v="6325887000"/>
  </r>
  <r>
    <n v="8689"/>
    <x v="8"/>
    <x v="31"/>
    <x v="5"/>
    <x v="13"/>
    <n v="4.2798999999999997E-3"/>
    <n v="1978369000"/>
  </r>
  <r>
    <n v="8690"/>
    <x v="8"/>
    <x v="31"/>
    <x v="5"/>
    <x v="14"/>
    <n v="5.4120000000000004E-4"/>
    <n v="250177000"/>
  </r>
  <r>
    <n v="8691"/>
    <x v="8"/>
    <x v="31"/>
    <x v="5"/>
    <x v="15"/>
    <n v="3.4835999999999999E-3"/>
    <n v="1610284000"/>
  </r>
  <r>
    <n v="8692"/>
    <x v="8"/>
    <x v="31"/>
    <x v="5"/>
    <x v="16"/>
    <n v="2.6297999999999998E-3"/>
    <n v="1215603000"/>
  </r>
  <r>
    <n v="8694"/>
    <x v="8"/>
    <x v="32"/>
    <x v="2"/>
    <x v="0"/>
    <n v="4.0193E-3"/>
    <n v="101110000"/>
  </r>
  <r>
    <n v="8695"/>
    <x v="8"/>
    <x v="32"/>
    <x v="2"/>
    <x v="1"/>
    <n v="2.6120000000000001E-4"/>
    <n v="6570000"/>
  </r>
  <r>
    <n v="8696"/>
    <x v="8"/>
    <x v="32"/>
    <x v="2"/>
    <x v="2"/>
    <n v="1.1833400000000001E-2"/>
    <n v="297680000"/>
  </r>
  <r>
    <n v="8697"/>
    <x v="8"/>
    <x v="32"/>
    <x v="2"/>
    <x v="17"/>
    <n v="3.367E-4"/>
    <n v="8470000"/>
  </r>
  <r>
    <n v="8698"/>
    <x v="8"/>
    <x v="32"/>
    <x v="2"/>
    <x v="3"/>
    <n v="7.7119999999999999E-4"/>
    <n v="19400000"/>
  </r>
  <r>
    <n v="8699"/>
    <x v="8"/>
    <x v="32"/>
    <x v="2"/>
    <x v="4"/>
    <n v="1.328E-4"/>
    <n v="3340000"/>
  </r>
  <r>
    <n v="8700"/>
    <x v="8"/>
    <x v="32"/>
    <x v="2"/>
    <x v="5"/>
    <n v="1.1406899999999999E-2"/>
    <n v="286950000"/>
  </r>
  <r>
    <n v="8701"/>
    <x v="8"/>
    <x v="32"/>
    <x v="2"/>
    <x v="6"/>
    <n v="1.99007E-2"/>
    <n v="500620000"/>
  </r>
  <r>
    <n v="8702"/>
    <x v="8"/>
    <x v="32"/>
    <x v="2"/>
    <x v="7"/>
    <n v="3.60329E-2"/>
    <n v="906440000"/>
  </r>
  <r>
    <n v="8703"/>
    <x v="8"/>
    <x v="32"/>
    <x v="2"/>
    <x v="8"/>
    <n v="1.43807E-2"/>
    <n v="361760000"/>
  </r>
  <r>
    <n v="8704"/>
    <x v="8"/>
    <x v="32"/>
    <x v="2"/>
    <x v="9"/>
    <n v="6.0501100000000002E-2"/>
    <n v="1521960000"/>
  </r>
  <r>
    <n v="8705"/>
    <x v="8"/>
    <x v="32"/>
    <x v="2"/>
    <x v="11"/>
    <n v="1.6948299999999999E-2"/>
    <n v="426350000"/>
  </r>
  <r>
    <n v="8706"/>
    <x v="8"/>
    <x v="32"/>
    <x v="2"/>
    <x v="12"/>
    <n v="2.2737999999999999E-3"/>
    <n v="57200000"/>
  </r>
  <r>
    <n v="8707"/>
    <x v="8"/>
    <x v="32"/>
    <x v="2"/>
    <x v="13"/>
    <n v="3.6209999999999997E-4"/>
    <n v="9110000"/>
  </r>
  <r>
    <n v="8708"/>
    <x v="8"/>
    <x v="32"/>
    <x v="2"/>
    <x v="14"/>
    <n v="1.4219E-3"/>
    <n v="35770000"/>
  </r>
  <r>
    <n v="8709"/>
    <x v="8"/>
    <x v="32"/>
    <x v="2"/>
    <x v="16"/>
    <n v="4.7554999999999993E-3"/>
    <n v="119630000"/>
  </r>
  <r>
    <n v="8711"/>
    <x v="8"/>
    <x v="65"/>
    <x v="2"/>
    <x v="0"/>
    <n v="2.9271999999999996E-3"/>
    <n v="72054000"/>
  </r>
  <r>
    <n v="8712"/>
    <x v="8"/>
    <x v="65"/>
    <x v="2"/>
    <x v="2"/>
    <n v="5.9191000000000001E-3"/>
    <n v="145703000"/>
  </r>
  <r>
    <n v="8713"/>
    <x v="8"/>
    <x v="65"/>
    <x v="2"/>
    <x v="17"/>
    <n v="6.6559999999999992E-4"/>
    <n v="16383000"/>
  </r>
  <r>
    <n v="8714"/>
    <x v="8"/>
    <x v="65"/>
    <x v="2"/>
    <x v="4"/>
    <n v="8.4690000000000004E-4"/>
    <n v="20846000"/>
  </r>
  <r>
    <n v="8715"/>
    <x v="8"/>
    <x v="65"/>
    <x v="2"/>
    <x v="5"/>
    <n v="1.6156999999999999E-3"/>
    <n v="39772000"/>
  </r>
  <r>
    <n v="8716"/>
    <x v="8"/>
    <x v="65"/>
    <x v="2"/>
    <x v="6"/>
    <n v="1.59843E-2"/>
    <n v="393463000"/>
  </r>
  <r>
    <n v="8717"/>
    <x v="8"/>
    <x v="65"/>
    <x v="2"/>
    <x v="7"/>
    <n v="2.71039E-2"/>
    <n v="667178000"/>
  </r>
  <r>
    <n v="8718"/>
    <x v="8"/>
    <x v="65"/>
    <x v="2"/>
    <x v="8"/>
    <n v="2.8607200000000003E-2"/>
    <n v="704183000"/>
  </r>
  <r>
    <n v="8719"/>
    <x v="8"/>
    <x v="65"/>
    <x v="2"/>
    <x v="9"/>
    <n v="1.60479E-2"/>
    <n v="395027000"/>
  </r>
  <r>
    <n v="8720"/>
    <x v="8"/>
    <x v="65"/>
    <x v="2"/>
    <x v="10"/>
    <n v="4.8776000000000002E-3"/>
    <n v="120065000"/>
  </r>
  <r>
    <n v="8721"/>
    <x v="8"/>
    <x v="65"/>
    <x v="2"/>
    <x v="11"/>
    <n v="1.50075E-2"/>
    <n v="369419000"/>
  </r>
  <r>
    <n v="8722"/>
    <x v="8"/>
    <x v="65"/>
    <x v="2"/>
    <x v="12"/>
    <n v="2.6450000000000003E-4"/>
    <n v="6512000"/>
  </r>
  <r>
    <n v="8723"/>
    <x v="8"/>
    <x v="65"/>
    <x v="2"/>
    <x v="13"/>
    <n v="2.898E-4"/>
    <n v="7133000"/>
  </r>
  <r>
    <n v="8724"/>
    <x v="8"/>
    <x v="65"/>
    <x v="2"/>
    <x v="14"/>
    <n v="3.5760000000000002E-4"/>
    <n v="8802000"/>
  </r>
  <r>
    <n v="8726"/>
    <x v="8"/>
    <x v="33"/>
    <x v="2"/>
    <x v="0"/>
    <n v="6.2017999999999995E-3"/>
    <n v="748011000"/>
  </r>
  <r>
    <n v="8727"/>
    <x v="8"/>
    <x v="33"/>
    <x v="2"/>
    <x v="2"/>
    <n v="1.6397999999999999E-2"/>
    <n v="1977802000"/>
  </r>
  <r>
    <n v="8728"/>
    <x v="8"/>
    <x v="33"/>
    <x v="2"/>
    <x v="17"/>
    <n v="2.087E-4"/>
    <n v="25174000"/>
  </r>
  <r>
    <n v="8729"/>
    <x v="8"/>
    <x v="33"/>
    <x v="2"/>
    <x v="3"/>
    <n v="8.2760999999999998E-3"/>
    <n v="998195000"/>
  </r>
  <r>
    <n v="8730"/>
    <x v="8"/>
    <x v="33"/>
    <x v="2"/>
    <x v="5"/>
    <n v="2.3684000000000001E-3"/>
    <n v="285661000"/>
  </r>
  <r>
    <n v="8731"/>
    <x v="8"/>
    <x v="33"/>
    <x v="2"/>
    <x v="6"/>
    <n v="2.5206099999999999E-2"/>
    <n v="3040157000"/>
  </r>
  <r>
    <n v="8732"/>
    <x v="8"/>
    <x v="33"/>
    <x v="2"/>
    <x v="7"/>
    <n v="3.34191E-2"/>
    <n v="4030750000"/>
  </r>
  <r>
    <n v="8733"/>
    <x v="8"/>
    <x v="33"/>
    <x v="2"/>
    <x v="8"/>
    <n v="3.2078500000000003E-2"/>
    <n v="3869056000"/>
  </r>
  <r>
    <n v="8734"/>
    <x v="8"/>
    <x v="33"/>
    <x v="2"/>
    <x v="9"/>
    <n v="3.63319E-2"/>
    <n v="4382066000"/>
  </r>
  <r>
    <n v="8735"/>
    <x v="8"/>
    <x v="33"/>
    <x v="2"/>
    <x v="10"/>
    <n v="1.9078100000000001E-2"/>
    <n v="2301050000"/>
  </r>
  <r>
    <n v="8736"/>
    <x v="8"/>
    <x v="33"/>
    <x v="2"/>
    <x v="11"/>
    <n v="4.8840000000000003E-3"/>
    <n v="589070000"/>
  </r>
  <r>
    <n v="8737"/>
    <x v="8"/>
    <x v="33"/>
    <x v="2"/>
    <x v="13"/>
    <n v="8.7620000000000005E-4"/>
    <n v="105676000"/>
  </r>
  <r>
    <n v="8738"/>
    <x v="8"/>
    <x v="33"/>
    <x v="2"/>
    <x v="14"/>
    <n v="1.6738E-3"/>
    <n v="201884000"/>
  </r>
  <r>
    <n v="8740"/>
    <x v="8"/>
    <x v="34"/>
    <x v="3"/>
    <x v="5"/>
    <n v="1.1699E-3"/>
    <n v="212484000"/>
  </r>
  <r>
    <n v="8741"/>
    <x v="8"/>
    <x v="34"/>
    <x v="3"/>
    <x v="6"/>
    <n v="2.3155999999999997E-3"/>
    <n v="420569000"/>
  </r>
  <r>
    <n v="8742"/>
    <x v="8"/>
    <x v="34"/>
    <x v="3"/>
    <x v="7"/>
    <n v="2.3182000000000001E-2"/>
    <n v="4210428000"/>
  </r>
  <r>
    <n v="8743"/>
    <x v="8"/>
    <x v="34"/>
    <x v="3"/>
    <x v="8"/>
    <n v="1.90881E-2"/>
    <n v="3466868000"/>
  </r>
  <r>
    <n v="8744"/>
    <x v="8"/>
    <x v="34"/>
    <x v="3"/>
    <x v="9"/>
    <n v="5.5367199999999998E-2"/>
    <n v="10056046000"/>
  </r>
  <r>
    <n v="8745"/>
    <x v="8"/>
    <x v="34"/>
    <x v="3"/>
    <x v="10"/>
    <n v="7.6973000000000007E-3"/>
    <n v="1398024000"/>
  </r>
  <r>
    <n v="8746"/>
    <x v="8"/>
    <x v="34"/>
    <x v="3"/>
    <x v="11"/>
    <n v="9.8744000000000002E-3"/>
    <n v="1793436000"/>
  </r>
  <r>
    <n v="8748"/>
    <x v="8"/>
    <x v="35"/>
    <x v="1"/>
    <x v="0"/>
    <n v="1.0263899999999999E-2"/>
    <n v="5476827000"/>
  </r>
  <r>
    <n v="8749"/>
    <x v="8"/>
    <x v="35"/>
    <x v="1"/>
    <x v="1"/>
    <n v="1.9859000000000001E-3"/>
    <n v="1059670000.0000001"/>
  </r>
  <r>
    <n v="8750"/>
    <x v="8"/>
    <x v="35"/>
    <x v="1"/>
    <x v="2"/>
    <n v="3.3599899999999995E-2"/>
    <n v="17928920000"/>
  </r>
  <r>
    <n v="8751"/>
    <x v="8"/>
    <x v="35"/>
    <x v="1"/>
    <x v="17"/>
    <n v="8.8699999999999988E-5"/>
    <n v="47318000"/>
  </r>
  <r>
    <n v="8752"/>
    <x v="8"/>
    <x v="35"/>
    <x v="1"/>
    <x v="3"/>
    <n v="2.3906999999999999E-3"/>
    <n v="1275671000"/>
  </r>
  <r>
    <n v="8753"/>
    <x v="8"/>
    <x v="35"/>
    <x v="1"/>
    <x v="4"/>
    <n v="6.5456999999999998E-3"/>
    <n v="3492800000"/>
  </r>
  <r>
    <n v="8754"/>
    <x v="8"/>
    <x v="35"/>
    <x v="1"/>
    <x v="5"/>
    <n v="8.0789E-3"/>
    <n v="4310900000"/>
  </r>
  <r>
    <n v="8755"/>
    <x v="8"/>
    <x v="35"/>
    <x v="1"/>
    <x v="6"/>
    <n v="4.9619200000000002E-2"/>
    <n v="26476796000"/>
  </r>
  <r>
    <n v="8756"/>
    <x v="8"/>
    <x v="35"/>
    <x v="1"/>
    <x v="7"/>
    <n v="5.6366399999999997E-2"/>
    <n v="30077099000"/>
  </r>
  <r>
    <n v="8757"/>
    <x v="8"/>
    <x v="35"/>
    <x v="1"/>
    <x v="8"/>
    <n v="0.15508520000000001"/>
    <n v="82753425000"/>
  </r>
  <r>
    <n v="8758"/>
    <x v="8"/>
    <x v="35"/>
    <x v="1"/>
    <x v="9"/>
    <n v="5.3198200000000001E-2"/>
    <n v="28386525000"/>
  </r>
  <r>
    <n v="8759"/>
    <x v="8"/>
    <x v="35"/>
    <x v="1"/>
    <x v="10"/>
    <n v="1.9180600000000003E-2"/>
    <n v="10234756000"/>
  </r>
  <r>
    <n v="8760"/>
    <x v="8"/>
    <x v="35"/>
    <x v="1"/>
    <x v="11"/>
    <n v="2.3517199999999999E-2"/>
    <n v="12548762000"/>
  </r>
  <r>
    <n v="8761"/>
    <x v="8"/>
    <x v="35"/>
    <x v="1"/>
    <x v="12"/>
    <n v="1.31673E-2"/>
    <n v="7026070000"/>
  </r>
  <r>
    <n v="8762"/>
    <x v="8"/>
    <x v="35"/>
    <x v="1"/>
    <x v="13"/>
    <n v="5.7476000000000003E-3"/>
    <n v="3066940000"/>
  </r>
  <r>
    <n v="8763"/>
    <x v="8"/>
    <x v="35"/>
    <x v="1"/>
    <x v="14"/>
    <n v="4.574E-4"/>
    <n v="244060000"/>
  </r>
  <r>
    <n v="8764"/>
    <x v="8"/>
    <x v="35"/>
    <x v="1"/>
    <x v="15"/>
    <n v="2.3180000000000002E-3"/>
    <n v="1236904000"/>
  </r>
  <r>
    <n v="8765"/>
    <x v="8"/>
    <x v="35"/>
    <x v="1"/>
    <x v="16"/>
    <n v="1.081E-4"/>
    <n v="57695000"/>
  </r>
  <r>
    <n v="8767"/>
    <x v="8"/>
    <x v="36"/>
    <x v="1"/>
    <x v="0"/>
    <n v="3.3477000000000003E-3"/>
    <n v="878276000"/>
  </r>
  <r>
    <n v="8768"/>
    <x v="8"/>
    <x v="36"/>
    <x v="1"/>
    <x v="1"/>
    <n v="2.5011E-3"/>
    <n v="656163000"/>
  </r>
  <r>
    <n v="8769"/>
    <x v="8"/>
    <x v="36"/>
    <x v="1"/>
    <x v="2"/>
    <n v="2.53888E-2"/>
    <n v="6660860000"/>
  </r>
  <r>
    <n v="8770"/>
    <x v="8"/>
    <x v="36"/>
    <x v="1"/>
    <x v="17"/>
    <n v="4.9609999999999997E-4"/>
    <n v="130146999.99999999"/>
  </r>
  <r>
    <n v="8771"/>
    <x v="8"/>
    <x v="36"/>
    <x v="1"/>
    <x v="4"/>
    <n v="6.5471000000000001E-3"/>
    <n v="1717666000"/>
  </r>
  <r>
    <n v="8772"/>
    <x v="8"/>
    <x v="36"/>
    <x v="1"/>
    <x v="5"/>
    <n v="7.6554999999999991E-3"/>
    <n v="2008449000"/>
  </r>
  <r>
    <n v="8773"/>
    <x v="8"/>
    <x v="36"/>
    <x v="1"/>
    <x v="6"/>
    <n v="7.3312600000000006E-2"/>
    <n v="19233893000"/>
  </r>
  <r>
    <n v="8774"/>
    <x v="8"/>
    <x v="36"/>
    <x v="1"/>
    <x v="7"/>
    <n v="5.9897799999999994E-2"/>
    <n v="15714449000"/>
  </r>
  <r>
    <n v="8775"/>
    <x v="8"/>
    <x v="36"/>
    <x v="1"/>
    <x v="8"/>
    <n v="0.15261350000000001"/>
    <n v="40038832000"/>
  </r>
  <r>
    <n v="8776"/>
    <x v="8"/>
    <x v="36"/>
    <x v="1"/>
    <x v="9"/>
    <n v="7.4501600000000001E-2"/>
    <n v="19545825000"/>
  </r>
  <r>
    <n v="8777"/>
    <x v="8"/>
    <x v="36"/>
    <x v="1"/>
    <x v="10"/>
    <n v="1.18786E-2"/>
    <n v="3116413000"/>
  </r>
  <r>
    <n v="8778"/>
    <x v="8"/>
    <x v="36"/>
    <x v="1"/>
    <x v="11"/>
    <n v="1.83906E-2"/>
    <n v="4824857000"/>
  </r>
  <r>
    <n v="8779"/>
    <x v="8"/>
    <x v="36"/>
    <x v="1"/>
    <x v="12"/>
    <n v="1.1389700000000001E-2"/>
    <n v="2988149000"/>
  </r>
  <r>
    <n v="8780"/>
    <x v="8"/>
    <x v="36"/>
    <x v="1"/>
    <x v="13"/>
    <n v="5.6362000000000001E-3"/>
    <n v="1478683000"/>
  </r>
  <r>
    <n v="8781"/>
    <x v="8"/>
    <x v="36"/>
    <x v="1"/>
    <x v="14"/>
    <n v="3.3117000000000003E-3"/>
    <n v="868834000"/>
  </r>
  <r>
    <n v="8782"/>
    <x v="8"/>
    <x v="36"/>
    <x v="1"/>
    <x v="15"/>
    <n v="3.1247000000000002E-3"/>
    <n v="819784000"/>
  </r>
  <r>
    <n v="8784"/>
    <x v="8"/>
    <x v="37"/>
    <x v="1"/>
    <x v="0"/>
    <n v="1.3879799999999999E-2"/>
    <n v="2974681000"/>
  </r>
  <r>
    <n v="8785"/>
    <x v="8"/>
    <x v="37"/>
    <x v="1"/>
    <x v="1"/>
    <n v="1.1062300000000001E-2"/>
    <n v="2370836000"/>
  </r>
  <r>
    <n v="8786"/>
    <x v="8"/>
    <x v="37"/>
    <x v="1"/>
    <x v="2"/>
    <n v="3.7459099999999995E-2"/>
    <n v="8028121000"/>
  </r>
  <r>
    <n v="8787"/>
    <x v="8"/>
    <x v="37"/>
    <x v="1"/>
    <x v="17"/>
    <n v="6.0740000000000002E-4"/>
    <n v="130178000"/>
  </r>
  <r>
    <n v="8788"/>
    <x v="8"/>
    <x v="37"/>
    <x v="1"/>
    <x v="3"/>
    <n v="8.0113000000000007E-3"/>
    <n v="1716968000"/>
  </r>
  <r>
    <n v="8789"/>
    <x v="8"/>
    <x v="37"/>
    <x v="1"/>
    <x v="4"/>
    <n v="4.7913000000000001E-3"/>
    <n v="1026854000"/>
  </r>
  <r>
    <n v="8790"/>
    <x v="8"/>
    <x v="37"/>
    <x v="1"/>
    <x v="5"/>
    <n v="1.2507200000000001E-2"/>
    <n v="2680500000"/>
  </r>
  <r>
    <n v="8791"/>
    <x v="8"/>
    <x v="37"/>
    <x v="1"/>
    <x v="6"/>
    <n v="3.6492700000000003E-2"/>
    <n v="7821004000"/>
  </r>
  <r>
    <n v="8792"/>
    <x v="8"/>
    <x v="37"/>
    <x v="1"/>
    <x v="7"/>
    <n v="4.2779800000000007E-2"/>
    <n v="9168439000"/>
  </r>
  <r>
    <n v="8793"/>
    <x v="8"/>
    <x v="37"/>
    <x v="1"/>
    <x v="8"/>
    <n v="0.109754"/>
    <n v="23522164000"/>
  </r>
  <r>
    <n v="8794"/>
    <x v="8"/>
    <x v="37"/>
    <x v="1"/>
    <x v="9"/>
    <n v="4.7029599999999998E-2"/>
    <n v="10079249000"/>
  </r>
  <r>
    <n v="8795"/>
    <x v="8"/>
    <x v="37"/>
    <x v="1"/>
    <x v="10"/>
    <n v="1.41251E-2"/>
    <n v="3027244000"/>
  </r>
  <r>
    <n v="8796"/>
    <x v="8"/>
    <x v="37"/>
    <x v="1"/>
    <x v="11"/>
    <n v="2.14319E-2"/>
    <n v="4593232000"/>
  </r>
  <r>
    <n v="8797"/>
    <x v="8"/>
    <x v="37"/>
    <x v="1"/>
    <x v="12"/>
    <n v="1.05171E-2"/>
    <n v="2253997000"/>
  </r>
  <r>
    <n v="8798"/>
    <x v="8"/>
    <x v="37"/>
    <x v="1"/>
    <x v="13"/>
    <n v="5.4647999999999997E-3"/>
    <n v="1171205000"/>
  </r>
  <r>
    <n v="8799"/>
    <x v="8"/>
    <x v="37"/>
    <x v="1"/>
    <x v="14"/>
    <n v="5.4219999999999995E-4"/>
    <n v="116203000"/>
  </r>
  <r>
    <n v="8800"/>
    <x v="8"/>
    <x v="37"/>
    <x v="1"/>
    <x v="15"/>
    <n v="2.6429999999999997E-4"/>
    <n v="56653000"/>
  </r>
  <r>
    <n v="8801"/>
    <x v="8"/>
    <x v="37"/>
    <x v="1"/>
    <x v="16"/>
    <n v="6.7349999999999995E-4"/>
    <n v="144351000"/>
  </r>
  <r>
    <n v="8803"/>
    <x v="8"/>
    <x v="38"/>
    <x v="3"/>
    <x v="0"/>
    <n v="6.7417000000000006E-3"/>
    <n v="11306539000"/>
  </r>
  <r>
    <n v="8804"/>
    <x v="8"/>
    <x v="38"/>
    <x v="3"/>
    <x v="1"/>
    <n v="0"/>
    <n v="0"/>
  </r>
  <r>
    <n v="8805"/>
    <x v="8"/>
    <x v="38"/>
    <x v="3"/>
    <x v="2"/>
    <n v="4.1410000000000006E-3"/>
    <n v="6944871000"/>
  </r>
  <r>
    <n v="8806"/>
    <x v="8"/>
    <x v="38"/>
    <x v="3"/>
    <x v="17"/>
    <n v="1.0411999999999999E-3"/>
    <n v="1746277000"/>
  </r>
  <r>
    <n v="8807"/>
    <x v="8"/>
    <x v="38"/>
    <x v="3"/>
    <x v="3"/>
    <n v="7.8450000000000004E-4"/>
    <n v="1315743000"/>
  </r>
  <r>
    <n v="8808"/>
    <x v="8"/>
    <x v="38"/>
    <x v="3"/>
    <x v="4"/>
    <n v="6.0939999999999996E-4"/>
    <n v="1022015000"/>
  </r>
  <r>
    <n v="8809"/>
    <x v="8"/>
    <x v="38"/>
    <x v="3"/>
    <x v="5"/>
    <n v="1.9759599999999999E-2"/>
    <n v="33139023000"/>
  </r>
  <r>
    <n v="8810"/>
    <x v="8"/>
    <x v="38"/>
    <x v="3"/>
    <x v="6"/>
    <n v="4.1129100000000002E-2"/>
    <n v="68977935000"/>
  </r>
  <r>
    <n v="8811"/>
    <x v="8"/>
    <x v="38"/>
    <x v="3"/>
    <x v="7"/>
    <n v="3.9898299999999998E-2"/>
    <n v="66913788000"/>
  </r>
  <r>
    <n v="8812"/>
    <x v="8"/>
    <x v="38"/>
    <x v="3"/>
    <x v="8"/>
    <n v="8.9988399999999996E-2"/>
    <n v="150920165000"/>
  </r>
  <r>
    <n v="8813"/>
    <x v="8"/>
    <x v="38"/>
    <x v="3"/>
    <x v="9"/>
    <n v="0.13380699999999998"/>
    <n v="224408645000"/>
  </r>
  <r>
    <n v="8814"/>
    <x v="8"/>
    <x v="38"/>
    <x v="3"/>
    <x v="10"/>
    <n v="2.18853E-2"/>
    <n v="36704003000"/>
  </r>
  <r>
    <n v="8815"/>
    <x v="8"/>
    <x v="38"/>
    <x v="3"/>
    <x v="11"/>
    <n v="2.3919800000000001E-2"/>
    <n v="40116083000"/>
  </r>
  <r>
    <n v="8816"/>
    <x v="8"/>
    <x v="38"/>
    <x v="3"/>
    <x v="12"/>
    <n v="6.8281000000000001E-3"/>
    <n v="11451391000"/>
  </r>
  <r>
    <n v="8818"/>
    <x v="8"/>
    <x v="39"/>
    <x v="5"/>
    <x v="4"/>
    <n v="3.0983E-3"/>
    <n v="177767000"/>
  </r>
  <r>
    <n v="8819"/>
    <x v="8"/>
    <x v="39"/>
    <x v="5"/>
    <x v="5"/>
    <n v="1.6440999999999997E-2"/>
    <n v="943320000"/>
  </r>
  <r>
    <n v="8820"/>
    <x v="8"/>
    <x v="39"/>
    <x v="5"/>
    <x v="6"/>
    <n v="5.3480299999999995E-2"/>
    <n v="3068496000"/>
  </r>
  <r>
    <n v="8821"/>
    <x v="8"/>
    <x v="39"/>
    <x v="5"/>
    <x v="7"/>
    <n v="3.8939099999999997E-2"/>
    <n v="2234177000"/>
  </r>
  <r>
    <n v="8822"/>
    <x v="8"/>
    <x v="39"/>
    <x v="5"/>
    <x v="8"/>
    <n v="0.14526230000000001"/>
    <n v="8334600000"/>
  </r>
  <r>
    <n v="8823"/>
    <x v="8"/>
    <x v="39"/>
    <x v="5"/>
    <x v="9"/>
    <n v="3.35108E-2"/>
    <n v="1922725000"/>
  </r>
  <r>
    <n v="8824"/>
    <x v="8"/>
    <x v="39"/>
    <x v="5"/>
    <x v="10"/>
    <n v="2.1331900000000001E-2"/>
    <n v="1223941000"/>
  </r>
  <r>
    <n v="8825"/>
    <x v="8"/>
    <x v="39"/>
    <x v="5"/>
    <x v="11"/>
    <n v="2.1631399999999999E-2"/>
    <n v="1241126000"/>
  </r>
  <r>
    <n v="8826"/>
    <x v="8"/>
    <x v="39"/>
    <x v="5"/>
    <x v="12"/>
    <n v="8.9247000000000007E-3"/>
    <n v="512063000"/>
  </r>
  <r>
    <n v="8828"/>
    <x v="8"/>
    <x v="39"/>
    <x v="5"/>
    <x v="0"/>
    <n v="0"/>
    <n v="0"/>
  </r>
  <r>
    <n v="8829"/>
    <x v="8"/>
    <x v="39"/>
    <x v="5"/>
    <x v="1"/>
    <n v="0"/>
    <n v="0"/>
  </r>
  <r>
    <n v="8830"/>
    <x v="8"/>
    <x v="39"/>
    <x v="5"/>
    <x v="2"/>
    <n v="0"/>
    <n v="0"/>
  </r>
  <r>
    <n v="8831"/>
    <x v="8"/>
    <x v="39"/>
    <x v="5"/>
    <x v="17"/>
    <n v="0"/>
    <n v="0"/>
  </r>
  <r>
    <n v="8832"/>
    <x v="8"/>
    <x v="39"/>
    <x v="5"/>
    <x v="3"/>
    <n v="0"/>
    <n v="0"/>
  </r>
  <r>
    <n v="8833"/>
    <x v="8"/>
    <x v="39"/>
    <x v="5"/>
    <x v="4"/>
    <n v="0"/>
    <n v="0"/>
  </r>
  <r>
    <n v="8834"/>
    <x v="8"/>
    <x v="39"/>
    <x v="5"/>
    <x v="5"/>
    <n v="0"/>
    <n v="0"/>
  </r>
  <r>
    <n v="8835"/>
    <x v="8"/>
    <x v="39"/>
    <x v="5"/>
    <x v="6"/>
    <n v="0"/>
    <n v="0"/>
  </r>
  <r>
    <n v="8836"/>
    <x v="8"/>
    <x v="39"/>
    <x v="5"/>
    <x v="7"/>
    <n v="0"/>
    <n v="0"/>
  </r>
  <r>
    <n v="8837"/>
    <x v="8"/>
    <x v="39"/>
    <x v="5"/>
    <x v="8"/>
    <n v="0"/>
    <n v="0"/>
  </r>
  <r>
    <n v="8838"/>
    <x v="8"/>
    <x v="39"/>
    <x v="5"/>
    <x v="9"/>
    <n v="0"/>
    <n v="0"/>
  </r>
  <r>
    <n v="8839"/>
    <x v="8"/>
    <x v="39"/>
    <x v="5"/>
    <x v="10"/>
    <n v="0"/>
    <n v="0"/>
  </r>
  <r>
    <n v="8840"/>
    <x v="8"/>
    <x v="39"/>
    <x v="5"/>
    <x v="11"/>
    <n v="0"/>
    <n v="0"/>
  </r>
  <r>
    <n v="8841"/>
    <x v="8"/>
    <x v="39"/>
    <x v="5"/>
    <x v="12"/>
    <n v="0"/>
    <n v="0"/>
  </r>
  <r>
    <n v="8842"/>
    <x v="8"/>
    <x v="39"/>
    <x v="5"/>
    <x v="13"/>
    <n v="0"/>
    <n v="0"/>
  </r>
  <r>
    <n v="8843"/>
    <x v="8"/>
    <x v="39"/>
    <x v="5"/>
    <x v="14"/>
    <n v="0"/>
    <n v="0"/>
  </r>
  <r>
    <n v="8844"/>
    <x v="8"/>
    <x v="39"/>
    <x v="5"/>
    <x v="15"/>
    <n v="0"/>
    <n v="0"/>
  </r>
  <r>
    <n v="8845"/>
    <x v="8"/>
    <x v="39"/>
    <x v="5"/>
    <x v="16"/>
    <n v="0"/>
    <n v="0"/>
  </r>
  <r>
    <n v="8846"/>
    <x v="8"/>
    <x v="39"/>
    <x v="5"/>
    <x v="18"/>
    <n v="0"/>
    <n v="0"/>
  </r>
  <r>
    <n v="8848"/>
    <x v="8"/>
    <x v="40"/>
    <x v="6"/>
    <x v="0"/>
    <n v="2.1296000000000002E-3"/>
    <n v="2077000"/>
  </r>
  <r>
    <n v="8849"/>
    <x v="8"/>
    <x v="40"/>
    <x v="6"/>
    <x v="1"/>
    <n v="0"/>
    <n v="0"/>
  </r>
  <r>
    <n v="8850"/>
    <x v="8"/>
    <x v="40"/>
    <x v="6"/>
    <x v="2"/>
    <n v="4.8073999999999999E-3"/>
    <n v="4688000"/>
  </r>
  <r>
    <n v="8851"/>
    <x v="8"/>
    <x v="40"/>
    <x v="6"/>
    <x v="17"/>
    <n v="7.2040000000000006E-4"/>
    <n v="703000"/>
  </r>
  <r>
    <n v="8852"/>
    <x v="8"/>
    <x v="40"/>
    <x v="6"/>
    <x v="3"/>
    <n v="0"/>
    <n v="0"/>
  </r>
  <r>
    <n v="8853"/>
    <x v="8"/>
    <x v="40"/>
    <x v="6"/>
    <x v="4"/>
    <n v="8.0386999999999993E-3"/>
    <n v="7839000"/>
  </r>
  <r>
    <n v="8854"/>
    <x v="8"/>
    <x v="40"/>
    <x v="6"/>
    <x v="5"/>
    <n v="9.0592999999999993E-3"/>
    <n v="8834000"/>
  </r>
  <r>
    <n v="8855"/>
    <x v="8"/>
    <x v="40"/>
    <x v="6"/>
    <x v="6"/>
    <n v="2.6272500000000001E-2"/>
    <n v="25619000"/>
  </r>
  <r>
    <n v="8856"/>
    <x v="8"/>
    <x v="40"/>
    <x v="6"/>
    <x v="7"/>
    <n v="2.2774599999999999E-2"/>
    <n v="22208000"/>
  </r>
  <r>
    <n v="8857"/>
    <x v="8"/>
    <x v="40"/>
    <x v="6"/>
    <x v="8"/>
    <n v="9.6074999999999997E-3"/>
    <n v="9368000"/>
  </r>
  <r>
    <n v="8858"/>
    <x v="8"/>
    <x v="40"/>
    <x v="6"/>
    <x v="9"/>
    <n v="0.1582394"/>
    <n v="154303000"/>
  </r>
  <r>
    <n v="8859"/>
    <x v="8"/>
    <x v="40"/>
    <x v="6"/>
    <x v="10"/>
    <n v="1.1117300000000002E-2"/>
    <n v="10841000"/>
  </r>
  <r>
    <n v="8860"/>
    <x v="8"/>
    <x v="40"/>
    <x v="6"/>
    <x v="11"/>
    <n v="1.6663600000000001E-2"/>
    <n v="16248999.999999998"/>
  </r>
  <r>
    <n v="8861"/>
    <x v="8"/>
    <x v="40"/>
    <x v="6"/>
    <x v="12"/>
    <n v="3.9207999999999995E-3"/>
    <n v="3823000"/>
  </r>
  <r>
    <n v="8862"/>
    <x v="8"/>
    <x v="40"/>
    <x v="6"/>
    <x v="13"/>
    <n v="0"/>
    <n v="0"/>
  </r>
  <r>
    <n v="8863"/>
    <x v="8"/>
    <x v="40"/>
    <x v="6"/>
    <x v="14"/>
    <n v="0"/>
    <n v="0"/>
  </r>
  <r>
    <n v="8864"/>
    <x v="8"/>
    <x v="40"/>
    <x v="6"/>
    <x v="15"/>
    <n v="0"/>
    <n v="0"/>
  </r>
  <r>
    <n v="8865"/>
    <x v="8"/>
    <x v="40"/>
    <x v="6"/>
    <x v="16"/>
    <n v="0"/>
    <n v="0"/>
  </r>
  <r>
    <n v="8867"/>
    <x v="8"/>
    <x v="41"/>
    <x v="3"/>
    <x v="0"/>
    <n v="3.723E-4"/>
    <n v="72092000"/>
  </r>
  <r>
    <n v="8868"/>
    <x v="8"/>
    <x v="41"/>
    <x v="3"/>
    <x v="1"/>
    <n v="3.4680000000000003E-4"/>
    <n v="67144000"/>
  </r>
  <r>
    <n v="8869"/>
    <x v="8"/>
    <x v="41"/>
    <x v="3"/>
    <x v="2"/>
    <n v="8.5711999999999993E-3"/>
    <n v="1659527000"/>
  </r>
  <r>
    <n v="8870"/>
    <x v="8"/>
    <x v="41"/>
    <x v="3"/>
    <x v="4"/>
    <n v="0"/>
    <n v="0"/>
  </r>
  <r>
    <n v="8871"/>
    <x v="8"/>
    <x v="41"/>
    <x v="3"/>
    <x v="5"/>
    <n v="1.1936899999999999E-2"/>
    <n v="2311181000"/>
  </r>
  <r>
    <n v="8872"/>
    <x v="8"/>
    <x v="41"/>
    <x v="3"/>
    <x v="6"/>
    <n v="1.0045900000000002E-2"/>
    <n v="1945068000"/>
  </r>
  <r>
    <n v="8873"/>
    <x v="8"/>
    <x v="41"/>
    <x v="3"/>
    <x v="7"/>
    <n v="3.0455400000000001E-2"/>
    <n v="5896693000"/>
  </r>
  <r>
    <n v="8874"/>
    <x v="8"/>
    <x v="41"/>
    <x v="3"/>
    <x v="8"/>
    <n v="2.0026199999999997E-2"/>
    <n v="3877413000"/>
  </r>
  <r>
    <n v="8875"/>
    <x v="8"/>
    <x v="41"/>
    <x v="3"/>
    <x v="9"/>
    <n v="1.9332599999999998E-2"/>
    <n v="3743124000"/>
  </r>
  <r>
    <n v="8876"/>
    <x v="8"/>
    <x v="41"/>
    <x v="3"/>
    <x v="10"/>
    <n v="4.0326100000000004E-2"/>
    <n v="7807835000"/>
  </r>
  <r>
    <n v="8877"/>
    <x v="8"/>
    <x v="41"/>
    <x v="3"/>
    <x v="11"/>
    <n v="8.5711999999999993E-3"/>
    <n v="1659527000"/>
  </r>
  <r>
    <n v="8878"/>
    <x v="8"/>
    <x v="41"/>
    <x v="3"/>
    <x v="12"/>
    <n v="2.3216999999999999E-3"/>
    <n v="449514000"/>
  </r>
  <r>
    <n v="8880"/>
    <x v="8"/>
    <x v="42"/>
    <x v="1"/>
    <x v="0"/>
    <n v="5.2485000000000006E-3"/>
    <n v="507705000"/>
  </r>
  <r>
    <n v="8881"/>
    <x v="8"/>
    <x v="42"/>
    <x v="1"/>
    <x v="1"/>
    <n v="1.3138E-3"/>
    <n v="127088000"/>
  </r>
  <r>
    <n v="8882"/>
    <x v="8"/>
    <x v="42"/>
    <x v="1"/>
    <x v="2"/>
    <n v="3.5300199999999997E-2"/>
    <n v="3414697000"/>
  </r>
  <r>
    <n v="8883"/>
    <x v="8"/>
    <x v="42"/>
    <x v="1"/>
    <x v="17"/>
    <n v="1.0840000000000001E-4"/>
    <n v="10486000"/>
  </r>
  <r>
    <n v="8884"/>
    <x v="8"/>
    <x v="42"/>
    <x v="1"/>
    <x v="3"/>
    <n v="2.989E-4"/>
    <n v="28915000"/>
  </r>
  <r>
    <n v="8885"/>
    <x v="8"/>
    <x v="42"/>
    <x v="1"/>
    <x v="4"/>
    <n v="8.1632000000000007E-3"/>
    <n v="789649000"/>
  </r>
  <r>
    <n v="8886"/>
    <x v="8"/>
    <x v="42"/>
    <x v="1"/>
    <x v="5"/>
    <n v="6.4573999999999994E-3"/>
    <n v="624645000"/>
  </r>
  <r>
    <n v="8887"/>
    <x v="8"/>
    <x v="42"/>
    <x v="1"/>
    <x v="6"/>
    <n v="7.1175500000000003E-2"/>
    <n v="6885033000"/>
  </r>
  <r>
    <n v="8888"/>
    <x v="8"/>
    <x v="42"/>
    <x v="1"/>
    <x v="7"/>
    <n v="3.84322E-2"/>
    <n v="3717673000"/>
  </r>
  <r>
    <n v="8889"/>
    <x v="8"/>
    <x v="42"/>
    <x v="1"/>
    <x v="8"/>
    <n v="0.12968189999999999"/>
    <n v="12544544000"/>
  </r>
  <r>
    <n v="8890"/>
    <x v="8"/>
    <x v="42"/>
    <x v="1"/>
    <x v="9"/>
    <n v="4.3301800000000001E-2"/>
    <n v="4188725999.9999995"/>
  </r>
  <r>
    <n v="8891"/>
    <x v="8"/>
    <x v="42"/>
    <x v="1"/>
    <x v="10"/>
    <n v="8.1329000000000002E-3"/>
    <n v="786722000"/>
  </r>
  <r>
    <n v="8892"/>
    <x v="8"/>
    <x v="42"/>
    <x v="1"/>
    <x v="11"/>
    <n v="2.37892E-2"/>
    <n v="2301203000"/>
  </r>
  <r>
    <n v="8893"/>
    <x v="8"/>
    <x v="42"/>
    <x v="1"/>
    <x v="12"/>
    <n v="9.1142999999999988E-3"/>
    <n v="881659000"/>
  </r>
  <r>
    <n v="8894"/>
    <x v="8"/>
    <x v="42"/>
    <x v="1"/>
    <x v="13"/>
    <n v="2.5218000000000003E-3"/>
    <n v="243940000"/>
  </r>
  <r>
    <n v="8895"/>
    <x v="8"/>
    <x v="42"/>
    <x v="1"/>
    <x v="14"/>
    <n v="2.2542E-3"/>
    <n v="218054000"/>
  </r>
  <r>
    <n v="8896"/>
    <x v="8"/>
    <x v="42"/>
    <x v="1"/>
    <x v="15"/>
    <n v="2.3599999999999999E-4"/>
    <n v="22826000"/>
  </r>
  <r>
    <n v="8897"/>
    <x v="8"/>
    <x v="42"/>
    <x v="1"/>
    <x v="16"/>
    <n v="2.72E-4"/>
    <n v="26312000"/>
  </r>
  <r>
    <n v="8899"/>
    <x v="8"/>
    <x v="43"/>
    <x v="1"/>
    <x v="0"/>
    <n v="7.8434999999999998E-3"/>
    <n v="435741000"/>
  </r>
  <r>
    <n v="8900"/>
    <x v="8"/>
    <x v="43"/>
    <x v="1"/>
    <x v="1"/>
    <n v="2.0600000000000003E-5"/>
    <n v="1147000"/>
  </r>
  <r>
    <n v="8901"/>
    <x v="8"/>
    <x v="43"/>
    <x v="1"/>
    <x v="2"/>
    <n v="2.4190399999999997E-2"/>
    <n v="1343888000"/>
  </r>
  <r>
    <n v="8902"/>
    <x v="8"/>
    <x v="43"/>
    <x v="1"/>
    <x v="17"/>
    <n v="3.2202999999999997E-3"/>
    <n v="178903000"/>
  </r>
  <r>
    <n v="8903"/>
    <x v="8"/>
    <x v="43"/>
    <x v="1"/>
    <x v="3"/>
    <n v="4.281E-4"/>
    <n v="23782000"/>
  </r>
  <r>
    <n v="8904"/>
    <x v="8"/>
    <x v="43"/>
    <x v="1"/>
    <x v="4"/>
    <n v="7.7571999999999997E-3"/>
    <n v="430946000"/>
  </r>
  <r>
    <n v="8905"/>
    <x v="8"/>
    <x v="43"/>
    <x v="1"/>
    <x v="5"/>
    <n v="7.9581000000000009E-3"/>
    <n v="442109000"/>
  </r>
  <r>
    <n v="8906"/>
    <x v="8"/>
    <x v="43"/>
    <x v="1"/>
    <x v="6"/>
    <n v="6.1964400000000003E-2"/>
    <n v="3442406000"/>
  </r>
  <r>
    <n v="8907"/>
    <x v="8"/>
    <x v="43"/>
    <x v="1"/>
    <x v="7"/>
    <n v="6.0634399999999998E-2"/>
    <n v="3368515000"/>
  </r>
  <r>
    <n v="8908"/>
    <x v="8"/>
    <x v="43"/>
    <x v="1"/>
    <x v="8"/>
    <n v="0.16549340000000001"/>
    <n v="9193913000"/>
  </r>
  <r>
    <n v="8909"/>
    <x v="8"/>
    <x v="43"/>
    <x v="1"/>
    <x v="9"/>
    <n v="5.25394E-2"/>
    <n v="2918802000"/>
  </r>
  <r>
    <n v="8910"/>
    <x v="8"/>
    <x v="43"/>
    <x v="1"/>
    <x v="10"/>
    <n v="1.39089E-2"/>
    <n v="772706000"/>
  </r>
  <r>
    <n v="8911"/>
    <x v="8"/>
    <x v="43"/>
    <x v="1"/>
    <x v="11"/>
    <n v="1.7112599999999999E-2"/>
    <n v="950682000"/>
  </r>
  <r>
    <n v="8912"/>
    <x v="8"/>
    <x v="43"/>
    <x v="1"/>
    <x v="12"/>
    <n v="1.6522699999999998E-2"/>
    <n v="917913000"/>
  </r>
  <r>
    <n v="8913"/>
    <x v="8"/>
    <x v="43"/>
    <x v="1"/>
    <x v="13"/>
    <n v="6.0733999999999996E-3"/>
    <n v="337406000"/>
  </r>
  <r>
    <n v="8914"/>
    <x v="8"/>
    <x v="43"/>
    <x v="1"/>
    <x v="14"/>
    <n v="2.3805000000000002E-3"/>
    <n v="132250000"/>
  </r>
  <r>
    <n v="8915"/>
    <x v="8"/>
    <x v="43"/>
    <x v="1"/>
    <x v="15"/>
    <n v="4.3010000000000001E-3"/>
    <n v="238939000"/>
  </r>
  <r>
    <n v="8916"/>
    <x v="8"/>
    <x v="43"/>
    <x v="1"/>
    <x v="16"/>
    <n v="0"/>
    <n v="0"/>
  </r>
  <r>
    <n v="8918"/>
    <x v="8"/>
    <x v="44"/>
    <x v="6"/>
    <x v="0"/>
    <n v="6.0816000000000004E-3"/>
    <n v="1922597000"/>
  </r>
  <r>
    <n v="8919"/>
    <x v="8"/>
    <x v="44"/>
    <x v="6"/>
    <x v="1"/>
    <n v="3.0826999999999999E-3"/>
    <n v="974553000"/>
  </r>
  <r>
    <n v="8920"/>
    <x v="8"/>
    <x v="44"/>
    <x v="6"/>
    <x v="2"/>
    <n v="2.2206400000000001E-2"/>
    <n v="7020147000"/>
  </r>
  <r>
    <n v="8921"/>
    <x v="8"/>
    <x v="44"/>
    <x v="6"/>
    <x v="17"/>
    <n v="2.1297E-3"/>
    <n v="673266000"/>
  </r>
  <r>
    <n v="8922"/>
    <x v="8"/>
    <x v="44"/>
    <x v="6"/>
    <x v="3"/>
    <n v="2.9222399999999999E-2"/>
    <n v="9238099000"/>
  </r>
  <r>
    <n v="8923"/>
    <x v="8"/>
    <x v="44"/>
    <x v="6"/>
    <x v="4"/>
    <n v="2.4984E-3"/>
    <n v="789835000"/>
  </r>
  <r>
    <n v="8924"/>
    <x v="8"/>
    <x v="44"/>
    <x v="6"/>
    <x v="5"/>
    <n v="2.1609099999999999E-2"/>
    <n v="6831313000"/>
  </r>
  <r>
    <n v="8925"/>
    <x v="8"/>
    <x v="44"/>
    <x v="6"/>
    <x v="6"/>
    <n v="3.7370899999999999E-2"/>
    <n v="11814110000"/>
  </r>
  <r>
    <n v="8926"/>
    <x v="8"/>
    <x v="44"/>
    <x v="6"/>
    <x v="7"/>
    <n v="6.1016700000000007E-2"/>
    <n v="19289274000"/>
  </r>
  <r>
    <n v="8927"/>
    <x v="8"/>
    <x v="44"/>
    <x v="6"/>
    <x v="8"/>
    <n v="4.1525800000000002E-2"/>
    <n v="13127596000"/>
  </r>
  <r>
    <n v="8928"/>
    <x v="8"/>
    <x v="44"/>
    <x v="6"/>
    <x v="9"/>
    <n v="3.3554100000000003E-2"/>
    <n v="10607509000"/>
  </r>
  <r>
    <n v="8929"/>
    <x v="8"/>
    <x v="44"/>
    <x v="6"/>
    <x v="10"/>
    <n v="1.54907E-2"/>
    <n v="4897096000"/>
  </r>
  <r>
    <n v="8930"/>
    <x v="8"/>
    <x v="44"/>
    <x v="6"/>
    <x v="11"/>
    <n v="3.3587800000000001E-2"/>
    <n v="10618161000"/>
  </r>
  <r>
    <n v="8931"/>
    <x v="8"/>
    <x v="44"/>
    <x v="6"/>
    <x v="12"/>
    <n v="1.08894E-2"/>
    <n v="3442468000"/>
  </r>
  <r>
    <n v="8933"/>
    <x v="8"/>
    <x v="45"/>
    <x v="1"/>
    <x v="0"/>
    <n v="6.6747000000000004E-3"/>
    <n v="10848292000"/>
  </r>
  <r>
    <n v="8934"/>
    <x v="8"/>
    <x v="45"/>
    <x v="1"/>
    <x v="1"/>
    <n v="1.6903999999999999E-3"/>
    <n v="2747371000"/>
  </r>
  <r>
    <n v="8935"/>
    <x v="8"/>
    <x v="45"/>
    <x v="1"/>
    <x v="2"/>
    <n v="2.4053700000000001E-2"/>
    <n v="39094151000"/>
  </r>
  <r>
    <n v="8936"/>
    <x v="8"/>
    <x v="45"/>
    <x v="1"/>
    <x v="17"/>
    <n v="9.4200000000000002E-4"/>
    <n v="1531056000"/>
  </r>
  <r>
    <n v="8937"/>
    <x v="8"/>
    <x v="45"/>
    <x v="1"/>
    <x v="3"/>
    <n v="9.6369999999999995E-4"/>
    <n v="1566355000"/>
  </r>
  <r>
    <n v="8938"/>
    <x v="8"/>
    <x v="45"/>
    <x v="1"/>
    <x v="4"/>
    <n v="9.8863000000000006E-3"/>
    <n v="16068003000"/>
  </r>
  <r>
    <n v="8939"/>
    <x v="8"/>
    <x v="45"/>
    <x v="1"/>
    <x v="5"/>
    <n v="1.07396E-2"/>
    <n v="17454926000"/>
  </r>
  <r>
    <n v="8940"/>
    <x v="8"/>
    <x v="45"/>
    <x v="1"/>
    <x v="6"/>
    <n v="6.0941000000000002E-2"/>
    <n v="99046556000"/>
  </r>
  <r>
    <n v="8941"/>
    <x v="8"/>
    <x v="45"/>
    <x v="1"/>
    <x v="7"/>
    <n v="4.2554800000000004E-2"/>
    <n v="69163747000"/>
  </r>
  <r>
    <n v="8942"/>
    <x v="8"/>
    <x v="45"/>
    <x v="1"/>
    <x v="8"/>
    <n v="0.1385951"/>
    <n v="225256495000"/>
  </r>
  <r>
    <n v="8943"/>
    <x v="8"/>
    <x v="45"/>
    <x v="1"/>
    <x v="9"/>
    <n v="5.1787799999999995E-2"/>
    <n v="84169865000"/>
  </r>
  <r>
    <n v="8944"/>
    <x v="8"/>
    <x v="45"/>
    <x v="1"/>
    <x v="10"/>
    <n v="1.0174900000000001E-2"/>
    <n v="16537174000"/>
  </r>
  <r>
    <n v="8945"/>
    <x v="8"/>
    <x v="45"/>
    <x v="1"/>
    <x v="11"/>
    <n v="1.9663900000000002E-2"/>
    <n v="31959516000"/>
  </r>
  <r>
    <n v="8946"/>
    <x v="8"/>
    <x v="45"/>
    <x v="1"/>
    <x v="12"/>
    <n v="1.6343799999999999E-2"/>
    <n v="26563315000"/>
  </r>
  <r>
    <n v="8947"/>
    <x v="8"/>
    <x v="45"/>
    <x v="1"/>
    <x v="13"/>
    <n v="1.2407399999999999E-2"/>
    <n v="20165528000"/>
  </r>
  <r>
    <n v="8948"/>
    <x v="8"/>
    <x v="45"/>
    <x v="1"/>
    <x v="14"/>
    <n v="3.9843999999999999E-3"/>
    <n v="6475736000"/>
  </r>
  <r>
    <n v="8949"/>
    <x v="8"/>
    <x v="45"/>
    <x v="1"/>
    <x v="15"/>
    <n v="4.2703000000000003E-3"/>
    <n v="6940495000"/>
  </r>
  <r>
    <n v="8950"/>
    <x v="8"/>
    <x v="45"/>
    <x v="1"/>
    <x v="16"/>
    <n v="4.2979999999999998E-4"/>
    <n v="698609000"/>
  </r>
  <r>
    <n v="8952"/>
    <x v="8"/>
    <x v="46"/>
    <x v="3"/>
    <x v="4"/>
    <n v="0"/>
    <n v="0"/>
  </r>
  <r>
    <n v="8953"/>
    <x v="8"/>
    <x v="46"/>
    <x v="3"/>
    <x v="5"/>
    <n v="6.2566999999999996E-3"/>
    <n v="291534000"/>
  </r>
  <r>
    <n v="8954"/>
    <x v="8"/>
    <x v="46"/>
    <x v="3"/>
    <x v="6"/>
    <n v="1.4768300000000002E-2"/>
    <n v="688133000"/>
  </r>
  <r>
    <n v="8955"/>
    <x v="8"/>
    <x v="46"/>
    <x v="3"/>
    <x v="7"/>
    <n v="1.9826900000000001E-2"/>
    <n v="923839000"/>
  </r>
  <r>
    <n v="8956"/>
    <x v="8"/>
    <x v="46"/>
    <x v="3"/>
    <x v="8"/>
    <n v="1.88457E-2"/>
    <n v="878120000"/>
  </r>
  <r>
    <n v="8957"/>
    <x v="8"/>
    <x v="46"/>
    <x v="3"/>
    <x v="9"/>
    <n v="5.5690700000000003E-2"/>
    <n v="2594925000"/>
  </r>
  <r>
    <n v="8958"/>
    <x v="8"/>
    <x v="46"/>
    <x v="3"/>
    <x v="10"/>
    <n v="2.6686600000000001E-2"/>
    <n v="1243472000"/>
  </r>
  <r>
    <n v="8959"/>
    <x v="8"/>
    <x v="46"/>
    <x v="3"/>
    <x v="11"/>
    <n v="8.164900000000001E-3"/>
    <n v="380445000"/>
  </r>
  <r>
    <n v="8960"/>
    <x v="8"/>
    <x v="46"/>
    <x v="3"/>
    <x v="12"/>
    <n v="0"/>
    <n v="0"/>
  </r>
  <r>
    <n v="8962"/>
    <x v="8"/>
    <x v="47"/>
    <x v="1"/>
    <x v="0"/>
    <n v="1.8653000000000001E-3"/>
    <n v="965696000"/>
  </r>
  <r>
    <n v="8963"/>
    <x v="8"/>
    <x v="47"/>
    <x v="1"/>
    <x v="1"/>
    <n v="2.4031E-3"/>
    <n v="1244102000"/>
  </r>
  <r>
    <n v="8964"/>
    <x v="8"/>
    <x v="47"/>
    <x v="1"/>
    <x v="2"/>
    <n v="2.6581299999999999E-2"/>
    <n v="13761286000"/>
  </r>
  <r>
    <n v="8965"/>
    <x v="8"/>
    <x v="47"/>
    <x v="1"/>
    <x v="17"/>
    <n v="4.7710000000000005E-4"/>
    <n v="247000000"/>
  </r>
  <r>
    <n v="8966"/>
    <x v="8"/>
    <x v="47"/>
    <x v="1"/>
    <x v="3"/>
    <n v="1.9511999999999999E-3"/>
    <n v="1010150000"/>
  </r>
  <r>
    <n v="8967"/>
    <x v="8"/>
    <x v="47"/>
    <x v="1"/>
    <x v="4"/>
    <n v="4.5905E-3"/>
    <n v="2376538000"/>
  </r>
  <r>
    <n v="8968"/>
    <x v="8"/>
    <x v="47"/>
    <x v="1"/>
    <x v="5"/>
    <n v="5.5893000000000002E-3"/>
    <n v="2893599000"/>
  </r>
  <r>
    <n v="8969"/>
    <x v="8"/>
    <x v="47"/>
    <x v="1"/>
    <x v="6"/>
    <n v="6.5578399999999995E-2"/>
    <n v="33950331000"/>
  </r>
  <r>
    <n v="8970"/>
    <x v="8"/>
    <x v="47"/>
    <x v="1"/>
    <x v="7"/>
    <n v="6.3986500000000002E-2"/>
    <n v="33126189000"/>
  </r>
  <r>
    <n v="8971"/>
    <x v="8"/>
    <x v="47"/>
    <x v="1"/>
    <x v="8"/>
    <n v="0.19895949999999998"/>
    <n v="103002547000"/>
  </r>
  <r>
    <n v="8972"/>
    <x v="8"/>
    <x v="47"/>
    <x v="1"/>
    <x v="9"/>
    <n v="7.7815399999999993E-2"/>
    <n v="40285542000"/>
  </r>
  <r>
    <n v="8973"/>
    <x v="8"/>
    <x v="47"/>
    <x v="1"/>
    <x v="10"/>
    <n v="1.47055E-2"/>
    <n v="7613146000"/>
  </r>
  <r>
    <n v="8974"/>
    <x v="8"/>
    <x v="47"/>
    <x v="1"/>
    <x v="11"/>
    <n v="1.2838099999999998E-2"/>
    <n v="6646388000"/>
  </r>
  <r>
    <n v="8975"/>
    <x v="8"/>
    <x v="47"/>
    <x v="1"/>
    <x v="12"/>
    <n v="1.26251E-2"/>
    <n v="6536087000"/>
  </r>
  <r>
    <n v="8976"/>
    <x v="8"/>
    <x v="47"/>
    <x v="1"/>
    <x v="13"/>
    <n v="8.7560999999999993E-3"/>
    <n v="4533083000"/>
  </r>
  <r>
    <n v="8977"/>
    <x v="8"/>
    <x v="47"/>
    <x v="1"/>
    <x v="14"/>
    <n v="4.0469999999999997E-4"/>
    <n v="209525000"/>
  </r>
  <r>
    <n v="8978"/>
    <x v="8"/>
    <x v="47"/>
    <x v="1"/>
    <x v="15"/>
    <n v="1.0292000000000001E-3"/>
    <n v="532840000.00000006"/>
  </r>
  <r>
    <n v="8979"/>
    <x v="8"/>
    <x v="47"/>
    <x v="1"/>
    <x v="16"/>
    <n v="7.7999999999999999E-5"/>
    <n v="40357000"/>
  </r>
  <r>
    <n v="8981"/>
    <x v="8"/>
    <x v="48"/>
    <x v="5"/>
    <x v="0"/>
    <n v="7.2592000000000004E-3"/>
    <n v="4180816000"/>
  </r>
  <r>
    <n v="8982"/>
    <x v="8"/>
    <x v="48"/>
    <x v="5"/>
    <x v="1"/>
    <n v="0"/>
    <n v="0"/>
  </r>
  <r>
    <n v="8983"/>
    <x v="8"/>
    <x v="48"/>
    <x v="5"/>
    <x v="2"/>
    <n v="2.6846800000000001E-2"/>
    <n v="15461873000"/>
  </r>
  <r>
    <n v="8984"/>
    <x v="8"/>
    <x v="48"/>
    <x v="5"/>
    <x v="17"/>
    <n v="6.0299999999999995E-5"/>
    <n v="34715000"/>
  </r>
  <r>
    <n v="8985"/>
    <x v="8"/>
    <x v="48"/>
    <x v="5"/>
    <x v="3"/>
    <n v="1.658E-3"/>
    <n v="954870000"/>
  </r>
  <r>
    <n v="8986"/>
    <x v="8"/>
    <x v="48"/>
    <x v="5"/>
    <x v="4"/>
    <n v="5.4127999999999997E-3"/>
    <n v="3117414000"/>
  </r>
  <r>
    <n v="8987"/>
    <x v="8"/>
    <x v="48"/>
    <x v="5"/>
    <x v="5"/>
    <n v="1.7811999999999999E-3"/>
    <n v="1025852000.0000001"/>
  </r>
  <r>
    <n v="8988"/>
    <x v="8"/>
    <x v="48"/>
    <x v="5"/>
    <x v="6"/>
    <n v="1.7174200000000001E-2"/>
    <n v="9891108000"/>
  </r>
  <r>
    <n v="8989"/>
    <x v="8"/>
    <x v="48"/>
    <x v="5"/>
    <x v="7"/>
    <n v="4.8406200000000003E-2"/>
    <n v="27878570000"/>
  </r>
  <r>
    <n v="8990"/>
    <x v="8"/>
    <x v="48"/>
    <x v="5"/>
    <x v="8"/>
    <n v="0.11672560000000001"/>
    <n v="67225734000"/>
  </r>
  <r>
    <n v="8991"/>
    <x v="8"/>
    <x v="48"/>
    <x v="5"/>
    <x v="9"/>
    <n v="4.2630700000000001E-2"/>
    <n v="24552309000"/>
  </r>
  <r>
    <n v="8992"/>
    <x v="8"/>
    <x v="48"/>
    <x v="5"/>
    <x v="10"/>
    <n v="8.2378E-3"/>
    <n v="4744398000"/>
  </r>
  <r>
    <n v="8993"/>
    <x v="8"/>
    <x v="48"/>
    <x v="5"/>
    <x v="11"/>
    <n v="1.4055100000000001E-2"/>
    <n v="8094720000"/>
  </r>
  <r>
    <n v="8994"/>
    <x v="8"/>
    <x v="48"/>
    <x v="5"/>
    <x v="12"/>
    <n v="9.6614999999999999E-3"/>
    <n v="5564321000"/>
  </r>
  <r>
    <n v="8995"/>
    <x v="8"/>
    <x v="48"/>
    <x v="5"/>
    <x v="13"/>
    <n v="1.3158E-3"/>
    <n v="757823000"/>
  </r>
  <r>
    <n v="8996"/>
    <x v="8"/>
    <x v="48"/>
    <x v="5"/>
    <x v="14"/>
    <n v="1.2974E-3"/>
    <n v="747186000"/>
  </r>
  <r>
    <n v="8997"/>
    <x v="8"/>
    <x v="48"/>
    <x v="5"/>
    <x v="15"/>
    <n v="8.3169999999999989E-4"/>
    <n v="479018000"/>
  </r>
  <r>
    <n v="8998"/>
    <x v="8"/>
    <x v="48"/>
    <x v="5"/>
    <x v="16"/>
    <n v="5.7200000000000001E-5"/>
    <n v="32933999.999999996"/>
  </r>
  <r>
    <n v="9001"/>
    <x v="8"/>
    <x v="73"/>
    <x v="4"/>
    <x v="0"/>
    <n v="1.0702799999999998E-2"/>
    <n v="8245994000.000001"/>
  </r>
  <r>
    <n v="9002"/>
    <x v="8"/>
    <x v="73"/>
    <x v="4"/>
    <x v="1"/>
    <n v="1.9442999999999999E-3"/>
    <n v="1498014000"/>
  </r>
  <r>
    <n v="9003"/>
    <x v="8"/>
    <x v="73"/>
    <x v="4"/>
    <x v="2"/>
    <n v="1.75219E-2"/>
    <n v="13499754000"/>
  </r>
  <r>
    <n v="9004"/>
    <x v="8"/>
    <x v="73"/>
    <x v="4"/>
    <x v="17"/>
    <n v="4.7149999999999997E-4"/>
    <n v="363265000"/>
  </r>
  <r>
    <n v="9005"/>
    <x v="8"/>
    <x v="73"/>
    <x v="4"/>
    <x v="3"/>
    <n v="1.2051E-3"/>
    <n v="928462000"/>
  </r>
  <r>
    <n v="9006"/>
    <x v="8"/>
    <x v="73"/>
    <x v="4"/>
    <x v="4"/>
    <n v="3.2336999999999999E-3"/>
    <n v="2491390000"/>
  </r>
  <r>
    <n v="9007"/>
    <x v="8"/>
    <x v="73"/>
    <x v="4"/>
    <x v="5"/>
    <n v="1.1905900000000001E-2"/>
    <n v="9172906000"/>
  </r>
  <r>
    <n v="9008"/>
    <x v="8"/>
    <x v="73"/>
    <x v="4"/>
    <x v="6"/>
    <n v="5.2000200000000003E-2"/>
    <n v="40063521000"/>
  </r>
  <r>
    <n v="9009"/>
    <x v="8"/>
    <x v="73"/>
    <x v="4"/>
    <x v="7"/>
    <n v="3.3205600000000002E-2"/>
    <n v="25583215000"/>
  </r>
  <r>
    <n v="9010"/>
    <x v="8"/>
    <x v="73"/>
    <x v="4"/>
    <x v="8"/>
    <n v="9.4333899999999998E-2"/>
    <n v="72679465000"/>
  </r>
  <r>
    <n v="9011"/>
    <x v="8"/>
    <x v="73"/>
    <x v="4"/>
    <x v="9"/>
    <n v="7.1590699999999993E-2"/>
    <n v="55156995000"/>
  </r>
  <r>
    <n v="9012"/>
    <x v="8"/>
    <x v="73"/>
    <x v="4"/>
    <x v="10"/>
    <n v="1.47539E-2"/>
    <n v="11367111000"/>
  </r>
  <r>
    <n v="9013"/>
    <x v="8"/>
    <x v="73"/>
    <x v="4"/>
    <x v="11"/>
    <n v="1.5512099999999999E-2"/>
    <n v="11951269000"/>
  </r>
  <r>
    <n v="9014"/>
    <x v="8"/>
    <x v="73"/>
    <x v="4"/>
    <x v="12"/>
    <n v="6.9293999999999996E-3"/>
    <n v="5338753000"/>
  </r>
  <r>
    <n v="9016"/>
    <x v="8"/>
    <x v="54"/>
    <x v="5"/>
    <x v="0"/>
    <n v="9.7196999999999995E-3"/>
    <n v="1828383000"/>
  </r>
  <r>
    <n v="9017"/>
    <x v="8"/>
    <x v="54"/>
    <x v="5"/>
    <x v="1"/>
    <n v="7.3499999999999998E-4"/>
    <n v="138270000"/>
  </r>
  <r>
    <n v="9018"/>
    <x v="8"/>
    <x v="54"/>
    <x v="5"/>
    <x v="2"/>
    <n v="1.34439E-2"/>
    <n v="2528942000"/>
  </r>
  <r>
    <n v="9019"/>
    <x v="8"/>
    <x v="54"/>
    <x v="5"/>
    <x v="17"/>
    <n v="1.7000000000000001E-4"/>
    <n v="31971000"/>
  </r>
  <r>
    <n v="9020"/>
    <x v="8"/>
    <x v="54"/>
    <x v="5"/>
    <x v="3"/>
    <n v="1.5627500000000003E-2"/>
    <n v="2939690000"/>
  </r>
  <r>
    <n v="9021"/>
    <x v="8"/>
    <x v="54"/>
    <x v="5"/>
    <x v="4"/>
    <n v="2.7902999999999999E-3"/>
    <n v="524888000.00000006"/>
  </r>
  <r>
    <n v="9022"/>
    <x v="8"/>
    <x v="54"/>
    <x v="5"/>
    <x v="5"/>
    <n v="9.0515999999999999E-3"/>
    <n v="1702700000"/>
  </r>
  <r>
    <n v="9023"/>
    <x v="8"/>
    <x v="54"/>
    <x v="5"/>
    <x v="6"/>
    <n v="3.5113999999999999E-2"/>
    <n v="6605304000"/>
  </r>
  <r>
    <n v="9024"/>
    <x v="8"/>
    <x v="54"/>
    <x v="5"/>
    <x v="7"/>
    <n v="6.1534199999999997E-2"/>
    <n v="11575230000"/>
  </r>
  <r>
    <n v="9025"/>
    <x v="8"/>
    <x v="54"/>
    <x v="5"/>
    <x v="8"/>
    <n v="0.19511539999999999"/>
    <n v="36703223000"/>
  </r>
  <r>
    <n v="9026"/>
    <x v="8"/>
    <x v="54"/>
    <x v="5"/>
    <x v="9"/>
    <n v="3.2297800000000002E-2"/>
    <n v="6075556000"/>
  </r>
  <r>
    <n v="9027"/>
    <x v="8"/>
    <x v="54"/>
    <x v="5"/>
    <x v="10"/>
    <n v="1.18417E-2"/>
    <n v="2227550000"/>
  </r>
  <r>
    <n v="9028"/>
    <x v="8"/>
    <x v="54"/>
    <x v="5"/>
    <x v="11"/>
    <n v="2.73318E-2"/>
    <n v="5141401000"/>
  </r>
  <r>
    <n v="9029"/>
    <x v="8"/>
    <x v="54"/>
    <x v="5"/>
    <x v="12"/>
    <n v="8.1288999999999997E-3"/>
    <n v="1529136000"/>
  </r>
  <r>
    <n v="9031"/>
    <x v="8"/>
    <x v="50"/>
    <x v="5"/>
    <x v="0"/>
    <n v="1.7005999999999998E-3"/>
    <n v="4985603000"/>
  </r>
  <r>
    <n v="9032"/>
    <x v="8"/>
    <x v="50"/>
    <x v="5"/>
    <x v="1"/>
    <n v="3.7810000000000003E-4"/>
    <n v="1108525000"/>
  </r>
  <r>
    <n v="9033"/>
    <x v="8"/>
    <x v="50"/>
    <x v="5"/>
    <x v="2"/>
    <n v="1.9658399999999999E-2"/>
    <n v="57632252000"/>
  </r>
  <r>
    <n v="9034"/>
    <x v="8"/>
    <x v="50"/>
    <x v="5"/>
    <x v="17"/>
    <n v="3.392E-4"/>
    <n v="994547000"/>
  </r>
  <r>
    <n v="9035"/>
    <x v="8"/>
    <x v="50"/>
    <x v="5"/>
    <x v="3"/>
    <n v="1.1199000000000001E-3"/>
    <n v="3283292000"/>
  </r>
  <r>
    <n v="9036"/>
    <x v="8"/>
    <x v="50"/>
    <x v="5"/>
    <x v="4"/>
    <n v="8.5167999999999997E-3"/>
    <n v="24968461000"/>
  </r>
  <r>
    <n v="9037"/>
    <x v="8"/>
    <x v="50"/>
    <x v="5"/>
    <x v="5"/>
    <n v="1.18835E-2"/>
    <n v="34838558000"/>
  </r>
  <r>
    <n v="9038"/>
    <x v="8"/>
    <x v="50"/>
    <x v="5"/>
    <x v="6"/>
    <n v="6.8470199999999995E-2"/>
    <n v="200733042000"/>
  </r>
  <r>
    <n v="9039"/>
    <x v="8"/>
    <x v="50"/>
    <x v="5"/>
    <x v="7"/>
    <n v="5.7793900000000002E-2"/>
    <n v="169433306000"/>
  </r>
  <r>
    <n v="9040"/>
    <x v="8"/>
    <x v="50"/>
    <x v="5"/>
    <x v="8"/>
    <n v="0.14751020000000001"/>
    <n v="432453300000"/>
  </r>
  <r>
    <n v="9041"/>
    <x v="8"/>
    <x v="50"/>
    <x v="5"/>
    <x v="9"/>
    <n v="4.4439300000000001E-2"/>
    <n v="130281980000"/>
  </r>
  <r>
    <n v="9042"/>
    <x v="8"/>
    <x v="50"/>
    <x v="5"/>
    <x v="10"/>
    <n v="2.3338000000000001E-2"/>
    <n v="68419686000"/>
  </r>
  <r>
    <n v="9043"/>
    <x v="8"/>
    <x v="50"/>
    <x v="5"/>
    <x v="11"/>
    <n v="2.3206299999999999E-2"/>
    <n v="68033633000"/>
  </r>
  <r>
    <n v="9044"/>
    <x v="8"/>
    <x v="50"/>
    <x v="5"/>
    <x v="12"/>
    <n v="9.3112999999999998E-3"/>
    <n v="27297649000"/>
  </r>
  <r>
    <n v="9045"/>
    <x v="8"/>
    <x v="50"/>
    <x v="5"/>
    <x v="13"/>
    <n v="2.22802E-2"/>
    <n v="65318391000"/>
  </r>
  <r>
    <n v="9046"/>
    <x v="8"/>
    <x v="50"/>
    <x v="5"/>
    <x v="14"/>
    <n v="8.3999999999999995E-5"/>
    <n v="246339000"/>
  </r>
  <r>
    <n v="9047"/>
    <x v="8"/>
    <x v="50"/>
    <x v="5"/>
    <x v="15"/>
    <n v="2.5634E-3"/>
    <n v="7515172000"/>
  </r>
  <r>
    <n v="9048"/>
    <x v="8"/>
    <x v="50"/>
    <x v="5"/>
    <x v="16"/>
    <n v="5.2170000000000005E-4"/>
    <n v="1529507000"/>
  </r>
  <r>
    <n v="9050"/>
    <x v="8"/>
    <x v="51"/>
    <x v="7"/>
    <x v="4"/>
    <n v="0"/>
    <n v="0"/>
  </r>
  <r>
    <n v="9051"/>
    <x v="8"/>
    <x v="51"/>
    <x v="7"/>
    <x v="5"/>
    <n v="6.6391000000000002E-3"/>
    <n v="98680540000"/>
  </r>
  <r>
    <n v="9052"/>
    <x v="8"/>
    <x v="51"/>
    <x v="7"/>
    <x v="6"/>
    <n v="7.9330200000000003E-2"/>
    <n v="1179124890000"/>
  </r>
  <r>
    <n v="9053"/>
    <x v="8"/>
    <x v="51"/>
    <x v="7"/>
    <x v="7"/>
    <n v="6.3955299999999993E-2"/>
    <n v="950600240000"/>
  </r>
  <r>
    <n v="9054"/>
    <x v="8"/>
    <x v="51"/>
    <x v="7"/>
    <x v="8"/>
    <n v="7.6542100000000002E-2"/>
    <n v="1137683540000"/>
  </r>
  <r>
    <n v="9055"/>
    <x v="8"/>
    <x v="51"/>
    <x v="7"/>
    <x v="9"/>
    <n v="5.9349100000000002E-2"/>
    <n v="882135740000"/>
  </r>
  <r>
    <n v="9056"/>
    <x v="8"/>
    <x v="51"/>
    <x v="7"/>
    <x v="10"/>
    <n v="4.2748600000000005E-2"/>
    <n v="635394010000"/>
  </r>
  <r>
    <n v="9057"/>
    <x v="8"/>
    <x v="51"/>
    <x v="7"/>
    <x v="11"/>
    <n v="2.2136599999999999E-2"/>
    <n v="329027760000"/>
  </r>
  <r>
    <n v="9058"/>
    <x v="8"/>
    <x v="51"/>
    <x v="7"/>
    <x v="12"/>
    <n v="3.2135000000000002E-3"/>
    <n v="47764450000"/>
  </r>
  <r>
    <n v="9060"/>
    <x v="8"/>
    <x v="63"/>
    <x v="4"/>
    <x v="4"/>
    <n v="4.3353999999999997E-3"/>
    <n v="131785000"/>
  </r>
  <r>
    <n v="9061"/>
    <x v="8"/>
    <x v="63"/>
    <x v="4"/>
    <x v="5"/>
    <n v="1.6767500000000001E-2"/>
    <n v="509686000"/>
  </r>
  <r>
    <n v="9062"/>
    <x v="8"/>
    <x v="63"/>
    <x v="4"/>
    <x v="6"/>
    <n v="1.15561E-2"/>
    <n v="351274000"/>
  </r>
  <r>
    <n v="9063"/>
    <x v="8"/>
    <x v="63"/>
    <x v="4"/>
    <x v="7"/>
    <n v="4.80405E-2"/>
    <n v="1460297000"/>
  </r>
  <r>
    <n v="9064"/>
    <x v="8"/>
    <x v="63"/>
    <x v="4"/>
    <x v="8"/>
    <n v="8.4369999999999996E-4"/>
    <n v="25645000"/>
  </r>
  <r>
    <n v="9065"/>
    <x v="8"/>
    <x v="63"/>
    <x v="4"/>
    <x v="9"/>
    <n v="7.4588399999999999E-2"/>
    <n v="2267278000"/>
  </r>
  <r>
    <n v="9066"/>
    <x v="8"/>
    <x v="63"/>
    <x v="4"/>
    <x v="10"/>
    <n v="4.8933299999999999E-2"/>
    <n v="1487434000"/>
  </r>
  <r>
    <n v="9067"/>
    <x v="8"/>
    <x v="63"/>
    <x v="4"/>
    <x v="11"/>
    <n v="2.1812399999999999E-2"/>
    <n v="663037000"/>
  </r>
  <r>
    <n v="9068"/>
    <x v="8"/>
    <x v="63"/>
    <x v="4"/>
    <x v="12"/>
    <n v="3.7169000000000004E-3"/>
    <n v="112983000"/>
  </r>
  <r>
    <n v="9070"/>
    <x v="9"/>
    <x v="70"/>
    <x v="4"/>
    <x v="0"/>
    <n v="3.2824800000000001E-2"/>
    <n v="380608000"/>
  </r>
  <r>
    <n v="9071"/>
    <x v="9"/>
    <x v="70"/>
    <x v="4"/>
    <x v="1"/>
    <n v="1.3319E-3"/>
    <n v="15444000"/>
  </r>
  <r>
    <n v="9072"/>
    <x v="9"/>
    <x v="70"/>
    <x v="4"/>
    <x v="2"/>
    <n v="2.8580299999999999E-2"/>
    <n v="331392000"/>
  </r>
  <r>
    <n v="9073"/>
    <x v="9"/>
    <x v="70"/>
    <x v="4"/>
    <x v="17"/>
    <n v="2.0066999999999997E-3"/>
    <n v="23268000"/>
  </r>
  <r>
    <n v="9074"/>
    <x v="9"/>
    <x v="70"/>
    <x v="4"/>
    <x v="3"/>
    <n v="1.02275E-2"/>
    <n v="118589000"/>
  </r>
  <r>
    <n v="9075"/>
    <x v="9"/>
    <x v="70"/>
    <x v="4"/>
    <x v="4"/>
    <n v="2.3302000000000002E-3"/>
    <n v="27018000"/>
  </r>
  <r>
    <n v="9076"/>
    <x v="9"/>
    <x v="70"/>
    <x v="4"/>
    <x v="5"/>
    <n v="1.20956E-2"/>
    <n v="140251000"/>
  </r>
  <r>
    <n v="9077"/>
    <x v="9"/>
    <x v="70"/>
    <x v="4"/>
    <x v="6"/>
    <n v="2.31297E-2"/>
    <n v="268192000"/>
  </r>
  <r>
    <n v="9078"/>
    <x v="9"/>
    <x v="70"/>
    <x v="4"/>
    <x v="7"/>
    <n v="5.0060399999999998E-2"/>
    <n v="580457000"/>
  </r>
  <r>
    <n v="9079"/>
    <x v="9"/>
    <x v="70"/>
    <x v="4"/>
    <x v="8"/>
    <n v="1.26068E-2"/>
    <n v="146177000"/>
  </r>
  <r>
    <n v="9080"/>
    <x v="9"/>
    <x v="70"/>
    <x v="4"/>
    <x v="9"/>
    <n v="5.0268300000000002E-2"/>
    <n v="582868000"/>
  </r>
  <r>
    <n v="9081"/>
    <x v="9"/>
    <x v="70"/>
    <x v="4"/>
    <x v="10"/>
    <n v="0.32515650000000001"/>
    <n v="3770233000"/>
  </r>
  <r>
    <n v="9082"/>
    <x v="9"/>
    <x v="70"/>
    <x v="4"/>
    <x v="11"/>
    <n v="0.18062460000000002"/>
    <n v="2094367000.0000002"/>
  </r>
  <r>
    <n v="9083"/>
    <x v="9"/>
    <x v="70"/>
    <x v="4"/>
    <x v="12"/>
    <n v="3.8755E-3"/>
    <n v="44937000"/>
  </r>
  <r>
    <n v="9086"/>
    <x v="9"/>
    <x v="0"/>
    <x v="0"/>
    <x v="0"/>
    <n v="4.1587000000000004E-3"/>
    <n v="4229486000"/>
  </r>
  <r>
    <n v="9087"/>
    <x v="9"/>
    <x v="0"/>
    <x v="0"/>
    <x v="1"/>
    <n v="2.2799000000000001E-3"/>
    <n v="2318691000"/>
  </r>
  <r>
    <n v="9088"/>
    <x v="9"/>
    <x v="0"/>
    <x v="0"/>
    <x v="2"/>
    <n v="2.8254999999999999E-2"/>
    <n v="28736017000"/>
  </r>
  <r>
    <n v="9089"/>
    <x v="9"/>
    <x v="0"/>
    <x v="0"/>
    <x v="17"/>
    <n v="4.6399999999999995E-4"/>
    <n v="471849000"/>
  </r>
  <r>
    <n v="9090"/>
    <x v="9"/>
    <x v="0"/>
    <x v="0"/>
    <x v="3"/>
    <n v="7.2108000000000007E-3"/>
    <n v="7333553000"/>
  </r>
  <r>
    <n v="9091"/>
    <x v="9"/>
    <x v="0"/>
    <x v="0"/>
    <x v="4"/>
    <n v="8.3872000000000009E-3"/>
    <n v="8529945000"/>
  </r>
  <r>
    <n v="9092"/>
    <x v="9"/>
    <x v="0"/>
    <x v="0"/>
    <x v="5"/>
    <n v="8.0520000000000001E-3"/>
    <n v="8189122000"/>
  </r>
  <r>
    <n v="9093"/>
    <x v="9"/>
    <x v="0"/>
    <x v="0"/>
    <x v="6"/>
    <n v="6.8651699999999996E-2"/>
    <n v="69820450000"/>
  </r>
  <r>
    <n v="9094"/>
    <x v="9"/>
    <x v="0"/>
    <x v="0"/>
    <x v="7"/>
    <n v="6.64439E-2"/>
    <n v="67575071000"/>
  </r>
  <r>
    <n v="9095"/>
    <x v="9"/>
    <x v="0"/>
    <x v="0"/>
    <x v="8"/>
    <n v="9.9050100000000002E-2"/>
    <n v="100736334000"/>
  </r>
  <r>
    <n v="9096"/>
    <x v="9"/>
    <x v="0"/>
    <x v="0"/>
    <x v="9"/>
    <n v="4.2097599999999999E-2"/>
    <n v="42814287000"/>
  </r>
  <r>
    <n v="9097"/>
    <x v="9"/>
    <x v="0"/>
    <x v="0"/>
    <x v="10"/>
    <n v="2.07168E-2"/>
    <n v="21069440000"/>
  </r>
  <r>
    <n v="9098"/>
    <x v="9"/>
    <x v="0"/>
    <x v="0"/>
    <x v="11"/>
    <n v="1.9005899999999999E-2"/>
    <n v="19329446000"/>
  </r>
  <r>
    <n v="9099"/>
    <x v="9"/>
    <x v="0"/>
    <x v="0"/>
    <x v="12"/>
    <n v="1.00497E-2"/>
    <n v="10220804000"/>
  </r>
  <r>
    <n v="9100"/>
    <x v="9"/>
    <x v="0"/>
    <x v="0"/>
    <x v="13"/>
    <n v="3.5834999999999999E-3"/>
    <n v="3644549000"/>
  </r>
  <r>
    <n v="9101"/>
    <x v="9"/>
    <x v="0"/>
    <x v="0"/>
    <x v="14"/>
    <n v="8.0750000000000006E-4"/>
    <n v="821252000"/>
  </r>
  <r>
    <n v="9102"/>
    <x v="9"/>
    <x v="0"/>
    <x v="0"/>
    <x v="15"/>
    <n v="2.4850000000000002E-4"/>
    <n v="252693000"/>
  </r>
  <r>
    <n v="9103"/>
    <x v="9"/>
    <x v="0"/>
    <x v="0"/>
    <x v="16"/>
    <n v="3.3334999999999997E-3"/>
    <n v="3390296000"/>
  </r>
  <r>
    <n v="9105"/>
    <x v="9"/>
    <x v="1"/>
    <x v="1"/>
    <x v="0"/>
    <n v="4.9247000000000006E-3"/>
    <n v="1970590000"/>
  </r>
  <r>
    <n v="9106"/>
    <x v="9"/>
    <x v="1"/>
    <x v="1"/>
    <x v="1"/>
    <n v="2.3269999999999999E-4"/>
    <n v="93130000"/>
  </r>
  <r>
    <n v="9107"/>
    <x v="9"/>
    <x v="1"/>
    <x v="1"/>
    <x v="2"/>
    <n v="3.4066800000000001E-2"/>
    <n v="13631767000"/>
  </r>
  <r>
    <n v="9108"/>
    <x v="9"/>
    <x v="1"/>
    <x v="1"/>
    <x v="17"/>
    <n v="4.9109999999999996E-4"/>
    <n v="196525000"/>
  </r>
  <r>
    <n v="9109"/>
    <x v="9"/>
    <x v="1"/>
    <x v="1"/>
    <x v="3"/>
    <n v="9.0900000000000014E-5"/>
    <n v="36376000"/>
  </r>
  <r>
    <n v="9110"/>
    <x v="9"/>
    <x v="1"/>
    <x v="1"/>
    <x v="4"/>
    <n v="5.4971999999999998E-3"/>
    <n v="2199683000"/>
  </r>
  <r>
    <n v="9111"/>
    <x v="9"/>
    <x v="1"/>
    <x v="1"/>
    <x v="5"/>
    <n v="4.2667E-3"/>
    <n v="1707325000"/>
  </r>
  <r>
    <n v="9112"/>
    <x v="9"/>
    <x v="1"/>
    <x v="1"/>
    <x v="6"/>
    <n v="7.8721199999999991E-2"/>
    <n v="31500157000"/>
  </r>
  <r>
    <n v="9113"/>
    <x v="9"/>
    <x v="1"/>
    <x v="1"/>
    <x v="7"/>
    <n v="5.1271699999999996E-2"/>
    <n v="20516287000"/>
  </r>
  <r>
    <n v="9114"/>
    <x v="9"/>
    <x v="1"/>
    <x v="1"/>
    <x v="8"/>
    <n v="0.21321110000000001"/>
    <n v="85316023000"/>
  </r>
  <r>
    <n v="9115"/>
    <x v="9"/>
    <x v="1"/>
    <x v="1"/>
    <x v="9"/>
    <n v="7.8406400000000001E-2"/>
    <n v="31374194000"/>
  </r>
  <r>
    <n v="9116"/>
    <x v="9"/>
    <x v="1"/>
    <x v="1"/>
    <x v="10"/>
    <n v="7.1107000000000002E-3"/>
    <n v="2845342000"/>
  </r>
  <r>
    <n v="9117"/>
    <x v="9"/>
    <x v="1"/>
    <x v="1"/>
    <x v="11"/>
    <n v="1.4075299999999999E-2"/>
    <n v="5632201000"/>
  </r>
  <r>
    <n v="9118"/>
    <x v="9"/>
    <x v="1"/>
    <x v="1"/>
    <x v="12"/>
    <n v="1.39218E-2"/>
    <n v="5570803000"/>
  </r>
  <r>
    <n v="9119"/>
    <x v="9"/>
    <x v="1"/>
    <x v="1"/>
    <x v="13"/>
    <n v="2.7908599999999999E-2"/>
    <n v="11167563000"/>
  </r>
  <r>
    <n v="9120"/>
    <x v="9"/>
    <x v="1"/>
    <x v="1"/>
    <x v="14"/>
    <n v="1.7906E-3"/>
    <n v="716500000"/>
  </r>
  <r>
    <n v="9121"/>
    <x v="9"/>
    <x v="1"/>
    <x v="1"/>
    <x v="15"/>
    <n v="7.3331999999999998E-3"/>
    <n v="2934357000"/>
  </r>
  <r>
    <n v="9122"/>
    <x v="9"/>
    <x v="1"/>
    <x v="1"/>
    <x v="16"/>
    <n v="3.0650000000000002E-4"/>
    <n v="122629000"/>
  </r>
  <r>
    <n v="9124"/>
    <x v="9"/>
    <x v="71"/>
    <x v="3"/>
    <x v="0"/>
    <n v="1.13113E-2"/>
    <n v="501006000"/>
  </r>
  <r>
    <n v="9125"/>
    <x v="9"/>
    <x v="71"/>
    <x v="3"/>
    <x v="1"/>
    <n v="0.1121273"/>
    <n v="4966388000"/>
  </r>
  <r>
    <n v="9126"/>
    <x v="9"/>
    <x v="71"/>
    <x v="3"/>
    <x v="2"/>
    <n v="2.3988E-3"/>
    <n v="106248000"/>
  </r>
  <r>
    <n v="9127"/>
    <x v="9"/>
    <x v="71"/>
    <x v="3"/>
    <x v="17"/>
    <n v="7.5799999999999999E-5"/>
    <n v="3359000"/>
  </r>
  <r>
    <n v="9128"/>
    <x v="9"/>
    <x v="71"/>
    <x v="3"/>
    <x v="3"/>
    <n v="0"/>
    <n v="0"/>
  </r>
  <r>
    <n v="9129"/>
    <x v="9"/>
    <x v="71"/>
    <x v="3"/>
    <x v="4"/>
    <n v="3.0900000000000003E-4"/>
    <n v="13685000"/>
  </r>
  <r>
    <n v="9130"/>
    <x v="9"/>
    <x v="71"/>
    <x v="3"/>
    <x v="5"/>
    <n v="6.3031000000000007E-3"/>
    <n v="279180000"/>
  </r>
  <r>
    <n v="9131"/>
    <x v="9"/>
    <x v="71"/>
    <x v="3"/>
    <x v="6"/>
    <n v="1.1620299999999998E-2"/>
    <n v="514691000.00000006"/>
  </r>
  <r>
    <n v="9132"/>
    <x v="9"/>
    <x v="71"/>
    <x v="3"/>
    <x v="7"/>
    <n v="3.3737299999999998E-2"/>
    <n v="1494308000"/>
  </r>
  <r>
    <n v="9133"/>
    <x v="9"/>
    <x v="71"/>
    <x v="3"/>
    <x v="8"/>
    <n v="7.701920000000001E-2"/>
    <n v="3411367000"/>
  </r>
  <r>
    <n v="9134"/>
    <x v="9"/>
    <x v="71"/>
    <x v="3"/>
    <x v="9"/>
    <n v="2.1810900000000001E-2"/>
    <n v="966056000"/>
  </r>
  <r>
    <n v="9135"/>
    <x v="9"/>
    <x v="71"/>
    <x v="3"/>
    <x v="10"/>
    <n v="3.3332899999999999E-2"/>
    <n v="1476393000"/>
  </r>
  <r>
    <n v="9136"/>
    <x v="9"/>
    <x v="71"/>
    <x v="3"/>
    <x v="11"/>
    <n v="1.8886799999999999E-2"/>
    <n v="836544000"/>
  </r>
  <r>
    <n v="9137"/>
    <x v="9"/>
    <x v="71"/>
    <x v="3"/>
    <x v="12"/>
    <n v="4.6094000000000005E-3"/>
    <n v="204159000"/>
  </r>
  <r>
    <n v="9139"/>
    <x v="9"/>
    <x v="64"/>
    <x v="5"/>
    <x v="0"/>
    <n v="4.0841599999999999E-2"/>
    <n v="2077742000.0000002"/>
  </r>
  <r>
    <n v="9140"/>
    <x v="9"/>
    <x v="64"/>
    <x v="5"/>
    <x v="1"/>
    <n v="4.2672999999999999E-3"/>
    <n v="217092000"/>
  </r>
  <r>
    <n v="9141"/>
    <x v="9"/>
    <x v="64"/>
    <x v="5"/>
    <x v="2"/>
    <n v="2.2355100000000003E-2"/>
    <n v="1137276000"/>
  </r>
  <r>
    <n v="9142"/>
    <x v="9"/>
    <x v="64"/>
    <x v="5"/>
    <x v="17"/>
    <n v="1.5217E-3"/>
    <n v="77412000"/>
  </r>
  <r>
    <n v="9143"/>
    <x v="9"/>
    <x v="64"/>
    <x v="5"/>
    <x v="3"/>
    <n v="3.91957E-2"/>
    <n v="1994012000"/>
  </r>
  <r>
    <n v="9144"/>
    <x v="9"/>
    <x v="64"/>
    <x v="5"/>
    <x v="4"/>
    <n v="2.8898000000000001E-3"/>
    <n v="147012000"/>
  </r>
  <r>
    <n v="9145"/>
    <x v="9"/>
    <x v="64"/>
    <x v="5"/>
    <x v="5"/>
    <n v="3.5469000000000001E-2"/>
    <n v="1804419000"/>
  </r>
  <r>
    <n v="9146"/>
    <x v="9"/>
    <x v="64"/>
    <x v="5"/>
    <x v="6"/>
    <n v="4.3329100000000002E-2"/>
    <n v="2204288000"/>
  </r>
  <r>
    <n v="9147"/>
    <x v="9"/>
    <x v="64"/>
    <x v="5"/>
    <x v="7"/>
    <n v="5.6269199999999998E-2"/>
    <n v="2862595000"/>
  </r>
  <r>
    <n v="9148"/>
    <x v="9"/>
    <x v="64"/>
    <x v="5"/>
    <x v="8"/>
    <n v="0.13134560000000001"/>
    <n v="6681969000"/>
  </r>
  <r>
    <n v="9149"/>
    <x v="9"/>
    <x v="64"/>
    <x v="5"/>
    <x v="9"/>
    <n v="3.3638899999999999E-2"/>
    <n v="1711319000"/>
  </r>
  <r>
    <n v="9150"/>
    <x v="9"/>
    <x v="64"/>
    <x v="5"/>
    <x v="10"/>
    <n v="9.6347000000000012E-3"/>
    <n v="490150000"/>
  </r>
  <r>
    <n v="9151"/>
    <x v="9"/>
    <x v="64"/>
    <x v="5"/>
    <x v="11"/>
    <n v="1.9492499999999999E-2"/>
    <n v="991645000"/>
  </r>
  <r>
    <n v="9152"/>
    <x v="9"/>
    <x v="64"/>
    <x v="5"/>
    <x v="12"/>
    <n v="1.87043E-2"/>
    <n v="951547000"/>
  </r>
  <r>
    <n v="9154"/>
    <x v="9"/>
    <x v="2"/>
    <x v="1"/>
    <x v="0"/>
    <n v="8.6669999999999998E-4"/>
    <n v="417179000"/>
  </r>
  <r>
    <n v="9155"/>
    <x v="9"/>
    <x v="2"/>
    <x v="1"/>
    <x v="1"/>
    <n v="1.2999999999999999E-5"/>
    <n v="6277000"/>
  </r>
  <r>
    <n v="9156"/>
    <x v="9"/>
    <x v="2"/>
    <x v="1"/>
    <x v="2"/>
    <n v="2.8613900000000001E-2"/>
    <n v="13772361000"/>
  </r>
  <r>
    <n v="9157"/>
    <x v="9"/>
    <x v="2"/>
    <x v="1"/>
    <x v="17"/>
    <n v="1.0742E-3"/>
    <n v="517046000.00000006"/>
  </r>
  <r>
    <n v="9158"/>
    <x v="9"/>
    <x v="2"/>
    <x v="1"/>
    <x v="3"/>
    <n v="1.6868E-3"/>
    <n v="811903000"/>
  </r>
  <r>
    <n v="9159"/>
    <x v="9"/>
    <x v="2"/>
    <x v="1"/>
    <x v="4"/>
    <n v="1.04653E-2"/>
    <n v="5037117000"/>
  </r>
  <r>
    <n v="9160"/>
    <x v="9"/>
    <x v="2"/>
    <x v="1"/>
    <x v="5"/>
    <n v="4.1656999999999996E-3"/>
    <n v="2005000000"/>
  </r>
  <r>
    <n v="9161"/>
    <x v="9"/>
    <x v="2"/>
    <x v="1"/>
    <x v="6"/>
    <n v="7.8668100000000005E-2"/>
    <n v="37864298000"/>
  </r>
  <r>
    <n v="9162"/>
    <x v="9"/>
    <x v="2"/>
    <x v="1"/>
    <x v="7"/>
    <n v="6.1059099999999998E-2"/>
    <n v="29388763000"/>
  </r>
  <r>
    <n v="9163"/>
    <x v="9"/>
    <x v="2"/>
    <x v="1"/>
    <x v="8"/>
    <n v="0.19283169999999999"/>
    <n v="92813146000"/>
  </r>
  <r>
    <n v="9164"/>
    <x v="9"/>
    <x v="2"/>
    <x v="1"/>
    <x v="9"/>
    <n v="9.1431100000000001E-2"/>
    <n v="44007338000"/>
  </r>
  <r>
    <n v="9165"/>
    <x v="9"/>
    <x v="2"/>
    <x v="1"/>
    <x v="10"/>
    <n v="1.0096099999999998E-2"/>
    <n v="4859422000"/>
  </r>
  <r>
    <n v="9166"/>
    <x v="9"/>
    <x v="2"/>
    <x v="1"/>
    <x v="11"/>
    <n v="1.90186E-2"/>
    <n v="9153957000"/>
  </r>
  <r>
    <n v="9167"/>
    <x v="9"/>
    <x v="2"/>
    <x v="1"/>
    <x v="12"/>
    <n v="1.3337300000000002E-2"/>
    <n v="6419486000"/>
  </r>
  <r>
    <n v="9168"/>
    <x v="9"/>
    <x v="2"/>
    <x v="1"/>
    <x v="13"/>
    <n v="3.1889099999999997E-2"/>
    <n v="15348744000"/>
  </r>
  <r>
    <n v="9169"/>
    <x v="9"/>
    <x v="2"/>
    <x v="1"/>
    <x v="14"/>
    <n v="1.5146999999999999E-3"/>
    <n v="729053000"/>
  </r>
  <r>
    <n v="9170"/>
    <x v="9"/>
    <x v="2"/>
    <x v="1"/>
    <x v="15"/>
    <n v="2.2350999999999998E-3"/>
    <n v="1075796000"/>
  </r>
  <r>
    <n v="9171"/>
    <x v="9"/>
    <x v="2"/>
    <x v="1"/>
    <x v="16"/>
    <n v="4.1700000000000004E-5"/>
    <n v="20085000"/>
  </r>
  <r>
    <n v="9173"/>
    <x v="9"/>
    <x v="3"/>
    <x v="2"/>
    <x v="0"/>
    <n v="7.8869000000000005E-3"/>
    <n v="13147449000"/>
  </r>
  <r>
    <n v="9174"/>
    <x v="9"/>
    <x v="3"/>
    <x v="2"/>
    <x v="2"/>
    <n v="1.5253399999999999E-2"/>
    <n v="25427360000"/>
  </r>
  <r>
    <n v="9175"/>
    <x v="9"/>
    <x v="3"/>
    <x v="2"/>
    <x v="17"/>
    <n v="4.6309999999999998E-4"/>
    <n v="771981000"/>
  </r>
  <r>
    <n v="9176"/>
    <x v="9"/>
    <x v="3"/>
    <x v="2"/>
    <x v="3"/>
    <n v="6.4089999999999991E-4"/>
    <n v="1068319999.9999999"/>
  </r>
  <r>
    <n v="9177"/>
    <x v="9"/>
    <x v="3"/>
    <x v="2"/>
    <x v="4"/>
    <n v="6.4190999999999996E-3"/>
    <n v="10700629000"/>
  </r>
  <r>
    <n v="9178"/>
    <x v="9"/>
    <x v="3"/>
    <x v="2"/>
    <x v="5"/>
    <n v="1.11389E-2"/>
    <n v="18568539000"/>
  </r>
  <r>
    <n v="9179"/>
    <x v="9"/>
    <x v="3"/>
    <x v="2"/>
    <x v="6"/>
    <n v="4.9808100000000001E-2"/>
    <n v="83029844000"/>
  </r>
  <r>
    <n v="9180"/>
    <x v="9"/>
    <x v="3"/>
    <x v="2"/>
    <x v="7"/>
    <n v="5.0761599999999997E-2"/>
    <n v="84619439000"/>
  </r>
  <r>
    <n v="9181"/>
    <x v="9"/>
    <x v="3"/>
    <x v="2"/>
    <x v="8"/>
    <n v="0.13259950000000001"/>
    <n v="221042839000"/>
  </r>
  <r>
    <n v="9182"/>
    <x v="9"/>
    <x v="3"/>
    <x v="2"/>
    <x v="9"/>
    <n v="0.1247581"/>
    <n v="207971222000"/>
  </r>
  <r>
    <n v="9183"/>
    <x v="9"/>
    <x v="3"/>
    <x v="2"/>
    <x v="10"/>
    <n v="8.8114000000000005E-3"/>
    <n v="14688555000"/>
  </r>
  <r>
    <n v="9184"/>
    <x v="9"/>
    <x v="3"/>
    <x v="2"/>
    <x v="11"/>
    <n v="3.0461700000000001E-2"/>
    <n v="50779474000"/>
  </r>
  <r>
    <n v="9185"/>
    <x v="9"/>
    <x v="3"/>
    <x v="2"/>
    <x v="12"/>
    <n v="2.8417999999999998E-3"/>
    <n v="4737334000"/>
  </r>
  <r>
    <n v="9186"/>
    <x v="9"/>
    <x v="3"/>
    <x v="2"/>
    <x v="13"/>
    <n v="2.2967999999999999E-3"/>
    <n v="3828740000"/>
  </r>
  <r>
    <n v="9187"/>
    <x v="9"/>
    <x v="3"/>
    <x v="2"/>
    <x v="14"/>
    <n v="1.2511E-3"/>
    <n v="2085571000"/>
  </r>
  <r>
    <n v="9189"/>
    <x v="9"/>
    <x v="4"/>
    <x v="1"/>
    <x v="0"/>
    <n v="6.6661999999999997E-3"/>
    <n v="346800000"/>
  </r>
  <r>
    <n v="9190"/>
    <x v="9"/>
    <x v="4"/>
    <x v="1"/>
    <x v="1"/>
    <n v="4.6829999999999994E-4"/>
    <n v="24362000"/>
  </r>
  <r>
    <n v="9191"/>
    <x v="9"/>
    <x v="4"/>
    <x v="1"/>
    <x v="2"/>
    <n v="1.9128199999999998E-2"/>
    <n v="995122000"/>
  </r>
  <r>
    <n v="9192"/>
    <x v="9"/>
    <x v="4"/>
    <x v="1"/>
    <x v="17"/>
    <n v="4.8070000000000003E-4"/>
    <n v="25009000"/>
  </r>
  <r>
    <n v="9193"/>
    <x v="9"/>
    <x v="4"/>
    <x v="1"/>
    <x v="3"/>
    <n v="8.8499999999999996E-5"/>
    <n v="4607000"/>
  </r>
  <r>
    <n v="9194"/>
    <x v="9"/>
    <x v="4"/>
    <x v="1"/>
    <x v="4"/>
    <n v="1.0973299999999998E-2"/>
    <n v="570871000"/>
  </r>
  <r>
    <n v="9195"/>
    <x v="9"/>
    <x v="4"/>
    <x v="1"/>
    <x v="5"/>
    <n v="1.2981299999999999E-2"/>
    <n v="675336000"/>
  </r>
  <r>
    <n v="9196"/>
    <x v="9"/>
    <x v="4"/>
    <x v="1"/>
    <x v="6"/>
    <n v="3.9569699999999999E-2"/>
    <n v="2058568000.0000002"/>
  </r>
  <r>
    <n v="9197"/>
    <x v="9"/>
    <x v="4"/>
    <x v="1"/>
    <x v="7"/>
    <n v="4.0702499999999996E-2"/>
    <n v="2117500000"/>
  </r>
  <r>
    <n v="9198"/>
    <x v="9"/>
    <x v="4"/>
    <x v="1"/>
    <x v="8"/>
    <n v="0.1287558"/>
    <n v="6698369000"/>
  </r>
  <r>
    <n v="9199"/>
    <x v="9"/>
    <x v="4"/>
    <x v="1"/>
    <x v="9"/>
    <n v="7.0766200000000001E-2"/>
    <n v="3681532000"/>
  </r>
  <r>
    <n v="9200"/>
    <x v="9"/>
    <x v="4"/>
    <x v="1"/>
    <x v="10"/>
    <n v="1.20444E-2"/>
    <n v="626598000"/>
  </r>
  <r>
    <n v="9201"/>
    <x v="9"/>
    <x v="4"/>
    <x v="1"/>
    <x v="11"/>
    <n v="2.8262999999999996E-2"/>
    <n v="1470351000"/>
  </r>
  <r>
    <n v="9202"/>
    <x v="9"/>
    <x v="4"/>
    <x v="1"/>
    <x v="12"/>
    <n v="6.7561000000000001E-3"/>
    <n v="351477000"/>
  </r>
  <r>
    <n v="9203"/>
    <x v="9"/>
    <x v="4"/>
    <x v="1"/>
    <x v="13"/>
    <n v="1.4932600000000001E-2"/>
    <n v="776851000"/>
  </r>
  <r>
    <n v="9204"/>
    <x v="9"/>
    <x v="4"/>
    <x v="1"/>
    <x v="14"/>
    <n v="1.6029999999999999E-4"/>
    <n v="8339000"/>
  </r>
  <r>
    <n v="9206"/>
    <x v="9"/>
    <x v="72"/>
    <x v="7"/>
    <x v="0"/>
    <n v="5.6061000000000001E-3"/>
    <n v="7706287000"/>
  </r>
  <r>
    <n v="9207"/>
    <x v="9"/>
    <x v="72"/>
    <x v="7"/>
    <x v="1"/>
    <n v="2.5809999999999999E-4"/>
    <n v="354785000"/>
  </r>
  <r>
    <n v="9208"/>
    <x v="9"/>
    <x v="72"/>
    <x v="7"/>
    <x v="2"/>
    <n v="1.15551E-2"/>
    <n v="15883870000"/>
  </r>
  <r>
    <n v="9209"/>
    <x v="9"/>
    <x v="72"/>
    <x v="7"/>
    <x v="3"/>
    <n v="3.3603000000000001E-3"/>
    <n v="4619217000"/>
  </r>
  <r>
    <n v="9210"/>
    <x v="9"/>
    <x v="72"/>
    <x v="7"/>
    <x v="4"/>
    <n v="6.8443000000000002E-3"/>
    <n v="9408381000"/>
  </r>
  <r>
    <n v="9211"/>
    <x v="9"/>
    <x v="72"/>
    <x v="7"/>
    <x v="5"/>
    <n v="5.2588000000000001E-3"/>
    <n v="7228860000"/>
  </r>
  <r>
    <n v="9212"/>
    <x v="9"/>
    <x v="72"/>
    <x v="7"/>
    <x v="6"/>
    <n v="8.4914299999999998E-2"/>
    <n v="116725245000"/>
  </r>
  <r>
    <n v="9213"/>
    <x v="9"/>
    <x v="72"/>
    <x v="7"/>
    <x v="7"/>
    <n v="4.8921699999999999E-2"/>
    <n v="67248899999.999992"/>
  </r>
  <r>
    <n v="9214"/>
    <x v="9"/>
    <x v="72"/>
    <x v="7"/>
    <x v="8"/>
    <n v="0.1120698"/>
    <n v="154053916000"/>
  </r>
  <r>
    <n v="9215"/>
    <x v="9"/>
    <x v="72"/>
    <x v="7"/>
    <x v="9"/>
    <n v="6.1596999999999999E-2"/>
    <n v="84672801000"/>
  </r>
  <r>
    <n v="9216"/>
    <x v="9"/>
    <x v="72"/>
    <x v="7"/>
    <x v="10"/>
    <n v="1.04239E-2"/>
    <n v="14328947000"/>
  </r>
  <r>
    <n v="9217"/>
    <x v="9"/>
    <x v="72"/>
    <x v="7"/>
    <x v="11"/>
    <n v="1.84262E-2"/>
    <n v="25329044000"/>
  </r>
  <r>
    <n v="9218"/>
    <x v="9"/>
    <x v="72"/>
    <x v="7"/>
    <x v="12"/>
    <n v="9.2583000000000006E-3"/>
    <n v="12726719000"/>
  </r>
  <r>
    <n v="9219"/>
    <x v="9"/>
    <x v="72"/>
    <x v="7"/>
    <x v="13"/>
    <n v="6.4376999999999993E-3"/>
    <n v="8849485000"/>
  </r>
  <r>
    <n v="9220"/>
    <x v="9"/>
    <x v="72"/>
    <x v="7"/>
    <x v="16"/>
    <n v="4.1837000000000003E-3"/>
    <n v="5751026000"/>
  </r>
  <r>
    <n v="9222"/>
    <x v="9"/>
    <x v="67"/>
    <x v="3"/>
    <x v="0"/>
    <n v="2.4801899999999998E-2"/>
    <n v="126531892000"/>
  </r>
  <r>
    <n v="9223"/>
    <x v="9"/>
    <x v="67"/>
    <x v="3"/>
    <x v="1"/>
    <n v="2.8426000000000002E-3"/>
    <n v="14502176000"/>
  </r>
  <r>
    <n v="9224"/>
    <x v="9"/>
    <x v="67"/>
    <x v="3"/>
    <x v="2"/>
    <n v="1.9058600000000002E-2"/>
    <n v="97231379000"/>
  </r>
  <r>
    <n v="9225"/>
    <x v="9"/>
    <x v="67"/>
    <x v="3"/>
    <x v="17"/>
    <n v="1.8534000000000001E-3"/>
    <n v="9455504000"/>
  </r>
  <r>
    <n v="9226"/>
    <x v="9"/>
    <x v="67"/>
    <x v="3"/>
    <x v="3"/>
    <n v="1.5368999999999999E-3"/>
    <n v="7840697000"/>
  </r>
  <r>
    <n v="9227"/>
    <x v="9"/>
    <x v="67"/>
    <x v="3"/>
    <x v="4"/>
    <n v="5.7648999999999999E-3"/>
    <n v="29410593000"/>
  </r>
  <r>
    <n v="9228"/>
    <x v="9"/>
    <x v="67"/>
    <x v="3"/>
    <x v="5"/>
    <n v="1.7783500000000001E-2"/>
    <n v="90725992000"/>
  </r>
  <r>
    <n v="9229"/>
    <x v="9"/>
    <x v="67"/>
    <x v="3"/>
    <x v="6"/>
    <n v="1.2210799999999999E-2"/>
    <n v="62295576000"/>
  </r>
  <r>
    <n v="9230"/>
    <x v="9"/>
    <x v="67"/>
    <x v="3"/>
    <x v="7"/>
    <n v="3.7421900000000001E-2"/>
    <n v="190915030000"/>
  </r>
  <r>
    <n v="9231"/>
    <x v="9"/>
    <x v="67"/>
    <x v="3"/>
    <x v="8"/>
    <n v="5.44018E-2"/>
    <n v="277541287000"/>
  </r>
  <r>
    <n v="9232"/>
    <x v="9"/>
    <x v="67"/>
    <x v="3"/>
    <x v="9"/>
    <n v="2.84348E-2"/>
    <n v="145065824000"/>
  </r>
  <r>
    <n v="9233"/>
    <x v="9"/>
    <x v="67"/>
    <x v="3"/>
    <x v="10"/>
    <n v="1.4285900000000001E-2"/>
    <n v="72882108000"/>
  </r>
  <r>
    <n v="9234"/>
    <x v="9"/>
    <x v="67"/>
    <x v="3"/>
    <x v="11"/>
    <n v="1.39118E-2"/>
    <n v="70973572000"/>
  </r>
  <r>
    <n v="9235"/>
    <x v="9"/>
    <x v="67"/>
    <x v="3"/>
    <x v="12"/>
    <n v="5.0601999999999999E-3"/>
    <n v="25815585000"/>
  </r>
  <r>
    <n v="9237"/>
    <x v="9"/>
    <x v="56"/>
    <x v="3"/>
    <x v="0"/>
    <n v="2.875E-4"/>
    <n v="61534000"/>
  </r>
  <r>
    <n v="9238"/>
    <x v="9"/>
    <x v="56"/>
    <x v="3"/>
    <x v="1"/>
    <n v="3.3858999999999998E-3"/>
    <n v="724740000"/>
  </r>
  <r>
    <n v="9239"/>
    <x v="9"/>
    <x v="56"/>
    <x v="3"/>
    <x v="2"/>
    <n v="1.37786E-2"/>
    <n v="2949270000"/>
  </r>
  <r>
    <n v="9240"/>
    <x v="9"/>
    <x v="56"/>
    <x v="3"/>
    <x v="17"/>
    <n v="4.7010000000000004E-4"/>
    <n v="100622000"/>
  </r>
  <r>
    <n v="9241"/>
    <x v="9"/>
    <x v="56"/>
    <x v="3"/>
    <x v="3"/>
    <n v="6.69E-5"/>
    <n v="14319000"/>
  </r>
  <r>
    <n v="9242"/>
    <x v="9"/>
    <x v="56"/>
    <x v="3"/>
    <x v="4"/>
    <n v="6.5559999999999993E-3"/>
    <n v="1403296000"/>
  </r>
  <r>
    <n v="9243"/>
    <x v="9"/>
    <x v="56"/>
    <x v="3"/>
    <x v="5"/>
    <n v="1.31114E-2"/>
    <n v="2806463000"/>
  </r>
  <r>
    <n v="9244"/>
    <x v="9"/>
    <x v="56"/>
    <x v="3"/>
    <x v="6"/>
    <n v="2.4527999999999998E-2"/>
    <n v="5250169000"/>
  </r>
  <r>
    <n v="9245"/>
    <x v="9"/>
    <x v="56"/>
    <x v="3"/>
    <x v="7"/>
    <n v="3.4826700000000002E-2"/>
    <n v="7454575000"/>
  </r>
  <r>
    <n v="9246"/>
    <x v="9"/>
    <x v="56"/>
    <x v="3"/>
    <x v="8"/>
    <n v="2.7157499999999998E-2"/>
    <n v="5813010000"/>
  </r>
  <r>
    <n v="9247"/>
    <x v="9"/>
    <x v="56"/>
    <x v="3"/>
    <x v="9"/>
    <n v="3.7115700000000001E-2"/>
    <n v="7944529000"/>
  </r>
  <r>
    <n v="9248"/>
    <x v="9"/>
    <x v="56"/>
    <x v="3"/>
    <x v="10"/>
    <n v="0"/>
    <n v="0"/>
  </r>
  <r>
    <n v="9249"/>
    <x v="9"/>
    <x v="56"/>
    <x v="3"/>
    <x v="11"/>
    <n v="1.8739800000000001E-2"/>
    <n v="4011223000"/>
  </r>
  <r>
    <n v="9250"/>
    <x v="9"/>
    <x v="56"/>
    <x v="3"/>
    <x v="12"/>
    <n v="7.347900000000001E-3"/>
    <n v="1572806000"/>
  </r>
  <r>
    <n v="9251"/>
    <x v="9"/>
    <x v="56"/>
    <x v="3"/>
    <x v="13"/>
    <n v="0"/>
    <n v="0"/>
  </r>
  <r>
    <n v="9252"/>
    <x v="9"/>
    <x v="56"/>
    <x v="3"/>
    <x v="14"/>
    <n v="0"/>
    <n v="0"/>
  </r>
  <r>
    <n v="9253"/>
    <x v="9"/>
    <x v="56"/>
    <x v="3"/>
    <x v="15"/>
    <n v="0"/>
    <n v="0"/>
  </r>
  <r>
    <n v="9254"/>
    <x v="9"/>
    <x v="56"/>
    <x v="3"/>
    <x v="16"/>
    <n v="0"/>
    <n v="0"/>
  </r>
  <r>
    <n v="9256"/>
    <x v="9"/>
    <x v="5"/>
    <x v="3"/>
    <x v="4"/>
    <n v="3.31E-3"/>
    <n v="71456000"/>
  </r>
  <r>
    <n v="9257"/>
    <x v="9"/>
    <x v="5"/>
    <x v="3"/>
    <x v="5"/>
    <n v="5.2805000000000005E-3"/>
    <n v="113994000"/>
  </r>
  <r>
    <n v="9258"/>
    <x v="9"/>
    <x v="5"/>
    <x v="3"/>
    <x v="6"/>
    <n v="1.6498699999999998E-2"/>
    <n v="356171000"/>
  </r>
  <r>
    <n v="9259"/>
    <x v="9"/>
    <x v="5"/>
    <x v="3"/>
    <x v="7"/>
    <n v="2.5367000000000001E-2"/>
    <n v="547617000"/>
  </r>
  <r>
    <n v="9260"/>
    <x v="9"/>
    <x v="5"/>
    <x v="3"/>
    <x v="8"/>
    <n v="3.3538899999999996E-2"/>
    <n v="724031000"/>
  </r>
  <r>
    <n v="9261"/>
    <x v="9"/>
    <x v="5"/>
    <x v="3"/>
    <x v="9"/>
    <n v="4.0049500000000002E-2"/>
    <n v="864581000"/>
  </r>
  <r>
    <n v="9262"/>
    <x v="9"/>
    <x v="5"/>
    <x v="3"/>
    <x v="10"/>
    <n v="0"/>
    <n v="0"/>
  </r>
  <r>
    <n v="9263"/>
    <x v="9"/>
    <x v="5"/>
    <x v="3"/>
    <x v="11"/>
    <n v="2.3153299999999998E-2"/>
    <n v="499829000"/>
  </r>
  <r>
    <n v="9264"/>
    <x v="9"/>
    <x v="5"/>
    <x v="3"/>
    <x v="12"/>
    <n v="1.0237799999999998E-2"/>
    <n v="221011000"/>
  </r>
  <r>
    <n v="9265"/>
    <x v="9"/>
    <x v="74"/>
    <x v="2"/>
    <x v="0"/>
    <n v="2.7951999999999999E-3"/>
    <n v="649599000"/>
  </r>
  <r>
    <n v="9266"/>
    <x v="9"/>
    <x v="74"/>
    <x v="2"/>
    <x v="1"/>
    <n v="1.0370000000000001E-4"/>
    <n v="24094000"/>
  </r>
  <r>
    <n v="9267"/>
    <x v="9"/>
    <x v="74"/>
    <x v="2"/>
    <x v="2"/>
    <n v="1.7730200000000002E-2"/>
    <n v="4120457000.0000005"/>
  </r>
  <r>
    <n v="9268"/>
    <x v="9"/>
    <x v="74"/>
    <x v="2"/>
    <x v="17"/>
    <n v="6.8779999999999991E-4"/>
    <n v="159851000"/>
  </r>
  <r>
    <n v="9269"/>
    <x v="9"/>
    <x v="74"/>
    <x v="2"/>
    <x v="3"/>
    <n v="6.3819000000000002E-3"/>
    <n v="1483142000"/>
  </r>
  <r>
    <n v="9270"/>
    <x v="9"/>
    <x v="74"/>
    <x v="2"/>
    <x v="4"/>
    <n v="5.1797000000000006E-3"/>
    <n v="1203750000"/>
  </r>
  <r>
    <n v="9271"/>
    <x v="9"/>
    <x v="74"/>
    <x v="2"/>
    <x v="5"/>
    <n v="5.0899999999999999E-3"/>
    <n v="1182900000"/>
  </r>
  <r>
    <n v="9272"/>
    <x v="9"/>
    <x v="74"/>
    <x v="2"/>
    <x v="6"/>
    <n v="4.3913799999999996E-2"/>
    <n v="10205463000"/>
  </r>
  <r>
    <n v="9273"/>
    <x v="9"/>
    <x v="74"/>
    <x v="2"/>
    <x v="7"/>
    <n v="3.9328200000000001E-2"/>
    <n v="9139787000"/>
  </r>
  <r>
    <n v="9274"/>
    <x v="9"/>
    <x v="74"/>
    <x v="2"/>
    <x v="8"/>
    <n v="8.5439000000000001E-2"/>
    <n v="19855847000"/>
  </r>
  <r>
    <n v="9275"/>
    <x v="9"/>
    <x v="74"/>
    <x v="2"/>
    <x v="9"/>
    <n v="4.8840300000000003E-2"/>
    <n v="11350369000"/>
  </r>
  <r>
    <n v="9276"/>
    <x v="9"/>
    <x v="74"/>
    <x v="2"/>
    <x v="10"/>
    <n v="1.5808199999999998E-2"/>
    <n v="3673800000"/>
  </r>
  <r>
    <n v="9277"/>
    <x v="9"/>
    <x v="74"/>
    <x v="2"/>
    <x v="11"/>
    <n v="1.90181E-2"/>
    <n v="4419772000"/>
  </r>
  <r>
    <n v="9278"/>
    <x v="9"/>
    <x v="74"/>
    <x v="2"/>
    <x v="12"/>
    <n v="5.8735000000000002E-3"/>
    <n v="1364991000"/>
  </r>
  <r>
    <n v="9279"/>
    <x v="9"/>
    <x v="74"/>
    <x v="2"/>
    <x v="13"/>
    <n v="4.7131999999999999E-3"/>
    <n v="1095329000"/>
  </r>
  <r>
    <n v="9280"/>
    <x v="9"/>
    <x v="74"/>
    <x v="2"/>
    <x v="14"/>
    <n v="2.3330000000000001E-4"/>
    <n v="54210000"/>
  </r>
  <r>
    <n v="9281"/>
    <x v="9"/>
    <x v="74"/>
    <x v="2"/>
    <x v="15"/>
    <n v="0"/>
    <n v="0"/>
  </r>
  <r>
    <n v="9282"/>
    <x v="9"/>
    <x v="74"/>
    <x v="2"/>
    <x v="16"/>
    <n v="0"/>
    <n v="0"/>
  </r>
  <r>
    <n v="9284"/>
    <x v="9"/>
    <x v="75"/>
    <x v="0"/>
    <x v="4"/>
    <n v="5.1289999999999999E-3"/>
    <n v="1106000"/>
  </r>
  <r>
    <n v="9285"/>
    <x v="9"/>
    <x v="75"/>
    <x v="0"/>
    <x v="5"/>
    <n v="0"/>
    <n v="0"/>
  </r>
  <r>
    <n v="9286"/>
    <x v="9"/>
    <x v="75"/>
    <x v="0"/>
    <x v="6"/>
    <n v="3.5615899999999999E-2"/>
    <n v="7678000"/>
  </r>
  <r>
    <n v="9287"/>
    <x v="9"/>
    <x v="75"/>
    <x v="0"/>
    <x v="7"/>
    <n v="3.9081600000000001E-2"/>
    <n v="8425000"/>
  </r>
  <r>
    <n v="9288"/>
    <x v="9"/>
    <x v="75"/>
    <x v="0"/>
    <x v="8"/>
    <n v="3.40221E-2"/>
    <n v="7334000"/>
  </r>
  <r>
    <n v="9289"/>
    <x v="9"/>
    <x v="75"/>
    <x v="0"/>
    <x v="9"/>
    <n v="8.1000000000000003E-2"/>
    <n v="17461000"/>
  </r>
  <r>
    <n v="9290"/>
    <x v="9"/>
    <x v="75"/>
    <x v="0"/>
    <x v="10"/>
    <n v="3.202E-3"/>
    <n v="690000"/>
  </r>
  <r>
    <n v="9291"/>
    <x v="9"/>
    <x v="75"/>
    <x v="0"/>
    <x v="11"/>
    <n v="2.2043E-2"/>
    <n v="4752000"/>
  </r>
  <r>
    <n v="9292"/>
    <x v="9"/>
    <x v="75"/>
    <x v="0"/>
    <x v="12"/>
    <n v="1.19734E-2"/>
    <n v="2581000"/>
  </r>
  <r>
    <n v="9294"/>
    <x v="9"/>
    <x v="6"/>
    <x v="1"/>
    <x v="0"/>
    <n v="1.8304999999999999E-3"/>
    <n v="115915000"/>
  </r>
  <r>
    <n v="9295"/>
    <x v="9"/>
    <x v="6"/>
    <x v="1"/>
    <x v="1"/>
    <n v="1.1398999999999999E-3"/>
    <n v="72181000"/>
  </r>
  <r>
    <n v="9296"/>
    <x v="9"/>
    <x v="6"/>
    <x v="1"/>
    <x v="2"/>
    <n v="8.177499999999999E-3"/>
    <n v="517836000"/>
  </r>
  <r>
    <n v="9297"/>
    <x v="9"/>
    <x v="6"/>
    <x v="1"/>
    <x v="17"/>
    <n v="1.1399999999999999E-5"/>
    <n v="723000"/>
  </r>
  <r>
    <n v="9298"/>
    <x v="9"/>
    <x v="6"/>
    <x v="1"/>
    <x v="3"/>
    <n v="4.6899999999999995E-5"/>
    <n v="2967000"/>
  </r>
  <r>
    <n v="9299"/>
    <x v="9"/>
    <x v="6"/>
    <x v="1"/>
    <x v="4"/>
    <n v="8.6470000000000004E-4"/>
    <n v="54756000"/>
  </r>
  <r>
    <n v="9300"/>
    <x v="9"/>
    <x v="6"/>
    <x v="1"/>
    <x v="5"/>
    <n v="2.7905E-3"/>
    <n v="176705000"/>
  </r>
  <r>
    <n v="9301"/>
    <x v="9"/>
    <x v="6"/>
    <x v="1"/>
    <x v="6"/>
    <n v="8.3230000000000005E-3"/>
    <n v="527051000.00000006"/>
  </r>
  <r>
    <n v="9302"/>
    <x v="9"/>
    <x v="6"/>
    <x v="1"/>
    <x v="7"/>
    <n v="7.1238999999999999E-3"/>
    <n v="451117000"/>
  </r>
  <r>
    <n v="9303"/>
    <x v="9"/>
    <x v="6"/>
    <x v="1"/>
    <x v="8"/>
    <n v="1.9446699999999997E-2"/>
    <n v="1231451000"/>
  </r>
  <r>
    <n v="9304"/>
    <x v="9"/>
    <x v="6"/>
    <x v="1"/>
    <x v="9"/>
    <n v="6.0377999999999994E-3"/>
    <n v="382339000"/>
  </r>
  <r>
    <n v="9305"/>
    <x v="9"/>
    <x v="6"/>
    <x v="1"/>
    <x v="10"/>
    <n v="1.9667E-3"/>
    <n v="124541000"/>
  </r>
  <r>
    <n v="9306"/>
    <x v="9"/>
    <x v="6"/>
    <x v="1"/>
    <x v="11"/>
    <n v="3.3633000000000001E-3"/>
    <n v="212981000"/>
  </r>
  <r>
    <n v="9307"/>
    <x v="9"/>
    <x v="6"/>
    <x v="1"/>
    <x v="12"/>
    <n v="2.6495999999999998E-3"/>
    <n v="167784000"/>
  </r>
  <r>
    <n v="9308"/>
    <x v="9"/>
    <x v="6"/>
    <x v="1"/>
    <x v="13"/>
    <n v="2.0828000000000001E-3"/>
    <n v="131892000"/>
  </r>
  <r>
    <n v="9309"/>
    <x v="9"/>
    <x v="6"/>
    <x v="1"/>
    <x v="14"/>
    <n v="3.1050000000000001E-4"/>
    <n v="19661000"/>
  </r>
  <r>
    <n v="9310"/>
    <x v="9"/>
    <x v="6"/>
    <x v="1"/>
    <x v="15"/>
    <n v="9.939999999999999E-5"/>
    <n v="6295000"/>
  </r>
  <r>
    <n v="9311"/>
    <x v="9"/>
    <x v="6"/>
    <x v="1"/>
    <x v="16"/>
    <n v="2.408E-4"/>
    <n v="15248000"/>
  </r>
  <r>
    <n v="9313"/>
    <x v="9"/>
    <x v="7"/>
    <x v="1"/>
    <x v="0"/>
    <n v="7.9781999999999995E-3"/>
    <n v="206986000"/>
  </r>
  <r>
    <n v="9314"/>
    <x v="9"/>
    <x v="7"/>
    <x v="1"/>
    <x v="1"/>
    <n v="3.1179999999999999E-4"/>
    <n v="8090000"/>
  </r>
  <r>
    <n v="9315"/>
    <x v="9"/>
    <x v="7"/>
    <x v="1"/>
    <x v="2"/>
    <n v="8.4083000000000005E-3"/>
    <n v="218144000"/>
  </r>
  <r>
    <n v="9316"/>
    <x v="9"/>
    <x v="7"/>
    <x v="1"/>
    <x v="17"/>
    <n v="1.5322000000000001E-3"/>
    <n v="39751000"/>
  </r>
  <r>
    <n v="9317"/>
    <x v="9"/>
    <x v="7"/>
    <x v="1"/>
    <x v="3"/>
    <n v="2.1397E-3"/>
    <n v="55512000"/>
  </r>
  <r>
    <n v="9318"/>
    <x v="9"/>
    <x v="7"/>
    <x v="1"/>
    <x v="4"/>
    <n v="2.9354000000000003E-3"/>
    <n v="76155000"/>
  </r>
  <r>
    <n v="9319"/>
    <x v="9"/>
    <x v="7"/>
    <x v="1"/>
    <x v="5"/>
    <n v="2.9375300000000003E-2"/>
    <n v="762109000"/>
  </r>
  <r>
    <n v="9320"/>
    <x v="9"/>
    <x v="7"/>
    <x v="1"/>
    <x v="6"/>
    <n v="2.9681799999999998E-2"/>
    <n v="770059000"/>
  </r>
  <r>
    <n v="9321"/>
    <x v="9"/>
    <x v="7"/>
    <x v="1"/>
    <x v="7"/>
    <n v="6.3798899999999992E-2"/>
    <n v="1655188000"/>
  </r>
  <r>
    <n v="9322"/>
    <x v="9"/>
    <x v="7"/>
    <x v="1"/>
    <x v="8"/>
    <n v="0.1158831"/>
    <n v="3006454000"/>
  </r>
  <r>
    <n v="9323"/>
    <x v="9"/>
    <x v="7"/>
    <x v="1"/>
    <x v="9"/>
    <n v="9.5362299999999997E-2"/>
    <n v="2474065000"/>
  </r>
  <r>
    <n v="9324"/>
    <x v="9"/>
    <x v="7"/>
    <x v="1"/>
    <x v="10"/>
    <n v="1.7741300000000002E-2"/>
    <n v="460278000"/>
  </r>
  <r>
    <n v="9325"/>
    <x v="9"/>
    <x v="7"/>
    <x v="1"/>
    <x v="11"/>
    <n v="2.0768100000000001E-2"/>
    <n v="538804000"/>
  </r>
  <r>
    <n v="9326"/>
    <x v="9"/>
    <x v="7"/>
    <x v="1"/>
    <x v="12"/>
    <n v="1.2091000000000001E-2"/>
    <n v="313687000"/>
  </r>
  <r>
    <n v="9327"/>
    <x v="9"/>
    <x v="7"/>
    <x v="1"/>
    <x v="13"/>
    <n v="2.7041999999999999E-3"/>
    <n v="70158000"/>
  </r>
  <r>
    <n v="9328"/>
    <x v="9"/>
    <x v="7"/>
    <x v="1"/>
    <x v="14"/>
    <n v="1.02685E-2"/>
    <n v="266403000.00000003"/>
  </r>
  <r>
    <n v="9329"/>
    <x v="9"/>
    <x v="7"/>
    <x v="1"/>
    <x v="15"/>
    <n v="1.3816999999999998E-3"/>
    <n v="35846000"/>
  </r>
  <r>
    <n v="9330"/>
    <x v="9"/>
    <x v="7"/>
    <x v="1"/>
    <x v="16"/>
    <n v="3.3329999999999997E-4"/>
    <n v="8648000"/>
  </r>
  <r>
    <n v="9332"/>
    <x v="9"/>
    <x v="8"/>
    <x v="1"/>
    <x v="0"/>
    <n v="7.2816999999999995E-3"/>
    <n v="1510465000"/>
  </r>
  <r>
    <n v="9333"/>
    <x v="9"/>
    <x v="8"/>
    <x v="1"/>
    <x v="1"/>
    <n v="3.8510000000000004E-4"/>
    <n v="79893000"/>
  </r>
  <r>
    <n v="9334"/>
    <x v="9"/>
    <x v="8"/>
    <x v="1"/>
    <x v="2"/>
    <n v="5.0141900000000003E-2"/>
    <n v="10401144000"/>
  </r>
  <r>
    <n v="9335"/>
    <x v="9"/>
    <x v="8"/>
    <x v="1"/>
    <x v="17"/>
    <n v="1.5549999999999999E-4"/>
    <n v="32261000.000000004"/>
  </r>
  <r>
    <n v="9336"/>
    <x v="9"/>
    <x v="8"/>
    <x v="1"/>
    <x v="3"/>
    <n v="1.8681000000000001E-3"/>
    <n v="387505000"/>
  </r>
  <r>
    <n v="9337"/>
    <x v="9"/>
    <x v="8"/>
    <x v="1"/>
    <x v="4"/>
    <n v="6.8511999999999991E-3"/>
    <n v="1421182000"/>
  </r>
  <r>
    <n v="9338"/>
    <x v="9"/>
    <x v="8"/>
    <x v="1"/>
    <x v="5"/>
    <n v="9.9977E-3"/>
    <n v="2073860000.0000002"/>
  </r>
  <r>
    <n v="9339"/>
    <x v="9"/>
    <x v="8"/>
    <x v="1"/>
    <x v="6"/>
    <n v="7.7677599999999999E-2"/>
    <n v="16112994000"/>
  </r>
  <r>
    <n v="9340"/>
    <x v="9"/>
    <x v="8"/>
    <x v="1"/>
    <x v="7"/>
    <n v="4.6214000000000005E-2"/>
    <n v="9586372000"/>
  </r>
  <r>
    <n v="9341"/>
    <x v="9"/>
    <x v="8"/>
    <x v="1"/>
    <x v="8"/>
    <n v="0.1338425"/>
    <n v="27763521000"/>
  </r>
  <r>
    <n v="9342"/>
    <x v="9"/>
    <x v="8"/>
    <x v="1"/>
    <x v="9"/>
    <n v="4.9644700000000007E-2"/>
    <n v="10298012000"/>
  </r>
  <r>
    <n v="9343"/>
    <x v="9"/>
    <x v="8"/>
    <x v="1"/>
    <x v="10"/>
    <n v="1.0083399999999999E-2"/>
    <n v="2091643000"/>
  </r>
  <r>
    <n v="9344"/>
    <x v="9"/>
    <x v="8"/>
    <x v="1"/>
    <x v="11"/>
    <n v="1.98365E-2"/>
    <n v="4114777000"/>
  </r>
  <r>
    <n v="9345"/>
    <x v="9"/>
    <x v="8"/>
    <x v="1"/>
    <x v="12"/>
    <n v="1.6182600000000002E-2"/>
    <n v="3356817000"/>
  </r>
  <r>
    <n v="9346"/>
    <x v="9"/>
    <x v="8"/>
    <x v="1"/>
    <x v="13"/>
    <n v="5.0127000000000001E-3"/>
    <n v="1039815000"/>
  </r>
  <r>
    <n v="9347"/>
    <x v="9"/>
    <x v="8"/>
    <x v="1"/>
    <x v="14"/>
    <n v="1.7266999999999998E-3"/>
    <n v="358181000"/>
  </r>
  <r>
    <n v="9348"/>
    <x v="9"/>
    <x v="8"/>
    <x v="1"/>
    <x v="15"/>
    <n v="2.3677999999999998E-3"/>
    <n v="491161000"/>
  </r>
  <r>
    <n v="9349"/>
    <x v="9"/>
    <x v="8"/>
    <x v="1"/>
    <x v="16"/>
    <n v="4.3043999999999999E-3"/>
    <n v="892881000"/>
  </r>
  <r>
    <n v="9351"/>
    <x v="9"/>
    <x v="9"/>
    <x v="1"/>
    <x v="0"/>
    <n v="2.3998999999999999E-3"/>
    <n v="770957000"/>
  </r>
  <r>
    <n v="9352"/>
    <x v="9"/>
    <x v="9"/>
    <x v="1"/>
    <x v="1"/>
    <n v="7.2600000000000003E-5"/>
    <n v="23317000"/>
  </r>
  <r>
    <n v="9353"/>
    <x v="9"/>
    <x v="9"/>
    <x v="1"/>
    <x v="2"/>
    <n v="1.8050200000000002E-2"/>
    <n v="5798503000"/>
  </r>
  <r>
    <n v="9354"/>
    <x v="9"/>
    <x v="9"/>
    <x v="1"/>
    <x v="17"/>
    <n v="3.612E-4"/>
    <n v="116026000"/>
  </r>
  <r>
    <n v="9355"/>
    <x v="9"/>
    <x v="9"/>
    <x v="1"/>
    <x v="3"/>
    <n v="2.1838999999999999E-3"/>
    <n v="701566000"/>
  </r>
  <r>
    <n v="9356"/>
    <x v="9"/>
    <x v="9"/>
    <x v="1"/>
    <x v="4"/>
    <n v="4.4060999999999996E-3"/>
    <n v="1415443000"/>
  </r>
  <r>
    <n v="9357"/>
    <x v="9"/>
    <x v="9"/>
    <x v="1"/>
    <x v="5"/>
    <n v="5.0436999999999999E-3"/>
    <n v="1620260000"/>
  </r>
  <r>
    <n v="9358"/>
    <x v="9"/>
    <x v="9"/>
    <x v="1"/>
    <x v="6"/>
    <n v="8.8710400000000009E-2"/>
    <n v="28497631000"/>
  </r>
  <r>
    <n v="9359"/>
    <x v="9"/>
    <x v="9"/>
    <x v="1"/>
    <x v="7"/>
    <n v="6.9357199999999994E-2"/>
    <n v="22280539000"/>
  </r>
  <r>
    <n v="9360"/>
    <x v="9"/>
    <x v="9"/>
    <x v="1"/>
    <x v="8"/>
    <n v="0.24273140000000001"/>
    <n v="77975825000"/>
  </r>
  <r>
    <n v="9361"/>
    <x v="9"/>
    <x v="9"/>
    <x v="1"/>
    <x v="9"/>
    <n v="7.8808799999999998E-2"/>
    <n v="25316802000"/>
  </r>
  <r>
    <n v="9362"/>
    <x v="9"/>
    <x v="9"/>
    <x v="1"/>
    <x v="10"/>
    <n v="1.3773500000000001E-2"/>
    <n v="4424658000"/>
  </r>
  <r>
    <n v="9363"/>
    <x v="9"/>
    <x v="9"/>
    <x v="1"/>
    <x v="11"/>
    <n v="1.0745299999999999E-2"/>
    <n v="3451867000"/>
  </r>
  <r>
    <n v="9364"/>
    <x v="9"/>
    <x v="9"/>
    <x v="1"/>
    <x v="12"/>
    <n v="1.8636699999999999E-2"/>
    <n v="5986905000"/>
  </r>
  <r>
    <n v="9365"/>
    <x v="9"/>
    <x v="9"/>
    <x v="1"/>
    <x v="13"/>
    <n v="8.7925E-3"/>
    <n v="2824543000"/>
  </r>
  <r>
    <n v="9366"/>
    <x v="9"/>
    <x v="9"/>
    <x v="1"/>
    <x v="14"/>
    <n v="4.483E-4"/>
    <n v="144007000"/>
  </r>
  <r>
    <n v="9367"/>
    <x v="9"/>
    <x v="9"/>
    <x v="1"/>
    <x v="15"/>
    <n v="4.9009999999999993E-4"/>
    <n v="157437000"/>
  </r>
  <r>
    <n v="9368"/>
    <x v="9"/>
    <x v="9"/>
    <x v="1"/>
    <x v="16"/>
    <n v="3.5189999999999999E-4"/>
    <n v="113041000"/>
  </r>
  <r>
    <n v="9370"/>
    <x v="9"/>
    <x v="57"/>
    <x v="4"/>
    <x v="4"/>
    <n v="1.2080999999999999E-3"/>
    <n v="227070000"/>
  </r>
  <r>
    <n v="9371"/>
    <x v="9"/>
    <x v="57"/>
    <x v="4"/>
    <x v="5"/>
    <n v="1.7464199999999999E-2"/>
    <n v="3282501000"/>
  </r>
  <r>
    <n v="9372"/>
    <x v="9"/>
    <x v="57"/>
    <x v="4"/>
    <x v="6"/>
    <n v="1.5144899999999999E-2"/>
    <n v="2846577000"/>
  </r>
  <r>
    <n v="9373"/>
    <x v="9"/>
    <x v="57"/>
    <x v="4"/>
    <x v="7"/>
    <n v="3.8267599999999999E-2"/>
    <n v="7192644000"/>
  </r>
  <r>
    <n v="9374"/>
    <x v="9"/>
    <x v="57"/>
    <x v="4"/>
    <x v="8"/>
    <n v="0.1269932"/>
    <n v="23869191000"/>
  </r>
  <r>
    <n v="9375"/>
    <x v="9"/>
    <x v="57"/>
    <x v="4"/>
    <x v="9"/>
    <n v="7.0977399999999996E-2"/>
    <n v="13340660000"/>
  </r>
  <r>
    <n v="9376"/>
    <x v="9"/>
    <x v="57"/>
    <x v="4"/>
    <x v="10"/>
    <n v="2.16201E-2"/>
    <n v="4063628000"/>
  </r>
  <r>
    <n v="9377"/>
    <x v="9"/>
    <x v="57"/>
    <x v="4"/>
    <x v="11"/>
    <n v="1.5516200000000001E-2"/>
    <n v="2916376000"/>
  </r>
  <r>
    <n v="9378"/>
    <x v="9"/>
    <x v="57"/>
    <x v="4"/>
    <x v="12"/>
    <n v="1.3248899999999999E-2"/>
    <n v="2490210000"/>
  </r>
  <r>
    <n v="9380"/>
    <x v="9"/>
    <x v="58"/>
    <x v="2"/>
    <x v="4"/>
    <n v="1.5283E-3"/>
    <n v="26900000"/>
  </r>
  <r>
    <n v="9381"/>
    <x v="9"/>
    <x v="58"/>
    <x v="2"/>
    <x v="5"/>
    <n v="4.0450999999999994E-3"/>
    <n v="71200000"/>
  </r>
  <r>
    <n v="9382"/>
    <x v="9"/>
    <x v="58"/>
    <x v="2"/>
    <x v="6"/>
    <n v="4.2183599999999995E-2"/>
    <n v="742500000"/>
  </r>
  <r>
    <n v="9383"/>
    <x v="9"/>
    <x v="58"/>
    <x v="2"/>
    <x v="7"/>
    <n v="4.7808099999999999E-2"/>
    <n v="841500000"/>
  </r>
  <r>
    <n v="9384"/>
    <x v="9"/>
    <x v="58"/>
    <x v="2"/>
    <x v="8"/>
    <n v="5.9238900000000004E-2"/>
    <n v="1042700000"/>
  </r>
  <r>
    <n v="9385"/>
    <x v="9"/>
    <x v="58"/>
    <x v="2"/>
    <x v="9"/>
    <n v="6.4255500000000007E-2"/>
    <n v="1131000000"/>
  </r>
  <r>
    <n v="9386"/>
    <x v="9"/>
    <x v="58"/>
    <x v="2"/>
    <x v="10"/>
    <n v="7.5675000000000004E-3"/>
    <n v="133199999.99999999"/>
  </r>
  <r>
    <n v="9387"/>
    <x v="9"/>
    <x v="58"/>
    <x v="2"/>
    <x v="11"/>
    <n v="2.9707499999999998E-2"/>
    <n v="522900000"/>
  </r>
  <r>
    <n v="9388"/>
    <x v="9"/>
    <x v="58"/>
    <x v="2"/>
    <x v="12"/>
    <n v="1.8521000000000002E-3"/>
    <n v="32600000"/>
  </r>
  <r>
    <n v="9390"/>
    <x v="9"/>
    <x v="10"/>
    <x v="1"/>
    <x v="0"/>
    <n v="1.2462500000000001E-2"/>
    <n v="244784000"/>
  </r>
  <r>
    <n v="9391"/>
    <x v="9"/>
    <x v="10"/>
    <x v="1"/>
    <x v="1"/>
    <n v="7.8100000000000001E-5"/>
    <n v="1534000"/>
  </r>
  <r>
    <n v="9392"/>
    <x v="9"/>
    <x v="10"/>
    <x v="1"/>
    <x v="2"/>
    <n v="2.7594899999999999E-2"/>
    <n v="542012000"/>
  </r>
  <r>
    <n v="9393"/>
    <x v="9"/>
    <x v="10"/>
    <x v="1"/>
    <x v="17"/>
    <n v="3.835E-4"/>
    <n v="7532000"/>
  </r>
  <r>
    <n v="9394"/>
    <x v="9"/>
    <x v="10"/>
    <x v="1"/>
    <x v="3"/>
    <n v="3.2878E-3"/>
    <n v="64578000"/>
  </r>
  <r>
    <n v="9395"/>
    <x v="9"/>
    <x v="10"/>
    <x v="1"/>
    <x v="4"/>
    <n v="7.7331000000000006E-3"/>
    <n v="151892000"/>
  </r>
  <r>
    <n v="9396"/>
    <x v="9"/>
    <x v="10"/>
    <x v="1"/>
    <x v="5"/>
    <n v="4.7579999999999996E-4"/>
    <n v="9345000"/>
  </r>
  <r>
    <n v="9397"/>
    <x v="9"/>
    <x v="10"/>
    <x v="1"/>
    <x v="6"/>
    <n v="5.9478900000000001E-2"/>
    <n v="1168270000"/>
  </r>
  <r>
    <n v="9398"/>
    <x v="9"/>
    <x v="10"/>
    <x v="1"/>
    <x v="7"/>
    <n v="7.0421800000000007E-2"/>
    <n v="1383206000"/>
  </r>
  <r>
    <n v="9399"/>
    <x v="9"/>
    <x v="10"/>
    <x v="1"/>
    <x v="8"/>
    <n v="0.1507212"/>
    <n v="2960426000"/>
  </r>
  <r>
    <n v="9400"/>
    <x v="9"/>
    <x v="10"/>
    <x v="1"/>
    <x v="9"/>
    <n v="3.7678500000000004E-2"/>
    <n v="740072000"/>
  </r>
  <r>
    <n v="9401"/>
    <x v="9"/>
    <x v="10"/>
    <x v="1"/>
    <x v="10"/>
    <n v="2.2382699999999998E-2"/>
    <n v="439635000"/>
  </r>
  <r>
    <n v="9402"/>
    <x v="9"/>
    <x v="10"/>
    <x v="1"/>
    <x v="11"/>
    <n v="2.3568600000000002E-2"/>
    <n v="462928000"/>
  </r>
  <r>
    <n v="9403"/>
    <x v="9"/>
    <x v="10"/>
    <x v="1"/>
    <x v="12"/>
    <n v="2.4719000000000001E-2"/>
    <n v="485524000"/>
  </r>
  <r>
    <n v="9404"/>
    <x v="9"/>
    <x v="10"/>
    <x v="1"/>
    <x v="13"/>
    <n v="1.0708500000000001E-2"/>
    <n v="210333000"/>
  </r>
  <r>
    <n v="9405"/>
    <x v="9"/>
    <x v="10"/>
    <x v="1"/>
    <x v="14"/>
    <n v="1.5267E-3"/>
    <n v="29988000"/>
  </r>
  <r>
    <n v="9406"/>
    <x v="9"/>
    <x v="10"/>
    <x v="1"/>
    <x v="15"/>
    <n v="2.7196999999999998E-3"/>
    <n v="53420000"/>
  </r>
  <r>
    <n v="9407"/>
    <x v="9"/>
    <x v="10"/>
    <x v="1"/>
    <x v="16"/>
    <n v="4.1967999999999997E-3"/>
    <n v="82432000"/>
  </r>
  <r>
    <n v="9409"/>
    <x v="9"/>
    <x v="11"/>
    <x v="1"/>
    <x v="0"/>
    <n v="1.0369099999999999E-2"/>
    <n v="2618007000"/>
  </r>
  <r>
    <n v="9410"/>
    <x v="9"/>
    <x v="11"/>
    <x v="1"/>
    <x v="1"/>
    <n v="1.0938E-3"/>
    <n v="276167000"/>
  </r>
  <r>
    <n v="9411"/>
    <x v="9"/>
    <x v="11"/>
    <x v="1"/>
    <x v="2"/>
    <n v="2.3113700000000001E-2"/>
    <n v="5835770000"/>
  </r>
  <r>
    <n v="9412"/>
    <x v="9"/>
    <x v="11"/>
    <x v="1"/>
    <x v="17"/>
    <n v="2.5960000000000002E-4"/>
    <n v="65555000.000000007"/>
  </r>
  <r>
    <n v="9413"/>
    <x v="9"/>
    <x v="11"/>
    <x v="1"/>
    <x v="3"/>
    <n v="2.4309999999999997E-4"/>
    <n v="61370000"/>
  </r>
  <r>
    <n v="9414"/>
    <x v="9"/>
    <x v="11"/>
    <x v="1"/>
    <x v="4"/>
    <n v="3.4194999999999998E-3"/>
    <n v="863370000"/>
  </r>
  <r>
    <n v="9415"/>
    <x v="9"/>
    <x v="11"/>
    <x v="1"/>
    <x v="5"/>
    <n v="4.9110999999999998E-3"/>
    <n v="1239962000"/>
  </r>
  <r>
    <n v="9416"/>
    <x v="9"/>
    <x v="11"/>
    <x v="1"/>
    <x v="6"/>
    <n v="7.4373599999999998E-2"/>
    <n v="18777956000"/>
  </r>
  <r>
    <n v="9417"/>
    <x v="9"/>
    <x v="11"/>
    <x v="1"/>
    <x v="7"/>
    <n v="6.5070699999999995E-2"/>
    <n v="16429142000"/>
  </r>
  <r>
    <n v="9418"/>
    <x v="9"/>
    <x v="11"/>
    <x v="1"/>
    <x v="8"/>
    <n v="0.2261648"/>
    <n v="57102392000"/>
  </r>
  <r>
    <n v="9419"/>
    <x v="9"/>
    <x v="11"/>
    <x v="1"/>
    <x v="9"/>
    <n v="7.7594300000000005E-2"/>
    <n v="19591114000"/>
  </r>
  <r>
    <n v="9420"/>
    <x v="9"/>
    <x v="11"/>
    <x v="1"/>
    <x v="10"/>
    <n v="1.5926599999999999E-2"/>
    <n v="4021158000"/>
  </r>
  <r>
    <n v="9421"/>
    <x v="9"/>
    <x v="11"/>
    <x v="1"/>
    <x v="11"/>
    <n v="1.3998600000000002E-2"/>
    <n v="3534379000"/>
  </r>
  <r>
    <n v="9422"/>
    <x v="9"/>
    <x v="11"/>
    <x v="1"/>
    <x v="12"/>
    <n v="1.18993E-2"/>
    <n v="3004361000"/>
  </r>
  <r>
    <n v="9423"/>
    <x v="9"/>
    <x v="11"/>
    <x v="1"/>
    <x v="13"/>
    <n v="7.7892999999999999E-3"/>
    <n v="1966643000"/>
  </r>
  <r>
    <n v="9424"/>
    <x v="9"/>
    <x v="11"/>
    <x v="1"/>
    <x v="14"/>
    <n v="8.2900000000000009E-5"/>
    <n v="20922000"/>
  </r>
  <r>
    <n v="9425"/>
    <x v="9"/>
    <x v="11"/>
    <x v="1"/>
    <x v="15"/>
    <n v="6.2314000000000007E-3"/>
    <n v="1573315000"/>
  </r>
  <r>
    <n v="9426"/>
    <x v="9"/>
    <x v="11"/>
    <x v="1"/>
    <x v="16"/>
    <n v="5.5239999999999998E-4"/>
    <n v="139478000"/>
  </r>
  <r>
    <n v="9428"/>
    <x v="9"/>
    <x v="12"/>
    <x v="1"/>
    <x v="0"/>
    <n v="4.2255000000000001E-3"/>
    <n v="11389793000"/>
  </r>
  <r>
    <n v="9429"/>
    <x v="9"/>
    <x v="12"/>
    <x v="1"/>
    <x v="1"/>
    <n v="2.9910000000000001E-4"/>
    <n v="806184000"/>
  </r>
  <r>
    <n v="9430"/>
    <x v="9"/>
    <x v="12"/>
    <x v="1"/>
    <x v="2"/>
    <n v="1.9443600000000002E-2"/>
    <n v="52410344000"/>
  </r>
  <r>
    <n v="9431"/>
    <x v="9"/>
    <x v="12"/>
    <x v="1"/>
    <x v="17"/>
    <n v="1.216E-4"/>
    <n v="327774000"/>
  </r>
  <r>
    <n v="9432"/>
    <x v="9"/>
    <x v="12"/>
    <x v="1"/>
    <x v="3"/>
    <n v="2.4346000000000003E-3"/>
    <n v="6562451000"/>
  </r>
  <r>
    <n v="9433"/>
    <x v="9"/>
    <x v="12"/>
    <x v="1"/>
    <x v="4"/>
    <n v="9.9385999999999988E-3"/>
    <n v="26789586000"/>
  </r>
  <r>
    <n v="9434"/>
    <x v="9"/>
    <x v="12"/>
    <x v="1"/>
    <x v="5"/>
    <n v="1.4696499999999999E-2"/>
    <n v="39614610000"/>
  </r>
  <r>
    <n v="9435"/>
    <x v="9"/>
    <x v="12"/>
    <x v="1"/>
    <x v="6"/>
    <n v="7.971460000000001E-2"/>
    <n v="214871811000"/>
  </r>
  <r>
    <n v="9436"/>
    <x v="9"/>
    <x v="12"/>
    <x v="1"/>
    <x v="7"/>
    <n v="5.6805199999999993E-2"/>
    <n v="153119214000"/>
  </r>
  <r>
    <n v="9437"/>
    <x v="9"/>
    <x v="12"/>
    <x v="1"/>
    <x v="8"/>
    <n v="0.23752279999999998"/>
    <n v="640245580000"/>
  </r>
  <r>
    <n v="9438"/>
    <x v="9"/>
    <x v="12"/>
    <x v="1"/>
    <x v="9"/>
    <n v="7.3229500000000003E-2"/>
    <n v="197391003000"/>
  </r>
  <r>
    <n v="9439"/>
    <x v="9"/>
    <x v="12"/>
    <x v="1"/>
    <x v="10"/>
    <n v="1.89106E-2"/>
    <n v="50973718000"/>
  </r>
  <r>
    <n v="9440"/>
    <x v="9"/>
    <x v="12"/>
    <x v="1"/>
    <x v="11"/>
    <n v="1.6654500000000003E-2"/>
    <n v="44892467000"/>
  </r>
  <r>
    <n v="9441"/>
    <x v="9"/>
    <x v="12"/>
    <x v="1"/>
    <x v="12"/>
    <n v="1.54711E-2"/>
    <n v="41702600000"/>
  </r>
  <r>
    <n v="9442"/>
    <x v="9"/>
    <x v="12"/>
    <x v="1"/>
    <x v="13"/>
    <n v="9.9028999999999992E-3"/>
    <n v="26693346000"/>
  </r>
  <r>
    <n v="9443"/>
    <x v="9"/>
    <x v="12"/>
    <x v="1"/>
    <x v="14"/>
    <n v="3.8793E-3"/>
    <n v="10456684000"/>
  </r>
  <r>
    <n v="9444"/>
    <x v="9"/>
    <x v="12"/>
    <x v="1"/>
    <x v="15"/>
    <n v="8.6181000000000001E-3"/>
    <n v="23230101000"/>
  </r>
  <r>
    <n v="9445"/>
    <x v="9"/>
    <x v="12"/>
    <x v="1"/>
    <x v="16"/>
    <n v="7.9009999999999996E-4"/>
    <n v="2129833000"/>
  </r>
  <r>
    <n v="9447"/>
    <x v="9"/>
    <x v="13"/>
    <x v="3"/>
    <x v="0"/>
    <n v="4.0008999999999999E-3"/>
    <n v="45316000"/>
  </r>
  <r>
    <n v="9448"/>
    <x v="9"/>
    <x v="13"/>
    <x v="3"/>
    <x v="1"/>
    <n v="1.06E-5"/>
    <n v="120000"/>
  </r>
  <r>
    <n v="9449"/>
    <x v="9"/>
    <x v="13"/>
    <x v="3"/>
    <x v="2"/>
    <n v="3.9184299999999998E-2"/>
    <n v="443823000"/>
  </r>
  <r>
    <n v="9450"/>
    <x v="9"/>
    <x v="13"/>
    <x v="3"/>
    <x v="17"/>
    <n v="0"/>
    <n v="0"/>
  </r>
  <r>
    <n v="9451"/>
    <x v="9"/>
    <x v="13"/>
    <x v="3"/>
    <x v="3"/>
    <n v="1.4587000000000001E-3"/>
    <n v="16521999.999999998"/>
  </r>
  <r>
    <n v="9452"/>
    <x v="9"/>
    <x v="13"/>
    <x v="3"/>
    <x v="4"/>
    <n v="6.0726999999999995E-3"/>
    <n v="68782000"/>
  </r>
  <r>
    <n v="9453"/>
    <x v="9"/>
    <x v="13"/>
    <x v="3"/>
    <x v="5"/>
    <n v="1.84823E-2"/>
    <n v="209340000"/>
  </r>
  <r>
    <n v="9454"/>
    <x v="9"/>
    <x v="13"/>
    <x v="3"/>
    <x v="6"/>
    <n v="1.9227499999999998E-2"/>
    <n v="217781000"/>
  </r>
  <r>
    <n v="9455"/>
    <x v="9"/>
    <x v="13"/>
    <x v="3"/>
    <x v="7"/>
    <n v="3.0632899999999998E-2"/>
    <n v="346965000"/>
  </r>
  <r>
    <n v="9456"/>
    <x v="9"/>
    <x v="13"/>
    <x v="3"/>
    <x v="8"/>
    <n v="6.93574E-2"/>
    <n v="785579000"/>
  </r>
  <r>
    <n v="9457"/>
    <x v="9"/>
    <x v="13"/>
    <x v="3"/>
    <x v="9"/>
    <n v="4.8306500000000002E-2"/>
    <n v="547146000"/>
  </r>
  <r>
    <n v="9458"/>
    <x v="9"/>
    <x v="13"/>
    <x v="3"/>
    <x v="10"/>
    <n v="5.5341100000000004E-2"/>
    <n v="626823000"/>
  </r>
  <r>
    <n v="9459"/>
    <x v="9"/>
    <x v="13"/>
    <x v="3"/>
    <x v="11"/>
    <n v="4.6647000000000001E-2"/>
    <n v="528349000.00000006"/>
  </r>
  <r>
    <n v="9460"/>
    <x v="9"/>
    <x v="13"/>
    <x v="3"/>
    <x v="12"/>
    <n v="1.2658000000000001E-2"/>
    <n v="143371000"/>
  </r>
  <r>
    <n v="9461"/>
    <x v="9"/>
    <x v="13"/>
    <x v="3"/>
    <x v="13"/>
    <n v="3.9322000000000003E-3"/>
    <n v="44538000"/>
  </r>
  <r>
    <n v="9462"/>
    <x v="9"/>
    <x v="13"/>
    <x v="3"/>
    <x v="14"/>
    <n v="3.2133999999999999E-3"/>
    <n v="36397000"/>
  </r>
  <r>
    <n v="9463"/>
    <x v="9"/>
    <x v="13"/>
    <x v="3"/>
    <x v="15"/>
    <n v="4.1219999999999999E-4"/>
    <n v="4669000"/>
  </r>
  <r>
    <n v="9465"/>
    <x v="9"/>
    <x v="14"/>
    <x v="1"/>
    <x v="0"/>
    <n v="2.0674000000000001E-3"/>
    <n v="7024124000"/>
  </r>
  <r>
    <n v="9466"/>
    <x v="9"/>
    <x v="14"/>
    <x v="1"/>
    <x v="1"/>
    <n v="2.7262999999999996E-3"/>
    <n v="9262750000"/>
  </r>
  <r>
    <n v="9467"/>
    <x v="9"/>
    <x v="14"/>
    <x v="1"/>
    <x v="2"/>
    <n v="1.7203299999999998E-2"/>
    <n v="58449752000"/>
  </r>
  <r>
    <n v="9468"/>
    <x v="9"/>
    <x v="14"/>
    <x v="1"/>
    <x v="17"/>
    <n v="2.2460000000000001E-4"/>
    <n v="762946000"/>
  </r>
  <r>
    <n v="9469"/>
    <x v="9"/>
    <x v="14"/>
    <x v="1"/>
    <x v="3"/>
    <n v="1.5251000000000002E-3"/>
    <n v="5181617000"/>
  </r>
  <r>
    <n v="9470"/>
    <x v="9"/>
    <x v="14"/>
    <x v="1"/>
    <x v="4"/>
    <n v="5.8597999999999992E-3"/>
    <n v="19909124000"/>
  </r>
  <r>
    <n v="9471"/>
    <x v="9"/>
    <x v="14"/>
    <x v="1"/>
    <x v="5"/>
    <n v="6.6915000000000004E-3"/>
    <n v="22734953000"/>
  </r>
  <r>
    <n v="9472"/>
    <x v="9"/>
    <x v="14"/>
    <x v="1"/>
    <x v="6"/>
    <n v="7.1691400000000002E-2"/>
    <n v="243577828000"/>
  </r>
  <r>
    <n v="9473"/>
    <x v="9"/>
    <x v="14"/>
    <x v="1"/>
    <x v="7"/>
    <n v="4.3575200000000001E-2"/>
    <n v="148050575000"/>
  </r>
  <r>
    <n v="9474"/>
    <x v="9"/>
    <x v="14"/>
    <x v="1"/>
    <x v="8"/>
    <n v="0.2077387"/>
    <n v="705810118000"/>
  </r>
  <r>
    <n v="9475"/>
    <x v="9"/>
    <x v="14"/>
    <x v="1"/>
    <x v="9"/>
    <n v="6.8370300000000009E-2"/>
    <n v="232294038000"/>
  </r>
  <r>
    <n v="9476"/>
    <x v="9"/>
    <x v="14"/>
    <x v="1"/>
    <x v="10"/>
    <n v="1.0032300000000001E-2"/>
    <n v="34085693000"/>
  </r>
  <r>
    <n v="9477"/>
    <x v="9"/>
    <x v="14"/>
    <x v="1"/>
    <x v="11"/>
    <n v="1.6234499999999999E-2"/>
    <n v="55158066000"/>
  </r>
  <r>
    <n v="9478"/>
    <x v="9"/>
    <x v="14"/>
    <x v="1"/>
    <x v="12"/>
    <n v="1.18698E-2"/>
    <n v="40328739000"/>
  </r>
  <r>
    <n v="9479"/>
    <x v="9"/>
    <x v="14"/>
    <x v="1"/>
    <x v="13"/>
    <n v="1.1635400000000001E-2"/>
    <n v="39532318000"/>
  </r>
  <r>
    <n v="9480"/>
    <x v="9"/>
    <x v="14"/>
    <x v="1"/>
    <x v="14"/>
    <n v="1.7152000000000001E-3"/>
    <n v="5827401000"/>
  </r>
  <r>
    <n v="9481"/>
    <x v="9"/>
    <x v="14"/>
    <x v="1"/>
    <x v="15"/>
    <n v="2.1716999999999999E-3"/>
    <n v="7378399000"/>
  </r>
  <r>
    <n v="9482"/>
    <x v="9"/>
    <x v="14"/>
    <x v="1"/>
    <x v="16"/>
    <n v="2.6108999999999998E-3"/>
    <n v="8870816000"/>
  </r>
  <r>
    <n v="9484"/>
    <x v="9"/>
    <x v="15"/>
    <x v="1"/>
    <x v="0"/>
    <n v="3.6985E-3"/>
    <n v="1220435000"/>
  </r>
  <r>
    <n v="9485"/>
    <x v="9"/>
    <x v="15"/>
    <x v="1"/>
    <x v="1"/>
    <n v="2.2994000000000001E-3"/>
    <n v="758762000"/>
  </r>
  <r>
    <n v="9486"/>
    <x v="9"/>
    <x v="15"/>
    <x v="1"/>
    <x v="2"/>
    <n v="3.0010699999999998E-2"/>
    <n v="9902955000"/>
  </r>
  <r>
    <n v="9487"/>
    <x v="9"/>
    <x v="15"/>
    <x v="1"/>
    <x v="17"/>
    <n v="2.1129999999999999E-4"/>
    <n v="69739000"/>
  </r>
  <r>
    <n v="9488"/>
    <x v="9"/>
    <x v="15"/>
    <x v="1"/>
    <x v="3"/>
    <n v="0"/>
    <n v="0"/>
  </r>
  <r>
    <n v="9489"/>
    <x v="9"/>
    <x v="15"/>
    <x v="1"/>
    <x v="4"/>
    <n v="8.8214999999999995E-3"/>
    <n v="2910911000"/>
  </r>
  <r>
    <n v="9490"/>
    <x v="9"/>
    <x v="15"/>
    <x v="1"/>
    <x v="5"/>
    <n v="3.7364999999999998E-3"/>
    <n v="1232988000"/>
  </r>
  <r>
    <n v="9491"/>
    <x v="9"/>
    <x v="15"/>
    <x v="1"/>
    <x v="6"/>
    <n v="6.8407599999999999E-2"/>
    <n v="22573159000"/>
  </r>
  <r>
    <n v="9492"/>
    <x v="9"/>
    <x v="15"/>
    <x v="1"/>
    <x v="7"/>
    <n v="4.1465500000000002E-2"/>
    <n v="13682816000"/>
  </r>
  <r>
    <n v="9493"/>
    <x v="9"/>
    <x v="15"/>
    <x v="1"/>
    <x v="8"/>
    <n v="0.1871825"/>
    <n v="61766545000"/>
  </r>
  <r>
    <n v="9494"/>
    <x v="9"/>
    <x v="15"/>
    <x v="1"/>
    <x v="9"/>
    <n v="0.12137439999999999"/>
    <n v="40051177000"/>
  </r>
  <r>
    <n v="9495"/>
    <x v="9"/>
    <x v="15"/>
    <x v="1"/>
    <x v="10"/>
    <n v="3.33204E-2"/>
    <n v="10995070000"/>
  </r>
  <r>
    <n v="9496"/>
    <x v="9"/>
    <x v="15"/>
    <x v="1"/>
    <x v="11"/>
    <n v="1.79092E-2"/>
    <n v="5909693000"/>
  </r>
  <r>
    <n v="9497"/>
    <x v="9"/>
    <x v="15"/>
    <x v="1"/>
    <x v="12"/>
    <n v="7.5449999999999996E-3"/>
    <n v="2489687000"/>
  </r>
  <r>
    <n v="9498"/>
    <x v="9"/>
    <x v="15"/>
    <x v="1"/>
    <x v="13"/>
    <n v="2.3332000000000001E-3"/>
    <n v="769920000"/>
  </r>
  <r>
    <n v="9499"/>
    <x v="9"/>
    <x v="15"/>
    <x v="1"/>
    <x v="14"/>
    <n v="7.3550000000000004E-4"/>
    <n v="242692000"/>
  </r>
  <r>
    <n v="9500"/>
    <x v="9"/>
    <x v="15"/>
    <x v="1"/>
    <x v="15"/>
    <n v="0"/>
    <n v="0"/>
  </r>
  <r>
    <n v="9501"/>
    <x v="9"/>
    <x v="15"/>
    <x v="1"/>
    <x v="16"/>
    <n v="1.3969800000000001E-2"/>
    <n v="4609756000"/>
  </r>
  <r>
    <n v="9503"/>
    <x v="9"/>
    <x v="16"/>
    <x v="1"/>
    <x v="0"/>
    <n v="7.9664999999999996E-3"/>
    <n v="1044170000.0000001"/>
  </r>
  <r>
    <n v="9504"/>
    <x v="9"/>
    <x v="16"/>
    <x v="1"/>
    <x v="1"/>
    <n v="9.5070000000000007E-4"/>
    <n v="124611000"/>
  </r>
  <r>
    <n v="9505"/>
    <x v="9"/>
    <x v="16"/>
    <x v="1"/>
    <x v="2"/>
    <n v="3.2194199999999999E-2"/>
    <n v="4219665000"/>
  </r>
  <r>
    <n v="9506"/>
    <x v="9"/>
    <x v="16"/>
    <x v="1"/>
    <x v="17"/>
    <n v="8.0179999999999997E-4"/>
    <n v="105090000"/>
  </r>
  <r>
    <n v="9507"/>
    <x v="9"/>
    <x v="16"/>
    <x v="1"/>
    <x v="3"/>
    <n v="6.69E-5"/>
    <n v="8762000"/>
  </r>
  <r>
    <n v="9508"/>
    <x v="9"/>
    <x v="16"/>
    <x v="1"/>
    <x v="4"/>
    <n v="5.9305E-3"/>
    <n v="777309000"/>
  </r>
  <r>
    <n v="9509"/>
    <x v="9"/>
    <x v="16"/>
    <x v="1"/>
    <x v="5"/>
    <n v="1.1498600000000001E-2"/>
    <n v="1507109000"/>
  </r>
  <r>
    <n v="9510"/>
    <x v="9"/>
    <x v="16"/>
    <x v="1"/>
    <x v="6"/>
    <n v="5.2211100000000003E-2"/>
    <n v="6843267000"/>
  </r>
  <r>
    <n v="9511"/>
    <x v="9"/>
    <x v="16"/>
    <x v="1"/>
    <x v="7"/>
    <n v="5.3583400000000003E-2"/>
    <n v="7023136000"/>
  </r>
  <r>
    <n v="9512"/>
    <x v="9"/>
    <x v="16"/>
    <x v="1"/>
    <x v="8"/>
    <n v="0.18053059999999999"/>
    <n v="23662012000"/>
  </r>
  <r>
    <n v="9513"/>
    <x v="9"/>
    <x v="16"/>
    <x v="1"/>
    <x v="9"/>
    <n v="0.1010331"/>
    <n v="13242329000"/>
  </r>
  <r>
    <n v="9514"/>
    <x v="9"/>
    <x v="16"/>
    <x v="1"/>
    <x v="10"/>
    <n v="9.1456000000000003E-3"/>
    <n v="1198710000"/>
  </r>
  <r>
    <n v="9515"/>
    <x v="9"/>
    <x v="16"/>
    <x v="1"/>
    <x v="11"/>
    <n v="1.9198800000000002E-2"/>
    <n v="2516372000"/>
  </r>
  <r>
    <n v="9516"/>
    <x v="9"/>
    <x v="16"/>
    <x v="1"/>
    <x v="12"/>
    <n v="1.39747E-2"/>
    <n v="1831659000"/>
  </r>
  <r>
    <n v="9517"/>
    <x v="9"/>
    <x v="16"/>
    <x v="1"/>
    <x v="13"/>
    <n v="9.4692999999999999E-3"/>
    <n v="1241128000"/>
  </r>
  <r>
    <n v="9518"/>
    <x v="9"/>
    <x v="16"/>
    <x v="1"/>
    <x v="14"/>
    <n v="4.2079999999999999E-3"/>
    <n v="551542000"/>
  </r>
  <r>
    <n v="9519"/>
    <x v="9"/>
    <x v="16"/>
    <x v="1"/>
    <x v="15"/>
    <n v="6.3290000000000004E-4"/>
    <n v="82954000"/>
  </r>
  <r>
    <n v="9520"/>
    <x v="9"/>
    <x v="16"/>
    <x v="1"/>
    <x v="16"/>
    <n v="2.1938000000000001E-3"/>
    <n v="287538000"/>
  </r>
  <r>
    <n v="9522"/>
    <x v="9"/>
    <x v="17"/>
    <x v="1"/>
    <x v="0"/>
    <n v="1.0881200000000001E-2"/>
    <n v="143136000"/>
  </r>
  <r>
    <n v="9523"/>
    <x v="9"/>
    <x v="17"/>
    <x v="1"/>
    <x v="1"/>
    <n v="2.9090000000000002E-4"/>
    <n v="3827000"/>
  </r>
  <r>
    <n v="9524"/>
    <x v="9"/>
    <x v="17"/>
    <x v="1"/>
    <x v="2"/>
    <n v="2.9276399999999998E-2"/>
    <n v="385114000"/>
  </r>
  <r>
    <n v="9525"/>
    <x v="9"/>
    <x v="17"/>
    <x v="1"/>
    <x v="17"/>
    <n v="9.3639999999999999E-4"/>
    <n v="12318000"/>
  </r>
  <r>
    <n v="9526"/>
    <x v="9"/>
    <x v="17"/>
    <x v="1"/>
    <x v="3"/>
    <n v="1.5375E-3"/>
    <n v="20225000"/>
  </r>
  <r>
    <n v="9527"/>
    <x v="9"/>
    <x v="17"/>
    <x v="1"/>
    <x v="4"/>
    <n v="6.2465999999999997E-3"/>
    <n v="82170000"/>
  </r>
  <r>
    <n v="9528"/>
    <x v="9"/>
    <x v="17"/>
    <x v="1"/>
    <x v="5"/>
    <n v="4.6607000000000003E-3"/>
    <n v="61308000"/>
  </r>
  <r>
    <n v="9529"/>
    <x v="9"/>
    <x v="17"/>
    <x v="1"/>
    <x v="6"/>
    <n v="7.7135599999999999E-2"/>
    <n v="1014674000"/>
  </r>
  <r>
    <n v="9530"/>
    <x v="9"/>
    <x v="17"/>
    <x v="1"/>
    <x v="7"/>
    <n v="7.5679200000000002E-2"/>
    <n v="995516000"/>
  </r>
  <r>
    <n v="9531"/>
    <x v="9"/>
    <x v="17"/>
    <x v="1"/>
    <x v="8"/>
    <n v="0.1071101"/>
    <n v="1408970000"/>
  </r>
  <r>
    <n v="9532"/>
    <x v="9"/>
    <x v="17"/>
    <x v="1"/>
    <x v="9"/>
    <n v="0.1545195"/>
    <n v="2032613000"/>
  </r>
  <r>
    <n v="9533"/>
    <x v="9"/>
    <x v="17"/>
    <x v="1"/>
    <x v="10"/>
    <n v="4.0099999999999999E-4"/>
    <n v="5275000"/>
  </r>
  <r>
    <n v="9534"/>
    <x v="9"/>
    <x v="17"/>
    <x v="1"/>
    <x v="11"/>
    <n v="1.49864E-2"/>
    <n v="197137000"/>
  </r>
  <r>
    <n v="9535"/>
    <x v="9"/>
    <x v="17"/>
    <x v="1"/>
    <x v="12"/>
    <n v="3.5819799999999999E-2"/>
    <n v="471189000"/>
  </r>
  <r>
    <n v="9536"/>
    <x v="9"/>
    <x v="17"/>
    <x v="1"/>
    <x v="13"/>
    <n v="1.0486500000000001E-2"/>
    <n v="137944000"/>
  </r>
  <r>
    <n v="9537"/>
    <x v="9"/>
    <x v="17"/>
    <x v="1"/>
    <x v="14"/>
    <n v="7.8319999999999996E-4"/>
    <n v="10302000"/>
  </r>
  <r>
    <n v="9538"/>
    <x v="9"/>
    <x v="17"/>
    <x v="1"/>
    <x v="15"/>
    <n v="3.9918999999999996E-3"/>
    <n v="52511000"/>
  </r>
  <r>
    <n v="9539"/>
    <x v="9"/>
    <x v="17"/>
    <x v="1"/>
    <x v="16"/>
    <n v="1.0299E-3"/>
    <n v="13547000"/>
  </r>
  <r>
    <n v="9541"/>
    <x v="9"/>
    <x v="18"/>
    <x v="3"/>
    <x v="4"/>
    <n v="3.8398999999999998E-3"/>
    <n v="2206038000"/>
  </r>
  <r>
    <n v="9542"/>
    <x v="9"/>
    <x v="18"/>
    <x v="3"/>
    <x v="5"/>
    <n v="1.08591E-2"/>
    <n v="6238632000"/>
  </r>
  <r>
    <n v="9543"/>
    <x v="9"/>
    <x v="18"/>
    <x v="3"/>
    <x v="6"/>
    <n v="1.0380199999999999E-2"/>
    <n v="5963472000"/>
  </r>
  <r>
    <n v="9544"/>
    <x v="9"/>
    <x v="18"/>
    <x v="3"/>
    <x v="7"/>
    <n v="2.7603100000000002E-2"/>
    <n v="15858132000"/>
  </r>
  <r>
    <n v="9545"/>
    <x v="9"/>
    <x v="18"/>
    <x v="3"/>
    <x v="8"/>
    <n v="3.8034000000000002E-3"/>
    <n v="2185085000"/>
  </r>
  <r>
    <n v="9546"/>
    <x v="9"/>
    <x v="18"/>
    <x v="3"/>
    <x v="9"/>
    <n v="8.9201599999999992E-2"/>
    <n v="51246795000"/>
  </r>
  <r>
    <n v="9547"/>
    <x v="9"/>
    <x v="18"/>
    <x v="3"/>
    <x v="10"/>
    <n v="2.2022000000000001E-3"/>
    <n v="1265186000"/>
  </r>
  <r>
    <n v="9548"/>
    <x v="9"/>
    <x v="18"/>
    <x v="3"/>
    <x v="11"/>
    <n v="4.0528999999999999E-3"/>
    <n v="2328407000"/>
  </r>
  <r>
    <n v="9549"/>
    <x v="9"/>
    <x v="18"/>
    <x v="3"/>
    <x v="12"/>
    <n v="1.261E-3"/>
    <n v="724462000"/>
  </r>
  <r>
    <n v="9551"/>
    <x v="9"/>
    <x v="52"/>
    <x v="4"/>
    <x v="4"/>
    <n v="2.4340000000000001E-4"/>
    <n v="106967000"/>
  </r>
  <r>
    <n v="9552"/>
    <x v="9"/>
    <x v="52"/>
    <x v="4"/>
    <x v="5"/>
    <n v="4.8796999999999998E-3"/>
    <n v="2144054000"/>
  </r>
  <r>
    <n v="9553"/>
    <x v="9"/>
    <x v="52"/>
    <x v="4"/>
    <x v="6"/>
    <n v="1.62472E-2"/>
    <n v="7138700000"/>
  </r>
  <r>
    <n v="9554"/>
    <x v="9"/>
    <x v="52"/>
    <x v="4"/>
    <x v="7"/>
    <n v="3.3459099999999999E-2"/>
    <n v="14701293000"/>
  </r>
  <r>
    <n v="9555"/>
    <x v="9"/>
    <x v="52"/>
    <x v="4"/>
    <x v="8"/>
    <n v="9.4404399999999999E-2"/>
    <n v="41479466000"/>
  </r>
  <r>
    <n v="9556"/>
    <x v="9"/>
    <x v="52"/>
    <x v="4"/>
    <x v="9"/>
    <n v="2.1643800000000001E-2"/>
    <n v="9509867000"/>
  </r>
  <r>
    <n v="9557"/>
    <x v="9"/>
    <x v="52"/>
    <x v="4"/>
    <x v="10"/>
    <n v="1.8675600000000001E-2"/>
    <n v="8205709000.000001"/>
  </r>
  <r>
    <n v="9558"/>
    <x v="9"/>
    <x v="52"/>
    <x v="4"/>
    <x v="11"/>
    <n v="9.9090999999999988E-3"/>
    <n v="4353861000"/>
  </r>
  <r>
    <n v="9559"/>
    <x v="9"/>
    <x v="52"/>
    <x v="4"/>
    <x v="12"/>
    <n v="7.0172000000000003E-3"/>
    <n v="3083229000"/>
  </r>
  <r>
    <n v="9561"/>
    <x v="9"/>
    <x v="19"/>
    <x v="1"/>
    <x v="0"/>
    <n v="5.4440000000000001E-3"/>
    <n v="1282028000"/>
  </r>
  <r>
    <n v="9562"/>
    <x v="9"/>
    <x v="19"/>
    <x v="1"/>
    <x v="1"/>
    <n v="8.2019999999999999E-4"/>
    <n v="193149000"/>
  </r>
  <r>
    <n v="9563"/>
    <x v="9"/>
    <x v="19"/>
    <x v="1"/>
    <x v="2"/>
    <n v="2.4584700000000001E-2"/>
    <n v="5789574000"/>
  </r>
  <r>
    <n v="9564"/>
    <x v="9"/>
    <x v="19"/>
    <x v="1"/>
    <x v="17"/>
    <n v="3.3740000000000002E-4"/>
    <n v="79447000"/>
  </r>
  <r>
    <n v="9565"/>
    <x v="9"/>
    <x v="19"/>
    <x v="1"/>
    <x v="3"/>
    <n v="6.4530000000000002E-4"/>
    <n v="151962000"/>
  </r>
  <r>
    <n v="9566"/>
    <x v="9"/>
    <x v="19"/>
    <x v="1"/>
    <x v="4"/>
    <n v="1.05752E-2"/>
    <n v="2490412000"/>
  </r>
  <r>
    <n v="9567"/>
    <x v="9"/>
    <x v="19"/>
    <x v="1"/>
    <x v="5"/>
    <n v="1.2907399999999999E-2"/>
    <n v="3039635000"/>
  </r>
  <r>
    <n v="9568"/>
    <x v="9"/>
    <x v="19"/>
    <x v="1"/>
    <x v="6"/>
    <n v="7.90994E-2"/>
    <n v="18627542000"/>
  </r>
  <r>
    <n v="9569"/>
    <x v="9"/>
    <x v="19"/>
    <x v="1"/>
    <x v="7"/>
    <n v="4.7969600000000001E-2"/>
    <n v="11296622000"/>
  </r>
  <r>
    <n v="9570"/>
    <x v="9"/>
    <x v="19"/>
    <x v="1"/>
    <x v="8"/>
    <n v="0.17781389999999997"/>
    <n v="41874339000"/>
  </r>
  <r>
    <n v="9571"/>
    <x v="9"/>
    <x v="19"/>
    <x v="1"/>
    <x v="9"/>
    <n v="4.60688E-2"/>
    <n v="10848980000"/>
  </r>
  <r>
    <n v="9572"/>
    <x v="9"/>
    <x v="19"/>
    <x v="1"/>
    <x v="10"/>
    <n v="4.1875000000000002E-3"/>
    <n v="986139000"/>
  </r>
  <r>
    <n v="9573"/>
    <x v="9"/>
    <x v="19"/>
    <x v="1"/>
    <x v="11"/>
    <n v="1.7551500000000001E-2"/>
    <n v="4133298000"/>
  </r>
  <r>
    <n v="9574"/>
    <x v="9"/>
    <x v="19"/>
    <x v="1"/>
    <x v="12"/>
    <n v="9.477600000000001E-3"/>
    <n v="2231931000"/>
  </r>
  <r>
    <n v="9575"/>
    <x v="9"/>
    <x v="19"/>
    <x v="1"/>
    <x v="13"/>
    <n v="2.6174599999999999E-2"/>
    <n v="6163990000"/>
  </r>
  <r>
    <n v="9576"/>
    <x v="9"/>
    <x v="19"/>
    <x v="1"/>
    <x v="14"/>
    <n v="2.4834000000000002E-3"/>
    <n v="584832000"/>
  </r>
  <r>
    <n v="9577"/>
    <x v="9"/>
    <x v="19"/>
    <x v="1"/>
    <x v="15"/>
    <n v="3.3989000000000003E-3"/>
    <n v="800424000"/>
  </r>
  <r>
    <n v="9578"/>
    <x v="9"/>
    <x v="19"/>
    <x v="1"/>
    <x v="16"/>
    <n v="1.0865E-3"/>
    <n v="255873000"/>
  </r>
  <r>
    <n v="9580"/>
    <x v="9"/>
    <x v="20"/>
    <x v="4"/>
    <x v="4"/>
    <n v="5.7478E-3"/>
    <n v="1195264000"/>
  </r>
  <r>
    <n v="9581"/>
    <x v="9"/>
    <x v="20"/>
    <x v="4"/>
    <x v="5"/>
    <n v="1.9441E-3"/>
    <n v="404286000"/>
  </r>
  <r>
    <n v="9582"/>
    <x v="9"/>
    <x v="20"/>
    <x v="4"/>
    <x v="6"/>
    <n v="4.9355900000000001E-2"/>
    <n v="10263626000"/>
  </r>
  <r>
    <n v="9583"/>
    <x v="9"/>
    <x v="20"/>
    <x v="4"/>
    <x v="7"/>
    <n v="6.5986000000000003E-2"/>
    <n v="13721896000"/>
  </r>
  <r>
    <n v="9584"/>
    <x v="9"/>
    <x v="20"/>
    <x v="4"/>
    <x v="8"/>
    <n v="0.111748"/>
    <n v="23238165000"/>
  </r>
  <r>
    <n v="9585"/>
    <x v="9"/>
    <x v="20"/>
    <x v="4"/>
    <x v="9"/>
    <n v="7.3638399999999993E-2"/>
    <n v="15313208000"/>
  </r>
  <r>
    <n v="9586"/>
    <x v="9"/>
    <x v="20"/>
    <x v="4"/>
    <x v="10"/>
    <n v="6.3761299999999993E-2"/>
    <n v="13259265000"/>
  </r>
  <r>
    <n v="9587"/>
    <x v="9"/>
    <x v="20"/>
    <x v="4"/>
    <x v="11"/>
    <n v="1.6019600000000002E-2"/>
    <n v="3331298000"/>
  </r>
  <r>
    <n v="9588"/>
    <x v="9"/>
    <x v="20"/>
    <x v="4"/>
    <x v="12"/>
    <n v="1.42445E-2"/>
    <n v="2962163000"/>
  </r>
  <r>
    <n v="9590"/>
    <x v="9"/>
    <x v="21"/>
    <x v="1"/>
    <x v="0"/>
    <n v="3.6215000000000002E-3"/>
    <n v="7935057000"/>
  </r>
  <r>
    <n v="9591"/>
    <x v="9"/>
    <x v="21"/>
    <x v="1"/>
    <x v="1"/>
    <n v="6.8332000000000002E-3"/>
    <n v="14972292000"/>
  </r>
  <r>
    <n v="9592"/>
    <x v="9"/>
    <x v="21"/>
    <x v="1"/>
    <x v="2"/>
    <n v="2.09482E-2"/>
    <n v="45899779000"/>
  </r>
  <r>
    <n v="9593"/>
    <x v="9"/>
    <x v="21"/>
    <x v="1"/>
    <x v="17"/>
    <n v="8.1729999999999997E-4"/>
    <n v="1790761000"/>
  </r>
  <r>
    <n v="9594"/>
    <x v="9"/>
    <x v="21"/>
    <x v="1"/>
    <x v="3"/>
    <n v="2.6909E-3"/>
    <n v="5896024000"/>
  </r>
  <r>
    <n v="9595"/>
    <x v="9"/>
    <x v="21"/>
    <x v="1"/>
    <x v="4"/>
    <n v="8.4089999999999998E-3"/>
    <n v="18425076000"/>
  </r>
  <r>
    <n v="9596"/>
    <x v="9"/>
    <x v="21"/>
    <x v="1"/>
    <x v="5"/>
    <n v="7.3775999999999998E-3"/>
    <n v="16165110000"/>
  </r>
  <r>
    <n v="9597"/>
    <x v="9"/>
    <x v="21"/>
    <x v="1"/>
    <x v="6"/>
    <n v="7.4504799999999996E-2"/>
    <n v="163248124000"/>
  </r>
  <r>
    <n v="9598"/>
    <x v="9"/>
    <x v="21"/>
    <x v="1"/>
    <x v="7"/>
    <n v="4.5476299999999997E-2"/>
    <n v="99643535000"/>
  </r>
  <r>
    <n v="9599"/>
    <x v="9"/>
    <x v="21"/>
    <x v="1"/>
    <x v="8"/>
    <n v="0.1980199"/>
    <n v="433883337000"/>
  </r>
  <r>
    <n v="9600"/>
    <x v="9"/>
    <x v="21"/>
    <x v="1"/>
    <x v="9"/>
    <n v="9.2944799999999994E-2"/>
    <n v="203652181000"/>
  </r>
  <r>
    <n v="9601"/>
    <x v="9"/>
    <x v="21"/>
    <x v="1"/>
    <x v="10"/>
    <n v="1.4993600000000001E-2"/>
    <n v="32852705000"/>
  </r>
  <r>
    <n v="9602"/>
    <x v="9"/>
    <x v="21"/>
    <x v="1"/>
    <x v="11"/>
    <n v="1.9585200000000001E-2"/>
    <n v="42913271000"/>
  </r>
  <r>
    <n v="9603"/>
    <x v="9"/>
    <x v="21"/>
    <x v="1"/>
    <x v="12"/>
    <n v="7.4910000000000003E-3"/>
    <n v="16413521000"/>
  </r>
  <r>
    <n v="9604"/>
    <x v="9"/>
    <x v="21"/>
    <x v="1"/>
    <x v="13"/>
    <n v="2.3832999999999997E-3"/>
    <n v="5222065000"/>
  </r>
  <r>
    <n v="9605"/>
    <x v="9"/>
    <x v="21"/>
    <x v="1"/>
    <x v="14"/>
    <n v="2.137E-3"/>
    <n v="4682424000"/>
  </r>
  <r>
    <n v="9606"/>
    <x v="9"/>
    <x v="21"/>
    <x v="1"/>
    <x v="15"/>
    <n v="4.2126000000000004E-3"/>
    <n v="9230252000"/>
  </r>
  <r>
    <n v="9607"/>
    <x v="9"/>
    <x v="21"/>
    <x v="1"/>
    <x v="16"/>
    <n v="7.203E-4"/>
    <n v="1578336000"/>
  </r>
  <r>
    <n v="9609"/>
    <x v="9"/>
    <x v="69"/>
    <x v="3"/>
    <x v="0"/>
    <n v="9.2338999999999997E-3"/>
    <n v="48842531000"/>
  </r>
  <r>
    <n v="9610"/>
    <x v="9"/>
    <x v="69"/>
    <x v="3"/>
    <x v="1"/>
    <n v="2.9897000000000001E-3"/>
    <n v="15813814000"/>
  </r>
  <r>
    <n v="9611"/>
    <x v="9"/>
    <x v="69"/>
    <x v="3"/>
    <x v="2"/>
    <n v="1.4621200000000001E-2"/>
    <n v="77338817000"/>
  </r>
  <r>
    <n v="9612"/>
    <x v="9"/>
    <x v="69"/>
    <x v="3"/>
    <x v="17"/>
    <n v="8.2070000000000005E-4"/>
    <n v="4341131000"/>
  </r>
  <r>
    <n v="9613"/>
    <x v="9"/>
    <x v="69"/>
    <x v="3"/>
    <x v="3"/>
    <n v="1.4913000000000001E-3"/>
    <n v="7888205000"/>
  </r>
  <r>
    <n v="9614"/>
    <x v="9"/>
    <x v="69"/>
    <x v="3"/>
    <x v="4"/>
    <n v="1.36866E-2"/>
    <n v="72394929000"/>
  </r>
  <r>
    <n v="9615"/>
    <x v="9"/>
    <x v="69"/>
    <x v="3"/>
    <x v="5"/>
    <n v="8.7726000000000002E-3"/>
    <n v="46402649000"/>
  </r>
  <r>
    <n v="9616"/>
    <x v="9"/>
    <x v="69"/>
    <x v="3"/>
    <x v="6"/>
    <n v="7.0438500000000001E-2"/>
    <n v="372583807000"/>
  </r>
  <r>
    <n v="9617"/>
    <x v="9"/>
    <x v="69"/>
    <x v="3"/>
    <x v="7"/>
    <n v="3.7796200000000002E-2"/>
    <n v="199922862000"/>
  </r>
  <r>
    <n v="9618"/>
    <x v="9"/>
    <x v="69"/>
    <x v="3"/>
    <x v="8"/>
    <n v="0.15686800000000001"/>
    <n v="829752336000"/>
  </r>
  <r>
    <n v="9619"/>
    <x v="9"/>
    <x v="69"/>
    <x v="3"/>
    <x v="9"/>
    <n v="4.6279300000000002E-2"/>
    <n v="244794039000"/>
  </r>
  <r>
    <n v="9620"/>
    <x v="9"/>
    <x v="69"/>
    <x v="3"/>
    <x v="10"/>
    <n v="9.4082000000000002E-3"/>
    <n v="49764835000"/>
  </r>
  <r>
    <n v="9621"/>
    <x v="9"/>
    <x v="69"/>
    <x v="3"/>
    <x v="11"/>
    <n v="1.29301E-2"/>
    <n v="68393651000"/>
  </r>
  <r>
    <n v="9622"/>
    <x v="9"/>
    <x v="69"/>
    <x v="3"/>
    <x v="12"/>
    <n v="3.6176000000000003E-3"/>
    <n v="19135388000"/>
  </r>
  <r>
    <n v="9623"/>
    <x v="9"/>
    <x v="69"/>
    <x v="3"/>
    <x v="13"/>
    <n v="6.2178999999999993E-3"/>
    <n v="32889784000"/>
  </r>
  <r>
    <n v="9624"/>
    <x v="9"/>
    <x v="69"/>
    <x v="3"/>
    <x v="14"/>
    <n v="5.3622999999999995E-3"/>
    <n v="28363765000"/>
  </r>
  <r>
    <n v="9625"/>
    <x v="9"/>
    <x v="69"/>
    <x v="3"/>
    <x v="15"/>
    <n v="2.666E-3"/>
    <n v="14101729000"/>
  </r>
  <r>
    <n v="9626"/>
    <x v="9"/>
    <x v="69"/>
    <x v="3"/>
    <x v="16"/>
    <n v="1.305E-4"/>
    <n v="690392000"/>
  </r>
  <r>
    <n v="9628"/>
    <x v="9"/>
    <x v="22"/>
    <x v="3"/>
    <x v="4"/>
    <n v="1.0938E-3"/>
    <n v="126124000"/>
  </r>
  <r>
    <n v="9629"/>
    <x v="9"/>
    <x v="22"/>
    <x v="3"/>
    <x v="5"/>
    <n v="2.7673999999999997E-2"/>
    <n v="3191050000"/>
  </r>
  <r>
    <n v="9630"/>
    <x v="9"/>
    <x v="22"/>
    <x v="3"/>
    <x v="6"/>
    <n v="3.31235E-2"/>
    <n v="3819429000"/>
  </r>
  <r>
    <n v="9631"/>
    <x v="9"/>
    <x v="22"/>
    <x v="3"/>
    <x v="7"/>
    <n v="4.61337E-2"/>
    <n v="5319611000"/>
  </r>
  <r>
    <n v="9632"/>
    <x v="9"/>
    <x v="22"/>
    <x v="3"/>
    <x v="8"/>
    <n v="4.5982500000000003E-2"/>
    <n v="5302179000"/>
  </r>
  <r>
    <n v="9633"/>
    <x v="9"/>
    <x v="22"/>
    <x v="3"/>
    <x v="9"/>
    <n v="5.5907699999999998E-2"/>
    <n v="6446641000"/>
  </r>
  <r>
    <n v="9634"/>
    <x v="9"/>
    <x v="22"/>
    <x v="3"/>
    <x v="10"/>
    <n v="1.1126400000000002E-2"/>
    <n v="1282974000"/>
  </r>
  <r>
    <n v="9635"/>
    <x v="9"/>
    <x v="22"/>
    <x v="3"/>
    <x v="11"/>
    <n v="1.8591699999999999E-2"/>
    <n v="2143783000"/>
  </r>
  <r>
    <n v="9636"/>
    <x v="9"/>
    <x v="22"/>
    <x v="3"/>
    <x v="12"/>
    <n v="1.24986E-2"/>
    <n v="1441193000"/>
  </r>
  <r>
    <n v="9638"/>
    <x v="9"/>
    <x v="23"/>
    <x v="3"/>
    <x v="4"/>
    <n v="1.0272099999999999E-2"/>
    <n v="9696254000"/>
  </r>
  <r>
    <n v="9639"/>
    <x v="9"/>
    <x v="23"/>
    <x v="3"/>
    <x v="5"/>
    <n v="1.5186699999999999E-2"/>
    <n v="14335377000"/>
  </r>
  <r>
    <n v="9640"/>
    <x v="9"/>
    <x v="23"/>
    <x v="3"/>
    <x v="6"/>
    <n v="3.61497E-2"/>
    <n v="34123188000.000004"/>
  </r>
  <r>
    <n v="9641"/>
    <x v="9"/>
    <x v="23"/>
    <x v="3"/>
    <x v="7"/>
    <n v="4.8960100000000006E-2"/>
    <n v="46215457000"/>
  </r>
  <r>
    <n v="9642"/>
    <x v="9"/>
    <x v="23"/>
    <x v="3"/>
    <x v="8"/>
    <n v="5.4196299999999996E-2"/>
    <n v="51158202000"/>
  </r>
  <r>
    <n v="9643"/>
    <x v="9"/>
    <x v="23"/>
    <x v="3"/>
    <x v="9"/>
    <n v="4.6357100000000005E-2"/>
    <n v="43758452000"/>
  </r>
  <r>
    <n v="9644"/>
    <x v="9"/>
    <x v="23"/>
    <x v="3"/>
    <x v="10"/>
    <n v="2.5552600000000002E-2"/>
    <n v="24120180000"/>
  </r>
  <r>
    <n v="9645"/>
    <x v="9"/>
    <x v="23"/>
    <x v="3"/>
    <x v="11"/>
    <n v="1.1277200000000001E-2"/>
    <n v="10645014000"/>
  </r>
  <r>
    <n v="9646"/>
    <x v="9"/>
    <x v="23"/>
    <x v="3"/>
    <x v="12"/>
    <n v="8.2850000000000007E-3"/>
    <n v="7820577000"/>
  </r>
  <r>
    <n v="9648"/>
    <x v="9"/>
    <x v="24"/>
    <x v="1"/>
    <x v="0"/>
    <n v="1.21855E-2"/>
    <n v="321860000"/>
  </r>
  <r>
    <n v="9649"/>
    <x v="9"/>
    <x v="24"/>
    <x v="1"/>
    <x v="1"/>
    <n v="5.0900000000000001E-4"/>
    <n v="13446000"/>
  </r>
  <r>
    <n v="9650"/>
    <x v="9"/>
    <x v="24"/>
    <x v="1"/>
    <x v="2"/>
    <n v="4.5567299999999998E-2"/>
    <n v="1203586000"/>
  </r>
  <r>
    <n v="9651"/>
    <x v="9"/>
    <x v="24"/>
    <x v="1"/>
    <x v="17"/>
    <n v="2.408E-4"/>
    <n v="6360000"/>
  </r>
  <r>
    <n v="9652"/>
    <x v="9"/>
    <x v="24"/>
    <x v="1"/>
    <x v="3"/>
    <n v="6.6646000000000006E-3"/>
    <n v="176035000"/>
  </r>
  <r>
    <n v="9653"/>
    <x v="9"/>
    <x v="24"/>
    <x v="1"/>
    <x v="4"/>
    <n v="1.2811000000000001E-3"/>
    <n v="33837000"/>
  </r>
  <r>
    <n v="9654"/>
    <x v="9"/>
    <x v="24"/>
    <x v="1"/>
    <x v="5"/>
    <n v="1.05332E-2"/>
    <n v="278217000"/>
  </r>
  <r>
    <n v="9655"/>
    <x v="9"/>
    <x v="24"/>
    <x v="1"/>
    <x v="6"/>
    <n v="4.5261500000000003E-2"/>
    <n v="1195510000"/>
  </r>
  <r>
    <n v="9656"/>
    <x v="9"/>
    <x v="24"/>
    <x v="1"/>
    <x v="7"/>
    <n v="6.6462599999999997E-2"/>
    <n v="1755501000"/>
  </r>
  <r>
    <n v="9657"/>
    <x v="9"/>
    <x v="24"/>
    <x v="1"/>
    <x v="8"/>
    <n v="0.1391647"/>
    <n v="3675810000"/>
  </r>
  <r>
    <n v="9658"/>
    <x v="9"/>
    <x v="24"/>
    <x v="1"/>
    <x v="9"/>
    <n v="4.9302800000000001E-2"/>
    <n v="1302253000"/>
  </r>
  <r>
    <n v="9659"/>
    <x v="9"/>
    <x v="24"/>
    <x v="1"/>
    <x v="10"/>
    <n v="1.18079E-2"/>
    <n v="311887000"/>
  </r>
  <r>
    <n v="9660"/>
    <x v="9"/>
    <x v="24"/>
    <x v="1"/>
    <x v="11"/>
    <n v="2.0492400000000001E-2"/>
    <n v="541273000"/>
  </r>
  <r>
    <n v="9661"/>
    <x v="9"/>
    <x v="24"/>
    <x v="1"/>
    <x v="12"/>
    <n v="1.7137100000000002E-2"/>
    <n v="452649000"/>
  </r>
  <r>
    <n v="9662"/>
    <x v="9"/>
    <x v="24"/>
    <x v="1"/>
    <x v="13"/>
    <n v="2.1769799999999999E-2"/>
    <n v="575013000"/>
  </r>
  <r>
    <n v="9663"/>
    <x v="9"/>
    <x v="24"/>
    <x v="1"/>
    <x v="14"/>
    <n v="4.5409999999999998E-4"/>
    <n v="11995000"/>
  </r>
  <r>
    <n v="9664"/>
    <x v="9"/>
    <x v="24"/>
    <x v="1"/>
    <x v="15"/>
    <n v="4.9999999999999998E-7"/>
    <n v="14000"/>
  </r>
  <r>
    <n v="9665"/>
    <x v="9"/>
    <x v="24"/>
    <x v="1"/>
    <x v="16"/>
    <n v="3.3743000000000002E-3"/>
    <n v="89127000"/>
  </r>
  <r>
    <n v="9667"/>
    <x v="9"/>
    <x v="25"/>
    <x v="1"/>
    <x v="0"/>
    <n v="1.3582700000000001E-2"/>
    <n v="507812000"/>
  </r>
  <r>
    <n v="9668"/>
    <x v="9"/>
    <x v="25"/>
    <x v="1"/>
    <x v="1"/>
    <n v="2.1340000000000001E-4"/>
    <n v="7978000"/>
  </r>
  <r>
    <n v="9669"/>
    <x v="9"/>
    <x v="25"/>
    <x v="1"/>
    <x v="2"/>
    <n v="1.9840099999999999E-2"/>
    <n v="741759000"/>
  </r>
  <r>
    <n v="9670"/>
    <x v="9"/>
    <x v="25"/>
    <x v="1"/>
    <x v="17"/>
    <n v="4.0219999999999996E-4"/>
    <n v="15036000"/>
  </r>
  <r>
    <n v="9671"/>
    <x v="9"/>
    <x v="25"/>
    <x v="1"/>
    <x v="3"/>
    <n v="1.784E-3"/>
    <n v="66697999.999999993"/>
  </r>
  <r>
    <n v="9672"/>
    <x v="9"/>
    <x v="25"/>
    <x v="1"/>
    <x v="4"/>
    <n v="1.18975E-2"/>
    <n v="444810000"/>
  </r>
  <r>
    <n v="9673"/>
    <x v="9"/>
    <x v="25"/>
    <x v="1"/>
    <x v="5"/>
    <n v="4.9058000000000001E-3"/>
    <n v="183414000"/>
  </r>
  <r>
    <n v="9674"/>
    <x v="9"/>
    <x v="25"/>
    <x v="1"/>
    <x v="6"/>
    <n v="5.5508800000000004E-2"/>
    <n v="2075297000"/>
  </r>
  <r>
    <n v="9675"/>
    <x v="9"/>
    <x v="25"/>
    <x v="1"/>
    <x v="7"/>
    <n v="6.7540699999999995E-2"/>
    <n v="2525128000"/>
  </r>
  <r>
    <n v="9676"/>
    <x v="9"/>
    <x v="25"/>
    <x v="1"/>
    <x v="8"/>
    <n v="0.17867730000000001"/>
    <n v="6680171000"/>
  </r>
  <r>
    <n v="9677"/>
    <x v="9"/>
    <x v="25"/>
    <x v="1"/>
    <x v="9"/>
    <n v="4.9315199999999997E-2"/>
    <n v="1843735000"/>
  </r>
  <r>
    <n v="9678"/>
    <x v="9"/>
    <x v="25"/>
    <x v="1"/>
    <x v="10"/>
    <n v="1.27216E-2"/>
    <n v="475621000"/>
  </r>
  <r>
    <n v="9679"/>
    <x v="9"/>
    <x v="25"/>
    <x v="1"/>
    <x v="11"/>
    <n v="1.8464999999999999E-2"/>
    <n v="690348000"/>
  </r>
  <r>
    <n v="9680"/>
    <x v="9"/>
    <x v="25"/>
    <x v="1"/>
    <x v="12"/>
    <n v="1.2249000000000001E-2"/>
    <n v="457949000"/>
  </r>
  <r>
    <n v="9681"/>
    <x v="9"/>
    <x v="25"/>
    <x v="1"/>
    <x v="13"/>
    <n v="2.4502999999999999E-3"/>
    <n v="91609000"/>
  </r>
  <r>
    <n v="9682"/>
    <x v="9"/>
    <x v="25"/>
    <x v="1"/>
    <x v="14"/>
    <n v="4.149E-4"/>
    <n v="15510000"/>
  </r>
  <r>
    <n v="9683"/>
    <x v="9"/>
    <x v="25"/>
    <x v="1"/>
    <x v="15"/>
    <n v="1.1900000000000001E-5"/>
    <n v="446000"/>
  </r>
  <r>
    <n v="9684"/>
    <x v="9"/>
    <x v="25"/>
    <x v="1"/>
    <x v="16"/>
    <n v="1.0815E-3"/>
    <n v="40435000"/>
  </r>
  <r>
    <n v="9686"/>
    <x v="9"/>
    <x v="26"/>
    <x v="1"/>
    <x v="0"/>
    <n v="4.5335999999999996E-3"/>
    <n v="245942000"/>
  </r>
  <r>
    <n v="9687"/>
    <x v="9"/>
    <x v="26"/>
    <x v="1"/>
    <x v="1"/>
    <n v="5.2809999999999999E-4"/>
    <n v="28649000"/>
  </r>
  <r>
    <n v="9688"/>
    <x v="9"/>
    <x v="26"/>
    <x v="1"/>
    <x v="2"/>
    <n v="3.7150799999999998E-2"/>
    <n v="2015391000"/>
  </r>
  <r>
    <n v="9689"/>
    <x v="9"/>
    <x v="26"/>
    <x v="1"/>
    <x v="17"/>
    <n v="5.4460000000000001E-4"/>
    <n v="29541000"/>
  </r>
  <r>
    <n v="9690"/>
    <x v="9"/>
    <x v="26"/>
    <x v="1"/>
    <x v="3"/>
    <n v="2.0444999999999999E-3"/>
    <n v="110913000"/>
  </r>
  <r>
    <n v="9691"/>
    <x v="9"/>
    <x v="26"/>
    <x v="1"/>
    <x v="4"/>
    <n v="8.7974999999999998E-3"/>
    <n v="477253000"/>
  </r>
  <r>
    <n v="9692"/>
    <x v="9"/>
    <x v="26"/>
    <x v="1"/>
    <x v="5"/>
    <n v="7.8732000000000003E-3"/>
    <n v="427110000"/>
  </r>
  <r>
    <n v="9693"/>
    <x v="9"/>
    <x v="26"/>
    <x v="1"/>
    <x v="6"/>
    <n v="5.3025599999999999E-2"/>
    <n v="2876585000"/>
  </r>
  <r>
    <n v="9694"/>
    <x v="9"/>
    <x v="26"/>
    <x v="1"/>
    <x v="7"/>
    <n v="4.8867200000000006E-2"/>
    <n v="2650993000"/>
  </r>
  <r>
    <n v="9695"/>
    <x v="9"/>
    <x v="26"/>
    <x v="1"/>
    <x v="8"/>
    <n v="0.17758120000000002"/>
    <n v="9633595000"/>
  </r>
  <r>
    <n v="9696"/>
    <x v="9"/>
    <x v="26"/>
    <x v="1"/>
    <x v="9"/>
    <n v="5.1375000000000004E-2"/>
    <n v="2787040000"/>
  </r>
  <r>
    <n v="9697"/>
    <x v="9"/>
    <x v="26"/>
    <x v="1"/>
    <x v="10"/>
    <n v="2.9962999999999999E-3"/>
    <n v="162548000"/>
  </r>
  <r>
    <n v="9698"/>
    <x v="9"/>
    <x v="26"/>
    <x v="1"/>
    <x v="11"/>
    <n v="9.8040000000000002E-3"/>
    <n v="531857999.99999994"/>
  </r>
  <r>
    <n v="9699"/>
    <x v="9"/>
    <x v="26"/>
    <x v="1"/>
    <x v="12"/>
    <n v="1.2779799999999999E-2"/>
    <n v="693291000"/>
  </r>
  <r>
    <n v="9700"/>
    <x v="9"/>
    <x v="26"/>
    <x v="1"/>
    <x v="13"/>
    <n v="4.7837000000000001E-3"/>
    <n v="259512999.99999997"/>
  </r>
  <r>
    <n v="9701"/>
    <x v="9"/>
    <x v="26"/>
    <x v="1"/>
    <x v="14"/>
    <n v="1.2956000000000001E-3"/>
    <n v="70283000"/>
  </r>
  <r>
    <n v="9702"/>
    <x v="9"/>
    <x v="26"/>
    <x v="1"/>
    <x v="15"/>
    <n v="4.3867999999999997E-3"/>
    <n v="237978000"/>
  </r>
  <r>
    <n v="9703"/>
    <x v="9"/>
    <x v="26"/>
    <x v="1"/>
    <x v="16"/>
    <n v="2.9770000000000003E-4"/>
    <n v="16152000.000000002"/>
  </r>
  <r>
    <n v="9705"/>
    <x v="9"/>
    <x v="59"/>
    <x v="3"/>
    <x v="5"/>
    <n v="1.5029900000000001E-2"/>
    <n v="3039902000"/>
  </r>
  <r>
    <n v="9706"/>
    <x v="9"/>
    <x v="59"/>
    <x v="3"/>
    <x v="6"/>
    <n v="2.07163E-2"/>
    <n v="4190022000"/>
  </r>
  <r>
    <n v="9707"/>
    <x v="9"/>
    <x v="59"/>
    <x v="3"/>
    <x v="7"/>
    <n v="7.0343000000000003E-2"/>
    <n v="14227404000"/>
  </r>
  <r>
    <n v="9708"/>
    <x v="9"/>
    <x v="59"/>
    <x v="3"/>
    <x v="9"/>
    <n v="9.5919000000000004E-2"/>
    <n v="19400337000"/>
  </r>
  <r>
    <n v="9709"/>
    <x v="9"/>
    <x v="59"/>
    <x v="3"/>
    <x v="10"/>
    <n v="1.9602399999999999E-2"/>
    <n v="3964729000"/>
  </r>
  <r>
    <n v="9710"/>
    <x v="9"/>
    <x v="59"/>
    <x v="3"/>
    <x v="11"/>
    <n v="1.3418699999999999E-2"/>
    <n v="2714028000"/>
  </r>
  <r>
    <n v="9712"/>
    <x v="9"/>
    <x v="27"/>
    <x v="3"/>
    <x v="0"/>
    <n v="1.9648999999999999E-3"/>
    <n v="4608000"/>
  </r>
  <r>
    <n v="9713"/>
    <x v="9"/>
    <x v="27"/>
    <x v="3"/>
    <x v="1"/>
    <n v="1.6853400000000001E-2"/>
    <n v="39526000"/>
  </r>
  <r>
    <n v="9714"/>
    <x v="9"/>
    <x v="27"/>
    <x v="3"/>
    <x v="2"/>
    <n v="5.6002999999999999E-3"/>
    <n v="13134000"/>
  </r>
  <r>
    <n v="9715"/>
    <x v="9"/>
    <x v="27"/>
    <x v="3"/>
    <x v="3"/>
    <n v="8.6639999999999992E-4"/>
    <n v="2032000"/>
  </r>
  <r>
    <n v="9716"/>
    <x v="9"/>
    <x v="27"/>
    <x v="3"/>
    <x v="4"/>
    <n v="3.1679E-3"/>
    <n v="7430000"/>
  </r>
  <r>
    <n v="9717"/>
    <x v="9"/>
    <x v="27"/>
    <x v="3"/>
    <x v="5"/>
    <n v="2.35345E-2"/>
    <n v="55195000"/>
  </r>
  <r>
    <n v="9718"/>
    <x v="9"/>
    <x v="27"/>
    <x v="3"/>
    <x v="6"/>
    <n v="4.6508000000000001E-2"/>
    <n v="109075000"/>
  </r>
  <r>
    <n v="9719"/>
    <x v="9"/>
    <x v="27"/>
    <x v="3"/>
    <x v="7"/>
    <n v="6.446049999999999E-2"/>
    <n v="151179000"/>
  </r>
  <r>
    <n v="9720"/>
    <x v="9"/>
    <x v="27"/>
    <x v="3"/>
    <x v="8"/>
    <n v="1.54731E-2"/>
    <n v="36289000"/>
  </r>
  <r>
    <n v="9721"/>
    <x v="9"/>
    <x v="27"/>
    <x v="3"/>
    <x v="9"/>
    <n v="9.3792799999999996E-2"/>
    <n v="219972000"/>
  </r>
  <r>
    <n v="9722"/>
    <x v="9"/>
    <x v="27"/>
    <x v="3"/>
    <x v="10"/>
    <n v="2.5066799999999997E-2"/>
    <n v="58789000"/>
  </r>
  <r>
    <n v="9723"/>
    <x v="9"/>
    <x v="27"/>
    <x v="3"/>
    <x v="11"/>
    <n v="3.9007600000000003E-2"/>
    <n v="91484000"/>
  </r>
  <r>
    <n v="9724"/>
    <x v="9"/>
    <x v="27"/>
    <x v="3"/>
    <x v="12"/>
    <n v="3.09889E-2"/>
    <n v="72678000"/>
  </r>
  <r>
    <n v="9725"/>
    <x v="9"/>
    <x v="27"/>
    <x v="3"/>
    <x v="16"/>
    <n v="2.6137999999999999E-3"/>
    <n v="6130000"/>
  </r>
  <r>
    <n v="9726"/>
    <x v="9"/>
    <x v="27"/>
    <x v="3"/>
    <x v="18"/>
    <n v="6.2758599999999998E-2"/>
    <n v="147188000"/>
  </r>
  <r>
    <n v="9728"/>
    <x v="9"/>
    <x v="28"/>
    <x v="1"/>
    <x v="0"/>
    <n v="7.8916000000000004E-3"/>
    <n v="68623000"/>
  </r>
  <r>
    <n v="9729"/>
    <x v="9"/>
    <x v="28"/>
    <x v="1"/>
    <x v="1"/>
    <n v="6.6243999999999999E-3"/>
    <n v="57605000"/>
  </r>
  <r>
    <n v="9730"/>
    <x v="9"/>
    <x v="28"/>
    <x v="1"/>
    <x v="2"/>
    <n v="1.25752E-2"/>
    <n v="109351000"/>
  </r>
  <r>
    <n v="9731"/>
    <x v="9"/>
    <x v="28"/>
    <x v="1"/>
    <x v="17"/>
    <n v="7.5389999999999995E-4"/>
    <n v="6555000"/>
  </r>
  <r>
    <n v="9732"/>
    <x v="9"/>
    <x v="28"/>
    <x v="1"/>
    <x v="3"/>
    <n v="8.5010000000000001E-4"/>
    <n v="7392000"/>
  </r>
  <r>
    <n v="9733"/>
    <x v="9"/>
    <x v="28"/>
    <x v="1"/>
    <x v="4"/>
    <n v="1.5702899999999999E-2"/>
    <n v="136549000"/>
  </r>
  <r>
    <n v="9734"/>
    <x v="9"/>
    <x v="28"/>
    <x v="1"/>
    <x v="5"/>
    <n v="3.3201999999999997E-3"/>
    <n v="28872000"/>
  </r>
  <r>
    <n v="9735"/>
    <x v="9"/>
    <x v="28"/>
    <x v="1"/>
    <x v="6"/>
    <n v="5.0525200000000006E-2"/>
    <n v="439356000"/>
  </r>
  <r>
    <n v="9736"/>
    <x v="9"/>
    <x v="28"/>
    <x v="1"/>
    <x v="7"/>
    <n v="5.2963300000000005E-2"/>
    <n v="460557000"/>
  </r>
  <r>
    <n v="9737"/>
    <x v="9"/>
    <x v="28"/>
    <x v="1"/>
    <x v="8"/>
    <n v="0.13965820000000001"/>
    <n v="1214437000"/>
  </r>
  <r>
    <n v="9738"/>
    <x v="9"/>
    <x v="28"/>
    <x v="1"/>
    <x v="9"/>
    <n v="7.7343700000000001E-2"/>
    <n v="672564000"/>
  </r>
  <r>
    <n v="9739"/>
    <x v="9"/>
    <x v="28"/>
    <x v="1"/>
    <x v="10"/>
    <n v="8.6453999999999993E-3"/>
    <n v="75179000"/>
  </r>
  <r>
    <n v="9740"/>
    <x v="9"/>
    <x v="28"/>
    <x v="1"/>
    <x v="11"/>
    <n v="1.43556E-2"/>
    <n v="124833000"/>
  </r>
  <r>
    <n v="9741"/>
    <x v="9"/>
    <x v="28"/>
    <x v="1"/>
    <x v="12"/>
    <n v="7.2018999999999998E-3"/>
    <n v="62626000"/>
  </r>
  <r>
    <n v="9742"/>
    <x v="9"/>
    <x v="28"/>
    <x v="1"/>
    <x v="13"/>
    <n v="8.0679999999999988E-3"/>
    <n v="70158000"/>
  </r>
  <r>
    <n v="9743"/>
    <x v="9"/>
    <x v="28"/>
    <x v="1"/>
    <x v="14"/>
    <n v="6.4158999999999996E-3"/>
    <n v="55791000"/>
  </r>
  <r>
    <n v="9744"/>
    <x v="9"/>
    <x v="28"/>
    <x v="1"/>
    <x v="15"/>
    <n v="3.6889999999999997E-4"/>
    <n v="3208000"/>
  </r>
  <r>
    <n v="9745"/>
    <x v="9"/>
    <x v="28"/>
    <x v="1"/>
    <x v="16"/>
    <n v="0"/>
    <n v="0"/>
  </r>
  <r>
    <n v="9747"/>
    <x v="9"/>
    <x v="60"/>
    <x v="6"/>
    <x v="0"/>
    <n v="1.02685E-2"/>
    <n v="93740000"/>
  </r>
  <r>
    <n v="9748"/>
    <x v="9"/>
    <x v="60"/>
    <x v="6"/>
    <x v="1"/>
    <n v="2.8637000000000003E-3"/>
    <n v="26142000"/>
  </r>
  <r>
    <n v="9749"/>
    <x v="9"/>
    <x v="60"/>
    <x v="6"/>
    <x v="2"/>
    <n v="9.3050000000000008E-3"/>
    <n v="84944000"/>
  </r>
  <r>
    <n v="9750"/>
    <x v="9"/>
    <x v="60"/>
    <x v="6"/>
    <x v="17"/>
    <n v="2.8830000000000001E-4"/>
    <n v="2631000"/>
  </r>
  <r>
    <n v="9751"/>
    <x v="9"/>
    <x v="60"/>
    <x v="6"/>
    <x v="3"/>
    <n v="4.507E-4"/>
    <n v="4115000"/>
  </r>
  <r>
    <n v="9752"/>
    <x v="9"/>
    <x v="60"/>
    <x v="6"/>
    <x v="4"/>
    <n v="8.3511999999999996E-3"/>
    <n v="76236000"/>
  </r>
  <r>
    <n v="9753"/>
    <x v="9"/>
    <x v="60"/>
    <x v="6"/>
    <x v="5"/>
    <n v="6.4412999999999996E-3"/>
    <n v="58802000"/>
  </r>
  <r>
    <n v="9754"/>
    <x v="9"/>
    <x v="60"/>
    <x v="6"/>
    <x v="6"/>
    <n v="2.0987700000000001E-2"/>
    <n v="191594000"/>
  </r>
  <r>
    <n v="9755"/>
    <x v="9"/>
    <x v="60"/>
    <x v="6"/>
    <x v="7"/>
    <n v="3.5968800000000002E-2"/>
    <n v="328353000"/>
  </r>
  <r>
    <n v="9756"/>
    <x v="9"/>
    <x v="60"/>
    <x v="6"/>
    <x v="8"/>
    <n v="4.6718099999999999E-2"/>
    <n v="426483000"/>
  </r>
  <r>
    <n v="9757"/>
    <x v="9"/>
    <x v="60"/>
    <x v="6"/>
    <x v="9"/>
    <n v="5.2587400000000006E-2"/>
    <n v="480062000"/>
  </r>
  <r>
    <n v="9758"/>
    <x v="9"/>
    <x v="60"/>
    <x v="6"/>
    <x v="10"/>
    <n v="1.6959E-3"/>
    <n v="15482000"/>
  </r>
  <r>
    <n v="9759"/>
    <x v="9"/>
    <x v="60"/>
    <x v="6"/>
    <x v="11"/>
    <n v="1.7603799999999999E-2"/>
    <n v="160702000"/>
  </r>
  <r>
    <n v="9760"/>
    <x v="9"/>
    <x v="60"/>
    <x v="6"/>
    <x v="12"/>
    <n v="3.2496000000000001E-3"/>
    <n v="29665000"/>
  </r>
  <r>
    <n v="9762"/>
    <x v="9"/>
    <x v="61"/>
    <x v="5"/>
    <x v="0"/>
    <n v="1.4256899999999999E-2"/>
    <n v="93073000"/>
  </r>
  <r>
    <n v="9763"/>
    <x v="9"/>
    <x v="61"/>
    <x v="5"/>
    <x v="1"/>
    <n v="4.7160000000000002E-4"/>
    <n v="3078000"/>
  </r>
  <r>
    <n v="9764"/>
    <x v="9"/>
    <x v="61"/>
    <x v="5"/>
    <x v="2"/>
    <n v="9.4337999999999991E-3"/>
    <n v="61587000"/>
  </r>
  <r>
    <n v="9765"/>
    <x v="9"/>
    <x v="61"/>
    <x v="5"/>
    <x v="3"/>
    <n v="2.617E-3"/>
    <n v="17084000"/>
  </r>
  <r>
    <n v="9766"/>
    <x v="9"/>
    <x v="61"/>
    <x v="5"/>
    <x v="4"/>
    <n v="1.7373E-3"/>
    <n v="11342000"/>
  </r>
  <r>
    <n v="9767"/>
    <x v="9"/>
    <x v="61"/>
    <x v="5"/>
    <x v="5"/>
    <n v="7.4358999999999996E-3"/>
    <n v="48544000"/>
  </r>
  <r>
    <n v="9768"/>
    <x v="9"/>
    <x v="61"/>
    <x v="5"/>
    <x v="6"/>
    <n v="5.3039900000000001E-2"/>
    <n v="346260000"/>
  </r>
  <r>
    <n v="9769"/>
    <x v="9"/>
    <x v="61"/>
    <x v="5"/>
    <x v="7"/>
    <n v="7.8123100000000001E-2"/>
    <n v="510010000"/>
  </r>
  <r>
    <n v="9770"/>
    <x v="9"/>
    <x v="61"/>
    <x v="5"/>
    <x v="8"/>
    <n v="0.1253445"/>
    <n v="818285000"/>
  </r>
  <r>
    <n v="9771"/>
    <x v="9"/>
    <x v="61"/>
    <x v="5"/>
    <x v="9"/>
    <n v="4.98824E-2"/>
    <n v="325647000"/>
  </r>
  <r>
    <n v="9772"/>
    <x v="9"/>
    <x v="61"/>
    <x v="5"/>
    <x v="10"/>
    <n v="3.4360000000000003E-3"/>
    <n v="22431000"/>
  </r>
  <r>
    <n v="9773"/>
    <x v="9"/>
    <x v="61"/>
    <x v="5"/>
    <x v="11"/>
    <n v="2.09868E-2"/>
    <n v="137008000"/>
  </r>
  <r>
    <n v="9774"/>
    <x v="9"/>
    <x v="61"/>
    <x v="5"/>
    <x v="12"/>
    <n v="8.0728999999999992E-3"/>
    <n v="52702000"/>
  </r>
  <r>
    <n v="9776"/>
    <x v="9"/>
    <x v="29"/>
    <x v="3"/>
    <x v="5"/>
    <n v="1.2887E-3"/>
    <n v="6849000"/>
  </r>
  <r>
    <n v="9777"/>
    <x v="9"/>
    <x v="29"/>
    <x v="3"/>
    <x v="6"/>
    <n v="2.5810399999999997E-2"/>
    <n v="137181000"/>
  </r>
  <r>
    <n v="9778"/>
    <x v="9"/>
    <x v="29"/>
    <x v="3"/>
    <x v="7"/>
    <n v="5.1872800000000004E-2"/>
    <n v="275702000"/>
  </r>
  <r>
    <n v="9779"/>
    <x v="9"/>
    <x v="29"/>
    <x v="3"/>
    <x v="8"/>
    <n v="9.6481100000000014E-2"/>
    <n v="512793000"/>
  </r>
  <r>
    <n v="9780"/>
    <x v="9"/>
    <x v="29"/>
    <x v="3"/>
    <x v="9"/>
    <n v="3.5970200000000001E-2"/>
    <n v="191180000"/>
  </r>
  <r>
    <n v="9781"/>
    <x v="9"/>
    <x v="29"/>
    <x v="3"/>
    <x v="10"/>
    <n v="1.10852E-2"/>
    <n v="58917000"/>
  </r>
  <r>
    <n v="9782"/>
    <x v="9"/>
    <x v="29"/>
    <x v="3"/>
    <x v="11"/>
    <n v="1.5781400000000001E-2"/>
    <n v="83877000"/>
  </r>
  <r>
    <n v="9783"/>
    <x v="9"/>
    <x v="29"/>
    <x v="3"/>
    <x v="12"/>
    <n v="6.2391E-3"/>
    <n v="33161000"/>
  </r>
  <r>
    <n v="9785"/>
    <x v="9"/>
    <x v="30"/>
    <x v="1"/>
    <x v="0"/>
    <n v="2.1001000000000001E-3"/>
    <n v="1822981000"/>
  </r>
  <r>
    <n v="9786"/>
    <x v="9"/>
    <x v="30"/>
    <x v="1"/>
    <x v="1"/>
    <n v="1.3771E-3"/>
    <n v="1195329000"/>
  </r>
  <r>
    <n v="9787"/>
    <x v="9"/>
    <x v="30"/>
    <x v="1"/>
    <x v="2"/>
    <n v="2.7049599999999997E-2"/>
    <n v="23479767000"/>
  </r>
  <r>
    <n v="9788"/>
    <x v="9"/>
    <x v="30"/>
    <x v="1"/>
    <x v="17"/>
    <n v="2.2499999999999999E-4"/>
    <n v="195270000"/>
  </r>
  <r>
    <n v="9789"/>
    <x v="9"/>
    <x v="30"/>
    <x v="1"/>
    <x v="3"/>
    <n v="3.5960999999999996E-3"/>
    <n v="3121523000"/>
  </r>
  <r>
    <n v="9790"/>
    <x v="9"/>
    <x v="30"/>
    <x v="1"/>
    <x v="4"/>
    <n v="1.74728E-2"/>
    <n v="15166864000"/>
  </r>
  <r>
    <n v="9791"/>
    <x v="9"/>
    <x v="30"/>
    <x v="1"/>
    <x v="5"/>
    <n v="7.4107999999999995E-3"/>
    <n v="6432737000"/>
  </r>
  <r>
    <n v="9792"/>
    <x v="9"/>
    <x v="30"/>
    <x v="1"/>
    <x v="6"/>
    <n v="7.4445200000000003E-2"/>
    <n v="64620270000"/>
  </r>
  <r>
    <n v="9793"/>
    <x v="9"/>
    <x v="30"/>
    <x v="1"/>
    <x v="7"/>
    <n v="5.6644500000000007E-2"/>
    <n v="49168870000"/>
  </r>
  <r>
    <n v="9794"/>
    <x v="9"/>
    <x v="30"/>
    <x v="1"/>
    <x v="8"/>
    <n v="0.16487689999999999"/>
    <n v="143117230000"/>
  </r>
  <r>
    <n v="9795"/>
    <x v="9"/>
    <x v="30"/>
    <x v="1"/>
    <x v="9"/>
    <n v="5.5217700000000002E-2"/>
    <n v="47930303000"/>
  </r>
  <r>
    <n v="9796"/>
    <x v="9"/>
    <x v="30"/>
    <x v="1"/>
    <x v="10"/>
    <n v="1.37048E-2"/>
    <n v="11896099000"/>
  </r>
  <r>
    <n v="9797"/>
    <x v="9"/>
    <x v="30"/>
    <x v="1"/>
    <x v="11"/>
    <n v="2.0183599999999999E-2"/>
    <n v="17519862000"/>
  </r>
  <r>
    <n v="9798"/>
    <x v="9"/>
    <x v="30"/>
    <x v="1"/>
    <x v="12"/>
    <n v="1.56892E-2"/>
    <n v="13618656000"/>
  </r>
  <r>
    <n v="9799"/>
    <x v="9"/>
    <x v="30"/>
    <x v="1"/>
    <x v="13"/>
    <n v="1.1861699999999999E-2"/>
    <n v="10296284000"/>
  </r>
  <r>
    <n v="9800"/>
    <x v="9"/>
    <x v="30"/>
    <x v="1"/>
    <x v="14"/>
    <n v="3.3823999999999998E-3"/>
    <n v="2936017000"/>
  </r>
  <r>
    <n v="9801"/>
    <x v="9"/>
    <x v="30"/>
    <x v="1"/>
    <x v="15"/>
    <n v="4.9411000000000004E-3"/>
    <n v="4288956000"/>
  </r>
  <r>
    <n v="9802"/>
    <x v="9"/>
    <x v="30"/>
    <x v="1"/>
    <x v="16"/>
    <n v="6.845E-4"/>
    <n v="594177000"/>
  </r>
  <r>
    <n v="9804"/>
    <x v="9"/>
    <x v="76"/>
    <x v="0"/>
    <x v="4"/>
    <n v="1.10528E-2"/>
    <n v="1341527000"/>
  </r>
  <r>
    <n v="9805"/>
    <x v="9"/>
    <x v="76"/>
    <x v="0"/>
    <x v="5"/>
    <n v="5.8655000000000001E-3"/>
    <n v="711922000"/>
  </r>
  <r>
    <n v="9806"/>
    <x v="9"/>
    <x v="76"/>
    <x v="0"/>
    <x v="6"/>
    <n v="6.9149799999999997E-2"/>
    <n v="8393036000"/>
  </r>
  <r>
    <n v="9807"/>
    <x v="9"/>
    <x v="76"/>
    <x v="0"/>
    <x v="7"/>
    <n v="6.4614699999999997E-2"/>
    <n v="7842594000"/>
  </r>
  <r>
    <n v="9808"/>
    <x v="9"/>
    <x v="76"/>
    <x v="0"/>
    <x v="8"/>
    <n v="0.1220045"/>
    <n v="14808262000"/>
  </r>
  <r>
    <n v="9809"/>
    <x v="9"/>
    <x v="76"/>
    <x v="0"/>
    <x v="9"/>
    <n v="4.2639099999999999E-2"/>
    <n v="5175312000"/>
  </r>
  <r>
    <n v="9810"/>
    <x v="9"/>
    <x v="76"/>
    <x v="0"/>
    <x v="10"/>
    <n v="1.1113699999999999E-2"/>
    <n v="1348917000"/>
  </r>
  <r>
    <n v="9811"/>
    <x v="9"/>
    <x v="76"/>
    <x v="0"/>
    <x v="11"/>
    <n v="1.9366700000000001E-2"/>
    <n v="2350624000"/>
  </r>
  <r>
    <n v="9812"/>
    <x v="9"/>
    <x v="76"/>
    <x v="0"/>
    <x v="12"/>
    <n v="1.0620600000000001E-2"/>
    <n v="1289074000"/>
  </r>
  <r>
    <n v="9814"/>
    <x v="9"/>
    <x v="31"/>
    <x v="5"/>
    <x v="0"/>
    <n v="6.5234000000000004E-3"/>
    <n v="2519268000"/>
  </r>
  <r>
    <n v="9815"/>
    <x v="9"/>
    <x v="31"/>
    <x v="5"/>
    <x v="1"/>
    <n v="3.4600000000000001E-5"/>
    <n v="13358000"/>
  </r>
  <r>
    <n v="9816"/>
    <x v="9"/>
    <x v="31"/>
    <x v="5"/>
    <x v="2"/>
    <n v="2.7196399999999999E-2"/>
    <n v="10502942000"/>
  </r>
  <r>
    <n v="9817"/>
    <x v="9"/>
    <x v="31"/>
    <x v="5"/>
    <x v="17"/>
    <n v="5.3240000000000004E-4"/>
    <n v="205619000"/>
  </r>
  <r>
    <n v="9818"/>
    <x v="9"/>
    <x v="31"/>
    <x v="5"/>
    <x v="3"/>
    <n v="7.5770000000000004E-4"/>
    <n v="292605000"/>
  </r>
  <r>
    <n v="9819"/>
    <x v="9"/>
    <x v="31"/>
    <x v="5"/>
    <x v="4"/>
    <n v="8.192399999999999E-3"/>
    <n v="3163795000"/>
  </r>
  <r>
    <n v="9820"/>
    <x v="9"/>
    <x v="31"/>
    <x v="5"/>
    <x v="5"/>
    <n v="6.2409000000000006E-3"/>
    <n v="2410178000"/>
  </r>
  <r>
    <n v="9821"/>
    <x v="9"/>
    <x v="31"/>
    <x v="5"/>
    <x v="6"/>
    <n v="7.4672599999999992E-2"/>
    <n v="28837689000"/>
  </r>
  <r>
    <n v="9822"/>
    <x v="9"/>
    <x v="31"/>
    <x v="5"/>
    <x v="7"/>
    <n v="5.4156899999999994E-2"/>
    <n v="20914763000"/>
  </r>
  <r>
    <n v="9823"/>
    <x v="9"/>
    <x v="31"/>
    <x v="5"/>
    <x v="8"/>
    <n v="0.1783506"/>
    <n v="68876915000"/>
  </r>
  <r>
    <n v="9824"/>
    <x v="9"/>
    <x v="31"/>
    <x v="5"/>
    <x v="9"/>
    <n v="5.32481E-2"/>
    <n v="20563795000"/>
  </r>
  <r>
    <n v="9825"/>
    <x v="9"/>
    <x v="31"/>
    <x v="5"/>
    <x v="10"/>
    <n v="1.6316799999999999E-2"/>
    <n v="6301352000"/>
  </r>
  <r>
    <n v="9826"/>
    <x v="9"/>
    <x v="31"/>
    <x v="5"/>
    <x v="11"/>
    <n v="9.5624000000000004E-3"/>
    <n v="3692870000"/>
  </r>
  <r>
    <n v="9827"/>
    <x v="9"/>
    <x v="31"/>
    <x v="5"/>
    <x v="12"/>
    <n v="1.6609599999999999E-2"/>
    <n v="6414418000"/>
  </r>
  <r>
    <n v="9828"/>
    <x v="9"/>
    <x v="31"/>
    <x v="5"/>
    <x v="13"/>
    <n v="5.1933999999999999E-3"/>
    <n v="2005619000"/>
  </r>
  <r>
    <n v="9829"/>
    <x v="9"/>
    <x v="31"/>
    <x v="5"/>
    <x v="14"/>
    <n v="3.7429999999999999E-4"/>
    <n v="144553000"/>
  </r>
  <r>
    <n v="9830"/>
    <x v="9"/>
    <x v="31"/>
    <x v="5"/>
    <x v="15"/>
    <n v="4.0943000000000004E-3"/>
    <n v="1581182000"/>
  </r>
  <r>
    <n v="9831"/>
    <x v="9"/>
    <x v="31"/>
    <x v="5"/>
    <x v="16"/>
    <n v="2.9437999999999999E-3"/>
    <n v="1136867000"/>
  </r>
  <r>
    <n v="9833"/>
    <x v="9"/>
    <x v="32"/>
    <x v="2"/>
    <x v="0"/>
    <n v="3.2773000000000004E-3"/>
    <n v="88870000"/>
  </r>
  <r>
    <n v="9834"/>
    <x v="9"/>
    <x v="32"/>
    <x v="2"/>
    <x v="1"/>
    <n v="2.563E-4"/>
    <n v="6950000"/>
  </r>
  <r>
    <n v="9835"/>
    <x v="9"/>
    <x v="32"/>
    <x v="2"/>
    <x v="2"/>
    <n v="1.1587E-2"/>
    <n v="314200000"/>
  </r>
  <r>
    <n v="9836"/>
    <x v="9"/>
    <x v="32"/>
    <x v="2"/>
    <x v="17"/>
    <n v="2.6370000000000001E-4"/>
    <n v="7150000"/>
  </r>
  <r>
    <n v="9837"/>
    <x v="9"/>
    <x v="32"/>
    <x v="2"/>
    <x v="3"/>
    <n v="4.9229999999999999E-4"/>
    <n v="13350000"/>
  </r>
  <r>
    <n v="9838"/>
    <x v="9"/>
    <x v="32"/>
    <x v="2"/>
    <x v="4"/>
    <n v="4.75E-4"/>
    <n v="12880000"/>
  </r>
  <r>
    <n v="9839"/>
    <x v="9"/>
    <x v="32"/>
    <x v="2"/>
    <x v="5"/>
    <n v="2.1006999999999998E-2"/>
    <n v="569640000"/>
  </r>
  <r>
    <n v="9840"/>
    <x v="9"/>
    <x v="32"/>
    <x v="2"/>
    <x v="6"/>
    <n v="1.9844299999999999E-2"/>
    <n v="538110000"/>
  </r>
  <r>
    <n v="9841"/>
    <x v="9"/>
    <x v="32"/>
    <x v="2"/>
    <x v="7"/>
    <n v="3.5214200000000001E-2"/>
    <n v="954890000"/>
  </r>
  <r>
    <n v="9842"/>
    <x v="9"/>
    <x v="32"/>
    <x v="2"/>
    <x v="8"/>
    <n v="1.2701800000000001E-2"/>
    <n v="344430000"/>
  </r>
  <r>
    <n v="9843"/>
    <x v="9"/>
    <x v="32"/>
    <x v="2"/>
    <x v="9"/>
    <n v="5.2059899999999999E-2"/>
    <n v="1411690000"/>
  </r>
  <r>
    <n v="9844"/>
    <x v="9"/>
    <x v="32"/>
    <x v="2"/>
    <x v="11"/>
    <n v="1.6200000000000003E-2"/>
    <n v="439290000"/>
  </r>
  <r>
    <n v="9845"/>
    <x v="9"/>
    <x v="32"/>
    <x v="2"/>
    <x v="12"/>
    <n v="2.5364999999999997E-3"/>
    <n v="68780000"/>
  </r>
  <r>
    <n v="9846"/>
    <x v="9"/>
    <x v="32"/>
    <x v="2"/>
    <x v="13"/>
    <n v="1.3700000000000001E-3"/>
    <n v="37150000"/>
  </r>
  <r>
    <n v="9847"/>
    <x v="9"/>
    <x v="32"/>
    <x v="2"/>
    <x v="14"/>
    <n v="8.9499999999999996E-4"/>
    <n v="24270000"/>
  </r>
  <r>
    <n v="9848"/>
    <x v="9"/>
    <x v="32"/>
    <x v="2"/>
    <x v="16"/>
    <n v="4.3625999999999995E-3"/>
    <n v="118300000"/>
  </r>
  <r>
    <n v="9850"/>
    <x v="9"/>
    <x v="65"/>
    <x v="2"/>
    <x v="0"/>
    <n v="3.6113E-3"/>
    <n v="80752000"/>
  </r>
  <r>
    <n v="9851"/>
    <x v="9"/>
    <x v="65"/>
    <x v="2"/>
    <x v="2"/>
    <n v="9.9310000000000006E-3"/>
    <n v="222066000"/>
  </r>
  <r>
    <n v="9852"/>
    <x v="9"/>
    <x v="65"/>
    <x v="2"/>
    <x v="17"/>
    <n v="6.1640000000000002E-4"/>
    <n v="13783000"/>
  </r>
  <r>
    <n v="9853"/>
    <x v="9"/>
    <x v="65"/>
    <x v="2"/>
    <x v="3"/>
    <n v="3.4E-5"/>
    <n v="761000"/>
  </r>
  <r>
    <n v="9854"/>
    <x v="9"/>
    <x v="65"/>
    <x v="2"/>
    <x v="4"/>
    <n v="1.6839000000000001E-3"/>
    <n v="37653000"/>
  </r>
  <r>
    <n v="9855"/>
    <x v="9"/>
    <x v="65"/>
    <x v="2"/>
    <x v="5"/>
    <n v="1.2473E-3"/>
    <n v="27890000"/>
  </r>
  <r>
    <n v="9856"/>
    <x v="9"/>
    <x v="65"/>
    <x v="2"/>
    <x v="6"/>
    <n v="2.1001200000000001E-2"/>
    <n v="469608000"/>
  </r>
  <r>
    <n v="9857"/>
    <x v="9"/>
    <x v="65"/>
    <x v="2"/>
    <x v="7"/>
    <n v="2.9960300000000002E-2"/>
    <n v="669941000"/>
  </r>
  <r>
    <n v="9858"/>
    <x v="9"/>
    <x v="65"/>
    <x v="2"/>
    <x v="8"/>
    <n v="3.4083100000000005E-2"/>
    <n v="762131000"/>
  </r>
  <r>
    <n v="9859"/>
    <x v="9"/>
    <x v="65"/>
    <x v="2"/>
    <x v="9"/>
    <n v="1.69318E-2"/>
    <n v="378612000"/>
  </r>
  <r>
    <n v="9860"/>
    <x v="9"/>
    <x v="65"/>
    <x v="2"/>
    <x v="10"/>
    <n v="5.3651000000000003E-3"/>
    <n v="119968000"/>
  </r>
  <r>
    <n v="9861"/>
    <x v="9"/>
    <x v="65"/>
    <x v="2"/>
    <x v="11"/>
    <n v="1.8354099999999998E-2"/>
    <n v="410416000"/>
  </r>
  <r>
    <n v="9862"/>
    <x v="9"/>
    <x v="65"/>
    <x v="2"/>
    <x v="12"/>
    <n v="2.8000000000000003E-4"/>
    <n v="6261000"/>
  </r>
  <r>
    <n v="9863"/>
    <x v="9"/>
    <x v="65"/>
    <x v="2"/>
    <x v="13"/>
    <n v="1.8540000000000001E-4"/>
    <n v="4144999.9999999995"/>
  </r>
  <r>
    <n v="9864"/>
    <x v="9"/>
    <x v="65"/>
    <x v="2"/>
    <x v="14"/>
    <n v="3.8420000000000001E-4"/>
    <n v="8592000"/>
  </r>
  <r>
    <n v="9866"/>
    <x v="9"/>
    <x v="33"/>
    <x v="2"/>
    <x v="0"/>
    <n v="7.2135999999999997E-3"/>
    <n v="871766000"/>
  </r>
  <r>
    <n v="9867"/>
    <x v="9"/>
    <x v="33"/>
    <x v="2"/>
    <x v="1"/>
    <n v="3.68E-4"/>
    <n v="44476000"/>
  </r>
  <r>
    <n v="9868"/>
    <x v="9"/>
    <x v="33"/>
    <x v="2"/>
    <x v="2"/>
    <n v="2.4563100000000001E-2"/>
    <n v="2968469000"/>
  </r>
  <r>
    <n v="9869"/>
    <x v="9"/>
    <x v="33"/>
    <x v="2"/>
    <x v="17"/>
    <n v="7.317999999999999E-4"/>
    <n v="88444000"/>
  </r>
  <r>
    <n v="9870"/>
    <x v="9"/>
    <x v="33"/>
    <x v="2"/>
    <x v="3"/>
    <n v="6.0423999999999999E-3"/>
    <n v="730225000"/>
  </r>
  <r>
    <n v="9871"/>
    <x v="9"/>
    <x v="33"/>
    <x v="2"/>
    <x v="4"/>
    <n v="1.0695699999999999E-2"/>
    <n v="1292588000"/>
  </r>
  <r>
    <n v="9872"/>
    <x v="9"/>
    <x v="33"/>
    <x v="2"/>
    <x v="5"/>
    <n v="3.2229999999999997E-3"/>
    <n v="389506000"/>
  </r>
  <r>
    <n v="9873"/>
    <x v="9"/>
    <x v="33"/>
    <x v="2"/>
    <x v="6"/>
    <n v="1.77661E-2"/>
    <n v="2147050000.0000002"/>
  </r>
  <r>
    <n v="9874"/>
    <x v="9"/>
    <x v="33"/>
    <x v="2"/>
    <x v="7"/>
    <n v="3.3568199999999999E-2"/>
    <n v="4056745000"/>
  </r>
  <r>
    <n v="9875"/>
    <x v="9"/>
    <x v="33"/>
    <x v="2"/>
    <x v="8"/>
    <n v="3.3668000000000003E-2"/>
    <n v="4068798000"/>
  </r>
  <r>
    <n v="9876"/>
    <x v="9"/>
    <x v="33"/>
    <x v="2"/>
    <x v="9"/>
    <n v="3.8491699999999997E-2"/>
    <n v="4651752000"/>
  </r>
  <r>
    <n v="9877"/>
    <x v="9"/>
    <x v="33"/>
    <x v="2"/>
    <x v="10"/>
    <n v="1.0126599999999999E-2"/>
    <n v="1223802000"/>
  </r>
  <r>
    <n v="9878"/>
    <x v="9"/>
    <x v="33"/>
    <x v="2"/>
    <x v="11"/>
    <n v="1.71708E-2"/>
    <n v="2075106000.0000002"/>
  </r>
  <r>
    <n v="9879"/>
    <x v="9"/>
    <x v="33"/>
    <x v="2"/>
    <x v="12"/>
    <n v="2.6201999999999996E-3"/>
    <n v="316655000"/>
  </r>
  <r>
    <n v="9880"/>
    <x v="9"/>
    <x v="33"/>
    <x v="2"/>
    <x v="13"/>
    <n v="2.5385000000000004E-3"/>
    <n v="306777000"/>
  </r>
  <r>
    <n v="9881"/>
    <x v="9"/>
    <x v="33"/>
    <x v="2"/>
    <x v="14"/>
    <n v="6.4110000000000002E-4"/>
    <n v="77483000"/>
  </r>
  <r>
    <n v="9883"/>
    <x v="9"/>
    <x v="34"/>
    <x v="3"/>
    <x v="5"/>
    <n v="1.0012999999999999E-3"/>
    <n v="176197000"/>
  </r>
  <r>
    <n v="9884"/>
    <x v="9"/>
    <x v="34"/>
    <x v="3"/>
    <x v="6"/>
    <n v="2.7906999999999997E-3"/>
    <n v="491090000"/>
  </r>
  <r>
    <n v="9885"/>
    <x v="9"/>
    <x v="34"/>
    <x v="3"/>
    <x v="7"/>
    <n v="2.4875899999999999E-2"/>
    <n v="4377524000"/>
  </r>
  <r>
    <n v="9886"/>
    <x v="9"/>
    <x v="34"/>
    <x v="3"/>
    <x v="8"/>
    <n v="2.0410300000000003E-2"/>
    <n v="3591697000"/>
  </r>
  <r>
    <n v="9887"/>
    <x v="9"/>
    <x v="34"/>
    <x v="3"/>
    <x v="9"/>
    <n v="5.5239799999999999E-2"/>
    <n v="9720806000"/>
  </r>
  <r>
    <n v="9888"/>
    <x v="9"/>
    <x v="34"/>
    <x v="3"/>
    <x v="10"/>
    <n v="7.5046000000000002E-3"/>
    <n v="1320625000"/>
  </r>
  <r>
    <n v="9889"/>
    <x v="9"/>
    <x v="34"/>
    <x v="3"/>
    <x v="11"/>
    <n v="1.1132299999999999E-2"/>
    <n v="1959010000"/>
  </r>
  <r>
    <n v="9891"/>
    <x v="9"/>
    <x v="35"/>
    <x v="1"/>
    <x v="0"/>
    <n v="8.5092999999999992E-3"/>
    <n v="3741817000"/>
  </r>
  <r>
    <n v="9892"/>
    <x v="9"/>
    <x v="35"/>
    <x v="1"/>
    <x v="1"/>
    <n v="1.3389000000000001E-3"/>
    <n v="588755000"/>
  </r>
  <r>
    <n v="9893"/>
    <x v="9"/>
    <x v="35"/>
    <x v="1"/>
    <x v="2"/>
    <n v="3.8927099999999999E-2"/>
    <n v="17117460000"/>
  </r>
  <r>
    <n v="9894"/>
    <x v="9"/>
    <x v="35"/>
    <x v="1"/>
    <x v="17"/>
    <n v="9.0399999999999988E-5"/>
    <n v="39742000"/>
  </r>
  <r>
    <n v="9895"/>
    <x v="9"/>
    <x v="35"/>
    <x v="1"/>
    <x v="3"/>
    <n v="2.5857000000000002E-3"/>
    <n v="1137000000"/>
  </r>
  <r>
    <n v="9896"/>
    <x v="9"/>
    <x v="35"/>
    <x v="1"/>
    <x v="4"/>
    <n v="7.0196E-3"/>
    <n v="3086719000"/>
  </r>
  <r>
    <n v="9897"/>
    <x v="9"/>
    <x v="35"/>
    <x v="1"/>
    <x v="5"/>
    <n v="9.4181999999999998E-3"/>
    <n v="4141479000.0000005"/>
  </r>
  <r>
    <n v="9898"/>
    <x v="9"/>
    <x v="35"/>
    <x v="1"/>
    <x v="6"/>
    <n v="5.0034799999999997E-2"/>
    <n v="22001886000"/>
  </r>
  <r>
    <n v="9899"/>
    <x v="9"/>
    <x v="35"/>
    <x v="1"/>
    <x v="7"/>
    <n v="5.4112E-2"/>
    <n v="23794753000"/>
  </r>
  <r>
    <n v="9900"/>
    <x v="9"/>
    <x v="35"/>
    <x v="1"/>
    <x v="8"/>
    <n v="0.16111880000000001"/>
    <n v="70849027000"/>
  </r>
  <r>
    <n v="9901"/>
    <x v="9"/>
    <x v="35"/>
    <x v="1"/>
    <x v="9"/>
    <n v="5.5558799999999998E-2"/>
    <n v="24430942000"/>
  </r>
  <r>
    <n v="9902"/>
    <x v="9"/>
    <x v="35"/>
    <x v="1"/>
    <x v="10"/>
    <n v="1.5184599999999999E-2"/>
    <n v="6677133000"/>
  </r>
  <r>
    <n v="9903"/>
    <x v="9"/>
    <x v="35"/>
    <x v="1"/>
    <x v="11"/>
    <n v="2.3866900000000003E-2"/>
    <n v="10495036000"/>
  </r>
  <r>
    <n v="9904"/>
    <x v="9"/>
    <x v="35"/>
    <x v="1"/>
    <x v="12"/>
    <n v="1.3180900000000001E-2"/>
    <n v="5796051000"/>
  </r>
  <r>
    <n v="9905"/>
    <x v="9"/>
    <x v="35"/>
    <x v="1"/>
    <x v="13"/>
    <n v="6.2458000000000001E-3"/>
    <n v="2746478000"/>
  </r>
  <r>
    <n v="9906"/>
    <x v="9"/>
    <x v="35"/>
    <x v="1"/>
    <x v="14"/>
    <n v="5.4299999999999997E-4"/>
    <n v="238771000"/>
  </r>
  <r>
    <n v="9907"/>
    <x v="9"/>
    <x v="35"/>
    <x v="1"/>
    <x v="15"/>
    <n v="2.2317000000000001E-3"/>
    <n v="981366000"/>
  </r>
  <r>
    <n v="9908"/>
    <x v="9"/>
    <x v="35"/>
    <x v="1"/>
    <x v="16"/>
    <n v="1.706E-4"/>
    <n v="74997000"/>
  </r>
  <r>
    <n v="9910"/>
    <x v="9"/>
    <x v="36"/>
    <x v="1"/>
    <x v="0"/>
    <n v="3.483E-3"/>
    <n v="848767000"/>
  </r>
  <r>
    <n v="9911"/>
    <x v="9"/>
    <x v="36"/>
    <x v="1"/>
    <x v="1"/>
    <n v="2.8190999999999997E-3"/>
    <n v="686972000"/>
  </r>
  <r>
    <n v="9912"/>
    <x v="9"/>
    <x v="36"/>
    <x v="1"/>
    <x v="2"/>
    <n v="2.66804E-2"/>
    <n v="6501667000"/>
  </r>
  <r>
    <n v="9913"/>
    <x v="9"/>
    <x v="36"/>
    <x v="1"/>
    <x v="17"/>
    <n v="4.727E-4"/>
    <n v="115195000"/>
  </r>
  <r>
    <n v="9914"/>
    <x v="9"/>
    <x v="36"/>
    <x v="1"/>
    <x v="3"/>
    <n v="4.4799999999999999E-4"/>
    <n v="109184000"/>
  </r>
  <r>
    <n v="9915"/>
    <x v="9"/>
    <x v="36"/>
    <x v="1"/>
    <x v="4"/>
    <n v="6.1578999999999991E-3"/>
    <n v="1500605000"/>
  </r>
  <r>
    <n v="9916"/>
    <x v="9"/>
    <x v="36"/>
    <x v="1"/>
    <x v="5"/>
    <n v="8.2322000000000003E-3"/>
    <n v="2006074000"/>
  </r>
  <r>
    <n v="9917"/>
    <x v="9"/>
    <x v="36"/>
    <x v="1"/>
    <x v="6"/>
    <n v="8.0641599999999994E-2"/>
    <n v="19651313000"/>
  </r>
  <r>
    <n v="9918"/>
    <x v="9"/>
    <x v="36"/>
    <x v="1"/>
    <x v="7"/>
    <n v="6.5299800000000005E-2"/>
    <n v="15912710000"/>
  </r>
  <r>
    <n v="9919"/>
    <x v="9"/>
    <x v="36"/>
    <x v="1"/>
    <x v="8"/>
    <n v="0.17246189999999997"/>
    <n v="42026705000"/>
  </r>
  <r>
    <n v="9920"/>
    <x v="9"/>
    <x v="36"/>
    <x v="1"/>
    <x v="9"/>
    <n v="7.6427200000000001E-2"/>
    <n v="18624320000"/>
  </r>
  <r>
    <n v="9921"/>
    <x v="9"/>
    <x v="36"/>
    <x v="1"/>
    <x v="10"/>
    <n v="1.4419900000000001E-2"/>
    <n v="3513931000"/>
  </r>
  <r>
    <n v="9922"/>
    <x v="9"/>
    <x v="36"/>
    <x v="1"/>
    <x v="11"/>
    <n v="2.0636600000000001E-2"/>
    <n v="5028860000"/>
  </r>
  <r>
    <n v="9923"/>
    <x v="9"/>
    <x v="36"/>
    <x v="1"/>
    <x v="12"/>
    <n v="1.22638E-2"/>
    <n v="2988517000"/>
  </r>
  <r>
    <n v="9924"/>
    <x v="9"/>
    <x v="36"/>
    <x v="1"/>
    <x v="13"/>
    <n v="6.5776000000000003E-3"/>
    <n v="1602870000"/>
  </r>
  <r>
    <n v="9925"/>
    <x v="9"/>
    <x v="36"/>
    <x v="1"/>
    <x v="14"/>
    <n v="3.6103000000000003E-3"/>
    <n v="879773000"/>
  </r>
  <r>
    <n v="9926"/>
    <x v="9"/>
    <x v="36"/>
    <x v="1"/>
    <x v="15"/>
    <n v="3.6194E-3"/>
    <n v="881991000"/>
  </r>
  <r>
    <n v="9928"/>
    <x v="9"/>
    <x v="37"/>
    <x v="1"/>
    <x v="0"/>
    <n v="1.15703E-2"/>
    <n v="2014413000"/>
  </r>
  <r>
    <n v="9929"/>
    <x v="9"/>
    <x v="37"/>
    <x v="1"/>
    <x v="1"/>
    <n v="1.3249500000000001E-2"/>
    <n v="2306773000"/>
  </r>
  <r>
    <n v="9930"/>
    <x v="9"/>
    <x v="37"/>
    <x v="1"/>
    <x v="2"/>
    <n v="3.88919E-2"/>
    <n v="6771171000"/>
  </r>
  <r>
    <n v="9931"/>
    <x v="9"/>
    <x v="37"/>
    <x v="1"/>
    <x v="17"/>
    <n v="8.3540000000000003E-4"/>
    <n v="145442000"/>
  </r>
  <r>
    <n v="9932"/>
    <x v="9"/>
    <x v="37"/>
    <x v="1"/>
    <x v="3"/>
    <n v="5.4371999999999997E-3"/>
    <n v="946636000"/>
  </r>
  <r>
    <n v="9933"/>
    <x v="9"/>
    <x v="37"/>
    <x v="1"/>
    <x v="4"/>
    <n v="5.5034000000000003E-3"/>
    <n v="958146000"/>
  </r>
  <r>
    <n v="9934"/>
    <x v="9"/>
    <x v="37"/>
    <x v="1"/>
    <x v="5"/>
    <n v="1.30873E-2"/>
    <n v="2278537000"/>
  </r>
  <r>
    <n v="9935"/>
    <x v="9"/>
    <x v="37"/>
    <x v="1"/>
    <x v="6"/>
    <n v="4.0340000000000001E-2"/>
    <n v="7023292000"/>
  </r>
  <r>
    <n v="9936"/>
    <x v="9"/>
    <x v="37"/>
    <x v="1"/>
    <x v="7"/>
    <n v="3.8240200000000002E-2"/>
    <n v="6657703000"/>
  </r>
  <r>
    <n v="9937"/>
    <x v="9"/>
    <x v="37"/>
    <x v="1"/>
    <x v="8"/>
    <n v="0.1309119"/>
    <n v="22792061000"/>
  </r>
  <r>
    <n v="9938"/>
    <x v="9"/>
    <x v="37"/>
    <x v="1"/>
    <x v="9"/>
    <n v="4.7311699999999998E-2"/>
    <n v="8237068999.999999"/>
  </r>
  <r>
    <n v="9939"/>
    <x v="9"/>
    <x v="37"/>
    <x v="1"/>
    <x v="10"/>
    <n v="1.4121999999999999E-2"/>
    <n v="2458675000"/>
  </r>
  <r>
    <n v="9940"/>
    <x v="9"/>
    <x v="37"/>
    <x v="1"/>
    <x v="11"/>
    <n v="2.0413500000000001E-2"/>
    <n v="3554032000"/>
  </r>
  <r>
    <n v="9941"/>
    <x v="9"/>
    <x v="37"/>
    <x v="1"/>
    <x v="12"/>
    <n v="1.0187699999999999E-2"/>
    <n v="1773704000"/>
  </r>
  <r>
    <n v="9942"/>
    <x v="9"/>
    <x v="37"/>
    <x v="1"/>
    <x v="13"/>
    <n v="7.7022999999999996E-3"/>
    <n v="1340985000"/>
  </r>
  <r>
    <n v="9943"/>
    <x v="9"/>
    <x v="37"/>
    <x v="1"/>
    <x v="14"/>
    <n v="4.3830000000000003E-4"/>
    <n v="76312000"/>
  </r>
  <r>
    <n v="9944"/>
    <x v="9"/>
    <x v="37"/>
    <x v="1"/>
    <x v="15"/>
    <n v="5.3189999999999997E-4"/>
    <n v="92611000"/>
  </r>
  <r>
    <n v="9945"/>
    <x v="9"/>
    <x v="37"/>
    <x v="1"/>
    <x v="16"/>
    <n v="5.5939999999999994E-4"/>
    <n v="97399000"/>
  </r>
  <r>
    <n v="9947"/>
    <x v="9"/>
    <x v="38"/>
    <x v="3"/>
    <x v="0"/>
    <n v="7.8036000000000008E-3"/>
    <n v="9634422000"/>
  </r>
  <r>
    <n v="9948"/>
    <x v="9"/>
    <x v="38"/>
    <x v="3"/>
    <x v="1"/>
    <n v="0"/>
    <n v="0"/>
  </r>
  <r>
    <n v="9949"/>
    <x v="9"/>
    <x v="38"/>
    <x v="3"/>
    <x v="2"/>
    <n v="6.1066000000000002E-3"/>
    <n v="7539297000"/>
  </r>
  <r>
    <n v="9950"/>
    <x v="9"/>
    <x v="38"/>
    <x v="3"/>
    <x v="17"/>
    <n v="1.1458E-3"/>
    <n v="1414603000"/>
  </r>
  <r>
    <n v="9951"/>
    <x v="9"/>
    <x v="38"/>
    <x v="3"/>
    <x v="3"/>
    <n v="1.4597E-3"/>
    <n v="1802122000"/>
  </r>
  <r>
    <n v="9952"/>
    <x v="9"/>
    <x v="38"/>
    <x v="3"/>
    <x v="4"/>
    <n v="6.864000000000001E-4"/>
    <n v="847501000"/>
  </r>
  <r>
    <n v="9953"/>
    <x v="9"/>
    <x v="38"/>
    <x v="3"/>
    <x v="5"/>
    <n v="1.92563E-2"/>
    <n v="23774149000"/>
  </r>
  <r>
    <n v="9954"/>
    <x v="9"/>
    <x v="38"/>
    <x v="3"/>
    <x v="6"/>
    <n v="5.0105700000000003E-2"/>
    <n v="61861305000"/>
  </r>
  <r>
    <n v="9955"/>
    <x v="9"/>
    <x v="38"/>
    <x v="3"/>
    <x v="7"/>
    <n v="4.7436499999999999E-2"/>
    <n v="58565816000"/>
  </r>
  <r>
    <n v="9956"/>
    <x v="9"/>
    <x v="38"/>
    <x v="3"/>
    <x v="8"/>
    <n v="0.1175871"/>
    <n v="145174795000"/>
  </r>
  <r>
    <n v="9957"/>
    <x v="9"/>
    <x v="38"/>
    <x v="3"/>
    <x v="9"/>
    <n v="0.11619120000000001"/>
    <n v="143451437000"/>
  </r>
  <r>
    <n v="9958"/>
    <x v="9"/>
    <x v="38"/>
    <x v="3"/>
    <x v="10"/>
    <n v="3.6473699999999998E-2"/>
    <n v="45030998000"/>
  </r>
  <r>
    <n v="9959"/>
    <x v="9"/>
    <x v="38"/>
    <x v="3"/>
    <x v="11"/>
    <n v="3.0109400000000001E-2"/>
    <n v="37173493000"/>
  </r>
  <r>
    <n v="9960"/>
    <x v="9"/>
    <x v="38"/>
    <x v="3"/>
    <x v="12"/>
    <n v="8.3599E-3"/>
    <n v="10321245000"/>
  </r>
  <r>
    <n v="9962"/>
    <x v="9"/>
    <x v="39"/>
    <x v="5"/>
    <x v="4"/>
    <n v="2.3584000000000001E-3"/>
    <n v="118342000"/>
  </r>
  <r>
    <n v="9963"/>
    <x v="9"/>
    <x v="39"/>
    <x v="5"/>
    <x v="5"/>
    <n v="1.2555199999999999E-2"/>
    <n v="630000000"/>
  </r>
  <r>
    <n v="9964"/>
    <x v="9"/>
    <x v="39"/>
    <x v="5"/>
    <x v="6"/>
    <n v="5.3760099999999998E-2"/>
    <n v="2697599000"/>
  </r>
  <r>
    <n v="9965"/>
    <x v="9"/>
    <x v="39"/>
    <x v="5"/>
    <x v="7"/>
    <n v="3.6995399999999998E-2"/>
    <n v="1856373000"/>
  </r>
  <r>
    <n v="9966"/>
    <x v="9"/>
    <x v="39"/>
    <x v="5"/>
    <x v="8"/>
    <n v="0.15356249999999999"/>
    <n v="7705532000"/>
  </r>
  <r>
    <n v="9967"/>
    <x v="9"/>
    <x v="39"/>
    <x v="5"/>
    <x v="9"/>
    <n v="3.2318399999999997E-2"/>
    <n v="1621686000"/>
  </r>
  <r>
    <n v="9968"/>
    <x v="9"/>
    <x v="39"/>
    <x v="5"/>
    <x v="10"/>
    <n v="2.08887E-2"/>
    <n v="1048163000"/>
  </r>
  <r>
    <n v="9969"/>
    <x v="9"/>
    <x v="39"/>
    <x v="5"/>
    <x v="11"/>
    <n v="2.0180199999999999E-2"/>
    <n v="1012612000"/>
  </r>
  <r>
    <n v="9970"/>
    <x v="9"/>
    <x v="39"/>
    <x v="5"/>
    <x v="12"/>
    <n v="7.4343000000000005E-3"/>
    <n v="373041000"/>
  </r>
  <r>
    <n v="9972"/>
    <x v="9"/>
    <x v="39"/>
    <x v="5"/>
    <x v="0"/>
    <n v="0"/>
    <n v="0"/>
  </r>
  <r>
    <n v="9973"/>
    <x v="9"/>
    <x v="39"/>
    <x v="5"/>
    <x v="1"/>
    <n v="0"/>
    <n v="0"/>
  </r>
  <r>
    <n v="9974"/>
    <x v="9"/>
    <x v="39"/>
    <x v="5"/>
    <x v="2"/>
    <n v="0"/>
    <n v="0"/>
  </r>
  <r>
    <n v="9975"/>
    <x v="9"/>
    <x v="39"/>
    <x v="5"/>
    <x v="17"/>
    <n v="0"/>
    <n v="0"/>
  </r>
  <r>
    <n v="9976"/>
    <x v="9"/>
    <x v="39"/>
    <x v="5"/>
    <x v="3"/>
    <n v="0"/>
    <n v="0"/>
  </r>
  <r>
    <n v="9977"/>
    <x v="9"/>
    <x v="39"/>
    <x v="5"/>
    <x v="4"/>
    <n v="0"/>
    <n v="0"/>
  </r>
  <r>
    <n v="9978"/>
    <x v="9"/>
    <x v="39"/>
    <x v="5"/>
    <x v="5"/>
    <n v="0"/>
    <n v="0"/>
  </r>
  <r>
    <n v="9979"/>
    <x v="9"/>
    <x v="39"/>
    <x v="5"/>
    <x v="6"/>
    <n v="0"/>
    <n v="0"/>
  </r>
  <r>
    <n v="9980"/>
    <x v="9"/>
    <x v="39"/>
    <x v="5"/>
    <x v="7"/>
    <n v="0"/>
    <n v="0"/>
  </r>
  <r>
    <n v="9981"/>
    <x v="9"/>
    <x v="39"/>
    <x v="5"/>
    <x v="8"/>
    <n v="0"/>
    <n v="0"/>
  </r>
  <r>
    <n v="9982"/>
    <x v="9"/>
    <x v="39"/>
    <x v="5"/>
    <x v="9"/>
    <n v="0"/>
    <n v="0"/>
  </r>
  <r>
    <n v="9983"/>
    <x v="9"/>
    <x v="39"/>
    <x v="5"/>
    <x v="10"/>
    <n v="0"/>
    <n v="0"/>
  </r>
  <r>
    <n v="9984"/>
    <x v="9"/>
    <x v="39"/>
    <x v="5"/>
    <x v="11"/>
    <n v="0"/>
    <n v="0"/>
  </r>
  <r>
    <n v="9985"/>
    <x v="9"/>
    <x v="39"/>
    <x v="5"/>
    <x v="12"/>
    <n v="0"/>
    <n v="0"/>
  </r>
  <r>
    <n v="9986"/>
    <x v="9"/>
    <x v="39"/>
    <x v="5"/>
    <x v="13"/>
    <n v="0"/>
    <n v="0"/>
  </r>
  <r>
    <n v="9987"/>
    <x v="9"/>
    <x v="39"/>
    <x v="5"/>
    <x v="14"/>
    <n v="0"/>
    <n v="0"/>
  </r>
  <r>
    <n v="9988"/>
    <x v="9"/>
    <x v="39"/>
    <x v="5"/>
    <x v="15"/>
    <n v="0"/>
    <n v="0"/>
  </r>
  <r>
    <n v="9989"/>
    <x v="9"/>
    <x v="39"/>
    <x v="5"/>
    <x v="16"/>
    <n v="0"/>
    <n v="0"/>
  </r>
  <r>
    <n v="9990"/>
    <x v="9"/>
    <x v="39"/>
    <x v="5"/>
    <x v="18"/>
    <n v="0"/>
    <n v="0"/>
  </r>
  <r>
    <n v="9992"/>
    <x v="9"/>
    <x v="40"/>
    <x v="6"/>
    <x v="6"/>
    <n v="3.0782899999999998E-2"/>
    <n v="26408000"/>
  </r>
  <r>
    <n v="9993"/>
    <x v="9"/>
    <x v="40"/>
    <x v="6"/>
    <x v="9"/>
    <n v="0.1762801"/>
    <n v="151226000"/>
  </r>
  <r>
    <n v="9994"/>
    <x v="9"/>
    <x v="40"/>
    <x v="6"/>
    <x v="10"/>
    <n v="1.2728099999999999E-2"/>
    <n v="10919000"/>
  </r>
  <r>
    <n v="9996"/>
    <x v="9"/>
    <x v="41"/>
    <x v="3"/>
    <x v="0"/>
    <n v="3.7539999999999996E-4"/>
    <n v="72877000"/>
  </r>
  <r>
    <n v="9997"/>
    <x v="9"/>
    <x v="41"/>
    <x v="3"/>
    <x v="1"/>
    <n v="3.612E-4"/>
    <n v="70126000"/>
  </r>
  <r>
    <n v="9998"/>
    <x v="9"/>
    <x v="41"/>
    <x v="3"/>
    <x v="2"/>
    <n v="1.0474699999999998E-2"/>
    <n v="2033668000"/>
  </r>
  <r>
    <n v="9999"/>
    <x v="9"/>
    <x v="41"/>
    <x v="3"/>
    <x v="4"/>
    <n v="0"/>
    <n v="0"/>
  </r>
  <r>
    <n v="10000"/>
    <x v="9"/>
    <x v="41"/>
    <x v="3"/>
    <x v="5"/>
    <n v="1.1430800000000001E-2"/>
    <n v="2219297000"/>
  </r>
  <r>
    <n v="10001"/>
    <x v="9"/>
    <x v="41"/>
    <x v="3"/>
    <x v="6"/>
    <n v="1.30562E-2"/>
    <n v="2534866000"/>
  </r>
  <r>
    <n v="10002"/>
    <x v="9"/>
    <x v="41"/>
    <x v="3"/>
    <x v="7"/>
    <n v="3.10134E-2"/>
    <n v="6021252000"/>
  </r>
  <r>
    <n v="10003"/>
    <x v="9"/>
    <x v="41"/>
    <x v="3"/>
    <x v="8"/>
    <n v="2.1133600000000002E-2"/>
    <n v="4103087000.0000005"/>
  </r>
  <r>
    <n v="10004"/>
    <x v="9"/>
    <x v="41"/>
    <x v="3"/>
    <x v="9"/>
    <n v="1.27825E-2"/>
    <n v="2481721000"/>
  </r>
  <r>
    <n v="10005"/>
    <x v="9"/>
    <x v="41"/>
    <x v="3"/>
    <x v="10"/>
    <n v="4.0294699999999996E-2"/>
    <n v="7823228000"/>
  </r>
  <r>
    <n v="10006"/>
    <x v="9"/>
    <x v="41"/>
    <x v="3"/>
    <x v="11"/>
    <n v="8.3784000000000011E-3"/>
    <n v="1626659000"/>
  </r>
  <r>
    <n v="10007"/>
    <x v="9"/>
    <x v="41"/>
    <x v="3"/>
    <x v="12"/>
    <n v="3.5233999999999999E-3"/>
    <n v="684077000"/>
  </r>
  <r>
    <n v="10009"/>
    <x v="9"/>
    <x v="42"/>
    <x v="1"/>
    <x v="0"/>
    <n v="5.4162999999999998E-3"/>
    <n v="482274000"/>
  </r>
  <r>
    <n v="10010"/>
    <x v="9"/>
    <x v="42"/>
    <x v="1"/>
    <x v="1"/>
    <n v="1.5975E-3"/>
    <n v="142240000"/>
  </r>
  <r>
    <n v="10011"/>
    <x v="9"/>
    <x v="42"/>
    <x v="1"/>
    <x v="2"/>
    <n v="3.7173400000000002E-2"/>
    <n v="3309958000"/>
  </r>
  <r>
    <n v="10012"/>
    <x v="9"/>
    <x v="42"/>
    <x v="1"/>
    <x v="17"/>
    <n v="1.294E-4"/>
    <n v="11521000"/>
  </r>
  <r>
    <n v="10013"/>
    <x v="9"/>
    <x v="42"/>
    <x v="1"/>
    <x v="3"/>
    <n v="4.0695999999999996E-3"/>
    <n v="362364000"/>
  </r>
  <r>
    <n v="10014"/>
    <x v="9"/>
    <x v="42"/>
    <x v="1"/>
    <x v="4"/>
    <n v="8.9949000000000001E-3"/>
    <n v="800912000"/>
  </r>
  <r>
    <n v="10015"/>
    <x v="9"/>
    <x v="42"/>
    <x v="1"/>
    <x v="5"/>
    <n v="8.0206999999999987E-3"/>
    <n v="714170000"/>
  </r>
  <r>
    <n v="10016"/>
    <x v="9"/>
    <x v="42"/>
    <x v="1"/>
    <x v="6"/>
    <n v="7.4334700000000004E-2"/>
    <n v="6618828000"/>
  </r>
  <r>
    <n v="10017"/>
    <x v="9"/>
    <x v="42"/>
    <x v="1"/>
    <x v="7"/>
    <n v="4.4945399999999996E-2"/>
    <n v="4001979000"/>
  </r>
  <r>
    <n v="10018"/>
    <x v="9"/>
    <x v="42"/>
    <x v="1"/>
    <x v="8"/>
    <n v="0.1513304"/>
    <n v="13474602000"/>
  </r>
  <r>
    <n v="10019"/>
    <x v="9"/>
    <x v="42"/>
    <x v="1"/>
    <x v="9"/>
    <n v="5.7675499999999998E-2"/>
    <n v="5135477000"/>
  </r>
  <r>
    <n v="10020"/>
    <x v="9"/>
    <x v="42"/>
    <x v="1"/>
    <x v="10"/>
    <n v="9.2604999999999996E-3"/>
    <n v="824567000"/>
  </r>
  <r>
    <n v="10021"/>
    <x v="9"/>
    <x v="42"/>
    <x v="1"/>
    <x v="11"/>
    <n v="2.7239300000000001E-2"/>
    <n v="2425415000"/>
  </r>
  <r>
    <n v="10022"/>
    <x v="9"/>
    <x v="42"/>
    <x v="1"/>
    <x v="12"/>
    <n v="1.0803E-2"/>
    <n v="961912000"/>
  </r>
  <r>
    <n v="10023"/>
    <x v="9"/>
    <x v="42"/>
    <x v="1"/>
    <x v="13"/>
    <n v="2.6301000000000002E-3"/>
    <n v="234184000"/>
  </r>
  <r>
    <n v="10024"/>
    <x v="9"/>
    <x v="42"/>
    <x v="1"/>
    <x v="14"/>
    <n v="1.6272000000000001E-3"/>
    <n v="144890000"/>
  </r>
  <r>
    <n v="10025"/>
    <x v="9"/>
    <x v="42"/>
    <x v="1"/>
    <x v="15"/>
    <n v="2.921E-4"/>
    <n v="26013000"/>
  </r>
  <r>
    <n v="10026"/>
    <x v="9"/>
    <x v="42"/>
    <x v="1"/>
    <x v="16"/>
    <n v="3.2300000000000004E-4"/>
    <n v="28760000"/>
  </r>
  <r>
    <n v="10028"/>
    <x v="9"/>
    <x v="43"/>
    <x v="1"/>
    <x v="0"/>
    <n v="7.3216000000000002E-3"/>
    <n v="368753000"/>
  </r>
  <r>
    <n v="10029"/>
    <x v="9"/>
    <x v="43"/>
    <x v="1"/>
    <x v="1"/>
    <n v="1.9769999999999998E-4"/>
    <n v="9959000"/>
  </r>
  <r>
    <n v="10030"/>
    <x v="9"/>
    <x v="43"/>
    <x v="1"/>
    <x v="2"/>
    <n v="2.47034E-2"/>
    <n v="1244188000"/>
  </r>
  <r>
    <n v="10031"/>
    <x v="9"/>
    <x v="43"/>
    <x v="1"/>
    <x v="17"/>
    <n v="1.2576000000000002E-3"/>
    <n v="63337000"/>
  </r>
  <r>
    <n v="10032"/>
    <x v="9"/>
    <x v="43"/>
    <x v="1"/>
    <x v="3"/>
    <n v="4.8270000000000002E-4"/>
    <n v="24311000"/>
  </r>
  <r>
    <n v="10033"/>
    <x v="9"/>
    <x v="43"/>
    <x v="1"/>
    <x v="4"/>
    <n v="8.9065000000000012E-3"/>
    <n v="448576000"/>
  </r>
  <r>
    <n v="10034"/>
    <x v="9"/>
    <x v="43"/>
    <x v="1"/>
    <x v="5"/>
    <n v="7.9720999999999993E-3"/>
    <n v="401516000"/>
  </r>
  <r>
    <n v="10035"/>
    <x v="9"/>
    <x v="43"/>
    <x v="1"/>
    <x v="6"/>
    <n v="6.9613599999999998E-2"/>
    <n v="3506092000"/>
  </r>
  <r>
    <n v="10036"/>
    <x v="9"/>
    <x v="43"/>
    <x v="1"/>
    <x v="7"/>
    <n v="6.65322E-2"/>
    <n v="3350895000"/>
  </r>
  <r>
    <n v="10037"/>
    <x v="9"/>
    <x v="43"/>
    <x v="1"/>
    <x v="8"/>
    <n v="0.18465699999999999"/>
    <n v="9300256000"/>
  </r>
  <r>
    <n v="10038"/>
    <x v="9"/>
    <x v="43"/>
    <x v="1"/>
    <x v="9"/>
    <n v="5.6826999999999996E-2"/>
    <n v="2862094000"/>
  </r>
  <r>
    <n v="10039"/>
    <x v="9"/>
    <x v="43"/>
    <x v="1"/>
    <x v="10"/>
    <n v="1.5301800000000001E-2"/>
    <n v="770673000"/>
  </r>
  <r>
    <n v="10040"/>
    <x v="9"/>
    <x v="43"/>
    <x v="1"/>
    <x v="11"/>
    <n v="1.8390699999999999E-2"/>
    <n v="926247000"/>
  </r>
  <r>
    <n v="10041"/>
    <x v="9"/>
    <x v="43"/>
    <x v="1"/>
    <x v="12"/>
    <n v="1.77222E-2"/>
    <n v="892577000"/>
  </r>
  <r>
    <n v="10042"/>
    <x v="9"/>
    <x v="43"/>
    <x v="1"/>
    <x v="13"/>
    <n v="8.7524999999999999E-3"/>
    <n v="440821000"/>
  </r>
  <r>
    <n v="10043"/>
    <x v="9"/>
    <x v="43"/>
    <x v="1"/>
    <x v="14"/>
    <n v="2.2818999999999999E-3"/>
    <n v="114930000"/>
  </r>
  <r>
    <n v="10044"/>
    <x v="9"/>
    <x v="43"/>
    <x v="1"/>
    <x v="15"/>
    <n v="4.6755E-3"/>
    <n v="235481000"/>
  </r>
  <r>
    <n v="10045"/>
    <x v="9"/>
    <x v="43"/>
    <x v="1"/>
    <x v="16"/>
    <n v="0"/>
    <n v="0"/>
  </r>
  <r>
    <n v="10047"/>
    <x v="9"/>
    <x v="44"/>
    <x v="6"/>
    <x v="0"/>
    <n v="6.1482999999999998E-3"/>
    <n v="2027416000"/>
  </r>
  <r>
    <n v="10048"/>
    <x v="9"/>
    <x v="44"/>
    <x v="6"/>
    <x v="1"/>
    <n v="1.8540000000000002E-3"/>
    <n v="611372000"/>
  </r>
  <r>
    <n v="10049"/>
    <x v="9"/>
    <x v="44"/>
    <x v="6"/>
    <x v="2"/>
    <n v="3.2057299999999997E-2"/>
    <n v="10571012000"/>
  </r>
  <r>
    <n v="10050"/>
    <x v="9"/>
    <x v="44"/>
    <x v="6"/>
    <x v="17"/>
    <n v="9.0079999999999989E-4"/>
    <n v="297027000"/>
  </r>
  <r>
    <n v="10051"/>
    <x v="9"/>
    <x v="44"/>
    <x v="6"/>
    <x v="3"/>
    <n v="2.9796800000000002E-2"/>
    <n v="9825632000"/>
  </r>
  <r>
    <n v="10052"/>
    <x v="9"/>
    <x v="44"/>
    <x v="6"/>
    <x v="4"/>
    <n v="2.63E-3"/>
    <n v="867266000"/>
  </r>
  <r>
    <n v="10053"/>
    <x v="9"/>
    <x v="44"/>
    <x v="6"/>
    <x v="5"/>
    <n v="2.30799E-2"/>
    <n v="7610693000"/>
  </r>
  <r>
    <n v="10054"/>
    <x v="9"/>
    <x v="44"/>
    <x v="6"/>
    <x v="6"/>
    <n v="3.91378E-2"/>
    <n v="12905854000"/>
  </r>
  <r>
    <n v="10055"/>
    <x v="9"/>
    <x v="44"/>
    <x v="6"/>
    <x v="7"/>
    <n v="6.40685E-2"/>
    <n v="21126845000"/>
  </r>
  <r>
    <n v="10056"/>
    <x v="9"/>
    <x v="44"/>
    <x v="6"/>
    <x v="8"/>
    <n v="4.6185600000000007E-2"/>
    <n v="15229875000"/>
  </r>
  <r>
    <n v="10057"/>
    <x v="9"/>
    <x v="44"/>
    <x v="6"/>
    <x v="9"/>
    <n v="6.7307699999999998E-2"/>
    <n v="22194977000"/>
  </r>
  <r>
    <n v="10058"/>
    <x v="9"/>
    <x v="44"/>
    <x v="6"/>
    <x v="10"/>
    <n v="1.14713E-2"/>
    <n v="3782714000"/>
  </r>
  <r>
    <n v="10059"/>
    <x v="9"/>
    <x v="44"/>
    <x v="6"/>
    <x v="11"/>
    <n v="3.4827200000000003E-2"/>
    <n v="11484427000"/>
  </r>
  <r>
    <n v="10060"/>
    <x v="9"/>
    <x v="44"/>
    <x v="6"/>
    <x v="12"/>
    <n v="1.1058699999999999E-2"/>
    <n v="3646659000"/>
  </r>
  <r>
    <n v="10061"/>
    <x v="9"/>
    <x v="44"/>
    <x v="6"/>
    <x v="13"/>
    <n v="7.2330000000000007E-4"/>
    <n v="238505000"/>
  </r>
  <r>
    <n v="10062"/>
    <x v="9"/>
    <x v="44"/>
    <x v="6"/>
    <x v="14"/>
    <n v="2.1659999999999998E-4"/>
    <n v="71438000"/>
  </r>
  <r>
    <n v="10063"/>
    <x v="9"/>
    <x v="44"/>
    <x v="6"/>
    <x v="15"/>
    <n v="2.6440000000000003E-4"/>
    <n v="87177000"/>
  </r>
  <r>
    <n v="10064"/>
    <x v="9"/>
    <x v="44"/>
    <x v="6"/>
    <x v="16"/>
    <n v="2.3E-6"/>
    <n v="755000"/>
  </r>
  <r>
    <n v="10066"/>
    <x v="9"/>
    <x v="45"/>
    <x v="1"/>
    <x v="0"/>
    <n v="6.2326999999999999E-3"/>
    <n v="9258566000"/>
  </r>
  <r>
    <n v="10067"/>
    <x v="9"/>
    <x v="45"/>
    <x v="1"/>
    <x v="1"/>
    <n v="1.9840000000000001E-3"/>
    <n v="2947175000"/>
  </r>
  <r>
    <n v="10068"/>
    <x v="9"/>
    <x v="45"/>
    <x v="1"/>
    <x v="2"/>
    <n v="2.5618800000000001E-2"/>
    <n v="38056638000"/>
  </r>
  <r>
    <n v="10069"/>
    <x v="9"/>
    <x v="45"/>
    <x v="1"/>
    <x v="17"/>
    <n v="9.7650000000000005E-4"/>
    <n v="1450574000"/>
  </r>
  <r>
    <n v="10070"/>
    <x v="9"/>
    <x v="45"/>
    <x v="1"/>
    <x v="3"/>
    <n v="9.8590000000000006E-4"/>
    <n v="1464522000"/>
  </r>
  <r>
    <n v="10071"/>
    <x v="9"/>
    <x v="45"/>
    <x v="1"/>
    <x v="4"/>
    <n v="1.0855999999999999E-2"/>
    <n v="16126474000"/>
  </r>
  <r>
    <n v="10072"/>
    <x v="9"/>
    <x v="45"/>
    <x v="1"/>
    <x v="5"/>
    <n v="1.3162E-2"/>
    <n v="19552060000"/>
  </r>
  <r>
    <n v="10073"/>
    <x v="9"/>
    <x v="45"/>
    <x v="1"/>
    <x v="6"/>
    <n v="6.85394E-2"/>
    <n v="101814932000"/>
  </r>
  <r>
    <n v="10074"/>
    <x v="9"/>
    <x v="45"/>
    <x v="1"/>
    <x v="7"/>
    <n v="4.66378E-2"/>
    <n v="69280238000"/>
  </r>
  <r>
    <n v="10075"/>
    <x v="9"/>
    <x v="45"/>
    <x v="1"/>
    <x v="8"/>
    <n v="0.1621475"/>
    <n v="240869161000"/>
  </r>
  <r>
    <n v="10076"/>
    <x v="9"/>
    <x v="45"/>
    <x v="1"/>
    <x v="9"/>
    <n v="5.7209299999999998E-2"/>
    <n v="84984093000"/>
  </r>
  <r>
    <n v="10077"/>
    <x v="9"/>
    <x v="45"/>
    <x v="1"/>
    <x v="10"/>
    <n v="1.02776E-2"/>
    <n v="15267288000"/>
  </r>
  <r>
    <n v="10078"/>
    <x v="9"/>
    <x v="45"/>
    <x v="1"/>
    <x v="11"/>
    <n v="2.06134E-2"/>
    <n v="30621053000"/>
  </r>
  <r>
    <n v="10079"/>
    <x v="9"/>
    <x v="45"/>
    <x v="1"/>
    <x v="12"/>
    <n v="1.64342E-2"/>
    <n v="24412877000"/>
  </r>
  <r>
    <n v="10080"/>
    <x v="9"/>
    <x v="45"/>
    <x v="1"/>
    <x v="13"/>
    <n v="1.33639E-2"/>
    <n v="19851938000"/>
  </r>
  <r>
    <n v="10081"/>
    <x v="9"/>
    <x v="45"/>
    <x v="1"/>
    <x v="14"/>
    <n v="4.2017000000000001E-3"/>
    <n v="6241651000"/>
  </r>
  <r>
    <n v="10082"/>
    <x v="9"/>
    <x v="45"/>
    <x v="1"/>
    <x v="15"/>
    <n v="4.4919000000000001E-3"/>
    <n v="6672639000"/>
  </r>
  <r>
    <n v="10083"/>
    <x v="9"/>
    <x v="45"/>
    <x v="1"/>
    <x v="16"/>
    <n v="4.347E-4"/>
    <n v="645784000"/>
  </r>
  <r>
    <n v="10085"/>
    <x v="9"/>
    <x v="46"/>
    <x v="3"/>
    <x v="4"/>
    <n v="0"/>
    <n v="0"/>
  </r>
  <r>
    <n v="10086"/>
    <x v="9"/>
    <x v="46"/>
    <x v="3"/>
    <x v="5"/>
    <n v="6.6923E-3"/>
    <n v="322189000"/>
  </r>
  <r>
    <n v="10087"/>
    <x v="9"/>
    <x v="46"/>
    <x v="3"/>
    <x v="6"/>
    <n v="1.29119E-2"/>
    <n v="621620000"/>
  </r>
  <r>
    <n v="10088"/>
    <x v="9"/>
    <x v="46"/>
    <x v="3"/>
    <x v="7"/>
    <n v="1.81622E-2"/>
    <n v="874385000"/>
  </r>
  <r>
    <n v="10089"/>
    <x v="9"/>
    <x v="46"/>
    <x v="3"/>
    <x v="8"/>
    <n v="1.89783E-2"/>
    <n v="913673000"/>
  </r>
  <r>
    <n v="10090"/>
    <x v="9"/>
    <x v="46"/>
    <x v="3"/>
    <x v="9"/>
    <n v="6.6110699999999994E-2"/>
    <n v="3182772000"/>
  </r>
  <r>
    <n v="10091"/>
    <x v="9"/>
    <x v="46"/>
    <x v="3"/>
    <x v="10"/>
    <n v="2.6181700000000002E-2"/>
    <n v="1260466000"/>
  </r>
  <r>
    <n v="10092"/>
    <x v="9"/>
    <x v="46"/>
    <x v="3"/>
    <x v="11"/>
    <n v="7.8939000000000006E-3"/>
    <n v="380035000"/>
  </r>
  <r>
    <n v="10093"/>
    <x v="9"/>
    <x v="46"/>
    <x v="3"/>
    <x v="12"/>
    <n v="0"/>
    <n v="0"/>
  </r>
  <r>
    <n v="10095"/>
    <x v="9"/>
    <x v="47"/>
    <x v="1"/>
    <x v="0"/>
    <n v="1.8962999999999999E-3"/>
    <n v="827822000"/>
  </r>
  <r>
    <n v="10096"/>
    <x v="9"/>
    <x v="47"/>
    <x v="1"/>
    <x v="1"/>
    <n v="1.6601999999999999E-3"/>
    <n v="724736000"/>
  </r>
  <r>
    <n v="10097"/>
    <x v="9"/>
    <x v="47"/>
    <x v="1"/>
    <x v="2"/>
    <n v="2.94361E-2"/>
    <n v="12849925000"/>
  </r>
  <r>
    <n v="10098"/>
    <x v="9"/>
    <x v="47"/>
    <x v="1"/>
    <x v="17"/>
    <n v="4.4089999999999998E-4"/>
    <n v="192453000"/>
  </r>
  <r>
    <n v="10099"/>
    <x v="9"/>
    <x v="47"/>
    <x v="1"/>
    <x v="3"/>
    <n v="2.2515999999999999E-3"/>
    <n v="982908000"/>
  </r>
  <r>
    <n v="10100"/>
    <x v="9"/>
    <x v="47"/>
    <x v="1"/>
    <x v="4"/>
    <n v="4.6680999999999997E-3"/>
    <n v="2037806000"/>
  </r>
  <r>
    <n v="10101"/>
    <x v="9"/>
    <x v="47"/>
    <x v="1"/>
    <x v="5"/>
    <n v="5.9138000000000003E-3"/>
    <n v="2581587000"/>
  </r>
  <r>
    <n v="10102"/>
    <x v="9"/>
    <x v="47"/>
    <x v="1"/>
    <x v="6"/>
    <n v="6.9719699999999996E-2"/>
    <n v="30435132000"/>
  </r>
  <r>
    <n v="10103"/>
    <x v="9"/>
    <x v="47"/>
    <x v="1"/>
    <x v="7"/>
    <n v="6.7079E-2"/>
    <n v="29282375000"/>
  </r>
  <r>
    <n v="10104"/>
    <x v="9"/>
    <x v="47"/>
    <x v="1"/>
    <x v="8"/>
    <n v="0.2139276"/>
    <n v="93387103000"/>
  </r>
  <r>
    <n v="10105"/>
    <x v="9"/>
    <x v="47"/>
    <x v="1"/>
    <x v="9"/>
    <n v="7.5046500000000002E-2"/>
    <n v="32760507000"/>
  </r>
  <r>
    <n v="10106"/>
    <x v="9"/>
    <x v="47"/>
    <x v="1"/>
    <x v="10"/>
    <n v="1.46473E-2"/>
    <n v="6394063000"/>
  </r>
  <r>
    <n v="10107"/>
    <x v="9"/>
    <x v="47"/>
    <x v="1"/>
    <x v="11"/>
    <n v="1.34558E-2"/>
    <n v="5873930000"/>
  </r>
  <r>
    <n v="10108"/>
    <x v="9"/>
    <x v="47"/>
    <x v="1"/>
    <x v="12"/>
    <n v="1.3234900000000001E-2"/>
    <n v="5777508000"/>
  </r>
  <r>
    <n v="10109"/>
    <x v="9"/>
    <x v="47"/>
    <x v="1"/>
    <x v="13"/>
    <n v="8.9741000000000005E-3"/>
    <n v="3917521000"/>
  </r>
  <r>
    <n v="10110"/>
    <x v="9"/>
    <x v="47"/>
    <x v="1"/>
    <x v="14"/>
    <n v="4.594E-4"/>
    <n v="200553000"/>
  </r>
  <r>
    <n v="10111"/>
    <x v="9"/>
    <x v="47"/>
    <x v="1"/>
    <x v="15"/>
    <n v="9.8769999999999999E-4"/>
    <n v="431157000"/>
  </r>
  <r>
    <n v="10112"/>
    <x v="9"/>
    <x v="47"/>
    <x v="1"/>
    <x v="16"/>
    <n v="6.7299999999999996E-5"/>
    <n v="29397000"/>
  </r>
  <r>
    <n v="10114"/>
    <x v="9"/>
    <x v="48"/>
    <x v="5"/>
    <x v="0"/>
    <n v="7.6625E-3"/>
    <n v="4315210000"/>
  </r>
  <r>
    <n v="10115"/>
    <x v="9"/>
    <x v="48"/>
    <x v="5"/>
    <x v="1"/>
    <n v="0"/>
    <n v="0"/>
  </r>
  <r>
    <n v="10116"/>
    <x v="9"/>
    <x v="48"/>
    <x v="5"/>
    <x v="2"/>
    <n v="2.81724E-2"/>
    <n v="15865553000"/>
  </r>
  <r>
    <n v="10117"/>
    <x v="9"/>
    <x v="48"/>
    <x v="5"/>
    <x v="17"/>
    <n v="6.5199999999999999E-5"/>
    <n v="36732000"/>
  </r>
  <r>
    <n v="10118"/>
    <x v="9"/>
    <x v="48"/>
    <x v="5"/>
    <x v="3"/>
    <n v="2.6105E-3"/>
    <n v="1470130000"/>
  </r>
  <r>
    <n v="10119"/>
    <x v="9"/>
    <x v="48"/>
    <x v="5"/>
    <x v="4"/>
    <n v="6.2989999999999999E-3"/>
    <n v="3547332000"/>
  </r>
  <r>
    <n v="10120"/>
    <x v="9"/>
    <x v="48"/>
    <x v="5"/>
    <x v="5"/>
    <n v="1.7866000000000002E-3"/>
    <n v="1006147000"/>
  </r>
  <r>
    <n v="10121"/>
    <x v="9"/>
    <x v="48"/>
    <x v="5"/>
    <x v="6"/>
    <n v="1.8530000000000001E-2"/>
    <n v="10435360000"/>
  </r>
  <r>
    <n v="10122"/>
    <x v="9"/>
    <x v="48"/>
    <x v="5"/>
    <x v="7"/>
    <n v="5.1653900000000003E-2"/>
    <n v="29089410000"/>
  </r>
  <r>
    <n v="10123"/>
    <x v="9"/>
    <x v="48"/>
    <x v="5"/>
    <x v="8"/>
    <n v="0.12345319999999999"/>
    <n v="69523969000"/>
  </r>
  <r>
    <n v="10124"/>
    <x v="9"/>
    <x v="48"/>
    <x v="5"/>
    <x v="9"/>
    <n v="4.39984E-2"/>
    <n v="24778179000"/>
  </r>
  <r>
    <n v="10125"/>
    <x v="9"/>
    <x v="48"/>
    <x v="5"/>
    <x v="10"/>
    <n v="8.4440999999999995E-3"/>
    <n v="4755373000"/>
  </r>
  <r>
    <n v="10126"/>
    <x v="9"/>
    <x v="48"/>
    <x v="5"/>
    <x v="11"/>
    <n v="1.49065E-2"/>
    <n v="8394725000"/>
  </r>
  <r>
    <n v="10127"/>
    <x v="9"/>
    <x v="48"/>
    <x v="5"/>
    <x v="12"/>
    <n v="9.9482000000000008E-3"/>
    <n v="5602423000"/>
  </r>
  <r>
    <n v="10128"/>
    <x v="9"/>
    <x v="48"/>
    <x v="5"/>
    <x v="13"/>
    <n v="1.7641999999999998E-3"/>
    <n v="993510000"/>
  </r>
  <r>
    <n v="10129"/>
    <x v="9"/>
    <x v="48"/>
    <x v="5"/>
    <x v="14"/>
    <n v="1.4571E-3"/>
    <n v="820582000"/>
  </r>
  <r>
    <n v="10130"/>
    <x v="9"/>
    <x v="48"/>
    <x v="5"/>
    <x v="15"/>
    <n v="9.0469999999999993E-4"/>
    <n v="509474000"/>
  </r>
  <r>
    <n v="10131"/>
    <x v="9"/>
    <x v="48"/>
    <x v="5"/>
    <x v="16"/>
    <n v="3.43E-5"/>
    <n v="19308000"/>
  </r>
  <r>
    <n v="10134"/>
    <x v="9"/>
    <x v="73"/>
    <x v="4"/>
    <x v="0"/>
    <n v="1.1689799999999998E-2"/>
    <n v="7590071000"/>
  </r>
  <r>
    <n v="10135"/>
    <x v="9"/>
    <x v="73"/>
    <x v="4"/>
    <x v="1"/>
    <n v="1.6397999999999999E-3"/>
    <n v="1064708000.0000001"/>
  </r>
  <r>
    <n v="10136"/>
    <x v="9"/>
    <x v="73"/>
    <x v="4"/>
    <x v="2"/>
    <n v="1.9076599999999999E-2"/>
    <n v="12386248000"/>
  </r>
  <r>
    <n v="10137"/>
    <x v="9"/>
    <x v="73"/>
    <x v="4"/>
    <x v="17"/>
    <n v="6.1410000000000002E-4"/>
    <n v="398714000"/>
  </r>
  <r>
    <n v="10138"/>
    <x v="9"/>
    <x v="73"/>
    <x v="4"/>
    <x v="3"/>
    <n v="1.1196999999999999E-3"/>
    <n v="727012000"/>
  </r>
  <r>
    <n v="10139"/>
    <x v="9"/>
    <x v="73"/>
    <x v="4"/>
    <x v="4"/>
    <n v="3.2127000000000002E-3"/>
    <n v="2085981000.0000002"/>
  </r>
  <r>
    <n v="10140"/>
    <x v="9"/>
    <x v="73"/>
    <x v="4"/>
    <x v="5"/>
    <n v="1.25261E-2"/>
    <n v="8133037000"/>
  </r>
  <r>
    <n v="10141"/>
    <x v="9"/>
    <x v="73"/>
    <x v="4"/>
    <x v="6"/>
    <n v="6.83396E-2"/>
    <n v="44372210000"/>
  </r>
  <r>
    <n v="10142"/>
    <x v="9"/>
    <x v="73"/>
    <x v="4"/>
    <x v="7"/>
    <n v="3.7650500000000003E-2"/>
    <n v="24446069000"/>
  </r>
  <r>
    <n v="10143"/>
    <x v="9"/>
    <x v="73"/>
    <x v="4"/>
    <x v="8"/>
    <n v="0.10740259999999999"/>
    <n v="69735358000"/>
  </r>
  <r>
    <n v="10144"/>
    <x v="9"/>
    <x v="73"/>
    <x v="4"/>
    <x v="9"/>
    <n v="7.6877199999999993E-2"/>
    <n v="49915549000"/>
  </r>
  <r>
    <n v="10145"/>
    <x v="9"/>
    <x v="73"/>
    <x v="4"/>
    <x v="10"/>
    <n v="1.65738E-2"/>
    <n v="10761209000"/>
  </r>
  <r>
    <n v="10146"/>
    <x v="9"/>
    <x v="73"/>
    <x v="4"/>
    <x v="11"/>
    <n v="1.7194499999999998E-2"/>
    <n v="11164210000"/>
  </r>
  <r>
    <n v="10147"/>
    <x v="9"/>
    <x v="73"/>
    <x v="4"/>
    <x v="12"/>
    <n v="7.3629999999999998E-3"/>
    <n v="4780710000"/>
  </r>
  <r>
    <n v="10149"/>
    <x v="9"/>
    <x v="54"/>
    <x v="5"/>
    <x v="0"/>
    <n v="6.6370999999999999E-3"/>
    <n v="806752000"/>
  </r>
  <r>
    <n v="10150"/>
    <x v="9"/>
    <x v="54"/>
    <x v="5"/>
    <x v="1"/>
    <n v="7.2709999999999995E-4"/>
    <n v="88381000"/>
  </r>
  <r>
    <n v="10151"/>
    <x v="9"/>
    <x v="54"/>
    <x v="5"/>
    <x v="2"/>
    <n v="1.3307800000000002E-2"/>
    <n v="1617587000"/>
  </r>
  <r>
    <n v="10152"/>
    <x v="9"/>
    <x v="54"/>
    <x v="5"/>
    <x v="17"/>
    <n v="2.0240000000000001E-4"/>
    <n v="24605000"/>
  </r>
  <r>
    <n v="10153"/>
    <x v="9"/>
    <x v="54"/>
    <x v="5"/>
    <x v="3"/>
    <n v="1.2634399999999999E-2"/>
    <n v="1535738000"/>
  </r>
  <r>
    <n v="10154"/>
    <x v="9"/>
    <x v="54"/>
    <x v="5"/>
    <x v="4"/>
    <n v="2.6807999999999997E-3"/>
    <n v="325853000"/>
  </r>
  <r>
    <n v="10155"/>
    <x v="9"/>
    <x v="54"/>
    <x v="5"/>
    <x v="5"/>
    <n v="7.9173000000000004E-3"/>
    <n v="962363000"/>
  </r>
  <r>
    <n v="10156"/>
    <x v="9"/>
    <x v="54"/>
    <x v="5"/>
    <x v="6"/>
    <n v="4.0054600000000003E-2"/>
    <n v="4868724000"/>
  </r>
  <r>
    <n v="10157"/>
    <x v="9"/>
    <x v="54"/>
    <x v="5"/>
    <x v="7"/>
    <n v="7.05176E-2"/>
    <n v="8571562000"/>
  </r>
  <r>
    <n v="10158"/>
    <x v="9"/>
    <x v="54"/>
    <x v="5"/>
    <x v="8"/>
    <n v="0.22220239999999999"/>
    <n v="27009178000"/>
  </r>
  <r>
    <n v="10159"/>
    <x v="9"/>
    <x v="54"/>
    <x v="5"/>
    <x v="9"/>
    <n v="3.6180299999999999E-2"/>
    <n v="4397796000"/>
  </r>
  <r>
    <n v="10160"/>
    <x v="9"/>
    <x v="54"/>
    <x v="5"/>
    <x v="10"/>
    <n v="1.02037E-2"/>
    <n v="1240277000"/>
  </r>
  <r>
    <n v="10161"/>
    <x v="9"/>
    <x v="54"/>
    <x v="5"/>
    <x v="11"/>
    <n v="2.5707399999999998E-2"/>
    <n v="3124791000"/>
  </r>
  <r>
    <n v="10162"/>
    <x v="9"/>
    <x v="54"/>
    <x v="5"/>
    <x v="12"/>
    <n v="8.944800000000001E-3"/>
    <n v="1087259000"/>
  </r>
  <r>
    <n v="10164"/>
    <x v="9"/>
    <x v="50"/>
    <x v="5"/>
    <x v="0"/>
    <n v="1.6991999999999999E-3"/>
    <n v="4107993000.0000005"/>
  </r>
  <r>
    <n v="10165"/>
    <x v="9"/>
    <x v="50"/>
    <x v="5"/>
    <x v="1"/>
    <n v="5.9219999999999997E-4"/>
    <n v="1431644000"/>
  </r>
  <r>
    <n v="10166"/>
    <x v="9"/>
    <x v="50"/>
    <x v="5"/>
    <x v="2"/>
    <n v="1.9707699999999998E-2"/>
    <n v="47644621000"/>
  </r>
  <r>
    <n v="10167"/>
    <x v="9"/>
    <x v="50"/>
    <x v="5"/>
    <x v="17"/>
    <n v="2.1069999999999997E-4"/>
    <n v="509410000"/>
  </r>
  <r>
    <n v="10168"/>
    <x v="9"/>
    <x v="50"/>
    <x v="5"/>
    <x v="3"/>
    <n v="1.0207E-3"/>
    <n v="2467600000"/>
  </r>
  <r>
    <n v="10169"/>
    <x v="9"/>
    <x v="50"/>
    <x v="5"/>
    <x v="4"/>
    <n v="9.7611E-3"/>
    <n v="23597983000"/>
  </r>
  <r>
    <n v="10170"/>
    <x v="9"/>
    <x v="50"/>
    <x v="5"/>
    <x v="5"/>
    <n v="1.4593199999999999E-2"/>
    <n v="35280138000"/>
  </r>
  <r>
    <n v="10171"/>
    <x v="9"/>
    <x v="50"/>
    <x v="5"/>
    <x v="6"/>
    <n v="7.6781600000000005E-2"/>
    <n v="185624590000"/>
  </r>
  <r>
    <n v="10172"/>
    <x v="9"/>
    <x v="50"/>
    <x v="5"/>
    <x v="7"/>
    <n v="6.2049800000000002E-2"/>
    <n v="150009519000"/>
  </r>
  <r>
    <n v="10173"/>
    <x v="9"/>
    <x v="50"/>
    <x v="5"/>
    <x v="8"/>
    <n v="0.16623940000000001"/>
    <n v="401894778000"/>
  </r>
  <r>
    <n v="10174"/>
    <x v="9"/>
    <x v="50"/>
    <x v="5"/>
    <x v="9"/>
    <n v="4.2532199999999999E-2"/>
    <n v="102824457000"/>
  </r>
  <r>
    <n v="10175"/>
    <x v="9"/>
    <x v="50"/>
    <x v="5"/>
    <x v="10"/>
    <n v="2.5241600000000003E-2"/>
    <n v="61023250000"/>
  </r>
  <r>
    <n v="10176"/>
    <x v="9"/>
    <x v="50"/>
    <x v="5"/>
    <x v="11"/>
    <n v="2.5114000000000001E-2"/>
    <n v="60714800000"/>
  </r>
  <r>
    <n v="10177"/>
    <x v="9"/>
    <x v="50"/>
    <x v="5"/>
    <x v="12"/>
    <n v="9.8867E-3"/>
    <n v="23901760000"/>
  </r>
  <r>
    <n v="10178"/>
    <x v="9"/>
    <x v="50"/>
    <x v="5"/>
    <x v="13"/>
    <n v="1.2638199999999999E-2"/>
    <n v="30553687000"/>
  </r>
  <r>
    <n v="10179"/>
    <x v="9"/>
    <x v="50"/>
    <x v="5"/>
    <x v="14"/>
    <n v="1.0439999999999999E-4"/>
    <n v="252368000"/>
  </r>
  <r>
    <n v="10180"/>
    <x v="9"/>
    <x v="50"/>
    <x v="5"/>
    <x v="15"/>
    <n v="3.1148999999999999E-3"/>
    <n v="7530542000"/>
  </r>
  <r>
    <n v="10181"/>
    <x v="9"/>
    <x v="50"/>
    <x v="5"/>
    <x v="16"/>
    <n v="6.2960000000000002E-4"/>
    <n v="1521998000"/>
  </r>
  <r>
    <n v="10183"/>
    <x v="9"/>
    <x v="51"/>
    <x v="7"/>
    <x v="4"/>
    <n v="0"/>
    <n v="0"/>
  </r>
  <r>
    <n v="10184"/>
    <x v="9"/>
    <x v="51"/>
    <x v="7"/>
    <x v="5"/>
    <n v="1.2796200000000001E-2"/>
    <n v="186497230000"/>
  </r>
  <r>
    <n v="10185"/>
    <x v="9"/>
    <x v="51"/>
    <x v="7"/>
    <x v="6"/>
    <n v="8.646340000000001E-2"/>
    <n v="1260156670000"/>
  </r>
  <r>
    <n v="10186"/>
    <x v="9"/>
    <x v="51"/>
    <x v="7"/>
    <x v="7"/>
    <n v="6.6941300000000009E-2"/>
    <n v="975632160000"/>
  </r>
  <r>
    <n v="10187"/>
    <x v="9"/>
    <x v="51"/>
    <x v="7"/>
    <x v="8"/>
    <n v="8.5776699999999997E-2"/>
    <n v="1250148050000"/>
  </r>
  <r>
    <n v="10188"/>
    <x v="9"/>
    <x v="51"/>
    <x v="7"/>
    <x v="9"/>
    <n v="6.3339800000000002E-2"/>
    <n v="923143280000"/>
  </r>
  <r>
    <n v="10189"/>
    <x v="9"/>
    <x v="51"/>
    <x v="7"/>
    <x v="10"/>
    <n v="4.58089E-2"/>
    <n v="667639300000"/>
  </r>
  <r>
    <n v="10190"/>
    <x v="9"/>
    <x v="51"/>
    <x v="7"/>
    <x v="11"/>
    <n v="2.3007399999999997E-2"/>
    <n v="335320510000"/>
  </r>
  <r>
    <n v="10191"/>
    <x v="9"/>
    <x v="51"/>
    <x v="7"/>
    <x v="12"/>
    <n v="3.2844000000000003E-3"/>
    <n v="47867700000"/>
  </r>
  <r>
    <n v="10193"/>
    <x v="9"/>
    <x v="63"/>
    <x v="4"/>
    <x v="4"/>
    <n v="5.0938000000000008E-3"/>
    <n v="144967000"/>
  </r>
  <r>
    <n v="10194"/>
    <x v="9"/>
    <x v="63"/>
    <x v="4"/>
    <x v="5"/>
    <n v="1.7872800000000001E-2"/>
    <n v="508650000"/>
  </r>
  <r>
    <n v="10195"/>
    <x v="9"/>
    <x v="63"/>
    <x v="4"/>
    <x v="6"/>
    <n v="1.29546E-2"/>
    <n v="368682000"/>
  </r>
  <r>
    <n v="10196"/>
    <x v="9"/>
    <x v="63"/>
    <x v="4"/>
    <x v="7"/>
    <n v="5.2241499999999996E-2"/>
    <n v="1486768000"/>
  </r>
  <r>
    <n v="10197"/>
    <x v="9"/>
    <x v="63"/>
    <x v="4"/>
    <x v="8"/>
    <n v="8.2994000000000002E-3"/>
    <n v="236198000"/>
  </r>
  <r>
    <n v="10198"/>
    <x v="9"/>
    <x v="63"/>
    <x v="4"/>
    <x v="9"/>
    <n v="5.7486599999999999E-2"/>
    <n v="1636039000"/>
  </r>
  <r>
    <n v="10199"/>
    <x v="9"/>
    <x v="63"/>
    <x v="4"/>
    <x v="10"/>
    <n v="4.9917900000000001E-2"/>
    <n v="1420640000"/>
  </r>
  <r>
    <n v="10200"/>
    <x v="9"/>
    <x v="63"/>
    <x v="4"/>
    <x v="11"/>
    <n v="2.2487400000000001E-2"/>
    <n v="639981000"/>
  </r>
  <r>
    <n v="10201"/>
    <x v="9"/>
    <x v="63"/>
    <x v="4"/>
    <x v="12"/>
    <n v="4.0495999999999996E-3"/>
    <n v="115250000"/>
  </r>
  <r>
    <n v="10203"/>
    <x v="10"/>
    <x v="70"/>
    <x v="4"/>
    <x v="0"/>
    <n v="4.10827E-2"/>
    <n v="603869000"/>
  </r>
  <r>
    <n v="10204"/>
    <x v="10"/>
    <x v="70"/>
    <x v="4"/>
    <x v="1"/>
    <n v="3.0103E-3"/>
    <n v="44248000"/>
  </r>
  <r>
    <n v="10205"/>
    <x v="10"/>
    <x v="70"/>
    <x v="4"/>
    <x v="2"/>
    <n v="4.45365E-2"/>
    <n v="654637000"/>
  </r>
  <r>
    <n v="10206"/>
    <x v="10"/>
    <x v="70"/>
    <x v="4"/>
    <x v="17"/>
    <n v="1.17438E-2"/>
    <n v="172621000"/>
  </r>
  <r>
    <n v="10207"/>
    <x v="10"/>
    <x v="70"/>
    <x v="4"/>
    <x v="3"/>
    <n v="1.8505899999999999E-2"/>
    <n v="272017000"/>
  </r>
  <r>
    <n v="10208"/>
    <x v="10"/>
    <x v="70"/>
    <x v="4"/>
    <x v="4"/>
    <n v="1.1877000000000001E-3"/>
    <n v="17458000"/>
  </r>
  <r>
    <n v="10209"/>
    <x v="10"/>
    <x v="70"/>
    <x v="4"/>
    <x v="5"/>
    <n v="6.5266999999999999E-3"/>
    <n v="95935000"/>
  </r>
  <r>
    <n v="10210"/>
    <x v="10"/>
    <x v="70"/>
    <x v="4"/>
    <x v="6"/>
    <n v="2.6713200000000003E-2"/>
    <n v="392655000"/>
  </r>
  <r>
    <n v="10211"/>
    <x v="10"/>
    <x v="70"/>
    <x v="4"/>
    <x v="7"/>
    <n v="5.6119799999999997E-2"/>
    <n v="824899000"/>
  </r>
  <r>
    <n v="10212"/>
    <x v="10"/>
    <x v="70"/>
    <x v="4"/>
    <x v="8"/>
    <n v="5.6088800000000001E-2"/>
    <n v="824443000"/>
  </r>
  <r>
    <n v="10213"/>
    <x v="10"/>
    <x v="70"/>
    <x v="4"/>
    <x v="9"/>
    <n v="5.35746E-2"/>
    <n v="787487000"/>
  </r>
  <r>
    <n v="10214"/>
    <x v="10"/>
    <x v="70"/>
    <x v="4"/>
    <x v="10"/>
    <n v="0.28525649999999997"/>
    <n v="4192953000.0000005"/>
  </r>
  <r>
    <n v="10215"/>
    <x v="10"/>
    <x v="70"/>
    <x v="4"/>
    <x v="11"/>
    <n v="0.23143249999999999"/>
    <n v="3401800000"/>
  </r>
  <r>
    <n v="10216"/>
    <x v="10"/>
    <x v="70"/>
    <x v="4"/>
    <x v="12"/>
    <n v="4.0178000000000002E-3"/>
    <n v="59057000"/>
  </r>
  <r>
    <n v="10218"/>
    <x v="10"/>
    <x v="66"/>
    <x v="5"/>
    <x v="4"/>
    <n v="1.1129999999999999E-4"/>
    <n v="1328000"/>
  </r>
  <r>
    <n v="10219"/>
    <x v="10"/>
    <x v="66"/>
    <x v="5"/>
    <x v="5"/>
    <n v="1.8861799999999998E-2"/>
    <n v="224964000"/>
  </r>
  <r>
    <n v="10220"/>
    <x v="10"/>
    <x v="66"/>
    <x v="5"/>
    <x v="6"/>
    <n v="2.6344599999999999E-2"/>
    <n v="314211000"/>
  </r>
  <r>
    <n v="10221"/>
    <x v="10"/>
    <x v="66"/>
    <x v="5"/>
    <x v="7"/>
    <n v="3.41307E-2"/>
    <n v="407075000"/>
  </r>
  <r>
    <n v="10222"/>
    <x v="10"/>
    <x v="66"/>
    <x v="5"/>
    <x v="8"/>
    <n v="8.235569999999999E-2"/>
    <n v="982252000"/>
  </r>
  <r>
    <n v="10223"/>
    <x v="10"/>
    <x v="66"/>
    <x v="5"/>
    <x v="9"/>
    <n v="5.8596500000000003E-2"/>
    <n v="698878000"/>
  </r>
  <r>
    <n v="10224"/>
    <x v="10"/>
    <x v="66"/>
    <x v="5"/>
    <x v="10"/>
    <n v="1.0749E-2"/>
    <n v="128203000"/>
  </r>
  <r>
    <n v="10225"/>
    <x v="10"/>
    <x v="66"/>
    <x v="5"/>
    <x v="11"/>
    <n v="1.55891E-2"/>
    <n v="185931000"/>
  </r>
  <r>
    <n v="10226"/>
    <x v="10"/>
    <x v="66"/>
    <x v="5"/>
    <x v="12"/>
    <n v="3.1622E-3"/>
    <n v="37715000"/>
  </r>
  <r>
    <n v="10229"/>
    <x v="10"/>
    <x v="0"/>
    <x v="0"/>
    <x v="0"/>
    <n v="3.8281999999999999E-3"/>
    <n v="4980923000"/>
  </r>
  <r>
    <n v="10230"/>
    <x v="10"/>
    <x v="0"/>
    <x v="0"/>
    <x v="1"/>
    <n v="1.7738000000000001E-3"/>
    <n v="2307919000"/>
  </r>
  <r>
    <n v="10231"/>
    <x v="10"/>
    <x v="0"/>
    <x v="0"/>
    <x v="2"/>
    <n v="2.5879799999999998E-2"/>
    <n v="33672137000.000004"/>
  </r>
  <r>
    <n v="10232"/>
    <x v="10"/>
    <x v="0"/>
    <x v="0"/>
    <x v="17"/>
    <n v="4.8359999999999999E-4"/>
    <n v="629266000"/>
  </r>
  <r>
    <n v="10233"/>
    <x v="10"/>
    <x v="0"/>
    <x v="0"/>
    <x v="3"/>
    <n v="5.1317999999999997E-3"/>
    <n v="6677005000"/>
  </r>
  <r>
    <n v="10234"/>
    <x v="10"/>
    <x v="0"/>
    <x v="0"/>
    <x v="4"/>
    <n v="8.9663999999999994E-3"/>
    <n v="11666183000"/>
  </r>
  <r>
    <n v="10235"/>
    <x v="10"/>
    <x v="0"/>
    <x v="0"/>
    <x v="5"/>
    <n v="6.9042000000000001E-3"/>
    <n v="8983089000"/>
  </r>
  <r>
    <n v="10236"/>
    <x v="10"/>
    <x v="0"/>
    <x v="0"/>
    <x v="6"/>
    <n v="6.8268300000000004E-2"/>
    <n v="88823701000"/>
  </r>
  <r>
    <n v="10237"/>
    <x v="10"/>
    <x v="0"/>
    <x v="0"/>
    <x v="7"/>
    <n v="6.4246899999999996E-2"/>
    <n v="83591439000"/>
  </r>
  <r>
    <n v="10238"/>
    <x v="10"/>
    <x v="0"/>
    <x v="0"/>
    <x v="8"/>
    <n v="9.6062999999999996E-2"/>
    <n v="124987217000"/>
  </r>
  <r>
    <n v="10239"/>
    <x v="10"/>
    <x v="0"/>
    <x v="0"/>
    <x v="9"/>
    <n v="4.1658099999999997E-2"/>
    <n v="54201244000"/>
  </r>
  <r>
    <n v="10240"/>
    <x v="10"/>
    <x v="0"/>
    <x v="0"/>
    <x v="10"/>
    <n v="1.92442E-2"/>
    <n v="25038538000"/>
  </r>
  <r>
    <n v="10241"/>
    <x v="10"/>
    <x v="0"/>
    <x v="0"/>
    <x v="11"/>
    <n v="1.8450999999999999E-2"/>
    <n v="24006579000"/>
  </r>
  <r>
    <n v="10242"/>
    <x v="10"/>
    <x v="0"/>
    <x v="0"/>
    <x v="12"/>
    <n v="9.6474999999999998E-3"/>
    <n v="12552292000"/>
  </r>
  <r>
    <n v="10243"/>
    <x v="10"/>
    <x v="0"/>
    <x v="0"/>
    <x v="13"/>
    <n v="3.7824E-3"/>
    <n v="4921298000"/>
  </r>
  <r>
    <n v="10244"/>
    <x v="10"/>
    <x v="0"/>
    <x v="0"/>
    <x v="14"/>
    <n v="7.8119999999999991E-4"/>
    <n v="1016365000"/>
  </r>
  <r>
    <n v="10245"/>
    <x v="10"/>
    <x v="0"/>
    <x v="0"/>
    <x v="15"/>
    <n v="1.3109999999999999E-4"/>
    <n v="170617000"/>
  </r>
  <r>
    <n v="10246"/>
    <x v="10"/>
    <x v="0"/>
    <x v="0"/>
    <x v="16"/>
    <n v="2.8419000000000001E-3"/>
    <n v="3697624000"/>
  </r>
  <r>
    <n v="10248"/>
    <x v="10"/>
    <x v="1"/>
    <x v="1"/>
    <x v="0"/>
    <n v="4.5817999999999996E-3"/>
    <n v="1795564000"/>
  </r>
  <r>
    <n v="10249"/>
    <x v="10"/>
    <x v="1"/>
    <x v="1"/>
    <x v="1"/>
    <n v="2.2179999999999997E-4"/>
    <n v="86927000"/>
  </r>
  <r>
    <n v="10250"/>
    <x v="10"/>
    <x v="1"/>
    <x v="1"/>
    <x v="2"/>
    <n v="3.3192199999999998E-2"/>
    <n v="13007786000"/>
  </r>
  <r>
    <n v="10251"/>
    <x v="10"/>
    <x v="1"/>
    <x v="1"/>
    <x v="17"/>
    <n v="5.0569999999999999E-4"/>
    <n v="198168000"/>
  </r>
  <r>
    <n v="10252"/>
    <x v="10"/>
    <x v="1"/>
    <x v="1"/>
    <x v="3"/>
    <n v="9.2300000000000007E-5"/>
    <n v="36152000"/>
  </r>
  <r>
    <n v="10253"/>
    <x v="10"/>
    <x v="1"/>
    <x v="1"/>
    <x v="4"/>
    <n v="5.7289999999999997E-3"/>
    <n v="2245141000"/>
  </r>
  <r>
    <n v="10254"/>
    <x v="10"/>
    <x v="1"/>
    <x v="1"/>
    <x v="5"/>
    <n v="3.8496999999999997E-3"/>
    <n v="1508666000"/>
  </r>
  <r>
    <n v="10255"/>
    <x v="10"/>
    <x v="1"/>
    <x v="1"/>
    <x v="6"/>
    <n v="7.8736699999999993E-2"/>
    <n v="30856334000"/>
  </r>
  <r>
    <n v="10256"/>
    <x v="10"/>
    <x v="1"/>
    <x v="1"/>
    <x v="7"/>
    <n v="5.1189699999999998E-2"/>
    <n v="20060877000"/>
  </r>
  <r>
    <n v="10257"/>
    <x v="10"/>
    <x v="1"/>
    <x v="1"/>
    <x v="8"/>
    <n v="0.21421320000000002"/>
    <n v="83948582000"/>
  </r>
  <r>
    <n v="10258"/>
    <x v="10"/>
    <x v="1"/>
    <x v="1"/>
    <x v="9"/>
    <n v="7.6927700000000002E-2"/>
    <n v="30147407000"/>
  </r>
  <r>
    <n v="10259"/>
    <x v="10"/>
    <x v="1"/>
    <x v="1"/>
    <x v="10"/>
    <n v="6.4387000000000003E-3"/>
    <n v="2523263000"/>
  </r>
  <r>
    <n v="10260"/>
    <x v="10"/>
    <x v="1"/>
    <x v="1"/>
    <x v="11"/>
    <n v="1.3630400000000001E-2"/>
    <n v="5341657000"/>
  </r>
  <r>
    <n v="10261"/>
    <x v="10"/>
    <x v="1"/>
    <x v="1"/>
    <x v="12"/>
    <n v="1.2884400000000001E-2"/>
    <n v="5049297000"/>
  </r>
  <r>
    <n v="10262"/>
    <x v="10"/>
    <x v="1"/>
    <x v="1"/>
    <x v="13"/>
    <n v="1.6609100000000002E-2"/>
    <n v="6509004000"/>
  </r>
  <r>
    <n v="10263"/>
    <x v="10"/>
    <x v="1"/>
    <x v="1"/>
    <x v="14"/>
    <n v="1.8018000000000001E-3"/>
    <n v="706116000"/>
  </r>
  <r>
    <n v="10264"/>
    <x v="10"/>
    <x v="1"/>
    <x v="1"/>
    <x v="15"/>
    <n v="7.9851000000000002E-3"/>
    <n v="3129314000"/>
  </r>
  <r>
    <n v="10265"/>
    <x v="10"/>
    <x v="1"/>
    <x v="1"/>
    <x v="16"/>
    <n v="3.2419999999999997E-4"/>
    <n v="127070000"/>
  </r>
  <r>
    <n v="10267"/>
    <x v="10"/>
    <x v="71"/>
    <x v="3"/>
    <x v="0"/>
    <n v="8.9697000000000006E-3"/>
    <n v="474553000"/>
  </r>
  <r>
    <n v="10268"/>
    <x v="10"/>
    <x v="71"/>
    <x v="3"/>
    <x v="1"/>
    <n v="0.1095867"/>
    <n v="5797795000"/>
  </r>
  <r>
    <n v="10269"/>
    <x v="10"/>
    <x v="71"/>
    <x v="3"/>
    <x v="2"/>
    <n v="1.4459E-3"/>
    <n v="76497000"/>
  </r>
  <r>
    <n v="10270"/>
    <x v="10"/>
    <x v="71"/>
    <x v="3"/>
    <x v="17"/>
    <n v="1.5310000000000001E-4"/>
    <n v="8098000.0000000009"/>
  </r>
  <r>
    <n v="10271"/>
    <x v="10"/>
    <x v="71"/>
    <x v="3"/>
    <x v="3"/>
    <n v="0"/>
    <n v="0"/>
  </r>
  <r>
    <n v="10272"/>
    <x v="10"/>
    <x v="71"/>
    <x v="3"/>
    <x v="4"/>
    <n v="2.6849999999999997E-4"/>
    <n v="14203000"/>
  </r>
  <r>
    <n v="10273"/>
    <x v="10"/>
    <x v="71"/>
    <x v="3"/>
    <x v="5"/>
    <n v="5.0794999999999998E-3"/>
    <n v="268735000"/>
  </r>
  <r>
    <n v="10274"/>
    <x v="10"/>
    <x v="71"/>
    <x v="3"/>
    <x v="6"/>
    <n v="1.0347299999999999E-2"/>
    <n v="547437000"/>
  </r>
  <r>
    <n v="10275"/>
    <x v="10"/>
    <x v="71"/>
    <x v="3"/>
    <x v="7"/>
    <n v="2.89933E-2"/>
    <n v="1533919000"/>
  </r>
  <r>
    <n v="10276"/>
    <x v="10"/>
    <x v="71"/>
    <x v="3"/>
    <x v="8"/>
    <n v="6.8470500000000004E-2"/>
    <n v="3622500000"/>
  </r>
  <r>
    <n v="10277"/>
    <x v="10"/>
    <x v="71"/>
    <x v="3"/>
    <x v="9"/>
    <n v="3.2568E-2"/>
    <n v="1723042000"/>
  </r>
  <r>
    <n v="10278"/>
    <x v="10"/>
    <x v="71"/>
    <x v="3"/>
    <x v="10"/>
    <n v="2.7987799999999997E-2"/>
    <n v="1480720000"/>
  </r>
  <r>
    <n v="10279"/>
    <x v="10"/>
    <x v="71"/>
    <x v="3"/>
    <x v="11"/>
    <n v="1.6349900000000001E-2"/>
    <n v="865010000"/>
  </r>
  <r>
    <n v="10280"/>
    <x v="10"/>
    <x v="71"/>
    <x v="3"/>
    <x v="12"/>
    <n v="4.1257999999999998E-3"/>
    <n v="218277000"/>
  </r>
  <r>
    <n v="10282"/>
    <x v="10"/>
    <x v="64"/>
    <x v="5"/>
    <x v="0"/>
    <n v="3.4279000000000004E-2"/>
    <n v="1961850000"/>
  </r>
  <r>
    <n v="10283"/>
    <x v="10"/>
    <x v="64"/>
    <x v="5"/>
    <x v="1"/>
    <n v="7.1148999999999995E-3"/>
    <n v="407199000"/>
  </r>
  <r>
    <n v="10284"/>
    <x v="10"/>
    <x v="64"/>
    <x v="5"/>
    <x v="2"/>
    <n v="1.8436399999999999E-2"/>
    <n v="1055147999.9999999"/>
  </r>
  <r>
    <n v="10285"/>
    <x v="10"/>
    <x v="64"/>
    <x v="5"/>
    <x v="17"/>
    <n v="8.6450000000000003E-4"/>
    <n v="49479000"/>
  </r>
  <r>
    <n v="10286"/>
    <x v="10"/>
    <x v="64"/>
    <x v="5"/>
    <x v="3"/>
    <n v="1.35131E-2"/>
    <n v="773380000"/>
  </r>
  <r>
    <n v="10287"/>
    <x v="10"/>
    <x v="64"/>
    <x v="5"/>
    <x v="4"/>
    <n v="2.9414000000000003E-3"/>
    <n v="168344000"/>
  </r>
  <r>
    <n v="10288"/>
    <x v="10"/>
    <x v="64"/>
    <x v="5"/>
    <x v="5"/>
    <n v="3.9051799999999998E-2"/>
    <n v="2235007000"/>
  </r>
  <r>
    <n v="10289"/>
    <x v="10"/>
    <x v="64"/>
    <x v="5"/>
    <x v="6"/>
    <n v="4.3919600000000003E-2"/>
    <n v="2513605000"/>
  </r>
  <r>
    <n v="10290"/>
    <x v="10"/>
    <x v="64"/>
    <x v="5"/>
    <x v="7"/>
    <n v="5.8360099999999998E-2"/>
    <n v="3340059000"/>
  </r>
  <r>
    <n v="10291"/>
    <x v="10"/>
    <x v="64"/>
    <x v="5"/>
    <x v="8"/>
    <n v="0.1365845"/>
    <n v="7816992000"/>
  </r>
  <r>
    <n v="10292"/>
    <x v="10"/>
    <x v="64"/>
    <x v="5"/>
    <x v="9"/>
    <n v="3.0822799999999997E-2"/>
    <n v="1764047000"/>
  </r>
  <r>
    <n v="10293"/>
    <x v="10"/>
    <x v="64"/>
    <x v="5"/>
    <x v="10"/>
    <n v="9.5744999999999997E-3"/>
    <n v="547969000"/>
  </r>
  <r>
    <n v="10294"/>
    <x v="10"/>
    <x v="64"/>
    <x v="5"/>
    <x v="11"/>
    <n v="1.9773200000000001E-2"/>
    <n v="1131658000"/>
  </r>
  <r>
    <n v="10295"/>
    <x v="10"/>
    <x v="64"/>
    <x v="5"/>
    <x v="12"/>
    <n v="1.6147999999999999E-2"/>
    <n v="924180000"/>
  </r>
  <r>
    <n v="10297"/>
    <x v="10"/>
    <x v="2"/>
    <x v="1"/>
    <x v="0"/>
    <n v="8.9059999999999996E-4"/>
    <n v="428339000"/>
  </r>
  <r>
    <n v="10298"/>
    <x v="10"/>
    <x v="2"/>
    <x v="1"/>
    <x v="1"/>
    <n v="1.08E-5"/>
    <n v="5170000"/>
  </r>
  <r>
    <n v="10299"/>
    <x v="10"/>
    <x v="2"/>
    <x v="1"/>
    <x v="2"/>
    <n v="2.7270099999999999E-2"/>
    <n v="13115580000"/>
  </r>
  <r>
    <n v="10300"/>
    <x v="10"/>
    <x v="2"/>
    <x v="1"/>
    <x v="17"/>
    <n v="1.0248E-3"/>
    <n v="492901000"/>
  </r>
  <r>
    <n v="10301"/>
    <x v="10"/>
    <x v="2"/>
    <x v="1"/>
    <x v="3"/>
    <n v="1.8441E-3"/>
    <n v="886904000"/>
  </r>
  <r>
    <n v="10302"/>
    <x v="10"/>
    <x v="2"/>
    <x v="1"/>
    <x v="4"/>
    <n v="1.22428E-2"/>
    <n v="5888171000"/>
  </r>
  <r>
    <n v="10303"/>
    <x v="10"/>
    <x v="2"/>
    <x v="1"/>
    <x v="5"/>
    <n v="4.4171999999999996E-3"/>
    <n v="2124460999.9999998"/>
  </r>
  <r>
    <n v="10304"/>
    <x v="10"/>
    <x v="2"/>
    <x v="1"/>
    <x v="6"/>
    <n v="7.7633300000000002E-2"/>
    <n v="37337882000"/>
  </r>
  <r>
    <n v="10305"/>
    <x v="10"/>
    <x v="2"/>
    <x v="1"/>
    <x v="7"/>
    <n v="6.0466199999999998E-2"/>
    <n v="29081319000"/>
  </r>
  <r>
    <n v="10306"/>
    <x v="10"/>
    <x v="2"/>
    <x v="1"/>
    <x v="8"/>
    <n v="0.1887316"/>
    <n v="90770760000"/>
  </r>
  <r>
    <n v="10307"/>
    <x v="10"/>
    <x v="2"/>
    <x v="1"/>
    <x v="9"/>
    <n v="8.6499400000000004E-2"/>
    <n v="41602050000"/>
  </r>
  <r>
    <n v="10308"/>
    <x v="10"/>
    <x v="2"/>
    <x v="1"/>
    <x v="10"/>
    <n v="9.7278E-3"/>
    <n v="4678587000"/>
  </r>
  <r>
    <n v="10309"/>
    <x v="10"/>
    <x v="2"/>
    <x v="1"/>
    <x v="11"/>
    <n v="1.8563799999999998E-2"/>
    <n v="8928304000"/>
  </r>
  <r>
    <n v="10310"/>
    <x v="10"/>
    <x v="2"/>
    <x v="1"/>
    <x v="12"/>
    <n v="1.28734E-2"/>
    <n v="6191495000"/>
  </r>
  <r>
    <n v="10311"/>
    <x v="10"/>
    <x v="2"/>
    <x v="1"/>
    <x v="13"/>
    <n v="3.3415599999999997E-2"/>
    <n v="16071265000"/>
  </r>
  <r>
    <n v="10312"/>
    <x v="10"/>
    <x v="2"/>
    <x v="1"/>
    <x v="14"/>
    <n v="1.4030000000000002E-3"/>
    <n v="674790000"/>
  </r>
  <r>
    <n v="10313"/>
    <x v="10"/>
    <x v="2"/>
    <x v="1"/>
    <x v="15"/>
    <n v="2.2515E-3"/>
    <n v="1082845000"/>
  </r>
  <r>
    <n v="10314"/>
    <x v="10"/>
    <x v="2"/>
    <x v="1"/>
    <x v="16"/>
    <n v="4.1300000000000001E-5"/>
    <n v="19886000"/>
  </r>
  <r>
    <n v="10316"/>
    <x v="10"/>
    <x v="3"/>
    <x v="2"/>
    <x v="0"/>
    <n v="6.6141999999999998E-3"/>
    <n v="14609754000"/>
  </r>
  <r>
    <n v="10317"/>
    <x v="10"/>
    <x v="3"/>
    <x v="2"/>
    <x v="2"/>
    <n v="1.56007E-2"/>
    <n v="34459385000"/>
  </r>
  <r>
    <n v="10318"/>
    <x v="10"/>
    <x v="3"/>
    <x v="2"/>
    <x v="17"/>
    <n v="5.5429999999999998E-4"/>
    <n v="1224282000"/>
  </r>
  <r>
    <n v="10319"/>
    <x v="10"/>
    <x v="3"/>
    <x v="2"/>
    <x v="3"/>
    <n v="4.1449999999999999E-4"/>
    <n v="915618000"/>
  </r>
  <r>
    <n v="10320"/>
    <x v="10"/>
    <x v="3"/>
    <x v="2"/>
    <x v="4"/>
    <n v="5.9097999999999998E-3"/>
    <n v="13053849000"/>
  </r>
  <r>
    <n v="10321"/>
    <x v="10"/>
    <x v="3"/>
    <x v="2"/>
    <x v="5"/>
    <n v="1.1868499999999999E-2"/>
    <n v="26215569000"/>
  </r>
  <r>
    <n v="10322"/>
    <x v="10"/>
    <x v="3"/>
    <x v="2"/>
    <x v="6"/>
    <n v="4.7176700000000002E-2"/>
    <n v="104205597000"/>
  </r>
  <r>
    <n v="10323"/>
    <x v="10"/>
    <x v="3"/>
    <x v="2"/>
    <x v="7"/>
    <n v="4.9608699999999999E-2"/>
    <n v="109577594000"/>
  </r>
  <r>
    <n v="10324"/>
    <x v="10"/>
    <x v="3"/>
    <x v="2"/>
    <x v="8"/>
    <n v="0.12704679999999999"/>
    <n v="280625849000"/>
  </r>
  <r>
    <n v="10325"/>
    <x v="10"/>
    <x v="3"/>
    <x v="2"/>
    <x v="9"/>
    <n v="9.0708999999999998E-2"/>
    <n v="200361561000"/>
  </r>
  <r>
    <n v="10326"/>
    <x v="10"/>
    <x v="3"/>
    <x v="2"/>
    <x v="10"/>
    <n v="9.3050000000000008E-3"/>
    <n v="20553144000"/>
  </r>
  <r>
    <n v="10327"/>
    <x v="10"/>
    <x v="3"/>
    <x v="2"/>
    <x v="11"/>
    <n v="2.6199300000000002E-2"/>
    <n v="57869915000"/>
  </r>
  <r>
    <n v="10328"/>
    <x v="10"/>
    <x v="3"/>
    <x v="2"/>
    <x v="12"/>
    <n v="3.0244999999999998E-3"/>
    <n v="6680725000"/>
  </r>
  <r>
    <n v="10329"/>
    <x v="10"/>
    <x v="3"/>
    <x v="2"/>
    <x v="13"/>
    <n v="1.9428000000000002E-3"/>
    <n v="4291238000.0000005"/>
  </r>
  <r>
    <n v="10330"/>
    <x v="10"/>
    <x v="3"/>
    <x v="2"/>
    <x v="14"/>
    <n v="1.0325E-3"/>
    <n v="2280701000"/>
  </r>
  <r>
    <n v="10332"/>
    <x v="10"/>
    <x v="4"/>
    <x v="1"/>
    <x v="0"/>
    <n v="7.8452000000000001E-3"/>
    <n v="397613000"/>
  </r>
  <r>
    <n v="10333"/>
    <x v="10"/>
    <x v="4"/>
    <x v="1"/>
    <x v="1"/>
    <n v="4.5140000000000002E-4"/>
    <n v="22878000"/>
  </r>
  <r>
    <n v="10334"/>
    <x v="10"/>
    <x v="4"/>
    <x v="1"/>
    <x v="2"/>
    <n v="3.4492500000000002E-2"/>
    <n v="1748162000"/>
  </r>
  <r>
    <n v="10335"/>
    <x v="10"/>
    <x v="4"/>
    <x v="1"/>
    <x v="17"/>
    <n v="3.3590000000000003E-4"/>
    <n v="17023000"/>
  </r>
  <r>
    <n v="10336"/>
    <x v="10"/>
    <x v="4"/>
    <x v="1"/>
    <x v="3"/>
    <n v="2.2301999999999999E-3"/>
    <n v="113030000"/>
  </r>
  <r>
    <n v="10337"/>
    <x v="10"/>
    <x v="4"/>
    <x v="1"/>
    <x v="4"/>
    <n v="6.6510000000000007E-3"/>
    <n v="337087000"/>
  </r>
  <r>
    <n v="10338"/>
    <x v="10"/>
    <x v="4"/>
    <x v="1"/>
    <x v="5"/>
    <n v="9.5054000000000007E-3"/>
    <n v="481754000"/>
  </r>
  <r>
    <n v="10339"/>
    <x v="10"/>
    <x v="4"/>
    <x v="1"/>
    <x v="6"/>
    <n v="4.4089200000000002E-2"/>
    <n v="2234546000"/>
  </r>
  <r>
    <n v="10340"/>
    <x v="10"/>
    <x v="4"/>
    <x v="1"/>
    <x v="7"/>
    <n v="3.57267E-2"/>
    <n v="1810711000"/>
  </r>
  <r>
    <n v="10341"/>
    <x v="10"/>
    <x v="4"/>
    <x v="1"/>
    <x v="8"/>
    <n v="0.1286041"/>
    <n v="6517960000"/>
  </r>
  <r>
    <n v="10342"/>
    <x v="10"/>
    <x v="4"/>
    <x v="1"/>
    <x v="9"/>
    <n v="3.7805499999999999E-2"/>
    <n v="1916073000"/>
  </r>
  <r>
    <n v="10343"/>
    <x v="10"/>
    <x v="4"/>
    <x v="1"/>
    <x v="10"/>
    <n v="1.6744200000000001E-2"/>
    <n v="848638000"/>
  </r>
  <r>
    <n v="10344"/>
    <x v="10"/>
    <x v="4"/>
    <x v="1"/>
    <x v="11"/>
    <n v="2.5003600000000001E-2"/>
    <n v="1267240000"/>
  </r>
  <r>
    <n v="10345"/>
    <x v="10"/>
    <x v="4"/>
    <x v="1"/>
    <x v="12"/>
    <n v="7.1191000000000006E-3"/>
    <n v="360812000"/>
  </r>
  <r>
    <n v="10346"/>
    <x v="10"/>
    <x v="4"/>
    <x v="1"/>
    <x v="13"/>
    <n v="4.5201999999999994E-3"/>
    <n v="229093000"/>
  </r>
  <r>
    <n v="10347"/>
    <x v="10"/>
    <x v="4"/>
    <x v="1"/>
    <x v="14"/>
    <n v="1.2890000000000002E-4"/>
    <n v="6532000"/>
  </r>
  <r>
    <n v="10349"/>
    <x v="10"/>
    <x v="72"/>
    <x v="7"/>
    <x v="0"/>
    <n v="5.2791999999999995E-3"/>
    <n v="8537900000"/>
  </r>
  <r>
    <n v="10350"/>
    <x v="10"/>
    <x v="72"/>
    <x v="7"/>
    <x v="1"/>
    <n v="2.6949999999999999E-4"/>
    <n v="435875000"/>
  </r>
  <r>
    <n v="10351"/>
    <x v="10"/>
    <x v="72"/>
    <x v="7"/>
    <x v="2"/>
    <n v="1.14936E-2"/>
    <n v="18588257000"/>
  </r>
  <r>
    <n v="10352"/>
    <x v="10"/>
    <x v="72"/>
    <x v="7"/>
    <x v="3"/>
    <n v="3.4575000000000001E-3"/>
    <n v="5591621000"/>
  </r>
  <r>
    <n v="10353"/>
    <x v="10"/>
    <x v="72"/>
    <x v="7"/>
    <x v="4"/>
    <n v="7.038E-3"/>
    <n v="11382249000"/>
  </r>
  <r>
    <n v="10354"/>
    <x v="10"/>
    <x v="72"/>
    <x v="7"/>
    <x v="5"/>
    <n v="5.0306999999999999E-3"/>
    <n v="8136003000"/>
  </r>
  <r>
    <n v="10355"/>
    <x v="10"/>
    <x v="72"/>
    <x v="7"/>
    <x v="6"/>
    <n v="8.3433199999999999E-2"/>
    <n v="134933775000"/>
  </r>
  <r>
    <n v="10356"/>
    <x v="10"/>
    <x v="72"/>
    <x v="7"/>
    <x v="7"/>
    <n v="4.8107800000000006E-2"/>
    <n v="77803135000"/>
  </r>
  <r>
    <n v="10357"/>
    <x v="10"/>
    <x v="72"/>
    <x v="7"/>
    <x v="8"/>
    <n v="0.1080315"/>
    <n v="174715829000"/>
  </r>
  <r>
    <n v="10358"/>
    <x v="10"/>
    <x v="72"/>
    <x v="7"/>
    <x v="9"/>
    <n v="6.3039100000000001E-2"/>
    <n v="101950977000"/>
  </r>
  <r>
    <n v="10359"/>
    <x v="10"/>
    <x v="72"/>
    <x v="7"/>
    <x v="10"/>
    <n v="9.1202000000000002E-3"/>
    <n v="14749842000"/>
  </r>
  <r>
    <n v="10360"/>
    <x v="10"/>
    <x v="72"/>
    <x v="7"/>
    <x v="11"/>
    <n v="1.7748900000000001E-2"/>
    <n v="28704625000"/>
  </r>
  <r>
    <n v="10361"/>
    <x v="10"/>
    <x v="72"/>
    <x v="7"/>
    <x v="12"/>
    <n v="8.8813E-3"/>
    <n v="14363476000"/>
  </r>
  <r>
    <n v="10362"/>
    <x v="10"/>
    <x v="72"/>
    <x v="7"/>
    <x v="13"/>
    <n v="6.0799999999999995E-3"/>
    <n v="9832904000"/>
  </r>
  <r>
    <n v="10363"/>
    <x v="10"/>
    <x v="72"/>
    <x v="7"/>
    <x v="16"/>
    <n v="4.1650999999999997E-3"/>
    <n v="6736156000"/>
  </r>
  <r>
    <n v="10365"/>
    <x v="10"/>
    <x v="67"/>
    <x v="3"/>
    <x v="0"/>
    <n v="2.4524199999999999E-2"/>
    <n v="149283580000"/>
  </r>
  <r>
    <n v="10366"/>
    <x v="10"/>
    <x v="67"/>
    <x v="3"/>
    <x v="1"/>
    <n v="2.9487000000000003E-3"/>
    <n v="17949361000"/>
  </r>
  <r>
    <n v="10367"/>
    <x v="10"/>
    <x v="67"/>
    <x v="3"/>
    <x v="2"/>
    <n v="1.6653399999999999E-2"/>
    <n v="101372338000"/>
  </r>
  <r>
    <n v="10368"/>
    <x v="10"/>
    <x v="67"/>
    <x v="3"/>
    <x v="17"/>
    <n v="5.1889999999999998E-4"/>
    <n v="3158855000"/>
  </r>
  <r>
    <n v="10369"/>
    <x v="10"/>
    <x v="67"/>
    <x v="3"/>
    <x v="3"/>
    <n v="1.5365999999999999E-3"/>
    <n v="9353871000"/>
  </r>
  <r>
    <n v="10370"/>
    <x v="10"/>
    <x v="67"/>
    <x v="3"/>
    <x v="4"/>
    <n v="6.0616999999999997E-3"/>
    <n v="36898977000"/>
  </r>
  <r>
    <n v="10371"/>
    <x v="10"/>
    <x v="67"/>
    <x v="3"/>
    <x v="5"/>
    <n v="1.78316E-2"/>
    <n v="108544283000"/>
  </r>
  <r>
    <n v="10372"/>
    <x v="10"/>
    <x v="67"/>
    <x v="3"/>
    <x v="6"/>
    <n v="1.23847E-2"/>
    <n v="75387698000"/>
  </r>
  <r>
    <n v="10373"/>
    <x v="10"/>
    <x v="67"/>
    <x v="3"/>
    <x v="7"/>
    <n v="3.7217199999999999E-2"/>
    <n v="226547866000"/>
  </r>
  <r>
    <n v="10374"/>
    <x v="10"/>
    <x v="67"/>
    <x v="3"/>
    <x v="8"/>
    <n v="5.4130000000000005E-2"/>
    <n v="329499462000"/>
  </r>
  <r>
    <n v="10375"/>
    <x v="10"/>
    <x v="67"/>
    <x v="3"/>
    <x v="9"/>
    <n v="2.72892E-2"/>
    <n v="166114521000"/>
  </r>
  <r>
    <n v="10376"/>
    <x v="10"/>
    <x v="67"/>
    <x v="3"/>
    <x v="10"/>
    <n v="1.3014900000000001E-2"/>
    <n v="79224326000"/>
  </r>
  <r>
    <n v="10377"/>
    <x v="10"/>
    <x v="67"/>
    <x v="3"/>
    <x v="11"/>
    <n v="1.36393E-2"/>
    <n v="83024766000"/>
  </r>
  <r>
    <n v="10378"/>
    <x v="10"/>
    <x v="67"/>
    <x v="3"/>
    <x v="12"/>
    <n v="4.7812999999999996E-3"/>
    <n v="29104456000"/>
  </r>
  <r>
    <n v="10380"/>
    <x v="10"/>
    <x v="56"/>
    <x v="3"/>
    <x v="0"/>
    <n v="2.5780000000000003E-4"/>
    <n v="58951000"/>
  </r>
  <r>
    <n v="10381"/>
    <x v="10"/>
    <x v="56"/>
    <x v="3"/>
    <x v="1"/>
    <n v="1.5723E-3"/>
    <n v="359498000"/>
  </r>
  <r>
    <n v="10382"/>
    <x v="10"/>
    <x v="56"/>
    <x v="3"/>
    <x v="2"/>
    <n v="1.28962E-2"/>
    <n v="2948579000"/>
  </r>
  <r>
    <n v="10383"/>
    <x v="10"/>
    <x v="56"/>
    <x v="3"/>
    <x v="17"/>
    <n v="3.9800000000000002E-4"/>
    <n v="91001000"/>
  </r>
  <r>
    <n v="10384"/>
    <x v="10"/>
    <x v="56"/>
    <x v="3"/>
    <x v="3"/>
    <n v="6.8700000000000003E-5"/>
    <n v="15703000"/>
  </r>
  <r>
    <n v="10385"/>
    <x v="10"/>
    <x v="56"/>
    <x v="3"/>
    <x v="4"/>
    <n v="6.1143000000000005E-3"/>
    <n v="1397962000"/>
  </r>
  <r>
    <n v="10386"/>
    <x v="10"/>
    <x v="56"/>
    <x v="3"/>
    <x v="5"/>
    <n v="1.2372099999999999E-2"/>
    <n v="2828746000"/>
  </r>
  <r>
    <n v="10387"/>
    <x v="10"/>
    <x v="56"/>
    <x v="3"/>
    <x v="6"/>
    <n v="2.4141300000000001E-2"/>
    <n v="5519640000"/>
  </r>
  <r>
    <n v="10388"/>
    <x v="10"/>
    <x v="56"/>
    <x v="3"/>
    <x v="7"/>
    <n v="3.5187700000000002E-2"/>
    <n v="8045264000"/>
  </r>
  <r>
    <n v="10389"/>
    <x v="10"/>
    <x v="56"/>
    <x v="3"/>
    <x v="8"/>
    <n v="2.4298400000000001E-2"/>
    <n v="5555551000"/>
  </r>
  <r>
    <n v="10390"/>
    <x v="10"/>
    <x v="56"/>
    <x v="3"/>
    <x v="9"/>
    <n v="3.4361799999999998E-2"/>
    <n v="7856441000"/>
  </r>
  <r>
    <n v="10391"/>
    <x v="10"/>
    <x v="56"/>
    <x v="3"/>
    <x v="10"/>
    <n v="0"/>
    <n v="0"/>
  </r>
  <r>
    <n v="10392"/>
    <x v="10"/>
    <x v="56"/>
    <x v="3"/>
    <x v="11"/>
    <n v="1.76206E-2"/>
    <n v="4028746000"/>
  </r>
  <r>
    <n v="10393"/>
    <x v="10"/>
    <x v="56"/>
    <x v="3"/>
    <x v="12"/>
    <n v="7.5312E-3"/>
    <n v="1721935000"/>
  </r>
  <r>
    <n v="10394"/>
    <x v="10"/>
    <x v="56"/>
    <x v="3"/>
    <x v="13"/>
    <n v="0"/>
    <n v="0"/>
  </r>
  <r>
    <n v="10395"/>
    <x v="10"/>
    <x v="56"/>
    <x v="3"/>
    <x v="14"/>
    <n v="0"/>
    <n v="0"/>
  </r>
  <r>
    <n v="10396"/>
    <x v="10"/>
    <x v="56"/>
    <x v="3"/>
    <x v="15"/>
    <n v="0"/>
    <n v="0"/>
  </r>
  <r>
    <n v="10397"/>
    <x v="10"/>
    <x v="56"/>
    <x v="3"/>
    <x v="16"/>
    <n v="0"/>
    <n v="0"/>
  </r>
  <r>
    <n v="10399"/>
    <x v="10"/>
    <x v="5"/>
    <x v="3"/>
    <x v="4"/>
    <n v="2.9130000000000002E-3"/>
    <n v="82270000"/>
  </r>
  <r>
    <n v="10400"/>
    <x v="10"/>
    <x v="5"/>
    <x v="3"/>
    <x v="5"/>
    <n v="5.6047000000000007E-3"/>
    <n v="158287000"/>
  </r>
  <r>
    <n v="10401"/>
    <x v="10"/>
    <x v="5"/>
    <x v="3"/>
    <x v="6"/>
    <n v="1.38011E-2"/>
    <n v="389768000"/>
  </r>
  <r>
    <n v="10402"/>
    <x v="10"/>
    <x v="5"/>
    <x v="3"/>
    <x v="7"/>
    <n v="2.5559599999999998E-2"/>
    <n v="721849000"/>
  </r>
  <r>
    <n v="10403"/>
    <x v="10"/>
    <x v="5"/>
    <x v="3"/>
    <x v="8"/>
    <n v="4.1809300000000001E-2"/>
    <n v="1180769000"/>
  </r>
  <r>
    <n v="10404"/>
    <x v="10"/>
    <x v="5"/>
    <x v="3"/>
    <x v="9"/>
    <n v="2.5032800000000001E-2"/>
    <n v="706971000"/>
  </r>
  <r>
    <n v="10405"/>
    <x v="10"/>
    <x v="5"/>
    <x v="3"/>
    <x v="10"/>
    <n v="0"/>
    <n v="0"/>
  </r>
  <r>
    <n v="10406"/>
    <x v="10"/>
    <x v="5"/>
    <x v="3"/>
    <x v="11"/>
    <n v="1.98849E-2"/>
    <n v="561586000"/>
  </r>
  <r>
    <n v="10407"/>
    <x v="10"/>
    <x v="5"/>
    <x v="3"/>
    <x v="12"/>
    <n v="6.8598000000000001E-3"/>
    <n v="193734000"/>
  </r>
  <r>
    <n v="10409"/>
    <x v="10"/>
    <x v="74"/>
    <x v="2"/>
    <x v="0"/>
    <n v="3.1614E-3"/>
    <n v="905945000"/>
  </r>
  <r>
    <n v="10410"/>
    <x v="10"/>
    <x v="74"/>
    <x v="2"/>
    <x v="1"/>
    <n v="1.0840000000000001E-4"/>
    <n v="31076000"/>
  </r>
  <r>
    <n v="10411"/>
    <x v="10"/>
    <x v="74"/>
    <x v="2"/>
    <x v="2"/>
    <n v="1.3489299999999999E-2"/>
    <n v="3865542000"/>
  </r>
  <r>
    <n v="10412"/>
    <x v="10"/>
    <x v="74"/>
    <x v="2"/>
    <x v="17"/>
    <n v="7.3519999999999998E-4"/>
    <n v="210685000"/>
  </r>
  <r>
    <n v="10413"/>
    <x v="10"/>
    <x v="74"/>
    <x v="2"/>
    <x v="3"/>
    <n v="6.9679999999999994E-3"/>
    <n v="1996766000"/>
  </r>
  <r>
    <n v="10414"/>
    <x v="10"/>
    <x v="74"/>
    <x v="2"/>
    <x v="4"/>
    <n v="5.2861999999999996E-3"/>
    <n v="1514825000"/>
  </r>
  <r>
    <n v="10415"/>
    <x v="10"/>
    <x v="74"/>
    <x v="2"/>
    <x v="5"/>
    <n v="4.5141999999999995E-3"/>
    <n v="1293605000"/>
  </r>
  <r>
    <n v="10416"/>
    <x v="10"/>
    <x v="74"/>
    <x v="2"/>
    <x v="6"/>
    <n v="4.59894E-2"/>
    <n v="13178869000"/>
  </r>
  <r>
    <n v="10417"/>
    <x v="10"/>
    <x v="74"/>
    <x v="2"/>
    <x v="7"/>
    <n v="3.7442599999999999E-2"/>
    <n v="10729656000"/>
  </r>
  <r>
    <n v="10418"/>
    <x v="10"/>
    <x v="74"/>
    <x v="2"/>
    <x v="8"/>
    <n v="8.3988899999999991E-2"/>
    <n v="24068119000"/>
  </r>
  <r>
    <n v="10419"/>
    <x v="10"/>
    <x v="74"/>
    <x v="2"/>
    <x v="9"/>
    <n v="4.85627E-2"/>
    <n v="13916266000"/>
  </r>
  <r>
    <n v="10420"/>
    <x v="10"/>
    <x v="74"/>
    <x v="2"/>
    <x v="10"/>
    <n v="1.5564499999999998E-2"/>
    <n v="4460200000"/>
  </r>
  <r>
    <n v="10421"/>
    <x v="10"/>
    <x v="74"/>
    <x v="2"/>
    <x v="11"/>
    <n v="1.94942E-2"/>
    <n v="5586311000"/>
  </r>
  <r>
    <n v="10422"/>
    <x v="10"/>
    <x v="74"/>
    <x v="2"/>
    <x v="12"/>
    <n v="5.3100999999999999E-3"/>
    <n v="1521672000"/>
  </r>
  <r>
    <n v="10423"/>
    <x v="10"/>
    <x v="74"/>
    <x v="2"/>
    <x v="13"/>
    <n v="4.1980999999999997E-3"/>
    <n v="1203011000"/>
  </r>
  <r>
    <n v="10424"/>
    <x v="10"/>
    <x v="74"/>
    <x v="2"/>
    <x v="14"/>
    <n v="2.8670000000000003E-4"/>
    <n v="82167000"/>
  </r>
  <r>
    <n v="10425"/>
    <x v="10"/>
    <x v="74"/>
    <x v="2"/>
    <x v="15"/>
    <n v="0"/>
    <n v="0"/>
  </r>
  <r>
    <n v="10426"/>
    <x v="10"/>
    <x v="74"/>
    <x v="2"/>
    <x v="16"/>
    <n v="0"/>
    <n v="0"/>
  </r>
  <r>
    <n v="10428"/>
    <x v="10"/>
    <x v="75"/>
    <x v="0"/>
    <x v="4"/>
    <n v="6.1345000000000002E-3"/>
    <n v="1477000"/>
  </r>
  <r>
    <n v="10429"/>
    <x v="10"/>
    <x v="75"/>
    <x v="0"/>
    <x v="5"/>
    <n v="0"/>
    <n v="0"/>
  </r>
  <r>
    <n v="10430"/>
    <x v="10"/>
    <x v="75"/>
    <x v="0"/>
    <x v="6"/>
    <n v="3.9332800000000001E-2"/>
    <n v="9471000"/>
  </r>
  <r>
    <n v="10431"/>
    <x v="10"/>
    <x v="75"/>
    <x v="0"/>
    <x v="7"/>
    <n v="4.0038999999999998E-2"/>
    <n v="9641000"/>
  </r>
  <r>
    <n v="10432"/>
    <x v="10"/>
    <x v="75"/>
    <x v="0"/>
    <x v="8"/>
    <n v="3.9039499999999998E-2"/>
    <n v="9400000"/>
  </r>
  <r>
    <n v="10433"/>
    <x v="10"/>
    <x v="75"/>
    <x v="0"/>
    <x v="9"/>
    <n v="9.8750900000000003E-2"/>
    <n v="23778000"/>
  </r>
  <r>
    <n v="10434"/>
    <x v="10"/>
    <x v="75"/>
    <x v="0"/>
    <x v="10"/>
    <n v="1.0431699999999999E-2"/>
    <n v="2512000"/>
  </r>
  <r>
    <n v="10435"/>
    <x v="10"/>
    <x v="75"/>
    <x v="0"/>
    <x v="11"/>
    <n v="2.1267299999999999E-2"/>
    <n v="5121000"/>
  </r>
  <r>
    <n v="10436"/>
    <x v="10"/>
    <x v="75"/>
    <x v="0"/>
    <x v="12"/>
    <n v="1.17454E-2"/>
    <n v="2828000"/>
  </r>
  <r>
    <n v="10438"/>
    <x v="10"/>
    <x v="6"/>
    <x v="1"/>
    <x v="0"/>
    <n v="1.8532000000000002E-3"/>
    <n v="112439000"/>
  </r>
  <r>
    <n v="10439"/>
    <x v="10"/>
    <x v="6"/>
    <x v="1"/>
    <x v="1"/>
    <n v="1.6004999999999999E-3"/>
    <n v="97106000"/>
  </r>
  <r>
    <n v="10440"/>
    <x v="10"/>
    <x v="6"/>
    <x v="1"/>
    <x v="2"/>
    <n v="6.0435999999999997E-3"/>
    <n v="366676000"/>
  </r>
  <r>
    <n v="10441"/>
    <x v="10"/>
    <x v="6"/>
    <x v="1"/>
    <x v="17"/>
    <n v="5.9999999999999993E-6"/>
    <n v="362000"/>
  </r>
  <r>
    <n v="10442"/>
    <x v="10"/>
    <x v="6"/>
    <x v="1"/>
    <x v="3"/>
    <n v="4.18E-5"/>
    <n v="2539000"/>
  </r>
  <r>
    <n v="10443"/>
    <x v="10"/>
    <x v="6"/>
    <x v="1"/>
    <x v="4"/>
    <n v="7.8420000000000009E-4"/>
    <n v="47579000"/>
  </r>
  <r>
    <n v="10444"/>
    <x v="10"/>
    <x v="6"/>
    <x v="1"/>
    <x v="5"/>
    <n v="2.5717000000000001E-3"/>
    <n v="156029000"/>
  </r>
  <r>
    <n v="10445"/>
    <x v="10"/>
    <x v="6"/>
    <x v="1"/>
    <x v="6"/>
    <n v="8.3823000000000005E-3"/>
    <n v="508571000"/>
  </r>
  <r>
    <n v="10446"/>
    <x v="10"/>
    <x v="6"/>
    <x v="1"/>
    <x v="7"/>
    <n v="6.9940999999999996E-3"/>
    <n v="424346000"/>
  </r>
  <r>
    <n v="10447"/>
    <x v="10"/>
    <x v="6"/>
    <x v="1"/>
    <x v="8"/>
    <n v="1.9989400000000001E-2"/>
    <n v="1212801000"/>
  </r>
  <r>
    <n v="10448"/>
    <x v="10"/>
    <x v="6"/>
    <x v="1"/>
    <x v="9"/>
    <n v="6.8056000000000002E-3"/>
    <n v="412913000"/>
  </r>
  <r>
    <n v="10449"/>
    <x v="10"/>
    <x v="6"/>
    <x v="1"/>
    <x v="10"/>
    <n v="1.7990999999999999E-3"/>
    <n v="109156000"/>
  </r>
  <r>
    <n v="10450"/>
    <x v="10"/>
    <x v="6"/>
    <x v="1"/>
    <x v="11"/>
    <n v="3.2651000000000004E-3"/>
    <n v="198099000"/>
  </r>
  <r>
    <n v="10451"/>
    <x v="10"/>
    <x v="6"/>
    <x v="1"/>
    <x v="12"/>
    <n v="2.5063000000000004E-3"/>
    <n v="152064000"/>
  </r>
  <r>
    <n v="10452"/>
    <x v="10"/>
    <x v="6"/>
    <x v="1"/>
    <x v="13"/>
    <n v="1.3300999999999999E-3"/>
    <n v="80702000"/>
  </r>
  <r>
    <n v="10453"/>
    <x v="10"/>
    <x v="6"/>
    <x v="1"/>
    <x v="14"/>
    <n v="2.9080000000000002E-4"/>
    <n v="17645000"/>
  </r>
  <r>
    <n v="10454"/>
    <x v="10"/>
    <x v="6"/>
    <x v="1"/>
    <x v="15"/>
    <n v="1.1129999999999999E-4"/>
    <n v="6755000"/>
  </r>
  <r>
    <n v="10455"/>
    <x v="10"/>
    <x v="6"/>
    <x v="1"/>
    <x v="16"/>
    <n v="1.8339999999999999E-4"/>
    <n v="11129000"/>
  </r>
  <r>
    <n v="10457"/>
    <x v="10"/>
    <x v="7"/>
    <x v="1"/>
    <x v="0"/>
    <n v="8.6204999999999997E-3"/>
    <n v="222190000"/>
  </r>
  <r>
    <n v="10458"/>
    <x v="10"/>
    <x v="7"/>
    <x v="1"/>
    <x v="1"/>
    <n v="1.8519999999999998E-4"/>
    <n v="4773000"/>
  </r>
  <r>
    <n v="10459"/>
    <x v="10"/>
    <x v="7"/>
    <x v="1"/>
    <x v="2"/>
    <n v="1.04978E-2"/>
    <n v="270579000"/>
  </r>
  <r>
    <n v="10460"/>
    <x v="10"/>
    <x v="7"/>
    <x v="1"/>
    <x v="17"/>
    <n v="1.5173000000000001E-3"/>
    <n v="39109000"/>
  </r>
  <r>
    <n v="10461"/>
    <x v="10"/>
    <x v="7"/>
    <x v="1"/>
    <x v="3"/>
    <n v="1.9957E-3"/>
    <n v="51438000"/>
  </r>
  <r>
    <n v="10462"/>
    <x v="10"/>
    <x v="7"/>
    <x v="1"/>
    <x v="4"/>
    <n v="2.9986000000000001E-3"/>
    <n v="77289000"/>
  </r>
  <r>
    <n v="10463"/>
    <x v="10"/>
    <x v="7"/>
    <x v="1"/>
    <x v="5"/>
    <n v="2.52853E-2"/>
    <n v="651722000"/>
  </r>
  <r>
    <n v="10464"/>
    <x v="10"/>
    <x v="7"/>
    <x v="1"/>
    <x v="6"/>
    <n v="2.9600700000000001E-2"/>
    <n v="762950000"/>
  </r>
  <r>
    <n v="10465"/>
    <x v="10"/>
    <x v="7"/>
    <x v="1"/>
    <x v="7"/>
    <n v="6.4792299999999997E-2"/>
    <n v="1670005000"/>
  </r>
  <r>
    <n v="10466"/>
    <x v="10"/>
    <x v="7"/>
    <x v="1"/>
    <x v="8"/>
    <n v="0.1212419"/>
    <n v="3124979000"/>
  </r>
  <r>
    <n v="10467"/>
    <x v="10"/>
    <x v="7"/>
    <x v="1"/>
    <x v="9"/>
    <n v="8.2470399999999999E-2"/>
    <n v="2125654000"/>
  </r>
  <r>
    <n v="10468"/>
    <x v="10"/>
    <x v="7"/>
    <x v="1"/>
    <x v="10"/>
    <n v="2.17877E-2"/>
    <n v="561574000"/>
  </r>
  <r>
    <n v="10469"/>
    <x v="10"/>
    <x v="7"/>
    <x v="1"/>
    <x v="11"/>
    <n v="2.1535700000000001E-2"/>
    <n v="555078000"/>
  </r>
  <r>
    <n v="10470"/>
    <x v="10"/>
    <x v="7"/>
    <x v="1"/>
    <x v="12"/>
    <n v="1.1423600000000001E-2"/>
    <n v="294442000"/>
  </r>
  <r>
    <n v="10471"/>
    <x v="10"/>
    <x v="7"/>
    <x v="1"/>
    <x v="13"/>
    <n v="2.9884E-3"/>
    <n v="77024000"/>
  </r>
  <r>
    <n v="10472"/>
    <x v="10"/>
    <x v="7"/>
    <x v="1"/>
    <x v="14"/>
    <n v="8.5792999999999998E-3"/>
    <n v="221130000"/>
  </r>
  <r>
    <n v="10473"/>
    <x v="10"/>
    <x v="7"/>
    <x v="1"/>
    <x v="15"/>
    <n v="1.4865E-3"/>
    <n v="38313000"/>
  </r>
  <r>
    <n v="10474"/>
    <x v="10"/>
    <x v="7"/>
    <x v="1"/>
    <x v="16"/>
    <n v="3.5999999999999997E-4"/>
    <n v="9280000"/>
  </r>
  <r>
    <n v="10476"/>
    <x v="10"/>
    <x v="8"/>
    <x v="1"/>
    <x v="0"/>
    <n v="5.6159999999999995E-3"/>
    <n v="1174139000"/>
  </r>
  <r>
    <n v="10477"/>
    <x v="10"/>
    <x v="8"/>
    <x v="1"/>
    <x v="1"/>
    <n v="4.2020000000000002E-4"/>
    <n v="87861000"/>
  </r>
  <r>
    <n v="10478"/>
    <x v="10"/>
    <x v="8"/>
    <x v="1"/>
    <x v="2"/>
    <n v="4.5298199999999997E-2"/>
    <n v="9470501000"/>
  </r>
  <r>
    <n v="10479"/>
    <x v="10"/>
    <x v="8"/>
    <x v="1"/>
    <x v="17"/>
    <n v="1.4749999999999998E-4"/>
    <n v="30841000"/>
  </r>
  <r>
    <n v="10480"/>
    <x v="10"/>
    <x v="8"/>
    <x v="1"/>
    <x v="3"/>
    <n v="2.9791000000000002E-3"/>
    <n v="622832000"/>
  </r>
  <r>
    <n v="10481"/>
    <x v="10"/>
    <x v="8"/>
    <x v="1"/>
    <x v="4"/>
    <n v="9.8838999999999993E-3"/>
    <n v="2066420000"/>
  </r>
  <r>
    <n v="10482"/>
    <x v="10"/>
    <x v="8"/>
    <x v="1"/>
    <x v="5"/>
    <n v="9.2510000000000005E-3"/>
    <n v="1934104000"/>
  </r>
  <r>
    <n v="10483"/>
    <x v="10"/>
    <x v="8"/>
    <x v="1"/>
    <x v="6"/>
    <n v="7.7390399999999998E-2"/>
    <n v="16180016000"/>
  </r>
  <r>
    <n v="10484"/>
    <x v="10"/>
    <x v="8"/>
    <x v="1"/>
    <x v="7"/>
    <n v="4.61079E-2"/>
    <n v="9639784000"/>
  </r>
  <r>
    <n v="10485"/>
    <x v="10"/>
    <x v="8"/>
    <x v="1"/>
    <x v="8"/>
    <n v="0.1348779"/>
    <n v="28198919000"/>
  </r>
  <r>
    <n v="10486"/>
    <x v="10"/>
    <x v="8"/>
    <x v="1"/>
    <x v="9"/>
    <n v="4.7774700000000003E-2"/>
    <n v="9988245000"/>
  </r>
  <r>
    <n v="10487"/>
    <x v="10"/>
    <x v="8"/>
    <x v="1"/>
    <x v="10"/>
    <n v="9.7400999999999998E-3"/>
    <n v="2036365000"/>
  </r>
  <r>
    <n v="10488"/>
    <x v="10"/>
    <x v="8"/>
    <x v="1"/>
    <x v="11"/>
    <n v="1.94031E-2"/>
    <n v="4056602000"/>
  </r>
  <r>
    <n v="10489"/>
    <x v="10"/>
    <x v="8"/>
    <x v="1"/>
    <x v="12"/>
    <n v="1.5234900000000001E-2"/>
    <n v="3185161000"/>
  </r>
  <r>
    <n v="10490"/>
    <x v="10"/>
    <x v="8"/>
    <x v="1"/>
    <x v="13"/>
    <n v="4.4854999999999999E-3"/>
    <n v="937782000"/>
  </r>
  <r>
    <n v="10491"/>
    <x v="10"/>
    <x v="8"/>
    <x v="1"/>
    <x v="14"/>
    <n v="1.671E-3"/>
    <n v="349351000"/>
  </r>
  <r>
    <n v="10492"/>
    <x v="10"/>
    <x v="8"/>
    <x v="1"/>
    <x v="15"/>
    <n v="2.5314999999999999E-3"/>
    <n v="529263000.00000006"/>
  </r>
  <r>
    <n v="10493"/>
    <x v="10"/>
    <x v="8"/>
    <x v="1"/>
    <x v="16"/>
    <n v="3.4870000000000001E-3"/>
    <n v="729020000"/>
  </r>
  <r>
    <n v="10495"/>
    <x v="10"/>
    <x v="9"/>
    <x v="1"/>
    <x v="0"/>
    <n v="1.9222E-3"/>
    <n v="618946000"/>
  </r>
  <r>
    <n v="10496"/>
    <x v="10"/>
    <x v="9"/>
    <x v="1"/>
    <x v="1"/>
    <n v="8.9999999999999992E-5"/>
    <n v="28983000"/>
  </r>
  <r>
    <n v="10497"/>
    <x v="10"/>
    <x v="9"/>
    <x v="1"/>
    <x v="2"/>
    <n v="2.0513799999999999E-2"/>
    <n v="6605353000"/>
  </r>
  <r>
    <n v="10498"/>
    <x v="10"/>
    <x v="9"/>
    <x v="1"/>
    <x v="17"/>
    <n v="3.1030000000000001E-4"/>
    <n v="99928000"/>
  </r>
  <r>
    <n v="10499"/>
    <x v="10"/>
    <x v="9"/>
    <x v="1"/>
    <x v="3"/>
    <n v="1.9426999999999999E-3"/>
    <n v="625525000"/>
  </r>
  <r>
    <n v="10500"/>
    <x v="10"/>
    <x v="9"/>
    <x v="1"/>
    <x v="4"/>
    <n v="4.1123000000000002E-3"/>
    <n v="1324129000"/>
  </r>
  <r>
    <n v="10501"/>
    <x v="10"/>
    <x v="9"/>
    <x v="1"/>
    <x v="5"/>
    <n v="2.5589000000000002E-3"/>
    <n v="823958000"/>
  </r>
  <r>
    <n v="10502"/>
    <x v="10"/>
    <x v="9"/>
    <x v="1"/>
    <x v="6"/>
    <n v="8.5501000000000008E-2"/>
    <n v="27530927000"/>
  </r>
  <r>
    <n v="10503"/>
    <x v="10"/>
    <x v="9"/>
    <x v="1"/>
    <x v="7"/>
    <n v="7.1315999999999991E-2"/>
    <n v="22963421000"/>
  </r>
  <r>
    <n v="10504"/>
    <x v="10"/>
    <x v="9"/>
    <x v="1"/>
    <x v="8"/>
    <n v="0.24836530000000001"/>
    <n v="79972440000"/>
  </r>
  <r>
    <n v="10505"/>
    <x v="10"/>
    <x v="9"/>
    <x v="1"/>
    <x v="9"/>
    <n v="7.9530000000000003E-2"/>
    <n v="25608300000"/>
  </r>
  <r>
    <n v="10506"/>
    <x v="10"/>
    <x v="9"/>
    <x v="1"/>
    <x v="10"/>
    <n v="1.3483199999999999E-2"/>
    <n v="4341514000"/>
  </r>
  <r>
    <n v="10507"/>
    <x v="10"/>
    <x v="9"/>
    <x v="1"/>
    <x v="11"/>
    <n v="1.0398000000000001E-2"/>
    <n v="3348106000"/>
  </r>
  <r>
    <n v="10508"/>
    <x v="10"/>
    <x v="9"/>
    <x v="1"/>
    <x v="12"/>
    <n v="1.7778200000000001E-2"/>
    <n v="5724497000"/>
  </r>
  <r>
    <n v="10509"/>
    <x v="10"/>
    <x v="9"/>
    <x v="1"/>
    <x v="13"/>
    <n v="7.5949999999999993E-3"/>
    <n v="2445558000"/>
  </r>
  <r>
    <n v="10510"/>
    <x v="10"/>
    <x v="9"/>
    <x v="1"/>
    <x v="14"/>
    <n v="4.5889999999999999E-4"/>
    <n v="147758000"/>
  </r>
  <r>
    <n v="10511"/>
    <x v="10"/>
    <x v="9"/>
    <x v="1"/>
    <x v="15"/>
    <n v="6.4610000000000004E-4"/>
    <n v="208034000"/>
  </r>
  <r>
    <n v="10512"/>
    <x v="10"/>
    <x v="9"/>
    <x v="1"/>
    <x v="16"/>
    <n v="2.109E-4"/>
    <n v="67922000"/>
  </r>
  <r>
    <n v="10514"/>
    <x v="10"/>
    <x v="57"/>
    <x v="4"/>
    <x v="4"/>
    <n v="1.1337000000000001E-3"/>
    <n v="243332000"/>
  </r>
  <r>
    <n v="10515"/>
    <x v="10"/>
    <x v="57"/>
    <x v="4"/>
    <x v="5"/>
    <n v="1.6858399999999999E-2"/>
    <n v="3618322000"/>
  </r>
  <r>
    <n v="10516"/>
    <x v="10"/>
    <x v="57"/>
    <x v="4"/>
    <x v="6"/>
    <n v="1.43721E-2"/>
    <n v="3084699000"/>
  </r>
  <r>
    <n v="10517"/>
    <x v="10"/>
    <x v="57"/>
    <x v="4"/>
    <x v="7"/>
    <n v="3.7248900000000001E-2"/>
    <n v="7994745000"/>
  </r>
  <r>
    <n v="10518"/>
    <x v="10"/>
    <x v="57"/>
    <x v="4"/>
    <x v="8"/>
    <n v="0.1113199"/>
    <n v="23892630000"/>
  </r>
  <r>
    <n v="10519"/>
    <x v="10"/>
    <x v="57"/>
    <x v="4"/>
    <x v="9"/>
    <n v="7.8783300000000001E-2"/>
    <n v="16909278999.999998"/>
  </r>
  <r>
    <n v="10520"/>
    <x v="10"/>
    <x v="57"/>
    <x v="4"/>
    <x v="10"/>
    <n v="1.9723399999999999E-2"/>
    <n v="4233234000.0000005"/>
  </r>
  <r>
    <n v="10521"/>
    <x v="10"/>
    <x v="57"/>
    <x v="4"/>
    <x v="11"/>
    <n v="1.51586E-2"/>
    <n v="3253502000"/>
  </r>
  <r>
    <n v="10522"/>
    <x v="10"/>
    <x v="57"/>
    <x v="4"/>
    <x v="12"/>
    <n v="1.22986E-2"/>
    <n v="2639657000"/>
  </r>
  <r>
    <n v="10524"/>
    <x v="10"/>
    <x v="58"/>
    <x v="2"/>
    <x v="0"/>
    <n v="3.7890000000000003E-3"/>
    <n v="69900000"/>
  </r>
  <r>
    <n v="10525"/>
    <x v="10"/>
    <x v="58"/>
    <x v="2"/>
    <x v="1"/>
    <n v="0"/>
    <n v="0"/>
  </r>
  <r>
    <n v="10526"/>
    <x v="10"/>
    <x v="58"/>
    <x v="2"/>
    <x v="2"/>
    <n v="9.2639000000000003E-3"/>
    <n v="170900000"/>
  </r>
  <r>
    <n v="10527"/>
    <x v="10"/>
    <x v="58"/>
    <x v="2"/>
    <x v="17"/>
    <n v="5.0410000000000006E-4"/>
    <n v="9300000"/>
  </r>
  <r>
    <n v="10528"/>
    <x v="10"/>
    <x v="58"/>
    <x v="2"/>
    <x v="3"/>
    <n v="8.1299999999999997E-5"/>
    <n v="1500000"/>
  </r>
  <r>
    <n v="10529"/>
    <x v="10"/>
    <x v="58"/>
    <x v="2"/>
    <x v="4"/>
    <n v="1.9569000000000001E-3"/>
    <n v="36100000"/>
  </r>
  <r>
    <n v="10530"/>
    <x v="10"/>
    <x v="58"/>
    <x v="2"/>
    <x v="5"/>
    <n v="2.8186999999999999E-3"/>
    <n v="52000000"/>
  </r>
  <r>
    <n v="10531"/>
    <x v="10"/>
    <x v="58"/>
    <x v="2"/>
    <x v="6"/>
    <n v="3.5836E-2"/>
    <n v="661100000"/>
  </r>
  <r>
    <n v="10532"/>
    <x v="10"/>
    <x v="58"/>
    <x v="2"/>
    <x v="7"/>
    <n v="4.0779699999999995E-2"/>
    <n v="752300000"/>
  </r>
  <r>
    <n v="10533"/>
    <x v="10"/>
    <x v="58"/>
    <x v="2"/>
    <x v="8"/>
    <n v="5.3214699999999997E-2"/>
    <n v="981700000"/>
  </r>
  <r>
    <n v="10534"/>
    <x v="10"/>
    <x v="58"/>
    <x v="2"/>
    <x v="9"/>
    <n v="6.78179E-2"/>
    <n v="1251100000"/>
  </r>
  <r>
    <n v="10535"/>
    <x v="10"/>
    <x v="58"/>
    <x v="2"/>
    <x v="10"/>
    <n v="7.7569999999999991E-3"/>
    <n v="143100000"/>
  </r>
  <r>
    <n v="10536"/>
    <x v="10"/>
    <x v="58"/>
    <x v="2"/>
    <x v="11"/>
    <n v="3.0718899999999997E-2"/>
    <n v="566700000"/>
  </r>
  <r>
    <n v="10537"/>
    <x v="10"/>
    <x v="58"/>
    <x v="2"/>
    <x v="12"/>
    <n v="1.6966999999999998E-3"/>
    <n v="31300000"/>
  </r>
  <r>
    <n v="10539"/>
    <x v="10"/>
    <x v="10"/>
    <x v="1"/>
    <x v="0"/>
    <n v="6.8066999999999997E-3"/>
    <n v="132969000"/>
  </r>
  <r>
    <n v="10540"/>
    <x v="10"/>
    <x v="10"/>
    <x v="1"/>
    <x v="1"/>
    <n v="2.8499999999999999E-4"/>
    <n v="5568000"/>
  </r>
  <r>
    <n v="10541"/>
    <x v="10"/>
    <x v="10"/>
    <x v="1"/>
    <x v="2"/>
    <n v="2.7674599999999997E-2"/>
    <n v="540627000"/>
  </r>
  <r>
    <n v="10542"/>
    <x v="10"/>
    <x v="10"/>
    <x v="1"/>
    <x v="17"/>
    <n v="4.2079999999999998E-4"/>
    <n v="8218999.9999999991"/>
  </r>
  <r>
    <n v="10543"/>
    <x v="10"/>
    <x v="10"/>
    <x v="1"/>
    <x v="3"/>
    <n v="9.9759999999999996E-4"/>
    <n v="19488000"/>
  </r>
  <r>
    <n v="10544"/>
    <x v="10"/>
    <x v="10"/>
    <x v="1"/>
    <x v="5"/>
    <n v="4.7435999999999997E-3"/>
    <n v="92668000"/>
  </r>
  <r>
    <n v="10545"/>
    <x v="10"/>
    <x v="10"/>
    <x v="1"/>
    <x v="6"/>
    <n v="5.6740499999999999E-2"/>
    <n v="1108432000"/>
  </r>
  <r>
    <n v="10546"/>
    <x v="10"/>
    <x v="10"/>
    <x v="1"/>
    <x v="7"/>
    <n v="6.5196199999999996E-2"/>
    <n v="1273616000"/>
  </r>
  <r>
    <n v="10547"/>
    <x v="10"/>
    <x v="10"/>
    <x v="1"/>
    <x v="8"/>
    <n v="0.13800670000000001"/>
    <n v="2695977000"/>
  </r>
  <r>
    <n v="10548"/>
    <x v="10"/>
    <x v="10"/>
    <x v="1"/>
    <x v="9"/>
    <n v="3.2974799999999999E-2"/>
    <n v="644166000"/>
  </r>
  <r>
    <n v="10549"/>
    <x v="10"/>
    <x v="10"/>
    <x v="1"/>
    <x v="10"/>
    <n v="1.7406899999999999E-2"/>
    <n v="340046000"/>
  </r>
  <r>
    <n v="10550"/>
    <x v="10"/>
    <x v="10"/>
    <x v="1"/>
    <x v="11"/>
    <n v="2.1818000000000001E-2"/>
    <n v="426218000"/>
  </r>
  <r>
    <n v="10551"/>
    <x v="10"/>
    <x v="10"/>
    <x v="1"/>
    <x v="12"/>
    <n v="2.1987700000000002E-2"/>
    <n v="429532000"/>
  </r>
  <r>
    <n v="10552"/>
    <x v="10"/>
    <x v="10"/>
    <x v="1"/>
    <x v="13"/>
    <n v="5.4155000000000002E-3"/>
    <n v="105792000"/>
  </r>
  <r>
    <n v="10553"/>
    <x v="10"/>
    <x v="10"/>
    <x v="1"/>
    <x v="14"/>
    <n v="1.4319000000000001E-3"/>
    <n v="27973000"/>
  </r>
  <r>
    <n v="10554"/>
    <x v="10"/>
    <x v="10"/>
    <x v="1"/>
    <x v="15"/>
    <n v="2.6534999999999996E-3"/>
    <n v="51836000"/>
  </r>
  <r>
    <n v="10555"/>
    <x v="10"/>
    <x v="10"/>
    <x v="1"/>
    <x v="16"/>
    <n v="9.2289999999999994E-4"/>
    <n v="18030000"/>
  </r>
  <r>
    <n v="10558"/>
    <x v="10"/>
    <x v="11"/>
    <x v="1"/>
    <x v="0"/>
    <n v="1.02522E-2"/>
    <n v="2554656000"/>
  </r>
  <r>
    <n v="10559"/>
    <x v="10"/>
    <x v="11"/>
    <x v="1"/>
    <x v="1"/>
    <n v="1.0268E-3"/>
    <n v="255863000"/>
  </r>
  <r>
    <n v="10560"/>
    <x v="10"/>
    <x v="11"/>
    <x v="1"/>
    <x v="2"/>
    <n v="2.2504800000000002E-2"/>
    <n v="5607782000"/>
  </r>
  <r>
    <n v="10561"/>
    <x v="10"/>
    <x v="11"/>
    <x v="1"/>
    <x v="17"/>
    <n v="2.075E-4"/>
    <n v="51703000"/>
  </r>
  <r>
    <n v="10562"/>
    <x v="10"/>
    <x v="11"/>
    <x v="1"/>
    <x v="3"/>
    <n v="2.5540000000000003E-4"/>
    <n v="63634000"/>
  </r>
  <r>
    <n v="10563"/>
    <x v="10"/>
    <x v="11"/>
    <x v="1"/>
    <x v="4"/>
    <n v="2.7666000000000001E-3"/>
    <n v="689373000"/>
  </r>
  <r>
    <n v="10564"/>
    <x v="10"/>
    <x v="11"/>
    <x v="1"/>
    <x v="5"/>
    <n v="4.8734E-3"/>
    <n v="1214356000"/>
  </r>
  <r>
    <n v="10565"/>
    <x v="10"/>
    <x v="11"/>
    <x v="1"/>
    <x v="6"/>
    <n v="7.336680000000001E-2"/>
    <n v="18281633000"/>
  </r>
  <r>
    <n v="10566"/>
    <x v="10"/>
    <x v="11"/>
    <x v="1"/>
    <x v="7"/>
    <n v="6.5455600000000003E-2"/>
    <n v="16310292000"/>
  </r>
  <r>
    <n v="10567"/>
    <x v="10"/>
    <x v="11"/>
    <x v="1"/>
    <x v="8"/>
    <n v="0.22617619999999999"/>
    <n v="56358867000"/>
  </r>
  <r>
    <n v="10568"/>
    <x v="10"/>
    <x v="11"/>
    <x v="1"/>
    <x v="9"/>
    <n v="7.6638799999999993E-2"/>
    <n v="19096949000"/>
  </r>
  <r>
    <n v="10569"/>
    <x v="10"/>
    <x v="11"/>
    <x v="1"/>
    <x v="10"/>
    <n v="1.4987299999999999E-2"/>
    <n v="3734544000"/>
  </r>
  <r>
    <n v="10570"/>
    <x v="10"/>
    <x v="11"/>
    <x v="1"/>
    <x v="11"/>
    <n v="1.45244E-2"/>
    <n v="3619207000"/>
  </r>
  <r>
    <n v="10571"/>
    <x v="10"/>
    <x v="11"/>
    <x v="1"/>
    <x v="12"/>
    <n v="1.2220699999999999E-2"/>
    <n v="3045171000"/>
  </r>
  <r>
    <n v="10572"/>
    <x v="10"/>
    <x v="11"/>
    <x v="1"/>
    <x v="13"/>
    <n v="7.4856999999999996E-3"/>
    <n v="1865283000"/>
  </r>
  <r>
    <n v="10573"/>
    <x v="10"/>
    <x v="11"/>
    <x v="1"/>
    <x v="14"/>
    <n v="5.8499999999999999E-5"/>
    <n v="14583000"/>
  </r>
  <r>
    <n v="10574"/>
    <x v="10"/>
    <x v="11"/>
    <x v="1"/>
    <x v="15"/>
    <n v="6.1503E-3"/>
    <n v="1532528000"/>
  </r>
  <r>
    <n v="10575"/>
    <x v="10"/>
    <x v="11"/>
    <x v="1"/>
    <x v="16"/>
    <n v="6.4380000000000004E-4"/>
    <n v="160412000"/>
  </r>
  <r>
    <n v="10577"/>
    <x v="10"/>
    <x v="12"/>
    <x v="1"/>
    <x v="0"/>
    <n v="4.2269999999999999E-3"/>
    <n v="11193026000"/>
  </r>
  <r>
    <n v="10578"/>
    <x v="10"/>
    <x v="12"/>
    <x v="1"/>
    <x v="1"/>
    <n v="3.1440000000000005E-4"/>
    <n v="832550000"/>
  </r>
  <r>
    <n v="10579"/>
    <x v="10"/>
    <x v="12"/>
    <x v="1"/>
    <x v="2"/>
    <n v="1.94789E-2"/>
    <n v="51579658000"/>
  </r>
  <r>
    <n v="10580"/>
    <x v="10"/>
    <x v="12"/>
    <x v="1"/>
    <x v="17"/>
    <n v="5.2819999999999994E-4"/>
    <n v="1398631000"/>
  </r>
  <r>
    <n v="10581"/>
    <x v="10"/>
    <x v="12"/>
    <x v="1"/>
    <x v="3"/>
    <n v="2.4712000000000002E-3"/>
    <n v="6543737000"/>
  </r>
  <r>
    <n v="10582"/>
    <x v="10"/>
    <x v="12"/>
    <x v="1"/>
    <x v="4"/>
    <n v="9.9295000000000008E-3"/>
    <n v="26292939000"/>
  </r>
  <r>
    <n v="10583"/>
    <x v="10"/>
    <x v="12"/>
    <x v="1"/>
    <x v="5"/>
    <n v="1.4016299999999999E-2"/>
    <n v="37114764000"/>
  </r>
  <r>
    <n v="10584"/>
    <x v="10"/>
    <x v="12"/>
    <x v="1"/>
    <x v="6"/>
    <n v="7.9702599999999998E-2"/>
    <n v="211050116000"/>
  </r>
  <r>
    <n v="10585"/>
    <x v="10"/>
    <x v="12"/>
    <x v="1"/>
    <x v="7"/>
    <n v="5.6368600000000005E-2"/>
    <n v="149262440000"/>
  </r>
  <r>
    <n v="10586"/>
    <x v="10"/>
    <x v="12"/>
    <x v="1"/>
    <x v="8"/>
    <n v="0.23649419999999999"/>
    <n v="626230108000"/>
  </r>
  <r>
    <n v="10587"/>
    <x v="10"/>
    <x v="12"/>
    <x v="1"/>
    <x v="9"/>
    <n v="6.9237900000000005E-2"/>
    <n v="183339986000"/>
  </r>
  <r>
    <n v="10588"/>
    <x v="10"/>
    <x v="12"/>
    <x v="1"/>
    <x v="10"/>
    <n v="1.8636799999999999E-2"/>
    <n v="49349803000"/>
  </r>
  <r>
    <n v="10589"/>
    <x v="10"/>
    <x v="12"/>
    <x v="1"/>
    <x v="11"/>
    <n v="1.68109E-2"/>
    <n v="44514914000"/>
  </r>
  <r>
    <n v="10590"/>
    <x v="10"/>
    <x v="12"/>
    <x v="1"/>
    <x v="12"/>
    <n v="1.5563800000000001E-2"/>
    <n v="41212554000"/>
  </r>
  <r>
    <n v="10591"/>
    <x v="10"/>
    <x v="12"/>
    <x v="1"/>
    <x v="13"/>
    <n v="1.1143E-2"/>
    <n v="29506476000"/>
  </r>
  <r>
    <n v="10592"/>
    <x v="10"/>
    <x v="12"/>
    <x v="1"/>
    <x v="14"/>
    <n v="3.7743999999999998E-3"/>
    <n v="9994578000"/>
  </r>
  <r>
    <n v="10593"/>
    <x v="10"/>
    <x v="12"/>
    <x v="1"/>
    <x v="15"/>
    <n v="8.686300000000001E-3"/>
    <n v="23001184000"/>
  </r>
  <r>
    <n v="10594"/>
    <x v="10"/>
    <x v="12"/>
    <x v="1"/>
    <x v="16"/>
    <n v="8.3659999999999995E-4"/>
    <n v="2215273000"/>
  </r>
  <r>
    <n v="10596"/>
    <x v="10"/>
    <x v="13"/>
    <x v="3"/>
    <x v="0"/>
    <n v="1.6727000000000001E-3"/>
    <n v="20479000"/>
  </r>
  <r>
    <n v="10597"/>
    <x v="10"/>
    <x v="13"/>
    <x v="3"/>
    <x v="1"/>
    <n v="0"/>
    <n v="0"/>
  </r>
  <r>
    <n v="10598"/>
    <x v="10"/>
    <x v="13"/>
    <x v="3"/>
    <x v="2"/>
    <n v="3.6702199999999997E-2"/>
    <n v="449353000"/>
  </r>
  <r>
    <n v="10599"/>
    <x v="10"/>
    <x v="13"/>
    <x v="3"/>
    <x v="17"/>
    <n v="0"/>
    <n v="0"/>
  </r>
  <r>
    <n v="10600"/>
    <x v="10"/>
    <x v="13"/>
    <x v="3"/>
    <x v="3"/>
    <n v="1.361E-3"/>
    <n v="16663000"/>
  </r>
  <r>
    <n v="10601"/>
    <x v="10"/>
    <x v="13"/>
    <x v="3"/>
    <x v="4"/>
    <n v="5.6825000000000001E-3"/>
    <n v="69571000"/>
  </r>
  <r>
    <n v="10602"/>
    <x v="10"/>
    <x v="13"/>
    <x v="3"/>
    <x v="5"/>
    <n v="2.4938600000000002E-2"/>
    <n v="305329000"/>
  </r>
  <r>
    <n v="10603"/>
    <x v="10"/>
    <x v="13"/>
    <x v="3"/>
    <x v="6"/>
    <n v="2.0841800000000001E-2"/>
    <n v="255170000"/>
  </r>
  <r>
    <n v="10604"/>
    <x v="10"/>
    <x v="13"/>
    <x v="3"/>
    <x v="7"/>
    <n v="2.8036500000000002E-2"/>
    <n v="343256000"/>
  </r>
  <r>
    <n v="10605"/>
    <x v="10"/>
    <x v="13"/>
    <x v="3"/>
    <x v="8"/>
    <n v="6.5137399999999998E-2"/>
    <n v="797490000"/>
  </r>
  <r>
    <n v="10606"/>
    <x v="10"/>
    <x v="13"/>
    <x v="3"/>
    <x v="9"/>
    <n v="4.1660599999999999E-2"/>
    <n v="510059000"/>
  </r>
  <r>
    <n v="10607"/>
    <x v="10"/>
    <x v="13"/>
    <x v="3"/>
    <x v="10"/>
    <n v="3.0969400000000001E-2"/>
    <n v="379164000"/>
  </r>
  <r>
    <n v="10608"/>
    <x v="10"/>
    <x v="13"/>
    <x v="3"/>
    <x v="11"/>
    <n v="3.96718E-2"/>
    <n v="485709000"/>
  </r>
  <r>
    <n v="10609"/>
    <x v="10"/>
    <x v="13"/>
    <x v="3"/>
    <x v="12"/>
    <n v="1.43024E-2"/>
    <n v="175107000"/>
  </r>
  <r>
    <n v="10610"/>
    <x v="10"/>
    <x v="13"/>
    <x v="3"/>
    <x v="13"/>
    <n v="1.1869000000000001E-3"/>
    <n v="14531000"/>
  </r>
  <r>
    <n v="10611"/>
    <x v="10"/>
    <x v="13"/>
    <x v="3"/>
    <x v="14"/>
    <n v="4.8529999999999997E-3"/>
    <n v="59416000"/>
  </r>
  <r>
    <n v="10612"/>
    <x v="10"/>
    <x v="13"/>
    <x v="3"/>
    <x v="15"/>
    <n v="3.345E-4"/>
    <n v="4096000"/>
  </r>
  <r>
    <n v="10614"/>
    <x v="10"/>
    <x v="14"/>
    <x v="1"/>
    <x v="0"/>
    <n v="2.2803000000000003E-3"/>
    <n v="7744837000"/>
  </r>
  <r>
    <n v="10615"/>
    <x v="10"/>
    <x v="14"/>
    <x v="1"/>
    <x v="1"/>
    <n v="2.3338E-3"/>
    <n v="7926460000"/>
  </r>
  <r>
    <n v="10616"/>
    <x v="10"/>
    <x v="14"/>
    <x v="1"/>
    <x v="2"/>
    <n v="1.6348399999999999E-2"/>
    <n v="55524991000"/>
  </r>
  <r>
    <n v="10617"/>
    <x v="10"/>
    <x v="14"/>
    <x v="1"/>
    <x v="17"/>
    <n v="2.342E-4"/>
    <n v="795430000"/>
  </r>
  <r>
    <n v="10618"/>
    <x v="10"/>
    <x v="14"/>
    <x v="1"/>
    <x v="3"/>
    <n v="1.4911E-3"/>
    <n v="5064238000"/>
  </r>
  <r>
    <n v="10619"/>
    <x v="10"/>
    <x v="14"/>
    <x v="1"/>
    <x v="4"/>
    <n v="5.6157999999999998E-3"/>
    <n v="19073086000"/>
  </r>
  <r>
    <n v="10620"/>
    <x v="10"/>
    <x v="14"/>
    <x v="1"/>
    <x v="5"/>
    <n v="5.8370999999999996E-3"/>
    <n v="19824767000"/>
  </r>
  <r>
    <n v="10621"/>
    <x v="10"/>
    <x v="14"/>
    <x v="1"/>
    <x v="6"/>
    <n v="7.0110800000000001E-2"/>
    <n v="238121251000"/>
  </r>
  <r>
    <n v="10622"/>
    <x v="10"/>
    <x v="14"/>
    <x v="1"/>
    <x v="7"/>
    <n v="4.3846400000000001E-2"/>
    <n v="148917753000"/>
  </r>
  <r>
    <n v="10623"/>
    <x v="10"/>
    <x v="14"/>
    <x v="1"/>
    <x v="8"/>
    <n v="0.20081260000000001"/>
    <n v="682030848000"/>
  </r>
  <r>
    <n v="10624"/>
    <x v="10"/>
    <x v="14"/>
    <x v="1"/>
    <x v="9"/>
    <n v="6.7565899999999998E-2"/>
    <n v="229477578000"/>
  </r>
  <r>
    <n v="10625"/>
    <x v="10"/>
    <x v="14"/>
    <x v="1"/>
    <x v="10"/>
    <n v="9.5788000000000002E-3"/>
    <n v="32533087000"/>
  </r>
  <r>
    <n v="10626"/>
    <x v="10"/>
    <x v="14"/>
    <x v="1"/>
    <x v="11"/>
    <n v="1.5692600000000001E-2"/>
    <n v="53297787000"/>
  </r>
  <r>
    <n v="10627"/>
    <x v="10"/>
    <x v="14"/>
    <x v="1"/>
    <x v="12"/>
    <n v="1.14731E-2"/>
    <n v="38966790000"/>
  </r>
  <r>
    <n v="10628"/>
    <x v="10"/>
    <x v="14"/>
    <x v="1"/>
    <x v="13"/>
    <n v="2.2017999999999999E-2"/>
    <n v="74781026000"/>
  </r>
  <r>
    <n v="10629"/>
    <x v="10"/>
    <x v="14"/>
    <x v="1"/>
    <x v="14"/>
    <n v="1.557E-3"/>
    <n v="5288284000"/>
  </r>
  <r>
    <n v="10630"/>
    <x v="10"/>
    <x v="14"/>
    <x v="1"/>
    <x v="15"/>
    <n v="2.1998999999999999E-3"/>
    <n v="7471739000"/>
  </r>
  <r>
    <n v="10631"/>
    <x v="10"/>
    <x v="14"/>
    <x v="1"/>
    <x v="16"/>
    <n v="2.8899999999999998E-3"/>
    <n v="9815606000"/>
  </r>
  <r>
    <n v="10633"/>
    <x v="10"/>
    <x v="15"/>
    <x v="1"/>
    <x v="0"/>
    <n v="1.2595E-3"/>
    <n v="373852000"/>
  </r>
  <r>
    <n v="10634"/>
    <x v="10"/>
    <x v="15"/>
    <x v="1"/>
    <x v="1"/>
    <n v="1.5809999999999999E-3"/>
    <n v="469304000"/>
  </r>
  <r>
    <n v="10635"/>
    <x v="10"/>
    <x v="15"/>
    <x v="1"/>
    <x v="2"/>
    <n v="2.4644300000000001E-2"/>
    <n v="7315305000"/>
  </r>
  <r>
    <n v="10636"/>
    <x v="10"/>
    <x v="15"/>
    <x v="1"/>
    <x v="17"/>
    <n v="3.1300000000000002E-5"/>
    <n v="9280000"/>
  </r>
  <r>
    <n v="10637"/>
    <x v="10"/>
    <x v="15"/>
    <x v="1"/>
    <x v="3"/>
    <n v="0"/>
    <n v="0"/>
  </r>
  <r>
    <n v="10638"/>
    <x v="10"/>
    <x v="15"/>
    <x v="1"/>
    <x v="4"/>
    <n v="7.8069000000000003E-3"/>
    <n v="2317353000"/>
  </r>
  <r>
    <n v="10639"/>
    <x v="10"/>
    <x v="15"/>
    <x v="1"/>
    <x v="5"/>
    <n v="1.9919E-3"/>
    <n v="591270000"/>
  </r>
  <r>
    <n v="10640"/>
    <x v="10"/>
    <x v="15"/>
    <x v="1"/>
    <x v="6"/>
    <n v="6.925690000000001E-2"/>
    <n v="20557888000"/>
  </r>
  <r>
    <n v="10641"/>
    <x v="10"/>
    <x v="15"/>
    <x v="1"/>
    <x v="7"/>
    <n v="4.1445999999999997E-2"/>
    <n v="12302651000"/>
  </r>
  <r>
    <n v="10642"/>
    <x v="10"/>
    <x v="15"/>
    <x v="1"/>
    <x v="8"/>
    <n v="0.1898434"/>
    <n v="56352238000"/>
  </r>
  <r>
    <n v="10643"/>
    <x v="10"/>
    <x v="15"/>
    <x v="1"/>
    <x v="9"/>
    <n v="0.1234538"/>
    <n v="36645460000"/>
  </r>
  <r>
    <n v="10644"/>
    <x v="10"/>
    <x v="15"/>
    <x v="1"/>
    <x v="10"/>
    <n v="2.7105199999999999E-2"/>
    <n v="8045774000"/>
  </r>
  <r>
    <n v="10645"/>
    <x v="10"/>
    <x v="15"/>
    <x v="1"/>
    <x v="11"/>
    <n v="1.80255E-2"/>
    <n v="5350592000"/>
  </r>
  <r>
    <n v="10646"/>
    <x v="10"/>
    <x v="15"/>
    <x v="1"/>
    <x v="12"/>
    <n v="6.5251000000000007E-3"/>
    <n v="1936872000"/>
  </r>
  <r>
    <n v="10647"/>
    <x v="10"/>
    <x v="15"/>
    <x v="1"/>
    <x v="13"/>
    <n v="3.1576E-3"/>
    <n v="937282000"/>
  </r>
  <r>
    <n v="10648"/>
    <x v="10"/>
    <x v="15"/>
    <x v="1"/>
    <x v="14"/>
    <n v="6.5210000000000008E-4"/>
    <n v="193555000"/>
  </r>
  <r>
    <n v="10649"/>
    <x v="10"/>
    <x v="15"/>
    <x v="1"/>
    <x v="15"/>
    <n v="0"/>
    <n v="0"/>
  </r>
  <r>
    <n v="10650"/>
    <x v="10"/>
    <x v="15"/>
    <x v="1"/>
    <x v="16"/>
    <n v="1.33092E-2"/>
    <n v="3950636000"/>
  </r>
  <r>
    <n v="10652"/>
    <x v="10"/>
    <x v="16"/>
    <x v="1"/>
    <x v="0"/>
    <n v="4.6271000000000003E-3"/>
    <n v="611582000"/>
  </r>
  <r>
    <n v="10653"/>
    <x v="10"/>
    <x v="16"/>
    <x v="1"/>
    <x v="1"/>
    <n v="8.0140000000000007E-4"/>
    <n v="105923000"/>
  </r>
  <r>
    <n v="10654"/>
    <x v="10"/>
    <x v="16"/>
    <x v="1"/>
    <x v="2"/>
    <n v="3.1898599999999999E-2"/>
    <n v="4216209000"/>
  </r>
  <r>
    <n v="10655"/>
    <x v="10"/>
    <x v="16"/>
    <x v="1"/>
    <x v="17"/>
    <n v="2.231E-4"/>
    <n v="29484000"/>
  </r>
  <r>
    <n v="10656"/>
    <x v="10"/>
    <x v="16"/>
    <x v="1"/>
    <x v="3"/>
    <n v="2.8590000000000001E-4"/>
    <n v="37784000"/>
  </r>
  <r>
    <n v="10657"/>
    <x v="10"/>
    <x v="16"/>
    <x v="1"/>
    <x v="4"/>
    <n v="5.7799000000000001E-3"/>
    <n v="763955000"/>
  </r>
  <r>
    <n v="10658"/>
    <x v="10"/>
    <x v="16"/>
    <x v="1"/>
    <x v="5"/>
    <n v="6.561E-3"/>
    <n v="867209000"/>
  </r>
  <r>
    <n v="10659"/>
    <x v="10"/>
    <x v="16"/>
    <x v="1"/>
    <x v="6"/>
    <n v="4.9701599999999999E-2"/>
    <n v="6569321000"/>
  </r>
  <r>
    <n v="10660"/>
    <x v="10"/>
    <x v="16"/>
    <x v="1"/>
    <x v="7"/>
    <n v="5.4760900000000001E-2"/>
    <n v="7238044000"/>
  </r>
  <r>
    <n v="10661"/>
    <x v="10"/>
    <x v="16"/>
    <x v="1"/>
    <x v="8"/>
    <n v="0.17223109999999997"/>
    <n v="22764707000"/>
  </r>
  <r>
    <n v="10662"/>
    <x v="10"/>
    <x v="16"/>
    <x v="1"/>
    <x v="9"/>
    <n v="9.3036899999999992E-2"/>
    <n v="12297186000"/>
  </r>
  <r>
    <n v="10663"/>
    <x v="10"/>
    <x v="16"/>
    <x v="1"/>
    <x v="10"/>
    <n v="1.17327E-2"/>
    <n v="1550772000"/>
  </r>
  <r>
    <n v="10664"/>
    <x v="10"/>
    <x v="16"/>
    <x v="1"/>
    <x v="11"/>
    <n v="1.8181199999999998E-2"/>
    <n v="2403111000"/>
  </r>
  <r>
    <n v="10665"/>
    <x v="10"/>
    <x v="16"/>
    <x v="1"/>
    <x v="12"/>
    <n v="1.7654400000000001E-2"/>
    <n v="2333482000"/>
  </r>
  <r>
    <n v="10666"/>
    <x v="10"/>
    <x v="16"/>
    <x v="1"/>
    <x v="13"/>
    <n v="1.5698399999999998E-2"/>
    <n v="2074937000"/>
  </r>
  <r>
    <n v="10667"/>
    <x v="10"/>
    <x v="16"/>
    <x v="1"/>
    <x v="14"/>
    <n v="2.5398E-3"/>
    <n v="335696000"/>
  </r>
  <r>
    <n v="10668"/>
    <x v="10"/>
    <x v="16"/>
    <x v="1"/>
    <x v="15"/>
    <n v="2.2461999999999998E-3"/>
    <n v="296897000"/>
  </r>
  <r>
    <n v="10669"/>
    <x v="10"/>
    <x v="16"/>
    <x v="1"/>
    <x v="16"/>
    <n v="1.696E-4"/>
    <n v="22419000"/>
  </r>
  <r>
    <n v="10671"/>
    <x v="10"/>
    <x v="17"/>
    <x v="1"/>
    <x v="0"/>
    <n v="1.0720700000000001E-2"/>
    <n v="147421000"/>
  </r>
  <r>
    <n v="10672"/>
    <x v="10"/>
    <x v="17"/>
    <x v="1"/>
    <x v="1"/>
    <n v="1.24E-5"/>
    <n v="170000"/>
  </r>
  <r>
    <n v="10673"/>
    <x v="10"/>
    <x v="17"/>
    <x v="1"/>
    <x v="2"/>
    <n v="2.4318699999999999E-2"/>
    <n v="334410000"/>
  </r>
  <r>
    <n v="10674"/>
    <x v="10"/>
    <x v="17"/>
    <x v="1"/>
    <x v="17"/>
    <n v="3.7490000000000001E-4"/>
    <n v="5156000"/>
  </r>
  <r>
    <n v="10675"/>
    <x v="10"/>
    <x v="17"/>
    <x v="1"/>
    <x v="3"/>
    <n v="1.5024999999999999E-3"/>
    <n v="20661000"/>
  </r>
  <r>
    <n v="10676"/>
    <x v="10"/>
    <x v="17"/>
    <x v="1"/>
    <x v="4"/>
    <n v="5.9616000000000001E-3"/>
    <n v="81979000"/>
  </r>
  <r>
    <n v="10677"/>
    <x v="10"/>
    <x v="17"/>
    <x v="1"/>
    <x v="5"/>
    <n v="3.8189000000000001E-3"/>
    <n v="52514000"/>
  </r>
  <r>
    <n v="10678"/>
    <x v="10"/>
    <x v="17"/>
    <x v="1"/>
    <x v="6"/>
    <n v="7.2299000000000002E-2"/>
    <n v="994196000"/>
  </r>
  <r>
    <n v="10679"/>
    <x v="10"/>
    <x v="17"/>
    <x v="1"/>
    <x v="7"/>
    <n v="7.1826399999999999E-2"/>
    <n v="987696000"/>
  </r>
  <r>
    <n v="10680"/>
    <x v="10"/>
    <x v="17"/>
    <x v="1"/>
    <x v="8"/>
    <n v="0.103757"/>
    <n v="1426780000"/>
  </r>
  <r>
    <n v="10681"/>
    <x v="10"/>
    <x v="17"/>
    <x v="1"/>
    <x v="9"/>
    <n v="0.1176474"/>
    <n v="1617789000"/>
  </r>
  <r>
    <n v="10682"/>
    <x v="10"/>
    <x v="17"/>
    <x v="1"/>
    <x v="10"/>
    <n v="4.4470000000000002E-4"/>
    <n v="6115000"/>
  </r>
  <r>
    <n v="10683"/>
    <x v="10"/>
    <x v="17"/>
    <x v="1"/>
    <x v="11"/>
    <n v="1.2207699999999998E-2"/>
    <n v="167870000"/>
  </r>
  <r>
    <n v="10684"/>
    <x v="10"/>
    <x v="17"/>
    <x v="1"/>
    <x v="12"/>
    <n v="3.4379300000000002E-2"/>
    <n v="472755000"/>
  </r>
  <r>
    <n v="10685"/>
    <x v="10"/>
    <x v="17"/>
    <x v="1"/>
    <x v="13"/>
    <n v="2.3152200000000001E-2"/>
    <n v="318370000"/>
  </r>
  <r>
    <n v="10686"/>
    <x v="10"/>
    <x v="17"/>
    <x v="1"/>
    <x v="14"/>
    <n v="8.7870000000000005E-4"/>
    <n v="12083000"/>
  </r>
  <r>
    <n v="10687"/>
    <x v="10"/>
    <x v="17"/>
    <x v="1"/>
    <x v="15"/>
    <n v="3.8419999999999999E-3"/>
    <n v="52832000"/>
  </r>
  <r>
    <n v="10688"/>
    <x v="10"/>
    <x v="17"/>
    <x v="1"/>
    <x v="16"/>
    <n v="8.1420000000000006E-4"/>
    <n v="11196000"/>
  </r>
  <r>
    <n v="10690"/>
    <x v="10"/>
    <x v="18"/>
    <x v="3"/>
    <x v="4"/>
    <n v="2.2063E-3"/>
    <n v="1665927000"/>
  </r>
  <r>
    <n v="10691"/>
    <x v="10"/>
    <x v="18"/>
    <x v="3"/>
    <x v="5"/>
    <n v="1.1535500000000001E-2"/>
    <n v="8710399000"/>
  </r>
  <r>
    <n v="10692"/>
    <x v="10"/>
    <x v="18"/>
    <x v="3"/>
    <x v="6"/>
    <n v="8.1857000000000006E-3"/>
    <n v="6180981000"/>
  </r>
  <r>
    <n v="10693"/>
    <x v="10"/>
    <x v="18"/>
    <x v="3"/>
    <x v="7"/>
    <n v="2.8988399999999998E-2"/>
    <n v="21888946000"/>
  </r>
  <r>
    <n v="10694"/>
    <x v="10"/>
    <x v="18"/>
    <x v="3"/>
    <x v="8"/>
    <n v="1.3012000000000002E-3"/>
    <n v="982502000"/>
  </r>
  <r>
    <n v="10695"/>
    <x v="10"/>
    <x v="18"/>
    <x v="3"/>
    <x v="9"/>
    <n v="8.973890000000001E-2"/>
    <n v="67761346000.000008"/>
  </r>
  <r>
    <n v="10696"/>
    <x v="10"/>
    <x v="18"/>
    <x v="3"/>
    <x v="10"/>
    <n v="2.4905999999999999E-3"/>
    <n v="1880647000"/>
  </r>
  <r>
    <n v="10697"/>
    <x v="10"/>
    <x v="18"/>
    <x v="3"/>
    <x v="11"/>
    <n v="2.6004999999999999E-3"/>
    <n v="1963603000"/>
  </r>
  <r>
    <n v="10698"/>
    <x v="10"/>
    <x v="18"/>
    <x v="3"/>
    <x v="12"/>
    <n v="7.1260000000000008E-4"/>
    <n v="538083000"/>
  </r>
  <r>
    <n v="10700"/>
    <x v="10"/>
    <x v="19"/>
    <x v="1"/>
    <x v="0"/>
    <n v="4.3497000000000006E-3"/>
    <n v="964326000"/>
  </r>
  <r>
    <n v="10701"/>
    <x v="10"/>
    <x v="19"/>
    <x v="1"/>
    <x v="1"/>
    <n v="1.0406E-3"/>
    <n v="230688000"/>
  </r>
  <r>
    <n v="10702"/>
    <x v="10"/>
    <x v="19"/>
    <x v="1"/>
    <x v="2"/>
    <n v="4.5560400000000001E-2"/>
    <n v="10100609000"/>
  </r>
  <r>
    <n v="10703"/>
    <x v="10"/>
    <x v="19"/>
    <x v="1"/>
    <x v="17"/>
    <n v="3.9859999999999999E-4"/>
    <n v="88359000"/>
  </r>
  <r>
    <n v="10704"/>
    <x v="10"/>
    <x v="19"/>
    <x v="1"/>
    <x v="3"/>
    <n v="1.1511E-3"/>
    <n v="255200000"/>
  </r>
  <r>
    <n v="10705"/>
    <x v="10"/>
    <x v="19"/>
    <x v="1"/>
    <x v="4"/>
    <n v="9.5745999999999991E-3"/>
    <n v="2122658000"/>
  </r>
  <r>
    <n v="10706"/>
    <x v="10"/>
    <x v="19"/>
    <x v="1"/>
    <x v="5"/>
    <n v="1.2001299999999999E-2"/>
    <n v="2660647000"/>
  </r>
  <r>
    <n v="10707"/>
    <x v="10"/>
    <x v="19"/>
    <x v="1"/>
    <x v="6"/>
    <n v="7.4776899999999993E-2"/>
    <n v="16577835000"/>
  </r>
  <r>
    <n v="10708"/>
    <x v="10"/>
    <x v="19"/>
    <x v="1"/>
    <x v="7"/>
    <n v="4.6278800000000002E-2"/>
    <n v="10259894000"/>
  </r>
  <r>
    <n v="10709"/>
    <x v="10"/>
    <x v="19"/>
    <x v="1"/>
    <x v="8"/>
    <n v="0.17504359999999999"/>
    <n v="38806683000"/>
  </r>
  <r>
    <n v="10710"/>
    <x v="10"/>
    <x v="19"/>
    <x v="1"/>
    <x v="9"/>
    <n v="5.1947699999999999E-2"/>
    <n v="11516673000"/>
  </r>
  <r>
    <n v="10711"/>
    <x v="10"/>
    <x v="19"/>
    <x v="1"/>
    <x v="10"/>
    <n v="3.5625000000000001E-3"/>
    <n v="789796000"/>
  </r>
  <r>
    <n v="10712"/>
    <x v="10"/>
    <x v="19"/>
    <x v="1"/>
    <x v="11"/>
    <n v="1.6765000000000002E-2"/>
    <n v="3716753000"/>
  </r>
  <r>
    <n v="10713"/>
    <x v="10"/>
    <x v="19"/>
    <x v="1"/>
    <x v="12"/>
    <n v="8.6673999999999987E-3"/>
    <n v="1921547000"/>
  </r>
  <r>
    <n v="10714"/>
    <x v="10"/>
    <x v="19"/>
    <x v="1"/>
    <x v="13"/>
    <n v="0.1916398"/>
    <n v="42486024000"/>
  </r>
  <r>
    <n v="10715"/>
    <x v="10"/>
    <x v="19"/>
    <x v="1"/>
    <x v="14"/>
    <n v="2.2919999999999998E-3"/>
    <n v="508121000"/>
  </r>
  <r>
    <n v="10716"/>
    <x v="10"/>
    <x v="19"/>
    <x v="1"/>
    <x v="15"/>
    <n v="3.3255000000000003E-3"/>
    <n v="737244000"/>
  </r>
  <r>
    <n v="10717"/>
    <x v="10"/>
    <x v="19"/>
    <x v="1"/>
    <x v="16"/>
    <n v="1.2027000000000001E-3"/>
    <n v="266641000.00000003"/>
  </r>
  <r>
    <n v="10719"/>
    <x v="10"/>
    <x v="20"/>
    <x v="4"/>
    <x v="4"/>
    <n v="6.1814000000000001E-3"/>
    <n v="1450491000"/>
  </r>
  <r>
    <n v="10720"/>
    <x v="10"/>
    <x v="20"/>
    <x v="4"/>
    <x v="5"/>
    <n v="3.3480000000000001E-4"/>
    <n v="78559000"/>
  </r>
  <r>
    <n v="10721"/>
    <x v="10"/>
    <x v="20"/>
    <x v="4"/>
    <x v="6"/>
    <n v="4.99263E-2"/>
    <n v="11715430000"/>
  </r>
  <r>
    <n v="10722"/>
    <x v="10"/>
    <x v="20"/>
    <x v="4"/>
    <x v="7"/>
    <n v="6.6534599999999999E-2"/>
    <n v="15612648000"/>
  </r>
  <r>
    <n v="10723"/>
    <x v="10"/>
    <x v="20"/>
    <x v="4"/>
    <x v="8"/>
    <n v="0.1089121"/>
    <n v="25556731000"/>
  </r>
  <r>
    <n v="10724"/>
    <x v="10"/>
    <x v="20"/>
    <x v="4"/>
    <x v="9"/>
    <n v="6.2130700000000004E-2"/>
    <n v="14579258000"/>
  </r>
  <r>
    <n v="10725"/>
    <x v="10"/>
    <x v="20"/>
    <x v="4"/>
    <x v="10"/>
    <n v="6.2095000000000004E-2"/>
    <n v="14570884000"/>
  </r>
  <r>
    <n v="10726"/>
    <x v="10"/>
    <x v="20"/>
    <x v="4"/>
    <x v="11"/>
    <n v="1.59258E-2"/>
    <n v="3737075000"/>
  </r>
  <r>
    <n v="10727"/>
    <x v="10"/>
    <x v="20"/>
    <x v="4"/>
    <x v="12"/>
    <n v="1.50364E-2"/>
    <n v="3528365000"/>
  </r>
  <r>
    <n v="10729"/>
    <x v="10"/>
    <x v="21"/>
    <x v="1"/>
    <x v="0"/>
    <n v="3.4329999999999999E-3"/>
    <n v="7326175000"/>
  </r>
  <r>
    <n v="10730"/>
    <x v="10"/>
    <x v="21"/>
    <x v="1"/>
    <x v="1"/>
    <n v="4.4729000000000001E-3"/>
    <n v="9545160000"/>
  </r>
  <r>
    <n v="10731"/>
    <x v="10"/>
    <x v="21"/>
    <x v="1"/>
    <x v="2"/>
    <n v="1.9134399999999999E-2"/>
    <n v="40833134000"/>
  </r>
  <r>
    <n v="10732"/>
    <x v="10"/>
    <x v="21"/>
    <x v="1"/>
    <x v="17"/>
    <n v="9.6969999999999999E-4"/>
    <n v="2069444000"/>
  </r>
  <r>
    <n v="10733"/>
    <x v="10"/>
    <x v="21"/>
    <x v="1"/>
    <x v="3"/>
    <n v="3.1361000000000002E-3"/>
    <n v="6692483000"/>
  </r>
  <r>
    <n v="10734"/>
    <x v="10"/>
    <x v="21"/>
    <x v="1"/>
    <x v="4"/>
    <n v="8.3636000000000005E-3"/>
    <n v="17848123000"/>
  </r>
  <r>
    <n v="10735"/>
    <x v="10"/>
    <x v="21"/>
    <x v="1"/>
    <x v="5"/>
    <n v="7.5621999999999998E-3"/>
    <n v="16137949000"/>
  </r>
  <r>
    <n v="10736"/>
    <x v="10"/>
    <x v="21"/>
    <x v="1"/>
    <x v="6"/>
    <n v="7.39345E-2"/>
    <n v="157777518000"/>
  </r>
  <r>
    <n v="10737"/>
    <x v="10"/>
    <x v="21"/>
    <x v="1"/>
    <x v="7"/>
    <n v="4.3508399999999996E-2"/>
    <n v="92847627000"/>
  </r>
  <r>
    <n v="10738"/>
    <x v="10"/>
    <x v="21"/>
    <x v="1"/>
    <x v="8"/>
    <n v="0.19707909999999998"/>
    <n v="420570355000"/>
  </r>
  <r>
    <n v="10739"/>
    <x v="10"/>
    <x v="21"/>
    <x v="1"/>
    <x v="9"/>
    <n v="8.9729299999999998E-2"/>
    <n v="191483864000"/>
  </r>
  <r>
    <n v="10740"/>
    <x v="10"/>
    <x v="21"/>
    <x v="1"/>
    <x v="10"/>
    <n v="1.3709300000000001E-2"/>
    <n v="29255915000"/>
  </r>
  <r>
    <n v="10741"/>
    <x v="10"/>
    <x v="21"/>
    <x v="1"/>
    <x v="11"/>
    <n v="1.9275500000000001E-2"/>
    <n v="41134337000"/>
  </r>
  <r>
    <n v="10742"/>
    <x v="10"/>
    <x v="21"/>
    <x v="1"/>
    <x v="12"/>
    <n v="6.6718000000000003E-3"/>
    <n v="14237799000"/>
  </r>
  <r>
    <n v="10743"/>
    <x v="10"/>
    <x v="21"/>
    <x v="1"/>
    <x v="13"/>
    <n v="2.3408999999999999E-3"/>
    <n v="4995433000"/>
  </r>
  <r>
    <n v="10744"/>
    <x v="10"/>
    <x v="21"/>
    <x v="1"/>
    <x v="14"/>
    <n v="1.7718E-3"/>
    <n v="3781077000"/>
  </r>
  <r>
    <n v="10745"/>
    <x v="10"/>
    <x v="21"/>
    <x v="1"/>
    <x v="15"/>
    <n v="3.8902999999999997E-3"/>
    <n v="8302035000"/>
  </r>
  <r>
    <n v="10746"/>
    <x v="10"/>
    <x v="21"/>
    <x v="1"/>
    <x v="16"/>
    <n v="7.8200000000000003E-4"/>
    <n v="1668812000"/>
  </r>
  <r>
    <n v="10748"/>
    <x v="10"/>
    <x v="69"/>
    <x v="3"/>
    <x v="0"/>
    <n v="9.0727999999999989E-3"/>
    <n v="52251157000"/>
  </r>
  <r>
    <n v="10749"/>
    <x v="10"/>
    <x v="69"/>
    <x v="3"/>
    <x v="1"/>
    <n v="2.6830999999999999E-3"/>
    <n v="15452289000"/>
  </r>
  <r>
    <n v="10750"/>
    <x v="10"/>
    <x v="69"/>
    <x v="3"/>
    <x v="2"/>
    <n v="1.29015E-2"/>
    <n v="74300630000"/>
  </r>
  <r>
    <n v="10751"/>
    <x v="10"/>
    <x v="69"/>
    <x v="3"/>
    <x v="17"/>
    <n v="5.3350000000000001E-4"/>
    <n v="3072458000"/>
  </r>
  <r>
    <n v="10752"/>
    <x v="10"/>
    <x v="69"/>
    <x v="3"/>
    <x v="3"/>
    <n v="1.2822E-3"/>
    <n v="7384381000"/>
  </r>
  <r>
    <n v="10753"/>
    <x v="10"/>
    <x v="69"/>
    <x v="3"/>
    <x v="4"/>
    <n v="1.1425000000000001E-2"/>
    <n v="65797542000"/>
  </r>
  <r>
    <n v="10754"/>
    <x v="10"/>
    <x v="69"/>
    <x v="3"/>
    <x v="5"/>
    <n v="7.8461999999999994E-3"/>
    <n v="45186895000"/>
  </r>
  <r>
    <n v="10755"/>
    <x v="10"/>
    <x v="69"/>
    <x v="3"/>
    <x v="6"/>
    <n v="7.1389899999999992E-2"/>
    <n v="411139797000"/>
  </r>
  <r>
    <n v="10756"/>
    <x v="10"/>
    <x v="69"/>
    <x v="3"/>
    <x v="7"/>
    <n v="3.6119699999999998E-2"/>
    <n v="208015789000"/>
  </r>
  <r>
    <n v="10757"/>
    <x v="10"/>
    <x v="69"/>
    <x v="3"/>
    <x v="8"/>
    <n v="0.15785689999999999"/>
    <n v="909109292000"/>
  </r>
  <r>
    <n v="10758"/>
    <x v="10"/>
    <x v="69"/>
    <x v="3"/>
    <x v="9"/>
    <n v="4.5451100000000001E-2"/>
    <n v="261755898000"/>
  </r>
  <r>
    <n v="10759"/>
    <x v="10"/>
    <x v="69"/>
    <x v="3"/>
    <x v="10"/>
    <n v="8.6893000000000005E-3"/>
    <n v="50042222000"/>
  </r>
  <r>
    <n v="10760"/>
    <x v="10"/>
    <x v="69"/>
    <x v="3"/>
    <x v="11"/>
    <n v="1.2114400000000001E-2"/>
    <n v="69767700000"/>
  </r>
  <r>
    <n v="10761"/>
    <x v="10"/>
    <x v="69"/>
    <x v="3"/>
    <x v="12"/>
    <n v="3.4487000000000003E-3"/>
    <n v="19861044000"/>
  </r>
  <r>
    <n v="10762"/>
    <x v="10"/>
    <x v="69"/>
    <x v="3"/>
    <x v="13"/>
    <n v="4.4901000000000003E-3"/>
    <n v="25859002000"/>
  </r>
  <r>
    <n v="10763"/>
    <x v="10"/>
    <x v="69"/>
    <x v="3"/>
    <x v="14"/>
    <n v="4.4650000000000002E-3"/>
    <n v="25714322000"/>
  </r>
  <r>
    <n v="10764"/>
    <x v="10"/>
    <x v="69"/>
    <x v="3"/>
    <x v="15"/>
    <n v="2.2815999999999999E-3"/>
    <n v="13139686000"/>
  </r>
  <r>
    <n v="10765"/>
    <x v="10"/>
    <x v="69"/>
    <x v="3"/>
    <x v="16"/>
    <n v="1.2659999999999999E-4"/>
    <n v="729097000"/>
  </r>
  <r>
    <n v="10767"/>
    <x v="10"/>
    <x v="22"/>
    <x v="3"/>
    <x v="4"/>
    <n v="9.6640000000000007E-4"/>
    <n v="143073000"/>
  </r>
  <r>
    <n v="10768"/>
    <x v="10"/>
    <x v="22"/>
    <x v="3"/>
    <x v="5"/>
    <n v="1.5317300000000001E-2"/>
    <n v="2267686000"/>
  </r>
  <r>
    <n v="10769"/>
    <x v="10"/>
    <x v="22"/>
    <x v="3"/>
    <x v="6"/>
    <n v="2.52702E-2"/>
    <n v="3741182000"/>
  </r>
  <r>
    <n v="10770"/>
    <x v="10"/>
    <x v="22"/>
    <x v="3"/>
    <x v="7"/>
    <n v="3.4622600000000003E-2"/>
    <n v="5125781000"/>
  </r>
  <r>
    <n v="10771"/>
    <x v="10"/>
    <x v="22"/>
    <x v="3"/>
    <x v="8"/>
    <n v="4.4640600000000003E-2"/>
    <n v="6608929000"/>
  </r>
  <r>
    <n v="10772"/>
    <x v="10"/>
    <x v="22"/>
    <x v="3"/>
    <x v="9"/>
    <n v="1.4963299999999999E-2"/>
    <n v="2215271000"/>
  </r>
  <r>
    <n v="10773"/>
    <x v="10"/>
    <x v="22"/>
    <x v="3"/>
    <x v="10"/>
    <n v="1.01455E-2"/>
    <n v="1502007000"/>
  </r>
  <r>
    <n v="10774"/>
    <x v="10"/>
    <x v="22"/>
    <x v="3"/>
    <x v="11"/>
    <n v="1.6906600000000001E-2"/>
    <n v="2502985000"/>
  </r>
  <r>
    <n v="10775"/>
    <x v="10"/>
    <x v="22"/>
    <x v="3"/>
    <x v="12"/>
    <n v="1.0432200000000001E-2"/>
    <n v="1544461000"/>
  </r>
  <r>
    <n v="10777"/>
    <x v="10"/>
    <x v="23"/>
    <x v="3"/>
    <x v="4"/>
    <n v="8.6944999999999991E-3"/>
    <n v="9947080000"/>
  </r>
  <r>
    <n v="10778"/>
    <x v="10"/>
    <x v="23"/>
    <x v="3"/>
    <x v="5"/>
    <n v="1.15884E-2"/>
    <n v="13257960000"/>
  </r>
  <r>
    <n v="10779"/>
    <x v="10"/>
    <x v="23"/>
    <x v="3"/>
    <x v="6"/>
    <n v="3.7589700000000004E-2"/>
    <n v="43005119000"/>
  </r>
  <r>
    <n v="10780"/>
    <x v="10"/>
    <x v="23"/>
    <x v="3"/>
    <x v="7"/>
    <n v="4.4408500000000004E-2"/>
    <n v="50806254000"/>
  </r>
  <r>
    <n v="10781"/>
    <x v="10"/>
    <x v="23"/>
    <x v="3"/>
    <x v="8"/>
    <n v="5.2726800000000004E-2"/>
    <n v="60322968000"/>
  </r>
  <r>
    <n v="10782"/>
    <x v="10"/>
    <x v="23"/>
    <x v="3"/>
    <x v="9"/>
    <n v="4.6065699999999994E-2"/>
    <n v="52702212000"/>
  </r>
  <r>
    <n v="10783"/>
    <x v="10"/>
    <x v="23"/>
    <x v="3"/>
    <x v="10"/>
    <n v="2.33148E-2"/>
    <n v="26673728000"/>
  </r>
  <r>
    <n v="10784"/>
    <x v="10"/>
    <x v="23"/>
    <x v="3"/>
    <x v="11"/>
    <n v="1.05941E-2"/>
    <n v="12120350000"/>
  </r>
  <r>
    <n v="10785"/>
    <x v="10"/>
    <x v="23"/>
    <x v="3"/>
    <x v="12"/>
    <n v="7.3528999999999999E-3"/>
    <n v="8412224000"/>
  </r>
  <r>
    <n v="10787"/>
    <x v="10"/>
    <x v="24"/>
    <x v="1"/>
    <x v="0"/>
    <n v="1.5879399999999998E-2"/>
    <n v="380534000"/>
  </r>
  <r>
    <n v="10788"/>
    <x v="10"/>
    <x v="24"/>
    <x v="1"/>
    <x v="1"/>
    <n v="6.3450000000000008E-4"/>
    <n v="15206000"/>
  </r>
  <r>
    <n v="10789"/>
    <x v="10"/>
    <x v="24"/>
    <x v="1"/>
    <x v="2"/>
    <n v="4.2242100000000005E-2"/>
    <n v="1012291000"/>
  </r>
  <r>
    <n v="10790"/>
    <x v="10"/>
    <x v="24"/>
    <x v="1"/>
    <x v="17"/>
    <n v="1.7200000000000001E-4"/>
    <n v="4123000"/>
  </r>
  <r>
    <n v="10791"/>
    <x v="10"/>
    <x v="24"/>
    <x v="1"/>
    <x v="3"/>
    <n v="8.5243999999999997E-3"/>
    <n v="204280000"/>
  </r>
  <r>
    <n v="10792"/>
    <x v="10"/>
    <x v="24"/>
    <x v="1"/>
    <x v="4"/>
    <n v="2.9618999999999999E-3"/>
    <n v="70979000"/>
  </r>
  <r>
    <n v="10793"/>
    <x v="10"/>
    <x v="24"/>
    <x v="1"/>
    <x v="5"/>
    <n v="1.46845E-2"/>
    <n v="351898000"/>
  </r>
  <r>
    <n v="10794"/>
    <x v="10"/>
    <x v="24"/>
    <x v="1"/>
    <x v="6"/>
    <n v="4.06539E-2"/>
    <n v="974229000"/>
  </r>
  <r>
    <n v="10795"/>
    <x v="10"/>
    <x v="24"/>
    <x v="1"/>
    <x v="7"/>
    <n v="6.1701899999999997E-2"/>
    <n v="1478625000"/>
  </r>
  <r>
    <n v="10796"/>
    <x v="10"/>
    <x v="24"/>
    <x v="1"/>
    <x v="8"/>
    <n v="0.14099980000000001"/>
    <n v="3378920000"/>
  </r>
  <r>
    <n v="10797"/>
    <x v="10"/>
    <x v="24"/>
    <x v="1"/>
    <x v="9"/>
    <n v="4.8739600000000001E-2"/>
    <n v="1167996000"/>
  </r>
  <r>
    <n v="10798"/>
    <x v="10"/>
    <x v="24"/>
    <x v="1"/>
    <x v="10"/>
    <n v="1.04955E-2"/>
    <n v="251515000"/>
  </r>
  <r>
    <n v="10799"/>
    <x v="10"/>
    <x v="24"/>
    <x v="1"/>
    <x v="11"/>
    <n v="1.91693E-2"/>
    <n v="459374000"/>
  </r>
  <r>
    <n v="10800"/>
    <x v="10"/>
    <x v="24"/>
    <x v="1"/>
    <x v="12"/>
    <n v="1.6263300000000001E-2"/>
    <n v="389734000"/>
  </r>
  <r>
    <n v="10801"/>
    <x v="10"/>
    <x v="24"/>
    <x v="1"/>
    <x v="13"/>
    <n v="3.0637400000000002E-2"/>
    <n v="734195000"/>
  </r>
  <r>
    <n v="10802"/>
    <x v="10"/>
    <x v="24"/>
    <x v="1"/>
    <x v="14"/>
    <n v="7.9549999999999998E-4"/>
    <n v="19064000"/>
  </r>
  <r>
    <n v="10803"/>
    <x v="10"/>
    <x v="24"/>
    <x v="1"/>
    <x v="15"/>
    <n v="5.5000000000000007E-6"/>
    <n v="133000"/>
  </r>
  <r>
    <n v="10804"/>
    <x v="10"/>
    <x v="24"/>
    <x v="1"/>
    <x v="16"/>
    <n v="4.0136E-3"/>
    <n v="96181000"/>
  </r>
  <r>
    <n v="10806"/>
    <x v="10"/>
    <x v="25"/>
    <x v="1"/>
    <x v="0"/>
    <n v="1.20383E-2"/>
    <n v="447085000"/>
  </r>
  <r>
    <n v="10807"/>
    <x v="10"/>
    <x v="25"/>
    <x v="1"/>
    <x v="1"/>
    <n v="2.7169999999999999E-4"/>
    <n v="10089000"/>
  </r>
  <r>
    <n v="10808"/>
    <x v="10"/>
    <x v="25"/>
    <x v="1"/>
    <x v="2"/>
    <n v="1.9741999999999999E-2"/>
    <n v="733188000"/>
  </r>
  <r>
    <n v="10809"/>
    <x v="10"/>
    <x v="25"/>
    <x v="1"/>
    <x v="17"/>
    <n v="1.6345000000000001E-3"/>
    <n v="60705000"/>
  </r>
  <r>
    <n v="10810"/>
    <x v="10"/>
    <x v="25"/>
    <x v="1"/>
    <x v="3"/>
    <n v="4.3078999999999999E-3"/>
    <n v="159987000"/>
  </r>
  <r>
    <n v="10811"/>
    <x v="10"/>
    <x v="25"/>
    <x v="1"/>
    <x v="4"/>
    <n v="1.3402600000000001E-2"/>
    <n v="497754000"/>
  </r>
  <r>
    <n v="10812"/>
    <x v="10"/>
    <x v="25"/>
    <x v="1"/>
    <x v="5"/>
    <n v="3.2002000000000003E-3"/>
    <n v="118850000"/>
  </r>
  <r>
    <n v="10813"/>
    <x v="10"/>
    <x v="25"/>
    <x v="1"/>
    <x v="6"/>
    <n v="5.3854699999999998E-2"/>
    <n v="2000082000"/>
  </r>
  <r>
    <n v="10814"/>
    <x v="10"/>
    <x v="25"/>
    <x v="1"/>
    <x v="7"/>
    <n v="5.9163500000000008E-2"/>
    <n v="2197243000"/>
  </r>
  <r>
    <n v="10815"/>
    <x v="10"/>
    <x v="25"/>
    <x v="1"/>
    <x v="8"/>
    <n v="0.15888340000000001"/>
    <n v="5900685000"/>
  </r>
  <r>
    <n v="10816"/>
    <x v="10"/>
    <x v="25"/>
    <x v="1"/>
    <x v="9"/>
    <n v="5.1164300000000003E-2"/>
    <n v="1900163000"/>
  </r>
  <r>
    <n v="10817"/>
    <x v="10"/>
    <x v="25"/>
    <x v="1"/>
    <x v="10"/>
    <n v="1.0908899999999999E-2"/>
    <n v="405139000"/>
  </r>
  <r>
    <n v="10818"/>
    <x v="10"/>
    <x v="25"/>
    <x v="1"/>
    <x v="11"/>
    <n v="1.83334E-2"/>
    <n v="680875000"/>
  </r>
  <r>
    <n v="10819"/>
    <x v="10"/>
    <x v="25"/>
    <x v="1"/>
    <x v="12"/>
    <n v="9.5442000000000009E-3"/>
    <n v="354457000"/>
  </r>
  <r>
    <n v="10820"/>
    <x v="10"/>
    <x v="25"/>
    <x v="1"/>
    <x v="13"/>
    <n v="4.2531999999999995E-3"/>
    <n v="157959000"/>
  </r>
  <r>
    <n v="10821"/>
    <x v="10"/>
    <x v="25"/>
    <x v="1"/>
    <x v="14"/>
    <n v="1.8951E-3"/>
    <n v="70382000"/>
  </r>
  <r>
    <n v="10822"/>
    <x v="10"/>
    <x v="25"/>
    <x v="1"/>
    <x v="15"/>
    <n v="3.8999999999999999E-6"/>
    <n v="146000"/>
  </r>
  <r>
    <n v="10823"/>
    <x v="10"/>
    <x v="25"/>
    <x v="1"/>
    <x v="16"/>
    <n v="1.5232000000000002E-3"/>
    <n v="56568000"/>
  </r>
  <r>
    <n v="10825"/>
    <x v="10"/>
    <x v="26"/>
    <x v="1"/>
    <x v="0"/>
    <n v="4.2709000000000002E-3"/>
    <n v="239849000"/>
  </r>
  <r>
    <n v="10826"/>
    <x v="10"/>
    <x v="26"/>
    <x v="1"/>
    <x v="1"/>
    <n v="4.1640000000000004E-4"/>
    <n v="23386000"/>
  </r>
  <r>
    <n v="10827"/>
    <x v="10"/>
    <x v="26"/>
    <x v="1"/>
    <x v="2"/>
    <n v="3.6208200000000003E-2"/>
    <n v="2033424000"/>
  </r>
  <r>
    <n v="10828"/>
    <x v="10"/>
    <x v="26"/>
    <x v="1"/>
    <x v="17"/>
    <n v="8.0210000000000004E-4"/>
    <n v="45048000"/>
  </r>
  <r>
    <n v="10829"/>
    <x v="10"/>
    <x v="26"/>
    <x v="1"/>
    <x v="3"/>
    <n v="1.8293000000000001E-3"/>
    <n v="102730000"/>
  </r>
  <r>
    <n v="10830"/>
    <x v="10"/>
    <x v="26"/>
    <x v="1"/>
    <x v="4"/>
    <n v="7.9506000000000004E-3"/>
    <n v="446501000"/>
  </r>
  <r>
    <n v="10831"/>
    <x v="10"/>
    <x v="26"/>
    <x v="1"/>
    <x v="5"/>
    <n v="7.6604999999999998E-3"/>
    <n v="430208000"/>
  </r>
  <r>
    <n v="10832"/>
    <x v="10"/>
    <x v="26"/>
    <x v="1"/>
    <x v="6"/>
    <n v="4.9803600000000003E-2"/>
    <n v="2796931000"/>
  </r>
  <r>
    <n v="10833"/>
    <x v="10"/>
    <x v="26"/>
    <x v="1"/>
    <x v="7"/>
    <n v="5.0167900000000001E-2"/>
    <n v="2817387000"/>
  </r>
  <r>
    <n v="10834"/>
    <x v="10"/>
    <x v="26"/>
    <x v="1"/>
    <x v="8"/>
    <n v="0.17161570000000001"/>
    <n v="9637801000"/>
  </r>
  <r>
    <n v="10835"/>
    <x v="10"/>
    <x v="26"/>
    <x v="1"/>
    <x v="9"/>
    <n v="5.2337300000000003E-2"/>
    <n v="2939220000"/>
  </r>
  <r>
    <n v="10836"/>
    <x v="10"/>
    <x v="26"/>
    <x v="1"/>
    <x v="10"/>
    <n v="5.0063999999999994E-3"/>
    <n v="281158000"/>
  </r>
  <r>
    <n v="10837"/>
    <x v="10"/>
    <x v="26"/>
    <x v="1"/>
    <x v="11"/>
    <n v="9.9591000000000002E-3"/>
    <n v="559293000"/>
  </r>
  <r>
    <n v="10838"/>
    <x v="10"/>
    <x v="26"/>
    <x v="1"/>
    <x v="12"/>
    <n v="1.15265E-2"/>
    <n v="647321000"/>
  </r>
  <r>
    <n v="10839"/>
    <x v="10"/>
    <x v="26"/>
    <x v="1"/>
    <x v="13"/>
    <n v="5.2028999999999999E-3"/>
    <n v="292188000"/>
  </r>
  <r>
    <n v="10840"/>
    <x v="10"/>
    <x v="26"/>
    <x v="1"/>
    <x v="14"/>
    <n v="1.3142000000000002E-3"/>
    <n v="73803000"/>
  </r>
  <r>
    <n v="10841"/>
    <x v="10"/>
    <x v="26"/>
    <x v="1"/>
    <x v="15"/>
    <n v="4.4280999999999999E-3"/>
    <n v="248678000"/>
  </r>
  <r>
    <n v="10842"/>
    <x v="10"/>
    <x v="26"/>
    <x v="1"/>
    <x v="16"/>
    <n v="9.7300000000000007E-5"/>
    <n v="5462000"/>
  </r>
  <r>
    <n v="10844"/>
    <x v="10"/>
    <x v="59"/>
    <x v="3"/>
    <x v="5"/>
    <n v="1.4832000000000001E-2"/>
    <n v="3782423000"/>
  </r>
  <r>
    <n v="10845"/>
    <x v="10"/>
    <x v="59"/>
    <x v="3"/>
    <x v="6"/>
    <n v="2.0085499999999999E-2"/>
    <n v="5122157000"/>
  </r>
  <r>
    <n v="10846"/>
    <x v="10"/>
    <x v="59"/>
    <x v="3"/>
    <x v="7"/>
    <n v="6.0706599999999999E-2"/>
    <n v="15481247000"/>
  </r>
  <r>
    <n v="10847"/>
    <x v="10"/>
    <x v="59"/>
    <x v="3"/>
    <x v="9"/>
    <n v="7.8267699999999996E-2"/>
    <n v="19959635000"/>
  </r>
  <r>
    <n v="10848"/>
    <x v="10"/>
    <x v="59"/>
    <x v="3"/>
    <x v="10"/>
    <n v="1.5113399999999999E-2"/>
    <n v="3854196000"/>
  </r>
  <r>
    <n v="10849"/>
    <x v="10"/>
    <x v="59"/>
    <x v="3"/>
    <x v="11"/>
    <n v="1.2463399999999999E-2"/>
    <n v="3178399000"/>
  </r>
  <r>
    <n v="10851"/>
    <x v="10"/>
    <x v="27"/>
    <x v="3"/>
    <x v="0"/>
    <n v="4.4282999999999996E-3"/>
    <n v="11461000"/>
  </r>
  <r>
    <n v="10852"/>
    <x v="10"/>
    <x v="27"/>
    <x v="3"/>
    <x v="1"/>
    <n v="1.5845999999999998E-3"/>
    <n v="4101000"/>
  </r>
  <r>
    <n v="10853"/>
    <x v="10"/>
    <x v="27"/>
    <x v="3"/>
    <x v="2"/>
    <n v="4.9297999999999998E-3"/>
    <n v="12759000"/>
  </r>
  <r>
    <n v="10854"/>
    <x v="10"/>
    <x v="27"/>
    <x v="3"/>
    <x v="3"/>
    <n v="9.3770000000000008E-4"/>
    <n v="2427000"/>
  </r>
  <r>
    <n v="10855"/>
    <x v="10"/>
    <x v="27"/>
    <x v="3"/>
    <x v="4"/>
    <n v="2.0707E-3"/>
    <n v="5359000"/>
  </r>
  <r>
    <n v="10856"/>
    <x v="10"/>
    <x v="27"/>
    <x v="3"/>
    <x v="5"/>
    <n v="2.9024999999999999E-2"/>
    <n v="75122000"/>
  </r>
  <r>
    <n v="10857"/>
    <x v="10"/>
    <x v="27"/>
    <x v="3"/>
    <x v="6"/>
    <n v="2.8663400000000002E-2"/>
    <n v="74186000"/>
  </r>
  <r>
    <n v="10858"/>
    <x v="10"/>
    <x v="27"/>
    <x v="3"/>
    <x v="7"/>
    <n v="5.2513500000000005E-2"/>
    <n v="135914000"/>
  </r>
  <r>
    <n v="10859"/>
    <x v="10"/>
    <x v="27"/>
    <x v="3"/>
    <x v="8"/>
    <n v="1.7453199999999999E-2"/>
    <n v="45172000"/>
  </r>
  <r>
    <n v="10860"/>
    <x v="10"/>
    <x v="27"/>
    <x v="3"/>
    <x v="9"/>
    <n v="0.12214140000000001"/>
    <n v="316123000"/>
  </r>
  <r>
    <n v="10861"/>
    <x v="10"/>
    <x v="27"/>
    <x v="3"/>
    <x v="10"/>
    <n v="2.0206100000000001E-2"/>
    <n v="52297000"/>
  </r>
  <r>
    <n v="10862"/>
    <x v="10"/>
    <x v="27"/>
    <x v="3"/>
    <x v="11"/>
    <n v="3.5990000000000001E-2"/>
    <n v="93148000"/>
  </r>
  <r>
    <n v="10863"/>
    <x v="10"/>
    <x v="27"/>
    <x v="3"/>
    <x v="12"/>
    <n v="1.0572099999999999E-2"/>
    <n v="27363000"/>
  </r>
  <r>
    <n v="10864"/>
    <x v="10"/>
    <x v="27"/>
    <x v="3"/>
    <x v="16"/>
    <n v="1.4145E-3"/>
    <n v="3661000"/>
  </r>
  <r>
    <n v="10865"/>
    <x v="10"/>
    <x v="27"/>
    <x v="3"/>
    <x v="18"/>
    <n v="5.8044900000000003E-2"/>
    <n v="150230000"/>
  </r>
  <r>
    <n v="10867"/>
    <x v="10"/>
    <x v="28"/>
    <x v="1"/>
    <x v="0"/>
    <n v="6.9025000000000006E-3"/>
    <n v="62309000"/>
  </r>
  <r>
    <n v="10868"/>
    <x v="10"/>
    <x v="28"/>
    <x v="1"/>
    <x v="1"/>
    <n v="6.5205999999999997E-3"/>
    <n v="58862000"/>
  </r>
  <r>
    <n v="10869"/>
    <x v="10"/>
    <x v="28"/>
    <x v="1"/>
    <x v="2"/>
    <n v="1.2292300000000001E-2"/>
    <n v="110962000"/>
  </r>
  <r>
    <n v="10870"/>
    <x v="10"/>
    <x v="28"/>
    <x v="1"/>
    <x v="17"/>
    <n v="9.3990000000000002E-4"/>
    <n v="8485000"/>
  </r>
  <r>
    <n v="10871"/>
    <x v="10"/>
    <x v="28"/>
    <x v="1"/>
    <x v="3"/>
    <n v="2.0414000000000001E-3"/>
    <n v="18427000"/>
  </r>
  <r>
    <n v="10872"/>
    <x v="10"/>
    <x v="28"/>
    <x v="1"/>
    <x v="4"/>
    <n v="1.9165399999999999E-2"/>
    <n v="173006000"/>
  </r>
  <r>
    <n v="10873"/>
    <x v="10"/>
    <x v="28"/>
    <x v="1"/>
    <x v="5"/>
    <n v="3.1722E-3"/>
    <n v="28635000"/>
  </r>
  <r>
    <n v="10874"/>
    <x v="10"/>
    <x v="28"/>
    <x v="1"/>
    <x v="6"/>
    <n v="5.0916699999999995E-2"/>
    <n v="459626000"/>
  </r>
  <r>
    <n v="10875"/>
    <x v="10"/>
    <x v="28"/>
    <x v="1"/>
    <x v="7"/>
    <n v="5.4500099999999996E-2"/>
    <n v="491973000"/>
  </r>
  <r>
    <n v="10876"/>
    <x v="10"/>
    <x v="28"/>
    <x v="1"/>
    <x v="8"/>
    <n v="0.13307079999999999"/>
    <n v="1201232000"/>
  </r>
  <r>
    <n v="10877"/>
    <x v="10"/>
    <x v="28"/>
    <x v="1"/>
    <x v="9"/>
    <n v="6.6205E-2"/>
    <n v="597633000"/>
  </r>
  <r>
    <n v="10878"/>
    <x v="10"/>
    <x v="28"/>
    <x v="1"/>
    <x v="10"/>
    <n v="7.4017999999999992E-3"/>
    <n v="66816000"/>
  </r>
  <r>
    <n v="10879"/>
    <x v="10"/>
    <x v="28"/>
    <x v="1"/>
    <x v="11"/>
    <n v="1.3555299999999999E-2"/>
    <n v="122364000"/>
  </r>
  <r>
    <n v="10880"/>
    <x v="10"/>
    <x v="28"/>
    <x v="1"/>
    <x v="12"/>
    <n v="7.5632999999999994E-3"/>
    <n v="68274000"/>
  </r>
  <r>
    <n v="10881"/>
    <x v="10"/>
    <x v="28"/>
    <x v="1"/>
    <x v="13"/>
    <n v="1.0529900000000002E-2"/>
    <n v="95054000"/>
  </r>
  <r>
    <n v="10882"/>
    <x v="10"/>
    <x v="28"/>
    <x v="1"/>
    <x v="14"/>
    <n v="6.9025000000000006E-3"/>
    <n v="62309000"/>
  </r>
  <r>
    <n v="10883"/>
    <x v="10"/>
    <x v="28"/>
    <x v="1"/>
    <x v="15"/>
    <n v="3.0840000000000002E-4"/>
    <n v="2784000"/>
  </r>
  <r>
    <n v="10884"/>
    <x v="10"/>
    <x v="28"/>
    <x v="1"/>
    <x v="16"/>
    <n v="0"/>
    <n v="0"/>
  </r>
  <r>
    <n v="10886"/>
    <x v="10"/>
    <x v="77"/>
    <x v="0"/>
    <x v="4"/>
    <n v="2.4914299999999997E-2"/>
    <n v="3998000"/>
  </r>
  <r>
    <n v="10887"/>
    <x v="10"/>
    <x v="77"/>
    <x v="0"/>
    <x v="5"/>
    <n v="6.9482999999999993E-3"/>
    <n v="1115000"/>
  </r>
  <r>
    <n v="10888"/>
    <x v="10"/>
    <x v="77"/>
    <x v="0"/>
    <x v="6"/>
    <n v="8.1734799999999996E-2"/>
    <n v="13116000"/>
  </r>
  <r>
    <n v="10889"/>
    <x v="10"/>
    <x v="77"/>
    <x v="0"/>
    <x v="7"/>
    <n v="0.20578890000000002"/>
    <n v="33023000.000000004"/>
  </r>
  <r>
    <n v="10890"/>
    <x v="10"/>
    <x v="77"/>
    <x v="0"/>
    <x v="8"/>
    <n v="0"/>
    <n v="0"/>
  </r>
  <r>
    <n v="10891"/>
    <x v="10"/>
    <x v="77"/>
    <x v="0"/>
    <x v="9"/>
    <n v="0.10907939999999999"/>
    <n v="17504000"/>
  </r>
  <r>
    <n v="10892"/>
    <x v="10"/>
    <x v="77"/>
    <x v="0"/>
    <x v="11"/>
    <n v="3.1133500000000001E-2"/>
    <n v="4996000"/>
  </r>
  <r>
    <n v="10894"/>
    <x v="10"/>
    <x v="60"/>
    <x v="6"/>
    <x v="0"/>
    <n v="1.06073E-2"/>
    <n v="106112000"/>
  </r>
  <r>
    <n v="10895"/>
    <x v="10"/>
    <x v="60"/>
    <x v="6"/>
    <x v="1"/>
    <n v="3.0719000000000002E-3"/>
    <n v="30730000"/>
  </r>
  <r>
    <n v="10896"/>
    <x v="10"/>
    <x v="60"/>
    <x v="6"/>
    <x v="2"/>
    <n v="1.53034E-2"/>
    <n v="153091000"/>
  </r>
  <r>
    <n v="10897"/>
    <x v="10"/>
    <x v="60"/>
    <x v="6"/>
    <x v="17"/>
    <n v="3.2079999999999999E-4"/>
    <n v="3209000"/>
  </r>
  <r>
    <n v="10898"/>
    <x v="10"/>
    <x v="60"/>
    <x v="6"/>
    <x v="3"/>
    <n v="5.7609999999999996E-4"/>
    <n v="5763000"/>
  </r>
  <r>
    <n v="10899"/>
    <x v="10"/>
    <x v="60"/>
    <x v="6"/>
    <x v="4"/>
    <n v="9.5999999999999992E-3"/>
    <n v="96036000"/>
  </r>
  <r>
    <n v="10900"/>
    <x v="10"/>
    <x v="60"/>
    <x v="6"/>
    <x v="5"/>
    <n v="8.0984999999999998E-3"/>
    <n v="81015000"/>
  </r>
  <r>
    <n v="10901"/>
    <x v="10"/>
    <x v="60"/>
    <x v="6"/>
    <x v="6"/>
    <n v="2.6372200000000002E-2"/>
    <n v="263819000.00000003"/>
  </r>
  <r>
    <n v="10902"/>
    <x v="10"/>
    <x v="60"/>
    <x v="6"/>
    <x v="7"/>
    <n v="3.7401700000000003E-2"/>
    <n v="374154000"/>
  </r>
  <r>
    <n v="10903"/>
    <x v="10"/>
    <x v="60"/>
    <x v="6"/>
    <x v="8"/>
    <n v="5.11169E-2"/>
    <n v="511356000"/>
  </r>
  <r>
    <n v="10904"/>
    <x v="10"/>
    <x v="60"/>
    <x v="6"/>
    <x v="9"/>
    <n v="4.8690900000000002E-2"/>
    <n v="487088000"/>
  </r>
  <r>
    <n v="10905"/>
    <x v="10"/>
    <x v="60"/>
    <x v="6"/>
    <x v="10"/>
    <n v="1.4869E-3"/>
    <n v="14874000"/>
  </r>
  <r>
    <n v="10906"/>
    <x v="10"/>
    <x v="60"/>
    <x v="6"/>
    <x v="11"/>
    <n v="1.8607100000000001E-2"/>
    <n v="186140000"/>
  </r>
  <r>
    <n v="10907"/>
    <x v="10"/>
    <x v="60"/>
    <x v="6"/>
    <x v="12"/>
    <n v="3.1946000000000001E-3"/>
    <n v="31958000"/>
  </r>
  <r>
    <n v="10909"/>
    <x v="10"/>
    <x v="61"/>
    <x v="5"/>
    <x v="0"/>
    <n v="9.9436999999999998E-3"/>
    <n v="69357000"/>
  </r>
  <r>
    <n v="10910"/>
    <x v="10"/>
    <x v="61"/>
    <x v="5"/>
    <x v="1"/>
    <n v="3.5580000000000003E-4"/>
    <n v="2482000"/>
  </r>
  <r>
    <n v="10911"/>
    <x v="10"/>
    <x v="61"/>
    <x v="5"/>
    <x v="2"/>
    <n v="1.2811300000000001E-2"/>
    <n v="89359000"/>
  </r>
  <r>
    <n v="10912"/>
    <x v="10"/>
    <x v="61"/>
    <x v="5"/>
    <x v="3"/>
    <n v="2.1431000000000002E-3"/>
    <n v="14948000"/>
  </r>
  <r>
    <n v="10913"/>
    <x v="10"/>
    <x v="61"/>
    <x v="5"/>
    <x v="4"/>
    <n v="1.4790000000000001E-3"/>
    <n v="10316000"/>
  </r>
  <r>
    <n v="10914"/>
    <x v="10"/>
    <x v="61"/>
    <x v="5"/>
    <x v="5"/>
    <n v="9.6956999999999998E-3"/>
    <n v="67627000"/>
  </r>
  <r>
    <n v="10915"/>
    <x v="10"/>
    <x v="61"/>
    <x v="5"/>
    <x v="6"/>
    <n v="4.63446E-2"/>
    <n v="323253000"/>
  </r>
  <r>
    <n v="10916"/>
    <x v="10"/>
    <x v="61"/>
    <x v="5"/>
    <x v="7"/>
    <n v="7.6321899999999998E-2"/>
    <n v="532344000.00000006"/>
  </r>
  <r>
    <n v="10917"/>
    <x v="10"/>
    <x v="61"/>
    <x v="5"/>
    <x v="8"/>
    <n v="0.1192959"/>
    <n v="832087000"/>
  </r>
  <r>
    <n v="10918"/>
    <x v="10"/>
    <x v="61"/>
    <x v="5"/>
    <x v="9"/>
    <n v="3.4748000000000001E-2"/>
    <n v="242367000"/>
  </r>
  <r>
    <n v="10919"/>
    <x v="10"/>
    <x v="61"/>
    <x v="5"/>
    <x v="10"/>
    <n v="2.7517000000000002E-3"/>
    <n v="19193000"/>
  </r>
  <r>
    <n v="10920"/>
    <x v="10"/>
    <x v="61"/>
    <x v="5"/>
    <x v="11"/>
    <n v="1.5173499999999999E-2"/>
    <n v="105835000"/>
  </r>
  <r>
    <n v="10921"/>
    <x v="10"/>
    <x v="61"/>
    <x v="5"/>
    <x v="12"/>
    <n v="6.9138999999999997E-3"/>
    <n v="48224000"/>
  </r>
  <r>
    <n v="10923"/>
    <x v="10"/>
    <x v="29"/>
    <x v="3"/>
    <x v="5"/>
    <n v="9.6449999999999997E-4"/>
    <n v="6934000"/>
  </r>
  <r>
    <n v="10924"/>
    <x v="10"/>
    <x v="29"/>
    <x v="3"/>
    <x v="6"/>
    <n v="2.5368499999999999E-2"/>
    <n v="182386000"/>
  </r>
  <r>
    <n v="10925"/>
    <x v="10"/>
    <x v="29"/>
    <x v="3"/>
    <x v="7"/>
    <n v="5.0601E-2"/>
    <n v="363795000"/>
  </r>
  <r>
    <n v="10926"/>
    <x v="10"/>
    <x v="29"/>
    <x v="3"/>
    <x v="8"/>
    <n v="0.1108384"/>
    <n v="796871000"/>
  </r>
  <r>
    <n v="10927"/>
    <x v="10"/>
    <x v="29"/>
    <x v="3"/>
    <x v="9"/>
    <n v="5.3437999999999999E-2"/>
    <n v="384192000"/>
  </r>
  <r>
    <n v="10928"/>
    <x v="10"/>
    <x v="29"/>
    <x v="3"/>
    <x v="10"/>
    <n v="1.1236100000000001E-2"/>
    <n v="80781000"/>
  </r>
  <r>
    <n v="10929"/>
    <x v="10"/>
    <x v="29"/>
    <x v="3"/>
    <x v="11"/>
    <n v="1.6769700000000002E-2"/>
    <n v="120566000"/>
  </r>
  <r>
    <n v="10930"/>
    <x v="10"/>
    <x v="29"/>
    <x v="3"/>
    <x v="12"/>
    <n v="5.5076999999999999E-3"/>
    <n v="39597000"/>
  </r>
  <r>
    <n v="10932"/>
    <x v="10"/>
    <x v="30"/>
    <x v="1"/>
    <x v="0"/>
    <n v="2.3005E-3"/>
    <n v="1947478000"/>
  </r>
  <r>
    <n v="10933"/>
    <x v="10"/>
    <x v="30"/>
    <x v="1"/>
    <x v="1"/>
    <n v="1.0038E-3"/>
    <n v="849784000"/>
  </r>
  <r>
    <n v="10934"/>
    <x v="10"/>
    <x v="30"/>
    <x v="1"/>
    <x v="2"/>
    <n v="2.75556E-2"/>
    <n v="23327310000"/>
  </r>
  <r>
    <n v="10935"/>
    <x v="10"/>
    <x v="30"/>
    <x v="1"/>
    <x v="17"/>
    <n v="1.9890000000000001E-4"/>
    <n v="168366000"/>
  </r>
  <r>
    <n v="10936"/>
    <x v="10"/>
    <x v="30"/>
    <x v="1"/>
    <x v="3"/>
    <n v="3.6175000000000001E-3"/>
    <n v="3062406000"/>
  </r>
  <r>
    <n v="10937"/>
    <x v="10"/>
    <x v="30"/>
    <x v="1"/>
    <x v="4"/>
    <n v="1.6325700000000002E-2"/>
    <n v="13820596000"/>
  </r>
  <r>
    <n v="10938"/>
    <x v="10"/>
    <x v="30"/>
    <x v="1"/>
    <x v="5"/>
    <n v="6.5631999999999999E-3"/>
    <n v="5556079000"/>
  </r>
  <r>
    <n v="10939"/>
    <x v="10"/>
    <x v="30"/>
    <x v="1"/>
    <x v="6"/>
    <n v="7.7633599999999997E-2"/>
    <n v="65721077999.999992"/>
  </r>
  <r>
    <n v="10940"/>
    <x v="10"/>
    <x v="30"/>
    <x v="1"/>
    <x v="7"/>
    <n v="5.6417200000000001E-2"/>
    <n v="47760269000"/>
  </r>
  <r>
    <n v="10941"/>
    <x v="10"/>
    <x v="30"/>
    <x v="1"/>
    <x v="8"/>
    <n v="0.16800979999999999"/>
    <n v="142229513000"/>
  </r>
  <r>
    <n v="10942"/>
    <x v="10"/>
    <x v="30"/>
    <x v="1"/>
    <x v="9"/>
    <n v="5.6793099999999999E-2"/>
    <n v="48078441000"/>
  </r>
  <r>
    <n v="10943"/>
    <x v="10"/>
    <x v="30"/>
    <x v="1"/>
    <x v="10"/>
    <n v="1.27254E-2"/>
    <n v="10772774000"/>
  </r>
  <r>
    <n v="10944"/>
    <x v="10"/>
    <x v="30"/>
    <x v="1"/>
    <x v="11"/>
    <n v="1.94656E-2"/>
    <n v="16478658000"/>
  </r>
  <r>
    <n v="10945"/>
    <x v="10"/>
    <x v="30"/>
    <x v="1"/>
    <x v="12"/>
    <n v="1.5196599999999999E-2"/>
    <n v="12864755000"/>
  </r>
  <r>
    <n v="10946"/>
    <x v="10"/>
    <x v="30"/>
    <x v="1"/>
    <x v="13"/>
    <n v="9.5668000000000003E-3"/>
    <n v="8098803000"/>
  </r>
  <r>
    <n v="10947"/>
    <x v="10"/>
    <x v="30"/>
    <x v="1"/>
    <x v="14"/>
    <n v="3.1649E-3"/>
    <n v="2679273000"/>
  </r>
  <r>
    <n v="10948"/>
    <x v="10"/>
    <x v="30"/>
    <x v="1"/>
    <x v="15"/>
    <n v="5.1365000000000004E-3"/>
    <n v="4348351000"/>
  </r>
  <r>
    <n v="10949"/>
    <x v="10"/>
    <x v="30"/>
    <x v="1"/>
    <x v="16"/>
    <n v="4.6670000000000001E-4"/>
    <n v="395064000"/>
  </r>
  <r>
    <n v="10951"/>
    <x v="10"/>
    <x v="76"/>
    <x v="0"/>
    <x v="4"/>
    <n v="1.12199E-2"/>
    <n v="1643907000"/>
  </r>
  <r>
    <n v="10952"/>
    <x v="10"/>
    <x v="76"/>
    <x v="0"/>
    <x v="5"/>
    <n v="6.0856E-3"/>
    <n v="891649000"/>
  </r>
  <r>
    <n v="10953"/>
    <x v="10"/>
    <x v="76"/>
    <x v="0"/>
    <x v="6"/>
    <n v="6.7771200000000004E-2"/>
    <n v="9929669000"/>
  </r>
  <r>
    <n v="10954"/>
    <x v="10"/>
    <x v="76"/>
    <x v="0"/>
    <x v="7"/>
    <n v="6.5385899999999997E-2"/>
    <n v="9580182000"/>
  </r>
  <r>
    <n v="10955"/>
    <x v="10"/>
    <x v="76"/>
    <x v="0"/>
    <x v="8"/>
    <n v="0.1207189"/>
    <n v="17687435000"/>
  </r>
  <r>
    <n v="10956"/>
    <x v="10"/>
    <x v="76"/>
    <x v="0"/>
    <x v="9"/>
    <n v="4.31968E-2"/>
    <n v="6329086000"/>
  </r>
  <r>
    <n v="10957"/>
    <x v="10"/>
    <x v="76"/>
    <x v="0"/>
    <x v="10"/>
    <n v="1.08103E-2"/>
    <n v="1583893000"/>
  </r>
  <r>
    <n v="10958"/>
    <x v="10"/>
    <x v="76"/>
    <x v="0"/>
    <x v="11"/>
    <n v="1.9263499999999999E-2"/>
    <n v="2822442000"/>
  </r>
  <r>
    <n v="10959"/>
    <x v="10"/>
    <x v="76"/>
    <x v="0"/>
    <x v="12"/>
    <n v="1.0290299999999999E-2"/>
    <n v="1507709000"/>
  </r>
  <r>
    <n v="10961"/>
    <x v="10"/>
    <x v="31"/>
    <x v="5"/>
    <x v="0"/>
    <n v="6.4218000000000001E-3"/>
    <n v="2753399000"/>
  </r>
  <r>
    <n v="10962"/>
    <x v="10"/>
    <x v="31"/>
    <x v="5"/>
    <x v="1"/>
    <n v="3.6699999999999998E-5"/>
    <n v="15718000"/>
  </r>
  <r>
    <n v="10963"/>
    <x v="10"/>
    <x v="31"/>
    <x v="5"/>
    <x v="2"/>
    <n v="2.7003099999999999E-2"/>
    <n v="11577775000"/>
  </r>
  <r>
    <n v="10964"/>
    <x v="10"/>
    <x v="31"/>
    <x v="5"/>
    <x v="17"/>
    <n v="5.3600000000000002E-4"/>
    <n v="229808000"/>
  </r>
  <r>
    <n v="10965"/>
    <x v="10"/>
    <x v="31"/>
    <x v="5"/>
    <x v="3"/>
    <n v="9.3380000000000004E-4"/>
    <n v="400386000"/>
  </r>
  <r>
    <n v="10966"/>
    <x v="10"/>
    <x v="31"/>
    <x v="5"/>
    <x v="4"/>
    <n v="8.2976000000000005E-3"/>
    <n v="3557645000"/>
  </r>
  <r>
    <n v="10967"/>
    <x v="10"/>
    <x v="31"/>
    <x v="5"/>
    <x v="5"/>
    <n v="6.1956999999999993E-3"/>
    <n v="2656446000"/>
  </r>
  <r>
    <n v="10968"/>
    <x v="10"/>
    <x v="31"/>
    <x v="5"/>
    <x v="6"/>
    <n v="7.3515899999999995E-2"/>
    <n v="31520474000"/>
  </r>
  <r>
    <n v="10969"/>
    <x v="10"/>
    <x v="31"/>
    <x v="5"/>
    <x v="7"/>
    <n v="5.2602399999999994E-2"/>
    <n v="22553647000"/>
  </r>
  <r>
    <n v="10970"/>
    <x v="10"/>
    <x v="31"/>
    <x v="5"/>
    <x v="8"/>
    <n v="0.17639700000000003"/>
    <n v="75631435000"/>
  </r>
  <r>
    <n v="10971"/>
    <x v="10"/>
    <x v="31"/>
    <x v="5"/>
    <x v="9"/>
    <n v="4.9769599999999997E-2"/>
    <n v="21339087000"/>
  </r>
  <r>
    <n v="10972"/>
    <x v="10"/>
    <x v="31"/>
    <x v="5"/>
    <x v="10"/>
    <n v="1.4649199999999999E-2"/>
    <n v="6280932000"/>
  </r>
  <r>
    <n v="10973"/>
    <x v="10"/>
    <x v="31"/>
    <x v="5"/>
    <x v="11"/>
    <n v="9.4707000000000003E-3"/>
    <n v="4060609000"/>
  </r>
  <r>
    <n v="10974"/>
    <x v="10"/>
    <x v="31"/>
    <x v="5"/>
    <x v="12"/>
    <n v="1.58616E-2"/>
    <n v="6800772000"/>
  </r>
  <r>
    <n v="10975"/>
    <x v="10"/>
    <x v="31"/>
    <x v="5"/>
    <x v="13"/>
    <n v="5.5054000000000006E-3"/>
    <n v="2360458000"/>
  </r>
  <r>
    <n v="10976"/>
    <x v="10"/>
    <x v="31"/>
    <x v="5"/>
    <x v="14"/>
    <n v="1.3350000000000002E-4"/>
    <n v="57245000"/>
  </r>
  <r>
    <n v="10977"/>
    <x v="10"/>
    <x v="31"/>
    <x v="5"/>
    <x v="15"/>
    <n v="3.9467999999999994E-3"/>
    <n v="1692210000"/>
  </r>
  <r>
    <n v="10978"/>
    <x v="10"/>
    <x v="31"/>
    <x v="5"/>
    <x v="16"/>
    <n v="2.6270999999999998E-3"/>
    <n v="1126375000"/>
  </r>
  <r>
    <n v="10980"/>
    <x v="10"/>
    <x v="32"/>
    <x v="2"/>
    <x v="0"/>
    <n v="3.8069999999999996E-3"/>
    <n v="112080000"/>
  </r>
  <r>
    <n v="10981"/>
    <x v="10"/>
    <x v="32"/>
    <x v="2"/>
    <x v="1"/>
    <n v="2.6870000000000003E-4"/>
    <n v="7910000"/>
  </r>
  <r>
    <n v="10982"/>
    <x v="10"/>
    <x v="32"/>
    <x v="2"/>
    <x v="2"/>
    <n v="1.8147200000000002E-2"/>
    <n v="534260000"/>
  </r>
  <r>
    <n v="10983"/>
    <x v="10"/>
    <x v="32"/>
    <x v="2"/>
    <x v="17"/>
    <n v="2.853E-4"/>
    <n v="8400000"/>
  </r>
  <r>
    <n v="10984"/>
    <x v="10"/>
    <x v="32"/>
    <x v="2"/>
    <x v="3"/>
    <n v="4.5186000000000002E-3"/>
    <n v="133030000"/>
  </r>
  <r>
    <n v="10985"/>
    <x v="10"/>
    <x v="32"/>
    <x v="2"/>
    <x v="4"/>
    <n v="3.9290000000000002E-3"/>
    <n v="115670000"/>
  </r>
  <r>
    <n v="10986"/>
    <x v="10"/>
    <x v="32"/>
    <x v="2"/>
    <x v="5"/>
    <n v="2.4233500000000002E-2"/>
    <n v="713440000"/>
  </r>
  <r>
    <n v="10987"/>
    <x v="10"/>
    <x v="32"/>
    <x v="2"/>
    <x v="6"/>
    <n v="1.9321100000000001E-2"/>
    <n v="568820000"/>
  </r>
  <r>
    <n v="10988"/>
    <x v="10"/>
    <x v="32"/>
    <x v="2"/>
    <x v="7"/>
    <n v="3.4075099999999997E-2"/>
    <n v="1003180000"/>
  </r>
  <r>
    <n v="10989"/>
    <x v="10"/>
    <x v="32"/>
    <x v="2"/>
    <x v="8"/>
    <n v="1.21137E-2"/>
    <n v="356630000"/>
  </r>
  <r>
    <n v="10990"/>
    <x v="10"/>
    <x v="32"/>
    <x v="2"/>
    <x v="9"/>
    <n v="4.8227800000000001E-2"/>
    <n v="1419840000"/>
  </r>
  <r>
    <n v="10991"/>
    <x v="10"/>
    <x v="32"/>
    <x v="2"/>
    <x v="11"/>
    <n v="2.09804E-2"/>
    <n v="617670000"/>
  </r>
  <r>
    <n v="10992"/>
    <x v="10"/>
    <x v="32"/>
    <x v="2"/>
    <x v="12"/>
    <n v="1.7499999999999998E-3"/>
    <n v="51520000"/>
  </r>
  <r>
    <n v="10993"/>
    <x v="10"/>
    <x v="32"/>
    <x v="2"/>
    <x v="13"/>
    <n v="2.2799000000000001E-3"/>
    <n v="67120000"/>
  </r>
  <r>
    <n v="10994"/>
    <x v="10"/>
    <x v="32"/>
    <x v="2"/>
    <x v="14"/>
    <n v="9.5140000000000003E-4"/>
    <n v="28010000"/>
  </r>
  <r>
    <n v="10995"/>
    <x v="10"/>
    <x v="32"/>
    <x v="2"/>
    <x v="16"/>
    <n v="6.2196999999999999E-3"/>
    <n v="183110000"/>
  </r>
  <r>
    <n v="10997"/>
    <x v="10"/>
    <x v="65"/>
    <x v="2"/>
    <x v="0"/>
    <n v="3.7491999999999998E-3"/>
    <n v="102206000"/>
  </r>
  <r>
    <n v="10998"/>
    <x v="10"/>
    <x v="65"/>
    <x v="2"/>
    <x v="2"/>
    <n v="9.0840000000000001E-3"/>
    <n v="247638000"/>
  </r>
  <r>
    <n v="10999"/>
    <x v="10"/>
    <x v="65"/>
    <x v="2"/>
    <x v="17"/>
    <n v="7.0669999999999999E-4"/>
    <n v="19265000"/>
  </r>
  <r>
    <n v="11000"/>
    <x v="10"/>
    <x v="65"/>
    <x v="2"/>
    <x v="3"/>
    <n v="3.4700000000000003E-5"/>
    <n v="947000"/>
  </r>
  <r>
    <n v="11001"/>
    <x v="10"/>
    <x v="65"/>
    <x v="2"/>
    <x v="4"/>
    <n v="4.5190000000000003E-4"/>
    <n v="12320000"/>
  </r>
  <r>
    <n v="11002"/>
    <x v="10"/>
    <x v="65"/>
    <x v="2"/>
    <x v="5"/>
    <n v="1.1224E-3"/>
    <n v="30598000"/>
  </r>
  <r>
    <n v="11003"/>
    <x v="10"/>
    <x v="65"/>
    <x v="2"/>
    <x v="6"/>
    <n v="2.1663000000000002E-2"/>
    <n v="590552000"/>
  </r>
  <r>
    <n v="11004"/>
    <x v="10"/>
    <x v="65"/>
    <x v="2"/>
    <x v="7"/>
    <n v="2.7971599999999999E-2"/>
    <n v="762532000"/>
  </r>
  <r>
    <n v="11005"/>
    <x v="10"/>
    <x v="65"/>
    <x v="2"/>
    <x v="8"/>
    <n v="2.9920800000000001E-2"/>
    <n v="815667000"/>
  </r>
  <r>
    <n v="11006"/>
    <x v="10"/>
    <x v="65"/>
    <x v="2"/>
    <x v="9"/>
    <n v="1.4791499999999999E-2"/>
    <n v="403229000"/>
  </r>
  <r>
    <n v="11007"/>
    <x v="10"/>
    <x v="65"/>
    <x v="2"/>
    <x v="10"/>
    <n v="5.5981E-3"/>
    <n v="152610000"/>
  </r>
  <r>
    <n v="11008"/>
    <x v="10"/>
    <x v="65"/>
    <x v="2"/>
    <x v="11"/>
    <n v="1.9153400000000001E-2"/>
    <n v="522139000"/>
  </r>
  <r>
    <n v="11009"/>
    <x v="10"/>
    <x v="65"/>
    <x v="2"/>
    <x v="12"/>
    <n v="4.1660000000000004E-4"/>
    <n v="11358000"/>
  </r>
  <r>
    <n v="11010"/>
    <x v="10"/>
    <x v="65"/>
    <x v="2"/>
    <x v="13"/>
    <n v="2.187E-4"/>
    <n v="5962000"/>
  </r>
  <r>
    <n v="11011"/>
    <x v="10"/>
    <x v="65"/>
    <x v="2"/>
    <x v="14"/>
    <n v="3.4590000000000001E-4"/>
    <n v="9429000"/>
  </r>
  <r>
    <n v="11013"/>
    <x v="10"/>
    <x v="33"/>
    <x v="2"/>
    <x v="0"/>
    <n v="6.4546999999999998E-3"/>
    <n v="952241000"/>
  </r>
  <r>
    <n v="11014"/>
    <x v="10"/>
    <x v="33"/>
    <x v="2"/>
    <x v="1"/>
    <n v="3.2210000000000002E-4"/>
    <n v="47516000"/>
  </r>
  <r>
    <n v="11015"/>
    <x v="10"/>
    <x v="33"/>
    <x v="2"/>
    <x v="2"/>
    <n v="3.0140699999999999E-2"/>
    <n v="4446586000"/>
  </r>
  <r>
    <n v="11016"/>
    <x v="10"/>
    <x v="33"/>
    <x v="2"/>
    <x v="17"/>
    <n v="6.5360000000000006E-4"/>
    <n v="96428000"/>
  </r>
  <r>
    <n v="11017"/>
    <x v="10"/>
    <x v="33"/>
    <x v="2"/>
    <x v="3"/>
    <n v="5.7874000000000007E-3"/>
    <n v="853799000"/>
  </r>
  <r>
    <n v="11018"/>
    <x v="10"/>
    <x v="33"/>
    <x v="2"/>
    <x v="4"/>
    <n v="1.0840700000000002E-2"/>
    <n v="1599306000"/>
  </r>
  <r>
    <n v="11019"/>
    <x v="10"/>
    <x v="33"/>
    <x v="2"/>
    <x v="5"/>
    <n v="2.4601000000000002E-3"/>
    <n v="362933000"/>
  </r>
  <r>
    <n v="11020"/>
    <x v="10"/>
    <x v="33"/>
    <x v="2"/>
    <x v="6"/>
    <n v="1.62004E-2"/>
    <n v="2390008000"/>
  </r>
  <r>
    <n v="11021"/>
    <x v="10"/>
    <x v="33"/>
    <x v="2"/>
    <x v="7"/>
    <n v="3.05513E-2"/>
    <n v="4507156000"/>
  </r>
  <r>
    <n v="11022"/>
    <x v="10"/>
    <x v="33"/>
    <x v="2"/>
    <x v="8"/>
    <n v="3.1391499999999996E-2"/>
    <n v="4631108000"/>
  </r>
  <r>
    <n v="11023"/>
    <x v="10"/>
    <x v="33"/>
    <x v="2"/>
    <x v="9"/>
    <n v="3.6644800000000005E-2"/>
    <n v="5406118000"/>
  </r>
  <r>
    <n v="11024"/>
    <x v="10"/>
    <x v="33"/>
    <x v="2"/>
    <x v="10"/>
    <n v="8.7116999999999993E-3"/>
    <n v="1285221000"/>
  </r>
  <r>
    <n v="11025"/>
    <x v="10"/>
    <x v="33"/>
    <x v="2"/>
    <x v="11"/>
    <n v="1.67595E-2"/>
    <n v="2472492000"/>
  </r>
  <r>
    <n v="11026"/>
    <x v="10"/>
    <x v="33"/>
    <x v="2"/>
    <x v="12"/>
    <n v="3.2615000000000001E-3"/>
    <n v="481168000"/>
  </r>
  <r>
    <n v="11027"/>
    <x v="10"/>
    <x v="33"/>
    <x v="2"/>
    <x v="13"/>
    <n v="1.7266999999999998E-3"/>
    <n v="254739000"/>
  </r>
  <r>
    <n v="11028"/>
    <x v="10"/>
    <x v="33"/>
    <x v="2"/>
    <x v="14"/>
    <n v="6.265E-4"/>
    <n v="92431000"/>
  </r>
  <r>
    <n v="11030"/>
    <x v="10"/>
    <x v="34"/>
    <x v="3"/>
    <x v="5"/>
    <n v="7.6020000000000005E-4"/>
    <n v="158392000"/>
  </r>
  <r>
    <n v="11031"/>
    <x v="10"/>
    <x v="34"/>
    <x v="3"/>
    <x v="6"/>
    <n v="3.2979000000000003E-3"/>
    <n v="687170000"/>
  </r>
  <r>
    <n v="11032"/>
    <x v="10"/>
    <x v="34"/>
    <x v="3"/>
    <x v="7"/>
    <n v="2.3952600000000001E-2"/>
    <n v="4990970000"/>
  </r>
  <r>
    <n v="11033"/>
    <x v="10"/>
    <x v="34"/>
    <x v="3"/>
    <x v="8"/>
    <n v="1.62303E-2"/>
    <n v="3381892000"/>
  </r>
  <r>
    <n v="11034"/>
    <x v="10"/>
    <x v="34"/>
    <x v="3"/>
    <x v="9"/>
    <n v="5.0776300000000003E-2"/>
    <n v="10580194000"/>
  </r>
  <r>
    <n v="11035"/>
    <x v="10"/>
    <x v="34"/>
    <x v="3"/>
    <x v="10"/>
    <n v="9.7394999999999999E-3"/>
    <n v="2029410000"/>
  </r>
  <r>
    <n v="11036"/>
    <x v="10"/>
    <x v="34"/>
    <x v="3"/>
    <x v="11"/>
    <n v="1.1389100000000001E-2"/>
    <n v="2373128000"/>
  </r>
  <r>
    <n v="11038"/>
    <x v="10"/>
    <x v="35"/>
    <x v="1"/>
    <x v="0"/>
    <n v="7.2652000000000003E-3"/>
    <n v="3456041000"/>
  </r>
  <r>
    <n v="11039"/>
    <x v="10"/>
    <x v="35"/>
    <x v="1"/>
    <x v="1"/>
    <n v="9.8480000000000009E-4"/>
    <n v="468477000"/>
  </r>
  <r>
    <n v="11040"/>
    <x v="10"/>
    <x v="35"/>
    <x v="1"/>
    <x v="2"/>
    <n v="4.4455099999999997E-2"/>
    <n v="21147150000"/>
  </r>
  <r>
    <n v="11041"/>
    <x v="10"/>
    <x v="35"/>
    <x v="1"/>
    <x v="17"/>
    <n v="9.0600000000000007E-5"/>
    <n v="43113000"/>
  </r>
  <r>
    <n v="11042"/>
    <x v="10"/>
    <x v="35"/>
    <x v="1"/>
    <x v="3"/>
    <n v="1.5359E-3"/>
    <n v="730640000"/>
  </r>
  <r>
    <n v="11043"/>
    <x v="10"/>
    <x v="35"/>
    <x v="1"/>
    <x v="4"/>
    <n v="7.4353000000000006E-3"/>
    <n v="3536961000"/>
  </r>
  <r>
    <n v="11044"/>
    <x v="10"/>
    <x v="35"/>
    <x v="1"/>
    <x v="5"/>
    <n v="7.8786999999999989E-3"/>
    <n v="3747886000"/>
  </r>
  <r>
    <n v="11045"/>
    <x v="10"/>
    <x v="35"/>
    <x v="1"/>
    <x v="6"/>
    <n v="5.01266E-2"/>
    <n v="23845057000"/>
  </r>
  <r>
    <n v="11046"/>
    <x v="10"/>
    <x v="35"/>
    <x v="1"/>
    <x v="7"/>
    <n v="5.5870599999999999E-2"/>
    <n v="26577455000"/>
  </r>
  <r>
    <n v="11047"/>
    <x v="10"/>
    <x v="35"/>
    <x v="1"/>
    <x v="8"/>
    <n v="0.16444320000000001"/>
    <n v="78225052000"/>
  </r>
  <r>
    <n v="11048"/>
    <x v="10"/>
    <x v="35"/>
    <x v="1"/>
    <x v="9"/>
    <n v="5.6838300000000001E-2"/>
    <n v="27037774000"/>
  </r>
  <r>
    <n v="11049"/>
    <x v="10"/>
    <x v="35"/>
    <x v="1"/>
    <x v="10"/>
    <n v="1.6503399999999998E-2"/>
    <n v="7850628000"/>
  </r>
  <r>
    <n v="11050"/>
    <x v="10"/>
    <x v="35"/>
    <x v="1"/>
    <x v="11"/>
    <n v="2.4311799999999998E-2"/>
    <n v="11565018000"/>
  </r>
  <r>
    <n v="11051"/>
    <x v="10"/>
    <x v="35"/>
    <x v="1"/>
    <x v="12"/>
    <n v="1.41058E-2"/>
    <n v="6710079000"/>
  </r>
  <r>
    <n v="11052"/>
    <x v="10"/>
    <x v="35"/>
    <x v="1"/>
    <x v="13"/>
    <n v="7.3338000000000006E-3"/>
    <n v="3488674000"/>
  </r>
  <r>
    <n v="11053"/>
    <x v="10"/>
    <x v="35"/>
    <x v="1"/>
    <x v="14"/>
    <n v="4.2109999999999999E-4"/>
    <n v="200312000"/>
  </r>
  <r>
    <n v="11054"/>
    <x v="10"/>
    <x v="35"/>
    <x v="1"/>
    <x v="15"/>
    <n v="2.4819E-3"/>
    <n v="1180645000"/>
  </r>
  <r>
    <n v="11055"/>
    <x v="10"/>
    <x v="35"/>
    <x v="1"/>
    <x v="16"/>
    <n v="3.6390000000000001E-4"/>
    <n v="173117000"/>
  </r>
  <r>
    <n v="11057"/>
    <x v="10"/>
    <x v="36"/>
    <x v="1"/>
    <x v="0"/>
    <n v="3.7585000000000001E-3"/>
    <n v="894077000"/>
  </r>
  <r>
    <n v="11058"/>
    <x v="10"/>
    <x v="36"/>
    <x v="1"/>
    <x v="1"/>
    <n v="2.6744E-3"/>
    <n v="636185000"/>
  </r>
  <r>
    <n v="11059"/>
    <x v="10"/>
    <x v="36"/>
    <x v="1"/>
    <x v="2"/>
    <n v="3.3071099999999999E-2"/>
    <n v="7866988000"/>
  </r>
  <r>
    <n v="11060"/>
    <x v="10"/>
    <x v="36"/>
    <x v="1"/>
    <x v="17"/>
    <n v="2.6130000000000001E-4"/>
    <n v="62150000"/>
  </r>
  <r>
    <n v="11061"/>
    <x v="10"/>
    <x v="36"/>
    <x v="1"/>
    <x v="3"/>
    <n v="7.5799999999999999E-5"/>
    <n v="18043000"/>
  </r>
  <r>
    <n v="11062"/>
    <x v="10"/>
    <x v="36"/>
    <x v="1"/>
    <x v="4"/>
    <n v="7.4173999999999993E-3"/>
    <n v="1764449000"/>
  </r>
  <r>
    <n v="11063"/>
    <x v="10"/>
    <x v="36"/>
    <x v="1"/>
    <x v="5"/>
    <n v="5.6150000000000002E-3"/>
    <n v="1335699000"/>
  </r>
  <r>
    <n v="11064"/>
    <x v="10"/>
    <x v="36"/>
    <x v="1"/>
    <x v="6"/>
    <n v="7.48553E-2"/>
    <n v="17806655000"/>
  </r>
  <r>
    <n v="11065"/>
    <x v="10"/>
    <x v="36"/>
    <x v="1"/>
    <x v="7"/>
    <n v="6.7355499999999999E-2"/>
    <n v="16022598000"/>
  </r>
  <r>
    <n v="11066"/>
    <x v="10"/>
    <x v="36"/>
    <x v="1"/>
    <x v="8"/>
    <n v="0.1738005"/>
    <n v="41343826000"/>
  </r>
  <r>
    <n v="11067"/>
    <x v="10"/>
    <x v="36"/>
    <x v="1"/>
    <x v="9"/>
    <n v="7.5425800000000001E-2"/>
    <n v="17942369000"/>
  </r>
  <r>
    <n v="11068"/>
    <x v="10"/>
    <x v="36"/>
    <x v="1"/>
    <x v="10"/>
    <n v="1.9062300000000001E-2"/>
    <n v="4534548000"/>
  </r>
  <r>
    <n v="11069"/>
    <x v="10"/>
    <x v="36"/>
    <x v="1"/>
    <x v="11"/>
    <n v="1.9974700000000001E-2"/>
    <n v="4751607000"/>
  </r>
  <r>
    <n v="11070"/>
    <x v="10"/>
    <x v="36"/>
    <x v="1"/>
    <x v="12"/>
    <n v="1.2024E-2"/>
    <n v="2860287000"/>
  </r>
  <r>
    <n v="11071"/>
    <x v="10"/>
    <x v="36"/>
    <x v="1"/>
    <x v="13"/>
    <n v="1.73729E-2"/>
    <n v="4132670000"/>
  </r>
  <r>
    <n v="11072"/>
    <x v="10"/>
    <x v="36"/>
    <x v="1"/>
    <x v="14"/>
    <n v="3.7191999999999998E-3"/>
    <n v="884730000"/>
  </r>
  <r>
    <n v="11073"/>
    <x v="10"/>
    <x v="36"/>
    <x v="1"/>
    <x v="15"/>
    <n v="3.0288999999999997E-3"/>
    <n v="720527000"/>
  </r>
  <r>
    <n v="11075"/>
    <x v="10"/>
    <x v="37"/>
    <x v="1"/>
    <x v="0"/>
    <n v="9.3717999999999996E-3"/>
    <n v="1593474000"/>
  </r>
  <r>
    <n v="11076"/>
    <x v="10"/>
    <x v="37"/>
    <x v="1"/>
    <x v="1"/>
    <n v="1.2033400000000001E-2"/>
    <n v="2046037000"/>
  </r>
  <r>
    <n v="11077"/>
    <x v="10"/>
    <x v="37"/>
    <x v="1"/>
    <x v="2"/>
    <n v="3.7177200000000001E-2"/>
    <n v="6321218000"/>
  </r>
  <r>
    <n v="11078"/>
    <x v="10"/>
    <x v="37"/>
    <x v="1"/>
    <x v="17"/>
    <n v="7.2919999999999994E-4"/>
    <n v="123981000"/>
  </r>
  <r>
    <n v="11079"/>
    <x v="10"/>
    <x v="37"/>
    <x v="1"/>
    <x v="3"/>
    <n v="5.1240000000000001E-3"/>
    <n v="871236000"/>
  </r>
  <r>
    <n v="11080"/>
    <x v="10"/>
    <x v="37"/>
    <x v="1"/>
    <x v="4"/>
    <n v="7.5100000000000002E-3"/>
    <n v="1276912000"/>
  </r>
  <r>
    <n v="11081"/>
    <x v="10"/>
    <x v="37"/>
    <x v="1"/>
    <x v="5"/>
    <n v="1.2661899999999999E-2"/>
    <n v="2152900000"/>
  </r>
  <r>
    <n v="11082"/>
    <x v="10"/>
    <x v="37"/>
    <x v="1"/>
    <x v="6"/>
    <n v="4.0573400000000003E-2"/>
    <n v="6898675000"/>
  </r>
  <r>
    <n v="11083"/>
    <x v="10"/>
    <x v="37"/>
    <x v="1"/>
    <x v="7"/>
    <n v="3.2545299999999999E-2"/>
    <n v="5533654000"/>
  </r>
  <r>
    <n v="11084"/>
    <x v="10"/>
    <x v="37"/>
    <x v="1"/>
    <x v="8"/>
    <n v="0.1359244"/>
    <n v="23111143000"/>
  </r>
  <r>
    <n v="11085"/>
    <x v="10"/>
    <x v="37"/>
    <x v="1"/>
    <x v="9"/>
    <n v="4.8155000000000003E-2"/>
    <n v="8187766000"/>
  </r>
  <r>
    <n v="11086"/>
    <x v="10"/>
    <x v="37"/>
    <x v="1"/>
    <x v="10"/>
    <n v="1.42452E-2"/>
    <n v="2422103000"/>
  </r>
  <r>
    <n v="11087"/>
    <x v="10"/>
    <x v="37"/>
    <x v="1"/>
    <x v="11"/>
    <n v="2.3473299999999999E-2"/>
    <n v="3991158000"/>
  </r>
  <r>
    <n v="11088"/>
    <x v="10"/>
    <x v="37"/>
    <x v="1"/>
    <x v="12"/>
    <n v="1.02407E-2"/>
    <n v="1741213000"/>
  </r>
  <r>
    <n v="11089"/>
    <x v="10"/>
    <x v="37"/>
    <x v="1"/>
    <x v="13"/>
    <n v="3.6357E-3"/>
    <n v="618176000"/>
  </r>
  <r>
    <n v="11090"/>
    <x v="10"/>
    <x v="37"/>
    <x v="1"/>
    <x v="14"/>
    <n v="5.0989999999999998E-4"/>
    <n v="86692000"/>
  </r>
  <r>
    <n v="11091"/>
    <x v="10"/>
    <x v="37"/>
    <x v="1"/>
    <x v="15"/>
    <n v="4.6210000000000001E-4"/>
    <n v="78574000"/>
  </r>
  <r>
    <n v="11092"/>
    <x v="10"/>
    <x v="37"/>
    <x v="1"/>
    <x v="16"/>
    <n v="5.2150000000000005E-4"/>
    <n v="88675000"/>
  </r>
  <r>
    <n v="11094"/>
    <x v="10"/>
    <x v="38"/>
    <x v="3"/>
    <x v="0"/>
    <n v="6.1182000000000007E-3"/>
    <n v="9421127000"/>
  </r>
  <r>
    <n v="11095"/>
    <x v="10"/>
    <x v="38"/>
    <x v="3"/>
    <x v="1"/>
    <n v="0"/>
    <n v="0"/>
  </r>
  <r>
    <n v="11096"/>
    <x v="10"/>
    <x v="38"/>
    <x v="3"/>
    <x v="2"/>
    <n v="6.8303000000000001E-3"/>
    <n v="10517679000"/>
  </r>
  <r>
    <n v="11097"/>
    <x v="10"/>
    <x v="38"/>
    <x v="3"/>
    <x v="17"/>
    <n v="1.2446E-3"/>
    <n v="1916496000"/>
  </r>
  <r>
    <n v="11098"/>
    <x v="10"/>
    <x v="38"/>
    <x v="3"/>
    <x v="3"/>
    <n v="8.6180000000000002E-4"/>
    <n v="1327058000"/>
  </r>
  <r>
    <n v="11099"/>
    <x v="10"/>
    <x v="38"/>
    <x v="3"/>
    <x v="4"/>
    <n v="5.6460000000000006E-4"/>
    <n v="869339000"/>
  </r>
  <r>
    <n v="11100"/>
    <x v="10"/>
    <x v="38"/>
    <x v="3"/>
    <x v="5"/>
    <n v="1.4747099999999999E-2"/>
    <n v="22708177000"/>
  </r>
  <r>
    <n v="11101"/>
    <x v="10"/>
    <x v="38"/>
    <x v="3"/>
    <x v="6"/>
    <n v="4.4455000000000001E-2"/>
    <n v="68453826000"/>
  </r>
  <r>
    <n v="11102"/>
    <x v="10"/>
    <x v="38"/>
    <x v="3"/>
    <x v="7"/>
    <n v="4.0826000000000001E-2"/>
    <n v="62865692000"/>
  </r>
  <r>
    <n v="11103"/>
    <x v="10"/>
    <x v="38"/>
    <x v="3"/>
    <x v="8"/>
    <n v="0.1318617"/>
    <n v="203046536000"/>
  </r>
  <r>
    <n v="11104"/>
    <x v="10"/>
    <x v="38"/>
    <x v="3"/>
    <x v="9"/>
    <n v="7.7798400000000004E-2"/>
    <n v="119797489000"/>
  </r>
  <r>
    <n v="11105"/>
    <x v="10"/>
    <x v="38"/>
    <x v="3"/>
    <x v="10"/>
    <n v="3.45303E-2"/>
    <n v="53171249000"/>
  </r>
  <r>
    <n v="11106"/>
    <x v="10"/>
    <x v="38"/>
    <x v="3"/>
    <x v="11"/>
    <n v="2.7041300000000001E-2"/>
    <n v="41639342000"/>
  </r>
  <r>
    <n v="11107"/>
    <x v="10"/>
    <x v="38"/>
    <x v="3"/>
    <x v="12"/>
    <n v="7.2066999999999999E-3"/>
    <n v="11097239000"/>
  </r>
  <r>
    <n v="11109"/>
    <x v="10"/>
    <x v="78"/>
    <x v="3"/>
    <x v="4"/>
    <n v="1.61595E-2"/>
    <n v="11291000"/>
  </r>
  <r>
    <n v="11110"/>
    <x v="10"/>
    <x v="78"/>
    <x v="3"/>
    <x v="5"/>
    <n v="6.2697000000000004E-3"/>
    <n v="4381000"/>
  </r>
  <r>
    <n v="11111"/>
    <x v="10"/>
    <x v="78"/>
    <x v="3"/>
    <x v="6"/>
    <n v="3.4446500000000005E-2"/>
    <n v="24069000"/>
  </r>
  <r>
    <n v="11112"/>
    <x v="10"/>
    <x v="78"/>
    <x v="3"/>
    <x v="7"/>
    <n v="5.6666800000000003E-2"/>
    <n v="39595000"/>
  </r>
  <r>
    <n v="11113"/>
    <x v="10"/>
    <x v="78"/>
    <x v="3"/>
    <x v="8"/>
    <n v="1.0844100000000001E-2"/>
    <n v="7577000"/>
  </r>
  <r>
    <n v="11114"/>
    <x v="10"/>
    <x v="78"/>
    <x v="3"/>
    <x v="9"/>
    <n v="7.4961299999999995E-2"/>
    <n v="52378000"/>
  </r>
  <r>
    <n v="11115"/>
    <x v="10"/>
    <x v="78"/>
    <x v="3"/>
    <x v="10"/>
    <n v="0"/>
    <n v="0"/>
  </r>
  <r>
    <n v="11116"/>
    <x v="10"/>
    <x v="78"/>
    <x v="3"/>
    <x v="11"/>
    <n v="1.53572E-2"/>
    <n v="10731000"/>
  </r>
  <r>
    <n v="11117"/>
    <x v="10"/>
    <x v="78"/>
    <x v="3"/>
    <x v="12"/>
    <n v="2.5755999999999999E-3"/>
    <n v="1800000"/>
  </r>
  <r>
    <n v="11119"/>
    <x v="10"/>
    <x v="39"/>
    <x v="5"/>
    <x v="4"/>
    <n v="3.0975999999999998E-3"/>
    <n v="146078000"/>
  </r>
  <r>
    <n v="11120"/>
    <x v="10"/>
    <x v="39"/>
    <x v="5"/>
    <x v="5"/>
    <n v="1.29146E-2"/>
    <n v="609029000"/>
  </r>
  <r>
    <n v="11121"/>
    <x v="10"/>
    <x v="39"/>
    <x v="5"/>
    <x v="6"/>
    <n v="5.11548E-2"/>
    <n v="2412367000"/>
  </r>
  <r>
    <n v="11122"/>
    <x v="10"/>
    <x v="39"/>
    <x v="5"/>
    <x v="7"/>
    <n v="3.4595799999999996E-2"/>
    <n v="1631477000"/>
  </r>
  <r>
    <n v="11123"/>
    <x v="10"/>
    <x v="39"/>
    <x v="5"/>
    <x v="8"/>
    <n v="0.14605370000000001"/>
    <n v="6887628000"/>
  </r>
  <r>
    <n v="11124"/>
    <x v="10"/>
    <x v="39"/>
    <x v="5"/>
    <x v="9"/>
    <n v="3.4352199999999999E-2"/>
    <n v="1619987000"/>
  </r>
  <r>
    <n v="11125"/>
    <x v="10"/>
    <x v="39"/>
    <x v="5"/>
    <x v="10"/>
    <n v="1.96986E-2"/>
    <n v="928948000"/>
  </r>
  <r>
    <n v="11126"/>
    <x v="10"/>
    <x v="39"/>
    <x v="5"/>
    <x v="11"/>
    <n v="2.0739200000000003E-2"/>
    <n v="978021000"/>
  </r>
  <r>
    <n v="11127"/>
    <x v="10"/>
    <x v="39"/>
    <x v="5"/>
    <x v="12"/>
    <n v="9.0156999999999998E-3"/>
    <n v="425164000"/>
  </r>
  <r>
    <n v="11129"/>
    <x v="10"/>
    <x v="39"/>
    <x v="5"/>
    <x v="0"/>
    <n v="0"/>
    <n v="0"/>
  </r>
  <r>
    <n v="11130"/>
    <x v="10"/>
    <x v="39"/>
    <x v="5"/>
    <x v="1"/>
    <n v="0"/>
    <n v="0"/>
  </r>
  <r>
    <n v="11131"/>
    <x v="10"/>
    <x v="39"/>
    <x v="5"/>
    <x v="2"/>
    <n v="0"/>
    <n v="0"/>
  </r>
  <r>
    <n v="11132"/>
    <x v="10"/>
    <x v="39"/>
    <x v="5"/>
    <x v="17"/>
    <n v="0"/>
    <n v="0"/>
  </r>
  <r>
    <n v="11133"/>
    <x v="10"/>
    <x v="39"/>
    <x v="5"/>
    <x v="3"/>
    <n v="0"/>
    <n v="0"/>
  </r>
  <r>
    <n v="11134"/>
    <x v="10"/>
    <x v="39"/>
    <x v="5"/>
    <x v="4"/>
    <n v="0"/>
    <n v="0"/>
  </r>
  <r>
    <n v="11135"/>
    <x v="10"/>
    <x v="39"/>
    <x v="5"/>
    <x v="5"/>
    <n v="0"/>
    <n v="0"/>
  </r>
  <r>
    <n v="11136"/>
    <x v="10"/>
    <x v="39"/>
    <x v="5"/>
    <x v="6"/>
    <n v="0"/>
    <n v="0"/>
  </r>
  <r>
    <n v="11137"/>
    <x v="10"/>
    <x v="39"/>
    <x v="5"/>
    <x v="7"/>
    <n v="0"/>
    <n v="0"/>
  </r>
  <r>
    <n v="11138"/>
    <x v="10"/>
    <x v="39"/>
    <x v="5"/>
    <x v="8"/>
    <n v="0"/>
    <n v="0"/>
  </r>
  <r>
    <n v="11139"/>
    <x v="10"/>
    <x v="39"/>
    <x v="5"/>
    <x v="9"/>
    <n v="0"/>
    <n v="0"/>
  </r>
  <r>
    <n v="11140"/>
    <x v="10"/>
    <x v="39"/>
    <x v="5"/>
    <x v="10"/>
    <n v="0"/>
    <n v="0"/>
  </r>
  <r>
    <n v="11141"/>
    <x v="10"/>
    <x v="39"/>
    <x v="5"/>
    <x v="11"/>
    <n v="0"/>
    <n v="0"/>
  </r>
  <r>
    <n v="11142"/>
    <x v="10"/>
    <x v="39"/>
    <x v="5"/>
    <x v="12"/>
    <n v="0"/>
    <n v="0"/>
  </r>
  <r>
    <n v="11143"/>
    <x v="10"/>
    <x v="39"/>
    <x v="5"/>
    <x v="13"/>
    <n v="0"/>
    <n v="0"/>
  </r>
  <r>
    <n v="11144"/>
    <x v="10"/>
    <x v="39"/>
    <x v="5"/>
    <x v="14"/>
    <n v="0"/>
    <n v="0"/>
  </r>
  <r>
    <n v="11145"/>
    <x v="10"/>
    <x v="39"/>
    <x v="5"/>
    <x v="15"/>
    <n v="0"/>
    <n v="0"/>
  </r>
  <r>
    <n v="11146"/>
    <x v="10"/>
    <x v="39"/>
    <x v="5"/>
    <x v="16"/>
    <n v="0"/>
    <n v="0"/>
  </r>
  <r>
    <n v="11147"/>
    <x v="10"/>
    <x v="39"/>
    <x v="5"/>
    <x v="18"/>
    <n v="0"/>
    <n v="0"/>
  </r>
  <r>
    <n v="11149"/>
    <x v="10"/>
    <x v="40"/>
    <x v="6"/>
    <x v="0"/>
    <n v="4.8786000000000003E-3"/>
    <n v="4810000"/>
  </r>
  <r>
    <n v="11150"/>
    <x v="10"/>
    <x v="40"/>
    <x v="6"/>
    <x v="1"/>
    <n v="0"/>
    <n v="0"/>
  </r>
  <r>
    <n v="11151"/>
    <x v="10"/>
    <x v="40"/>
    <x v="6"/>
    <x v="2"/>
    <n v="6.2070000000000007E-3"/>
    <n v="6120000"/>
  </r>
  <r>
    <n v="11152"/>
    <x v="10"/>
    <x v="40"/>
    <x v="6"/>
    <x v="17"/>
    <n v="6.9111999999999993E-3"/>
    <n v="6814000"/>
  </r>
  <r>
    <n v="11153"/>
    <x v="10"/>
    <x v="40"/>
    <x v="6"/>
    <x v="3"/>
    <n v="1.3220000000000001E-4"/>
    <n v="130000"/>
  </r>
  <r>
    <n v="11154"/>
    <x v="10"/>
    <x v="40"/>
    <x v="6"/>
    <x v="4"/>
    <n v="1.51284E-2"/>
    <n v="14916000"/>
  </r>
  <r>
    <n v="11155"/>
    <x v="10"/>
    <x v="40"/>
    <x v="6"/>
    <x v="5"/>
    <n v="1.3674800000000001E-2"/>
    <n v="13483000"/>
  </r>
  <r>
    <n v="11156"/>
    <x v="10"/>
    <x v="40"/>
    <x v="6"/>
    <x v="6"/>
    <n v="3.7173299999999999E-2"/>
    <n v="36651000"/>
  </r>
  <r>
    <n v="11157"/>
    <x v="10"/>
    <x v="40"/>
    <x v="6"/>
    <x v="7"/>
    <n v="3.4907800000000003E-2"/>
    <n v="34417000"/>
  </r>
  <r>
    <n v="11158"/>
    <x v="10"/>
    <x v="40"/>
    <x v="6"/>
    <x v="8"/>
    <n v="1.9259700000000001E-2"/>
    <n v="18989000"/>
  </r>
  <r>
    <n v="11159"/>
    <x v="10"/>
    <x v="40"/>
    <x v="6"/>
    <x v="9"/>
    <n v="0.1336029"/>
    <n v="131725000"/>
  </r>
  <r>
    <n v="11160"/>
    <x v="10"/>
    <x v="40"/>
    <x v="6"/>
    <x v="10"/>
    <n v="7.6946999999999996E-3"/>
    <n v="7587000"/>
  </r>
  <r>
    <n v="11161"/>
    <x v="10"/>
    <x v="40"/>
    <x v="6"/>
    <x v="11"/>
    <n v="2.9934599999999999E-2"/>
    <n v="29514000"/>
  </r>
  <r>
    <n v="11162"/>
    <x v="10"/>
    <x v="40"/>
    <x v="6"/>
    <x v="12"/>
    <n v="1.1799500000000001E-2"/>
    <n v="11634000"/>
  </r>
  <r>
    <n v="11163"/>
    <x v="10"/>
    <x v="40"/>
    <x v="6"/>
    <x v="13"/>
    <n v="0"/>
    <n v="0"/>
  </r>
  <r>
    <n v="11164"/>
    <x v="10"/>
    <x v="40"/>
    <x v="6"/>
    <x v="14"/>
    <n v="0"/>
    <n v="0"/>
  </r>
  <r>
    <n v="11165"/>
    <x v="10"/>
    <x v="40"/>
    <x v="6"/>
    <x v="15"/>
    <n v="0"/>
    <n v="0"/>
  </r>
  <r>
    <n v="11166"/>
    <x v="10"/>
    <x v="40"/>
    <x v="6"/>
    <x v="16"/>
    <n v="0"/>
    <n v="0"/>
  </r>
  <r>
    <n v="11168"/>
    <x v="10"/>
    <x v="41"/>
    <x v="3"/>
    <x v="0"/>
    <n v="3.5139999999999998E-4"/>
    <n v="84268000"/>
  </r>
  <r>
    <n v="11169"/>
    <x v="10"/>
    <x v="41"/>
    <x v="3"/>
    <x v="1"/>
    <n v="3.7429999999999999E-4"/>
    <n v="89768000"/>
  </r>
  <r>
    <n v="11170"/>
    <x v="10"/>
    <x v="41"/>
    <x v="3"/>
    <x v="2"/>
    <n v="1.0809500000000001E-2"/>
    <n v="2592210000"/>
  </r>
  <r>
    <n v="11171"/>
    <x v="10"/>
    <x v="41"/>
    <x v="3"/>
    <x v="4"/>
    <n v="0"/>
    <n v="0"/>
  </r>
  <r>
    <n v="11172"/>
    <x v="10"/>
    <x v="41"/>
    <x v="3"/>
    <x v="5"/>
    <n v="1.2943E-2"/>
    <n v="3103831000"/>
  </r>
  <r>
    <n v="11173"/>
    <x v="10"/>
    <x v="41"/>
    <x v="3"/>
    <x v="6"/>
    <n v="1.1624300000000001E-2"/>
    <n v="2787588000"/>
  </r>
  <r>
    <n v="11174"/>
    <x v="10"/>
    <x v="41"/>
    <x v="3"/>
    <x v="7"/>
    <n v="3.0060199999999999E-2"/>
    <n v="7208683000"/>
  </r>
  <r>
    <n v="11175"/>
    <x v="10"/>
    <x v="41"/>
    <x v="3"/>
    <x v="8"/>
    <n v="1.10572E-2"/>
    <n v="2651616000"/>
  </r>
  <r>
    <n v="11176"/>
    <x v="10"/>
    <x v="41"/>
    <x v="3"/>
    <x v="9"/>
    <n v="1.05071E-2"/>
    <n v="2519677000"/>
  </r>
  <r>
    <n v="11177"/>
    <x v="10"/>
    <x v="41"/>
    <x v="3"/>
    <x v="10"/>
    <n v="3.4958700000000002E-2"/>
    <n v="8383374000"/>
  </r>
  <r>
    <n v="11178"/>
    <x v="10"/>
    <x v="41"/>
    <x v="3"/>
    <x v="11"/>
    <n v="7.9255999999999997E-3"/>
    <n v="1900612000"/>
  </r>
  <r>
    <n v="11179"/>
    <x v="10"/>
    <x v="41"/>
    <x v="3"/>
    <x v="12"/>
    <n v="2.9609999999999997E-3"/>
    <n v="710080000"/>
  </r>
  <r>
    <n v="11181"/>
    <x v="10"/>
    <x v="42"/>
    <x v="1"/>
    <x v="0"/>
    <n v="4.4009000000000001E-3"/>
    <n v="400804000"/>
  </r>
  <r>
    <n v="11182"/>
    <x v="10"/>
    <x v="42"/>
    <x v="1"/>
    <x v="1"/>
    <n v="1.2263999999999999E-3"/>
    <n v="111692000"/>
  </r>
  <r>
    <n v="11183"/>
    <x v="10"/>
    <x v="42"/>
    <x v="1"/>
    <x v="2"/>
    <n v="3.1750600000000004E-2"/>
    <n v="2891653000"/>
  </r>
  <r>
    <n v="11184"/>
    <x v="10"/>
    <x v="42"/>
    <x v="1"/>
    <x v="17"/>
    <n v="2.087E-4"/>
    <n v="19011000"/>
  </r>
  <r>
    <n v="11185"/>
    <x v="10"/>
    <x v="42"/>
    <x v="1"/>
    <x v="3"/>
    <n v="4.0977999999999995E-3"/>
    <n v="373202000"/>
  </r>
  <r>
    <n v="11186"/>
    <x v="10"/>
    <x v="42"/>
    <x v="1"/>
    <x v="4"/>
    <n v="8.728399999999999E-3"/>
    <n v="794926000"/>
  </r>
  <r>
    <n v="11187"/>
    <x v="10"/>
    <x v="42"/>
    <x v="1"/>
    <x v="5"/>
    <n v="8.0081000000000006E-3"/>
    <n v="729330000"/>
  </r>
  <r>
    <n v="11188"/>
    <x v="10"/>
    <x v="42"/>
    <x v="1"/>
    <x v="6"/>
    <n v="7.3254299999999994E-2"/>
    <n v="6671563000"/>
  </r>
  <r>
    <n v="11189"/>
    <x v="10"/>
    <x v="42"/>
    <x v="1"/>
    <x v="7"/>
    <n v="4.5287300000000003E-2"/>
    <n v="4124490000"/>
  </r>
  <r>
    <n v="11190"/>
    <x v="10"/>
    <x v="42"/>
    <x v="1"/>
    <x v="8"/>
    <n v="0.1500591"/>
    <n v="13666482000"/>
  </r>
  <r>
    <n v="11191"/>
    <x v="10"/>
    <x v="42"/>
    <x v="1"/>
    <x v="9"/>
    <n v="4.72051E-2"/>
    <n v="4299153000"/>
  </r>
  <r>
    <n v="11192"/>
    <x v="10"/>
    <x v="42"/>
    <x v="1"/>
    <x v="10"/>
    <n v="8.9076999999999993E-3"/>
    <n v="811259000"/>
  </r>
  <r>
    <n v="11193"/>
    <x v="10"/>
    <x v="42"/>
    <x v="1"/>
    <x v="11"/>
    <n v="2.33013E-2"/>
    <n v="2122141000"/>
  </r>
  <r>
    <n v="11194"/>
    <x v="10"/>
    <x v="42"/>
    <x v="1"/>
    <x v="12"/>
    <n v="1.0354799999999999E-2"/>
    <n v="943049000"/>
  </r>
  <r>
    <n v="11195"/>
    <x v="10"/>
    <x v="42"/>
    <x v="1"/>
    <x v="13"/>
    <n v="2.2822999999999997E-3"/>
    <n v="207859000"/>
  </r>
  <r>
    <n v="11196"/>
    <x v="10"/>
    <x v="42"/>
    <x v="1"/>
    <x v="14"/>
    <n v="2.0943999999999997E-3"/>
    <n v="190744000"/>
  </r>
  <r>
    <n v="11197"/>
    <x v="10"/>
    <x v="42"/>
    <x v="1"/>
    <x v="15"/>
    <n v="3.3790000000000003E-4"/>
    <n v="30770000"/>
  </r>
  <r>
    <n v="11198"/>
    <x v="10"/>
    <x v="42"/>
    <x v="1"/>
    <x v="16"/>
    <n v="3.0820000000000001E-4"/>
    <n v="28065000"/>
  </r>
  <r>
    <n v="11200"/>
    <x v="10"/>
    <x v="43"/>
    <x v="1"/>
    <x v="0"/>
    <n v="5.6259000000000005E-3"/>
    <n v="270950000"/>
  </r>
  <r>
    <n v="11201"/>
    <x v="10"/>
    <x v="43"/>
    <x v="1"/>
    <x v="1"/>
    <n v="1.1259999999999999E-4"/>
    <n v="5422000"/>
  </r>
  <r>
    <n v="11202"/>
    <x v="10"/>
    <x v="43"/>
    <x v="1"/>
    <x v="2"/>
    <n v="2.3416299999999998E-2"/>
    <n v="1127761000"/>
  </r>
  <r>
    <n v="11203"/>
    <x v="10"/>
    <x v="43"/>
    <x v="1"/>
    <x v="17"/>
    <n v="9.2270000000000004E-4"/>
    <n v="44438000"/>
  </r>
  <r>
    <n v="11204"/>
    <x v="10"/>
    <x v="43"/>
    <x v="1"/>
    <x v="3"/>
    <n v="2.1264000000000001E-3"/>
    <n v="102412000"/>
  </r>
  <r>
    <n v="11205"/>
    <x v="10"/>
    <x v="43"/>
    <x v="1"/>
    <x v="4"/>
    <n v="6.7101999999999995E-3"/>
    <n v="323170000"/>
  </r>
  <r>
    <n v="11206"/>
    <x v="10"/>
    <x v="43"/>
    <x v="1"/>
    <x v="5"/>
    <n v="6.9077999999999995E-3"/>
    <n v="332689000"/>
  </r>
  <r>
    <n v="11207"/>
    <x v="10"/>
    <x v="43"/>
    <x v="1"/>
    <x v="6"/>
    <n v="6.8632700000000005E-2"/>
    <n v="3305436000"/>
  </r>
  <r>
    <n v="11208"/>
    <x v="10"/>
    <x v="43"/>
    <x v="1"/>
    <x v="7"/>
    <n v="6.4733499999999999E-2"/>
    <n v="3117648000"/>
  </r>
  <r>
    <n v="11209"/>
    <x v="10"/>
    <x v="43"/>
    <x v="1"/>
    <x v="8"/>
    <n v="0.19211110000000001"/>
    <n v="9252309000"/>
  </r>
  <r>
    <n v="11210"/>
    <x v="10"/>
    <x v="43"/>
    <x v="1"/>
    <x v="9"/>
    <n v="5.6445800000000004E-2"/>
    <n v="2718501000"/>
  </r>
  <r>
    <n v="11211"/>
    <x v="10"/>
    <x v="43"/>
    <x v="1"/>
    <x v="10"/>
    <n v="1.4881399999999999E-2"/>
    <n v="716709000"/>
  </r>
  <r>
    <n v="11212"/>
    <x v="10"/>
    <x v="43"/>
    <x v="1"/>
    <x v="11"/>
    <n v="1.87745E-2"/>
    <n v="904205000"/>
  </r>
  <r>
    <n v="11213"/>
    <x v="10"/>
    <x v="43"/>
    <x v="1"/>
    <x v="12"/>
    <n v="2.1674199999999998E-2"/>
    <n v="1043856000"/>
  </r>
  <r>
    <n v="11214"/>
    <x v="10"/>
    <x v="43"/>
    <x v="1"/>
    <x v="13"/>
    <n v="1.1934999999999999E-2"/>
    <n v="574804000"/>
  </r>
  <r>
    <n v="11215"/>
    <x v="10"/>
    <x v="43"/>
    <x v="1"/>
    <x v="14"/>
    <n v="2.111E-3"/>
    <n v="101669000"/>
  </r>
  <r>
    <n v="11216"/>
    <x v="10"/>
    <x v="43"/>
    <x v="1"/>
    <x v="15"/>
    <n v="5.1278999999999995E-3"/>
    <n v="246968000"/>
  </r>
  <r>
    <n v="11217"/>
    <x v="10"/>
    <x v="43"/>
    <x v="1"/>
    <x v="16"/>
    <n v="0"/>
    <n v="0"/>
  </r>
  <r>
    <n v="11219"/>
    <x v="10"/>
    <x v="44"/>
    <x v="6"/>
    <x v="0"/>
    <n v="5.6308999999999994E-3"/>
    <n v="2350130000"/>
  </r>
  <r>
    <n v="11220"/>
    <x v="10"/>
    <x v="44"/>
    <x v="6"/>
    <x v="1"/>
    <n v="1.9651E-3"/>
    <n v="820177000"/>
  </r>
  <r>
    <n v="11221"/>
    <x v="10"/>
    <x v="44"/>
    <x v="6"/>
    <x v="2"/>
    <n v="3.5550999999999999E-2"/>
    <n v="14837687000"/>
  </r>
  <r>
    <n v="11222"/>
    <x v="10"/>
    <x v="44"/>
    <x v="6"/>
    <x v="17"/>
    <n v="7.1980000000000004E-4"/>
    <n v="300427000"/>
  </r>
  <r>
    <n v="11223"/>
    <x v="10"/>
    <x v="44"/>
    <x v="6"/>
    <x v="3"/>
    <n v="1.3465700000000001E-2"/>
    <n v="5620098000"/>
  </r>
  <r>
    <n v="11224"/>
    <x v="10"/>
    <x v="44"/>
    <x v="6"/>
    <x v="4"/>
    <n v="2.5374999999999998E-3"/>
    <n v="1059047000"/>
  </r>
  <r>
    <n v="11225"/>
    <x v="10"/>
    <x v="44"/>
    <x v="6"/>
    <x v="5"/>
    <n v="2.3256800000000001E-2"/>
    <n v="9706548000"/>
  </r>
  <r>
    <n v="11226"/>
    <x v="10"/>
    <x v="44"/>
    <x v="6"/>
    <x v="6"/>
    <n v="3.9917000000000001E-2"/>
    <n v="16659924000"/>
  </r>
  <r>
    <n v="11227"/>
    <x v="10"/>
    <x v="44"/>
    <x v="6"/>
    <x v="7"/>
    <n v="6.0823099999999998E-2"/>
    <n v="25385380000"/>
  </r>
  <r>
    <n v="11228"/>
    <x v="10"/>
    <x v="44"/>
    <x v="6"/>
    <x v="8"/>
    <n v="4.3745100000000002E-2"/>
    <n v="18257608000"/>
  </r>
  <r>
    <n v="11229"/>
    <x v="10"/>
    <x v="44"/>
    <x v="6"/>
    <x v="9"/>
    <n v="6.906240000000001E-2"/>
    <n v="28824150000"/>
  </r>
  <r>
    <n v="11230"/>
    <x v="10"/>
    <x v="44"/>
    <x v="6"/>
    <x v="10"/>
    <n v="1.02419E-2"/>
    <n v="4274604000.0000005"/>
  </r>
  <r>
    <n v="11231"/>
    <x v="10"/>
    <x v="44"/>
    <x v="6"/>
    <x v="11"/>
    <n v="3.5249599999999999E-2"/>
    <n v="14711888000"/>
  </r>
  <r>
    <n v="11232"/>
    <x v="10"/>
    <x v="44"/>
    <x v="6"/>
    <x v="12"/>
    <n v="9.6334999999999997E-3"/>
    <n v="4020682000"/>
  </r>
  <r>
    <n v="11233"/>
    <x v="10"/>
    <x v="44"/>
    <x v="6"/>
    <x v="13"/>
    <n v="6.2750000000000002E-4"/>
    <n v="261886000.00000003"/>
  </r>
  <r>
    <n v="11234"/>
    <x v="10"/>
    <x v="44"/>
    <x v="6"/>
    <x v="14"/>
    <n v="2.3099999999999998E-4"/>
    <n v="96425000"/>
  </r>
  <r>
    <n v="11235"/>
    <x v="10"/>
    <x v="44"/>
    <x v="6"/>
    <x v="15"/>
    <n v="2.4850000000000002E-4"/>
    <n v="103709000"/>
  </r>
  <r>
    <n v="11236"/>
    <x v="10"/>
    <x v="44"/>
    <x v="6"/>
    <x v="16"/>
    <n v="0"/>
    <n v="0"/>
  </r>
  <r>
    <n v="11238"/>
    <x v="10"/>
    <x v="45"/>
    <x v="1"/>
    <x v="0"/>
    <n v="5.5232000000000007E-3"/>
    <n v="7846917000"/>
  </r>
  <r>
    <n v="11239"/>
    <x v="10"/>
    <x v="45"/>
    <x v="1"/>
    <x v="1"/>
    <n v="1.4369999999999999E-3"/>
    <n v="2041604000"/>
  </r>
  <r>
    <n v="11240"/>
    <x v="10"/>
    <x v="45"/>
    <x v="1"/>
    <x v="2"/>
    <n v="2.6707100000000001E-2"/>
    <n v="37943337000"/>
  </r>
  <r>
    <n v="11241"/>
    <x v="10"/>
    <x v="45"/>
    <x v="1"/>
    <x v="17"/>
    <n v="1.2289E-3"/>
    <n v="1745969000"/>
  </r>
  <r>
    <n v="11242"/>
    <x v="10"/>
    <x v="45"/>
    <x v="1"/>
    <x v="3"/>
    <n v="1.4277000000000001E-3"/>
    <n v="2028347000"/>
  </r>
  <r>
    <n v="11243"/>
    <x v="10"/>
    <x v="45"/>
    <x v="1"/>
    <x v="4"/>
    <n v="1.0918499999999999E-2"/>
    <n v="15512211000"/>
  </r>
  <r>
    <n v="11244"/>
    <x v="10"/>
    <x v="45"/>
    <x v="1"/>
    <x v="5"/>
    <n v="7.1030000000000008E-3"/>
    <n v="10091355000"/>
  </r>
  <r>
    <n v="11245"/>
    <x v="10"/>
    <x v="45"/>
    <x v="1"/>
    <x v="6"/>
    <n v="6.6379099999999996E-2"/>
    <n v="94306181000"/>
  </r>
  <r>
    <n v="11246"/>
    <x v="10"/>
    <x v="45"/>
    <x v="1"/>
    <x v="7"/>
    <n v="4.5246500000000002E-2"/>
    <n v="64282675000"/>
  </r>
  <r>
    <n v="11247"/>
    <x v="10"/>
    <x v="45"/>
    <x v="1"/>
    <x v="8"/>
    <n v="0.16763940000000002"/>
    <n v="238168976000"/>
  </r>
  <r>
    <n v="11248"/>
    <x v="10"/>
    <x v="45"/>
    <x v="1"/>
    <x v="9"/>
    <n v="5.6244300000000004E-2"/>
    <n v="79907572000"/>
  </r>
  <r>
    <n v="11249"/>
    <x v="10"/>
    <x v="45"/>
    <x v="1"/>
    <x v="10"/>
    <n v="1.0528500000000001E-2"/>
    <n v="14958061000"/>
  </r>
  <r>
    <n v="11250"/>
    <x v="10"/>
    <x v="45"/>
    <x v="1"/>
    <x v="11"/>
    <n v="2.16159E-2"/>
    <n v="30710227000"/>
  </r>
  <r>
    <n v="11251"/>
    <x v="10"/>
    <x v="45"/>
    <x v="1"/>
    <x v="12"/>
    <n v="1.6514500000000001E-2"/>
    <n v="23462534000"/>
  </r>
  <r>
    <n v="11252"/>
    <x v="10"/>
    <x v="45"/>
    <x v="1"/>
    <x v="13"/>
    <n v="1.42218E-2"/>
    <n v="20205248000"/>
  </r>
  <r>
    <n v="11253"/>
    <x v="10"/>
    <x v="45"/>
    <x v="1"/>
    <x v="14"/>
    <n v="3.3890999999999999E-3"/>
    <n v="4815003000"/>
  </r>
  <r>
    <n v="11254"/>
    <x v="10"/>
    <x v="45"/>
    <x v="1"/>
    <x v="15"/>
    <n v="4.3017000000000003E-3"/>
    <n v="6111554000"/>
  </r>
  <r>
    <n v="11255"/>
    <x v="10"/>
    <x v="45"/>
    <x v="1"/>
    <x v="16"/>
    <n v="3.6670000000000002E-4"/>
    <n v="521006999.99999994"/>
  </r>
  <r>
    <n v="11257"/>
    <x v="10"/>
    <x v="46"/>
    <x v="3"/>
    <x v="4"/>
    <n v="0"/>
    <n v="0"/>
  </r>
  <r>
    <n v="11258"/>
    <x v="10"/>
    <x v="46"/>
    <x v="3"/>
    <x v="5"/>
    <n v="5.9353999999999995E-3"/>
    <n v="336693000"/>
  </r>
  <r>
    <n v="11259"/>
    <x v="10"/>
    <x v="46"/>
    <x v="3"/>
    <x v="6"/>
    <n v="1.1512100000000001E-2"/>
    <n v="653034000"/>
  </r>
  <r>
    <n v="11260"/>
    <x v="10"/>
    <x v="46"/>
    <x v="3"/>
    <x v="7"/>
    <n v="1.6254000000000001E-2"/>
    <n v="922023000"/>
  </r>
  <r>
    <n v="11261"/>
    <x v="10"/>
    <x v="46"/>
    <x v="3"/>
    <x v="8"/>
    <n v="1.6790900000000001E-2"/>
    <n v="952474000"/>
  </r>
  <r>
    <n v="11262"/>
    <x v="10"/>
    <x v="46"/>
    <x v="3"/>
    <x v="9"/>
    <n v="6.4547900000000005E-2"/>
    <n v="3661530000"/>
  </r>
  <r>
    <n v="11263"/>
    <x v="10"/>
    <x v="46"/>
    <x v="3"/>
    <x v="10"/>
    <n v="2.26459E-2"/>
    <n v="1284603000"/>
  </r>
  <r>
    <n v="11264"/>
    <x v="10"/>
    <x v="46"/>
    <x v="3"/>
    <x v="11"/>
    <n v="7.2182999999999995E-3"/>
    <n v="409465000"/>
  </r>
  <r>
    <n v="11265"/>
    <x v="10"/>
    <x v="46"/>
    <x v="3"/>
    <x v="12"/>
    <n v="0"/>
    <n v="0"/>
  </r>
  <r>
    <n v="11267"/>
    <x v="10"/>
    <x v="47"/>
    <x v="1"/>
    <x v="0"/>
    <n v="1.8407E-3"/>
    <n v="912657000"/>
  </r>
  <r>
    <n v="11268"/>
    <x v="10"/>
    <x v="47"/>
    <x v="1"/>
    <x v="1"/>
    <n v="1.0580000000000001E-3"/>
    <n v="524591000"/>
  </r>
  <r>
    <n v="11269"/>
    <x v="10"/>
    <x v="47"/>
    <x v="1"/>
    <x v="2"/>
    <n v="2.8537199999999999E-2"/>
    <n v="14149103000"/>
  </r>
  <r>
    <n v="11270"/>
    <x v="10"/>
    <x v="47"/>
    <x v="1"/>
    <x v="17"/>
    <n v="4.1160000000000003E-4"/>
    <n v="204092000"/>
  </r>
  <r>
    <n v="11271"/>
    <x v="10"/>
    <x v="47"/>
    <x v="1"/>
    <x v="3"/>
    <n v="2.2531999999999999E-3"/>
    <n v="1117166000"/>
  </r>
  <r>
    <n v="11272"/>
    <x v="10"/>
    <x v="47"/>
    <x v="1"/>
    <x v="4"/>
    <n v="4.3936000000000001E-3"/>
    <n v="2178418000"/>
  </r>
  <r>
    <n v="11273"/>
    <x v="10"/>
    <x v="47"/>
    <x v="1"/>
    <x v="5"/>
    <n v="4.9132999999999998E-3"/>
    <n v="2436065000"/>
  </r>
  <r>
    <n v="11274"/>
    <x v="10"/>
    <x v="47"/>
    <x v="1"/>
    <x v="6"/>
    <n v="6.6802500000000001E-2"/>
    <n v="33121498000"/>
  </r>
  <r>
    <n v="11275"/>
    <x v="10"/>
    <x v="47"/>
    <x v="1"/>
    <x v="7"/>
    <n v="6.4141500000000004E-2"/>
    <n v="31802183000"/>
  </r>
  <r>
    <n v="11276"/>
    <x v="10"/>
    <x v="47"/>
    <x v="1"/>
    <x v="8"/>
    <n v="0.20312850000000002"/>
    <n v="100713641000"/>
  </r>
  <r>
    <n v="11277"/>
    <x v="10"/>
    <x v="47"/>
    <x v="1"/>
    <x v="9"/>
    <n v="7.4534500000000004E-2"/>
    <n v="36955131000"/>
  </r>
  <r>
    <n v="11278"/>
    <x v="10"/>
    <x v="47"/>
    <x v="1"/>
    <x v="10"/>
    <n v="1.5061100000000001E-2"/>
    <n v="7467474000"/>
  </r>
  <r>
    <n v="11279"/>
    <x v="10"/>
    <x v="47"/>
    <x v="1"/>
    <x v="11"/>
    <n v="1.33972E-2"/>
    <n v="6642503000"/>
  </r>
  <r>
    <n v="11280"/>
    <x v="10"/>
    <x v="47"/>
    <x v="1"/>
    <x v="12"/>
    <n v="1.29976E-2"/>
    <n v="6444377000"/>
  </r>
  <r>
    <n v="11281"/>
    <x v="10"/>
    <x v="47"/>
    <x v="1"/>
    <x v="13"/>
    <n v="9.6185999999999997E-3"/>
    <n v="4769044000"/>
  </r>
  <r>
    <n v="11282"/>
    <x v="10"/>
    <x v="47"/>
    <x v="1"/>
    <x v="14"/>
    <n v="4.2229999999999996E-4"/>
    <n v="209365000"/>
  </r>
  <r>
    <n v="11283"/>
    <x v="10"/>
    <x v="47"/>
    <x v="1"/>
    <x v="15"/>
    <n v="8.5739999999999992E-4"/>
    <n v="425111000"/>
  </r>
  <r>
    <n v="11284"/>
    <x v="10"/>
    <x v="47"/>
    <x v="1"/>
    <x v="16"/>
    <n v="6.3200000000000005E-5"/>
    <n v="31356000"/>
  </r>
  <r>
    <n v="11286"/>
    <x v="10"/>
    <x v="48"/>
    <x v="5"/>
    <x v="0"/>
    <n v="7.3178000000000002E-3"/>
    <n v="4456942000"/>
  </r>
  <r>
    <n v="11287"/>
    <x v="10"/>
    <x v="48"/>
    <x v="5"/>
    <x v="1"/>
    <n v="0"/>
    <n v="0"/>
  </r>
  <r>
    <n v="11288"/>
    <x v="10"/>
    <x v="48"/>
    <x v="5"/>
    <x v="2"/>
    <n v="2.76478E-2"/>
    <n v="16839050000"/>
  </r>
  <r>
    <n v="11289"/>
    <x v="10"/>
    <x v="48"/>
    <x v="5"/>
    <x v="17"/>
    <n v="6.3E-5"/>
    <n v="38345000"/>
  </r>
  <r>
    <n v="11290"/>
    <x v="10"/>
    <x v="48"/>
    <x v="5"/>
    <x v="3"/>
    <n v="2.1494999999999999E-3"/>
    <n v="1309160000"/>
  </r>
  <r>
    <n v="11291"/>
    <x v="10"/>
    <x v="48"/>
    <x v="5"/>
    <x v="4"/>
    <n v="5.9160000000000003E-3"/>
    <n v="3603202000"/>
  </r>
  <r>
    <n v="11292"/>
    <x v="10"/>
    <x v="48"/>
    <x v="5"/>
    <x v="5"/>
    <n v="1.8381000000000001E-3"/>
    <n v="1119497000"/>
  </r>
  <r>
    <n v="11293"/>
    <x v="10"/>
    <x v="48"/>
    <x v="5"/>
    <x v="6"/>
    <n v="1.8015699999999999E-2"/>
    <n v="10972536000"/>
  </r>
  <r>
    <n v="11294"/>
    <x v="10"/>
    <x v="48"/>
    <x v="5"/>
    <x v="7"/>
    <n v="5.0785299999999998E-2"/>
    <n v="30931063000"/>
  </r>
  <r>
    <n v="11295"/>
    <x v="10"/>
    <x v="48"/>
    <x v="5"/>
    <x v="8"/>
    <n v="0.12394189999999999"/>
    <n v="75487500000"/>
  </r>
  <r>
    <n v="11296"/>
    <x v="10"/>
    <x v="48"/>
    <x v="5"/>
    <x v="9"/>
    <n v="4.4547999999999997E-2"/>
    <n v="27132196000"/>
  </r>
  <r>
    <n v="11297"/>
    <x v="10"/>
    <x v="48"/>
    <x v="5"/>
    <x v="10"/>
    <n v="7.9279999999999993E-3"/>
    <n v="4828596000"/>
  </r>
  <r>
    <n v="11298"/>
    <x v="10"/>
    <x v="48"/>
    <x v="5"/>
    <x v="11"/>
    <n v="1.4768099999999999E-2"/>
    <n v="8994572000"/>
  </r>
  <r>
    <n v="11299"/>
    <x v="10"/>
    <x v="48"/>
    <x v="5"/>
    <x v="12"/>
    <n v="9.8586000000000003E-3"/>
    <n v="6004455000"/>
  </r>
  <r>
    <n v="11300"/>
    <x v="10"/>
    <x v="48"/>
    <x v="5"/>
    <x v="13"/>
    <n v="9.8339999999999994E-4"/>
    <n v="598952000"/>
  </r>
  <r>
    <n v="11301"/>
    <x v="10"/>
    <x v="48"/>
    <x v="5"/>
    <x v="14"/>
    <n v="1.4759E-3"/>
    <n v="898931000"/>
  </r>
  <r>
    <n v="11302"/>
    <x v="10"/>
    <x v="48"/>
    <x v="5"/>
    <x v="15"/>
    <n v="9.2150000000000001E-4"/>
    <n v="561268000"/>
  </r>
  <r>
    <n v="11303"/>
    <x v="10"/>
    <x v="48"/>
    <x v="5"/>
    <x v="16"/>
    <n v="5.1999999999999997E-5"/>
    <n v="31671000"/>
  </r>
  <r>
    <n v="11307"/>
    <x v="10"/>
    <x v="73"/>
    <x v="4"/>
    <x v="0"/>
    <n v="1.0725499999999999E-2"/>
    <n v="8333398999.999999"/>
  </r>
  <r>
    <n v="11308"/>
    <x v="10"/>
    <x v="73"/>
    <x v="4"/>
    <x v="1"/>
    <n v="1.5708E-3"/>
    <n v="1220494000"/>
  </r>
  <r>
    <n v="11309"/>
    <x v="10"/>
    <x v="73"/>
    <x v="4"/>
    <x v="2"/>
    <n v="2.2318500000000002E-2"/>
    <n v="17340763000"/>
  </r>
  <r>
    <n v="11310"/>
    <x v="10"/>
    <x v="73"/>
    <x v="4"/>
    <x v="17"/>
    <n v="1.1358E-3"/>
    <n v="882488000"/>
  </r>
  <r>
    <n v="11311"/>
    <x v="10"/>
    <x v="73"/>
    <x v="4"/>
    <x v="3"/>
    <n v="1.3166E-3"/>
    <n v="1022917000"/>
  </r>
  <r>
    <n v="11312"/>
    <x v="10"/>
    <x v="73"/>
    <x v="4"/>
    <x v="4"/>
    <n v="3.2613999999999998E-3"/>
    <n v="2534025000"/>
  </r>
  <r>
    <n v="11313"/>
    <x v="10"/>
    <x v="73"/>
    <x v="4"/>
    <x v="5"/>
    <n v="1.214E-2"/>
    <n v="9432423000"/>
  </r>
  <r>
    <n v="11314"/>
    <x v="10"/>
    <x v="73"/>
    <x v="4"/>
    <x v="6"/>
    <n v="6.3534099999999996E-2"/>
    <n v="49363934000"/>
  </r>
  <r>
    <n v="11315"/>
    <x v="10"/>
    <x v="73"/>
    <x v="4"/>
    <x v="7"/>
    <n v="3.7870099999999997E-2"/>
    <n v="29423863000"/>
  </r>
  <r>
    <n v="11316"/>
    <x v="10"/>
    <x v="73"/>
    <x v="4"/>
    <x v="8"/>
    <n v="9.5673899999999992E-2"/>
    <n v="74335497000"/>
  </r>
  <r>
    <n v="11317"/>
    <x v="10"/>
    <x v="73"/>
    <x v="4"/>
    <x v="9"/>
    <n v="6.1388100000000001E-2"/>
    <n v="47696557000"/>
  </r>
  <r>
    <n v="11318"/>
    <x v="10"/>
    <x v="73"/>
    <x v="4"/>
    <x v="10"/>
    <n v="1.4726E-2"/>
    <n v="11441661000"/>
  </r>
  <r>
    <n v="11319"/>
    <x v="10"/>
    <x v="73"/>
    <x v="4"/>
    <x v="11"/>
    <n v="1.74424E-2"/>
    <n v="13552149000"/>
  </r>
  <r>
    <n v="11320"/>
    <x v="10"/>
    <x v="73"/>
    <x v="4"/>
    <x v="12"/>
    <n v="7.5761999999999999E-3"/>
    <n v="5886424000"/>
  </r>
  <r>
    <n v="11322"/>
    <x v="10"/>
    <x v="54"/>
    <x v="5"/>
    <x v="0"/>
    <n v="6.7883000000000006E-3"/>
    <n v="923293000"/>
  </r>
  <r>
    <n v="11323"/>
    <x v="10"/>
    <x v="54"/>
    <x v="5"/>
    <x v="1"/>
    <n v="6.7969999999999999E-4"/>
    <n v="92454000"/>
  </r>
  <r>
    <n v="11324"/>
    <x v="10"/>
    <x v="54"/>
    <x v="5"/>
    <x v="2"/>
    <n v="1.29459E-2"/>
    <n v="1760810000"/>
  </r>
  <r>
    <n v="11325"/>
    <x v="10"/>
    <x v="54"/>
    <x v="5"/>
    <x v="17"/>
    <n v="1.6140000000000002E-4"/>
    <n v="21959000"/>
  </r>
  <r>
    <n v="11326"/>
    <x v="10"/>
    <x v="54"/>
    <x v="5"/>
    <x v="3"/>
    <n v="1.1168800000000001E-2"/>
    <n v="1519099000"/>
  </r>
  <r>
    <n v="11327"/>
    <x v="10"/>
    <x v="54"/>
    <x v="5"/>
    <x v="4"/>
    <n v="2.6612000000000003E-3"/>
    <n v="361957000"/>
  </r>
  <r>
    <n v="11328"/>
    <x v="10"/>
    <x v="54"/>
    <x v="5"/>
    <x v="5"/>
    <n v="5.032E-3"/>
    <n v="684414000"/>
  </r>
  <r>
    <n v="11329"/>
    <x v="10"/>
    <x v="54"/>
    <x v="5"/>
    <x v="6"/>
    <n v="4.2728700000000001E-2"/>
    <n v="5811639000"/>
  </r>
  <r>
    <n v="11330"/>
    <x v="10"/>
    <x v="54"/>
    <x v="5"/>
    <x v="7"/>
    <n v="7.3970800000000003E-2"/>
    <n v="10060959000"/>
  </r>
  <r>
    <n v="11331"/>
    <x v="10"/>
    <x v="54"/>
    <x v="5"/>
    <x v="8"/>
    <n v="0.22913879999999998"/>
    <n v="31165731000"/>
  </r>
  <r>
    <n v="11332"/>
    <x v="10"/>
    <x v="54"/>
    <x v="5"/>
    <x v="9"/>
    <n v="4.2815499999999999E-2"/>
    <n v="5823448000"/>
  </r>
  <r>
    <n v="11333"/>
    <x v="10"/>
    <x v="54"/>
    <x v="5"/>
    <x v="10"/>
    <n v="1.0513E-2"/>
    <n v="1429896000"/>
  </r>
  <r>
    <n v="11334"/>
    <x v="10"/>
    <x v="54"/>
    <x v="5"/>
    <x v="11"/>
    <n v="2.6706599999999997E-2"/>
    <n v="3632424000"/>
  </r>
  <r>
    <n v="11335"/>
    <x v="10"/>
    <x v="54"/>
    <x v="5"/>
    <x v="12"/>
    <n v="1.08217E-2"/>
    <n v="1471888000"/>
  </r>
  <r>
    <n v="11337"/>
    <x v="10"/>
    <x v="50"/>
    <x v="5"/>
    <x v="0"/>
    <n v="1.7111000000000001E-3"/>
    <n v="4263115000"/>
  </r>
  <r>
    <n v="11338"/>
    <x v="10"/>
    <x v="50"/>
    <x v="5"/>
    <x v="1"/>
    <n v="5.421E-4"/>
    <n v="1350476000"/>
  </r>
  <r>
    <n v="11339"/>
    <x v="10"/>
    <x v="50"/>
    <x v="5"/>
    <x v="2"/>
    <n v="1.8269899999999999E-2"/>
    <n v="45517522000"/>
  </r>
  <r>
    <n v="11340"/>
    <x v="10"/>
    <x v="50"/>
    <x v="5"/>
    <x v="17"/>
    <n v="1.7369999999999999E-4"/>
    <n v="432647000"/>
  </r>
  <r>
    <n v="11341"/>
    <x v="10"/>
    <x v="50"/>
    <x v="5"/>
    <x v="3"/>
    <n v="1.0202E-3"/>
    <n v="2541799000"/>
  </r>
  <r>
    <n v="11342"/>
    <x v="10"/>
    <x v="50"/>
    <x v="5"/>
    <x v="4"/>
    <n v="9.5870999999999994E-3"/>
    <n v="23885187000"/>
  </r>
  <r>
    <n v="11343"/>
    <x v="10"/>
    <x v="50"/>
    <x v="5"/>
    <x v="5"/>
    <n v="1.22942E-2"/>
    <n v="30629840000"/>
  </r>
  <r>
    <n v="11344"/>
    <x v="10"/>
    <x v="50"/>
    <x v="5"/>
    <x v="6"/>
    <n v="7.5633499999999992E-2"/>
    <n v="188433084000"/>
  </r>
  <r>
    <n v="11345"/>
    <x v="10"/>
    <x v="50"/>
    <x v="5"/>
    <x v="7"/>
    <n v="6.2430000000000006E-2"/>
    <n v="155538029000"/>
  </r>
  <r>
    <n v="11346"/>
    <x v="10"/>
    <x v="50"/>
    <x v="5"/>
    <x v="8"/>
    <n v="0.16646809999999998"/>
    <n v="414738205000"/>
  </r>
  <r>
    <n v="11347"/>
    <x v="10"/>
    <x v="50"/>
    <x v="5"/>
    <x v="9"/>
    <n v="5.3512799999999999E-2"/>
    <n v="133321622000"/>
  </r>
  <r>
    <n v="11348"/>
    <x v="10"/>
    <x v="50"/>
    <x v="5"/>
    <x v="10"/>
    <n v="2.5254599999999999E-2"/>
    <n v="62919190000"/>
  </r>
  <r>
    <n v="11349"/>
    <x v="10"/>
    <x v="50"/>
    <x v="5"/>
    <x v="11"/>
    <n v="2.4097300000000002E-2"/>
    <n v="60035909000"/>
  </r>
  <r>
    <n v="11350"/>
    <x v="10"/>
    <x v="50"/>
    <x v="5"/>
    <x v="12"/>
    <n v="9.6013000000000001E-3"/>
    <n v="23920726000"/>
  </r>
  <r>
    <n v="11351"/>
    <x v="10"/>
    <x v="50"/>
    <x v="5"/>
    <x v="13"/>
    <n v="7.1162000000000005E-3"/>
    <n v="17729243000"/>
  </r>
  <r>
    <n v="11352"/>
    <x v="10"/>
    <x v="50"/>
    <x v="5"/>
    <x v="14"/>
    <n v="1.1599999999999999E-4"/>
    <n v="288946000"/>
  </r>
  <r>
    <n v="11353"/>
    <x v="10"/>
    <x v="50"/>
    <x v="5"/>
    <x v="15"/>
    <n v="3.3199000000000002E-3"/>
    <n v="8271278000"/>
  </r>
  <r>
    <n v="11354"/>
    <x v="10"/>
    <x v="50"/>
    <x v="5"/>
    <x v="16"/>
    <n v="2.6419999999999997E-4"/>
    <n v="658241000"/>
  </r>
  <r>
    <n v="11356"/>
    <x v="10"/>
    <x v="51"/>
    <x v="7"/>
    <x v="4"/>
    <n v="0"/>
    <n v="0"/>
  </r>
  <r>
    <n v="11357"/>
    <x v="10"/>
    <x v="51"/>
    <x v="7"/>
    <x v="5"/>
    <n v="9.5358999999999999E-3"/>
    <n v="144443720000"/>
  </r>
  <r>
    <n v="11358"/>
    <x v="10"/>
    <x v="51"/>
    <x v="7"/>
    <x v="6"/>
    <n v="8.75967E-2"/>
    <n v="1326857890000"/>
  </r>
  <r>
    <n v="11359"/>
    <x v="10"/>
    <x v="51"/>
    <x v="7"/>
    <x v="7"/>
    <n v="6.6510800000000009E-2"/>
    <n v="1007461710000"/>
  </r>
  <r>
    <n v="11360"/>
    <x v="10"/>
    <x v="51"/>
    <x v="7"/>
    <x v="8"/>
    <n v="8.9173100000000005E-2"/>
    <n v="1350736160000"/>
  </r>
  <r>
    <n v="11361"/>
    <x v="10"/>
    <x v="51"/>
    <x v="7"/>
    <x v="9"/>
    <n v="6.3097399999999998E-2"/>
    <n v="955757760000"/>
  </r>
  <r>
    <n v="11362"/>
    <x v="10"/>
    <x v="51"/>
    <x v="7"/>
    <x v="10"/>
    <n v="4.6394000000000005E-2"/>
    <n v="702746640000"/>
  </r>
  <r>
    <n v="11363"/>
    <x v="10"/>
    <x v="51"/>
    <x v="7"/>
    <x v="11"/>
    <n v="2.2460600000000001E-2"/>
    <n v="340218020000"/>
  </r>
  <r>
    <n v="11364"/>
    <x v="10"/>
    <x v="51"/>
    <x v="7"/>
    <x v="12"/>
    <n v="3.1236000000000002E-3"/>
    <n v="47314600000"/>
  </r>
  <r>
    <n v="11366"/>
    <x v="10"/>
    <x v="63"/>
    <x v="4"/>
    <x v="4"/>
    <n v="4.0377E-3"/>
    <n v="124792000"/>
  </r>
  <r>
    <n v="11367"/>
    <x v="10"/>
    <x v="63"/>
    <x v="4"/>
    <x v="5"/>
    <n v="1.61326E-2"/>
    <n v="498606000"/>
  </r>
  <r>
    <n v="11368"/>
    <x v="10"/>
    <x v="63"/>
    <x v="4"/>
    <x v="6"/>
    <n v="1.1337399999999999E-2"/>
    <n v="350403000"/>
  </r>
  <r>
    <n v="11369"/>
    <x v="10"/>
    <x v="63"/>
    <x v="4"/>
    <x v="7"/>
    <n v="4.3922200000000002E-2"/>
    <n v="1357494000"/>
  </r>
  <r>
    <n v="11370"/>
    <x v="10"/>
    <x v="63"/>
    <x v="4"/>
    <x v="8"/>
    <n v="7.3360999999999999E-3"/>
    <n v="226736000"/>
  </r>
  <r>
    <n v="11371"/>
    <x v="10"/>
    <x v="63"/>
    <x v="4"/>
    <x v="9"/>
    <n v="5.64109E-2"/>
    <n v="1743476000"/>
  </r>
  <r>
    <n v="11372"/>
    <x v="10"/>
    <x v="63"/>
    <x v="4"/>
    <x v="10"/>
    <n v="4.6849200000000001E-2"/>
    <n v="1447958000"/>
  </r>
  <r>
    <n v="11373"/>
    <x v="10"/>
    <x v="63"/>
    <x v="4"/>
    <x v="11"/>
    <n v="2.0244399999999999E-2"/>
    <n v="625689000"/>
  </r>
  <r>
    <n v="11374"/>
    <x v="10"/>
    <x v="63"/>
    <x v="4"/>
    <x v="12"/>
    <n v="3.5341999999999999E-3"/>
    <n v="109231000"/>
  </r>
  <r>
    <n v="11376"/>
    <x v="11"/>
    <x v="70"/>
    <x v="4"/>
    <x v="4"/>
    <n v="3.7714999999999997E-3"/>
    <n v="65438000"/>
  </r>
  <r>
    <n v="11377"/>
    <x v="11"/>
    <x v="70"/>
    <x v="4"/>
    <x v="5"/>
    <n v="7.1595000000000001E-3"/>
    <n v="124222000"/>
  </r>
  <r>
    <n v="11378"/>
    <x v="11"/>
    <x v="70"/>
    <x v="4"/>
    <x v="6"/>
    <n v="3.84648E-2"/>
    <n v="667391000"/>
  </r>
  <r>
    <n v="11379"/>
    <x v="11"/>
    <x v="70"/>
    <x v="4"/>
    <x v="7"/>
    <n v="5.1057699999999998E-2"/>
    <n v="885886000"/>
  </r>
  <r>
    <n v="11380"/>
    <x v="11"/>
    <x v="70"/>
    <x v="4"/>
    <x v="8"/>
    <n v="2.1164800000000001E-2"/>
    <n v="367224000"/>
  </r>
  <r>
    <n v="11381"/>
    <x v="11"/>
    <x v="70"/>
    <x v="4"/>
    <x v="9"/>
    <n v="6.3487500000000002E-2"/>
    <n v="1101553000"/>
  </r>
  <r>
    <n v="11382"/>
    <x v="11"/>
    <x v="70"/>
    <x v="4"/>
    <x v="10"/>
    <n v="0.38315949999999999"/>
    <n v="6648083000"/>
  </r>
  <r>
    <n v="11383"/>
    <x v="11"/>
    <x v="70"/>
    <x v="4"/>
    <x v="11"/>
    <n v="0.2574748"/>
    <n v="4467366000"/>
  </r>
  <r>
    <n v="11384"/>
    <x v="11"/>
    <x v="70"/>
    <x v="4"/>
    <x v="12"/>
    <n v="4.3486000000000002E-3"/>
    <n v="75451000"/>
  </r>
  <r>
    <n v="11386"/>
    <x v="11"/>
    <x v="66"/>
    <x v="5"/>
    <x v="0"/>
    <n v="4.8300000000000001E-3"/>
    <n v="62262000"/>
  </r>
  <r>
    <n v="11387"/>
    <x v="11"/>
    <x v="66"/>
    <x v="5"/>
    <x v="1"/>
    <n v="2.7040000000000001E-4"/>
    <n v="3485000"/>
  </r>
  <r>
    <n v="11388"/>
    <x v="11"/>
    <x v="66"/>
    <x v="5"/>
    <x v="2"/>
    <n v="3.45887E-2"/>
    <n v="445878000"/>
  </r>
  <r>
    <n v="11389"/>
    <x v="11"/>
    <x v="66"/>
    <x v="5"/>
    <x v="17"/>
    <n v="0"/>
    <n v="0"/>
  </r>
  <r>
    <n v="11390"/>
    <x v="11"/>
    <x v="66"/>
    <x v="5"/>
    <x v="3"/>
    <n v="3.8500000000000001E-5"/>
    <n v="496000"/>
  </r>
  <r>
    <n v="11391"/>
    <x v="11"/>
    <x v="66"/>
    <x v="5"/>
    <x v="4"/>
    <n v="5.4250000000000001E-4"/>
    <n v="6994000"/>
  </r>
  <r>
    <n v="11392"/>
    <x v="11"/>
    <x v="66"/>
    <x v="5"/>
    <x v="5"/>
    <n v="1.8207000000000001E-2"/>
    <n v="234704000"/>
  </r>
  <r>
    <n v="11393"/>
    <x v="11"/>
    <x v="66"/>
    <x v="5"/>
    <x v="6"/>
    <n v="2.7057399999999999E-2"/>
    <n v="348793000"/>
  </r>
  <r>
    <n v="11394"/>
    <x v="11"/>
    <x v="66"/>
    <x v="5"/>
    <x v="7"/>
    <n v="3.2399799999999999E-2"/>
    <n v="417662000"/>
  </r>
  <r>
    <n v="11395"/>
    <x v="11"/>
    <x v="66"/>
    <x v="5"/>
    <x v="8"/>
    <n v="8.2651100000000005E-2"/>
    <n v="1065444999.9999999"/>
  </r>
  <r>
    <n v="11396"/>
    <x v="11"/>
    <x v="66"/>
    <x v="5"/>
    <x v="9"/>
    <n v="6.0026599999999999E-2"/>
    <n v="773795000"/>
  </r>
  <r>
    <n v="11397"/>
    <x v="11"/>
    <x v="66"/>
    <x v="5"/>
    <x v="10"/>
    <n v="9.7576E-3"/>
    <n v="125783000"/>
  </r>
  <r>
    <n v="11398"/>
    <x v="11"/>
    <x v="66"/>
    <x v="5"/>
    <x v="11"/>
    <n v="1.61332E-2"/>
    <n v="207971000"/>
  </r>
  <r>
    <n v="11399"/>
    <x v="11"/>
    <x v="66"/>
    <x v="5"/>
    <x v="12"/>
    <n v="3.5176000000000001E-3"/>
    <n v="45345000"/>
  </r>
  <r>
    <n v="11400"/>
    <x v="11"/>
    <x v="66"/>
    <x v="5"/>
    <x v="13"/>
    <n v="1.3680000000000001E-3"/>
    <n v="17635000"/>
  </r>
  <r>
    <n v="11401"/>
    <x v="11"/>
    <x v="66"/>
    <x v="5"/>
    <x v="14"/>
    <n v="8.6500000000000002E-5"/>
    <n v="1115000"/>
  </r>
  <r>
    <n v="11402"/>
    <x v="11"/>
    <x v="66"/>
    <x v="5"/>
    <x v="15"/>
    <n v="1.6150000000000002E-4"/>
    <n v="2081999.9999999998"/>
  </r>
  <r>
    <n v="11403"/>
    <x v="11"/>
    <x v="66"/>
    <x v="5"/>
    <x v="16"/>
    <n v="7.36E-5"/>
    <n v="949000"/>
  </r>
  <r>
    <n v="11406"/>
    <x v="11"/>
    <x v="0"/>
    <x v="0"/>
    <x v="0"/>
    <n v="3.3123000000000002E-3"/>
    <n v="5125517000"/>
  </r>
  <r>
    <n v="11407"/>
    <x v="11"/>
    <x v="0"/>
    <x v="0"/>
    <x v="1"/>
    <n v="2.2731000000000001E-3"/>
    <n v="3517410000"/>
  </r>
  <r>
    <n v="11408"/>
    <x v="11"/>
    <x v="0"/>
    <x v="0"/>
    <x v="2"/>
    <n v="2.7764700000000003E-2"/>
    <n v="42963982000"/>
  </r>
  <r>
    <n v="11409"/>
    <x v="11"/>
    <x v="0"/>
    <x v="0"/>
    <x v="17"/>
    <n v="4.4529999999999998E-4"/>
    <n v="689041000"/>
  </r>
  <r>
    <n v="11410"/>
    <x v="11"/>
    <x v="0"/>
    <x v="0"/>
    <x v="3"/>
    <n v="5.3693999999999999E-3"/>
    <n v="8308722000"/>
  </r>
  <r>
    <n v="11411"/>
    <x v="11"/>
    <x v="0"/>
    <x v="0"/>
    <x v="4"/>
    <n v="1.0115499999999999E-2"/>
    <n v="15652992000"/>
  </r>
  <r>
    <n v="11412"/>
    <x v="11"/>
    <x v="0"/>
    <x v="0"/>
    <x v="5"/>
    <n v="5.7580000000000001E-3"/>
    <n v="8910085000"/>
  </r>
  <r>
    <n v="11413"/>
    <x v="11"/>
    <x v="0"/>
    <x v="0"/>
    <x v="6"/>
    <n v="7.1820200000000001E-2"/>
    <n v="111136761000"/>
  </r>
  <r>
    <n v="11414"/>
    <x v="11"/>
    <x v="0"/>
    <x v="0"/>
    <x v="7"/>
    <n v="5.8767100000000003E-2"/>
    <n v="90937954000"/>
  </r>
  <r>
    <n v="11415"/>
    <x v="11"/>
    <x v="0"/>
    <x v="0"/>
    <x v="8"/>
    <n v="9.79265E-2"/>
    <n v="151534375000"/>
  </r>
  <r>
    <n v="11416"/>
    <x v="11"/>
    <x v="0"/>
    <x v="0"/>
    <x v="9"/>
    <n v="4.5420700000000001E-2"/>
    <n v="70285288000"/>
  </r>
  <r>
    <n v="11417"/>
    <x v="11"/>
    <x v="0"/>
    <x v="0"/>
    <x v="10"/>
    <n v="1.8592500000000001E-2"/>
    <n v="28770561000"/>
  </r>
  <r>
    <n v="11418"/>
    <x v="11"/>
    <x v="0"/>
    <x v="0"/>
    <x v="11"/>
    <n v="1.8347800000000001E-2"/>
    <n v="28392001000"/>
  </r>
  <r>
    <n v="11419"/>
    <x v="11"/>
    <x v="0"/>
    <x v="0"/>
    <x v="12"/>
    <n v="9.430899999999999E-3"/>
    <n v="14593643000"/>
  </r>
  <r>
    <n v="11420"/>
    <x v="11"/>
    <x v="0"/>
    <x v="0"/>
    <x v="13"/>
    <n v="4.0201999999999998E-3"/>
    <n v="6220968000"/>
  </r>
  <r>
    <n v="11421"/>
    <x v="11"/>
    <x v="0"/>
    <x v="0"/>
    <x v="14"/>
    <n v="9.4859999999999996E-4"/>
    <n v="1467823000"/>
  </r>
  <r>
    <n v="11422"/>
    <x v="11"/>
    <x v="0"/>
    <x v="0"/>
    <x v="15"/>
    <n v="1.5800000000000002E-4"/>
    <n v="244465000"/>
  </r>
  <r>
    <n v="11423"/>
    <x v="11"/>
    <x v="0"/>
    <x v="0"/>
    <x v="16"/>
    <n v="2.7123000000000004E-3"/>
    <n v="4197167999.9999995"/>
  </r>
  <r>
    <n v="11425"/>
    <x v="11"/>
    <x v="1"/>
    <x v="1"/>
    <x v="0"/>
    <n v="4.2063999999999999E-3"/>
    <n v="1813481000"/>
  </r>
  <r>
    <n v="11426"/>
    <x v="11"/>
    <x v="1"/>
    <x v="1"/>
    <x v="1"/>
    <n v="2.1340000000000001E-4"/>
    <n v="92022000"/>
  </r>
  <r>
    <n v="11427"/>
    <x v="11"/>
    <x v="1"/>
    <x v="1"/>
    <x v="2"/>
    <n v="3.0695199999999999E-2"/>
    <n v="13233319000"/>
  </r>
  <r>
    <n v="11428"/>
    <x v="11"/>
    <x v="1"/>
    <x v="1"/>
    <x v="17"/>
    <n v="4.7360000000000002E-4"/>
    <n v="204200000"/>
  </r>
  <r>
    <n v="11429"/>
    <x v="11"/>
    <x v="1"/>
    <x v="1"/>
    <x v="3"/>
    <n v="1.7690000000000002E-4"/>
    <n v="76251000"/>
  </r>
  <r>
    <n v="11430"/>
    <x v="11"/>
    <x v="1"/>
    <x v="1"/>
    <x v="4"/>
    <n v="4.8583999999999997E-3"/>
    <n v="2094545000"/>
  </r>
  <r>
    <n v="11431"/>
    <x v="11"/>
    <x v="1"/>
    <x v="1"/>
    <x v="5"/>
    <n v="3.6313000000000001E-3"/>
    <n v="1565546000"/>
  </r>
  <r>
    <n v="11432"/>
    <x v="11"/>
    <x v="1"/>
    <x v="1"/>
    <x v="6"/>
    <n v="7.6615099999999992E-2"/>
    <n v="33030333000"/>
  </r>
  <r>
    <n v="11433"/>
    <x v="11"/>
    <x v="1"/>
    <x v="1"/>
    <x v="7"/>
    <n v="4.9899800000000001E-2"/>
    <n v="21512835000"/>
  </r>
  <r>
    <n v="11434"/>
    <x v="11"/>
    <x v="1"/>
    <x v="1"/>
    <x v="8"/>
    <n v="0.20721440000000002"/>
    <n v="89334338000"/>
  </r>
  <r>
    <n v="11435"/>
    <x v="11"/>
    <x v="1"/>
    <x v="1"/>
    <x v="9"/>
    <n v="7.3807600000000001E-2"/>
    <n v="31819944000"/>
  </r>
  <r>
    <n v="11436"/>
    <x v="11"/>
    <x v="1"/>
    <x v="1"/>
    <x v="10"/>
    <n v="6.2277000000000001E-3"/>
    <n v="2684901000"/>
  </r>
  <r>
    <n v="11437"/>
    <x v="11"/>
    <x v="1"/>
    <x v="1"/>
    <x v="11"/>
    <n v="1.3245499999999999E-2"/>
    <n v="5710385000"/>
  </r>
  <r>
    <n v="11438"/>
    <x v="11"/>
    <x v="1"/>
    <x v="1"/>
    <x v="12"/>
    <n v="1.26468E-2"/>
    <n v="5452289000"/>
  </r>
  <r>
    <n v="11439"/>
    <x v="11"/>
    <x v="1"/>
    <x v="1"/>
    <x v="13"/>
    <n v="1.5727999999999999E-2"/>
    <n v="6780646000"/>
  </r>
  <r>
    <n v="11440"/>
    <x v="11"/>
    <x v="1"/>
    <x v="1"/>
    <x v="14"/>
    <n v="1.7247E-3"/>
    <n v="743569000"/>
  </r>
  <r>
    <n v="11441"/>
    <x v="11"/>
    <x v="1"/>
    <x v="1"/>
    <x v="15"/>
    <n v="7.9535999999999999E-3"/>
    <n v="3428970000"/>
  </r>
  <r>
    <n v="11442"/>
    <x v="11"/>
    <x v="1"/>
    <x v="1"/>
    <x v="16"/>
    <n v="3.1750000000000002E-4"/>
    <n v="136899000"/>
  </r>
  <r>
    <n v="11444"/>
    <x v="11"/>
    <x v="71"/>
    <x v="3"/>
    <x v="0"/>
    <n v="8.7170000000000008E-3"/>
    <n v="574912000"/>
  </r>
  <r>
    <n v="11445"/>
    <x v="11"/>
    <x v="71"/>
    <x v="3"/>
    <x v="1"/>
    <n v="0.1249434"/>
    <n v="8240360000.000001"/>
  </r>
  <r>
    <n v="11446"/>
    <x v="11"/>
    <x v="71"/>
    <x v="3"/>
    <x v="2"/>
    <n v="1.3439999999999999E-3"/>
    <n v="88643000"/>
  </r>
  <r>
    <n v="11447"/>
    <x v="11"/>
    <x v="71"/>
    <x v="3"/>
    <x v="17"/>
    <n v="7.8700000000000002E-5"/>
    <n v="5192000"/>
  </r>
  <r>
    <n v="11448"/>
    <x v="11"/>
    <x v="71"/>
    <x v="3"/>
    <x v="3"/>
    <n v="0"/>
    <n v="0"/>
  </r>
  <r>
    <n v="11449"/>
    <x v="11"/>
    <x v="71"/>
    <x v="3"/>
    <x v="4"/>
    <n v="2.3230000000000001E-4"/>
    <n v="15323000"/>
  </r>
  <r>
    <n v="11450"/>
    <x v="11"/>
    <x v="71"/>
    <x v="3"/>
    <x v="5"/>
    <n v="6.3898999999999996E-3"/>
    <n v="421433000"/>
  </r>
  <r>
    <n v="11451"/>
    <x v="11"/>
    <x v="71"/>
    <x v="3"/>
    <x v="6"/>
    <n v="9.7327000000000004E-3"/>
    <n v="641900000"/>
  </r>
  <r>
    <n v="11452"/>
    <x v="11"/>
    <x v="71"/>
    <x v="3"/>
    <x v="7"/>
    <n v="2.5484800000000002E-2"/>
    <n v="1680794000"/>
  </r>
  <r>
    <n v="11453"/>
    <x v="11"/>
    <x v="71"/>
    <x v="3"/>
    <x v="8"/>
    <n v="6.9749600000000009E-2"/>
    <n v="4600181000"/>
  </r>
  <r>
    <n v="11454"/>
    <x v="11"/>
    <x v="71"/>
    <x v="3"/>
    <x v="9"/>
    <n v="3.47506E-2"/>
    <n v="2291897000"/>
  </r>
  <r>
    <n v="11455"/>
    <x v="11"/>
    <x v="71"/>
    <x v="3"/>
    <x v="10"/>
    <n v="2.58976E-2"/>
    <n v="1708020000"/>
  </r>
  <r>
    <n v="11456"/>
    <x v="11"/>
    <x v="71"/>
    <x v="3"/>
    <x v="11"/>
    <n v="1.41604E-2"/>
    <n v="933915000"/>
  </r>
  <r>
    <n v="11457"/>
    <x v="11"/>
    <x v="71"/>
    <x v="3"/>
    <x v="12"/>
    <n v="3.7979000000000003E-3"/>
    <n v="250479000"/>
  </r>
  <r>
    <n v="11459"/>
    <x v="11"/>
    <x v="64"/>
    <x v="5"/>
    <x v="0"/>
    <n v="2.9897999999999997E-2"/>
    <n v="1846568000"/>
  </r>
  <r>
    <n v="11460"/>
    <x v="11"/>
    <x v="64"/>
    <x v="5"/>
    <x v="1"/>
    <n v="4.3971000000000001E-3"/>
    <n v="271578000"/>
  </r>
  <r>
    <n v="11461"/>
    <x v="11"/>
    <x v="64"/>
    <x v="5"/>
    <x v="2"/>
    <n v="7.8807000000000009E-3"/>
    <n v="486729000"/>
  </r>
  <r>
    <n v="11462"/>
    <x v="11"/>
    <x v="64"/>
    <x v="5"/>
    <x v="17"/>
    <n v="4.8460000000000002E-4"/>
    <n v="29932000"/>
  </r>
  <r>
    <n v="11463"/>
    <x v="11"/>
    <x v="64"/>
    <x v="5"/>
    <x v="3"/>
    <n v="4.0061999999999997E-3"/>
    <n v="247435000"/>
  </r>
  <r>
    <n v="11464"/>
    <x v="11"/>
    <x v="64"/>
    <x v="5"/>
    <x v="4"/>
    <n v="1.8877E-3"/>
    <n v="116592000"/>
  </r>
  <r>
    <n v="11465"/>
    <x v="11"/>
    <x v="64"/>
    <x v="5"/>
    <x v="5"/>
    <n v="2.7171799999999999E-2"/>
    <n v="1678194000"/>
  </r>
  <r>
    <n v="11466"/>
    <x v="11"/>
    <x v="64"/>
    <x v="5"/>
    <x v="6"/>
    <n v="3.8666499999999999E-2"/>
    <n v="2388136000"/>
  </r>
  <r>
    <n v="11467"/>
    <x v="11"/>
    <x v="64"/>
    <x v="5"/>
    <x v="7"/>
    <n v="5.1724800000000001E-2"/>
    <n v="3194648000"/>
  </r>
  <r>
    <n v="11468"/>
    <x v="11"/>
    <x v="64"/>
    <x v="5"/>
    <x v="8"/>
    <n v="0.1140972"/>
    <n v="7046911000"/>
  </r>
  <r>
    <n v="11469"/>
    <x v="11"/>
    <x v="64"/>
    <x v="5"/>
    <x v="9"/>
    <n v="2.8236400000000002E-2"/>
    <n v="1743948000"/>
  </r>
  <r>
    <n v="11470"/>
    <x v="11"/>
    <x v="64"/>
    <x v="5"/>
    <x v="10"/>
    <n v="9.1079999999999998E-3"/>
    <n v="562534000"/>
  </r>
  <r>
    <n v="11471"/>
    <x v="11"/>
    <x v="64"/>
    <x v="5"/>
    <x v="11"/>
    <n v="1.61116E-2"/>
    <n v="995088000"/>
  </r>
  <r>
    <n v="11472"/>
    <x v="11"/>
    <x v="64"/>
    <x v="5"/>
    <x v="12"/>
    <n v="1.39192E-2"/>
    <n v="859681000"/>
  </r>
  <r>
    <n v="11474"/>
    <x v="11"/>
    <x v="2"/>
    <x v="1"/>
    <x v="0"/>
    <n v="7.6009999999999999E-4"/>
    <n v="397264000"/>
  </r>
  <r>
    <n v="11475"/>
    <x v="11"/>
    <x v="2"/>
    <x v="1"/>
    <x v="1"/>
    <n v="1.73E-5"/>
    <n v="9048000"/>
  </r>
  <r>
    <n v="11476"/>
    <x v="11"/>
    <x v="2"/>
    <x v="1"/>
    <x v="2"/>
    <n v="2.8451600000000001E-2"/>
    <n v="14870119000"/>
  </r>
  <r>
    <n v="11477"/>
    <x v="11"/>
    <x v="2"/>
    <x v="1"/>
    <x v="17"/>
    <n v="1.0173999999999999E-3"/>
    <n v="531727000"/>
  </r>
  <r>
    <n v="11478"/>
    <x v="11"/>
    <x v="2"/>
    <x v="1"/>
    <x v="3"/>
    <n v="2.0802999999999998E-3"/>
    <n v="1087256000"/>
  </r>
  <r>
    <n v="11479"/>
    <x v="11"/>
    <x v="2"/>
    <x v="1"/>
    <x v="4"/>
    <n v="1.5125599999999999E-2"/>
    <n v="7905331000"/>
  </r>
  <r>
    <n v="11480"/>
    <x v="11"/>
    <x v="2"/>
    <x v="1"/>
    <x v="5"/>
    <n v="3.2537E-3"/>
    <n v="1700552000"/>
  </r>
  <r>
    <n v="11481"/>
    <x v="11"/>
    <x v="2"/>
    <x v="1"/>
    <x v="6"/>
    <n v="7.7466499999999994E-2"/>
    <n v="40487524000"/>
  </r>
  <r>
    <n v="11482"/>
    <x v="11"/>
    <x v="2"/>
    <x v="1"/>
    <x v="7"/>
    <n v="6.2203499999999995E-2"/>
    <n v="32510368000"/>
  </r>
  <r>
    <n v="11483"/>
    <x v="11"/>
    <x v="2"/>
    <x v="1"/>
    <x v="8"/>
    <n v="0.19131670000000001"/>
    <n v="99990827000"/>
  </r>
  <r>
    <n v="11484"/>
    <x v="11"/>
    <x v="2"/>
    <x v="1"/>
    <x v="9"/>
    <n v="8.7841299999999997E-2"/>
    <n v="45909886000"/>
  </r>
  <r>
    <n v="11485"/>
    <x v="11"/>
    <x v="2"/>
    <x v="1"/>
    <x v="10"/>
    <n v="9.4839999999999994E-3"/>
    <n v="4956753000"/>
  </r>
  <r>
    <n v="11486"/>
    <x v="11"/>
    <x v="2"/>
    <x v="1"/>
    <x v="11"/>
    <n v="1.8560699999999999E-2"/>
    <n v="9700675000"/>
  </r>
  <r>
    <n v="11487"/>
    <x v="11"/>
    <x v="2"/>
    <x v="1"/>
    <x v="12"/>
    <n v="1.3017399999999998E-2"/>
    <n v="6803460000"/>
  </r>
  <r>
    <n v="11488"/>
    <x v="11"/>
    <x v="2"/>
    <x v="1"/>
    <x v="13"/>
    <n v="3.9508800000000004E-2"/>
    <n v="20649099000"/>
  </r>
  <r>
    <n v="11489"/>
    <x v="11"/>
    <x v="2"/>
    <x v="1"/>
    <x v="14"/>
    <n v="1.1973999999999999E-3"/>
    <n v="625823000"/>
  </r>
  <r>
    <n v="11490"/>
    <x v="11"/>
    <x v="2"/>
    <x v="1"/>
    <x v="15"/>
    <n v="2.2803000000000003E-3"/>
    <n v="1191792000"/>
  </r>
  <r>
    <n v="11491"/>
    <x v="11"/>
    <x v="2"/>
    <x v="1"/>
    <x v="16"/>
    <n v="1.864E-4"/>
    <n v="97437000"/>
  </r>
  <r>
    <n v="11493"/>
    <x v="11"/>
    <x v="3"/>
    <x v="2"/>
    <x v="0"/>
    <n v="6.0821999999999994E-3"/>
    <n v="15912101000"/>
  </r>
  <r>
    <n v="11494"/>
    <x v="11"/>
    <x v="3"/>
    <x v="2"/>
    <x v="2"/>
    <n v="1.22986E-2"/>
    <n v="32175188000"/>
  </r>
  <r>
    <n v="11495"/>
    <x v="11"/>
    <x v="3"/>
    <x v="2"/>
    <x v="17"/>
    <n v="4.4319999999999999E-4"/>
    <n v="1159354000"/>
  </r>
  <r>
    <n v="11496"/>
    <x v="11"/>
    <x v="3"/>
    <x v="2"/>
    <x v="3"/>
    <n v="3.5990000000000002E-4"/>
    <n v="941537000"/>
  </r>
  <r>
    <n v="11497"/>
    <x v="11"/>
    <x v="3"/>
    <x v="2"/>
    <x v="4"/>
    <n v="5.0754999999999993E-3"/>
    <n v="13278227000"/>
  </r>
  <r>
    <n v="11498"/>
    <x v="11"/>
    <x v="3"/>
    <x v="2"/>
    <x v="5"/>
    <n v="1.06018E-2"/>
    <n v="27735977000"/>
  </r>
  <r>
    <n v="11499"/>
    <x v="11"/>
    <x v="3"/>
    <x v="2"/>
    <x v="6"/>
    <n v="4.5351900000000001E-2"/>
    <n v="118647632000"/>
  </r>
  <r>
    <n v="11500"/>
    <x v="11"/>
    <x v="3"/>
    <x v="2"/>
    <x v="7"/>
    <n v="4.9591500000000004E-2"/>
    <n v="129739114000"/>
  </r>
  <r>
    <n v="11501"/>
    <x v="11"/>
    <x v="3"/>
    <x v="2"/>
    <x v="8"/>
    <n v="0.125971"/>
    <n v="329559836000"/>
  </r>
  <r>
    <n v="11502"/>
    <x v="11"/>
    <x v="3"/>
    <x v="2"/>
    <x v="9"/>
    <n v="8.8325399999999998E-2"/>
    <n v="231073078000"/>
  </r>
  <r>
    <n v="11503"/>
    <x v="11"/>
    <x v="3"/>
    <x v="2"/>
    <x v="10"/>
    <n v="7.8729999999999998E-3"/>
    <n v="20597099000"/>
  </r>
  <r>
    <n v="11504"/>
    <x v="11"/>
    <x v="3"/>
    <x v="2"/>
    <x v="11"/>
    <n v="2.55032E-2"/>
    <n v="66720368000"/>
  </r>
  <r>
    <n v="11505"/>
    <x v="11"/>
    <x v="3"/>
    <x v="2"/>
    <x v="12"/>
    <n v="2.9229E-3"/>
    <n v="7646766000"/>
  </r>
  <r>
    <n v="11506"/>
    <x v="11"/>
    <x v="3"/>
    <x v="2"/>
    <x v="13"/>
    <n v="1.8414E-3"/>
    <n v="4817295000"/>
  </r>
  <r>
    <n v="11507"/>
    <x v="11"/>
    <x v="3"/>
    <x v="2"/>
    <x v="14"/>
    <n v="7.6610000000000003E-4"/>
    <n v="2004276000"/>
  </r>
  <r>
    <n v="11509"/>
    <x v="11"/>
    <x v="4"/>
    <x v="1"/>
    <x v="0"/>
    <n v="5.9489E-3"/>
    <n v="343131000"/>
  </r>
  <r>
    <n v="11510"/>
    <x v="11"/>
    <x v="4"/>
    <x v="1"/>
    <x v="1"/>
    <n v="6.3519999999999994E-4"/>
    <n v="36638000"/>
  </r>
  <r>
    <n v="11511"/>
    <x v="11"/>
    <x v="4"/>
    <x v="1"/>
    <x v="2"/>
    <n v="3.10187E-2"/>
    <n v="1789154000"/>
  </r>
  <r>
    <n v="11512"/>
    <x v="11"/>
    <x v="4"/>
    <x v="1"/>
    <x v="17"/>
    <n v="3.0299999999999999E-4"/>
    <n v="17477000"/>
  </r>
  <r>
    <n v="11513"/>
    <x v="11"/>
    <x v="4"/>
    <x v="1"/>
    <x v="3"/>
    <n v="8.9900000000000003E-5"/>
    <n v="5183000"/>
  </r>
  <r>
    <n v="11514"/>
    <x v="11"/>
    <x v="4"/>
    <x v="1"/>
    <x v="4"/>
    <n v="6.8462000000000002E-3"/>
    <n v="394885000"/>
  </r>
  <r>
    <n v="11515"/>
    <x v="11"/>
    <x v="4"/>
    <x v="1"/>
    <x v="5"/>
    <n v="1.11985E-2"/>
    <n v="645927000"/>
  </r>
  <r>
    <n v="11516"/>
    <x v="11"/>
    <x v="4"/>
    <x v="1"/>
    <x v="6"/>
    <n v="4.1322700000000004E-2"/>
    <n v="2383490000"/>
  </r>
  <r>
    <n v="11517"/>
    <x v="11"/>
    <x v="4"/>
    <x v="1"/>
    <x v="7"/>
    <n v="3.3652799999999997E-2"/>
    <n v="1941088000"/>
  </r>
  <r>
    <n v="11518"/>
    <x v="11"/>
    <x v="4"/>
    <x v="1"/>
    <x v="8"/>
    <n v="0.1215884"/>
    <n v="7013212000"/>
  </r>
  <r>
    <n v="11519"/>
    <x v="11"/>
    <x v="4"/>
    <x v="1"/>
    <x v="9"/>
    <n v="3.7280600000000004E-2"/>
    <n v="2150345000"/>
  </r>
  <r>
    <n v="11520"/>
    <x v="11"/>
    <x v="4"/>
    <x v="1"/>
    <x v="10"/>
    <n v="1.1628400000000001E-2"/>
    <n v="670727000"/>
  </r>
  <r>
    <n v="11521"/>
    <x v="11"/>
    <x v="4"/>
    <x v="1"/>
    <x v="11"/>
    <n v="2.3360500000000003E-2"/>
    <n v="1347434000"/>
  </r>
  <r>
    <n v="11522"/>
    <x v="11"/>
    <x v="4"/>
    <x v="1"/>
    <x v="12"/>
    <n v="6.8840999999999998E-3"/>
    <n v="397075000"/>
  </r>
  <r>
    <n v="11523"/>
    <x v="11"/>
    <x v="4"/>
    <x v="1"/>
    <x v="13"/>
    <n v="4.8078000000000001E-3"/>
    <n v="277314000"/>
  </r>
  <r>
    <n v="11524"/>
    <x v="11"/>
    <x v="4"/>
    <x v="1"/>
    <x v="14"/>
    <n v="4.2920000000000002E-4"/>
    <n v="24757000"/>
  </r>
  <r>
    <n v="11526"/>
    <x v="11"/>
    <x v="72"/>
    <x v="7"/>
    <x v="0"/>
    <n v="4.9493000000000002E-3"/>
    <n v="8873316000"/>
  </r>
  <r>
    <n v="11527"/>
    <x v="11"/>
    <x v="72"/>
    <x v="7"/>
    <x v="1"/>
    <n v="3.1570000000000003E-4"/>
    <n v="566081000"/>
  </r>
  <r>
    <n v="11528"/>
    <x v="11"/>
    <x v="72"/>
    <x v="7"/>
    <x v="2"/>
    <n v="1.1515200000000001E-2"/>
    <n v="20644763000"/>
  </r>
  <r>
    <n v="11529"/>
    <x v="11"/>
    <x v="72"/>
    <x v="7"/>
    <x v="3"/>
    <n v="3.4016000000000003E-3"/>
    <n v="6098509000"/>
  </r>
  <r>
    <n v="11530"/>
    <x v="11"/>
    <x v="72"/>
    <x v="7"/>
    <x v="4"/>
    <n v="6.6933000000000001E-3"/>
    <n v="11999901000"/>
  </r>
  <r>
    <n v="11531"/>
    <x v="11"/>
    <x v="72"/>
    <x v="7"/>
    <x v="5"/>
    <n v="4.7447000000000001E-3"/>
    <n v="8506374000"/>
  </r>
  <r>
    <n v="11532"/>
    <x v="11"/>
    <x v="72"/>
    <x v="7"/>
    <x v="6"/>
    <n v="8.2217600000000002E-2"/>
    <n v="147402373000"/>
  </r>
  <r>
    <n v="11533"/>
    <x v="11"/>
    <x v="72"/>
    <x v="7"/>
    <x v="7"/>
    <n v="4.7198999999999998E-2"/>
    <n v="84619974000"/>
  </r>
  <r>
    <n v="11534"/>
    <x v="11"/>
    <x v="72"/>
    <x v="7"/>
    <x v="8"/>
    <n v="0.10487859999999999"/>
    <n v="188029786000"/>
  </r>
  <r>
    <n v="11535"/>
    <x v="11"/>
    <x v="72"/>
    <x v="7"/>
    <x v="9"/>
    <n v="5.9753299999999995E-2"/>
    <n v="107127749000"/>
  </r>
  <r>
    <n v="11536"/>
    <x v="11"/>
    <x v="72"/>
    <x v="7"/>
    <x v="10"/>
    <n v="9.4216999999999999E-3"/>
    <n v="16891445000"/>
  </r>
  <r>
    <n v="11537"/>
    <x v="11"/>
    <x v="72"/>
    <x v="7"/>
    <x v="11"/>
    <n v="1.76153E-2"/>
    <n v="31581241000"/>
  </r>
  <r>
    <n v="11538"/>
    <x v="11"/>
    <x v="72"/>
    <x v="7"/>
    <x v="12"/>
    <n v="8.8567000000000003E-3"/>
    <n v="15878565000"/>
  </r>
  <r>
    <n v="11539"/>
    <x v="11"/>
    <x v="72"/>
    <x v="7"/>
    <x v="13"/>
    <n v="5.7143999999999997E-3"/>
    <n v="10245051000"/>
  </r>
  <r>
    <n v="11540"/>
    <x v="11"/>
    <x v="72"/>
    <x v="7"/>
    <x v="16"/>
    <n v="3.9851999999999995E-3"/>
    <n v="7144748000"/>
  </r>
  <r>
    <n v="11542"/>
    <x v="11"/>
    <x v="67"/>
    <x v="3"/>
    <x v="0"/>
    <n v="2.3453499999999999E-2"/>
    <n v="177110090000"/>
  </r>
  <r>
    <n v="11543"/>
    <x v="11"/>
    <x v="67"/>
    <x v="3"/>
    <x v="1"/>
    <n v="2.5746999999999996E-3"/>
    <n v="19442661000"/>
  </r>
  <r>
    <n v="11544"/>
    <x v="11"/>
    <x v="67"/>
    <x v="3"/>
    <x v="2"/>
    <n v="2.0064000000000002E-2"/>
    <n v="151514487000"/>
  </r>
  <r>
    <n v="11545"/>
    <x v="11"/>
    <x v="67"/>
    <x v="3"/>
    <x v="17"/>
    <n v="5.6669999999999995E-4"/>
    <n v="4279682000"/>
  </r>
  <r>
    <n v="11546"/>
    <x v="11"/>
    <x v="67"/>
    <x v="3"/>
    <x v="3"/>
    <n v="1.5185999999999999E-3"/>
    <n v="11467839000"/>
  </r>
  <r>
    <n v="11547"/>
    <x v="11"/>
    <x v="67"/>
    <x v="3"/>
    <x v="4"/>
    <n v="5.4124999999999998E-3"/>
    <n v="40872952000"/>
  </r>
  <r>
    <n v="11548"/>
    <x v="11"/>
    <x v="67"/>
    <x v="3"/>
    <x v="5"/>
    <n v="1.78858E-2"/>
    <n v="135065576999.99998"/>
  </r>
  <r>
    <n v="11549"/>
    <x v="11"/>
    <x v="67"/>
    <x v="3"/>
    <x v="6"/>
    <n v="8.9467999999999995E-3"/>
    <n v="67562115999.999992"/>
  </r>
  <r>
    <n v="11550"/>
    <x v="11"/>
    <x v="67"/>
    <x v="3"/>
    <x v="7"/>
    <n v="3.4943200000000001E-2"/>
    <n v="263875293000"/>
  </r>
  <r>
    <n v="11551"/>
    <x v="11"/>
    <x v="67"/>
    <x v="3"/>
    <x v="8"/>
    <n v="6.418059999999999E-2"/>
    <n v="484662809000"/>
  </r>
  <r>
    <n v="11552"/>
    <x v="11"/>
    <x v="67"/>
    <x v="3"/>
    <x v="9"/>
    <n v="2.66389E-2"/>
    <n v="201165020000"/>
  </r>
  <r>
    <n v="11553"/>
    <x v="11"/>
    <x v="67"/>
    <x v="3"/>
    <x v="10"/>
    <n v="1.2382500000000001E-2"/>
    <n v="93506866000"/>
  </r>
  <r>
    <n v="11554"/>
    <x v="11"/>
    <x v="67"/>
    <x v="3"/>
    <x v="11"/>
    <n v="1.29202E-2"/>
    <n v="97567248000"/>
  </r>
  <r>
    <n v="11555"/>
    <x v="11"/>
    <x v="67"/>
    <x v="3"/>
    <x v="12"/>
    <n v="4.3020000000000003E-3"/>
    <n v="32486924000"/>
  </r>
  <r>
    <n v="11557"/>
    <x v="11"/>
    <x v="56"/>
    <x v="3"/>
    <x v="0"/>
    <n v="2.8739999999999999E-4"/>
    <n v="71429000"/>
  </r>
  <r>
    <n v="11558"/>
    <x v="11"/>
    <x v="56"/>
    <x v="3"/>
    <x v="1"/>
    <n v="4.5900000000000004E-4"/>
    <n v="114080000"/>
  </r>
  <r>
    <n v="11559"/>
    <x v="11"/>
    <x v="56"/>
    <x v="3"/>
    <x v="2"/>
    <n v="1.5186399999999999E-2"/>
    <n v="3774024000"/>
  </r>
  <r>
    <n v="11560"/>
    <x v="11"/>
    <x v="56"/>
    <x v="3"/>
    <x v="17"/>
    <n v="3.8870000000000002E-4"/>
    <n v="96608000"/>
  </r>
  <r>
    <n v="11561"/>
    <x v="11"/>
    <x v="56"/>
    <x v="3"/>
    <x v="3"/>
    <n v="7.2399999999999998E-5"/>
    <n v="17986000"/>
  </r>
  <r>
    <n v="11562"/>
    <x v="11"/>
    <x v="56"/>
    <x v="3"/>
    <x v="4"/>
    <n v="6.2871000000000003E-3"/>
    <n v="1562436000"/>
  </r>
  <r>
    <n v="11563"/>
    <x v="11"/>
    <x v="56"/>
    <x v="3"/>
    <x v="5"/>
    <n v="1.22822E-2"/>
    <n v="3052287000"/>
  </r>
  <r>
    <n v="11564"/>
    <x v="11"/>
    <x v="56"/>
    <x v="3"/>
    <x v="6"/>
    <n v="2.50849E-2"/>
    <n v="6233941000"/>
  </r>
  <r>
    <n v="11565"/>
    <x v="11"/>
    <x v="56"/>
    <x v="3"/>
    <x v="7"/>
    <n v="3.5037199999999998E-2"/>
    <n v="8707220000"/>
  </r>
  <r>
    <n v="11566"/>
    <x v="11"/>
    <x v="56"/>
    <x v="3"/>
    <x v="8"/>
    <n v="3.9491699999999998E-2"/>
    <n v="9814234000"/>
  </r>
  <r>
    <n v="11567"/>
    <x v="11"/>
    <x v="56"/>
    <x v="3"/>
    <x v="9"/>
    <n v="3.2912499999999997E-2"/>
    <n v="8179214000"/>
  </r>
  <r>
    <n v="11568"/>
    <x v="11"/>
    <x v="56"/>
    <x v="3"/>
    <x v="10"/>
    <n v="0"/>
    <n v="0"/>
  </r>
  <r>
    <n v="11569"/>
    <x v="11"/>
    <x v="56"/>
    <x v="3"/>
    <x v="11"/>
    <n v="1.7223200000000001E-2"/>
    <n v="4280189999.9999995"/>
  </r>
  <r>
    <n v="11570"/>
    <x v="11"/>
    <x v="56"/>
    <x v="3"/>
    <x v="12"/>
    <n v="1.0942799999999999E-2"/>
    <n v="2719424000"/>
  </r>
  <r>
    <n v="11571"/>
    <x v="11"/>
    <x v="56"/>
    <x v="3"/>
    <x v="13"/>
    <n v="0"/>
    <n v="0"/>
  </r>
  <r>
    <n v="11572"/>
    <x v="11"/>
    <x v="56"/>
    <x v="3"/>
    <x v="14"/>
    <n v="0"/>
    <n v="0"/>
  </r>
  <r>
    <n v="11573"/>
    <x v="11"/>
    <x v="56"/>
    <x v="3"/>
    <x v="15"/>
    <n v="0"/>
    <n v="0"/>
  </r>
  <r>
    <n v="11574"/>
    <x v="11"/>
    <x v="56"/>
    <x v="3"/>
    <x v="16"/>
    <n v="0"/>
    <n v="0"/>
  </r>
  <r>
    <n v="11576"/>
    <x v="11"/>
    <x v="5"/>
    <x v="3"/>
    <x v="4"/>
    <n v="2.5003999999999998E-3"/>
    <n v="92129000"/>
  </r>
  <r>
    <n v="11577"/>
    <x v="11"/>
    <x v="5"/>
    <x v="3"/>
    <x v="5"/>
    <n v="7.3058999999999997E-3"/>
    <n v="269193000"/>
  </r>
  <r>
    <n v="11578"/>
    <x v="11"/>
    <x v="5"/>
    <x v="3"/>
    <x v="6"/>
    <n v="1.3318700000000001E-2"/>
    <n v="490741000"/>
  </r>
  <r>
    <n v="11579"/>
    <x v="11"/>
    <x v="5"/>
    <x v="3"/>
    <x v="7"/>
    <n v="2.6946299999999999E-2"/>
    <n v="992862000"/>
  </r>
  <r>
    <n v="11580"/>
    <x v="11"/>
    <x v="5"/>
    <x v="3"/>
    <x v="8"/>
    <n v="3.76902E-2"/>
    <n v="1388730000"/>
  </r>
  <r>
    <n v="11581"/>
    <x v="11"/>
    <x v="5"/>
    <x v="3"/>
    <x v="9"/>
    <n v="1.9603800000000001E-2"/>
    <n v="722319000"/>
  </r>
  <r>
    <n v="11582"/>
    <x v="11"/>
    <x v="5"/>
    <x v="3"/>
    <x v="10"/>
    <n v="0"/>
    <n v="0"/>
  </r>
  <r>
    <n v="11583"/>
    <x v="11"/>
    <x v="5"/>
    <x v="3"/>
    <x v="11"/>
    <n v="1.60397E-2"/>
    <n v="590997000"/>
  </r>
  <r>
    <n v="11584"/>
    <x v="11"/>
    <x v="5"/>
    <x v="3"/>
    <x v="12"/>
    <n v="5.5937999999999995E-3"/>
    <n v="206108000"/>
  </r>
  <r>
    <n v="11586"/>
    <x v="11"/>
    <x v="74"/>
    <x v="2"/>
    <x v="0"/>
    <n v="2.6962000000000002E-3"/>
    <n v="903070000"/>
  </r>
  <r>
    <n v="11587"/>
    <x v="11"/>
    <x v="74"/>
    <x v="2"/>
    <x v="1"/>
    <n v="1.373E-4"/>
    <n v="45992000"/>
  </r>
  <r>
    <n v="11588"/>
    <x v="11"/>
    <x v="74"/>
    <x v="2"/>
    <x v="2"/>
    <n v="1.7459800000000001E-2"/>
    <n v="5848043000"/>
  </r>
  <r>
    <n v="11589"/>
    <x v="11"/>
    <x v="74"/>
    <x v="2"/>
    <x v="17"/>
    <n v="9.7250000000000006E-4"/>
    <n v="325733000"/>
  </r>
  <r>
    <n v="11590"/>
    <x v="11"/>
    <x v="74"/>
    <x v="2"/>
    <x v="3"/>
    <n v="9.033600000000001E-3"/>
    <n v="3025746000"/>
  </r>
  <r>
    <n v="11591"/>
    <x v="11"/>
    <x v="74"/>
    <x v="2"/>
    <x v="4"/>
    <n v="5.6023999999999996E-3"/>
    <n v="1876482000"/>
  </r>
  <r>
    <n v="11592"/>
    <x v="11"/>
    <x v="74"/>
    <x v="2"/>
    <x v="5"/>
    <n v="4.8139999999999997E-3"/>
    <n v="1612432000"/>
  </r>
  <r>
    <n v="11593"/>
    <x v="11"/>
    <x v="74"/>
    <x v="2"/>
    <x v="6"/>
    <n v="4.5080700000000001E-2"/>
    <n v="15099510000"/>
  </r>
  <r>
    <n v="11594"/>
    <x v="11"/>
    <x v="74"/>
    <x v="2"/>
    <x v="7"/>
    <n v="3.6757900000000003E-2"/>
    <n v="12311841000"/>
  </r>
  <r>
    <n v="11595"/>
    <x v="11"/>
    <x v="74"/>
    <x v="2"/>
    <x v="8"/>
    <n v="8.5869199999999993E-2"/>
    <n v="28761357000"/>
  </r>
  <r>
    <n v="11596"/>
    <x v="11"/>
    <x v="74"/>
    <x v="2"/>
    <x v="9"/>
    <n v="4.49272E-2"/>
    <n v="15048107000"/>
  </r>
  <r>
    <n v="11597"/>
    <x v="11"/>
    <x v="74"/>
    <x v="2"/>
    <x v="10"/>
    <n v="1.24955E-2"/>
    <n v="4185290000"/>
  </r>
  <r>
    <n v="11598"/>
    <x v="11"/>
    <x v="74"/>
    <x v="2"/>
    <x v="11"/>
    <n v="1.6537299999999998E-2"/>
    <n v="5539084000"/>
  </r>
  <r>
    <n v="11599"/>
    <x v="11"/>
    <x v="74"/>
    <x v="2"/>
    <x v="12"/>
    <n v="5.3244999999999994E-3"/>
    <n v="1783415000"/>
  </r>
  <r>
    <n v="11600"/>
    <x v="11"/>
    <x v="74"/>
    <x v="2"/>
    <x v="13"/>
    <n v="4.5701000000000006E-3"/>
    <n v="1530729000"/>
  </r>
  <r>
    <n v="11601"/>
    <x v="11"/>
    <x v="74"/>
    <x v="2"/>
    <x v="14"/>
    <n v="2.7789999999999998E-4"/>
    <n v="93067000"/>
  </r>
  <r>
    <n v="11602"/>
    <x v="11"/>
    <x v="74"/>
    <x v="2"/>
    <x v="15"/>
    <n v="0"/>
    <n v="0"/>
  </r>
  <r>
    <n v="11603"/>
    <x v="11"/>
    <x v="74"/>
    <x v="2"/>
    <x v="16"/>
    <n v="0"/>
    <n v="0"/>
  </r>
  <r>
    <n v="11605"/>
    <x v="11"/>
    <x v="75"/>
    <x v="0"/>
    <x v="4"/>
    <n v="7.3258000000000004E-3"/>
    <n v="1992000"/>
  </r>
  <r>
    <n v="11606"/>
    <x v="11"/>
    <x v="75"/>
    <x v="0"/>
    <x v="5"/>
    <n v="0"/>
    <n v="0"/>
  </r>
  <r>
    <n v="11607"/>
    <x v="11"/>
    <x v="75"/>
    <x v="0"/>
    <x v="6"/>
    <n v="3.6678299999999997E-2"/>
    <n v="9975000"/>
  </r>
  <r>
    <n v="11608"/>
    <x v="11"/>
    <x v="75"/>
    <x v="0"/>
    <x v="7"/>
    <n v="4.06288E-2"/>
    <n v="11050000"/>
  </r>
  <r>
    <n v="11609"/>
    <x v="11"/>
    <x v="75"/>
    <x v="0"/>
    <x v="8"/>
    <n v="3.7532299999999998E-2"/>
    <n v="10208000"/>
  </r>
  <r>
    <n v="11610"/>
    <x v="11"/>
    <x v="75"/>
    <x v="0"/>
    <x v="9"/>
    <n v="0.1237076"/>
    <n v="33645000"/>
  </r>
  <r>
    <n v="11611"/>
    <x v="11"/>
    <x v="75"/>
    <x v="0"/>
    <x v="10"/>
    <n v="2.7247E-3"/>
    <n v="741000"/>
  </r>
  <r>
    <n v="11612"/>
    <x v="11"/>
    <x v="75"/>
    <x v="0"/>
    <x v="11"/>
    <n v="2.0647000000000002E-2"/>
    <n v="5615000"/>
  </r>
  <r>
    <n v="11613"/>
    <x v="11"/>
    <x v="75"/>
    <x v="0"/>
    <x v="12"/>
    <n v="3.7994000000000001E-3"/>
    <n v="1032999.9999999999"/>
  </r>
  <r>
    <n v="11615"/>
    <x v="11"/>
    <x v="6"/>
    <x v="1"/>
    <x v="0"/>
    <n v="1.7682999999999998E-3"/>
    <n v="112123000"/>
  </r>
  <r>
    <n v="11616"/>
    <x v="11"/>
    <x v="6"/>
    <x v="1"/>
    <x v="1"/>
    <n v="3.8628E-3"/>
    <n v="244931000"/>
  </r>
  <r>
    <n v="11617"/>
    <x v="11"/>
    <x v="6"/>
    <x v="1"/>
    <x v="2"/>
    <n v="4.9084999999999997E-3"/>
    <n v="311237000"/>
  </r>
  <r>
    <n v="11618"/>
    <x v="11"/>
    <x v="6"/>
    <x v="1"/>
    <x v="17"/>
    <n v="1.63E-5"/>
    <n v="1036999.9999999999"/>
  </r>
  <r>
    <n v="11619"/>
    <x v="11"/>
    <x v="6"/>
    <x v="1"/>
    <x v="3"/>
    <n v="1.528E-4"/>
    <n v="9691000"/>
  </r>
  <r>
    <n v="11620"/>
    <x v="11"/>
    <x v="6"/>
    <x v="1"/>
    <x v="4"/>
    <n v="7.3300000000000004E-4"/>
    <n v="46481000"/>
  </r>
  <r>
    <n v="11621"/>
    <x v="11"/>
    <x v="6"/>
    <x v="1"/>
    <x v="5"/>
    <n v="2.4435999999999998E-3"/>
    <n v="154944000"/>
  </r>
  <r>
    <n v="11622"/>
    <x v="11"/>
    <x v="6"/>
    <x v="1"/>
    <x v="6"/>
    <n v="8.2789999999999999E-3"/>
    <n v="524957000"/>
  </r>
  <r>
    <n v="11623"/>
    <x v="11"/>
    <x v="6"/>
    <x v="1"/>
    <x v="7"/>
    <n v="6.7229000000000004E-3"/>
    <n v="426288000"/>
  </r>
  <r>
    <n v="11624"/>
    <x v="11"/>
    <x v="6"/>
    <x v="1"/>
    <x v="8"/>
    <n v="1.9612400000000002E-2"/>
    <n v="1243589000"/>
  </r>
  <r>
    <n v="11625"/>
    <x v="11"/>
    <x v="6"/>
    <x v="1"/>
    <x v="9"/>
    <n v="6.4025000000000002E-3"/>
    <n v="405972000"/>
  </r>
  <r>
    <n v="11626"/>
    <x v="11"/>
    <x v="6"/>
    <x v="1"/>
    <x v="10"/>
    <n v="1.8801E-3"/>
    <n v="119213000"/>
  </r>
  <r>
    <n v="11627"/>
    <x v="11"/>
    <x v="6"/>
    <x v="1"/>
    <x v="11"/>
    <n v="3.1201000000000002E-3"/>
    <n v="197842000"/>
  </r>
  <r>
    <n v="11628"/>
    <x v="11"/>
    <x v="6"/>
    <x v="1"/>
    <x v="12"/>
    <n v="2.369E-3"/>
    <n v="150215000"/>
  </r>
  <r>
    <n v="11629"/>
    <x v="11"/>
    <x v="6"/>
    <x v="1"/>
    <x v="13"/>
    <n v="1.3292E-3"/>
    <n v="84285000"/>
  </r>
  <r>
    <n v="11630"/>
    <x v="11"/>
    <x v="6"/>
    <x v="1"/>
    <x v="14"/>
    <n v="2.6270000000000004E-4"/>
    <n v="16658000.000000002"/>
  </r>
  <r>
    <n v="11631"/>
    <x v="11"/>
    <x v="6"/>
    <x v="1"/>
    <x v="15"/>
    <n v="1.4659999999999999E-4"/>
    <n v="9297000"/>
  </r>
  <r>
    <n v="11632"/>
    <x v="11"/>
    <x v="6"/>
    <x v="1"/>
    <x v="16"/>
    <n v="2.1659999999999998E-4"/>
    <n v="13735000"/>
  </r>
  <r>
    <n v="11634"/>
    <x v="11"/>
    <x v="7"/>
    <x v="1"/>
    <x v="0"/>
    <n v="7.7047000000000001E-3"/>
    <n v="212691000"/>
  </r>
  <r>
    <n v="11635"/>
    <x v="11"/>
    <x v="7"/>
    <x v="1"/>
    <x v="1"/>
    <n v="1.7649999999999998E-4"/>
    <n v="4872000"/>
  </r>
  <r>
    <n v="11636"/>
    <x v="11"/>
    <x v="7"/>
    <x v="1"/>
    <x v="2"/>
    <n v="1.0366999999999999E-2"/>
    <n v="286186000"/>
  </r>
  <r>
    <n v="11637"/>
    <x v="11"/>
    <x v="7"/>
    <x v="1"/>
    <x v="17"/>
    <n v="1.4672999999999999E-3"/>
    <n v="40506000"/>
  </r>
  <r>
    <n v="11638"/>
    <x v="11"/>
    <x v="7"/>
    <x v="1"/>
    <x v="3"/>
    <n v="1.7396E-3"/>
    <n v="48022000"/>
  </r>
  <r>
    <n v="11639"/>
    <x v="11"/>
    <x v="7"/>
    <x v="1"/>
    <x v="4"/>
    <n v="3.0557000000000002E-3"/>
    <n v="84352000"/>
  </r>
  <r>
    <n v="11640"/>
    <x v="11"/>
    <x v="7"/>
    <x v="1"/>
    <x v="5"/>
    <n v="2.4364499999999997E-2"/>
    <n v="672593000"/>
  </r>
  <r>
    <n v="11641"/>
    <x v="11"/>
    <x v="7"/>
    <x v="1"/>
    <x v="6"/>
    <n v="3.0601900000000001E-2"/>
    <n v="844778000"/>
  </r>
  <r>
    <n v="11642"/>
    <x v="11"/>
    <x v="7"/>
    <x v="1"/>
    <x v="7"/>
    <n v="6.2650899999999995E-2"/>
    <n v="1729504000"/>
  </r>
  <r>
    <n v="11643"/>
    <x v="11"/>
    <x v="7"/>
    <x v="1"/>
    <x v="8"/>
    <n v="0.12614890000000001"/>
    <n v="3482394000"/>
  </r>
  <r>
    <n v="11644"/>
    <x v="11"/>
    <x v="7"/>
    <x v="1"/>
    <x v="9"/>
    <n v="8.7877700000000003E-2"/>
    <n v="2425900000"/>
  </r>
  <r>
    <n v="11645"/>
    <x v="11"/>
    <x v="7"/>
    <x v="1"/>
    <x v="10"/>
    <n v="1.8994400000000002E-2"/>
    <n v="524350000"/>
  </r>
  <r>
    <n v="11646"/>
    <x v="11"/>
    <x v="7"/>
    <x v="1"/>
    <x v="11"/>
    <n v="2.0391200000000002E-2"/>
    <n v="562907000"/>
  </r>
  <r>
    <n v="11647"/>
    <x v="11"/>
    <x v="7"/>
    <x v="1"/>
    <x v="12"/>
    <n v="1.1768799999999999E-2"/>
    <n v="324882000"/>
  </r>
  <r>
    <n v="11648"/>
    <x v="11"/>
    <x v="7"/>
    <x v="1"/>
    <x v="13"/>
    <n v="4.0439000000000004E-3"/>
    <n v="111635000"/>
  </r>
  <r>
    <n v="11649"/>
    <x v="11"/>
    <x v="7"/>
    <x v="1"/>
    <x v="14"/>
    <n v="8.3298999999999995E-3"/>
    <n v="229951000"/>
  </r>
  <r>
    <n v="11650"/>
    <x v="11"/>
    <x v="7"/>
    <x v="1"/>
    <x v="15"/>
    <n v="1.3059999999999999E-3"/>
    <n v="36052000"/>
  </r>
  <r>
    <n v="11651"/>
    <x v="11"/>
    <x v="7"/>
    <x v="1"/>
    <x v="16"/>
    <n v="3.1260000000000001E-4"/>
    <n v="8630000"/>
  </r>
  <r>
    <n v="11653"/>
    <x v="11"/>
    <x v="8"/>
    <x v="1"/>
    <x v="0"/>
    <n v="5.293E-3"/>
    <n v="1215083000"/>
  </r>
  <r>
    <n v="11654"/>
    <x v="11"/>
    <x v="8"/>
    <x v="1"/>
    <x v="1"/>
    <n v="6.97E-5"/>
    <n v="15992000"/>
  </r>
  <r>
    <n v="11655"/>
    <x v="11"/>
    <x v="8"/>
    <x v="1"/>
    <x v="2"/>
    <n v="3.7936700000000004E-2"/>
    <n v="8708845000"/>
  </r>
  <r>
    <n v="11656"/>
    <x v="11"/>
    <x v="8"/>
    <x v="1"/>
    <x v="17"/>
    <n v="1.5359999999999999E-4"/>
    <n v="35262000"/>
  </r>
  <r>
    <n v="11657"/>
    <x v="11"/>
    <x v="8"/>
    <x v="1"/>
    <x v="3"/>
    <n v="8.8675999999999998E-3"/>
    <n v="2035667000"/>
  </r>
  <r>
    <n v="11658"/>
    <x v="11"/>
    <x v="8"/>
    <x v="1"/>
    <x v="4"/>
    <n v="1.2772200000000001E-2"/>
    <n v="2932032000"/>
  </r>
  <r>
    <n v="11659"/>
    <x v="11"/>
    <x v="8"/>
    <x v="1"/>
    <x v="5"/>
    <n v="8.6756000000000003E-3"/>
    <n v="1991589000"/>
  </r>
  <r>
    <n v="11660"/>
    <x v="11"/>
    <x v="8"/>
    <x v="1"/>
    <x v="6"/>
    <n v="7.6456700000000002E-2"/>
    <n v="17551620000"/>
  </r>
  <r>
    <n v="11661"/>
    <x v="11"/>
    <x v="8"/>
    <x v="1"/>
    <x v="7"/>
    <n v="4.5864599999999998E-2"/>
    <n v="10528813000"/>
  </r>
  <r>
    <n v="11662"/>
    <x v="11"/>
    <x v="8"/>
    <x v="1"/>
    <x v="8"/>
    <n v="0.13518739999999999"/>
    <n v="31033996000"/>
  </r>
  <r>
    <n v="11663"/>
    <x v="11"/>
    <x v="8"/>
    <x v="1"/>
    <x v="9"/>
    <n v="4.7700800000000002E-2"/>
    <n v="10950323000"/>
  </r>
  <r>
    <n v="11664"/>
    <x v="11"/>
    <x v="8"/>
    <x v="1"/>
    <x v="10"/>
    <n v="8.816899999999999E-3"/>
    <n v="2024026000"/>
  </r>
  <r>
    <n v="11665"/>
    <x v="11"/>
    <x v="8"/>
    <x v="1"/>
    <x v="11"/>
    <n v="1.7588699999999999E-2"/>
    <n v="4037711000"/>
  </r>
  <r>
    <n v="11666"/>
    <x v="11"/>
    <x v="8"/>
    <x v="1"/>
    <x v="12"/>
    <n v="1.41397E-2"/>
    <n v="3245947000"/>
  </r>
  <r>
    <n v="11667"/>
    <x v="11"/>
    <x v="8"/>
    <x v="1"/>
    <x v="13"/>
    <n v="4.0382999999999999E-3"/>
    <n v="927050000"/>
  </r>
  <r>
    <n v="11668"/>
    <x v="11"/>
    <x v="8"/>
    <x v="1"/>
    <x v="14"/>
    <n v="1.6650999999999999E-3"/>
    <n v="382235000"/>
  </r>
  <r>
    <n v="11669"/>
    <x v="11"/>
    <x v="8"/>
    <x v="1"/>
    <x v="15"/>
    <n v="2.8427000000000001E-3"/>
    <n v="652580000"/>
  </r>
  <r>
    <n v="11670"/>
    <x v="11"/>
    <x v="8"/>
    <x v="1"/>
    <x v="16"/>
    <n v="3.8072000000000002E-3"/>
    <n v="873987000"/>
  </r>
  <r>
    <n v="11672"/>
    <x v="11"/>
    <x v="9"/>
    <x v="1"/>
    <x v="0"/>
    <n v="2.1220000000000002E-3"/>
    <n v="729970000"/>
  </r>
  <r>
    <n v="11673"/>
    <x v="11"/>
    <x v="9"/>
    <x v="1"/>
    <x v="1"/>
    <n v="6.2799999999999995E-5"/>
    <n v="21607000"/>
  </r>
  <r>
    <n v="11674"/>
    <x v="11"/>
    <x v="9"/>
    <x v="1"/>
    <x v="2"/>
    <n v="2.0461800000000002E-2"/>
    <n v="7038933000"/>
  </r>
  <r>
    <n v="11675"/>
    <x v="11"/>
    <x v="9"/>
    <x v="1"/>
    <x v="17"/>
    <n v="3.8999999999999999E-5"/>
    <n v="13411000"/>
  </r>
  <r>
    <n v="11676"/>
    <x v="11"/>
    <x v="9"/>
    <x v="1"/>
    <x v="3"/>
    <n v="2.0791999999999998E-3"/>
    <n v="715255000"/>
  </r>
  <r>
    <n v="11677"/>
    <x v="11"/>
    <x v="9"/>
    <x v="1"/>
    <x v="4"/>
    <n v="3.8352000000000004E-3"/>
    <n v="1319311000"/>
  </r>
  <r>
    <n v="11678"/>
    <x v="11"/>
    <x v="9"/>
    <x v="1"/>
    <x v="5"/>
    <n v="2.8004000000000002E-3"/>
    <n v="963360000"/>
  </r>
  <r>
    <n v="11679"/>
    <x v="11"/>
    <x v="9"/>
    <x v="1"/>
    <x v="6"/>
    <n v="8.4496100000000005E-2"/>
    <n v="29066937000"/>
  </r>
  <r>
    <n v="11680"/>
    <x v="11"/>
    <x v="9"/>
    <x v="1"/>
    <x v="7"/>
    <n v="6.8188899999999997E-2"/>
    <n v="23457211000"/>
  </r>
  <r>
    <n v="11681"/>
    <x v="11"/>
    <x v="9"/>
    <x v="1"/>
    <x v="8"/>
    <n v="0.24692699999999998"/>
    <n v="84943659000"/>
  </r>
  <r>
    <n v="11682"/>
    <x v="11"/>
    <x v="9"/>
    <x v="1"/>
    <x v="9"/>
    <n v="8.17991E-2"/>
    <n v="28139154000"/>
  </r>
  <r>
    <n v="11683"/>
    <x v="11"/>
    <x v="9"/>
    <x v="1"/>
    <x v="10"/>
    <n v="1.3484000000000001E-2"/>
    <n v="4638543000"/>
  </r>
  <r>
    <n v="11684"/>
    <x v="11"/>
    <x v="9"/>
    <x v="1"/>
    <x v="11"/>
    <n v="1.0607800000000001E-2"/>
    <n v="3649106000"/>
  </r>
  <r>
    <n v="11685"/>
    <x v="11"/>
    <x v="9"/>
    <x v="1"/>
    <x v="12"/>
    <n v="1.8068000000000001E-2"/>
    <n v="6215458000"/>
  </r>
  <r>
    <n v="11686"/>
    <x v="11"/>
    <x v="9"/>
    <x v="1"/>
    <x v="13"/>
    <n v="7.8117000000000004E-3"/>
    <n v="2687237000"/>
  </r>
  <r>
    <n v="11687"/>
    <x v="11"/>
    <x v="9"/>
    <x v="1"/>
    <x v="14"/>
    <n v="4.7160000000000002E-4"/>
    <n v="162236000"/>
  </r>
  <r>
    <n v="11688"/>
    <x v="11"/>
    <x v="9"/>
    <x v="1"/>
    <x v="15"/>
    <n v="7.8890000000000004E-4"/>
    <n v="271387000"/>
  </r>
  <r>
    <n v="11689"/>
    <x v="11"/>
    <x v="9"/>
    <x v="1"/>
    <x v="16"/>
    <n v="2.4910000000000004E-4"/>
    <n v="85682000"/>
  </r>
  <r>
    <n v="11691"/>
    <x v="11"/>
    <x v="57"/>
    <x v="4"/>
    <x v="4"/>
    <n v="8.4459999999999993E-4"/>
    <n v="195185000"/>
  </r>
  <r>
    <n v="11692"/>
    <x v="11"/>
    <x v="57"/>
    <x v="4"/>
    <x v="5"/>
    <n v="9.3372000000000004E-3"/>
    <n v="2157824000"/>
  </r>
  <r>
    <n v="11693"/>
    <x v="11"/>
    <x v="57"/>
    <x v="4"/>
    <x v="6"/>
    <n v="1.4789799999999999E-2"/>
    <n v="3417932000"/>
  </r>
  <r>
    <n v="11694"/>
    <x v="11"/>
    <x v="57"/>
    <x v="4"/>
    <x v="7"/>
    <n v="3.5165000000000002E-2"/>
    <n v="8126648000"/>
  </r>
  <r>
    <n v="11695"/>
    <x v="11"/>
    <x v="57"/>
    <x v="4"/>
    <x v="8"/>
    <n v="0.11727410000000001"/>
    <n v="27102085000"/>
  </r>
  <r>
    <n v="11696"/>
    <x v="11"/>
    <x v="57"/>
    <x v="4"/>
    <x v="9"/>
    <n v="7.9855400000000007E-2"/>
    <n v="18454607000"/>
  </r>
  <r>
    <n v="11697"/>
    <x v="11"/>
    <x v="57"/>
    <x v="4"/>
    <x v="10"/>
    <n v="1.94912E-2"/>
    <n v="4504429000"/>
  </r>
  <r>
    <n v="11698"/>
    <x v="11"/>
    <x v="57"/>
    <x v="4"/>
    <x v="11"/>
    <n v="1.5114399999999998E-2"/>
    <n v="3492938000"/>
  </r>
  <r>
    <n v="11699"/>
    <x v="11"/>
    <x v="57"/>
    <x v="4"/>
    <x v="12"/>
    <n v="1.09242E-2"/>
    <n v="2524597000"/>
  </r>
  <r>
    <n v="11701"/>
    <x v="11"/>
    <x v="58"/>
    <x v="2"/>
    <x v="0"/>
    <n v="2.6573E-3"/>
    <n v="53900000"/>
  </r>
  <r>
    <n v="11702"/>
    <x v="11"/>
    <x v="58"/>
    <x v="2"/>
    <x v="1"/>
    <n v="0"/>
    <n v="0"/>
  </r>
  <r>
    <n v="11703"/>
    <x v="11"/>
    <x v="58"/>
    <x v="2"/>
    <x v="2"/>
    <n v="9.0860999999999997E-3"/>
    <n v="184300000"/>
  </r>
  <r>
    <n v="11704"/>
    <x v="11"/>
    <x v="58"/>
    <x v="2"/>
    <x v="17"/>
    <n v="7.400000000000001E-5"/>
    <n v="1500000"/>
  </r>
  <r>
    <n v="11705"/>
    <x v="11"/>
    <x v="58"/>
    <x v="2"/>
    <x v="3"/>
    <n v="1.0349999999999999E-4"/>
    <n v="2100000"/>
  </r>
  <r>
    <n v="11706"/>
    <x v="11"/>
    <x v="58"/>
    <x v="2"/>
    <x v="4"/>
    <n v="8.8249999999999993E-4"/>
    <n v="17900000"/>
  </r>
  <r>
    <n v="11707"/>
    <x v="11"/>
    <x v="58"/>
    <x v="2"/>
    <x v="5"/>
    <n v="8.4501000000000003E-3"/>
    <n v="171400000"/>
  </r>
  <r>
    <n v="11708"/>
    <x v="11"/>
    <x v="58"/>
    <x v="2"/>
    <x v="6"/>
    <n v="4.3236499999999997E-2"/>
    <n v="877000000"/>
  </r>
  <r>
    <n v="11709"/>
    <x v="11"/>
    <x v="58"/>
    <x v="2"/>
    <x v="7"/>
    <n v="3.4816E-2"/>
    <n v="706200000"/>
  </r>
  <r>
    <n v="11710"/>
    <x v="11"/>
    <x v="58"/>
    <x v="2"/>
    <x v="8"/>
    <n v="4.5178900000000001E-2"/>
    <n v="916400000"/>
  </r>
  <r>
    <n v="11711"/>
    <x v="11"/>
    <x v="58"/>
    <x v="2"/>
    <x v="9"/>
    <n v="8.7118899999999999E-2"/>
    <n v="1767100000"/>
  </r>
  <r>
    <n v="11712"/>
    <x v="11"/>
    <x v="58"/>
    <x v="2"/>
    <x v="10"/>
    <n v="7.7993000000000003E-3"/>
    <n v="158200000"/>
  </r>
  <r>
    <n v="11713"/>
    <x v="11"/>
    <x v="58"/>
    <x v="2"/>
    <x v="11"/>
    <n v="2.8697799999999999E-2"/>
    <n v="582100000"/>
  </r>
  <r>
    <n v="11714"/>
    <x v="11"/>
    <x v="58"/>
    <x v="2"/>
    <x v="12"/>
    <n v="2.5045000000000002E-3"/>
    <n v="50800000"/>
  </r>
  <r>
    <n v="11716"/>
    <x v="11"/>
    <x v="10"/>
    <x v="1"/>
    <x v="0"/>
    <n v="6.6525000000000004E-3"/>
    <n v="154229000"/>
  </r>
  <r>
    <n v="11717"/>
    <x v="11"/>
    <x v="10"/>
    <x v="1"/>
    <x v="1"/>
    <n v="3.4819999999999995E-4"/>
    <n v="8073000"/>
  </r>
  <r>
    <n v="11718"/>
    <x v="11"/>
    <x v="10"/>
    <x v="1"/>
    <x v="2"/>
    <n v="2.7510500000000004E-2"/>
    <n v="637794000"/>
  </r>
  <r>
    <n v="11719"/>
    <x v="11"/>
    <x v="10"/>
    <x v="1"/>
    <x v="17"/>
    <n v="3.6620000000000001E-4"/>
    <n v="8491000"/>
  </r>
  <r>
    <n v="11720"/>
    <x v="11"/>
    <x v="10"/>
    <x v="1"/>
    <x v="5"/>
    <n v="5.4457000000000004E-3"/>
    <n v="126250000"/>
  </r>
  <r>
    <n v="11721"/>
    <x v="11"/>
    <x v="10"/>
    <x v="1"/>
    <x v="6"/>
    <n v="5.2415299999999998E-2"/>
    <n v="1215177000"/>
  </r>
  <r>
    <n v="11722"/>
    <x v="11"/>
    <x v="10"/>
    <x v="1"/>
    <x v="7"/>
    <n v="6.09291E-2"/>
    <n v="1412556000"/>
  </r>
  <r>
    <n v="11723"/>
    <x v="11"/>
    <x v="10"/>
    <x v="1"/>
    <x v="8"/>
    <n v="0.1225966"/>
    <n v="2842233000"/>
  </r>
  <r>
    <n v="11724"/>
    <x v="11"/>
    <x v="10"/>
    <x v="1"/>
    <x v="9"/>
    <n v="3.4109E-2"/>
    <n v="790770000"/>
  </r>
  <r>
    <n v="11725"/>
    <x v="11"/>
    <x v="10"/>
    <x v="1"/>
    <x v="10"/>
    <n v="1.5148200000000001E-2"/>
    <n v="351190000"/>
  </r>
  <r>
    <n v="11726"/>
    <x v="11"/>
    <x v="10"/>
    <x v="1"/>
    <x v="11"/>
    <n v="2.0617899999999998E-2"/>
    <n v="477997000"/>
  </r>
  <r>
    <n v="11727"/>
    <x v="11"/>
    <x v="10"/>
    <x v="1"/>
    <x v="12"/>
    <n v="1.99755E-2"/>
    <n v="463104000"/>
  </r>
  <r>
    <n v="11728"/>
    <x v="11"/>
    <x v="10"/>
    <x v="1"/>
    <x v="13"/>
    <n v="4.5871000000000002E-3"/>
    <n v="106345000"/>
  </r>
  <r>
    <n v="11729"/>
    <x v="11"/>
    <x v="10"/>
    <x v="1"/>
    <x v="14"/>
    <n v="1.6271E-3"/>
    <n v="37722000"/>
  </r>
  <r>
    <n v="11730"/>
    <x v="11"/>
    <x v="10"/>
    <x v="1"/>
    <x v="15"/>
    <n v="3.5183999999999997E-3"/>
    <n v="81569000"/>
  </r>
  <r>
    <n v="11731"/>
    <x v="11"/>
    <x v="10"/>
    <x v="1"/>
    <x v="16"/>
    <n v="7.7450000000000001E-4"/>
    <n v="17956000"/>
  </r>
  <r>
    <n v="11734"/>
    <x v="11"/>
    <x v="11"/>
    <x v="1"/>
    <x v="0"/>
    <n v="1.00132E-2"/>
    <n v="2756071000"/>
  </r>
  <r>
    <n v="11735"/>
    <x v="11"/>
    <x v="11"/>
    <x v="1"/>
    <x v="1"/>
    <n v="1.0012999999999999E-3"/>
    <n v="275607000"/>
  </r>
  <r>
    <n v="11736"/>
    <x v="11"/>
    <x v="11"/>
    <x v="1"/>
    <x v="2"/>
    <n v="2.2484199999999999E-2"/>
    <n v="6188633000"/>
  </r>
  <r>
    <n v="11737"/>
    <x v="11"/>
    <x v="11"/>
    <x v="1"/>
    <x v="17"/>
    <n v="1.8210000000000001E-4"/>
    <n v="50110000"/>
  </r>
  <r>
    <n v="11738"/>
    <x v="11"/>
    <x v="11"/>
    <x v="1"/>
    <x v="3"/>
    <n v="3.2370000000000001E-4"/>
    <n v="89085000"/>
  </r>
  <r>
    <n v="11739"/>
    <x v="11"/>
    <x v="11"/>
    <x v="1"/>
    <x v="4"/>
    <n v="2.4274000000000001E-3"/>
    <n v="668139000"/>
  </r>
  <r>
    <n v="11740"/>
    <x v="11"/>
    <x v="11"/>
    <x v="1"/>
    <x v="5"/>
    <n v="5.0926000000000001E-3"/>
    <n v="1401699000"/>
  </r>
  <r>
    <n v="11741"/>
    <x v="11"/>
    <x v="11"/>
    <x v="1"/>
    <x v="6"/>
    <n v="7.3733599999999996E-2"/>
    <n v="20294708000"/>
  </r>
  <r>
    <n v="11742"/>
    <x v="11"/>
    <x v="11"/>
    <x v="1"/>
    <x v="7"/>
    <n v="6.4327300000000004E-2"/>
    <n v="17705671000"/>
  </r>
  <r>
    <n v="11743"/>
    <x v="11"/>
    <x v="11"/>
    <x v="1"/>
    <x v="8"/>
    <n v="0.2250038"/>
    <n v="61930873000"/>
  </r>
  <r>
    <n v="11744"/>
    <x v="11"/>
    <x v="11"/>
    <x v="1"/>
    <x v="9"/>
    <n v="7.9842700000000003E-2"/>
    <n v="21976190000"/>
  </r>
  <r>
    <n v="11745"/>
    <x v="11"/>
    <x v="11"/>
    <x v="1"/>
    <x v="10"/>
    <n v="1.37302E-2"/>
    <n v="3779159000"/>
  </r>
  <r>
    <n v="11746"/>
    <x v="11"/>
    <x v="11"/>
    <x v="1"/>
    <x v="11"/>
    <n v="1.33965E-2"/>
    <n v="3687289000"/>
  </r>
  <r>
    <n v="11747"/>
    <x v="11"/>
    <x v="11"/>
    <x v="1"/>
    <x v="12"/>
    <n v="1.1939999999999999E-2"/>
    <n v="3286406000"/>
  </r>
  <r>
    <n v="11748"/>
    <x v="11"/>
    <x v="11"/>
    <x v="1"/>
    <x v="13"/>
    <n v="7.0901999999999996E-3"/>
    <n v="1951521000"/>
  </r>
  <r>
    <n v="11749"/>
    <x v="11"/>
    <x v="11"/>
    <x v="1"/>
    <x v="14"/>
    <n v="7.5900000000000002E-5"/>
    <n v="20879000"/>
  </r>
  <r>
    <n v="11750"/>
    <x v="11"/>
    <x v="11"/>
    <x v="1"/>
    <x v="15"/>
    <n v="5.8764000000000004E-3"/>
    <n v="1617452000"/>
  </r>
  <r>
    <n v="11751"/>
    <x v="11"/>
    <x v="11"/>
    <x v="1"/>
    <x v="16"/>
    <n v="7.3830000000000011E-4"/>
    <n v="203225000"/>
  </r>
  <r>
    <n v="11753"/>
    <x v="11"/>
    <x v="12"/>
    <x v="1"/>
    <x v="0"/>
    <n v="3.8552999999999999E-3"/>
    <n v="11054909000"/>
  </r>
  <r>
    <n v="11754"/>
    <x v="11"/>
    <x v="12"/>
    <x v="1"/>
    <x v="1"/>
    <n v="2.2089999999999998E-4"/>
    <n v="633340000"/>
  </r>
  <r>
    <n v="11755"/>
    <x v="11"/>
    <x v="12"/>
    <x v="1"/>
    <x v="2"/>
    <n v="1.94171E-2"/>
    <n v="55678210000"/>
  </r>
  <r>
    <n v="11756"/>
    <x v="11"/>
    <x v="12"/>
    <x v="1"/>
    <x v="17"/>
    <n v="6.267E-4"/>
    <n v="1797014000"/>
  </r>
  <r>
    <n v="11757"/>
    <x v="11"/>
    <x v="12"/>
    <x v="1"/>
    <x v="3"/>
    <n v="3.1319999999999998E-3"/>
    <n v="8980895000"/>
  </r>
  <r>
    <n v="11758"/>
    <x v="11"/>
    <x v="12"/>
    <x v="1"/>
    <x v="4"/>
    <n v="9.9056000000000005E-3"/>
    <n v="28404239000"/>
  </r>
  <r>
    <n v="11759"/>
    <x v="11"/>
    <x v="12"/>
    <x v="1"/>
    <x v="5"/>
    <n v="1.3977399999999999E-2"/>
    <n v="40079960000"/>
  </r>
  <r>
    <n v="11760"/>
    <x v="11"/>
    <x v="12"/>
    <x v="1"/>
    <x v="6"/>
    <n v="7.925900000000001E-2"/>
    <n v="227274278000"/>
  </r>
  <r>
    <n v="11761"/>
    <x v="11"/>
    <x v="12"/>
    <x v="1"/>
    <x v="7"/>
    <n v="5.4756600000000002E-2"/>
    <n v="157013944000"/>
  </r>
  <r>
    <n v="11762"/>
    <x v="11"/>
    <x v="12"/>
    <x v="1"/>
    <x v="8"/>
    <n v="0.23680660000000001"/>
    <n v="679040315000"/>
  </r>
  <r>
    <n v="11763"/>
    <x v="11"/>
    <x v="12"/>
    <x v="1"/>
    <x v="9"/>
    <n v="6.9266500000000009E-2"/>
    <n v="198620879000"/>
  </r>
  <r>
    <n v="11764"/>
    <x v="11"/>
    <x v="12"/>
    <x v="1"/>
    <x v="10"/>
    <n v="1.7828299999999998E-2"/>
    <n v="51122341000"/>
  </r>
  <r>
    <n v="11765"/>
    <x v="11"/>
    <x v="12"/>
    <x v="1"/>
    <x v="11"/>
    <n v="1.6357400000000001E-2"/>
    <n v="46904716000"/>
  </r>
  <r>
    <n v="11766"/>
    <x v="11"/>
    <x v="12"/>
    <x v="1"/>
    <x v="12"/>
    <n v="1.5419099999999998E-2"/>
    <n v="44214067000"/>
  </r>
  <r>
    <n v="11767"/>
    <x v="11"/>
    <x v="12"/>
    <x v="1"/>
    <x v="13"/>
    <n v="8.9721000000000002E-3"/>
    <n v="25727509000"/>
  </r>
  <r>
    <n v="11768"/>
    <x v="11"/>
    <x v="12"/>
    <x v="1"/>
    <x v="14"/>
    <n v="3.1863000000000004E-3"/>
    <n v="9136794000"/>
  </r>
  <r>
    <n v="11769"/>
    <x v="11"/>
    <x v="12"/>
    <x v="1"/>
    <x v="15"/>
    <n v="8.6424999999999991E-3"/>
    <n v="24782371000"/>
  </r>
  <r>
    <n v="11770"/>
    <x v="11"/>
    <x v="12"/>
    <x v="1"/>
    <x v="16"/>
    <n v="8.1939999999999997E-4"/>
    <n v="2349620000"/>
  </r>
  <r>
    <n v="11772"/>
    <x v="11"/>
    <x v="13"/>
    <x v="3"/>
    <x v="0"/>
    <n v="1.5817000000000001E-3"/>
    <n v="23896000"/>
  </r>
  <r>
    <n v="11773"/>
    <x v="11"/>
    <x v="13"/>
    <x v="3"/>
    <x v="1"/>
    <n v="2.041E-4"/>
    <n v="3083000"/>
  </r>
  <r>
    <n v="11774"/>
    <x v="11"/>
    <x v="13"/>
    <x v="3"/>
    <x v="2"/>
    <n v="2.9216499999999999E-2"/>
    <n v="441389000"/>
  </r>
  <r>
    <n v="11775"/>
    <x v="11"/>
    <x v="13"/>
    <x v="3"/>
    <x v="17"/>
    <n v="0"/>
    <n v="0"/>
  </r>
  <r>
    <n v="11776"/>
    <x v="11"/>
    <x v="13"/>
    <x v="3"/>
    <x v="3"/>
    <n v="2.2607E-3"/>
    <n v="34154000"/>
  </r>
  <r>
    <n v="11777"/>
    <x v="11"/>
    <x v="13"/>
    <x v="3"/>
    <x v="4"/>
    <n v="4.3486999999999996E-3"/>
    <n v="65697999.999999993"/>
  </r>
  <r>
    <n v="11778"/>
    <x v="11"/>
    <x v="13"/>
    <x v="3"/>
    <x v="5"/>
    <n v="2.7360099999999998E-2"/>
    <n v="413342000"/>
  </r>
  <r>
    <n v="11779"/>
    <x v="11"/>
    <x v="13"/>
    <x v="3"/>
    <x v="6"/>
    <n v="1.56484E-2"/>
    <n v="236407000"/>
  </r>
  <r>
    <n v="11780"/>
    <x v="11"/>
    <x v="13"/>
    <x v="3"/>
    <x v="7"/>
    <n v="2.5762699999999999E-2"/>
    <n v="389209000"/>
  </r>
  <r>
    <n v="11781"/>
    <x v="11"/>
    <x v="13"/>
    <x v="3"/>
    <x v="8"/>
    <n v="6.0905699999999993E-2"/>
    <n v="920133000"/>
  </r>
  <r>
    <n v="11782"/>
    <x v="11"/>
    <x v="13"/>
    <x v="3"/>
    <x v="9"/>
    <n v="3.5119499999999998E-2"/>
    <n v="530568000"/>
  </r>
  <r>
    <n v="11783"/>
    <x v="11"/>
    <x v="13"/>
    <x v="3"/>
    <x v="10"/>
    <n v="2.8282399999999999E-2"/>
    <n v="427277000"/>
  </r>
  <r>
    <n v="11784"/>
    <x v="11"/>
    <x v="13"/>
    <x v="3"/>
    <x v="11"/>
    <n v="3.4558200000000004E-2"/>
    <n v="522089000.00000006"/>
  </r>
  <r>
    <n v="11785"/>
    <x v="11"/>
    <x v="13"/>
    <x v="3"/>
    <x v="12"/>
    <n v="1.6076199999999999E-2"/>
    <n v="242871000"/>
  </r>
  <r>
    <n v="11786"/>
    <x v="11"/>
    <x v="13"/>
    <x v="3"/>
    <x v="13"/>
    <n v="2.0487999999999999E-3"/>
    <n v="30952000"/>
  </r>
  <r>
    <n v="11787"/>
    <x v="11"/>
    <x v="13"/>
    <x v="3"/>
    <x v="14"/>
    <n v="5.8519000000000002E-3"/>
    <n v="88408000"/>
  </r>
  <r>
    <n v="11788"/>
    <x v="11"/>
    <x v="13"/>
    <x v="3"/>
    <x v="15"/>
    <n v="1.1800000000000001E-5"/>
    <n v="178000"/>
  </r>
  <r>
    <n v="11790"/>
    <x v="11"/>
    <x v="14"/>
    <x v="1"/>
    <x v="0"/>
    <n v="2.2880999999999999E-3"/>
    <n v="8567485000.000001"/>
  </r>
  <r>
    <n v="11791"/>
    <x v="11"/>
    <x v="14"/>
    <x v="1"/>
    <x v="1"/>
    <n v="1.9806000000000003E-3"/>
    <n v="7416338000"/>
  </r>
  <r>
    <n v="11792"/>
    <x v="11"/>
    <x v="14"/>
    <x v="1"/>
    <x v="2"/>
    <n v="1.6390100000000001E-2"/>
    <n v="61371307000"/>
  </r>
  <r>
    <n v="11793"/>
    <x v="11"/>
    <x v="14"/>
    <x v="1"/>
    <x v="17"/>
    <n v="2.085E-4"/>
    <n v="780887000"/>
  </r>
  <r>
    <n v="11794"/>
    <x v="11"/>
    <x v="14"/>
    <x v="1"/>
    <x v="3"/>
    <n v="1.3493999999999999E-3"/>
    <n v="5052798000"/>
  </r>
  <r>
    <n v="11795"/>
    <x v="11"/>
    <x v="14"/>
    <x v="1"/>
    <x v="4"/>
    <n v="5.8531E-3"/>
    <n v="21916335000"/>
  </r>
  <r>
    <n v="11796"/>
    <x v="11"/>
    <x v="14"/>
    <x v="1"/>
    <x v="5"/>
    <n v="5.1485999999999997E-3"/>
    <n v="19278580000"/>
  </r>
  <r>
    <n v="11797"/>
    <x v="11"/>
    <x v="14"/>
    <x v="1"/>
    <x v="6"/>
    <n v="6.8320699999999998E-2"/>
    <n v="255820496000"/>
  </r>
  <r>
    <n v="11798"/>
    <x v="11"/>
    <x v="14"/>
    <x v="1"/>
    <x v="7"/>
    <n v="4.3006500000000003E-2"/>
    <n v="161033911000"/>
  </r>
  <r>
    <n v="11799"/>
    <x v="11"/>
    <x v="14"/>
    <x v="1"/>
    <x v="8"/>
    <n v="0.18900790000000001"/>
    <n v="707722945000"/>
  </r>
  <r>
    <n v="11800"/>
    <x v="11"/>
    <x v="14"/>
    <x v="1"/>
    <x v="9"/>
    <n v="6.8747799999999998E-2"/>
    <n v="257419853000"/>
  </r>
  <r>
    <n v="11801"/>
    <x v="11"/>
    <x v="14"/>
    <x v="1"/>
    <x v="10"/>
    <n v="9.3664000000000004E-3"/>
    <n v="35071705000"/>
  </r>
  <r>
    <n v="11802"/>
    <x v="11"/>
    <x v="14"/>
    <x v="1"/>
    <x v="11"/>
    <n v="1.5307999999999999E-2"/>
    <n v="57319325000"/>
  </r>
  <r>
    <n v="11803"/>
    <x v="11"/>
    <x v="14"/>
    <x v="1"/>
    <x v="12"/>
    <n v="1.09508E-2"/>
    <n v="41004218000"/>
  </r>
  <r>
    <n v="11804"/>
    <x v="11"/>
    <x v="14"/>
    <x v="1"/>
    <x v="13"/>
    <n v="8.0122000000000006E-3"/>
    <n v="30000812000"/>
  </r>
  <r>
    <n v="11805"/>
    <x v="11"/>
    <x v="14"/>
    <x v="1"/>
    <x v="14"/>
    <n v="1.8527999999999999E-3"/>
    <n v="6937505000"/>
  </r>
  <r>
    <n v="11806"/>
    <x v="11"/>
    <x v="14"/>
    <x v="1"/>
    <x v="15"/>
    <n v="2.3108E-3"/>
    <n v="8652394000"/>
  </r>
  <r>
    <n v="11807"/>
    <x v="11"/>
    <x v="14"/>
    <x v="1"/>
    <x v="16"/>
    <n v="2.8747E-3"/>
    <n v="10763990000"/>
  </r>
  <r>
    <n v="11809"/>
    <x v="11"/>
    <x v="15"/>
    <x v="1"/>
    <x v="0"/>
    <n v="1.049E-3"/>
    <n v="296486000"/>
  </r>
  <r>
    <n v="11810"/>
    <x v="11"/>
    <x v="15"/>
    <x v="1"/>
    <x v="1"/>
    <n v="1.2459999999999999E-3"/>
    <n v="352165000"/>
  </r>
  <r>
    <n v="11811"/>
    <x v="11"/>
    <x v="15"/>
    <x v="1"/>
    <x v="2"/>
    <n v="2.00205E-2"/>
    <n v="5658298000"/>
  </r>
  <r>
    <n v="11812"/>
    <x v="11"/>
    <x v="15"/>
    <x v="1"/>
    <x v="17"/>
    <n v="1.9700000000000001E-5"/>
    <n v="5568000"/>
  </r>
  <r>
    <n v="11813"/>
    <x v="11"/>
    <x v="15"/>
    <x v="1"/>
    <x v="3"/>
    <n v="0"/>
    <n v="0"/>
  </r>
  <r>
    <n v="11814"/>
    <x v="11"/>
    <x v="15"/>
    <x v="1"/>
    <x v="4"/>
    <n v="8.6140000000000001E-3"/>
    <n v="2434530000"/>
  </r>
  <r>
    <n v="11815"/>
    <x v="11"/>
    <x v="15"/>
    <x v="1"/>
    <x v="5"/>
    <n v="1.8912E-3"/>
    <n v="534510999.99999994"/>
  </r>
  <r>
    <n v="11816"/>
    <x v="11"/>
    <x v="15"/>
    <x v="1"/>
    <x v="6"/>
    <n v="6.6139000000000003E-2"/>
    <n v="18692567000"/>
  </r>
  <r>
    <n v="11817"/>
    <x v="11"/>
    <x v="15"/>
    <x v="1"/>
    <x v="7"/>
    <n v="4.5222100000000001E-2"/>
    <n v="12780933000"/>
  </r>
  <r>
    <n v="11818"/>
    <x v="11"/>
    <x v="15"/>
    <x v="1"/>
    <x v="8"/>
    <n v="0.2060951"/>
    <n v="58247760000"/>
  </r>
  <r>
    <n v="11819"/>
    <x v="11"/>
    <x v="15"/>
    <x v="1"/>
    <x v="9"/>
    <n v="0.1310664"/>
    <n v="37042713000"/>
  </r>
  <r>
    <n v="11820"/>
    <x v="11"/>
    <x v="15"/>
    <x v="1"/>
    <x v="10"/>
    <n v="2.4403800000000003E-2"/>
    <n v="6897138000"/>
  </r>
  <r>
    <n v="11821"/>
    <x v="11"/>
    <x v="15"/>
    <x v="1"/>
    <x v="11"/>
    <n v="1.7666299999999999E-2"/>
    <n v="4992943000"/>
  </r>
  <r>
    <n v="11822"/>
    <x v="11"/>
    <x v="15"/>
    <x v="1"/>
    <x v="12"/>
    <n v="7.2546999999999993E-3"/>
    <n v="2050350000"/>
  </r>
  <r>
    <n v="11823"/>
    <x v="11"/>
    <x v="15"/>
    <x v="1"/>
    <x v="13"/>
    <n v="6.4371000000000003E-3"/>
    <n v="1819286000"/>
  </r>
  <r>
    <n v="11824"/>
    <x v="11"/>
    <x v="15"/>
    <x v="1"/>
    <x v="14"/>
    <n v="4.1369999999999997E-4"/>
    <n v="116924000"/>
  </r>
  <r>
    <n v="11825"/>
    <x v="11"/>
    <x v="15"/>
    <x v="1"/>
    <x v="15"/>
    <n v="0"/>
    <n v="0"/>
  </r>
  <r>
    <n v="11826"/>
    <x v="11"/>
    <x v="15"/>
    <x v="1"/>
    <x v="16"/>
    <n v="1.43862E-2"/>
    <n v="4065901000"/>
  </r>
  <r>
    <n v="11828"/>
    <x v="11"/>
    <x v="16"/>
    <x v="1"/>
    <x v="0"/>
    <n v="5.0785000000000005E-3"/>
    <n v="720857000"/>
  </r>
  <r>
    <n v="11829"/>
    <x v="11"/>
    <x v="16"/>
    <x v="1"/>
    <x v="1"/>
    <n v="5.3439999999999998E-4"/>
    <n v="75860000"/>
  </r>
  <r>
    <n v="11830"/>
    <x v="11"/>
    <x v="16"/>
    <x v="1"/>
    <x v="2"/>
    <n v="3.4736699999999995E-2"/>
    <n v="4930606000"/>
  </r>
  <r>
    <n v="11831"/>
    <x v="11"/>
    <x v="16"/>
    <x v="1"/>
    <x v="17"/>
    <n v="3.9559999999999997E-4"/>
    <n v="56149000"/>
  </r>
  <r>
    <n v="11832"/>
    <x v="11"/>
    <x v="16"/>
    <x v="1"/>
    <x v="3"/>
    <n v="5.2359999999999993E-4"/>
    <n v="74318000"/>
  </r>
  <r>
    <n v="11833"/>
    <x v="11"/>
    <x v="16"/>
    <x v="1"/>
    <x v="4"/>
    <n v="7.0637000000000009E-3"/>
    <n v="1002631000"/>
  </r>
  <r>
    <n v="11834"/>
    <x v="11"/>
    <x v="16"/>
    <x v="1"/>
    <x v="5"/>
    <n v="7.6483999999999996E-3"/>
    <n v="1085638000"/>
  </r>
  <r>
    <n v="11835"/>
    <x v="11"/>
    <x v="16"/>
    <x v="1"/>
    <x v="6"/>
    <n v="5.0729099999999999E-2"/>
    <n v="7200607000"/>
  </r>
  <r>
    <n v="11836"/>
    <x v="11"/>
    <x v="16"/>
    <x v="1"/>
    <x v="7"/>
    <n v="5.0454299999999994E-2"/>
    <n v="7161598000"/>
  </r>
  <r>
    <n v="11837"/>
    <x v="11"/>
    <x v="16"/>
    <x v="1"/>
    <x v="8"/>
    <n v="0.16854379999999999"/>
    <n v="23923484000"/>
  </r>
  <r>
    <n v="11838"/>
    <x v="11"/>
    <x v="16"/>
    <x v="1"/>
    <x v="9"/>
    <n v="8.8955800000000002E-2"/>
    <n v="12626595000"/>
  </r>
  <r>
    <n v="11839"/>
    <x v="11"/>
    <x v="16"/>
    <x v="1"/>
    <x v="10"/>
    <n v="1.0505199999999999E-2"/>
    <n v="1491134000"/>
  </r>
  <r>
    <n v="11840"/>
    <x v="11"/>
    <x v="16"/>
    <x v="1"/>
    <x v="11"/>
    <n v="1.8824300000000002E-2"/>
    <n v="2671965000"/>
  </r>
  <r>
    <n v="11841"/>
    <x v="11"/>
    <x v="16"/>
    <x v="1"/>
    <x v="12"/>
    <n v="1.7424100000000001E-2"/>
    <n v="2473219000"/>
  </r>
  <r>
    <n v="11842"/>
    <x v="11"/>
    <x v="16"/>
    <x v="1"/>
    <x v="13"/>
    <n v="1.8740900000000001E-2"/>
    <n v="2660123000"/>
  </r>
  <r>
    <n v="11843"/>
    <x v="11"/>
    <x v="16"/>
    <x v="1"/>
    <x v="14"/>
    <n v="8.3730000000000002E-4"/>
    <n v="118848000"/>
  </r>
  <r>
    <n v="11844"/>
    <x v="11"/>
    <x v="16"/>
    <x v="1"/>
    <x v="15"/>
    <n v="2.5634E-3"/>
    <n v="363856000"/>
  </r>
  <r>
    <n v="11845"/>
    <x v="11"/>
    <x v="16"/>
    <x v="1"/>
    <x v="16"/>
    <n v="7.0467999999999998E-3"/>
    <n v="1000244000"/>
  </r>
  <r>
    <n v="11847"/>
    <x v="11"/>
    <x v="17"/>
    <x v="1"/>
    <x v="0"/>
    <n v="1.0532099999999999E-2"/>
    <n v="160316000"/>
  </r>
  <r>
    <n v="11848"/>
    <x v="11"/>
    <x v="17"/>
    <x v="1"/>
    <x v="2"/>
    <n v="2.03045E-2"/>
    <n v="309067000"/>
  </r>
  <r>
    <n v="11849"/>
    <x v="11"/>
    <x v="17"/>
    <x v="1"/>
    <x v="17"/>
    <n v="2.655E-4"/>
    <n v="4041000.0000000005"/>
  </r>
  <r>
    <n v="11850"/>
    <x v="11"/>
    <x v="17"/>
    <x v="1"/>
    <x v="3"/>
    <n v="1.4021000000000001E-3"/>
    <n v="21342000"/>
  </r>
  <r>
    <n v="11851"/>
    <x v="11"/>
    <x v="17"/>
    <x v="1"/>
    <x v="4"/>
    <n v="5.6452999999999998E-3"/>
    <n v="85931000"/>
  </r>
  <r>
    <n v="11852"/>
    <x v="11"/>
    <x v="17"/>
    <x v="1"/>
    <x v="5"/>
    <n v="6.9432000000000001E-3"/>
    <n v="105686000"/>
  </r>
  <r>
    <n v="11853"/>
    <x v="11"/>
    <x v="17"/>
    <x v="1"/>
    <x v="6"/>
    <n v="7.0383299999999996E-2"/>
    <n v="1071348000"/>
  </r>
  <r>
    <n v="11854"/>
    <x v="11"/>
    <x v="17"/>
    <x v="1"/>
    <x v="7"/>
    <n v="7.1281899999999995E-2"/>
    <n v="1085026000"/>
  </r>
  <r>
    <n v="11855"/>
    <x v="11"/>
    <x v="17"/>
    <x v="1"/>
    <x v="8"/>
    <n v="0.10788600000000001"/>
    <n v="1642200000"/>
  </r>
  <r>
    <n v="11856"/>
    <x v="11"/>
    <x v="17"/>
    <x v="1"/>
    <x v="9"/>
    <n v="0.12533839999999999"/>
    <n v="1907854000"/>
  </r>
  <r>
    <n v="11857"/>
    <x v="11"/>
    <x v="17"/>
    <x v="1"/>
    <x v="10"/>
    <n v="3.7120000000000002E-4"/>
    <n v="5650000"/>
  </r>
  <r>
    <n v="11858"/>
    <x v="11"/>
    <x v="17"/>
    <x v="1"/>
    <x v="11"/>
    <n v="1.6076099999999999E-2"/>
    <n v="244705000"/>
  </r>
  <r>
    <n v="11859"/>
    <x v="11"/>
    <x v="17"/>
    <x v="1"/>
    <x v="12"/>
    <n v="4.5743200000000005E-2"/>
    <n v="696285000"/>
  </r>
  <r>
    <n v="11860"/>
    <x v="11"/>
    <x v="17"/>
    <x v="1"/>
    <x v="13"/>
    <n v="1.7691800000000001E-2"/>
    <n v="269297000"/>
  </r>
  <r>
    <n v="11861"/>
    <x v="11"/>
    <x v="17"/>
    <x v="1"/>
    <x v="14"/>
    <n v="7.0410000000000004E-4"/>
    <n v="10718000"/>
  </r>
  <r>
    <n v="11862"/>
    <x v="11"/>
    <x v="17"/>
    <x v="1"/>
    <x v="15"/>
    <n v="3.9220000000000001E-3"/>
    <n v="59700000"/>
  </r>
  <r>
    <n v="11863"/>
    <x v="11"/>
    <x v="17"/>
    <x v="1"/>
    <x v="16"/>
    <n v="9.2829999999999996E-4"/>
    <n v="14130000"/>
  </r>
  <r>
    <n v="11865"/>
    <x v="11"/>
    <x v="79"/>
    <x v="3"/>
    <x v="4"/>
    <n v="1.918E-4"/>
    <n v="359114000"/>
  </r>
  <r>
    <n v="11866"/>
    <x v="11"/>
    <x v="79"/>
    <x v="3"/>
    <x v="5"/>
    <n v="1.3907000000000001E-2"/>
    <n v="26032737000"/>
  </r>
  <r>
    <n v="11867"/>
    <x v="11"/>
    <x v="79"/>
    <x v="3"/>
    <x v="6"/>
    <n v="1.00506E-2"/>
    <n v="18813825000"/>
  </r>
  <r>
    <n v="11868"/>
    <x v="11"/>
    <x v="79"/>
    <x v="3"/>
    <x v="7"/>
    <n v="4.4108299999999996E-2"/>
    <n v="82567205000"/>
  </r>
  <r>
    <n v="11869"/>
    <x v="11"/>
    <x v="79"/>
    <x v="3"/>
    <x v="8"/>
    <n v="1.3753400000000001E-2"/>
    <n v="25745189000"/>
  </r>
  <r>
    <n v="11870"/>
    <x v="11"/>
    <x v="79"/>
    <x v="3"/>
    <x v="9"/>
    <n v="4.3133900000000003E-2"/>
    <n v="80743139000"/>
  </r>
  <r>
    <n v="11871"/>
    <x v="11"/>
    <x v="79"/>
    <x v="3"/>
    <x v="10"/>
    <n v="2.72144E-2"/>
    <n v="50943137000"/>
  </r>
  <r>
    <n v="11872"/>
    <x v="11"/>
    <x v="79"/>
    <x v="3"/>
    <x v="11"/>
    <n v="1.32963E-2"/>
    <n v="24889616000"/>
  </r>
  <r>
    <n v="11873"/>
    <x v="11"/>
    <x v="79"/>
    <x v="3"/>
    <x v="12"/>
    <n v="1.6950000000000001E-3"/>
    <n v="3172884000"/>
  </r>
  <r>
    <n v="11875"/>
    <x v="11"/>
    <x v="18"/>
    <x v="3"/>
    <x v="4"/>
    <n v="2.3517E-3"/>
    <n v="2099953000"/>
  </r>
  <r>
    <n v="11876"/>
    <x v="11"/>
    <x v="18"/>
    <x v="3"/>
    <x v="5"/>
    <n v="1.1468000000000001E-2"/>
    <n v="10240554000"/>
  </r>
  <r>
    <n v="11877"/>
    <x v="11"/>
    <x v="18"/>
    <x v="3"/>
    <x v="6"/>
    <n v="7.7914000000000004E-3"/>
    <n v="6957490000"/>
  </r>
  <r>
    <n v="11878"/>
    <x v="11"/>
    <x v="18"/>
    <x v="3"/>
    <x v="7"/>
    <n v="3.2439099999999998E-2"/>
    <n v="28967098000"/>
  </r>
  <r>
    <n v="11879"/>
    <x v="11"/>
    <x v="18"/>
    <x v="3"/>
    <x v="8"/>
    <n v="1.4060000000000001E-3"/>
    <n v="1255502000"/>
  </r>
  <r>
    <n v="11880"/>
    <x v="11"/>
    <x v="18"/>
    <x v="3"/>
    <x v="9"/>
    <n v="9.0102600000000005E-2"/>
    <n v="80458852000"/>
  </r>
  <r>
    <n v="11881"/>
    <x v="11"/>
    <x v="18"/>
    <x v="3"/>
    <x v="10"/>
    <n v="7.0169999999999998E-3"/>
    <n v="6265950000"/>
  </r>
  <r>
    <n v="11882"/>
    <x v="11"/>
    <x v="18"/>
    <x v="3"/>
    <x v="11"/>
    <n v="3.5565999999999996E-3"/>
    <n v="3175921000"/>
  </r>
  <r>
    <n v="11883"/>
    <x v="11"/>
    <x v="18"/>
    <x v="3"/>
    <x v="12"/>
    <n v="1.0881E-3"/>
    <n v="971664000"/>
  </r>
  <r>
    <n v="11885"/>
    <x v="11"/>
    <x v="19"/>
    <x v="1"/>
    <x v="0"/>
    <n v="4.6457E-3"/>
    <n v="1108887000"/>
  </r>
  <r>
    <n v="11886"/>
    <x v="11"/>
    <x v="19"/>
    <x v="1"/>
    <x v="1"/>
    <n v="5.3870000000000003E-4"/>
    <n v="128589000"/>
  </r>
  <r>
    <n v="11887"/>
    <x v="11"/>
    <x v="19"/>
    <x v="1"/>
    <x v="2"/>
    <n v="2.2184499999999999E-2"/>
    <n v="5295220000"/>
  </r>
  <r>
    <n v="11888"/>
    <x v="11"/>
    <x v="19"/>
    <x v="1"/>
    <x v="17"/>
    <n v="1.178E-4"/>
    <n v="28117000"/>
  </r>
  <r>
    <n v="11889"/>
    <x v="11"/>
    <x v="19"/>
    <x v="1"/>
    <x v="3"/>
    <n v="2.2983000000000001E-3"/>
    <n v="548583000"/>
  </r>
  <r>
    <n v="11890"/>
    <x v="11"/>
    <x v="19"/>
    <x v="1"/>
    <x v="4"/>
    <n v="7.5097999999999996E-3"/>
    <n v="1792518000"/>
  </r>
  <r>
    <n v="11891"/>
    <x v="11"/>
    <x v="19"/>
    <x v="1"/>
    <x v="5"/>
    <n v="8.493500000000001E-3"/>
    <n v="2027313000"/>
  </r>
  <r>
    <n v="11892"/>
    <x v="11"/>
    <x v="19"/>
    <x v="1"/>
    <x v="6"/>
    <n v="7.9775499999999999E-2"/>
    <n v="19041656000"/>
  </r>
  <r>
    <n v="11893"/>
    <x v="11"/>
    <x v="19"/>
    <x v="1"/>
    <x v="7"/>
    <n v="5.2921799999999998E-2"/>
    <n v="12631924000"/>
  </r>
  <r>
    <n v="11894"/>
    <x v="11"/>
    <x v="19"/>
    <x v="1"/>
    <x v="8"/>
    <n v="0.15946680000000002"/>
    <n v="38063183000"/>
  </r>
  <r>
    <n v="11895"/>
    <x v="11"/>
    <x v="19"/>
    <x v="1"/>
    <x v="9"/>
    <n v="5.8605999999999998E-2"/>
    <n v="13988677000"/>
  </r>
  <r>
    <n v="11896"/>
    <x v="11"/>
    <x v="19"/>
    <x v="1"/>
    <x v="10"/>
    <n v="4.3556000000000003E-3"/>
    <n v="1039637000"/>
  </r>
  <r>
    <n v="11897"/>
    <x v="11"/>
    <x v="19"/>
    <x v="1"/>
    <x v="11"/>
    <n v="1.6923799999999999E-2"/>
    <n v="4039552000"/>
  </r>
  <r>
    <n v="11898"/>
    <x v="11"/>
    <x v="19"/>
    <x v="1"/>
    <x v="12"/>
    <n v="8.8774000000000006E-3"/>
    <n v="2118946000"/>
  </r>
  <r>
    <n v="11899"/>
    <x v="11"/>
    <x v="19"/>
    <x v="1"/>
    <x v="13"/>
    <n v="4.0054899999999997E-2"/>
    <n v="9560714000"/>
  </r>
  <r>
    <n v="11900"/>
    <x v="11"/>
    <x v="19"/>
    <x v="1"/>
    <x v="14"/>
    <n v="2.0963000000000002E-3"/>
    <n v="500366000"/>
  </r>
  <r>
    <n v="11901"/>
    <x v="11"/>
    <x v="19"/>
    <x v="1"/>
    <x v="15"/>
    <n v="3.1252999999999997E-3"/>
    <n v="745991000"/>
  </r>
  <r>
    <n v="11902"/>
    <x v="11"/>
    <x v="19"/>
    <x v="1"/>
    <x v="16"/>
    <n v="1.036E-3"/>
    <n v="247281000"/>
  </r>
  <r>
    <n v="11904"/>
    <x v="11"/>
    <x v="20"/>
    <x v="4"/>
    <x v="4"/>
    <n v="5.8528999999999994E-3"/>
    <n v="1535179000"/>
  </r>
  <r>
    <n v="11905"/>
    <x v="11"/>
    <x v="20"/>
    <x v="4"/>
    <x v="6"/>
    <n v="4.9494699999999996E-2"/>
    <n v="12982144000"/>
  </r>
  <r>
    <n v="11906"/>
    <x v="11"/>
    <x v="20"/>
    <x v="4"/>
    <x v="7"/>
    <n v="6.6034899999999994E-2"/>
    <n v="17320540000"/>
  </r>
  <r>
    <n v="11907"/>
    <x v="11"/>
    <x v="20"/>
    <x v="4"/>
    <x v="8"/>
    <n v="0.10655099999999999"/>
    <n v="27947665000"/>
  </r>
  <r>
    <n v="11908"/>
    <x v="11"/>
    <x v="20"/>
    <x v="4"/>
    <x v="9"/>
    <n v="6.1439000000000001E-2"/>
    <n v="16115072000"/>
  </r>
  <r>
    <n v="11909"/>
    <x v="11"/>
    <x v="20"/>
    <x v="4"/>
    <x v="10"/>
    <n v="6.0393600000000006E-2"/>
    <n v="15840867000"/>
  </r>
  <r>
    <n v="11910"/>
    <x v="11"/>
    <x v="20"/>
    <x v="4"/>
    <x v="11"/>
    <n v="1.5743199999999999E-2"/>
    <n v="4129345000.0000005"/>
  </r>
  <r>
    <n v="11911"/>
    <x v="11"/>
    <x v="20"/>
    <x v="4"/>
    <x v="12"/>
    <n v="1.52719E-2"/>
    <n v="4005713000"/>
  </r>
  <r>
    <n v="11913"/>
    <x v="11"/>
    <x v="21"/>
    <x v="1"/>
    <x v="0"/>
    <n v="3.6298999999999997E-3"/>
    <n v="8319717000.000001"/>
  </r>
  <r>
    <n v="11914"/>
    <x v="11"/>
    <x v="21"/>
    <x v="1"/>
    <x v="1"/>
    <n v="3.3511000000000001E-3"/>
    <n v="7680670000"/>
  </r>
  <r>
    <n v="11915"/>
    <x v="11"/>
    <x v="21"/>
    <x v="1"/>
    <x v="2"/>
    <n v="1.8621700000000001E-2"/>
    <n v="42680689000"/>
  </r>
  <r>
    <n v="11916"/>
    <x v="11"/>
    <x v="21"/>
    <x v="1"/>
    <x v="17"/>
    <n v="8.9090000000000003E-4"/>
    <n v="2041998000"/>
  </r>
  <r>
    <n v="11917"/>
    <x v="11"/>
    <x v="21"/>
    <x v="1"/>
    <x v="3"/>
    <n v="4.9610999999999995E-3"/>
    <n v="11370882000"/>
  </r>
  <r>
    <n v="11918"/>
    <x v="11"/>
    <x v="21"/>
    <x v="1"/>
    <x v="4"/>
    <n v="8.5235999999999992E-3"/>
    <n v="19536092000"/>
  </r>
  <r>
    <n v="11919"/>
    <x v="11"/>
    <x v="21"/>
    <x v="1"/>
    <x v="5"/>
    <n v="6.4678999999999995E-3"/>
    <n v="14824323000"/>
  </r>
  <r>
    <n v="11920"/>
    <x v="11"/>
    <x v="21"/>
    <x v="1"/>
    <x v="6"/>
    <n v="7.1214700000000006E-2"/>
    <n v="163223457000"/>
  </r>
  <r>
    <n v="11921"/>
    <x v="11"/>
    <x v="21"/>
    <x v="1"/>
    <x v="7"/>
    <n v="4.0659599999999997E-2"/>
    <n v="93191404000"/>
  </r>
  <r>
    <n v="11922"/>
    <x v="11"/>
    <x v="21"/>
    <x v="1"/>
    <x v="8"/>
    <n v="0.19567860000000001"/>
    <n v="448493550000"/>
  </r>
  <r>
    <n v="11923"/>
    <x v="11"/>
    <x v="21"/>
    <x v="1"/>
    <x v="9"/>
    <n v="9.1240799999999997E-2"/>
    <n v="209123181000"/>
  </r>
  <r>
    <n v="11924"/>
    <x v="11"/>
    <x v="21"/>
    <x v="1"/>
    <x v="10"/>
    <n v="1.3665799999999999E-2"/>
    <n v="31321777000"/>
  </r>
  <r>
    <n v="11925"/>
    <x v="11"/>
    <x v="21"/>
    <x v="1"/>
    <x v="11"/>
    <n v="1.9209899999999999E-2"/>
    <n v="44028937000"/>
  </r>
  <r>
    <n v="11926"/>
    <x v="11"/>
    <x v="21"/>
    <x v="1"/>
    <x v="12"/>
    <n v="6.4438999999999998E-3"/>
    <n v="14769341000"/>
  </r>
  <r>
    <n v="11927"/>
    <x v="11"/>
    <x v="21"/>
    <x v="1"/>
    <x v="13"/>
    <n v="1.9981E-3"/>
    <n v="4579533000"/>
  </r>
  <r>
    <n v="11928"/>
    <x v="11"/>
    <x v="21"/>
    <x v="1"/>
    <x v="14"/>
    <n v="1.7089E-3"/>
    <n v="3916823000"/>
  </r>
  <r>
    <n v="11929"/>
    <x v="11"/>
    <x v="21"/>
    <x v="1"/>
    <x v="15"/>
    <n v="3.5260999999999999E-3"/>
    <n v="8081692000"/>
  </r>
  <r>
    <n v="11930"/>
    <x v="11"/>
    <x v="21"/>
    <x v="1"/>
    <x v="16"/>
    <n v="5.9599999999999996E-4"/>
    <n v="1365926000"/>
  </r>
  <r>
    <n v="11932"/>
    <x v="11"/>
    <x v="69"/>
    <x v="3"/>
    <x v="0"/>
    <n v="9.2992000000000005E-3"/>
    <n v="57963573000"/>
  </r>
  <r>
    <n v="11933"/>
    <x v="11"/>
    <x v="69"/>
    <x v="3"/>
    <x v="1"/>
    <n v="2.5563999999999999E-3"/>
    <n v="15934688000"/>
  </r>
  <r>
    <n v="11934"/>
    <x v="11"/>
    <x v="69"/>
    <x v="3"/>
    <x v="2"/>
    <n v="1.36311E-2"/>
    <n v="84964957000"/>
  </r>
  <r>
    <n v="11935"/>
    <x v="11"/>
    <x v="69"/>
    <x v="3"/>
    <x v="17"/>
    <n v="3.8069999999999998E-4"/>
    <n v="2373225000"/>
  </r>
  <r>
    <n v="11936"/>
    <x v="11"/>
    <x v="69"/>
    <x v="3"/>
    <x v="3"/>
    <n v="3.2859999999999999E-3"/>
    <n v="20481908000"/>
  </r>
  <r>
    <n v="11937"/>
    <x v="11"/>
    <x v="69"/>
    <x v="3"/>
    <x v="4"/>
    <n v="1.1934699999999999E-2"/>
    <n v="74390699000"/>
  </r>
  <r>
    <n v="11938"/>
    <x v="11"/>
    <x v="69"/>
    <x v="3"/>
    <x v="5"/>
    <n v="7.1181000000000005E-3"/>
    <n v="44368277000"/>
  </r>
  <r>
    <n v="11939"/>
    <x v="11"/>
    <x v="69"/>
    <x v="3"/>
    <x v="6"/>
    <n v="7.4930499999999997E-2"/>
    <n v="467052899000"/>
  </r>
  <r>
    <n v="11940"/>
    <x v="11"/>
    <x v="69"/>
    <x v="3"/>
    <x v="7"/>
    <n v="3.63085E-2"/>
    <n v="226315931000"/>
  </r>
  <r>
    <n v="11941"/>
    <x v="11"/>
    <x v="69"/>
    <x v="3"/>
    <x v="8"/>
    <n v="0.1648732"/>
    <n v="1027679021000"/>
  </r>
  <r>
    <n v="11942"/>
    <x v="11"/>
    <x v="69"/>
    <x v="3"/>
    <x v="9"/>
    <n v="4.4277499999999997E-2"/>
    <n v="275988253000"/>
  </r>
  <r>
    <n v="11943"/>
    <x v="11"/>
    <x v="69"/>
    <x v="3"/>
    <x v="10"/>
    <n v="8.8322999999999995E-3"/>
    <n v="55052801000"/>
  </r>
  <r>
    <n v="11944"/>
    <x v="11"/>
    <x v="69"/>
    <x v="3"/>
    <x v="11"/>
    <n v="1.27197E-2"/>
    <n v="79283752000"/>
  </r>
  <r>
    <n v="11945"/>
    <x v="11"/>
    <x v="69"/>
    <x v="3"/>
    <x v="12"/>
    <n v="3.4302999999999998E-3"/>
    <n v="21381578000"/>
  </r>
  <r>
    <n v="11946"/>
    <x v="11"/>
    <x v="69"/>
    <x v="3"/>
    <x v="13"/>
    <n v="4.1944E-3"/>
    <n v="26144317000"/>
  </r>
  <r>
    <n v="11947"/>
    <x v="11"/>
    <x v="69"/>
    <x v="3"/>
    <x v="14"/>
    <n v="4.4514999999999997E-3"/>
    <n v="27746933000"/>
  </r>
  <r>
    <n v="11948"/>
    <x v="11"/>
    <x v="69"/>
    <x v="3"/>
    <x v="15"/>
    <n v="2.3780999999999997E-3"/>
    <n v="14823257000"/>
  </r>
  <r>
    <n v="11949"/>
    <x v="11"/>
    <x v="69"/>
    <x v="3"/>
    <x v="16"/>
    <n v="2.5989999999999997E-4"/>
    <n v="1620158000"/>
  </r>
  <r>
    <n v="11951"/>
    <x v="11"/>
    <x v="22"/>
    <x v="3"/>
    <x v="4"/>
    <n v="1.1762999999999999E-3"/>
    <n v="226585000"/>
  </r>
  <r>
    <n v="11952"/>
    <x v="11"/>
    <x v="22"/>
    <x v="3"/>
    <x v="5"/>
    <n v="1.37494E-2"/>
    <n v="2648506000"/>
  </r>
  <r>
    <n v="11953"/>
    <x v="11"/>
    <x v="22"/>
    <x v="3"/>
    <x v="6"/>
    <n v="2.21757E-2"/>
    <n v="4271630000"/>
  </r>
  <r>
    <n v="11954"/>
    <x v="11"/>
    <x v="22"/>
    <x v="3"/>
    <x v="7"/>
    <n v="3.49352E-2"/>
    <n v="6729445000"/>
  </r>
  <r>
    <n v="11955"/>
    <x v="11"/>
    <x v="22"/>
    <x v="3"/>
    <x v="8"/>
    <n v="4.3198999999999994E-2"/>
    <n v="8321272000.000001"/>
  </r>
  <r>
    <n v="11956"/>
    <x v="11"/>
    <x v="22"/>
    <x v="3"/>
    <x v="9"/>
    <n v="1.6170899999999998E-2"/>
    <n v="3114935000"/>
  </r>
  <r>
    <n v="11957"/>
    <x v="11"/>
    <x v="22"/>
    <x v="3"/>
    <x v="10"/>
    <n v="9.3603999999999996E-3"/>
    <n v="1803068000"/>
  </r>
  <r>
    <n v="11958"/>
    <x v="11"/>
    <x v="22"/>
    <x v="3"/>
    <x v="11"/>
    <n v="1.5879799999999999E-2"/>
    <n v="3058879000"/>
  </r>
  <r>
    <n v="11959"/>
    <x v="11"/>
    <x v="22"/>
    <x v="3"/>
    <x v="12"/>
    <n v="7.1384999999999999E-3"/>
    <n v="1375061000"/>
  </r>
  <r>
    <n v="11961"/>
    <x v="11"/>
    <x v="80"/>
    <x v="3"/>
    <x v="4"/>
    <n v="1.6246099999999999E-2"/>
    <n v="2935000"/>
  </r>
  <r>
    <n v="11962"/>
    <x v="11"/>
    <x v="80"/>
    <x v="3"/>
    <x v="5"/>
    <n v="0"/>
    <n v="0"/>
  </r>
  <r>
    <n v="11963"/>
    <x v="11"/>
    <x v="80"/>
    <x v="3"/>
    <x v="6"/>
    <n v="9.5506800000000003E-2"/>
    <n v="17255000"/>
  </r>
  <r>
    <n v="11964"/>
    <x v="11"/>
    <x v="80"/>
    <x v="3"/>
    <x v="7"/>
    <n v="0.13044600000000001"/>
    <n v="23568000"/>
  </r>
  <r>
    <n v="11965"/>
    <x v="11"/>
    <x v="80"/>
    <x v="3"/>
    <x v="8"/>
    <n v="2.4520000000000002E-3"/>
    <n v="443000"/>
  </r>
  <r>
    <n v="11966"/>
    <x v="11"/>
    <x v="80"/>
    <x v="3"/>
    <x v="9"/>
    <n v="0.2424415"/>
    <n v="43803000"/>
  </r>
  <r>
    <n v="11967"/>
    <x v="11"/>
    <x v="80"/>
    <x v="3"/>
    <x v="10"/>
    <n v="0"/>
    <n v="0"/>
  </r>
  <r>
    <n v="11968"/>
    <x v="11"/>
    <x v="80"/>
    <x v="3"/>
    <x v="11"/>
    <n v="5.3026799999999999E-2"/>
    <n v="9580000"/>
  </r>
  <r>
    <n v="11969"/>
    <x v="11"/>
    <x v="80"/>
    <x v="3"/>
    <x v="12"/>
    <n v="8.9680000000000001E-4"/>
    <n v="162000"/>
  </r>
  <r>
    <n v="11971"/>
    <x v="11"/>
    <x v="23"/>
    <x v="3"/>
    <x v="4"/>
    <n v="8.5681999999999998E-3"/>
    <n v="10737811000"/>
  </r>
  <r>
    <n v="11972"/>
    <x v="11"/>
    <x v="23"/>
    <x v="3"/>
    <x v="5"/>
    <n v="1.0810800000000001E-2"/>
    <n v="13548320000"/>
  </r>
  <r>
    <n v="11973"/>
    <x v="11"/>
    <x v="23"/>
    <x v="3"/>
    <x v="6"/>
    <n v="3.7676300000000003E-2"/>
    <n v="47216862000"/>
  </r>
  <r>
    <n v="11974"/>
    <x v="11"/>
    <x v="23"/>
    <x v="3"/>
    <x v="7"/>
    <n v="4.5176499999999994E-2"/>
    <n v="56616236000"/>
  </r>
  <r>
    <n v="11975"/>
    <x v="11"/>
    <x v="23"/>
    <x v="3"/>
    <x v="8"/>
    <n v="5.6324600000000002E-2"/>
    <n v="70587301000"/>
  </r>
  <r>
    <n v="11976"/>
    <x v="11"/>
    <x v="23"/>
    <x v="3"/>
    <x v="9"/>
    <n v="4.6705300000000005E-2"/>
    <n v="58532168000"/>
  </r>
  <r>
    <n v="11977"/>
    <x v="11"/>
    <x v="23"/>
    <x v="3"/>
    <x v="10"/>
    <n v="2.4388800000000002E-2"/>
    <n v="30564592000"/>
  </r>
  <r>
    <n v="11978"/>
    <x v="11"/>
    <x v="23"/>
    <x v="3"/>
    <x v="11"/>
    <n v="1.0567E-2"/>
    <n v="13242789000"/>
  </r>
  <r>
    <n v="11979"/>
    <x v="11"/>
    <x v="23"/>
    <x v="3"/>
    <x v="12"/>
    <n v="7.3598999999999999E-3"/>
    <n v="9223599000"/>
  </r>
  <r>
    <n v="11981"/>
    <x v="11"/>
    <x v="24"/>
    <x v="1"/>
    <x v="0"/>
    <n v="3.4488000000000001E-3"/>
    <n v="95572000"/>
  </r>
  <r>
    <n v="11982"/>
    <x v="11"/>
    <x v="24"/>
    <x v="1"/>
    <x v="1"/>
    <n v="4.7669999999999999E-4"/>
    <n v="13210000"/>
  </r>
  <r>
    <n v="11983"/>
    <x v="11"/>
    <x v="24"/>
    <x v="1"/>
    <x v="2"/>
    <n v="4.4972600000000001E-2"/>
    <n v="1246273000"/>
  </r>
  <r>
    <n v="11984"/>
    <x v="11"/>
    <x v="24"/>
    <x v="1"/>
    <x v="17"/>
    <n v="8.5900000000000001E-5"/>
    <n v="2380000"/>
  </r>
  <r>
    <n v="11985"/>
    <x v="11"/>
    <x v="24"/>
    <x v="1"/>
    <x v="3"/>
    <n v="6.2655999999999996E-3"/>
    <n v="173632000"/>
  </r>
  <r>
    <n v="11986"/>
    <x v="11"/>
    <x v="24"/>
    <x v="1"/>
    <x v="4"/>
    <n v="6.9618000000000006E-3"/>
    <n v="192925000"/>
  </r>
  <r>
    <n v="11987"/>
    <x v="11"/>
    <x v="24"/>
    <x v="1"/>
    <x v="5"/>
    <n v="1.3130999999999999E-2"/>
    <n v="363885000"/>
  </r>
  <r>
    <n v="11988"/>
    <x v="11"/>
    <x v="24"/>
    <x v="1"/>
    <x v="6"/>
    <n v="4.2204899999999997E-2"/>
    <n v="1169576000"/>
  </r>
  <r>
    <n v="11989"/>
    <x v="11"/>
    <x v="24"/>
    <x v="1"/>
    <x v="7"/>
    <n v="5.9805400000000002E-2"/>
    <n v="1657318000"/>
  </r>
  <r>
    <n v="11990"/>
    <x v="11"/>
    <x v="24"/>
    <x v="1"/>
    <x v="8"/>
    <n v="0.124818"/>
    <n v="3458939000"/>
  </r>
  <r>
    <n v="11991"/>
    <x v="11"/>
    <x v="24"/>
    <x v="1"/>
    <x v="9"/>
    <n v="4.80521E-2"/>
    <n v="1331614000"/>
  </r>
  <r>
    <n v="11992"/>
    <x v="11"/>
    <x v="24"/>
    <x v="1"/>
    <x v="10"/>
    <n v="1.00871E-2"/>
    <n v="279532000"/>
  </r>
  <r>
    <n v="11993"/>
    <x v="11"/>
    <x v="24"/>
    <x v="1"/>
    <x v="11"/>
    <n v="1.8726599999999999E-2"/>
    <n v="518948999.99999994"/>
  </r>
  <r>
    <n v="11994"/>
    <x v="11"/>
    <x v="24"/>
    <x v="1"/>
    <x v="12"/>
    <n v="1.7768200000000001E-2"/>
    <n v="492390000"/>
  </r>
  <r>
    <n v="11995"/>
    <x v="11"/>
    <x v="24"/>
    <x v="1"/>
    <x v="13"/>
    <n v="2.1551999999999998E-2"/>
    <n v="597246000"/>
  </r>
  <r>
    <n v="11996"/>
    <x v="11"/>
    <x v="24"/>
    <x v="1"/>
    <x v="14"/>
    <n v="6.7960000000000004E-4"/>
    <n v="18833000"/>
  </r>
  <r>
    <n v="11997"/>
    <x v="11"/>
    <x v="24"/>
    <x v="1"/>
    <x v="15"/>
    <n v="6.9999999999999999E-6"/>
    <n v="195000"/>
  </r>
  <r>
    <n v="11998"/>
    <x v="11"/>
    <x v="24"/>
    <x v="1"/>
    <x v="16"/>
    <n v="6.7909999999999997E-4"/>
    <n v="18819000"/>
  </r>
  <r>
    <n v="12000"/>
    <x v="11"/>
    <x v="25"/>
    <x v="1"/>
    <x v="0"/>
    <n v="1.0139199999999999E-2"/>
    <n v="441890000"/>
  </r>
  <r>
    <n v="12001"/>
    <x v="11"/>
    <x v="25"/>
    <x v="1"/>
    <x v="1"/>
    <n v="2.6640000000000002E-4"/>
    <n v="11609000"/>
  </r>
  <r>
    <n v="12002"/>
    <x v="11"/>
    <x v="25"/>
    <x v="1"/>
    <x v="2"/>
    <n v="1.5209800000000001E-2"/>
    <n v="662877000"/>
  </r>
  <r>
    <n v="12003"/>
    <x v="11"/>
    <x v="25"/>
    <x v="1"/>
    <x v="17"/>
    <n v="1.4717E-3"/>
    <n v="64141000.000000007"/>
  </r>
  <r>
    <n v="12004"/>
    <x v="11"/>
    <x v="25"/>
    <x v="1"/>
    <x v="3"/>
    <n v="6.6464000000000002E-3"/>
    <n v="289666000"/>
  </r>
  <r>
    <n v="12005"/>
    <x v="11"/>
    <x v="25"/>
    <x v="1"/>
    <x v="4"/>
    <n v="7.5944000000000003E-3"/>
    <n v="330979000"/>
  </r>
  <r>
    <n v="12006"/>
    <x v="11"/>
    <x v="25"/>
    <x v="1"/>
    <x v="5"/>
    <n v="2.7672E-3"/>
    <n v="120599000"/>
  </r>
  <r>
    <n v="12007"/>
    <x v="11"/>
    <x v="25"/>
    <x v="1"/>
    <x v="6"/>
    <n v="5.1813999999999999E-2"/>
    <n v="2258169000"/>
  </r>
  <r>
    <n v="12008"/>
    <x v="11"/>
    <x v="25"/>
    <x v="1"/>
    <x v="7"/>
    <n v="5.5790300000000001E-2"/>
    <n v="2431467000"/>
  </r>
  <r>
    <n v="12009"/>
    <x v="11"/>
    <x v="25"/>
    <x v="1"/>
    <x v="8"/>
    <n v="0.1401522"/>
    <n v="6108150000"/>
  </r>
  <r>
    <n v="12010"/>
    <x v="11"/>
    <x v="25"/>
    <x v="1"/>
    <x v="9"/>
    <n v="5.1808500000000007E-2"/>
    <n v="2257932000"/>
  </r>
  <r>
    <n v="12011"/>
    <x v="11"/>
    <x v="25"/>
    <x v="1"/>
    <x v="10"/>
    <n v="9.6094000000000006E-3"/>
    <n v="418798000"/>
  </r>
  <r>
    <n v="12012"/>
    <x v="11"/>
    <x v="25"/>
    <x v="1"/>
    <x v="11"/>
    <n v="1.84595E-2"/>
    <n v="804508000"/>
  </r>
  <r>
    <n v="12013"/>
    <x v="11"/>
    <x v="25"/>
    <x v="1"/>
    <x v="12"/>
    <n v="9.5099999999999994E-3"/>
    <n v="414469000"/>
  </r>
  <r>
    <n v="12014"/>
    <x v="11"/>
    <x v="25"/>
    <x v="1"/>
    <x v="13"/>
    <n v="4.0589100000000003E-2"/>
    <n v="1768966000"/>
  </r>
  <r>
    <n v="12015"/>
    <x v="11"/>
    <x v="25"/>
    <x v="1"/>
    <x v="14"/>
    <n v="2.3140000000000001E-3"/>
    <n v="100847000"/>
  </r>
  <r>
    <n v="12016"/>
    <x v="11"/>
    <x v="25"/>
    <x v="1"/>
    <x v="15"/>
    <n v="1.6000000000000001E-6"/>
    <n v="70000"/>
  </r>
  <r>
    <n v="12017"/>
    <x v="11"/>
    <x v="25"/>
    <x v="1"/>
    <x v="16"/>
    <n v="1.2676E-3"/>
    <n v="55247000"/>
  </r>
  <r>
    <n v="12019"/>
    <x v="11"/>
    <x v="26"/>
    <x v="1"/>
    <x v="0"/>
    <n v="4.3492000000000001E-3"/>
    <n v="267978999.99999997"/>
  </r>
  <r>
    <n v="12020"/>
    <x v="11"/>
    <x v="26"/>
    <x v="1"/>
    <x v="1"/>
    <n v="4.839E-4"/>
    <n v="29816000"/>
  </r>
  <r>
    <n v="12021"/>
    <x v="11"/>
    <x v="26"/>
    <x v="1"/>
    <x v="2"/>
    <n v="3.4328299999999999E-2"/>
    <n v="2115159999.9999998"/>
  </r>
  <r>
    <n v="12022"/>
    <x v="11"/>
    <x v="26"/>
    <x v="1"/>
    <x v="17"/>
    <n v="4.6039999999999997E-4"/>
    <n v="28368000"/>
  </r>
  <r>
    <n v="12023"/>
    <x v="11"/>
    <x v="26"/>
    <x v="1"/>
    <x v="3"/>
    <n v="9.8379999999999995E-4"/>
    <n v="60620000"/>
  </r>
  <r>
    <n v="12024"/>
    <x v="11"/>
    <x v="26"/>
    <x v="1"/>
    <x v="4"/>
    <n v="7.6924999999999997E-3"/>
    <n v="473975000"/>
  </r>
  <r>
    <n v="12025"/>
    <x v="11"/>
    <x v="26"/>
    <x v="1"/>
    <x v="5"/>
    <n v="7.3043000000000005E-3"/>
    <n v="450061000"/>
  </r>
  <r>
    <n v="12026"/>
    <x v="11"/>
    <x v="26"/>
    <x v="1"/>
    <x v="6"/>
    <n v="4.9300499999999997E-2"/>
    <n v="3037678000"/>
  </r>
  <r>
    <n v="12027"/>
    <x v="11"/>
    <x v="26"/>
    <x v="1"/>
    <x v="7"/>
    <n v="4.9961100000000001E-2"/>
    <n v="3078379000"/>
  </r>
  <r>
    <n v="12028"/>
    <x v="11"/>
    <x v="26"/>
    <x v="1"/>
    <x v="8"/>
    <n v="0.17063210000000001"/>
    <n v="10513591000"/>
  </r>
  <r>
    <n v="12029"/>
    <x v="11"/>
    <x v="26"/>
    <x v="1"/>
    <x v="9"/>
    <n v="5.3689000000000001E-2"/>
    <n v="3308079000"/>
  </r>
  <r>
    <n v="12030"/>
    <x v="11"/>
    <x v="26"/>
    <x v="1"/>
    <x v="10"/>
    <n v="4.0530000000000002E-3"/>
    <n v="249731000"/>
  </r>
  <r>
    <n v="12031"/>
    <x v="11"/>
    <x v="26"/>
    <x v="1"/>
    <x v="11"/>
    <n v="9.9082000000000007E-3"/>
    <n v="610498000"/>
  </r>
  <r>
    <n v="12032"/>
    <x v="11"/>
    <x v="26"/>
    <x v="1"/>
    <x v="12"/>
    <n v="1.07806E-2"/>
    <n v="664255000"/>
  </r>
  <r>
    <n v="12033"/>
    <x v="11"/>
    <x v="26"/>
    <x v="1"/>
    <x v="13"/>
    <n v="5.3730000000000002E-3"/>
    <n v="331063000"/>
  </r>
  <r>
    <n v="12034"/>
    <x v="11"/>
    <x v="26"/>
    <x v="1"/>
    <x v="14"/>
    <n v="1.2129E-3"/>
    <n v="74734000"/>
  </r>
  <r>
    <n v="12035"/>
    <x v="11"/>
    <x v="26"/>
    <x v="1"/>
    <x v="15"/>
    <n v="4.9288999999999999E-3"/>
    <n v="303697000"/>
  </r>
  <r>
    <n v="12036"/>
    <x v="11"/>
    <x v="26"/>
    <x v="1"/>
    <x v="16"/>
    <n v="8.7899999999999995E-5"/>
    <n v="5415000"/>
  </r>
  <r>
    <n v="12038"/>
    <x v="11"/>
    <x v="59"/>
    <x v="3"/>
    <x v="5"/>
    <n v="1.1750199999999999E-2"/>
    <n v="3500977000"/>
  </r>
  <r>
    <n v="12039"/>
    <x v="11"/>
    <x v="59"/>
    <x v="3"/>
    <x v="6"/>
    <n v="1.8794999999999999E-2"/>
    <n v="5599994000"/>
  </r>
  <r>
    <n v="12040"/>
    <x v="11"/>
    <x v="59"/>
    <x v="3"/>
    <x v="7"/>
    <n v="5.4265899999999999E-2"/>
    <n v="16168612000"/>
  </r>
  <r>
    <n v="12041"/>
    <x v="11"/>
    <x v="59"/>
    <x v="3"/>
    <x v="9"/>
    <n v="9.1149599999999997E-2"/>
    <n v="27158169000"/>
  </r>
  <r>
    <n v="12042"/>
    <x v="11"/>
    <x v="59"/>
    <x v="3"/>
    <x v="10"/>
    <n v="1.6221900000000001E-2"/>
    <n v="4833329000"/>
  </r>
  <r>
    <n v="12043"/>
    <x v="11"/>
    <x v="59"/>
    <x v="3"/>
    <x v="11"/>
    <n v="1.17567E-2"/>
    <n v="3502938000"/>
  </r>
  <r>
    <n v="12045"/>
    <x v="11"/>
    <x v="27"/>
    <x v="3"/>
    <x v="0"/>
    <n v="2.3042000000000002E-3"/>
    <n v="6393000"/>
  </r>
  <r>
    <n v="12046"/>
    <x v="11"/>
    <x v="27"/>
    <x v="3"/>
    <x v="1"/>
    <n v="1.9843E-3"/>
    <n v="5505000"/>
  </r>
  <r>
    <n v="12047"/>
    <x v="11"/>
    <x v="27"/>
    <x v="3"/>
    <x v="2"/>
    <n v="1.3101499999999999E-2"/>
    <n v="36348000"/>
  </r>
  <r>
    <n v="12048"/>
    <x v="11"/>
    <x v="27"/>
    <x v="3"/>
    <x v="3"/>
    <n v="9.6323999999999993E-3"/>
    <n v="26724000"/>
  </r>
  <r>
    <n v="12049"/>
    <x v="11"/>
    <x v="27"/>
    <x v="3"/>
    <x v="4"/>
    <n v="4.7472E-3"/>
    <n v="13170000"/>
  </r>
  <r>
    <n v="12050"/>
    <x v="11"/>
    <x v="27"/>
    <x v="3"/>
    <x v="5"/>
    <n v="3.1966000000000001E-2"/>
    <n v="88685000"/>
  </r>
  <r>
    <n v="12051"/>
    <x v="11"/>
    <x v="27"/>
    <x v="3"/>
    <x v="6"/>
    <n v="9.0913000000000001E-3"/>
    <n v="25223000"/>
  </r>
  <r>
    <n v="12052"/>
    <x v="11"/>
    <x v="27"/>
    <x v="3"/>
    <x v="7"/>
    <n v="4.4349800000000002E-2"/>
    <n v="123042000"/>
  </r>
  <r>
    <n v="12053"/>
    <x v="11"/>
    <x v="27"/>
    <x v="3"/>
    <x v="8"/>
    <n v="2.8025600000000001E-2"/>
    <n v="77753000"/>
  </r>
  <r>
    <n v="12054"/>
    <x v="11"/>
    <x v="27"/>
    <x v="3"/>
    <x v="9"/>
    <n v="0.1021992"/>
    <n v="283536000"/>
  </r>
  <r>
    <n v="12055"/>
    <x v="11"/>
    <x v="27"/>
    <x v="3"/>
    <x v="10"/>
    <n v="2.2477800000000003E-2"/>
    <n v="62361000"/>
  </r>
  <r>
    <n v="12056"/>
    <x v="11"/>
    <x v="27"/>
    <x v="3"/>
    <x v="11"/>
    <n v="3.3682500000000004E-2"/>
    <n v="93447000"/>
  </r>
  <r>
    <n v="12057"/>
    <x v="11"/>
    <x v="27"/>
    <x v="3"/>
    <x v="12"/>
    <n v="8.205200000000001E-3"/>
    <n v="22764000"/>
  </r>
  <r>
    <n v="12058"/>
    <x v="11"/>
    <x v="27"/>
    <x v="3"/>
    <x v="16"/>
    <n v="8.3309999999999992E-4"/>
    <n v="2311000"/>
  </r>
  <r>
    <n v="12059"/>
    <x v="11"/>
    <x v="27"/>
    <x v="3"/>
    <x v="18"/>
    <n v="5.6345799999999995E-2"/>
    <n v="156323000"/>
  </r>
  <r>
    <n v="12061"/>
    <x v="11"/>
    <x v="28"/>
    <x v="1"/>
    <x v="0"/>
    <n v="6.3336E-3"/>
    <n v="60968000"/>
  </r>
  <r>
    <n v="12062"/>
    <x v="11"/>
    <x v="28"/>
    <x v="1"/>
    <x v="1"/>
    <n v="6.4203000000000003E-3"/>
    <n v="61803000"/>
  </r>
  <r>
    <n v="12063"/>
    <x v="11"/>
    <x v="28"/>
    <x v="1"/>
    <x v="2"/>
    <n v="2.2847099999999999E-2"/>
    <n v="219929000"/>
  </r>
  <r>
    <n v="12064"/>
    <x v="11"/>
    <x v="28"/>
    <x v="1"/>
    <x v="17"/>
    <n v="1.0410999999999999E-3"/>
    <n v="10022000"/>
  </r>
  <r>
    <n v="12065"/>
    <x v="11"/>
    <x v="28"/>
    <x v="1"/>
    <x v="3"/>
    <n v="1.2725E-3"/>
    <n v="12249000"/>
  </r>
  <r>
    <n v="12066"/>
    <x v="11"/>
    <x v="28"/>
    <x v="1"/>
    <x v="4"/>
    <n v="1.3549199999999999E-2"/>
    <n v="130425999.99999999"/>
  </r>
  <r>
    <n v="12067"/>
    <x v="11"/>
    <x v="28"/>
    <x v="1"/>
    <x v="5"/>
    <n v="3.4126E-3"/>
    <n v="32850000"/>
  </r>
  <r>
    <n v="12068"/>
    <x v="11"/>
    <x v="28"/>
    <x v="1"/>
    <x v="6"/>
    <n v="5.3560499999999997E-2"/>
    <n v="515580000.00000006"/>
  </r>
  <r>
    <n v="12069"/>
    <x v="11"/>
    <x v="28"/>
    <x v="1"/>
    <x v="7"/>
    <n v="5.6481500000000004E-2"/>
    <n v="543698000"/>
  </r>
  <r>
    <n v="12070"/>
    <x v="11"/>
    <x v="28"/>
    <x v="1"/>
    <x v="8"/>
    <n v="0.13653309999999999"/>
    <n v="1314284000"/>
  </r>
  <r>
    <n v="12071"/>
    <x v="11"/>
    <x v="28"/>
    <x v="1"/>
    <x v="9"/>
    <n v="7.1071799999999991E-2"/>
    <n v="684146000"/>
  </r>
  <r>
    <n v="12072"/>
    <x v="11"/>
    <x v="28"/>
    <x v="1"/>
    <x v="10"/>
    <n v="8.0976999999999993E-3"/>
    <n v="77949000"/>
  </r>
  <r>
    <n v="12073"/>
    <x v="11"/>
    <x v="28"/>
    <x v="1"/>
    <x v="11"/>
    <n v="1.3664900000000001E-2"/>
    <n v="131539999.99999999"/>
  </r>
  <r>
    <n v="12074"/>
    <x v="11"/>
    <x v="28"/>
    <x v="1"/>
    <x v="12"/>
    <n v="8.4881000000000002E-3"/>
    <n v="81708000"/>
  </r>
  <r>
    <n v="12075"/>
    <x v="11"/>
    <x v="28"/>
    <x v="1"/>
    <x v="13"/>
    <n v="8.7194999999999998E-3"/>
    <n v="83935000"/>
  </r>
  <r>
    <n v="12076"/>
    <x v="11"/>
    <x v="28"/>
    <x v="1"/>
    <x v="14"/>
    <n v="8.1845000000000008E-3"/>
    <n v="78785000"/>
  </r>
  <r>
    <n v="12077"/>
    <x v="11"/>
    <x v="28"/>
    <x v="1"/>
    <x v="15"/>
    <n v="3.7600000000000003E-4"/>
    <n v="3619000"/>
  </r>
  <r>
    <n v="12078"/>
    <x v="11"/>
    <x v="28"/>
    <x v="1"/>
    <x v="16"/>
    <n v="0"/>
    <n v="0"/>
  </r>
  <r>
    <n v="12080"/>
    <x v="11"/>
    <x v="77"/>
    <x v="0"/>
    <x v="4"/>
    <n v="2.1944200000000001E-2"/>
    <n v="3776000"/>
  </r>
  <r>
    <n v="12081"/>
    <x v="11"/>
    <x v="77"/>
    <x v="0"/>
    <x v="5"/>
    <n v="8.757899999999999E-3"/>
    <n v="1507000"/>
  </r>
  <r>
    <n v="12082"/>
    <x v="11"/>
    <x v="77"/>
    <x v="0"/>
    <x v="6"/>
    <n v="6.8779099999999996E-2"/>
    <n v="11835000"/>
  </r>
  <r>
    <n v="12083"/>
    <x v="11"/>
    <x v="77"/>
    <x v="0"/>
    <x v="7"/>
    <n v="0.19723640000000001"/>
    <n v="33939000"/>
  </r>
  <r>
    <n v="12084"/>
    <x v="11"/>
    <x v="77"/>
    <x v="0"/>
    <x v="8"/>
    <n v="0"/>
    <n v="0"/>
  </r>
  <r>
    <n v="12085"/>
    <x v="11"/>
    <x v="77"/>
    <x v="0"/>
    <x v="9"/>
    <n v="0.1329496"/>
    <n v="22877000"/>
  </r>
  <r>
    <n v="12086"/>
    <x v="11"/>
    <x v="77"/>
    <x v="0"/>
    <x v="11"/>
    <n v="2.5500800000000001E-2"/>
    <n v="4388000"/>
  </r>
  <r>
    <n v="12088"/>
    <x v="11"/>
    <x v="60"/>
    <x v="6"/>
    <x v="0"/>
    <n v="7.0936999999999997E-3"/>
    <n v="81708000"/>
  </r>
  <r>
    <n v="12089"/>
    <x v="11"/>
    <x v="60"/>
    <x v="6"/>
    <x v="1"/>
    <n v="2.1800000000000001E-3"/>
    <n v="25110000"/>
  </r>
  <r>
    <n v="12090"/>
    <x v="11"/>
    <x v="60"/>
    <x v="6"/>
    <x v="2"/>
    <n v="3.15917E-2"/>
    <n v="363886000"/>
  </r>
  <r>
    <n v="12091"/>
    <x v="11"/>
    <x v="60"/>
    <x v="6"/>
    <x v="17"/>
    <n v="6.1030000000000004E-4"/>
    <n v="7030000"/>
  </r>
  <r>
    <n v="12092"/>
    <x v="11"/>
    <x v="60"/>
    <x v="6"/>
    <x v="3"/>
    <n v="1.9929999999999999E-4"/>
    <n v="2296000"/>
  </r>
  <r>
    <n v="12093"/>
    <x v="11"/>
    <x v="60"/>
    <x v="6"/>
    <x v="4"/>
    <n v="8.8439E-3"/>
    <n v="101867000"/>
  </r>
  <r>
    <n v="12094"/>
    <x v="11"/>
    <x v="60"/>
    <x v="6"/>
    <x v="5"/>
    <n v="9.4049000000000008E-3"/>
    <n v="108329000"/>
  </r>
  <r>
    <n v="12095"/>
    <x v="11"/>
    <x v="60"/>
    <x v="6"/>
    <x v="6"/>
    <n v="2.3348499999999998E-2"/>
    <n v="268937000"/>
  </r>
  <r>
    <n v="12096"/>
    <x v="11"/>
    <x v="60"/>
    <x v="6"/>
    <x v="7"/>
    <n v="3.5802500000000001E-2"/>
    <n v="412388000"/>
  </r>
  <r>
    <n v="12097"/>
    <x v="11"/>
    <x v="60"/>
    <x v="6"/>
    <x v="8"/>
    <n v="5.05361E-2"/>
    <n v="582095000"/>
  </r>
  <r>
    <n v="12098"/>
    <x v="11"/>
    <x v="60"/>
    <x v="6"/>
    <x v="9"/>
    <n v="4.1016899999999995E-2"/>
    <n v="472449000"/>
  </r>
  <r>
    <n v="12099"/>
    <x v="11"/>
    <x v="60"/>
    <x v="6"/>
    <x v="10"/>
    <n v="1.5204000000000001E-3"/>
    <n v="17512000"/>
  </r>
  <r>
    <n v="12100"/>
    <x v="11"/>
    <x v="60"/>
    <x v="6"/>
    <x v="11"/>
    <n v="2.10902E-2"/>
    <n v="242925000"/>
  </r>
  <r>
    <n v="12101"/>
    <x v="11"/>
    <x v="60"/>
    <x v="6"/>
    <x v="12"/>
    <n v="3.0458E-3"/>
    <n v="35083000"/>
  </r>
  <r>
    <n v="12103"/>
    <x v="11"/>
    <x v="61"/>
    <x v="5"/>
    <x v="0"/>
    <n v="8.5387999999999992E-3"/>
    <n v="71848000"/>
  </r>
  <r>
    <n v="12104"/>
    <x v="11"/>
    <x v="61"/>
    <x v="5"/>
    <x v="1"/>
    <n v="3.5130000000000003E-4"/>
    <n v="2956000"/>
  </r>
  <r>
    <n v="12105"/>
    <x v="11"/>
    <x v="61"/>
    <x v="5"/>
    <x v="2"/>
    <n v="1.4874499999999999E-2"/>
    <n v="125160000"/>
  </r>
  <r>
    <n v="12106"/>
    <x v="11"/>
    <x v="61"/>
    <x v="5"/>
    <x v="17"/>
    <n v="0"/>
    <n v="0"/>
  </r>
  <r>
    <n v="12107"/>
    <x v="11"/>
    <x v="61"/>
    <x v="5"/>
    <x v="3"/>
    <n v="9.0810000000000001E-4"/>
    <n v="7641000"/>
  </r>
  <r>
    <n v="12108"/>
    <x v="11"/>
    <x v="61"/>
    <x v="5"/>
    <x v="4"/>
    <n v="2.2323999999999998E-3"/>
    <n v="18784000"/>
  </r>
  <r>
    <n v="12109"/>
    <x v="11"/>
    <x v="61"/>
    <x v="5"/>
    <x v="5"/>
    <n v="7.8796999999999999E-3"/>
    <n v="66303000"/>
  </r>
  <r>
    <n v="12110"/>
    <x v="11"/>
    <x v="61"/>
    <x v="5"/>
    <x v="6"/>
    <n v="4.3125200000000002E-2"/>
    <n v="362871000"/>
  </r>
  <r>
    <n v="12111"/>
    <x v="11"/>
    <x v="61"/>
    <x v="5"/>
    <x v="7"/>
    <n v="6.9543400000000005E-2"/>
    <n v="585163000"/>
  </r>
  <r>
    <n v="12112"/>
    <x v="11"/>
    <x v="61"/>
    <x v="5"/>
    <x v="8"/>
    <n v="0.1120308"/>
    <n v="942667000"/>
  </r>
  <r>
    <n v="12113"/>
    <x v="11"/>
    <x v="61"/>
    <x v="5"/>
    <x v="9"/>
    <n v="3.2128299999999999E-2"/>
    <n v="270339000"/>
  </r>
  <r>
    <n v="12114"/>
    <x v="11"/>
    <x v="61"/>
    <x v="5"/>
    <x v="10"/>
    <n v="2.7285E-3"/>
    <n v="22958000"/>
  </r>
  <r>
    <n v="12115"/>
    <x v="11"/>
    <x v="61"/>
    <x v="5"/>
    <x v="11"/>
    <n v="1.91004E-2"/>
    <n v="160717000"/>
  </r>
  <r>
    <n v="12116"/>
    <x v="11"/>
    <x v="61"/>
    <x v="5"/>
    <x v="12"/>
    <n v="7.6032999999999995E-3"/>
    <n v="63977000"/>
  </r>
  <r>
    <n v="12118"/>
    <x v="11"/>
    <x v="29"/>
    <x v="3"/>
    <x v="5"/>
    <n v="1.9781E-3"/>
    <n v="20592000"/>
  </r>
  <r>
    <n v="12119"/>
    <x v="11"/>
    <x v="29"/>
    <x v="3"/>
    <x v="6"/>
    <n v="2.4961199999999999E-2"/>
    <n v="259841999.99999997"/>
  </r>
  <r>
    <n v="12120"/>
    <x v="11"/>
    <x v="29"/>
    <x v="3"/>
    <x v="7"/>
    <n v="4.8332300000000002E-2"/>
    <n v="503131000"/>
  </r>
  <r>
    <n v="12121"/>
    <x v="11"/>
    <x v="29"/>
    <x v="3"/>
    <x v="8"/>
    <n v="0.13163729999999998"/>
    <n v="1370322000"/>
  </r>
  <r>
    <n v="12122"/>
    <x v="11"/>
    <x v="29"/>
    <x v="3"/>
    <x v="9"/>
    <n v="4.4097999999999998E-2"/>
    <n v="459053000"/>
  </r>
  <r>
    <n v="12123"/>
    <x v="11"/>
    <x v="29"/>
    <x v="3"/>
    <x v="10"/>
    <n v="1.14804E-2"/>
    <n v="119509000"/>
  </r>
  <r>
    <n v="12124"/>
    <x v="11"/>
    <x v="29"/>
    <x v="3"/>
    <x v="11"/>
    <n v="1.5124899999999998E-2"/>
    <n v="157447000"/>
  </r>
  <r>
    <n v="12125"/>
    <x v="11"/>
    <x v="29"/>
    <x v="3"/>
    <x v="12"/>
    <n v="6.2240999999999998E-3"/>
    <n v="64791000"/>
  </r>
  <r>
    <n v="12127"/>
    <x v="11"/>
    <x v="30"/>
    <x v="1"/>
    <x v="0"/>
    <n v="1.9784E-3"/>
    <n v="1788663000"/>
  </r>
  <r>
    <n v="12128"/>
    <x v="11"/>
    <x v="30"/>
    <x v="1"/>
    <x v="1"/>
    <n v="1.0516E-3"/>
    <n v="950705000"/>
  </r>
  <r>
    <n v="12129"/>
    <x v="11"/>
    <x v="30"/>
    <x v="1"/>
    <x v="2"/>
    <n v="2.6436899999999999E-2"/>
    <n v="23901264000"/>
  </r>
  <r>
    <n v="12130"/>
    <x v="11"/>
    <x v="30"/>
    <x v="1"/>
    <x v="17"/>
    <n v="1.0779999999999999E-4"/>
    <n v="97437000"/>
  </r>
  <r>
    <n v="12131"/>
    <x v="11"/>
    <x v="30"/>
    <x v="1"/>
    <x v="3"/>
    <n v="4.411E-3"/>
    <n v="3987952000"/>
  </r>
  <r>
    <n v="12132"/>
    <x v="11"/>
    <x v="30"/>
    <x v="1"/>
    <x v="4"/>
    <n v="1.5899700000000003E-2"/>
    <n v="14374722000"/>
  </r>
  <r>
    <n v="12133"/>
    <x v="11"/>
    <x v="30"/>
    <x v="1"/>
    <x v="5"/>
    <n v="5.2270000000000007E-3"/>
    <n v="4725688000"/>
  </r>
  <r>
    <n v="12134"/>
    <x v="11"/>
    <x v="30"/>
    <x v="1"/>
    <x v="6"/>
    <n v="7.8909000000000007E-2"/>
    <n v="71340491000"/>
  </r>
  <r>
    <n v="12135"/>
    <x v="11"/>
    <x v="30"/>
    <x v="1"/>
    <x v="7"/>
    <n v="5.5141700000000002E-2"/>
    <n v="49852877000"/>
  </r>
  <r>
    <n v="12136"/>
    <x v="11"/>
    <x v="30"/>
    <x v="1"/>
    <x v="8"/>
    <n v="0.16811029999999999"/>
    <n v="151986202000"/>
  </r>
  <r>
    <n v="12137"/>
    <x v="11"/>
    <x v="30"/>
    <x v="1"/>
    <x v="9"/>
    <n v="5.33188E-2"/>
    <n v="48204802000"/>
  </r>
  <r>
    <n v="12138"/>
    <x v="11"/>
    <x v="30"/>
    <x v="1"/>
    <x v="10"/>
    <n v="1.2483299999999999E-2"/>
    <n v="11285973000"/>
  </r>
  <r>
    <n v="12139"/>
    <x v="11"/>
    <x v="30"/>
    <x v="1"/>
    <x v="11"/>
    <n v="1.9025199999999999E-2"/>
    <n v="17200391000"/>
  </r>
  <r>
    <n v="12140"/>
    <x v="11"/>
    <x v="30"/>
    <x v="1"/>
    <x v="12"/>
    <n v="1.45202E-2"/>
    <n v="13127530000"/>
  </r>
  <r>
    <n v="12141"/>
    <x v="11"/>
    <x v="30"/>
    <x v="1"/>
    <x v="13"/>
    <n v="6.4680000000000007E-3"/>
    <n v="5847604000"/>
  </r>
  <r>
    <n v="12142"/>
    <x v="11"/>
    <x v="30"/>
    <x v="1"/>
    <x v="14"/>
    <n v="3.4056999999999998E-3"/>
    <n v="3079005000"/>
  </r>
  <r>
    <n v="12143"/>
    <x v="11"/>
    <x v="30"/>
    <x v="1"/>
    <x v="15"/>
    <n v="5.1824000000000002E-3"/>
    <n v="4685321000"/>
  </r>
  <r>
    <n v="12144"/>
    <x v="11"/>
    <x v="30"/>
    <x v="1"/>
    <x v="16"/>
    <n v="4.2029999999999997E-4"/>
    <n v="380004000"/>
  </r>
  <r>
    <n v="12146"/>
    <x v="11"/>
    <x v="76"/>
    <x v="0"/>
    <x v="4"/>
    <n v="9.2390000000000007E-3"/>
    <n v="1554845000"/>
  </r>
  <r>
    <n v="12147"/>
    <x v="11"/>
    <x v="76"/>
    <x v="0"/>
    <x v="5"/>
    <n v="8.2354999999999998E-3"/>
    <n v="1385966000"/>
  </r>
  <r>
    <n v="12148"/>
    <x v="11"/>
    <x v="76"/>
    <x v="0"/>
    <x v="6"/>
    <n v="6.6445900000000002E-2"/>
    <n v="11182264000"/>
  </r>
  <r>
    <n v="12149"/>
    <x v="11"/>
    <x v="76"/>
    <x v="0"/>
    <x v="7"/>
    <n v="6.4890699999999996E-2"/>
    <n v="10920543000"/>
  </r>
  <r>
    <n v="12150"/>
    <x v="11"/>
    <x v="76"/>
    <x v="0"/>
    <x v="8"/>
    <n v="0.16430549999999999"/>
    <n v="27651188000"/>
  </r>
  <r>
    <n v="12151"/>
    <x v="11"/>
    <x v="76"/>
    <x v="0"/>
    <x v="9"/>
    <n v="5.38234E-2"/>
    <n v="9058013000"/>
  </r>
  <r>
    <n v="12152"/>
    <x v="11"/>
    <x v="76"/>
    <x v="0"/>
    <x v="10"/>
    <n v="9.9664999999999997E-3"/>
    <n v="1677273000"/>
  </r>
  <r>
    <n v="12153"/>
    <x v="11"/>
    <x v="76"/>
    <x v="0"/>
    <x v="11"/>
    <n v="2.07064E-2"/>
    <n v="3484707000"/>
  </r>
  <r>
    <n v="12154"/>
    <x v="11"/>
    <x v="76"/>
    <x v="0"/>
    <x v="12"/>
    <n v="9.850600000000001E-3"/>
    <n v="1657768000"/>
  </r>
  <r>
    <n v="12156"/>
    <x v="11"/>
    <x v="31"/>
    <x v="5"/>
    <x v="0"/>
    <n v="6.0018000000000007E-3"/>
    <n v="2990575000"/>
  </r>
  <r>
    <n v="12157"/>
    <x v="11"/>
    <x v="31"/>
    <x v="5"/>
    <x v="1"/>
    <n v="3.65E-5"/>
    <n v="18199000"/>
  </r>
  <r>
    <n v="12158"/>
    <x v="11"/>
    <x v="31"/>
    <x v="5"/>
    <x v="2"/>
    <n v="2.6952199999999999E-2"/>
    <n v="13429844000"/>
  </r>
  <r>
    <n v="12159"/>
    <x v="11"/>
    <x v="31"/>
    <x v="5"/>
    <x v="17"/>
    <n v="4.351E-4"/>
    <n v="216786000"/>
  </r>
  <r>
    <n v="12160"/>
    <x v="11"/>
    <x v="31"/>
    <x v="5"/>
    <x v="3"/>
    <n v="1.0147999999999999E-3"/>
    <n v="505655000"/>
  </r>
  <r>
    <n v="12161"/>
    <x v="11"/>
    <x v="31"/>
    <x v="5"/>
    <x v="4"/>
    <n v="8.0187999999999995E-3"/>
    <n v="3995641000"/>
  </r>
  <r>
    <n v="12162"/>
    <x v="11"/>
    <x v="31"/>
    <x v="5"/>
    <x v="5"/>
    <n v="6.0594000000000004E-3"/>
    <n v="3019302000"/>
  </r>
  <r>
    <n v="12163"/>
    <x v="11"/>
    <x v="31"/>
    <x v="5"/>
    <x v="6"/>
    <n v="7.1415900000000004E-2"/>
    <n v="35585366000"/>
  </r>
  <r>
    <n v="12164"/>
    <x v="11"/>
    <x v="31"/>
    <x v="5"/>
    <x v="7"/>
    <n v="5.01758E-2"/>
    <n v="25001752000"/>
  </r>
  <r>
    <n v="12165"/>
    <x v="11"/>
    <x v="31"/>
    <x v="5"/>
    <x v="8"/>
    <n v="0.17376619999999998"/>
    <n v="86584835000"/>
  </r>
  <r>
    <n v="12166"/>
    <x v="11"/>
    <x v="31"/>
    <x v="5"/>
    <x v="9"/>
    <n v="4.6744300000000003E-2"/>
    <n v="23291908000"/>
  </r>
  <r>
    <n v="12167"/>
    <x v="11"/>
    <x v="31"/>
    <x v="5"/>
    <x v="10"/>
    <n v="1.5213000000000001E-2"/>
    <n v="7580371000"/>
  </r>
  <r>
    <n v="12168"/>
    <x v="11"/>
    <x v="31"/>
    <x v="5"/>
    <x v="11"/>
    <n v="9.2595999999999998E-3"/>
    <n v="4613883000"/>
  </r>
  <r>
    <n v="12169"/>
    <x v="11"/>
    <x v="31"/>
    <x v="5"/>
    <x v="12"/>
    <n v="1.54822E-2"/>
    <n v="7714546000"/>
  </r>
  <r>
    <n v="12170"/>
    <x v="11"/>
    <x v="31"/>
    <x v="5"/>
    <x v="13"/>
    <n v="4.7821000000000001E-3"/>
    <n v="2382861000"/>
  </r>
  <r>
    <n v="12171"/>
    <x v="11"/>
    <x v="31"/>
    <x v="5"/>
    <x v="14"/>
    <n v="1.2319999999999999E-4"/>
    <n v="61378000"/>
  </r>
  <r>
    <n v="12172"/>
    <x v="11"/>
    <x v="31"/>
    <x v="5"/>
    <x v="15"/>
    <n v="3.7497999999999997E-3"/>
    <n v="1868463000"/>
  </r>
  <r>
    <n v="12173"/>
    <x v="11"/>
    <x v="31"/>
    <x v="5"/>
    <x v="16"/>
    <n v="2.6007000000000001E-3"/>
    <n v="1295898000"/>
  </r>
  <r>
    <n v="12175"/>
    <x v="11"/>
    <x v="32"/>
    <x v="2"/>
    <x v="0"/>
    <n v="3.186E-3"/>
    <n v="110510000"/>
  </r>
  <r>
    <n v="12176"/>
    <x v="11"/>
    <x v="32"/>
    <x v="2"/>
    <x v="1"/>
    <n v="8.3899999999999993E-5"/>
    <n v="2910000"/>
  </r>
  <r>
    <n v="12177"/>
    <x v="11"/>
    <x v="32"/>
    <x v="2"/>
    <x v="2"/>
    <n v="2.51229E-2"/>
    <n v="871420000"/>
  </r>
  <r>
    <n v="12178"/>
    <x v="11"/>
    <x v="32"/>
    <x v="2"/>
    <x v="17"/>
    <n v="2.309E-4"/>
    <n v="8010000"/>
  </r>
  <r>
    <n v="12179"/>
    <x v="11"/>
    <x v="32"/>
    <x v="2"/>
    <x v="3"/>
    <n v="8.1227999999999995E-3"/>
    <n v="281750000"/>
  </r>
  <r>
    <n v="12180"/>
    <x v="11"/>
    <x v="32"/>
    <x v="2"/>
    <x v="4"/>
    <n v="2.7417000000000001E-3"/>
    <n v="95100000"/>
  </r>
  <r>
    <n v="12181"/>
    <x v="11"/>
    <x v="32"/>
    <x v="2"/>
    <x v="5"/>
    <n v="2.02198E-2"/>
    <n v="701350000"/>
  </r>
  <r>
    <n v="12182"/>
    <x v="11"/>
    <x v="32"/>
    <x v="2"/>
    <x v="6"/>
    <n v="1.8111800000000001E-2"/>
    <n v="628230000"/>
  </r>
  <r>
    <n v="12183"/>
    <x v="11"/>
    <x v="32"/>
    <x v="2"/>
    <x v="7"/>
    <n v="3.3375200000000001E-2"/>
    <n v="1157660000"/>
  </r>
  <r>
    <n v="12184"/>
    <x v="11"/>
    <x v="32"/>
    <x v="2"/>
    <x v="8"/>
    <n v="1.4553E-2"/>
    <n v="504790000"/>
  </r>
  <r>
    <n v="12185"/>
    <x v="11"/>
    <x v="32"/>
    <x v="2"/>
    <x v="9"/>
    <n v="3.8365999999999997E-2"/>
    <n v="1330770000"/>
  </r>
  <r>
    <n v="12186"/>
    <x v="11"/>
    <x v="32"/>
    <x v="2"/>
    <x v="11"/>
    <n v="1.9154600000000001E-2"/>
    <n v="664400000"/>
  </r>
  <r>
    <n v="12187"/>
    <x v="11"/>
    <x v="32"/>
    <x v="2"/>
    <x v="12"/>
    <n v="1.8871999999999999E-3"/>
    <n v="65459999.999999993"/>
  </r>
  <r>
    <n v="12188"/>
    <x v="11"/>
    <x v="32"/>
    <x v="2"/>
    <x v="13"/>
    <n v="1.8427999999999999E-3"/>
    <n v="63920000"/>
  </r>
  <r>
    <n v="12189"/>
    <x v="11"/>
    <x v="32"/>
    <x v="2"/>
    <x v="14"/>
    <n v="1.7413000000000001E-3"/>
    <n v="60400000"/>
  </r>
  <r>
    <n v="12190"/>
    <x v="11"/>
    <x v="32"/>
    <x v="2"/>
    <x v="16"/>
    <n v="3.5853E-3"/>
    <n v="124360000"/>
  </r>
  <r>
    <n v="12192"/>
    <x v="11"/>
    <x v="65"/>
    <x v="2"/>
    <x v="0"/>
    <n v="2.6188000000000001E-3"/>
    <n v="88401000"/>
  </r>
  <r>
    <n v="12193"/>
    <x v="11"/>
    <x v="65"/>
    <x v="2"/>
    <x v="2"/>
    <n v="9.0223000000000005E-3"/>
    <n v="304559000"/>
  </r>
  <r>
    <n v="12194"/>
    <x v="11"/>
    <x v="65"/>
    <x v="2"/>
    <x v="17"/>
    <n v="6.9709999999999998E-4"/>
    <n v="23532000"/>
  </r>
  <r>
    <n v="12195"/>
    <x v="11"/>
    <x v="65"/>
    <x v="2"/>
    <x v="3"/>
    <n v="3.2200000000000003E-5"/>
    <n v="1087000"/>
  </r>
  <r>
    <n v="12196"/>
    <x v="11"/>
    <x v="65"/>
    <x v="2"/>
    <x v="4"/>
    <n v="6.2990000000000008E-4"/>
    <n v="21263000"/>
  </r>
  <r>
    <n v="12197"/>
    <x v="11"/>
    <x v="65"/>
    <x v="2"/>
    <x v="5"/>
    <n v="1.4904999999999999E-3"/>
    <n v="50315000"/>
  </r>
  <r>
    <n v="12198"/>
    <x v="11"/>
    <x v="65"/>
    <x v="2"/>
    <x v="6"/>
    <n v="2.49079E-2"/>
    <n v="840797000"/>
  </r>
  <r>
    <n v="12199"/>
    <x v="11"/>
    <x v="65"/>
    <x v="2"/>
    <x v="7"/>
    <n v="2.9722499999999999E-2"/>
    <n v="1003320000"/>
  </r>
  <r>
    <n v="12200"/>
    <x v="11"/>
    <x v="65"/>
    <x v="2"/>
    <x v="8"/>
    <n v="3.5400100000000004E-2"/>
    <n v="1194974000"/>
  </r>
  <r>
    <n v="12201"/>
    <x v="11"/>
    <x v="65"/>
    <x v="2"/>
    <x v="9"/>
    <n v="1.5443699999999999E-2"/>
    <n v="521322000"/>
  </r>
  <r>
    <n v="12202"/>
    <x v="11"/>
    <x v="65"/>
    <x v="2"/>
    <x v="10"/>
    <n v="6.5074E-3"/>
    <n v="219664000"/>
  </r>
  <r>
    <n v="12203"/>
    <x v="11"/>
    <x v="65"/>
    <x v="2"/>
    <x v="11"/>
    <n v="2.0638800000000002E-2"/>
    <n v="696688000"/>
  </r>
  <r>
    <n v="12204"/>
    <x v="11"/>
    <x v="65"/>
    <x v="2"/>
    <x v="12"/>
    <n v="8.1769999999999998E-4"/>
    <n v="27602000"/>
  </r>
  <r>
    <n v="12205"/>
    <x v="11"/>
    <x v="65"/>
    <x v="2"/>
    <x v="13"/>
    <n v="3.6999999999999999E-4"/>
    <n v="12488000"/>
  </r>
  <r>
    <n v="12206"/>
    <x v="11"/>
    <x v="65"/>
    <x v="2"/>
    <x v="14"/>
    <n v="4.2099999999999999E-4"/>
    <n v="14211000"/>
  </r>
  <r>
    <n v="12208"/>
    <x v="11"/>
    <x v="33"/>
    <x v="2"/>
    <x v="0"/>
    <n v="4.5122000000000001E-3"/>
    <n v="775019000"/>
  </r>
  <r>
    <n v="12209"/>
    <x v="11"/>
    <x v="33"/>
    <x v="2"/>
    <x v="1"/>
    <n v="2.4939999999999999E-4"/>
    <n v="42831000"/>
  </r>
  <r>
    <n v="12210"/>
    <x v="11"/>
    <x v="33"/>
    <x v="2"/>
    <x v="2"/>
    <n v="2.6335299999999999E-2"/>
    <n v="4523401000"/>
  </r>
  <r>
    <n v="12211"/>
    <x v="11"/>
    <x v="33"/>
    <x v="2"/>
    <x v="17"/>
    <n v="5.7120000000000001E-4"/>
    <n v="98105000"/>
  </r>
  <r>
    <n v="12212"/>
    <x v="11"/>
    <x v="33"/>
    <x v="2"/>
    <x v="3"/>
    <n v="7.3689999999999997E-3"/>
    <n v="1265720000"/>
  </r>
  <r>
    <n v="12213"/>
    <x v="11"/>
    <x v="33"/>
    <x v="2"/>
    <x v="4"/>
    <n v="1.0696600000000001E-2"/>
    <n v="1837268000"/>
  </r>
  <r>
    <n v="12214"/>
    <x v="11"/>
    <x v="33"/>
    <x v="2"/>
    <x v="5"/>
    <n v="1.9392000000000001E-3"/>
    <n v="333085000"/>
  </r>
  <r>
    <n v="12215"/>
    <x v="11"/>
    <x v="33"/>
    <x v="2"/>
    <x v="6"/>
    <n v="1.6501399999999999E-2"/>
    <n v="2834316000"/>
  </r>
  <r>
    <n v="12216"/>
    <x v="11"/>
    <x v="33"/>
    <x v="2"/>
    <x v="7"/>
    <n v="2.9169E-2"/>
    <n v="5010123000"/>
  </r>
  <r>
    <n v="12217"/>
    <x v="11"/>
    <x v="33"/>
    <x v="2"/>
    <x v="8"/>
    <n v="2.9944000000000002E-2"/>
    <n v="5143241000"/>
  </r>
  <r>
    <n v="12218"/>
    <x v="11"/>
    <x v="33"/>
    <x v="2"/>
    <x v="9"/>
    <n v="3.4104299999999997E-2"/>
    <n v="5857819000"/>
  </r>
  <r>
    <n v="12219"/>
    <x v="11"/>
    <x v="33"/>
    <x v="2"/>
    <x v="10"/>
    <n v="7.9940999999999988E-3"/>
    <n v="1373073000"/>
  </r>
  <r>
    <n v="12220"/>
    <x v="11"/>
    <x v="33"/>
    <x v="2"/>
    <x v="11"/>
    <n v="1.6678100000000001E-2"/>
    <n v="2864656000"/>
  </r>
  <r>
    <n v="12221"/>
    <x v="11"/>
    <x v="33"/>
    <x v="2"/>
    <x v="12"/>
    <n v="2.7780000000000001E-3"/>
    <n v="477147000"/>
  </r>
  <r>
    <n v="12222"/>
    <x v="11"/>
    <x v="33"/>
    <x v="2"/>
    <x v="13"/>
    <n v="1.7156999999999999E-3"/>
    <n v="294684000"/>
  </r>
  <r>
    <n v="12223"/>
    <x v="11"/>
    <x v="33"/>
    <x v="2"/>
    <x v="14"/>
    <n v="7.4410000000000003E-4"/>
    <n v="127813000"/>
  </r>
  <r>
    <n v="12224"/>
    <x v="11"/>
    <x v="33"/>
    <x v="2"/>
    <x v="15"/>
    <n v="2.242E-4"/>
    <n v="38506000"/>
  </r>
  <r>
    <n v="12226"/>
    <x v="11"/>
    <x v="34"/>
    <x v="3"/>
    <x v="5"/>
    <n v="2.2015999999999997E-3"/>
    <n v="515640000"/>
  </r>
  <r>
    <n v="12227"/>
    <x v="11"/>
    <x v="34"/>
    <x v="3"/>
    <x v="6"/>
    <n v="3.9931000000000003E-3"/>
    <n v="935259000"/>
  </r>
  <r>
    <n v="12228"/>
    <x v="11"/>
    <x v="34"/>
    <x v="3"/>
    <x v="7"/>
    <n v="2.5073599999999998E-2"/>
    <n v="5872652000"/>
  </r>
  <r>
    <n v="12229"/>
    <x v="11"/>
    <x v="34"/>
    <x v="3"/>
    <x v="8"/>
    <n v="2.24409E-2"/>
    <n v="5256027000"/>
  </r>
  <r>
    <n v="12230"/>
    <x v="11"/>
    <x v="34"/>
    <x v="3"/>
    <x v="9"/>
    <n v="4.8896699999999994E-2"/>
    <n v="11452415000"/>
  </r>
  <r>
    <n v="12231"/>
    <x v="11"/>
    <x v="34"/>
    <x v="3"/>
    <x v="10"/>
    <n v="7.0006999999999995E-3"/>
    <n v="1639687000"/>
  </r>
  <r>
    <n v="12232"/>
    <x v="11"/>
    <x v="34"/>
    <x v="3"/>
    <x v="11"/>
    <n v="1.0051300000000001E-2"/>
    <n v="2354182000"/>
  </r>
  <r>
    <n v="12234"/>
    <x v="11"/>
    <x v="35"/>
    <x v="1"/>
    <x v="0"/>
    <n v="6.1286999999999999E-3"/>
    <n v="3213732000"/>
  </r>
  <r>
    <n v="12235"/>
    <x v="11"/>
    <x v="35"/>
    <x v="1"/>
    <x v="1"/>
    <n v="8.2039999999999999E-4"/>
    <n v="430194000"/>
  </r>
  <r>
    <n v="12236"/>
    <x v="11"/>
    <x v="35"/>
    <x v="1"/>
    <x v="2"/>
    <n v="4.3889399999999995E-2"/>
    <n v="23014480000"/>
  </r>
  <r>
    <n v="12237"/>
    <x v="11"/>
    <x v="35"/>
    <x v="1"/>
    <x v="17"/>
    <n v="9.59E-5"/>
    <n v="50289000"/>
  </r>
  <r>
    <n v="12238"/>
    <x v="11"/>
    <x v="35"/>
    <x v="1"/>
    <x v="3"/>
    <n v="2.3241999999999998E-3"/>
    <n v="1218760000"/>
  </r>
  <r>
    <n v="12239"/>
    <x v="11"/>
    <x v="35"/>
    <x v="1"/>
    <x v="4"/>
    <n v="6.9488000000000006E-3"/>
    <n v="3643792000"/>
  </r>
  <r>
    <n v="12240"/>
    <x v="11"/>
    <x v="35"/>
    <x v="1"/>
    <x v="5"/>
    <n v="8.4542999999999997E-3"/>
    <n v="4433235000"/>
  </r>
  <r>
    <n v="12241"/>
    <x v="11"/>
    <x v="35"/>
    <x v="1"/>
    <x v="6"/>
    <n v="4.7091300000000003E-2"/>
    <n v="24693472000"/>
  </r>
  <r>
    <n v="12242"/>
    <x v="11"/>
    <x v="35"/>
    <x v="1"/>
    <x v="7"/>
    <n v="5.4677400000000001E-2"/>
    <n v="28671402000"/>
  </r>
  <r>
    <n v="12243"/>
    <x v="11"/>
    <x v="35"/>
    <x v="1"/>
    <x v="8"/>
    <n v="0.1563958"/>
    <n v="82009951000"/>
  </r>
  <r>
    <n v="12244"/>
    <x v="11"/>
    <x v="35"/>
    <x v="1"/>
    <x v="9"/>
    <n v="5.6282600000000002E-2"/>
    <n v="29513160000"/>
  </r>
  <r>
    <n v="12245"/>
    <x v="11"/>
    <x v="35"/>
    <x v="1"/>
    <x v="10"/>
    <n v="1.5928999999999999E-2"/>
    <n v="8352775000"/>
  </r>
  <r>
    <n v="12246"/>
    <x v="11"/>
    <x v="35"/>
    <x v="1"/>
    <x v="11"/>
    <n v="2.30549E-2"/>
    <n v="12089382000"/>
  </r>
  <r>
    <n v="12247"/>
    <x v="11"/>
    <x v="35"/>
    <x v="1"/>
    <x v="12"/>
    <n v="1.3095699999999998E-2"/>
    <n v="6867042000"/>
  </r>
  <r>
    <n v="12248"/>
    <x v="11"/>
    <x v="35"/>
    <x v="1"/>
    <x v="13"/>
    <n v="5.3713999999999993E-3"/>
    <n v="2816614000"/>
  </r>
  <r>
    <n v="12249"/>
    <x v="11"/>
    <x v="35"/>
    <x v="1"/>
    <x v="14"/>
    <n v="8.8690000000000004E-4"/>
    <n v="465093000"/>
  </r>
  <r>
    <n v="12250"/>
    <x v="11"/>
    <x v="35"/>
    <x v="1"/>
    <x v="15"/>
    <n v="2.3525E-3"/>
    <n v="1233610000"/>
  </r>
  <r>
    <n v="12251"/>
    <x v="11"/>
    <x v="35"/>
    <x v="1"/>
    <x v="16"/>
    <n v="3.5270000000000001E-4"/>
    <n v="184957000"/>
  </r>
  <r>
    <n v="12253"/>
    <x v="11"/>
    <x v="36"/>
    <x v="1"/>
    <x v="0"/>
    <n v="3.8251000000000001E-3"/>
    <n v="936382000"/>
  </r>
  <r>
    <n v="12254"/>
    <x v="11"/>
    <x v="36"/>
    <x v="1"/>
    <x v="1"/>
    <n v="2.6470999999999999E-3"/>
    <n v="647997000"/>
  </r>
  <r>
    <n v="12255"/>
    <x v="11"/>
    <x v="36"/>
    <x v="1"/>
    <x v="2"/>
    <n v="2.40714E-2"/>
    <n v="5892620000"/>
  </r>
  <r>
    <n v="12256"/>
    <x v="11"/>
    <x v="36"/>
    <x v="1"/>
    <x v="17"/>
    <n v="2.9520000000000002E-4"/>
    <n v="72270000"/>
  </r>
  <r>
    <n v="12257"/>
    <x v="11"/>
    <x v="36"/>
    <x v="1"/>
    <x v="3"/>
    <n v="4.4549999999999999E-4"/>
    <n v="109060000"/>
  </r>
  <r>
    <n v="12258"/>
    <x v="11"/>
    <x v="36"/>
    <x v="1"/>
    <x v="4"/>
    <n v="7.1311000000000005E-3"/>
    <n v="1745665000"/>
  </r>
  <r>
    <n v="12259"/>
    <x v="11"/>
    <x v="36"/>
    <x v="1"/>
    <x v="5"/>
    <n v="4.4134000000000005E-3"/>
    <n v="1080394000"/>
  </r>
  <r>
    <n v="12260"/>
    <x v="11"/>
    <x v="36"/>
    <x v="1"/>
    <x v="6"/>
    <n v="6.96489E-2"/>
    <n v="17049850999.999998"/>
  </r>
  <r>
    <n v="12261"/>
    <x v="11"/>
    <x v="36"/>
    <x v="1"/>
    <x v="7"/>
    <n v="6.1380999999999998E-2"/>
    <n v="15025906000"/>
  </r>
  <r>
    <n v="12262"/>
    <x v="11"/>
    <x v="36"/>
    <x v="1"/>
    <x v="8"/>
    <n v="0.1797378"/>
    <n v="43999316000"/>
  </r>
  <r>
    <n v="12263"/>
    <x v="11"/>
    <x v="36"/>
    <x v="1"/>
    <x v="9"/>
    <n v="8.9587699999999992E-2"/>
    <n v="21930826000"/>
  </r>
  <r>
    <n v="12264"/>
    <x v="11"/>
    <x v="36"/>
    <x v="1"/>
    <x v="10"/>
    <n v="1.2403599999999999E-2"/>
    <n v="3036356000"/>
  </r>
  <r>
    <n v="12265"/>
    <x v="11"/>
    <x v="36"/>
    <x v="1"/>
    <x v="11"/>
    <n v="1.9789000000000001E-2"/>
    <n v="4844283000"/>
  </r>
  <r>
    <n v="12266"/>
    <x v="11"/>
    <x v="36"/>
    <x v="1"/>
    <x v="12"/>
    <n v="1.15808E-2"/>
    <n v="2834954000"/>
  </r>
  <r>
    <n v="12267"/>
    <x v="11"/>
    <x v="36"/>
    <x v="1"/>
    <x v="13"/>
    <n v="8.0052000000000005E-3"/>
    <n v="1959650000"/>
  </r>
  <r>
    <n v="12268"/>
    <x v="11"/>
    <x v="36"/>
    <x v="1"/>
    <x v="14"/>
    <n v="3.1649999999999998E-3"/>
    <n v="774790000"/>
  </r>
  <r>
    <n v="12269"/>
    <x v="11"/>
    <x v="36"/>
    <x v="1"/>
    <x v="15"/>
    <n v="2.7556999999999998E-3"/>
    <n v="674597000"/>
  </r>
  <r>
    <n v="12271"/>
    <x v="11"/>
    <x v="37"/>
    <x v="1"/>
    <x v="0"/>
    <n v="1.1145400000000001E-2"/>
    <n v="2146750000"/>
  </r>
  <r>
    <n v="12272"/>
    <x v="11"/>
    <x v="37"/>
    <x v="1"/>
    <x v="1"/>
    <n v="9.8592999999999997E-3"/>
    <n v="1899030000"/>
  </r>
  <r>
    <n v="12273"/>
    <x v="11"/>
    <x v="37"/>
    <x v="1"/>
    <x v="2"/>
    <n v="3.5029900000000003E-2"/>
    <n v="6747243000"/>
  </r>
  <r>
    <n v="12274"/>
    <x v="11"/>
    <x v="37"/>
    <x v="1"/>
    <x v="17"/>
    <n v="5.9909999999999998E-4"/>
    <n v="115397000"/>
  </r>
  <r>
    <n v="12275"/>
    <x v="11"/>
    <x v="37"/>
    <x v="1"/>
    <x v="3"/>
    <n v="5.6645999999999997E-3"/>
    <n v="1091088000"/>
  </r>
  <r>
    <n v="12276"/>
    <x v="11"/>
    <x v="37"/>
    <x v="1"/>
    <x v="4"/>
    <n v="8.9575000000000002E-3"/>
    <n v="1725345000"/>
  </r>
  <r>
    <n v="12277"/>
    <x v="11"/>
    <x v="37"/>
    <x v="1"/>
    <x v="5"/>
    <n v="1.1754199999999999E-2"/>
    <n v="2264017000"/>
  </r>
  <r>
    <n v="12278"/>
    <x v="11"/>
    <x v="37"/>
    <x v="1"/>
    <x v="6"/>
    <n v="3.9565299999999998E-2"/>
    <n v="7620822000"/>
  </r>
  <r>
    <n v="12279"/>
    <x v="11"/>
    <x v="37"/>
    <x v="1"/>
    <x v="7"/>
    <n v="3.9231200000000001E-2"/>
    <n v="7556464000"/>
  </r>
  <r>
    <n v="12280"/>
    <x v="11"/>
    <x v="37"/>
    <x v="1"/>
    <x v="8"/>
    <n v="0.1233728"/>
    <n v="23763269000"/>
  </r>
  <r>
    <n v="12281"/>
    <x v="11"/>
    <x v="37"/>
    <x v="1"/>
    <x v="9"/>
    <n v="5.0500200000000002E-2"/>
    <n v="9727028000"/>
  </r>
  <r>
    <n v="12282"/>
    <x v="11"/>
    <x v="37"/>
    <x v="1"/>
    <x v="10"/>
    <n v="8.0206999999999987E-3"/>
    <n v="1544902000"/>
  </r>
  <r>
    <n v="12283"/>
    <x v="11"/>
    <x v="37"/>
    <x v="1"/>
    <x v="11"/>
    <n v="2.0910799999999997E-2"/>
    <n v="4027707000"/>
  </r>
  <r>
    <n v="12284"/>
    <x v="11"/>
    <x v="37"/>
    <x v="1"/>
    <x v="12"/>
    <n v="1.01779E-2"/>
    <n v="1960403000"/>
  </r>
  <r>
    <n v="12285"/>
    <x v="11"/>
    <x v="37"/>
    <x v="1"/>
    <x v="13"/>
    <n v="4.5363999999999995E-3"/>
    <n v="873776000"/>
  </r>
  <r>
    <n v="12286"/>
    <x v="11"/>
    <x v="37"/>
    <x v="1"/>
    <x v="14"/>
    <n v="5.1429999999999998E-4"/>
    <n v="99062000"/>
  </r>
  <r>
    <n v="12287"/>
    <x v="11"/>
    <x v="37"/>
    <x v="1"/>
    <x v="15"/>
    <n v="6.4610000000000004E-4"/>
    <n v="124450000"/>
  </r>
  <r>
    <n v="12288"/>
    <x v="11"/>
    <x v="37"/>
    <x v="1"/>
    <x v="16"/>
    <n v="5.3410000000000003E-4"/>
    <n v="102867000"/>
  </r>
  <r>
    <n v="12290"/>
    <x v="11"/>
    <x v="38"/>
    <x v="3"/>
    <x v="0"/>
    <n v="5.1468999999999994E-3"/>
    <n v="10530134000"/>
  </r>
  <r>
    <n v="12291"/>
    <x v="11"/>
    <x v="38"/>
    <x v="3"/>
    <x v="1"/>
    <n v="0"/>
    <n v="0"/>
  </r>
  <r>
    <n v="12292"/>
    <x v="11"/>
    <x v="38"/>
    <x v="3"/>
    <x v="2"/>
    <n v="7.9649000000000005E-3"/>
    <n v="16295502000"/>
  </r>
  <r>
    <n v="12293"/>
    <x v="11"/>
    <x v="38"/>
    <x v="3"/>
    <x v="17"/>
    <n v="1.0963000000000001E-3"/>
    <n v="2242844000"/>
  </r>
  <r>
    <n v="12294"/>
    <x v="11"/>
    <x v="38"/>
    <x v="3"/>
    <x v="3"/>
    <n v="6.937E-4"/>
    <n v="1419220000"/>
  </r>
  <r>
    <n v="12295"/>
    <x v="11"/>
    <x v="38"/>
    <x v="3"/>
    <x v="4"/>
    <n v="5.174E-4"/>
    <n v="1058459000.0000001"/>
  </r>
  <r>
    <n v="12296"/>
    <x v="11"/>
    <x v="38"/>
    <x v="3"/>
    <x v="5"/>
    <n v="1.5538799999999998E-2"/>
    <n v="31791204000"/>
  </r>
  <r>
    <n v="12297"/>
    <x v="11"/>
    <x v="38"/>
    <x v="3"/>
    <x v="6"/>
    <n v="3.6795099999999997E-2"/>
    <n v="75279910000"/>
  </r>
  <r>
    <n v="12298"/>
    <x v="11"/>
    <x v="38"/>
    <x v="3"/>
    <x v="7"/>
    <n v="3.7681699999999999E-2"/>
    <n v="77093924000"/>
  </r>
  <r>
    <n v="12299"/>
    <x v="11"/>
    <x v="38"/>
    <x v="3"/>
    <x v="8"/>
    <n v="0.1114848"/>
    <n v="228089379000"/>
  </r>
  <r>
    <n v="12300"/>
    <x v="11"/>
    <x v="38"/>
    <x v="3"/>
    <x v="9"/>
    <n v="8.955479999999999E-2"/>
    <n v="183222294000"/>
  </r>
  <r>
    <n v="12301"/>
    <x v="11"/>
    <x v="38"/>
    <x v="3"/>
    <x v="10"/>
    <n v="2.9301000000000001E-2"/>
    <n v="59947571000"/>
  </r>
  <r>
    <n v="12302"/>
    <x v="11"/>
    <x v="38"/>
    <x v="3"/>
    <x v="11"/>
    <n v="2.3101099999999999E-2"/>
    <n v="47263082000"/>
  </r>
  <r>
    <n v="12303"/>
    <x v="11"/>
    <x v="38"/>
    <x v="3"/>
    <x v="12"/>
    <n v="8.6353000000000003E-3"/>
    <n v="17667074000"/>
  </r>
  <r>
    <n v="12305"/>
    <x v="11"/>
    <x v="78"/>
    <x v="3"/>
    <x v="4"/>
    <n v="1.8379300000000001E-2"/>
    <n v="14315000"/>
  </r>
  <r>
    <n v="12306"/>
    <x v="11"/>
    <x v="78"/>
    <x v="3"/>
    <x v="5"/>
    <n v="7.1308999999999999E-3"/>
    <n v="5554000"/>
  </r>
  <r>
    <n v="12307"/>
    <x v="11"/>
    <x v="78"/>
    <x v="3"/>
    <x v="6"/>
    <n v="3.9178499999999998E-2"/>
    <n v="30514000"/>
  </r>
  <r>
    <n v="12308"/>
    <x v="11"/>
    <x v="78"/>
    <x v="3"/>
    <x v="7"/>
    <n v="6.4451300000000003E-2"/>
    <n v="50198000"/>
  </r>
  <r>
    <n v="12309"/>
    <x v="11"/>
    <x v="78"/>
    <x v="3"/>
    <x v="8"/>
    <n v="1.2333799999999999E-2"/>
    <n v="9606000"/>
  </r>
  <r>
    <n v="12310"/>
    <x v="11"/>
    <x v="78"/>
    <x v="3"/>
    <x v="9"/>
    <n v="8.4093199999999993E-2"/>
    <n v="65495999.999999993"/>
  </r>
  <r>
    <n v="12311"/>
    <x v="11"/>
    <x v="78"/>
    <x v="3"/>
    <x v="10"/>
    <n v="0"/>
    <n v="0"/>
  </r>
  <r>
    <n v="12312"/>
    <x v="11"/>
    <x v="78"/>
    <x v="3"/>
    <x v="11"/>
    <n v="1.74669E-2"/>
    <n v="13604000"/>
  </r>
  <r>
    <n v="12313"/>
    <x v="11"/>
    <x v="78"/>
    <x v="3"/>
    <x v="12"/>
    <n v="2.9294E-3"/>
    <n v="2282000"/>
  </r>
  <r>
    <n v="12315"/>
    <x v="11"/>
    <x v="39"/>
    <x v="5"/>
    <x v="0"/>
    <n v="6.7480999999999999E-3"/>
    <n v="375137000"/>
  </r>
  <r>
    <n v="12316"/>
    <x v="11"/>
    <x v="39"/>
    <x v="5"/>
    <x v="1"/>
    <n v="5.9670000000000003E-4"/>
    <n v="33170000"/>
  </r>
  <r>
    <n v="12317"/>
    <x v="11"/>
    <x v="39"/>
    <x v="5"/>
    <x v="2"/>
    <n v="2.25712E-2"/>
    <n v="1254767000"/>
  </r>
  <r>
    <n v="12318"/>
    <x v="11"/>
    <x v="39"/>
    <x v="5"/>
    <x v="17"/>
    <n v="3.88E-4"/>
    <n v="21569000"/>
  </r>
  <r>
    <n v="12319"/>
    <x v="11"/>
    <x v="39"/>
    <x v="5"/>
    <x v="3"/>
    <n v="4.347E-4"/>
    <n v="24168000"/>
  </r>
  <r>
    <n v="12320"/>
    <x v="11"/>
    <x v="39"/>
    <x v="5"/>
    <x v="4"/>
    <n v="3.0325E-3"/>
    <n v="168579000"/>
  </r>
  <r>
    <n v="12321"/>
    <x v="11"/>
    <x v="39"/>
    <x v="5"/>
    <x v="5"/>
    <n v="1.2863899999999999E-2"/>
    <n v="715121000"/>
  </r>
  <r>
    <n v="12322"/>
    <x v="11"/>
    <x v="39"/>
    <x v="5"/>
    <x v="6"/>
    <n v="4.9207299999999995E-2"/>
    <n v="2735503000"/>
  </r>
  <r>
    <n v="12323"/>
    <x v="11"/>
    <x v="39"/>
    <x v="5"/>
    <x v="7"/>
    <n v="3.3194700000000001E-2"/>
    <n v="1845344000"/>
  </r>
  <r>
    <n v="12324"/>
    <x v="11"/>
    <x v="39"/>
    <x v="5"/>
    <x v="8"/>
    <n v="0.13806670000000001"/>
    <n v="7675328000"/>
  </r>
  <r>
    <n v="12325"/>
    <x v="11"/>
    <x v="39"/>
    <x v="5"/>
    <x v="9"/>
    <n v="3.7726200000000001E-2"/>
    <n v="2097254000"/>
  </r>
  <r>
    <n v="12326"/>
    <x v="11"/>
    <x v="39"/>
    <x v="5"/>
    <x v="10"/>
    <n v="1.8216200000000002E-2"/>
    <n v="1012666000"/>
  </r>
  <r>
    <n v="12327"/>
    <x v="11"/>
    <x v="39"/>
    <x v="5"/>
    <x v="11"/>
    <n v="2.2258800000000002E-2"/>
    <n v="1237401000"/>
  </r>
  <r>
    <n v="12328"/>
    <x v="11"/>
    <x v="39"/>
    <x v="5"/>
    <x v="12"/>
    <n v="9.2537999999999995E-3"/>
    <n v="514434999.99999994"/>
  </r>
  <r>
    <n v="12330"/>
    <x v="11"/>
    <x v="39"/>
    <x v="5"/>
    <x v="0"/>
    <n v="0"/>
    <n v="0"/>
  </r>
  <r>
    <n v="12331"/>
    <x v="11"/>
    <x v="39"/>
    <x v="5"/>
    <x v="1"/>
    <n v="0"/>
    <n v="0"/>
  </r>
  <r>
    <n v="12332"/>
    <x v="11"/>
    <x v="39"/>
    <x v="5"/>
    <x v="2"/>
    <n v="0"/>
    <n v="0"/>
  </r>
  <r>
    <n v="12333"/>
    <x v="11"/>
    <x v="39"/>
    <x v="5"/>
    <x v="17"/>
    <n v="0"/>
    <n v="0"/>
  </r>
  <r>
    <n v="12334"/>
    <x v="11"/>
    <x v="39"/>
    <x v="5"/>
    <x v="3"/>
    <n v="0"/>
    <n v="0"/>
  </r>
  <r>
    <n v="12335"/>
    <x v="11"/>
    <x v="39"/>
    <x v="5"/>
    <x v="4"/>
    <n v="0"/>
    <n v="0"/>
  </r>
  <r>
    <n v="12336"/>
    <x v="11"/>
    <x v="39"/>
    <x v="5"/>
    <x v="5"/>
    <n v="0"/>
    <n v="0"/>
  </r>
  <r>
    <n v="12337"/>
    <x v="11"/>
    <x v="39"/>
    <x v="5"/>
    <x v="6"/>
    <n v="0"/>
    <n v="0"/>
  </r>
  <r>
    <n v="12338"/>
    <x v="11"/>
    <x v="39"/>
    <x v="5"/>
    <x v="7"/>
    <n v="0"/>
    <n v="0"/>
  </r>
  <r>
    <n v="12339"/>
    <x v="11"/>
    <x v="39"/>
    <x v="5"/>
    <x v="8"/>
    <n v="0"/>
    <n v="0"/>
  </r>
  <r>
    <n v="12340"/>
    <x v="11"/>
    <x v="39"/>
    <x v="5"/>
    <x v="9"/>
    <n v="0"/>
    <n v="0"/>
  </r>
  <r>
    <n v="12341"/>
    <x v="11"/>
    <x v="39"/>
    <x v="5"/>
    <x v="10"/>
    <n v="0"/>
    <n v="0"/>
  </r>
  <r>
    <n v="12342"/>
    <x v="11"/>
    <x v="39"/>
    <x v="5"/>
    <x v="11"/>
    <n v="0"/>
    <n v="0"/>
  </r>
  <r>
    <n v="12343"/>
    <x v="11"/>
    <x v="39"/>
    <x v="5"/>
    <x v="12"/>
    <n v="0"/>
    <n v="0"/>
  </r>
  <r>
    <n v="12344"/>
    <x v="11"/>
    <x v="39"/>
    <x v="5"/>
    <x v="13"/>
    <n v="0"/>
    <n v="0"/>
  </r>
  <r>
    <n v="12345"/>
    <x v="11"/>
    <x v="39"/>
    <x v="5"/>
    <x v="14"/>
    <n v="0"/>
    <n v="0"/>
  </r>
  <r>
    <n v="12346"/>
    <x v="11"/>
    <x v="39"/>
    <x v="5"/>
    <x v="15"/>
    <n v="0"/>
    <n v="0"/>
  </r>
  <r>
    <n v="12347"/>
    <x v="11"/>
    <x v="39"/>
    <x v="5"/>
    <x v="16"/>
    <n v="0"/>
    <n v="0"/>
  </r>
  <r>
    <n v="12348"/>
    <x v="11"/>
    <x v="39"/>
    <x v="5"/>
    <x v="18"/>
    <n v="0"/>
    <n v="0"/>
  </r>
  <r>
    <n v="12350"/>
    <x v="11"/>
    <x v="40"/>
    <x v="6"/>
    <x v="0"/>
    <n v="2.4413E-3"/>
    <n v="2538000"/>
  </r>
  <r>
    <n v="12351"/>
    <x v="11"/>
    <x v="40"/>
    <x v="6"/>
    <x v="1"/>
    <n v="0"/>
    <n v="0"/>
  </r>
  <r>
    <n v="12352"/>
    <x v="11"/>
    <x v="40"/>
    <x v="6"/>
    <x v="2"/>
    <n v="8.6633999999999999E-3"/>
    <n v="9006000"/>
  </r>
  <r>
    <n v="12353"/>
    <x v="11"/>
    <x v="40"/>
    <x v="6"/>
    <x v="17"/>
    <n v="3.7095000000000001E-3"/>
    <n v="3856000"/>
  </r>
  <r>
    <n v="12354"/>
    <x v="11"/>
    <x v="40"/>
    <x v="6"/>
    <x v="3"/>
    <n v="5.4374000000000002E-3"/>
    <n v="5652000"/>
  </r>
  <r>
    <n v="12355"/>
    <x v="11"/>
    <x v="40"/>
    <x v="6"/>
    <x v="4"/>
    <n v="1.27502E-2"/>
    <n v="13254000"/>
  </r>
  <r>
    <n v="12356"/>
    <x v="11"/>
    <x v="40"/>
    <x v="6"/>
    <x v="5"/>
    <n v="1.98879E-2"/>
    <n v="20673000"/>
  </r>
  <r>
    <n v="12357"/>
    <x v="11"/>
    <x v="40"/>
    <x v="6"/>
    <x v="6"/>
    <n v="3.19913E-2"/>
    <n v="33255000.000000004"/>
  </r>
  <r>
    <n v="12358"/>
    <x v="11"/>
    <x v="40"/>
    <x v="6"/>
    <x v="7"/>
    <n v="4.0048E-2"/>
    <n v="41630000"/>
  </r>
  <r>
    <n v="12359"/>
    <x v="11"/>
    <x v="40"/>
    <x v="6"/>
    <x v="8"/>
    <n v="4.4707699999999996E-2"/>
    <n v="46474000"/>
  </r>
  <r>
    <n v="12360"/>
    <x v="11"/>
    <x v="40"/>
    <x v="6"/>
    <x v="9"/>
    <n v="9.4964199999999999E-2"/>
    <n v="98715000"/>
  </r>
  <r>
    <n v="12361"/>
    <x v="11"/>
    <x v="40"/>
    <x v="6"/>
    <x v="10"/>
    <n v="8.621499999999999E-3"/>
    <n v="8962000"/>
  </r>
  <r>
    <n v="12362"/>
    <x v="11"/>
    <x v="40"/>
    <x v="6"/>
    <x v="11"/>
    <n v="3.0850200000000001E-2"/>
    <n v="32069000.000000004"/>
  </r>
  <r>
    <n v="12363"/>
    <x v="11"/>
    <x v="40"/>
    <x v="6"/>
    <x v="12"/>
    <n v="1.42384E-2"/>
    <n v="14801000"/>
  </r>
  <r>
    <n v="12364"/>
    <x v="11"/>
    <x v="40"/>
    <x v="6"/>
    <x v="13"/>
    <n v="0"/>
    <n v="0"/>
  </r>
  <r>
    <n v="12365"/>
    <x v="11"/>
    <x v="40"/>
    <x v="6"/>
    <x v="14"/>
    <n v="0"/>
    <n v="0"/>
  </r>
  <r>
    <n v="12366"/>
    <x v="11"/>
    <x v="40"/>
    <x v="6"/>
    <x v="15"/>
    <n v="0"/>
    <n v="0"/>
  </r>
  <r>
    <n v="12367"/>
    <x v="11"/>
    <x v="40"/>
    <x v="6"/>
    <x v="16"/>
    <n v="0"/>
    <n v="0"/>
  </r>
  <r>
    <n v="12369"/>
    <x v="11"/>
    <x v="41"/>
    <x v="3"/>
    <x v="0"/>
    <n v="3.5549999999999997E-4"/>
    <n v="99302000"/>
  </r>
  <r>
    <n v="12370"/>
    <x v="11"/>
    <x v="41"/>
    <x v="3"/>
    <x v="1"/>
    <n v="4.2119999999999999E-4"/>
    <n v="117668000"/>
  </r>
  <r>
    <n v="12371"/>
    <x v="11"/>
    <x v="41"/>
    <x v="3"/>
    <x v="2"/>
    <n v="9.2248E-3"/>
    <n v="2577009000"/>
  </r>
  <r>
    <n v="12372"/>
    <x v="11"/>
    <x v="41"/>
    <x v="3"/>
    <x v="4"/>
    <n v="0"/>
    <n v="0"/>
  </r>
  <r>
    <n v="12373"/>
    <x v="11"/>
    <x v="41"/>
    <x v="3"/>
    <x v="5"/>
    <n v="1.2419500000000002E-2"/>
    <n v="3469458000"/>
  </r>
  <r>
    <n v="12374"/>
    <x v="11"/>
    <x v="41"/>
    <x v="3"/>
    <x v="6"/>
    <n v="1.1399999999999999E-2"/>
    <n v="3184669000"/>
  </r>
  <r>
    <n v="12375"/>
    <x v="11"/>
    <x v="41"/>
    <x v="3"/>
    <x v="7"/>
    <n v="3.0116E-2"/>
    <n v="8413105000"/>
  </r>
  <r>
    <n v="12376"/>
    <x v="11"/>
    <x v="41"/>
    <x v="3"/>
    <x v="8"/>
    <n v="1.55011E-2"/>
    <n v="4330342000"/>
  </r>
  <r>
    <n v="12377"/>
    <x v="11"/>
    <x v="41"/>
    <x v="3"/>
    <x v="9"/>
    <n v="8.7910999999999996E-3"/>
    <n v="2455843000"/>
  </r>
  <r>
    <n v="12378"/>
    <x v="11"/>
    <x v="41"/>
    <x v="3"/>
    <x v="10"/>
    <n v="3.3092099999999999E-2"/>
    <n v="9244493000"/>
  </r>
  <r>
    <n v="12379"/>
    <x v="11"/>
    <x v="41"/>
    <x v="3"/>
    <x v="11"/>
    <n v="7.3711999999999996E-3"/>
    <n v="2059190000"/>
  </r>
  <r>
    <n v="12380"/>
    <x v="11"/>
    <x v="41"/>
    <x v="3"/>
    <x v="12"/>
    <n v="3.5404000000000004E-3"/>
    <n v="989047000"/>
  </r>
  <r>
    <n v="12382"/>
    <x v="11"/>
    <x v="42"/>
    <x v="1"/>
    <x v="0"/>
    <n v="2.9970999999999999E-3"/>
    <n v="299089000"/>
  </r>
  <r>
    <n v="12383"/>
    <x v="11"/>
    <x v="42"/>
    <x v="1"/>
    <x v="1"/>
    <n v="1.2619E-3"/>
    <n v="125930000"/>
  </r>
  <r>
    <n v="12384"/>
    <x v="11"/>
    <x v="42"/>
    <x v="1"/>
    <x v="2"/>
    <n v="3.2740699999999998E-2"/>
    <n v="3267253000"/>
  </r>
  <r>
    <n v="12385"/>
    <x v="11"/>
    <x v="42"/>
    <x v="1"/>
    <x v="17"/>
    <n v="1.3100000000000001E-4"/>
    <n v="13070000"/>
  </r>
  <r>
    <n v="12386"/>
    <x v="11"/>
    <x v="42"/>
    <x v="1"/>
    <x v="3"/>
    <n v="6.0812999999999996E-3"/>
    <n v="606865000"/>
  </r>
  <r>
    <n v="12387"/>
    <x v="11"/>
    <x v="42"/>
    <x v="1"/>
    <x v="4"/>
    <n v="7.7913000000000001E-3"/>
    <n v="777504000"/>
  </r>
  <r>
    <n v="12388"/>
    <x v="11"/>
    <x v="42"/>
    <x v="1"/>
    <x v="5"/>
    <n v="7.7417000000000007E-3"/>
    <n v="772563000"/>
  </r>
  <r>
    <n v="12389"/>
    <x v="11"/>
    <x v="42"/>
    <x v="1"/>
    <x v="6"/>
    <n v="6.9600300000000004E-2"/>
    <n v="6945550000"/>
  </r>
  <r>
    <n v="12390"/>
    <x v="11"/>
    <x v="42"/>
    <x v="1"/>
    <x v="7"/>
    <n v="4.2742099999999998E-2"/>
    <n v="4265313000"/>
  </r>
  <r>
    <n v="12391"/>
    <x v="11"/>
    <x v="42"/>
    <x v="1"/>
    <x v="8"/>
    <n v="0.14531470000000002"/>
    <n v="14501237000"/>
  </r>
  <r>
    <n v="12392"/>
    <x v="11"/>
    <x v="42"/>
    <x v="1"/>
    <x v="9"/>
    <n v="4.9242000000000001E-2"/>
    <n v="4913950000"/>
  </r>
  <r>
    <n v="12393"/>
    <x v="11"/>
    <x v="42"/>
    <x v="1"/>
    <x v="10"/>
    <n v="9.0154999999999992E-3"/>
    <n v="899676000"/>
  </r>
  <r>
    <n v="12394"/>
    <x v="11"/>
    <x v="42"/>
    <x v="1"/>
    <x v="11"/>
    <n v="2.2851300000000001E-2"/>
    <n v="2280371000"/>
  </r>
  <r>
    <n v="12395"/>
    <x v="11"/>
    <x v="42"/>
    <x v="1"/>
    <x v="12"/>
    <n v="9.9492000000000001E-3"/>
    <n v="992854000"/>
  </r>
  <r>
    <n v="12396"/>
    <x v="11"/>
    <x v="42"/>
    <x v="1"/>
    <x v="13"/>
    <n v="2.5900000000000003E-3"/>
    <n v="258458000.00000003"/>
  </r>
  <r>
    <n v="12397"/>
    <x v="11"/>
    <x v="42"/>
    <x v="1"/>
    <x v="14"/>
    <n v="3.1478000000000001E-3"/>
    <n v="314123000"/>
  </r>
  <r>
    <n v="12398"/>
    <x v="11"/>
    <x v="42"/>
    <x v="1"/>
    <x v="15"/>
    <n v="5.8069999999999997E-4"/>
    <n v="57947000"/>
  </r>
  <r>
    <n v="12399"/>
    <x v="11"/>
    <x v="42"/>
    <x v="1"/>
    <x v="16"/>
    <n v="3.0830000000000001E-4"/>
    <n v="30762000"/>
  </r>
  <r>
    <n v="12401"/>
    <x v="11"/>
    <x v="43"/>
    <x v="1"/>
    <x v="0"/>
    <n v="5.6384999999999994E-3"/>
    <n v="290473000"/>
  </r>
  <r>
    <n v="12402"/>
    <x v="11"/>
    <x v="43"/>
    <x v="1"/>
    <x v="1"/>
    <n v="7.9200000000000001E-5"/>
    <n v="4078000.0000000005"/>
  </r>
  <r>
    <n v="12403"/>
    <x v="11"/>
    <x v="43"/>
    <x v="1"/>
    <x v="2"/>
    <n v="2.62591E-2"/>
    <n v="1352772000"/>
  </r>
  <r>
    <n v="12404"/>
    <x v="11"/>
    <x v="43"/>
    <x v="1"/>
    <x v="17"/>
    <n v="5.2530000000000003E-4"/>
    <n v="27060000"/>
  </r>
  <r>
    <n v="12405"/>
    <x v="11"/>
    <x v="43"/>
    <x v="1"/>
    <x v="3"/>
    <n v="2.0613000000000003E-3"/>
    <n v="106192000"/>
  </r>
  <r>
    <n v="12406"/>
    <x v="11"/>
    <x v="43"/>
    <x v="1"/>
    <x v="4"/>
    <n v="7.9605000000000006E-3"/>
    <n v="410098000"/>
  </r>
  <r>
    <n v="12407"/>
    <x v="11"/>
    <x v="43"/>
    <x v="1"/>
    <x v="5"/>
    <n v="6.3433999999999999E-3"/>
    <n v="326789000"/>
  </r>
  <r>
    <n v="12408"/>
    <x v="11"/>
    <x v="43"/>
    <x v="1"/>
    <x v="6"/>
    <n v="6.99158E-2"/>
    <n v="3601809000"/>
  </r>
  <r>
    <n v="12409"/>
    <x v="11"/>
    <x v="43"/>
    <x v="1"/>
    <x v="7"/>
    <n v="6.3983899999999996E-2"/>
    <n v="3296220000"/>
  </r>
  <r>
    <n v="12410"/>
    <x v="11"/>
    <x v="43"/>
    <x v="1"/>
    <x v="8"/>
    <n v="0.19582859999999999"/>
    <n v="10088377000"/>
  </r>
  <r>
    <n v="12411"/>
    <x v="11"/>
    <x v="43"/>
    <x v="1"/>
    <x v="9"/>
    <n v="5.9367599999999993E-2"/>
    <n v="3058404000"/>
  </r>
  <r>
    <n v="12412"/>
    <x v="11"/>
    <x v="43"/>
    <x v="1"/>
    <x v="10"/>
    <n v="1.14977E-2"/>
    <n v="592319000"/>
  </r>
  <r>
    <n v="12413"/>
    <x v="11"/>
    <x v="43"/>
    <x v="1"/>
    <x v="11"/>
    <n v="1.8220199999999999E-2"/>
    <n v="938637000"/>
  </r>
  <r>
    <n v="12414"/>
    <x v="11"/>
    <x v="43"/>
    <x v="1"/>
    <x v="12"/>
    <n v="1.8295600000000002E-2"/>
    <n v="942521000"/>
  </r>
  <r>
    <n v="12415"/>
    <x v="11"/>
    <x v="43"/>
    <x v="1"/>
    <x v="13"/>
    <n v="1.5789500000000001E-2"/>
    <n v="813417000"/>
  </r>
  <r>
    <n v="12416"/>
    <x v="11"/>
    <x v="43"/>
    <x v="1"/>
    <x v="14"/>
    <n v="2.6701000000000003E-3"/>
    <n v="137553000"/>
  </r>
  <r>
    <n v="12417"/>
    <x v="11"/>
    <x v="43"/>
    <x v="1"/>
    <x v="15"/>
    <n v="4.7949000000000004E-3"/>
    <n v="247016000"/>
  </r>
  <r>
    <n v="12418"/>
    <x v="11"/>
    <x v="43"/>
    <x v="1"/>
    <x v="16"/>
    <n v="0"/>
    <n v="0"/>
  </r>
  <r>
    <n v="12420"/>
    <x v="11"/>
    <x v="44"/>
    <x v="6"/>
    <x v="0"/>
    <n v="5.7047E-3"/>
    <n v="2613902000"/>
  </r>
  <r>
    <n v="12421"/>
    <x v="11"/>
    <x v="44"/>
    <x v="6"/>
    <x v="1"/>
    <n v="2.0154000000000001E-3"/>
    <n v="923465000"/>
  </r>
  <r>
    <n v="12422"/>
    <x v="11"/>
    <x v="44"/>
    <x v="6"/>
    <x v="2"/>
    <n v="2.2556E-2"/>
    <n v="10335146000"/>
  </r>
  <r>
    <n v="12423"/>
    <x v="11"/>
    <x v="44"/>
    <x v="6"/>
    <x v="17"/>
    <n v="6.8349999999999997E-4"/>
    <n v="313166000"/>
  </r>
  <r>
    <n v="12424"/>
    <x v="11"/>
    <x v="44"/>
    <x v="6"/>
    <x v="3"/>
    <n v="1.63302E-2"/>
    <n v="7482488000"/>
  </r>
  <r>
    <n v="12425"/>
    <x v="11"/>
    <x v="44"/>
    <x v="6"/>
    <x v="4"/>
    <n v="2.8381000000000001E-3"/>
    <n v="1300426000"/>
  </r>
  <r>
    <n v="12426"/>
    <x v="11"/>
    <x v="44"/>
    <x v="6"/>
    <x v="5"/>
    <n v="2.4056099999999997E-2"/>
    <n v="11022508000"/>
  </r>
  <r>
    <n v="12427"/>
    <x v="11"/>
    <x v="44"/>
    <x v="6"/>
    <x v="6"/>
    <n v="4.1291300000000003E-2"/>
    <n v="18919639000"/>
  </r>
  <r>
    <n v="12428"/>
    <x v="11"/>
    <x v="44"/>
    <x v="6"/>
    <x v="7"/>
    <n v="6.8951799999999994E-2"/>
    <n v="31593696000"/>
  </r>
  <r>
    <n v="12429"/>
    <x v="11"/>
    <x v="44"/>
    <x v="6"/>
    <x v="8"/>
    <n v="4.4065800000000002E-2"/>
    <n v="20190929000"/>
  </r>
  <r>
    <n v="12430"/>
    <x v="11"/>
    <x v="44"/>
    <x v="6"/>
    <x v="9"/>
    <n v="8.1704899999999997E-2"/>
    <n v="37437137000"/>
  </r>
  <r>
    <n v="12431"/>
    <x v="11"/>
    <x v="44"/>
    <x v="6"/>
    <x v="10"/>
    <n v="1.1675E-2"/>
    <n v="5349500000"/>
  </r>
  <r>
    <n v="12432"/>
    <x v="11"/>
    <x v="44"/>
    <x v="6"/>
    <x v="11"/>
    <n v="3.44958E-2"/>
    <n v="15805937000"/>
  </r>
  <r>
    <n v="12433"/>
    <x v="11"/>
    <x v="44"/>
    <x v="6"/>
    <x v="12"/>
    <n v="9.3191999999999997E-3"/>
    <n v="4270053000"/>
  </r>
  <r>
    <n v="12434"/>
    <x v="11"/>
    <x v="44"/>
    <x v="6"/>
    <x v="13"/>
    <n v="5.6591999999999996E-3"/>
    <n v="2593051000"/>
  </r>
  <r>
    <n v="12435"/>
    <x v="11"/>
    <x v="44"/>
    <x v="6"/>
    <x v="14"/>
    <n v="1.2243999999999998E-3"/>
    <n v="561026000"/>
  </r>
  <r>
    <n v="12436"/>
    <x v="11"/>
    <x v="44"/>
    <x v="6"/>
    <x v="15"/>
    <n v="1.0156E-3"/>
    <n v="465357000"/>
  </r>
  <r>
    <n v="12437"/>
    <x v="11"/>
    <x v="44"/>
    <x v="6"/>
    <x v="16"/>
    <n v="0"/>
    <n v="0"/>
  </r>
  <r>
    <n v="12439"/>
    <x v="11"/>
    <x v="45"/>
    <x v="1"/>
    <x v="0"/>
    <n v="5.0066999999999993E-3"/>
    <n v="7403810000"/>
  </r>
  <r>
    <n v="12440"/>
    <x v="11"/>
    <x v="45"/>
    <x v="1"/>
    <x v="1"/>
    <n v="1.0288000000000001E-3"/>
    <n v="1521407000"/>
  </r>
  <r>
    <n v="12441"/>
    <x v="11"/>
    <x v="45"/>
    <x v="1"/>
    <x v="2"/>
    <n v="2.3638599999999999E-2"/>
    <n v="34956172000"/>
  </r>
  <r>
    <n v="12442"/>
    <x v="11"/>
    <x v="45"/>
    <x v="1"/>
    <x v="17"/>
    <n v="1.0646E-3"/>
    <n v="1574301000"/>
  </r>
  <r>
    <n v="12443"/>
    <x v="11"/>
    <x v="45"/>
    <x v="1"/>
    <x v="3"/>
    <n v="1.2623000000000001E-3"/>
    <n v="1866612000"/>
  </r>
  <r>
    <n v="12444"/>
    <x v="11"/>
    <x v="45"/>
    <x v="1"/>
    <x v="4"/>
    <n v="9.9749000000000001E-3"/>
    <n v="14750550000"/>
  </r>
  <r>
    <n v="12445"/>
    <x v="11"/>
    <x v="45"/>
    <x v="1"/>
    <x v="5"/>
    <n v="5.7625999999999997E-3"/>
    <n v="8521549999.999999"/>
  </r>
  <r>
    <n v="12446"/>
    <x v="11"/>
    <x v="45"/>
    <x v="1"/>
    <x v="6"/>
    <n v="6.5237100000000006E-2"/>
    <n v="96470851000"/>
  </r>
  <r>
    <n v="12447"/>
    <x v="11"/>
    <x v="45"/>
    <x v="1"/>
    <x v="7"/>
    <n v="4.4351700000000001E-2"/>
    <n v="65586148000"/>
  </r>
  <r>
    <n v="12448"/>
    <x v="11"/>
    <x v="45"/>
    <x v="1"/>
    <x v="8"/>
    <n v="0.17010069999999999"/>
    <n v="251540234000"/>
  </r>
  <r>
    <n v="12449"/>
    <x v="11"/>
    <x v="45"/>
    <x v="1"/>
    <x v="9"/>
    <n v="6.2638200000000005E-2"/>
    <n v="92627662000"/>
  </r>
  <r>
    <n v="12450"/>
    <x v="11"/>
    <x v="45"/>
    <x v="1"/>
    <x v="10"/>
    <n v="1.0500100000000002E-2"/>
    <n v="15527261000"/>
  </r>
  <r>
    <n v="12451"/>
    <x v="11"/>
    <x v="45"/>
    <x v="1"/>
    <x v="11"/>
    <n v="2.1664699999999999E-2"/>
    <n v="32037242000"/>
  </r>
  <r>
    <n v="12452"/>
    <x v="11"/>
    <x v="45"/>
    <x v="1"/>
    <x v="12"/>
    <n v="1.50992E-2"/>
    <n v="22328354000"/>
  </r>
  <r>
    <n v="12453"/>
    <x v="11"/>
    <x v="45"/>
    <x v="1"/>
    <x v="13"/>
    <n v="1.7827099999999999E-2"/>
    <n v="26362241000"/>
  </r>
  <r>
    <n v="12454"/>
    <x v="11"/>
    <x v="45"/>
    <x v="1"/>
    <x v="14"/>
    <n v="2.5715999999999998E-3"/>
    <n v="3802822000"/>
  </r>
  <r>
    <n v="12455"/>
    <x v="11"/>
    <x v="45"/>
    <x v="1"/>
    <x v="15"/>
    <n v="4.0747999999999999E-3"/>
    <n v="6025774000"/>
  </r>
  <r>
    <n v="12456"/>
    <x v="11"/>
    <x v="45"/>
    <x v="1"/>
    <x v="16"/>
    <n v="3.4729999999999999E-4"/>
    <n v="513631000"/>
  </r>
  <r>
    <n v="12458"/>
    <x v="11"/>
    <x v="46"/>
    <x v="3"/>
    <x v="4"/>
    <n v="0"/>
    <n v="0"/>
  </r>
  <r>
    <n v="12459"/>
    <x v="11"/>
    <x v="46"/>
    <x v="3"/>
    <x v="5"/>
    <n v="6.0092999999999995E-3"/>
    <n v="392366000"/>
  </r>
  <r>
    <n v="12460"/>
    <x v="11"/>
    <x v="46"/>
    <x v="3"/>
    <x v="6"/>
    <n v="1.23585E-2"/>
    <n v="806917000"/>
  </r>
  <r>
    <n v="12461"/>
    <x v="11"/>
    <x v="46"/>
    <x v="3"/>
    <x v="7"/>
    <n v="1.6812199999999999E-2"/>
    <n v="1097714000"/>
  </r>
  <r>
    <n v="12462"/>
    <x v="11"/>
    <x v="46"/>
    <x v="3"/>
    <x v="8"/>
    <n v="1.7118599999999998E-2"/>
    <n v="1117721000"/>
  </r>
  <r>
    <n v="12463"/>
    <x v="11"/>
    <x v="46"/>
    <x v="3"/>
    <x v="9"/>
    <n v="5.9666699999999996E-2"/>
    <n v="3895801000"/>
  </r>
  <r>
    <n v="12464"/>
    <x v="11"/>
    <x v="46"/>
    <x v="3"/>
    <x v="10"/>
    <n v="2.21015E-2"/>
    <n v="1443067000"/>
  </r>
  <r>
    <n v="12465"/>
    <x v="11"/>
    <x v="46"/>
    <x v="3"/>
    <x v="11"/>
    <n v="6.4346999999999998E-3"/>
    <n v="420141000"/>
  </r>
  <r>
    <n v="12466"/>
    <x v="11"/>
    <x v="46"/>
    <x v="3"/>
    <x v="12"/>
    <n v="0"/>
    <n v="0"/>
  </r>
  <r>
    <n v="12468"/>
    <x v="11"/>
    <x v="47"/>
    <x v="1"/>
    <x v="0"/>
    <n v="1.7144E-3"/>
    <n v="984208000"/>
  </r>
  <r>
    <n v="12469"/>
    <x v="11"/>
    <x v="47"/>
    <x v="1"/>
    <x v="1"/>
    <n v="1.0014000000000002E-3"/>
    <n v="574879000"/>
  </r>
  <r>
    <n v="12470"/>
    <x v="11"/>
    <x v="47"/>
    <x v="1"/>
    <x v="2"/>
    <n v="2.73926E-2"/>
    <n v="15725929000"/>
  </r>
  <r>
    <n v="12471"/>
    <x v="11"/>
    <x v="47"/>
    <x v="1"/>
    <x v="17"/>
    <n v="2.8490000000000004E-4"/>
    <n v="163547000"/>
  </r>
  <r>
    <n v="12472"/>
    <x v="11"/>
    <x v="47"/>
    <x v="1"/>
    <x v="3"/>
    <n v="1.9522999999999999E-3"/>
    <n v="1120806000"/>
  </r>
  <r>
    <n v="12473"/>
    <x v="11"/>
    <x v="47"/>
    <x v="1"/>
    <x v="4"/>
    <n v="4.4984999999999999E-3"/>
    <n v="2582565000"/>
  </r>
  <r>
    <n v="12474"/>
    <x v="11"/>
    <x v="47"/>
    <x v="1"/>
    <x v="5"/>
    <n v="5.4100000000000007E-3"/>
    <n v="3105854000"/>
  </r>
  <r>
    <n v="12475"/>
    <x v="11"/>
    <x v="47"/>
    <x v="1"/>
    <x v="6"/>
    <n v="6.7154100000000008E-2"/>
    <n v="38552757000"/>
  </r>
  <r>
    <n v="12476"/>
    <x v="11"/>
    <x v="47"/>
    <x v="1"/>
    <x v="7"/>
    <n v="6.3298800000000002E-2"/>
    <n v="36339482000"/>
  </r>
  <r>
    <n v="12477"/>
    <x v="11"/>
    <x v="47"/>
    <x v="1"/>
    <x v="8"/>
    <n v="0.1962209"/>
    <n v="112649283000"/>
  </r>
  <r>
    <n v="12478"/>
    <x v="11"/>
    <x v="47"/>
    <x v="1"/>
    <x v="9"/>
    <n v="7.6937900000000004E-2"/>
    <n v="44169567000"/>
  </r>
  <r>
    <n v="12479"/>
    <x v="11"/>
    <x v="47"/>
    <x v="1"/>
    <x v="10"/>
    <n v="1.42431E-2"/>
    <n v="8176892000"/>
  </r>
  <r>
    <n v="12480"/>
    <x v="11"/>
    <x v="47"/>
    <x v="1"/>
    <x v="11"/>
    <n v="1.31033E-2"/>
    <n v="7522549000"/>
  </r>
  <r>
    <n v="12481"/>
    <x v="11"/>
    <x v="47"/>
    <x v="1"/>
    <x v="12"/>
    <n v="1.2737199999999999E-2"/>
    <n v="7312341000"/>
  </r>
  <r>
    <n v="12482"/>
    <x v="11"/>
    <x v="47"/>
    <x v="1"/>
    <x v="13"/>
    <n v="1.0574300000000002E-2"/>
    <n v="6070646000"/>
  </r>
  <r>
    <n v="12483"/>
    <x v="11"/>
    <x v="47"/>
    <x v="1"/>
    <x v="14"/>
    <n v="4.5469999999999994E-4"/>
    <n v="261029000"/>
  </r>
  <r>
    <n v="12484"/>
    <x v="11"/>
    <x v="47"/>
    <x v="1"/>
    <x v="15"/>
    <n v="8.6190000000000008E-4"/>
    <n v="494799000"/>
  </r>
  <r>
    <n v="12485"/>
    <x v="11"/>
    <x v="47"/>
    <x v="1"/>
    <x v="16"/>
    <n v="5.9599999999999999E-5"/>
    <n v="34188000"/>
  </r>
  <r>
    <n v="12487"/>
    <x v="11"/>
    <x v="48"/>
    <x v="5"/>
    <x v="0"/>
    <n v="7.2502999999999995E-3"/>
    <n v="5280989000"/>
  </r>
  <r>
    <n v="12488"/>
    <x v="11"/>
    <x v="48"/>
    <x v="5"/>
    <x v="1"/>
    <n v="0"/>
    <n v="0"/>
  </r>
  <r>
    <n v="12489"/>
    <x v="11"/>
    <x v="48"/>
    <x v="5"/>
    <x v="2"/>
    <n v="2.7192899999999999E-2"/>
    <n v="19806968000"/>
  </r>
  <r>
    <n v="12490"/>
    <x v="11"/>
    <x v="48"/>
    <x v="5"/>
    <x v="17"/>
    <n v="6.2399999999999999E-5"/>
    <n v="45460000"/>
  </r>
  <r>
    <n v="12491"/>
    <x v="11"/>
    <x v="48"/>
    <x v="5"/>
    <x v="3"/>
    <n v="2.1018999999999999E-3"/>
    <n v="1531020000"/>
  </r>
  <r>
    <n v="12492"/>
    <x v="11"/>
    <x v="48"/>
    <x v="5"/>
    <x v="4"/>
    <n v="5.7964999999999996E-3"/>
    <n v="4222120000"/>
  </r>
  <r>
    <n v="12493"/>
    <x v="11"/>
    <x v="48"/>
    <x v="5"/>
    <x v="5"/>
    <n v="1.7893999999999998E-3"/>
    <n v="1303373000"/>
  </r>
  <r>
    <n v="12494"/>
    <x v="11"/>
    <x v="48"/>
    <x v="5"/>
    <x v="6"/>
    <n v="1.87441E-2"/>
    <n v="13652946000"/>
  </r>
  <r>
    <n v="12495"/>
    <x v="11"/>
    <x v="48"/>
    <x v="5"/>
    <x v="7"/>
    <n v="5.11536E-2"/>
    <n v="37259554000"/>
  </r>
  <r>
    <n v="12496"/>
    <x v="11"/>
    <x v="48"/>
    <x v="5"/>
    <x v="8"/>
    <n v="0.1234822"/>
    <n v="89942714000"/>
  </r>
  <r>
    <n v="12497"/>
    <x v="11"/>
    <x v="48"/>
    <x v="5"/>
    <x v="9"/>
    <n v="4.3841400000000003E-2"/>
    <n v="31933455000"/>
  </r>
  <r>
    <n v="12498"/>
    <x v="11"/>
    <x v="48"/>
    <x v="5"/>
    <x v="10"/>
    <n v="7.9039000000000002E-3"/>
    <n v="5757081000"/>
  </r>
  <r>
    <n v="12499"/>
    <x v="11"/>
    <x v="48"/>
    <x v="5"/>
    <x v="11"/>
    <n v="1.52817E-2"/>
    <n v="11131005000"/>
  </r>
  <r>
    <n v="12500"/>
    <x v="11"/>
    <x v="48"/>
    <x v="5"/>
    <x v="12"/>
    <n v="9.8624999999999997E-3"/>
    <n v="7183725000"/>
  </r>
  <r>
    <n v="12501"/>
    <x v="11"/>
    <x v="48"/>
    <x v="5"/>
    <x v="13"/>
    <n v="1.0663000000000001E-3"/>
    <n v="776709000"/>
  </r>
  <r>
    <n v="12502"/>
    <x v="11"/>
    <x v="48"/>
    <x v="5"/>
    <x v="14"/>
    <n v="1.4924999999999999E-3"/>
    <n v="1087111000"/>
  </r>
  <r>
    <n v="12503"/>
    <x v="11"/>
    <x v="48"/>
    <x v="5"/>
    <x v="15"/>
    <n v="1.029E-3"/>
    <n v="749503000"/>
  </r>
  <r>
    <n v="12504"/>
    <x v="11"/>
    <x v="48"/>
    <x v="5"/>
    <x v="16"/>
    <n v="3.8699999999999999E-5"/>
    <n v="28163000"/>
  </r>
  <r>
    <n v="12508"/>
    <x v="11"/>
    <x v="73"/>
    <x v="4"/>
    <x v="0"/>
    <n v="1.07215E-2"/>
    <n v="8993016000"/>
  </r>
  <r>
    <n v="12509"/>
    <x v="11"/>
    <x v="73"/>
    <x v="4"/>
    <x v="1"/>
    <n v="1.7677000000000001E-3"/>
    <n v="1482754000"/>
  </r>
  <r>
    <n v="12510"/>
    <x v="11"/>
    <x v="73"/>
    <x v="4"/>
    <x v="2"/>
    <n v="1.89573E-2"/>
    <n v="15901120000"/>
  </r>
  <r>
    <n v="12511"/>
    <x v="11"/>
    <x v="73"/>
    <x v="4"/>
    <x v="3"/>
    <n v="7.517E-4"/>
    <n v="630475000"/>
  </r>
  <r>
    <n v="12512"/>
    <x v="11"/>
    <x v="73"/>
    <x v="4"/>
    <x v="4"/>
    <n v="3.7051000000000002E-3"/>
    <n v="3107812000"/>
  </r>
  <r>
    <n v="12513"/>
    <x v="11"/>
    <x v="73"/>
    <x v="4"/>
    <x v="5"/>
    <n v="1.15408E-2"/>
    <n v="9680234000"/>
  </r>
  <r>
    <n v="12514"/>
    <x v="11"/>
    <x v="73"/>
    <x v="4"/>
    <x v="6"/>
    <n v="5.5868099999999997E-2"/>
    <n v="46861379000"/>
  </r>
  <r>
    <n v="12515"/>
    <x v="11"/>
    <x v="73"/>
    <x v="4"/>
    <x v="7"/>
    <n v="3.7441200000000001E-2"/>
    <n v="31405141000"/>
  </r>
  <r>
    <n v="12516"/>
    <x v="11"/>
    <x v="73"/>
    <x v="4"/>
    <x v="8"/>
    <n v="8.9905000000000013E-2"/>
    <n v="75411001000"/>
  </r>
  <r>
    <n v="12517"/>
    <x v="11"/>
    <x v="73"/>
    <x v="4"/>
    <x v="9"/>
    <n v="5.36745E-2"/>
    <n v="45021427000"/>
  </r>
  <r>
    <n v="12518"/>
    <x v="11"/>
    <x v="73"/>
    <x v="4"/>
    <x v="10"/>
    <n v="1.33077E-2"/>
    <n v="11162265000"/>
  </r>
  <r>
    <n v="12519"/>
    <x v="11"/>
    <x v="73"/>
    <x v="4"/>
    <x v="11"/>
    <n v="1.7023E-2"/>
    <n v="14278631000"/>
  </r>
  <r>
    <n v="12520"/>
    <x v="11"/>
    <x v="73"/>
    <x v="4"/>
    <x v="12"/>
    <n v="7.6309000000000004E-3"/>
    <n v="6400724000"/>
  </r>
  <r>
    <n v="12522"/>
    <x v="11"/>
    <x v="54"/>
    <x v="5"/>
    <x v="0"/>
    <n v="5.8791000000000008E-3"/>
    <n v="959241000"/>
  </r>
  <r>
    <n v="12523"/>
    <x v="11"/>
    <x v="54"/>
    <x v="5"/>
    <x v="1"/>
    <n v="9.2749999999999994E-4"/>
    <n v="151334000"/>
  </r>
  <r>
    <n v="12524"/>
    <x v="11"/>
    <x v="54"/>
    <x v="5"/>
    <x v="2"/>
    <n v="1.3021100000000001E-2"/>
    <n v="2124522000"/>
  </r>
  <r>
    <n v="12525"/>
    <x v="11"/>
    <x v="54"/>
    <x v="5"/>
    <x v="17"/>
    <n v="1.4200000000000001E-4"/>
    <n v="23163000"/>
  </r>
  <r>
    <n v="12526"/>
    <x v="11"/>
    <x v="54"/>
    <x v="5"/>
    <x v="3"/>
    <n v="8.4583999999999996E-3"/>
    <n v="1380077000"/>
  </r>
  <r>
    <n v="12527"/>
    <x v="11"/>
    <x v="54"/>
    <x v="5"/>
    <x v="4"/>
    <n v="2.9929000000000002E-3"/>
    <n v="488317000"/>
  </r>
  <r>
    <n v="12528"/>
    <x v="11"/>
    <x v="54"/>
    <x v="5"/>
    <x v="5"/>
    <n v="6.6764999999999993E-3"/>
    <n v="1089336000"/>
  </r>
  <r>
    <n v="12529"/>
    <x v="11"/>
    <x v="54"/>
    <x v="5"/>
    <x v="6"/>
    <n v="3.8298199999999998E-2"/>
    <n v="6248751000"/>
  </r>
  <r>
    <n v="12530"/>
    <x v="11"/>
    <x v="54"/>
    <x v="5"/>
    <x v="7"/>
    <n v="6.6361400000000001E-2"/>
    <n v="10827548000"/>
  </r>
  <r>
    <n v="12531"/>
    <x v="11"/>
    <x v="54"/>
    <x v="5"/>
    <x v="8"/>
    <n v="0.13617019999999999"/>
    <n v="22217584000"/>
  </r>
  <r>
    <n v="12532"/>
    <x v="11"/>
    <x v="54"/>
    <x v="5"/>
    <x v="9"/>
    <n v="0.1146393"/>
    <n v="18704590000"/>
  </r>
  <r>
    <n v="12533"/>
    <x v="11"/>
    <x v="54"/>
    <x v="5"/>
    <x v="10"/>
    <n v="1.0186299999999999E-2"/>
    <n v="1662008000"/>
  </r>
  <r>
    <n v="12534"/>
    <x v="11"/>
    <x v="54"/>
    <x v="5"/>
    <x v="11"/>
    <n v="2.5106099999999999E-2"/>
    <n v="4096325000"/>
  </r>
  <r>
    <n v="12535"/>
    <x v="11"/>
    <x v="54"/>
    <x v="5"/>
    <x v="12"/>
    <n v="8.3913000000000008E-3"/>
    <n v="1369134000"/>
  </r>
  <r>
    <n v="12537"/>
    <x v="11"/>
    <x v="50"/>
    <x v="5"/>
    <x v="0"/>
    <n v="1.7179000000000001E-3"/>
    <n v="4580697000"/>
  </r>
  <r>
    <n v="12538"/>
    <x v="11"/>
    <x v="50"/>
    <x v="5"/>
    <x v="1"/>
    <n v="3.8519999999999998E-4"/>
    <n v="1027012000"/>
  </r>
  <r>
    <n v="12539"/>
    <x v="11"/>
    <x v="50"/>
    <x v="5"/>
    <x v="2"/>
    <n v="1.6755699999999998E-2"/>
    <n v="44677416000"/>
  </r>
  <r>
    <n v="12540"/>
    <x v="11"/>
    <x v="50"/>
    <x v="5"/>
    <x v="17"/>
    <n v="1.4899999999999999E-4"/>
    <n v="397346000"/>
  </r>
  <r>
    <n v="12541"/>
    <x v="11"/>
    <x v="50"/>
    <x v="5"/>
    <x v="3"/>
    <n v="1.0864E-3"/>
    <n v="2896782000"/>
  </r>
  <r>
    <n v="12542"/>
    <x v="11"/>
    <x v="50"/>
    <x v="5"/>
    <x v="4"/>
    <n v="8.7638999999999998E-3"/>
    <n v="23368123000"/>
  </r>
  <r>
    <n v="12543"/>
    <x v="11"/>
    <x v="50"/>
    <x v="5"/>
    <x v="5"/>
    <n v="9.6941000000000006E-3"/>
    <n v="25848333000"/>
  </r>
  <r>
    <n v="12544"/>
    <x v="11"/>
    <x v="50"/>
    <x v="5"/>
    <x v="6"/>
    <n v="7.3606100000000008E-2"/>
    <n v="196263396000"/>
  </r>
  <r>
    <n v="12545"/>
    <x v="11"/>
    <x v="50"/>
    <x v="5"/>
    <x v="7"/>
    <n v="5.8093000000000006E-2"/>
    <n v="154899334000"/>
  </r>
  <r>
    <n v="12546"/>
    <x v="11"/>
    <x v="50"/>
    <x v="5"/>
    <x v="8"/>
    <n v="0.16496110000000003"/>
    <n v="439852649000"/>
  </r>
  <r>
    <n v="12547"/>
    <x v="11"/>
    <x v="50"/>
    <x v="5"/>
    <x v="9"/>
    <n v="5.66749E-2"/>
    <n v="151118136000"/>
  </r>
  <r>
    <n v="12548"/>
    <x v="11"/>
    <x v="50"/>
    <x v="5"/>
    <x v="10"/>
    <n v="2.4584600000000002E-2"/>
    <n v="65552513000.000008"/>
  </r>
  <r>
    <n v="12549"/>
    <x v="11"/>
    <x v="50"/>
    <x v="5"/>
    <x v="11"/>
    <n v="2.2418399999999998E-2"/>
    <n v="59776573000"/>
  </r>
  <r>
    <n v="12550"/>
    <x v="11"/>
    <x v="50"/>
    <x v="5"/>
    <x v="12"/>
    <n v="9.0325000000000006E-3"/>
    <n v="24084308000"/>
  </r>
  <r>
    <n v="12551"/>
    <x v="11"/>
    <x v="50"/>
    <x v="5"/>
    <x v="13"/>
    <n v="5.1586000000000002E-3"/>
    <n v="13754908000"/>
  </r>
  <r>
    <n v="12552"/>
    <x v="11"/>
    <x v="50"/>
    <x v="5"/>
    <x v="14"/>
    <n v="1.0279999999999999E-4"/>
    <n v="273977000"/>
  </r>
  <r>
    <n v="12553"/>
    <x v="11"/>
    <x v="50"/>
    <x v="5"/>
    <x v="15"/>
    <n v="3.0428999999999999E-3"/>
    <n v="8113553000"/>
  </r>
  <r>
    <n v="12554"/>
    <x v="11"/>
    <x v="50"/>
    <x v="5"/>
    <x v="16"/>
    <n v="1.5559999999999999E-4"/>
    <n v="414970000"/>
  </r>
  <r>
    <n v="12556"/>
    <x v="11"/>
    <x v="51"/>
    <x v="7"/>
    <x v="4"/>
    <n v="0"/>
    <n v="0"/>
  </r>
  <r>
    <n v="12557"/>
    <x v="11"/>
    <x v="51"/>
    <x v="7"/>
    <x v="5"/>
    <n v="8.3712000000000005E-3"/>
    <n v="131427880000"/>
  </r>
  <r>
    <n v="12558"/>
    <x v="11"/>
    <x v="51"/>
    <x v="7"/>
    <x v="6"/>
    <n v="8.7316500000000005E-2"/>
    <n v="1370876210000"/>
  </r>
  <r>
    <n v="12559"/>
    <x v="11"/>
    <x v="51"/>
    <x v="7"/>
    <x v="7"/>
    <n v="6.4561499999999994E-2"/>
    <n v="1013620770000"/>
  </r>
  <r>
    <n v="12560"/>
    <x v="11"/>
    <x v="51"/>
    <x v="7"/>
    <x v="8"/>
    <n v="8.5329700000000008E-2"/>
    <n v="1339683450000"/>
  </r>
  <r>
    <n v="12561"/>
    <x v="11"/>
    <x v="51"/>
    <x v="7"/>
    <x v="9"/>
    <n v="6.3529299999999997E-2"/>
    <n v="997415150000"/>
  </r>
  <r>
    <n v="12562"/>
    <x v="11"/>
    <x v="51"/>
    <x v="7"/>
    <x v="10"/>
    <n v="4.4852100000000006E-2"/>
    <n v="704181590000"/>
  </r>
  <r>
    <n v="12563"/>
    <x v="11"/>
    <x v="51"/>
    <x v="7"/>
    <x v="11"/>
    <n v="2.1695199999999998E-2"/>
    <n v="340615830000"/>
  </r>
  <r>
    <n v="12564"/>
    <x v="11"/>
    <x v="51"/>
    <x v="7"/>
    <x v="12"/>
    <n v="2.9090000000000001E-3"/>
    <n v="45671280000"/>
  </r>
  <r>
    <n v="12566"/>
    <x v="11"/>
    <x v="81"/>
    <x v="3"/>
    <x v="4"/>
    <n v="1.9048000000000001E-3"/>
    <n v="1509000"/>
  </r>
  <r>
    <n v="12567"/>
    <x v="11"/>
    <x v="81"/>
    <x v="3"/>
    <x v="5"/>
    <n v="2.0176999999999999E-3"/>
    <n v="1598000"/>
  </r>
  <r>
    <n v="12568"/>
    <x v="11"/>
    <x v="81"/>
    <x v="3"/>
    <x v="6"/>
    <n v="2.9320100000000002E-2"/>
    <n v="23226000"/>
  </r>
  <r>
    <n v="12569"/>
    <x v="11"/>
    <x v="81"/>
    <x v="3"/>
    <x v="7"/>
    <n v="6.1955900000000001E-2"/>
    <n v="49078000"/>
  </r>
  <r>
    <n v="12570"/>
    <x v="11"/>
    <x v="81"/>
    <x v="3"/>
    <x v="8"/>
    <n v="3.2449999999999997E-4"/>
    <n v="257000"/>
  </r>
  <r>
    <n v="12571"/>
    <x v="11"/>
    <x v="81"/>
    <x v="3"/>
    <x v="9"/>
    <n v="6.7613899999999991E-2"/>
    <n v="53560000"/>
  </r>
  <r>
    <n v="12572"/>
    <x v="11"/>
    <x v="81"/>
    <x v="3"/>
    <x v="10"/>
    <n v="1.8484E-3"/>
    <n v="1464000"/>
  </r>
  <r>
    <n v="12573"/>
    <x v="11"/>
    <x v="81"/>
    <x v="3"/>
    <x v="11"/>
    <n v="1.9598400000000002E-2"/>
    <n v="15525000"/>
  </r>
  <r>
    <n v="12574"/>
    <x v="11"/>
    <x v="81"/>
    <x v="3"/>
    <x v="12"/>
    <n v="4.4445999999999999E-3"/>
    <n v="3521000"/>
  </r>
  <r>
    <n v="12576"/>
    <x v="11"/>
    <x v="63"/>
    <x v="4"/>
    <x v="4"/>
    <n v="1.8583E-3"/>
    <n v="57755000"/>
  </r>
  <r>
    <n v="12577"/>
    <x v="11"/>
    <x v="63"/>
    <x v="4"/>
    <x v="5"/>
    <n v="5.0378999999999997E-3"/>
    <n v="156572000"/>
  </r>
  <r>
    <n v="12578"/>
    <x v="11"/>
    <x v="63"/>
    <x v="4"/>
    <x v="6"/>
    <n v="1.6242199999999998E-2"/>
    <n v="504790000"/>
  </r>
  <r>
    <n v="12579"/>
    <x v="11"/>
    <x v="63"/>
    <x v="4"/>
    <x v="7"/>
    <n v="5.3093199999999993E-2"/>
    <n v="1650075000"/>
  </r>
  <r>
    <n v="12580"/>
    <x v="11"/>
    <x v="63"/>
    <x v="4"/>
    <x v="8"/>
    <n v="4.78325E-2"/>
    <n v="1486581000"/>
  </r>
  <r>
    <n v="12581"/>
    <x v="11"/>
    <x v="63"/>
    <x v="4"/>
    <x v="9"/>
    <n v="4.2394000000000001E-2"/>
    <n v="1317558000"/>
  </r>
  <r>
    <n v="12582"/>
    <x v="11"/>
    <x v="63"/>
    <x v="4"/>
    <x v="10"/>
    <n v="3.7802799999999998E-2"/>
    <n v="1174869000"/>
  </r>
  <r>
    <n v="12583"/>
    <x v="11"/>
    <x v="63"/>
    <x v="4"/>
    <x v="11"/>
    <n v="1.9664500000000001E-2"/>
    <n v="611151000"/>
  </r>
  <r>
    <n v="12584"/>
    <x v="11"/>
    <x v="63"/>
    <x v="4"/>
    <x v="12"/>
    <n v="5.0114999999999995E-3"/>
    <n v="155753000"/>
  </r>
  <r>
    <n v="12586"/>
    <x v="12"/>
    <x v="70"/>
    <x v="4"/>
    <x v="4"/>
    <n v="2.9215999999999999E-3"/>
    <n v="55910000"/>
  </r>
  <r>
    <n v="12587"/>
    <x v="12"/>
    <x v="70"/>
    <x v="4"/>
    <x v="5"/>
    <n v="5.7221999999999993E-3"/>
    <n v="109504000"/>
  </r>
  <r>
    <n v="12588"/>
    <x v="12"/>
    <x v="70"/>
    <x v="4"/>
    <x v="6"/>
    <n v="2.31939E-2"/>
    <n v="443849000"/>
  </r>
  <r>
    <n v="12589"/>
    <x v="12"/>
    <x v="70"/>
    <x v="4"/>
    <x v="7"/>
    <n v="4.6401199999999997E-2"/>
    <n v="887957000"/>
  </r>
  <r>
    <n v="12590"/>
    <x v="12"/>
    <x v="70"/>
    <x v="4"/>
    <x v="8"/>
    <n v="1.6667400000000002E-2"/>
    <n v="318955000"/>
  </r>
  <r>
    <n v="12591"/>
    <x v="12"/>
    <x v="70"/>
    <x v="4"/>
    <x v="9"/>
    <n v="5.6518600000000002E-2"/>
    <n v="1081568000"/>
  </r>
  <r>
    <n v="12592"/>
    <x v="12"/>
    <x v="70"/>
    <x v="4"/>
    <x v="10"/>
    <n v="0.28884899999999997"/>
    <n v="5527558000"/>
  </r>
  <r>
    <n v="12593"/>
    <x v="12"/>
    <x v="70"/>
    <x v="4"/>
    <x v="11"/>
    <n v="0.15129960000000001"/>
    <n v="2895345000"/>
  </r>
  <r>
    <n v="12594"/>
    <x v="12"/>
    <x v="70"/>
    <x v="4"/>
    <x v="12"/>
    <n v="3.578E-3"/>
    <n v="68470000"/>
  </r>
  <r>
    <n v="12596"/>
    <x v="12"/>
    <x v="66"/>
    <x v="5"/>
    <x v="0"/>
    <n v="4.4562999999999998E-3"/>
    <n v="54901000"/>
  </r>
  <r>
    <n v="12597"/>
    <x v="12"/>
    <x v="66"/>
    <x v="5"/>
    <x v="1"/>
    <n v="2.4819999999999996E-4"/>
    <n v="3057000"/>
  </r>
  <r>
    <n v="12598"/>
    <x v="12"/>
    <x v="66"/>
    <x v="5"/>
    <x v="2"/>
    <n v="2.8483600000000001E-2"/>
    <n v="350911000"/>
  </r>
  <r>
    <n v="12599"/>
    <x v="12"/>
    <x v="66"/>
    <x v="5"/>
    <x v="17"/>
    <n v="0"/>
    <n v="0"/>
  </r>
  <r>
    <n v="12600"/>
    <x v="12"/>
    <x v="66"/>
    <x v="5"/>
    <x v="3"/>
    <n v="1.5305E-3"/>
    <n v="18855000"/>
  </r>
  <r>
    <n v="12601"/>
    <x v="12"/>
    <x v="66"/>
    <x v="5"/>
    <x v="4"/>
    <n v="3.5389999999999998E-4"/>
    <n v="4360000"/>
  </r>
  <r>
    <n v="12602"/>
    <x v="12"/>
    <x v="66"/>
    <x v="5"/>
    <x v="5"/>
    <n v="1.7110399999999998E-2"/>
    <n v="210797000"/>
  </r>
  <r>
    <n v="12603"/>
    <x v="12"/>
    <x v="66"/>
    <x v="5"/>
    <x v="6"/>
    <n v="2.8072200000000002E-2"/>
    <n v="345843000"/>
  </r>
  <r>
    <n v="12604"/>
    <x v="12"/>
    <x v="66"/>
    <x v="5"/>
    <x v="7"/>
    <n v="3.3090799999999997E-2"/>
    <n v="407671000"/>
  </r>
  <r>
    <n v="12605"/>
    <x v="12"/>
    <x v="66"/>
    <x v="5"/>
    <x v="8"/>
    <n v="8.56547E-2"/>
    <n v="1055247000.0000001"/>
  </r>
  <r>
    <n v="12606"/>
    <x v="12"/>
    <x v="66"/>
    <x v="5"/>
    <x v="9"/>
    <n v="5.4843200000000002E-2"/>
    <n v="675656000"/>
  </r>
  <r>
    <n v="12607"/>
    <x v="12"/>
    <x v="66"/>
    <x v="5"/>
    <x v="10"/>
    <n v="9.5756999999999995E-3"/>
    <n v="117971000"/>
  </r>
  <r>
    <n v="12608"/>
    <x v="12"/>
    <x v="66"/>
    <x v="5"/>
    <x v="11"/>
    <n v="1.5892699999999999E-2"/>
    <n v="195794000"/>
  </r>
  <r>
    <n v="12609"/>
    <x v="12"/>
    <x v="66"/>
    <x v="5"/>
    <x v="12"/>
    <n v="3.5948000000000004E-3"/>
    <n v="44287000"/>
  </r>
  <r>
    <n v="12610"/>
    <x v="12"/>
    <x v="66"/>
    <x v="5"/>
    <x v="13"/>
    <n v="1.3550000000000001E-3"/>
    <n v="16693000.000000002"/>
  </r>
  <r>
    <n v="12611"/>
    <x v="12"/>
    <x v="66"/>
    <x v="5"/>
    <x v="14"/>
    <n v="7.75E-5"/>
    <n v="955000"/>
  </r>
  <r>
    <n v="12612"/>
    <x v="12"/>
    <x v="66"/>
    <x v="5"/>
    <x v="15"/>
    <n v="1.672E-4"/>
    <n v="2060000"/>
  </r>
  <r>
    <n v="12613"/>
    <x v="12"/>
    <x v="66"/>
    <x v="5"/>
    <x v="16"/>
    <n v="9.6399999999999999E-5"/>
    <n v="1188000"/>
  </r>
  <r>
    <n v="12616"/>
    <x v="12"/>
    <x v="0"/>
    <x v="0"/>
    <x v="0"/>
    <n v="2.8708000000000002E-3"/>
    <n v="4567193000"/>
  </r>
  <r>
    <n v="12617"/>
    <x v="12"/>
    <x v="0"/>
    <x v="0"/>
    <x v="1"/>
    <n v="2.7511000000000002E-3"/>
    <n v="4376678000"/>
  </r>
  <r>
    <n v="12618"/>
    <x v="12"/>
    <x v="0"/>
    <x v="0"/>
    <x v="2"/>
    <n v="2.8894299999999998E-2"/>
    <n v="45968060000"/>
  </r>
  <r>
    <n v="12619"/>
    <x v="12"/>
    <x v="0"/>
    <x v="0"/>
    <x v="3"/>
    <n v="5.0256999999999993E-3"/>
    <n v="7995436000"/>
  </r>
  <r>
    <n v="12620"/>
    <x v="12"/>
    <x v="0"/>
    <x v="0"/>
    <x v="4"/>
    <n v="1.0452300000000001E-2"/>
    <n v="16628684000.000002"/>
  </r>
  <r>
    <n v="12621"/>
    <x v="12"/>
    <x v="0"/>
    <x v="0"/>
    <x v="5"/>
    <n v="5.7130000000000002E-3"/>
    <n v="9088829000"/>
  </r>
  <r>
    <n v="12622"/>
    <x v="12"/>
    <x v="0"/>
    <x v="0"/>
    <x v="6"/>
    <n v="7.11508E-2"/>
    <n v="113194122000"/>
  </r>
  <r>
    <n v="12623"/>
    <x v="12"/>
    <x v="0"/>
    <x v="0"/>
    <x v="7"/>
    <n v="5.9121499999999994E-2"/>
    <n v="94056640000"/>
  </r>
  <r>
    <n v="12624"/>
    <x v="12"/>
    <x v="0"/>
    <x v="0"/>
    <x v="8"/>
    <n v="9.9235399999999988E-2"/>
    <n v="157874133000"/>
  </r>
  <r>
    <n v="12625"/>
    <x v="12"/>
    <x v="0"/>
    <x v="0"/>
    <x v="9"/>
    <n v="4.3817199999999994E-2"/>
    <n v="69708975000"/>
  </r>
  <r>
    <n v="12626"/>
    <x v="12"/>
    <x v="0"/>
    <x v="0"/>
    <x v="10"/>
    <n v="1.8672999999999999E-2"/>
    <n v="29706947000"/>
  </r>
  <r>
    <n v="12627"/>
    <x v="12"/>
    <x v="0"/>
    <x v="0"/>
    <x v="11"/>
    <n v="1.8072299999999999E-2"/>
    <n v="28751264000"/>
  </r>
  <r>
    <n v="12628"/>
    <x v="12"/>
    <x v="0"/>
    <x v="0"/>
    <x v="12"/>
    <n v="9.1149000000000004E-3"/>
    <n v="14500916000"/>
  </r>
  <r>
    <n v="12629"/>
    <x v="12"/>
    <x v="0"/>
    <x v="0"/>
    <x v="13"/>
    <n v="4.6626000000000003E-3"/>
    <n v="7417677000"/>
  </r>
  <r>
    <n v="12630"/>
    <x v="12"/>
    <x v="0"/>
    <x v="0"/>
    <x v="14"/>
    <n v="9.3849999999999999E-4"/>
    <n v="1493061000"/>
  </r>
  <r>
    <n v="12631"/>
    <x v="12"/>
    <x v="0"/>
    <x v="0"/>
    <x v="15"/>
    <n v="1.5100000000000001E-4"/>
    <n v="240215000"/>
  </r>
  <r>
    <n v="12632"/>
    <x v="12"/>
    <x v="0"/>
    <x v="0"/>
    <x v="16"/>
    <n v="2.7445999999999998E-3"/>
    <n v="4366324000"/>
  </r>
  <r>
    <n v="12634"/>
    <x v="12"/>
    <x v="1"/>
    <x v="1"/>
    <x v="0"/>
    <n v="4.0997000000000004E-3"/>
    <n v="1678512000"/>
  </r>
  <r>
    <n v="12635"/>
    <x v="12"/>
    <x v="1"/>
    <x v="1"/>
    <x v="1"/>
    <n v="1.994E-4"/>
    <n v="81648000"/>
  </r>
  <r>
    <n v="12636"/>
    <x v="12"/>
    <x v="1"/>
    <x v="1"/>
    <x v="2"/>
    <n v="2.9453399999999998E-2"/>
    <n v="12058962000"/>
  </r>
  <r>
    <n v="12637"/>
    <x v="12"/>
    <x v="1"/>
    <x v="1"/>
    <x v="17"/>
    <n v="4.0509999999999998E-4"/>
    <n v="165841000"/>
  </r>
  <r>
    <n v="12638"/>
    <x v="12"/>
    <x v="1"/>
    <x v="1"/>
    <x v="3"/>
    <n v="1.708E-4"/>
    <n v="69931000"/>
  </r>
  <r>
    <n v="12639"/>
    <x v="12"/>
    <x v="1"/>
    <x v="1"/>
    <x v="4"/>
    <n v="4.7959999999999999E-3"/>
    <n v="1963607000"/>
  </r>
  <r>
    <n v="12640"/>
    <x v="12"/>
    <x v="1"/>
    <x v="1"/>
    <x v="5"/>
    <n v="3.7011000000000001E-3"/>
    <n v="1515305000"/>
  </r>
  <r>
    <n v="12641"/>
    <x v="12"/>
    <x v="1"/>
    <x v="1"/>
    <x v="6"/>
    <n v="7.6844499999999996E-2"/>
    <n v="31462098000"/>
  </r>
  <r>
    <n v="12642"/>
    <x v="12"/>
    <x v="1"/>
    <x v="1"/>
    <x v="7"/>
    <n v="4.9993299999999997E-2"/>
    <n v="20468534000"/>
  </r>
  <r>
    <n v="12643"/>
    <x v="12"/>
    <x v="1"/>
    <x v="1"/>
    <x v="8"/>
    <n v="0.20909810000000001"/>
    <n v="85610043000"/>
  </r>
  <r>
    <n v="12644"/>
    <x v="12"/>
    <x v="1"/>
    <x v="1"/>
    <x v="9"/>
    <n v="7.2607600000000008E-2"/>
    <n v="29727363000"/>
  </r>
  <r>
    <n v="12645"/>
    <x v="12"/>
    <x v="1"/>
    <x v="1"/>
    <x v="10"/>
    <n v="5.9416E-3"/>
    <n v="2432645000"/>
  </r>
  <r>
    <n v="12646"/>
    <x v="12"/>
    <x v="1"/>
    <x v="1"/>
    <x v="11"/>
    <n v="1.3363499999999999E-2"/>
    <n v="5471337000"/>
  </r>
  <r>
    <n v="12647"/>
    <x v="12"/>
    <x v="1"/>
    <x v="1"/>
    <x v="12"/>
    <n v="1.2530900000000001E-2"/>
    <n v="5130457000"/>
  </r>
  <r>
    <n v="12648"/>
    <x v="12"/>
    <x v="1"/>
    <x v="1"/>
    <x v="13"/>
    <n v="1.8289899999999998E-2"/>
    <n v="7488327000"/>
  </r>
  <r>
    <n v="12649"/>
    <x v="12"/>
    <x v="1"/>
    <x v="1"/>
    <x v="14"/>
    <n v="1.6654E-3"/>
    <n v="681850000"/>
  </r>
  <r>
    <n v="12650"/>
    <x v="12"/>
    <x v="1"/>
    <x v="1"/>
    <x v="15"/>
    <n v="8.6206000000000008E-3"/>
    <n v="3529494000"/>
  </r>
  <r>
    <n v="12651"/>
    <x v="12"/>
    <x v="1"/>
    <x v="1"/>
    <x v="16"/>
    <n v="3.2030000000000003E-4"/>
    <n v="131138000"/>
  </r>
  <r>
    <n v="12653"/>
    <x v="12"/>
    <x v="71"/>
    <x v="3"/>
    <x v="0"/>
    <n v="8.7224999999999994E-3"/>
    <n v="607781000"/>
  </r>
  <r>
    <n v="12654"/>
    <x v="12"/>
    <x v="71"/>
    <x v="3"/>
    <x v="1"/>
    <n v="0.1208596"/>
    <n v="8421484000"/>
  </r>
  <r>
    <n v="12655"/>
    <x v="12"/>
    <x v="71"/>
    <x v="3"/>
    <x v="2"/>
    <n v="1.6111000000000001E-3"/>
    <n v="112264000"/>
  </r>
  <r>
    <n v="12656"/>
    <x v="12"/>
    <x v="71"/>
    <x v="3"/>
    <x v="17"/>
    <n v="1.863E-4"/>
    <n v="12983000"/>
  </r>
  <r>
    <n v="12657"/>
    <x v="12"/>
    <x v="71"/>
    <x v="3"/>
    <x v="3"/>
    <n v="0"/>
    <n v="0"/>
  </r>
  <r>
    <n v="12658"/>
    <x v="12"/>
    <x v="71"/>
    <x v="3"/>
    <x v="4"/>
    <n v="2.3019999999999998E-4"/>
    <n v="16038000"/>
  </r>
  <r>
    <n v="12659"/>
    <x v="12"/>
    <x v="71"/>
    <x v="3"/>
    <x v="5"/>
    <n v="8.4466000000000003E-3"/>
    <n v="588561000"/>
  </r>
  <r>
    <n v="12660"/>
    <x v="12"/>
    <x v="71"/>
    <x v="3"/>
    <x v="6"/>
    <n v="1.13785E-2"/>
    <n v="792851000"/>
  </r>
  <r>
    <n v="12661"/>
    <x v="12"/>
    <x v="71"/>
    <x v="3"/>
    <x v="7"/>
    <n v="2.7658000000000002E-2"/>
    <n v="1927205000"/>
  </r>
  <r>
    <n v="12662"/>
    <x v="12"/>
    <x v="71"/>
    <x v="3"/>
    <x v="8"/>
    <n v="7.7566899999999994E-2"/>
    <n v="5404856000"/>
  </r>
  <r>
    <n v="12663"/>
    <x v="12"/>
    <x v="71"/>
    <x v="3"/>
    <x v="9"/>
    <n v="4.9397500000000004E-2"/>
    <n v="3442011000"/>
  </r>
  <r>
    <n v="12664"/>
    <x v="12"/>
    <x v="71"/>
    <x v="3"/>
    <x v="10"/>
    <n v="2.5657700000000002E-2"/>
    <n v="1787830000"/>
  </r>
  <r>
    <n v="12665"/>
    <x v="12"/>
    <x v="71"/>
    <x v="3"/>
    <x v="11"/>
    <n v="1.76294E-2"/>
    <n v="1228417000"/>
  </r>
  <r>
    <n v="12666"/>
    <x v="12"/>
    <x v="71"/>
    <x v="3"/>
    <x v="12"/>
    <n v="4.5430000000000002E-3"/>
    <n v="316555000"/>
  </r>
  <r>
    <n v="12668"/>
    <x v="12"/>
    <x v="64"/>
    <x v="5"/>
    <x v="0"/>
    <n v="2.7135900000000001E-2"/>
    <n v="1782449000"/>
  </r>
  <r>
    <n v="12669"/>
    <x v="12"/>
    <x v="64"/>
    <x v="5"/>
    <x v="1"/>
    <n v="5.4434000000000001E-3"/>
    <n v="357555000"/>
  </r>
  <r>
    <n v="12670"/>
    <x v="12"/>
    <x v="64"/>
    <x v="5"/>
    <x v="2"/>
    <n v="5.3596E-3"/>
    <n v="352049000"/>
  </r>
  <r>
    <n v="12671"/>
    <x v="12"/>
    <x v="64"/>
    <x v="5"/>
    <x v="17"/>
    <n v="2.096E-4"/>
    <n v="13770000"/>
  </r>
  <r>
    <n v="12672"/>
    <x v="12"/>
    <x v="64"/>
    <x v="5"/>
    <x v="3"/>
    <n v="1.0411999999999999E-2"/>
    <n v="683923000"/>
  </r>
  <r>
    <n v="12673"/>
    <x v="12"/>
    <x v="64"/>
    <x v="5"/>
    <x v="4"/>
    <n v="1.5801000000000001E-3"/>
    <n v="103792000"/>
  </r>
  <r>
    <n v="12674"/>
    <x v="12"/>
    <x v="64"/>
    <x v="5"/>
    <x v="5"/>
    <n v="2.21324E-2"/>
    <n v="1453790000"/>
  </r>
  <r>
    <n v="12675"/>
    <x v="12"/>
    <x v="64"/>
    <x v="5"/>
    <x v="6"/>
    <n v="4.0168600000000006E-2"/>
    <n v="2638511000"/>
  </r>
  <r>
    <n v="12676"/>
    <x v="12"/>
    <x v="64"/>
    <x v="5"/>
    <x v="7"/>
    <n v="5.2237400000000003E-2"/>
    <n v="3431264000"/>
  </r>
  <r>
    <n v="12677"/>
    <x v="12"/>
    <x v="64"/>
    <x v="5"/>
    <x v="8"/>
    <n v="0.12593989999999999"/>
    <n v="8272477000.000001"/>
  </r>
  <r>
    <n v="12678"/>
    <x v="12"/>
    <x v="64"/>
    <x v="5"/>
    <x v="9"/>
    <n v="6.20268E-2"/>
    <n v="4074285000"/>
  </r>
  <r>
    <n v="12679"/>
    <x v="12"/>
    <x v="64"/>
    <x v="5"/>
    <x v="10"/>
    <n v="9.3775000000000004E-3"/>
    <n v="615972000"/>
  </r>
  <r>
    <n v="12680"/>
    <x v="12"/>
    <x v="64"/>
    <x v="5"/>
    <x v="11"/>
    <n v="1.97781E-2"/>
    <n v="1299140000"/>
  </r>
  <r>
    <n v="12681"/>
    <x v="12"/>
    <x v="64"/>
    <x v="5"/>
    <x v="12"/>
    <n v="1.04829E-2"/>
    <n v="688577000"/>
  </r>
  <r>
    <n v="12683"/>
    <x v="12"/>
    <x v="2"/>
    <x v="1"/>
    <x v="0"/>
    <n v="8.118E-4"/>
    <n v="402781000"/>
  </r>
  <r>
    <n v="12684"/>
    <x v="12"/>
    <x v="2"/>
    <x v="1"/>
    <x v="1"/>
    <n v="4.5300000000000003E-5"/>
    <n v="22484000"/>
  </r>
  <r>
    <n v="12685"/>
    <x v="12"/>
    <x v="2"/>
    <x v="1"/>
    <x v="2"/>
    <n v="2.8309899999999999E-2"/>
    <n v="14046852000"/>
  </r>
  <r>
    <n v="12686"/>
    <x v="12"/>
    <x v="2"/>
    <x v="1"/>
    <x v="17"/>
    <n v="1.0347000000000002E-3"/>
    <n v="513402000.00000006"/>
  </r>
  <r>
    <n v="12687"/>
    <x v="12"/>
    <x v="2"/>
    <x v="1"/>
    <x v="3"/>
    <n v="2.2092000000000001E-3"/>
    <n v="1096182000"/>
  </r>
  <r>
    <n v="12688"/>
    <x v="12"/>
    <x v="2"/>
    <x v="1"/>
    <x v="4"/>
    <n v="1.5759800000000001E-2"/>
    <n v="7819738000"/>
  </r>
  <r>
    <n v="12689"/>
    <x v="12"/>
    <x v="2"/>
    <x v="1"/>
    <x v="5"/>
    <n v="4.0999999999999995E-3"/>
    <n v="2034334000"/>
  </r>
  <r>
    <n v="12690"/>
    <x v="12"/>
    <x v="2"/>
    <x v="1"/>
    <x v="6"/>
    <n v="7.9356700000000002E-2"/>
    <n v="39375304000"/>
  </r>
  <r>
    <n v="12691"/>
    <x v="12"/>
    <x v="2"/>
    <x v="1"/>
    <x v="7"/>
    <n v="6.2554100000000001E-2"/>
    <n v="31038182000"/>
  </r>
  <r>
    <n v="12692"/>
    <x v="12"/>
    <x v="2"/>
    <x v="1"/>
    <x v="8"/>
    <n v="0.19577169999999999"/>
    <n v="97138246000"/>
  </r>
  <r>
    <n v="12693"/>
    <x v="12"/>
    <x v="2"/>
    <x v="1"/>
    <x v="9"/>
    <n v="8.7624499999999994E-2"/>
    <n v="43477634000"/>
  </r>
  <r>
    <n v="12694"/>
    <x v="12"/>
    <x v="2"/>
    <x v="1"/>
    <x v="10"/>
    <n v="9.2559000000000009E-3"/>
    <n v="4592606000"/>
  </r>
  <r>
    <n v="12695"/>
    <x v="12"/>
    <x v="2"/>
    <x v="1"/>
    <x v="11"/>
    <n v="1.86483E-2"/>
    <n v="9252920000"/>
  </r>
  <r>
    <n v="12696"/>
    <x v="12"/>
    <x v="2"/>
    <x v="1"/>
    <x v="12"/>
    <n v="1.36884E-2"/>
    <n v="6791907000"/>
  </r>
  <r>
    <n v="12697"/>
    <x v="12"/>
    <x v="2"/>
    <x v="1"/>
    <x v="13"/>
    <n v="4.1723800000000005E-2"/>
    <n v="20702571000"/>
  </r>
  <r>
    <n v="12698"/>
    <x v="12"/>
    <x v="2"/>
    <x v="1"/>
    <x v="14"/>
    <n v="1.2204E-3"/>
    <n v="605521000"/>
  </r>
  <r>
    <n v="12699"/>
    <x v="12"/>
    <x v="2"/>
    <x v="1"/>
    <x v="15"/>
    <n v="2.4034E-3"/>
    <n v="1192541000"/>
  </r>
  <r>
    <n v="12700"/>
    <x v="12"/>
    <x v="2"/>
    <x v="1"/>
    <x v="16"/>
    <n v="2.2579999999999999E-4"/>
    <n v="112034000"/>
  </r>
  <r>
    <n v="12702"/>
    <x v="12"/>
    <x v="3"/>
    <x v="2"/>
    <x v="0"/>
    <n v="6.1053000000000001E-3"/>
    <n v="15051023000"/>
  </r>
  <r>
    <n v="12703"/>
    <x v="12"/>
    <x v="3"/>
    <x v="2"/>
    <x v="2"/>
    <n v="1.1827399999999998E-2"/>
    <n v="29157296000"/>
  </r>
  <r>
    <n v="12704"/>
    <x v="12"/>
    <x v="3"/>
    <x v="2"/>
    <x v="17"/>
    <n v="5.0339999999999998E-4"/>
    <n v="1240929000"/>
  </r>
  <r>
    <n v="12705"/>
    <x v="12"/>
    <x v="3"/>
    <x v="2"/>
    <x v="3"/>
    <n v="4.7199999999999998E-4"/>
    <n v="1163589000"/>
  </r>
  <r>
    <n v="12706"/>
    <x v="12"/>
    <x v="3"/>
    <x v="2"/>
    <x v="4"/>
    <n v="5.6048000000000001E-3"/>
    <n v="13817036000"/>
  </r>
  <r>
    <n v="12707"/>
    <x v="12"/>
    <x v="3"/>
    <x v="2"/>
    <x v="5"/>
    <n v="1.1025499999999999E-2"/>
    <n v="27180346000"/>
  </r>
  <r>
    <n v="12708"/>
    <x v="12"/>
    <x v="3"/>
    <x v="2"/>
    <x v="6"/>
    <n v="4.5876699999999999E-2"/>
    <n v="113096452000"/>
  </r>
  <r>
    <n v="12709"/>
    <x v="12"/>
    <x v="3"/>
    <x v="2"/>
    <x v="7"/>
    <n v="4.8419800000000006E-2"/>
    <n v="119365812000"/>
  </r>
  <r>
    <n v="12710"/>
    <x v="12"/>
    <x v="3"/>
    <x v="2"/>
    <x v="8"/>
    <n v="0.1301822"/>
    <n v="320928833000"/>
  </r>
  <r>
    <n v="12711"/>
    <x v="12"/>
    <x v="3"/>
    <x v="2"/>
    <x v="9"/>
    <n v="0.1073924"/>
    <n v="264746874000"/>
  </r>
  <r>
    <n v="12712"/>
    <x v="12"/>
    <x v="3"/>
    <x v="2"/>
    <x v="10"/>
    <n v="8.2053000000000004E-3"/>
    <n v="20227815000"/>
  </r>
  <r>
    <n v="12713"/>
    <x v="12"/>
    <x v="3"/>
    <x v="2"/>
    <x v="11"/>
    <n v="2.3174800000000002E-2"/>
    <n v="57131285000"/>
  </r>
  <r>
    <n v="12714"/>
    <x v="12"/>
    <x v="3"/>
    <x v="2"/>
    <x v="12"/>
    <n v="2.9160000000000002E-3"/>
    <n v="7188677000"/>
  </r>
  <r>
    <n v="12715"/>
    <x v="12"/>
    <x v="3"/>
    <x v="2"/>
    <x v="13"/>
    <n v="1.8659E-3"/>
    <n v="4599920000"/>
  </r>
  <r>
    <n v="12716"/>
    <x v="12"/>
    <x v="3"/>
    <x v="2"/>
    <x v="14"/>
    <n v="7.0229999999999999E-4"/>
    <n v="1731219000"/>
  </r>
  <r>
    <n v="12718"/>
    <x v="12"/>
    <x v="4"/>
    <x v="1"/>
    <x v="0"/>
    <n v="8.8721000000000008E-3"/>
    <n v="481745000"/>
  </r>
  <r>
    <n v="12719"/>
    <x v="12"/>
    <x v="4"/>
    <x v="1"/>
    <x v="1"/>
    <n v="5.4920000000000001E-4"/>
    <n v="29822000"/>
  </r>
  <r>
    <n v="12720"/>
    <x v="12"/>
    <x v="4"/>
    <x v="1"/>
    <x v="2"/>
    <n v="3.4126699999999996E-2"/>
    <n v="1853047000"/>
  </r>
  <r>
    <n v="12721"/>
    <x v="12"/>
    <x v="4"/>
    <x v="1"/>
    <x v="17"/>
    <n v="5.3969999999999995E-4"/>
    <n v="29303000"/>
  </r>
  <r>
    <n v="12722"/>
    <x v="12"/>
    <x v="4"/>
    <x v="1"/>
    <x v="3"/>
    <n v="3.4199999999999998E-5"/>
    <n v="1859000"/>
  </r>
  <r>
    <n v="12723"/>
    <x v="12"/>
    <x v="4"/>
    <x v="1"/>
    <x v="4"/>
    <n v="6.8427999999999996E-3"/>
    <n v="371558000"/>
  </r>
  <r>
    <n v="12724"/>
    <x v="12"/>
    <x v="4"/>
    <x v="1"/>
    <x v="5"/>
    <n v="9.5090000000000001E-3"/>
    <n v="516330000.00000006"/>
  </r>
  <r>
    <n v="12725"/>
    <x v="12"/>
    <x v="4"/>
    <x v="1"/>
    <x v="6"/>
    <n v="4.3524500000000001E-2"/>
    <n v="2363339000"/>
  </r>
  <r>
    <n v="12726"/>
    <x v="12"/>
    <x v="4"/>
    <x v="1"/>
    <x v="7"/>
    <n v="3.30931E-2"/>
    <n v="1796925000"/>
  </r>
  <r>
    <n v="12727"/>
    <x v="12"/>
    <x v="4"/>
    <x v="1"/>
    <x v="8"/>
    <n v="0.122979"/>
    <n v="6677645000"/>
  </r>
  <r>
    <n v="12728"/>
    <x v="12"/>
    <x v="4"/>
    <x v="1"/>
    <x v="9"/>
    <n v="3.4274100000000002E-2"/>
    <n v="1861049000"/>
  </r>
  <r>
    <n v="12729"/>
    <x v="12"/>
    <x v="4"/>
    <x v="1"/>
    <x v="10"/>
    <n v="1.0366999999999999E-2"/>
    <n v="562918000"/>
  </r>
  <r>
    <n v="12730"/>
    <x v="12"/>
    <x v="4"/>
    <x v="1"/>
    <x v="11"/>
    <n v="2.2179099999999997E-2"/>
    <n v="1204303000"/>
  </r>
  <r>
    <n v="12731"/>
    <x v="12"/>
    <x v="4"/>
    <x v="1"/>
    <x v="12"/>
    <n v="7.5190999999999999E-3"/>
    <n v="408278000"/>
  </r>
  <r>
    <n v="12732"/>
    <x v="12"/>
    <x v="4"/>
    <x v="1"/>
    <x v="13"/>
    <n v="7.7939999999999997E-3"/>
    <n v="423206000"/>
  </r>
  <r>
    <n v="12733"/>
    <x v="12"/>
    <x v="4"/>
    <x v="1"/>
    <x v="14"/>
    <n v="3.6029999999999998E-4"/>
    <n v="19566000"/>
  </r>
  <r>
    <n v="12735"/>
    <x v="12"/>
    <x v="72"/>
    <x v="7"/>
    <x v="0"/>
    <n v="4.3336999999999994E-3"/>
    <n v="7925034000"/>
  </r>
  <r>
    <n v="12736"/>
    <x v="12"/>
    <x v="72"/>
    <x v="7"/>
    <x v="1"/>
    <n v="2.408E-4"/>
    <n v="440280000"/>
  </r>
  <r>
    <n v="12737"/>
    <x v="12"/>
    <x v="72"/>
    <x v="7"/>
    <x v="2"/>
    <n v="1.1598200000000001E-2"/>
    <n v="21209473000"/>
  </r>
  <r>
    <n v="12738"/>
    <x v="12"/>
    <x v="72"/>
    <x v="7"/>
    <x v="3"/>
    <n v="2.9378999999999998E-3"/>
    <n v="5372413000"/>
  </r>
  <r>
    <n v="12739"/>
    <x v="12"/>
    <x v="72"/>
    <x v="7"/>
    <x v="4"/>
    <n v="6.4076000000000003E-3"/>
    <n v="11717444000"/>
  </r>
  <r>
    <n v="12740"/>
    <x v="12"/>
    <x v="72"/>
    <x v="7"/>
    <x v="5"/>
    <n v="4.5925999999999996E-3"/>
    <n v="8398334999.999999"/>
  </r>
  <r>
    <n v="12741"/>
    <x v="12"/>
    <x v="72"/>
    <x v="7"/>
    <x v="6"/>
    <n v="8.1607199999999991E-2"/>
    <n v="149233802000"/>
  </r>
  <r>
    <n v="12742"/>
    <x v="12"/>
    <x v="72"/>
    <x v="7"/>
    <x v="7"/>
    <n v="4.6917600000000004E-2"/>
    <n v="85797503000"/>
  </r>
  <r>
    <n v="12743"/>
    <x v="12"/>
    <x v="72"/>
    <x v="7"/>
    <x v="8"/>
    <n v="0.10383290000000001"/>
    <n v="189877621000"/>
  </r>
  <r>
    <n v="12744"/>
    <x v="12"/>
    <x v="72"/>
    <x v="7"/>
    <x v="9"/>
    <n v="5.7022500000000004E-2"/>
    <n v="104276242000"/>
  </r>
  <r>
    <n v="12745"/>
    <x v="12"/>
    <x v="72"/>
    <x v="7"/>
    <x v="10"/>
    <n v="9.0319000000000007E-3"/>
    <n v="16516491999.999998"/>
  </r>
  <r>
    <n v="12746"/>
    <x v="12"/>
    <x v="72"/>
    <x v="7"/>
    <x v="11"/>
    <n v="1.72146E-2"/>
    <n v="31479998000"/>
  </r>
  <r>
    <n v="12747"/>
    <x v="12"/>
    <x v="72"/>
    <x v="7"/>
    <x v="12"/>
    <n v="9.088800000000001E-3"/>
    <n v="16620558000"/>
  </r>
  <r>
    <n v="12748"/>
    <x v="12"/>
    <x v="72"/>
    <x v="7"/>
    <x v="13"/>
    <n v="6.0333000000000001E-3"/>
    <n v="11033009000"/>
  </r>
  <r>
    <n v="12749"/>
    <x v="12"/>
    <x v="72"/>
    <x v="7"/>
    <x v="16"/>
    <n v="4.0333000000000001E-3"/>
    <n v="7375685000"/>
  </r>
  <r>
    <n v="12751"/>
    <x v="12"/>
    <x v="67"/>
    <x v="3"/>
    <x v="0"/>
    <n v="2.5352E-2"/>
    <n v="216308303000"/>
  </r>
  <r>
    <n v="12752"/>
    <x v="12"/>
    <x v="67"/>
    <x v="3"/>
    <x v="1"/>
    <n v="2.7733000000000002E-3"/>
    <n v="23662409000"/>
  </r>
  <r>
    <n v="12753"/>
    <x v="12"/>
    <x v="67"/>
    <x v="3"/>
    <x v="2"/>
    <n v="1.9636799999999999E-2"/>
    <n v="167545031000"/>
  </r>
  <r>
    <n v="12754"/>
    <x v="12"/>
    <x v="67"/>
    <x v="3"/>
    <x v="17"/>
    <n v="6.1260000000000004E-4"/>
    <n v="5226942000"/>
  </r>
  <r>
    <n v="12755"/>
    <x v="12"/>
    <x v="67"/>
    <x v="3"/>
    <x v="3"/>
    <n v="1.7830999999999999E-3"/>
    <n v="15213722000"/>
  </r>
  <r>
    <n v="12756"/>
    <x v="12"/>
    <x v="67"/>
    <x v="3"/>
    <x v="4"/>
    <n v="5.5087000000000001E-3"/>
    <n v="47001324000"/>
  </r>
  <r>
    <n v="12757"/>
    <x v="12"/>
    <x v="67"/>
    <x v="3"/>
    <x v="5"/>
    <n v="1.9107799999999998E-2"/>
    <n v="163031644000"/>
  </r>
  <r>
    <n v="12758"/>
    <x v="12"/>
    <x v="67"/>
    <x v="3"/>
    <x v="6"/>
    <n v="8.7711999999999998E-3"/>
    <n v="74837309000"/>
  </r>
  <r>
    <n v="12759"/>
    <x v="12"/>
    <x v="67"/>
    <x v="3"/>
    <x v="7"/>
    <n v="4.0809199999999997E-2"/>
    <n v="348191399000"/>
  </r>
  <r>
    <n v="12760"/>
    <x v="12"/>
    <x v="67"/>
    <x v="3"/>
    <x v="8"/>
    <n v="7.1129800000000007E-2"/>
    <n v="606892904000"/>
  </r>
  <r>
    <n v="12761"/>
    <x v="12"/>
    <x v="67"/>
    <x v="3"/>
    <x v="9"/>
    <n v="2.7627499999999999E-2"/>
    <n v="235722678000"/>
  </r>
  <r>
    <n v="12762"/>
    <x v="12"/>
    <x v="67"/>
    <x v="3"/>
    <x v="10"/>
    <n v="1.2458499999999999E-2"/>
    <n v="106298577000"/>
  </r>
  <r>
    <n v="12763"/>
    <x v="12"/>
    <x v="67"/>
    <x v="3"/>
    <x v="11"/>
    <n v="1.32044E-2"/>
    <n v="112661994000"/>
  </r>
  <r>
    <n v="12764"/>
    <x v="12"/>
    <x v="67"/>
    <x v="3"/>
    <x v="12"/>
    <n v="4.4478E-3"/>
    <n v="37949837000"/>
  </r>
  <r>
    <n v="12766"/>
    <x v="12"/>
    <x v="56"/>
    <x v="3"/>
    <x v="0"/>
    <n v="7.5700000000000008E-4"/>
    <n v="198803000"/>
  </r>
  <r>
    <n v="12767"/>
    <x v="12"/>
    <x v="56"/>
    <x v="3"/>
    <x v="1"/>
    <n v="1.8305999999999999E-3"/>
    <n v="480763000"/>
  </r>
  <r>
    <n v="12768"/>
    <x v="12"/>
    <x v="56"/>
    <x v="3"/>
    <x v="2"/>
    <n v="1.7336299999999999E-2"/>
    <n v="4553005000"/>
  </r>
  <r>
    <n v="12769"/>
    <x v="12"/>
    <x v="56"/>
    <x v="3"/>
    <x v="17"/>
    <n v="3.8830000000000006E-4"/>
    <n v="101980000"/>
  </r>
  <r>
    <n v="12770"/>
    <x v="12"/>
    <x v="56"/>
    <x v="3"/>
    <x v="3"/>
    <n v="6.8199999999999991E-5"/>
    <n v="17921000"/>
  </r>
  <r>
    <n v="12771"/>
    <x v="12"/>
    <x v="56"/>
    <x v="3"/>
    <x v="4"/>
    <n v="6.3841999999999996E-3"/>
    <n v="1676676000"/>
  </r>
  <r>
    <n v="12772"/>
    <x v="12"/>
    <x v="56"/>
    <x v="3"/>
    <x v="5"/>
    <n v="1.27723E-2"/>
    <n v="3354384000"/>
  </r>
  <r>
    <n v="12773"/>
    <x v="12"/>
    <x v="56"/>
    <x v="3"/>
    <x v="6"/>
    <n v="3.1070799999999999E-2"/>
    <n v="8160083000"/>
  </r>
  <r>
    <n v="12774"/>
    <x v="12"/>
    <x v="56"/>
    <x v="3"/>
    <x v="7"/>
    <n v="3.5508100000000001E-2"/>
    <n v="9325440000"/>
  </r>
  <r>
    <n v="12775"/>
    <x v="12"/>
    <x v="56"/>
    <x v="3"/>
    <x v="8"/>
    <n v="3.08837E-2"/>
    <n v="8110962000"/>
  </r>
  <r>
    <n v="12776"/>
    <x v="12"/>
    <x v="56"/>
    <x v="3"/>
    <x v="9"/>
    <n v="3.3179699999999999E-2"/>
    <n v="8713947000"/>
  </r>
  <r>
    <n v="12777"/>
    <x v="12"/>
    <x v="56"/>
    <x v="3"/>
    <x v="10"/>
    <n v="0"/>
    <n v="0"/>
  </r>
  <r>
    <n v="12778"/>
    <x v="12"/>
    <x v="56"/>
    <x v="3"/>
    <x v="11"/>
    <n v="1.7538499999999999E-2"/>
    <n v="4606122000"/>
  </r>
  <r>
    <n v="12779"/>
    <x v="12"/>
    <x v="56"/>
    <x v="3"/>
    <x v="12"/>
    <n v="7.5614000000000002E-3"/>
    <n v="1985840000"/>
  </r>
  <r>
    <n v="12780"/>
    <x v="12"/>
    <x v="56"/>
    <x v="3"/>
    <x v="13"/>
    <n v="2.6995000000000001E-3"/>
    <n v="708961000"/>
  </r>
  <r>
    <n v="12781"/>
    <x v="12"/>
    <x v="56"/>
    <x v="3"/>
    <x v="14"/>
    <n v="1.6200000000000001E-3"/>
    <n v="425454000"/>
  </r>
  <r>
    <n v="12782"/>
    <x v="12"/>
    <x v="56"/>
    <x v="3"/>
    <x v="15"/>
    <n v="6.0579999999999998E-4"/>
    <n v="159094000"/>
  </r>
  <r>
    <n v="12783"/>
    <x v="12"/>
    <x v="56"/>
    <x v="3"/>
    <x v="16"/>
    <n v="0"/>
    <n v="0"/>
  </r>
  <r>
    <n v="12785"/>
    <x v="12"/>
    <x v="5"/>
    <x v="3"/>
    <x v="4"/>
    <n v="1.7868999999999999E-3"/>
    <n v="77176000"/>
  </r>
  <r>
    <n v="12786"/>
    <x v="12"/>
    <x v="5"/>
    <x v="3"/>
    <x v="5"/>
    <n v="1.12893E-2"/>
    <n v="487583000"/>
  </r>
  <r>
    <n v="12787"/>
    <x v="12"/>
    <x v="5"/>
    <x v="3"/>
    <x v="6"/>
    <n v="1.22515E-2"/>
    <n v="529140000"/>
  </r>
  <r>
    <n v="12788"/>
    <x v="12"/>
    <x v="5"/>
    <x v="3"/>
    <x v="7"/>
    <n v="3.2921100000000002E-2"/>
    <n v="1421855000"/>
  </r>
  <r>
    <n v="12789"/>
    <x v="12"/>
    <x v="5"/>
    <x v="3"/>
    <x v="8"/>
    <n v="3.1268699999999996E-2"/>
    <n v="1350488000"/>
  </r>
  <r>
    <n v="12790"/>
    <x v="12"/>
    <x v="5"/>
    <x v="3"/>
    <x v="9"/>
    <n v="1.6930000000000001E-2"/>
    <n v="731201000"/>
  </r>
  <r>
    <n v="12791"/>
    <x v="12"/>
    <x v="5"/>
    <x v="3"/>
    <x v="10"/>
    <n v="0"/>
    <n v="0"/>
  </r>
  <r>
    <n v="12792"/>
    <x v="12"/>
    <x v="5"/>
    <x v="3"/>
    <x v="11"/>
    <n v="1.4999199999999999E-2"/>
    <n v="647810000"/>
  </r>
  <r>
    <n v="12793"/>
    <x v="12"/>
    <x v="5"/>
    <x v="3"/>
    <x v="12"/>
    <n v="5.4113E-3"/>
    <n v="233714000"/>
  </r>
  <r>
    <n v="12795"/>
    <x v="12"/>
    <x v="74"/>
    <x v="2"/>
    <x v="0"/>
    <n v="3.1823000000000003E-3"/>
    <n v="1180369000"/>
  </r>
  <r>
    <n v="12796"/>
    <x v="12"/>
    <x v="74"/>
    <x v="2"/>
    <x v="1"/>
    <n v="1.6650000000000001E-4"/>
    <n v="61773000"/>
  </r>
  <r>
    <n v="12797"/>
    <x v="12"/>
    <x v="74"/>
    <x v="2"/>
    <x v="2"/>
    <n v="1.9738700000000001E-2"/>
    <n v="7321515000"/>
  </r>
  <r>
    <n v="12798"/>
    <x v="12"/>
    <x v="74"/>
    <x v="2"/>
    <x v="17"/>
    <n v="1.2182999999999999E-3"/>
    <n v="451890000"/>
  </r>
  <r>
    <n v="12799"/>
    <x v="12"/>
    <x v="74"/>
    <x v="2"/>
    <x v="3"/>
    <n v="7.4463000000000003E-3"/>
    <n v="2761985000"/>
  </r>
  <r>
    <n v="12800"/>
    <x v="12"/>
    <x v="74"/>
    <x v="2"/>
    <x v="4"/>
    <n v="3.8229000000000002E-3"/>
    <n v="1418001000"/>
  </r>
  <r>
    <n v="12801"/>
    <x v="12"/>
    <x v="74"/>
    <x v="2"/>
    <x v="5"/>
    <n v="5.0201999999999998E-3"/>
    <n v="1862100000"/>
  </r>
  <r>
    <n v="12802"/>
    <x v="12"/>
    <x v="74"/>
    <x v="2"/>
    <x v="6"/>
    <n v="5.0272500000000005E-2"/>
    <n v="18647157000"/>
  </r>
  <r>
    <n v="12803"/>
    <x v="12"/>
    <x v="74"/>
    <x v="2"/>
    <x v="7"/>
    <n v="3.5905100000000002E-2"/>
    <n v="13317967000"/>
  </r>
  <r>
    <n v="12804"/>
    <x v="12"/>
    <x v="74"/>
    <x v="2"/>
    <x v="8"/>
    <n v="8.4317200000000009E-2"/>
    <n v="31275045000"/>
  </r>
  <r>
    <n v="12805"/>
    <x v="12"/>
    <x v="74"/>
    <x v="2"/>
    <x v="9"/>
    <n v="4.8863700000000003E-2"/>
    <n v="18124589000"/>
  </r>
  <r>
    <n v="12806"/>
    <x v="12"/>
    <x v="74"/>
    <x v="2"/>
    <x v="10"/>
    <n v="1.3771800000000001E-2"/>
    <n v="5108254000"/>
  </r>
  <r>
    <n v="12807"/>
    <x v="12"/>
    <x v="74"/>
    <x v="2"/>
    <x v="11"/>
    <n v="1.8332899999999999E-2"/>
    <n v="6800060000"/>
  </r>
  <r>
    <n v="12808"/>
    <x v="12"/>
    <x v="74"/>
    <x v="2"/>
    <x v="12"/>
    <n v="5.6533999999999994E-3"/>
    <n v="2096949999.9999998"/>
  </r>
  <r>
    <n v="12809"/>
    <x v="12"/>
    <x v="74"/>
    <x v="2"/>
    <x v="13"/>
    <n v="5.5498000000000006E-3"/>
    <n v="2058550000.0000002"/>
  </r>
  <r>
    <n v="12810"/>
    <x v="12"/>
    <x v="74"/>
    <x v="2"/>
    <x v="14"/>
    <n v="3.391E-4"/>
    <n v="125772000"/>
  </r>
  <r>
    <n v="12811"/>
    <x v="12"/>
    <x v="74"/>
    <x v="2"/>
    <x v="15"/>
    <n v="0"/>
    <n v="0"/>
  </r>
  <r>
    <n v="12812"/>
    <x v="12"/>
    <x v="74"/>
    <x v="2"/>
    <x v="16"/>
    <n v="0"/>
    <n v="0"/>
  </r>
  <r>
    <n v="12814"/>
    <x v="12"/>
    <x v="75"/>
    <x v="0"/>
    <x v="4"/>
    <n v="3.2177E-3"/>
    <n v="963000"/>
  </r>
  <r>
    <n v="12815"/>
    <x v="12"/>
    <x v="75"/>
    <x v="0"/>
    <x v="5"/>
    <n v="0"/>
    <n v="0"/>
  </r>
  <r>
    <n v="12816"/>
    <x v="12"/>
    <x v="75"/>
    <x v="0"/>
    <x v="6"/>
    <n v="3.5178000000000001E-2"/>
    <n v="10532000"/>
  </r>
  <r>
    <n v="12817"/>
    <x v="12"/>
    <x v="75"/>
    <x v="0"/>
    <x v="7"/>
    <n v="3.7548600000000001E-2"/>
    <n v="11241000"/>
  </r>
  <r>
    <n v="12818"/>
    <x v="12"/>
    <x v="75"/>
    <x v="0"/>
    <x v="8"/>
    <n v="3.6376800000000001E-2"/>
    <n v="10891000"/>
  </r>
  <r>
    <n v="12819"/>
    <x v="12"/>
    <x v="75"/>
    <x v="0"/>
    <x v="9"/>
    <n v="9.2617200000000011E-2"/>
    <n v="27728000"/>
  </r>
  <r>
    <n v="12820"/>
    <x v="12"/>
    <x v="75"/>
    <x v="0"/>
    <x v="10"/>
    <n v="1.7915000000000001E-3"/>
    <n v="536000"/>
  </r>
  <r>
    <n v="12821"/>
    <x v="12"/>
    <x v="75"/>
    <x v="0"/>
    <x v="11"/>
    <n v="1.9241100000000001E-2"/>
    <n v="5760000"/>
  </r>
  <r>
    <n v="12822"/>
    <x v="12"/>
    <x v="75"/>
    <x v="0"/>
    <x v="12"/>
    <n v="4.6005000000000004E-3"/>
    <n v="1377000"/>
  </r>
  <r>
    <n v="12824"/>
    <x v="12"/>
    <x v="82"/>
    <x v="2"/>
    <x v="0"/>
    <n v="4.2250999999999999E-3"/>
    <n v="199557000"/>
  </r>
  <r>
    <n v="12825"/>
    <x v="12"/>
    <x v="82"/>
    <x v="2"/>
    <x v="1"/>
    <n v="2.6823999999999997E-3"/>
    <n v="126696000"/>
  </r>
  <r>
    <n v="12826"/>
    <x v="12"/>
    <x v="82"/>
    <x v="2"/>
    <x v="2"/>
    <n v="1.6676299999999998E-2"/>
    <n v="787648000"/>
  </r>
  <r>
    <n v="12827"/>
    <x v="12"/>
    <x v="82"/>
    <x v="2"/>
    <x v="17"/>
    <n v="4.1459999999999999E-4"/>
    <n v="19581000"/>
  </r>
  <r>
    <n v="12828"/>
    <x v="12"/>
    <x v="82"/>
    <x v="2"/>
    <x v="3"/>
    <n v="3.0599999999999998E-5"/>
    <n v="1447000"/>
  </r>
  <r>
    <n v="12829"/>
    <x v="12"/>
    <x v="82"/>
    <x v="2"/>
    <x v="4"/>
    <n v="4.0616999999999997E-3"/>
    <n v="191840000"/>
  </r>
  <r>
    <n v="12830"/>
    <x v="12"/>
    <x v="82"/>
    <x v="2"/>
    <x v="5"/>
    <n v="8.1960999999999996E-3"/>
    <n v="387116000"/>
  </r>
  <r>
    <n v="12831"/>
    <x v="12"/>
    <x v="82"/>
    <x v="2"/>
    <x v="6"/>
    <n v="6.2854999999999994E-2"/>
    <n v="2968744000"/>
  </r>
  <r>
    <n v="12832"/>
    <x v="12"/>
    <x v="82"/>
    <x v="2"/>
    <x v="7"/>
    <n v="7.1279099999999998E-2"/>
    <n v="3366630000"/>
  </r>
  <r>
    <n v="12833"/>
    <x v="12"/>
    <x v="82"/>
    <x v="2"/>
    <x v="8"/>
    <n v="7.6368600000000009E-2"/>
    <n v="3607018000"/>
  </r>
  <r>
    <n v="12834"/>
    <x v="12"/>
    <x v="82"/>
    <x v="2"/>
    <x v="9"/>
    <n v="2.9297900000000002E-2"/>
    <n v="1383790000"/>
  </r>
  <r>
    <n v="12835"/>
    <x v="12"/>
    <x v="82"/>
    <x v="2"/>
    <x v="10"/>
    <n v="0"/>
    <n v="0"/>
  </r>
  <r>
    <n v="12836"/>
    <x v="12"/>
    <x v="82"/>
    <x v="2"/>
    <x v="11"/>
    <n v="2.30192E-2"/>
    <n v="1087235000"/>
  </r>
  <r>
    <n v="12837"/>
    <x v="12"/>
    <x v="82"/>
    <x v="2"/>
    <x v="12"/>
    <n v="2.1229E-3"/>
    <n v="100269000"/>
  </r>
  <r>
    <n v="12838"/>
    <x v="12"/>
    <x v="82"/>
    <x v="2"/>
    <x v="13"/>
    <n v="3.7957999999999998E-3"/>
    <n v="179283000"/>
  </r>
  <r>
    <n v="12839"/>
    <x v="12"/>
    <x v="82"/>
    <x v="2"/>
    <x v="14"/>
    <n v="7.5050000000000008E-4"/>
    <n v="35448000"/>
  </r>
  <r>
    <n v="12840"/>
    <x v="12"/>
    <x v="82"/>
    <x v="2"/>
    <x v="15"/>
    <n v="1.8610000000000002E-4"/>
    <n v="8789000"/>
  </r>
  <r>
    <n v="12841"/>
    <x v="12"/>
    <x v="82"/>
    <x v="2"/>
    <x v="16"/>
    <n v="1.5912000000000001E-3"/>
    <n v="75157000"/>
  </r>
  <r>
    <n v="12843"/>
    <x v="12"/>
    <x v="6"/>
    <x v="1"/>
    <x v="0"/>
    <n v="1.7849000000000001E-3"/>
    <n v="102400000"/>
  </r>
  <r>
    <n v="12844"/>
    <x v="12"/>
    <x v="6"/>
    <x v="1"/>
    <x v="1"/>
    <n v="6.045E-4"/>
    <n v="34680000"/>
  </r>
  <r>
    <n v="12845"/>
    <x v="12"/>
    <x v="6"/>
    <x v="1"/>
    <x v="2"/>
    <n v="5.2493000000000001E-3"/>
    <n v="301151000"/>
  </r>
  <r>
    <n v="12846"/>
    <x v="12"/>
    <x v="6"/>
    <x v="1"/>
    <x v="17"/>
    <n v="3.5500000000000002E-5"/>
    <n v="2039000.0000000002"/>
  </r>
  <r>
    <n v="12847"/>
    <x v="12"/>
    <x v="6"/>
    <x v="1"/>
    <x v="3"/>
    <n v="2.8600000000000001E-4"/>
    <n v="16408999.999999998"/>
  </r>
  <r>
    <n v="12848"/>
    <x v="12"/>
    <x v="6"/>
    <x v="1"/>
    <x v="4"/>
    <n v="7.6859999999999993E-4"/>
    <n v="44092000"/>
  </r>
  <r>
    <n v="12849"/>
    <x v="12"/>
    <x v="6"/>
    <x v="1"/>
    <x v="5"/>
    <n v="3.0113000000000002E-3"/>
    <n v="172755000"/>
  </r>
  <r>
    <n v="12850"/>
    <x v="12"/>
    <x v="6"/>
    <x v="1"/>
    <x v="6"/>
    <n v="8.6631999999999994E-3"/>
    <n v="497001000"/>
  </r>
  <r>
    <n v="12851"/>
    <x v="12"/>
    <x v="6"/>
    <x v="1"/>
    <x v="7"/>
    <n v="6.9302000000000001E-3"/>
    <n v="397582000"/>
  </r>
  <r>
    <n v="12852"/>
    <x v="12"/>
    <x v="6"/>
    <x v="1"/>
    <x v="8"/>
    <n v="1.9776100000000001E-2"/>
    <n v="1134540000"/>
  </r>
  <r>
    <n v="12853"/>
    <x v="12"/>
    <x v="6"/>
    <x v="1"/>
    <x v="9"/>
    <n v="7.0553999999999999E-3"/>
    <n v="404764000"/>
  </r>
  <r>
    <n v="12854"/>
    <x v="12"/>
    <x v="6"/>
    <x v="1"/>
    <x v="10"/>
    <n v="1.9027E-3"/>
    <n v="109159000"/>
  </r>
  <r>
    <n v="12855"/>
    <x v="12"/>
    <x v="6"/>
    <x v="1"/>
    <x v="11"/>
    <n v="3.0697999999999997E-3"/>
    <n v="176113000"/>
  </r>
  <r>
    <n v="12856"/>
    <x v="12"/>
    <x v="6"/>
    <x v="1"/>
    <x v="12"/>
    <n v="2.3714000000000001E-3"/>
    <n v="136044000"/>
  </r>
  <r>
    <n v="12857"/>
    <x v="12"/>
    <x v="6"/>
    <x v="1"/>
    <x v="13"/>
    <n v="1.9059999999999999E-3"/>
    <n v="109348000"/>
  </r>
  <r>
    <n v="12858"/>
    <x v="12"/>
    <x v="6"/>
    <x v="1"/>
    <x v="14"/>
    <n v="2.9129999999999998E-4"/>
    <n v="16713999.999999998"/>
  </r>
  <r>
    <n v="12859"/>
    <x v="12"/>
    <x v="6"/>
    <x v="1"/>
    <x v="15"/>
    <n v="1.8370000000000002E-4"/>
    <n v="10540000"/>
  </r>
  <r>
    <n v="12860"/>
    <x v="12"/>
    <x v="6"/>
    <x v="1"/>
    <x v="16"/>
    <n v="1.8710000000000002E-4"/>
    <n v="10733000"/>
  </r>
  <r>
    <n v="12862"/>
    <x v="12"/>
    <x v="7"/>
    <x v="1"/>
    <x v="0"/>
    <n v="7.1038000000000004E-3"/>
    <n v="177943000"/>
  </r>
  <r>
    <n v="12863"/>
    <x v="12"/>
    <x v="7"/>
    <x v="1"/>
    <x v="1"/>
    <n v="1.795E-4"/>
    <n v="4497000"/>
  </r>
  <r>
    <n v="12864"/>
    <x v="12"/>
    <x v="7"/>
    <x v="1"/>
    <x v="2"/>
    <n v="8.8477E-3"/>
    <n v="221626000"/>
  </r>
  <r>
    <n v="12865"/>
    <x v="12"/>
    <x v="7"/>
    <x v="1"/>
    <x v="17"/>
    <n v="1.3642999999999999E-3"/>
    <n v="34175000"/>
  </r>
  <r>
    <n v="12866"/>
    <x v="12"/>
    <x v="7"/>
    <x v="1"/>
    <x v="3"/>
    <n v="1.4823E-3"/>
    <n v="37130000"/>
  </r>
  <r>
    <n v="12867"/>
    <x v="12"/>
    <x v="7"/>
    <x v="1"/>
    <x v="4"/>
    <n v="2.7749000000000003E-3"/>
    <n v="69507000"/>
  </r>
  <r>
    <n v="12868"/>
    <x v="12"/>
    <x v="7"/>
    <x v="1"/>
    <x v="5"/>
    <n v="2.08909E-2"/>
    <n v="523294000"/>
  </r>
  <r>
    <n v="12869"/>
    <x v="12"/>
    <x v="7"/>
    <x v="1"/>
    <x v="6"/>
    <n v="2.9774600000000002E-2"/>
    <n v="745820000"/>
  </r>
  <r>
    <n v="12870"/>
    <x v="12"/>
    <x v="7"/>
    <x v="1"/>
    <x v="7"/>
    <n v="5.8949000000000001E-2"/>
    <n v="1476608000"/>
  </r>
  <r>
    <n v="12871"/>
    <x v="12"/>
    <x v="7"/>
    <x v="1"/>
    <x v="8"/>
    <n v="0.1298899"/>
    <n v="3253599000"/>
  </r>
  <r>
    <n v="12872"/>
    <x v="12"/>
    <x v="7"/>
    <x v="1"/>
    <x v="9"/>
    <n v="0.1006898"/>
    <n v="2522169000"/>
  </r>
  <r>
    <n v="12873"/>
    <x v="12"/>
    <x v="7"/>
    <x v="1"/>
    <x v="10"/>
    <n v="1.8377600000000001E-2"/>
    <n v="460340000"/>
  </r>
  <r>
    <n v="12874"/>
    <x v="12"/>
    <x v="7"/>
    <x v="1"/>
    <x v="11"/>
    <n v="1.9870200000000001E-2"/>
    <n v="497727000"/>
  </r>
  <r>
    <n v="12875"/>
    <x v="12"/>
    <x v="7"/>
    <x v="1"/>
    <x v="12"/>
    <n v="9.9915000000000004E-3"/>
    <n v="250277000"/>
  </r>
  <r>
    <n v="12876"/>
    <x v="12"/>
    <x v="7"/>
    <x v="1"/>
    <x v="13"/>
    <n v="2.7594999999999998E-3"/>
    <n v="69122000"/>
  </r>
  <r>
    <n v="12877"/>
    <x v="12"/>
    <x v="7"/>
    <x v="1"/>
    <x v="14"/>
    <n v="6.3549999999999995E-3"/>
    <n v="159185000"/>
  </r>
  <r>
    <n v="12878"/>
    <x v="12"/>
    <x v="7"/>
    <x v="1"/>
    <x v="15"/>
    <n v="1.2565999999999999E-3"/>
    <n v="31477000"/>
  </r>
  <r>
    <n v="12879"/>
    <x v="12"/>
    <x v="7"/>
    <x v="1"/>
    <x v="16"/>
    <n v="3.077E-4"/>
    <n v="7709000"/>
  </r>
  <r>
    <n v="12881"/>
    <x v="12"/>
    <x v="8"/>
    <x v="1"/>
    <x v="0"/>
    <n v="4.2994000000000001E-3"/>
    <n v="897970000"/>
  </r>
  <r>
    <n v="12882"/>
    <x v="12"/>
    <x v="8"/>
    <x v="1"/>
    <x v="1"/>
    <n v="1.2330000000000002E-4"/>
    <n v="25744000"/>
  </r>
  <r>
    <n v="12883"/>
    <x v="12"/>
    <x v="8"/>
    <x v="1"/>
    <x v="2"/>
    <n v="3.4848900000000002E-2"/>
    <n v="7278457000"/>
  </r>
  <r>
    <n v="12884"/>
    <x v="12"/>
    <x v="8"/>
    <x v="1"/>
    <x v="17"/>
    <n v="1.4670000000000002E-4"/>
    <n v="30647000"/>
  </r>
  <r>
    <n v="12885"/>
    <x v="12"/>
    <x v="8"/>
    <x v="1"/>
    <x v="3"/>
    <n v="9.2324999999999994E-3"/>
    <n v="1928285000"/>
  </r>
  <r>
    <n v="12886"/>
    <x v="12"/>
    <x v="8"/>
    <x v="1"/>
    <x v="4"/>
    <n v="1.3184700000000001E-2"/>
    <n v="2753722000"/>
  </r>
  <r>
    <n v="12887"/>
    <x v="12"/>
    <x v="8"/>
    <x v="1"/>
    <x v="5"/>
    <n v="6.9657E-3"/>
    <n v="1454833000"/>
  </r>
  <r>
    <n v="12888"/>
    <x v="12"/>
    <x v="8"/>
    <x v="1"/>
    <x v="6"/>
    <n v="7.6963999999999991E-2"/>
    <n v="16074524000"/>
  </r>
  <r>
    <n v="12889"/>
    <x v="12"/>
    <x v="8"/>
    <x v="1"/>
    <x v="7"/>
    <n v="4.5379799999999998E-2"/>
    <n v="9477921000"/>
  </r>
  <r>
    <n v="12890"/>
    <x v="12"/>
    <x v="8"/>
    <x v="1"/>
    <x v="8"/>
    <n v="0.1369599"/>
    <n v="28605133000"/>
  </r>
  <r>
    <n v="12891"/>
    <x v="12"/>
    <x v="8"/>
    <x v="1"/>
    <x v="9"/>
    <n v="6.6991700000000001E-2"/>
    <n v="13991725000"/>
  </r>
  <r>
    <n v="12892"/>
    <x v="12"/>
    <x v="8"/>
    <x v="1"/>
    <x v="10"/>
    <n v="8.0099999999999998E-3"/>
    <n v="1672941000"/>
  </r>
  <r>
    <n v="12893"/>
    <x v="12"/>
    <x v="8"/>
    <x v="1"/>
    <x v="11"/>
    <n v="1.7012100000000002E-2"/>
    <n v="3553109000"/>
  </r>
  <r>
    <n v="12894"/>
    <x v="12"/>
    <x v="8"/>
    <x v="1"/>
    <x v="12"/>
    <n v="1.35479E-2"/>
    <n v="2829575000"/>
  </r>
  <r>
    <n v="12895"/>
    <x v="12"/>
    <x v="8"/>
    <x v="1"/>
    <x v="13"/>
    <n v="4.9172E-3"/>
    <n v="1026994999.9999999"/>
  </r>
  <r>
    <n v="12896"/>
    <x v="12"/>
    <x v="8"/>
    <x v="1"/>
    <x v="14"/>
    <n v="2.0790000000000001E-3"/>
    <n v="434223000"/>
  </r>
  <r>
    <n v="12897"/>
    <x v="12"/>
    <x v="8"/>
    <x v="1"/>
    <x v="15"/>
    <n v="2.8083000000000001E-3"/>
    <n v="586541000"/>
  </r>
  <r>
    <n v="12898"/>
    <x v="12"/>
    <x v="8"/>
    <x v="1"/>
    <x v="16"/>
    <n v="3.2797999999999998E-3"/>
    <n v="685021000"/>
  </r>
  <r>
    <n v="12900"/>
    <x v="12"/>
    <x v="9"/>
    <x v="1"/>
    <x v="0"/>
    <n v="2.0617000000000001E-3"/>
    <n v="674496000"/>
  </r>
  <r>
    <n v="12901"/>
    <x v="12"/>
    <x v="9"/>
    <x v="1"/>
    <x v="1"/>
    <n v="5.49E-5"/>
    <n v="17954000"/>
  </r>
  <r>
    <n v="12902"/>
    <x v="12"/>
    <x v="9"/>
    <x v="1"/>
    <x v="2"/>
    <n v="2.1836899999999999E-2"/>
    <n v="7143923000"/>
  </r>
  <r>
    <n v="12903"/>
    <x v="12"/>
    <x v="9"/>
    <x v="1"/>
    <x v="17"/>
    <n v="3.7000000000000002E-6"/>
    <n v="1208000"/>
  </r>
  <r>
    <n v="12904"/>
    <x v="12"/>
    <x v="9"/>
    <x v="1"/>
    <x v="3"/>
    <n v="2.7325000000000001E-3"/>
    <n v="893918000"/>
  </r>
  <r>
    <n v="12905"/>
    <x v="12"/>
    <x v="9"/>
    <x v="1"/>
    <x v="4"/>
    <n v="3.9989000000000005E-3"/>
    <n v="1308249000"/>
  </r>
  <r>
    <n v="12906"/>
    <x v="12"/>
    <x v="9"/>
    <x v="1"/>
    <x v="5"/>
    <n v="2.8178999999999999E-3"/>
    <n v="921886000"/>
  </r>
  <r>
    <n v="12907"/>
    <x v="12"/>
    <x v="9"/>
    <x v="1"/>
    <x v="6"/>
    <n v="8.6538199999999996E-2"/>
    <n v="28310866000"/>
  </r>
  <r>
    <n v="12908"/>
    <x v="12"/>
    <x v="9"/>
    <x v="1"/>
    <x v="7"/>
    <n v="6.9720799999999999E-2"/>
    <n v="22809073000"/>
  </r>
  <r>
    <n v="12909"/>
    <x v="12"/>
    <x v="9"/>
    <x v="1"/>
    <x v="8"/>
    <n v="0.24580449999999998"/>
    <n v="80414668000"/>
  </r>
  <r>
    <n v="12910"/>
    <x v="12"/>
    <x v="9"/>
    <x v="1"/>
    <x v="9"/>
    <n v="9.1683299999999995E-2"/>
    <n v="29994084000"/>
  </r>
  <r>
    <n v="12911"/>
    <x v="12"/>
    <x v="9"/>
    <x v="1"/>
    <x v="10"/>
    <n v="1.4029499999999999E-2"/>
    <n v="4589747000"/>
  </r>
  <r>
    <n v="12912"/>
    <x v="12"/>
    <x v="9"/>
    <x v="1"/>
    <x v="11"/>
    <n v="1.0192099999999999E-2"/>
    <n v="3334326000"/>
  </r>
  <r>
    <n v="12913"/>
    <x v="12"/>
    <x v="9"/>
    <x v="1"/>
    <x v="12"/>
    <n v="1.8342499999999998E-2"/>
    <n v="6000716000"/>
  </r>
  <r>
    <n v="12914"/>
    <x v="12"/>
    <x v="9"/>
    <x v="1"/>
    <x v="13"/>
    <n v="7.883900000000001E-3"/>
    <n v="2579208000"/>
  </r>
  <r>
    <n v="12915"/>
    <x v="12"/>
    <x v="9"/>
    <x v="1"/>
    <x v="14"/>
    <n v="5.5829999999999996E-4"/>
    <n v="182651000"/>
  </r>
  <r>
    <n v="12916"/>
    <x v="12"/>
    <x v="9"/>
    <x v="1"/>
    <x v="15"/>
    <n v="9.5089999999999997E-4"/>
    <n v="311093000"/>
  </r>
  <r>
    <n v="12917"/>
    <x v="12"/>
    <x v="9"/>
    <x v="1"/>
    <x v="16"/>
    <n v="3.3980000000000002E-4"/>
    <n v="111179000"/>
  </r>
  <r>
    <n v="12919"/>
    <x v="12"/>
    <x v="57"/>
    <x v="4"/>
    <x v="4"/>
    <n v="8.6220000000000003E-4"/>
    <n v="238439000"/>
  </r>
  <r>
    <n v="12920"/>
    <x v="12"/>
    <x v="57"/>
    <x v="4"/>
    <x v="5"/>
    <n v="6.8644000000000005E-3"/>
    <n v="1898264000"/>
  </r>
  <r>
    <n v="12921"/>
    <x v="12"/>
    <x v="57"/>
    <x v="4"/>
    <x v="6"/>
    <n v="1.3430299999999999E-2"/>
    <n v="3713967000"/>
  </r>
  <r>
    <n v="12922"/>
    <x v="12"/>
    <x v="57"/>
    <x v="4"/>
    <x v="7"/>
    <n v="3.36826E-2"/>
    <n v="9314474000"/>
  </r>
  <r>
    <n v="12923"/>
    <x v="12"/>
    <x v="57"/>
    <x v="4"/>
    <x v="8"/>
    <n v="0.10535370000000001"/>
    <n v="29134132000"/>
  </r>
  <r>
    <n v="12924"/>
    <x v="12"/>
    <x v="57"/>
    <x v="4"/>
    <x v="9"/>
    <n v="8.9694400000000007E-2"/>
    <n v="24803757000"/>
  </r>
  <r>
    <n v="12925"/>
    <x v="12"/>
    <x v="57"/>
    <x v="4"/>
    <x v="10"/>
    <n v="1.5670099999999999E-2"/>
    <n v="4333347000"/>
  </r>
  <r>
    <n v="12926"/>
    <x v="12"/>
    <x v="57"/>
    <x v="4"/>
    <x v="11"/>
    <n v="1.6470800000000001E-2"/>
    <n v="4554778000"/>
  </r>
  <r>
    <n v="12927"/>
    <x v="12"/>
    <x v="57"/>
    <x v="4"/>
    <x v="12"/>
    <n v="1.0447100000000001E-2"/>
    <n v="2889008000"/>
  </r>
  <r>
    <n v="12929"/>
    <x v="12"/>
    <x v="58"/>
    <x v="2"/>
    <x v="0"/>
    <n v="2.8898000000000001E-3"/>
    <n v="61803000"/>
  </r>
  <r>
    <n v="12930"/>
    <x v="12"/>
    <x v="58"/>
    <x v="2"/>
    <x v="1"/>
    <n v="6.9004000000000001E-3"/>
    <n v="147572000"/>
  </r>
  <r>
    <n v="12931"/>
    <x v="12"/>
    <x v="58"/>
    <x v="2"/>
    <x v="17"/>
    <n v="7.5219999999999996E-4"/>
    <n v="16087000"/>
  </r>
  <r>
    <n v="12932"/>
    <x v="12"/>
    <x v="58"/>
    <x v="2"/>
    <x v="3"/>
    <n v="1.37938E-2"/>
    <n v="294997000"/>
  </r>
  <r>
    <n v="12933"/>
    <x v="12"/>
    <x v="58"/>
    <x v="2"/>
    <x v="4"/>
    <n v="1.3931E-3"/>
    <n v="29794000"/>
  </r>
  <r>
    <n v="12934"/>
    <x v="12"/>
    <x v="58"/>
    <x v="2"/>
    <x v="6"/>
    <n v="3.2611500000000002E-2"/>
    <n v="697434000"/>
  </r>
  <r>
    <n v="12935"/>
    <x v="12"/>
    <x v="58"/>
    <x v="2"/>
    <x v="7"/>
    <n v="4.0132199999999993E-2"/>
    <n v="858273000"/>
  </r>
  <r>
    <n v="12936"/>
    <x v="12"/>
    <x v="58"/>
    <x v="2"/>
    <x v="9"/>
    <n v="0.11567999999999999"/>
    <n v="2473950000"/>
  </r>
  <r>
    <n v="12937"/>
    <x v="12"/>
    <x v="58"/>
    <x v="2"/>
    <x v="10"/>
    <n v="7.5782000000000002E-3"/>
    <n v="162068000"/>
  </r>
  <r>
    <n v="12938"/>
    <x v="12"/>
    <x v="58"/>
    <x v="2"/>
    <x v="11"/>
    <n v="2.4776300000000001E-2"/>
    <n v="529869000"/>
  </r>
  <r>
    <n v="12939"/>
    <x v="12"/>
    <x v="58"/>
    <x v="2"/>
    <x v="12"/>
    <n v="1.3835E-3"/>
    <n v="29589000"/>
  </r>
  <r>
    <n v="12941"/>
    <x v="12"/>
    <x v="10"/>
    <x v="1"/>
    <x v="0"/>
    <n v="6.6080000000000002E-3"/>
    <n v="152119000"/>
  </r>
  <r>
    <n v="12942"/>
    <x v="12"/>
    <x v="10"/>
    <x v="1"/>
    <x v="1"/>
    <n v="3.9629999999999998E-4"/>
    <n v="9122000"/>
  </r>
  <r>
    <n v="12943"/>
    <x v="12"/>
    <x v="10"/>
    <x v="1"/>
    <x v="2"/>
    <n v="2.75035E-2"/>
    <n v="633144000"/>
  </r>
  <r>
    <n v="12944"/>
    <x v="12"/>
    <x v="10"/>
    <x v="1"/>
    <x v="17"/>
    <n v="3.3490000000000001E-4"/>
    <n v="7709000"/>
  </r>
  <r>
    <n v="12945"/>
    <x v="12"/>
    <x v="10"/>
    <x v="1"/>
    <x v="3"/>
    <n v="9.0969999999999994E-4"/>
    <n v="20942000"/>
  </r>
  <r>
    <n v="12946"/>
    <x v="12"/>
    <x v="10"/>
    <x v="1"/>
    <x v="4"/>
    <n v="8.8348000000000003E-3"/>
    <n v="203382000"/>
  </r>
  <r>
    <n v="12947"/>
    <x v="12"/>
    <x v="10"/>
    <x v="1"/>
    <x v="5"/>
    <n v="6.5912000000000002E-3"/>
    <n v="151734000"/>
  </r>
  <r>
    <n v="12948"/>
    <x v="12"/>
    <x v="10"/>
    <x v="1"/>
    <x v="6"/>
    <n v="5.2378400000000006E-2"/>
    <n v="1205774000"/>
  </r>
  <r>
    <n v="12949"/>
    <x v="12"/>
    <x v="10"/>
    <x v="1"/>
    <x v="7"/>
    <n v="6.1285699999999999E-2"/>
    <n v="1410826000"/>
  </r>
  <r>
    <n v="12950"/>
    <x v="12"/>
    <x v="10"/>
    <x v="1"/>
    <x v="8"/>
    <n v="0.1201381"/>
    <n v="2765636000"/>
  </r>
  <r>
    <n v="12951"/>
    <x v="12"/>
    <x v="10"/>
    <x v="1"/>
    <x v="9"/>
    <n v="3.9882300000000002E-2"/>
    <n v="918110000"/>
  </r>
  <r>
    <n v="12952"/>
    <x v="12"/>
    <x v="10"/>
    <x v="1"/>
    <x v="10"/>
    <n v="1.82668E-2"/>
    <n v="420511000"/>
  </r>
  <r>
    <n v="12953"/>
    <x v="12"/>
    <x v="10"/>
    <x v="1"/>
    <x v="11"/>
    <n v="2.0315099999999999E-2"/>
    <n v="467663000"/>
  </r>
  <r>
    <n v="12954"/>
    <x v="12"/>
    <x v="10"/>
    <x v="1"/>
    <x v="12"/>
    <n v="1.86575E-2"/>
    <n v="429505000"/>
  </r>
  <r>
    <n v="12955"/>
    <x v="12"/>
    <x v="10"/>
    <x v="1"/>
    <x v="13"/>
    <n v="4.2025000000000005E-3"/>
    <n v="96745000"/>
  </r>
  <r>
    <n v="12956"/>
    <x v="12"/>
    <x v="10"/>
    <x v="1"/>
    <x v="14"/>
    <n v="1.9924000000000001E-3"/>
    <n v="45867000"/>
  </r>
  <r>
    <n v="12957"/>
    <x v="12"/>
    <x v="10"/>
    <x v="1"/>
    <x v="15"/>
    <n v="3.3206999999999998E-3"/>
    <n v="76445000"/>
  </r>
  <r>
    <n v="12958"/>
    <x v="12"/>
    <x v="10"/>
    <x v="1"/>
    <x v="16"/>
    <n v="8.3159999999999994E-4"/>
    <n v="19143000"/>
  </r>
  <r>
    <n v="12961"/>
    <x v="12"/>
    <x v="11"/>
    <x v="1"/>
    <x v="0"/>
    <n v="9.3758000000000001E-3"/>
    <n v="2421827000"/>
  </r>
  <r>
    <n v="12962"/>
    <x v="12"/>
    <x v="11"/>
    <x v="1"/>
    <x v="1"/>
    <n v="1.1838E-3"/>
    <n v="305780000"/>
  </r>
  <r>
    <n v="12963"/>
    <x v="12"/>
    <x v="11"/>
    <x v="1"/>
    <x v="2"/>
    <n v="2.3775400000000002E-2"/>
    <n v="6141290000"/>
  </r>
  <r>
    <n v="12964"/>
    <x v="12"/>
    <x v="11"/>
    <x v="1"/>
    <x v="17"/>
    <n v="1.8900000000000001E-4"/>
    <n v="48822000"/>
  </r>
  <r>
    <n v="12965"/>
    <x v="12"/>
    <x v="11"/>
    <x v="1"/>
    <x v="3"/>
    <n v="4.7249999999999999E-4"/>
    <n v="122055000"/>
  </r>
  <r>
    <n v="12966"/>
    <x v="12"/>
    <x v="11"/>
    <x v="1"/>
    <x v="4"/>
    <n v="2.4671000000000003E-3"/>
    <n v="637255000"/>
  </r>
  <r>
    <n v="12967"/>
    <x v="12"/>
    <x v="11"/>
    <x v="1"/>
    <x v="5"/>
    <n v="4.3173999999999999E-3"/>
    <n v="1115197000"/>
  </r>
  <r>
    <n v="12968"/>
    <x v="12"/>
    <x v="11"/>
    <x v="1"/>
    <x v="6"/>
    <n v="7.7115699999999995E-2"/>
    <n v="19919364000"/>
  </r>
  <r>
    <n v="12969"/>
    <x v="12"/>
    <x v="11"/>
    <x v="1"/>
    <x v="7"/>
    <n v="6.4009400000000008E-2"/>
    <n v="16533945000"/>
  </r>
  <r>
    <n v="12970"/>
    <x v="12"/>
    <x v="11"/>
    <x v="1"/>
    <x v="8"/>
    <n v="0.23583860000000001"/>
    <n v="60918255000"/>
  </r>
  <r>
    <n v="12971"/>
    <x v="12"/>
    <x v="11"/>
    <x v="1"/>
    <x v="9"/>
    <n v="8.1567399999999998E-2"/>
    <n v="21069249000"/>
  </r>
  <r>
    <n v="12972"/>
    <x v="12"/>
    <x v="11"/>
    <x v="1"/>
    <x v="10"/>
    <n v="1.4881999999999999E-2"/>
    <n v="3844088000"/>
  </r>
  <r>
    <n v="12973"/>
    <x v="12"/>
    <x v="11"/>
    <x v="1"/>
    <x v="11"/>
    <n v="1.3598699999999998E-2"/>
    <n v="3512612000"/>
  </r>
  <r>
    <n v="12974"/>
    <x v="12"/>
    <x v="11"/>
    <x v="1"/>
    <x v="12"/>
    <n v="1.1937400000000001E-2"/>
    <n v="3083493000"/>
  </r>
  <r>
    <n v="12975"/>
    <x v="12"/>
    <x v="11"/>
    <x v="1"/>
    <x v="13"/>
    <n v="6.8640000000000003E-3"/>
    <n v="1773008000"/>
  </r>
  <r>
    <n v="12976"/>
    <x v="12"/>
    <x v="11"/>
    <x v="1"/>
    <x v="14"/>
    <n v="6.4700000000000001E-5"/>
    <n v="16702000.000000002"/>
  </r>
  <r>
    <n v="12977"/>
    <x v="12"/>
    <x v="11"/>
    <x v="1"/>
    <x v="15"/>
    <n v="5.9836000000000004E-3"/>
    <n v="1545601000"/>
  </r>
  <r>
    <n v="12978"/>
    <x v="12"/>
    <x v="11"/>
    <x v="1"/>
    <x v="16"/>
    <n v="7.3119999999999999E-4"/>
    <n v="188864000"/>
  </r>
  <r>
    <n v="12980"/>
    <x v="12"/>
    <x v="12"/>
    <x v="1"/>
    <x v="0"/>
    <n v="2.1410000000000001E-3"/>
    <n v="5758423000"/>
  </r>
  <r>
    <n v="12981"/>
    <x v="12"/>
    <x v="12"/>
    <x v="1"/>
    <x v="1"/>
    <n v="3.0669999999999997E-4"/>
    <n v="824834000"/>
  </r>
  <r>
    <n v="12982"/>
    <x v="12"/>
    <x v="12"/>
    <x v="1"/>
    <x v="2"/>
    <n v="1.9183200000000001E-2"/>
    <n v="51594543000"/>
  </r>
  <r>
    <n v="12983"/>
    <x v="12"/>
    <x v="12"/>
    <x v="1"/>
    <x v="17"/>
    <n v="1.9423000000000001E-3"/>
    <n v="5223951000"/>
  </r>
  <r>
    <n v="12984"/>
    <x v="12"/>
    <x v="12"/>
    <x v="1"/>
    <x v="3"/>
    <n v="3.9405000000000004E-3"/>
    <n v="10598222000"/>
  </r>
  <r>
    <n v="12985"/>
    <x v="12"/>
    <x v="12"/>
    <x v="1"/>
    <x v="4"/>
    <n v="1.00359E-2"/>
    <n v="26992125000"/>
  </r>
  <r>
    <n v="12986"/>
    <x v="12"/>
    <x v="12"/>
    <x v="1"/>
    <x v="5"/>
    <n v="1.3206299999999999E-2"/>
    <n v="35519268000"/>
  </r>
  <r>
    <n v="12987"/>
    <x v="12"/>
    <x v="12"/>
    <x v="1"/>
    <x v="6"/>
    <n v="7.9868899999999993E-2"/>
    <n v="214812812000"/>
  </r>
  <r>
    <n v="12988"/>
    <x v="12"/>
    <x v="12"/>
    <x v="1"/>
    <x v="7"/>
    <n v="5.4763200000000005E-2"/>
    <n v="147289458000"/>
  </r>
  <r>
    <n v="12989"/>
    <x v="12"/>
    <x v="12"/>
    <x v="1"/>
    <x v="8"/>
    <n v="0.24112279999999997"/>
    <n v="648516354000"/>
  </r>
  <r>
    <n v="12990"/>
    <x v="12"/>
    <x v="12"/>
    <x v="1"/>
    <x v="9"/>
    <n v="6.9521100000000002E-2"/>
    <n v="186981719000"/>
  </r>
  <r>
    <n v="12991"/>
    <x v="12"/>
    <x v="12"/>
    <x v="1"/>
    <x v="10"/>
    <n v="1.7925400000000001E-2"/>
    <n v="48211695000"/>
  </r>
  <r>
    <n v="12992"/>
    <x v="12"/>
    <x v="12"/>
    <x v="1"/>
    <x v="11"/>
    <n v="1.6217200000000001E-2"/>
    <n v="43617291000"/>
  </r>
  <r>
    <n v="12993"/>
    <x v="12"/>
    <x v="12"/>
    <x v="1"/>
    <x v="12"/>
    <n v="1.56215E-2"/>
    <n v="42015159000"/>
  </r>
  <r>
    <n v="12994"/>
    <x v="12"/>
    <x v="12"/>
    <x v="1"/>
    <x v="13"/>
    <n v="1.0478700000000001E-2"/>
    <n v="28183124000"/>
  </r>
  <r>
    <n v="12995"/>
    <x v="12"/>
    <x v="12"/>
    <x v="1"/>
    <x v="14"/>
    <n v="3.1947999999999998E-3"/>
    <n v="8592667000"/>
  </r>
  <r>
    <n v="12996"/>
    <x v="12"/>
    <x v="12"/>
    <x v="1"/>
    <x v="15"/>
    <n v="8.4141000000000007E-3"/>
    <n v="22630268000"/>
  </r>
  <r>
    <n v="12997"/>
    <x v="12"/>
    <x v="12"/>
    <x v="1"/>
    <x v="16"/>
    <n v="1.9356E-3"/>
    <n v="5205964000"/>
  </r>
  <r>
    <n v="12999"/>
    <x v="12"/>
    <x v="13"/>
    <x v="3"/>
    <x v="0"/>
    <n v="8.5172000000000008E-3"/>
    <n v="140438000"/>
  </r>
  <r>
    <n v="13000"/>
    <x v="12"/>
    <x v="13"/>
    <x v="3"/>
    <x v="1"/>
    <n v="2.5699999999999998E-5"/>
    <n v="424000"/>
  </r>
  <r>
    <n v="13001"/>
    <x v="12"/>
    <x v="13"/>
    <x v="3"/>
    <x v="2"/>
    <n v="2.4041999999999997E-2"/>
    <n v="396425000"/>
  </r>
  <r>
    <n v="13002"/>
    <x v="12"/>
    <x v="13"/>
    <x v="3"/>
    <x v="17"/>
    <n v="0"/>
    <n v="0"/>
  </r>
  <r>
    <n v="13003"/>
    <x v="12"/>
    <x v="13"/>
    <x v="3"/>
    <x v="3"/>
    <n v="3.6543999999999999E-3"/>
    <n v="60257000"/>
  </r>
  <r>
    <n v="13004"/>
    <x v="12"/>
    <x v="13"/>
    <x v="3"/>
    <x v="4"/>
    <n v="3.2504000000000001E-3"/>
    <n v="53595000"/>
  </r>
  <r>
    <n v="13005"/>
    <x v="12"/>
    <x v="13"/>
    <x v="3"/>
    <x v="5"/>
    <n v="1.8161899999999998E-2"/>
    <n v="299469000"/>
  </r>
  <r>
    <n v="13006"/>
    <x v="12"/>
    <x v="13"/>
    <x v="3"/>
    <x v="6"/>
    <n v="1.5278799999999999E-2"/>
    <n v="251929000"/>
  </r>
  <r>
    <n v="13007"/>
    <x v="12"/>
    <x v="13"/>
    <x v="3"/>
    <x v="7"/>
    <n v="2.7825000000000003E-2"/>
    <n v="458802000"/>
  </r>
  <r>
    <n v="13008"/>
    <x v="12"/>
    <x v="13"/>
    <x v="3"/>
    <x v="8"/>
    <n v="6.3623600000000002E-2"/>
    <n v="1049079000"/>
  </r>
  <r>
    <n v="13009"/>
    <x v="12"/>
    <x v="13"/>
    <x v="3"/>
    <x v="9"/>
    <n v="3.4461699999999998E-2"/>
    <n v="568233000"/>
  </r>
  <r>
    <n v="13010"/>
    <x v="12"/>
    <x v="13"/>
    <x v="3"/>
    <x v="10"/>
    <n v="2.6366900000000002E-2"/>
    <n v="434759000"/>
  </r>
  <r>
    <n v="13011"/>
    <x v="12"/>
    <x v="13"/>
    <x v="3"/>
    <x v="11"/>
    <n v="3.3396599999999999E-2"/>
    <n v="550671000"/>
  </r>
  <r>
    <n v="13012"/>
    <x v="12"/>
    <x v="13"/>
    <x v="3"/>
    <x v="12"/>
    <n v="1.4529499999999999E-2"/>
    <n v="239575000"/>
  </r>
  <r>
    <n v="13013"/>
    <x v="12"/>
    <x v="13"/>
    <x v="3"/>
    <x v="13"/>
    <n v="2.1779999999999998E-3"/>
    <n v="35912000"/>
  </r>
  <r>
    <n v="13014"/>
    <x v="12"/>
    <x v="13"/>
    <x v="3"/>
    <x v="14"/>
    <n v="1.2454400000000001E-2"/>
    <n v="205359000"/>
  </r>
  <r>
    <n v="13015"/>
    <x v="12"/>
    <x v="13"/>
    <x v="3"/>
    <x v="15"/>
    <n v="1.47E-5"/>
    <n v="242000"/>
  </r>
  <r>
    <n v="13017"/>
    <x v="12"/>
    <x v="14"/>
    <x v="1"/>
    <x v="0"/>
    <n v="2.0816000000000003E-3"/>
    <n v="7342567000"/>
  </r>
  <r>
    <n v="13018"/>
    <x v="12"/>
    <x v="14"/>
    <x v="1"/>
    <x v="1"/>
    <n v="1.7472E-3"/>
    <n v="6163131000"/>
  </r>
  <r>
    <n v="13019"/>
    <x v="12"/>
    <x v="14"/>
    <x v="1"/>
    <x v="2"/>
    <n v="1.5736099999999999E-2"/>
    <n v="55506725000"/>
  </r>
  <r>
    <n v="13020"/>
    <x v="12"/>
    <x v="14"/>
    <x v="1"/>
    <x v="17"/>
    <n v="1.461E-4"/>
    <n v="515200000.00000006"/>
  </r>
  <r>
    <n v="13021"/>
    <x v="12"/>
    <x v="14"/>
    <x v="1"/>
    <x v="3"/>
    <n v="1.2620999999999999E-3"/>
    <n v="4451793000"/>
  </r>
  <r>
    <n v="13022"/>
    <x v="12"/>
    <x v="14"/>
    <x v="1"/>
    <x v="4"/>
    <n v="5.7334999999999999E-3"/>
    <n v="20223858000"/>
  </r>
  <r>
    <n v="13023"/>
    <x v="12"/>
    <x v="14"/>
    <x v="1"/>
    <x v="5"/>
    <n v="4.5628000000000005E-3"/>
    <n v="16094548000"/>
  </r>
  <r>
    <n v="13024"/>
    <x v="12"/>
    <x v="14"/>
    <x v="1"/>
    <x v="6"/>
    <n v="6.8544999999999995E-2"/>
    <n v="241781811000"/>
  </r>
  <r>
    <n v="13025"/>
    <x v="12"/>
    <x v="14"/>
    <x v="1"/>
    <x v="7"/>
    <n v="4.2652900000000001E-2"/>
    <n v="150451323000"/>
  </r>
  <r>
    <n v="13026"/>
    <x v="12"/>
    <x v="14"/>
    <x v="1"/>
    <x v="8"/>
    <n v="0.18900900000000001"/>
    <n v="666699968000"/>
  </r>
  <r>
    <n v="13027"/>
    <x v="12"/>
    <x v="14"/>
    <x v="1"/>
    <x v="9"/>
    <n v="6.733030000000001E-2"/>
    <n v="237497040000"/>
  </r>
  <r>
    <n v="13028"/>
    <x v="12"/>
    <x v="14"/>
    <x v="1"/>
    <x v="10"/>
    <n v="1.1021099999999999E-2"/>
    <n v="38875136000"/>
  </r>
  <r>
    <n v="13029"/>
    <x v="12"/>
    <x v="14"/>
    <x v="1"/>
    <x v="11"/>
    <n v="1.542E-2"/>
    <n v="54391528000"/>
  </r>
  <r>
    <n v="13030"/>
    <x v="12"/>
    <x v="14"/>
    <x v="1"/>
    <x v="12"/>
    <n v="1.0718399999999999E-2"/>
    <n v="37807476000"/>
  </r>
  <r>
    <n v="13031"/>
    <x v="12"/>
    <x v="14"/>
    <x v="1"/>
    <x v="13"/>
    <n v="7.3458999999999998E-3"/>
    <n v="25911618000"/>
  </r>
  <r>
    <n v="13032"/>
    <x v="12"/>
    <x v="14"/>
    <x v="1"/>
    <x v="14"/>
    <n v="1.6014999999999998E-3"/>
    <n v="5649216000"/>
  </r>
  <r>
    <n v="13033"/>
    <x v="12"/>
    <x v="14"/>
    <x v="1"/>
    <x v="15"/>
    <n v="2.0958000000000001E-3"/>
    <n v="7392674000"/>
  </r>
  <r>
    <n v="13034"/>
    <x v="12"/>
    <x v="14"/>
    <x v="1"/>
    <x v="16"/>
    <n v="2.1449999999999998E-3"/>
    <n v="7566120000"/>
  </r>
  <r>
    <n v="13036"/>
    <x v="12"/>
    <x v="15"/>
    <x v="1"/>
    <x v="0"/>
    <n v="1.2156000000000001E-3"/>
    <n v="294217000"/>
  </r>
  <r>
    <n v="13037"/>
    <x v="12"/>
    <x v="15"/>
    <x v="1"/>
    <x v="1"/>
    <n v="1.1146999999999999E-3"/>
    <n v="269806000"/>
  </r>
  <r>
    <n v="13038"/>
    <x v="12"/>
    <x v="15"/>
    <x v="1"/>
    <x v="2"/>
    <n v="1.95391E-2"/>
    <n v="4729307000"/>
  </r>
  <r>
    <n v="13039"/>
    <x v="12"/>
    <x v="15"/>
    <x v="1"/>
    <x v="17"/>
    <n v="5.3000000000000001E-6"/>
    <n v="1285000"/>
  </r>
  <r>
    <n v="13040"/>
    <x v="12"/>
    <x v="15"/>
    <x v="1"/>
    <x v="3"/>
    <n v="2.12E-5"/>
    <n v="5139000"/>
  </r>
  <r>
    <n v="13041"/>
    <x v="12"/>
    <x v="15"/>
    <x v="1"/>
    <x v="4"/>
    <n v="1.11045E-2"/>
    <n v="2687778000"/>
  </r>
  <r>
    <n v="13042"/>
    <x v="12"/>
    <x v="15"/>
    <x v="1"/>
    <x v="5"/>
    <n v="2.2878E-3"/>
    <n v="553744000"/>
  </r>
  <r>
    <n v="13043"/>
    <x v="12"/>
    <x v="15"/>
    <x v="1"/>
    <x v="6"/>
    <n v="6.0257500000000006E-2"/>
    <n v="14584921000"/>
  </r>
  <r>
    <n v="13044"/>
    <x v="12"/>
    <x v="15"/>
    <x v="1"/>
    <x v="7"/>
    <n v="4.5819499999999999E-2"/>
    <n v="11090296000"/>
  </r>
  <r>
    <n v="13045"/>
    <x v="12"/>
    <x v="15"/>
    <x v="1"/>
    <x v="8"/>
    <n v="0.21322099999999999"/>
    <n v="51608676000"/>
  </r>
  <r>
    <n v="13046"/>
    <x v="12"/>
    <x v="15"/>
    <x v="1"/>
    <x v="9"/>
    <n v="0.11140639999999999"/>
    <n v="26965145000"/>
  </r>
  <r>
    <n v="13047"/>
    <x v="12"/>
    <x v="15"/>
    <x v="1"/>
    <x v="10"/>
    <n v="2.4470299999999997E-2"/>
    <n v="5922876000"/>
  </r>
  <r>
    <n v="13048"/>
    <x v="12"/>
    <x v="15"/>
    <x v="1"/>
    <x v="11"/>
    <n v="1.8785400000000001E-2"/>
    <n v="4546867000"/>
  </r>
  <r>
    <n v="13049"/>
    <x v="12"/>
    <x v="15"/>
    <x v="1"/>
    <x v="12"/>
    <n v="7.4526000000000002E-3"/>
    <n v="1803843000"/>
  </r>
  <r>
    <n v="13050"/>
    <x v="12"/>
    <x v="15"/>
    <x v="1"/>
    <x v="13"/>
    <n v="3.5850899999999998E-2"/>
    <n v="8677463000"/>
  </r>
  <r>
    <n v="13051"/>
    <x v="12"/>
    <x v="15"/>
    <x v="1"/>
    <x v="14"/>
    <n v="3.079E-4"/>
    <n v="74518000"/>
  </r>
  <r>
    <n v="13052"/>
    <x v="12"/>
    <x v="15"/>
    <x v="1"/>
    <x v="15"/>
    <n v="0"/>
    <n v="0"/>
  </r>
  <r>
    <n v="13053"/>
    <x v="12"/>
    <x v="15"/>
    <x v="1"/>
    <x v="16"/>
    <n v="1.4278800000000001E-2"/>
    <n v="3456082000"/>
  </r>
  <r>
    <n v="13055"/>
    <x v="12"/>
    <x v="16"/>
    <x v="1"/>
    <x v="0"/>
    <n v="4.8665000000000002E-3"/>
    <n v="626874000"/>
  </r>
  <r>
    <n v="13056"/>
    <x v="12"/>
    <x v="16"/>
    <x v="1"/>
    <x v="1"/>
    <n v="1.6322999999999999E-3"/>
    <n v="210258000"/>
  </r>
  <r>
    <n v="13057"/>
    <x v="12"/>
    <x v="16"/>
    <x v="1"/>
    <x v="2"/>
    <n v="3.3043700000000002E-2"/>
    <n v="4256496000"/>
  </r>
  <r>
    <n v="13058"/>
    <x v="12"/>
    <x v="16"/>
    <x v="1"/>
    <x v="17"/>
    <n v="8.271000000000001E-4"/>
    <n v="106537000"/>
  </r>
  <r>
    <n v="13059"/>
    <x v="12"/>
    <x v="16"/>
    <x v="1"/>
    <x v="3"/>
    <n v="1.1207999999999999E-3"/>
    <n v="144369000"/>
  </r>
  <r>
    <n v="13060"/>
    <x v="12"/>
    <x v="16"/>
    <x v="1"/>
    <x v="4"/>
    <n v="6.8793000000000005E-3"/>
    <n v="886154000"/>
  </r>
  <r>
    <n v="13061"/>
    <x v="12"/>
    <x v="16"/>
    <x v="1"/>
    <x v="5"/>
    <n v="8.4746999999999999E-3"/>
    <n v="1091668000"/>
  </r>
  <r>
    <n v="13062"/>
    <x v="12"/>
    <x v="16"/>
    <x v="1"/>
    <x v="6"/>
    <n v="5.0858600000000004E-2"/>
    <n v="6551318000"/>
  </r>
  <r>
    <n v="13063"/>
    <x v="12"/>
    <x v="16"/>
    <x v="1"/>
    <x v="7"/>
    <n v="4.67377E-2"/>
    <n v="6020488000"/>
  </r>
  <r>
    <n v="13064"/>
    <x v="12"/>
    <x v="16"/>
    <x v="1"/>
    <x v="8"/>
    <n v="0.16578109999999999"/>
    <n v="21354976000"/>
  </r>
  <r>
    <n v="13065"/>
    <x v="12"/>
    <x v="16"/>
    <x v="1"/>
    <x v="9"/>
    <n v="9.5262399999999997E-2"/>
    <n v="12271154000"/>
  </r>
  <r>
    <n v="13066"/>
    <x v="12"/>
    <x v="16"/>
    <x v="1"/>
    <x v="10"/>
    <n v="7.2423000000000001E-3"/>
    <n v="932910000"/>
  </r>
  <r>
    <n v="13067"/>
    <x v="12"/>
    <x v="16"/>
    <x v="1"/>
    <x v="11"/>
    <n v="1.91226E-2"/>
    <n v="2463264000"/>
  </r>
  <r>
    <n v="13068"/>
    <x v="12"/>
    <x v="16"/>
    <x v="1"/>
    <x v="12"/>
    <n v="1.9234399999999999E-2"/>
    <n v="2477666000"/>
  </r>
  <r>
    <n v="13069"/>
    <x v="12"/>
    <x v="16"/>
    <x v="1"/>
    <x v="13"/>
    <n v="2.53408E-2"/>
    <n v="3264253000"/>
  </r>
  <r>
    <n v="13070"/>
    <x v="12"/>
    <x v="16"/>
    <x v="1"/>
    <x v="14"/>
    <n v="1.869E-3"/>
    <n v="240760000"/>
  </r>
  <r>
    <n v="13071"/>
    <x v="12"/>
    <x v="16"/>
    <x v="1"/>
    <x v="15"/>
    <n v="2.712E-3"/>
    <n v="349345000"/>
  </r>
  <r>
    <n v="13072"/>
    <x v="12"/>
    <x v="16"/>
    <x v="1"/>
    <x v="16"/>
    <n v="1.5310000000000001E-4"/>
    <n v="19720000"/>
  </r>
  <r>
    <n v="13074"/>
    <x v="12"/>
    <x v="17"/>
    <x v="1"/>
    <x v="0"/>
    <n v="1.0668E-2"/>
    <n v="157368000"/>
  </r>
  <r>
    <n v="13075"/>
    <x v="12"/>
    <x v="17"/>
    <x v="1"/>
    <x v="2"/>
    <n v="2.0951399999999998E-2"/>
    <n v="309065000"/>
  </r>
  <r>
    <n v="13076"/>
    <x v="12"/>
    <x v="17"/>
    <x v="1"/>
    <x v="17"/>
    <n v="4.4299999999999998E-4"/>
    <n v="6534000"/>
  </r>
  <r>
    <n v="13077"/>
    <x v="12"/>
    <x v="17"/>
    <x v="1"/>
    <x v="3"/>
    <n v="7.6499999999999995E-4"/>
    <n v="11285000"/>
  </r>
  <r>
    <n v="13078"/>
    <x v="12"/>
    <x v="17"/>
    <x v="1"/>
    <x v="4"/>
    <n v="5.7857000000000004E-3"/>
    <n v="85348000"/>
  </r>
  <r>
    <n v="13079"/>
    <x v="12"/>
    <x v="17"/>
    <x v="1"/>
    <x v="5"/>
    <n v="8.1218999999999996E-3"/>
    <n v="119810000"/>
  </r>
  <r>
    <n v="13080"/>
    <x v="12"/>
    <x v="17"/>
    <x v="1"/>
    <x v="6"/>
    <n v="7.1083199999999999E-2"/>
    <n v="1048584000.0000001"/>
  </r>
  <r>
    <n v="13081"/>
    <x v="12"/>
    <x v="17"/>
    <x v="1"/>
    <x v="7"/>
    <n v="6.9668300000000002E-2"/>
    <n v="1027713000"/>
  </r>
  <r>
    <n v="13082"/>
    <x v="12"/>
    <x v="17"/>
    <x v="1"/>
    <x v="8"/>
    <n v="0.1027599"/>
    <n v="1515863000"/>
  </r>
  <r>
    <n v="13083"/>
    <x v="12"/>
    <x v="17"/>
    <x v="1"/>
    <x v="9"/>
    <n v="0.12848300000000001"/>
    <n v="1895318000"/>
  </r>
  <r>
    <n v="13084"/>
    <x v="12"/>
    <x v="17"/>
    <x v="1"/>
    <x v="10"/>
    <n v="1.8610000000000002E-4"/>
    <n v="2745000"/>
  </r>
  <r>
    <n v="13085"/>
    <x v="12"/>
    <x v="17"/>
    <x v="1"/>
    <x v="11"/>
    <n v="1.38865E-2"/>
    <n v="204847000"/>
  </r>
  <r>
    <n v="13086"/>
    <x v="12"/>
    <x v="17"/>
    <x v="1"/>
    <x v="12"/>
    <n v="3.0289799999999999E-2"/>
    <n v="446821000"/>
  </r>
  <r>
    <n v="13087"/>
    <x v="12"/>
    <x v="17"/>
    <x v="1"/>
    <x v="13"/>
    <n v="8.0975000000000005E-3"/>
    <n v="119450000"/>
  </r>
  <r>
    <n v="13088"/>
    <x v="12"/>
    <x v="17"/>
    <x v="1"/>
    <x v="14"/>
    <n v="8.0929999999999999E-4"/>
    <n v="11938000"/>
  </r>
  <r>
    <n v="13089"/>
    <x v="12"/>
    <x v="17"/>
    <x v="1"/>
    <x v="15"/>
    <n v="3.9183000000000004E-3"/>
    <n v="57801000"/>
  </r>
  <r>
    <n v="13090"/>
    <x v="12"/>
    <x v="17"/>
    <x v="1"/>
    <x v="16"/>
    <n v="1.4839E-3"/>
    <n v="21890000"/>
  </r>
  <r>
    <n v="13092"/>
    <x v="12"/>
    <x v="79"/>
    <x v="3"/>
    <x v="4"/>
    <n v="1.3740000000000001E-4"/>
    <n v="255627000"/>
  </r>
  <r>
    <n v="13093"/>
    <x v="12"/>
    <x v="79"/>
    <x v="3"/>
    <x v="5"/>
    <n v="1.38353E-2"/>
    <n v="25745719000"/>
  </r>
  <r>
    <n v="13094"/>
    <x v="12"/>
    <x v="79"/>
    <x v="3"/>
    <x v="6"/>
    <n v="1.0373200000000001E-2"/>
    <n v="19303207000"/>
  </r>
  <r>
    <n v="13095"/>
    <x v="12"/>
    <x v="79"/>
    <x v="3"/>
    <x v="7"/>
    <n v="4.3319700000000003E-2"/>
    <n v="80612706000"/>
  </r>
  <r>
    <n v="13096"/>
    <x v="12"/>
    <x v="79"/>
    <x v="3"/>
    <x v="8"/>
    <n v="1.5946000000000002E-2"/>
    <n v="29673505000"/>
  </r>
  <r>
    <n v="13097"/>
    <x v="12"/>
    <x v="79"/>
    <x v="3"/>
    <x v="9"/>
    <n v="3.4264299999999998E-2"/>
    <n v="63761722000"/>
  </r>
  <r>
    <n v="13098"/>
    <x v="12"/>
    <x v="79"/>
    <x v="3"/>
    <x v="10"/>
    <n v="2.5852E-2"/>
    <n v="48107468000"/>
  </r>
  <r>
    <n v="13099"/>
    <x v="12"/>
    <x v="79"/>
    <x v="3"/>
    <x v="11"/>
    <n v="1.3461000000000001E-2"/>
    <n v="25049201000"/>
  </r>
  <r>
    <n v="13100"/>
    <x v="12"/>
    <x v="79"/>
    <x v="3"/>
    <x v="12"/>
    <n v="1.7408999999999999E-3"/>
    <n v="3239689000"/>
  </r>
  <r>
    <n v="13102"/>
    <x v="12"/>
    <x v="18"/>
    <x v="3"/>
    <x v="4"/>
    <n v="2.4127000000000003E-3"/>
    <n v="2214522000"/>
  </r>
  <r>
    <n v="13103"/>
    <x v="12"/>
    <x v="18"/>
    <x v="3"/>
    <x v="5"/>
    <n v="1.26185E-2"/>
    <n v="11582113000"/>
  </r>
  <r>
    <n v="13104"/>
    <x v="12"/>
    <x v="18"/>
    <x v="3"/>
    <x v="6"/>
    <n v="8.046600000000001E-3"/>
    <n v="7385697000"/>
  </r>
  <r>
    <n v="13105"/>
    <x v="12"/>
    <x v="18"/>
    <x v="3"/>
    <x v="7"/>
    <n v="3.1260099999999999E-2"/>
    <n v="28692728000"/>
  </r>
  <r>
    <n v="13106"/>
    <x v="12"/>
    <x v="18"/>
    <x v="3"/>
    <x v="8"/>
    <n v="1.5862999999999999E-3"/>
    <n v="1456050000"/>
  </r>
  <r>
    <n v="13107"/>
    <x v="12"/>
    <x v="18"/>
    <x v="3"/>
    <x v="9"/>
    <n v="9.7399199999999991E-2"/>
    <n v="89399824000"/>
  </r>
  <r>
    <n v="13108"/>
    <x v="12"/>
    <x v="18"/>
    <x v="3"/>
    <x v="10"/>
    <n v="7.0977000000000002E-3"/>
    <n v="6514735000"/>
  </r>
  <r>
    <n v="13109"/>
    <x v="12"/>
    <x v="18"/>
    <x v="3"/>
    <x v="11"/>
    <n v="3.9979999999999998E-3"/>
    <n v="3669688000"/>
  </r>
  <r>
    <n v="13110"/>
    <x v="12"/>
    <x v="18"/>
    <x v="3"/>
    <x v="12"/>
    <n v="1.1490999999999999E-3"/>
    <n v="1054743999.9999999"/>
  </r>
  <r>
    <n v="13112"/>
    <x v="12"/>
    <x v="19"/>
    <x v="1"/>
    <x v="0"/>
    <n v="4.5690000000000001E-3"/>
    <n v="1030953000"/>
  </r>
  <r>
    <n v="13113"/>
    <x v="12"/>
    <x v="19"/>
    <x v="1"/>
    <x v="1"/>
    <n v="5.4870000000000006E-4"/>
    <n v="123802000"/>
  </r>
  <r>
    <n v="13114"/>
    <x v="12"/>
    <x v="19"/>
    <x v="1"/>
    <x v="2"/>
    <n v="1.68015E-2"/>
    <n v="3791116000"/>
  </r>
  <r>
    <n v="13115"/>
    <x v="12"/>
    <x v="19"/>
    <x v="1"/>
    <x v="17"/>
    <n v="1.159E-4"/>
    <n v="26145000"/>
  </r>
  <r>
    <n v="13116"/>
    <x v="12"/>
    <x v="19"/>
    <x v="1"/>
    <x v="3"/>
    <n v="2.2103000000000001E-3"/>
    <n v="498742000"/>
  </r>
  <r>
    <n v="13117"/>
    <x v="12"/>
    <x v="19"/>
    <x v="1"/>
    <x v="4"/>
    <n v="7.1697999999999996E-3"/>
    <n v="1617806000"/>
  </r>
  <r>
    <n v="13118"/>
    <x v="12"/>
    <x v="19"/>
    <x v="1"/>
    <x v="5"/>
    <n v="7.3946999999999997E-3"/>
    <n v="1668555000"/>
  </r>
  <r>
    <n v="13119"/>
    <x v="12"/>
    <x v="19"/>
    <x v="1"/>
    <x v="6"/>
    <n v="7.6874600000000001E-2"/>
    <n v="17346112000"/>
  </r>
  <r>
    <n v="13120"/>
    <x v="12"/>
    <x v="19"/>
    <x v="1"/>
    <x v="7"/>
    <n v="5.0727599999999998E-2"/>
    <n v="11446247000"/>
  </r>
  <r>
    <n v="13121"/>
    <x v="12"/>
    <x v="19"/>
    <x v="1"/>
    <x v="8"/>
    <n v="0.1575455"/>
    <n v="35548818000"/>
  </r>
  <r>
    <n v="13122"/>
    <x v="12"/>
    <x v="19"/>
    <x v="1"/>
    <x v="9"/>
    <n v="6.5230099999999999E-2"/>
    <n v="14718616000"/>
  </r>
  <r>
    <n v="13123"/>
    <x v="12"/>
    <x v="19"/>
    <x v="1"/>
    <x v="10"/>
    <n v="4.0428999999999994E-3"/>
    <n v="912251000"/>
  </r>
  <r>
    <n v="13124"/>
    <x v="12"/>
    <x v="19"/>
    <x v="1"/>
    <x v="11"/>
    <n v="1.5426200000000001E-2"/>
    <n v="3480788000"/>
  </r>
  <r>
    <n v="13125"/>
    <x v="12"/>
    <x v="19"/>
    <x v="1"/>
    <x v="12"/>
    <n v="8.2822E-3"/>
    <n v="1868802000"/>
  </r>
  <r>
    <n v="13126"/>
    <x v="12"/>
    <x v="19"/>
    <x v="1"/>
    <x v="13"/>
    <n v="3.6397000000000001E-3"/>
    <n v="821263000"/>
  </r>
  <r>
    <n v="13127"/>
    <x v="12"/>
    <x v="19"/>
    <x v="1"/>
    <x v="14"/>
    <n v="1.603E-3"/>
    <n v="361707000"/>
  </r>
  <r>
    <n v="13128"/>
    <x v="12"/>
    <x v="19"/>
    <x v="1"/>
    <x v="15"/>
    <n v="1.8472E-3"/>
    <n v="416811000"/>
  </r>
  <r>
    <n v="13129"/>
    <x v="12"/>
    <x v="19"/>
    <x v="1"/>
    <x v="16"/>
    <n v="1.1141E-3"/>
    <n v="251382000"/>
  </r>
  <r>
    <n v="13131"/>
    <x v="12"/>
    <x v="20"/>
    <x v="4"/>
    <x v="4"/>
    <n v="5.8742999999999998E-3"/>
    <n v="1518026000"/>
  </r>
  <r>
    <n v="13132"/>
    <x v="12"/>
    <x v="20"/>
    <x v="4"/>
    <x v="5"/>
    <n v="2.2307E-3"/>
    <n v="576441000"/>
  </r>
  <r>
    <n v="13133"/>
    <x v="12"/>
    <x v="20"/>
    <x v="4"/>
    <x v="6"/>
    <n v="5.0080199999999998E-2"/>
    <n v="12941577000"/>
  </r>
  <r>
    <n v="13134"/>
    <x v="12"/>
    <x v="20"/>
    <x v="4"/>
    <x v="7"/>
    <n v="6.8604799999999994E-2"/>
    <n v="17728671000"/>
  </r>
  <r>
    <n v="13135"/>
    <x v="12"/>
    <x v="20"/>
    <x v="4"/>
    <x v="8"/>
    <n v="0.10873369999999999"/>
    <n v="28098666000"/>
  </r>
  <r>
    <n v="13136"/>
    <x v="12"/>
    <x v="20"/>
    <x v="4"/>
    <x v="9"/>
    <n v="5.6888800000000003E-2"/>
    <n v="14701037000"/>
  </r>
  <r>
    <n v="13137"/>
    <x v="12"/>
    <x v="20"/>
    <x v="4"/>
    <x v="10"/>
    <n v="6.01919E-2"/>
    <n v="15554623000"/>
  </r>
  <r>
    <n v="13138"/>
    <x v="12"/>
    <x v="20"/>
    <x v="4"/>
    <x v="11"/>
    <n v="1.64627E-2"/>
    <n v="4254251000"/>
  </r>
  <r>
    <n v="13139"/>
    <x v="12"/>
    <x v="20"/>
    <x v="4"/>
    <x v="12"/>
    <n v="1.48167E-2"/>
    <n v="3828892000"/>
  </r>
  <r>
    <n v="13141"/>
    <x v="12"/>
    <x v="21"/>
    <x v="1"/>
    <x v="0"/>
    <n v="2.8171000000000003E-3"/>
    <n v="5879578000"/>
  </r>
  <r>
    <n v="13142"/>
    <x v="12"/>
    <x v="21"/>
    <x v="1"/>
    <x v="1"/>
    <n v="3.2722000000000003E-3"/>
    <n v="6829423000"/>
  </r>
  <r>
    <n v="13143"/>
    <x v="12"/>
    <x v="21"/>
    <x v="1"/>
    <x v="2"/>
    <n v="1.80962E-2"/>
    <n v="37768162000"/>
  </r>
  <r>
    <n v="13144"/>
    <x v="12"/>
    <x v="21"/>
    <x v="1"/>
    <x v="17"/>
    <n v="7.4560000000000002E-4"/>
    <n v="1556136000"/>
  </r>
  <r>
    <n v="13145"/>
    <x v="12"/>
    <x v="21"/>
    <x v="1"/>
    <x v="3"/>
    <n v="6.7169000000000005E-3"/>
    <n v="14018586000"/>
  </r>
  <r>
    <n v="13146"/>
    <x v="12"/>
    <x v="21"/>
    <x v="1"/>
    <x v="4"/>
    <n v="8.5948999999999991E-3"/>
    <n v="17938219000"/>
  </r>
  <r>
    <n v="13147"/>
    <x v="12"/>
    <x v="21"/>
    <x v="1"/>
    <x v="5"/>
    <n v="6.8450999999999998E-3"/>
    <n v="14286208000"/>
  </r>
  <r>
    <n v="13148"/>
    <x v="12"/>
    <x v="21"/>
    <x v="1"/>
    <x v="6"/>
    <n v="7.11175E-2"/>
    <n v="148427781000"/>
  </r>
  <r>
    <n v="13149"/>
    <x v="12"/>
    <x v="21"/>
    <x v="1"/>
    <x v="7"/>
    <n v="4.0560400000000003E-2"/>
    <n v="84652670000"/>
  </r>
  <r>
    <n v="13150"/>
    <x v="12"/>
    <x v="21"/>
    <x v="1"/>
    <x v="8"/>
    <n v="0.20252800000000001"/>
    <n v="422691619000"/>
  </r>
  <r>
    <n v="13151"/>
    <x v="12"/>
    <x v="21"/>
    <x v="1"/>
    <x v="9"/>
    <n v="9.8934300000000003E-2"/>
    <n v="206483527000"/>
  </r>
  <r>
    <n v="13152"/>
    <x v="12"/>
    <x v="21"/>
    <x v="1"/>
    <x v="10"/>
    <n v="1.2827100000000001E-2"/>
    <n v="26771142000"/>
  </r>
  <r>
    <n v="13153"/>
    <x v="12"/>
    <x v="21"/>
    <x v="1"/>
    <x v="11"/>
    <n v="1.8721399999999999E-2"/>
    <n v="39072993000"/>
  </r>
  <r>
    <n v="13154"/>
    <x v="12"/>
    <x v="21"/>
    <x v="1"/>
    <x v="12"/>
    <n v="6.1138E-3"/>
    <n v="12760007000"/>
  </r>
  <r>
    <n v="13155"/>
    <x v="12"/>
    <x v="21"/>
    <x v="1"/>
    <x v="13"/>
    <n v="2.0027000000000001E-3"/>
    <n v="4179803000"/>
  </r>
  <r>
    <n v="13156"/>
    <x v="12"/>
    <x v="21"/>
    <x v="1"/>
    <x v="14"/>
    <n v="1.6525999999999999E-3"/>
    <n v="3449015000"/>
  </r>
  <r>
    <n v="13157"/>
    <x v="12"/>
    <x v="21"/>
    <x v="1"/>
    <x v="15"/>
    <n v="3.4069E-3"/>
    <n v="7110406000"/>
  </r>
  <r>
    <n v="13158"/>
    <x v="12"/>
    <x v="21"/>
    <x v="1"/>
    <x v="16"/>
    <n v="9.1889999999999995E-4"/>
    <n v="1917804000"/>
  </r>
  <r>
    <n v="13160"/>
    <x v="12"/>
    <x v="69"/>
    <x v="3"/>
    <x v="0"/>
    <n v="9.4042999999999991E-3"/>
    <n v="58987005000"/>
  </r>
  <r>
    <n v="13161"/>
    <x v="12"/>
    <x v="69"/>
    <x v="3"/>
    <x v="1"/>
    <n v="2.6148999999999999E-3"/>
    <n v="16401711000"/>
  </r>
  <r>
    <n v="13162"/>
    <x v="12"/>
    <x v="69"/>
    <x v="3"/>
    <x v="2"/>
    <n v="1.3654400000000001E-2"/>
    <n v="85645582000"/>
  </r>
  <r>
    <n v="13163"/>
    <x v="12"/>
    <x v="69"/>
    <x v="3"/>
    <x v="17"/>
    <n v="4.4019999999999997E-4"/>
    <n v="2760982000"/>
  </r>
  <r>
    <n v="13164"/>
    <x v="12"/>
    <x v="69"/>
    <x v="3"/>
    <x v="3"/>
    <n v="4.3706999999999999E-3"/>
    <n v="27414306000"/>
  </r>
  <r>
    <n v="13165"/>
    <x v="12"/>
    <x v="69"/>
    <x v="3"/>
    <x v="4"/>
    <n v="1.08571E-2"/>
    <n v="68099623999.999992"/>
  </r>
  <r>
    <n v="13166"/>
    <x v="12"/>
    <x v="69"/>
    <x v="3"/>
    <x v="5"/>
    <n v="6.3869E-3"/>
    <n v="40061183000"/>
  </r>
  <r>
    <n v="13167"/>
    <x v="12"/>
    <x v="69"/>
    <x v="3"/>
    <x v="6"/>
    <n v="7.60382E-2"/>
    <n v="476939250000"/>
  </r>
  <r>
    <n v="13168"/>
    <x v="12"/>
    <x v="69"/>
    <x v="3"/>
    <x v="7"/>
    <n v="3.6012599999999999E-2"/>
    <n v="225884160000"/>
  </r>
  <r>
    <n v="13169"/>
    <x v="12"/>
    <x v="69"/>
    <x v="3"/>
    <x v="8"/>
    <n v="0.16492680000000001"/>
    <n v="1034480873000"/>
  </r>
  <r>
    <n v="13170"/>
    <x v="12"/>
    <x v="69"/>
    <x v="3"/>
    <x v="9"/>
    <n v="4.2948199999999999E-2"/>
    <n v="269386857000.00003"/>
  </r>
  <r>
    <n v="13171"/>
    <x v="12"/>
    <x v="69"/>
    <x v="3"/>
    <x v="10"/>
    <n v="9.1289000000000006E-3"/>
    <n v="57259981000"/>
  </r>
  <r>
    <n v="13172"/>
    <x v="12"/>
    <x v="69"/>
    <x v="3"/>
    <x v="11"/>
    <n v="1.2567299999999998E-2"/>
    <n v="78826471000"/>
  </r>
  <r>
    <n v="13173"/>
    <x v="12"/>
    <x v="69"/>
    <x v="3"/>
    <x v="12"/>
    <n v="3.3894000000000003E-3"/>
    <n v="21259435000"/>
  </r>
  <r>
    <n v="13174"/>
    <x v="12"/>
    <x v="69"/>
    <x v="3"/>
    <x v="13"/>
    <n v="3.4293000000000001E-3"/>
    <n v="21510092000"/>
  </r>
  <r>
    <n v="13175"/>
    <x v="12"/>
    <x v="69"/>
    <x v="3"/>
    <x v="14"/>
    <n v="4.3454999999999995E-3"/>
    <n v="27256393000"/>
  </r>
  <r>
    <n v="13176"/>
    <x v="12"/>
    <x v="69"/>
    <x v="3"/>
    <x v="15"/>
    <n v="2.2417000000000001E-3"/>
    <n v="14060579000"/>
  </r>
  <r>
    <n v="13177"/>
    <x v="12"/>
    <x v="69"/>
    <x v="3"/>
    <x v="16"/>
    <n v="2.5799999999999998E-4"/>
    <n v="1617988000"/>
  </r>
  <r>
    <n v="13179"/>
    <x v="12"/>
    <x v="22"/>
    <x v="3"/>
    <x v="4"/>
    <n v="9.5869999999999994E-4"/>
    <n v="199399000"/>
  </r>
  <r>
    <n v="13180"/>
    <x v="12"/>
    <x v="22"/>
    <x v="3"/>
    <x v="5"/>
    <n v="1.41507E-2"/>
    <n v="2943319000"/>
  </r>
  <r>
    <n v="13181"/>
    <x v="12"/>
    <x v="22"/>
    <x v="3"/>
    <x v="6"/>
    <n v="2.3563500000000001E-2"/>
    <n v="4901178000"/>
  </r>
  <r>
    <n v="13182"/>
    <x v="12"/>
    <x v="22"/>
    <x v="3"/>
    <x v="7"/>
    <n v="3.90169E-2"/>
    <n v="8115453000"/>
  </r>
  <r>
    <n v="13183"/>
    <x v="12"/>
    <x v="22"/>
    <x v="3"/>
    <x v="8"/>
    <n v="4.2794600000000002E-2"/>
    <n v="8901224000"/>
  </r>
  <r>
    <n v="13184"/>
    <x v="12"/>
    <x v="22"/>
    <x v="3"/>
    <x v="9"/>
    <n v="1.6404999999999999E-2"/>
    <n v="3412226000"/>
  </r>
  <r>
    <n v="13185"/>
    <x v="12"/>
    <x v="22"/>
    <x v="3"/>
    <x v="10"/>
    <n v="1.0998000000000001E-2"/>
    <n v="2287559000"/>
  </r>
  <r>
    <n v="13186"/>
    <x v="12"/>
    <x v="22"/>
    <x v="3"/>
    <x v="11"/>
    <n v="1.8000700000000001E-2"/>
    <n v="3744120000"/>
  </r>
  <r>
    <n v="13187"/>
    <x v="12"/>
    <x v="22"/>
    <x v="3"/>
    <x v="12"/>
    <n v="7.1920999999999999E-3"/>
    <n v="1495953000"/>
  </r>
  <r>
    <n v="13189"/>
    <x v="12"/>
    <x v="80"/>
    <x v="3"/>
    <x v="4"/>
    <n v="1.38485E-2"/>
    <n v="2626000"/>
  </r>
  <r>
    <n v="13190"/>
    <x v="12"/>
    <x v="80"/>
    <x v="3"/>
    <x v="5"/>
    <n v="0"/>
    <n v="0"/>
  </r>
  <r>
    <n v="13191"/>
    <x v="12"/>
    <x v="80"/>
    <x v="3"/>
    <x v="6"/>
    <n v="9.08944E-2"/>
    <n v="17236000"/>
  </r>
  <r>
    <n v="13192"/>
    <x v="12"/>
    <x v="80"/>
    <x v="3"/>
    <x v="7"/>
    <n v="0.1342767"/>
    <n v="25463000"/>
  </r>
  <r>
    <n v="13193"/>
    <x v="12"/>
    <x v="80"/>
    <x v="3"/>
    <x v="8"/>
    <n v="2.5990999999999996E-3"/>
    <n v="493000"/>
  </r>
  <r>
    <n v="13194"/>
    <x v="12"/>
    <x v="80"/>
    <x v="3"/>
    <x v="9"/>
    <n v="0.28130820000000001"/>
    <n v="53344000"/>
  </r>
  <r>
    <n v="13195"/>
    <x v="12"/>
    <x v="80"/>
    <x v="3"/>
    <x v="10"/>
    <n v="0"/>
    <n v="0"/>
  </r>
  <r>
    <n v="13196"/>
    <x v="12"/>
    <x v="80"/>
    <x v="3"/>
    <x v="11"/>
    <n v="4.9177699999999998E-2"/>
    <n v="9326000"/>
  </r>
  <r>
    <n v="13197"/>
    <x v="12"/>
    <x v="80"/>
    <x v="3"/>
    <x v="12"/>
    <n v="1.4391E-3"/>
    <n v="273000"/>
  </r>
  <r>
    <n v="13199"/>
    <x v="12"/>
    <x v="23"/>
    <x v="3"/>
    <x v="4"/>
    <n v="8.1831999999999998E-3"/>
    <n v="10461688000"/>
  </r>
  <r>
    <n v="13200"/>
    <x v="12"/>
    <x v="23"/>
    <x v="3"/>
    <x v="5"/>
    <n v="1.03894E-2"/>
    <n v="13282137000"/>
  </r>
  <r>
    <n v="13201"/>
    <x v="12"/>
    <x v="23"/>
    <x v="3"/>
    <x v="6"/>
    <n v="3.7844799999999998E-2"/>
    <n v="48381858000"/>
  </r>
  <r>
    <n v="13202"/>
    <x v="12"/>
    <x v="23"/>
    <x v="3"/>
    <x v="7"/>
    <n v="4.5937599999999995E-2"/>
    <n v="58727910000"/>
  </r>
  <r>
    <n v="13203"/>
    <x v="12"/>
    <x v="23"/>
    <x v="3"/>
    <x v="8"/>
    <n v="6.0657800000000005E-2"/>
    <n v="77546577000"/>
  </r>
  <r>
    <n v="13204"/>
    <x v="12"/>
    <x v="23"/>
    <x v="3"/>
    <x v="9"/>
    <n v="4.7035999999999994E-2"/>
    <n v="60132143000"/>
  </r>
  <r>
    <n v="13205"/>
    <x v="12"/>
    <x v="23"/>
    <x v="3"/>
    <x v="10"/>
    <n v="2.4101899999999999E-2"/>
    <n v="30812562000"/>
  </r>
  <r>
    <n v="13206"/>
    <x v="12"/>
    <x v="23"/>
    <x v="3"/>
    <x v="11"/>
    <n v="1.11504E-2"/>
    <n v="14254974000"/>
  </r>
  <r>
    <n v="13207"/>
    <x v="12"/>
    <x v="23"/>
    <x v="3"/>
    <x v="12"/>
    <n v="7.5566000000000001E-3"/>
    <n v="9660575000"/>
  </r>
  <r>
    <n v="13209"/>
    <x v="12"/>
    <x v="24"/>
    <x v="1"/>
    <x v="0"/>
    <n v="7.2830999999999998E-3"/>
    <n v="205206000"/>
  </r>
  <r>
    <n v="13210"/>
    <x v="12"/>
    <x v="24"/>
    <x v="1"/>
    <x v="1"/>
    <n v="4.3360000000000002E-4"/>
    <n v="12218000"/>
  </r>
  <r>
    <n v="13211"/>
    <x v="12"/>
    <x v="24"/>
    <x v="1"/>
    <x v="2"/>
    <n v="3.7594200000000001E-2"/>
    <n v="1059243999.9999999"/>
  </r>
  <r>
    <n v="13212"/>
    <x v="12"/>
    <x v="24"/>
    <x v="1"/>
    <x v="17"/>
    <n v="8.2100000000000003E-5"/>
    <n v="2313000"/>
  </r>
  <r>
    <n v="13213"/>
    <x v="12"/>
    <x v="24"/>
    <x v="1"/>
    <x v="3"/>
    <n v="9.9761999999999993E-3"/>
    <n v="281086000"/>
  </r>
  <r>
    <n v="13214"/>
    <x v="12"/>
    <x v="24"/>
    <x v="1"/>
    <x v="4"/>
    <n v="7.2680000000000002E-3"/>
    <n v="204782000"/>
  </r>
  <r>
    <n v="13215"/>
    <x v="12"/>
    <x v="24"/>
    <x v="1"/>
    <x v="5"/>
    <n v="1.22776E-2"/>
    <n v="345929000"/>
  </r>
  <r>
    <n v="13216"/>
    <x v="12"/>
    <x v="24"/>
    <x v="1"/>
    <x v="6"/>
    <n v="3.8889699999999999E-2"/>
    <n v="1095745000"/>
  </r>
  <r>
    <n v="13217"/>
    <x v="12"/>
    <x v="24"/>
    <x v="1"/>
    <x v="7"/>
    <n v="5.71727E-2"/>
    <n v="1610881000"/>
  </r>
  <r>
    <n v="13218"/>
    <x v="12"/>
    <x v="24"/>
    <x v="1"/>
    <x v="8"/>
    <n v="0.1135524"/>
    <n v="3199419000"/>
  </r>
  <r>
    <n v="13219"/>
    <x v="12"/>
    <x v="24"/>
    <x v="1"/>
    <x v="9"/>
    <n v="4.8488300000000005E-2"/>
    <n v="1366193000"/>
  </r>
  <r>
    <n v="13220"/>
    <x v="12"/>
    <x v="24"/>
    <x v="1"/>
    <x v="10"/>
    <n v="8.9683999999999996E-3"/>
    <n v="252692000"/>
  </r>
  <r>
    <n v="13221"/>
    <x v="12"/>
    <x v="24"/>
    <x v="1"/>
    <x v="11"/>
    <n v="1.7931900000000001E-2"/>
    <n v="505243000"/>
  </r>
  <r>
    <n v="13222"/>
    <x v="12"/>
    <x v="24"/>
    <x v="1"/>
    <x v="12"/>
    <n v="1.52237E-2"/>
    <n v="428940000"/>
  </r>
  <r>
    <n v="13223"/>
    <x v="12"/>
    <x v="24"/>
    <x v="1"/>
    <x v="13"/>
    <n v="1.1014900000000001E-2"/>
    <n v="310354000"/>
  </r>
  <r>
    <n v="13224"/>
    <x v="12"/>
    <x v="24"/>
    <x v="1"/>
    <x v="14"/>
    <n v="5.7360000000000006E-4"/>
    <n v="16163000"/>
  </r>
  <r>
    <n v="13225"/>
    <x v="12"/>
    <x v="24"/>
    <x v="1"/>
    <x v="15"/>
    <n v="7.2999999999999996E-6"/>
    <n v="206000"/>
  </r>
  <r>
    <n v="13226"/>
    <x v="12"/>
    <x v="24"/>
    <x v="1"/>
    <x v="16"/>
    <n v="1.2703999999999999E-3"/>
    <n v="35794000"/>
  </r>
  <r>
    <n v="13228"/>
    <x v="12"/>
    <x v="25"/>
    <x v="1"/>
    <x v="0"/>
    <n v="9.5472000000000005E-3"/>
    <n v="409989000"/>
  </r>
  <r>
    <n v="13229"/>
    <x v="12"/>
    <x v="25"/>
    <x v="1"/>
    <x v="1"/>
    <n v="2.5069999999999997E-4"/>
    <n v="10767000"/>
  </r>
  <r>
    <n v="13230"/>
    <x v="12"/>
    <x v="25"/>
    <x v="1"/>
    <x v="2"/>
    <n v="1.3382099999999999E-2"/>
    <n v="574673000"/>
  </r>
  <r>
    <n v="13231"/>
    <x v="12"/>
    <x v="25"/>
    <x v="1"/>
    <x v="17"/>
    <n v="1.4157E-3"/>
    <n v="60796000"/>
  </r>
  <r>
    <n v="13232"/>
    <x v="12"/>
    <x v="25"/>
    <x v="1"/>
    <x v="3"/>
    <n v="3.4839999999999997E-3"/>
    <n v="149614000"/>
  </r>
  <r>
    <n v="13233"/>
    <x v="12"/>
    <x v="25"/>
    <x v="1"/>
    <x v="4"/>
    <n v="8.5380000000000005E-3"/>
    <n v="366653000"/>
  </r>
  <r>
    <n v="13234"/>
    <x v="12"/>
    <x v="25"/>
    <x v="1"/>
    <x v="5"/>
    <n v="2.5049999999999998E-3"/>
    <n v="107575000"/>
  </r>
  <r>
    <n v="13235"/>
    <x v="12"/>
    <x v="25"/>
    <x v="1"/>
    <x v="6"/>
    <n v="4.6637600000000001E-2"/>
    <n v="2002780000"/>
  </r>
  <r>
    <n v="13236"/>
    <x v="12"/>
    <x v="25"/>
    <x v="1"/>
    <x v="7"/>
    <n v="5.41629E-2"/>
    <n v="2325943000"/>
  </r>
  <r>
    <n v="13237"/>
    <x v="12"/>
    <x v="25"/>
    <x v="1"/>
    <x v="8"/>
    <n v="0.13283329999999999"/>
    <n v="5704320000"/>
  </r>
  <r>
    <n v="13238"/>
    <x v="12"/>
    <x v="25"/>
    <x v="1"/>
    <x v="9"/>
    <n v="4.7700600000000003E-2"/>
    <n v="2048429000"/>
  </r>
  <r>
    <n v="13239"/>
    <x v="12"/>
    <x v="25"/>
    <x v="1"/>
    <x v="10"/>
    <n v="9.3431E-3"/>
    <n v="401227000"/>
  </r>
  <r>
    <n v="13240"/>
    <x v="12"/>
    <x v="25"/>
    <x v="1"/>
    <x v="11"/>
    <n v="1.7581100000000002E-2"/>
    <n v="754993000"/>
  </r>
  <r>
    <n v="13241"/>
    <x v="12"/>
    <x v="25"/>
    <x v="1"/>
    <x v="12"/>
    <n v="8.1662000000000002E-3"/>
    <n v="350683000"/>
  </r>
  <r>
    <n v="13242"/>
    <x v="12"/>
    <x v="25"/>
    <x v="1"/>
    <x v="13"/>
    <n v="3.0935000000000003E-3"/>
    <n v="132847000.00000001"/>
  </r>
  <r>
    <n v="13243"/>
    <x v="12"/>
    <x v="25"/>
    <x v="1"/>
    <x v="14"/>
    <n v="1.4699000000000001E-3"/>
    <n v="63122000"/>
  </r>
  <r>
    <n v="13244"/>
    <x v="12"/>
    <x v="25"/>
    <x v="1"/>
    <x v="15"/>
    <n v="9.0000000000000007E-7"/>
    <n v="39000"/>
  </r>
  <r>
    <n v="13245"/>
    <x v="12"/>
    <x v="25"/>
    <x v="1"/>
    <x v="16"/>
    <n v="1.5536E-3"/>
    <n v="66718999.999999993"/>
  </r>
  <r>
    <n v="13247"/>
    <x v="12"/>
    <x v="26"/>
    <x v="1"/>
    <x v="0"/>
    <n v="3.7266999999999999E-3"/>
    <n v="222782000"/>
  </r>
  <r>
    <n v="13248"/>
    <x v="12"/>
    <x v="26"/>
    <x v="1"/>
    <x v="1"/>
    <n v="5.4270000000000002E-4"/>
    <n v="32441000.000000004"/>
  </r>
  <r>
    <n v="13249"/>
    <x v="12"/>
    <x v="26"/>
    <x v="1"/>
    <x v="2"/>
    <n v="3.2517600000000001E-2"/>
    <n v="1943898000"/>
  </r>
  <r>
    <n v="13250"/>
    <x v="12"/>
    <x v="26"/>
    <x v="1"/>
    <x v="17"/>
    <n v="5.6910000000000001E-4"/>
    <n v="34021000"/>
  </r>
  <r>
    <n v="13251"/>
    <x v="12"/>
    <x v="26"/>
    <x v="1"/>
    <x v="3"/>
    <n v="9.2670000000000003E-4"/>
    <n v="55400000"/>
  </r>
  <r>
    <n v="13252"/>
    <x v="12"/>
    <x v="26"/>
    <x v="1"/>
    <x v="4"/>
    <n v="7.7539000000000002E-3"/>
    <n v="463526000"/>
  </r>
  <r>
    <n v="13253"/>
    <x v="12"/>
    <x v="26"/>
    <x v="1"/>
    <x v="5"/>
    <n v="7.3536999999999995E-3"/>
    <n v="439603000"/>
  </r>
  <r>
    <n v="13254"/>
    <x v="12"/>
    <x v="26"/>
    <x v="1"/>
    <x v="6"/>
    <n v="5.0345300000000003E-2"/>
    <n v="3009630000"/>
  </r>
  <r>
    <n v="13255"/>
    <x v="12"/>
    <x v="26"/>
    <x v="1"/>
    <x v="7"/>
    <n v="5.0698600000000003E-2"/>
    <n v="3030752000"/>
  </r>
  <r>
    <n v="13256"/>
    <x v="12"/>
    <x v="26"/>
    <x v="1"/>
    <x v="8"/>
    <n v="0.17260989999999998"/>
    <n v="10318587000"/>
  </r>
  <r>
    <n v="13257"/>
    <x v="12"/>
    <x v="26"/>
    <x v="1"/>
    <x v="9"/>
    <n v="5.4388800000000001E-2"/>
    <n v="3251350000"/>
  </r>
  <r>
    <n v="13258"/>
    <x v="12"/>
    <x v="26"/>
    <x v="1"/>
    <x v="10"/>
    <n v="3.5604E-3"/>
    <n v="212838000"/>
  </r>
  <r>
    <n v="13259"/>
    <x v="12"/>
    <x v="26"/>
    <x v="1"/>
    <x v="11"/>
    <n v="9.6579000000000005E-3"/>
    <n v="577345000"/>
  </r>
  <r>
    <n v="13260"/>
    <x v="12"/>
    <x v="26"/>
    <x v="1"/>
    <x v="12"/>
    <n v="1.1062199999999999E-2"/>
    <n v="661294000"/>
  </r>
  <r>
    <n v="13261"/>
    <x v="12"/>
    <x v="26"/>
    <x v="1"/>
    <x v="13"/>
    <n v="6.1243999999999995E-3"/>
    <n v="366113000"/>
  </r>
  <r>
    <n v="13262"/>
    <x v="12"/>
    <x v="26"/>
    <x v="1"/>
    <x v="14"/>
    <n v="1.1441999999999999E-3"/>
    <n v="68402000"/>
  </r>
  <r>
    <n v="13263"/>
    <x v="12"/>
    <x v="26"/>
    <x v="1"/>
    <x v="15"/>
    <n v="5.0234999999999993E-3"/>
    <n v="300307000"/>
  </r>
  <r>
    <n v="13264"/>
    <x v="12"/>
    <x v="26"/>
    <x v="1"/>
    <x v="16"/>
    <n v="9.5600000000000006E-5"/>
    <n v="5717000"/>
  </r>
  <r>
    <n v="13266"/>
    <x v="12"/>
    <x v="59"/>
    <x v="3"/>
    <x v="5"/>
    <n v="1.18862E-2"/>
    <n v="3737535000"/>
  </r>
  <r>
    <n v="13267"/>
    <x v="12"/>
    <x v="59"/>
    <x v="3"/>
    <x v="6"/>
    <n v="1.9224699999999997E-2"/>
    <n v="6045064000"/>
  </r>
  <r>
    <n v="13268"/>
    <x v="12"/>
    <x v="59"/>
    <x v="3"/>
    <x v="7"/>
    <n v="5.6205299999999993E-2"/>
    <n v="17673363000"/>
  </r>
  <r>
    <n v="13269"/>
    <x v="12"/>
    <x v="59"/>
    <x v="3"/>
    <x v="9"/>
    <n v="0.101809"/>
    <n v="32013126000"/>
  </r>
  <r>
    <n v="13270"/>
    <x v="12"/>
    <x v="59"/>
    <x v="3"/>
    <x v="10"/>
    <n v="1.51824E-2"/>
    <n v="4773989000"/>
  </r>
  <r>
    <n v="13271"/>
    <x v="12"/>
    <x v="59"/>
    <x v="3"/>
    <x v="11"/>
    <n v="1.2709699999999999E-2"/>
    <n v="3996470000"/>
  </r>
  <r>
    <n v="13273"/>
    <x v="12"/>
    <x v="27"/>
    <x v="3"/>
    <x v="0"/>
    <n v="1.5842999999999999E-3"/>
    <n v="4573000"/>
  </r>
  <r>
    <n v="13274"/>
    <x v="12"/>
    <x v="27"/>
    <x v="3"/>
    <x v="1"/>
    <n v="1.2305E-3"/>
    <n v="3551000"/>
  </r>
  <r>
    <n v="13275"/>
    <x v="12"/>
    <x v="27"/>
    <x v="3"/>
    <x v="2"/>
    <n v="1.5210300000000001E-2"/>
    <n v="43899000"/>
  </r>
  <r>
    <n v="13276"/>
    <x v="12"/>
    <x v="27"/>
    <x v="3"/>
    <x v="3"/>
    <n v="4.394E-4"/>
    <n v="1268000"/>
  </r>
  <r>
    <n v="13277"/>
    <x v="12"/>
    <x v="27"/>
    <x v="3"/>
    <x v="4"/>
    <n v="3.2511000000000003E-3"/>
    <n v="9383000"/>
  </r>
  <r>
    <n v="13278"/>
    <x v="12"/>
    <x v="27"/>
    <x v="3"/>
    <x v="5"/>
    <n v="2.7725699999999999E-2"/>
    <n v="80021000"/>
  </r>
  <r>
    <n v="13279"/>
    <x v="12"/>
    <x v="27"/>
    <x v="3"/>
    <x v="6"/>
    <n v="6.6898000000000001E-3"/>
    <n v="19308000"/>
  </r>
  <r>
    <n v="13280"/>
    <x v="12"/>
    <x v="27"/>
    <x v="3"/>
    <x v="7"/>
    <n v="4.9682000000000004E-2"/>
    <n v="143390000"/>
  </r>
  <r>
    <n v="13281"/>
    <x v="12"/>
    <x v="27"/>
    <x v="3"/>
    <x v="8"/>
    <n v="3.55877E-2"/>
    <n v="102712000"/>
  </r>
  <r>
    <n v="13282"/>
    <x v="12"/>
    <x v="27"/>
    <x v="3"/>
    <x v="9"/>
    <n v="0.14412759999999999"/>
    <n v="415976000"/>
  </r>
  <r>
    <n v="13283"/>
    <x v="12"/>
    <x v="27"/>
    <x v="3"/>
    <x v="10"/>
    <n v="1.83257E-2"/>
    <n v="52891000"/>
  </r>
  <r>
    <n v="13284"/>
    <x v="12"/>
    <x v="27"/>
    <x v="3"/>
    <x v="11"/>
    <n v="3.4402700000000001E-2"/>
    <n v="99292000"/>
  </r>
  <r>
    <n v="13285"/>
    <x v="12"/>
    <x v="27"/>
    <x v="3"/>
    <x v="16"/>
    <n v="1.1842999999999999E-3"/>
    <n v="3418000"/>
  </r>
  <r>
    <n v="13286"/>
    <x v="12"/>
    <x v="27"/>
    <x v="3"/>
    <x v="18"/>
    <n v="6.2618800000000002E-2"/>
    <n v="180728000"/>
  </r>
  <r>
    <n v="13288"/>
    <x v="12"/>
    <x v="28"/>
    <x v="1"/>
    <x v="0"/>
    <n v="6.0692999999999997E-3"/>
    <n v="57430000"/>
  </r>
  <r>
    <n v="13289"/>
    <x v="12"/>
    <x v="28"/>
    <x v="1"/>
    <x v="1"/>
    <n v="6.1507999999999997E-3"/>
    <n v="58201000"/>
  </r>
  <r>
    <n v="13290"/>
    <x v="12"/>
    <x v="28"/>
    <x v="1"/>
    <x v="2"/>
    <n v="1.7868499999999999E-2"/>
    <n v="169078000"/>
  </r>
  <r>
    <n v="13291"/>
    <x v="12"/>
    <x v="28"/>
    <x v="1"/>
    <x v="17"/>
    <n v="1.0047999999999999E-3"/>
    <n v="9507000"/>
  </r>
  <r>
    <n v="13292"/>
    <x v="12"/>
    <x v="28"/>
    <x v="1"/>
    <x v="3"/>
    <n v="3.5437999999999997E-3"/>
    <n v="33533000"/>
  </r>
  <r>
    <n v="13293"/>
    <x v="12"/>
    <x v="28"/>
    <x v="1"/>
    <x v="4"/>
    <n v="1.4759199999999998E-2"/>
    <n v="139657000"/>
  </r>
  <r>
    <n v="13294"/>
    <x v="12"/>
    <x v="28"/>
    <x v="1"/>
    <x v="5"/>
    <n v="4.3448999999999996E-3"/>
    <n v="41113000"/>
  </r>
  <r>
    <n v="13295"/>
    <x v="12"/>
    <x v="28"/>
    <x v="1"/>
    <x v="6"/>
    <n v="5.3632600000000002E-2"/>
    <n v="507492000"/>
  </r>
  <r>
    <n v="13296"/>
    <x v="12"/>
    <x v="28"/>
    <x v="1"/>
    <x v="7"/>
    <n v="5.6429699999999999E-2"/>
    <n v="533957999.99999994"/>
  </r>
  <r>
    <n v="13297"/>
    <x v="12"/>
    <x v="28"/>
    <x v="1"/>
    <x v="8"/>
    <n v="0.13643050000000001"/>
    <n v="1290956000"/>
  </r>
  <r>
    <n v="13298"/>
    <x v="12"/>
    <x v="28"/>
    <x v="1"/>
    <x v="9"/>
    <n v="7.2275000000000006E-2"/>
    <n v="683893000"/>
  </r>
  <r>
    <n v="13299"/>
    <x v="12"/>
    <x v="28"/>
    <x v="1"/>
    <x v="10"/>
    <n v="6.8703999999999996E-3"/>
    <n v="65010000.000000007"/>
  </r>
  <r>
    <n v="13300"/>
    <x v="12"/>
    <x v="28"/>
    <x v="1"/>
    <x v="11"/>
    <n v="1.3849400000000001E-2"/>
    <n v="131048000"/>
  </r>
  <r>
    <n v="13301"/>
    <x v="12"/>
    <x v="28"/>
    <x v="1"/>
    <x v="12"/>
    <n v="8.9750000000000003E-3"/>
    <n v="84925000"/>
  </r>
  <r>
    <n v="13302"/>
    <x v="12"/>
    <x v="28"/>
    <x v="1"/>
    <x v="13"/>
    <n v="1.0848699999999999E-2"/>
    <n v="102655000"/>
  </r>
  <r>
    <n v="13303"/>
    <x v="12"/>
    <x v="28"/>
    <x v="1"/>
    <x v="14"/>
    <n v="7.4270999999999998E-3"/>
    <n v="70278000"/>
  </r>
  <r>
    <n v="13304"/>
    <x v="12"/>
    <x v="28"/>
    <x v="1"/>
    <x v="15"/>
    <n v="9.6400000000000001E-4"/>
    <n v="9122000"/>
  </r>
  <r>
    <n v="13305"/>
    <x v="12"/>
    <x v="28"/>
    <x v="1"/>
    <x v="16"/>
    <n v="0"/>
    <n v="0"/>
  </r>
  <r>
    <n v="13307"/>
    <x v="12"/>
    <x v="77"/>
    <x v="0"/>
    <x v="4"/>
    <n v="2.16732E-2"/>
    <n v="3913000"/>
  </r>
  <r>
    <n v="13308"/>
    <x v="12"/>
    <x v="77"/>
    <x v="0"/>
    <x v="5"/>
    <n v="8.3469000000000008E-3"/>
    <n v="1507000"/>
  </r>
  <r>
    <n v="13309"/>
    <x v="12"/>
    <x v="77"/>
    <x v="0"/>
    <x v="6"/>
    <n v="6.6725599999999996E-2"/>
    <n v="12047000"/>
  </r>
  <r>
    <n v="13310"/>
    <x v="12"/>
    <x v="77"/>
    <x v="0"/>
    <x v="7"/>
    <n v="0.1558611"/>
    <n v="28140000"/>
  </r>
  <r>
    <n v="13311"/>
    <x v="12"/>
    <x v="77"/>
    <x v="0"/>
    <x v="8"/>
    <n v="0"/>
    <n v="0"/>
  </r>
  <r>
    <n v="13312"/>
    <x v="12"/>
    <x v="77"/>
    <x v="0"/>
    <x v="9"/>
    <n v="0.1817327"/>
    <n v="32811000"/>
  </r>
  <r>
    <n v="13313"/>
    <x v="12"/>
    <x v="77"/>
    <x v="0"/>
    <x v="11"/>
    <n v="2.82145E-2"/>
    <n v="5094000"/>
  </r>
  <r>
    <n v="13314"/>
    <x v="12"/>
    <x v="77"/>
    <x v="0"/>
    <x v="12"/>
    <n v="4.5969999999999995E-4"/>
    <n v="83000"/>
  </r>
  <r>
    <n v="13316"/>
    <x v="12"/>
    <x v="60"/>
    <x v="6"/>
    <x v="0"/>
    <n v="6.9611999999999999E-3"/>
    <n v="81228000"/>
  </r>
  <r>
    <n v="13317"/>
    <x v="12"/>
    <x v="60"/>
    <x v="6"/>
    <x v="1"/>
    <n v="2.4198000000000002E-3"/>
    <n v="28236000"/>
  </r>
  <r>
    <n v="13318"/>
    <x v="12"/>
    <x v="60"/>
    <x v="6"/>
    <x v="2"/>
    <n v="1.80593E-2"/>
    <n v="210729000"/>
  </r>
  <r>
    <n v="13319"/>
    <x v="12"/>
    <x v="60"/>
    <x v="6"/>
    <x v="17"/>
    <n v="5.8009999999999995E-4"/>
    <n v="6769000"/>
  </r>
  <r>
    <n v="13320"/>
    <x v="12"/>
    <x v="60"/>
    <x v="6"/>
    <x v="3"/>
    <n v="2.7460000000000001E-4"/>
    <n v="3205000"/>
  </r>
  <r>
    <n v="13321"/>
    <x v="12"/>
    <x v="60"/>
    <x v="6"/>
    <x v="4"/>
    <n v="8.972599999999999E-3"/>
    <n v="104699000"/>
  </r>
  <r>
    <n v="13322"/>
    <x v="12"/>
    <x v="60"/>
    <x v="6"/>
    <x v="5"/>
    <n v="9.7480999999999991E-3"/>
    <n v="113747000"/>
  </r>
  <r>
    <n v="13323"/>
    <x v="12"/>
    <x v="60"/>
    <x v="6"/>
    <x v="6"/>
    <n v="2.30992E-2"/>
    <n v="269538000"/>
  </r>
  <r>
    <n v="13324"/>
    <x v="12"/>
    <x v="60"/>
    <x v="6"/>
    <x v="7"/>
    <n v="3.5967800000000001E-2"/>
    <n v="419698000"/>
  </r>
  <r>
    <n v="13325"/>
    <x v="12"/>
    <x v="60"/>
    <x v="6"/>
    <x v="8"/>
    <n v="5.0072999999999999E-2"/>
    <n v="584287000"/>
  </r>
  <r>
    <n v="13326"/>
    <x v="12"/>
    <x v="60"/>
    <x v="6"/>
    <x v="9"/>
    <n v="4.1532699999999999E-2"/>
    <n v="484633000"/>
  </r>
  <r>
    <n v="13327"/>
    <x v="12"/>
    <x v="60"/>
    <x v="6"/>
    <x v="10"/>
    <n v="1.4279E-3"/>
    <n v="16661999.999999998"/>
  </r>
  <r>
    <n v="13328"/>
    <x v="12"/>
    <x v="60"/>
    <x v="6"/>
    <x v="11"/>
    <n v="1.9642699999999999E-2"/>
    <n v="229205000"/>
  </r>
  <r>
    <n v="13329"/>
    <x v="12"/>
    <x v="60"/>
    <x v="6"/>
    <x v="12"/>
    <n v="2.7900000000000004E-3"/>
    <n v="32555999.999999996"/>
  </r>
  <r>
    <n v="13330"/>
    <x v="12"/>
    <x v="60"/>
    <x v="6"/>
    <x v="14"/>
    <n v="0"/>
    <n v="0"/>
  </r>
  <r>
    <n v="13331"/>
    <x v="12"/>
    <x v="60"/>
    <x v="6"/>
    <x v="15"/>
    <n v="0"/>
    <n v="0"/>
  </r>
  <r>
    <n v="13333"/>
    <x v="12"/>
    <x v="61"/>
    <x v="5"/>
    <x v="0"/>
    <n v="1.2058199999999998E-2"/>
    <n v="105016000"/>
  </r>
  <r>
    <n v="13334"/>
    <x v="12"/>
    <x v="61"/>
    <x v="5"/>
    <x v="1"/>
    <n v="4.2659999999999996E-4"/>
    <n v="3715000"/>
  </r>
  <r>
    <n v="13335"/>
    <x v="12"/>
    <x v="61"/>
    <x v="5"/>
    <x v="2"/>
    <n v="1.9865299999999999E-2"/>
    <n v="173010000"/>
  </r>
  <r>
    <n v="13336"/>
    <x v="12"/>
    <x v="61"/>
    <x v="5"/>
    <x v="3"/>
    <n v="1.7909E-3"/>
    <n v="15597000"/>
  </r>
  <r>
    <n v="13337"/>
    <x v="12"/>
    <x v="61"/>
    <x v="5"/>
    <x v="4"/>
    <n v="2.7598000000000002E-3"/>
    <n v="24035000"/>
  </r>
  <r>
    <n v="13338"/>
    <x v="12"/>
    <x v="61"/>
    <x v="5"/>
    <x v="5"/>
    <n v="7.6915000000000004E-3"/>
    <n v="66986000.000000007"/>
  </r>
  <r>
    <n v="13339"/>
    <x v="12"/>
    <x v="61"/>
    <x v="5"/>
    <x v="6"/>
    <n v="4.5030299999999995E-2"/>
    <n v="392175000"/>
  </r>
  <r>
    <n v="13340"/>
    <x v="12"/>
    <x v="61"/>
    <x v="5"/>
    <x v="7"/>
    <n v="7.0062399999999997E-2"/>
    <n v="610184000"/>
  </r>
  <r>
    <n v="13341"/>
    <x v="12"/>
    <x v="61"/>
    <x v="5"/>
    <x v="8"/>
    <n v="0.11029650000000001"/>
    <n v="960588000"/>
  </r>
  <r>
    <n v="13342"/>
    <x v="12"/>
    <x v="61"/>
    <x v="5"/>
    <x v="9"/>
    <n v="3.4365699999999999E-2"/>
    <n v="299296000"/>
  </r>
  <r>
    <n v="13343"/>
    <x v="12"/>
    <x v="61"/>
    <x v="5"/>
    <x v="10"/>
    <n v="2.7399E-3"/>
    <n v="23862000"/>
  </r>
  <r>
    <n v="13344"/>
    <x v="12"/>
    <x v="61"/>
    <x v="5"/>
    <x v="11"/>
    <n v="1.9090800000000002E-2"/>
    <n v="166264000"/>
  </r>
  <r>
    <n v="13345"/>
    <x v="12"/>
    <x v="61"/>
    <x v="5"/>
    <x v="12"/>
    <n v="8.0783000000000001E-3"/>
    <n v="70355000"/>
  </r>
  <r>
    <n v="13347"/>
    <x v="12"/>
    <x v="29"/>
    <x v="3"/>
    <x v="5"/>
    <n v="4.2325000000000002E-3"/>
    <n v="52029000"/>
  </r>
  <r>
    <n v="13348"/>
    <x v="12"/>
    <x v="29"/>
    <x v="3"/>
    <x v="6"/>
    <n v="2.5030899999999998E-2"/>
    <n v="307698000"/>
  </r>
  <r>
    <n v="13349"/>
    <x v="12"/>
    <x v="29"/>
    <x v="3"/>
    <x v="7"/>
    <n v="5.6474700000000003E-2"/>
    <n v="694230000"/>
  </r>
  <r>
    <n v="13350"/>
    <x v="12"/>
    <x v="29"/>
    <x v="3"/>
    <x v="8"/>
    <n v="0.13482479999999999"/>
    <n v="1657368000"/>
  </r>
  <r>
    <n v="13351"/>
    <x v="12"/>
    <x v="29"/>
    <x v="3"/>
    <x v="9"/>
    <n v="7.7605899999999992E-2"/>
    <n v="953990000"/>
  </r>
  <r>
    <n v="13352"/>
    <x v="12"/>
    <x v="29"/>
    <x v="3"/>
    <x v="10"/>
    <n v="1.3477300000000001E-2"/>
    <n v="165673000"/>
  </r>
  <r>
    <n v="13353"/>
    <x v="12"/>
    <x v="29"/>
    <x v="3"/>
    <x v="11"/>
    <n v="1.6480499999999999E-2"/>
    <n v="202591000"/>
  </r>
  <r>
    <n v="13354"/>
    <x v="12"/>
    <x v="29"/>
    <x v="3"/>
    <x v="12"/>
    <n v="5.0821000000000009E-3"/>
    <n v="62472000"/>
  </r>
  <r>
    <n v="13356"/>
    <x v="12"/>
    <x v="83"/>
    <x v="3"/>
    <x v="0"/>
    <n v="8.5012000000000004E-3"/>
    <n v="552851000"/>
  </r>
  <r>
    <n v="13357"/>
    <x v="12"/>
    <x v="83"/>
    <x v="3"/>
    <x v="1"/>
    <n v="3.7749499999999998E-2"/>
    <n v="2454940000"/>
  </r>
  <r>
    <n v="13358"/>
    <x v="12"/>
    <x v="83"/>
    <x v="3"/>
    <x v="2"/>
    <n v="4.8146999999999999E-3"/>
    <n v="313112000"/>
  </r>
  <r>
    <n v="13359"/>
    <x v="12"/>
    <x v="83"/>
    <x v="3"/>
    <x v="17"/>
    <n v="1.6574000000000001E-3"/>
    <n v="107785000"/>
  </r>
  <r>
    <n v="13360"/>
    <x v="12"/>
    <x v="83"/>
    <x v="3"/>
    <x v="3"/>
    <n v="2.6321400000000002E-2"/>
    <n v="1711742000"/>
  </r>
  <r>
    <n v="13361"/>
    <x v="12"/>
    <x v="83"/>
    <x v="3"/>
    <x v="4"/>
    <n v="8.6799999999999996E-5"/>
    <n v="5643000"/>
  </r>
  <r>
    <n v="13362"/>
    <x v="12"/>
    <x v="83"/>
    <x v="3"/>
    <x v="5"/>
    <n v="4.3512999999999998E-3"/>
    <n v="282975000"/>
  </r>
  <r>
    <n v="13363"/>
    <x v="12"/>
    <x v="83"/>
    <x v="3"/>
    <x v="6"/>
    <n v="6.9662000000000005E-3"/>
    <n v="453032000"/>
  </r>
  <r>
    <n v="13364"/>
    <x v="12"/>
    <x v="83"/>
    <x v="3"/>
    <x v="7"/>
    <n v="1.41651E-2"/>
    <n v="921191000"/>
  </r>
  <r>
    <n v="13365"/>
    <x v="12"/>
    <x v="83"/>
    <x v="3"/>
    <x v="8"/>
    <n v="3.9994000000000002E-3"/>
    <n v="260093000.00000003"/>
  </r>
  <r>
    <n v="13366"/>
    <x v="12"/>
    <x v="83"/>
    <x v="3"/>
    <x v="9"/>
    <n v="2.8729000000000001E-2"/>
    <n v="1868314000"/>
  </r>
  <r>
    <n v="13367"/>
    <x v="12"/>
    <x v="83"/>
    <x v="3"/>
    <x v="10"/>
    <n v="3.4545699999999999E-2"/>
    <n v="2246591000"/>
  </r>
  <r>
    <n v="13368"/>
    <x v="12"/>
    <x v="83"/>
    <x v="3"/>
    <x v="11"/>
    <n v="3.2201999999999999E-3"/>
    <n v="209418000"/>
  </r>
  <r>
    <n v="13369"/>
    <x v="12"/>
    <x v="83"/>
    <x v="3"/>
    <x v="12"/>
    <n v="7.1189999999999995E-3"/>
    <n v="462967000"/>
  </r>
  <r>
    <n v="13370"/>
    <x v="12"/>
    <x v="83"/>
    <x v="3"/>
    <x v="13"/>
    <n v="5.6474000000000003E-3"/>
    <n v="367265000"/>
  </r>
  <r>
    <n v="13371"/>
    <x v="12"/>
    <x v="83"/>
    <x v="3"/>
    <x v="14"/>
    <n v="0"/>
    <n v="0"/>
  </r>
  <r>
    <n v="13372"/>
    <x v="12"/>
    <x v="83"/>
    <x v="3"/>
    <x v="15"/>
    <n v="0"/>
    <n v="0"/>
  </r>
  <r>
    <n v="13373"/>
    <x v="12"/>
    <x v="83"/>
    <x v="3"/>
    <x v="16"/>
    <n v="0"/>
    <n v="0"/>
  </r>
  <r>
    <n v="13375"/>
    <x v="12"/>
    <x v="30"/>
    <x v="1"/>
    <x v="0"/>
    <n v="1.7274E-3"/>
    <n v="1449242000"/>
  </r>
  <r>
    <n v="13376"/>
    <x v="12"/>
    <x v="30"/>
    <x v="1"/>
    <x v="1"/>
    <n v="1.1409E-3"/>
    <n v="957168000"/>
  </r>
  <r>
    <n v="13377"/>
    <x v="12"/>
    <x v="30"/>
    <x v="1"/>
    <x v="2"/>
    <n v="2.5297E-2"/>
    <n v="21223424000"/>
  </r>
  <r>
    <n v="13378"/>
    <x v="12"/>
    <x v="30"/>
    <x v="1"/>
    <x v="17"/>
    <n v="1.348E-4"/>
    <n v="113061000"/>
  </r>
  <r>
    <n v="13379"/>
    <x v="12"/>
    <x v="30"/>
    <x v="1"/>
    <x v="3"/>
    <n v="3.6109999999999996E-3"/>
    <n v="3029532000"/>
  </r>
  <r>
    <n v="13380"/>
    <x v="12"/>
    <x v="30"/>
    <x v="1"/>
    <x v="4"/>
    <n v="1.5462400000000001E-2"/>
    <n v="12972511000"/>
  </r>
  <r>
    <n v="13381"/>
    <x v="12"/>
    <x v="30"/>
    <x v="1"/>
    <x v="5"/>
    <n v="5.5542999999999999E-3"/>
    <n v="4659929000"/>
  </r>
  <r>
    <n v="13382"/>
    <x v="12"/>
    <x v="30"/>
    <x v="1"/>
    <x v="6"/>
    <n v="8.1290499999999988E-2"/>
    <n v="68200437000.000008"/>
  </r>
  <r>
    <n v="13383"/>
    <x v="12"/>
    <x v="30"/>
    <x v="1"/>
    <x v="7"/>
    <n v="5.5189599999999998E-2"/>
    <n v="46302499000"/>
  </r>
  <r>
    <n v="13384"/>
    <x v="12"/>
    <x v="30"/>
    <x v="1"/>
    <x v="8"/>
    <n v="0.169846"/>
    <n v="142495912000"/>
  </r>
  <r>
    <n v="13385"/>
    <x v="12"/>
    <x v="30"/>
    <x v="1"/>
    <x v="9"/>
    <n v="5.2013499999999997E-2"/>
    <n v="43637847000"/>
  </r>
  <r>
    <n v="13386"/>
    <x v="12"/>
    <x v="30"/>
    <x v="1"/>
    <x v="10"/>
    <n v="1.1447099999999998E-2"/>
    <n v="9603795000"/>
  </r>
  <r>
    <n v="13387"/>
    <x v="12"/>
    <x v="30"/>
    <x v="1"/>
    <x v="11"/>
    <n v="1.9217399999999999E-2"/>
    <n v="16122813000"/>
  </r>
  <r>
    <n v="13388"/>
    <x v="12"/>
    <x v="30"/>
    <x v="1"/>
    <x v="12"/>
    <n v="1.39402E-2"/>
    <n v="11695431000"/>
  </r>
  <r>
    <n v="13389"/>
    <x v="12"/>
    <x v="30"/>
    <x v="1"/>
    <x v="13"/>
    <n v="5.9187999999999992E-3"/>
    <n v="4965708000"/>
  </r>
  <r>
    <n v="13390"/>
    <x v="12"/>
    <x v="30"/>
    <x v="1"/>
    <x v="14"/>
    <n v="3.5022999999999999E-3"/>
    <n v="2938312000"/>
  </r>
  <r>
    <n v="13391"/>
    <x v="12"/>
    <x v="30"/>
    <x v="1"/>
    <x v="15"/>
    <n v="4.6890999999999999E-3"/>
    <n v="3934023000"/>
  </r>
  <r>
    <n v="13392"/>
    <x v="12"/>
    <x v="30"/>
    <x v="1"/>
    <x v="16"/>
    <n v="2.1899999999999998E-4"/>
    <n v="183725000"/>
  </r>
  <r>
    <n v="13394"/>
    <x v="12"/>
    <x v="76"/>
    <x v="0"/>
    <x v="4"/>
    <n v="1.0223400000000001E-2"/>
    <n v="1801425000"/>
  </r>
  <r>
    <n v="13395"/>
    <x v="12"/>
    <x v="76"/>
    <x v="0"/>
    <x v="5"/>
    <n v="8.2542999999999991E-3"/>
    <n v="1454463000"/>
  </r>
  <r>
    <n v="13396"/>
    <x v="12"/>
    <x v="76"/>
    <x v="0"/>
    <x v="6"/>
    <n v="6.9108000000000003E-2"/>
    <n v="12177290000"/>
  </r>
  <r>
    <n v="13397"/>
    <x v="12"/>
    <x v="76"/>
    <x v="0"/>
    <x v="7"/>
    <n v="6.4843700000000004E-2"/>
    <n v="11425891000"/>
  </r>
  <r>
    <n v="13398"/>
    <x v="12"/>
    <x v="76"/>
    <x v="0"/>
    <x v="8"/>
    <n v="0.11924849999999999"/>
    <n v="21012374000"/>
  </r>
  <r>
    <n v="13399"/>
    <x v="12"/>
    <x v="76"/>
    <x v="0"/>
    <x v="9"/>
    <n v="4.6375200000000005E-2"/>
    <n v="8171614000"/>
  </r>
  <r>
    <n v="13400"/>
    <x v="12"/>
    <x v="76"/>
    <x v="0"/>
    <x v="10"/>
    <n v="9.4955000000000005E-3"/>
    <n v="1673165000"/>
  </r>
  <r>
    <n v="13401"/>
    <x v="12"/>
    <x v="76"/>
    <x v="0"/>
    <x v="11"/>
    <n v="1.9757400000000001E-2"/>
    <n v="3481388000"/>
  </r>
  <r>
    <n v="13402"/>
    <x v="12"/>
    <x v="76"/>
    <x v="0"/>
    <x v="12"/>
    <n v="9.3258000000000004E-3"/>
    <n v="1643261000"/>
  </r>
  <r>
    <n v="13404"/>
    <x v="12"/>
    <x v="31"/>
    <x v="5"/>
    <x v="0"/>
    <n v="5.7536000000000002E-3"/>
    <n v="2931500000"/>
  </r>
  <r>
    <n v="13405"/>
    <x v="12"/>
    <x v="31"/>
    <x v="5"/>
    <x v="1"/>
    <n v="3.5799999999999996E-5"/>
    <n v="18221000"/>
  </r>
  <r>
    <n v="13406"/>
    <x v="12"/>
    <x v="31"/>
    <x v="5"/>
    <x v="2"/>
    <n v="2.74971E-2"/>
    <n v="14009970000"/>
  </r>
  <r>
    <n v="13407"/>
    <x v="12"/>
    <x v="31"/>
    <x v="5"/>
    <x v="17"/>
    <n v="3.5150000000000003E-4"/>
    <n v="179115000"/>
  </r>
  <r>
    <n v="13408"/>
    <x v="12"/>
    <x v="31"/>
    <x v="5"/>
    <x v="3"/>
    <n v="1.0530000000000001E-3"/>
    <n v="536485000"/>
  </r>
  <r>
    <n v="13409"/>
    <x v="12"/>
    <x v="31"/>
    <x v="5"/>
    <x v="4"/>
    <n v="7.6993000000000001E-3"/>
    <n v="3922819000"/>
  </r>
  <r>
    <n v="13410"/>
    <x v="12"/>
    <x v="31"/>
    <x v="5"/>
    <x v="5"/>
    <n v="5.8203999999999999E-3"/>
    <n v="2965535000"/>
  </r>
  <r>
    <n v="13411"/>
    <x v="12"/>
    <x v="31"/>
    <x v="5"/>
    <x v="6"/>
    <n v="7.1336800000000006E-2"/>
    <n v="36346541000"/>
  </r>
  <r>
    <n v="13412"/>
    <x v="12"/>
    <x v="31"/>
    <x v="5"/>
    <x v="7"/>
    <n v="4.8856799999999999E-2"/>
    <n v="24892823000"/>
  </r>
  <r>
    <n v="13413"/>
    <x v="12"/>
    <x v="31"/>
    <x v="5"/>
    <x v="8"/>
    <n v="0.1726258"/>
    <n v="87953932000"/>
  </r>
  <r>
    <n v="13414"/>
    <x v="12"/>
    <x v="31"/>
    <x v="5"/>
    <x v="9"/>
    <n v="4.3472900000000002E-2"/>
    <n v="22149721000"/>
  </r>
  <r>
    <n v="13415"/>
    <x v="12"/>
    <x v="31"/>
    <x v="5"/>
    <x v="10"/>
    <n v="1.3581099999999999E-2"/>
    <n v="6919639000"/>
  </r>
  <r>
    <n v="13416"/>
    <x v="12"/>
    <x v="31"/>
    <x v="5"/>
    <x v="11"/>
    <n v="9.2032999999999993E-3"/>
    <n v="4689128000"/>
  </r>
  <r>
    <n v="13417"/>
    <x v="12"/>
    <x v="31"/>
    <x v="5"/>
    <x v="12"/>
    <n v="1.4901899999999999E-2"/>
    <n v="7592609000"/>
  </r>
  <r>
    <n v="13418"/>
    <x v="12"/>
    <x v="31"/>
    <x v="5"/>
    <x v="13"/>
    <n v="4.7729000000000001E-3"/>
    <n v="2431801000"/>
  </r>
  <r>
    <n v="13419"/>
    <x v="12"/>
    <x v="31"/>
    <x v="5"/>
    <x v="14"/>
    <n v="1.15E-4"/>
    <n v="58616000"/>
  </r>
  <r>
    <n v="13420"/>
    <x v="12"/>
    <x v="31"/>
    <x v="5"/>
    <x v="15"/>
    <n v="3.6884999999999999E-3"/>
    <n v="1879330000"/>
  </r>
  <r>
    <n v="13421"/>
    <x v="12"/>
    <x v="31"/>
    <x v="5"/>
    <x v="16"/>
    <n v="2.3433999999999998E-3"/>
    <n v="1193984000"/>
  </r>
  <r>
    <n v="13423"/>
    <x v="12"/>
    <x v="32"/>
    <x v="2"/>
    <x v="0"/>
    <n v="2.9931000000000003E-3"/>
    <n v="121010000"/>
  </r>
  <r>
    <n v="13424"/>
    <x v="12"/>
    <x v="32"/>
    <x v="2"/>
    <x v="1"/>
    <n v="8.1899999999999999E-5"/>
    <n v="3310000"/>
  </r>
  <r>
    <n v="13425"/>
    <x v="12"/>
    <x v="32"/>
    <x v="2"/>
    <x v="2"/>
    <n v="3.0918600000000001E-2"/>
    <n v="1250030000"/>
  </r>
  <r>
    <n v="13426"/>
    <x v="12"/>
    <x v="32"/>
    <x v="2"/>
    <x v="17"/>
    <n v="2.065E-4"/>
    <n v="8350000"/>
  </r>
  <r>
    <n v="13427"/>
    <x v="12"/>
    <x v="32"/>
    <x v="2"/>
    <x v="3"/>
    <n v="7.3556999999999997E-3"/>
    <n v="297390000"/>
  </r>
  <r>
    <n v="13428"/>
    <x v="12"/>
    <x v="32"/>
    <x v="2"/>
    <x v="4"/>
    <n v="5.4127999999999997E-3"/>
    <n v="218840000"/>
  </r>
  <r>
    <n v="13429"/>
    <x v="12"/>
    <x v="32"/>
    <x v="2"/>
    <x v="5"/>
    <n v="2.0664200000000001E-2"/>
    <n v="835450000"/>
  </r>
  <r>
    <n v="13430"/>
    <x v="12"/>
    <x v="32"/>
    <x v="2"/>
    <x v="6"/>
    <n v="1.5868500000000001E-2"/>
    <n v="641560000"/>
  </r>
  <r>
    <n v="13431"/>
    <x v="12"/>
    <x v="32"/>
    <x v="2"/>
    <x v="7"/>
    <n v="3.3586699999999997E-2"/>
    <n v="1357900000"/>
  </r>
  <r>
    <n v="13432"/>
    <x v="12"/>
    <x v="32"/>
    <x v="2"/>
    <x v="8"/>
    <n v="1.1069299999999999E-2"/>
    <n v="447530000"/>
  </r>
  <r>
    <n v="13433"/>
    <x v="12"/>
    <x v="32"/>
    <x v="2"/>
    <x v="9"/>
    <n v="3.7534499999999998E-2"/>
    <n v="1517510000"/>
  </r>
  <r>
    <n v="13434"/>
    <x v="12"/>
    <x v="32"/>
    <x v="2"/>
    <x v="11"/>
    <n v="1.9039E-2"/>
    <n v="769740000"/>
  </r>
  <r>
    <n v="13435"/>
    <x v="12"/>
    <x v="32"/>
    <x v="2"/>
    <x v="12"/>
    <n v="1.5057999999999998E-3"/>
    <n v="60880000"/>
  </r>
  <r>
    <n v="13436"/>
    <x v="12"/>
    <x v="32"/>
    <x v="2"/>
    <x v="13"/>
    <n v="1.421E-3"/>
    <n v="57450000"/>
  </r>
  <r>
    <n v="13437"/>
    <x v="12"/>
    <x v="32"/>
    <x v="2"/>
    <x v="14"/>
    <n v="3.2575E-3"/>
    <n v="131699999.99999999"/>
  </r>
  <r>
    <n v="13438"/>
    <x v="12"/>
    <x v="32"/>
    <x v="2"/>
    <x v="16"/>
    <n v="5.2207E-3"/>
    <n v="211070000"/>
  </r>
  <r>
    <n v="13440"/>
    <x v="12"/>
    <x v="65"/>
    <x v="2"/>
    <x v="0"/>
    <n v="2.8715000000000004E-3"/>
    <n v="95539000"/>
  </r>
  <r>
    <n v="13441"/>
    <x v="12"/>
    <x v="65"/>
    <x v="2"/>
    <x v="2"/>
    <n v="1.1761299999999999E-2"/>
    <n v="391322000"/>
  </r>
  <r>
    <n v="13442"/>
    <x v="12"/>
    <x v="65"/>
    <x v="2"/>
    <x v="17"/>
    <n v="1.2452000000000001E-3"/>
    <n v="41430000"/>
  </r>
  <r>
    <n v="13443"/>
    <x v="12"/>
    <x v="65"/>
    <x v="2"/>
    <x v="3"/>
    <n v="3.4900000000000001E-5"/>
    <n v="1162000"/>
  </r>
  <r>
    <n v="13444"/>
    <x v="12"/>
    <x v="65"/>
    <x v="2"/>
    <x v="4"/>
    <n v="1.0919E-3"/>
    <n v="36328000"/>
  </r>
  <r>
    <n v="13445"/>
    <x v="12"/>
    <x v="65"/>
    <x v="2"/>
    <x v="5"/>
    <n v="1.7971E-3"/>
    <n v="59791000"/>
  </r>
  <r>
    <n v="13446"/>
    <x v="12"/>
    <x v="65"/>
    <x v="2"/>
    <x v="6"/>
    <n v="3.0325299999999999E-2"/>
    <n v="1008982000"/>
  </r>
  <r>
    <n v="13447"/>
    <x v="12"/>
    <x v="65"/>
    <x v="2"/>
    <x v="7"/>
    <n v="3.44485E-2"/>
    <n v="1146169000"/>
  </r>
  <r>
    <n v="13448"/>
    <x v="12"/>
    <x v="65"/>
    <x v="2"/>
    <x v="8"/>
    <n v="4.0183799999999999E-2"/>
    <n v="1336993000"/>
  </r>
  <r>
    <n v="13449"/>
    <x v="12"/>
    <x v="65"/>
    <x v="2"/>
    <x v="9"/>
    <n v="2.1250300000000003E-2"/>
    <n v="707040000"/>
  </r>
  <r>
    <n v="13450"/>
    <x v="12"/>
    <x v="65"/>
    <x v="2"/>
    <x v="10"/>
    <n v="7.4519E-3"/>
    <n v="247940000"/>
  </r>
  <r>
    <n v="13451"/>
    <x v="12"/>
    <x v="65"/>
    <x v="2"/>
    <x v="11"/>
    <n v="2.44598E-2"/>
    <n v="813825000"/>
  </r>
  <r>
    <n v="13452"/>
    <x v="12"/>
    <x v="65"/>
    <x v="2"/>
    <x v="12"/>
    <n v="8.4849999999999997E-4"/>
    <n v="28232000"/>
  </r>
  <r>
    <n v="13453"/>
    <x v="12"/>
    <x v="65"/>
    <x v="2"/>
    <x v="13"/>
    <n v="3.0939999999999999E-4"/>
    <n v="10294000"/>
  </r>
  <r>
    <n v="13454"/>
    <x v="12"/>
    <x v="65"/>
    <x v="2"/>
    <x v="14"/>
    <n v="5.7289999999999999E-4"/>
    <n v="19062000"/>
  </r>
  <r>
    <n v="13456"/>
    <x v="12"/>
    <x v="33"/>
    <x v="2"/>
    <x v="0"/>
    <n v="6.0409999999999995E-3"/>
    <n v="1163799000"/>
  </r>
  <r>
    <n v="13457"/>
    <x v="12"/>
    <x v="33"/>
    <x v="2"/>
    <x v="1"/>
    <n v="3.2190000000000002E-4"/>
    <n v="62015000"/>
  </r>
  <r>
    <n v="13458"/>
    <x v="12"/>
    <x v="33"/>
    <x v="2"/>
    <x v="2"/>
    <n v="2.6631100000000001E-2"/>
    <n v="5130478000"/>
  </r>
  <r>
    <n v="13459"/>
    <x v="12"/>
    <x v="33"/>
    <x v="2"/>
    <x v="17"/>
    <n v="5.6959999999999997E-4"/>
    <n v="109725000"/>
  </r>
  <r>
    <n v="13460"/>
    <x v="12"/>
    <x v="33"/>
    <x v="2"/>
    <x v="3"/>
    <n v="2.2539000000000001E-3"/>
    <n v="434219000"/>
  </r>
  <r>
    <n v="13461"/>
    <x v="12"/>
    <x v="33"/>
    <x v="2"/>
    <x v="4"/>
    <n v="1.1921900000000001E-2"/>
    <n v="2296747000"/>
  </r>
  <r>
    <n v="13462"/>
    <x v="12"/>
    <x v="33"/>
    <x v="2"/>
    <x v="5"/>
    <n v="2.3920999999999999E-3"/>
    <n v="460842000"/>
  </r>
  <r>
    <n v="13463"/>
    <x v="12"/>
    <x v="33"/>
    <x v="2"/>
    <x v="6"/>
    <n v="1.79939E-2"/>
    <n v="3466521000"/>
  </r>
  <r>
    <n v="13464"/>
    <x v="12"/>
    <x v="33"/>
    <x v="2"/>
    <x v="7"/>
    <n v="2.9568300000000002E-2"/>
    <n v="5696337000"/>
  </r>
  <r>
    <n v="13465"/>
    <x v="12"/>
    <x v="33"/>
    <x v="2"/>
    <x v="8"/>
    <n v="2.9573000000000002E-2"/>
    <n v="5697231000"/>
  </r>
  <r>
    <n v="13466"/>
    <x v="12"/>
    <x v="33"/>
    <x v="2"/>
    <x v="9"/>
    <n v="3.4911699999999997E-2"/>
    <n v="6725740000"/>
  </r>
  <r>
    <n v="13467"/>
    <x v="12"/>
    <x v="33"/>
    <x v="2"/>
    <x v="10"/>
    <n v="9.6244E-3"/>
    <n v="1854146000"/>
  </r>
  <r>
    <n v="13468"/>
    <x v="12"/>
    <x v="33"/>
    <x v="2"/>
    <x v="11"/>
    <n v="1.8008699999999999E-2"/>
    <n v="3469369000"/>
  </r>
  <r>
    <n v="13469"/>
    <x v="12"/>
    <x v="33"/>
    <x v="2"/>
    <x v="12"/>
    <n v="3.3312000000000003E-3"/>
    <n v="641753000"/>
  </r>
  <r>
    <n v="13470"/>
    <x v="12"/>
    <x v="33"/>
    <x v="2"/>
    <x v="13"/>
    <n v="1.5508E-3"/>
    <n v="298766000"/>
  </r>
  <r>
    <n v="13471"/>
    <x v="12"/>
    <x v="33"/>
    <x v="2"/>
    <x v="14"/>
    <n v="8.4430000000000009E-4"/>
    <n v="162656000"/>
  </r>
  <r>
    <n v="13472"/>
    <x v="12"/>
    <x v="33"/>
    <x v="2"/>
    <x v="15"/>
    <n v="1.329E-4"/>
    <n v="25595000"/>
  </r>
  <r>
    <n v="13474"/>
    <x v="12"/>
    <x v="34"/>
    <x v="3"/>
    <x v="5"/>
    <n v="1.0809000000000001E-3"/>
    <n v="283117000"/>
  </r>
  <r>
    <n v="13475"/>
    <x v="12"/>
    <x v="34"/>
    <x v="3"/>
    <x v="6"/>
    <n v="4.7388000000000005E-3"/>
    <n v="1241191000"/>
  </r>
  <r>
    <n v="13476"/>
    <x v="12"/>
    <x v="34"/>
    <x v="3"/>
    <x v="7"/>
    <n v="2.5258600000000003E-2"/>
    <n v="6615739000"/>
  </r>
  <r>
    <n v="13477"/>
    <x v="12"/>
    <x v="34"/>
    <x v="3"/>
    <x v="8"/>
    <n v="2.2459400000000001E-2"/>
    <n v="5882591000"/>
  </r>
  <r>
    <n v="13478"/>
    <x v="12"/>
    <x v="34"/>
    <x v="3"/>
    <x v="9"/>
    <n v="5.0475599999999995E-2"/>
    <n v="13220586000"/>
  </r>
  <r>
    <n v="13479"/>
    <x v="12"/>
    <x v="34"/>
    <x v="3"/>
    <x v="10"/>
    <n v="6.7239000000000005E-3"/>
    <n v="1761136000"/>
  </r>
  <r>
    <n v="13480"/>
    <x v="12"/>
    <x v="34"/>
    <x v="3"/>
    <x v="11"/>
    <n v="1.02992E-2"/>
    <n v="2697573000"/>
  </r>
  <r>
    <n v="13482"/>
    <x v="12"/>
    <x v="35"/>
    <x v="1"/>
    <x v="0"/>
    <n v="4.7965999999999998E-3"/>
    <n v="2375434000"/>
  </r>
  <r>
    <n v="13483"/>
    <x v="12"/>
    <x v="35"/>
    <x v="1"/>
    <x v="1"/>
    <n v="8.4269999999999994E-4"/>
    <n v="417314000"/>
  </r>
  <r>
    <n v="13484"/>
    <x v="12"/>
    <x v="35"/>
    <x v="1"/>
    <x v="2"/>
    <n v="3.60737E-2"/>
    <n v="17864780000"/>
  </r>
  <r>
    <n v="13485"/>
    <x v="12"/>
    <x v="35"/>
    <x v="1"/>
    <x v="17"/>
    <n v="1.098E-4"/>
    <n v="54352000"/>
  </r>
  <r>
    <n v="13486"/>
    <x v="12"/>
    <x v="35"/>
    <x v="1"/>
    <x v="3"/>
    <n v="2.0685E-3"/>
    <n v="1024368999.9999999"/>
  </r>
  <r>
    <n v="13487"/>
    <x v="12"/>
    <x v="35"/>
    <x v="1"/>
    <x v="4"/>
    <n v="5.9377000000000006E-3"/>
    <n v="2940543000"/>
  </r>
  <r>
    <n v="13488"/>
    <x v="12"/>
    <x v="35"/>
    <x v="1"/>
    <x v="5"/>
    <n v="8.1203000000000004E-3"/>
    <n v="4021444000"/>
  </r>
  <r>
    <n v="13489"/>
    <x v="12"/>
    <x v="35"/>
    <x v="1"/>
    <x v="6"/>
    <n v="4.6567400000000002E-2"/>
    <n v="23061581000"/>
  </r>
  <r>
    <n v="13490"/>
    <x v="12"/>
    <x v="35"/>
    <x v="1"/>
    <x v="7"/>
    <n v="5.4221999999999999E-2"/>
    <n v="26852412000"/>
  </r>
  <r>
    <n v="13491"/>
    <x v="12"/>
    <x v="35"/>
    <x v="1"/>
    <x v="8"/>
    <n v="0.15762190000000001"/>
    <n v="78059189000"/>
  </r>
  <r>
    <n v="13492"/>
    <x v="12"/>
    <x v="35"/>
    <x v="1"/>
    <x v="9"/>
    <n v="5.7984600000000004E-2"/>
    <n v="28715739000"/>
  </r>
  <r>
    <n v="13493"/>
    <x v="12"/>
    <x v="35"/>
    <x v="1"/>
    <x v="10"/>
    <n v="1.4849300000000001E-2"/>
    <n v="7353813000"/>
  </r>
  <r>
    <n v="13494"/>
    <x v="12"/>
    <x v="35"/>
    <x v="1"/>
    <x v="11"/>
    <n v="2.27557E-2"/>
    <n v="11269317000"/>
  </r>
  <r>
    <n v="13495"/>
    <x v="12"/>
    <x v="35"/>
    <x v="1"/>
    <x v="12"/>
    <n v="1.2193000000000001E-2"/>
    <n v="6038369000"/>
  </r>
  <r>
    <n v="13496"/>
    <x v="12"/>
    <x v="35"/>
    <x v="1"/>
    <x v="13"/>
    <n v="6.3709999999999999E-3"/>
    <n v="3155126000"/>
  </r>
  <r>
    <n v="13497"/>
    <x v="12"/>
    <x v="35"/>
    <x v="1"/>
    <x v="14"/>
    <n v="9.4930000000000004E-4"/>
    <n v="470131000"/>
  </r>
  <r>
    <n v="13498"/>
    <x v="12"/>
    <x v="35"/>
    <x v="1"/>
    <x v="15"/>
    <n v="2.4840000000000001E-3"/>
    <n v="1230139000"/>
  </r>
  <r>
    <n v="13499"/>
    <x v="12"/>
    <x v="35"/>
    <x v="1"/>
    <x v="16"/>
    <n v="3.6830000000000001E-4"/>
    <n v="182402000"/>
  </r>
  <r>
    <n v="13501"/>
    <x v="12"/>
    <x v="36"/>
    <x v="1"/>
    <x v="0"/>
    <n v="3.8335999999999999E-3"/>
    <n v="828958000"/>
  </r>
  <r>
    <n v="13502"/>
    <x v="12"/>
    <x v="36"/>
    <x v="1"/>
    <x v="1"/>
    <n v="2.5084E-3"/>
    <n v="542399000"/>
  </r>
  <r>
    <n v="13503"/>
    <x v="12"/>
    <x v="36"/>
    <x v="1"/>
    <x v="2"/>
    <n v="1.8422000000000001E-2"/>
    <n v="3983513000"/>
  </r>
  <r>
    <n v="13504"/>
    <x v="12"/>
    <x v="36"/>
    <x v="1"/>
    <x v="17"/>
    <n v="2.4119999999999998E-4"/>
    <n v="52162000"/>
  </r>
  <r>
    <n v="13505"/>
    <x v="12"/>
    <x v="36"/>
    <x v="1"/>
    <x v="3"/>
    <n v="4.0789999999999999E-4"/>
    <n v="88214000"/>
  </r>
  <r>
    <n v="13506"/>
    <x v="12"/>
    <x v="36"/>
    <x v="1"/>
    <x v="4"/>
    <n v="6.2994000000000001E-3"/>
    <n v="1362171000"/>
  </r>
  <r>
    <n v="13507"/>
    <x v="12"/>
    <x v="36"/>
    <x v="1"/>
    <x v="5"/>
    <n v="4.5826E-3"/>
    <n v="990919000"/>
  </r>
  <r>
    <n v="13508"/>
    <x v="12"/>
    <x v="36"/>
    <x v="1"/>
    <x v="6"/>
    <n v="6.6245999999999999E-2"/>
    <n v="14324816000"/>
  </r>
  <r>
    <n v="13509"/>
    <x v="12"/>
    <x v="36"/>
    <x v="1"/>
    <x v="7"/>
    <n v="5.38024E-2"/>
    <n v="11634044000"/>
  </r>
  <r>
    <n v="13510"/>
    <x v="12"/>
    <x v="36"/>
    <x v="1"/>
    <x v="8"/>
    <n v="0.18462910000000002"/>
    <n v="39923575000"/>
  </r>
  <r>
    <n v="13511"/>
    <x v="12"/>
    <x v="36"/>
    <x v="1"/>
    <x v="9"/>
    <n v="9.2847899999999997E-2"/>
    <n v="20077123000"/>
  </r>
  <r>
    <n v="13512"/>
    <x v="12"/>
    <x v="36"/>
    <x v="1"/>
    <x v="10"/>
    <n v="1.11304E-2"/>
    <n v="2406795000"/>
  </r>
  <r>
    <n v="13513"/>
    <x v="12"/>
    <x v="36"/>
    <x v="1"/>
    <x v="11"/>
    <n v="1.8562599999999999E-2"/>
    <n v="4013911000"/>
  </r>
  <r>
    <n v="13514"/>
    <x v="12"/>
    <x v="36"/>
    <x v="1"/>
    <x v="12"/>
    <n v="1.0624E-2"/>
    <n v="2297305000"/>
  </r>
  <r>
    <n v="13515"/>
    <x v="12"/>
    <x v="36"/>
    <x v="1"/>
    <x v="13"/>
    <n v="1.00099E-2"/>
    <n v="2164509000"/>
  </r>
  <r>
    <n v="13516"/>
    <x v="12"/>
    <x v="36"/>
    <x v="1"/>
    <x v="14"/>
    <n v="2.7095999999999999E-3"/>
    <n v="585915000"/>
  </r>
  <r>
    <n v="13517"/>
    <x v="12"/>
    <x v="36"/>
    <x v="1"/>
    <x v="15"/>
    <n v="2.0035000000000001E-3"/>
    <n v="433231000"/>
  </r>
  <r>
    <n v="13519"/>
    <x v="12"/>
    <x v="37"/>
    <x v="1"/>
    <x v="0"/>
    <n v="9.0273000000000003E-3"/>
    <n v="1617092000"/>
  </r>
  <r>
    <n v="13520"/>
    <x v="12"/>
    <x v="37"/>
    <x v="1"/>
    <x v="1"/>
    <n v="7.2800000000000002E-4"/>
    <n v="130413000.00000001"/>
  </r>
  <r>
    <n v="13521"/>
    <x v="12"/>
    <x v="37"/>
    <x v="1"/>
    <x v="2"/>
    <n v="4.6708100000000002E-2"/>
    <n v="8366963000"/>
  </r>
  <r>
    <n v="13522"/>
    <x v="12"/>
    <x v="37"/>
    <x v="1"/>
    <x v="17"/>
    <n v="9.3360000000000003E-4"/>
    <n v="167234000"/>
  </r>
  <r>
    <n v="13523"/>
    <x v="12"/>
    <x v="37"/>
    <x v="1"/>
    <x v="3"/>
    <n v="4.7302000000000004E-3"/>
    <n v="847327000"/>
  </r>
  <r>
    <n v="13524"/>
    <x v="12"/>
    <x v="37"/>
    <x v="1"/>
    <x v="4"/>
    <n v="7.9200999999999994E-3"/>
    <n v="1418747000"/>
  </r>
  <r>
    <n v="13525"/>
    <x v="12"/>
    <x v="37"/>
    <x v="1"/>
    <x v="5"/>
    <n v="1.0749100000000001E-2"/>
    <n v="1925523000"/>
  </r>
  <r>
    <n v="13526"/>
    <x v="12"/>
    <x v="37"/>
    <x v="1"/>
    <x v="6"/>
    <n v="3.6762400000000001E-2"/>
    <n v="6585347000"/>
  </r>
  <r>
    <n v="13527"/>
    <x v="12"/>
    <x v="37"/>
    <x v="1"/>
    <x v="7"/>
    <n v="2.85195E-2"/>
    <n v="5108788000"/>
  </r>
  <r>
    <n v="13528"/>
    <x v="12"/>
    <x v="37"/>
    <x v="1"/>
    <x v="8"/>
    <n v="0.11817080000000001"/>
    <n v="21168272000"/>
  </r>
  <r>
    <n v="13529"/>
    <x v="12"/>
    <x v="37"/>
    <x v="1"/>
    <x v="9"/>
    <n v="5.1920000000000001E-2"/>
    <n v="9300588000"/>
  </r>
  <r>
    <n v="13530"/>
    <x v="12"/>
    <x v="37"/>
    <x v="1"/>
    <x v="10"/>
    <n v="6.8700000000000002E-3"/>
    <n v="1230638000"/>
  </r>
  <r>
    <n v="13531"/>
    <x v="12"/>
    <x v="37"/>
    <x v="1"/>
    <x v="11"/>
    <n v="2.0701499999999998E-2"/>
    <n v="3708321000"/>
  </r>
  <r>
    <n v="13532"/>
    <x v="12"/>
    <x v="37"/>
    <x v="1"/>
    <x v="12"/>
    <n v="1.1314599999999999E-2"/>
    <n v="2026815000"/>
  </r>
  <r>
    <n v="13533"/>
    <x v="12"/>
    <x v="37"/>
    <x v="1"/>
    <x v="13"/>
    <n v="5.1744E-3"/>
    <n v="926907000"/>
  </r>
  <r>
    <n v="13534"/>
    <x v="12"/>
    <x v="37"/>
    <x v="1"/>
    <x v="14"/>
    <n v="1.6680000000000002E-4"/>
    <n v="29871000"/>
  </r>
  <r>
    <n v="13535"/>
    <x v="12"/>
    <x v="37"/>
    <x v="1"/>
    <x v="15"/>
    <n v="5.5350000000000006E-4"/>
    <n v="99158000"/>
  </r>
  <r>
    <n v="13536"/>
    <x v="12"/>
    <x v="37"/>
    <x v="1"/>
    <x v="16"/>
    <n v="6.4799999999999992E-4"/>
    <n v="116083000"/>
  </r>
  <r>
    <n v="13538"/>
    <x v="12"/>
    <x v="38"/>
    <x v="3"/>
    <x v="0"/>
    <n v="4.6782000000000004E-3"/>
    <n v="10330796000"/>
  </r>
  <r>
    <n v="13539"/>
    <x v="12"/>
    <x v="38"/>
    <x v="3"/>
    <x v="1"/>
    <n v="0"/>
    <n v="0"/>
  </r>
  <r>
    <n v="13540"/>
    <x v="12"/>
    <x v="38"/>
    <x v="3"/>
    <x v="2"/>
    <n v="4.8146999999999999E-3"/>
    <n v="10632354000"/>
  </r>
  <r>
    <n v="13541"/>
    <x v="12"/>
    <x v="38"/>
    <x v="3"/>
    <x v="17"/>
    <n v="9.6030000000000009E-4"/>
    <n v="2120634000"/>
  </r>
  <r>
    <n v="13542"/>
    <x v="12"/>
    <x v="38"/>
    <x v="3"/>
    <x v="3"/>
    <n v="1.7987000000000001E-3"/>
    <n v="3972136000"/>
  </r>
  <r>
    <n v="13543"/>
    <x v="12"/>
    <x v="38"/>
    <x v="3"/>
    <x v="4"/>
    <n v="5.4620000000000005E-4"/>
    <n v="1206232000"/>
  </r>
  <r>
    <n v="13544"/>
    <x v="12"/>
    <x v="38"/>
    <x v="3"/>
    <x v="5"/>
    <n v="1.1829099999999999E-2"/>
    <n v="26122062000"/>
  </r>
  <r>
    <n v="13545"/>
    <x v="12"/>
    <x v="38"/>
    <x v="3"/>
    <x v="6"/>
    <n v="3.1988099999999998E-2"/>
    <n v="70639167000"/>
  </r>
  <r>
    <n v="13546"/>
    <x v="12"/>
    <x v="38"/>
    <x v="3"/>
    <x v="7"/>
    <n v="3.6285999999999999E-2"/>
    <n v="80130140000"/>
  </r>
  <r>
    <n v="13547"/>
    <x v="12"/>
    <x v="38"/>
    <x v="3"/>
    <x v="8"/>
    <n v="0.1131499"/>
    <n v="249868422000"/>
  </r>
  <r>
    <n v="13548"/>
    <x v="12"/>
    <x v="38"/>
    <x v="3"/>
    <x v="9"/>
    <n v="9.1015899999999997E-2"/>
    <n v="200990074000"/>
  </r>
  <r>
    <n v="13549"/>
    <x v="12"/>
    <x v="38"/>
    <x v="3"/>
    <x v="10"/>
    <n v="2.7886999999999999E-2"/>
    <n v="61582697000"/>
  </r>
  <r>
    <n v="13550"/>
    <x v="12"/>
    <x v="38"/>
    <x v="3"/>
    <x v="11"/>
    <n v="2.6289400000000001E-2"/>
    <n v="58054792000"/>
  </r>
  <r>
    <n v="13551"/>
    <x v="12"/>
    <x v="38"/>
    <x v="3"/>
    <x v="12"/>
    <n v="8.2726999999999992E-3"/>
    <n v="18268582000"/>
  </r>
  <r>
    <n v="13553"/>
    <x v="12"/>
    <x v="78"/>
    <x v="3"/>
    <x v="4"/>
    <n v="1.1516500000000001E-2"/>
    <n v="8922000"/>
  </r>
  <r>
    <n v="13554"/>
    <x v="12"/>
    <x v="78"/>
    <x v="3"/>
    <x v="5"/>
    <n v="9.3574999999999995E-3"/>
    <n v="7249000"/>
  </r>
  <r>
    <n v="13555"/>
    <x v="12"/>
    <x v="78"/>
    <x v="3"/>
    <x v="6"/>
    <n v="6.3278500000000001E-2"/>
    <n v="49020000"/>
  </r>
  <r>
    <n v="13556"/>
    <x v="12"/>
    <x v="78"/>
    <x v="3"/>
    <x v="7"/>
    <n v="5.0810000000000001E-2"/>
    <n v="39361000"/>
  </r>
  <r>
    <n v="13557"/>
    <x v="12"/>
    <x v="78"/>
    <x v="3"/>
    <x v="8"/>
    <n v="1.3816600000000002E-2"/>
    <n v="10703000"/>
  </r>
  <r>
    <n v="13558"/>
    <x v="12"/>
    <x v="78"/>
    <x v="3"/>
    <x v="9"/>
    <n v="7.4264900000000009E-2"/>
    <n v="57531000"/>
  </r>
  <r>
    <n v="13559"/>
    <x v="12"/>
    <x v="78"/>
    <x v="3"/>
    <x v="10"/>
    <n v="0"/>
    <n v="0"/>
  </r>
  <r>
    <n v="13560"/>
    <x v="12"/>
    <x v="78"/>
    <x v="3"/>
    <x v="11"/>
    <n v="1.9027599999999999E-2"/>
    <n v="14740000"/>
  </r>
  <r>
    <n v="13561"/>
    <x v="12"/>
    <x v="78"/>
    <x v="3"/>
    <x v="12"/>
    <n v="2.9640999999999999E-3"/>
    <n v="2296000"/>
  </r>
  <r>
    <n v="13563"/>
    <x v="12"/>
    <x v="39"/>
    <x v="5"/>
    <x v="0"/>
    <n v="8.8909999999999996E-3"/>
    <n v="439866000"/>
  </r>
  <r>
    <n v="13564"/>
    <x v="12"/>
    <x v="39"/>
    <x v="5"/>
    <x v="1"/>
    <n v="3.6170000000000001E-4"/>
    <n v="17892000"/>
  </r>
  <r>
    <n v="13565"/>
    <x v="12"/>
    <x v="39"/>
    <x v="5"/>
    <x v="2"/>
    <n v="2.6101899999999997E-2"/>
    <n v="1291343000"/>
  </r>
  <r>
    <n v="13566"/>
    <x v="12"/>
    <x v="39"/>
    <x v="5"/>
    <x v="17"/>
    <n v="3.792E-4"/>
    <n v="18760000"/>
  </r>
  <r>
    <n v="13567"/>
    <x v="12"/>
    <x v="39"/>
    <x v="5"/>
    <x v="3"/>
    <n v="3.8199999999999996E-4"/>
    <n v="18896000"/>
  </r>
  <r>
    <n v="13568"/>
    <x v="12"/>
    <x v="39"/>
    <x v="5"/>
    <x v="4"/>
    <n v="3.5228E-3"/>
    <n v="174286000"/>
  </r>
  <r>
    <n v="13569"/>
    <x v="12"/>
    <x v="39"/>
    <x v="5"/>
    <x v="5"/>
    <n v="1.3184400000000001E-2"/>
    <n v="652275000"/>
  </r>
  <r>
    <n v="13570"/>
    <x v="12"/>
    <x v="39"/>
    <x v="5"/>
    <x v="6"/>
    <n v="4.9436099999999997E-2"/>
    <n v="2445758000"/>
  </r>
  <r>
    <n v="13571"/>
    <x v="12"/>
    <x v="39"/>
    <x v="5"/>
    <x v="7"/>
    <n v="3.3688599999999999E-2"/>
    <n v="1666678000"/>
  </r>
  <r>
    <n v="13572"/>
    <x v="12"/>
    <x v="39"/>
    <x v="5"/>
    <x v="8"/>
    <n v="0.1448798"/>
    <n v="7167651000"/>
  </r>
  <r>
    <n v="13573"/>
    <x v="12"/>
    <x v="39"/>
    <x v="5"/>
    <x v="9"/>
    <n v="4.2485999999999996E-2"/>
    <n v="2101916000.0000002"/>
  </r>
  <r>
    <n v="13574"/>
    <x v="12"/>
    <x v="39"/>
    <x v="5"/>
    <x v="10"/>
    <n v="1.24157E-2"/>
    <n v="614241000"/>
  </r>
  <r>
    <n v="13575"/>
    <x v="12"/>
    <x v="39"/>
    <x v="5"/>
    <x v="11"/>
    <n v="2.4582299999999998E-2"/>
    <n v="1216160000"/>
  </r>
  <r>
    <n v="13576"/>
    <x v="12"/>
    <x v="39"/>
    <x v="5"/>
    <x v="12"/>
    <n v="9.2564999999999991E-3"/>
    <n v="457946000"/>
  </r>
  <r>
    <n v="13578"/>
    <x v="12"/>
    <x v="39"/>
    <x v="5"/>
    <x v="0"/>
    <n v="0"/>
    <n v="0"/>
  </r>
  <r>
    <n v="13579"/>
    <x v="12"/>
    <x v="39"/>
    <x v="5"/>
    <x v="1"/>
    <n v="0"/>
    <n v="0"/>
  </r>
  <r>
    <n v="13580"/>
    <x v="12"/>
    <x v="39"/>
    <x v="5"/>
    <x v="2"/>
    <n v="0"/>
    <n v="0"/>
  </r>
  <r>
    <n v="13581"/>
    <x v="12"/>
    <x v="39"/>
    <x v="5"/>
    <x v="17"/>
    <n v="0"/>
    <n v="0"/>
  </r>
  <r>
    <n v="13582"/>
    <x v="12"/>
    <x v="39"/>
    <x v="5"/>
    <x v="3"/>
    <n v="0"/>
    <n v="0"/>
  </r>
  <r>
    <n v="13583"/>
    <x v="12"/>
    <x v="39"/>
    <x v="5"/>
    <x v="4"/>
    <n v="0"/>
    <n v="0"/>
  </r>
  <r>
    <n v="13584"/>
    <x v="12"/>
    <x v="39"/>
    <x v="5"/>
    <x v="5"/>
    <n v="0"/>
    <n v="0"/>
  </r>
  <r>
    <n v="13585"/>
    <x v="12"/>
    <x v="39"/>
    <x v="5"/>
    <x v="6"/>
    <n v="0"/>
    <n v="0"/>
  </r>
  <r>
    <n v="13586"/>
    <x v="12"/>
    <x v="39"/>
    <x v="5"/>
    <x v="7"/>
    <n v="0"/>
    <n v="0"/>
  </r>
  <r>
    <n v="13587"/>
    <x v="12"/>
    <x v="39"/>
    <x v="5"/>
    <x v="8"/>
    <n v="0"/>
    <n v="0"/>
  </r>
  <r>
    <n v="13588"/>
    <x v="12"/>
    <x v="39"/>
    <x v="5"/>
    <x v="9"/>
    <n v="0"/>
    <n v="0"/>
  </r>
  <r>
    <n v="13589"/>
    <x v="12"/>
    <x v="39"/>
    <x v="5"/>
    <x v="10"/>
    <n v="0"/>
    <n v="0"/>
  </r>
  <r>
    <n v="13590"/>
    <x v="12"/>
    <x v="39"/>
    <x v="5"/>
    <x v="11"/>
    <n v="0"/>
    <n v="0"/>
  </r>
  <r>
    <n v="13591"/>
    <x v="12"/>
    <x v="39"/>
    <x v="5"/>
    <x v="12"/>
    <n v="0"/>
    <n v="0"/>
  </r>
  <r>
    <n v="13592"/>
    <x v="12"/>
    <x v="39"/>
    <x v="5"/>
    <x v="13"/>
    <n v="0"/>
    <n v="0"/>
  </r>
  <r>
    <n v="13593"/>
    <x v="12"/>
    <x v="39"/>
    <x v="5"/>
    <x v="14"/>
    <n v="0"/>
    <n v="0"/>
  </r>
  <r>
    <n v="13594"/>
    <x v="12"/>
    <x v="39"/>
    <x v="5"/>
    <x v="15"/>
    <n v="0"/>
    <n v="0"/>
  </r>
  <r>
    <n v="13595"/>
    <x v="12"/>
    <x v="39"/>
    <x v="5"/>
    <x v="16"/>
    <n v="0"/>
    <n v="0"/>
  </r>
  <r>
    <n v="13596"/>
    <x v="12"/>
    <x v="39"/>
    <x v="5"/>
    <x v="18"/>
    <n v="0"/>
    <n v="0"/>
  </r>
  <r>
    <n v="13598"/>
    <x v="12"/>
    <x v="40"/>
    <x v="6"/>
    <x v="0"/>
    <n v="2.0666999999999999E-3"/>
    <n v="2244000"/>
  </r>
  <r>
    <n v="13599"/>
    <x v="12"/>
    <x v="40"/>
    <x v="6"/>
    <x v="2"/>
    <n v="4.5700000000000003E-3"/>
    <n v="4962000"/>
  </r>
  <r>
    <n v="13600"/>
    <x v="12"/>
    <x v="40"/>
    <x v="6"/>
    <x v="17"/>
    <n v="5.4113E-3"/>
    <n v="5876000"/>
  </r>
  <r>
    <n v="13601"/>
    <x v="12"/>
    <x v="40"/>
    <x v="6"/>
    <x v="4"/>
    <n v="2.0609499999999999E-2"/>
    <n v="22378000"/>
  </r>
  <r>
    <n v="13602"/>
    <x v="12"/>
    <x v="40"/>
    <x v="6"/>
    <x v="5"/>
    <n v="7.5727999999999993E-3"/>
    <n v="8221999.9999999991"/>
  </r>
  <r>
    <n v="13603"/>
    <x v="12"/>
    <x v="40"/>
    <x v="6"/>
    <x v="6"/>
    <n v="3.54668E-2"/>
    <n v="38510000"/>
  </r>
  <r>
    <n v="13604"/>
    <x v="12"/>
    <x v="40"/>
    <x v="6"/>
    <x v="7"/>
    <n v="4.11749E-2"/>
    <n v="44707000"/>
  </r>
  <r>
    <n v="13605"/>
    <x v="12"/>
    <x v="40"/>
    <x v="6"/>
    <x v="8"/>
    <n v="4.3004100000000003E-2"/>
    <n v="46694000"/>
  </r>
  <r>
    <n v="13606"/>
    <x v="12"/>
    <x v="40"/>
    <x v="6"/>
    <x v="9"/>
    <n v="0.1085433"/>
    <n v="117856000"/>
  </r>
  <r>
    <n v="13607"/>
    <x v="12"/>
    <x v="40"/>
    <x v="6"/>
    <x v="10"/>
    <n v="9.6294999999999992E-3"/>
    <n v="10456000"/>
  </r>
  <r>
    <n v="13608"/>
    <x v="12"/>
    <x v="40"/>
    <x v="6"/>
    <x v="11"/>
    <n v="2.41432E-2"/>
    <n v="26214000"/>
  </r>
  <r>
    <n v="13609"/>
    <x v="12"/>
    <x v="40"/>
    <x v="6"/>
    <x v="12"/>
    <n v="7.6556000000000003E-3"/>
    <n v="8311999.9999999991"/>
  </r>
  <r>
    <n v="13611"/>
    <x v="12"/>
    <x v="41"/>
    <x v="3"/>
    <x v="0"/>
    <n v="3.6360000000000006E-4"/>
    <n v="107308000"/>
  </r>
  <r>
    <n v="13612"/>
    <x v="12"/>
    <x v="41"/>
    <x v="3"/>
    <x v="1"/>
    <n v="4.7940000000000005E-4"/>
    <n v="141477000"/>
  </r>
  <r>
    <n v="13613"/>
    <x v="12"/>
    <x v="41"/>
    <x v="3"/>
    <x v="2"/>
    <n v="8.4793000000000004E-3"/>
    <n v="2502168000"/>
  </r>
  <r>
    <n v="13614"/>
    <x v="12"/>
    <x v="41"/>
    <x v="3"/>
    <x v="4"/>
    <n v="0"/>
    <n v="0"/>
  </r>
  <r>
    <n v="13615"/>
    <x v="12"/>
    <x v="41"/>
    <x v="3"/>
    <x v="5"/>
    <n v="9.8148000000000003E-3"/>
    <n v="2896270000"/>
  </r>
  <r>
    <n v="13616"/>
    <x v="12"/>
    <x v="41"/>
    <x v="3"/>
    <x v="6"/>
    <n v="1.2824800000000001E-2"/>
    <n v="3784500000"/>
  </r>
  <r>
    <n v="13617"/>
    <x v="12"/>
    <x v="41"/>
    <x v="3"/>
    <x v="7"/>
    <n v="2.7680099999999999E-2"/>
    <n v="8168196000"/>
  </r>
  <r>
    <n v="13618"/>
    <x v="12"/>
    <x v="41"/>
    <x v="3"/>
    <x v="8"/>
    <n v="1.71714E-2"/>
    <n v="5067153000"/>
  </r>
  <r>
    <n v="13619"/>
    <x v="12"/>
    <x v="41"/>
    <x v="3"/>
    <x v="9"/>
    <n v="9.2420999999999996E-3"/>
    <n v="2727266000"/>
  </r>
  <r>
    <n v="13620"/>
    <x v="12"/>
    <x v="41"/>
    <x v="3"/>
    <x v="10"/>
    <n v="3.2244700000000001E-2"/>
    <n v="9515185000"/>
  </r>
  <r>
    <n v="13621"/>
    <x v="12"/>
    <x v="41"/>
    <x v="3"/>
    <x v="11"/>
    <n v="8.1253999999999996E-3"/>
    <n v="2397741000"/>
  </r>
  <r>
    <n v="13622"/>
    <x v="12"/>
    <x v="41"/>
    <x v="3"/>
    <x v="12"/>
    <n v="3.3159000000000001E-3"/>
    <n v="978493000"/>
  </r>
  <r>
    <n v="13623"/>
    <x v="12"/>
    <x v="41"/>
    <x v="3"/>
    <x v="13"/>
    <n v="0"/>
    <n v="0"/>
  </r>
  <r>
    <n v="13625"/>
    <x v="12"/>
    <x v="42"/>
    <x v="1"/>
    <x v="0"/>
    <n v="3.3381000000000001E-3"/>
    <n v="315878000"/>
  </r>
  <r>
    <n v="13626"/>
    <x v="12"/>
    <x v="42"/>
    <x v="1"/>
    <x v="1"/>
    <n v="8.5430000000000011E-4"/>
    <n v="80839000"/>
  </r>
  <r>
    <n v="13627"/>
    <x v="12"/>
    <x v="42"/>
    <x v="1"/>
    <x v="2"/>
    <n v="3.0538500000000003E-2"/>
    <n v="2889837000"/>
  </r>
  <r>
    <n v="13628"/>
    <x v="12"/>
    <x v="42"/>
    <x v="1"/>
    <x v="17"/>
    <n v="1.5450000000000001E-4"/>
    <n v="14621000"/>
  </r>
  <r>
    <n v="13629"/>
    <x v="12"/>
    <x v="42"/>
    <x v="1"/>
    <x v="3"/>
    <n v="7.2370999999999998E-3"/>
    <n v="684844000"/>
  </r>
  <r>
    <n v="13630"/>
    <x v="12"/>
    <x v="42"/>
    <x v="1"/>
    <x v="4"/>
    <n v="8.6789999999999992E-3"/>
    <n v="821288000"/>
  </r>
  <r>
    <n v="13631"/>
    <x v="12"/>
    <x v="42"/>
    <x v="1"/>
    <x v="5"/>
    <n v="5.9643999999999999E-3"/>
    <n v="564408000"/>
  </r>
  <r>
    <n v="13632"/>
    <x v="12"/>
    <x v="42"/>
    <x v="1"/>
    <x v="6"/>
    <n v="6.93386E-2"/>
    <n v="6561454000"/>
  </r>
  <r>
    <n v="13633"/>
    <x v="12"/>
    <x v="42"/>
    <x v="1"/>
    <x v="7"/>
    <n v="4.0163299999999999E-2"/>
    <n v="3800623000"/>
  </r>
  <r>
    <n v="13634"/>
    <x v="12"/>
    <x v="42"/>
    <x v="1"/>
    <x v="8"/>
    <n v="0.14821580000000001"/>
    <n v="14025537000"/>
  </r>
  <r>
    <n v="13635"/>
    <x v="12"/>
    <x v="42"/>
    <x v="1"/>
    <x v="9"/>
    <n v="4.8908500000000001E-2"/>
    <n v="4628169000"/>
  </r>
  <r>
    <n v="13636"/>
    <x v="12"/>
    <x v="42"/>
    <x v="1"/>
    <x v="10"/>
    <n v="8.8027999999999995E-3"/>
    <n v="833006000"/>
  </r>
  <r>
    <n v="13637"/>
    <x v="12"/>
    <x v="42"/>
    <x v="1"/>
    <x v="11"/>
    <n v="2.2813E-2"/>
    <n v="2158779000"/>
  </r>
  <r>
    <n v="13638"/>
    <x v="12"/>
    <x v="42"/>
    <x v="1"/>
    <x v="12"/>
    <n v="9.9789000000000006E-3"/>
    <n v="944294000"/>
  </r>
  <r>
    <n v="13639"/>
    <x v="12"/>
    <x v="42"/>
    <x v="1"/>
    <x v="13"/>
    <n v="2.3352999999999998E-3"/>
    <n v="220984000"/>
  </r>
  <r>
    <n v="13640"/>
    <x v="12"/>
    <x v="42"/>
    <x v="1"/>
    <x v="14"/>
    <n v="3.0544000000000001E-3"/>
    <n v="289039000"/>
  </r>
  <r>
    <n v="13641"/>
    <x v="12"/>
    <x v="42"/>
    <x v="1"/>
    <x v="15"/>
    <n v="3.7359999999999997E-4"/>
    <n v="35357000"/>
  </r>
  <r>
    <n v="13642"/>
    <x v="12"/>
    <x v="42"/>
    <x v="1"/>
    <x v="16"/>
    <n v="3.1489999999999996E-4"/>
    <n v="29794000"/>
  </r>
  <r>
    <n v="13644"/>
    <x v="12"/>
    <x v="43"/>
    <x v="1"/>
    <x v="0"/>
    <n v="6.1697999999999996E-3"/>
    <n v="287394000"/>
  </r>
  <r>
    <n v="13645"/>
    <x v="12"/>
    <x v="43"/>
    <x v="1"/>
    <x v="1"/>
    <n v="2.8879999999999997E-4"/>
    <n v="13452000"/>
  </r>
  <r>
    <n v="13646"/>
    <x v="12"/>
    <x v="43"/>
    <x v="1"/>
    <x v="2"/>
    <n v="2.02367E-2"/>
    <n v="942637000"/>
  </r>
  <r>
    <n v="13647"/>
    <x v="12"/>
    <x v="43"/>
    <x v="1"/>
    <x v="17"/>
    <n v="1.0112000000000001E-3"/>
    <n v="47100000"/>
  </r>
  <r>
    <n v="13648"/>
    <x v="12"/>
    <x v="43"/>
    <x v="1"/>
    <x v="3"/>
    <n v="1.2862000000000001E-3"/>
    <n v="59910000"/>
  </r>
  <r>
    <n v="13649"/>
    <x v="12"/>
    <x v="43"/>
    <x v="1"/>
    <x v="4"/>
    <n v="7.5770999999999998E-3"/>
    <n v="352944000"/>
  </r>
  <r>
    <n v="13650"/>
    <x v="12"/>
    <x v="43"/>
    <x v="1"/>
    <x v="5"/>
    <n v="7.5053999999999997E-3"/>
    <n v="349604000"/>
  </r>
  <r>
    <n v="13651"/>
    <x v="12"/>
    <x v="43"/>
    <x v="1"/>
    <x v="6"/>
    <n v="6.9263400000000003E-2"/>
    <n v="3226323000"/>
  </r>
  <r>
    <n v="13652"/>
    <x v="12"/>
    <x v="43"/>
    <x v="1"/>
    <x v="7"/>
    <n v="6.3836900000000002E-2"/>
    <n v="2973553000"/>
  </r>
  <r>
    <n v="13653"/>
    <x v="12"/>
    <x v="43"/>
    <x v="1"/>
    <x v="8"/>
    <n v="0.19471060000000001"/>
    <n v="9069709000"/>
  </r>
  <r>
    <n v="13654"/>
    <x v="12"/>
    <x v="43"/>
    <x v="1"/>
    <x v="9"/>
    <n v="5.9007300000000006E-2"/>
    <n v="2748587000"/>
  </r>
  <r>
    <n v="13655"/>
    <x v="12"/>
    <x v="43"/>
    <x v="1"/>
    <x v="10"/>
    <n v="1.05962E-2"/>
    <n v="493577000"/>
  </r>
  <r>
    <n v="13656"/>
    <x v="12"/>
    <x v="43"/>
    <x v="1"/>
    <x v="11"/>
    <n v="1.7303900000000001E-2"/>
    <n v="806025000"/>
  </r>
  <r>
    <n v="13657"/>
    <x v="12"/>
    <x v="43"/>
    <x v="1"/>
    <x v="12"/>
    <n v="1.8263000000000001E-2"/>
    <n v="850697000"/>
  </r>
  <r>
    <n v="13658"/>
    <x v="12"/>
    <x v="43"/>
    <x v="1"/>
    <x v="13"/>
    <n v="9.8517999999999991E-3"/>
    <n v="458901000"/>
  </r>
  <r>
    <n v="13659"/>
    <x v="12"/>
    <x v="43"/>
    <x v="1"/>
    <x v="14"/>
    <n v="2.1279999999999997E-3"/>
    <n v="99121000"/>
  </r>
  <r>
    <n v="13660"/>
    <x v="12"/>
    <x v="43"/>
    <x v="1"/>
    <x v="15"/>
    <n v="4.4807000000000007E-3"/>
    <n v="208714000"/>
  </r>
  <r>
    <n v="13661"/>
    <x v="12"/>
    <x v="43"/>
    <x v="1"/>
    <x v="16"/>
    <n v="0"/>
    <n v="0"/>
  </r>
  <r>
    <n v="13663"/>
    <x v="12"/>
    <x v="44"/>
    <x v="6"/>
    <x v="0"/>
    <n v="5.8420000000000008E-3"/>
    <n v="2537755000"/>
  </r>
  <r>
    <n v="13664"/>
    <x v="12"/>
    <x v="44"/>
    <x v="6"/>
    <x v="1"/>
    <n v="2.1660999999999998E-3"/>
    <n v="940934000"/>
  </r>
  <r>
    <n v="13665"/>
    <x v="12"/>
    <x v="44"/>
    <x v="6"/>
    <x v="2"/>
    <n v="2.12812E-2"/>
    <n v="9244505000"/>
  </r>
  <r>
    <n v="13666"/>
    <x v="12"/>
    <x v="44"/>
    <x v="6"/>
    <x v="17"/>
    <n v="6.11E-4"/>
    <n v="265425000"/>
  </r>
  <r>
    <n v="13667"/>
    <x v="12"/>
    <x v="44"/>
    <x v="6"/>
    <x v="3"/>
    <n v="7.3919999999999993E-3"/>
    <n v="3211050000"/>
  </r>
  <r>
    <n v="13668"/>
    <x v="12"/>
    <x v="44"/>
    <x v="6"/>
    <x v="4"/>
    <n v="2.8190999999999997E-3"/>
    <n v="1224606000"/>
  </r>
  <r>
    <n v="13669"/>
    <x v="12"/>
    <x v="44"/>
    <x v="6"/>
    <x v="5"/>
    <n v="2.5649799999999997E-2"/>
    <n v="11142179000"/>
  </r>
  <r>
    <n v="13670"/>
    <x v="12"/>
    <x v="44"/>
    <x v="6"/>
    <x v="6"/>
    <n v="4.2664199999999999E-2"/>
    <n v="18533201000"/>
  </r>
  <r>
    <n v="13671"/>
    <x v="12"/>
    <x v="44"/>
    <x v="6"/>
    <x v="7"/>
    <n v="7.0197999999999997E-2"/>
    <n v="30493783000"/>
  </r>
  <r>
    <n v="13672"/>
    <x v="12"/>
    <x v="44"/>
    <x v="6"/>
    <x v="8"/>
    <n v="4.2022899999999995E-2"/>
    <n v="18254637000"/>
  </r>
  <r>
    <n v="13673"/>
    <x v="12"/>
    <x v="44"/>
    <x v="6"/>
    <x v="9"/>
    <n v="7.8071200000000007E-2"/>
    <n v="33913892999.999996"/>
  </r>
  <r>
    <n v="13674"/>
    <x v="12"/>
    <x v="44"/>
    <x v="6"/>
    <x v="10"/>
    <n v="1.0873200000000001E-2"/>
    <n v="4723289000"/>
  </r>
  <r>
    <n v="13675"/>
    <x v="12"/>
    <x v="44"/>
    <x v="6"/>
    <x v="11"/>
    <n v="3.6262500000000003E-2"/>
    <n v="15752314000"/>
  </r>
  <r>
    <n v="13676"/>
    <x v="12"/>
    <x v="44"/>
    <x v="6"/>
    <x v="12"/>
    <n v="1.1439999999999999E-2"/>
    <n v="4969495000"/>
  </r>
  <r>
    <n v="13677"/>
    <x v="12"/>
    <x v="44"/>
    <x v="6"/>
    <x v="13"/>
    <n v="5.9477000000000002E-3"/>
    <n v="2583655000"/>
  </r>
  <r>
    <n v="13678"/>
    <x v="12"/>
    <x v="44"/>
    <x v="6"/>
    <x v="14"/>
    <n v="1.243E-3"/>
    <n v="539946000"/>
  </r>
  <r>
    <n v="13679"/>
    <x v="12"/>
    <x v="44"/>
    <x v="6"/>
    <x v="15"/>
    <n v="1.0762E-3"/>
    <n v="467487000"/>
  </r>
  <r>
    <n v="13680"/>
    <x v="12"/>
    <x v="44"/>
    <x v="6"/>
    <x v="16"/>
    <n v="0"/>
    <n v="0"/>
  </r>
  <r>
    <n v="13682"/>
    <x v="12"/>
    <x v="45"/>
    <x v="1"/>
    <x v="0"/>
    <n v="4.4241000000000003E-3"/>
    <n v="5861206000"/>
  </r>
  <r>
    <n v="13683"/>
    <x v="12"/>
    <x v="45"/>
    <x v="1"/>
    <x v="1"/>
    <n v="6.6330000000000002E-4"/>
    <n v="878795000"/>
  </r>
  <r>
    <n v="13684"/>
    <x v="12"/>
    <x v="45"/>
    <x v="1"/>
    <x v="2"/>
    <n v="1.7238800000000002E-2"/>
    <n v="22838403000"/>
  </r>
  <r>
    <n v="13685"/>
    <x v="12"/>
    <x v="45"/>
    <x v="1"/>
    <x v="17"/>
    <n v="9.9979999999999991E-4"/>
    <n v="1324617000"/>
  </r>
  <r>
    <n v="13686"/>
    <x v="12"/>
    <x v="45"/>
    <x v="1"/>
    <x v="3"/>
    <n v="1.4799000000000001E-3"/>
    <n v="1960588000"/>
  </r>
  <r>
    <n v="13687"/>
    <x v="12"/>
    <x v="45"/>
    <x v="1"/>
    <x v="4"/>
    <n v="9.5978999999999995E-3"/>
    <n v="12715553000"/>
  </r>
  <r>
    <n v="13688"/>
    <x v="12"/>
    <x v="45"/>
    <x v="1"/>
    <x v="5"/>
    <n v="5.7081000000000007E-3"/>
    <n v="7562266000"/>
  </r>
  <r>
    <n v="13689"/>
    <x v="12"/>
    <x v="45"/>
    <x v="1"/>
    <x v="6"/>
    <n v="6.2777700000000006E-2"/>
    <n v="83169510000"/>
  </r>
  <r>
    <n v="13690"/>
    <x v="12"/>
    <x v="45"/>
    <x v="1"/>
    <x v="7"/>
    <n v="4.1977799999999996E-2"/>
    <n v="55613362000"/>
  </r>
  <r>
    <n v="13691"/>
    <x v="12"/>
    <x v="45"/>
    <x v="1"/>
    <x v="8"/>
    <n v="0.17815320000000001"/>
    <n v="236022103000"/>
  </r>
  <r>
    <n v="13692"/>
    <x v="12"/>
    <x v="45"/>
    <x v="1"/>
    <x v="9"/>
    <n v="6.6750799999999999E-2"/>
    <n v="88433289000"/>
  </r>
  <r>
    <n v="13693"/>
    <x v="12"/>
    <x v="45"/>
    <x v="1"/>
    <x v="10"/>
    <n v="9.4020000000000006E-3"/>
    <n v="12456026000"/>
  </r>
  <r>
    <n v="13694"/>
    <x v="12"/>
    <x v="45"/>
    <x v="1"/>
    <x v="11"/>
    <n v="2.0383800000000001E-2"/>
    <n v="27004973000"/>
  </r>
  <r>
    <n v="13695"/>
    <x v="12"/>
    <x v="45"/>
    <x v="1"/>
    <x v="12"/>
    <n v="1.21184E-2"/>
    <n v="16054719000"/>
  </r>
  <r>
    <n v="13696"/>
    <x v="12"/>
    <x v="45"/>
    <x v="1"/>
    <x v="13"/>
    <n v="5.6561399999999998E-2"/>
    <n v="74934014000"/>
  </r>
  <r>
    <n v="13697"/>
    <x v="12"/>
    <x v="45"/>
    <x v="1"/>
    <x v="14"/>
    <n v="2.1374000000000002E-3"/>
    <n v="2831674000"/>
  </r>
  <r>
    <n v="13698"/>
    <x v="12"/>
    <x v="45"/>
    <x v="1"/>
    <x v="15"/>
    <n v="3.8917000000000001E-3"/>
    <n v="5155857000"/>
  </r>
  <r>
    <n v="13699"/>
    <x v="12"/>
    <x v="45"/>
    <x v="1"/>
    <x v="16"/>
    <n v="4.102E-4"/>
    <n v="543466000"/>
  </r>
  <r>
    <n v="13701"/>
    <x v="12"/>
    <x v="46"/>
    <x v="3"/>
    <x v="4"/>
    <n v="0"/>
    <n v="0"/>
  </r>
  <r>
    <n v="13702"/>
    <x v="12"/>
    <x v="46"/>
    <x v="3"/>
    <x v="5"/>
    <n v="4.8504999999999998E-3"/>
    <n v="331943000"/>
  </r>
  <r>
    <n v="13703"/>
    <x v="12"/>
    <x v="46"/>
    <x v="3"/>
    <x v="6"/>
    <n v="1.13486E-2"/>
    <n v="776633000"/>
  </r>
  <r>
    <n v="13704"/>
    <x v="12"/>
    <x v="46"/>
    <x v="3"/>
    <x v="7"/>
    <n v="1.5597099999999999E-2"/>
    <n v="1067377999.9999999"/>
  </r>
  <r>
    <n v="13705"/>
    <x v="12"/>
    <x v="46"/>
    <x v="3"/>
    <x v="8"/>
    <n v="1.47096E-2"/>
    <n v="1006643000"/>
  </r>
  <r>
    <n v="13706"/>
    <x v="12"/>
    <x v="46"/>
    <x v="3"/>
    <x v="9"/>
    <n v="5.65716E-2"/>
    <n v="3871442000"/>
  </r>
  <r>
    <n v="13707"/>
    <x v="12"/>
    <x v="46"/>
    <x v="3"/>
    <x v="10"/>
    <n v="1.8274499999999999E-2"/>
    <n v="1250602000"/>
  </r>
  <r>
    <n v="13708"/>
    <x v="12"/>
    <x v="46"/>
    <x v="3"/>
    <x v="11"/>
    <n v="5.5654000000000007E-3"/>
    <n v="380868000"/>
  </r>
  <r>
    <n v="13709"/>
    <x v="12"/>
    <x v="46"/>
    <x v="3"/>
    <x v="12"/>
    <n v="0"/>
    <n v="0"/>
  </r>
  <r>
    <n v="13711"/>
    <x v="12"/>
    <x v="47"/>
    <x v="1"/>
    <x v="0"/>
    <n v="1.6828000000000001E-3"/>
    <n v="929740000"/>
  </r>
  <r>
    <n v="13712"/>
    <x v="12"/>
    <x v="47"/>
    <x v="1"/>
    <x v="1"/>
    <n v="1.023E-3"/>
    <n v="565165000"/>
  </r>
  <r>
    <n v="13713"/>
    <x v="12"/>
    <x v="47"/>
    <x v="1"/>
    <x v="2"/>
    <n v="2.8707099999999999E-2"/>
    <n v="15860184000"/>
  </r>
  <r>
    <n v="13714"/>
    <x v="12"/>
    <x v="47"/>
    <x v="1"/>
    <x v="17"/>
    <n v="2.3000000000000001E-4"/>
    <n v="127085000"/>
  </r>
  <r>
    <n v="13715"/>
    <x v="12"/>
    <x v="47"/>
    <x v="1"/>
    <x v="3"/>
    <n v="1.8087000000000001E-3"/>
    <n v="999260000"/>
  </r>
  <r>
    <n v="13716"/>
    <x v="12"/>
    <x v="47"/>
    <x v="1"/>
    <x v="4"/>
    <n v="4.5970000000000004E-3"/>
    <n v="2539773000"/>
  </r>
  <r>
    <n v="13717"/>
    <x v="12"/>
    <x v="47"/>
    <x v="1"/>
    <x v="5"/>
    <n v="5.2093E-3"/>
    <n v="2878074000"/>
  </r>
  <r>
    <n v="13718"/>
    <x v="12"/>
    <x v="47"/>
    <x v="1"/>
    <x v="6"/>
    <n v="6.8310499999999996E-2"/>
    <n v="37740428000"/>
  </r>
  <r>
    <n v="13719"/>
    <x v="12"/>
    <x v="47"/>
    <x v="1"/>
    <x v="7"/>
    <n v="6.4382700000000001E-2"/>
    <n v="35570397000"/>
  </r>
  <r>
    <n v="13720"/>
    <x v="12"/>
    <x v="47"/>
    <x v="1"/>
    <x v="8"/>
    <n v="0.20405029999999999"/>
    <n v="112734497000"/>
  </r>
  <r>
    <n v="13721"/>
    <x v="12"/>
    <x v="47"/>
    <x v="1"/>
    <x v="9"/>
    <n v="7.7280600000000005E-2"/>
    <n v="42696284000"/>
  </r>
  <r>
    <n v="13722"/>
    <x v="12"/>
    <x v="47"/>
    <x v="1"/>
    <x v="10"/>
    <n v="1.4016200000000001E-2"/>
    <n v="7743746000"/>
  </r>
  <r>
    <n v="13723"/>
    <x v="12"/>
    <x v="47"/>
    <x v="1"/>
    <x v="11"/>
    <n v="1.3502799999999999E-2"/>
    <n v="7460056000"/>
  </r>
  <r>
    <n v="13724"/>
    <x v="12"/>
    <x v="47"/>
    <x v="1"/>
    <x v="12"/>
    <n v="1.29607E-2"/>
    <n v="7160574000"/>
  </r>
  <r>
    <n v="13725"/>
    <x v="12"/>
    <x v="47"/>
    <x v="1"/>
    <x v="13"/>
    <n v="1.0811100000000001E-2"/>
    <n v="5972975000"/>
  </r>
  <r>
    <n v="13726"/>
    <x v="12"/>
    <x v="47"/>
    <x v="1"/>
    <x v="14"/>
    <n v="4.2180000000000001E-4"/>
    <n v="233062000"/>
  </r>
  <r>
    <n v="13727"/>
    <x v="12"/>
    <x v="47"/>
    <x v="1"/>
    <x v="15"/>
    <n v="8.9039999999999996E-4"/>
    <n v="491955000"/>
  </r>
  <r>
    <n v="13728"/>
    <x v="12"/>
    <x v="47"/>
    <x v="1"/>
    <x v="16"/>
    <n v="6.6799999999999997E-5"/>
    <n v="36900000"/>
  </r>
  <r>
    <n v="13730"/>
    <x v="12"/>
    <x v="48"/>
    <x v="5"/>
    <x v="0"/>
    <n v="7.2429E-3"/>
    <n v="5056584000"/>
  </r>
  <r>
    <n v="13731"/>
    <x v="12"/>
    <x v="48"/>
    <x v="5"/>
    <x v="1"/>
    <n v="0"/>
    <n v="0"/>
  </r>
  <r>
    <n v="13732"/>
    <x v="12"/>
    <x v="48"/>
    <x v="5"/>
    <x v="2"/>
    <n v="2.6750099999999999E-2"/>
    <n v="18675408000"/>
  </r>
  <r>
    <n v="13733"/>
    <x v="12"/>
    <x v="48"/>
    <x v="5"/>
    <x v="17"/>
    <n v="6.8199999999999991E-5"/>
    <n v="47628000"/>
  </r>
  <r>
    <n v="13734"/>
    <x v="12"/>
    <x v="48"/>
    <x v="5"/>
    <x v="3"/>
    <n v="2.2500999999999997E-3"/>
    <n v="1570912000"/>
  </r>
  <r>
    <n v="13735"/>
    <x v="12"/>
    <x v="48"/>
    <x v="5"/>
    <x v="4"/>
    <n v="5.8417E-3"/>
    <n v="4078323000"/>
  </r>
  <r>
    <n v="13736"/>
    <x v="12"/>
    <x v="48"/>
    <x v="5"/>
    <x v="5"/>
    <n v="1.8341E-3"/>
    <n v="1280484000"/>
  </r>
  <r>
    <n v="13737"/>
    <x v="12"/>
    <x v="48"/>
    <x v="5"/>
    <x v="6"/>
    <n v="2.0103800000000002E-2"/>
    <n v="14035329000"/>
  </r>
  <r>
    <n v="13738"/>
    <x v="12"/>
    <x v="48"/>
    <x v="5"/>
    <x v="7"/>
    <n v="5.2095900000000001E-2"/>
    <n v="36370443000"/>
  </r>
  <r>
    <n v="13739"/>
    <x v="12"/>
    <x v="48"/>
    <x v="5"/>
    <x v="8"/>
    <n v="0.1241616"/>
    <n v="86682697000"/>
  </r>
  <r>
    <n v="13740"/>
    <x v="12"/>
    <x v="48"/>
    <x v="5"/>
    <x v="9"/>
    <n v="4.4580000000000002E-2"/>
    <n v="31123273000"/>
  </r>
  <r>
    <n v="13741"/>
    <x v="12"/>
    <x v="48"/>
    <x v="5"/>
    <x v="10"/>
    <n v="7.7419000000000003E-3"/>
    <n v="5404952000"/>
  </r>
  <r>
    <n v="13742"/>
    <x v="12"/>
    <x v="48"/>
    <x v="5"/>
    <x v="11"/>
    <n v="1.5370699999999999E-2"/>
    <n v="10730987000"/>
  </r>
  <r>
    <n v="13743"/>
    <x v="12"/>
    <x v="48"/>
    <x v="5"/>
    <x v="12"/>
    <n v="9.8253000000000004E-3"/>
    <n v="6859504000"/>
  </r>
  <r>
    <n v="13744"/>
    <x v="12"/>
    <x v="48"/>
    <x v="5"/>
    <x v="13"/>
    <n v="1.0658E-3"/>
    <n v="744099000"/>
  </r>
  <r>
    <n v="13745"/>
    <x v="12"/>
    <x v="48"/>
    <x v="5"/>
    <x v="14"/>
    <n v="1.4682E-3"/>
    <n v="1024982000"/>
  </r>
  <r>
    <n v="13746"/>
    <x v="12"/>
    <x v="48"/>
    <x v="5"/>
    <x v="15"/>
    <n v="9.6590000000000001E-4"/>
    <n v="674321000"/>
  </r>
  <r>
    <n v="13747"/>
    <x v="12"/>
    <x v="48"/>
    <x v="5"/>
    <x v="16"/>
    <n v="3.5300000000000004E-5"/>
    <n v="24646000"/>
  </r>
  <r>
    <n v="13750"/>
    <x v="12"/>
    <x v="49"/>
    <x v="3"/>
    <x v="4"/>
    <n v="2.0799E-3"/>
    <n v="2414000"/>
  </r>
  <r>
    <n v="13751"/>
    <x v="12"/>
    <x v="49"/>
    <x v="3"/>
    <x v="5"/>
    <n v="1.7361399999999999E-2"/>
    <n v="20146000"/>
  </r>
  <r>
    <n v="13752"/>
    <x v="12"/>
    <x v="49"/>
    <x v="3"/>
    <x v="6"/>
    <n v="4.5943100000000001E-2"/>
    <n v="53312000"/>
  </r>
  <r>
    <n v="13753"/>
    <x v="12"/>
    <x v="49"/>
    <x v="3"/>
    <x v="7"/>
    <n v="9.3904200000000007E-2"/>
    <n v="108965000"/>
  </r>
  <r>
    <n v="13754"/>
    <x v="12"/>
    <x v="49"/>
    <x v="3"/>
    <x v="8"/>
    <n v="0.13831399999999999"/>
    <n v="160498000"/>
  </r>
  <r>
    <n v="13755"/>
    <x v="12"/>
    <x v="49"/>
    <x v="3"/>
    <x v="9"/>
    <n v="0.15357750000000001"/>
    <n v="178210000"/>
  </r>
  <r>
    <n v="13756"/>
    <x v="12"/>
    <x v="49"/>
    <x v="3"/>
    <x v="10"/>
    <n v="3.4419100000000001E-2"/>
    <n v="39940000"/>
  </r>
  <r>
    <n v="13757"/>
    <x v="12"/>
    <x v="49"/>
    <x v="3"/>
    <x v="11"/>
    <n v="4.2213500000000001E-2"/>
    <n v="48984000"/>
  </r>
  <r>
    <n v="13758"/>
    <x v="12"/>
    <x v="49"/>
    <x v="3"/>
    <x v="12"/>
    <n v="8.4101999999999996E-3"/>
    <n v="9759000"/>
  </r>
  <r>
    <n v="13760"/>
    <x v="12"/>
    <x v="73"/>
    <x v="4"/>
    <x v="0"/>
    <n v="1.1068199999999999E-2"/>
    <n v="9746182000"/>
  </r>
  <r>
    <n v="13761"/>
    <x v="12"/>
    <x v="73"/>
    <x v="4"/>
    <x v="1"/>
    <n v="2.2060999999999999E-3"/>
    <n v="1942551000"/>
  </r>
  <r>
    <n v="13762"/>
    <x v="12"/>
    <x v="73"/>
    <x v="4"/>
    <x v="2"/>
    <n v="1.75494E-2"/>
    <n v="15453269000"/>
  </r>
  <r>
    <n v="13763"/>
    <x v="12"/>
    <x v="73"/>
    <x v="4"/>
    <x v="17"/>
    <n v="3.836E-4"/>
    <n v="337737000"/>
  </r>
  <r>
    <n v="13764"/>
    <x v="12"/>
    <x v="73"/>
    <x v="4"/>
    <x v="3"/>
    <n v="6.3630000000000002E-4"/>
    <n v="560277000"/>
  </r>
  <r>
    <n v="13765"/>
    <x v="12"/>
    <x v="73"/>
    <x v="4"/>
    <x v="4"/>
    <n v="3.3889999999999997E-3"/>
    <n v="2984246000"/>
  </r>
  <r>
    <n v="13766"/>
    <x v="12"/>
    <x v="73"/>
    <x v="4"/>
    <x v="5"/>
    <n v="1.0492E-2"/>
    <n v="9238812000"/>
  </r>
  <r>
    <n v="13767"/>
    <x v="12"/>
    <x v="73"/>
    <x v="4"/>
    <x v="6"/>
    <n v="5.1696400000000003E-2"/>
    <n v="45521595000"/>
  </r>
  <r>
    <n v="13768"/>
    <x v="12"/>
    <x v="73"/>
    <x v="4"/>
    <x v="7"/>
    <n v="3.9206900000000003E-2"/>
    <n v="34523834000"/>
  </r>
  <r>
    <n v="13769"/>
    <x v="12"/>
    <x v="73"/>
    <x v="4"/>
    <x v="8"/>
    <n v="9.261839999999999E-2"/>
    <n v="81555636000"/>
  </r>
  <r>
    <n v="13770"/>
    <x v="12"/>
    <x v="73"/>
    <x v="4"/>
    <x v="9"/>
    <n v="4.4056100000000001E-2"/>
    <n v="38793872000"/>
  </r>
  <r>
    <n v="13771"/>
    <x v="12"/>
    <x v="73"/>
    <x v="4"/>
    <x v="10"/>
    <n v="1.36469E-2"/>
    <n v="12016891000"/>
  </r>
  <r>
    <n v="13772"/>
    <x v="12"/>
    <x v="73"/>
    <x v="4"/>
    <x v="11"/>
    <n v="1.84577E-2"/>
    <n v="16253006000"/>
  </r>
  <r>
    <n v="13773"/>
    <x v="12"/>
    <x v="73"/>
    <x v="4"/>
    <x v="12"/>
    <n v="7.8571999999999999E-3"/>
    <n v="6918670000"/>
  </r>
  <r>
    <n v="13775"/>
    <x v="12"/>
    <x v="84"/>
    <x v="3"/>
    <x v="4"/>
    <n v="5.0099000000000003E-3"/>
    <n v="186000"/>
  </r>
  <r>
    <n v="13776"/>
    <x v="12"/>
    <x v="84"/>
    <x v="3"/>
    <x v="5"/>
    <n v="3.2759099999999999E-2"/>
    <n v="1219000"/>
  </r>
  <r>
    <n v="13777"/>
    <x v="12"/>
    <x v="84"/>
    <x v="3"/>
    <x v="6"/>
    <n v="8.45558E-2"/>
    <n v="3146000"/>
  </r>
  <r>
    <n v="13778"/>
    <x v="12"/>
    <x v="84"/>
    <x v="3"/>
    <x v="7"/>
    <n v="0.16001029999999999"/>
    <n v="5953000"/>
  </r>
  <r>
    <n v="13779"/>
    <x v="12"/>
    <x v="84"/>
    <x v="3"/>
    <x v="8"/>
    <n v="6.1231999999999995E-2"/>
    <n v="2278000"/>
  </r>
  <r>
    <n v="13780"/>
    <x v="12"/>
    <x v="84"/>
    <x v="3"/>
    <x v="9"/>
    <n v="0.22591819999999999"/>
    <n v="8404000"/>
  </r>
  <r>
    <n v="13781"/>
    <x v="12"/>
    <x v="84"/>
    <x v="3"/>
    <x v="10"/>
    <n v="0"/>
    <n v="0"/>
  </r>
  <r>
    <n v="13782"/>
    <x v="12"/>
    <x v="84"/>
    <x v="3"/>
    <x v="11"/>
    <n v="3.1757100000000003E-2"/>
    <n v="1181000"/>
  </r>
  <r>
    <n v="13783"/>
    <x v="12"/>
    <x v="84"/>
    <x v="3"/>
    <x v="12"/>
    <n v="3.2285999999999999E-3"/>
    <n v="120000"/>
  </r>
  <r>
    <n v="13785"/>
    <x v="12"/>
    <x v="54"/>
    <x v="5"/>
    <x v="0"/>
    <n v="5.3297000000000006E-3"/>
    <n v="936851000"/>
  </r>
  <r>
    <n v="13786"/>
    <x v="12"/>
    <x v="54"/>
    <x v="5"/>
    <x v="1"/>
    <n v="8.8959999999999994E-4"/>
    <n v="156375000"/>
  </r>
  <r>
    <n v="13787"/>
    <x v="12"/>
    <x v="54"/>
    <x v="5"/>
    <x v="2"/>
    <n v="1.0729500000000001E-2"/>
    <n v="1886040000"/>
  </r>
  <r>
    <n v="13788"/>
    <x v="12"/>
    <x v="54"/>
    <x v="5"/>
    <x v="17"/>
    <n v="1.426E-4"/>
    <n v="25066000"/>
  </r>
  <r>
    <n v="13789"/>
    <x v="12"/>
    <x v="54"/>
    <x v="5"/>
    <x v="3"/>
    <n v="1.24218E-2"/>
    <n v="2183511000"/>
  </r>
  <r>
    <n v="13790"/>
    <x v="12"/>
    <x v="54"/>
    <x v="5"/>
    <x v="4"/>
    <n v="3.7716E-3"/>
    <n v="662981000"/>
  </r>
  <r>
    <n v="13791"/>
    <x v="12"/>
    <x v="54"/>
    <x v="5"/>
    <x v="5"/>
    <n v="1.42807E-2"/>
    <n v="2510265000"/>
  </r>
  <r>
    <n v="13792"/>
    <x v="12"/>
    <x v="54"/>
    <x v="5"/>
    <x v="6"/>
    <n v="4.26459E-2"/>
    <n v="7496331000"/>
  </r>
  <r>
    <n v="13793"/>
    <x v="12"/>
    <x v="54"/>
    <x v="5"/>
    <x v="7"/>
    <n v="7.2314500000000004E-2"/>
    <n v="12711504000"/>
  </r>
  <r>
    <n v="13794"/>
    <x v="12"/>
    <x v="54"/>
    <x v="5"/>
    <x v="8"/>
    <n v="0.22297070000000002"/>
    <n v="39193949000"/>
  </r>
  <r>
    <n v="13795"/>
    <x v="12"/>
    <x v="54"/>
    <x v="5"/>
    <x v="9"/>
    <n v="3.7897899999999998E-2"/>
    <n v="6661720000"/>
  </r>
  <r>
    <n v="13796"/>
    <x v="12"/>
    <x v="54"/>
    <x v="5"/>
    <x v="10"/>
    <n v="1.0313399999999999E-2"/>
    <n v="1812895000"/>
  </r>
  <r>
    <n v="13797"/>
    <x v="12"/>
    <x v="54"/>
    <x v="5"/>
    <x v="11"/>
    <n v="2.61138E-2"/>
    <n v="4590297000"/>
  </r>
  <r>
    <n v="13798"/>
    <x v="12"/>
    <x v="54"/>
    <x v="5"/>
    <x v="12"/>
    <n v="9.8309999999999995E-3"/>
    <n v="1728100000"/>
  </r>
  <r>
    <n v="13800"/>
    <x v="12"/>
    <x v="50"/>
    <x v="5"/>
    <x v="0"/>
    <n v="1.4616000000000002E-3"/>
    <n v="3955473000"/>
  </r>
  <r>
    <n v="13801"/>
    <x v="12"/>
    <x v="50"/>
    <x v="5"/>
    <x v="1"/>
    <n v="2.084E-4"/>
    <n v="563939000"/>
  </r>
  <r>
    <n v="13802"/>
    <x v="12"/>
    <x v="50"/>
    <x v="5"/>
    <x v="2"/>
    <n v="1.6558699999999999E-2"/>
    <n v="44813419000"/>
  </r>
  <r>
    <n v="13803"/>
    <x v="12"/>
    <x v="50"/>
    <x v="5"/>
    <x v="17"/>
    <n v="2.4459999999999998E-4"/>
    <n v="661878000"/>
  </r>
  <r>
    <n v="13804"/>
    <x v="12"/>
    <x v="50"/>
    <x v="5"/>
    <x v="3"/>
    <n v="1.3320000000000001E-3"/>
    <n v="3604788000"/>
  </r>
  <r>
    <n v="13805"/>
    <x v="12"/>
    <x v="50"/>
    <x v="5"/>
    <x v="4"/>
    <n v="8.2276999999999993E-3"/>
    <n v="22266909000"/>
  </r>
  <r>
    <n v="13806"/>
    <x v="12"/>
    <x v="50"/>
    <x v="5"/>
    <x v="5"/>
    <n v="7.8085999999999997E-3"/>
    <n v="21132712000"/>
  </r>
  <r>
    <n v="13807"/>
    <x v="12"/>
    <x v="50"/>
    <x v="5"/>
    <x v="6"/>
    <n v="7.3257599999999992E-2"/>
    <n v="198260164000"/>
  </r>
  <r>
    <n v="13808"/>
    <x v="12"/>
    <x v="50"/>
    <x v="5"/>
    <x v="7"/>
    <n v="5.5867199999999999E-2"/>
    <n v="151195727000"/>
  </r>
  <r>
    <n v="13809"/>
    <x v="12"/>
    <x v="50"/>
    <x v="5"/>
    <x v="8"/>
    <n v="0.16881450000000001"/>
    <n v="456869719000"/>
  </r>
  <r>
    <n v="13810"/>
    <x v="12"/>
    <x v="50"/>
    <x v="5"/>
    <x v="9"/>
    <n v="5.2738599999999997E-2"/>
    <n v="142728741000"/>
  </r>
  <r>
    <n v="13811"/>
    <x v="12"/>
    <x v="50"/>
    <x v="5"/>
    <x v="10"/>
    <n v="2.3649900000000001E-2"/>
    <n v="64004727000"/>
  </r>
  <r>
    <n v="13812"/>
    <x v="12"/>
    <x v="50"/>
    <x v="5"/>
    <x v="11"/>
    <n v="2.1923400000000003E-2"/>
    <n v="59332089000"/>
  </r>
  <r>
    <n v="13813"/>
    <x v="12"/>
    <x v="50"/>
    <x v="5"/>
    <x v="12"/>
    <n v="8.5725999999999997E-3"/>
    <n v="23200489000"/>
  </r>
  <r>
    <n v="13814"/>
    <x v="12"/>
    <x v="50"/>
    <x v="5"/>
    <x v="13"/>
    <n v="1.0944799999999999E-2"/>
    <n v="29620234000"/>
  </r>
  <r>
    <n v="13815"/>
    <x v="12"/>
    <x v="50"/>
    <x v="5"/>
    <x v="14"/>
    <n v="1.325E-4"/>
    <n v="358583000"/>
  </r>
  <r>
    <n v="13816"/>
    <x v="12"/>
    <x v="50"/>
    <x v="5"/>
    <x v="15"/>
    <n v="3.32E-3"/>
    <n v="8985115000"/>
  </r>
  <r>
    <n v="13817"/>
    <x v="12"/>
    <x v="50"/>
    <x v="5"/>
    <x v="16"/>
    <n v="8.7000000000000001E-5"/>
    <n v="235370000"/>
  </r>
  <r>
    <n v="13819"/>
    <x v="12"/>
    <x v="51"/>
    <x v="7"/>
    <x v="4"/>
    <n v="0"/>
    <n v="0"/>
  </r>
  <r>
    <n v="13820"/>
    <x v="12"/>
    <x v="51"/>
    <x v="7"/>
    <x v="5"/>
    <n v="6.7126E-3"/>
    <n v="109787730000"/>
  </r>
  <r>
    <n v="13821"/>
    <x v="12"/>
    <x v="51"/>
    <x v="7"/>
    <x v="6"/>
    <n v="8.5781399999999994E-2"/>
    <n v="1403000110000"/>
  </r>
  <r>
    <n v="13822"/>
    <x v="12"/>
    <x v="51"/>
    <x v="7"/>
    <x v="7"/>
    <n v="6.2150400000000001E-2"/>
    <n v="1016503560000"/>
  </r>
  <r>
    <n v="13823"/>
    <x v="12"/>
    <x v="51"/>
    <x v="7"/>
    <x v="8"/>
    <n v="8.0789000000000014E-2"/>
    <n v="1321346850000"/>
  </r>
  <r>
    <n v="13824"/>
    <x v="12"/>
    <x v="51"/>
    <x v="7"/>
    <x v="9"/>
    <n v="6.1754900000000001E-2"/>
    <n v="1010033920000"/>
  </r>
  <r>
    <n v="13825"/>
    <x v="12"/>
    <x v="51"/>
    <x v="7"/>
    <x v="10"/>
    <n v="4.1645000000000001E-2"/>
    <n v="681125470000"/>
  </r>
  <r>
    <n v="13826"/>
    <x v="12"/>
    <x v="51"/>
    <x v="7"/>
    <x v="11"/>
    <n v="2.0759900000000001E-2"/>
    <n v="339539730000"/>
  </r>
  <r>
    <n v="13827"/>
    <x v="12"/>
    <x v="51"/>
    <x v="7"/>
    <x v="12"/>
    <n v="2.7329999999999998E-3"/>
    <n v="44700480000"/>
  </r>
  <r>
    <n v="13829"/>
    <x v="12"/>
    <x v="81"/>
    <x v="3"/>
    <x v="4"/>
    <n v="1.6984999999999999E-3"/>
    <n v="1328000"/>
  </r>
  <r>
    <n v="13830"/>
    <x v="12"/>
    <x v="81"/>
    <x v="3"/>
    <x v="5"/>
    <n v="1.9747000000000002E-3"/>
    <n v="1544000"/>
  </r>
  <r>
    <n v="13831"/>
    <x v="12"/>
    <x v="81"/>
    <x v="3"/>
    <x v="6"/>
    <n v="2.7342399999999999E-2"/>
    <n v="21374000"/>
  </r>
  <r>
    <n v="13832"/>
    <x v="12"/>
    <x v="81"/>
    <x v="3"/>
    <x v="7"/>
    <n v="6.24042E-2"/>
    <n v="48782000"/>
  </r>
  <r>
    <n v="13833"/>
    <x v="12"/>
    <x v="81"/>
    <x v="3"/>
    <x v="8"/>
    <n v="3.8670000000000002E-4"/>
    <n v="302000"/>
  </r>
  <r>
    <n v="13834"/>
    <x v="12"/>
    <x v="81"/>
    <x v="3"/>
    <x v="9"/>
    <n v="8.1392000000000006E-2"/>
    <n v="63624000"/>
  </r>
  <r>
    <n v="13835"/>
    <x v="12"/>
    <x v="81"/>
    <x v="3"/>
    <x v="10"/>
    <n v="1.5605E-3"/>
    <n v="1220000"/>
  </r>
  <r>
    <n v="13836"/>
    <x v="12"/>
    <x v="81"/>
    <x v="3"/>
    <x v="11"/>
    <n v="2.0796800000000001E-2"/>
    <n v="16257000.000000002"/>
  </r>
  <r>
    <n v="13837"/>
    <x v="12"/>
    <x v="81"/>
    <x v="3"/>
    <x v="12"/>
    <n v="3.8252000000000004E-3"/>
    <n v="2990000"/>
  </r>
  <r>
    <n v="13839"/>
    <x v="12"/>
    <x v="63"/>
    <x v="4"/>
    <x v="4"/>
    <n v="2.1332999999999999E-3"/>
    <n v="68426000"/>
  </r>
  <r>
    <n v="13840"/>
    <x v="12"/>
    <x v="63"/>
    <x v="4"/>
    <x v="5"/>
    <n v="4.7796000000000002E-3"/>
    <n v="153306000"/>
  </r>
  <r>
    <n v="13841"/>
    <x v="12"/>
    <x v="63"/>
    <x v="4"/>
    <x v="6"/>
    <n v="1.7696400000000001E-2"/>
    <n v="567607000"/>
  </r>
  <r>
    <n v="13842"/>
    <x v="12"/>
    <x v="63"/>
    <x v="4"/>
    <x v="7"/>
    <n v="6.0302100000000004E-2"/>
    <n v="1934176000"/>
  </r>
  <r>
    <n v="13843"/>
    <x v="12"/>
    <x v="63"/>
    <x v="4"/>
    <x v="8"/>
    <n v="7.7883399999999992E-2"/>
    <n v="2498092000"/>
  </r>
  <r>
    <n v="13844"/>
    <x v="12"/>
    <x v="63"/>
    <x v="4"/>
    <x v="9"/>
    <n v="8.9179499999999995E-2"/>
    <n v="2860412000"/>
  </r>
  <r>
    <n v="13845"/>
    <x v="12"/>
    <x v="63"/>
    <x v="4"/>
    <x v="10"/>
    <n v="4.4858500000000003E-2"/>
    <n v="1438825000"/>
  </r>
  <r>
    <n v="13846"/>
    <x v="12"/>
    <x v="63"/>
    <x v="4"/>
    <x v="11"/>
    <n v="2.4313899999999999E-2"/>
    <n v="779863000"/>
  </r>
  <r>
    <n v="13847"/>
    <x v="12"/>
    <x v="63"/>
    <x v="4"/>
    <x v="12"/>
    <n v="5.1815000000000003E-3"/>
    <n v="166196000"/>
  </r>
  <r>
    <n v="13849"/>
    <x v="13"/>
    <x v="70"/>
    <x v="4"/>
    <x v="0"/>
    <n v="1.23876E-2"/>
    <n v="243067000"/>
  </r>
  <r>
    <n v="13850"/>
    <x v="13"/>
    <x v="70"/>
    <x v="4"/>
    <x v="1"/>
    <n v="5.5650000000000003E-4"/>
    <n v="10919000"/>
  </r>
  <r>
    <n v="13851"/>
    <x v="13"/>
    <x v="70"/>
    <x v="4"/>
    <x v="2"/>
    <n v="1.8231600000000001E-2"/>
    <n v="357737000"/>
  </r>
  <r>
    <n v="13852"/>
    <x v="13"/>
    <x v="70"/>
    <x v="4"/>
    <x v="17"/>
    <n v="1.6302000000000001E-3"/>
    <n v="31987000"/>
  </r>
  <r>
    <n v="13853"/>
    <x v="13"/>
    <x v="70"/>
    <x v="4"/>
    <x v="3"/>
    <n v="2.5613999999999997E-3"/>
    <n v="50259000"/>
  </r>
  <r>
    <n v="13854"/>
    <x v="13"/>
    <x v="70"/>
    <x v="4"/>
    <x v="4"/>
    <n v="3.0780999999999998E-3"/>
    <n v="60398000"/>
  </r>
  <r>
    <n v="13855"/>
    <x v="13"/>
    <x v="70"/>
    <x v="4"/>
    <x v="5"/>
    <n v="3.7144999999999999E-3"/>
    <n v="72885000"/>
  </r>
  <r>
    <n v="13856"/>
    <x v="13"/>
    <x v="70"/>
    <x v="4"/>
    <x v="6"/>
    <n v="1.8702099999999999E-2"/>
    <n v="366970000"/>
  </r>
  <r>
    <n v="13857"/>
    <x v="13"/>
    <x v="70"/>
    <x v="4"/>
    <x v="7"/>
    <n v="4.8768300000000001E-2"/>
    <n v="956922000"/>
  </r>
  <r>
    <n v="13858"/>
    <x v="13"/>
    <x v="70"/>
    <x v="4"/>
    <x v="8"/>
    <n v="1.00772E-2"/>
    <n v="197734000"/>
  </r>
  <r>
    <n v="13859"/>
    <x v="13"/>
    <x v="70"/>
    <x v="4"/>
    <x v="9"/>
    <n v="3.17319E-2"/>
    <n v="622637000"/>
  </r>
  <r>
    <n v="13860"/>
    <x v="13"/>
    <x v="70"/>
    <x v="4"/>
    <x v="10"/>
    <n v="0.31833610000000001"/>
    <n v="6246327000"/>
  </r>
  <r>
    <n v="13861"/>
    <x v="13"/>
    <x v="70"/>
    <x v="4"/>
    <x v="11"/>
    <n v="0.1488718"/>
    <n v="2921132000"/>
  </r>
  <r>
    <n v="13862"/>
    <x v="13"/>
    <x v="70"/>
    <x v="4"/>
    <x v="12"/>
    <n v="3.0795000000000002E-3"/>
    <n v="60425000"/>
  </r>
  <r>
    <n v="13864"/>
    <x v="13"/>
    <x v="66"/>
    <x v="5"/>
    <x v="0"/>
    <n v="5.0702000000000004E-3"/>
    <n v="64778000.000000007"/>
  </r>
  <r>
    <n v="13865"/>
    <x v="13"/>
    <x v="66"/>
    <x v="5"/>
    <x v="1"/>
    <n v="1.872E-4"/>
    <n v="2392000"/>
  </r>
  <r>
    <n v="13866"/>
    <x v="13"/>
    <x v="66"/>
    <x v="5"/>
    <x v="2"/>
    <n v="3.6050200000000004E-2"/>
    <n v="460587000"/>
  </r>
  <r>
    <n v="13867"/>
    <x v="13"/>
    <x v="66"/>
    <x v="5"/>
    <x v="17"/>
    <n v="0"/>
    <n v="0"/>
  </r>
  <r>
    <n v="13868"/>
    <x v="13"/>
    <x v="66"/>
    <x v="5"/>
    <x v="4"/>
    <n v="4.6260000000000002E-4"/>
    <n v="5910000"/>
  </r>
  <r>
    <n v="13869"/>
    <x v="13"/>
    <x v="66"/>
    <x v="5"/>
    <x v="5"/>
    <n v="1.8198099999999998E-2"/>
    <n v="232504000"/>
  </r>
  <r>
    <n v="13870"/>
    <x v="13"/>
    <x v="66"/>
    <x v="5"/>
    <x v="6"/>
    <n v="2.7989199999999999E-2"/>
    <n v="357598000"/>
  </r>
  <r>
    <n v="13871"/>
    <x v="13"/>
    <x v="66"/>
    <x v="5"/>
    <x v="7"/>
    <n v="3.3673599999999998E-2"/>
    <n v="430223000"/>
  </r>
  <r>
    <n v="13872"/>
    <x v="13"/>
    <x v="66"/>
    <x v="5"/>
    <x v="8"/>
    <n v="9.1511600000000012E-2"/>
    <n v="1169177000"/>
  </r>
  <r>
    <n v="13873"/>
    <x v="13"/>
    <x v="66"/>
    <x v="5"/>
    <x v="9"/>
    <n v="6.0505099999999999E-2"/>
    <n v="773031000"/>
  </r>
  <r>
    <n v="13874"/>
    <x v="13"/>
    <x v="66"/>
    <x v="5"/>
    <x v="10"/>
    <n v="9.9734999999999997E-3"/>
    <n v="127425000"/>
  </r>
  <r>
    <n v="13875"/>
    <x v="13"/>
    <x v="66"/>
    <x v="5"/>
    <x v="11"/>
    <n v="1.52426E-2"/>
    <n v="194744000"/>
  </r>
  <r>
    <n v="13876"/>
    <x v="13"/>
    <x v="66"/>
    <x v="5"/>
    <x v="12"/>
    <n v="3.0144E-3"/>
    <n v="38513000"/>
  </r>
  <r>
    <n v="13877"/>
    <x v="13"/>
    <x v="66"/>
    <x v="5"/>
    <x v="13"/>
    <n v="7.113E-4"/>
    <n v="9087000"/>
  </r>
  <r>
    <n v="13878"/>
    <x v="13"/>
    <x v="66"/>
    <x v="5"/>
    <x v="14"/>
    <n v="7.75E-5"/>
    <n v="990000"/>
  </r>
  <r>
    <n v="13879"/>
    <x v="13"/>
    <x v="66"/>
    <x v="5"/>
    <x v="15"/>
    <n v="1.4090000000000001E-4"/>
    <n v="1800000"/>
  </r>
  <r>
    <n v="13880"/>
    <x v="13"/>
    <x v="66"/>
    <x v="5"/>
    <x v="16"/>
    <n v="1.205E-4"/>
    <n v="1539000"/>
  </r>
  <r>
    <n v="13882"/>
    <x v="13"/>
    <x v="85"/>
    <x v="3"/>
    <x v="0"/>
    <n v="4.6516999999999999E-3"/>
    <n v="51734000"/>
  </r>
  <r>
    <n v="13883"/>
    <x v="13"/>
    <x v="85"/>
    <x v="3"/>
    <x v="1"/>
    <n v="5.9999999999999993E-6"/>
    <n v="66000"/>
  </r>
  <r>
    <n v="13884"/>
    <x v="13"/>
    <x v="85"/>
    <x v="3"/>
    <x v="2"/>
    <n v="1.3732200000000002E-2"/>
    <n v="152722000"/>
  </r>
  <r>
    <n v="13885"/>
    <x v="13"/>
    <x v="85"/>
    <x v="3"/>
    <x v="17"/>
    <n v="9.2300000000000007E-5"/>
    <n v="1026000"/>
  </r>
  <r>
    <n v="13886"/>
    <x v="13"/>
    <x v="85"/>
    <x v="3"/>
    <x v="3"/>
    <n v="1.40696E-2"/>
    <n v="156475000"/>
  </r>
  <r>
    <n v="13887"/>
    <x v="13"/>
    <x v="85"/>
    <x v="3"/>
    <x v="4"/>
    <n v="3.4948000000000002E-3"/>
    <n v="38867000"/>
  </r>
  <r>
    <n v="13888"/>
    <x v="13"/>
    <x v="85"/>
    <x v="3"/>
    <x v="5"/>
    <n v="6.9740000000000002E-3"/>
    <n v="77561000"/>
  </r>
  <r>
    <n v="13889"/>
    <x v="13"/>
    <x v="85"/>
    <x v="3"/>
    <x v="6"/>
    <n v="1.42954E-2"/>
    <n v="158986000"/>
  </r>
  <r>
    <n v="13890"/>
    <x v="13"/>
    <x v="85"/>
    <x v="3"/>
    <x v="7"/>
    <n v="2.28113E-2"/>
    <n v="253695000"/>
  </r>
  <r>
    <n v="13891"/>
    <x v="13"/>
    <x v="85"/>
    <x v="3"/>
    <x v="8"/>
    <n v="6.6001699999999996E-2"/>
    <n v="734036000"/>
  </r>
  <r>
    <n v="13892"/>
    <x v="13"/>
    <x v="85"/>
    <x v="3"/>
    <x v="9"/>
    <n v="4.9160799999999998E-2"/>
    <n v="546741000"/>
  </r>
  <r>
    <n v="13893"/>
    <x v="13"/>
    <x v="85"/>
    <x v="3"/>
    <x v="10"/>
    <n v="3.9964100000000002E-2"/>
    <n v="444459000"/>
  </r>
  <r>
    <n v="13894"/>
    <x v="13"/>
    <x v="85"/>
    <x v="3"/>
    <x v="11"/>
    <n v="2.00866E-2"/>
    <n v="223392000"/>
  </r>
  <r>
    <n v="13895"/>
    <x v="13"/>
    <x v="85"/>
    <x v="3"/>
    <x v="12"/>
    <n v="5.8753999999999994E-3"/>
    <n v="65343000"/>
  </r>
  <r>
    <n v="13896"/>
    <x v="13"/>
    <x v="85"/>
    <x v="3"/>
    <x v="13"/>
    <n v="6.5299999999999993E-4"/>
    <n v="7262000"/>
  </r>
  <r>
    <n v="13897"/>
    <x v="13"/>
    <x v="85"/>
    <x v="3"/>
    <x v="14"/>
    <n v="1.06E-5"/>
    <n v="118000"/>
  </r>
  <r>
    <n v="13898"/>
    <x v="13"/>
    <x v="85"/>
    <x v="3"/>
    <x v="15"/>
    <n v="1.5800000000000002E-4"/>
    <n v="1757000"/>
  </r>
  <r>
    <n v="13900"/>
    <x v="13"/>
    <x v="0"/>
    <x v="0"/>
    <x v="0"/>
    <n v="2.6435999999999999E-3"/>
    <n v="4079768000"/>
  </r>
  <r>
    <n v="13901"/>
    <x v="13"/>
    <x v="0"/>
    <x v="0"/>
    <x v="1"/>
    <n v="2.8988000000000004E-3"/>
    <n v="4473651000"/>
  </r>
  <r>
    <n v="13902"/>
    <x v="13"/>
    <x v="0"/>
    <x v="0"/>
    <x v="2"/>
    <n v="2.8022100000000001E-2"/>
    <n v="43245932000"/>
  </r>
  <r>
    <n v="13903"/>
    <x v="13"/>
    <x v="0"/>
    <x v="0"/>
    <x v="17"/>
    <n v="3.9530000000000001E-4"/>
    <n v="610131000"/>
  </r>
  <r>
    <n v="13904"/>
    <x v="13"/>
    <x v="0"/>
    <x v="0"/>
    <x v="3"/>
    <n v="5.1376E-3"/>
    <n v="7928807000"/>
  </r>
  <r>
    <n v="13905"/>
    <x v="13"/>
    <x v="0"/>
    <x v="0"/>
    <x v="4"/>
    <n v="1.02884E-2"/>
    <n v="15877887000"/>
  </r>
  <r>
    <n v="13906"/>
    <x v="13"/>
    <x v="0"/>
    <x v="0"/>
    <x v="5"/>
    <n v="5.6023999999999996E-3"/>
    <n v="8646097000"/>
  </r>
  <r>
    <n v="13907"/>
    <x v="13"/>
    <x v="0"/>
    <x v="0"/>
    <x v="6"/>
    <n v="7.05456E-2"/>
    <n v="108871701000"/>
  </r>
  <r>
    <n v="13908"/>
    <x v="13"/>
    <x v="0"/>
    <x v="0"/>
    <x v="7"/>
    <n v="5.7693700000000001E-2"/>
    <n v="89037616000"/>
  </r>
  <r>
    <n v="13909"/>
    <x v="13"/>
    <x v="0"/>
    <x v="0"/>
    <x v="8"/>
    <n v="0.10121880000000001"/>
    <n v="156208986000"/>
  </r>
  <r>
    <n v="13910"/>
    <x v="13"/>
    <x v="0"/>
    <x v="0"/>
    <x v="9"/>
    <n v="4.5907799999999999E-2"/>
    <n v="70848568000"/>
  </r>
  <r>
    <n v="13911"/>
    <x v="13"/>
    <x v="0"/>
    <x v="0"/>
    <x v="10"/>
    <n v="1.9048599999999999E-2"/>
    <n v="29397309000"/>
  </r>
  <r>
    <n v="13912"/>
    <x v="13"/>
    <x v="0"/>
    <x v="0"/>
    <x v="11"/>
    <n v="1.78256E-2"/>
    <n v="27509958000"/>
  </r>
  <r>
    <n v="13913"/>
    <x v="13"/>
    <x v="0"/>
    <x v="0"/>
    <x v="12"/>
    <n v="9.0159999999999997E-3"/>
    <n v="13914269000"/>
  </r>
  <r>
    <n v="13914"/>
    <x v="13"/>
    <x v="0"/>
    <x v="0"/>
    <x v="13"/>
    <n v="4.9350000000000002E-3"/>
    <n v="7616018000"/>
  </r>
  <r>
    <n v="13915"/>
    <x v="13"/>
    <x v="0"/>
    <x v="0"/>
    <x v="14"/>
    <n v="9.077E-4"/>
    <n v="1400791000"/>
  </r>
  <r>
    <n v="13916"/>
    <x v="13"/>
    <x v="0"/>
    <x v="0"/>
    <x v="15"/>
    <n v="1.351E-4"/>
    <n v="208526000"/>
  </r>
  <r>
    <n v="13917"/>
    <x v="13"/>
    <x v="0"/>
    <x v="0"/>
    <x v="16"/>
    <n v="2.5441000000000001E-3"/>
    <n v="3926270000"/>
  </r>
  <r>
    <n v="13919"/>
    <x v="13"/>
    <x v="1"/>
    <x v="1"/>
    <x v="0"/>
    <n v="4.1798E-3"/>
    <n v="1797594000"/>
  </r>
  <r>
    <n v="13920"/>
    <x v="13"/>
    <x v="1"/>
    <x v="1"/>
    <x v="1"/>
    <n v="2.6489999999999999E-4"/>
    <n v="113913000"/>
  </r>
  <r>
    <n v="13921"/>
    <x v="13"/>
    <x v="1"/>
    <x v="1"/>
    <x v="2"/>
    <n v="3.0381100000000001E-2"/>
    <n v="13065959000"/>
  </r>
  <r>
    <n v="13922"/>
    <x v="13"/>
    <x v="1"/>
    <x v="1"/>
    <x v="17"/>
    <n v="3.9149999999999998E-4"/>
    <n v="168366000"/>
  </r>
  <r>
    <n v="13923"/>
    <x v="13"/>
    <x v="1"/>
    <x v="1"/>
    <x v="3"/>
    <n v="1.094E-4"/>
    <n v="47029000"/>
  </r>
  <r>
    <n v="13924"/>
    <x v="13"/>
    <x v="1"/>
    <x v="1"/>
    <x v="4"/>
    <n v="4.4999000000000003E-3"/>
    <n v="1935280000"/>
  </r>
  <r>
    <n v="13925"/>
    <x v="13"/>
    <x v="1"/>
    <x v="1"/>
    <x v="5"/>
    <n v="3.4850999999999997E-3"/>
    <n v="1498821000"/>
  </r>
  <r>
    <n v="13926"/>
    <x v="13"/>
    <x v="1"/>
    <x v="1"/>
    <x v="6"/>
    <n v="7.7805399999999997E-2"/>
    <n v="33461682000"/>
  </r>
  <r>
    <n v="13927"/>
    <x v="13"/>
    <x v="1"/>
    <x v="1"/>
    <x v="7"/>
    <n v="5.02417E-2"/>
    <n v="21607365000"/>
  </r>
  <r>
    <n v="13928"/>
    <x v="13"/>
    <x v="1"/>
    <x v="1"/>
    <x v="8"/>
    <n v="0.21308759999999999"/>
    <n v="91642296000"/>
  </r>
  <r>
    <n v="13929"/>
    <x v="13"/>
    <x v="1"/>
    <x v="1"/>
    <x v="9"/>
    <n v="7.2125399999999992E-2"/>
    <n v="31018861000"/>
  </r>
  <r>
    <n v="13930"/>
    <x v="13"/>
    <x v="1"/>
    <x v="1"/>
    <x v="10"/>
    <n v="6.2177000000000005E-3"/>
    <n v="2674059000"/>
  </r>
  <r>
    <n v="13931"/>
    <x v="13"/>
    <x v="1"/>
    <x v="1"/>
    <x v="11"/>
    <n v="1.3216499999999999E-2"/>
    <n v="5684013000"/>
  </r>
  <r>
    <n v="13932"/>
    <x v="13"/>
    <x v="1"/>
    <x v="1"/>
    <x v="12"/>
    <n v="1.25363E-2"/>
    <n v="5391482000"/>
  </r>
  <r>
    <n v="13933"/>
    <x v="13"/>
    <x v="1"/>
    <x v="1"/>
    <x v="13"/>
    <n v="1.84047E-2"/>
    <n v="7915305000"/>
  </r>
  <r>
    <n v="13934"/>
    <x v="13"/>
    <x v="1"/>
    <x v="1"/>
    <x v="14"/>
    <n v="1.6347E-3"/>
    <n v="703013000"/>
  </r>
  <r>
    <n v="13935"/>
    <x v="13"/>
    <x v="1"/>
    <x v="1"/>
    <x v="15"/>
    <n v="7.9083000000000001E-3"/>
    <n v="3401098000"/>
  </r>
  <r>
    <n v="13936"/>
    <x v="13"/>
    <x v="1"/>
    <x v="1"/>
    <x v="16"/>
    <n v="1.3359999999999999E-4"/>
    <n v="57468000"/>
  </r>
  <r>
    <n v="13938"/>
    <x v="13"/>
    <x v="71"/>
    <x v="3"/>
    <x v="0"/>
    <n v="8.5628000000000006E-3"/>
    <n v="635021000"/>
  </r>
  <r>
    <n v="13939"/>
    <x v="13"/>
    <x v="71"/>
    <x v="3"/>
    <x v="1"/>
    <n v="0.14039740000000001"/>
    <n v="10411947000"/>
  </r>
  <r>
    <n v="13940"/>
    <x v="13"/>
    <x v="71"/>
    <x v="3"/>
    <x v="2"/>
    <n v="1.4678E-3"/>
    <n v="108853000"/>
  </r>
  <r>
    <n v="13941"/>
    <x v="13"/>
    <x v="71"/>
    <x v="3"/>
    <x v="17"/>
    <n v="6.4619999999999999E-4"/>
    <n v="47926000"/>
  </r>
  <r>
    <n v="13942"/>
    <x v="13"/>
    <x v="71"/>
    <x v="3"/>
    <x v="3"/>
    <n v="4.1200000000000005E-5"/>
    <n v="3059000"/>
  </r>
  <r>
    <n v="13943"/>
    <x v="13"/>
    <x v="71"/>
    <x v="3"/>
    <x v="4"/>
    <n v="2.4410000000000002E-4"/>
    <n v="18100000"/>
  </r>
  <r>
    <n v="13944"/>
    <x v="13"/>
    <x v="71"/>
    <x v="3"/>
    <x v="5"/>
    <n v="7.4215000000000001E-3"/>
    <n v="550385000"/>
  </r>
  <r>
    <n v="13945"/>
    <x v="13"/>
    <x v="71"/>
    <x v="3"/>
    <x v="6"/>
    <n v="1.08711E-2"/>
    <n v="806204000"/>
  </r>
  <r>
    <n v="13946"/>
    <x v="13"/>
    <x v="71"/>
    <x v="3"/>
    <x v="7"/>
    <n v="2.5714100000000004E-2"/>
    <n v="1906975000"/>
  </r>
  <r>
    <n v="13947"/>
    <x v="13"/>
    <x v="71"/>
    <x v="3"/>
    <x v="8"/>
    <n v="7.4832400000000007E-2"/>
    <n v="5549614000"/>
  </r>
  <r>
    <n v="13948"/>
    <x v="13"/>
    <x v="71"/>
    <x v="3"/>
    <x v="9"/>
    <n v="3.6980499999999999E-2"/>
    <n v="2742495000"/>
  </r>
  <r>
    <n v="13949"/>
    <x v="13"/>
    <x v="71"/>
    <x v="3"/>
    <x v="10"/>
    <n v="2.5612699999999999E-2"/>
    <n v="1899454000"/>
  </r>
  <r>
    <n v="13950"/>
    <x v="13"/>
    <x v="71"/>
    <x v="3"/>
    <x v="11"/>
    <n v="1.8672399999999999E-2"/>
    <n v="1384759000"/>
  </r>
  <r>
    <n v="13951"/>
    <x v="13"/>
    <x v="71"/>
    <x v="3"/>
    <x v="12"/>
    <n v="4.8692000000000006E-3"/>
    <n v="361103000"/>
  </r>
  <r>
    <n v="13953"/>
    <x v="13"/>
    <x v="64"/>
    <x v="5"/>
    <x v="0"/>
    <n v="1.1624000000000001E-2"/>
    <n v="877932000"/>
  </r>
  <r>
    <n v="13954"/>
    <x v="13"/>
    <x v="64"/>
    <x v="5"/>
    <x v="1"/>
    <n v="4.0628999999999995E-3"/>
    <n v="306857000"/>
  </r>
  <r>
    <n v="13955"/>
    <x v="13"/>
    <x v="64"/>
    <x v="5"/>
    <x v="2"/>
    <n v="4.0720000000000001E-3"/>
    <n v="307547000"/>
  </r>
  <r>
    <n v="13956"/>
    <x v="13"/>
    <x v="64"/>
    <x v="5"/>
    <x v="17"/>
    <n v="1.219E-4"/>
    <n v="9211000"/>
  </r>
  <r>
    <n v="13957"/>
    <x v="13"/>
    <x v="64"/>
    <x v="5"/>
    <x v="3"/>
    <n v="3.5095999999999999E-3"/>
    <n v="265072999.99999997"/>
  </r>
  <r>
    <n v="13958"/>
    <x v="13"/>
    <x v="64"/>
    <x v="5"/>
    <x v="4"/>
    <n v="1.0939000000000001E-3"/>
    <n v="82618000"/>
  </r>
  <r>
    <n v="13959"/>
    <x v="13"/>
    <x v="64"/>
    <x v="5"/>
    <x v="5"/>
    <n v="2.3764199999999999E-2"/>
    <n v="1794854000"/>
  </r>
  <r>
    <n v="13960"/>
    <x v="13"/>
    <x v="64"/>
    <x v="5"/>
    <x v="6"/>
    <n v="4.1354100000000005E-2"/>
    <n v="3123371000"/>
  </r>
  <r>
    <n v="13961"/>
    <x v="13"/>
    <x v="64"/>
    <x v="5"/>
    <x v="7"/>
    <n v="5.31318E-2"/>
    <n v="4012915000"/>
  </r>
  <r>
    <n v="13962"/>
    <x v="13"/>
    <x v="64"/>
    <x v="5"/>
    <x v="8"/>
    <n v="0.13927049999999999"/>
    <n v="10518755000"/>
  </r>
  <r>
    <n v="13963"/>
    <x v="13"/>
    <x v="64"/>
    <x v="5"/>
    <x v="9"/>
    <n v="6.7762599999999992E-2"/>
    <n v="5117943000"/>
  </r>
  <r>
    <n v="13964"/>
    <x v="13"/>
    <x v="64"/>
    <x v="5"/>
    <x v="10"/>
    <n v="9.4359000000000005E-3"/>
    <n v="712667000"/>
  </r>
  <r>
    <n v="13965"/>
    <x v="13"/>
    <x v="64"/>
    <x v="5"/>
    <x v="11"/>
    <n v="2.24554E-2"/>
    <n v="1696003000"/>
  </r>
  <r>
    <n v="13966"/>
    <x v="13"/>
    <x v="64"/>
    <x v="5"/>
    <x v="12"/>
    <n v="1.0352300000000002E-2"/>
    <n v="781885000"/>
  </r>
  <r>
    <n v="13968"/>
    <x v="13"/>
    <x v="2"/>
    <x v="1"/>
    <x v="0"/>
    <n v="8.855E-4"/>
    <n v="461919000"/>
  </r>
  <r>
    <n v="13969"/>
    <x v="13"/>
    <x v="2"/>
    <x v="1"/>
    <x v="1"/>
    <n v="4.4799999999999998E-5"/>
    <n v="23375000"/>
  </r>
  <r>
    <n v="13970"/>
    <x v="13"/>
    <x v="2"/>
    <x v="1"/>
    <x v="2"/>
    <n v="2.7637900000000003E-2"/>
    <n v="14417120000"/>
  </r>
  <r>
    <n v="13971"/>
    <x v="13"/>
    <x v="2"/>
    <x v="1"/>
    <x v="17"/>
    <n v="9.3820000000000004E-4"/>
    <n v="489411000"/>
  </r>
  <r>
    <n v="13972"/>
    <x v="13"/>
    <x v="2"/>
    <x v="1"/>
    <x v="3"/>
    <n v="1.5520999999999998E-3"/>
    <n v="809621000"/>
  </r>
  <r>
    <n v="13973"/>
    <x v="13"/>
    <x v="2"/>
    <x v="1"/>
    <x v="4"/>
    <n v="1.5425599999999999E-2"/>
    <n v="8046669000"/>
  </r>
  <r>
    <n v="13974"/>
    <x v="13"/>
    <x v="2"/>
    <x v="1"/>
    <x v="5"/>
    <n v="3.7806000000000003E-3"/>
    <n v="1972122000"/>
  </r>
  <r>
    <n v="13975"/>
    <x v="13"/>
    <x v="2"/>
    <x v="1"/>
    <x v="6"/>
    <n v="8.0172199999999999E-2"/>
    <n v="41821242000"/>
  </r>
  <r>
    <n v="13976"/>
    <x v="13"/>
    <x v="2"/>
    <x v="1"/>
    <x v="7"/>
    <n v="6.3764600000000005E-2"/>
    <n v="33262318000"/>
  </r>
  <r>
    <n v="13977"/>
    <x v="13"/>
    <x v="2"/>
    <x v="1"/>
    <x v="8"/>
    <n v="0.200576"/>
    <n v="104629006000"/>
  </r>
  <r>
    <n v="13978"/>
    <x v="13"/>
    <x v="2"/>
    <x v="1"/>
    <x v="9"/>
    <n v="8.6312700000000006E-2"/>
    <n v="45024397000"/>
  </r>
  <r>
    <n v="13979"/>
    <x v="13"/>
    <x v="2"/>
    <x v="1"/>
    <x v="10"/>
    <n v="9.2443999999999998E-3"/>
    <n v="4822264000"/>
  </r>
  <r>
    <n v="13980"/>
    <x v="13"/>
    <x v="2"/>
    <x v="1"/>
    <x v="11"/>
    <n v="1.8698300000000001E-2"/>
    <n v="9753832000"/>
  </r>
  <r>
    <n v="13981"/>
    <x v="13"/>
    <x v="2"/>
    <x v="1"/>
    <x v="12"/>
    <n v="1.29634E-2"/>
    <n v="6762246000"/>
  </r>
  <r>
    <n v="13982"/>
    <x v="13"/>
    <x v="2"/>
    <x v="1"/>
    <x v="13"/>
    <n v="3.5457500000000003E-2"/>
    <n v="18496169000"/>
  </r>
  <r>
    <n v="13983"/>
    <x v="13"/>
    <x v="2"/>
    <x v="1"/>
    <x v="14"/>
    <n v="1.1349999999999999E-3"/>
    <n v="592075000"/>
  </r>
  <r>
    <n v="13984"/>
    <x v="13"/>
    <x v="2"/>
    <x v="1"/>
    <x v="15"/>
    <n v="2.5409E-3"/>
    <n v="1325462000"/>
  </r>
  <r>
    <n v="13985"/>
    <x v="13"/>
    <x v="2"/>
    <x v="1"/>
    <x v="16"/>
    <n v="1.9380000000000002E-4"/>
    <n v="101070000"/>
  </r>
  <r>
    <n v="13987"/>
    <x v="13"/>
    <x v="3"/>
    <x v="2"/>
    <x v="0"/>
    <n v="6.8771000000000006E-3"/>
    <n v="17005711000"/>
  </r>
  <r>
    <n v="13988"/>
    <x v="13"/>
    <x v="3"/>
    <x v="2"/>
    <x v="2"/>
    <n v="1.1642999999999999E-2"/>
    <n v="28790952000"/>
  </r>
  <r>
    <n v="13989"/>
    <x v="13"/>
    <x v="3"/>
    <x v="2"/>
    <x v="17"/>
    <n v="5.6959999999999997E-4"/>
    <n v="1408592000"/>
  </r>
  <r>
    <n v="13990"/>
    <x v="13"/>
    <x v="3"/>
    <x v="2"/>
    <x v="3"/>
    <n v="5.733E-4"/>
    <n v="1417701000"/>
  </r>
  <r>
    <n v="13991"/>
    <x v="13"/>
    <x v="3"/>
    <x v="2"/>
    <x v="4"/>
    <n v="6.2977000000000007E-3"/>
    <n v="15573104000"/>
  </r>
  <r>
    <n v="13992"/>
    <x v="13"/>
    <x v="3"/>
    <x v="2"/>
    <x v="5"/>
    <n v="1.1066800000000002E-2"/>
    <n v="27366169000"/>
  </r>
  <r>
    <n v="13993"/>
    <x v="13"/>
    <x v="3"/>
    <x v="2"/>
    <x v="6"/>
    <n v="4.74049E-2"/>
    <n v="117223706000"/>
  </r>
  <r>
    <n v="13994"/>
    <x v="13"/>
    <x v="3"/>
    <x v="2"/>
    <x v="7"/>
    <n v="5.1124299999999998E-2"/>
    <n v="126421118000"/>
  </r>
  <r>
    <n v="13995"/>
    <x v="13"/>
    <x v="3"/>
    <x v="2"/>
    <x v="8"/>
    <n v="0.13404830000000001"/>
    <n v="331477202000"/>
  </r>
  <r>
    <n v="13996"/>
    <x v="13"/>
    <x v="3"/>
    <x v="2"/>
    <x v="9"/>
    <n v="5.8144799999999996E-2"/>
    <n v="143781684000"/>
  </r>
  <r>
    <n v="13997"/>
    <x v="13"/>
    <x v="3"/>
    <x v="2"/>
    <x v="10"/>
    <n v="6.9995999999999999E-3"/>
    <n v="17308844000"/>
  </r>
  <r>
    <n v="13998"/>
    <x v="13"/>
    <x v="3"/>
    <x v="2"/>
    <x v="11"/>
    <n v="2.2803200000000003E-2"/>
    <n v="56388081000"/>
  </r>
  <r>
    <n v="13999"/>
    <x v="13"/>
    <x v="3"/>
    <x v="2"/>
    <x v="12"/>
    <n v="3.5505999999999997E-3"/>
    <n v="8779943000"/>
  </r>
  <r>
    <n v="14000"/>
    <x v="13"/>
    <x v="3"/>
    <x v="2"/>
    <x v="13"/>
    <n v="2.4058E-3"/>
    <n v="5949142000"/>
  </r>
  <r>
    <n v="14002"/>
    <x v="13"/>
    <x v="4"/>
    <x v="1"/>
    <x v="0"/>
    <n v="8.8892999999999993E-3"/>
    <n v="496123000"/>
  </r>
  <r>
    <n v="14003"/>
    <x v="13"/>
    <x v="4"/>
    <x v="1"/>
    <x v="1"/>
    <n v="4.9799999999999996E-4"/>
    <n v="27797000"/>
  </r>
  <r>
    <n v="14004"/>
    <x v="13"/>
    <x v="4"/>
    <x v="1"/>
    <x v="2"/>
    <n v="3.33566E-2"/>
    <n v="1861680000"/>
  </r>
  <r>
    <n v="14005"/>
    <x v="13"/>
    <x v="4"/>
    <x v="1"/>
    <x v="17"/>
    <n v="4.9689999999999999E-4"/>
    <n v="27735000"/>
  </r>
  <r>
    <n v="14006"/>
    <x v="13"/>
    <x v="4"/>
    <x v="1"/>
    <x v="3"/>
    <n v="1.0924999999999999E-3"/>
    <n v="60975000"/>
  </r>
  <r>
    <n v="14007"/>
    <x v="13"/>
    <x v="4"/>
    <x v="1"/>
    <x v="4"/>
    <n v="9.4205999999999995E-3"/>
    <n v="525779000"/>
  </r>
  <r>
    <n v="14008"/>
    <x v="13"/>
    <x v="4"/>
    <x v="1"/>
    <x v="5"/>
    <n v="1.31372E-2"/>
    <n v="733207000"/>
  </r>
  <r>
    <n v="14009"/>
    <x v="13"/>
    <x v="4"/>
    <x v="1"/>
    <x v="6"/>
    <n v="4.5163000000000002E-2"/>
    <n v="2520612000"/>
  </r>
  <r>
    <n v="14010"/>
    <x v="13"/>
    <x v="4"/>
    <x v="1"/>
    <x v="7"/>
    <n v="3.6854900000000003E-2"/>
    <n v="2056920999.9999998"/>
  </r>
  <r>
    <n v="14011"/>
    <x v="13"/>
    <x v="4"/>
    <x v="1"/>
    <x v="8"/>
    <n v="0.13488790000000001"/>
    <n v="7528278000"/>
  </r>
  <r>
    <n v="14012"/>
    <x v="13"/>
    <x v="4"/>
    <x v="1"/>
    <x v="9"/>
    <n v="3.6758199999999998E-2"/>
    <n v="2051525999.9999998"/>
  </r>
  <r>
    <n v="14013"/>
    <x v="13"/>
    <x v="4"/>
    <x v="1"/>
    <x v="10"/>
    <n v="1.2017100000000001E-2"/>
    <n v="670692000"/>
  </r>
  <r>
    <n v="14014"/>
    <x v="13"/>
    <x v="4"/>
    <x v="1"/>
    <x v="11"/>
    <n v="2.6161799999999999E-2"/>
    <n v="1460124000"/>
  </r>
  <r>
    <n v="14015"/>
    <x v="13"/>
    <x v="4"/>
    <x v="1"/>
    <x v="12"/>
    <n v="7.5929000000000005E-3"/>
    <n v="423768000"/>
  </r>
  <r>
    <n v="14016"/>
    <x v="13"/>
    <x v="4"/>
    <x v="1"/>
    <x v="13"/>
    <n v="1.0588500000000001E-2"/>
    <n v="590961000"/>
  </r>
  <r>
    <n v="14017"/>
    <x v="13"/>
    <x v="4"/>
    <x v="1"/>
    <x v="14"/>
    <n v="7.1080000000000004E-4"/>
    <n v="39672000"/>
  </r>
  <r>
    <n v="14019"/>
    <x v="13"/>
    <x v="72"/>
    <x v="7"/>
    <x v="0"/>
    <n v="3.4453000000000001E-3"/>
    <n v="6364200000"/>
  </r>
  <r>
    <n v="14020"/>
    <x v="13"/>
    <x v="72"/>
    <x v="7"/>
    <x v="1"/>
    <n v="1.908E-4"/>
    <n v="352380000"/>
  </r>
  <r>
    <n v="14021"/>
    <x v="13"/>
    <x v="72"/>
    <x v="7"/>
    <x v="2"/>
    <n v="1.1767399999999999E-2"/>
    <n v="21736907000"/>
  </r>
  <r>
    <n v="14022"/>
    <x v="13"/>
    <x v="72"/>
    <x v="7"/>
    <x v="3"/>
    <n v="3.0831999999999999E-3"/>
    <n v="5695357000"/>
  </r>
  <r>
    <n v="14023"/>
    <x v="13"/>
    <x v="72"/>
    <x v="7"/>
    <x v="4"/>
    <n v="5.9447000000000007E-3"/>
    <n v="10981060000"/>
  </r>
  <r>
    <n v="14024"/>
    <x v="13"/>
    <x v="72"/>
    <x v="7"/>
    <x v="5"/>
    <n v="4.5221000000000003E-3"/>
    <n v="8353254999.999999"/>
  </r>
  <r>
    <n v="14025"/>
    <x v="13"/>
    <x v="72"/>
    <x v="7"/>
    <x v="6"/>
    <n v="8.1084099999999992E-2"/>
    <n v="149779054000"/>
  </r>
  <r>
    <n v="14026"/>
    <x v="13"/>
    <x v="72"/>
    <x v="7"/>
    <x v="7"/>
    <n v="4.6527499999999999E-2"/>
    <n v="85945820000"/>
  </r>
  <r>
    <n v="14027"/>
    <x v="13"/>
    <x v="72"/>
    <x v="7"/>
    <x v="8"/>
    <n v="0.1028327"/>
    <n v="189953308000"/>
  </r>
  <r>
    <n v="14028"/>
    <x v="13"/>
    <x v="72"/>
    <x v="7"/>
    <x v="9"/>
    <n v="5.4713000000000005E-2"/>
    <n v="101066133000"/>
  </r>
  <r>
    <n v="14029"/>
    <x v="13"/>
    <x v="72"/>
    <x v="7"/>
    <x v="10"/>
    <n v="8.5196999999999998E-3"/>
    <n v="15737707000"/>
  </r>
  <r>
    <n v="14030"/>
    <x v="13"/>
    <x v="72"/>
    <x v="7"/>
    <x v="11"/>
    <n v="1.7149299999999999E-2"/>
    <n v="31678300000"/>
  </r>
  <r>
    <n v="14031"/>
    <x v="13"/>
    <x v="72"/>
    <x v="7"/>
    <x v="12"/>
    <n v="8.765199999999999E-3"/>
    <n v="16191045000"/>
  </r>
  <r>
    <n v="14032"/>
    <x v="13"/>
    <x v="72"/>
    <x v="7"/>
    <x v="13"/>
    <n v="5.8196000000000003E-3"/>
    <n v="10750023000"/>
  </r>
  <r>
    <n v="14033"/>
    <x v="13"/>
    <x v="72"/>
    <x v="7"/>
    <x v="16"/>
    <n v="3.4757999999999998E-3"/>
    <n v="6420503000"/>
  </r>
  <r>
    <n v="14035"/>
    <x v="13"/>
    <x v="86"/>
    <x v="2"/>
    <x v="4"/>
    <n v="1.6164999999999999E-3"/>
    <n v="450014000"/>
  </r>
  <r>
    <n v="14036"/>
    <x v="13"/>
    <x v="86"/>
    <x v="2"/>
    <x v="5"/>
    <n v="6.6461000000000003E-3"/>
    <n v="1850161000"/>
  </r>
  <r>
    <n v="14037"/>
    <x v="13"/>
    <x v="86"/>
    <x v="2"/>
    <x v="6"/>
    <n v="3.7332400000000002E-2"/>
    <n v="10392751000"/>
  </r>
  <r>
    <n v="14038"/>
    <x v="13"/>
    <x v="86"/>
    <x v="2"/>
    <x v="7"/>
    <n v="3.8233500000000004E-2"/>
    <n v="10643604000"/>
  </r>
  <r>
    <n v="14039"/>
    <x v="13"/>
    <x v="86"/>
    <x v="2"/>
    <x v="8"/>
    <n v="7.1155899999999994E-2"/>
    <n v="19808685000"/>
  </r>
  <r>
    <n v="14040"/>
    <x v="13"/>
    <x v="86"/>
    <x v="2"/>
    <x v="9"/>
    <n v="2.2136800000000002E-2"/>
    <n v="6162547000"/>
  </r>
  <r>
    <n v="14041"/>
    <x v="13"/>
    <x v="86"/>
    <x v="2"/>
    <x v="10"/>
    <n v="1.0944199999999999E-2"/>
    <n v="3046695000"/>
  </r>
  <r>
    <n v="14042"/>
    <x v="13"/>
    <x v="86"/>
    <x v="2"/>
    <x v="11"/>
    <n v="1.77041E-2"/>
    <n v="4928552000"/>
  </r>
  <r>
    <n v="14043"/>
    <x v="13"/>
    <x v="86"/>
    <x v="2"/>
    <x v="12"/>
    <n v="3.6584E-3"/>
    <n v="1018434000"/>
  </r>
  <r>
    <n v="14045"/>
    <x v="13"/>
    <x v="67"/>
    <x v="3"/>
    <x v="0"/>
    <n v="2.5544799999999999E-2"/>
    <n v="244475319000"/>
  </r>
  <r>
    <n v="14046"/>
    <x v="13"/>
    <x v="67"/>
    <x v="3"/>
    <x v="1"/>
    <n v="1.7180000000000001E-3"/>
    <n v="16442216000"/>
  </r>
  <r>
    <n v="14047"/>
    <x v="13"/>
    <x v="67"/>
    <x v="3"/>
    <x v="2"/>
    <n v="2.0929000000000003E-2"/>
    <n v="200299936000"/>
  </r>
  <r>
    <n v="14048"/>
    <x v="13"/>
    <x v="67"/>
    <x v="3"/>
    <x v="17"/>
    <n v="5.7160000000000002E-4"/>
    <n v="5470710000"/>
  </r>
  <r>
    <n v="14049"/>
    <x v="13"/>
    <x v="67"/>
    <x v="3"/>
    <x v="3"/>
    <n v="1.3147E-3"/>
    <n v="12582356000"/>
  </r>
  <r>
    <n v="14050"/>
    <x v="13"/>
    <x v="67"/>
    <x v="3"/>
    <x v="4"/>
    <n v="5.8221000000000002E-3"/>
    <n v="55719894000"/>
  </r>
  <r>
    <n v="14051"/>
    <x v="13"/>
    <x v="67"/>
    <x v="3"/>
    <x v="5"/>
    <n v="2.1617000000000001E-2"/>
    <n v="206885086000"/>
  </r>
  <r>
    <n v="14052"/>
    <x v="13"/>
    <x v="67"/>
    <x v="3"/>
    <x v="6"/>
    <n v="8.8661E-3"/>
    <n v="84853051000"/>
  </r>
  <r>
    <n v="14053"/>
    <x v="13"/>
    <x v="67"/>
    <x v="3"/>
    <x v="7"/>
    <n v="3.87447E-2"/>
    <n v="370805295000"/>
  </r>
  <r>
    <n v="14054"/>
    <x v="13"/>
    <x v="67"/>
    <x v="3"/>
    <x v="8"/>
    <n v="7.5463600000000006E-2"/>
    <n v="722221518000"/>
  </r>
  <r>
    <n v="14055"/>
    <x v="13"/>
    <x v="67"/>
    <x v="3"/>
    <x v="9"/>
    <n v="2.75584E-2"/>
    <n v="263746568000.00003"/>
  </r>
  <r>
    <n v="14056"/>
    <x v="13"/>
    <x v="67"/>
    <x v="3"/>
    <x v="10"/>
    <n v="1.25398E-2"/>
    <n v="120011459000"/>
  </r>
  <r>
    <n v="14057"/>
    <x v="13"/>
    <x v="67"/>
    <x v="3"/>
    <x v="11"/>
    <n v="1.3132E-2"/>
    <n v="125679208000"/>
  </r>
  <r>
    <n v="14058"/>
    <x v="13"/>
    <x v="67"/>
    <x v="3"/>
    <x v="12"/>
    <n v="4.548E-3"/>
    <n v="43526068000"/>
  </r>
  <r>
    <n v="14060"/>
    <x v="13"/>
    <x v="56"/>
    <x v="3"/>
    <x v="0"/>
    <n v="2.9280000000000002E-4"/>
    <n v="80712000"/>
  </r>
  <r>
    <n v="14061"/>
    <x v="13"/>
    <x v="56"/>
    <x v="3"/>
    <x v="1"/>
    <n v="2.2981E-3"/>
    <n v="633574000"/>
  </r>
  <r>
    <n v="14062"/>
    <x v="13"/>
    <x v="56"/>
    <x v="3"/>
    <x v="2"/>
    <n v="2.0592000000000003E-2"/>
    <n v="5677153000"/>
  </r>
  <r>
    <n v="14063"/>
    <x v="13"/>
    <x v="56"/>
    <x v="3"/>
    <x v="17"/>
    <n v="4.0030000000000003E-4"/>
    <n v="110366000"/>
  </r>
  <r>
    <n v="14064"/>
    <x v="13"/>
    <x v="56"/>
    <x v="3"/>
    <x v="3"/>
    <n v="7.2999999999999999E-5"/>
    <n v="20113000"/>
  </r>
  <r>
    <n v="14065"/>
    <x v="13"/>
    <x v="56"/>
    <x v="3"/>
    <x v="4"/>
    <n v="6.0435999999999997E-3"/>
    <n v="1666194000"/>
  </r>
  <r>
    <n v="14066"/>
    <x v="13"/>
    <x v="56"/>
    <x v="3"/>
    <x v="5"/>
    <n v="1.2632399999999998E-2"/>
    <n v="3482723000"/>
  </r>
  <r>
    <n v="14067"/>
    <x v="13"/>
    <x v="56"/>
    <x v="3"/>
    <x v="6"/>
    <n v="3.3360099999999997E-2"/>
    <n v="9197267000"/>
  </r>
  <r>
    <n v="14068"/>
    <x v="13"/>
    <x v="56"/>
    <x v="3"/>
    <x v="7"/>
    <n v="3.38001E-2"/>
    <n v="9318592000"/>
  </r>
  <r>
    <n v="14069"/>
    <x v="13"/>
    <x v="56"/>
    <x v="3"/>
    <x v="8"/>
    <n v="2.9925099999999996E-2"/>
    <n v="8250258000"/>
  </r>
  <r>
    <n v="14070"/>
    <x v="13"/>
    <x v="56"/>
    <x v="3"/>
    <x v="9"/>
    <n v="3.2564099999999999E-2"/>
    <n v="8977824000"/>
  </r>
  <r>
    <n v="14071"/>
    <x v="13"/>
    <x v="56"/>
    <x v="3"/>
    <x v="10"/>
    <n v="0"/>
    <n v="0"/>
  </r>
  <r>
    <n v="14072"/>
    <x v="13"/>
    <x v="56"/>
    <x v="3"/>
    <x v="11"/>
    <n v="1.7424100000000001E-2"/>
    <n v="4803765000"/>
  </r>
  <r>
    <n v="14073"/>
    <x v="13"/>
    <x v="56"/>
    <x v="3"/>
    <x v="12"/>
    <n v="7.0009E-3"/>
    <n v="1930119000"/>
  </r>
  <r>
    <n v="14074"/>
    <x v="13"/>
    <x v="56"/>
    <x v="3"/>
    <x v="13"/>
    <n v="1.02156E-2"/>
    <n v="2816400000"/>
  </r>
  <r>
    <n v="14075"/>
    <x v="13"/>
    <x v="56"/>
    <x v="3"/>
    <x v="14"/>
    <n v="6.2850000000000004E-4"/>
    <n v="173285000"/>
  </r>
  <r>
    <n v="14076"/>
    <x v="13"/>
    <x v="56"/>
    <x v="3"/>
    <x v="15"/>
    <n v="6.0470000000000001E-4"/>
    <n v="166710000"/>
  </r>
  <r>
    <n v="14077"/>
    <x v="13"/>
    <x v="56"/>
    <x v="3"/>
    <x v="16"/>
    <n v="0"/>
    <n v="0"/>
  </r>
  <r>
    <n v="14079"/>
    <x v="13"/>
    <x v="5"/>
    <x v="3"/>
    <x v="4"/>
    <n v="1.8479999999999998E-3"/>
    <n v="95239000"/>
  </r>
  <r>
    <n v="14080"/>
    <x v="13"/>
    <x v="5"/>
    <x v="3"/>
    <x v="5"/>
    <n v="3.872E-3"/>
    <n v="199551000"/>
  </r>
  <r>
    <n v="14081"/>
    <x v="13"/>
    <x v="5"/>
    <x v="3"/>
    <x v="6"/>
    <n v="1.08025E-2"/>
    <n v="556724000"/>
  </r>
  <r>
    <n v="14082"/>
    <x v="13"/>
    <x v="5"/>
    <x v="3"/>
    <x v="7"/>
    <n v="1.94872E-2"/>
    <n v="1004306000"/>
  </r>
  <r>
    <n v="14083"/>
    <x v="13"/>
    <x v="5"/>
    <x v="3"/>
    <x v="8"/>
    <n v="2.01408E-2"/>
    <n v="1037987000.0000001"/>
  </r>
  <r>
    <n v="14084"/>
    <x v="13"/>
    <x v="5"/>
    <x v="3"/>
    <x v="9"/>
    <n v="1.7888299999999999E-2"/>
    <n v="921904000"/>
  </r>
  <r>
    <n v="14085"/>
    <x v="13"/>
    <x v="5"/>
    <x v="3"/>
    <x v="10"/>
    <n v="0"/>
    <n v="0"/>
  </r>
  <r>
    <n v="14086"/>
    <x v="13"/>
    <x v="5"/>
    <x v="3"/>
    <x v="11"/>
    <n v="1.4704500000000001E-2"/>
    <n v="757818000"/>
  </r>
  <r>
    <n v="14087"/>
    <x v="13"/>
    <x v="5"/>
    <x v="3"/>
    <x v="12"/>
    <n v="5.1651000000000006E-3"/>
    <n v="266194000.00000003"/>
  </r>
  <r>
    <n v="14089"/>
    <x v="13"/>
    <x v="74"/>
    <x v="2"/>
    <x v="0"/>
    <n v="3.0192000000000001E-3"/>
    <n v="1153691000"/>
  </r>
  <r>
    <n v="14090"/>
    <x v="13"/>
    <x v="74"/>
    <x v="2"/>
    <x v="1"/>
    <n v="2.1149999999999999E-4"/>
    <n v="80801000"/>
  </r>
  <r>
    <n v="14091"/>
    <x v="13"/>
    <x v="74"/>
    <x v="2"/>
    <x v="2"/>
    <n v="2.2176399999999999E-2"/>
    <n v="8473954000"/>
  </r>
  <r>
    <n v="14092"/>
    <x v="13"/>
    <x v="74"/>
    <x v="2"/>
    <x v="17"/>
    <n v="8.7099999999999992E-4"/>
    <n v="332837000"/>
  </r>
  <r>
    <n v="14093"/>
    <x v="13"/>
    <x v="74"/>
    <x v="2"/>
    <x v="3"/>
    <n v="6.3843000000000007E-3"/>
    <n v="2439553000"/>
  </r>
  <r>
    <n v="14094"/>
    <x v="13"/>
    <x v="74"/>
    <x v="2"/>
    <x v="4"/>
    <n v="4.4532E-3"/>
    <n v="1701640000"/>
  </r>
  <r>
    <n v="14095"/>
    <x v="13"/>
    <x v="74"/>
    <x v="2"/>
    <x v="5"/>
    <n v="4.9097000000000003E-3"/>
    <n v="1876085000"/>
  </r>
  <r>
    <n v="14096"/>
    <x v="13"/>
    <x v="74"/>
    <x v="2"/>
    <x v="6"/>
    <n v="5.2217300000000001E-2"/>
    <n v="19953068000"/>
  </r>
  <r>
    <n v="14097"/>
    <x v="13"/>
    <x v="74"/>
    <x v="2"/>
    <x v="7"/>
    <n v="3.9711900000000001E-2"/>
    <n v="15174563000"/>
  </r>
  <r>
    <n v="14098"/>
    <x v="13"/>
    <x v="74"/>
    <x v="2"/>
    <x v="8"/>
    <n v="8.7330400000000002E-2"/>
    <n v="33370339000"/>
  </r>
  <r>
    <n v="14099"/>
    <x v="13"/>
    <x v="74"/>
    <x v="2"/>
    <x v="9"/>
    <n v="4.5690099999999997E-2"/>
    <n v="17458934000"/>
  </r>
  <r>
    <n v="14100"/>
    <x v="13"/>
    <x v="74"/>
    <x v="2"/>
    <x v="10"/>
    <n v="1.4073800000000001E-2"/>
    <n v="5377825000"/>
  </r>
  <r>
    <n v="14101"/>
    <x v="13"/>
    <x v="74"/>
    <x v="2"/>
    <x v="11"/>
    <n v="1.9773300000000001E-2"/>
    <n v="7555710000"/>
  </r>
  <r>
    <n v="14102"/>
    <x v="13"/>
    <x v="74"/>
    <x v="2"/>
    <x v="12"/>
    <n v="6.3772999999999998E-3"/>
    <n v="2436877000"/>
  </r>
  <r>
    <n v="14103"/>
    <x v="13"/>
    <x v="74"/>
    <x v="2"/>
    <x v="13"/>
    <n v="6.9220999999999996E-3"/>
    <n v="2645034000"/>
  </r>
  <r>
    <n v="14104"/>
    <x v="13"/>
    <x v="74"/>
    <x v="2"/>
    <x v="14"/>
    <n v="2.9409999999999999E-4"/>
    <n v="112372000"/>
  </r>
  <r>
    <n v="14105"/>
    <x v="13"/>
    <x v="74"/>
    <x v="2"/>
    <x v="15"/>
    <n v="0"/>
    <n v="0"/>
  </r>
  <r>
    <n v="14106"/>
    <x v="13"/>
    <x v="74"/>
    <x v="2"/>
    <x v="16"/>
    <n v="0"/>
    <n v="0"/>
  </r>
  <r>
    <n v="14108"/>
    <x v="13"/>
    <x v="75"/>
    <x v="0"/>
    <x v="4"/>
    <n v="7.2960999999999998E-3"/>
    <n v="2110000"/>
  </r>
  <r>
    <n v="14109"/>
    <x v="13"/>
    <x v="75"/>
    <x v="0"/>
    <x v="5"/>
    <n v="4.0550000000000004E-4"/>
    <n v="117000"/>
  </r>
  <r>
    <n v="14110"/>
    <x v="13"/>
    <x v="75"/>
    <x v="0"/>
    <x v="6"/>
    <n v="3.6372700000000001E-2"/>
    <n v="10519000"/>
  </r>
  <r>
    <n v="14111"/>
    <x v="13"/>
    <x v="75"/>
    <x v="0"/>
    <x v="7"/>
    <n v="4.2012799999999996E-2"/>
    <n v="12150000"/>
  </r>
  <r>
    <n v="14112"/>
    <x v="13"/>
    <x v="75"/>
    <x v="0"/>
    <x v="8"/>
    <n v="3.9330299999999999E-2"/>
    <n v="11374000"/>
  </r>
  <r>
    <n v="14113"/>
    <x v="13"/>
    <x v="75"/>
    <x v="0"/>
    <x v="9"/>
    <n v="9.5912500000000012E-2"/>
    <n v="27738000"/>
  </r>
  <r>
    <n v="14114"/>
    <x v="13"/>
    <x v="75"/>
    <x v="0"/>
    <x v="10"/>
    <n v="8.1670000000000006E-4"/>
    <n v="236000"/>
  </r>
  <r>
    <n v="14115"/>
    <x v="13"/>
    <x v="75"/>
    <x v="0"/>
    <x v="11"/>
    <n v="1.9160400000000001E-2"/>
    <n v="5541000"/>
  </r>
  <r>
    <n v="14116"/>
    <x v="13"/>
    <x v="75"/>
    <x v="0"/>
    <x v="12"/>
    <n v="3.8168000000000004E-3"/>
    <n v="1104000"/>
  </r>
  <r>
    <n v="14118"/>
    <x v="13"/>
    <x v="82"/>
    <x v="2"/>
    <x v="0"/>
    <n v="4.3211999999999999E-3"/>
    <n v="220161000"/>
  </r>
  <r>
    <n v="14119"/>
    <x v="13"/>
    <x v="82"/>
    <x v="2"/>
    <x v="1"/>
    <n v="2.6551999999999999E-3"/>
    <n v="135282000"/>
  </r>
  <r>
    <n v="14120"/>
    <x v="13"/>
    <x v="82"/>
    <x v="2"/>
    <x v="2"/>
    <n v="1.5412799999999999E-2"/>
    <n v="785278000"/>
  </r>
  <r>
    <n v="14121"/>
    <x v="13"/>
    <x v="82"/>
    <x v="2"/>
    <x v="17"/>
    <n v="2.9710000000000001E-4"/>
    <n v="15135000"/>
  </r>
  <r>
    <n v="14122"/>
    <x v="13"/>
    <x v="82"/>
    <x v="2"/>
    <x v="3"/>
    <n v="4.49E-5"/>
    <n v="2288000"/>
  </r>
  <r>
    <n v="14123"/>
    <x v="13"/>
    <x v="82"/>
    <x v="2"/>
    <x v="4"/>
    <n v="3.9523000000000006E-3"/>
    <n v="201366000"/>
  </r>
  <r>
    <n v="14124"/>
    <x v="13"/>
    <x v="82"/>
    <x v="2"/>
    <x v="5"/>
    <n v="8.2337E-3"/>
    <n v="419506000"/>
  </r>
  <r>
    <n v="14125"/>
    <x v="13"/>
    <x v="82"/>
    <x v="2"/>
    <x v="6"/>
    <n v="6.335600000000001E-2"/>
    <n v="3227968000"/>
  </r>
  <r>
    <n v="14126"/>
    <x v="13"/>
    <x v="82"/>
    <x v="2"/>
    <x v="7"/>
    <n v="7.3701699999999995E-2"/>
    <n v="3755075000"/>
  </r>
  <r>
    <n v="14127"/>
    <x v="13"/>
    <x v="82"/>
    <x v="2"/>
    <x v="8"/>
    <n v="8.1384299999999993E-2"/>
    <n v="4146502999.9999995"/>
  </r>
  <r>
    <n v="14128"/>
    <x v="13"/>
    <x v="82"/>
    <x v="2"/>
    <x v="9"/>
    <n v="3.3142499999999998E-2"/>
    <n v="1688597000"/>
  </r>
  <r>
    <n v="14129"/>
    <x v="13"/>
    <x v="82"/>
    <x v="2"/>
    <x v="10"/>
    <n v="0"/>
    <n v="0"/>
  </r>
  <r>
    <n v="14130"/>
    <x v="13"/>
    <x v="82"/>
    <x v="2"/>
    <x v="11"/>
    <n v="2.4614799999999999E-2"/>
    <n v="1254114000"/>
  </r>
  <r>
    <n v="14131"/>
    <x v="13"/>
    <x v="82"/>
    <x v="2"/>
    <x v="12"/>
    <n v="2.748E-3"/>
    <n v="140012000"/>
  </r>
  <r>
    <n v="14132"/>
    <x v="13"/>
    <x v="82"/>
    <x v="2"/>
    <x v="13"/>
    <n v="3.7093E-3"/>
    <n v="188986000"/>
  </r>
  <r>
    <n v="14133"/>
    <x v="13"/>
    <x v="82"/>
    <x v="2"/>
    <x v="14"/>
    <n v="7.7789999999999999E-4"/>
    <n v="39634000"/>
  </r>
  <r>
    <n v="14134"/>
    <x v="13"/>
    <x v="82"/>
    <x v="2"/>
    <x v="15"/>
    <n v="2.1850000000000003E-4"/>
    <n v="11130000"/>
  </r>
  <r>
    <n v="14135"/>
    <x v="13"/>
    <x v="82"/>
    <x v="2"/>
    <x v="16"/>
    <n v="1.6107999999999999E-3"/>
    <n v="82068000"/>
  </r>
  <r>
    <n v="14137"/>
    <x v="13"/>
    <x v="6"/>
    <x v="1"/>
    <x v="0"/>
    <n v="1.2983000000000001E-3"/>
    <n v="76641000"/>
  </r>
  <r>
    <n v="14138"/>
    <x v="13"/>
    <x v="6"/>
    <x v="1"/>
    <x v="1"/>
    <n v="2.2440000000000001E-4"/>
    <n v="13247000"/>
  </r>
  <r>
    <n v="14139"/>
    <x v="13"/>
    <x v="6"/>
    <x v="1"/>
    <x v="2"/>
    <n v="6.0193E-3"/>
    <n v="355329000"/>
  </r>
  <r>
    <n v="14140"/>
    <x v="13"/>
    <x v="6"/>
    <x v="1"/>
    <x v="17"/>
    <n v="3.0899999999999999E-5"/>
    <n v="1821000"/>
  </r>
  <r>
    <n v="14141"/>
    <x v="13"/>
    <x v="6"/>
    <x v="1"/>
    <x v="3"/>
    <n v="7.4740000000000006E-4"/>
    <n v="44120000"/>
  </r>
  <r>
    <n v="14142"/>
    <x v="13"/>
    <x v="6"/>
    <x v="1"/>
    <x v="4"/>
    <n v="8.477999999999999E-4"/>
    <n v="50047000"/>
  </r>
  <r>
    <n v="14143"/>
    <x v="13"/>
    <x v="6"/>
    <x v="1"/>
    <x v="5"/>
    <n v="2.8809E-3"/>
    <n v="170067000"/>
  </r>
  <r>
    <n v="14144"/>
    <x v="13"/>
    <x v="6"/>
    <x v="1"/>
    <x v="6"/>
    <n v="8.4276999999999998E-3"/>
    <n v="497502000"/>
  </r>
  <r>
    <n v="14145"/>
    <x v="13"/>
    <x v="6"/>
    <x v="1"/>
    <x v="7"/>
    <n v="6.8157000000000001E-3"/>
    <n v="402343000"/>
  </r>
  <r>
    <n v="14146"/>
    <x v="13"/>
    <x v="6"/>
    <x v="1"/>
    <x v="8"/>
    <n v="1.9684900000000002E-2"/>
    <n v="1162040000"/>
  </r>
  <r>
    <n v="14147"/>
    <x v="13"/>
    <x v="6"/>
    <x v="1"/>
    <x v="9"/>
    <n v="8.2565999999999994E-3"/>
    <n v="487402000"/>
  </r>
  <r>
    <n v="14148"/>
    <x v="13"/>
    <x v="6"/>
    <x v="1"/>
    <x v="10"/>
    <n v="1.7669999999999999E-3"/>
    <n v="104307000"/>
  </r>
  <r>
    <n v="14149"/>
    <x v="13"/>
    <x v="6"/>
    <x v="1"/>
    <x v="11"/>
    <n v="3.0264000000000003E-3"/>
    <n v="178652000"/>
  </r>
  <r>
    <n v="14150"/>
    <x v="13"/>
    <x v="6"/>
    <x v="1"/>
    <x v="12"/>
    <n v="2.2347000000000001E-3"/>
    <n v="131919999.99999999"/>
  </r>
  <r>
    <n v="14151"/>
    <x v="13"/>
    <x v="6"/>
    <x v="1"/>
    <x v="13"/>
    <n v="1.8887999999999999E-3"/>
    <n v="111498000"/>
  </r>
  <r>
    <n v="14152"/>
    <x v="13"/>
    <x v="6"/>
    <x v="1"/>
    <x v="14"/>
    <n v="3.3540000000000002E-4"/>
    <n v="19801000"/>
  </r>
  <r>
    <n v="14153"/>
    <x v="13"/>
    <x v="6"/>
    <x v="1"/>
    <x v="15"/>
    <n v="1.8650000000000001E-4"/>
    <n v="11012000"/>
  </r>
  <r>
    <n v="14154"/>
    <x v="13"/>
    <x v="6"/>
    <x v="1"/>
    <x v="16"/>
    <n v="1.161E-4"/>
    <n v="6856000"/>
  </r>
  <r>
    <n v="14156"/>
    <x v="13"/>
    <x v="7"/>
    <x v="1"/>
    <x v="0"/>
    <n v="7.5851999999999994E-3"/>
    <n v="181687000"/>
  </r>
  <r>
    <n v="14157"/>
    <x v="13"/>
    <x v="7"/>
    <x v="1"/>
    <x v="1"/>
    <n v="2.2179999999999997E-4"/>
    <n v="5312000"/>
  </r>
  <r>
    <n v="14158"/>
    <x v="13"/>
    <x v="7"/>
    <x v="1"/>
    <x v="2"/>
    <n v="9.7032999999999998E-3"/>
    <n v="232421000"/>
  </r>
  <r>
    <n v="14159"/>
    <x v="13"/>
    <x v="7"/>
    <x v="1"/>
    <x v="17"/>
    <n v="1.4084E-3"/>
    <n v="33734000"/>
  </r>
  <r>
    <n v="14160"/>
    <x v="13"/>
    <x v="7"/>
    <x v="1"/>
    <x v="3"/>
    <n v="1.8187000000000001E-3"/>
    <n v="43562000"/>
  </r>
  <r>
    <n v="14161"/>
    <x v="13"/>
    <x v="7"/>
    <x v="1"/>
    <x v="4"/>
    <n v="2.4396999999999999E-3"/>
    <n v="58437000"/>
  </r>
  <r>
    <n v="14162"/>
    <x v="13"/>
    <x v="7"/>
    <x v="1"/>
    <x v="5"/>
    <n v="1.9345500000000002E-2"/>
    <n v="463380000"/>
  </r>
  <r>
    <n v="14163"/>
    <x v="13"/>
    <x v="7"/>
    <x v="1"/>
    <x v="6"/>
    <n v="3.0839699999999998E-2"/>
    <n v="738699000"/>
  </r>
  <r>
    <n v="14164"/>
    <x v="13"/>
    <x v="7"/>
    <x v="1"/>
    <x v="7"/>
    <n v="6.3365099999999994E-2"/>
    <n v="1517773000"/>
  </r>
  <r>
    <n v="14165"/>
    <x v="13"/>
    <x v="7"/>
    <x v="1"/>
    <x v="8"/>
    <n v="0.1351803"/>
    <n v="3237952000"/>
  </r>
  <r>
    <n v="14166"/>
    <x v="13"/>
    <x v="7"/>
    <x v="1"/>
    <x v="9"/>
    <n v="8.8926200000000011E-2"/>
    <n v="2130036000"/>
  </r>
  <r>
    <n v="14167"/>
    <x v="13"/>
    <x v="7"/>
    <x v="1"/>
    <x v="10"/>
    <n v="1.6728400000000001E-2"/>
    <n v="400693000"/>
  </r>
  <r>
    <n v="14168"/>
    <x v="13"/>
    <x v="7"/>
    <x v="1"/>
    <x v="11"/>
    <n v="2.1613299999999998E-2"/>
    <n v="517700000.00000006"/>
  </r>
  <r>
    <n v="14169"/>
    <x v="13"/>
    <x v="7"/>
    <x v="1"/>
    <x v="12"/>
    <n v="9.1155000000000003E-3"/>
    <n v="218343000"/>
  </r>
  <r>
    <n v="14170"/>
    <x v="13"/>
    <x v="7"/>
    <x v="1"/>
    <x v="13"/>
    <n v="1.2885899999999999E-2"/>
    <n v="308655000"/>
  </r>
  <r>
    <n v="14171"/>
    <x v="13"/>
    <x v="7"/>
    <x v="1"/>
    <x v="14"/>
    <n v="5.9716999999999999E-3"/>
    <n v="143038000"/>
  </r>
  <r>
    <n v="14172"/>
    <x v="13"/>
    <x v="7"/>
    <x v="1"/>
    <x v="15"/>
    <n v="1.1921E-3"/>
    <n v="28555000"/>
  </r>
  <r>
    <n v="14173"/>
    <x v="13"/>
    <x v="7"/>
    <x v="1"/>
    <x v="16"/>
    <n v="2.5510000000000002E-4"/>
    <n v="6109000"/>
  </r>
  <r>
    <n v="14175"/>
    <x v="13"/>
    <x v="8"/>
    <x v="1"/>
    <x v="0"/>
    <n v="3.8194000000000001E-3"/>
    <n v="808509000"/>
  </r>
  <r>
    <n v="14176"/>
    <x v="13"/>
    <x v="8"/>
    <x v="1"/>
    <x v="1"/>
    <n v="8.8299999999999991E-5"/>
    <n v="18702000"/>
  </r>
  <r>
    <n v="14177"/>
    <x v="13"/>
    <x v="8"/>
    <x v="1"/>
    <x v="2"/>
    <n v="3.19177E-2"/>
    <n v="6756518000"/>
  </r>
  <r>
    <n v="14178"/>
    <x v="13"/>
    <x v="8"/>
    <x v="1"/>
    <x v="17"/>
    <n v="1.484E-4"/>
    <n v="31425000"/>
  </r>
  <r>
    <n v="14179"/>
    <x v="13"/>
    <x v="8"/>
    <x v="1"/>
    <x v="3"/>
    <n v="1.0782799999999999E-2"/>
    <n v="2282558000"/>
  </r>
  <r>
    <n v="14180"/>
    <x v="13"/>
    <x v="8"/>
    <x v="1"/>
    <x v="4"/>
    <n v="1.0041E-2"/>
    <n v="2125536999.9999998"/>
  </r>
  <r>
    <n v="14181"/>
    <x v="13"/>
    <x v="8"/>
    <x v="1"/>
    <x v="5"/>
    <n v="8.116E-3"/>
    <n v="1718038000"/>
  </r>
  <r>
    <n v="14182"/>
    <x v="13"/>
    <x v="8"/>
    <x v="1"/>
    <x v="6"/>
    <n v="7.5760599999999997E-2"/>
    <n v="16037437000"/>
  </r>
  <r>
    <n v="14183"/>
    <x v="13"/>
    <x v="8"/>
    <x v="1"/>
    <x v="7"/>
    <n v="4.5200199999999996E-2"/>
    <n v="9568238000"/>
  </r>
  <r>
    <n v="14184"/>
    <x v="13"/>
    <x v="8"/>
    <x v="1"/>
    <x v="8"/>
    <n v="0.1383153"/>
    <n v="29279352000"/>
  </r>
  <r>
    <n v="14185"/>
    <x v="13"/>
    <x v="8"/>
    <x v="1"/>
    <x v="9"/>
    <n v="5.1547599999999999E-2"/>
    <n v="10911887000"/>
  </r>
  <r>
    <n v="14186"/>
    <x v="13"/>
    <x v="8"/>
    <x v="1"/>
    <x v="10"/>
    <n v="7.5777000000000006E-3"/>
    <n v="1604091000"/>
  </r>
  <r>
    <n v="14187"/>
    <x v="13"/>
    <x v="8"/>
    <x v="1"/>
    <x v="11"/>
    <n v="1.7256199999999999E-2"/>
    <n v="3652880000"/>
  </r>
  <r>
    <n v="14188"/>
    <x v="13"/>
    <x v="8"/>
    <x v="1"/>
    <x v="12"/>
    <n v="1.3460399999999999E-2"/>
    <n v="2849379000"/>
  </r>
  <r>
    <n v="14189"/>
    <x v="13"/>
    <x v="8"/>
    <x v="1"/>
    <x v="13"/>
    <n v="3.921E-3"/>
    <n v="830021000"/>
  </r>
  <r>
    <n v="14190"/>
    <x v="13"/>
    <x v="8"/>
    <x v="1"/>
    <x v="14"/>
    <n v="2.4077999999999999E-3"/>
    <n v="509694000"/>
  </r>
  <r>
    <n v="14191"/>
    <x v="13"/>
    <x v="8"/>
    <x v="1"/>
    <x v="15"/>
    <n v="2.6124999999999998E-3"/>
    <n v="553024000"/>
  </r>
  <r>
    <n v="14192"/>
    <x v="13"/>
    <x v="8"/>
    <x v="1"/>
    <x v="16"/>
    <n v="3.5288000000000003E-3"/>
    <n v="746988000"/>
  </r>
  <r>
    <n v="14194"/>
    <x v="13"/>
    <x v="9"/>
    <x v="1"/>
    <x v="0"/>
    <n v="1.6525999999999999E-3"/>
    <n v="567810000"/>
  </r>
  <r>
    <n v="14195"/>
    <x v="13"/>
    <x v="9"/>
    <x v="1"/>
    <x v="1"/>
    <n v="9.7899999999999994E-5"/>
    <n v="33652000"/>
  </r>
  <r>
    <n v="14196"/>
    <x v="13"/>
    <x v="9"/>
    <x v="1"/>
    <x v="2"/>
    <n v="2.0766200000000002E-2"/>
    <n v="7134932000"/>
  </r>
  <r>
    <n v="14197"/>
    <x v="13"/>
    <x v="9"/>
    <x v="1"/>
    <x v="17"/>
    <n v="1.0900000000000001E-5"/>
    <n v="3739000"/>
  </r>
  <r>
    <n v="14198"/>
    <x v="13"/>
    <x v="9"/>
    <x v="1"/>
    <x v="3"/>
    <n v="3.0430000000000001E-3"/>
    <n v="1045526000.0000001"/>
  </r>
  <r>
    <n v="14199"/>
    <x v="13"/>
    <x v="9"/>
    <x v="1"/>
    <x v="4"/>
    <n v="4.7314000000000002E-3"/>
    <n v="1625622000"/>
  </r>
  <r>
    <n v="14200"/>
    <x v="13"/>
    <x v="9"/>
    <x v="1"/>
    <x v="5"/>
    <n v="2.7905999999999999E-3"/>
    <n v="958814000"/>
  </r>
  <r>
    <n v="14201"/>
    <x v="13"/>
    <x v="9"/>
    <x v="1"/>
    <x v="6"/>
    <n v="8.512560000000001E-2"/>
    <n v="29247843000"/>
  </r>
  <r>
    <n v="14202"/>
    <x v="13"/>
    <x v="9"/>
    <x v="1"/>
    <x v="7"/>
    <n v="6.8831199999999995E-2"/>
    <n v="23649328000"/>
  </r>
  <r>
    <n v="14203"/>
    <x v="13"/>
    <x v="9"/>
    <x v="1"/>
    <x v="8"/>
    <n v="0.24524100000000001"/>
    <n v="84260993000"/>
  </r>
  <r>
    <n v="14204"/>
    <x v="13"/>
    <x v="9"/>
    <x v="1"/>
    <x v="9"/>
    <n v="7.5233300000000003E-2"/>
    <n v="25848993000"/>
  </r>
  <r>
    <n v="14205"/>
    <x v="13"/>
    <x v="9"/>
    <x v="1"/>
    <x v="10"/>
    <n v="1.31141E-2"/>
    <n v="4505804000"/>
  </r>
  <r>
    <n v="14206"/>
    <x v="13"/>
    <x v="9"/>
    <x v="1"/>
    <x v="11"/>
    <n v="1.0142100000000001E-2"/>
    <n v="3484671000"/>
  </r>
  <r>
    <n v="14207"/>
    <x v="13"/>
    <x v="9"/>
    <x v="1"/>
    <x v="12"/>
    <n v="1.8141400000000002E-2"/>
    <n v="6233094000"/>
  </r>
  <r>
    <n v="14208"/>
    <x v="13"/>
    <x v="9"/>
    <x v="1"/>
    <x v="13"/>
    <n v="7.5344000000000001E-3"/>
    <n v="2588710000"/>
  </r>
  <r>
    <n v="14209"/>
    <x v="13"/>
    <x v="9"/>
    <x v="1"/>
    <x v="14"/>
    <n v="5.1460000000000004E-4"/>
    <n v="176806000"/>
  </r>
  <r>
    <n v="14210"/>
    <x v="13"/>
    <x v="9"/>
    <x v="1"/>
    <x v="15"/>
    <n v="1.0608E-3"/>
    <n v="364474000"/>
  </r>
  <r>
    <n v="14211"/>
    <x v="13"/>
    <x v="9"/>
    <x v="1"/>
    <x v="16"/>
    <n v="1.7260000000000002E-4"/>
    <n v="59292000"/>
  </r>
  <r>
    <n v="14213"/>
    <x v="13"/>
    <x v="57"/>
    <x v="4"/>
    <x v="4"/>
    <n v="1.0306999999999998E-3"/>
    <n v="279082000"/>
  </r>
  <r>
    <n v="14214"/>
    <x v="13"/>
    <x v="57"/>
    <x v="4"/>
    <x v="5"/>
    <n v="1.0306500000000001E-2"/>
    <n v="2790824000"/>
  </r>
  <r>
    <n v="14215"/>
    <x v="13"/>
    <x v="57"/>
    <x v="4"/>
    <x v="6"/>
    <n v="1.7177500000000002E-2"/>
    <n v="4651374000"/>
  </r>
  <r>
    <n v="14216"/>
    <x v="13"/>
    <x v="57"/>
    <x v="4"/>
    <x v="7"/>
    <n v="4.1226100000000002E-2"/>
    <n v="11163297000"/>
  </r>
  <r>
    <n v="14217"/>
    <x v="13"/>
    <x v="57"/>
    <x v="4"/>
    <x v="8"/>
    <n v="9.9629499999999996E-2"/>
    <n v="26977909000"/>
  </r>
  <r>
    <n v="14218"/>
    <x v="13"/>
    <x v="57"/>
    <x v="4"/>
    <x v="9"/>
    <n v="9.9629499999999996E-2"/>
    <n v="26977909000"/>
  </r>
  <r>
    <n v="14219"/>
    <x v="13"/>
    <x v="57"/>
    <x v="4"/>
    <x v="10"/>
    <n v="2.0613000000000003E-2"/>
    <n v="5581649000"/>
  </r>
  <r>
    <n v="14220"/>
    <x v="13"/>
    <x v="57"/>
    <x v="4"/>
    <x v="11"/>
    <n v="2.0613000000000003E-2"/>
    <n v="5581649000"/>
  </r>
  <r>
    <n v="14221"/>
    <x v="13"/>
    <x v="57"/>
    <x v="4"/>
    <x v="12"/>
    <n v="1.3742000000000001E-2"/>
    <n v="3721099000"/>
  </r>
  <r>
    <n v="14223"/>
    <x v="13"/>
    <x v="58"/>
    <x v="2"/>
    <x v="0"/>
    <n v="2.1099999999999999E-3"/>
    <n v="46400000"/>
  </r>
  <r>
    <n v="14224"/>
    <x v="13"/>
    <x v="58"/>
    <x v="2"/>
    <x v="1"/>
    <n v="0"/>
    <n v="0"/>
  </r>
  <r>
    <n v="14225"/>
    <x v="13"/>
    <x v="58"/>
    <x v="2"/>
    <x v="2"/>
    <n v="3.3787000000000001E-3"/>
    <n v="74300000"/>
  </r>
  <r>
    <n v="14226"/>
    <x v="13"/>
    <x v="58"/>
    <x v="2"/>
    <x v="17"/>
    <n v="2.5920000000000001E-4"/>
    <n v="5700000"/>
  </r>
  <r>
    <n v="14227"/>
    <x v="13"/>
    <x v="58"/>
    <x v="2"/>
    <x v="3"/>
    <n v="1.45469E-2"/>
    <n v="319900000"/>
  </r>
  <r>
    <n v="14228"/>
    <x v="13"/>
    <x v="58"/>
    <x v="2"/>
    <x v="4"/>
    <n v="1.346E-3"/>
    <n v="29600000"/>
  </r>
  <r>
    <n v="14229"/>
    <x v="13"/>
    <x v="58"/>
    <x v="2"/>
    <x v="6"/>
    <n v="3.2472399999999998E-2"/>
    <n v="714100000"/>
  </r>
  <r>
    <n v="14230"/>
    <x v="13"/>
    <x v="58"/>
    <x v="2"/>
    <x v="7"/>
    <n v="3.8634099999999998E-2"/>
    <n v="849600000"/>
  </r>
  <r>
    <n v="14231"/>
    <x v="13"/>
    <x v="58"/>
    <x v="2"/>
    <x v="9"/>
    <n v="0.1197265"/>
    <n v="2632900000"/>
  </r>
  <r>
    <n v="14232"/>
    <x v="13"/>
    <x v="58"/>
    <x v="2"/>
    <x v="10"/>
    <n v="7.3984999999999997E-3"/>
    <n v="162700000"/>
  </r>
  <r>
    <n v="14233"/>
    <x v="13"/>
    <x v="58"/>
    <x v="2"/>
    <x v="11"/>
    <n v="2.5169399999999998E-2"/>
    <n v="553500000"/>
  </r>
  <r>
    <n v="14234"/>
    <x v="13"/>
    <x v="58"/>
    <x v="2"/>
    <x v="12"/>
    <n v="1.3778000000000002E-3"/>
    <n v="30300000"/>
  </r>
  <r>
    <n v="14236"/>
    <x v="13"/>
    <x v="10"/>
    <x v="1"/>
    <x v="0"/>
    <n v="7.0984999999999998E-3"/>
    <n v="178233000"/>
  </r>
  <r>
    <n v="14237"/>
    <x v="13"/>
    <x v="10"/>
    <x v="1"/>
    <x v="1"/>
    <n v="2.5920000000000001E-4"/>
    <n v="6508000"/>
  </r>
  <r>
    <n v="14238"/>
    <x v="13"/>
    <x v="10"/>
    <x v="1"/>
    <x v="2"/>
    <n v="2.9896199999999998E-2"/>
    <n v="750652000"/>
  </r>
  <r>
    <n v="14239"/>
    <x v="13"/>
    <x v="10"/>
    <x v="1"/>
    <x v="17"/>
    <n v="3.5439999999999999E-4"/>
    <n v="8898000"/>
  </r>
  <r>
    <n v="14240"/>
    <x v="13"/>
    <x v="10"/>
    <x v="1"/>
    <x v="4"/>
    <n v="6.6647999999999994E-3"/>
    <n v="167343000"/>
  </r>
  <r>
    <n v="14241"/>
    <x v="13"/>
    <x v="10"/>
    <x v="1"/>
    <x v="5"/>
    <n v="6.0036000000000004E-3"/>
    <n v="150741000"/>
  </r>
  <r>
    <n v="14242"/>
    <x v="13"/>
    <x v="10"/>
    <x v="1"/>
    <x v="6"/>
    <n v="5.2355400000000003E-2"/>
    <n v="1314571000"/>
  </r>
  <r>
    <n v="14243"/>
    <x v="13"/>
    <x v="10"/>
    <x v="1"/>
    <x v="7"/>
    <n v="5.9115399999999999E-2"/>
    <n v="1484305000"/>
  </r>
  <r>
    <n v="14244"/>
    <x v="13"/>
    <x v="10"/>
    <x v="1"/>
    <x v="8"/>
    <n v="0.11638469999999999"/>
    <n v="2922258000"/>
  </r>
  <r>
    <n v="14245"/>
    <x v="13"/>
    <x v="10"/>
    <x v="1"/>
    <x v="9"/>
    <n v="3.95707E-2"/>
    <n v="993565000"/>
  </r>
  <r>
    <n v="14246"/>
    <x v="13"/>
    <x v="10"/>
    <x v="1"/>
    <x v="10"/>
    <n v="1.8343999999999999E-2"/>
    <n v="460591000"/>
  </r>
  <r>
    <n v="14247"/>
    <x v="13"/>
    <x v="10"/>
    <x v="1"/>
    <x v="11"/>
    <n v="1.8708900000000001E-2"/>
    <n v="469755000"/>
  </r>
  <r>
    <n v="14248"/>
    <x v="13"/>
    <x v="10"/>
    <x v="1"/>
    <x v="12"/>
    <n v="2.09517E-2"/>
    <n v="526068000"/>
  </r>
  <r>
    <n v="14249"/>
    <x v="13"/>
    <x v="10"/>
    <x v="1"/>
    <x v="13"/>
    <n v="3.4169999999999999E-3"/>
    <n v="85796000"/>
  </r>
  <r>
    <n v="14250"/>
    <x v="13"/>
    <x v="10"/>
    <x v="1"/>
    <x v="14"/>
    <n v="1.7667E-3"/>
    <n v="44359000"/>
  </r>
  <r>
    <n v="14251"/>
    <x v="13"/>
    <x v="10"/>
    <x v="1"/>
    <x v="15"/>
    <n v="3.3588000000000003E-3"/>
    <n v="84335000"/>
  </r>
  <r>
    <n v="14252"/>
    <x v="13"/>
    <x v="10"/>
    <x v="1"/>
    <x v="16"/>
    <n v="1.2377E-3"/>
    <n v="31078000"/>
  </r>
  <r>
    <n v="14255"/>
    <x v="13"/>
    <x v="11"/>
    <x v="1"/>
    <x v="0"/>
    <n v="8.7583000000000001E-3"/>
    <n v="2376003000"/>
  </r>
  <r>
    <n v="14256"/>
    <x v="13"/>
    <x v="11"/>
    <x v="1"/>
    <x v="1"/>
    <n v="1.0575000000000001E-3"/>
    <n v="286873000"/>
  </r>
  <r>
    <n v="14257"/>
    <x v="13"/>
    <x v="11"/>
    <x v="1"/>
    <x v="2"/>
    <n v="2.3812400000000001E-2"/>
    <n v="6459966000"/>
  </r>
  <r>
    <n v="14258"/>
    <x v="13"/>
    <x v="11"/>
    <x v="1"/>
    <x v="17"/>
    <n v="2.154E-4"/>
    <n v="58437000"/>
  </r>
  <r>
    <n v="14259"/>
    <x v="13"/>
    <x v="11"/>
    <x v="1"/>
    <x v="3"/>
    <n v="7.7349999999999999E-4"/>
    <n v="209843000"/>
  </r>
  <r>
    <n v="14260"/>
    <x v="13"/>
    <x v="11"/>
    <x v="1"/>
    <x v="4"/>
    <n v="2.5555E-3"/>
    <n v="693278000"/>
  </r>
  <r>
    <n v="14261"/>
    <x v="13"/>
    <x v="11"/>
    <x v="1"/>
    <x v="5"/>
    <n v="3.9605999999999999E-3"/>
    <n v="1074447000"/>
  </r>
  <r>
    <n v="14262"/>
    <x v="13"/>
    <x v="11"/>
    <x v="1"/>
    <x v="6"/>
    <n v="7.8315700000000002E-2"/>
    <n v="21245904000"/>
  </r>
  <r>
    <n v="14263"/>
    <x v="13"/>
    <x v="11"/>
    <x v="1"/>
    <x v="7"/>
    <n v="6.3662999999999997E-2"/>
    <n v="17270847000"/>
  </r>
  <r>
    <n v="14264"/>
    <x v="13"/>
    <x v="11"/>
    <x v="1"/>
    <x v="8"/>
    <n v="0.24606519999999998"/>
    <n v="66753869000.000008"/>
  </r>
  <r>
    <n v="14265"/>
    <x v="13"/>
    <x v="11"/>
    <x v="1"/>
    <x v="9"/>
    <n v="8.2751199999999997E-2"/>
    <n v="22449179000"/>
  </r>
  <r>
    <n v="14266"/>
    <x v="13"/>
    <x v="11"/>
    <x v="1"/>
    <x v="10"/>
    <n v="1.4628200000000001E-2"/>
    <n v="3968417000"/>
  </r>
  <r>
    <n v="14267"/>
    <x v="13"/>
    <x v="11"/>
    <x v="1"/>
    <x v="11"/>
    <n v="1.3482600000000001E-2"/>
    <n v="3657637000"/>
  </r>
  <r>
    <n v="14268"/>
    <x v="13"/>
    <x v="11"/>
    <x v="1"/>
    <x v="12"/>
    <n v="1.47555E-2"/>
    <n v="4002948000"/>
  </r>
  <r>
    <n v="14269"/>
    <x v="13"/>
    <x v="11"/>
    <x v="1"/>
    <x v="13"/>
    <n v="6.7020999999999999E-3"/>
    <n v="1818194000"/>
  </r>
  <r>
    <n v="14270"/>
    <x v="13"/>
    <x v="11"/>
    <x v="1"/>
    <x v="14"/>
    <n v="5.8700000000000004E-5"/>
    <n v="15937000"/>
  </r>
  <r>
    <n v="14271"/>
    <x v="13"/>
    <x v="11"/>
    <x v="1"/>
    <x v="15"/>
    <n v="5.9923000000000008E-3"/>
    <n v="1625616000"/>
  </r>
  <r>
    <n v="14272"/>
    <x v="13"/>
    <x v="11"/>
    <x v="1"/>
    <x v="16"/>
    <n v="8.4690000000000004E-4"/>
    <n v="229764000"/>
  </r>
  <r>
    <n v="14274"/>
    <x v="13"/>
    <x v="12"/>
    <x v="1"/>
    <x v="0"/>
    <n v="1.9618000000000001E-3"/>
    <n v="5527627000"/>
  </r>
  <r>
    <n v="14275"/>
    <x v="13"/>
    <x v="12"/>
    <x v="1"/>
    <x v="1"/>
    <n v="2.2859999999999997E-4"/>
    <n v="644137000"/>
  </r>
  <r>
    <n v="14276"/>
    <x v="13"/>
    <x v="12"/>
    <x v="1"/>
    <x v="2"/>
    <n v="2.05819E-2"/>
    <n v="57992274000"/>
  </r>
  <r>
    <n v="14277"/>
    <x v="13"/>
    <x v="12"/>
    <x v="1"/>
    <x v="17"/>
    <n v="6.1319999999999994E-4"/>
    <n v="1727882000"/>
  </r>
  <r>
    <n v="14278"/>
    <x v="13"/>
    <x v="12"/>
    <x v="1"/>
    <x v="3"/>
    <n v="4.3411999999999999E-3"/>
    <n v="12231967000"/>
  </r>
  <r>
    <n v="14279"/>
    <x v="13"/>
    <x v="12"/>
    <x v="1"/>
    <x v="4"/>
    <n v="1.02054E-2"/>
    <n v="28755084000"/>
  </r>
  <r>
    <n v="14280"/>
    <x v="13"/>
    <x v="12"/>
    <x v="1"/>
    <x v="5"/>
    <n v="1.2694199999999999E-2"/>
    <n v="35767547000"/>
  </r>
  <r>
    <n v="14281"/>
    <x v="13"/>
    <x v="12"/>
    <x v="1"/>
    <x v="6"/>
    <n v="8.0433800000000014E-2"/>
    <n v="226632718000"/>
  </r>
  <r>
    <n v="14282"/>
    <x v="13"/>
    <x v="12"/>
    <x v="1"/>
    <x v="7"/>
    <n v="5.4816799999999999E-2"/>
    <n v="154453487000"/>
  </r>
  <r>
    <n v="14283"/>
    <x v="13"/>
    <x v="12"/>
    <x v="1"/>
    <x v="8"/>
    <n v="0.24406159999999999"/>
    <n v="687675615000"/>
  </r>
  <r>
    <n v="14284"/>
    <x v="13"/>
    <x v="12"/>
    <x v="1"/>
    <x v="9"/>
    <n v="6.8539900000000001E-2"/>
    <n v="193120316000"/>
  </r>
  <r>
    <n v="14285"/>
    <x v="13"/>
    <x v="12"/>
    <x v="1"/>
    <x v="10"/>
    <n v="1.7686799999999999E-2"/>
    <n v="49834973000"/>
  </r>
  <r>
    <n v="14286"/>
    <x v="13"/>
    <x v="12"/>
    <x v="1"/>
    <x v="11"/>
    <n v="1.6283599999999999E-2"/>
    <n v="45881166000"/>
  </r>
  <r>
    <n v="14287"/>
    <x v="13"/>
    <x v="12"/>
    <x v="1"/>
    <x v="12"/>
    <n v="1.5943300000000001E-2"/>
    <n v="44922265000"/>
  </r>
  <r>
    <n v="14288"/>
    <x v="13"/>
    <x v="12"/>
    <x v="1"/>
    <x v="13"/>
    <n v="1.0286500000000001E-2"/>
    <n v="28983520000"/>
  </r>
  <r>
    <n v="14289"/>
    <x v="13"/>
    <x v="12"/>
    <x v="1"/>
    <x v="14"/>
    <n v="3.1538999999999998E-3"/>
    <n v="8886438000"/>
  </r>
  <r>
    <n v="14290"/>
    <x v="13"/>
    <x v="12"/>
    <x v="1"/>
    <x v="15"/>
    <n v="8.4019999999999997E-3"/>
    <n v="23673704000"/>
  </r>
  <r>
    <n v="14291"/>
    <x v="13"/>
    <x v="12"/>
    <x v="1"/>
    <x v="16"/>
    <n v="8.7529999999999997E-4"/>
    <n v="2466315000"/>
  </r>
  <r>
    <n v="14293"/>
    <x v="13"/>
    <x v="13"/>
    <x v="3"/>
    <x v="0"/>
    <n v="7.1801E-3"/>
    <n v="123426000"/>
  </r>
  <r>
    <n v="14294"/>
    <x v="13"/>
    <x v="13"/>
    <x v="3"/>
    <x v="1"/>
    <n v="4.1970000000000001E-4"/>
    <n v="7214000"/>
  </r>
  <r>
    <n v="14295"/>
    <x v="13"/>
    <x v="13"/>
    <x v="3"/>
    <x v="2"/>
    <n v="2.1445800000000001E-2"/>
    <n v="368654000"/>
  </r>
  <r>
    <n v="14296"/>
    <x v="13"/>
    <x v="13"/>
    <x v="3"/>
    <x v="17"/>
    <n v="0"/>
    <n v="0"/>
  </r>
  <r>
    <n v="14297"/>
    <x v="13"/>
    <x v="13"/>
    <x v="3"/>
    <x v="3"/>
    <n v="1.9794999999999999E-3"/>
    <n v="34028000"/>
  </r>
  <r>
    <n v="14298"/>
    <x v="13"/>
    <x v="13"/>
    <x v="3"/>
    <x v="4"/>
    <n v="5.3683999999999997E-3"/>
    <n v="92284000"/>
  </r>
  <r>
    <n v="14299"/>
    <x v="13"/>
    <x v="13"/>
    <x v="3"/>
    <x v="5"/>
    <n v="1.11845E-2"/>
    <n v="192263000"/>
  </r>
  <r>
    <n v="14300"/>
    <x v="13"/>
    <x v="13"/>
    <x v="3"/>
    <x v="6"/>
    <n v="1.8577900000000001E-2"/>
    <n v="319356000"/>
  </r>
  <r>
    <n v="14301"/>
    <x v="13"/>
    <x v="13"/>
    <x v="3"/>
    <x v="7"/>
    <n v="3.4732199999999998E-2"/>
    <n v="597048000"/>
  </r>
  <r>
    <n v="14302"/>
    <x v="13"/>
    <x v="13"/>
    <x v="3"/>
    <x v="8"/>
    <n v="6.9964600000000002E-2"/>
    <n v="1202693000"/>
  </r>
  <r>
    <n v="14303"/>
    <x v="13"/>
    <x v="13"/>
    <x v="3"/>
    <x v="9"/>
    <n v="3.7617499999999998E-2"/>
    <n v="646647000"/>
  </r>
  <r>
    <n v="14304"/>
    <x v="13"/>
    <x v="13"/>
    <x v="3"/>
    <x v="10"/>
    <n v="2.2320099999999999E-2"/>
    <n v="383684000"/>
  </r>
  <r>
    <n v="14305"/>
    <x v="13"/>
    <x v="13"/>
    <x v="3"/>
    <x v="11"/>
    <n v="3.6099699999999998E-2"/>
    <n v="620555000"/>
  </r>
  <r>
    <n v="14306"/>
    <x v="13"/>
    <x v="13"/>
    <x v="3"/>
    <x v="12"/>
    <n v="1.6458500000000001E-2"/>
    <n v="282923000"/>
  </r>
  <r>
    <n v="14307"/>
    <x v="13"/>
    <x v="13"/>
    <x v="3"/>
    <x v="13"/>
    <n v="2.5566E-3"/>
    <n v="43947000"/>
  </r>
  <r>
    <n v="14308"/>
    <x v="13"/>
    <x v="13"/>
    <x v="3"/>
    <x v="14"/>
    <n v="4.6129999999999999E-3"/>
    <n v="79298000"/>
  </r>
  <r>
    <n v="14309"/>
    <x v="13"/>
    <x v="13"/>
    <x v="3"/>
    <x v="15"/>
    <n v="1.7500000000000002E-5"/>
    <n v="301000"/>
  </r>
  <r>
    <n v="14311"/>
    <x v="13"/>
    <x v="14"/>
    <x v="1"/>
    <x v="0"/>
    <n v="1.9928000000000003E-3"/>
    <n v="7438789000"/>
  </r>
  <r>
    <n v="14312"/>
    <x v="13"/>
    <x v="14"/>
    <x v="1"/>
    <x v="1"/>
    <n v="1.732E-3"/>
    <n v="6465279000"/>
  </r>
  <r>
    <n v="14313"/>
    <x v="13"/>
    <x v="14"/>
    <x v="1"/>
    <x v="2"/>
    <n v="1.5919700000000002E-2"/>
    <n v="59423985000"/>
  </r>
  <r>
    <n v="14314"/>
    <x v="13"/>
    <x v="14"/>
    <x v="1"/>
    <x v="17"/>
    <n v="1.5190000000000001E-4"/>
    <n v="567106000"/>
  </r>
  <r>
    <n v="14315"/>
    <x v="13"/>
    <x v="14"/>
    <x v="1"/>
    <x v="3"/>
    <n v="1.2588E-3"/>
    <n v="4698882000"/>
  </r>
  <r>
    <n v="14316"/>
    <x v="13"/>
    <x v="14"/>
    <x v="1"/>
    <x v="4"/>
    <n v="5.8187999999999998E-3"/>
    <n v="21720042000"/>
  </r>
  <r>
    <n v="14317"/>
    <x v="13"/>
    <x v="14"/>
    <x v="1"/>
    <x v="5"/>
    <n v="4.2699999999999995E-3"/>
    <n v="15938745000"/>
  </r>
  <r>
    <n v="14318"/>
    <x v="13"/>
    <x v="14"/>
    <x v="1"/>
    <x v="6"/>
    <n v="7.0778599999999997E-2"/>
    <n v="264198537000"/>
  </r>
  <r>
    <n v="14319"/>
    <x v="13"/>
    <x v="14"/>
    <x v="1"/>
    <x v="7"/>
    <n v="4.3567299999999996E-2"/>
    <n v="162625398000"/>
  </r>
  <r>
    <n v="14320"/>
    <x v="13"/>
    <x v="14"/>
    <x v="1"/>
    <x v="8"/>
    <n v="0.1899663"/>
    <n v="709095502000"/>
  </r>
  <r>
    <n v="14321"/>
    <x v="13"/>
    <x v="14"/>
    <x v="1"/>
    <x v="9"/>
    <n v="6.5298200000000001E-2"/>
    <n v="243741535000"/>
  </r>
  <r>
    <n v="14322"/>
    <x v="13"/>
    <x v="14"/>
    <x v="1"/>
    <x v="10"/>
    <n v="1.0591900000000001E-2"/>
    <n v="39536746000"/>
  </r>
  <r>
    <n v="14323"/>
    <x v="13"/>
    <x v="14"/>
    <x v="1"/>
    <x v="11"/>
    <n v="1.5748500000000002E-2"/>
    <n v="58785161000"/>
  </r>
  <r>
    <n v="14324"/>
    <x v="13"/>
    <x v="14"/>
    <x v="1"/>
    <x v="12"/>
    <n v="1.04382E-2"/>
    <n v="38962999000"/>
  </r>
  <r>
    <n v="14325"/>
    <x v="13"/>
    <x v="14"/>
    <x v="1"/>
    <x v="13"/>
    <n v="6.2727999999999994E-3"/>
    <n v="23414721000"/>
  </r>
  <r>
    <n v="14326"/>
    <x v="13"/>
    <x v="14"/>
    <x v="1"/>
    <x v="14"/>
    <n v="1.6694000000000001E-3"/>
    <n v="6231530000"/>
  </r>
  <r>
    <n v="14327"/>
    <x v="13"/>
    <x v="14"/>
    <x v="1"/>
    <x v="15"/>
    <n v="2.1426000000000001E-3"/>
    <n v="7997927000"/>
  </r>
  <r>
    <n v="14328"/>
    <x v="13"/>
    <x v="14"/>
    <x v="1"/>
    <x v="16"/>
    <n v="1.9537000000000001E-3"/>
    <n v="7292696000"/>
  </r>
  <r>
    <n v="14330"/>
    <x v="13"/>
    <x v="15"/>
    <x v="1"/>
    <x v="0"/>
    <n v="1.4903E-3"/>
    <n v="355936000"/>
  </r>
  <r>
    <n v="14331"/>
    <x v="13"/>
    <x v="15"/>
    <x v="1"/>
    <x v="1"/>
    <n v="9.8419999999999996E-4"/>
    <n v="235077000"/>
  </r>
  <r>
    <n v="14332"/>
    <x v="13"/>
    <x v="15"/>
    <x v="1"/>
    <x v="2"/>
    <n v="3.7334600000000003E-2"/>
    <n v="8916985000"/>
  </r>
  <r>
    <n v="14333"/>
    <x v="13"/>
    <x v="15"/>
    <x v="1"/>
    <x v="17"/>
    <n v="1.11E-5"/>
    <n v="2656000"/>
  </r>
  <r>
    <n v="14334"/>
    <x v="13"/>
    <x v="15"/>
    <x v="1"/>
    <x v="3"/>
    <n v="2.7799999999999998E-5"/>
    <n v="6641000"/>
  </r>
  <r>
    <n v="14335"/>
    <x v="13"/>
    <x v="15"/>
    <x v="1"/>
    <x v="4"/>
    <n v="1.7004600000000002E-2"/>
    <n v="4061385000"/>
  </r>
  <r>
    <n v="14336"/>
    <x v="13"/>
    <x v="15"/>
    <x v="1"/>
    <x v="5"/>
    <n v="2.9360999999999996E-3"/>
    <n v="701246000"/>
  </r>
  <r>
    <n v="14337"/>
    <x v="13"/>
    <x v="15"/>
    <x v="1"/>
    <x v="6"/>
    <n v="5.3988899999999999E-2"/>
    <n v="12894698000"/>
  </r>
  <r>
    <n v="14338"/>
    <x v="13"/>
    <x v="15"/>
    <x v="1"/>
    <x v="7"/>
    <n v="4.4963900000000001E-2"/>
    <n v="10739162000"/>
  </r>
  <r>
    <n v="14339"/>
    <x v="13"/>
    <x v="15"/>
    <x v="1"/>
    <x v="8"/>
    <n v="0.1965877"/>
    <n v="46952957000"/>
  </r>
  <r>
    <n v="14340"/>
    <x v="13"/>
    <x v="15"/>
    <x v="1"/>
    <x v="9"/>
    <n v="9.8947199999999999E-2"/>
    <n v="23632532000"/>
  </r>
  <r>
    <n v="14341"/>
    <x v="13"/>
    <x v="15"/>
    <x v="1"/>
    <x v="10"/>
    <n v="2.1569999999999999E-2"/>
    <n v="5151770000"/>
  </r>
  <r>
    <n v="14342"/>
    <x v="13"/>
    <x v="15"/>
    <x v="1"/>
    <x v="11"/>
    <n v="1.8750699999999999E-2"/>
    <n v="4478414000"/>
  </r>
  <r>
    <n v="14343"/>
    <x v="13"/>
    <x v="15"/>
    <x v="1"/>
    <x v="12"/>
    <n v="7.2956000000000002E-3"/>
    <n v="1742491000"/>
  </r>
  <r>
    <n v="14344"/>
    <x v="13"/>
    <x v="15"/>
    <x v="1"/>
    <x v="13"/>
    <n v="0.11403340000000001"/>
    <n v="27235717000"/>
  </r>
  <r>
    <n v="14345"/>
    <x v="13"/>
    <x v="15"/>
    <x v="1"/>
    <x v="14"/>
    <n v="4.0039999999999997E-4"/>
    <n v="95624000"/>
  </r>
  <r>
    <n v="14346"/>
    <x v="13"/>
    <x v="15"/>
    <x v="1"/>
    <x v="15"/>
    <n v="0"/>
    <n v="0"/>
  </r>
  <r>
    <n v="14347"/>
    <x v="13"/>
    <x v="15"/>
    <x v="1"/>
    <x v="16"/>
    <n v="1.1621900000000001E-2"/>
    <n v="2775767000"/>
  </r>
  <r>
    <n v="14349"/>
    <x v="13"/>
    <x v="16"/>
    <x v="1"/>
    <x v="0"/>
    <n v="4.4075E-3"/>
    <n v="598024000"/>
  </r>
  <r>
    <n v="14350"/>
    <x v="13"/>
    <x v="16"/>
    <x v="1"/>
    <x v="1"/>
    <n v="3.347E-4"/>
    <n v="45415000"/>
  </r>
  <r>
    <n v="14351"/>
    <x v="13"/>
    <x v="16"/>
    <x v="1"/>
    <x v="2"/>
    <n v="3.6644800000000005E-2"/>
    <n v="4972118000"/>
  </r>
  <r>
    <n v="14352"/>
    <x v="13"/>
    <x v="16"/>
    <x v="1"/>
    <x v="17"/>
    <n v="7.3950000000000003E-4"/>
    <n v="100342000"/>
  </r>
  <r>
    <n v="14353"/>
    <x v="13"/>
    <x v="16"/>
    <x v="1"/>
    <x v="3"/>
    <n v="2.3555999999999998E-3"/>
    <n v="319614000"/>
  </r>
  <r>
    <n v="14354"/>
    <x v="13"/>
    <x v="16"/>
    <x v="1"/>
    <x v="4"/>
    <n v="9.0681000000000008E-3"/>
    <n v="1230399000"/>
  </r>
  <r>
    <n v="14355"/>
    <x v="13"/>
    <x v="16"/>
    <x v="1"/>
    <x v="5"/>
    <n v="7.5531000000000001E-3"/>
    <n v="1024837000"/>
  </r>
  <r>
    <n v="14356"/>
    <x v="13"/>
    <x v="16"/>
    <x v="1"/>
    <x v="6"/>
    <n v="5.0090500000000003E-2"/>
    <n v="6796500000"/>
  </r>
  <r>
    <n v="14357"/>
    <x v="13"/>
    <x v="16"/>
    <x v="1"/>
    <x v="7"/>
    <n v="4.7102999999999999E-2"/>
    <n v="6391135000"/>
  </r>
  <r>
    <n v="14358"/>
    <x v="13"/>
    <x v="16"/>
    <x v="1"/>
    <x v="8"/>
    <n v="0.16402460000000002"/>
    <n v="22255571000"/>
  </r>
  <r>
    <n v="14359"/>
    <x v="13"/>
    <x v="16"/>
    <x v="1"/>
    <x v="9"/>
    <n v="0.1017536"/>
    <n v="13806361000"/>
  </r>
  <r>
    <n v="14360"/>
    <x v="13"/>
    <x v="16"/>
    <x v="1"/>
    <x v="10"/>
    <n v="6.7174999999999995E-3"/>
    <n v="911464000"/>
  </r>
  <r>
    <n v="14361"/>
    <x v="13"/>
    <x v="16"/>
    <x v="1"/>
    <x v="11"/>
    <n v="2.0178699999999997E-2"/>
    <n v="2737933000"/>
  </r>
  <r>
    <n v="14362"/>
    <x v="13"/>
    <x v="16"/>
    <x v="1"/>
    <x v="12"/>
    <n v="1.8054300000000002E-2"/>
    <n v="2449684000"/>
  </r>
  <r>
    <n v="14363"/>
    <x v="13"/>
    <x v="16"/>
    <x v="1"/>
    <x v="13"/>
    <n v="2.7050100000000001E-2"/>
    <n v="3670279000"/>
  </r>
  <r>
    <n v="14364"/>
    <x v="13"/>
    <x v="16"/>
    <x v="1"/>
    <x v="14"/>
    <n v="1.6633000000000002E-3"/>
    <n v="225678000"/>
  </r>
  <r>
    <n v="14365"/>
    <x v="13"/>
    <x v="16"/>
    <x v="1"/>
    <x v="15"/>
    <n v="2.7857999999999997E-3"/>
    <n v="377988000"/>
  </r>
  <r>
    <n v="14366"/>
    <x v="13"/>
    <x v="16"/>
    <x v="1"/>
    <x v="16"/>
    <n v="9.4000000000000008E-5"/>
    <n v="12754000"/>
  </r>
  <r>
    <n v="14368"/>
    <x v="13"/>
    <x v="17"/>
    <x v="1"/>
    <x v="0"/>
    <n v="9.1807999999999994E-3"/>
    <n v="148040000"/>
  </r>
  <r>
    <n v="14369"/>
    <x v="13"/>
    <x v="17"/>
    <x v="1"/>
    <x v="2"/>
    <n v="2.3949399999999999E-2"/>
    <n v="386185000"/>
  </r>
  <r>
    <n v="14370"/>
    <x v="13"/>
    <x v="17"/>
    <x v="1"/>
    <x v="17"/>
    <n v="4.639E-4"/>
    <n v="7481000"/>
  </r>
  <r>
    <n v="14371"/>
    <x v="13"/>
    <x v="17"/>
    <x v="1"/>
    <x v="3"/>
    <n v="7.6820000000000002E-4"/>
    <n v="12387000"/>
  </r>
  <r>
    <n v="14372"/>
    <x v="13"/>
    <x v="17"/>
    <x v="1"/>
    <x v="4"/>
    <n v="5.1241999999999998E-3"/>
    <n v="82629000"/>
  </r>
  <r>
    <n v="14373"/>
    <x v="13"/>
    <x v="17"/>
    <x v="1"/>
    <x v="5"/>
    <n v="4.9144000000000002E-3"/>
    <n v="79245000"/>
  </r>
  <r>
    <n v="14374"/>
    <x v="13"/>
    <x v="17"/>
    <x v="1"/>
    <x v="6"/>
    <n v="7.0850799999999992E-2"/>
    <n v="1142474000"/>
  </r>
  <r>
    <n v="14375"/>
    <x v="13"/>
    <x v="17"/>
    <x v="1"/>
    <x v="7"/>
    <n v="6.8211800000000003E-2"/>
    <n v="1099920000"/>
  </r>
  <r>
    <n v="14376"/>
    <x v="13"/>
    <x v="17"/>
    <x v="1"/>
    <x v="8"/>
    <n v="9.8140699999999997E-2"/>
    <n v="1582525000"/>
  </r>
  <r>
    <n v="14377"/>
    <x v="13"/>
    <x v="17"/>
    <x v="1"/>
    <x v="9"/>
    <n v="0.11937250000000001"/>
    <n v="1924889000"/>
  </r>
  <r>
    <n v="14378"/>
    <x v="13"/>
    <x v="17"/>
    <x v="1"/>
    <x v="10"/>
    <n v="2.6599999999999996E-4"/>
    <n v="4289000"/>
  </r>
  <r>
    <n v="14379"/>
    <x v="13"/>
    <x v="17"/>
    <x v="1"/>
    <x v="11"/>
    <n v="1.3809E-2"/>
    <n v="222672000"/>
  </r>
  <r>
    <n v="14380"/>
    <x v="13"/>
    <x v="17"/>
    <x v="1"/>
    <x v="12"/>
    <n v="3.16443E-2"/>
    <n v="510267000"/>
  </r>
  <r>
    <n v="14381"/>
    <x v="13"/>
    <x v="17"/>
    <x v="1"/>
    <x v="13"/>
    <n v="6.4929999999999996E-3"/>
    <n v="104701000"/>
  </r>
  <r>
    <n v="14382"/>
    <x v="13"/>
    <x v="17"/>
    <x v="1"/>
    <x v="14"/>
    <n v="9.9759999999999996E-4"/>
    <n v="16085999.999999998"/>
  </r>
  <r>
    <n v="14383"/>
    <x v="13"/>
    <x v="17"/>
    <x v="1"/>
    <x v="15"/>
    <n v="3.7674999999999996E-3"/>
    <n v="60752000"/>
  </r>
  <r>
    <n v="14384"/>
    <x v="13"/>
    <x v="17"/>
    <x v="1"/>
    <x v="16"/>
    <n v="1.7817E-3"/>
    <n v="28731000"/>
  </r>
  <r>
    <n v="14386"/>
    <x v="13"/>
    <x v="79"/>
    <x v="3"/>
    <x v="4"/>
    <n v="2.0440000000000001E-4"/>
    <n v="391823000"/>
  </r>
  <r>
    <n v="14387"/>
    <x v="13"/>
    <x v="79"/>
    <x v="3"/>
    <x v="5"/>
    <n v="1.3243799999999998E-2"/>
    <n v="25388988000"/>
  </r>
  <r>
    <n v="14388"/>
    <x v="13"/>
    <x v="79"/>
    <x v="3"/>
    <x v="6"/>
    <n v="1.00181E-2"/>
    <n v="19205314000"/>
  </r>
  <r>
    <n v="14389"/>
    <x v="13"/>
    <x v="79"/>
    <x v="3"/>
    <x v="7"/>
    <n v="4.3870600000000003E-2"/>
    <n v="84102239000"/>
  </r>
  <r>
    <n v="14390"/>
    <x v="13"/>
    <x v="79"/>
    <x v="3"/>
    <x v="8"/>
    <n v="1.6287599999999999E-2"/>
    <n v="31224186000"/>
  </r>
  <r>
    <n v="14391"/>
    <x v="13"/>
    <x v="79"/>
    <x v="3"/>
    <x v="9"/>
    <n v="3.6208299999999999E-2"/>
    <n v="69413303000"/>
  </r>
  <r>
    <n v="14392"/>
    <x v="13"/>
    <x v="79"/>
    <x v="3"/>
    <x v="10"/>
    <n v="2.5721299999999999E-2"/>
    <n v="49309151000"/>
  </r>
  <r>
    <n v="14393"/>
    <x v="13"/>
    <x v="79"/>
    <x v="3"/>
    <x v="11"/>
    <n v="1.34448E-2"/>
    <n v="25774327000"/>
  </r>
  <r>
    <n v="14394"/>
    <x v="13"/>
    <x v="79"/>
    <x v="3"/>
    <x v="12"/>
    <n v="1.8182000000000001E-3"/>
    <n v="3485623000"/>
  </r>
  <r>
    <n v="14396"/>
    <x v="13"/>
    <x v="18"/>
    <x v="3"/>
    <x v="4"/>
    <n v="2.6833E-3"/>
    <n v="2448620000"/>
  </r>
  <r>
    <n v="14397"/>
    <x v="13"/>
    <x v="18"/>
    <x v="3"/>
    <x v="5"/>
    <n v="1.46605E-2"/>
    <n v="13378051000"/>
  </r>
  <r>
    <n v="14398"/>
    <x v="13"/>
    <x v="18"/>
    <x v="3"/>
    <x v="6"/>
    <n v="8.3228999999999994E-3"/>
    <n v="7594826000"/>
  </r>
  <r>
    <n v="14399"/>
    <x v="13"/>
    <x v="18"/>
    <x v="3"/>
    <x v="7"/>
    <n v="3.0409099999999998E-2"/>
    <n v="27749005000"/>
  </r>
  <r>
    <n v="14400"/>
    <x v="13"/>
    <x v="18"/>
    <x v="3"/>
    <x v="8"/>
    <n v="2.7783E-3"/>
    <n v="2535254000"/>
  </r>
  <r>
    <n v="14401"/>
    <x v="13"/>
    <x v="18"/>
    <x v="3"/>
    <x v="9"/>
    <n v="9.5472699999999994E-2"/>
    <n v="87121125000"/>
  </r>
  <r>
    <n v="14402"/>
    <x v="13"/>
    <x v="18"/>
    <x v="3"/>
    <x v="10"/>
    <n v="9.1310999999999996E-3"/>
    <n v="8332311000"/>
  </r>
  <r>
    <n v="14403"/>
    <x v="13"/>
    <x v="18"/>
    <x v="3"/>
    <x v="11"/>
    <n v="4.4574999999999997E-3"/>
    <n v="4067606000"/>
  </r>
  <r>
    <n v="14404"/>
    <x v="13"/>
    <x v="18"/>
    <x v="3"/>
    <x v="12"/>
    <n v="1.0755000000000001E-3"/>
    <n v="981461000"/>
  </r>
  <r>
    <n v="14406"/>
    <x v="13"/>
    <x v="19"/>
    <x v="1"/>
    <x v="0"/>
    <n v="4.1229999999999999E-3"/>
    <n v="982396000"/>
  </r>
  <r>
    <n v="14407"/>
    <x v="13"/>
    <x v="19"/>
    <x v="1"/>
    <x v="1"/>
    <n v="4.2930000000000003E-4"/>
    <n v="102292000"/>
  </r>
  <r>
    <n v="14408"/>
    <x v="13"/>
    <x v="19"/>
    <x v="1"/>
    <x v="2"/>
    <n v="1.6730399999999999E-2"/>
    <n v="3986413000"/>
  </r>
  <r>
    <n v="14409"/>
    <x v="13"/>
    <x v="19"/>
    <x v="1"/>
    <x v="17"/>
    <n v="1.461E-4"/>
    <n v="34810000"/>
  </r>
  <r>
    <n v="14410"/>
    <x v="13"/>
    <x v="19"/>
    <x v="1"/>
    <x v="3"/>
    <n v="1.928E-3"/>
    <n v="459396000"/>
  </r>
  <r>
    <n v="14411"/>
    <x v="13"/>
    <x v="19"/>
    <x v="1"/>
    <x v="4"/>
    <n v="5.803E-3"/>
    <n v="1382704000"/>
  </r>
  <r>
    <n v="14412"/>
    <x v="13"/>
    <x v="19"/>
    <x v="1"/>
    <x v="5"/>
    <n v="6.7364E-3"/>
    <n v="1605110000"/>
  </r>
  <r>
    <n v="14413"/>
    <x v="13"/>
    <x v="19"/>
    <x v="1"/>
    <x v="6"/>
    <n v="7.3196600000000001E-2"/>
    <n v="17440780000"/>
  </r>
  <r>
    <n v="14414"/>
    <x v="13"/>
    <x v="19"/>
    <x v="1"/>
    <x v="7"/>
    <n v="4.8253600000000001E-2"/>
    <n v="11497531000"/>
  </r>
  <r>
    <n v="14415"/>
    <x v="13"/>
    <x v="19"/>
    <x v="1"/>
    <x v="8"/>
    <n v="0.14971809999999999"/>
    <n v="35673795000"/>
  </r>
  <r>
    <n v="14416"/>
    <x v="13"/>
    <x v="19"/>
    <x v="1"/>
    <x v="9"/>
    <n v="6.4538299999999993E-2"/>
    <n v="15377748000"/>
  </r>
  <r>
    <n v="14417"/>
    <x v="13"/>
    <x v="19"/>
    <x v="1"/>
    <x v="10"/>
    <n v="3.8512999999999998E-3"/>
    <n v="917663000"/>
  </r>
  <r>
    <n v="14418"/>
    <x v="13"/>
    <x v="19"/>
    <x v="1"/>
    <x v="11"/>
    <n v="1.4734799999999999E-2"/>
    <n v="3510907000"/>
  </r>
  <r>
    <n v="14419"/>
    <x v="13"/>
    <x v="19"/>
    <x v="1"/>
    <x v="12"/>
    <n v="8.0547999999999991E-3"/>
    <n v="1919237000"/>
  </r>
  <r>
    <n v="14420"/>
    <x v="13"/>
    <x v="19"/>
    <x v="1"/>
    <x v="13"/>
    <n v="3.3004000000000002E-3"/>
    <n v="786405000"/>
  </r>
  <r>
    <n v="14421"/>
    <x v="13"/>
    <x v="19"/>
    <x v="1"/>
    <x v="14"/>
    <n v="1.5104999999999999E-3"/>
    <n v="359907000"/>
  </r>
  <r>
    <n v="14422"/>
    <x v="13"/>
    <x v="19"/>
    <x v="1"/>
    <x v="15"/>
    <n v="1.9423000000000001E-3"/>
    <n v="462796000"/>
  </r>
  <r>
    <n v="14423"/>
    <x v="13"/>
    <x v="19"/>
    <x v="1"/>
    <x v="16"/>
    <n v="1.1756E-3"/>
    <n v="280113000"/>
  </r>
  <r>
    <n v="14425"/>
    <x v="13"/>
    <x v="20"/>
    <x v="4"/>
    <x v="0"/>
    <n v="1.5226E-3"/>
    <n v="447887000"/>
  </r>
  <r>
    <n v="14426"/>
    <x v="13"/>
    <x v="20"/>
    <x v="4"/>
    <x v="1"/>
    <n v="1.9123E-3"/>
    <n v="562549000"/>
  </r>
  <r>
    <n v="14427"/>
    <x v="13"/>
    <x v="20"/>
    <x v="4"/>
    <x v="2"/>
    <n v="1.91471E-2"/>
    <n v="5632465000"/>
  </r>
  <r>
    <n v="14428"/>
    <x v="13"/>
    <x v="20"/>
    <x v="4"/>
    <x v="17"/>
    <n v="2.0709999999999999E-4"/>
    <n v="60929000"/>
  </r>
  <r>
    <n v="14429"/>
    <x v="13"/>
    <x v="20"/>
    <x v="4"/>
    <x v="3"/>
    <n v="1.0131999999999999E-3"/>
    <n v="298065000"/>
  </r>
  <r>
    <n v="14430"/>
    <x v="13"/>
    <x v="20"/>
    <x v="4"/>
    <x v="4"/>
    <n v="5.7821000000000001E-3"/>
    <n v="1700903000"/>
  </r>
  <r>
    <n v="14431"/>
    <x v="13"/>
    <x v="20"/>
    <x v="4"/>
    <x v="5"/>
    <n v="1.3167999999999999E-3"/>
    <n v="387354000"/>
  </r>
  <r>
    <n v="14432"/>
    <x v="13"/>
    <x v="20"/>
    <x v="4"/>
    <x v="6"/>
    <n v="5.0445500000000004E-2"/>
    <n v="14839417000"/>
  </r>
  <r>
    <n v="14433"/>
    <x v="13"/>
    <x v="20"/>
    <x v="4"/>
    <x v="7"/>
    <n v="6.9486499999999993E-2"/>
    <n v="20440648000"/>
  </r>
  <r>
    <n v="14434"/>
    <x v="13"/>
    <x v="20"/>
    <x v="4"/>
    <x v="8"/>
    <n v="0.1078002"/>
    <n v="31711286000"/>
  </r>
  <r>
    <n v="14435"/>
    <x v="13"/>
    <x v="20"/>
    <x v="4"/>
    <x v="9"/>
    <n v="5.6204200000000003E-2"/>
    <n v="16533433000"/>
  </r>
  <r>
    <n v="14436"/>
    <x v="13"/>
    <x v="20"/>
    <x v="4"/>
    <x v="10"/>
    <n v="5.8814200000000004E-2"/>
    <n v="17301202000"/>
  </r>
  <r>
    <n v="14437"/>
    <x v="13"/>
    <x v="20"/>
    <x v="4"/>
    <x v="11"/>
    <n v="1.6405199999999998E-2"/>
    <n v="4825867000"/>
  </r>
  <r>
    <n v="14438"/>
    <x v="13"/>
    <x v="20"/>
    <x v="4"/>
    <x v="12"/>
    <n v="1.46062E-2"/>
    <n v="4296657000"/>
  </r>
  <r>
    <n v="14439"/>
    <x v="13"/>
    <x v="20"/>
    <x v="4"/>
    <x v="13"/>
    <n v="9.3689999999999995E-4"/>
    <n v="275610000"/>
  </r>
  <r>
    <n v="14440"/>
    <x v="13"/>
    <x v="20"/>
    <x v="4"/>
    <x v="14"/>
    <n v="9.1609999999999999E-4"/>
    <n v="269497000"/>
  </r>
  <r>
    <n v="14441"/>
    <x v="13"/>
    <x v="20"/>
    <x v="4"/>
    <x v="15"/>
    <n v="1.9591000000000001E-3"/>
    <n v="576306000"/>
  </r>
  <r>
    <n v="14442"/>
    <x v="13"/>
    <x v="20"/>
    <x v="4"/>
    <x v="16"/>
    <n v="4.9759999999999995E-4"/>
    <n v="146371000"/>
  </r>
  <r>
    <n v="14444"/>
    <x v="13"/>
    <x v="21"/>
    <x v="1"/>
    <x v="0"/>
    <n v="2.5766999999999999E-3"/>
    <n v="5517534000"/>
  </r>
  <r>
    <n v="14445"/>
    <x v="13"/>
    <x v="21"/>
    <x v="1"/>
    <x v="1"/>
    <n v="2.8515000000000003E-3"/>
    <n v="6105890000"/>
  </r>
  <r>
    <n v="14446"/>
    <x v="13"/>
    <x v="21"/>
    <x v="1"/>
    <x v="2"/>
    <n v="1.8486499999999999E-2"/>
    <n v="39585355000"/>
  </r>
  <r>
    <n v="14447"/>
    <x v="13"/>
    <x v="21"/>
    <x v="1"/>
    <x v="17"/>
    <n v="1.0621999999999999E-3"/>
    <n v="2274402000"/>
  </r>
  <r>
    <n v="14448"/>
    <x v="13"/>
    <x v="21"/>
    <x v="1"/>
    <x v="3"/>
    <n v="7.3994999999999998E-3"/>
    <n v="15844714000"/>
  </r>
  <r>
    <n v="14449"/>
    <x v="13"/>
    <x v="21"/>
    <x v="1"/>
    <x v="4"/>
    <n v="9.2396000000000006E-3"/>
    <n v="19784974000"/>
  </r>
  <r>
    <n v="14450"/>
    <x v="13"/>
    <x v="21"/>
    <x v="1"/>
    <x v="5"/>
    <n v="5.7272E-3"/>
    <n v="12263842000"/>
  </r>
  <r>
    <n v="14451"/>
    <x v="13"/>
    <x v="21"/>
    <x v="1"/>
    <x v="6"/>
    <n v="7.12005E-2"/>
    <n v="152462638000"/>
  </r>
  <r>
    <n v="14452"/>
    <x v="13"/>
    <x v="21"/>
    <x v="1"/>
    <x v="7"/>
    <n v="4.0880900000000005E-2"/>
    <n v="87538916000"/>
  </r>
  <r>
    <n v="14453"/>
    <x v="13"/>
    <x v="21"/>
    <x v="1"/>
    <x v="8"/>
    <n v="0.20914190000000002"/>
    <n v="447838747000"/>
  </r>
  <r>
    <n v="14454"/>
    <x v="13"/>
    <x v="21"/>
    <x v="1"/>
    <x v="9"/>
    <n v="9.5953999999999998E-2"/>
    <n v="205467829000"/>
  </r>
  <r>
    <n v="14455"/>
    <x v="13"/>
    <x v="21"/>
    <x v="1"/>
    <x v="10"/>
    <n v="1.2238500000000001E-2"/>
    <n v="26206425000"/>
  </r>
  <r>
    <n v="14456"/>
    <x v="13"/>
    <x v="21"/>
    <x v="1"/>
    <x v="11"/>
    <n v="1.8918399999999998E-2"/>
    <n v="40510256000"/>
  </r>
  <r>
    <n v="14457"/>
    <x v="13"/>
    <x v="21"/>
    <x v="1"/>
    <x v="12"/>
    <n v="6.6725000000000005E-3"/>
    <n v="14287894000"/>
  </r>
  <r>
    <n v="14458"/>
    <x v="13"/>
    <x v="21"/>
    <x v="1"/>
    <x v="13"/>
    <n v="2.0458999999999998E-3"/>
    <n v="4380930000"/>
  </r>
  <r>
    <n v="14459"/>
    <x v="13"/>
    <x v="21"/>
    <x v="1"/>
    <x v="14"/>
    <n v="1.4158999999999999E-3"/>
    <n v="3031961000"/>
  </r>
  <r>
    <n v="14460"/>
    <x v="13"/>
    <x v="21"/>
    <x v="1"/>
    <x v="15"/>
    <n v="3.5732000000000003E-3"/>
    <n v="7651421000"/>
  </r>
  <r>
    <n v="14461"/>
    <x v="13"/>
    <x v="21"/>
    <x v="1"/>
    <x v="16"/>
    <n v="2.7500000000000002E-4"/>
    <n v="588755000"/>
  </r>
  <r>
    <n v="14463"/>
    <x v="13"/>
    <x v="69"/>
    <x v="3"/>
    <x v="0"/>
    <n v="9.7786000000000001E-3"/>
    <n v="50969480000"/>
  </r>
  <r>
    <n v="14464"/>
    <x v="13"/>
    <x v="69"/>
    <x v="3"/>
    <x v="1"/>
    <n v="2.6151000000000004E-3"/>
    <n v="13630729000"/>
  </r>
  <r>
    <n v="14465"/>
    <x v="13"/>
    <x v="69"/>
    <x v="3"/>
    <x v="2"/>
    <n v="1.50857E-2"/>
    <n v="78631572000"/>
  </r>
  <r>
    <n v="14466"/>
    <x v="13"/>
    <x v="69"/>
    <x v="3"/>
    <x v="17"/>
    <n v="4.9109999999999996E-4"/>
    <n v="2559540000"/>
  </r>
  <r>
    <n v="14467"/>
    <x v="13"/>
    <x v="69"/>
    <x v="3"/>
    <x v="3"/>
    <n v="4.1189E-3"/>
    <n v="21469193000"/>
  </r>
  <r>
    <n v="14468"/>
    <x v="13"/>
    <x v="69"/>
    <x v="3"/>
    <x v="4"/>
    <n v="1.1043600000000001E-2"/>
    <n v="57563012000"/>
  </r>
  <r>
    <n v="14469"/>
    <x v="13"/>
    <x v="69"/>
    <x v="3"/>
    <x v="5"/>
    <n v="7.2239000000000001E-3"/>
    <n v="37653314000"/>
  </r>
  <r>
    <n v="14470"/>
    <x v="13"/>
    <x v="69"/>
    <x v="3"/>
    <x v="6"/>
    <n v="7.6407600000000006E-2"/>
    <n v="398261569000"/>
  </r>
  <r>
    <n v="14471"/>
    <x v="13"/>
    <x v="69"/>
    <x v="3"/>
    <x v="7"/>
    <n v="3.6012700000000002E-2"/>
    <n v="187710195000"/>
  </r>
  <r>
    <n v="14472"/>
    <x v="13"/>
    <x v="69"/>
    <x v="3"/>
    <x v="8"/>
    <n v="0.1637169"/>
    <n v="853346363000"/>
  </r>
  <r>
    <n v="14473"/>
    <x v="13"/>
    <x v="69"/>
    <x v="3"/>
    <x v="9"/>
    <n v="4.3277700000000002E-2"/>
    <n v="225577658000"/>
  </r>
  <r>
    <n v="14474"/>
    <x v="13"/>
    <x v="69"/>
    <x v="3"/>
    <x v="10"/>
    <n v="9.0612999999999996E-3"/>
    <n v="47230585000"/>
  </r>
  <r>
    <n v="14475"/>
    <x v="13"/>
    <x v="69"/>
    <x v="3"/>
    <x v="11"/>
    <n v="1.2523899999999999E-2"/>
    <n v="65278519000"/>
  </r>
  <r>
    <n v="14476"/>
    <x v="13"/>
    <x v="69"/>
    <x v="3"/>
    <x v="12"/>
    <n v="3.5408000000000002E-3"/>
    <n v="18455739000"/>
  </r>
  <r>
    <n v="14477"/>
    <x v="13"/>
    <x v="69"/>
    <x v="3"/>
    <x v="13"/>
    <n v="2.2166E-3"/>
    <n v="11553793000"/>
  </r>
  <r>
    <n v="14478"/>
    <x v="13"/>
    <x v="69"/>
    <x v="3"/>
    <x v="14"/>
    <n v="5.1780999999999997E-3"/>
    <n v="26989930000"/>
  </r>
  <r>
    <n v="14479"/>
    <x v="13"/>
    <x v="69"/>
    <x v="3"/>
    <x v="15"/>
    <n v="2.2786E-3"/>
    <n v="11876553000"/>
  </r>
  <r>
    <n v="14480"/>
    <x v="13"/>
    <x v="69"/>
    <x v="3"/>
    <x v="16"/>
    <n v="2.396E-4"/>
    <n v="1249031000"/>
  </r>
  <r>
    <n v="14482"/>
    <x v="13"/>
    <x v="22"/>
    <x v="3"/>
    <x v="4"/>
    <n v="6.3670000000000003E-4"/>
    <n v="150656000"/>
  </r>
  <r>
    <n v="14483"/>
    <x v="13"/>
    <x v="22"/>
    <x v="3"/>
    <x v="5"/>
    <n v="1.31217E-2"/>
    <n v="3105054000"/>
  </r>
  <r>
    <n v="14484"/>
    <x v="13"/>
    <x v="22"/>
    <x v="3"/>
    <x v="6"/>
    <n v="2.2086499999999998E-2"/>
    <n v="5226430000"/>
  </r>
  <r>
    <n v="14485"/>
    <x v="13"/>
    <x v="22"/>
    <x v="3"/>
    <x v="7"/>
    <n v="3.43737E-2"/>
    <n v="8134018000"/>
  </r>
  <r>
    <n v="14486"/>
    <x v="13"/>
    <x v="22"/>
    <x v="3"/>
    <x v="8"/>
    <n v="3.9589100000000002E-2"/>
    <n v="9368153000"/>
  </r>
  <r>
    <n v="14487"/>
    <x v="13"/>
    <x v="22"/>
    <x v="3"/>
    <x v="9"/>
    <n v="2.1013799999999999E-2"/>
    <n v="4972603000"/>
  </r>
  <r>
    <n v="14488"/>
    <x v="13"/>
    <x v="22"/>
    <x v="3"/>
    <x v="10"/>
    <n v="1.10145E-2"/>
    <n v="2606419000"/>
  </r>
  <r>
    <n v="14489"/>
    <x v="13"/>
    <x v="22"/>
    <x v="3"/>
    <x v="11"/>
    <n v="1.6898400000000001E-2"/>
    <n v="3998736000"/>
  </r>
  <r>
    <n v="14490"/>
    <x v="13"/>
    <x v="22"/>
    <x v="3"/>
    <x v="12"/>
    <n v="7.1787999999999999E-3"/>
    <n v="1698763000"/>
  </r>
  <r>
    <n v="14492"/>
    <x v="13"/>
    <x v="80"/>
    <x v="3"/>
    <x v="4"/>
    <n v="1.5015199999999999E-2"/>
    <n v="2771000"/>
  </r>
  <r>
    <n v="14493"/>
    <x v="13"/>
    <x v="80"/>
    <x v="3"/>
    <x v="5"/>
    <n v="0"/>
    <n v="0"/>
  </r>
  <r>
    <n v="14494"/>
    <x v="13"/>
    <x v="80"/>
    <x v="3"/>
    <x v="6"/>
    <n v="9.1929899999999995E-2"/>
    <n v="16965000"/>
  </r>
  <r>
    <n v="14495"/>
    <x v="13"/>
    <x v="80"/>
    <x v="3"/>
    <x v="7"/>
    <n v="0.12063230000000001"/>
    <n v="22262000"/>
  </r>
  <r>
    <n v="14496"/>
    <x v="13"/>
    <x v="80"/>
    <x v="3"/>
    <x v="8"/>
    <n v="2.5884000000000002E-3"/>
    <n v="478000"/>
  </r>
  <r>
    <n v="14497"/>
    <x v="13"/>
    <x v="80"/>
    <x v="3"/>
    <x v="9"/>
    <n v="0.25737389999999999"/>
    <n v="47497000"/>
  </r>
  <r>
    <n v="14498"/>
    <x v="13"/>
    <x v="80"/>
    <x v="3"/>
    <x v="10"/>
    <n v="0"/>
    <n v="0"/>
  </r>
  <r>
    <n v="14499"/>
    <x v="13"/>
    <x v="80"/>
    <x v="3"/>
    <x v="11"/>
    <n v="5.1877199999999998E-2"/>
    <n v="9574000"/>
  </r>
  <r>
    <n v="14500"/>
    <x v="13"/>
    <x v="80"/>
    <x v="3"/>
    <x v="12"/>
    <n v="1.0528E-3"/>
    <n v="194000"/>
  </r>
  <r>
    <n v="14502"/>
    <x v="13"/>
    <x v="23"/>
    <x v="3"/>
    <x v="4"/>
    <n v="8.4227E-3"/>
    <n v="11545847000"/>
  </r>
  <r>
    <n v="14503"/>
    <x v="13"/>
    <x v="23"/>
    <x v="3"/>
    <x v="5"/>
    <n v="9.7926999999999997E-3"/>
    <n v="13423776000"/>
  </r>
  <r>
    <n v="14504"/>
    <x v="13"/>
    <x v="23"/>
    <x v="3"/>
    <x v="6"/>
    <n v="3.7983200000000002E-2"/>
    <n v="52067225000"/>
  </r>
  <r>
    <n v="14505"/>
    <x v="13"/>
    <x v="23"/>
    <x v="3"/>
    <x v="7"/>
    <n v="4.6438600000000003E-2"/>
    <n v="63657821000"/>
  </r>
  <r>
    <n v="14506"/>
    <x v="13"/>
    <x v="23"/>
    <x v="3"/>
    <x v="8"/>
    <n v="6.2031200000000002E-2"/>
    <n v="85032135000"/>
  </r>
  <r>
    <n v="14507"/>
    <x v="13"/>
    <x v="23"/>
    <x v="3"/>
    <x v="9"/>
    <n v="4.5224200000000006E-2"/>
    <n v="61993137000"/>
  </r>
  <r>
    <n v="14508"/>
    <x v="13"/>
    <x v="23"/>
    <x v="3"/>
    <x v="10"/>
    <n v="2.4550800000000001E-2"/>
    <n v="33654144999.999996"/>
  </r>
  <r>
    <n v="14509"/>
    <x v="13"/>
    <x v="23"/>
    <x v="3"/>
    <x v="11"/>
    <n v="1.1367799999999999E-2"/>
    <n v="15582989000"/>
  </r>
  <r>
    <n v="14510"/>
    <x v="13"/>
    <x v="23"/>
    <x v="3"/>
    <x v="12"/>
    <n v="7.844499999999999E-3"/>
    <n v="10753140000"/>
  </r>
  <r>
    <n v="14512"/>
    <x v="13"/>
    <x v="24"/>
    <x v="1"/>
    <x v="0"/>
    <n v="3.8540999999999996E-3"/>
    <n v="116396000"/>
  </r>
  <r>
    <n v="14513"/>
    <x v="13"/>
    <x v="24"/>
    <x v="1"/>
    <x v="1"/>
    <n v="3.7969000000000002E-3"/>
    <n v="114670000"/>
  </r>
  <r>
    <n v="14514"/>
    <x v="13"/>
    <x v="24"/>
    <x v="1"/>
    <x v="2"/>
    <n v="3.5993600000000001E-2"/>
    <n v="1087038000"/>
  </r>
  <r>
    <n v="14515"/>
    <x v="13"/>
    <x v="24"/>
    <x v="1"/>
    <x v="17"/>
    <n v="1.055E-4"/>
    <n v="3187000"/>
  </r>
  <r>
    <n v="14516"/>
    <x v="13"/>
    <x v="24"/>
    <x v="1"/>
    <x v="3"/>
    <n v="1.05644E-2"/>
    <n v="319054000"/>
  </r>
  <r>
    <n v="14517"/>
    <x v="13"/>
    <x v="24"/>
    <x v="1"/>
    <x v="4"/>
    <n v="6.6588999999999997E-3"/>
    <n v="201104000"/>
  </r>
  <r>
    <n v="14518"/>
    <x v="13"/>
    <x v="24"/>
    <x v="1"/>
    <x v="5"/>
    <n v="1.21616E-2"/>
    <n v="367291000"/>
  </r>
  <r>
    <n v="14519"/>
    <x v="13"/>
    <x v="24"/>
    <x v="1"/>
    <x v="6"/>
    <n v="3.6724E-2"/>
    <n v="1109098000"/>
  </r>
  <r>
    <n v="14520"/>
    <x v="13"/>
    <x v="24"/>
    <x v="1"/>
    <x v="7"/>
    <n v="5.7515900000000002E-2"/>
    <n v="1737032000"/>
  </r>
  <r>
    <n v="14521"/>
    <x v="13"/>
    <x v="24"/>
    <x v="1"/>
    <x v="8"/>
    <n v="0.11559430000000001"/>
    <n v="3491051000"/>
  </r>
  <r>
    <n v="14522"/>
    <x v="13"/>
    <x v="24"/>
    <x v="1"/>
    <x v="9"/>
    <n v="4.8532900000000004E-2"/>
    <n v="1465738000"/>
  </r>
  <r>
    <n v="14523"/>
    <x v="13"/>
    <x v="24"/>
    <x v="1"/>
    <x v="10"/>
    <n v="9.0621999999999994E-3"/>
    <n v="273685000"/>
  </r>
  <r>
    <n v="14524"/>
    <x v="13"/>
    <x v="24"/>
    <x v="1"/>
    <x v="11"/>
    <n v="1.9270300000000001E-2"/>
    <n v="581981000"/>
  </r>
  <r>
    <n v="14525"/>
    <x v="13"/>
    <x v="24"/>
    <x v="1"/>
    <x v="12"/>
    <n v="1.5777799999999998E-2"/>
    <n v="476502000"/>
  </r>
  <r>
    <n v="14526"/>
    <x v="13"/>
    <x v="24"/>
    <x v="1"/>
    <x v="13"/>
    <n v="6.9364000000000006E-3"/>
    <n v="209484000"/>
  </r>
  <r>
    <n v="14527"/>
    <x v="13"/>
    <x v="24"/>
    <x v="1"/>
    <x v="14"/>
    <n v="8.7470000000000007E-4"/>
    <n v="26416000"/>
  </r>
  <r>
    <n v="14528"/>
    <x v="13"/>
    <x v="24"/>
    <x v="1"/>
    <x v="15"/>
    <n v="1.63E-5"/>
    <n v="491000"/>
  </r>
  <r>
    <n v="14529"/>
    <x v="13"/>
    <x v="24"/>
    <x v="1"/>
    <x v="16"/>
    <n v="2.0502000000000003E-3"/>
    <n v="61917000"/>
  </r>
  <r>
    <n v="14531"/>
    <x v="13"/>
    <x v="25"/>
    <x v="1"/>
    <x v="0"/>
    <n v="8.9233000000000003E-3"/>
    <n v="415063000"/>
  </r>
  <r>
    <n v="14532"/>
    <x v="13"/>
    <x v="25"/>
    <x v="1"/>
    <x v="1"/>
    <n v="2.3839999999999999E-4"/>
    <n v="11090000"/>
  </r>
  <r>
    <n v="14533"/>
    <x v="13"/>
    <x v="25"/>
    <x v="1"/>
    <x v="2"/>
    <n v="1.3711299999999999E-2"/>
    <n v="637776000"/>
  </r>
  <r>
    <n v="14534"/>
    <x v="13"/>
    <x v="25"/>
    <x v="1"/>
    <x v="17"/>
    <n v="1.3317000000000001E-3"/>
    <n v="61943000"/>
  </r>
  <r>
    <n v="14535"/>
    <x v="13"/>
    <x v="25"/>
    <x v="1"/>
    <x v="3"/>
    <n v="5.4652999999999993E-3"/>
    <n v="254215000"/>
  </r>
  <r>
    <n v="14536"/>
    <x v="13"/>
    <x v="25"/>
    <x v="1"/>
    <x v="4"/>
    <n v="5.3398999999999999E-3"/>
    <n v="248385000"/>
  </r>
  <r>
    <n v="14537"/>
    <x v="13"/>
    <x v="25"/>
    <x v="1"/>
    <x v="5"/>
    <n v="2.5191999999999997E-3"/>
    <n v="117180000"/>
  </r>
  <r>
    <n v="14538"/>
    <x v="13"/>
    <x v="25"/>
    <x v="1"/>
    <x v="6"/>
    <n v="4.5209300000000001E-2"/>
    <n v="2102889000.0000002"/>
  </r>
  <r>
    <n v="14539"/>
    <x v="13"/>
    <x v="25"/>
    <x v="1"/>
    <x v="7"/>
    <n v="5.2429199999999995E-2"/>
    <n v="2438717000"/>
  </r>
  <r>
    <n v="14540"/>
    <x v="13"/>
    <x v="25"/>
    <x v="1"/>
    <x v="8"/>
    <n v="0.12489219999999999"/>
    <n v="5809295000"/>
  </r>
  <r>
    <n v="14541"/>
    <x v="13"/>
    <x v="25"/>
    <x v="1"/>
    <x v="9"/>
    <n v="4.8266200000000002E-2"/>
    <n v="2245077000"/>
  </r>
  <r>
    <n v="14542"/>
    <x v="13"/>
    <x v="25"/>
    <x v="1"/>
    <x v="10"/>
    <n v="9.1389000000000001E-3"/>
    <n v="425091000"/>
  </r>
  <r>
    <n v="14543"/>
    <x v="13"/>
    <x v="25"/>
    <x v="1"/>
    <x v="11"/>
    <n v="1.6260799999999999E-2"/>
    <n v="756363000"/>
  </r>
  <r>
    <n v="14544"/>
    <x v="13"/>
    <x v="25"/>
    <x v="1"/>
    <x v="12"/>
    <n v="8.1767000000000003E-3"/>
    <n v="380333000"/>
  </r>
  <r>
    <n v="14545"/>
    <x v="13"/>
    <x v="25"/>
    <x v="1"/>
    <x v="13"/>
    <n v="1.0785800000000002E-2"/>
    <n v="501697000"/>
  </r>
  <r>
    <n v="14546"/>
    <x v="13"/>
    <x v="25"/>
    <x v="1"/>
    <x v="14"/>
    <n v="1.4065E-3"/>
    <n v="65423000"/>
  </r>
  <r>
    <n v="14547"/>
    <x v="13"/>
    <x v="25"/>
    <x v="1"/>
    <x v="15"/>
    <n v="3.1E-6"/>
    <n v="146000"/>
  </r>
  <r>
    <n v="14548"/>
    <x v="13"/>
    <x v="25"/>
    <x v="1"/>
    <x v="16"/>
    <n v="1.6720999999999999E-3"/>
    <n v="77775000"/>
  </r>
  <r>
    <n v="14550"/>
    <x v="13"/>
    <x v="26"/>
    <x v="1"/>
    <x v="0"/>
    <n v="3.3127E-3"/>
    <n v="215939000"/>
  </r>
  <r>
    <n v="14551"/>
    <x v="13"/>
    <x v="26"/>
    <x v="1"/>
    <x v="1"/>
    <n v="7.7420000000000006E-4"/>
    <n v="50468000"/>
  </r>
  <r>
    <n v="14552"/>
    <x v="13"/>
    <x v="26"/>
    <x v="1"/>
    <x v="2"/>
    <n v="3.0708899999999997E-2"/>
    <n v="2001753000"/>
  </r>
  <r>
    <n v="14553"/>
    <x v="13"/>
    <x v="26"/>
    <x v="1"/>
    <x v="17"/>
    <n v="5.5679999999999998E-4"/>
    <n v="36297000"/>
  </r>
  <r>
    <n v="14554"/>
    <x v="13"/>
    <x v="26"/>
    <x v="1"/>
    <x v="3"/>
    <n v="1.3866999999999998E-3"/>
    <n v="90392000"/>
  </r>
  <r>
    <n v="14555"/>
    <x v="13"/>
    <x v="26"/>
    <x v="1"/>
    <x v="4"/>
    <n v="7.9159999999999994E-3"/>
    <n v="516000000"/>
  </r>
  <r>
    <n v="14556"/>
    <x v="13"/>
    <x v="26"/>
    <x v="1"/>
    <x v="5"/>
    <n v="4.9516999999999999E-3"/>
    <n v="322773000"/>
  </r>
  <r>
    <n v="14557"/>
    <x v="13"/>
    <x v="26"/>
    <x v="1"/>
    <x v="6"/>
    <n v="5.2142299999999996E-2"/>
    <n v="3398880000"/>
  </r>
  <r>
    <n v="14558"/>
    <x v="13"/>
    <x v="26"/>
    <x v="1"/>
    <x v="7"/>
    <n v="4.6820000000000001E-2"/>
    <n v="3051949000"/>
  </r>
  <r>
    <n v="14559"/>
    <x v="13"/>
    <x v="26"/>
    <x v="1"/>
    <x v="8"/>
    <n v="0.17692430000000001"/>
    <n v="11532766000"/>
  </r>
  <r>
    <n v="14560"/>
    <x v="13"/>
    <x v="26"/>
    <x v="1"/>
    <x v="9"/>
    <n v="4.9638399999999999E-2"/>
    <n v="3235667000"/>
  </r>
  <r>
    <n v="14561"/>
    <x v="13"/>
    <x v="26"/>
    <x v="1"/>
    <x v="10"/>
    <n v="3.2910999999999999E-3"/>
    <n v="214531000"/>
  </r>
  <r>
    <n v="14562"/>
    <x v="13"/>
    <x v="26"/>
    <x v="1"/>
    <x v="11"/>
    <n v="9.8285000000000004E-3"/>
    <n v="640671000"/>
  </r>
  <r>
    <n v="14563"/>
    <x v="13"/>
    <x v="26"/>
    <x v="1"/>
    <x v="12"/>
    <n v="1.2020900000000001E-2"/>
    <n v="783576000"/>
  </r>
  <r>
    <n v="14564"/>
    <x v="13"/>
    <x v="26"/>
    <x v="1"/>
    <x v="13"/>
    <n v="6.0326999999999993E-3"/>
    <n v="393242000"/>
  </r>
  <r>
    <n v="14565"/>
    <x v="13"/>
    <x v="26"/>
    <x v="1"/>
    <x v="14"/>
    <n v="1.2432999999999999E-3"/>
    <n v="81042000"/>
  </r>
  <r>
    <n v="14566"/>
    <x v="13"/>
    <x v="26"/>
    <x v="1"/>
    <x v="15"/>
    <n v="4.8138999999999994E-3"/>
    <n v="313794000"/>
  </r>
  <r>
    <n v="14567"/>
    <x v="13"/>
    <x v="26"/>
    <x v="1"/>
    <x v="16"/>
    <n v="1.1740000000000001E-4"/>
    <n v="7650000"/>
  </r>
  <r>
    <n v="14569"/>
    <x v="13"/>
    <x v="59"/>
    <x v="3"/>
    <x v="5"/>
    <n v="1.1331500000000001E-2"/>
    <n v="3663197000"/>
  </r>
  <r>
    <n v="14570"/>
    <x v="13"/>
    <x v="59"/>
    <x v="3"/>
    <x v="6"/>
    <n v="1.9066E-2"/>
    <n v="6163587000"/>
  </r>
  <r>
    <n v="14571"/>
    <x v="13"/>
    <x v="59"/>
    <x v="3"/>
    <x v="7"/>
    <n v="5.3416400000000003E-2"/>
    <n v="17268257000"/>
  </r>
  <r>
    <n v="14572"/>
    <x v="13"/>
    <x v="59"/>
    <x v="3"/>
    <x v="9"/>
    <n v="9.5888100000000004E-2"/>
    <n v="30998359000"/>
  </r>
  <r>
    <n v="14573"/>
    <x v="13"/>
    <x v="59"/>
    <x v="3"/>
    <x v="10"/>
    <n v="1.5950200000000001E-2"/>
    <n v="5156322000"/>
  </r>
  <r>
    <n v="14574"/>
    <x v="13"/>
    <x v="59"/>
    <x v="3"/>
    <x v="11"/>
    <n v="1.2196100000000001E-2"/>
    <n v="3942704000"/>
  </r>
  <r>
    <n v="14576"/>
    <x v="13"/>
    <x v="27"/>
    <x v="3"/>
    <x v="0"/>
    <n v="1.3924E-3"/>
    <n v="4588000"/>
  </r>
  <r>
    <n v="14577"/>
    <x v="13"/>
    <x v="27"/>
    <x v="3"/>
    <x v="1"/>
    <n v="3.3221000000000001E-3"/>
    <n v="10947000"/>
  </r>
  <r>
    <n v="14578"/>
    <x v="13"/>
    <x v="27"/>
    <x v="3"/>
    <x v="2"/>
    <n v="8.6195999999999998E-3"/>
    <n v="28402000"/>
  </r>
  <r>
    <n v="14579"/>
    <x v="13"/>
    <x v="27"/>
    <x v="3"/>
    <x v="3"/>
    <n v="2.2667E-3"/>
    <n v="7469000"/>
  </r>
  <r>
    <n v="14580"/>
    <x v="13"/>
    <x v="27"/>
    <x v="3"/>
    <x v="4"/>
    <n v="3.6536000000000003E-3"/>
    <n v="12039000"/>
  </r>
  <r>
    <n v="14581"/>
    <x v="13"/>
    <x v="27"/>
    <x v="3"/>
    <x v="5"/>
    <n v="2.5409899999999999E-2"/>
    <n v="83726000"/>
  </r>
  <r>
    <n v="14582"/>
    <x v="13"/>
    <x v="27"/>
    <x v="3"/>
    <x v="6"/>
    <n v="2.7485900000000001E-2"/>
    <n v="90566000"/>
  </r>
  <r>
    <n v="14583"/>
    <x v="13"/>
    <x v="27"/>
    <x v="3"/>
    <x v="7"/>
    <n v="3.9544599999999999E-2"/>
    <n v="130300000.00000001"/>
  </r>
  <r>
    <n v="14584"/>
    <x v="13"/>
    <x v="27"/>
    <x v="3"/>
    <x v="8"/>
    <n v="3.8695300000000002E-2"/>
    <n v="127501000"/>
  </r>
  <r>
    <n v="14585"/>
    <x v="13"/>
    <x v="27"/>
    <x v="3"/>
    <x v="9"/>
    <n v="0.10127610000000001"/>
    <n v="333706000"/>
  </r>
  <r>
    <n v="14586"/>
    <x v="13"/>
    <x v="27"/>
    <x v="3"/>
    <x v="10"/>
    <n v="1.5732699999999999E-2"/>
    <n v="51839000"/>
  </r>
  <r>
    <n v="14587"/>
    <x v="13"/>
    <x v="27"/>
    <x v="3"/>
    <x v="11"/>
    <n v="3.4087600000000003E-2"/>
    <n v="112319000"/>
  </r>
  <r>
    <n v="14588"/>
    <x v="13"/>
    <x v="27"/>
    <x v="3"/>
    <x v="16"/>
    <n v="6.5420000000000007E-4"/>
    <n v="2156000"/>
  </r>
  <r>
    <n v="14589"/>
    <x v="13"/>
    <x v="27"/>
    <x v="3"/>
    <x v="18"/>
    <n v="6.2693100000000002E-2"/>
    <n v="206574000"/>
  </r>
  <r>
    <n v="14591"/>
    <x v="13"/>
    <x v="28"/>
    <x v="1"/>
    <x v="0"/>
    <n v="5.4520000000000002E-3"/>
    <n v="57508000"/>
  </r>
  <r>
    <n v="14592"/>
    <x v="13"/>
    <x v="28"/>
    <x v="1"/>
    <x v="1"/>
    <n v="4.9232E-3"/>
    <n v="51929000"/>
  </r>
  <r>
    <n v="14593"/>
    <x v="13"/>
    <x v="28"/>
    <x v="1"/>
    <x v="2"/>
    <n v="1.1797999999999999E-2"/>
    <n v="124445000"/>
  </r>
  <r>
    <n v="14594"/>
    <x v="13"/>
    <x v="28"/>
    <x v="1"/>
    <x v="17"/>
    <n v="9.1920000000000001E-4"/>
    <n v="9695000"/>
  </r>
  <r>
    <n v="14595"/>
    <x v="13"/>
    <x v="28"/>
    <x v="1"/>
    <x v="3"/>
    <n v="4.2055E-3"/>
    <n v="44359000"/>
  </r>
  <r>
    <n v="14596"/>
    <x v="13"/>
    <x v="28"/>
    <x v="1"/>
    <x v="4"/>
    <n v="1.39385E-2"/>
    <n v="147023000"/>
  </r>
  <r>
    <n v="14597"/>
    <x v="13"/>
    <x v="28"/>
    <x v="1"/>
    <x v="5"/>
    <n v="3.2485000000000001E-3"/>
    <n v="34265000"/>
  </r>
  <r>
    <n v="14598"/>
    <x v="13"/>
    <x v="28"/>
    <x v="1"/>
    <x v="6"/>
    <n v="5.4733999999999998E-2"/>
    <n v="577333000"/>
  </r>
  <r>
    <n v="14599"/>
    <x v="13"/>
    <x v="28"/>
    <x v="1"/>
    <x v="7"/>
    <n v="5.5565100000000006E-2"/>
    <n v="586098000"/>
  </r>
  <r>
    <n v="14600"/>
    <x v="13"/>
    <x v="28"/>
    <x v="1"/>
    <x v="8"/>
    <n v="0.13273659999999998"/>
    <n v="1400102000"/>
  </r>
  <r>
    <n v="14601"/>
    <x v="13"/>
    <x v="28"/>
    <x v="1"/>
    <x v="9"/>
    <n v="6.81311E-2"/>
    <n v="718645000"/>
  </r>
  <r>
    <n v="14602"/>
    <x v="13"/>
    <x v="28"/>
    <x v="1"/>
    <x v="10"/>
    <n v="6.1822999999999991E-3"/>
    <n v="65211000"/>
  </r>
  <r>
    <n v="14603"/>
    <x v="13"/>
    <x v="28"/>
    <x v="1"/>
    <x v="11"/>
    <n v="1.34222E-2"/>
    <n v="141577000"/>
  </r>
  <r>
    <n v="14604"/>
    <x v="13"/>
    <x v="28"/>
    <x v="1"/>
    <x v="12"/>
    <n v="8.5745999999999999E-3"/>
    <n v="90445000"/>
  </r>
  <r>
    <n v="14605"/>
    <x v="13"/>
    <x v="28"/>
    <x v="1"/>
    <x v="13"/>
    <n v="1.6230100000000001E-2"/>
    <n v="171194000"/>
  </r>
  <r>
    <n v="14606"/>
    <x v="13"/>
    <x v="28"/>
    <x v="1"/>
    <x v="14"/>
    <n v="6.9252000000000003E-3"/>
    <n v="73046000"/>
  </r>
  <r>
    <n v="14607"/>
    <x v="13"/>
    <x v="28"/>
    <x v="1"/>
    <x v="15"/>
    <n v="1.2465E-3"/>
    <n v="13148000"/>
  </r>
  <r>
    <n v="14608"/>
    <x v="13"/>
    <x v="28"/>
    <x v="1"/>
    <x v="16"/>
    <n v="0"/>
    <n v="0"/>
  </r>
  <r>
    <n v="14610"/>
    <x v="13"/>
    <x v="77"/>
    <x v="0"/>
    <x v="4"/>
    <n v="2.2780399999999999E-2"/>
    <n v="4210000"/>
  </r>
  <r>
    <n v="14611"/>
    <x v="13"/>
    <x v="77"/>
    <x v="0"/>
    <x v="5"/>
    <n v="6.5526999999999998E-3"/>
    <n v="1211000"/>
  </r>
  <r>
    <n v="14612"/>
    <x v="13"/>
    <x v="77"/>
    <x v="0"/>
    <x v="6"/>
    <n v="6.6468800000000008E-2"/>
    <n v="12284000"/>
  </r>
  <r>
    <n v="14613"/>
    <x v="13"/>
    <x v="77"/>
    <x v="0"/>
    <x v="7"/>
    <n v="0.15994949999999999"/>
    <n v="29560000"/>
  </r>
  <r>
    <n v="14614"/>
    <x v="13"/>
    <x v="77"/>
    <x v="0"/>
    <x v="8"/>
    <n v="0"/>
    <n v="0"/>
  </r>
  <r>
    <n v="14615"/>
    <x v="13"/>
    <x v="77"/>
    <x v="0"/>
    <x v="9"/>
    <n v="0.19039719999999999"/>
    <n v="35187000"/>
  </r>
  <r>
    <n v="14616"/>
    <x v="13"/>
    <x v="77"/>
    <x v="0"/>
    <x v="11"/>
    <n v="3.1973700000000001E-2"/>
    <n v="5909000"/>
  </r>
  <r>
    <n v="14617"/>
    <x v="13"/>
    <x v="77"/>
    <x v="0"/>
    <x v="12"/>
    <n v="1.2012000000000001E-3"/>
    <n v="222000"/>
  </r>
  <r>
    <n v="14619"/>
    <x v="13"/>
    <x v="60"/>
    <x v="6"/>
    <x v="0"/>
    <n v="6.9040999999999998E-3"/>
    <n v="84872000"/>
  </r>
  <r>
    <n v="14620"/>
    <x v="13"/>
    <x v="60"/>
    <x v="6"/>
    <x v="1"/>
    <n v="2.3403E-3"/>
    <n v="28769000"/>
  </r>
  <r>
    <n v="14621"/>
    <x v="13"/>
    <x v="60"/>
    <x v="6"/>
    <x v="2"/>
    <n v="1.83129E-2"/>
    <n v="225120000"/>
  </r>
  <r>
    <n v="14622"/>
    <x v="13"/>
    <x v="60"/>
    <x v="6"/>
    <x v="17"/>
    <n v="4.5670000000000004E-4"/>
    <n v="5614000"/>
  </r>
  <r>
    <n v="14623"/>
    <x v="13"/>
    <x v="60"/>
    <x v="6"/>
    <x v="3"/>
    <n v="8.5639999999999989E-4"/>
    <n v="10527000"/>
  </r>
  <r>
    <n v="14624"/>
    <x v="13"/>
    <x v="60"/>
    <x v="6"/>
    <x v="4"/>
    <n v="5.4361999999999995E-3"/>
    <n v="66828000"/>
  </r>
  <r>
    <n v="14625"/>
    <x v="13"/>
    <x v="60"/>
    <x v="6"/>
    <x v="5"/>
    <n v="1.3223E-2"/>
    <n v="162550000"/>
  </r>
  <r>
    <n v="14626"/>
    <x v="13"/>
    <x v="60"/>
    <x v="6"/>
    <x v="6"/>
    <n v="2.39919E-2"/>
    <n v="294932000"/>
  </r>
  <r>
    <n v="14627"/>
    <x v="13"/>
    <x v="60"/>
    <x v="6"/>
    <x v="7"/>
    <n v="3.7650900000000001E-2"/>
    <n v="462841000"/>
  </r>
  <r>
    <n v="14628"/>
    <x v="13"/>
    <x v="60"/>
    <x v="6"/>
    <x v="8"/>
    <n v="5.2075799999999998E-2"/>
    <n v="640166000"/>
  </r>
  <r>
    <n v="14629"/>
    <x v="13"/>
    <x v="60"/>
    <x v="6"/>
    <x v="9"/>
    <n v="4.5602900000000002E-2"/>
    <n v="560595000"/>
  </r>
  <r>
    <n v="14630"/>
    <x v="13"/>
    <x v="60"/>
    <x v="6"/>
    <x v="10"/>
    <n v="1.8873000000000002E-3"/>
    <n v="23201000"/>
  </r>
  <r>
    <n v="14631"/>
    <x v="13"/>
    <x v="60"/>
    <x v="6"/>
    <x v="11"/>
    <n v="2.45989E-2"/>
    <n v="302394000"/>
  </r>
  <r>
    <n v="14632"/>
    <x v="13"/>
    <x v="60"/>
    <x v="6"/>
    <x v="12"/>
    <n v="3.0972E-3"/>
    <n v="38073000"/>
  </r>
  <r>
    <n v="14633"/>
    <x v="13"/>
    <x v="60"/>
    <x v="6"/>
    <x v="14"/>
    <n v="0"/>
    <n v="0"/>
  </r>
  <r>
    <n v="14634"/>
    <x v="13"/>
    <x v="60"/>
    <x v="6"/>
    <x v="15"/>
    <n v="0"/>
    <n v="0"/>
  </r>
  <r>
    <n v="14636"/>
    <x v="13"/>
    <x v="61"/>
    <x v="5"/>
    <x v="0"/>
    <n v="1.16311E-2"/>
    <n v="110457000"/>
  </r>
  <r>
    <n v="14637"/>
    <x v="13"/>
    <x v="61"/>
    <x v="5"/>
    <x v="1"/>
    <n v="4.861E-4"/>
    <n v="4616000"/>
  </r>
  <r>
    <n v="14638"/>
    <x v="13"/>
    <x v="61"/>
    <x v="5"/>
    <x v="2"/>
    <n v="2.2423999999999999E-2"/>
    <n v="212954000"/>
  </r>
  <r>
    <n v="14639"/>
    <x v="13"/>
    <x v="61"/>
    <x v="5"/>
    <x v="17"/>
    <n v="0"/>
    <n v="0"/>
  </r>
  <r>
    <n v="14640"/>
    <x v="13"/>
    <x v="61"/>
    <x v="5"/>
    <x v="3"/>
    <n v="2.1132E-3"/>
    <n v="20069000"/>
  </r>
  <r>
    <n v="14641"/>
    <x v="13"/>
    <x v="61"/>
    <x v="5"/>
    <x v="4"/>
    <n v="3.2686E-3"/>
    <n v="31041000"/>
  </r>
  <r>
    <n v="14642"/>
    <x v="13"/>
    <x v="61"/>
    <x v="5"/>
    <x v="5"/>
    <n v="9.8081999999999996E-3"/>
    <n v="93146000"/>
  </r>
  <r>
    <n v="14643"/>
    <x v="13"/>
    <x v="61"/>
    <x v="5"/>
    <x v="6"/>
    <n v="4.3727700000000001E-2"/>
    <n v="415270000"/>
  </r>
  <r>
    <n v="14644"/>
    <x v="13"/>
    <x v="61"/>
    <x v="5"/>
    <x v="7"/>
    <n v="5.90976E-2"/>
    <n v="561233000"/>
  </r>
  <r>
    <n v="14645"/>
    <x v="13"/>
    <x v="61"/>
    <x v="5"/>
    <x v="8"/>
    <n v="0.1062168"/>
    <n v="1008711000"/>
  </r>
  <r>
    <n v="14646"/>
    <x v="13"/>
    <x v="61"/>
    <x v="5"/>
    <x v="9"/>
    <n v="3.1399700000000003E-2"/>
    <n v="298194000"/>
  </r>
  <r>
    <n v="14647"/>
    <x v="13"/>
    <x v="61"/>
    <x v="5"/>
    <x v="10"/>
    <n v="2.8126000000000002E-3"/>
    <n v="26711000"/>
  </r>
  <r>
    <n v="14648"/>
    <x v="13"/>
    <x v="61"/>
    <x v="5"/>
    <x v="11"/>
    <n v="2.0432899999999997E-2"/>
    <n v="194045000"/>
  </r>
  <r>
    <n v="14649"/>
    <x v="13"/>
    <x v="61"/>
    <x v="5"/>
    <x v="12"/>
    <n v="8.5348999999999998E-3"/>
    <n v="81053000"/>
  </r>
  <r>
    <n v="14650"/>
    <x v="13"/>
    <x v="61"/>
    <x v="5"/>
    <x v="13"/>
    <n v="0"/>
    <n v="0"/>
  </r>
  <r>
    <n v="14651"/>
    <x v="13"/>
    <x v="61"/>
    <x v="5"/>
    <x v="14"/>
    <n v="2.0495999999999999E-3"/>
    <n v="19465000"/>
  </r>
  <r>
    <n v="14652"/>
    <x v="13"/>
    <x v="61"/>
    <x v="5"/>
    <x v="15"/>
    <n v="0"/>
    <n v="0"/>
  </r>
  <r>
    <n v="14653"/>
    <x v="13"/>
    <x v="61"/>
    <x v="5"/>
    <x v="16"/>
    <n v="0"/>
    <n v="0"/>
  </r>
  <r>
    <n v="14655"/>
    <x v="13"/>
    <x v="29"/>
    <x v="3"/>
    <x v="5"/>
    <n v="4.6013E-3"/>
    <n v="57894000"/>
  </r>
  <r>
    <n v="14656"/>
    <x v="13"/>
    <x v="29"/>
    <x v="3"/>
    <x v="6"/>
    <n v="2.6589999999999999E-2"/>
    <n v="334558000"/>
  </r>
  <r>
    <n v="14657"/>
    <x v="13"/>
    <x v="29"/>
    <x v="3"/>
    <x v="7"/>
    <n v="8.7210099999999999E-2"/>
    <n v="1097286000"/>
  </r>
  <r>
    <n v="14658"/>
    <x v="13"/>
    <x v="29"/>
    <x v="3"/>
    <x v="8"/>
    <n v="9.3902100000000002E-2"/>
    <n v="1181485000"/>
  </r>
  <r>
    <n v="14659"/>
    <x v="13"/>
    <x v="29"/>
    <x v="3"/>
    <x v="9"/>
    <n v="8.0181699999999995E-2"/>
    <n v="1008854000"/>
  </r>
  <r>
    <n v="14660"/>
    <x v="13"/>
    <x v="29"/>
    <x v="3"/>
    <x v="10"/>
    <n v="1.2535899999999999E-2"/>
    <n v="157728000"/>
  </r>
  <r>
    <n v="14661"/>
    <x v="13"/>
    <x v="29"/>
    <x v="3"/>
    <x v="11"/>
    <n v="1.8397699999999999E-2"/>
    <n v="231482000"/>
  </r>
  <r>
    <n v="14662"/>
    <x v="13"/>
    <x v="29"/>
    <x v="3"/>
    <x v="12"/>
    <n v="6.3219999999999995E-3"/>
    <n v="79544000"/>
  </r>
  <r>
    <n v="14664"/>
    <x v="13"/>
    <x v="83"/>
    <x v="3"/>
    <x v="0"/>
    <n v="1.0097700000000001E-2"/>
    <n v="666674000"/>
  </r>
  <r>
    <n v="14665"/>
    <x v="13"/>
    <x v="83"/>
    <x v="3"/>
    <x v="1"/>
    <n v="3.4272200000000003E-2"/>
    <n v="2262743000"/>
  </r>
  <r>
    <n v="14666"/>
    <x v="13"/>
    <x v="83"/>
    <x v="3"/>
    <x v="2"/>
    <n v="5.7345999999999994E-3"/>
    <n v="378616000"/>
  </r>
  <r>
    <n v="14667"/>
    <x v="13"/>
    <x v="83"/>
    <x v="3"/>
    <x v="17"/>
    <n v="4.2271999999999995E-3"/>
    <n v="279093000"/>
  </r>
  <r>
    <n v="14668"/>
    <x v="13"/>
    <x v="83"/>
    <x v="3"/>
    <x v="3"/>
    <n v="5.0486899999999994E-2"/>
    <n v="3333278000"/>
  </r>
  <r>
    <n v="14669"/>
    <x v="13"/>
    <x v="83"/>
    <x v="3"/>
    <x v="4"/>
    <n v="3.9730000000000001E-4"/>
    <n v="26231000"/>
  </r>
  <r>
    <n v="14670"/>
    <x v="13"/>
    <x v="83"/>
    <x v="3"/>
    <x v="5"/>
    <n v="7.4317000000000003E-3"/>
    <n v="490660000"/>
  </r>
  <r>
    <n v="14671"/>
    <x v="13"/>
    <x v="83"/>
    <x v="3"/>
    <x v="6"/>
    <n v="7.8735999999999997E-3"/>
    <n v="519839000.00000006"/>
  </r>
  <r>
    <n v="14672"/>
    <x v="13"/>
    <x v="83"/>
    <x v="3"/>
    <x v="7"/>
    <n v="1.6343700000000003E-2"/>
    <n v="1079051000"/>
  </r>
  <r>
    <n v="14673"/>
    <x v="13"/>
    <x v="83"/>
    <x v="3"/>
    <x v="8"/>
    <n v="4.7742000000000001E-3"/>
    <n v="315206000"/>
  </r>
  <r>
    <n v="14674"/>
    <x v="13"/>
    <x v="83"/>
    <x v="3"/>
    <x v="9"/>
    <n v="2.3693800000000001E-2"/>
    <n v="1564328000"/>
  </r>
  <r>
    <n v="14675"/>
    <x v="13"/>
    <x v="83"/>
    <x v="3"/>
    <x v="10"/>
    <n v="3.6059299999999996E-2"/>
    <n v="2380731000"/>
  </r>
  <r>
    <n v="14676"/>
    <x v="13"/>
    <x v="83"/>
    <x v="3"/>
    <x v="11"/>
    <n v="4.6587E-3"/>
    <n v="307581000"/>
  </r>
  <r>
    <n v="14677"/>
    <x v="13"/>
    <x v="83"/>
    <x v="3"/>
    <x v="12"/>
    <n v="4.2151999999999997E-3"/>
    <n v="278300000"/>
  </r>
  <r>
    <n v="14678"/>
    <x v="13"/>
    <x v="83"/>
    <x v="3"/>
    <x v="13"/>
    <n v="6.0653999999999994E-3"/>
    <n v="400453000"/>
  </r>
  <r>
    <n v="14679"/>
    <x v="13"/>
    <x v="83"/>
    <x v="3"/>
    <x v="14"/>
    <n v="1.8576E-3"/>
    <n v="122646000"/>
  </r>
  <r>
    <n v="14680"/>
    <x v="13"/>
    <x v="83"/>
    <x v="3"/>
    <x v="15"/>
    <n v="0"/>
    <n v="0"/>
  </r>
  <r>
    <n v="14681"/>
    <x v="13"/>
    <x v="83"/>
    <x v="3"/>
    <x v="16"/>
    <n v="0"/>
    <n v="0"/>
  </r>
  <r>
    <n v="14683"/>
    <x v="13"/>
    <x v="30"/>
    <x v="1"/>
    <x v="0"/>
    <n v="1.6902E-3"/>
    <n v="1482180000"/>
  </r>
  <r>
    <n v="14684"/>
    <x v="13"/>
    <x v="30"/>
    <x v="1"/>
    <x v="1"/>
    <n v="9.0569999999999995E-4"/>
    <n v="794215000"/>
  </r>
  <r>
    <n v="14685"/>
    <x v="13"/>
    <x v="30"/>
    <x v="1"/>
    <x v="2"/>
    <n v="2.4801799999999999E-2"/>
    <n v="21749261000"/>
  </r>
  <r>
    <n v="14686"/>
    <x v="13"/>
    <x v="30"/>
    <x v="1"/>
    <x v="17"/>
    <n v="1.7110000000000001E-4"/>
    <n v="150077000"/>
  </r>
  <r>
    <n v="14687"/>
    <x v="13"/>
    <x v="30"/>
    <x v="1"/>
    <x v="3"/>
    <n v="3.4167999999999998E-3"/>
    <n v="2996234000"/>
  </r>
  <r>
    <n v="14688"/>
    <x v="13"/>
    <x v="30"/>
    <x v="1"/>
    <x v="4"/>
    <n v="1.53542E-2"/>
    <n v="13464461000"/>
  </r>
  <r>
    <n v="14689"/>
    <x v="13"/>
    <x v="30"/>
    <x v="1"/>
    <x v="5"/>
    <n v="5.6022000000000008E-3"/>
    <n v="4912709000"/>
  </r>
  <r>
    <n v="14690"/>
    <x v="13"/>
    <x v="30"/>
    <x v="1"/>
    <x v="6"/>
    <n v="8.0349799999999985E-2"/>
    <n v="70460646000"/>
  </r>
  <r>
    <n v="14691"/>
    <x v="13"/>
    <x v="30"/>
    <x v="1"/>
    <x v="7"/>
    <n v="5.4171300000000006E-2"/>
    <n v="47504126000"/>
  </r>
  <r>
    <n v="14692"/>
    <x v="13"/>
    <x v="30"/>
    <x v="1"/>
    <x v="8"/>
    <n v="0.17194800000000002"/>
    <n v="150785225000"/>
  </r>
  <r>
    <n v="14693"/>
    <x v="13"/>
    <x v="30"/>
    <x v="1"/>
    <x v="9"/>
    <n v="5.1224100000000002E-2"/>
    <n v="44919608000"/>
  </r>
  <r>
    <n v="14694"/>
    <x v="13"/>
    <x v="30"/>
    <x v="1"/>
    <x v="10"/>
    <n v="1.1363399999999999E-2"/>
    <n v="9964870000"/>
  </r>
  <r>
    <n v="14695"/>
    <x v="13"/>
    <x v="30"/>
    <x v="1"/>
    <x v="11"/>
    <n v="1.9640299999999999E-2"/>
    <n v="17223035000"/>
  </r>
  <r>
    <n v="14696"/>
    <x v="13"/>
    <x v="30"/>
    <x v="1"/>
    <x v="12"/>
    <n v="1.3529199999999998E-2"/>
    <n v="11864078000"/>
  </r>
  <r>
    <n v="14697"/>
    <x v="13"/>
    <x v="30"/>
    <x v="1"/>
    <x v="13"/>
    <n v="6.5624000000000004E-3"/>
    <n v="5754735000"/>
  </r>
  <r>
    <n v="14698"/>
    <x v="13"/>
    <x v="30"/>
    <x v="1"/>
    <x v="14"/>
    <n v="2.8290999999999998E-3"/>
    <n v="2480924000"/>
  </r>
  <r>
    <n v="14699"/>
    <x v="13"/>
    <x v="30"/>
    <x v="1"/>
    <x v="15"/>
    <n v="4.8146999999999999E-3"/>
    <n v="4222087000.0000005"/>
  </r>
  <r>
    <n v="14700"/>
    <x v="13"/>
    <x v="30"/>
    <x v="1"/>
    <x v="16"/>
    <n v="1.696E-4"/>
    <n v="148749000"/>
  </r>
  <r>
    <n v="14702"/>
    <x v="13"/>
    <x v="76"/>
    <x v="0"/>
    <x v="4"/>
    <n v="1.05766E-2"/>
    <n v="2019127000"/>
  </r>
  <r>
    <n v="14703"/>
    <x v="13"/>
    <x v="76"/>
    <x v="0"/>
    <x v="5"/>
    <n v="6.3819000000000002E-3"/>
    <n v="1218337000"/>
  </r>
  <r>
    <n v="14704"/>
    <x v="13"/>
    <x v="76"/>
    <x v="0"/>
    <x v="6"/>
    <n v="6.8068299999999998E-2"/>
    <n v="12994634000"/>
  </r>
  <r>
    <n v="14705"/>
    <x v="13"/>
    <x v="76"/>
    <x v="0"/>
    <x v="7"/>
    <n v="6.0932399999999998E-2"/>
    <n v="11632350000"/>
  </r>
  <r>
    <n v="14706"/>
    <x v="13"/>
    <x v="76"/>
    <x v="0"/>
    <x v="8"/>
    <n v="0.11229359999999999"/>
    <n v="21437493000"/>
  </r>
  <r>
    <n v="14707"/>
    <x v="13"/>
    <x v="76"/>
    <x v="0"/>
    <x v="9"/>
    <n v="4.7781000000000004E-2"/>
    <n v="9121664000"/>
  </r>
  <r>
    <n v="14708"/>
    <x v="13"/>
    <x v="76"/>
    <x v="0"/>
    <x v="10"/>
    <n v="9.3451999999999997E-3"/>
    <n v="1784046000"/>
  </r>
  <r>
    <n v="14709"/>
    <x v="13"/>
    <x v="76"/>
    <x v="0"/>
    <x v="11"/>
    <n v="1.9754899999999999E-2"/>
    <n v="3771322000"/>
  </r>
  <r>
    <n v="14710"/>
    <x v="13"/>
    <x v="76"/>
    <x v="0"/>
    <x v="12"/>
    <n v="8.9721000000000002E-3"/>
    <n v="1712823000"/>
  </r>
  <r>
    <n v="14712"/>
    <x v="13"/>
    <x v="31"/>
    <x v="5"/>
    <x v="0"/>
    <n v="5.8936999999999991E-3"/>
    <n v="3081021000"/>
  </r>
  <r>
    <n v="14713"/>
    <x v="13"/>
    <x v="31"/>
    <x v="5"/>
    <x v="1"/>
    <n v="4.2300000000000005E-5"/>
    <n v="22128000"/>
  </r>
  <r>
    <n v="14714"/>
    <x v="13"/>
    <x v="31"/>
    <x v="5"/>
    <x v="2"/>
    <n v="3.0578400000000002E-2"/>
    <n v="15985191000"/>
  </r>
  <r>
    <n v="14715"/>
    <x v="13"/>
    <x v="31"/>
    <x v="5"/>
    <x v="3"/>
    <n v="8.2570000000000007E-4"/>
    <n v="431660000"/>
  </r>
  <r>
    <n v="14716"/>
    <x v="13"/>
    <x v="31"/>
    <x v="5"/>
    <x v="4"/>
    <n v="8.0076000000000001E-3"/>
    <n v="4186042999.9999995"/>
  </r>
  <r>
    <n v="14717"/>
    <x v="13"/>
    <x v="31"/>
    <x v="5"/>
    <x v="5"/>
    <n v="6.3115000000000003E-3"/>
    <n v="3299404000"/>
  </r>
  <r>
    <n v="14718"/>
    <x v="13"/>
    <x v="31"/>
    <x v="5"/>
    <x v="6"/>
    <n v="7.3690199999999997E-2"/>
    <n v="38522383000"/>
  </r>
  <r>
    <n v="14719"/>
    <x v="13"/>
    <x v="31"/>
    <x v="5"/>
    <x v="7"/>
    <n v="4.9071999999999998E-2"/>
    <n v="25652936000"/>
  </r>
  <r>
    <n v="14720"/>
    <x v="13"/>
    <x v="31"/>
    <x v="5"/>
    <x v="8"/>
    <n v="0.176428"/>
    <n v="92229787000"/>
  </r>
  <r>
    <n v="14721"/>
    <x v="13"/>
    <x v="31"/>
    <x v="5"/>
    <x v="9"/>
    <n v="4.3446499999999999E-2"/>
    <n v="22712170000"/>
  </r>
  <r>
    <n v="14722"/>
    <x v="13"/>
    <x v="31"/>
    <x v="5"/>
    <x v="10"/>
    <n v="1.3652500000000001E-2"/>
    <n v="7137021000"/>
  </r>
  <r>
    <n v="14723"/>
    <x v="13"/>
    <x v="31"/>
    <x v="5"/>
    <x v="11"/>
    <n v="9.8560000000000002E-3"/>
    <n v="5152340000"/>
  </r>
  <r>
    <n v="14724"/>
    <x v="13"/>
    <x v="31"/>
    <x v="5"/>
    <x v="12"/>
    <n v="1.533E-2"/>
    <n v="8013957000"/>
  </r>
  <r>
    <n v="14725"/>
    <x v="13"/>
    <x v="31"/>
    <x v="5"/>
    <x v="13"/>
    <n v="4.7632000000000004E-3"/>
    <n v="2490043000"/>
  </r>
  <r>
    <n v="14726"/>
    <x v="13"/>
    <x v="31"/>
    <x v="5"/>
    <x v="14"/>
    <n v="1.0680000000000001E-4"/>
    <n v="55830000"/>
  </r>
  <r>
    <n v="14727"/>
    <x v="13"/>
    <x v="31"/>
    <x v="5"/>
    <x v="15"/>
    <n v="3.8555E-3"/>
    <n v="2015489000"/>
  </r>
  <r>
    <n v="14728"/>
    <x v="13"/>
    <x v="31"/>
    <x v="5"/>
    <x v="16"/>
    <n v="2.3649000000000001E-3"/>
    <n v="1236255000"/>
  </r>
  <r>
    <n v="14730"/>
    <x v="13"/>
    <x v="32"/>
    <x v="2"/>
    <x v="0"/>
    <n v="2.8816000000000002E-3"/>
    <n v="131400000"/>
  </r>
  <r>
    <n v="14731"/>
    <x v="13"/>
    <x v="32"/>
    <x v="2"/>
    <x v="1"/>
    <n v="3.4E-5"/>
    <n v="1550000"/>
  </r>
  <r>
    <n v="14732"/>
    <x v="13"/>
    <x v="32"/>
    <x v="2"/>
    <x v="2"/>
    <n v="3.7509899999999999E-2"/>
    <n v="1710450000"/>
  </r>
  <r>
    <n v="14733"/>
    <x v="13"/>
    <x v="32"/>
    <x v="2"/>
    <x v="17"/>
    <n v="1.9040000000000002E-4"/>
    <n v="8680000"/>
  </r>
  <r>
    <n v="14734"/>
    <x v="13"/>
    <x v="32"/>
    <x v="2"/>
    <x v="3"/>
    <n v="5.8147000000000008E-3"/>
    <n v="265149999.99999997"/>
  </r>
  <r>
    <n v="14735"/>
    <x v="13"/>
    <x v="32"/>
    <x v="2"/>
    <x v="4"/>
    <n v="4.9522000000000004E-3"/>
    <n v="225820000"/>
  </r>
  <r>
    <n v="14736"/>
    <x v="13"/>
    <x v="32"/>
    <x v="2"/>
    <x v="5"/>
    <n v="2.04441E-2"/>
    <n v="932250000"/>
  </r>
  <r>
    <n v="14737"/>
    <x v="13"/>
    <x v="32"/>
    <x v="2"/>
    <x v="6"/>
    <n v="1.6652199999999999E-2"/>
    <n v="759340000"/>
  </r>
  <r>
    <n v="14738"/>
    <x v="13"/>
    <x v="32"/>
    <x v="2"/>
    <x v="7"/>
    <n v="3.005E-2"/>
    <n v="1370280000"/>
  </r>
  <r>
    <n v="14739"/>
    <x v="13"/>
    <x v="32"/>
    <x v="2"/>
    <x v="8"/>
    <n v="1.1038399999999999E-2"/>
    <n v="503350000"/>
  </r>
  <r>
    <n v="14740"/>
    <x v="13"/>
    <x v="32"/>
    <x v="2"/>
    <x v="9"/>
    <n v="4.0519299999999994E-2"/>
    <n v="1847680000"/>
  </r>
  <r>
    <n v="14741"/>
    <x v="13"/>
    <x v="32"/>
    <x v="2"/>
    <x v="11"/>
    <n v="1.9108099999999999E-2"/>
    <n v="871330000"/>
  </r>
  <r>
    <n v="14742"/>
    <x v="13"/>
    <x v="32"/>
    <x v="2"/>
    <x v="12"/>
    <n v="1.5560999999999999E-3"/>
    <n v="70960000"/>
  </r>
  <r>
    <n v="14743"/>
    <x v="13"/>
    <x v="32"/>
    <x v="2"/>
    <x v="13"/>
    <n v="8.5019999999999996E-4"/>
    <n v="38770000"/>
  </r>
  <r>
    <n v="14744"/>
    <x v="13"/>
    <x v="32"/>
    <x v="2"/>
    <x v="14"/>
    <n v="5.6186000000000005E-3"/>
    <n v="256209999.99999997"/>
  </r>
  <r>
    <n v="14745"/>
    <x v="13"/>
    <x v="32"/>
    <x v="2"/>
    <x v="16"/>
    <n v="6.5612000000000005E-3"/>
    <n v="299190000"/>
  </r>
  <r>
    <n v="14747"/>
    <x v="13"/>
    <x v="65"/>
    <x v="2"/>
    <x v="0"/>
    <n v="2.6718999999999996E-3"/>
    <n v="102870000"/>
  </r>
  <r>
    <n v="14748"/>
    <x v="13"/>
    <x v="65"/>
    <x v="2"/>
    <x v="2"/>
    <n v="1.2946899999999999E-2"/>
    <n v="498472000"/>
  </r>
  <r>
    <n v="14749"/>
    <x v="13"/>
    <x v="65"/>
    <x v="2"/>
    <x v="17"/>
    <n v="7.3429999999999991E-4"/>
    <n v="28272000"/>
  </r>
  <r>
    <n v="14750"/>
    <x v="13"/>
    <x v="65"/>
    <x v="2"/>
    <x v="3"/>
    <n v="3.1999999999999999E-5"/>
    <n v="1230000"/>
  </r>
  <r>
    <n v="14751"/>
    <x v="13"/>
    <x v="65"/>
    <x v="2"/>
    <x v="4"/>
    <n v="8.2640000000000003E-4"/>
    <n v="31816000"/>
  </r>
  <r>
    <n v="14752"/>
    <x v="13"/>
    <x v="65"/>
    <x v="2"/>
    <x v="5"/>
    <n v="1.918E-3"/>
    <n v="73846000"/>
  </r>
  <r>
    <n v="14753"/>
    <x v="13"/>
    <x v="65"/>
    <x v="2"/>
    <x v="6"/>
    <n v="2.6754099999999999E-2"/>
    <n v="1030063000.0000001"/>
  </r>
  <r>
    <n v="14754"/>
    <x v="13"/>
    <x v="65"/>
    <x v="2"/>
    <x v="7"/>
    <n v="3.1859100000000001E-2"/>
    <n v="1226611000"/>
  </r>
  <r>
    <n v="14755"/>
    <x v="13"/>
    <x v="65"/>
    <x v="2"/>
    <x v="8"/>
    <n v="4.3719900000000006E-2"/>
    <n v="1683267000"/>
  </r>
  <r>
    <n v="14756"/>
    <x v="13"/>
    <x v="65"/>
    <x v="2"/>
    <x v="9"/>
    <n v="1.4056500000000001E-2"/>
    <n v="541190000"/>
  </r>
  <r>
    <n v="14757"/>
    <x v="13"/>
    <x v="65"/>
    <x v="2"/>
    <x v="10"/>
    <n v="7.2323999999999999E-3"/>
    <n v="278455000"/>
  </r>
  <r>
    <n v="14758"/>
    <x v="13"/>
    <x v="65"/>
    <x v="2"/>
    <x v="11"/>
    <n v="2.4014999999999998E-2"/>
    <n v="924604000"/>
  </r>
  <r>
    <n v="14759"/>
    <x v="13"/>
    <x v="65"/>
    <x v="2"/>
    <x v="12"/>
    <n v="8.7040000000000001E-4"/>
    <n v="33511000.000000004"/>
  </r>
  <r>
    <n v="14760"/>
    <x v="13"/>
    <x v="65"/>
    <x v="2"/>
    <x v="13"/>
    <n v="2.3439999999999998E-4"/>
    <n v="9024000"/>
  </r>
  <r>
    <n v="14761"/>
    <x v="13"/>
    <x v="65"/>
    <x v="2"/>
    <x v="14"/>
    <n v="4.7919999999999999E-4"/>
    <n v="18451000"/>
  </r>
  <r>
    <n v="14763"/>
    <x v="13"/>
    <x v="33"/>
    <x v="2"/>
    <x v="0"/>
    <n v="6.0546999999999997E-3"/>
    <n v="1218062000"/>
  </r>
  <r>
    <n v="14764"/>
    <x v="13"/>
    <x v="33"/>
    <x v="2"/>
    <x v="1"/>
    <n v="3.368E-4"/>
    <n v="67749000"/>
  </r>
  <r>
    <n v="14765"/>
    <x v="13"/>
    <x v="33"/>
    <x v="2"/>
    <x v="2"/>
    <n v="2.6515900000000002E-2"/>
    <n v="5334359000"/>
  </r>
  <r>
    <n v="14766"/>
    <x v="13"/>
    <x v="33"/>
    <x v="2"/>
    <x v="17"/>
    <n v="6.466E-4"/>
    <n v="130071000"/>
  </r>
  <r>
    <n v="14767"/>
    <x v="13"/>
    <x v="33"/>
    <x v="2"/>
    <x v="3"/>
    <n v="2.1285000000000002E-3"/>
    <n v="428199000"/>
  </r>
  <r>
    <n v="14768"/>
    <x v="13"/>
    <x v="33"/>
    <x v="2"/>
    <x v="4"/>
    <n v="1.2747699999999999E-2"/>
    <n v="2564518000"/>
  </r>
  <r>
    <n v="14769"/>
    <x v="13"/>
    <x v="33"/>
    <x v="2"/>
    <x v="5"/>
    <n v="3.3081E-3"/>
    <n v="665513000"/>
  </r>
  <r>
    <n v="14770"/>
    <x v="13"/>
    <x v="33"/>
    <x v="2"/>
    <x v="6"/>
    <n v="2.0565899999999998E-2"/>
    <n v="4137357000"/>
  </r>
  <r>
    <n v="14771"/>
    <x v="13"/>
    <x v="33"/>
    <x v="2"/>
    <x v="7"/>
    <n v="3.1988099999999998E-2"/>
    <n v="6435226000"/>
  </r>
  <r>
    <n v="14772"/>
    <x v="13"/>
    <x v="33"/>
    <x v="2"/>
    <x v="8"/>
    <n v="3.1489699999999995E-2"/>
    <n v="6334959000"/>
  </r>
  <r>
    <n v="14773"/>
    <x v="13"/>
    <x v="33"/>
    <x v="2"/>
    <x v="9"/>
    <n v="3.4383200000000003E-2"/>
    <n v="6917057000"/>
  </r>
  <r>
    <n v="14774"/>
    <x v="13"/>
    <x v="33"/>
    <x v="2"/>
    <x v="10"/>
    <n v="1.0292300000000001E-2"/>
    <n v="2070562000"/>
  </r>
  <r>
    <n v="14775"/>
    <x v="13"/>
    <x v="33"/>
    <x v="2"/>
    <x v="11"/>
    <n v="1.9775600000000001E-2"/>
    <n v="3978361000"/>
  </r>
  <r>
    <n v="14776"/>
    <x v="13"/>
    <x v="33"/>
    <x v="2"/>
    <x v="12"/>
    <n v="4.0577E-3"/>
    <n v="816318000"/>
  </r>
  <r>
    <n v="14777"/>
    <x v="13"/>
    <x v="33"/>
    <x v="2"/>
    <x v="13"/>
    <n v="1.5742E-3"/>
    <n v="316685000"/>
  </r>
  <r>
    <n v="14778"/>
    <x v="13"/>
    <x v="33"/>
    <x v="2"/>
    <x v="14"/>
    <n v="8.2399999999999997E-4"/>
    <n v="165761000"/>
  </r>
  <r>
    <n v="14779"/>
    <x v="13"/>
    <x v="33"/>
    <x v="2"/>
    <x v="15"/>
    <n v="1.593E-4"/>
    <n v="32048000"/>
  </r>
  <r>
    <n v="14781"/>
    <x v="13"/>
    <x v="34"/>
    <x v="3"/>
    <x v="5"/>
    <n v="2.6717000000000004E-3"/>
    <n v="758513000"/>
  </r>
  <r>
    <n v="14782"/>
    <x v="13"/>
    <x v="34"/>
    <x v="3"/>
    <x v="6"/>
    <n v="4.7182000000000005E-3"/>
    <n v="1339508000"/>
  </r>
  <r>
    <n v="14783"/>
    <x v="13"/>
    <x v="34"/>
    <x v="3"/>
    <x v="7"/>
    <n v="2.7138599999999999E-2"/>
    <n v="7704721000"/>
  </r>
  <r>
    <n v="14784"/>
    <x v="13"/>
    <x v="34"/>
    <x v="3"/>
    <x v="8"/>
    <n v="2.4565E-2"/>
    <n v="6974078000"/>
  </r>
  <r>
    <n v="14785"/>
    <x v="13"/>
    <x v="34"/>
    <x v="3"/>
    <x v="9"/>
    <n v="4.70239E-2"/>
    <n v="13350222000"/>
  </r>
  <r>
    <n v="14786"/>
    <x v="13"/>
    <x v="34"/>
    <x v="3"/>
    <x v="10"/>
    <n v="7.2887000000000004E-3"/>
    <n v="2069279000"/>
  </r>
  <r>
    <n v="14787"/>
    <x v="13"/>
    <x v="34"/>
    <x v="3"/>
    <x v="11"/>
    <n v="9.5476999999999992E-3"/>
    <n v="2710609000"/>
  </r>
  <r>
    <n v="14789"/>
    <x v="13"/>
    <x v="35"/>
    <x v="1"/>
    <x v="0"/>
    <n v="4.4061999999999999E-3"/>
    <n v="2272531000"/>
  </r>
  <r>
    <n v="14790"/>
    <x v="13"/>
    <x v="35"/>
    <x v="1"/>
    <x v="1"/>
    <n v="9.0829999999999991E-4"/>
    <n v="468453000"/>
  </r>
  <r>
    <n v="14791"/>
    <x v="13"/>
    <x v="35"/>
    <x v="1"/>
    <x v="2"/>
    <n v="3.0663900000000001E-2"/>
    <n v="15815268000"/>
  </r>
  <r>
    <n v="14792"/>
    <x v="13"/>
    <x v="35"/>
    <x v="1"/>
    <x v="17"/>
    <n v="1.6990000000000001E-4"/>
    <n v="87641000"/>
  </r>
  <r>
    <n v="14793"/>
    <x v="13"/>
    <x v="35"/>
    <x v="1"/>
    <x v="3"/>
    <n v="1.9713E-3"/>
    <n v="1016700000"/>
  </r>
  <r>
    <n v="14794"/>
    <x v="13"/>
    <x v="35"/>
    <x v="1"/>
    <x v="4"/>
    <n v="6.3388000000000003E-3"/>
    <n v="3269330000"/>
  </r>
  <r>
    <n v="14795"/>
    <x v="13"/>
    <x v="35"/>
    <x v="1"/>
    <x v="5"/>
    <n v="7.5148000000000003E-3"/>
    <n v="3875826000"/>
  </r>
  <r>
    <n v="14796"/>
    <x v="13"/>
    <x v="35"/>
    <x v="1"/>
    <x v="6"/>
    <n v="4.7117199999999998E-2"/>
    <n v="24301270000"/>
  </r>
  <r>
    <n v="14797"/>
    <x v="13"/>
    <x v="35"/>
    <x v="1"/>
    <x v="7"/>
    <n v="5.3565800000000004E-2"/>
    <n v="27627204000"/>
  </r>
  <r>
    <n v="14798"/>
    <x v="13"/>
    <x v="35"/>
    <x v="1"/>
    <x v="8"/>
    <n v="0.16288620000000001"/>
    <n v="84010504000"/>
  </r>
  <r>
    <n v="14799"/>
    <x v="13"/>
    <x v="35"/>
    <x v="1"/>
    <x v="9"/>
    <n v="5.81483E-2"/>
    <n v="29990666000"/>
  </r>
  <r>
    <n v="14800"/>
    <x v="13"/>
    <x v="35"/>
    <x v="1"/>
    <x v="10"/>
    <n v="1.6844700000000001E-2"/>
    <n v="8687862000"/>
  </r>
  <r>
    <n v="14801"/>
    <x v="13"/>
    <x v="35"/>
    <x v="1"/>
    <x v="11"/>
    <n v="2.2694599999999999E-2"/>
    <n v="11704994000"/>
  </r>
  <r>
    <n v="14802"/>
    <x v="13"/>
    <x v="35"/>
    <x v="1"/>
    <x v="12"/>
    <n v="1.1539600000000001E-2"/>
    <n v="5951687000"/>
  </r>
  <r>
    <n v="14803"/>
    <x v="13"/>
    <x v="35"/>
    <x v="1"/>
    <x v="13"/>
    <n v="5.6733999999999995E-3"/>
    <n v="2926106000"/>
  </r>
  <r>
    <n v="14804"/>
    <x v="13"/>
    <x v="35"/>
    <x v="1"/>
    <x v="14"/>
    <n v="9.5699999999999995E-4"/>
    <n v="493575000"/>
  </r>
  <r>
    <n v="14805"/>
    <x v="13"/>
    <x v="35"/>
    <x v="1"/>
    <x v="15"/>
    <n v="2.3925000000000001E-3"/>
    <n v="1233936000"/>
  </r>
  <r>
    <n v="14806"/>
    <x v="13"/>
    <x v="35"/>
    <x v="1"/>
    <x v="16"/>
    <n v="3.5760000000000002E-4"/>
    <n v="184458000"/>
  </r>
  <r>
    <n v="14808"/>
    <x v="13"/>
    <x v="36"/>
    <x v="1"/>
    <x v="0"/>
    <n v="3.5219000000000001E-3"/>
    <n v="797243000"/>
  </r>
  <r>
    <n v="14809"/>
    <x v="13"/>
    <x v="36"/>
    <x v="1"/>
    <x v="1"/>
    <n v="2.4415000000000001E-3"/>
    <n v="552683000"/>
  </r>
  <r>
    <n v="14810"/>
    <x v="13"/>
    <x v="36"/>
    <x v="1"/>
    <x v="2"/>
    <n v="1.7133200000000001E-2"/>
    <n v="3878423000"/>
  </r>
  <r>
    <n v="14811"/>
    <x v="13"/>
    <x v="36"/>
    <x v="1"/>
    <x v="17"/>
    <n v="2.1120000000000001E-4"/>
    <n v="47799000"/>
  </r>
  <r>
    <n v="14812"/>
    <x v="13"/>
    <x v="36"/>
    <x v="1"/>
    <x v="3"/>
    <n v="1.3164000000000001E-3"/>
    <n v="298003000"/>
  </r>
  <r>
    <n v="14813"/>
    <x v="13"/>
    <x v="36"/>
    <x v="1"/>
    <x v="4"/>
    <n v="6.6317000000000008E-3"/>
    <n v="1501225000"/>
  </r>
  <r>
    <n v="14814"/>
    <x v="13"/>
    <x v="36"/>
    <x v="1"/>
    <x v="5"/>
    <n v="4.8614000000000001E-3"/>
    <n v="1100479000"/>
  </r>
  <r>
    <n v="14815"/>
    <x v="13"/>
    <x v="36"/>
    <x v="1"/>
    <x v="6"/>
    <n v="6.4968300000000007E-2"/>
    <n v="14706849000"/>
  </r>
  <r>
    <n v="14816"/>
    <x v="13"/>
    <x v="36"/>
    <x v="1"/>
    <x v="7"/>
    <n v="5.4735500000000006E-2"/>
    <n v="12390451000"/>
  </r>
  <r>
    <n v="14817"/>
    <x v="13"/>
    <x v="36"/>
    <x v="1"/>
    <x v="8"/>
    <n v="0.1943117"/>
    <n v="43986247000"/>
  </r>
  <r>
    <n v="14818"/>
    <x v="13"/>
    <x v="36"/>
    <x v="1"/>
    <x v="9"/>
    <n v="9.4391500000000003E-2"/>
    <n v="21367347000"/>
  </r>
  <r>
    <n v="14819"/>
    <x v="13"/>
    <x v="36"/>
    <x v="1"/>
    <x v="10"/>
    <n v="1.1022000000000001E-2"/>
    <n v="2495056000"/>
  </r>
  <r>
    <n v="14820"/>
    <x v="13"/>
    <x v="36"/>
    <x v="1"/>
    <x v="11"/>
    <n v="2.0505399999999997E-2"/>
    <n v="4641799000"/>
  </r>
  <r>
    <n v="14821"/>
    <x v="13"/>
    <x v="36"/>
    <x v="1"/>
    <x v="12"/>
    <n v="1.0332399999999999E-2"/>
    <n v="2338949000"/>
  </r>
  <r>
    <n v="14822"/>
    <x v="13"/>
    <x v="36"/>
    <x v="1"/>
    <x v="13"/>
    <n v="8.2655000000000003E-3"/>
    <n v="1871066000"/>
  </r>
  <r>
    <n v="14823"/>
    <x v="13"/>
    <x v="36"/>
    <x v="1"/>
    <x v="14"/>
    <n v="2.4694000000000001E-3"/>
    <n v="558992000"/>
  </r>
  <r>
    <n v="14824"/>
    <x v="13"/>
    <x v="36"/>
    <x v="1"/>
    <x v="15"/>
    <n v="2.2375999999999997E-3"/>
    <n v="506531000"/>
  </r>
  <r>
    <n v="14826"/>
    <x v="13"/>
    <x v="37"/>
    <x v="1"/>
    <x v="0"/>
    <n v="8.4946999999999991E-3"/>
    <n v="1612210000"/>
  </r>
  <r>
    <n v="14827"/>
    <x v="13"/>
    <x v="37"/>
    <x v="1"/>
    <x v="1"/>
    <n v="2.5179E-3"/>
    <n v="477867000"/>
  </r>
  <r>
    <n v="14828"/>
    <x v="13"/>
    <x v="37"/>
    <x v="1"/>
    <x v="2"/>
    <n v="3.71306E-2"/>
    <n v="7046991000"/>
  </r>
  <r>
    <n v="14829"/>
    <x v="13"/>
    <x v="37"/>
    <x v="1"/>
    <x v="17"/>
    <n v="1.2251E-3"/>
    <n v="232518000"/>
  </r>
  <r>
    <n v="14830"/>
    <x v="13"/>
    <x v="37"/>
    <x v="1"/>
    <x v="3"/>
    <n v="3.7537999999999998E-3"/>
    <n v="712428000"/>
  </r>
  <r>
    <n v="14831"/>
    <x v="13"/>
    <x v="37"/>
    <x v="1"/>
    <x v="4"/>
    <n v="8.1116999999999995E-3"/>
    <n v="1539522000"/>
  </r>
  <r>
    <n v="14832"/>
    <x v="13"/>
    <x v="37"/>
    <x v="1"/>
    <x v="5"/>
    <n v="1.1754199999999999E-2"/>
    <n v="2230825000"/>
  </r>
  <r>
    <n v="14833"/>
    <x v="13"/>
    <x v="37"/>
    <x v="1"/>
    <x v="6"/>
    <n v="4.0488600000000007E-2"/>
    <n v="7684297000"/>
  </r>
  <r>
    <n v="14834"/>
    <x v="13"/>
    <x v="37"/>
    <x v="1"/>
    <x v="7"/>
    <n v="2.8209300000000003E-2"/>
    <n v="5353830000"/>
  </r>
  <r>
    <n v="14835"/>
    <x v="13"/>
    <x v="37"/>
    <x v="1"/>
    <x v="8"/>
    <n v="0.11589389999999999"/>
    <n v="21995413000"/>
  </r>
  <r>
    <n v="14836"/>
    <x v="13"/>
    <x v="37"/>
    <x v="1"/>
    <x v="9"/>
    <n v="5.3063399999999997E-2"/>
    <n v="10070865000"/>
  </r>
  <r>
    <n v="14837"/>
    <x v="13"/>
    <x v="37"/>
    <x v="1"/>
    <x v="10"/>
    <n v="7.0159999999999997E-3"/>
    <n v="1331554000"/>
  </r>
  <r>
    <n v="14838"/>
    <x v="13"/>
    <x v="37"/>
    <x v="1"/>
    <x v="11"/>
    <n v="2.21551E-2"/>
    <n v="4204792999.9999995"/>
  </r>
  <r>
    <n v="14839"/>
    <x v="13"/>
    <x v="37"/>
    <x v="1"/>
    <x v="12"/>
    <n v="1.0133399999999999E-2"/>
    <n v="1923215000"/>
  </r>
  <r>
    <n v="14840"/>
    <x v="13"/>
    <x v="37"/>
    <x v="1"/>
    <x v="13"/>
    <n v="7.8668000000000002E-3"/>
    <n v="1493036000"/>
  </r>
  <r>
    <n v="14841"/>
    <x v="13"/>
    <x v="37"/>
    <x v="1"/>
    <x v="14"/>
    <n v="2.1120000000000001E-4"/>
    <n v="40085000"/>
  </r>
  <r>
    <n v="14842"/>
    <x v="13"/>
    <x v="37"/>
    <x v="1"/>
    <x v="15"/>
    <n v="9.1529999999999997E-4"/>
    <n v="173712000"/>
  </r>
  <r>
    <n v="14843"/>
    <x v="13"/>
    <x v="37"/>
    <x v="1"/>
    <x v="16"/>
    <n v="7.471E-4"/>
    <n v="141800000"/>
  </r>
  <r>
    <n v="14845"/>
    <x v="13"/>
    <x v="38"/>
    <x v="3"/>
    <x v="0"/>
    <n v="5.4093000000000006E-3"/>
    <n v="12400610000"/>
  </r>
  <r>
    <n v="14846"/>
    <x v="13"/>
    <x v="38"/>
    <x v="3"/>
    <x v="1"/>
    <n v="0"/>
    <n v="0"/>
  </r>
  <r>
    <n v="14847"/>
    <x v="13"/>
    <x v="38"/>
    <x v="3"/>
    <x v="2"/>
    <n v="7.3055000000000004E-3"/>
    <n v="16747734000"/>
  </r>
  <r>
    <n v="14848"/>
    <x v="13"/>
    <x v="38"/>
    <x v="3"/>
    <x v="17"/>
    <n v="1.155E-3"/>
    <n v="2647851000"/>
  </r>
  <r>
    <n v="14849"/>
    <x v="13"/>
    <x v="38"/>
    <x v="3"/>
    <x v="3"/>
    <n v="4.4670000000000002E-4"/>
    <n v="1023961000"/>
  </r>
  <r>
    <n v="14850"/>
    <x v="13"/>
    <x v="38"/>
    <x v="3"/>
    <x v="4"/>
    <n v="6.3710000000000004E-4"/>
    <n v="1460558000"/>
  </r>
  <r>
    <n v="14851"/>
    <x v="13"/>
    <x v="38"/>
    <x v="3"/>
    <x v="5"/>
    <n v="1.24394E-2"/>
    <n v="28517005000"/>
  </r>
  <r>
    <n v="14852"/>
    <x v="13"/>
    <x v="38"/>
    <x v="3"/>
    <x v="6"/>
    <n v="3.1319800000000002E-2"/>
    <n v="71799783000"/>
  </r>
  <r>
    <n v="14853"/>
    <x v="13"/>
    <x v="38"/>
    <x v="3"/>
    <x v="7"/>
    <n v="3.8696599999999998E-2"/>
    <n v="88710848000"/>
  </r>
  <r>
    <n v="14854"/>
    <x v="13"/>
    <x v="38"/>
    <x v="3"/>
    <x v="8"/>
    <n v="0.11874520000000001"/>
    <n v="272219773000"/>
  </r>
  <r>
    <n v="14855"/>
    <x v="13"/>
    <x v="38"/>
    <x v="3"/>
    <x v="9"/>
    <n v="8.7280099999999999E-2"/>
    <n v="200087045000"/>
  </r>
  <r>
    <n v="14856"/>
    <x v="13"/>
    <x v="38"/>
    <x v="3"/>
    <x v="10"/>
    <n v="2.2666100000000002E-2"/>
    <n v="51961320000"/>
  </r>
  <r>
    <n v="14857"/>
    <x v="13"/>
    <x v="38"/>
    <x v="3"/>
    <x v="11"/>
    <n v="2.7320400000000002E-2"/>
    <n v="62631247000"/>
  </r>
  <r>
    <n v="14858"/>
    <x v="13"/>
    <x v="38"/>
    <x v="3"/>
    <x v="12"/>
    <n v="1.12584E-2"/>
    <n v="25809476000"/>
  </r>
  <r>
    <n v="14860"/>
    <x v="13"/>
    <x v="78"/>
    <x v="3"/>
    <x v="4"/>
    <n v="9.8626000000000009E-3"/>
    <n v="7873000"/>
  </r>
  <r>
    <n v="14861"/>
    <x v="13"/>
    <x v="78"/>
    <x v="3"/>
    <x v="5"/>
    <n v="8.7417999999999992E-3"/>
    <n v="6979000"/>
  </r>
  <r>
    <n v="14862"/>
    <x v="13"/>
    <x v="78"/>
    <x v="3"/>
    <x v="6"/>
    <n v="6.1150299999999998E-2"/>
    <n v="48817000"/>
  </r>
  <r>
    <n v="14863"/>
    <x v="13"/>
    <x v="78"/>
    <x v="3"/>
    <x v="7"/>
    <n v="4.4500100000000001E-2"/>
    <n v="35525000"/>
  </r>
  <r>
    <n v="14864"/>
    <x v="13"/>
    <x v="78"/>
    <x v="3"/>
    <x v="8"/>
    <n v="1.3394399999999999E-2"/>
    <n v="10693000"/>
  </r>
  <r>
    <n v="14865"/>
    <x v="13"/>
    <x v="78"/>
    <x v="3"/>
    <x v="9"/>
    <n v="7.3235900000000007E-2"/>
    <n v="58465000"/>
  </r>
  <r>
    <n v="14866"/>
    <x v="13"/>
    <x v="78"/>
    <x v="3"/>
    <x v="10"/>
    <n v="0"/>
    <n v="0"/>
  </r>
  <r>
    <n v="14867"/>
    <x v="13"/>
    <x v="78"/>
    <x v="3"/>
    <x v="11"/>
    <n v="2.02595E-2"/>
    <n v="16172999.999999998"/>
  </r>
  <r>
    <n v="14868"/>
    <x v="13"/>
    <x v="78"/>
    <x v="3"/>
    <x v="12"/>
    <n v="2.5356000000000003E-3"/>
    <n v="2024000"/>
  </r>
  <r>
    <n v="14870"/>
    <x v="13"/>
    <x v="39"/>
    <x v="5"/>
    <x v="0"/>
    <n v="0"/>
    <n v="0"/>
  </r>
  <r>
    <n v="14871"/>
    <x v="13"/>
    <x v="39"/>
    <x v="5"/>
    <x v="1"/>
    <n v="0"/>
    <n v="0"/>
  </r>
  <r>
    <n v="14872"/>
    <x v="13"/>
    <x v="39"/>
    <x v="5"/>
    <x v="2"/>
    <n v="0"/>
    <n v="0"/>
  </r>
  <r>
    <n v="14873"/>
    <x v="13"/>
    <x v="39"/>
    <x v="5"/>
    <x v="17"/>
    <n v="0"/>
    <n v="0"/>
  </r>
  <r>
    <n v="14874"/>
    <x v="13"/>
    <x v="39"/>
    <x v="5"/>
    <x v="3"/>
    <n v="0"/>
    <n v="0"/>
  </r>
  <r>
    <n v="14875"/>
    <x v="13"/>
    <x v="39"/>
    <x v="5"/>
    <x v="4"/>
    <n v="0"/>
    <n v="0"/>
  </r>
  <r>
    <n v="14876"/>
    <x v="13"/>
    <x v="39"/>
    <x v="5"/>
    <x v="5"/>
    <n v="0"/>
    <n v="0"/>
  </r>
  <r>
    <n v="14877"/>
    <x v="13"/>
    <x v="39"/>
    <x v="5"/>
    <x v="6"/>
    <n v="0"/>
    <n v="0"/>
  </r>
  <r>
    <n v="14878"/>
    <x v="13"/>
    <x v="39"/>
    <x v="5"/>
    <x v="7"/>
    <n v="0"/>
    <n v="0"/>
  </r>
  <r>
    <n v="14879"/>
    <x v="13"/>
    <x v="39"/>
    <x v="5"/>
    <x v="8"/>
    <n v="0"/>
    <n v="0"/>
  </r>
  <r>
    <n v="14880"/>
    <x v="13"/>
    <x v="39"/>
    <x v="5"/>
    <x v="9"/>
    <n v="0"/>
    <n v="0"/>
  </r>
  <r>
    <n v="14881"/>
    <x v="13"/>
    <x v="39"/>
    <x v="5"/>
    <x v="10"/>
    <n v="0"/>
    <n v="0"/>
  </r>
  <r>
    <n v="14882"/>
    <x v="13"/>
    <x v="39"/>
    <x v="5"/>
    <x v="11"/>
    <n v="0"/>
    <n v="0"/>
  </r>
  <r>
    <n v="14883"/>
    <x v="13"/>
    <x v="39"/>
    <x v="5"/>
    <x v="12"/>
    <n v="0"/>
    <n v="0"/>
  </r>
  <r>
    <n v="14884"/>
    <x v="13"/>
    <x v="39"/>
    <x v="5"/>
    <x v="13"/>
    <n v="0"/>
    <n v="0"/>
  </r>
  <r>
    <n v="14885"/>
    <x v="13"/>
    <x v="39"/>
    <x v="5"/>
    <x v="14"/>
    <n v="0"/>
    <n v="0"/>
  </r>
  <r>
    <n v="14886"/>
    <x v="13"/>
    <x v="39"/>
    <x v="5"/>
    <x v="15"/>
    <n v="0"/>
    <n v="0"/>
  </r>
  <r>
    <n v="14887"/>
    <x v="13"/>
    <x v="39"/>
    <x v="5"/>
    <x v="16"/>
    <n v="0"/>
    <n v="0"/>
  </r>
  <r>
    <n v="14888"/>
    <x v="13"/>
    <x v="39"/>
    <x v="5"/>
    <x v="18"/>
    <n v="0"/>
    <n v="0"/>
  </r>
  <r>
    <n v="14890"/>
    <x v="13"/>
    <x v="40"/>
    <x v="6"/>
    <x v="0"/>
    <n v="5.5084000000000001E-3"/>
    <n v="7528000"/>
  </r>
  <r>
    <n v="14891"/>
    <x v="13"/>
    <x v="40"/>
    <x v="6"/>
    <x v="2"/>
    <n v="6.5491999999999998E-3"/>
    <n v="8950000"/>
  </r>
  <r>
    <n v="14892"/>
    <x v="13"/>
    <x v="40"/>
    <x v="6"/>
    <x v="17"/>
    <n v="5.8730000000000006E-3"/>
    <n v="8026000"/>
  </r>
  <r>
    <n v="14893"/>
    <x v="13"/>
    <x v="40"/>
    <x v="6"/>
    <x v="4"/>
    <n v="1.2247600000000001E-2"/>
    <n v="16738000"/>
  </r>
  <r>
    <n v="14894"/>
    <x v="13"/>
    <x v="40"/>
    <x v="6"/>
    <x v="5"/>
    <n v="1.3467400000000001E-2"/>
    <n v="18405000"/>
  </r>
  <r>
    <n v="14895"/>
    <x v="13"/>
    <x v="40"/>
    <x v="6"/>
    <x v="6"/>
    <n v="3.5088800000000003E-2"/>
    <n v="47953000"/>
  </r>
  <r>
    <n v="14896"/>
    <x v="13"/>
    <x v="40"/>
    <x v="6"/>
    <x v="7"/>
    <n v="4.3248499999999995E-2"/>
    <n v="59104000"/>
  </r>
  <r>
    <n v="14897"/>
    <x v="13"/>
    <x v="40"/>
    <x v="6"/>
    <x v="8"/>
    <n v="3.8034100000000001E-2"/>
    <n v="51978000"/>
  </r>
  <r>
    <n v="14898"/>
    <x v="13"/>
    <x v="40"/>
    <x v="6"/>
    <x v="9"/>
    <n v="9.01362E-2"/>
    <n v="123182000"/>
  </r>
  <r>
    <n v="14899"/>
    <x v="13"/>
    <x v="40"/>
    <x v="6"/>
    <x v="10"/>
    <n v="1.2875600000000001E-2"/>
    <n v="17596000"/>
  </r>
  <r>
    <n v="14900"/>
    <x v="13"/>
    <x v="40"/>
    <x v="6"/>
    <x v="11"/>
    <n v="3.0877599999999998E-2"/>
    <n v="42198000"/>
  </r>
  <r>
    <n v="14901"/>
    <x v="13"/>
    <x v="40"/>
    <x v="6"/>
    <x v="12"/>
    <n v="5.9004000000000001E-3"/>
    <n v="8064000"/>
  </r>
  <r>
    <n v="14903"/>
    <x v="13"/>
    <x v="41"/>
    <x v="3"/>
    <x v="0"/>
    <n v="3.7960000000000001E-4"/>
    <n v="116759000"/>
  </r>
  <r>
    <n v="14904"/>
    <x v="13"/>
    <x v="41"/>
    <x v="3"/>
    <x v="1"/>
    <n v="5.4069999999999997E-4"/>
    <n v="166307000"/>
  </r>
  <r>
    <n v="14905"/>
    <x v="13"/>
    <x v="41"/>
    <x v="3"/>
    <x v="2"/>
    <n v="7.7142999999999995E-3"/>
    <n v="2372732000"/>
  </r>
  <r>
    <n v="14906"/>
    <x v="13"/>
    <x v="41"/>
    <x v="3"/>
    <x v="4"/>
    <n v="0"/>
    <n v="0"/>
  </r>
  <r>
    <n v="14907"/>
    <x v="13"/>
    <x v="41"/>
    <x v="3"/>
    <x v="5"/>
    <n v="7.5963000000000003E-3"/>
    <n v="2336450000"/>
  </r>
  <r>
    <n v="14908"/>
    <x v="13"/>
    <x v="41"/>
    <x v="3"/>
    <x v="6"/>
    <n v="1.5133199999999999E-2"/>
    <n v="4654599000"/>
  </r>
  <r>
    <n v="14909"/>
    <x v="13"/>
    <x v="41"/>
    <x v="3"/>
    <x v="7"/>
    <n v="3.0179000000000001E-2"/>
    <n v="9282346000"/>
  </r>
  <r>
    <n v="14910"/>
    <x v="13"/>
    <x v="41"/>
    <x v="3"/>
    <x v="8"/>
    <n v="1.4486199999999999E-2"/>
    <n v="4455606000"/>
  </r>
  <r>
    <n v="14911"/>
    <x v="13"/>
    <x v="41"/>
    <x v="3"/>
    <x v="9"/>
    <n v="1.01244E-2"/>
    <n v="3114041000"/>
  </r>
  <r>
    <n v="14912"/>
    <x v="13"/>
    <x v="41"/>
    <x v="3"/>
    <x v="10"/>
    <n v="3.1587799999999999E-2"/>
    <n v="9715656000"/>
  </r>
  <r>
    <n v="14913"/>
    <x v="13"/>
    <x v="41"/>
    <x v="3"/>
    <x v="11"/>
    <n v="8.3724000000000003E-3"/>
    <n v="2575162000"/>
  </r>
  <r>
    <n v="14914"/>
    <x v="13"/>
    <x v="41"/>
    <x v="3"/>
    <x v="12"/>
    <n v="4.1814E-3"/>
    <n v="1286102000"/>
  </r>
  <r>
    <n v="14916"/>
    <x v="13"/>
    <x v="42"/>
    <x v="1"/>
    <x v="0"/>
    <n v="3.5956999999999999E-3"/>
    <n v="355643000"/>
  </r>
  <r>
    <n v="14917"/>
    <x v="13"/>
    <x v="42"/>
    <x v="1"/>
    <x v="1"/>
    <n v="5.6480000000000007E-4"/>
    <n v="55861000"/>
  </r>
  <r>
    <n v="14918"/>
    <x v="13"/>
    <x v="42"/>
    <x v="1"/>
    <x v="2"/>
    <n v="2.8794300000000002E-2"/>
    <n v="2847963000"/>
  </r>
  <r>
    <n v="14919"/>
    <x v="13"/>
    <x v="42"/>
    <x v="1"/>
    <x v="17"/>
    <n v="1.1629999999999999E-4"/>
    <n v="11502000"/>
  </r>
  <r>
    <n v="14920"/>
    <x v="13"/>
    <x v="42"/>
    <x v="1"/>
    <x v="3"/>
    <n v="8.5519999999999988E-3"/>
    <n v="845852000"/>
  </r>
  <r>
    <n v="14921"/>
    <x v="13"/>
    <x v="42"/>
    <x v="1"/>
    <x v="4"/>
    <n v="8.7861999999999992E-3"/>
    <n v="869014000"/>
  </r>
  <r>
    <n v="14922"/>
    <x v="13"/>
    <x v="42"/>
    <x v="1"/>
    <x v="5"/>
    <n v="5.4814E-3"/>
    <n v="542151000"/>
  </r>
  <r>
    <n v="14923"/>
    <x v="13"/>
    <x v="42"/>
    <x v="1"/>
    <x v="6"/>
    <n v="6.9803199999999996E-2"/>
    <n v="6904036000"/>
  </r>
  <r>
    <n v="14924"/>
    <x v="13"/>
    <x v="42"/>
    <x v="1"/>
    <x v="7"/>
    <n v="4.1270800000000003E-2"/>
    <n v="4081971000"/>
  </r>
  <r>
    <n v="14925"/>
    <x v="13"/>
    <x v="42"/>
    <x v="1"/>
    <x v="8"/>
    <n v="0.15209739999999999"/>
    <n v="15043513000"/>
  </r>
  <r>
    <n v="14926"/>
    <x v="13"/>
    <x v="42"/>
    <x v="1"/>
    <x v="9"/>
    <n v="5.6416099999999997E-2"/>
    <n v="5579955000"/>
  </r>
  <r>
    <n v="14927"/>
    <x v="13"/>
    <x v="42"/>
    <x v="1"/>
    <x v="10"/>
    <n v="8.8655000000000001E-3"/>
    <n v="876863000"/>
  </r>
  <r>
    <n v="14928"/>
    <x v="13"/>
    <x v="42"/>
    <x v="1"/>
    <x v="11"/>
    <n v="2.5554299999999999E-2"/>
    <n v="2527502000"/>
  </r>
  <r>
    <n v="14929"/>
    <x v="13"/>
    <x v="42"/>
    <x v="1"/>
    <x v="12"/>
    <n v="9.652899999999999E-3"/>
    <n v="954744000"/>
  </r>
  <r>
    <n v="14930"/>
    <x v="13"/>
    <x v="42"/>
    <x v="1"/>
    <x v="13"/>
    <n v="2.1134000000000001E-3"/>
    <n v="209032000"/>
  </r>
  <r>
    <n v="14931"/>
    <x v="13"/>
    <x v="42"/>
    <x v="1"/>
    <x v="14"/>
    <n v="2.2772000000000001E-3"/>
    <n v="225236000"/>
  </r>
  <r>
    <n v="14932"/>
    <x v="13"/>
    <x v="42"/>
    <x v="1"/>
    <x v="15"/>
    <n v="6.3460000000000003E-4"/>
    <n v="62767000"/>
  </r>
  <r>
    <n v="14933"/>
    <x v="13"/>
    <x v="42"/>
    <x v="1"/>
    <x v="16"/>
    <n v="2.8709999999999999E-4"/>
    <n v="28395000"/>
  </r>
  <r>
    <n v="14935"/>
    <x v="13"/>
    <x v="43"/>
    <x v="1"/>
    <x v="0"/>
    <n v="6.6E-3"/>
    <n v="319452000"/>
  </r>
  <r>
    <n v="14936"/>
    <x v="13"/>
    <x v="43"/>
    <x v="1"/>
    <x v="1"/>
    <n v="2.7599999999999999E-4"/>
    <n v="13361000"/>
  </r>
  <r>
    <n v="14937"/>
    <x v="13"/>
    <x v="43"/>
    <x v="1"/>
    <x v="2"/>
    <n v="2.4148299999999998E-2"/>
    <n v="1168824000"/>
  </r>
  <r>
    <n v="14938"/>
    <x v="13"/>
    <x v="43"/>
    <x v="1"/>
    <x v="17"/>
    <n v="5.4600000000000004E-4"/>
    <n v="26430000"/>
  </r>
  <r>
    <n v="14939"/>
    <x v="13"/>
    <x v="43"/>
    <x v="1"/>
    <x v="3"/>
    <n v="3.2645E-3"/>
    <n v="158006000"/>
  </r>
  <r>
    <n v="14940"/>
    <x v="13"/>
    <x v="43"/>
    <x v="1"/>
    <x v="4"/>
    <n v="7.4473000000000004E-3"/>
    <n v="360465000"/>
  </r>
  <r>
    <n v="14941"/>
    <x v="13"/>
    <x v="43"/>
    <x v="1"/>
    <x v="5"/>
    <n v="7.3340000000000002E-3"/>
    <n v="354979000"/>
  </r>
  <r>
    <n v="14942"/>
    <x v="13"/>
    <x v="43"/>
    <x v="1"/>
    <x v="6"/>
    <n v="6.7853200000000002E-2"/>
    <n v="3284223000"/>
  </r>
  <r>
    <n v="14943"/>
    <x v="13"/>
    <x v="43"/>
    <x v="1"/>
    <x v="7"/>
    <n v="6.4286899999999994E-2"/>
    <n v="3111608000"/>
  </r>
  <r>
    <n v="14944"/>
    <x v="13"/>
    <x v="43"/>
    <x v="1"/>
    <x v="8"/>
    <n v="0.19524550000000002"/>
    <n v="9450250000"/>
  </r>
  <r>
    <n v="14945"/>
    <x v="13"/>
    <x v="43"/>
    <x v="1"/>
    <x v="9"/>
    <n v="6.4285300000000004E-2"/>
    <n v="3111528000"/>
  </r>
  <r>
    <n v="14946"/>
    <x v="13"/>
    <x v="43"/>
    <x v="1"/>
    <x v="10"/>
    <n v="9.4981000000000006E-3"/>
    <n v="459728000"/>
  </r>
  <r>
    <n v="14947"/>
    <x v="13"/>
    <x v="43"/>
    <x v="1"/>
    <x v="11"/>
    <n v="1.8050699999999999E-2"/>
    <n v="873689000"/>
  </r>
  <r>
    <n v="14948"/>
    <x v="13"/>
    <x v="43"/>
    <x v="1"/>
    <x v="12"/>
    <n v="1.7437999999999999E-2"/>
    <n v="844032000"/>
  </r>
  <r>
    <n v="14949"/>
    <x v="13"/>
    <x v="43"/>
    <x v="1"/>
    <x v="13"/>
    <n v="0.11012930000000001"/>
    <n v="5330468000"/>
  </r>
  <r>
    <n v="14950"/>
    <x v="13"/>
    <x v="43"/>
    <x v="1"/>
    <x v="14"/>
    <n v="1.7083999999999999E-3"/>
    <n v="82689000"/>
  </r>
  <r>
    <n v="14951"/>
    <x v="13"/>
    <x v="43"/>
    <x v="1"/>
    <x v="15"/>
    <n v="4.7299999999999998E-3"/>
    <n v="228941000"/>
  </r>
  <r>
    <n v="14952"/>
    <x v="13"/>
    <x v="43"/>
    <x v="1"/>
    <x v="16"/>
    <n v="3.3000000000000002E-6"/>
    <n v="159000"/>
  </r>
  <r>
    <n v="14954"/>
    <x v="13"/>
    <x v="44"/>
    <x v="6"/>
    <x v="0"/>
    <n v="6.0194999999999997E-3"/>
    <n v="2411903000"/>
  </r>
  <r>
    <n v="14955"/>
    <x v="13"/>
    <x v="44"/>
    <x v="6"/>
    <x v="1"/>
    <n v="2.2374999999999999E-3"/>
    <n v="896526000"/>
  </r>
  <r>
    <n v="14956"/>
    <x v="13"/>
    <x v="44"/>
    <x v="6"/>
    <x v="2"/>
    <n v="2.00351E-2"/>
    <n v="8027735000"/>
  </r>
  <r>
    <n v="14957"/>
    <x v="13"/>
    <x v="44"/>
    <x v="6"/>
    <x v="17"/>
    <n v="7.7079999999999998E-4"/>
    <n v="308832000"/>
  </r>
  <r>
    <n v="14958"/>
    <x v="13"/>
    <x v="44"/>
    <x v="6"/>
    <x v="3"/>
    <n v="6.2556999999999995E-3"/>
    <n v="2506565000"/>
  </r>
  <r>
    <n v="14959"/>
    <x v="13"/>
    <x v="44"/>
    <x v="6"/>
    <x v="4"/>
    <n v="3.0220000000000004E-3"/>
    <n v="1210858000"/>
  </r>
  <r>
    <n v="14960"/>
    <x v="13"/>
    <x v="44"/>
    <x v="6"/>
    <x v="5"/>
    <n v="2.63538E-2"/>
    <n v="10559545000"/>
  </r>
  <r>
    <n v="14961"/>
    <x v="13"/>
    <x v="44"/>
    <x v="6"/>
    <x v="6"/>
    <n v="4.3997000000000001E-2"/>
    <n v="17628898000"/>
  </r>
  <r>
    <n v="14962"/>
    <x v="13"/>
    <x v="44"/>
    <x v="6"/>
    <x v="7"/>
    <n v="7.05012E-2"/>
    <n v="28248723000"/>
  </r>
  <r>
    <n v="14963"/>
    <x v="13"/>
    <x v="44"/>
    <x v="6"/>
    <x v="8"/>
    <n v="4.43449E-2"/>
    <n v="17768307000"/>
  </r>
  <r>
    <n v="14964"/>
    <x v="13"/>
    <x v="44"/>
    <x v="6"/>
    <x v="9"/>
    <n v="0.12602060000000001"/>
    <n v="50494476000"/>
  </r>
  <r>
    <n v="14965"/>
    <x v="13"/>
    <x v="44"/>
    <x v="6"/>
    <x v="10"/>
    <n v="1.07612E-2"/>
    <n v="4311825000"/>
  </r>
  <r>
    <n v="14966"/>
    <x v="13"/>
    <x v="44"/>
    <x v="6"/>
    <x v="11"/>
    <n v="3.6783800000000005E-2"/>
    <n v="14738703000"/>
  </r>
  <r>
    <n v="14967"/>
    <x v="13"/>
    <x v="44"/>
    <x v="6"/>
    <x v="12"/>
    <n v="1.2648100000000001E-2"/>
    <n v="5067904000"/>
  </r>
  <r>
    <n v="14968"/>
    <x v="13"/>
    <x v="44"/>
    <x v="6"/>
    <x v="13"/>
    <n v="8.0142000000000008E-3"/>
    <n v="3211176000"/>
  </r>
  <r>
    <n v="14969"/>
    <x v="13"/>
    <x v="44"/>
    <x v="6"/>
    <x v="14"/>
    <n v="2.0214E-3"/>
    <n v="809956000"/>
  </r>
  <r>
    <n v="14970"/>
    <x v="13"/>
    <x v="44"/>
    <x v="6"/>
    <x v="15"/>
    <n v="1.098E-3"/>
    <n v="439938000"/>
  </r>
  <r>
    <n v="14971"/>
    <x v="13"/>
    <x v="44"/>
    <x v="6"/>
    <x v="16"/>
    <n v="0"/>
    <n v="0"/>
  </r>
  <r>
    <n v="14973"/>
    <x v="13"/>
    <x v="45"/>
    <x v="1"/>
    <x v="0"/>
    <n v="4.2572E-3"/>
    <n v="5769345000"/>
  </r>
  <r>
    <n v="14974"/>
    <x v="13"/>
    <x v="45"/>
    <x v="1"/>
    <x v="1"/>
    <n v="4.528E-4"/>
    <n v="613591000"/>
  </r>
  <r>
    <n v="14975"/>
    <x v="13"/>
    <x v="45"/>
    <x v="1"/>
    <x v="2"/>
    <n v="1.6262499999999999E-2"/>
    <n v="22038791000"/>
  </r>
  <r>
    <n v="14976"/>
    <x v="13"/>
    <x v="45"/>
    <x v="1"/>
    <x v="17"/>
    <n v="8.3500000000000002E-4"/>
    <n v="1131557000"/>
  </r>
  <r>
    <n v="14977"/>
    <x v="13"/>
    <x v="45"/>
    <x v="1"/>
    <x v="3"/>
    <n v="3.5193000000000004E-3"/>
    <n v="4769272000"/>
  </r>
  <r>
    <n v="14978"/>
    <x v="13"/>
    <x v="45"/>
    <x v="1"/>
    <x v="4"/>
    <n v="8.9230999999999998E-3"/>
    <n v="12092515000"/>
  </r>
  <r>
    <n v="14979"/>
    <x v="13"/>
    <x v="45"/>
    <x v="1"/>
    <x v="5"/>
    <n v="4.6452999999999998E-3"/>
    <n v="6295280000"/>
  </r>
  <r>
    <n v="14980"/>
    <x v="13"/>
    <x v="45"/>
    <x v="1"/>
    <x v="6"/>
    <n v="6.2081400000000002E-2"/>
    <n v="84132293000"/>
  </r>
  <r>
    <n v="14981"/>
    <x v="13"/>
    <x v="45"/>
    <x v="1"/>
    <x v="7"/>
    <n v="4.1264700000000001E-2"/>
    <n v="55921738000"/>
  </r>
  <r>
    <n v="14982"/>
    <x v="13"/>
    <x v="45"/>
    <x v="1"/>
    <x v="8"/>
    <n v="0.18161740000000001"/>
    <n v="246126835000"/>
  </r>
  <r>
    <n v="14983"/>
    <x v="13"/>
    <x v="45"/>
    <x v="1"/>
    <x v="9"/>
    <n v="7.3788699999999999E-2"/>
    <n v="99997992000"/>
  </r>
  <r>
    <n v="14984"/>
    <x v="13"/>
    <x v="45"/>
    <x v="1"/>
    <x v="10"/>
    <n v="9.6796999999999994E-3"/>
    <n v="13117822000"/>
  </r>
  <r>
    <n v="14985"/>
    <x v="13"/>
    <x v="45"/>
    <x v="1"/>
    <x v="11"/>
    <n v="2.0453000000000002E-2"/>
    <n v="27717823000"/>
  </r>
  <r>
    <n v="14986"/>
    <x v="13"/>
    <x v="45"/>
    <x v="1"/>
    <x v="12"/>
    <n v="1.1440799999999999E-2"/>
    <n v="15504450000"/>
  </r>
  <r>
    <n v="14987"/>
    <x v="13"/>
    <x v="45"/>
    <x v="1"/>
    <x v="13"/>
    <n v="1.8681099999999999E-2"/>
    <n v="25316586000"/>
  </r>
  <r>
    <n v="14988"/>
    <x v="13"/>
    <x v="45"/>
    <x v="1"/>
    <x v="14"/>
    <n v="2.0452999999999999E-3"/>
    <n v="2771782000"/>
  </r>
  <r>
    <n v="14989"/>
    <x v="13"/>
    <x v="45"/>
    <x v="1"/>
    <x v="15"/>
    <n v="3.7486000000000004E-3"/>
    <n v="5080052000"/>
  </r>
  <r>
    <n v="14990"/>
    <x v="13"/>
    <x v="45"/>
    <x v="1"/>
    <x v="16"/>
    <n v="3.0969999999999999E-4"/>
    <n v="419685000"/>
  </r>
  <r>
    <n v="14992"/>
    <x v="13"/>
    <x v="46"/>
    <x v="3"/>
    <x v="4"/>
    <n v="0"/>
    <n v="0"/>
  </r>
  <r>
    <n v="14993"/>
    <x v="13"/>
    <x v="46"/>
    <x v="3"/>
    <x v="5"/>
    <n v="4.8155999999999997E-3"/>
    <n v="357886000"/>
  </r>
  <r>
    <n v="14994"/>
    <x v="13"/>
    <x v="46"/>
    <x v="3"/>
    <x v="6"/>
    <n v="1.2461199999999999E-2"/>
    <n v="926086000"/>
  </r>
  <r>
    <n v="14995"/>
    <x v="13"/>
    <x v="46"/>
    <x v="3"/>
    <x v="7"/>
    <n v="1.5825599999999999E-2"/>
    <n v="1176123000"/>
  </r>
  <r>
    <n v="14996"/>
    <x v="13"/>
    <x v="46"/>
    <x v="3"/>
    <x v="8"/>
    <n v="6.4008999999999996E-2"/>
    <n v="4757005000"/>
  </r>
  <r>
    <n v="14997"/>
    <x v="13"/>
    <x v="46"/>
    <x v="3"/>
    <x v="9"/>
    <n v="5.5247499999999998E-2"/>
    <n v="4105872999.9999995"/>
  </r>
  <r>
    <n v="14998"/>
    <x v="13"/>
    <x v="46"/>
    <x v="3"/>
    <x v="10"/>
    <n v="1.7738500000000001E-2"/>
    <n v="1318287000"/>
  </r>
  <r>
    <n v="14999"/>
    <x v="13"/>
    <x v="46"/>
    <x v="3"/>
    <x v="11"/>
    <n v="4.9284000000000003E-3"/>
    <n v="366269000"/>
  </r>
  <r>
    <n v="15000"/>
    <x v="13"/>
    <x v="46"/>
    <x v="3"/>
    <x v="12"/>
    <n v="0"/>
    <n v="0"/>
  </r>
  <r>
    <n v="15002"/>
    <x v="13"/>
    <x v="47"/>
    <x v="1"/>
    <x v="0"/>
    <n v="1.6656000000000002E-3"/>
    <n v="977437000"/>
  </r>
  <r>
    <n v="15003"/>
    <x v="13"/>
    <x v="47"/>
    <x v="1"/>
    <x v="1"/>
    <n v="1.072E-3"/>
    <n v="629109000"/>
  </r>
  <r>
    <n v="15004"/>
    <x v="13"/>
    <x v="47"/>
    <x v="1"/>
    <x v="2"/>
    <n v="2.71284E-2"/>
    <n v="15920088000"/>
  </r>
  <r>
    <n v="15005"/>
    <x v="13"/>
    <x v="47"/>
    <x v="1"/>
    <x v="17"/>
    <n v="3.5970000000000002E-4"/>
    <n v="211085000"/>
  </r>
  <r>
    <n v="15006"/>
    <x v="13"/>
    <x v="47"/>
    <x v="1"/>
    <x v="3"/>
    <n v="1.5309E-3"/>
    <n v="898377000"/>
  </r>
  <r>
    <n v="15007"/>
    <x v="13"/>
    <x v="47"/>
    <x v="1"/>
    <x v="4"/>
    <n v="4.7115999999999998E-3"/>
    <n v="2764980000"/>
  </r>
  <r>
    <n v="15008"/>
    <x v="13"/>
    <x v="47"/>
    <x v="1"/>
    <x v="5"/>
    <n v="5.6157000000000004E-3"/>
    <n v="3295532000"/>
  </r>
  <r>
    <n v="15009"/>
    <x v="13"/>
    <x v="47"/>
    <x v="1"/>
    <x v="6"/>
    <n v="6.9017200000000001E-2"/>
    <n v="40502172000"/>
  </r>
  <r>
    <n v="15010"/>
    <x v="13"/>
    <x v="47"/>
    <x v="1"/>
    <x v="7"/>
    <n v="6.47678E-2"/>
    <n v="38008455000"/>
  </r>
  <r>
    <n v="15011"/>
    <x v="13"/>
    <x v="47"/>
    <x v="1"/>
    <x v="8"/>
    <n v="0.20963010000000001"/>
    <n v="123019725000"/>
  </r>
  <r>
    <n v="15012"/>
    <x v="13"/>
    <x v="47"/>
    <x v="1"/>
    <x v="9"/>
    <n v="7.8003799999999998E-2"/>
    <n v="45775913000"/>
  </r>
  <r>
    <n v="15013"/>
    <x v="13"/>
    <x v="47"/>
    <x v="1"/>
    <x v="10"/>
    <n v="1.45472E-2"/>
    <n v="8536880999.999999"/>
  </r>
  <r>
    <n v="15014"/>
    <x v="13"/>
    <x v="47"/>
    <x v="1"/>
    <x v="11"/>
    <n v="1.34474E-2"/>
    <n v="7891499000"/>
  </r>
  <r>
    <n v="15015"/>
    <x v="13"/>
    <x v="47"/>
    <x v="1"/>
    <x v="12"/>
    <n v="1.3069900000000001E-2"/>
    <n v="7669975000"/>
  </r>
  <r>
    <n v="15016"/>
    <x v="13"/>
    <x v="47"/>
    <x v="1"/>
    <x v="13"/>
    <n v="1.0731999999999998E-2"/>
    <n v="6298001000"/>
  </r>
  <r>
    <n v="15017"/>
    <x v="13"/>
    <x v="47"/>
    <x v="1"/>
    <x v="14"/>
    <n v="4.2689999999999997E-4"/>
    <n v="250538000"/>
  </r>
  <r>
    <n v="15018"/>
    <x v="13"/>
    <x v="47"/>
    <x v="1"/>
    <x v="15"/>
    <n v="8.1850000000000011E-4"/>
    <n v="480352000"/>
  </r>
  <r>
    <n v="15019"/>
    <x v="13"/>
    <x v="47"/>
    <x v="1"/>
    <x v="16"/>
    <n v="4.8399999999999997E-5"/>
    <n v="28400000"/>
  </r>
  <r>
    <n v="15021"/>
    <x v="13"/>
    <x v="48"/>
    <x v="5"/>
    <x v="0"/>
    <n v="7.1170999999999995E-3"/>
    <n v="5118192000"/>
  </r>
  <r>
    <n v="15022"/>
    <x v="13"/>
    <x v="48"/>
    <x v="5"/>
    <x v="1"/>
    <n v="0"/>
    <n v="0"/>
  </r>
  <r>
    <n v="15023"/>
    <x v="13"/>
    <x v="48"/>
    <x v="5"/>
    <x v="2"/>
    <n v="2.6305800000000001E-2"/>
    <n v="18917513000"/>
  </r>
  <r>
    <n v="15024"/>
    <x v="13"/>
    <x v="48"/>
    <x v="5"/>
    <x v="17"/>
    <n v="6.3499999999999999E-5"/>
    <n v="45679000"/>
  </r>
  <r>
    <n v="15025"/>
    <x v="13"/>
    <x v="48"/>
    <x v="5"/>
    <x v="3"/>
    <n v="2.4461000000000001E-3"/>
    <n v="1759104000"/>
  </r>
  <r>
    <n v="15026"/>
    <x v="13"/>
    <x v="48"/>
    <x v="5"/>
    <x v="4"/>
    <n v="5.9528000000000003E-3"/>
    <n v="4280877000.0000005"/>
  </r>
  <r>
    <n v="15027"/>
    <x v="13"/>
    <x v="48"/>
    <x v="5"/>
    <x v="5"/>
    <n v="1.7937000000000001E-3"/>
    <n v="1289940000"/>
  </r>
  <r>
    <n v="15028"/>
    <x v="13"/>
    <x v="48"/>
    <x v="5"/>
    <x v="6"/>
    <n v="2.0751400000000003E-2"/>
    <n v="14923182000"/>
  </r>
  <r>
    <n v="15029"/>
    <x v="13"/>
    <x v="48"/>
    <x v="5"/>
    <x v="7"/>
    <n v="5.26685E-2"/>
    <n v="37876012000"/>
  </r>
  <r>
    <n v="15030"/>
    <x v="13"/>
    <x v="48"/>
    <x v="5"/>
    <x v="8"/>
    <n v="0.13153969999999998"/>
    <n v="94595441000"/>
  </r>
  <r>
    <n v="15031"/>
    <x v="13"/>
    <x v="48"/>
    <x v="5"/>
    <x v="9"/>
    <n v="4.45136E-2"/>
    <n v="32011518000"/>
  </r>
  <r>
    <n v="15032"/>
    <x v="13"/>
    <x v="48"/>
    <x v="5"/>
    <x v="10"/>
    <n v="8.0587999999999996E-3"/>
    <n v="5795414000"/>
  </r>
  <r>
    <n v="15033"/>
    <x v="13"/>
    <x v="48"/>
    <x v="5"/>
    <x v="11"/>
    <n v="1.5815099999999999E-2"/>
    <n v="11373276000"/>
  </r>
  <r>
    <n v="15034"/>
    <x v="13"/>
    <x v="48"/>
    <x v="5"/>
    <x v="12"/>
    <n v="9.7214999999999992E-3"/>
    <n v="6991094000"/>
  </r>
  <r>
    <n v="15035"/>
    <x v="13"/>
    <x v="48"/>
    <x v="5"/>
    <x v="13"/>
    <n v="9.2410000000000007E-4"/>
    <n v="664535000"/>
  </r>
  <r>
    <n v="15036"/>
    <x v="13"/>
    <x v="48"/>
    <x v="5"/>
    <x v="14"/>
    <n v="1.4013999999999999E-3"/>
    <n v="1007796000"/>
  </r>
  <r>
    <n v="15037"/>
    <x v="13"/>
    <x v="48"/>
    <x v="5"/>
    <x v="15"/>
    <n v="1.1127999999999999E-3"/>
    <n v="800223000"/>
  </r>
  <r>
    <n v="15038"/>
    <x v="13"/>
    <x v="48"/>
    <x v="5"/>
    <x v="16"/>
    <n v="7.2999999999999999E-5"/>
    <n v="52476000"/>
  </r>
  <r>
    <n v="15040"/>
    <x v="13"/>
    <x v="87"/>
    <x v="3"/>
    <x v="0"/>
    <n v="1.3279399999999998E-2"/>
    <n v="5581761000"/>
  </r>
  <r>
    <n v="15041"/>
    <x v="13"/>
    <x v="87"/>
    <x v="3"/>
    <x v="1"/>
    <n v="7.9969999999999998E-4"/>
    <n v="336157000"/>
  </r>
  <r>
    <n v="15042"/>
    <x v="13"/>
    <x v="87"/>
    <x v="3"/>
    <x v="2"/>
    <n v="1.0443899999999999E-2"/>
    <n v="4389903000"/>
  </r>
  <r>
    <n v="15043"/>
    <x v="13"/>
    <x v="87"/>
    <x v="3"/>
    <x v="3"/>
    <n v="6.3024000000000005E-3"/>
    <n v="2649128000"/>
  </r>
  <r>
    <n v="15044"/>
    <x v="13"/>
    <x v="87"/>
    <x v="3"/>
    <x v="4"/>
    <n v="2.4719999999999999E-4"/>
    <n v="103910000"/>
  </r>
  <r>
    <n v="15045"/>
    <x v="13"/>
    <x v="87"/>
    <x v="3"/>
    <x v="5"/>
    <n v="5.6423999999999997E-3"/>
    <n v="2371706000"/>
  </r>
  <r>
    <n v="15046"/>
    <x v="13"/>
    <x v="87"/>
    <x v="3"/>
    <x v="6"/>
    <n v="1.0627500000000002E-2"/>
    <n v="4467101000"/>
  </r>
  <r>
    <n v="15047"/>
    <x v="13"/>
    <x v="87"/>
    <x v="3"/>
    <x v="7"/>
    <n v="3.6834600000000002E-2"/>
    <n v="15482833000"/>
  </r>
  <r>
    <n v="15048"/>
    <x v="13"/>
    <x v="87"/>
    <x v="3"/>
    <x v="8"/>
    <n v="2.5376699999999999E-2"/>
    <n v="10666678000"/>
  </r>
  <r>
    <n v="15049"/>
    <x v="13"/>
    <x v="87"/>
    <x v="3"/>
    <x v="9"/>
    <n v="7.7414800000000006E-2"/>
    <n v="32540034000"/>
  </r>
  <r>
    <n v="15050"/>
    <x v="13"/>
    <x v="87"/>
    <x v="3"/>
    <x v="10"/>
    <n v="1.4063399999999998E-2"/>
    <n v="5911319000"/>
  </r>
  <r>
    <n v="15051"/>
    <x v="13"/>
    <x v="87"/>
    <x v="3"/>
    <x v="11"/>
    <n v="1.09777E-2"/>
    <n v="4614306000"/>
  </r>
  <r>
    <n v="15052"/>
    <x v="13"/>
    <x v="87"/>
    <x v="3"/>
    <x v="12"/>
    <n v="2.2162000000000002E-3"/>
    <n v="931530000"/>
  </r>
  <r>
    <n v="15053"/>
    <x v="13"/>
    <x v="87"/>
    <x v="3"/>
    <x v="13"/>
    <n v="2.3262999999999999E-3"/>
    <n v="977816000"/>
  </r>
  <r>
    <n v="15054"/>
    <x v="13"/>
    <x v="87"/>
    <x v="3"/>
    <x v="14"/>
    <n v="1.4097999999999999E-3"/>
    <n v="592606000"/>
  </r>
  <r>
    <n v="15055"/>
    <x v="13"/>
    <x v="87"/>
    <x v="3"/>
    <x v="15"/>
    <n v="4.9600000000000002E-4"/>
    <n v="208475000"/>
  </r>
  <r>
    <n v="15056"/>
    <x v="13"/>
    <x v="87"/>
    <x v="3"/>
    <x v="16"/>
    <n v="2.5520000000000002E-4"/>
    <n v="107253000"/>
  </r>
  <r>
    <n v="15059"/>
    <x v="13"/>
    <x v="73"/>
    <x v="4"/>
    <x v="0"/>
    <n v="1.00672E-2"/>
    <n v="9642313000"/>
  </r>
  <r>
    <n v="15060"/>
    <x v="13"/>
    <x v="73"/>
    <x v="4"/>
    <x v="1"/>
    <n v="1.5656000000000001E-3"/>
    <n v="1499500000"/>
  </r>
  <r>
    <n v="15061"/>
    <x v="13"/>
    <x v="73"/>
    <x v="4"/>
    <x v="2"/>
    <n v="1.65154E-2"/>
    <n v="15818457000"/>
  </r>
  <r>
    <n v="15062"/>
    <x v="13"/>
    <x v="73"/>
    <x v="4"/>
    <x v="17"/>
    <n v="3.0909999999999998E-4"/>
    <n v="296081000"/>
  </r>
  <r>
    <n v="15063"/>
    <x v="13"/>
    <x v="73"/>
    <x v="4"/>
    <x v="3"/>
    <n v="7.444000000000001E-4"/>
    <n v="713010000"/>
  </r>
  <r>
    <n v="15064"/>
    <x v="13"/>
    <x v="73"/>
    <x v="4"/>
    <x v="4"/>
    <n v="3.15E-3"/>
    <n v="3017056000"/>
  </r>
  <r>
    <n v="15065"/>
    <x v="13"/>
    <x v="73"/>
    <x v="4"/>
    <x v="5"/>
    <n v="8.3356000000000003E-3"/>
    <n v="7983803000"/>
  </r>
  <r>
    <n v="15066"/>
    <x v="13"/>
    <x v="73"/>
    <x v="4"/>
    <x v="6"/>
    <n v="5.2108299999999996E-2"/>
    <n v="49909251000"/>
  </r>
  <r>
    <n v="15067"/>
    <x v="13"/>
    <x v="73"/>
    <x v="4"/>
    <x v="7"/>
    <n v="3.52009E-2"/>
    <n v="33715364000"/>
  </r>
  <r>
    <n v="15068"/>
    <x v="13"/>
    <x v="73"/>
    <x v="4"/>
    <x v="8"/>
    <n v="9.3136200000000002E-2"/>
    <n v="89205711000"/>
  </r>
  <r>
    <n v="15069"/>
    <x v="13"/>
    <x v="73"/>
    <x v="4"/>
    <x v="9"/>
    <n v="5.50941E-2"/>
    <n v="52769028000"/>
  </r>
  <r>
    <n v="15070"/>
    <x v="13"/>
    <x v="73"/>
    <x v="4"/>
    <x v="10"/>
    <n v="1.3314999999999999E-2"/>
    <n v="12753124000"/>
  </r>
  <r>
    <n v="15071"/>
    <x v="13"/>
    <x v="73"/>
    <x v="4"/>
    <x v="11"/>
    <n v="1.70949E-2"/>
    <n v="16373476000"/>
  </r>
  <r>
    <n v="15072"/>
    <x v="13"/>
    <x v="73"/>
    <x v="4"/>
    <x v="12"/>
    <n v="7.6137999999999996E-3"/>
    <n v="7292449000"/>
  </r>
  <r>
    <n v="15074"/>
    <x v="13"/>
    <x v="84"/>
    <x v="3"/>
    <x v="4"/>
    <n v="7.3604999999999999E-3"/>
    <n v="276000"/>
  </r>
  <r>
    <n v="15075"/>
    <x v="13"/>
    <x v="84"/>
    <x v="3"/>
    <x v="5"/>
    <n v="3.4460499999999998E-2"/>
    <n v="1293000"/>
  </r>
  <r>
    <n v="15076"/>
    <x v="13"/>
    <x v="84"/>
    <x v="3"/>
    <x v="6"/>
    <n v="8.3050200000000005E-2"/>
    <n v="3115000"/>
  </r>
  <r>
    <n v="15077"/>
    <x v="13"/>
    <x v="84"/>
    <x v="3"/>
    <x v="7"/>
    <n v="0.159306"/>
    <n v="5976000"/>
  </r>
  <r>
    <n v="15078"/>
    <x v="13"/>
    <x v="84"/>
    <x v="3"/>
    <x v="8"/>
    <n v="6.7376900000000003E-2"/>
    <n v="2527000"/>
  </r>
  <r>
    <n v="15079"/>
    <x v="13"/>
    <x v="84"/>
    <x v="3"/>
    <x v="9"/>
    <n v="0.28173229999999999"/>
    <n v="10568000"/>
  </r>
  <r>
    <n v="15080"/>
    <x v="13"/>
    <x v="84"/>
    <x v="3"/>
    <x v="10"/>
    <n v="0"/>
    <n v="0"/>
  </r>
  <r>
    <n v="15081"/>
    <x v="13"/>
    <x v="84"/>
    <x v="3"/>
    <x v="11"/>
    <n v="2.64309E-2"/>
    <n v="991000"/>
  </r>
  <r>
    <n v="15082"/>
    <x v="13"/>
    <x v="84"/>
    <x v="3"/>
    <x v="12"/>
    <n v="5.0956999999999999E-3"/>
    <n v="191000"/>
  </r>
  <r>
    <n v="15084"/>
    <x v="13"/>
    <x v="54"/>
    <x v="5"/>
    <x v="0"/>
    <n v="5.2588000000000001E-3"/>
    <n v="963983000"/>
  </r>
  <r>
    <n v="15085"/>
    <x v="13"/>
    <x v="54"/>
    <x v="5"/>
    <x v="1"/>
    <n v="3.4500000000000004E-4"/>
    <n v="63239000"/>
  </r>
  <r>
    <n v="15086"/>
    <x v="13"/>
    <x v="54"/>
    <x v="5"/>
    <x v="2"/>
    <n v="1.03176E-2"/>
    <n v="1891314000"/>
  </r>
  <r>
    <n v="15087"/>
    <x v="13"/>
    <x v="54"/>
    <x v="5"/>
    <x v="17"/>
    <n v="1.2670000000000002E-4"/>
    <n v="23219000"/>
  </r>
  <r>
    <n v="15088"/>
    <x v="13"/>
    <x v="54"/>
    <x v="5"/>
    <x v="3"/>
    <n v="1.0525199999999998E-2"/>
    <n v="1929379000"/>
  </r>
  <r>
    <n v="15089"/>
    <x v="13"/>
    <x v="54"/>
    <x v="5"/>
    <x v="4"/>
    <n v="3.8179999999999998E-3"/>
    <n v="699886000"/>
  </r>
  <r>
    <n v="15090"/>
    <x v="13"/>
    <x v="54"/>
    <x v="5"/>
    <x v="5"/>
    <n v="5.2585000000000002E-3"/>
    <n v="963930000"/>
  </r>
  <r>
    <n v="15091"/>
    <x v="13"/>
    <x v="54"/>
    <x v="5"/>
    <x v="6"/>
    <n v="4.3386800000000003E-2"/>
    <n v="7953243000"/>
  </r>
  <r>
    <n v="15092"/>
    <x v="13"/>
    <x v="54"/>
    <x v="5"/>
    <x v="7"/>
    <n v="7.2030499999999997E-2"/>
    <n v="13203928000"/>
  </r>
  <r>
    <n v="15093"/>
    <x v="13"/>
    <x v="54"/>
    <x v="5"/>
    <x v="8"/>
    <n v="0.22825790000000001"/>
    <n v="41841987000"/>
  </r>
  <r>
    <n v="15094"/>
    <x v="13"/>
    <x v="54"/>
    <x v="5"/>
    <x v="9"/>
    <n v="4.4008700000000005E-2"/>
    <n v="8067249000"/>
  </r>
  <r>
    <n v="15095"/>
    <x v="13"/>
    <x v="54"/>
    <x v="5"/>
    <x v="10"/>
    <n v="1.0131300000000001E-2"/>
    <n v="1857170000"/>
  </r>
  <r>
    <n v="15096"/>
    <x v="13"/>
    <x v="54"/>
    <x v="5"/>
    <x v="11"/>
    <n v="2.6896900000000001E-2"/>
    <n v="4930470000"/>
  </r>
  <r>
    <n v="15097"/>
    <x v="13"/>
    <x v="54"/>
    <x v="5"/>
    <x v="12"/>
    <n v="9.4621999999999987E-3"/>
    <n v="1734516000"/>
  </r>
  <r>
    <n v="15099"/>
    <x v="13"/>
    <x v="50"/>
    <x v="5"/>
    <x v="0"/>
    <n v="1.3741000000000001E-3"/>
    <n v="3828593000"/>
  </r>
  <r>
    <n v="15100"/>
    <x v="13"/>
    <x v="50"/>
    <x v="5"/>
    <x v="1"/>
    <n v="1.5089999999999998E-4"/>
    <n v="420536000"/>
  </r>
  <r>
    <n v="15101"/>
    <x v="13"/>
    <x v="50"/>
    <x v="5"/>
    <x v="2"/>
    <n v="1.5797000000000002E-2"/>
    <n v="44015531000"/>
  </r>
  <r>
    <n v="15102"/>
    <x v="13"/>
    <x v="50"/>
    <x v="5"/>
    <x v="17"/>
    <n v="3.2089999999999999E-4"/>
    <n v="894224000"/>
  </r>
  <r>
    <n v="15103"/>
    <x v="13"/>
    <x v="50"/>
    <x v="5"/>
    <x v="3"/>
    <n v="1.6294E-3"/>
    <n v="4539908000"/>
  </r>
  <r>
    <n v="15104"/>
    <x v="13"/>
    <x v="50"/>
    <x v="5"/>
    <x v="4"/>
    <n v="7.7451000000000004E-3"/>
    <n v="21580195000"/>
  </r>
  <r>
    <n v="15105"/>
    <x v="13"/>
    <x v="50"/>
    <x v="5"/>
    <x v="5"/>
    <n v="6.2177999999999999E-3"/>
    <n v="17324813000"/>
  </r>
  <r>
    <n v="15106"/>
    <x v="13"/>
    <x v="50"/>
    <x v="5"/>
    <x v="6"/>
    <n v="7.3341400000000001E-2"/>
    <n v="204352128000"/>
  </r>
  <r>
    <n v="15107"/>
    <x v="13"/>
    <x v="50"/>
    <x v="5"/>
    <x v="7"/>
    <n v="5.3061900000000002E-2"/>
    <n v="147847160000"/>
  </r>
  <r>
    <n v="15108"/>
    <x v="13"/>
    <x v="50"/>
    <x v="5"/>
    <x v="8"/>
    <n v="0.1646079"/>
    <n v="458649494000"/>
  </r>
  <r>
    <n v="15109"/>
    <x v="13"/>
    <x v="50"/>
    <x v="5"/>
    <x v="9"/>
    <n v="5.4210399999999999E-2"/>
    <n v="151047295000"/>
  </r>
  <r>
    <n v="15110"/>
    <x v="13"/>
    <x v="50"/>
    <x v="5"/>
    <x v="10"/>
    <n v="2.20968E-2"/>
    <n v="61568590000"/>
  </r>
  <r>
    <n v="15111"/>
    <x v="13"/>
    <x v="50"/>
    <x v="5"/>
    <x v="11"/>
    <n v="2.0432600000000002E-2"/>
    <n v="56931756000"/>
  </r>
  <r>
    <n v="15112"/>
    <x v="13"/>
    <x v="50"/>
    <x v="5"/>
    <x v="12"/>
    <n v="7.3691E-3"/>
    <n v="20532764000"/>
  </r>
  <r>
    <n v="15113"/>
    <x v="13"/>
    <x v="50"/>
    <x v="5"/>
    <x v="13"/>
    <n v="5.5198000000000001E-3"/>
    <n v="15380032000"/>
  </r>
  <r>
    <n v="15114"/>
    <x v="13"/>
    <x v="50"/>
    <x v="5"/>
    <x v="14"/>
    <n v="1.2339999999999999E-4"/>
    <n v="343932000"/>
  </r>
  <r>
    <n v="15115"/>
    <x v="13"/>
    <x v="50"/>
    <x v="5"/>
    <x v="15"/>
    <n v="3.3423000000000003E-3"/>
    <n v="9312751000"/>
  </r>
  <r>
    <n v="15116"/>
    <x v="13"/>
    <x v="50"/>
    <x v="5"/>
    <x v="16"/>
    <n v="1.4640000000000001E-4"/>
    <n v="408029000"/>
  </r>
  <r>
    <n v="15118"/>
    <x v="13"/>
    <x v="51"/>
    <x v="7"/>
    <x v="4"/>
    <n v="0"/>
    <n v="0"/>
  </r>
  <r>
    <n v="15119"/>
    <x v="13"/>
    <x v="51"/>
    <x v="7"/>
    <x v="5"/>
    <n v="5.4120999999999996E-3"/>
    <n v="91712020000"/>
  </r>
  <r>
    <n v="15120"/>
    <x v="13"/>
    <x v="51"/>
    <x v="7"/>
    <x v="6"/>
    <n v="8.5579599999999992E-2"/>
    <n v="1450202250000"/>
  </r>
  <r>
    <n v="15121"/>
    <x v="13"/>
    <x v="51"/>
    <x v="7"/>
    <x v="7"/>
    <n v="6.1916100000000002E-2"/>
    <n v="1049207980000"/>
  </r>
  <r>
    <n v="15122"/>
    <x v="13"/>
    <x v="51"/>
    <x v="7"/>
    <x v="8"/>
    <n v="7.9745799999999992E-2"/>
    <n v="1351343770000"/>
  </r>
  <r>
    <n v="15123"/>
    <x v="13"/>
    <x v="51"/>
    <x v="7"/>
    <x v="9"/>
    <n v="5.8422700000000001E-2"/>
    <n v="990010050000"/>
  </r>
  <r>
    <n v="15124"/>
    <x v="13"/>
    <x v="51"/>
    <x v="7"/>
    <x v="10"/>
    <n v="3.7223099999999995E-2"/>
    <n v="630769440000"/>
  </r>
  <r>
    <n v="15125"/>
    <x v="13"/>
    <x v="51"/>
    <x v="7"/>
    <x v="11"/>
    <n v="2.0320499999999998E-2"/>
    <n v="344344290000"/>
  </r>
  <r>
    <n v="15126"/>
    <x v="13"/>
    <x v="51"/>
    <x v="7"/>
    <x v="12"/>
    <n v="2.6701999999999997E-3"/>
    <n v="45248120000"/>
  </r>
  <r>
    <n v="15128"/>
    <x v="13"/>
    <x v="88"/>
    <x v="3"/>
    <x v="4"/>
    <n v="1.428E-4"/>
    <n v="10453000"/>
  </r>
  <r>
    <n v="15129"/>
    <x v="13"/>
    <x v="88"/>
    <x v="3"/>
    <x v="5"/>
    <n v="2.7972000000000001E-3"/>
    <n v="204700000"/>
  </r>
  <r>
    <n v="15130"/>
    <x v="13"/>
    <x v="88"/>
    <x v="3"/>
    <x v="6"/>
    <n v="2.2403699999999999E-2"/>
    <n v="1639505000"/>
  </r>
  <r>
    <n v="15131"/>
    <x v="13"/>
    <x v="88"/>
    <x v="3"/>
    <x v="7"/>
    <n v="6.2073799999999998E-2"/>
    <n v="4542563000"/>
  </r>
  <r>
    <n v="15132"/>
    <x v="13"/>
    <x v="88"/>
    <x v="3"/>
    <x v="8"/>
    <n v="7.1113999999999997E-2"/>
    <n v="5204126000"/>
  </r>
  <r>
    <n v="15133"/>
    <x v="13"/>
    <x v="88"/>
    <x v="3"/>
    <x v="9"/>
    <n v="1.0992099999999999E-2"/>
    <n v="804403000"/>
  </r>
  <r>
    <n v="15134"/>
    <x v="13"/>
    <x v="88"/>
    <x v="3"/>
    <x v="12"/>
    <n v="2.8359000000000001E-3"/>
    <n v="207535000"/>
  </r>
  <r>
    <n v="15136"/>
    <x v="13"/>
    <x v="81"/>
    <x v="3"/>
    <x v="4"/>
    <n v="2.0579999999999999E-3"/>
    <n v="1650000"/>
  </r>
  <r>
    <n v="15137"/>
    <x v="13"/>
    <x v="81"/>
    <x v="3"/>
    <x v="5"/>
    <n v="2.0579999999999999E-3"/>
    <n v="1650000"/>
  </r>
  <r>
    <n v="15138"/>
    <x v="13"/>
    <x v="81"/>
    <x v="3"/>
    <x v="6"/>
    <n v="2.7624200000000002E-2"/>
    <n v="22149000"/>
  </r>
  <r>
    <n v="15139"/>
    <x v="13"/>
    <x v="81"/>
    <x v="3"/>
    <x v="7"/>
    <n v="6.3018599999999994E-2"/>
    <n v="50528000"/>
  </r>
  <r>
    <n v="15140"/>
    <x v="13"/>
    <x v="81"/>
    <x v="3"/>
    <x v="8"/>
    <n v="6.8599999999999998E-4"/>
    <n v="550000"/>
  </r>
  <r>
    <n v="15141"/>
    <x v="13"/>
    <x v="81"/>
    <x v="3"/>
    <x v="9"/>
    <n v="7.4390200000000004E-2"/>
    <n v="59645000"/>
  </r>
  <r>
    <n v="15142"/>
    <x v="13"/>
    <x v="81"/>
    <x v="3"/>
    <x v="10"/>
    <n v="8.7069999999999997E-4"/>
    <n v="698000"/>
  </r>
  <r>
    <n v="15143"/>
    <x v="13"/>
    <x v="81"/>
    <x v="3"/>
    <x v="11"/>
    <n v="1.9497899999999999E-2"/>
    <n v="15633000"/>
  </r>
  <r>
    <n v="15144"/>
    <x v="13"/>
    <x v="81"/>
    <x v="3"/>
    <x v="12"/>
    <n v="3.6278E-3"/>
    <n v="2909000"/>
  </r>
  <r>
    <n v="15146"/>
    <x v="14"/>
    <x v="70"/>
    <x v="4"/>
    <x v="2"/>
    <n v="1.4475199999999999E-2"/>
    <n v="282999000"/>
  </r>
  <r>
    <n v="15147"/>
    <x v="14"/>
    <x v="70"/>
    <x v="4"/>
    <x v="4"/>
    <n v="1.9700999999999998E-3"/>
    <n v="38516000"/>
  </r>
  <r>
    <n v="15148"/>
    <x v="14"/>
    <x v="70"/>
    <x v="4"/>
    <x v="5"/>
    <n v="2.3184999999999998E-3"/>
    <n v="45329000"/>
  </r>
  <r>
    <n v="15149"/>
    <x v="14"/>
    <x v="70"/>
    <x v="4"/>
    <x v="6"/>
    <n v="2.2190400000000002E-2"/>
    <n v="433837000"/>
  </r>
  <r>
    <n v="15150"/>
    <x v="14"/>
    <x v="70"/>
    <x v="4"/>
    <x v="7"/>
    <n v="4.9935500000000001E-2"/>
    <n v="976275000"/>
  </r>
  <r>
    <n v="15151"/>
    <x v="14"/>
    <x v="70"/>
    <x v="4"/>
    <x v="8"/>
    <n v="2.6302800000000001E-2"/>
    <n v="514239000.00000006"/>
  </r>
  <r>
    <n v="15152"/>
    <x v="14"/>
    <x v="70"/>
    <x v="4"/>
    <x v="9"/>
    <n v="3.4340999999999997E-2"/>
    <n v="671391000"/>
  </r>
  <r>
    <n v="15153"/>
    <x v="14"/>
    <x v="70"/>
    <x v="4"/>
    <x v="10"/>
    <n v="0.26206440000000003"/>
    <n v="5123543000"/>
  </r>
  <r>
    <n v="15154"/>
    <x v="14"/>
    <x v="70"/>
    <x v="4"/>
    <x v="11"/>
    <n v="0.13202839999999999"/>
    <n v="2581248000"/>
  </r>
  <r>
    <n v="15155"/>
    <x v="14"/>
    <x v="70"/>
    <x v="4"/>
    <x v="12"/>
    <n v="2.5440000000000003E-3"/>
    <n v="49737000"/>
  </r>
  <r>
    <n v="15157"/>
    <x v="14"/>
    <x v="66"/>
    <x v="5"/>
    <x v="0"/>
    <n v="5.0980999999999995E-3"/>
    <n v="67439000"/>
  </r>
  <r>
    <n v="15158"/>
    <x v="14"/>
    <x v="66"/>
    <x v="5"/>
    <x v="1"/>
    <n v="3.8010000000000002E-4"/>
    <n v="5028000"/>
  </r>
  <r>
    <n v="15159"/>
    <x v="14"/>
    <x v="66"/>
    <x v="5"/>
    <x v="2"/>
    <n v="2.1799800000000001E-2"/>
    <n v="288373000"/>
  </r>
  <r>
    <n v="15160"/>
    <x v="14"/>
    <x v="66"/>
    <x v="5"/>
    <x v="17"/>
    <n v="0"/>
    <n v="0"/>
  </r>
  <r>
    <n v="15161"/>
    <x v="14"/>
    <x v="66"/>
    <x v="5"/>
    <x v="3"/>
    <n v="4.2544999999999996E-3"/>
    <n v="56279000"/>
  </r>
  <r>
    <n v="15162"/>
    <x v="14"/>
    <x v="66"/>
    <x v="5"/>
    <x v="4"/>
    <n v="6.5699999999999992E-4"/>
    <n v="8691000"/>
  </r>
  <r>
    <n v="15163"/>
    <x v="14"/>
    <x v="66"/>
    <x v="5"/>
    <x v="5"/>
    <n v="2.15119E-2"/>
    <n v="284565000"/>
  </r>
  <r>
    <n v="15164"/>
    <x v="14"/>
    <x v="66"/>
    <x v="5"/>
    <x v="6"/>
    <n v="2.7448999999999998E-2"/>
    <n v="363103000"/>
  </r>
  <r>
    <n v="15165"/>
    <x v="14"/>
    <x v="66"/>
    <x v="5"/>
    <x v="7"/>
    <n v="3.2169400000000001E-2"/>
    <n v="425545000"/>
  </r>
  <r>
    <n v="15166"/>
    <x v="14"/>
    <x v="66"/>
    <x v="5"/>
    <x v="8"/>
    <n v="9.2295300000000011E-2"/>
    <n v="1220904000"/>
  </r>
  <r>
    <n v="15167"/>
    <x v="14"/>
    <x v="66"/>
    <x v="5"/>
    <x v="9"/>
    <n v="5.5451600000000004E-2"/>
    <n v="733527000"/>
  </r>
  <r>
    <n v="15168"/>
    <x v="14"/>
    <x v="66"/>
    <x v="5"/>
    <x v="10"/>
    <n v="8.1703999999999995E-3"/>
    <n v="108080000"/>
  </r>
  <r>
    <n v="15169"/>
    <x v="14"/>
    <x v="66"/>
    <x v="5"/>
    <x v="11"/>
    <n v="1.6943400000000001E-2"/>
    <n v="224132000"/>
  </r>
  <r>
    <n v="15170"/>
    <x v="14"/>
    <x v="66"/>
    <x v="5"/>
    <x v="12"/>
    <n v="4.2513000000000004E-3"/>
    <n v="56237000"/>
  </r>
  <r>
    <n v="15171"/>
    <x v="14"/>
    <x v="66"/>
    <x v="5"/>
    <x v="13"/>
    <n v="9.2299999999999988E-4"/>
    <n v="12210000"/>
  </r>
  <r>
    <n v="15172"/>
    <x v="14"/>
    <x v="66"/>
    <x v="5"/>
    <x v="14"/>
    <n v="9.3399999999999993E-5"/>
    <n v="1235000"/>
  </r>
  <r>
    <n v="15173"/>
    <x v="14"/>
    <x v="66"/>
    <x v="5"/>
    <x v="15"/>
    <n v="1.392E-4"/>
    <n v="1841000"/>
  </r>
  <r>
    <n v="15174"/>
    <x v="14"/>
    <x v="66"/>
    <x v="5"/>
    <x v="16"/>
    <n v="1.1691E-3"/>
    <n v="15466000"/>
  </r>
  <r>
    <n v="15177"/>
    <x v="14"/>
    <x v="0"/>
    <x v="0"/>
    <x v="0"/>
    <n v="2.5108999999999999E-3"/>
    <n v="3674180000"/>
  </r>
  <r>
    <n v="15178"/>
    <x v="14"/>
    <x v="0"/>
    <x v="0"/>
    <x v="1"/>
    <n v="2.8183000000000001E-3"/>
    <n v="4123987000"/>
  </r>
  <r>
    <n v="15179"/>
    <x v="14"/>
    <x v="0"/>
    <x v="0"/>
    <x v="2"/>
    <n v="2.8094500000000001E-2"/>
    <n v="41110068000"/>
  </r>
  <r>
    <n v="15180"/>
    <x v="14"/>
    <x v="0"/>
    <x v="0"/>
    <x v="17"/>
    <n v="5.643E-4"/>
    <n v="825699000"/>
  </r>
  <r>
    <n v="15181"/>
    <x v="14"/>
    <x v="0"/>
    <x v="0"/>
    <x v="3"/>
    <n v="5.2707000000000006E-3"/>
    <n v="7712532000"/>
  </r>
  <r>
    <n v="15182"/>
    <x v="14"/>
    <x v="0"/>
    <x v="0"/>
    <x v="4"/>
    <n v="8.2460999999999993E-3"/>
    <n v="12066381000"/>
  </r>
  <r>
    <n v="15183"/>
    <x v="14"/>
    <x v="0"/>
    <x v="0"/>
    <x v="5"/>
    <n v="5.8411999999999995E-3"/>
    <n v="8547245000.000001"/>
  </r>
  <r>
    <n v="15184"/>
    <x v="14"/>
    <x v="0"/>
    <x v="0"/>
    <x v="6"/>
    <n v="7.1758500000000003E-2"/>
    <n v="105002573000"/>
  </r>
  <r>
    <n v="15185"/>
    <x v="14"/>
    <x v="0"/>
    <x v="0"/>
    <x v="7"/>
    <n v="5.8014400000000001E-2"/>
    <n v="84891037000"/>
  </r>
  <r>
    <n v="15186"/>
    <x v="14"/>
    <x v="0"/>
    <x v="0"/>
    <x v="8"/>
    <n v="0.10485709999999999"/>
    <n v="153434859000"/>
  </r>
  <r>
    <n v="15187"/>
    <x v="14"/>
    <x v="0"/>
    <x v="0"/>
    <x v="9"/>
    <n v="4.6964699999999998E-2"/>
    <n v="68722303000"/>
  </r>
  <r>
    <n v="15188"/>
    <x v="14"/>
    <x v="0"/>
    <x v="0"/>
    <x v="10"/>
    <n v="2.0396000000000001E-2"/>
    <n v="29845047000"/>
  </r>
  <r>
    <n v="15189"/>
    <x v="14"/>
    <x v="0"/>
    <x v="0"/>
    <x v="11"/>
    <n v="1.8663799999999998E-2"/>
    <n v="27310260000"/>
  </r>
  <r>
    <n v="15190"/>
    <x v="14"/>
    <x v="0"/>
    <x v="0"/>
    <x v="12"/>
    <n v="9.0045000000000004E-3"/>
    <n v="13176026000"/>
  </r>
  <r>
    <n v="15191"/>
    <x v="14"/>
    <x v="0"/>
    <x v="0"/>
    <x v="13"/>
    <n v="4.5850999999999999E-3"/>
    <n v="6709254000"/>
  </r>
  <r>
    <n v="15192"/>
    <x v="14"/>
    <x v="0"/>
    <x v="0"/>
    <x v="14"/>
    <n v="8.8340000000000001E-4"/>
    <n v="1292633000"/>
  </r>
  <r>
    <n v="15193"/>
    <x v="14"/>
    <x v="0"/>
    <x v="0"/>
    <x v="15"/>
    <n v="1.6199999999999998E-4"/>
    <n v="237073000"/>
  </r>
  <r>
    <n v="15194"/>
    <x v="14"/>
    <x v="0"/>
    <x v="0"/>
    <x v="16"/>
    <n v="2.2528000000000001E-3"/>
    <n v="3296485000"/>
  </r>
  <r>
    <n v="15196"/>
    <x v="14"/>
    <x v="1"/>
    <x v="1"/>
    <x v="0"/>
    <n v="3.9721000000000001E-3"/>
    <n v="1755667000"/>
  </r>
  <r>
    <n v="15197"/>
    <x v="14"/>
    <x v="1"/>
    <x v="1"/>
    <x v="1"/>
    <n v="9.5299999999999999E-5"/>
    <n v="42127000"/>
  </r>
  <r>
    <n v="15198"/>
    <x v="14"/>
    <x v="1"/>
    <x v="1"/>
    <x v="2"/>
    <n v="2.9553799999999998E-2"/>
    <n v="13062657000"/>
  </r>
  <r>
    <n v="15199"/>
    <x v="14"/>
    <x v="1"/>
    <x v="1"/>
    <x v="17"/>
    <n v="4.0559999999999999E-4"/>
    <n v="179268000"/>
  </r>
  <r>
    <n v="15200"/>
    <x v="14"/>
    <x v="1"/>
    <x v="1"/>
    <x v="3"/>
    <n v="8.8800000000000004E-5"/>
    <n v="39270000"/>
  </r>
  <r>
    <n v="15201"/>
    <x v="14"/>
    <x v="1"/>
    <x v="1"/>
    <x v="4"/>
    <n v="4.5517000000000005E-3"/>
    <n v="2011842000"/>
  </r>
  <r>
    <n v="15202"/>
    <x v="14"/>
    <x v="1"/>
    <x v="1"/>
    <x v="5"/>
    <n v="3.4598000000000003E-3"/>
    <n v="1529197000"/>
  </r>
  <r>
    <n v="15203"/>
    <x v="14"/>
    <x v="1"/>
    <x v="1"/>
    <x v="6"/>
    <n v="7.9293500000000003E-2"/>
    <n v="35047432000"/>
  </r>
  <r>
    <n v="15204"/>
    <x v="14"/>
    <x v="1"/>
    <x v="1"/>
    <x v="7"/>
    <n v="4.9407899999999998E-2"/>
    <n v="21838108000"/>
  </r>
  <r>
    <n v="15205"/>
    <x v="14"/>
    <x v="1"/>
    <x v="1"/>
    <x v="8"/>
    <n v="0.21478909999999998"/>
    <n v="94935941000"/>
  </r>
  <r>
    <n v="15206"/>
    <x v="14"/>
    <x v="1"/>
    <x v="1"/>
    <x v="9"/>
    <n v="6.8345299999999998E-2"/>
    <n v="30208341000"/>
  </r>
  <r>
    <n v="15207"/>
    <x v="14"/>
    <x v="1"/>
    <x v="1"/>
    <x v="10"/>
    <n v="5.7959999999999999E-3"/>
    <n v="2561814000"/>
  </r>
  <r>
    <n v="15208"/>
    <x v="14"/>
    <x v="1"/>
    <x v="1"/>
    <x v="11"/>
    <n v="1.33131E-2"/>
    <n v="5884355000"/>
  </r>
  <r>
    <n v="15209"/>
    <x v="14"/>
    <x v="1"/>
    <x v="1"/>
    <x v="12"/>
    <n v="1.2210499999999999E-2"/>
    <n v="5396995000"/>
  </r>
  <r>
    <n v="15210"/>
    <x v="14"/>
    <x v="1"/>
    <x v="1"/>
    <x v="13"/>
    <n v="2.97673E-2"/>
    <n v="13157020000"/>
  </r>
  <r>
    <n v="15211"/>
    <x v="14"/>
    <x v="1"/>
    <x v="1"/>
    <x v="14"/>
    <n v="1.6268999999999999E-3"/>
    <n v="719104000"/>
  </r>
  <r>
    <n v="15212"/>
    <x v="14"/>
    <x v="1"/>
    <x v="1"/>
    <x v="15"/>
    <n v="8.1942000000000004E-3"/>
    <n v="3621825000"/>
  </r>
  <r>
    <n v="15213"/>
    <x v="14"/>
    <x v="1"/>
    <x v="1"/>
    <x v="16"/>
    <n v="1.3650000000000001E-4"/>
    <n v="60327000"/>
  </r>
  <r>
    <n v="15215"/>
    <x v="14"/>
    <x v="71"/>
    <x v="3"/>
    <x v="0"/>
    <n v="8.7216000000000012E-3"/>
    <n v="656214000"/>
  </r>
  <r>
    <n v="15216"/>
    <x v="14"/>
    <x v="71"/>
    <x v="3"/>
    <x v="1"/>
    <n v="1.4899800000000001E-2"/>
    <n v="1121059000"/>
  </r>
  <r>
    <n v="15217"/>
    <x v="14"/>
    <x v="71"/>
    <x v="3"/>
    <x v="2"/>
    <n v="1.5979E-3"/>
    <n v="120227000"/>
  </r>
  <r>
    <n v="15218"/>
    <x v="14"/>
    <x v="71"/>
    <x v="3"/>
    <x v="17"/>
    <n v="1.3220000000000001E-4"/>
    <n v="9945000"/>
  </r>
  <r>
    <n v="15219"/>
    <x v="14"/>
    <x v="71"/>
    <x v="3"/>
    <x v="3"/>
    <n v="3.5599999999999998E-5"/>
    <n v="2677000"/>
  </r>
  <r>
    <n v="15220"/>
    <x v="14"/>
    <x v="71"/>
    <x v="3"/>
    <x v="4"/>
    <n v="2.542E-4"/>
    <n v="19124000"/>
  </r>
  <r>
    <n v="15221"/>
    <x v="14"/>
    <x v="71"/>
    <x v="3"/>
    <x v="5"/>
    <n v="7.6473000000000001E-3"/>
    <n v="575383000"/>
  </r>
  <r>
    <n v="15222"/>
    <x v="14"/>
    <x v="71"/>
    <x v="3"/>
    <x v="6"/>
    <n v="1.1602300000000001E-2"/>
    <n v="872955000"/>
  </r>
  <r>
    <n v="15223"/>
    <x v="14"/>
    <x v="71"/>
    <x v="3"/>
    <x v="7"/>
    <n v="2.74002E-2"/>
    <n v="2061585999.9999998"/>
  </r>
  <r>
    <n v="15224"/>
    <x v="14"/>
    <x v="71"/>
    <x v="3"/>
    <x v="8"/>
    <n v="6.2939200000000001E-2"/>
    <n v="4735529000"/>
  </r>
  <r>
    <n v="15225"/>
    <x v="14"/>
    <x v="71"/>
    <x v="3"/>
    <x v="9"/>
    <n v="5.8872400000000005E-2"/>
    <n v="4429542000"/>
  </r>
  <r>
    <n v="15226"/>
    <x v="14"/>
    <x v="71"/>
    <x v="3"/>
    <x v="10"/>
    <n v="2.5790400000000002E-2"/>
    <n v="1940466000"/>
  </r>
  <r>
    <n v="15227"/>
    <x v="14"/>
    <x v="71"/>
    <x v="3"/>
    <x v="11"/>
    <n v="1.9405499999999999E-2"/>
    <n v="1460067000"/>
  </r>
  <r>
    <n v="15228"/>
    <x v="14"/>
    <x v="71"/>
    <x v="3"/>
    <x v="12"/>
    <n v="5.1393999999999997E-3"/>
    <n v="386691000"/>
  </r>
  <r>
    <n v="15230"/>
    <x v="14"/>
    <x v="64"/>
    <x v="5"/>
    <x v="0"/>
    <n v="2.3783599999999998E-2"/>
    <n v="1874460000"/>
  </r>
  <r>
    <n v="15231"/>
    <x v="14"/>
    <x v="64"/>
    <x v="5"/>
    <x v="1"/>
    <n v="5.7162000000000003E-3"/>
    <n v="450507000"/>
  </r>
  <r>
    <n v="15232"/>
    <x v="14"/>
    <x v="64"/>
    <x v="5"/>
    <x v="2"/>
    <n v="5.9404999999999996E-3"/>
    <n v="468191000"/>
  </r>
  <r>
    <n v="15233"/>
    <x v="14"/>
    <x v="64"/>
    <x v="5"/>
    <x v="17"/>
    <n v="9.7999999999999997E-5"/>
    <n v="7720000"/>
  </r>
  <r>
    <n v="15234"/>
    <x v="14"/>
    <x v="64"/>
    <x v="5"/>
    <x v="3"/>
    <n v="3.6213E-3"/>
    <n v="285403000"/>
  </r>
  <r>
    <n v="15235"/>
    <x v="14"/>
    <x v="64"/>
    <x v="5"/>
    <x v="4"/>
    <n v="1.1615E-3"/>
    <n v="91539000"/>
  </r>
  <r>
    <n v="15236"/>
    <x v="14"/>
    <x v="64"/>
    <x v="5"/>
    <x v="5"/>
    <n v="3.62701E-2"/>
    <n v="2858557000"/>
  </r>
  <r>
    <n v="15237"/>
    <x v="14"/>
    <x v="64"/>
    <x v="5"/>
    <x v="6"/>
    <n v="4.2924400000000001E-2"/>
    <n v="3383002000"/>
  </r>
  <r>
    <n v="15238"/>
    <x v="14"/>
    <x v="64"/>
    <x v="5"/>
    <x v="7"/>
    <n v="5.3227799999999999E-2"/>
    <n v="4195045000"/>
  </r>
  <r>
    <n v="15239"/>
    <x v="14"/>
    <x v="64"/>
    <x v="5"/>
    <x v="8"/>
    <n v="0.13782949999999999"/>
    <n v="10862763000"/>
  </r>
  <r>
    <n v="15240"/>
    <x v="14"/>
    <x v="64"/>
    <x v="5"/>
    <x v="9"/>
    <n v="2.85119E-2"/>
    <n v="2247111000"/>
  </r>
  <r>
    <n v="15241"/>
    <x v="14"/>
    <x v="64"/>
    <x v="5"/>
    <x v="10"/>
    <n v="9.3191000000000003E-3"/>
    <n v="734465000"/>
  </r>
  <r>
    <n v="15242"/>
    <x v="14"/>
    <x v="64"/>
    <x v="5"/>
    <x v="11"/>
    <n v="2.3825699999999998E-2"/>
    <n v="1877777000"/>
  </r>
  <r>
    <n v="15243"/>
    <x v="14"/>
    <x v="64"/>
    <x v="5"/>
    <x v="12"/>
    <n v="1.3979999999999999E-2"/>
    <n v="1101803000"/>
  </r>
  <r>
    <n v="15244"/>
    <x v="14"/>
    <x v="64"/>
    <x v="5"/>
    <x v="13"/>
    <n v="2.94E-5"/>
    <n v="2314000"/>
  </r>
  <r>
    <n v="15245"/>
    <x v="14"/>
    <x v="64"/>
    <x v="5"/>
    <x v="14"/>
    <n v="5.8540000000000007E-3"/>
    <n v="461369000"/>
  </r>
  <r>
    <n v="15246"/>
    <x v="14"/>
    <x v="64"/>
    <x v="5"/>
    <x v="15"/>
    <n v="2.4209999999999998E-4"/>
    <n v="19078000"/>
  </r>
  <r>
    <n v="15247"/>
    <x v="14"/>
    <x v="64"/>
    <x v="5"/>
    <x v="16"/>
    <n v="1.346E-3"/>
    <n v="106083000"/>
  </r>
  <r>
    <n v="15249"/>
    <x v="14"/>
    <x v="2"/>
    <x v="1"/>
    <x v="0"/>
    <n v="9.0840000000000007E-4"/>
    <n v="485700000"/>
  </r>
  <r>
    <n v="15250"/>
    <x v="14"/>
    <x v="2"/>
    <x v="1"/>
    <x v="1"/>
    <n v="3.3500000000000001E-5"/>
    <n v="17935000"/>
  </r>
  <r>
    <n v="15251"/>
    <x v="14"/>
    <x v="2"/>
    <x v="1"/>
    <x v="2"/>
    <n v="3.0729700000000002E-2"/>
    <n v="16430499000"/>
  </r>
  <r>
    <n v="15252"/>
    <x v="14"/>
    <x v="2"/>
    <x v="1"/>
    <x v="17"/>
    <n v="8.8880000000000003E-4"/>
    <n v="475205000"/>
  </r>
  <r>
    <n v="15253"/>
    <x v="14"/>
    <x v="2"/>
    <x v="1"/>
    <x v="3"/>
    <n v="7.2480000000000005E-4"/>
    <n v="387524000"/>
  </r>
  <r>
    <n v="15254"/>
    <x v="14"/>
    <x v="2"/>
    <x v="1"/>
    <x v="4"/>
    <n v="1.3647299999999999E-2"/>
    <n v="7296923000"/>
  </r>
  <r>
    <n v="15255"/>
    <x v="14"/>
    <x v="2"/>
    <x v="1"/>
    <x v="5"/>
    <n v="3.5761999999999999E-3"/>
    <n v="1912111000"/>
  </r>
  <r>
    <n v="15256"/>
    <x v="14"/>
    <x v="2"/>
    <x v="1"/>
    <x v="6"/>
    <n v="8.042719999999999E-2"/>
    <n v="43002640000"/>
  </r>
  <r>
    <n v="15257"/>
    <x v="14"/>
    <x v="2"/>
    <x v="1"/>
    <x v="7"/>
    <n v="6.3182500000000003E-2"/>
    <n v="33782314000"/>
  </r>
  <r>
    <n v="15258"/>
    <x v="14"/>
    <x v="2"/>
    <x v="1"/>
    <x v="8"/>
    <n v="0.19795400000000002"/>
    <n v="105841657000"/>
  </r>
  <r>
    <n v="15259"/>
    <x v="14"/>
    <x v="2"/>
    <x v="1"/>
    <x v="9"/>
    <n v="8.4284100000000001E-2"/>
    <n v="45064872000"/>
  </r>
  <r>
    <n v="15260"/>
    <x v="14"/>
    <x v="2"/>
    <x v="1"/>
    <x v="10"/>
    <n v="8.7708999999999999E-3"/>
    <n v="4689608000"/>
  </r>
  <r>
    <n v="15261"/>
    <x v="14"/>
    <x v="2"/>
    <x v="1"/>
    <x v="11"/>
    <n v="1.8316499999999999E-2"/>
    <n v="9793442000"/>
  </r>
  <r>
    <n v="15262"/>
    <x v="14"/>
    <x v="2"/>
    <x v="1"/>
    <x v="12"/>
    <n v="1.2819400000000002E-2"/>
    <n v="6854267000"/>
  </r>
  <r>
    <n v="15263"/>
    <x v="14"/>
    <x v="2"/>
    <x v="1"/>
    <x v="13"/>
    <n v="3.6116999999999996E-2"/>
    <n v="19310955000"/>
  </r>
  <r>
    <n v="15264"/>
    <x v="14"/>
    <x v="2"/>
    <x v="1"/>
    <x v="14"/>
    <n v="1.4051000000000001E-3"/>
    <n v="751267000"/>
  </r>
  <r>
    <n v="15265"/>
    <x v="14"/>
    <x v="2"/>
    <x v="1"/>
    <x v="15"/>
    <n v="2.6981000000000002E-3"/>
    <n v="1442619000"/>
  </r>
  <r>
    <n v="15266"/>
    <x v="14"/>
    <x v="2"/>
    <x v="1"/>
    <x v="16"/>
    <n v="2.5619999999999999E-4"/>
    <n v="136968000"/>
  </r>
  <r>
    <n v="15268"/>
    <x v="14"/>
    <x v="3"/>
    <x v="2"/>
    <x v="0"/>
    <n v="5.5389999999999997E-3"/>
    <n v="13604145000"/>
  </r>
  <r>
    <n v="15269"/>
    <x v="14"/>
    <x v="3"/>
    <x v="2"/>
    <x v="2"/>
    <n v="1.0718200000000001E-2"/>
    <n v="26324388000"/>
  </r>
  <r>
    <n v="15270"/>
    <x v="14"/>
    <x v="3"/>
    <x v="2"/>
    <x v="17"/>
    <n v="4.3669999999999999E-4"/>
    <n v="1072571999.9999999"/>
  </r>
  <r>
    <n v="15271"/>
    <x v="14"/>
    <x v="3"/>
    <x v="2"/>
    <x v="3"/>
    <n v="3.8580000000000005E-4"/>
    <n v="947542000"/>
  </r>
  <r>
    <n v="15272"/>
    <x v="14"/>
    <x v="3"/>
    <x v="2"/>
    <x v="4"/>
    <n v="5.3373000000000006E-3"/>
    <n v="13108712000"/>
  </r>
  <r>
    <n v="15273"/>
    <x v="14"/>
    <x v="3"/>
    <x v="2"/>
    <x v="5"/>
    <n v="1.0815999999999999E-2"/>
    <n v="26564495000"/>
  </r>
  <r>
    <n v="15274"/>
    <x v="14"/>
    <x v="3"/>
    <x v="2"/>
    <x v="6"/>
    <n v="4.6069500000000006E-2"/>
    <n v="113148783000"/>
  </r>
  <r>
    <n v="15275"/>
    <x v="14"/>
    <x v="3"/>
    <x v="2"/>
    <x v="7"/>
    <n v="4.8804800000000002E-2"/>
    <n v="119866642000"/>
  </r>
  <r>
    <n v="15276"/>
    <x v="14"/>
    <x v="3"/>
    <x v="2"/>
    <x v="8"/>
    <n v="0.1367785"/>
    <n v="335934096000"/>
  </r>
  <r>
    <n v="15277"/>
    <x v="14"/>
    <x v="3"/>
    <x v="2"/>
    <x v="9"/>
    <n v="5.96451E-2"/>
    <n v="146491074000"/>
  </r>
  <r>
    <n v="15278"/>
    <x v="14"/>
    <x v="3"/>
    <x v="2"/>
    <x v="10"/>
    <n v="6.8769999999999994E-3"/>
    <n v="16890280999.999998"/>
  </r>
  <r>
    <n v="15279"/>
    <x v="14"/>
    <x v="3"/>
    <x v="2"/>
    <x v="11"/>
    <n v="2.42688E-2"/>
    <n v="59605242000"/>
  </r>
  <r>
    <n v="15280"/>
    <x v="14"/>
    <x v="3"/>
    <x v="2"/>
    <x v="12"/>
    <n v="2.9165000000000003E-3"/>
    <n v="7163028000"/>
  </r>
  <r>
    <n v="15281"/>
    <x v="14"/>
    <x v="3"/>
    <x v="2"/>
    <x v="13"/>
    <n v="2.2078000000000002E-3"/>
    <n v="5422393000"/>
  </r>
  <r>
    <n v="15283"/>
    <x v="14"/>
    <x v="4"/>
    <x v="1"/>
    <x v="0"/>
    <n v="8.8199000000000003E-3"/>
    <n v="503465000"/>
  </r>
  <r>
    <n v="15284"/>
    <x v="14"/>
    <x v="4"/>
    <x v="1"/>
    <x v="1"/>
    <n v="1.2860000000000001E-4"/>
    <n v="7340000"/>
  </r>
  <r>
    <n v="15285"/>
    <x v="14"/>
    <x v="4"/>
    <x v="1"/>
    <x v="2"/>
    <n v="3.4064299999999999E-2"/>
    <n v="1944480000"/>
  </r>
  <r>
    <n v="15286"/>
    <x v="14"/>
    <x v="4"/>
    <x v="1"/>
    <x v="17"/>
    <n v="4.7710000000000005E-4"/>
    <n v="27235000"/>
  </r>
  <r>
    <n v="15287"/>
    <x v="14"/>
    <x v="4"/>
    <x v="1"/>
    <x v="3"/>
    <n v="8.3899999999999993E-5"/>
    <n v="4789000"/>
  </r>
  <r>
    <n v="15288"/>
    <x v="14"/>
    <x v="4"/>
    <x v="1"/>
    <x v="4"/>
    <n v="6.8620999999999995E-3"/>
    <n v="391708000"/>
  </r>
  <r>
    <n v="15289"/>
    <x v="14"/>
    <x v="4"/>
    <x v="1"/>
    <x v="5"/>
    <n v="1.6324000000000002E-2"/>
    <n v="931818000"/>
  </r>
  <r>
    <n v="15290"/>
    <x v="14"/>
    <x v="4"/>
    <x v="1"/>
    <x v="6"/>
    <n v="5.4514199999999999E-2"/>
    <n v="3111818000"/>
  </r>
  <r>
    <n v="15291"/>
    <x v="14"/>
    <x v="4"/>
    <x v="1"/>
    <x v="7"/>
    <n v="4.0700500000000001E-2"/>
    <n v="2323293000"/>
  </r>
  <r>
    <n v="15292"/>
    <x v="14"/>
    <x v="4"/>
    <x v="1"/>
    <x v="8"/>
    <n v="0.13313620000000001"/>
    <n v="7599767000"/>
  </r>
  <r>
    <n v="15293"/>
    <x v="14"/>
    <x v="4"/>
    <x v="1"/>
    <x v="9"/>
    <n v="3.9201399999999997E-2"/>
    <n v="2237720000"/>
  </r>
  <r>
    <n v="15294"/>
    <x v="14"/>
    <x v="4"/>
    <x v="1"/>
    <x v="10"/>
    <n v="1.3024000000000001E-2"/>
    <n v="743442000"/>
  </r>
  <r>
    <n v="15295"/>
    <x v="14"/>
    <x v="4"/>
    <x v="1"/>
    <x v="11"/>
    <n v="2.8070300000000003E-2"/>
    <n v="1602324000"/>
  </r>
  <r>
    <n v="15296"/>
    <x v="14"/>
    <x v="4"/>
    <x v="1"/>
    <x v="12"/>
    <n v="1.4702999999999999E-2"/>
    <n v="839285000"/>
  </r>
  <r>
    <n v="15297"/>
    <x v="14"/>
    <x v="4"/>
    <x v="1"/>
    <x v="13"/>
    <n v="4.1457800000000003E-2"/>
    <n v="2366524000"/>
  </r>
  <r>
    <n v="15298"/>
    <x v="14"/>
    <x v="4"/>
    <x v="1"/>
    <x v="14"/>
    <n v="1.5119999999999999E-4"/>
    <n v="8629000"/>
  </r>
  <r>
    <n v="15300"/>
    <x v="14"/>
    <x v="72"/>
    <x v="7"/>
    <x v="0"/>
    <n v="3.5077000000000003E-3"/>
    <n v="6326335000"/>
  </r>
  <r>
    <n v="15301"/>
    <x v="14"/>
    <x v="72"/>
    <x v="7"/>
    <x v="1"/>
    <n v="1.7319999999999998E-4"/>
    <n v="312289000"/>
  </r>
  <r>
    <n v="15302"/>
    <x v="14"/>
    <x v="72"/>
    <x v="7"/>
    <x v="2"/>
    <n v="1.1913499999999999E-2"/>
    <n v="21486365000"/>
  </r>
  <r>
    <n v="15303"/>
    <x v="14"/>
    <x v="72"/>
    <x v="7"/>
    <x v="3"/>
    <n v="2.8804E-3"/>
    <n v="5194854000"/>
  </r>
  <r>
    <n v="15304"/>
    <x v="14"/>
    <x v="72"/>
    <x v="7"/>
    <x v="4"/>
    <n v="5.8747000000000001E-3"/>
    <n v="10595185000"/>
  </r>
  <r>
    <n v="15305"/>
    <x v="14"/>
    <x v="72"/>
    <x v="7"/>
    <x v="5"/>
    <n v="4.6300000000000004E-3"/>
    <n v="8350326999.999999"/>
  </r>
  <r>
    <n v="15306"/>
    <x v="14"/>
    <x v="72"/>
    <x v="7"/>
    <x v="6"/>
    <n v="7.9968399999999995E-2"/>
    <n v="144225765000"/>
  </r>
  <r>
    <n v="15307"/>
    <x v="14"/>
    <x v="72"/>
    <x v="7"/>
    <x v="7"/>
    <n v="4.5416499999999999E-2"/>
    <n v="81910147000"/>
  </r>
  <r>
    <n v="15308"/>
    <x v="14"/>
    <x v="72"/>
    <x v="7"/>
    <x v="8"/>
    <n v="0.10179930000000001"/>
    <n v="183598576000"/>
  </r>
  <r>
    <n v="15309"/>
    <x v="14"/>
    <x v="72"/>
    <x v="7"/>
    <x v="9"/>
    <n v="5.2104699999999997E-2"/>
    <n v="93972636000"/>
  </r>
  <r>
    <n v="15310"/>
    <x v="14"/>
    <x v="72"/>
    <x v="7"/>
    <x v="10"/>
    <n v="7.8562000000000007E-3"/>
    <n v="14168853000"/>
  </r>
  <r>
    <n v="15311"/>
    <x v="14"/>
    <x v="72"/>
    <x v="7"/>
    <x v="11"/>
    <n v="1.68682E-2"/>
    <n v="30422346000"/>
  </r>
  <r>
    <n v="15312"/>
    <x v="14"/>
    <x v="72"/>
    <x v="7"/>
    <x v="12"/>
    <n v="8.1984999999999992E-3"/>
    <n v="14786189000"/>
  </r>
  <r>
    <n v="15313"/>
    <x v="14"/>
    <x v="72"/>
    <x v="7"/>
    <x v="13"/>
    <n v="5.4320000000000002E-3"/>
    <n v="9796812000"/>
  </r>
  <r>
    <n v="15314"/>
    <x v="14"/>
    <x v="72"/>
    <x v="7"/>
    <x v="16"/>
    <n v="3.0298999999999999E-3"/>
    <n v="5464599000"/>
  </r>
  <r>
    <n v="15316"/>
    <x v="14"/>
    <x v="86"/>
    <x v="2"/>
    <x v="4"/>
    <n v="1.6574000000000001E-3"/>
    <n v="431821000"/>
  </r>
  <r>
    <n v="15317"/>
    <x v="14"/>
    <x v="86"/>
    <x v="2"/>
    <x v="5"/>
    <n v="7.3691E-3"/>
    <n v="1919947000"/>
  </r>
  <r>
    <n v="15318"/>
    <x v="14"/>
    <x v="86"/>
    <x v="2"/>
    <x v="6"/>
    <n v="3.9099599999999998E-2"/>
    <n v="10187079000"/>
  </r>
  <r>
    <n v="15319"/>
    <x v="14"/>
    <x v="86"/>
    <x v="2"/>
    <x v="7"/>
    <n v="4.0032699999999997E-2"/>
    <n v="10430185000"/>
  </r>
  <r>
    <n v="15320"/>
    <x v="14"/>
    <x v="86"/>
    <x v="2"/>
    <x v="8"/>
    <n v="7.1513999999999994E-2"/>
    <n v="18632378000"/>
  </r>
  <r>
    <n v="15321"/>
    <x v="14"/>
    <x v="86"/>
    <x v="2"/>
    <x v="9"/>
    <n v="2.3157500000000001E-2"/>
    <n v="6033484000"/>
  </r>
  <r>
    <n v="15322"/>
    <x v="14"/>
    <x v="86"/>
    <x v="2"/>
    <x v="10"/>
    <n v="1.16478E-2"/>
    <n v="3034748000"/>
  </r>
  <r>
    <n v="15323"/>
    <x v="14"/>
    <x v="86"/>
    <x v="2"/>
    <x v="11"/>
    <n v="1.8568399999999999E-2"/>
    <n v="4837850000"/>
  </r>
  <r>
    <n v="15324"/>
    <x v="14"/>
    <x v="86"/>
    <x v="2"/>
    <x v="12"/>
    <n v="3.5017999999999998E-3"/>
    <n v="912372000"/>
  </r>
  <r>
    <n v="15326"/>
    <x v="14"/>
    <x v="67"/>
    <x v="3"/>
    <x v="0"/>
    <n v="2.4846099999999999E-2"/>
    <n v="260277880000"/>
  </r>
  <r>
    <n v="15327"/>
    <x v="14"/>
    <x v="67"/>
    <x v="3"/>
    <x v="1"/>
    <n v="1.5584000000000001E-3"/>
    <n v="16325560000"/>
  </r>
  <r>
    <n v="15328"/>
    <x v="14"/>
    <x v="67"/>
    <x v="3"/>
    <x v="2"/>
    <n v="2.0730200000000001E-2"/>
    <n v="217161929000"/>
  </r>
  <r>
    <n v="15329"/>
    <x v="14"/>
    <x v="67"/>
    <x v="3"/>
    <x v="17"/>
    <n v="5.5570000000000001E-4"/>
    <n v="5821817000"/>
  </r>
  <r>
    <n v="15330"/>
    <x v="14"/>
    <x v="67"/>
    <x v="3"/>
    <x v="3"/>
    <n v="1.2021999999999998E-3"/>
    <n v="12593500000"/>
  </r>
  <r>
    <n v="15331"/>
    <x v="14"/>
    <x v="67"/>
    <x v="3"/>
    <x v="4"/>
    <n v="5.8772999999999994E-3"/>
    <n v="61568171000"/>
  </r>
  <r>
    <n v="15332"/>
    <x v="14"/>
    <x v="67"/>
    <x v="3"/>
    <x v="5"/>
    <n v="2.3013099999999998E-2"/>
    <n v="241076892000"/>
  </r>
  <r>
    <n v="15333"/>
    <x v="14"/>
    <x v="67"/>
    <x v="3"/>
    <x v="6"/>
    <n v="9.1047000000000003E-3"/>
    <n v="95377112000"/>
  </r>
  <r>
    <n v="15334"/>
    <x v="14"/>
    <x v="67"/>
    <x v="3"/>
    <x v="7"/>
    <n v="3.7439199999999999E-2"/>
    <n v="392199210000"/>
  </r>
  <r>
    <n v="15335"/>
    <x v="14"/>
    <x v="67"/>
    <x v="3"/>
    <x v="8"/>
    <n v="7.95347E-2"/>
    <n v="833175700000"/>
  </r>
  <r>
    <n v="15336"/>
    <x v="14"/>
    <x v="67"/>
    <x v="3"/>
    <x v="9"/>
    <n v="2.69935E-2"/>
    <n v="282773441000"/>
  </r>
  <r>
    <n v="15337"/>
    <x v="14"/>
    <x v="67"/>
    <x v="3"/>
    <x v="10"/>
    <n v="1.29455E-2"/>
    <n v="135612426000"/>
  </r>
  <r>
    <n v="15338"/>
    <x v="14"/>
    <x v="67"/>
    <x v="3"/>
    <x v="11"/>
    <n v="1.29859E-2"/>
    <n v="136035152999.99998"/>
  </r>
  <r>
    <n v="15339"/>
    <x v="14"/>
    <x v="67"/>
    <x v="3"/>
    <x v="12"/>
    <n v="4.4429000000000005E-3"/>
    <n v="46542047000"/>
  </r>
  <r>
    <n v="15340"/>
    <x v="14"/>
    <x v="67"/>
    <x v="3"/>
    <x v="13"/>
    <n v="1.07884E-2"/>
    <n v="113015455000"/>
  </r>
  <r>
    <n v="15341"/>
    <x v="14"/>
    <x v="67"/>
    <x v="3"/>
    <x v="14"/>
    <n v="5.44E-4"/>
    <n v="5698280000"/>
  </r>
  <r>
    <n v="15342"/>
    <x v="14"/>
    <x v="67"/>
    <x v="3"/>
    <x v="15"/>
    <n v="6.7434000000000001E-3"/>
    <n v="70641109000"/>
  </r>
  <r>
    <n v="15343"/>
    <x v="14"/>
    <x v="67"/>
    <x v="3"/>
    <x v="16"/>
    <n v="1.42758E-2"/>
    <n v="149547954000"/>
  </r>
  <r>
    <n v="15345"/>
    <x v="14"/>
    <x v="56"/>
    <x v="3"/>
    <x v="0"/>
    <n v="2.6499999999999999E-4"/>
    <n v="77250000"/>
  </r>
  <r>
    <n v="15346"/>
    <x v="14"/>
    <x v="56"/>
    <x v="3"/>
    <x v="1"/>
    <n v="2.8782999999999999E-3"/>
    <n v="838913000"/>
  </r>
  <r>
    <n v="15347"/>
    <x v="14"/>
    <x v="56"/>
    <x v="3"/>
    <x v="2"/>
    <n v="2.00398E-2"/>
    <n v="5840794000"/>
  </r>
  <r>
    <n v="15348"/>
    <x v="14"/>
    <x v="56"/>
    <x v="3"/>
    <x v="17"/>
    <n v="4.2119999999999999E-4"/>
    <n v="122774000"/>
  </r>
  <r>
    <n v="15349"/>
    <x v="14"/>
    <x v="56"/>
    <x v="3"/>
    <x v="3"/>
    <n v="7.6099999999999993E-5"/>
    <n v="22182000"/>
  </r>
  <r>
    <n v="15350"/>
    <x v="14"/>
    <x v="56"/>
    <x v="3"/>
    <x v="4"/>
    <n v="6.9686000000000001E-3"/>
    <n v="2031059000"/>
  </r>
  <r>
    <n v="15351"/>
    <x v="14"/>
    <x v="56"/>
    <x v="3"/>
    <x v="5"/>
    <n v="1.3787100000000002E-2"/>
    <n v="4018399000"/>
  </r>
  <r>
    <n v="15352"/>
    <x v="14"/>
    <x v="56"/>
    <x v="3"/>
    <x v="6"/>
    <n v="2.8151700000000002E-2"/>
    <n v="8205096000"/>
  </r>
  <r>
    <n v="15353"/>
    <x v="14"/>
    <x v="56"/>
    <x v="3"/>
    <x v="7"/>
    <n v="3.3796800000000002E-2"/>
    <n v="9850423000"/>
  </r>
  <r>
    <n v="15354"/>
    <x v="14"/>
    <x v="56"/>
    <x v="3"/>
    <x v="8"/>
    <n v="2.81309E-2"/>
    <n v="8199035000"/>
  </r>
  <r>
    <n v="15355"/>
    <x v="14"/>
    <x v="56"/>
    <x v="3"/>
    <x v="9"/>
    <n v="3.0157900000000001E-2"/>
    <n v="8789820000"/>
  </r>
  <r>
    <n v="15356"/>
    <x v="14"/>
    <x v="56"/>
    <x v="3"/>
    <x v="10"/>
    <n v="0"/>
    <n v="0"/>
  </r>
  <r>
    <n v="15357"/>
    <x v="14"/>
    <x v="56"/>
    <x v="3"/>
    <x v="11"/>
    <n v="1.82446E-2"/>
    <n v="5317585000"/>
  </r>
  <r>
    <n v="15358"/>
    <x v="14"/>
    <x v="56"/>
    <x v="3"/>
    <x v="12"/>
    <n v="5.9531000000000002E-3"/>
    <n v="1735086000"/>
  </r>
  <r>
    <n v="15359"/>
    <x v="14"/>
    <x v="56"/>
    <x v="3"/>
    <x v="13"/>
    <n v="0"/>
    <n v="0"/>
  </r>
  <r>
    <n v="15360"/>
    <x v="14"/>
    <x v="56"/>
    <x v="3"/>
    <x v="14"/>
    <n v="0"/>
    <n v="0"/>
  </r>
  <r>
    <n v="15361"/>
    <x v="14"/>
    <x v="56"/>
    <x v="3"/>
    <x v="15"/>
    <n v="0"/>
    <n v="0"/>
  </r>
  <r>
    <n v="15362"/>
    <x v="14"/>
    <x v="56"/>
    <x v="3"/>
    <x v="16"/>
    <n v="0"/>
    <n v="0"/>
  </r>
  <r>
    <n v="15364"/>
    <x v="14"/>
    <x v="5"/>
    <x v="3"/>
    <x v="4"/>
    <n v="2.4486999999999998E-3"/>
    <n v="134438000"/>
  </r>
  <r>
    <n v="15365"/>
    <x v="14"/>
    <x v="5"/>
    <x v="3"/>
    <x v="5"/>
    <n v="2.9771999999999997E-3"/>
    <n v="163458000"/>
  </r>
  <r>
    <n v="15366"/>
    <x v="14"/>
    <x v="5"/>
    <x v="3"/>
    <x v="6"/>
    <n v="1.2083600000000002E-2"/>
    <n v="663426000"/>
  </r>
  <r>
    <n v="15367"/>
    <x v="14"/>
    <x v="5"/>
    <x v="3"/>
    <x v="7"/>
    <n v="1.9566900000000002E-2"/>
    <n v="1074278000"/>
  </r>
  <r>
    <n v="15368"/>
    <x v="14"/>
    <x v="5"/>
    <x v="3"/>
    <x v="8"/>
    <n v="3.2936300000000002E-2"/>
    <n v="1808299000"/>
  </r>
  <r>
    <n v="15369"/>
    <x v="14"/>
    <x v="5"/>
    <x v="3"/>
    <x v="9"/>
    <n v="1.77241E-2"/>
    <n v="973106000"/>
  </r>
  <r>
    <n v="15370"/>
    <x v="14"/>
    <x v="5"/>
    <x v="3"/>
    <x v="10"/>
    <n v="0"/>
    <n v="0"/>
  </r>
  <r>
    <n v="15371"/>
    <x v="14"/>
    <x v="5"/>
    <x v="3"/>
    <x v="11"/>
    <n v="1.5044999999999999E-2"/>
    <n v="826016000"/>
  </r>
  <r>
    <n v="15372"/>
    <x v="14"/>
    <x v="5"/>
    <x v="3"/>
    <x v="12"/>
    <n v="5.7027000000000007E-3"/>
    <n v="313094000"/>
  </r>
  <r>
    <n v="15374"/>
    <x v="14"/>
    <x v="74"/>
    <x v="2"/>
    <x v="0"/>
    <n v="3.0266E-3"/>
    <n v="1153473000"/>
  </r>
  <r>
    <n v="15375"/>
    <x v="14"/>
    <x v="74"/>
    <x v="2"/>
    <x v="1"/>
    <n v="1.73E-4"/>
    <n v="65941000"/>
  </r>
  <r>
    <n v="15376"/>
    <x v="14"/>
    <x v="74"/>
    <x v="2"/>
    <x v="2"/>
    <n v="2.2031599999999998E-2"/>
    <n v="8396522999.999999"/>
  </r>
  <r>
    <n v="15377"/>
    <x v="14"/>
    <x v="74"/>
    <x v="2"/>
    <x v="17"/>
    <n v="1.1994E-3"/>
    <n v="457093000"/>
  </r>
  <r>
    <n v="15378"/>
    <x v="14"/>
    <x v="74"/>
    <x v="2"/>
    <x v="3"/>
    <n v="3.4762E-3"/>
    <n v="1324820000"/>
  </r>
  <r>
    <n v="15379"/>
    <x v="14"/>
    <x v="74"/>
    <x v="2"/>
    <x v="4"/>
    <n v="4.4396000000000001E-3"/>
    <n v="1691993000"/>
  </r>
  <r>
    <n v="15380"/>
    <x v="14"/>
    <x v="74"/>
    <x v="2"/>
    <x v="5"/>
    <n v="4.7672999999999995E-3"/>
    <n v="1816882000"/>
  </r>
  <r>
    <n v="15381"/>
    <x v="14"/>
    <x v="74"/>
    <x v="2"/>
    <x v="6"/>
    <n v="5.3409100000000001E-2"/>
    <n v="20354873000"/>
  </r>
  <r>
    <n v="15382"/>
    <x v="14"/>
    <x v="74"/>
    <x v="2"/>
    <x v="7"/>
    <n v="3.8606500000000002E-2"/>
    <n v="14713397000"/>
  </r>
  <r>
    <n v="15383"/>
    <x v="14"/>
    <x v="74"/>
    <x v="2"/>
    <x v="8"/>
    <n v="8.9694200000000002E-2"/>
    <n v="34183559000"/>
  </r>
  <r>
    <n v="15384"/>
    <x v="14"/>
    <x v="74"/>
    <x v="2"/>
    <x v="9"/>
    <n v="4.8690300000000006E-2"/>
    <n v="18556475000"/>
  </r>
  <r>
    <n v="15385"/>
    <x v="14"/>
    <x v="74"/>
    <x v="2"/>
    <x v="10"/>
    <n v="1.3005599999999999E-2"/>
    <n v="4956586000"/>
  </r>
  <r>
    <n v="15386"/>
    <x v="14"/>
    <x v="74"/>
    <x v="2"/>
    <x v="11"/>
    <n v="1.95228E-2"/>
    <n v="7440374000"/>
  </r>
  <r>
    <n v="15387"/>
    <x v="14"/>
    <x v="74"/>
    <x v="2"/>
    <x v="12"/>
    <n v="7.4504999999999997E-3"/>
    <n v="2839471000"/>
  </r>
  <r>
    <n v="15388"/>
    <x v="14"/>
    <x v="74"/>
    <x v="2"/>
    <x v="13"/>
    <n v="7.2421000000000004E-3"/>
    <n v="2760042000"/>
  </r>
  <r>
    <n v="15389"/>
    <x v="14"/>
    <x v="74"/>
    <x v="2"/>
    <x v="14"/>
    <n v="2.6739999999999999E-4"/>
    <n v="101909000"/>
  </r>
  <r>
    <n v="15390"/>
    <x v="14"/>
    <x v="74"/>
    <x v="2"/>
    <x v="15"/>
    <n v="0"/>
    <n v="0"/>
  </r>
  <r>
    <n v="15391"/>
    <x v="14"/>
    <x v="74"/>
    <x v="2"/>
    <x v="16"/>
    <n v="0"/>
    <n v="0"/>
  </r>
  <r>
    <n v="15393"/>
    <x v="14"/>
    <x v="75"/>
    <x v="0"/>
    <x v="4"/>
    <n v="1.4002300000000001E-2"/>
    <n v="4473000"/>
  </r>
  <r>
    <n v="15394"/>
    <x v="14"/>
    <x v="75"/>
    <x v="0"/>
    <x v="5"/>
    <n v="1.10399E-2"/>
    <n v="3527000"/>
  </r>
  <r>
    <n v="15395"/>
    <x v="14"/>
    <x v="75"/>
    <x v="0"/>
    <x v="6"/>
    <n v="3.4530499999999999E-2"/>
    <n v="11031000"/>
  </r>
  <r>
    <n v="15396"/>
    <x v="14"/>
    <x v="75"/>
    <x v="0"/>
    <x v="7"/>
    <n v="3.8706200000000003E-2"/>
    <n v="12365000"/>
  </r>
  <r>
    <n v="15397"/>
    <x v="14"/>
    <x v="75"/>
    <x v="0"/>
    <x v="8"/>
    <n v="4.2404200000000003E-2"/>
    <n v="13546000"/>
  </r>
  <r>
    <n v="15398"/>
    <x v="14"/>
    <x v="75"/>
    <x v="0"/>
    <x v="9"/>
    <n v="8.14246E-2"/>
    <n v="26011000"/>
  </r>
  <r>
    <n v="15399"/>
    <x v="14"/>
    <x v="75"/>
    <x v="0"/>
    <x v="10"/>
    <n v="7.7999999999999999E-6"/>
    <n v="2000"/>
  </r>
  <r>
    <n v="15400"/>
    <x v="14"/>
    <x v="75"/>
    <x v="0"/>
    <x v="11"/>
    <n v="8.8943000000000008E-3"/>
    <n v="2841000"/>
  </r>
  <r>
    <n v="15401"/>
    <x v="14"/>
    <x v="75"/>
    <x v="0"/>
    <x v="12"/>
    <n v="4.4977999999999997E-3"/>
    <n v="1437000"/>
  </r>
  <r>
    <n v="15403"/>
    <x v="14"/>
    <x v="82"/>
    <x v="2"/>
    <x v="0"/>
    <n v="3.9158999999999999E-3"/>
    <n v="203693000"/>
  </r>
  <r>
    <n v="15404"/>
    <x v="14"/>
    <x v="82"/>
    <x v="2"/>
    <x v="1"/>
    <n v="2.6698E-3"/>
    <n v="138872000"/>
  </r>
  <r>
    <n v="15405"/>
    <x v="14"/>
    <x v="82"/>
    <x v="2"/>
    <x v="2"/>
    <n v="1.58266E-2"/>
    <n v="823245000"/>
  </r>
  <r>
    <n v="15406"/>
    <x v="14"/>
    <x v="82"/>
    <x v="2"/>
    <x v="17"/>
    <n v="3.2910000000000003E-4"/>
    <n v="17119000"/>
  </r>
  <r>
    <n v="15407"/>
    <x v="14"/>
    <x v="82"/>
    <x v="2"/>
    <x v="3"/>
    <n v="2.8399999999999999E-5"/>
    <n v="1477000"/>
  </r>
  <r>
    <n v="15408"/>
    <x v="14"/>
    <x v="82"/>
    <x v="2"/>
    <x v="4"/>
    <n v="4.5237000000000003E-3"/>
    <n v="235306000"/>
  </r>
  <r>
    <n v="15409"/>
    <x v="14"/>
    <x v="82"/>
    <x v="2"/>
    <x v="5"/>
    <n v="8.3917999999999996E-3"/>
    <n v="436512000"/>
  </r>
  <r>
    <n v="15410"/>
    <x v="14"/>
    <x v="82"/>
    <x v="2"/>
    <x v="6"/>
    <n v="6.1685299999999998E-2"/>
    <n v="3208650000"/>
  </r>
  <r>
    <n v="15411"/>
    <x v="14"/>
    <x v="82"/>
    <x v="2"/>
    <x v="7"/>
    <n v="7.3142499999999999E-2"/>
    <n v="3804610000"/>
  </r>
  <r>
    <n v="15412"/>
    <x v="14"/>
    <x v="82"/>
    <x v="2"/>
    <x v="8"/>
    <n v="8.077949999999999E-2"/>
    <n v="4201858000"/>
  </r>
  <r>
    <n v="15413"/>
    <x v="14"/>
    <x v="82"/>
    <x v="2"/>
    <x v="9"/>
    <n v="3.3184600000000002E-2"/>
    <n v="1726145000"/>
  </r>
  <r>
    <n v="15414"/>
    <x v="14"/>
    <x v="82"/>
    <x v="2"/>
    <x v="10"/>
    <n v="0"/>
    <n v="0"/>
  </r>
  <r>
    <n v="15415"/>
    <x v="14"/>
    <x v="82"/>
    <x v="2"/>
    <x v="11"/>
    <n v="2.5499000000000001E-2"/>
    <n v="1326365000"/>
  </r>
  <r>
    <n v="15416"/>
    <x v="14"/>
    <x v="82"/>
    <x v="2"/>
    <x v="12"/>
    <n v="2.4464999999999999E-3"/>
    <n v="127259000"/>
  </r>
  <r>
    <n v="15417"/>
    <x v="14"/>
    <x v="82"/>
    <x v="2"/>
    <x v="13"/>
    <n v="3.6887999999999999E-3"/>
    <n v="191878000"/>
  </r>
  <r>
    <n v="15418"/>
    <x v="14"/>
    <x v="82"/>
    <x v="2"/>
    <x v="14"/>
    <n v="7.1909999999999997E-4"/>
    <n v="37407000"/>
  </r>
  <r>
    <n v="15419"/>
    <x v="14"/>
    <x v="82"/>
    <x v="2"/>
    <x v="15"/>
    <n v="6.2700000000000006E-5"/>
    <n v="3262000"/>
  </r>
  <r>
    <n v="15420"/>
    <x v="14"/>
    <x v="82"/>
    <x v="2"/>
    <x v="16"/>
    <n v="1.655E-3"/>
    <n v="86089000"/>
  </r>
  <r>
    <n v="15422"/>
    <x v="14"/>
    <x v="6"/>
    <x v="1"/>
    <x v="0"/>
    <n v="1.2427E-3"/>
    <n v="72606000"/>
  </r>
  <r>
    <n v="15423"/>
    <x v="14"/>
    <x v="6"/>
    <x v="1"/>
    <x v="1"/>
    <n v="2.0100000000000001E-4"/>
    <n v="11741000"/>
  </r>
  <r>
    <n v="15424"/>
    <x v="14"/>
    <x v="6"/>
    <x v="1"/>
    <x v="2"/>
    <n v="4.8931999999999995E-3"/>
    <n v="285883000"/>
  </r>
  <r>
    <n v="15425"/>
    <x v="14"/>
    <x v="6"/>
    <x v="1"/>
    <x v="17"/>
    <n v="3.1999999999999999E-5"/>
    <n v="1870000"/>
  </r>
  <r>
    <n v="15426"/>
    <x v="14"/>
    <x v="6"/>
    <x v="1"/>
    <x v="3"/>
    <n v="5.7200000000000003E-4"/>
    <n v="33415999.999999996"/>
  </r>
  <r>
    <n v="15427"/>
    <x v="14"/>
    <x v="6"/>
    <x v="1"/>
    <x v="4"/>
    <n v="8.5720000000000002E-4"/>
    <n v="50084000"/>
  </r>
  <r>
    <n v="15428"/>
    <x v="14"/>
    <x v="6"/>
    <x v="1"/>
    <x v="5"/>
    <n v="2.8251999999999999E-3"/>
    <n v="165058000"/>
  </r>
  <r>
    <n v="15429"/>
    <x v="14"/>
    <x v="6"/>
    <x v="1"/>
    <x v="6"/>
    <n v="8.5496000000000009E-3"/>
    <n v="499500000"/>
  </r>
  <r>
    <n v="15430"/>
    <x v="14"/>
    <x v="6"/>
    <x v="1"/>
    <x v="7"/>
    <n v="6.8700000000000002E-3"/>
    <n v="401375000"/>
  </r>
  <r>
    <n v="15431"/>
    <x v="14"/>
    <x v="6"/>
    <x v="1"/>
    <x v="8"/>
    <n v="2.0352800000000001E-2"/>
    <n v="1189091000"/>
  </r>
  <r>
    <n v="15432"/>
    <x v="14"/>
    <x v="6"/>
    <x v="1"/>
    <x v="9"/>
    <n v="9.3630999999999992E-3"/>
    <n v="547028000"/>
  </r>
  <r>
    <n v="15433"/>
    <x v="14"/>
    <x v="6"/>
    <x v="1"/>
    <x v="10"/>
    <n v="1.6686000000000001E-3"/>
    <n v="97487000"/>
  </r>
  <r>
    <n v="15434"/>
    <x v="14"/>
    <x v="6"/>
    <x v="1"/>
    <x v="11"/>
    <n v="2.8597000000000002E-3"/>
    <n v="167074000"/>
  </r>
  <r>
    <n v="15435"/>
    <x v="14"/>
    <x v="6"/>
    <x v="1"/>
    <x v="12"/>
    <n v="2.2603000000000002E-3"/>
    <n v="132058000"/>
  </r>
  <r>
    <n v="15436"/>
    <x v="14"/>
    <x v="6"/>
    <x v="1"/>
    <x v="13"/>
    <n v="1.3794999999999999E-3"/>
    <n v="80596000"/>
  </r>
  <r>
    <n v="15437"/>
    <x v="14"/>
    <x v="6"/>
    <x v="1"/>
    <x v="14"/>
    <n v="3.1480000000000001E-4"/>
    <n v="18390000"/>
  </r>
  <r>
    <n v="15438"/>
    <x v="14"/>
    <x v="6"/>
    <x v="1"/>
    <x v="15"/>
    <n v="1.5010000000000002E-4"/>
    <n v="8770000"/>
  </r>
  <r>
    <n v="15439"/>
    <x v="14"/>
    <x v="6"/>
    <x v="1"/>
    <x v="16"/>
    <n v="1.136E-4"/>
    <n v="6635000"/>
  </r>
  <r>
    <n v="15441"/>
    <x v="14"/>
    <x v="7"/>
    <x v="1"/>
    <x v="0"/>
    <n v="7.2968999999999994E-3"/>
    <n v="169251000"/>
  </r>
  <r>
    <n v="15442"/>
    <x v="14"/>
    <x v="7"/>
    <x v="1"/>
    <x v="1"/>
    <n v="1.8900000000000001E-4"/>
    <n v="4384000"/>
  </r>
  <r>
    <n v="15443"/>
    <x v="14"/>
    <x v="7"/>
    <x v="1"/>
    <x v="2"/>
    <n v="6.4778000000000006E-3"/>
    <n v="150253000"/>
  </r>
  <r>
    <n v="15444"/>
    <x v="14"/>
    <x v="7"/>
    <x v="1"/>
    <x v="17"/>
    <n v="1.4433000000000002E-3"/>
    <n v="33478000"/>
  </r>
  <r>
    <n v="15445"/>
    <x v="14"/>
    <x v="7"/>
    <x v="1"/>
    <x v="3"/>
    <n v="3.0585E-3"/>
    <n v="70942000"/>
  </r>
  <r>
    <n v="15446"/>
    <x v="14"/>
    <x v="7"/>
    <x v="1"/>
    <x v="4"/>
    <n v="2.6232E-3"/>
    <n v="60845000"/>
  </r>
  <r>
    <n v="15447"/>
    <x v="14"/>
    <x v="7"/>
    <x v="1"/>
    <x v="5"/>
    <n v="2.2257199999999998E-2"/>
    <n v="516255000"/>
  </r>
  <r>
    <n v="15448"/>
    <x v="14"/>
    <x v="7"/>
    <x v="1"/>
    <x v="6"/>
    <n v="2.6690299999999997E-2"/>
    <n v="619081000"/>
  </r>
  <r>
    <n v="15449"/>
    <x v="14"/>
    <x v="7"/>
    <x v="1"/>
    <x v="7"/>
    <n v="5.58033E-2"/>
    <n v="1294358000"/>
  </r>
  <r>
    <n v="15450"/>
    <x v="14"/>
    <x v="7"/>
    <x v="1"/>
    <x v="8"/>
    <n v="0.13860039999999998"/>
    <n v="3214839000"/>
  </r>
  <r>
    <n v="15451"/>
    <x v="14"/>
    <x v="7"/>
    <x v="1"/>
    <x v="9"/>
    <n v="9.0998900000000008E-2"/>
    <n v="2110722000.0000002"/>
  </r>
  <r>
    <n v="15452"/>
    <x v="14"/>
    <x v="7"/>
    <x v="1"/>
    <x v="10"/>
    <n v="1.5934E-2"/>
    <n v="369589000"/>
  </r>
  <r>
    <n v="15453"/>
    <x v="14"/>
    <x v="7"/>
    <x v="1"/>
    <x v="11"/>
    <n v="1.76866E-2"/>
    <n v="410241000"/>
  </r>
  <r>
    <n v="15454"/>
    <x v="14"/>
    <x v="7"/>
    <x v="1"/>
    <x v="12"/>
    <n v="8.7974999999999998E-3"/>
    <n v="204058000"/>
  </r>
  <r>
    <n v="15455"/>
    <x v="14"/>
    <x v="7"/>
    <x v="1"/>
    <x v="13"/>
    <n v="8.9211899999999997E-2"/>
    <n v="2069273000.0000002"/>
  </r>
  <r>
    <n v="15456"/>
    <x v="14"/>
    <x v="7"/>
    <x v="1"/>
    <x v="14"/>
    <n v="4.6794000000000002E-3"/>
    <n v="108539000"/>
  </r>
  <r>
    <n v="15457"/>
    <x v="14"/>
    <x v="7"/>
    <x v="1"/>
    <x v="15"/>
    <n v="1.2084999999999999E-3"/>
    <n v="28031000"/>
  </r>
  <r>
    <n v="15458"/>
    <x v="14"/>
    <x v="7"/>
    <x v="1"/>
    <x v="16"/>
    <n v="2.5770000000000003E-4"/>
    <n v="5978000"/>
  </r>
  <r>
    <n v="15460"/>
    <x v="14"/>
    <x v="8"/>
    <x v="1"/>
    <x v="0"/>
    <n v="4.1916999999999996E-3"/>
    <n v="877562000"/>
  </r>
  <r>
    <n v="15461"/>
    <x v="14"/>
    <x v="8"/>
    <x v="1"/>
    <x v="1"/>
    <n v="1.105E-4"/>
    <n v="23124000"/>
  </r>
  <r>
    <n v="15462"/>
    <x v="14"/>
    <x v="8"/>
    <x v="1"/>
    <x v="2"/>
    <n v="3.3691900000000004E-2"/>
    <n v="7053691000"/>
  </r>
  <r>
    <n v="15463"/>
    <x v="14"/>
    <x v="8"/>
    <x v="1"/>
    <x v="17"/>
    <n v="1.4630000000000001E-4"/>
    <n v="30640000"/>
  </r>
  <r>
    <n v="15464"/>
    <x v="14"/>
    <x v="8"/>
    <x v="1"/>
    <x v="3"/>
    <n v="1.01172E-2"/>
    <n v="2118126000.0000002"/>
  </r>
  <r>
    <n v="15465"/>
    <x v="14"/>
    <x v="8"/>
    <x v="1"/>
    <x v="4"/>
    <n v="1.0618799999999999E-2"/>
    <n v="2223148000"/>
  </r>
  <r>
    <n v="15466"/>
    <x v="14"/>
    <x v="8"/>
    <x v="1"/>
    <x v="5"/>
    <n v="8.4219999999999989E-3"/>
    <n v="1763218000"/>
  </r>
  <r>
    <n v="15467"/>
    <x v="14"/>
    <x v="8"/>
    <x v="1"/>
    <x v="6"/>
    <n v="7.5510000000000008E-2"/>
    <n v="15808696000"/>
  </r>
  <r>
    <n v="15468"/>
    <x v="14"/>
    <x v="8"/>
    <x v="1"/>
    <x v="7"/>
    <n v="4.5300599999999996E-2"/>
    <n v="9484090000"/>
  </r>
  <r>
    <n v="15469"/>
    <x v="14"/>
    <x v="8"/>
    <x v="1"/>
    <x v="8"/>
    <n v="0.13399"/>
    <n v="28051981000"/>
  </r>
  <r>
    <n v="15470"/>
    <x v="14"/>
    <x v="8"/>
    <x v="1"/>
    <x v="9"/>
    <n v="5.1593699999999999E-2"/>
    <n v="10801590000"/>
  </r>
  <r>
    <n v="15471"/>
    <x v="14"/>
    <x v="8"/>
    <x v="1"/>
    <x v="10"/>
    <n v="6.9306999999999997E-3"/>
    <n v="1450994000"/>
  </r>
  <r>
    <n v="15472"/>
    <x v="14"/>
    <x v="8"/>
    <x v="1"/>
    <x v="11"/>
    <n v="1.6783200000000002E-2"/>
    <n v="3513718000"/>
  </r>
  <r>
    <n v="15473"/>
    <x v="14"/>
    <x v="8"/>
    <x v="1"/>
    <x v="12"/>
    <n v="1.3568400000000001E-2"/>
    <n v="2840660000"/>
  </r>
  <r>
    <n v="15474"/>
    <x v="14"/>
    <x v="8"/>
    <x v="1"/>
    <x v="13"/>
    <n v="7.3327000000000002E-3"/>
    <n v="1535156000"/>
  </r>
  <r>
    <n v="15475"/>
    <x v="14"/>
    <x v="8"/>
    <x v="1"/>
    <x v="14"/>
    <n v="2.8020000000000002E-3"/>
    <n v="586631000"/>
  </r>
  <r>
    <n v="15476"/>
    <x v="14"/>
    <x v="8"/>
    <x v="1"/>
    <x v="15"/>
    <n v="2.5422000000000001E-3"/>
    <n v="532241000"/>
  </r>
  <r>
    <n v="15477"/>
    <x v="14"/>
    <x v="8"/>
    <x v="1"/>
    <x v="16"/>
    <n v="2.5686999999999997E-3"/>
    <n v="537782000"/>
  </r>
  <r>
    <n v="15479"/>
    <x v="14"/>
    <x v="9"/>
    <x v="1"/>
    <x v="0"/>
    <n v="1.7071E-3"/>
    <n v="602587000"/>
  </r>
  <r>
    <n v="15480"/>
    <x v="14"/>
    <x v="9"/>
    <x v="1"/>
    <x v="1"/>
    <n v="4.74E-5"/>
    <n v="16748000.000000002"/>
  </r>
  <r>
    <n v="15481"/>
    <x v="14"/>
    <x v="9"/>
    <x v="1"/>
    <x v="2"/>
    <n v="2.1610499999999998E-2"/>
    <n v="7628375000"/>
  </r>
  <r>
    <n v="15482"/>
    <x v="14"/>
    <x v="9"/>
    <x v="1"/>
    <x v="17"/>
    <n v="1.9700000000000001E-5"/>
    <n v="6949000"/>
  </r>
  <r>
    <n v="15483"/>
    <x v="14"/>
    <x v="9"/>
    <x v="1"/>
    <x v="3"/>
    <n v="3.9315000000000001E-3"/>
    <n v="1387803000"/>
  </r>
  <r>
    <n v="15484"/>
    <x v="14"/>
    <x v="9"/>
    <x v="1"/>
    <x v="4"/>
    <n v="4.6417000000000003E-3"/>
    <n v="1638495000"/>
  </r>
  <r>
    <n v="15485"/>
    <x v="14"/>
    <x v="9"/>
    <x v="1"/>
    <x v="5"/>
    <n v="2.2556999999999998E-3"/>
    <n v="796263000"/>
  </r>
  <r>
    <n v="15486"/>
    <x v="14"/>
    <x v="9"/>
    <x v="1"/>
    <x v="6"/>
    <n v="8.5596099999999994E-2"/>
    <n v="30214879000"/>
  </r>
  <r>
    <n v="15487"/>
    <x v="14"/>
    <x v="9"/>
    <x v="1"/>
    <x v="7"/>
    <n v="7.1267200000000003E-2"/>
    <n v="25156853000"/>
  </r>
  <r>
    <n v="15488"/>
    <x v="14"/>
    <x v="9"/>
    <x v="1"/>
    <x v="8"/>
    <n v="0.239981"/>
    <n v="84711773000"/>
  </r>
  <r>
    <n v="15489"/>
    <x v="14"/>
    <x v="9"/>
    <x v="1"/>
    <x v="9"/>
    <n v="7.3069599999999998E-2"/>
    <n v="25793115000"/>
  </r>
  <r>
    <n v="15490"/>
    <x v="14"/>
    <x v="9"/>
    <x v="1"/>
    <x v="10"/>
    <n v="1.1381200000000001E-2"/>
    <n v="4017485000"/>
  </r>
  <r>
    <n v="15491"/>
    <x v="14"/>
    <x v="9"/>
    <x v="1"/>
    <x v="11"/>
    <n v="1.0115799999999999E-2"/>
    <n v="3570801000"/>
  </r>
  <r>
    <n v="15492"/>
    <x v="14"/>
    <x v="9"/>
    <x v="1"/>
    <x v="12"/>
    <n v="1.7497799999999997E-2"/>
    <n v="6176607000"/>
  </r>
  <r>
    <n v="15493"/>
    <x v="14"/>
    <x v="9"/>
    <x v="1"/>
    <x v="13"/>
    <n v="7.0882999999999996E-3"/>
    <n v="2502108000"/>
  </r>
  <r>
    <n v="15494"/>
    <x v="14"/>
    <x v="9"/>
    <x v="1"/>
    <x v="14"/>
    <n v="5.2139999999999999E-4"/>
    <n v="184055000"/>
  </r>
  <r>
    <n v="15495"/>
    <x v="14"/>
    <x v="9"/>
    <x v="1"/>
    <x v="15"/>
    <n v="1.0195999999999998E-3"/>
    <n v="359913000"/>
  </r>
  <r>
    <n v="15496"/>
    <x v="14"/>
    <x v="9"/>
    <x v="1"/>
    <x v="16"/>
    <n v="4.26E-4"/>
    <n v="150380000"/>
  </r>
  <r>
    <n v="15498"/>
    <x v="14"/>
    <x v="57"/>
    <x v="4"/>
    <x v="4"/>
    <n v="1.0628E-3"/>
    <n v="319863000"/>
  </r>
  <r>
    <n v="15499"/>
    <x v="14"/>
    <x v="57"/>
    <x v="4"/>
    <x v="5"/>
    <n v="1.0628500000000001E-2"/>
    <n v="3198627000"/>
  </r>
  <r>
    <n v="15500"/>
    <x v="14"/>
    <x v="57"/>
    <x v="4"/>
    <x v="6"/>
    <n v="1.77141E-2"/>
    <n v="5331045000"/>
  </r>
  <r>
    <n v="15501"/>
    <x v="14"/>
    <x v="57"/>
    <x v="4"/>
    <x v="7"/>
    <n v="4.25139E-2"/>
    <n v="12794508000"/>
  </r>
  <r>
    <n v="15502"/>
    <x v="14"/>
    <x v="57"/>
    <x v="4"/>
    <x v="8"/>
    <n v="0.10274179999999999"/>
    <n v="30920049000"/>
  </r>
  <r>
    <n v="15503"/>
    <x v="14"/>
    <x v="57"/>
    <x v="4"/>
    <x v="9"/>
    <n v="0.10274179999999999"/>
    <n v="30920049000"/>
  </r>
  <r>
    <n v="15504"/>
    <x v="14"/>
    <x v="57"/>
    <x v="4"/>
    <x v="10"/>
    <n v="2.1256900000000002E-2"/>
    <n v="6397254000"/>
  </r>
  <r>
    <n v="15505"/>
    <x v="14"/>
    <x v="57"/>
    <x v="4"/>
    <x v="11"/>
    <n v="2.1256900000000002E-2"/>
    <n v="6397254000"/>
  </r>
  <r>
    <n v="15506"/>
    <x v="14"/>
    <x v="57"/>
    <x v="4"/>
    <x v="12"/>
    <n v="1.41713E-2"/>
    <n v="4264836000.0000005"/>
  </r>
  <r>
    <n v="15508"/>
    <x v="14"/>
    <x v="58"/>
    <x v="2"/>
    <x v="0"/>
    <n v="3.1956000000000003E-3"/>
    <n v="72200000"/>
  </r>
  <r>
    <n v="15509"/>
    <x v="14"/>
    <x v="58"/>
    <x v="2"/>
    <x v="1"/>
    <n v="0"/>
    <n v="0"/>
  </r>
  <r>
    <n v="15510"/>
    <x v="14"/>
    <x v="58"/>
    <x v="2"/>
    <x v="2"/>
    <n v="1.1995E-3"/>
    <n v="27100000"/>
  </r>
  <r>
    <n v="15511"/>
    <x v="14"/>
    <x v="58"/>
    <x v="2"/>
    <x v="17"/>
    <n v="2.7E-4"/>
    <n v="6100000"/>
  </r>
  <r>
    <n v="15512"/>
    <x v="14"/>
    <x v="58"/>
    <x v="2"/>
    <x v="3"/>
    <n v="1.2596599999999999E-2"/>
    <n v="284600000"/>
  </r>
  <r>
    <n v="15513"/>
    <x v="14"/>
    <x v="58"/>
    <x v="2"/>
    <x v="4"/>
    <n v="1.5226E-3"/>
    <n v="34400000"/>
  </r>
  <r>
    <n v="15514"/>
    <x v="14"/>
    <x v="58"/>
    <x v="2"/>
    <x v="5"/>
    <n v="3.2309999999999999E-3"/>
    <n v="73000000"/>
  </r>
  <r>
    <n v="15515"/>
    <x v="14"/>
    <x v="58"/>
    <x v="2"/>
    <x v="6"/>
    <n v="2.3511199999999999E-2"/>
    <n v="531200000.00000006"/>
  </r>
  <r>
    <n v="15516"/>
    <x v="14"/>
    <x v="58"/>
    <x v="2"/>
    <x v="7"/>
    <n v="3.9595499999999999E-2"/>
    <n v="894600000"/>
  </r>
  <r>
    <n v="15517"/>
    <x v="14"/>
    <x v="58"/>
    <x v="2"/>
    <x v="8"/>
    <n v="3.7727700000000003E-2"/>
    <n v="852400000"/>
  </r>
  <r>
    <n v="15518"/>
    <x v="14"/>
    <x v="58"/>
    <x v="2"/>
    <x v="9"/>
    <n v="9.0550200000000011E-2"/>
    <n v="2045842000"/>
  </r>
  <r>
    <n v="15519"/>
    <x v="14"/>
    <x v="58"/>
    <x v="2"/>
    <x v="10"/>
    <n v="7.2586999999999999E-3"/>
    <n v="164000000"/>
  </r>
  <r>
    <n v="15520"/>
    <x v="14"/>
    <x v="58"/>
    <x v="2"/>
    <x v="11"/>
    <n v="2.78797E-2"/>
    <n v="629900000"/>
  </r>
  <r>
    <n v="15521"/>
    <x v="14"/>
    <x v="58"/>
    <x v="2"/>
    <x v="12"/>
    <n v="7.3030000000000002E-4"/>
    <n v="16500000"/>
  </r>
  <r>
    <n v="15522"/>
    <x v="14"/>
    <x v="58"/>
    <x v="2"/>
    <x v="13"/>
    <n v="2.0669999999999998E-3"/>
    <n v="46700000"/>
  </r>
  <r>
    <n v="15523"/>
    <x v="14"/>
    <x v="58"/>
    <x v="2"/>
    <x v="14"/>
    <n v="1.2836E-3"/>
    <n v="29000000"/>
  </r>
  <r>
    <n v="15524"/>
    <x v="14"/>
    <x v="58"/>
    <x v="2"/>
    <x v="15"/>
    <n v="0"/>
    <n v="0"/>
  </r>
  <r>
    <n v="15525"/>
    <x v="14"/>
    <x v="58"/>
    <x v="2"/>
    <x v="16"/>
    <n v="1.5181000000000001E-3"/>
    <n v="34300000"/>
  </r>
  <r>
    <n v="15527"/>
    <x v="14"/>
    <x v="10"/>
    <x v="1"/>
    <x v="0"/>
    <n v="5.1144999999999993E-3"/>
    <n v="136038000"/>
  </r>
  <r>
    <n v="15528"/>
    <x v="14"/>
    <x v="10"/>
    <x v="1"/>
    <x v="1"/>
    <n v="3.946E-4"/>
    <n v="10495000"/>
  </r>
  <r>
    <n v="15529"/>
    <x v="14"/>
    <x v="10"/>
    <x v="1"/>
    <x v="2"/>
    <n v="2.9817900000000001E-2"/>
    <n v="793115000"/>
  </r>
  <r>
    <n v="15530"/>
    <x v="14"/>
    <x v="10"/>
    <x v="1"/>
    <x v="17"/>
    <n v="3.7960000000000001E-4"/>
    <n v="10097000"/>
  </r>
  <r>
    <n v="15531"/>
    <x v="14"/>
    <x v="10"/>
    <x v="1"/>
    <x v="3"/>
    <n v="1.818E-3"/>
    <n v="48357000"/>
  </r>
  <r>
    <n v="15532"/>
    <x v="14"/>
    <x v="10"/>
    <x v="1"/>
    <x v="4"/>
    <n v="6.8425999999999999E-3"/>
    <n v="182005000"/>
  </r>
  <r>
    <n v="15533"/>
    <x v="14"/>
    <x v="10"/>
    <x v="1"/>
    <x v="5"/>
    <n v="5.1344999999999993E-3"/>
    <n v="136570000"/>
  </r>
  <r>
    <n v="15534"/>
    <x v="14"/>
    <x v="10"/>
    <x v="1"/>
    <x v="6"/>
    <n v="5.3122699999999995E-2"/>
    <n v="1412993000"/>
  </r>
  <r>
    <n v="15535"/>
    <x v="14"/>
    <x v="10"/>
    <x v="1"/>
    <x v="7"/>
    <n v="5.5285399999999998E-2"/>
    <n v="1470518000"/>
  </r>
  <r>
    <n v="15536"/>
    <x v="14"/>
    <x v="10"/>
    <x v="1"/>
    <x v="8"/>
    <n v="0.11517580000000001"/>
    <n v="3063523000"/>
  </r>
  <r>
    <n v="15537"/>
    <x v="14"/>
    <x v="10"/>
    <x v="1"/>
    <x v="9"/>
    <n v="3.9062899999999998E-2"/>
    <n v="1039020000"/>
  </r>
  <r>
    <n v="15538"/>
    <x v="14"/>
    <x v="10"/>
    <x v="1"/>
    <x v="10"/>
    <n v="1.7900700000000002E-2"/>
    <n v="476135000"/>
  </r>
  <r>
    <n v="15539"/>
    <x v="14"/>
    <x v="10"/>
    <x v="1"/>
    <x v="11"/>
    <n v="1.9219299999999998E-2"/>
    <n v="511207000"/>
  </r>
  <r>
    <n v="15540"/>
    <x v="14"/>
    <x v="10"/>
    <x v="1"/>
    <x v="12"/>
    <n v="2.0253199999999999E-2"/>
    <n v="538707000"/>
  </r>
  <r>
    <n v="15541"/>
    <x v="14"/>
    <x v="10"/>
    <x v="1"/>
    <x v="13"/>
    <n v="3.3263999999999998E-3"/>
    <n v="88478000"/>
  </r>
  <r>
    <n v="15542"/>
    <x v="14"/>
    <x v="10"/>
    <x v="1"/>
    <x v="14"/>
    <n v="1.7231E-3"/>
    <n v="45833000"/>
  </r>
  <r>
    <n v="15543"/>
    <x v="14"/>
    <x v="10"/>
    <x v="1"/>
    <x v="15"/>
    <n v="2.797E-3"/>
    <n v="74396000"/>
  </r>
  <r>
    <n v="15544"/>
    <x v="14"/>
    <x v="10"/>
    <x v="1"/>
    <x v="16"/>
    <n v="7.7920000000000007E-4"/>
    <n v="20725000"/>
  </r>
  <r>
    <n v="15547"/>
    <x v="14"/>
    <x v="11"/>
    <x v="1"/>
    <x v="0"/>
    <n v="8.4501999999999997E-3"/>
    <n v="2319562000"/>
  </r>
  <r>
    <n v="15548"/>
    <x v="14"/>
    <x v="11"/>
    <x v="1"/>
    <x v="1"/>
    <n v="1.026E-3"/>
    <n v="281642000"/>
  </r>
  <r>
    <n v="15549"/>
    <x v="14"/>
    <x v="11"/>
    <x v="1"/>
    <x v="2"/>
    <n v="2.5171600000000002E-2"/>
    <n v="6909533000"/>
  </r>
  <r>
    <n v="15550"/>
    <x v="14"/>
    <x v="11"/>
    <x v="1"/>
    <x v="17"/>
    <n v="2.0809999999999999E-4"/>
    <n v="57126000"/>
  </r>
  <r>
    <n v="15551"/>
    <x v="14"/>
    <x v="11"/>
    <x v="1"/>
    <x v="3"/>
    <n v="6.7759999999999999E-4"/>
    <n v="185990000"/>
  </r>
  <r>
    <n v="15552"/>
    <x v="14"/>
    <x v="11"/>
    <x v="1"/>
    <x v="4"/>
    <n v="2.5214999999999999E-3"/>
    <n v="692149000"/>
  </r>
  <r>
    <n v="15553"/>
    <x v="14"/>
    <x v="11"/>
    <x v="1"/>
    <x v="5"/>
    <n v="3.9347000000000002E-3"/>
    <n v="1080071000"/>
  </r>
  <r>
    <n v="15554"/>
    <x v="14"/>
    <x v="11"/>
    <x v="1"/>
    <x v="6"/>
    <n v="7.8205700000000003E-2"/>
    <n v="21467244000"/>
  </r>
  <r>
    <n v="15555"/>
    <x v="14"/>
    <x v="11"/>
    <x v="1"/>
    <x v="7"/>
    <n v="6.3488000000000003E-2"/>
    <n v="17427273000"/>
  </r>
  <r>
    <n v="15556"/>
    <x v="14"/>
    <x v="11"/>
    <x v="1"/>
    <x v="8"/>
    <n v="0.252558"/>
    <n v="69326485000"/>
  </r>
  <r>
    <n v="15557"/>
    <x v="14"/>
    <x v="11"/>
    <x v="1"/>
    <x v="9"/>
    <n v="8.26437E-2"/>
    <n v="22685479000"/>
  </r>
  <r>
    <n v="15558"/>
    <x v="14"/>
    <x v="11"/>
    <x v="1"/>
    <x v="10"/>
    <n v="1.3856200000000001E-2"/>
    <n v="3803498000"/>
  </r>
  <r>
    <n v="15559"/>
    <x v="14"/>
    <x v="11"/>
    <x v="1"/>
    <x v="11"/>
    <n v="1.28641E-2"/>
    <n v="3531155000"/>
  </r>
  <r>
    <n v="15560"/>
    <x v="14"/>
    <x v="11"/>
    <x v="1"/>
    <x v="12"/>
    <n v="1.4427300000000001E-2"/>
    <n v="3960261000"/>
  </r>
  <r>
    <n v="15561"/>
    <x v="14"/>
    <x v="11"/>
    <x v="1"/>
    <x v="13"/>
    <n v="7.0951E-3"/>
    <n v="1947582000"/>
  </r>
  <r>
    <n v="15562"/>
    <x v="14"/>
    <x v="11"/>
    <x v="1"/>
    <x v="14"/>
    <n v="7.2600000000000003E-5"/>
    <n v="19928000"/>
  </r>
  <r>
    <n v="15563"/>
    <x v="14"/>
    <x v="11"/>
    <x v="1"/>
    <x v="15"/>
    <n v="5.6479999999999994E-3"/>
    <n v="1550360000"/>
  </r>
  <r>
    <n v="15564"/>
    <x v="14"/>
    <x v="11"/>
    <x v="1"/>
    <x v="16"/>
    <n v="6.824E-4"/>
    <n v="187319000"/>
  </r>
  <r>
    <n v="15566"/>
    <x v="14"/>
    <x v="12"/>
    <x v="1"/>
    <x v="0"/>
    <n v="2.1419999999999998E-3"/>
    <n v="6124389000"/>
  </r>
  <r>
    <n v="15567"/>
    <x v="14"/>
    <x v="12"/>
    <x v="1"/>
    <x v="1"/>
    <n v="1.8259999999999999E-4"/>
    <n v="522101000"/>
  </r>
  <r>
    <n v="15568"/>
    <x v="14"/>
    <x v="12"/>
    <x v="1"/>
    <x v="2"/>
    <n v="1.9716400000000002E-2"/>
    <n v="56373602000"/>
  </r>
  <r>
    <n v="15569"/>
    <x v="14"/>
    <x v="12"/>
    <x v="1"/>
    <x v="17"/>
    <n v="8.1799999999999996E-5"/>
    <n v="233816000"/>
  </r>
  <r>
    <n v="15570"/>
    <x v="14"/>
    <x v="12"/>
    <x v="1"/>
    <x v="3"/>
    <n v="4.1297E-3"/>
    <n v="11807715000"/>
  </r>
  <r>
    <n v="15571"/>
    <x v="14"/>
    <x v="12"/>
    <x v="1"/>
    <x v="4"/>
    <n v="1.02197E-2"/>
    <n v="29220375000"/>
  </r>
  <r>
    <n v="15572"/>
    <x v="14"/>
    <x v="12"/>
    <x v="1"/>
    <x v="5"/>
    <n v="1.19969E-2"/>
    <n v="34301890000"/>
  </r>
  <r>
    <n v="15573"/>
    <x v="14"/>
    <x v="12"/>
    <x v="1"/>
    <x v="6"/>
    <n v="8.1796900000000006E-2"/>
    <n v="233875921000"/>
  </r>
  <r>
    <n v="15574"/>
    <x v="14"/>
    <x v="12"/>
    <x v="1"/>
    <x v="7"/>
    <n v="5.48294E-2"/>
    <n v="156769735000"/>
  </r>
  <r>
    <n v="15575"/>
    <x v="14"/>
    <x v="12"/>
    <x v="1"/>
    <x v="8"/>
    <n v="0.24476500000000001"/>
    <n v="699838271000"/>
  </r>
  <r>
    <n v="15576"/>
    <x v="14"/>
    <x v="12"/>
    <x v="1"/>
    <x v="9"/>
    <n v="6.5698199999999998E-2"/>
    <n v="187846025000"/>
  </r>
  <r>
    <n v="15577"/>
    <x v="14"/>
    <x v="12"/>
    <x v="1"/>
    <x v="10"/>
    <n v="1.6815699999999999E-2"/>
    <n v="48079772000"/>
  </r>
  <r>
    <n v="15578"/>
    <x v="14"/>
    <x v="12"/>
    <x v="1"/>
    <x v="11"/>
    <n v="1.6308300000000001E-2"/>
    <n v="46629049000"/>
  </r>
  <r>
    <n v="15579"/>
    <x v="14"/>
    <x v="12"/>
    <x v="1"/>
    <x v="12"/>
    <n v="1.53948E-2"/>
    <n v="44017216000"/>
  </r>
  <r>
    <n v="15580"/>
    <x v="14"/>
    <x v="12"/>
    <x v="1"/>
    <x v="13"/>
    <n v="1.52373E-2"/>
    <n v="43566855000"/>
  </r>
  <r>
    <n v="15581"/>
    <x v="14"/>
    <x v="12"/>
    <x v="1"/>
    <x v="14"/>
    <n v="3.1684E-3"/>
    <n v="9059047000"/>
  </r>
  <r>
    <n v="15582"/>
    <x v="14"/>
    <x v="12"/>
    <x v="1"/>
    <x v="15"/>
    <n v="8.1414E-3"/>
    <n v="23277991000"/>
  </r>
  <r>
    <n v="15583"/>
    <x v="14"/>
    <x v="12"/>
    <x v="1"/>
    <x v="16"/>
    <n v="8.5910000000000001E-4"/>
    <n v="2456398000"/>
  </r>
  <r>
    <n v="15585"/>
    <x v="14"/>
    <x v="13"/>
    <x v="3"/>
    <x v="0"/>
    <n v="1.0140100000000001E-2"/>
    <n v="178743000"/>
  </r>
  <r>
    <n v="15586"/>
    <x v="14"/>
    <x v="13"/>
    <x v="3"/>
    <x v="1"/>
    <n v="4.4979999999999998E-4"/>
    <n v="7929000"/>
  </r>
  <r>
    <n v="15587"/>
    <x v="14"/>
    <x v="13"/>
    <x v="3"/>
    <x v="2"/>
    <n v="1.99942E-2"/>
    <n v="352445000"/>
  </r>
  <r>
    <n v="15588"/>
    <x v="14"/>
    <x v="13"/>
    <x v="3"/>
    <x v="17"/>
    <n v="0"/>
    <n v="0"/>
  </r>
  <r>
    <n v="15589"/>
    <x v="14"/>
    <x v="13"/>
    <x v="3"/>
    <x v="3"/>
    <n v="1.4522999999999999E-3"/>
    <n v="25599000"/>
  </r>
  <r>
    <n v="15590"/>
    <x v="14"/>
    <x v="13"/>
    <x v="3"/>
    <x v="4"/>
    <n v="6.1912999999999994E-3"/>
    <n v="109137000"/>
  </r>
  <r>
    <n v="15591"/>
    <x v="14"/>
    <x v="13"/>
    <x v="3"/>
    <x v="5"/>
    <n v="1.0368200000000001E-2"/>
    <n v="182764000"/>
  </r>
  <r>
    <n v="15592"/>
    <x v="14"/>
    <x v="13"/>
    <x v="3"/>
    <x v="6"/>
    <n v="2.2625600000000003E-2"/>
    <n v="398830000"/>
  </r>
  <r>
    <n v="15593"/>
    <x v="14"/>
    <x v="13"/>
    <x v="3"/>
    <x v="7"/>
    <n v="3.8208300000000001E-2"/>
    <n v="673513000"/>
  </r>
  <r>
    <n v="15594"/>
    <x v="14"/>
    <x v="13"/>
    <x v="3"/>
    <x v="8"/>
    <n v="7.6689800000000002E-2"/>
    <n v="1351841000"/>
  </r>
  <r>
    <n v="15595"/>
    <x v="14"/>
    <x v="13"/>
    <x v="3"/>
    <x v="9"/>
    <n v="3.9217200000000001E-2"/>
    <n v="691297000"/>
  </r>
  <r>
    <n v="15596"/>
    <x v="14"/>
    <x v="13"/>
    <x v="3"/>
    <x v="10"/>
    <n v="2.0848800000000001E-2"/>
    <n v="367510000"/>
  </r>
  <r>
    <n v="15597"/>
    <x v="14"/>
    <x v="13"/>
    <x v="3"/>
    <x v="11"/>
    <n v="3.6813899999999997E-2"/>
    <n v="648933000"/>
  </r>
  <r>
    <n v="15598"/>
    <x v="14"/>
    <x v="13"/>
    <x v="3"/>
    <x v="12"/>
    <n v="1.34108E-2"/>
    <n v="236398000"/>
  </r>
  <r>
    <n v="15599"/>
    <x v="14"/>
    <x v="13"/>
    <x v="3"/>
    <x v="13"/>
    <n v="2.9848000000000001E-3"/>
    <n v="52615000"/>
  </r>
  <r>
    <n v="15600"/>
    <x v="14"/>
    <x v="13"/>
    <x v="3"/>
    <x v="14"/>
    <n v="6.3166000000000003E-3"/>
    <n v="111346000"/>
  </r>
  <r>
    <n v="15601"/>
    <x v="14"/>
    <x v="13"/>
    <x v="3"/>
    <x v="15"/>
    <n v="0"/>
    <n v="0"/>
  </r>
  <r>
    <n v="15603"/>
    <x v="14"/>
    <x v="14"/>
    <x v="1"/>
    <x v="0"/>
    <n v="2.1846999999999999E-3"/>
    <n v="8485135000"/>
  </r>
  <r>
    <n v="15604"/>
    <x v="14"/>
    <x v="14"/>
    <x v="1"/>
    <x v="1"/>
    <n v="1.6251E-3"/>
    <n v="6311707000"/>
  </r>
  <r>
    <n v="15605"/>
    <x v="14"/>
    <x v="14"/>
    <x v="1"/>
    <x v="2"/>
    <n v="1.5459000000000001E-2"/>
    <n v="60041593000"/>
  </r>
  <r>
    <n v="15606"/>
    <x v="14"/>
    <x v="14"/>
    <x v="1"/>
    <x v="17"/>
    <n v="1.4569999999999999E-4"/>
    <n v="565941000"/>
  </r>
  <r>
    <n v="15607"/>
    <x v="14"/>
    <x v="14"/>
    <x v="1"/>
    <x v="3"/>
    <n v="1.3339999999999999E-3"/>
    <n v="5181153000"/>
  </r>
  <r>
    <n v="15608"/>
    <x v="14"/>
    <x v="14"/>
    <x v="1"/>
    <x v="4"/>
    <n v="5.7023000000000004E-3"/>
    <n v="22147437000"/>
  </r>
  <r>
    <n v="15609"/>
    <x v="14"/>
    <x v="14"/>
    <x v="1"/>
    <x v="5"/>
    <n v="3.9711999999999994E-3"/>
    <n v="15423894000"/>
  </r>
  <r>
    <n v="15610"/>
    <x v="14"/>
    <x v="14"/>
    <x v="1"/>
    <x v="6"/>
    <n v="7.1643399999999996E-2"/>
    <n v="278257146000"/>
  </r>
  <r>
    <n v="15611"/>
    <x v="14"/>
    <x v="14"/>
    <x v="1"/>
    <x v="7"/>
    <n v="4.31659E-2"/>
    <n v="167652813000"/>
  </r>
  <r>
    <n v="15612"/>
    <x v="14"/>
    <x v="14"/>
    <x v="1"/>
    <x v="8"/>
    <n v="0.18818000000000001"/>
    <n v="730876035000"/>
  </r>
  <r>
    <n v="15613"/>
    <x v="14"/>
    <x v="14"/>
    <x v="1"/>
    <x v="9"/>
    <n v="6.3152600000000003E-2"/>
    <n v="245279771000"/>
  </r>
  <r>
    <n v="15614"/>
    <x v="14"/>
    <x v="14"/>
    <x v="1"/>
    <x v="10"/>
    <n v="9.6246000000000005E-3"/>
    <n v="37381355000"/>
  </r>
  <r>
    <n v="15615"/>
    <x v="14"/>
    <x v="14"/>
    <x v="1"/>
    <x v="11"/>
    <n v="1.5611600000000002E-2"/>
    <n v="60634104000"/>
  </r>
  <r>
    <n v="15616"/>
    <x v="14"/>
    <x v="14"/>
    <x v="1"/>
    <x v="12"/>
    <n v="1.0485599999999999E-2"/>
    <n v="40725192000"/>
  </r>
  <r>
    <n v="15617"/>
    <x v="14"/>
    <x v="14"/>
    <x v="1"/>
    <x v="13"/>
    <n v="5.8101000000000003E-3"/>
    <n v="22565914000"/>
  </r>
  <r>
    <n v="15618"/>
    <x v="14"/>
    <x v="14"/>
    <x v="1"/>
    <x v="14"/>
    <n v="1.6572000000000002E-3"/>
    <n v="6436586000"/>
  </r>
  <r>
    <n v="15619"/>
    <x v="14"/>
    <x v="14"/>
    <x v="1"/>
    <x v="15"/>
    <n v="2.0177999999999997E-3"/>
    <n v="7836826000"/>
  </r>
  <r>
    <n v="15620"/>
    <x v="14"/>
    <x v="14"/>
    <x v="1"/>
    <x v="16"/>
    <n v="1.8495E-3"/>
    <n v="7183204000"/>
  </r>
  <r>
    <n v="15622"/>
    <x v="14"/>
    <x v="15"/>
    <x v="1"/>
    <x v="0"/>
    <n v="1.6440999999999999E-3"/>
    <n v="386594000"/>
  </r>
  <r>
    <n v="15623"/>
    <x v="14"/>
    <x v="15"/>
    <x v="1"/>
    <x v="1"/>
    <n v="1.2316E-3"/>
    <n v="289613000"/>
  </r>
  <r>
    <n v="15624"/>
    <x v="14"/>
    <x v="15"/>
    <x v="1"/>
    <x v="2"/>
    <n v="2.55423E-2"/>
    <n v="6006152000"/>
  </r>
  <r>
    <n v="15625"/>
    <x v="14"/>
    <x v="15"/>
    <x v="1"/>
    <x v="17"/>
    <n v="3.9500000000000005E-5"/>
    <n v="9300000"/>
  </r>
  <r>
    <n v="15626"/>
    <x v="14"/>
    <x v="15"/>
    <x v="1"/>
    <x v="3"/>
    <n v="1.6900000000000001E-5"/>
    <n v="3986000"/>
  </r>
  <r>
    <n v="15627"/>
    <x v="14"/>
    <x v="15"/>
    <x v="1"/>
    <x v="4"/>
    <n v="1.4807900000000001E-2"/>
    <n v="3482001000"/>
  </r>
  <r>
    <n v="15628"/>
    <x v="14"/>
    <x v="15"/>
    <x v="1"/>
    <x v="5"/>
    <n v="2.7683999999999999E-3"/>
    <n v="650965000"/>
  </r>
  <r>
    <n v="15629"/>
    <x v="14"/>
    <x v="15"/>
    <x v="1"/>
    <x v="6"/>
    <n v="4.7971700000000006E-2"/>
    <n v="11280300000"/>
  </r>
  <r>
    <n v="15630"/>
    <x v="14"/>
    <x v="15"/>
    <x v="1"/>
    <x v="7"/>
    <n v="4.32711E-2"/>
    <n v="10174988000"/>
  </r>
  <r>
    <n v="15631"/>
    <x v="14"/>
    <x v="15"/>
    <x v="1"/>
    <x v="8"/>
    <n v="0.20372850000000001"/>
    <n v="47905738000"/>
  </r>
  <r>
    <n v="15632"/>
    <x v="14"/>
    <x v="15"/>
    <x v="1"/>
    <x v="9"/>
    <n v="0.10054220000000001"/>
    <n v="23642000000"/>
  </r>
  <r>
    <n v="15633"/>
    <x v="14"/>
    <x v="15"/>
    <x v="1"/>
    <x v="10"/>
    <n v="2.6875699999999999E-2"/>
    <n v="6319678000"/>
  </r>
  <r>
    <n v="15634"/>
    <x v="14"/>
    <x v="15"/>
    <x v="1"/>
    <x v="11"/>
    <n v="2.1259899999999998E-2"/>
    <n v="4999148000"/>
  </r>
  <r>
    <n v="15635"/>
    <x v="14"/>
    <x v="15"/>
    <x v="1"/>
    <x v="12"/>
    <n v="7.6158000000000007E-3"/>
    <n v="1790819000"/>
  </r>
  <r>
    <n v="15636"/>
    <x v="14"/>
    <x v="15"/>
    <x v="1"/>
    <x v="13"/>
    <n v="2.5253999999999997E-3"/>
    <n v="593840000"/>
  </r>
  <r>
    <n v="15637"/>
    <x v="14"/>
    <x v="15"/>
    <x v="1"/>
    <x v="14"/>
    <n v="3.277E-4"/>
    <n v="77053000"/>
  </r>
  <r>
    <n v="15638"/>
    <x v="14"/>
    <x v="15"/>
    <x v="1"/>
    <x v="15"/>
    <n v="0"/>
    <n v="0"/>
  </r>
  <r>
    <n v="15639"/>
    <x v="14"/>
    <x v="15"/>
    <x v="1"/>
    <x v="16"/>
    <n v="7.8134999999999993E-3"/>
    <n v="1837317000"/>
  </r>
  <r>
    <n v="15641"/>
    <x v="14"/>
    <x v="89"/>
    <x v="2"/>
    <x v="0"/>
    <n v="3.9484999999999998E-3"/>
    <n v="228432000"/>
  </r>
  <r>
    <n v="15642"/>
    <x v="14"/>
    <x v="89"/>
    <x v="2"/>
    <x v="1"/>
    <n v="1.009E-4"/>
    <n v="5836000"/>
  </r>
  <r>
    <n v="15643"/>
    <x v="14"/>
    <x v="89"/>
    <x v="2"/>
    <x v="2"/>
    <n v="1.6208899999999998E-2"/>
    <n v="937719000"/>
  </r>
  <r>
    <n v="15644"/>
    <x v="14"/>
    <x v="89"/>
    <x v="2"/>
    <x v="17"/>
    <n v="1.3639999999999998E-4"/>
    <n v="7890000"/>
  </r>
  <r>
    <n v="15645"/>
    <x v="14"/>
    <x v="89"/>
    <x v="2"/>
    <x v="3"/>
    <n v="5.2959999999999997E-4"/>
    <n v="30636000"/>
  </r>
  <r>
    <n v="15646"/>
    <x v="14"/>
    <x v="89"/>
    <x v="2"/>
    <x v="4"/>
    <n v="2.7445999999999998E-3"/>
    <n v="158781000"/>
  </r>
  <r>
    <n v="15647"/>
    <x v="14"/>
    <x v="89"/>
    <x v="2"/>
    <x v="5"/>
    <n v="6.8065000000000001E-3"/>
    <n v="393770000"/>
  </r>
  <r>
    <n v="15648"/>
    <x v="14"/>
    <x v="89"/>
    <x v="2"/>
    <x v="6"/>
    <n v="2.2009400000000002E-2"/>
    <n v="1273288000"/>
  </r>
  <r>
    <n v="15649"/>
    <x v="14"/>
    <x v="89"/>
    <x v="2"/>
    <x v="7"/>
    <n v="2.9016400000000001E-2"/>
    <n v="1678661000"/>
  </r>
  <r>
    <n v="15650"/>
    <x v="14"/>
    <x v="89"/>
    <x v="2"/>
    <x v="8"/>
    <n v="2.7785700000000003E-2"/>
    <n v="1607464000"/>
  </r>
  <r>
    <n v="15651"/>
    <x v="14"/>
    <x v="89"/>
    <x v="2"/>
    <x v="9"/>
    <n v="3.4029799999999999E-2"/>
    <n v="1968697000"/>
  </r>
  <r>
    <n v="15652"/>
    <x v="14"/>
    <x v="89"/>
    <x v="2"/>
    <x v="10"/>
    <n v="3.3509E-3"/>
    <n v="193859000"/>
  </r>
  <r>
    <n v="15653"/>
    <x v="14"/>
    <x v="89"/>
    <x v="2"/>
    <x v="11"/>
    <n v="1.7789600000000003E-2"/>
    <n v="1029165999.9999999"/>
  </r>
  <r>
    <n v="15654"/>
    <x v="14"/>
    <x v="89"/>
    <x v="2"/>
    <x v="12"/>
    <n v="2.9131000000000001E-3"/>
    <n v="168530000"/>
  </r>
  <r>
    <n v="15655"/>
    <x v="14"/>
    <x v="89"/>
    <x v="2"/>
    <x v="13"/>
    <n v="1.2648000000000002E-3"/>
    <n v="73169000"/>
  </r>
  <r>
    <n v="15656"/>
    <x v="14"/>
    <x v="89"/>
    <x v="2"/>
    <x v="14"/>
    <n v="5.1599999999999997E-4"/>
    <n v="29850000"/>
  </r>
  <r>
    <n v="15657"/>
    <x v="14"/>
    <x v="89"/>
    <x v="2"/>
    <x v="15"/>
    <n v="9.0600000000000007E-5"/>
    <n v="5244000"/>
  </r>
  <r>
    <n v="15658"/>
    <x v="14"/>
    <x v="89"/>
    <x v="2"/>
    <x v="16"/>
    <n v="1.5119999999999999E-4"/>
    <n v="8748000"/>
  </r>
  <r>
    <n v="15660"/>
    <x v="14"/>
    <x v="16"/>
    <x v="1"/>
    <x v="0"/>
    <n v="5.8726000000000004E-3"/>
    <n v="828236000"/>
  </r>
  <r>
    <n v="15661"/>
    <x v="14"/>
    <x v="16"/>
    <x v="1"/>
    <x v="1"/>
    <n v="3.3759999999999997E-4"/>
    <n v="47614000"/>
  </r>
  <r>
    <n v="15662"/>
    <x v="14"/>
    <x v="16"/>
    <x v="1"/>
    <x v="2"/>
    <n v="4.52539E-2"/>
    <n v="6382327000"/>
  </r>
  <r>
    <n v="15663"/>
    <x v="14"/>
    <x v="16"/>
    <x v="1"/>
    <x v="17"/>
    <n v="4.1399999999999997E-5"/>
    <n v="5834000"/>
  </r>
  <r>
    <n v="15664"/>
    <x v="14"/>
    <x v="16"/>
    <x v="1"/>
    <x v="3"/>
    <n v="2.3181999999999999E-3"/>
    <n v="326945000"/>
  </r>
  <r>
    <n v="15665"/>
    <x v="14"/>
    <x v="16"/>
    <x v="1"/>
    <x v="4"/>
    <n v="1.15622E-2"/>
    <n v="1630663000"/>
  </r>
  <r>
    <n v="15666"/>
    <x v="14"/>
    <x v="16"/>
    <x v="1"/>
    <x v="5"/>
    <n v="8.9236000000000003E-3"/>
    <n v="1258534000"/>
  </r>
  <r>
    <n v="15667"/>
    <x v="14"/>
    <x v="16"/>
    <x v="1"/>
    <x v="6"/>
    <n v="4.7918200000000001E-2"/>
    <n v="6758081000"/>
  </r>
  <r>
    <n v="15668"/>
    <x v="14"/>
    <x v="16"/>
    <x v="1"/>
    <x v="7"/>
    <n v="5.1978999999999997E-2"/>
    <n v="7330799000"/>
  </r>
  <r>
    <n v="15669"/>
    <x v="14"/>
    <x v="16"/>
    <x v="1"/>
    <x v="8"/>
    <n v="0.15295820000000002"/>
    <n v="21572283000"/>
  </r>
  <r>
    <n v="15670"/>
    <x v="14"/>
    <x v="16"/>
    <x v="1"/>
    <x v="9"/>
    <n v="9.78382E-2"/>
    <n v="13798504000"/>
  </r>
  <r>
    <n v="15671"/>
    <x v="14"/>
    <x v="16"/>
    <x v="1"/>
    <x v="10"/>
    <n v="5.8504000000000004E-3"/>
    <n v="825102000"/>
  </r>
  <r>
    <n v="15672"/>
    <x v="14"/>
    <x v="16"/>
    <x v="1"/>
    <x v="11"/>
    <n v="1.8757900000000001E-2"/>
    <n v="2645497000"/>
  </r>
  <r>
    <n v="15673"/>
    <x v="14"/>
    <x v="16"/>
    <x v="1"/>
    <x v="12"/>
    <n v="2.0085499999999999E-2"/>
    <n v="2832740000"/>
  </r>
  <r>
    <n v="15674"/>
    <x v="14"/>
    <x v="16"/>
    <x v="1"/>
    <x v="13"/>
    <n v="2.5261499999999999E-2"/>
    <n v="3562726000"/>
  </r>
  <r>
    <n v="15675"/>
    <x v="14"/>
    <x v="16"/>
    <x v="1"/>
    <x v="14"/>
    <n v="3.5560000000000001E-3"/>
    <n v="501518000"/>
  </r>
  <r>
    <n v="15676"/>
    <x v="14"/>
    <x v="16"/>
    <x v="1"/>
    <x v="15"/>
    <n v="1.6206999999999999E-3"/>
    <n v="228575000"/>
  </r>
  <r>
    <n v="15677"/>
    <x v="14"/>
    <x v="16"/>
    <x v="1"/>
    <x v="16"/>
    <n v="3.2309999999999999E-4"/>
    <n v="45567000"/>
  </r>
  <r>
    <n v="15679"/>
    <x v="14"/>
    <x v="17"/>
    <x v="1"/>
    <x v="0"/>
    <n v="8.6456999999999992E-3"/>
    <n v="154478000"/>
  </r>
  <r>
    <n v="15680"/>
    <x v="14"/>
    <x v="17"/>
    <x v="1"/>
    <x v="2"/>
    <n v="2.2534900000000004E-2"/>
    <n v="402646000"/>
  </r>
  <r>
    <n v="15681"/>
    <x v="14"/>
    <x v="17"/>
    <x v="1"/>
    <x v="17"/>
    <n v="5.7209999999999997E-4"/>
    <n v="10223000"/>
  </r>
  <r>
    <n v="15682"/>
    <x v="14"/>
    <x v="17"/>
    <x v="1"/>
    <x v="3"/>
    <n v="8.7160000000000004E-4"/>
    <n v="15573000"/>
  </r>
  <r>
    <n v="15683"/>
    <x v="14"/>
    <x v="17"/>
    <x v="1"/>
    <x v="4"/>
    <n v="6.1636999999999994E-3"/>
    <n v="110131000"/>
  </r>
  <r>
    <n v="15684"/>
    <x v="14"/>
    <x v="17"/>
    <x v="1"/>
    <x v="5"/>
    <n v="4.9469000000000006E-3"/>
    <n v="88389000"/>
  </r>
  <r>
    <n v="15685"/>
    <x v="14"/>
    <x v="17"/>
    <x v="1"/>
    <x v="6"/>
    <n v="7.2315500000000005E-2"/>
    <n v="1292108000"/>
  </r>
  <r>
    <n v="15686"/>
    <x v="14"/>
    <x v="17"/>
    <x v="1"/>
    <x v="7"/>
    <n v="6.9470000000000004E-2"/>
    <n v="1241267000"/>
  </r>
  <r>
    <n v="15687"/>
    <x v="14"/>
    <x v="17"/>
    <x v="1"/>
    <x v="8"/>
    <n v="9.8054100000000005E-2"/>
    <n v="1751997000"/>
  </r>
  <r>
    <n v="15688"/>
    <x v="14"/>
    <x v="17"/>
    <x v="1"/>
    <x v="9"/>
    <n v="0.10096339999999999"/>
    <n v="1803980000"/>
  </r>
  <r>
    <n v="15689"/>
    <x v="14"/>
    <x v="17"/>
    <x v="1"/>
    <x v="10"/>
    <n v="1.9869999999999998E-4"/>
    <n v="3550000"/>
  </r>
  <r>
    <n v="15690"/>
    <x v="14"/>
    <x v="17"/>
    <x v="1"/>
    <x v="11"/>
    <n v="1.4503200000000001E-2"/>
    <n v="259139000"/>
  </r>
  <r>
    <n v="15691"/>
    <x v="14"/>
    <x v="17"/>
    <x v="1"/>
    <x v="12"/>
    <n v="2.9897999999999997E-2"/>
    <n v="534207000"/>
  </r>
  <r>
    <n v="15692"/>
    <x v="14"/>
    <x v="17"/>
    <x v="1"/>
    <x v="13"/>
    <n v="2.3176700000000001E-2"/>
    <n v="414113000"/>
  </r>
  <r>
    <n v="15693"/>
    <x v="14"/>
    <x v="17"/>
    <x v="1"/>
    <x v="14"/>
    <n v="8.9209999999999995E-4"/>
    <n v="15939000"/>
  </r>
  <r>
    <n v="15694"/>
    <x v="14"/>
    <x v="17"/>
    <x v="1"/>
    <x v="15"/>
    <n v="3.3032000000000001E-3"/>
    <n v="59021000"/>
  </r>
  <r>
    <n v="15695"/>
    <x v="14"/>
    <x v="17"/>
    <x v="1"/>
    <x v="16"/>
    <n v="1.8360000000000002E-3"/>
    <n v="32804000.000000004"/>
  </r>
  <r>
    <n v="15697"/>
    <x v="14"/>
    <x v="79"/>
    <x v="3"/>
    <x v="4"/>
    <n v="1.328E-4"/>
    <n v="271344000"/>
  </r>
  <r>
    <n v="15698"/>
    <x v="14"/>
    <x v="79"/>
    <x v="3"/>
    <x v="5"/>
    <n v="1.7257100000000001E-2"/>
    <n v="35255237000"/>
  </r>
  <r>
    <n v="15699"/>
    <x v="14"/>
    <x v="79"/>
    <x v="3"/>
    <x v="6"/>
    <n v="1.1106499999999998E-2"/>
    <n v="22690005000"/>
  </r>
  <r>
    <n v="15700"/>
    <x v="14"/>
    <x v="79"/>
    <x v="3"/>
    <x v="7"/>
    <n v="4.3462699999999993E-2"/>
    <n v="88791629000"/>
  </r>
  <r>
    <n v="15701"/>
    <x v="14"/>
    <x v="79"/>
    <x v="3"/>
    <x v="8"/>
    <n v="1.56227E-2"/>
    <n v="31916197000"/>
  </r>
  <r>
    <n v="15702"/>
    <x v="14"/>
    <x v="79"/>
    <x v="3"/>
    <x v="9"/>
    <n v="3.16356E-2"/>
    <n v="64629549000"/>
  </r>
  <r>
    <n v="15703"/>
    <x v="14"/>
    <x v="79"/>
    <x v="3"/>
    <x v="10"/>
    <n v="2.5056800000000001E-2"/>
    <n v="51189495000"/>
  </r>
  <r>
    <n v="15704"/>
    <x v="14"/>
    <x v="79"/>
    <x v="3"/>
    <x v="11"/>
    <n v="1.4472499999999999E-2"/>
    <n v="29566514000"/>
  </r>
  <r>
    <n v="15705"/>
    <x v="14"/>
    <x v="79"/>
    <x v="3"/>
    <x v="12"/>
    <n v="1.6546E-3"/>
    <n v="3380168000"/>
  </r>
  <r>
    <n v="15707"/>
    <x v="14"/>
    <x v="18"/>
    <x v="3"/>
    <x v="4"/>
    <n v="2.2588999999999999E-3"/>
    <n v="2012252000"/>
  </r>
  <r>
    <n v="15708"/>
    <x v="14"/>
    <x v="18"/>
    <x v="3"/>
    <x v="5"/>
    <n v="1.4479299999999999E-2"/>
    <n v="12898380000"/>
  </r>
  <r>
    <n v="15709"/>
    <x v="14"/>
    <x v="18"/>
    <x v="3"/>
    <x v="6"/>
    <n v="8.1601999999999994E-3"/>
    <n v="7269192000"/>
  </r>
  <r>
    <n v="15710"/>
    <x v="14"/>
    <x v="18"/>
    <x v="3"/>
    <x v="7"/>
    <n v="3.0466199999999999E-2"/>
    <n v="27139761000"/>
  </r>
  <r>
    <n v="15711"/>
    <x v="14"/>
    <x v="18"/>
    <x v="3"/>
    <x v="8"/>
    <n v="2.2628000000000001E-3"/>
    <n v="2015775000"/>
  </r>
  <r>
    <n v="15712"/>
    <x v="14"/>
    <x v="18"/>
    <x v="3"/>
    <x v="9"/>
    <n v="9.8394399999999993E-2"/>
    <n v="87651199000"/>
  </r>
  <r>
    <n v="15713"/>
    <x v="14"/>
    <x v="18"/>
    <x v="3"/>
    <x v="10"/>
    <n v="8.1168000000000004E-3"/>
    <n v="7230524000"/>
  </r>
  <r>
    <n v="15714"/>
    <x v="14"/>
    <x v="18"/>
    <x v="3"/>
    <x v="11"/>
    <n v="4.6515000000000003E-3"/>
    <n v="4143635000"/>
  </r>
  <r>
    <n v="15715"/>
    <x v="14"/>
    <x v="18"/>
    <x v="3"/>
    <x v="12"/>
    <n v="1.0009999999999999E-3"/>
    <n v="891691000"/>
  </r>
  <r>
    <n v="15717"/>
    <x v="14"/>
    <x v="19"/>
    <x v="1"/>
    <x v="0"/>
    <n v="3.8065E-3"/>
    <n v="985216000"/>
  </r>
  <r>
    <n v="15718"/>
    <x v="14"/>
    <x v="19"/>
    <x v="1"/>
    <x v="1"/>
    <n v="4.7679999999999999E-4"/>
    <n v="123404000"/>
  </r>
  <r>
    <n v="15719"/>
    <x v="14"/>
    <x v="19"/>
    <x v="1"/>
    <x v="2"/>
    <n v="1.5270799999999999E-2"/>
    <n v="3952476000"/>
  </r>
  <r>
    <n v="15720"/>
    <x v="14"/>
    <x v="19"/>
    <x v="1"/>
    <x v="17"/>
    <n v="1.5239999999999999E-4"/>
    <n v="39443000"/>
  </r>
  <r>
    <n v="15721"/>
    <x v="14"/>
    <x v="19"/>
    <x v="1"/>
    <x v="3"/>
    <n v="2.3499999999999997E-3"/>
    <n v="608254000"/>
  </r>
  <r>
    <n v="15722"/>
    <x v="14"/>
    <x v="19"/>
    <x v="1"/>
    <x v="4"/>
    <n v="5.8011999999999994E-3"/>
    <n v="1501498000"/>
  </r>
  <r>
    <n v="15723"/>
    <x v="14"/>
    <x v="19"/>
    <x v="1"/>
    <x v="5"/>
    <n v="7.3398999999999999E-3"/>
    <n v="1899756000"/>
  </r>
  <r>
    <n v="15724"/>
    <x v="14"/>
    <x v="19"/>
    <x v="1"/>
    <x v="6"/>
    <n v="6.7491599999999999E-2"/>
    <n v="17468603000"/>
  </r>
  <r>
    <n v="15725"/>
    <x v="14"/>
    <x v="19"/>
    <x v="1"/>
    <x v="7"/>
    <n v="4.5608099999999999E-2"/>
    <n v="11804566000"/>
  </r>
  <r>
    <n v="15726"/>
    <x v="14"/>
    <x v="19"/>
    <x v="1"/>
    <x v="8"/>
    <n v="0.13548299999999999"/>
    <n v="35066535000"/>
  </r>
  <r>
    <n v="15727"/>
    <x v="14"/>
    <x v="19"/>
    <x v="1"/>
    <x v="9"/>
    <n v="5.88505E-2"/>
    <n v="15232045000"/>
  </r>
  <r>
    <n v="15728"/>
    <x v="14"/>
    <x v="19"/>
    <x v="1"/>
    <x v="10"/>
    <n v="3.9033000000000002E-3"/>
    <n v="1010272000"/>
  </r>
  <r>
    <n v="15729"/>
    <x v="14"/>
    <x v="19"/>
    <x v="1"/>
    <x v="11"/>
    <n v="1.3650500000000001E-2"/>
    <n v="3533095000"/>
  </r>
  <r>
    <n v="15730"/>
    <x v="14"/>
    <x v="19"/>
    <x v="1"/>
    <x v="12"/>
    <n v="7.6032999999999995E-3"/>
    <n v="1967935000"/>
  </r>
  <r>
    <n v="15731"/>
    <x v="14"/>
    <x v="19"/>
    <x v="1"/>
    <x v="13"/>
    <n v="3.9540999999999995E-3"/>
    <n v="1023424000"/>
  </r>
  <r>
    <n v="15732"/>
    <x v="14"/>
    <x v="19"/>
    <x v="1"/>
    <x v="14"/>
    <n v="1.5444E-3"/>
    <n v="399719000"/>
  </r>
  <r>
    <n v="15733"/>
    <x v="14"/>
    <x v="19"/>
    <x v="1"/>
    <x v="15"/>
    <n v="1.7971E-3"/>
    <n v="465148000"/>
  </r>
  <r>
    <n v="15734"/>
    <x v="14"/>
    <x v="19"/>
    <x v="1"/>
    <x v="16"/>
    <n v="1.2273E-3"/>
    <n v="317645000"/>
  </r>
  <r>
    <n v="15736"/>
    <x v="14"/>
    <x v="20"/>
    <x v="4"/>
    <x v="0"/>
    <n v="1.3292E-3"/>
    <n v="413318000"/>
  </r>
  <r>
    <n v="15737"/>
    <x v="14"/>
    <x v="20"/>
    <x v="4"/>
    <x v="1"/>
    <n v="2.0977999999999999E-3"/>
    <n v="652297000"/>
  </r>
  <r>
    <n v="15738"/>
    <x v="14"/>
    <x v="20"/>
    <x v="4"/>
    <x v="2"/>
    <n v="1.6864000000000001E-2"/>
    <n v="5243774000"/>
  </r>
  <r>
    <n v="15739"/>
    <x v="14"/>
    <x v="20"/>
    <x v="4"/>
    <x v="17"/>
    <n v="9.8899999999999992E-5"/>
    <n v="30755000"/>
  </r>
  <r>
    <n v="15740"/>
    <x v="14"/>
    <x v="20"/>
    <x v="4"/>
    <x v="3"/>
    <n v="3.3410000000000004E-4"/>
    <n v="103876000"/>
  </r>
  <r>
    <n v="15741"/>
    <x v="14"/>
    <x v="20"/>
    <x v="4"/>
    <x v="4"/>
    <n v="5.7101000000000001E-3"/>
    <n v="1775535000"/>
  </r>
  <r>
    <n v="15742"/>
    <x v="14"/>
    <x v="20"/>
    <x v="4"/>
    <x v="5"/>
    <n v="1.6750999999999999E-3"/>
    <n v="520857999.99999994"/>
  </r>
  <r>
    <n v="15743"/>
    <x v="14"/>
    <x v="20"/>
    <x v="4"/>
    <x v="6"/>
    <n v="5.1115000000000001E-2"/>
    <n v="15893966000"/>
  </r>
  <r>
    <n v="15744"/>
    <x v="14"/>
    <x v="20"/>
    <x v="4"/>
    <x v="7"/>
    <n v="6.9164799999999999E-2"/>
    <n v="21506468000"/>
  </r>
  <r>
    <n v="15745"/>
    <x v="14"/>
    <x v="20"/>
    <x v="4"/>
    <x v="8"/>
    <n v="0.1056353"/>
    <n v="32846762000.000004"/>
  </r>
  <r>
    <n v="15746"/>
    <x v="14"/>
    <x v="20"/>
    <x v="4"/>
    <x v="9"/>
    <n v="4.4707699999999996E-2"/>
    <n v="13901639000"/>
  </r>
  <r>
    <n v="15747"/>
    <x v="14"/>
    <x v="20"/>
    <x v="4"/>
    <x v="10"/>
    <n v="5.9704800000000002E-2"/>
    <n v="18564908000"/>
  </r>
  <r>
    <n v="15748"/>
    <x v="14"/>
    <x v="20"/>
    <x v="4"/>
    <x v="11"/>
    <n v="1.59048E-2"/>
    <n v="4945509000"/>
  </r>
  <r>
    <n v="15749"/>
    <x v="14"/>
    <x v="20"/>
    <x v="4"/>
    <x v="12"/>
    <n v="1.4151800000000001E-2"/>
    <n v="4400428000"/>
  </r>
  <r>
    <n v="15750"/>
    <x v="14"/>
    <x v="20"/>
    <x v="4"/>
    <x v="13"/>
    <n v="1.0675999999999999E-3"/>
    <n v="331977000"/>
  </r>
  <r>
    <n v="15751"/>
    <x v="14"/>
    <x v="20"/>
    <x v="4"/>
    <x v="14"/>
    <n v="1.5781E-3"/>
    <n v="490712000"/>
  </r>
  <r>
    <n v="15752"/>
    <x v="14"/>
    <x v="20"/>
    <x v="4"/>
    <x v="15"/>
    <n v="2.1568999999999998E-3"/>
    <n v="670665000"/>
  </r>
  <r>
    <n v="15753"/>
    <x v="14"/>
    <x v="20"/>
    <x v="4"/>
    <x v="16"/>
    <n v="4.8550000000000004E-4"/>
    <n v="150956000"/>
  </r>
  <r>
    <n v="15755"/>
    <x v="14"/>
    <x v="21"/>
    <x v="1"/>
    <x v="0"/>
    <n v="2.7675E-3"/>
    <n v="5975331000"/>
  </r>
  <r>
    <n v="15756"/>
    <x v="14"/>
    <x v="21"/>
    <x v="1"/>
    <x v="1"/>
    <n v="2.5856E-3"/>
    <n v="5582626000"/>
  </r>
  <r>
    <n v="15757"/>
    <x v="14"/>
    <x v="21"/>
    <x v="1"/>
    <x v="2"/>
    <n v="1.7878700000000001E-2"/>
    <n v="38602513000"/>
  </r>
  <r>
    <n v="15758"/>
    <x v="14"/>
    <x v="21"/>
    <x v="1"/>
    <x v="17"/>
    <n v="6.5220000000000002E-4"/>
    <n v="1408211000"/>
  </r>
  <r>
    <n v="15759"/>
    <x v="14"/>
    <x v="21"/>
    <x v="1"/>
    <x v="3"/>
    <n v="8.979599999999999E-3"/>
    <n v="19388140000"/>
  </r>
  <r>
    <n v="15760"/>
    <x v="14"/>
    <x v="21"/>
    <x v="1"/>
    <x v="4"/>
    <n v="9.0097000000000007E-3"/>
    <n v="19453237000"/>
  </r>
  <r>
    <n v="15761"/>
    <x v="14"/>
    <x v="21"/>
    <x v="1"/>
    <x v="5"/>
    <n v="5.0729999999999994E-3"/>
    <n v="10953223000"/>
  </r>
  <r>
    <n v="15762"/>
    <x v="14"/>
    <x v="21"/>
    <x v="1"/>
    <x v="6"/>
    <n v="7.1342000000000003E-2"/>
    <n v="154037009000"/>
  </r>
  <r>
    <n v="15763"/>
    <x v="14"/>
    <x v="21"/>
    <x v="1"/>
    <x v="7"/>
    <n v="4.0445399999999992E-2"/>
    <n v="87327139000"/>
  </r>
  <r>
    <n v="15764"/>
    <x v="14"/>
    <x v="21"/>
    <x v="1"/>
    <x v="8"/>
    <n v="0.21147020000000002"/>
    <n v="456592435000"/>
  </r>
  <r>
    <n v="15765"/>
    <x v="14"/>
    <x v="21"/>
    <x v="1"/>
    <x v="9"/>
    <n v="9.4573099999999993E-2"/>
    <n v="204195885000"/>
  </r>
  <r>
    <n v="15766"/>
    <x v="14"/>
    <x v="21"/>
    <x v="1"/>
    <x v="10"/>
    <n v="1.1901E-2"/>
    <n v="25695862000"/>
  </r>
  <r>
    <n v="15767"/>
    <x v="14"/>
    <x v="21"/>
    <x v="1"/>
    <x v="11"/>
    <n v="1.8549899999999998E-2"/>
    <n v="40051642000"/>
  </r>
  <r>
    <n v="15768"/>
    <x v="14"/>
    <x v="21"/>
    <x v="1"/>
    <x v="12"/>
    <n v="6.5518E-3"/>
    <n v="14146142000"/>
  </r>
  <r>
    <n v="15769"/>
    <x v="14"/>
    <x v="21"/>
    <x v="1"/>
    <x v="13"/>
    <n v="2.5449000000000001E-3"/>
    <n v="5494679000"/>
  </r>
  <r>
    <n v="15770"/>
    <x v="14"/>
    <x v="21"/>
    <x v="1"/>
    <x v="14"/>
    <n v="1.4032000000000001E-3"/>
    <n v="3029646000"/>
  </r>
  <r>
    <n v="15771"/>
    <x v="14"/>
    <x v="21"/>
    <x v="1"/>
    <x v="15"/>
    <n v="3.2253999999999998E-3"/>
    <n v="6964134000"/>
  </r>
  <r>
    <n v="15772"/>
    <x v="14"/>
    <x v="21"/>
    <x v="1"/>
    <x v="16"/>
    <n v="2.7910000000000001E-4"/>
    <n v="602608000"/>
  </r>
  <r>
    <n v="15774"/>
    <x v="14"/>
    <x v="69"/>
    <x v="3"/>
    <x v="0"/>
    <n v="8.9992000000000006E-3"/>
    <n v="44069184000"/>
  </r>
  <r>
    <n v="15775"/>
    <x v="14"/>
    <x v="69"/>
    <x v="3"/>
    <x v="1"/>
    <n v="2.5506000000000001E-3"/>
    <n v="12490469000"/>
  </r>
  <r>
    <n v="15776"/>
    <x v="14"/>
    <x v="69"/>
    <x v="3"/>
    <x v="2"/>
    <n v="1.4448600000000001E-2"/>
    <n v="70754783000"/>
  </r>
  <r>
    <n v="15777"/>
    <x v="14"/>
    <x v="69"/>
    <x v="3"/>
    <x v="17"/>
    <n v="3.6429999999999996E-4"/>
    <n v="1783948000"/>
  </r>
  <r>
    <n v="15778"/>
    <x v="14"/>
    <x v="69"/>
    <x v="3"/>
    <x v="3"/>
    <n v="3.3731E-3"/>
    <n v="16518039000"/>
  </r>
  <r>
    <n v="15779"/>
    <x v="14"/>
    <x v="69"/>
    <x v="3"/>
    <x v="4"/>
    <n v="1.16195E-2"/>
    <n v="56900396000"/>
  </r>
  <r>
    <n v="15780"/>
    <x v="14"/>
    <x v="69"/>
    <x v="3"/>
    <x v="5"/>
    <n v="7.3795999999999992E-3"/>
    <n v="36137693000"/>
  </r>
  <r>
    <n v="15781"/>
    <x v="14"/>
    <x v="69"/>
    <x v="3"/>
    <x v="6"/>
    <n v="7.6333999999999999E-2"/>
    <n v="373806993000"/>
  </r>
  <r>
    <n v="15782"/>
    <x v="14"/>
    <x v="69"/>
    <x v="3"/>
    <x v="7"/>
    <n v="3.5896499999999998E-2"/>
    <n v="175784969000"/>
  </r>
  <r>
    <n v="15783"/>
    <x v="14"/>
    <x v="69"/>
    <x v="3"/>
    <x v="8"/>
    <n v="0.16193059999999998"/>
    <n v="792973464000"/>
  </r>
  <r>
    <n v="15784"/>
    <x v="14"/>
    <x v="69"/>
    <x v="3"/>
    <x v="9"/>
    <n v="4.2114000000000006E-2"/>
    <n v="206231961000"/>
  </r>
  <r>
    <n v="15785"/>
    <x v="14"/>
    <x v="69"/>
    <x v="3"/>
    <x v="10"/>
    <n v="9.305299999999999E-3"/>
    <n v="45568078000"/>
  </r>
  <r>
    <n v="15786"/>
    <x v="14"/>
    <x v="69"/>
    <x v="3"/>
    <x v="11"/>
    <n v="1.28962E-2"/>
    <n v="63152710000"/>
  </r>
  <r>
    <n v="15787"/>
    <x v="14"/>
    <x v="69"/>
    <x v="3"/>
    <x v="12"/>
    <n v="3.7439000000000001E-3"/>
    <n v="18334079000"/>
  </r>
  <r>
    <n v="15788"/>
    <x v="14"/>
    <x v="69"/>
    <x v="3"/>
    <x v="13"/>
    <n v="1.3908999999999998E-3"/>
    <n v="6811095000"/>
  </r>
  <r>
    <n v="15789"/>
    <x v="14"/>
    <x v="69"/>
    <x v="3"/>
    <x v="14"/>
    <n v="4.8987000000000006E-3"/>
    <n v="23988912000"/>
  </r>
  <r>
    <n v="15790"/>
    <x v="14"/>
    <x v="69"/>
    <x v="3"/>
    <x v="15"/>
    <n v="2.3921999999999997E-3"/>
    <n v="11714593000"/>
  </r>
  <r>
    <n v="15791"/>
    <x v="14"/>
    <x v="69"/>
    <x v="3"/>
    <x v="16"/>
    <n v="2.018E-4"/>
    <n v="988251000"/>
  </r>
  <r>
    <n v="15793"/>
    <x v="14"/>
    <x v="22"/>
    <x v="3"/>
    <x v="4"/>
    <n v="5.0849999999999995E-4"/>
    <n v="112596000"/>
  </r>
  <r>
    <n v="15794"/>
    <x v="14"/>
    <x v="22"/>
    <x v="3"/>
    <x v="5"/>
    <n v="1.3980699999999999E-2"/>
    <n v="3095546000"/>
  </r>
  <r>
    <n v="15795"/>
    <x v="14"/>
    <x v="22"/>
    <x v="3"/>
    <x v="6"/>
    <n v="2.1580400000000003E-2"/>
    <n v="4778245000"/>
  </r>
  <r>
    <n v="15796"/>
    <x v="14"/>
    <x v="22"/>
    <x v="3"/>
    <x v="7"/>
    <n v="3.4216500000000004E-2"/>
    <n v="7576073000"/>
  </r>
  <r>
    <n v="15797"/>
    <x v="14"/>
    <x v="22"/>
    <x v="3"/>
    <x v="8"/>
    <n v="4.2684300000000001E-2"/>
    <n v="9450973000"/>
  </r>
  <r>
    <n v="15798"/>
    <x v="14"/>
    <x v="22"/>
    <x v="3"/>
    <x v="9"/>
    <n v="2.2910499999999997E-2"/>
    <n v="5072732000"/>
  </r>
  <r>
    <n v="15799"/>
    <x v="14"/>
    <x v="22"/>
    <x v="3"/>
    <x v="10"/>
    <n v="1.08798E-2"/>
    <n v="2408954000"/>
  </r>
  <r>
    <n v="15800"/>
    <x v="14"/>
    <x v="22"/>
    <x v="3"/>
    <x v="11"/>
    <n v="1.5148399999999999E-2"/>
    <n v="3354086000"/>
  </r>
  <r>
    <n v="15801"/>
    <x v="14"/>
    <x v="22"/>
    <x v="3"/>
    <x v="12"/>
    <n v="7.5056999999999997E-3"/>
    <n v="1661882000"/>
  </r>
  <r>
    <n v="15804"/>
    <x v="14"/>
    <x v="80"/>
    <x v="3"/>
    <x v="4"/>
    <n v="1.5862499999999998E-2"/>
    <n v="2821000"/>
  </r>
  <r>
    <n v="15805"/>
    <x v="14"/>
    <x v="80"/>
    <x v="3"/>
    <x v="5"/>
    <n v="0"/>
    <n v="0"/>
  </r>
  <r>
    <n v="15806"/>
    <x v="14"/>
    <x v="80"/>
    <x v="3"/>
    <x v="6"/>
    <n v="0.1036342"/>
    <n v="18433000"/>
  </r>
  <r>
    <n v="15807"/>
    <x v="14"/>
    <x v="80"/>
    <x v="3"/>
    <x v="7"/>
    <n v="0.1134864"/>
    <n v="20186000"/>
  </r>
  <r>
    <n v="15808"/>
    <x v="14"/>
    <x v="80"/>
    <x v="3"/>
    <x v="8"/>
    <n v="1.35741E-2"/>
    <n v="2414000"/>
  </r>
  <r>
    <n v="15809"/>
    <x v="14"/>
    <x v="80"/>
    <x v="3"/>
    <x v="9"/>
    <n v="0.16974609999999998"/>
    <n v="30192000"/>
  </r>
  <r>
    <n v="15810"/>
    <x v="14"/>
    <x v="80"/>
    <x v="3"/>
    <x v="10"/>
    <n v="0"/>
    <n v="0"/>
  </r>
  <r>
    <n v="15811"/>
    <x v="14"/>
    <x v="80"/>
    <x v="3"/>
    <x v="11"/>
    <n v="0.13559189999999999"/>
    <n v="24117000"/>
  </r>
  <r>
    <n v="15812"/>
    <x v="14"/>
    <x v="80"/>
    <x v="3"/>
    <x v="12"/>
    <n v="0"/>
    <n v="0"/>
  </r>
  <r>
    <n v="15814"/>
    <x v="14"/>
    <x v="23"/>
    <x v="3"/>
    <x v="4"/>
    <n v="8.8517999999999999E-3"/>
    <n v="13138844000"/>
  </r>
  <r>
    <n v="15815"/>
    <x v="14"/>
    <x v="23"/>
    <x v="3"/>
    <x v="5"/>
    <n v="9.2944000000000013E-3"/>
    <n v="13795828000"/>
  </r>
  <r>
    <n v="15816"/>
    <x v="14"/>
    <x v="23"/>
    <x v="3"/>
    <x v="6"/>
    <n v="3.9417399999999998E-2"/>
    <n v="58507940000"/>
  </r>
  <r>
    <n v="15817"/>
    <x v="14"/>
    <x v="23"/>
    <x v="3"/>
    <x v="7"/>
    <n v="4.7293599999999998E-2"/>
    <n v="70198701000"/>
  </r>
  <r>
    <n v="15818"/>
    <x v="14"/>
    <x v="23"/>
    <x v="3"/>
    <x v="8"/>
    <n v="6.5505099999999997E-2"/>
    <n v="97230348000"/>
  </r>
  <r>
    <n v="15819"/>
    <x v="14"/>
    <x v="23"/>
    <x v="3"/>
    <x v="9"/>
    <n v="4.4751300000000001E-2"/>
    <n v="66425098000"/>
  </r>
  <r>
    <n v="15820"/>
    <x v="14"/>
    <x v="23"/>
    <x v="3"/>
    <x v="10"/>
    <n v="2.4252300000000001E-2"/>
    <n v="35998062000"/>
  </r>
  <r>
    <n v="15821"/>
    <x v="14"/>
    <x v="23"/>
    <x v="3"/>
    <x v="11"/>
    <n v="1.14425E-2"/>
    <n v="16984252000"/>
  </r>
  <r>
    <n v="15822"/>
    <x v="14"/>
    <x v="23"/>
    <x v="3"/>
    <x v="12"/>
    <n v="7.4739999999999997E-3"/>
    <n v="11093803000"/>
  </r>
  <r>
    <n v="15824"/>
    <x v="14"/>
    <x v="90"/>
    <x v="3"/>
    <x v="0"/>
    <n v="4.3157999999999998E-3"/>
    <n v="32231000"/>
  </r>
  <r>
    <n v="15825"/>
    <x v="14"/>
    <x v="90"/>
    <x v="3"/>
    <x v="1"/>
    <n v="2.6400000000000002E-4"/>
    <n v="1972000"/>
  </r>
  <r>
    <n v="15826"/>
    <x v="14"/>
    <x v="90"/>
    <x v="3"/>
    <x v="2"/>
    <n v="3.06161E-2"/>
    <n v="228644000"/>
  </r>
  <r>
    <n v="15827"/>
    <x v="14"/>
    <x v="90"/>
    <x v="3"/>
    <x v="17"/>
    <n v="3.4569999999999995E-4"/>
    <n v="2581000"/>
  </r>
  <r>
    <n v="15828"/>
    <x v="14"/>
    <x v="90"/>
    <x v="3"/>
    <x v="3"/>
    <n v="6.69E-5"/>
    <n v="499000"/>
  </r>
  <r>
    <n v="15829"/>
    <x v="14"/>
    <x v="90"/>
    <x v="3"/>
    <x v="4"/>
    <n v="1.6618E-3"/>
    <n v="12411000"/>
  </r>
  <r>
    <n v="15830"/>
    <x v="14"/>
    <x v="90"/>
    <x v="3"/>
    <x v="5"/>
    <n v="1.83205E-2"/>
    <n v="136820000"/>
  </r>
  <r>
    <n v="15831"/>
    <x v="14"/>
    <x v="90"/>
    <x v="3"/>
    <x v="6"/>
    <n v="3.7376699999999999E-2"/>
    <n v="279133000"/>
  </r>
  <r>
    <n v="15832"/>
    <x v="14"/>
    <x v="90"/>
    <x v="3"/>
    <x v="7"/>
    <n v="6.4675700000000003E-2"/>
    <n v="483005000"/>
  </r>
  <r>
    <n v="15833"/>
    <x v="14"/>
    <x v="90"/>
    <x v="3"/>
    <x v="8"/>
    <n v="0.10575889999999999"/>
    <n v="789818000"/>
  </r>
  <r>
    <n v="15834"/>
    <x v="14"/>
    <x v="90"/>
    <x v="3"/>
    <x v="9"/>
    <n v="3.2624599999999997E-2"/>
    <n v="243644000"/>
  </r>
  <r>
    <n v="15835"/>
    <x v="14"/>
    <x v="90"/>
    <x v="3"/>
    <x v="12"/>
    <n v="8.2827999999999999E-3"/>
    <n v="61857000"/>
  </r>
  <r>
    <n v="15836"/>
    <x v="14"/>
    <x v="90"/>
    <x v="3"/>
    <x v="13"/>
    <n v="4.7117999999999995E-3"/>
    <n v="35188000"/>
  </r>
  <r>
    <n v="15837"/>
    <x v="14"/>
    <x v="90"/>
    <x v="3"/>
    <x v="14"/>
    <n v="6.6400000000000001E-5"/>
    <n v="496000"/>
  </r>
  <r>
    <n v="15838"/>
    <x v="14"/>
    <x v="90"/>
    <x v="3"/>
    <x v="15"/>
    <n v="2.5309999999999997E-4"/>
    <n v="1890000"/>
  </r>
  <r>
    <n v="15839"/>
    <x v="14"/>
    <x v="90"/>
    <x v="3"/>
    <x v="16"/>
    <n v="7.1804999999999994E-3"/>
    <n v="53625000"/>
  </r>
  <r>
    <n v="15841"/>
    <x v="14"/>
    <x v="24"/>
    <x v="1"/>
    <x v="0"/>
    <n v="5.0727999999999997E-3"/>
    <n v="159008000"/>
  </r>
  <r>
    <n v="15842"/>
    <x v="14"/>
    <x v="24"/>
    <x v="1"/>
    <x v="1"/>
    <n v="4.705E-4"/>
    <n v="14746000"/>
  </r>
  <r>
    <n v="15843"/>
    <x v="14"/>
    <x v="24"/>
    <x v="1"/>
    <x v="2"/>
    <n v="3.7050399999999997E-2"/>
    <n v="1161349000"/>
  </r>
  <r>
    <n v="15844"/>
    <x v="14"/>
    <x v="24"/>
    <x v="1"/>
    <x v="17"/>
    <n v="2.721E-4"/>
    <n v="8529000"/>
  </r>
  <r>
    <n v="15845"/>
    <x v="14"/>
    <x v="24"/>
    <x v="1"/>
    <x v="3"/>
    <n v="1.32125E-2"/>
    <n v="414147000"/>
  </r>
  <r>
    <n v="15846"/>
    <x v="14"/>
    <x v="24"/>
    <x v="1"/>
    <x v="4"/>
    <n v="6.8015999999999997E-3"/>
    <n v="213198000"/>
  </r>
  <r>
    <n v="15847"/>
    <x v="14"/>
    <x v="24"/>
    <x v="1"/>
    <x v="5"/>
    <n v="1.10721E-2"/>
    <n v="347058000"/>
  </r>
  <r>
    <n v="15848"/>
    <x v="14"/>
    <x v="24"/>
    <x v="1"/>
    <x v="6"/>
    <n v="3.80722E-2"/>
    <n v="1193379000"/>
  </r>
  <r>
    <n v="15849"/>
    <x v="14"/>
    <x v="24"/>
    <x v="1"/>
    <x v="7"/>
    <n v="5.9097999999999998E-2"/>
    <n v="1852435000"/>
  </r>
  <r>
    <n v="15850"/>
    <x v="14"/>
    <x v="24"/>
    <x v="1"/>
    <x v="8"/>
    <n v="0.1144713"/>
    <n v="3588121000"/>
  </r>
  <r>
    <n v="15851"/>
    <x v="14"/>
    <x v="24"/>
    <x v="1"/>
    <x v="9"/>
    <n v="4.8299599999999998E-2"/>
    <n v="1513959000"/>
  </r>
  <r>
    <n v="15852"/>
    <x v="14"/>
    <x v="24"/>
    <x v="1"/>
    <x v="10"/>
    <n v="8.9615000000000007E-3"/>
    <n v="280898000"/>
  </r>
  <r>
    <n v="15853"/>
    <x v="14"/>
    <x v="24"/>
    <x v="1"/>
    <x v="11"/>
    <n v="2.0156900000000002E-2"/>
    <n v="631822000"/>
  </r>
  <r>
    <n v="15854"/>
    <x v="14"/>
    <x v="24"/>
    <x v="1"/>
    <x v="12"/>
    <n v="1.6899399999999998E-2"/>
    <n v="529712999.99999994"/>
  </r>
  <r>
    <n v="15855"/>
    <x v="14"/>
    <x v="24"/>
    <x v="1"/>
    <x v="13"/>
    <n v="6.1150000000000006E-3"/>
    <n v="191676000"/>
  </r>
  <r>
    <n v="15856"/>
    <x v="14"/>
    <x v="24"/>
    <x v="1"/>
    <x v="14"/>
    <n v="7.8030000000000005E-4"/>
    <n v="24458000"/>
  </r>
  <r>
    <n v="15857"/>
    <x v="14"/>
    <x v="24"/>
    <x v="1"/>
    <x v="15"/>
    <n v="9.7000000000000003E-6"/>
    <n v="306000"/>
  </r>
  <r>
    <n v="15858"/>
    <x v="14"/>
    <x v="24"/>
    <x v="1"/>
    <x v="16"/>
    <n v="2.9304000000000001E-3"/>
    <n v="91853000"/>
  </r>
  <r>
    <n v="15860"/>
    <x v="14"/>
    <x v="25"/>
    <x v="1"/>
    <x v="0"/>
    <n v="8.6093999999999997E-3"/>
    <n v="418199000"/>
  </r>
  <r>
    <n v="15861"/>
    <x v="14"/>
    <x v="25"/>
    <x v="1"/>
    <x v="1"/>
    <n v="2.6800000000000001E-4"/>
    <n v="13019000"/>
  </r>
  <r>
    <n v="15862"/>
    <x v="14"/>
    <x v="25"/>
    <x v="1"/>
    <x v="2"/>
    <n v="1.2198800000000001E-2"/>
    <n v="592551000"/>
  </r>
  <r>
    <n v="15863"/>
    <x v="14"/>
    <x v="25"/>
    <x v="1"/>
    <x v="17"/>
    <n v="1.6574000000000001E-3"/>
    <n v="80507000"/>
  </r>
  <r>
    <n v="15864"/>
    <x v="14"/>
    <x v="25"/>
    <x v="1"/>
    <x v="3"/>
    <n v="3.7848999999999999E-3"/>
    <n v="183851000"/>
  </r>
  <r>
    <n v="15865"/>
    <x v="14"/>
    <x v="25"/>
    <x v="1"/>
    <x v="4"/>
    <n v="6.0882999999999996E-3"/>
    <n v="295738000"/>
  </r>
  <r>
    <n v="15866"/>
    <x v="14"/>
    <x v="25"/>
    <x v="1"/>
    <x v="5"/>
    <n v="3.3647999999999998E-3"/>
    <n v="163445000"/>
  </r>
  <r>
    <n v="15867"/>
    <x v="14"/>
    <x v="25"/>
    <x v="1"/>
    <x v="6"/>
    <n v="4.4348099999999994E-2"/>
    <n v="2154191000"/>
  </r>
  <r>
    <n v="15868"/>
    <x v="14"/>
    <x v="25"/>
    <x v="1"/>
    <x v="7"/>
    <n v="5.0374100000000005E-2"/>
    <n v="2446899000"/>
  </r>
  <r>
    <n v="15869"/>
    <x v="14"/>
    <x v="25"/>
    <x v="1"/>
    <x v="8"/>
    <n v="0.1257103"/>
    <n v="6106321000"/>
  </r>
  <r>
    <n v="15870"/>
    <x v="14"/>
    <x v="25"/>
    <x v="1"/>
    <x v="9"/>
    <n v="4.77857E-2"/>
    <n v="2321170000"/>
  </r>
  <r>
    <n v="15871"/>
    <x v="14"/>
    <x v="25"/>
    <x v="1"/>
    <x v="10"/>
    <n v="9.5300000000000003E-3"/>
    <n v="462916000"/>
  </r>
  <r>
    <n v="15872"/>
    <x v="14"/>
    <x v="25"/>
    <x v="1"/>
    <x v="11"/>
    <n v="1.65154E-2"/>
    <n v="802228000"/>
  </r>
  <r>
    <n v="15873"/>
    <x v="14"/>
    <x v="25"/>
    <x v="1"/>
    <x v="12"/>
    <n v="8.9444999999999993E-3"/>
    <n v="434473000"/>
  </r>
  <r>
    <n v="15874"/>
    <x v="14"/>
    <x v="25"/>
    <x v="1"/>
    <x v="13"/>
    <n v="5.3056000000000006E-3"/>
    <n v="257716000"/>
  </r>
  <r>
    <n v="15875"/>
    <x v="14"/>
    <x v="25"/>
    <x v="1"/>
    <x v="14"/>
    <n v="1.4241000000000002E-3"/>
    <n v="69175000"/>
  </r>
  <r>
    <n v="15876"/>
    <x v="14"/>
    <x v="25"/>
    <x v="1"/>
    <x v="15"/>
    <n v="1.6000000000000001E-6"/>
    <n v="80000"/>
  </r>
  <r>
    <n v="15877"/>
    <x v="14"/>
    <x v="25"/>
    <x v="1"/>
    <x v="16"/>
    <n v="1.7166999999999998E-3"/>
    <n v="83390000"/>
  </r>
  <r>
    <n v="15879"/>
    <x v="14"/>
    <x v="26"/>
    <x v="1"/>
    <x v="0"/>
    <n v="3.2613E-3"/>
    <n v="224092000"/>
  </r>
  <r>
    <n v="15880"/>
    <x v="14"/>
    <x v="26"/>
    <x v="1"/>
    <x v="1"/>
    <n v="6.9519999999999998E-4"/>
    <n v="47773000"/>
  </r>
  <r>
    <n v="15881"/>
    <x v="14"/>
    <x v="26"/>
    <x v="1"/>
    <x v="2"/>
    <n v="3.2503499999999998E-2"/>
    <n v="2233422000"/>
  </r>
  <r>
    <n v="15882"/>
    <x v="14"/>
    <x v="26"/>
    <x v="1"/>
    <x v="17"/>
    <n v="5.3589999999999996E-4"/>
    <n v="36826000"/>
  </r>
  <r>
    <n v="15883"/>
    <x v="14"/>
    <x v="26"/>
    <x v="1"/>
    <x v="3"/>
    <n v="1.1816999999999999E-3"/>
    <n v="81198000"/>
  </r>
  <r>
    <n v="15884"/>
    <x v="14"/>
    <x v="26"/>
    <x v="1"/>
    <x v="4"/>
    <n v="7.8180999999999997E-3"/>
    <n v="537206000"/>
  </r>
  <r>
    <n v="15885"/>
    <x v="14"/>
    <x v="26"/>
    <x v="1"/>
    <x v="5"/>
    <n v="5.5332000000000003E-3"/>
    <n v="380204000"/>
  </r>
  <r>
    <n v="15886"/>
    <x v="14"/>
    <x v="26"/>
    <x v="1"/>
    <x v="6"/>
    <n v="5.0691300000000002E-2"/>
    <n v="3483170000"/>
  </r>
  <r>
    <n v="15887"/>
    <x v="14"/>
    <x v="26"/>
    <x v="1"/>
    <x v="7"/>
    <n v="4.5709799999999995E-2"/>
    <n v="3140868000"/>
  </r>
  <r>
    <n v="15888"/>
    <x v="14"/>
    <x v="26"/>
    <x v="1"/>
    <x v="8"/>
    <n v="0.17513120000000001"/>
    <n v="12033839000"/>
  </r>
  <r>
    <n v="15889"/>
    <x v="14"/>
    <x v="26"/>
    <x v="1"/>
    <x v="9"/>
    <n v="4.7073600000000007E-2"/>
    <n v="3234581000"/>
  </r>
  <r>
    <n v="15890"/>
    <x v="14"/>
    <x v="26"/>
    <x v="1"/>
    <x v="10"/>
    <n v="2.9187000000000002E-3"/>
    <n v="200550000"/>
  </r>
  <r>
    <n v="15891"/>
    <x v="14"/>
    <x v="26"/>
    <x v="1"/>
    <x v="11"/>
    <n v="9.7573E-3"/>
    <n v="670454000"/>
  </r>
  <r>
    <n v="15892"/>
    <x v="14"/>
    <x v="26"/>
    <x v="1"/>
    <x v="12"/>
    <n v="1.14685E-2"/>
    <n v="788040000"/>
  </r>
  <r>
    <n v="15893"/>
    <x v="14"/>
    <x v="26"/>
    <x v="1"/>
    <x v="13"/>
    <n v="5.9494000000000005E-3"/>
    <n v="408806000"/>
  </r>
  <r>
    <n v="15894"/>
    <x v="14"/>
    <x v="26"/>
    <x v="1"/>
    <x v="14"/>
    <n v="1.2062000000000002E-3"/>
    <n v="82885000"/>
  </r>
  <r>
    <n v="15895"/>
    <x v="14"/>
    <x v="26"/>
    <x v="1"/>
    <x v="15"/>
    <n v="5.0616000000000003E-3"/>
    <n v="347802000"/>
  </r>
  <r>
    <n v="15896"/>
    <x v="14"/>
    <x v="26"/>
    <x v="1"/>
    <x v="16"/>
    <n v="1.0630000000000001E-4"/>
    <n v="7307000"/>
  </r>
  <r>
    <n v="15898"/>
    <x v="14"/>
    <x v="59"/>
    <x v="3"/>
    <x v="5"/>
    <n v="1.20266E-2"/>
    <n v="4065787000"/>
  </r>
  <r>
    <n v="15899"/>
    <x v="14"/>
    <x v="59"/>
    <x v="3"/>
    <x v="6"/>
    <n v="1.9991800000000001E-2"/>
    <n v="6758554000"/>
  </r>
  <r>
    <n v="15900"/>
    <x v="14"/>
    <x v="59"/>
    <x v="3"/>
    <x v="7"/>
    <n v="5.11794E-2"/>
    <n v="17302015000"/>
  </r>
  <r>
    <n v="15901"/>
    <x v="14"/>
    <x v="59"/>
    <x v="3"/>
    <x v="9"/>
    <n v="8.6617399999999997E-2"/>
    <n v="29282419000"/>
  </r>
  <r>
    <n v="15902"/>
    <x v="14"/>
    <x v="59"/>
    <x v="3"/>
    <x v="10"/>
    <n v="1.5210600000000001E-2"/>
    <n v="5142200000"/>
  </r>
  <r>
    <n v="15903"/>
    <x v="14"/>
    <x v="59"/>
    <x v="3"/>
    <x v="11"/>
    <n v="1.2160200000000001E-2"/>
    <n v="4110964000"/>
  </r>
  <r>
    <n v="15905"/>
    <x v="14"/>
    <x v="27"/>
    <x v="3"/>
    <x v="0"/>
    <n v="1.6525000000000001E-3"/>
    <n v="6110000"/>
  </r>
  <r>
    <n v="15906"/>
    <x v="14"/>
    <x v="27"/>
    <x v="3"/>
    <x v="1"/>
    <n v="9.075E-4"/>
    <n v="3355000"/>
  </r>
  <r>
    <n v="15907"/>
    <x v="14"/>
    <x v="27"/>
    <x v="3"/>
    <x v="2"/>
    <n v="1.4255500000000001E-2"/>
    <n v="52707000"/>
  </r>
  <r>
    <n v="15908"/>
    <x v="14"/>
    <x v="27"/>
    <x v="3"/>
    <x v="3"/>
    <n v="1.6334000000000001E-3"/>
    <n v="6039000"/>
  </r>
  <r>
    <n v="15909"/>
    <x v="14"/>
    <x v="27"/>
    <x v="3"/>
    <x v="4"/>
    <n v="2.1327E-3"/>
    <n v="7885000"/>
  </r>
  <r>
    <n v="15910"/>
    <x v="14"/>
    <x v="27"/>
    <x v="3"/>
    <x v="5"/>
    <n v="2.1845900000000001E-2"/>
    <n v="80771000"/>
  </r>
  <r>
    <n v="15911"/>
    <x v="14"/>
    <x v="27"/>
    <x v="3"/>
    <x v="6"/>
    <n v="3.2814700000000002E-2"/>
    <n v="121326000"/>
  </r>
  <r>
    <n v="15912"/>
    <x v="14"/>
    <x v="27"/>
    <x v="3"/>
    <x v="7"/>
    <n v="3.8898700000000001E-2"/>
    <n v="143820000"/>
  </r>
  <r>
    <n v="15913"/>
    <x v="14"/>
    <x v="27"/>
    <x v="3"/>
    <x v="8"/>
    <n v="5.1440699999999999E-2"/>
    <n v="190192000"/>
  </r>
  <r>
    <n v="15914"/>
    <x v="14"/>
    <x v="27"/>
    <x v="3"/>
    <x v="9"/>
    <n v="9.8250299999999999E-2"/>
    <n v="363261000"/>
  </r>
  <r>
    <n v="15915"/>
    <x v="14"/>
    <x v="27"/>
    <x v="3"/>
    <x v="10"/>
    <n v="1.62367E-2"/>
    <n v="60032000"/>
  </r>
  <r>
    <n v="15916"/>
    <x v="14"/>
    <x v="27"/>
    <x v="3"/>
    <x v="11"/>
    <n v="3.4857399999999997E-2"/>
    <n v="128877999.99999999"/>
  </r>
  <r>
    <n v="15917"/>
    <x v="14"/>
    <x v="27"/>
    <x v="3"/>
    <x v="16"/>
    <n v="8.7300000000000008E-4"/>
    <n v="3228000"/>
  </r>
  <r>
    <n v="15918"/>
    <x v="14"/>
    <x v="27"/>
    <x v="3"/>
    <x v="18"/>
    <n v="6.2454299999999997E-2"/>
    <n v="230912000"/>
  </r>
  <r>
    <n v="15920"/>
    <x v="14"/>
    <x v="28"/>
    <x v="1"/>
    <x v="0"/>
    <n v="4.7486000000000004E-3"/>
    <n v="55133000"/>
  </r>
  <r>
    <n v="15921"/>
    <x v="14"/>
    <x v="28"/>
    <x v="1"/>
    <x v="1"/>
    <n v="4.3939000000000001E-3"/>
    <n v="51014000"/>
  </r>
  <r>
    <n v="15922"/>
    <x v="14"/>
    <x v="28"/>
    <x v="1"/>
    <x v="2"/>
    <n v="1.6591399999999999E-2"/>
    <n v="192633000"/>
  </r>
  <r>
    <n v="15923"/>
    <x v="14"/>
    <x v="28"/>
    <x v="1"/>
    <x v="17"/>
    <n v="9.3829999999999998E-4"/>
    <n v="10894000"/>
  </r>
  <r>
    <n v="15924"/>
    <x v="14"/>
    <x v="28"/>
    <x v="1"/>
    <x v="3"/>
    <n v="5.2978000000000001E-3"/>
    <n v="61510000"/>
  </r>
  <r>
    <n v="15925"/>
    <x v="14"/>
    <x v="28"/>
    <x v="1"/>
    <x v="4"/>
    <n v="1.50467E-2"/>
    <n v="174698000"/>
  </r>
  <r>
    <n v="15926"/>
    <x v="14"/>
    <x v="28"/>
    <x v="1"/>
    <x v="5"/>
    <n v="3.1580999999999996E-3"/>
    <n v="36667000"/>
  </r>
  <r>
    <n v="15927"/>
    <x v="14"/>
    <x v="28"/>
    <x v="1"/>
    <x v="6"/>
    <n v="5.5392400000000001E-2"/>
    <n v="643127000"/>
  </r>
  <r>
    <n v="15928"/>
    <x v="14"/>
    <x v="28"/>
    <x v="1"/>
    <x v="7"/>
    <n v="5.3721899999999996E-2"/>
    <n v="623731000"/>
  </r>
  <r>
    <n v="15929"/>
    <x v="14"/>
    <x v="28"/>
    <x v="1"/>
    <x v="8"/>
    <n v="0.1270559"/>
    <n v="1475167000"/>
  </r>
  <r>
    <n v="15930"/>
    <x v="14"/>
    <x v="28"/>
    <x v="1"/>
    <x v="9"/>
    <n v="6.6045300000000001E-2"/>
    <n v="766811000"/>
  </r>
  <r>
    <n v="15931"/>
    <x v="14"/>
    <x v="28"/>
    <x v="1"/>
    <x v="10"/>
    <n v="7.1972E-3"/>
    <n v="83563000"/>
  </r>
  <r>
    <n v="15932"/>
    <x v="14"/>
    <x v="28"/>
    <x v="1"/>
    <x v="11"/>
    <n v="1.27125E-2"/>
    <n v="147596000"/>
  </r>
  <r>
    <n v="15933"/>
    <x v="14"/>
    <x v="28"/>
    <x v="1"/>
    <x v="12"/>
    <n v="1.0103599999999999E-2"/>
    <n v="117307000"/>
  </r>
  <r>
    <n v="15934"/>
    <x v="14"/>
    <x v="28"/>
    <x v="1"/>
    <x v="13"/>
    <n v="1.33876E-2"/>
    <n v="155435000"/>
  </r>
  <r>
    <n v="15935"/>
    <x v="14"/>
    <x v="28"/>
    <x v="1"/>
    <x v="14"/>
    <n v="6.1902999999999993E-3"/>
    <n v="71872000"/>
  </r>
  <r>
    <n v="15936"/>
    <x v="14"/>
    <x v="28"/>
    <x v="1"/>
    <x v="15"/>
    <n v="1.1899999999999999E-3"/>
    <n v="13816000"/>
  </r>
  <r>
    <n v="15937"/>
    <x v="14"/>
    <x v="28"/>
    <x v="1"/>
    <x v="16"/>
    <n v="0"/>
    <n v="0"/>
  </r>
  <r>
    <n v="15939"/>
    <x v="14"/>
    <x v="77"/>
    <x v="0"/>
    <x v="4"/>
    <n v="2.4483999999999999E-2"/>
    <n v="4468000"/>
  </r>
  <r>
    <n v="15940"/>
    <x v="14"/>
    <x v="77"/>
    <x v="0"/>
    <x v="5"/>
    <n v="7.2992000000000005E-3"/>
    <n v="1332000"/>
  </r>
  <r>
    <n v="15941"/>
    <x v="14"/>
    <x v="77"/>
    <x v="0"/>
    <x v="6"/>
    <n v="7.1238099999999999E-2"/>
    <n v="13000000"/>
  </r>
  <r>
    <n v="15942"/>
    <x v="14"/>
    <x v="77"/>
    <x v="0"/>
    <x v="7"/>
    <n v="0.15637309999999999"/>
    <n v="28536000"/>
  </r>
  <r>
    <n v="15943"/>
    <x v="14"/>
    <x v="77"/>
    <x v="0"/>
    <x v="8"/>
    <n v="0"/>
    <n v="0"/>
  </r>
  <r>
    <n v="15944"/>
    <x v="14"/>
    <x v="77"/>
    <x v="0"/>
    <x v="9"/>
    <n v="0.13288639999999999"/>
    <n v="24250000"/>
  </r>
  <r>
    <n v="15945"/>
    <x v="14"/>
    <x v="77"/>
    <x v="0"/>
    <x v="11"/>
    <n v="3.1794099999999999E-2"/>
    <n v="5802000"/>
  </r>
  <r>
    <n v="15946"/>
    <x v="14"/>
    <x v="77"/>
    <x v="0"/>
    <x v="12"/>
    <n v="1.3370999999999999E-3"/>
    <n v="244000"/>
  </r>
  <r>
    <n v="15948"/>
    <x v="14"/>
    <x v="60"/>
    <x v="6"/>
    <x v="0"/>
    <n v="6.2192999999999997E-3"/>
    <n v="81312000"/>
  </r>
  <r>
    <n v="15949"/>
    <x v="14"/>
    <x v="60"/>
    <x v="6"/>
    <x v="1"/>
    <n v="3.2795999999999997E-3"/>
    <n v="42878000"/>
  </r>
  <r>
    <n v="15950"/>
    <x v="14"/>
    <x v="60"/>
    <x v="6"/>
    <x v="2"/>
    <n v="1.1319600000000001E-2"/>
    <n v="147993000"/>
  </r>
  <r>
    <n v="15951"/>
    <x v="14"/>
    <x v="60"/>
    <x v="6"/>
    <x v="17"/>
    <n v="3.7969999999999996E-4"/>
    <n v="4964000"/>
  </r>
  <r>
    <n v="15952"/>
    <x v="14"/>
    <x v="60"/>
    <x v="6"/>
    <x v="3"/>
    <n v="3.2449999999999997E-4"/>
    <n v="4242000"/>
  </r>
  <r>
    <n v="15953"/>
    <x v="14"/>
    <x v="60"/>
    <x v="6"/>
    <x v="4"/>
    <n v="5.3032999999999995E-3"/>
    <n v="69337000"/>
  </r>
  <r>
    <n v="15954"/>
    <x v="14"/>
    <x v="60"/>
    <x v="6"/>
    <x v="5"/>
    <n v="1.5931999999999998E-2"/>
    <n v="208297000"/>
  </r>
  <r>
    <n v="15955"/>
    <x v="14"/>
    <x v="60"/>
    <x v="6"/>
    <x v="6"/>
    <n v="2.4557499999999999E-2"/>
    <n v="321067000"/>
  </r>
  <r>
    <n v="15956"/>
    <x v="14"/>
    <x v="60"/>
    <x v="6"/>
    <x v="7"/>
    <n v="3.8753500000000003E-2"/>
    <n v="506668000"/>
  </r>
  <r>
    <n v="15957"/>
    <x v="14"/>
    <x v="60"/>
    <x v="6"/>
    <x v="8"/>
    <n v="5.3426600000000005E-2"/>
    <n v="698507000"/>
  </r>
  <r>
    <n v="15958"/>
    <x v="14"/>
    <x v="60"/>
    <x v="6"/>
    <x v="9"/>
    <n v="4.2462199999999999E-2"/>
    <n v="555157000"/>
  </r>
  <r>
    <n v="15959"/>
    <x v="14"/>
    <x v="60"/>
    <x v="6"/>
    <x v="10"/>
    <n v="1.5101000000000001E-3"/>
    <n v="19743000"/>
  </r>
  <r>
    <n v="15960"/>
    <x v="14"/>
    <x v="60"/>
    <x v="6"/>
    <x v="11"/>
    <n v="2.2100700000000001E-2"/>
    <n v="288947000"/>
  </r>
  <r>
    <n v="15961"/>
    <x v="14"/>
    <x v="60"/>
    <x v="6"/>
    <x v="12"/>
    <n v="2.9164E-3"/>
    <n v="38130000"/>
  </r>
  <r>
    <n v="15962"/>
    <x v="14"/>
    <x v="60"/>
    <x v="6"/>
    <x v="13"/>
    <n v="0"/>
    <n v="0"/>
  </r>
  <r>
    <n v="15963"/>
    <x v="14"/>
    <x v="60"/>
    <x v="6"/>
    <x v="14"/>
    <n v="0"/>
    <n v="0"/>
  </r>
  <r>
    <n v="15964"/>
    <x v="14"/>
    <x v="60"/>
    <x v="6"/>
    <x v="15"/>
    <n v="0"/>
    <n v="0"/>
  </r>
  <r>
    <n v="15965"/>
    <x v="14"/>
    <x v="60"/>
    <x v="6"/>
    <x v="16"/>
    <n v="5.3963000000000006E-3"/>
    <n v="70551000"/>
  </r>
  <r>
    <n v="15967"/>
    <x v="14"/>
    <x v="61"/>
    <x v="5"/>
    <x v="0"/>
    <n v="1.1089199999999999E-2"/>
    <n v="105460000"/>
  </r>
  <r>
    <n v="15968"/>
    <x v="14"/>
    <x v="61"/>
    <x v="5"/>
    <x v="1"/>
    <n v="1.95E-5"/>
    <n v="185000"/>
  </r>
  <r>
    <n v="15969"/>
    <x v="14"/>
    <x v="61"/>
    <x v="5"/>
    <x v="2"/>
    <n v="2.5950399999999998E-2"/>
    <n v="246793000"/>
  </r>
  <r>
    <n v="15970"/>
    <x v="14"/>
    <x v="61"/>
    <x v="5"/>
    <x v="17"/>
    <n v="0"/>
    <n v="0"/>
  </r>
  <r>
    <n v="15971"/>
    <x v="14"/>
    <x v="61"/>
    <x v="5"/>
    <x v="3"/>
    <n v="1.0721000000000001E-3"/>
    <n v="10195000"/>
  </r>
  <r>
    <n v="15972"/>
    <x v="14"/>
    <x v="61"/>
    <x v="5"/>
    <x v="4"/>
    <n v="4.3362000000000001E-3"/>
    <n v="41238000"/>
  </r>
  <r>
    <n v="15973"/>
    <x v="14"/>
    <x v="61"/>
    <x v="5"/>
    <x v="5"/>
    <n v="1.1217299999999999E-2"/>
    <n v="106679000"/>
  </r>
  <r>
    <n v="15974"/>
    <x v="14"/>
    <x v="61"/>
    <x v="5"/>
    <x v="6"/>
    <n v="4.4128199999999999E-2"/>
    <n v="419668000"/>
  </r>
  <r>
    <n v="15975"/>
    <x v="14"/>
    <x v="61"/>
    <x v="5"/>
    <x v="7"/>
    <n v="5.8611799999999999E-2"/>
    <n v="557410000"/>
  </r>
  <r>
    <n v="15976"/>
    <x v="14"/>
    <x v="61"/>
    <x v="5"/>
    <x v="8"/>
    <n v="0.1059696"/>
    <n v="1007792000"/>
  </r>
  <r>
    <n v="15977"/>
    <x v="14"/>
    <x v="61"/>
    <x v="5"/>
    <x v="9"/>
    <n v="2.9795099999999998E-2"/>
    <n v="283357000"/>
  </r>
  <r>
    <n v="15978"/>
    <x v="14"/>
    <x v="61"/>
    <x v="5"/>
    <x v="10"/>
    <n v="3.0663000000000001E-3"/>
    <n v="29161000"/>
  </r>
  <r>
    <n v="15979"/>
    <x v="14"/>
    <x v="61"/>
    <x v="5"/>
    <x v="11"/>
    <n v="2.10224E-2"/>
    <n v="199927000"/>
  </r>
  <r>
    <n v="15980"/>
    <x v="14"/>
    <x v="61"/>
    <x v="5"/>
    <x v="12"/>
    <n v="8.8769000000000001E-3"/>
    <n v="84421000"/>
  </r>
  <r>
    <n v="15981"/>
    <x v="14"/>
    <x v="61"/>
    <x v="5"/>
    <x v="13"/>
    <n v="0"/>
    <n v="0"/>
  </r>
  <r>
    <n v="15982"/>
    <x v="14"/>
    <x v="61"/>
    <x v="5"/>
    <x v="14"/>
    <n v="2.3224000000000001E-3"/>
    <n v="22087000"/>
  </r>
  <r>
    <n v="15983"/>
    <x v="14"/>
    <x v="61"/>
    <x v="5"/>
    <x v="15"/>
    <n v="0"/>
    <n v="0"/>
  </r>
  <r>
    <n v="15984"/>
    <x v="14"/>
    <x v="61"/>
    <x v="5"/>
    <x v="16"/>
    <n v="5.7536000000000002E-3"/>
    <n v="54718000"/>
  </r>
  <r>
    <n v="15986"/>
    <x v="14"/>
    <x v="29"/>
    <x v="3"/>
    <x v="5"/>
    <n v="3.9765E-3"/>
    <n v="48619000"/>
  </r>
  <r>
    <n v="15987"/>
    <x v="14"/>
    <x v="29"/>
    <x v="3"/>
    <x v="6"/>
    <n v="2.8929E-2"/>
    <n v="353702000"/>
  </r>
  <r>
    <n v="15988"/>
    <x v="14"/>
    <x v="29"/>
    <x v="3"/>
    <x v="7"/>
    <n v="8.7534299999999995E-2"/>
    <n v="1070241000"/>
  </r>
  <r>
    <n v="15989"/>
    <x v="14"/>
    <x v="29"/>
    <x v="3"/>
    <x v="8"/>
    <n v="9.5824599999999996E-2"/>
    <n v="1171603000"/>
  </r>
  <r>
    <n v="15990"/>
    <x v="14"/>
    <x v="29"/>
    <x v="3"/>
    <x v="9"/>
    <n v="5.6142999999999998E-2"/>
    <n v="686434000"/>
  </r>
  <r>
    <n v="15991"/>
    <x v="14"/>
    <x v="29"/>
    <x v="3"/>
    <x v="10"/>
    <n v="1.2128300000000002E-2"/>
    <n v="148287000"/>
  </r>
  <r>
    <n v="15992"/>
    <x v="14"/>
    <x v="29"/>
    <x v="3"/>
    <x v="11"/>
    <n v="1.7455700000000001E-2"/>
    <n v="213423000"/>
  </r>
  <r>
    <n v="15993"/>
    <x v="14"/>
    <x v="29"/>
    <x v="3"/>
    <x v="12"/>
    <n v="6.9225000000000007E-3"/>
    <n v="84638000"/>
  </r>
  <r>
    <n v="15995"/>
    <x v="14"/>
    <x v="83"/>
    <x v="3"/>
    <x v="0"/>
    <n v="1.0562800000000001E-2"/>
    <n v="740294000"/>
  </r>
  <r>
    <n v="15996"/>
    <x v="14"/>
    <x v="83"/>
    <x v="3"/>
    <x v="1"/>
    <n v="3.95649E-2"/>
    <n v="2772908000"/>
  </r>
  <r>
    <n v="15997"/>
    <x v="14"/>
    <x v="83"/>
    <x v="3"/>
    <x v="2"/>
    <n v="5.4278E-3"/>
    <n v="380407000"/>
  </r>
  <r>
    <n v="15998"/>
    <x v="14"/>
    <x v="83"/>
    <x v="3"/>
    <x v="17"/>
    <n v="2.2704999999999999E-3"/>
    <n v="159127000"/>
  </r>
  <r>
    <n v="15999"/>
    <x v="14"/>
    <x v="83"/>
    <x v="3"/>
    <x v="3"/>
    <n v="5.88884E-2"/>
    <n v="4127198000.0000005"/>
  </r>
  <r>
    <n v="16000"/>
    <x v="14"/>
    <x v="83"/>
    <x v="3"/>
    <x v="4"/>
    <n v="9.5400000000000001E-5"/>
    <n v="6683000"/>
  </r>
  <r>
    <n v="16001"/>
    <x v="14"/>
    <x v="83"/>
    <x v="3"/>
    <x v="5"/>
    <n v="8.6960000000000006E-3"/>
    <n v="609461000"/>
  </r>
  <r>
    <n v="16002"/>
    <x v="14"/>
    <x v="83"/>
    <x v="3"/>
    <x v="6"/>
    <n v="9.5901000000000007E-3"/>
    <n v="672124000"/>
  </r>
  <r>
    <n v="16003"/>
    <x v="14"/>
    <x v="83"/>
    <x v="3"/>
    <x v="7"/>
    <n v="1.7976000000000002E-2"/>
    <n v="1259852000"/>
  </r>
  <r>
    <n v="16004"/>
    <x v="14"/>
    <x v="83"/>
    <x v="3"/>
    <x v="8"/>
    <n v="5.5405000000000003E-3"/>
    <n v="388306000"/>
  </r>
  <r>
    <n v="16005"/>
    <x v="14"/>
    <x v="83"/>
    <x v="3"/>
    <x v="9"/>
    <n v="2.6471100000000001E-2"/>
    <n v="1855232000"/>
  </r>
  <r>
    <n v="16006"/>
    <x v="14"/>
    <x v="83"/>
    <x v="3"/>
    <x v="10"/>
    <n v="3.5822800000000002E-2"/>
    <n v="2510642000"/>
  </r>
  <r>
    <n v="16007"/>
    <x v="14"/>
    <x v="83"/>
    <x v="3"/>
    <x v="11"/>
    <n v="4.7360000000000006E-3"/>
    <n v="331922000"/>
  </r>
  <r>
    <n v="16008"/>
    <x v="14"/>
    <x v="83"/>
    <x v="3"/>
    <x v="12"/>
    <n v="2.0982000000000002E-3"/>
    <n v="147052000"/>
  </r>
  <r>
    <n v="16009"/>
    <x v="14"/>
    <x v="83"/>
    <x v="3"/>
    <x v="13"/>
    <n v="6.0838000000000003E-3"/>
    <n v="426384000"/>
  </r>
  <r>
    <n v="16010"/>
    <x v="14"/>
    <x v="83"/>
    <x v="3"/>
    <x v="14"/>
    <n v="4.6639000000000003E-3"/>
    <n v="326871000"/>
  </r>
  <r>
    <n v="16011"/>
    <x v="14"/>
    <x v="83"/>
    <x v="3"/>
    <x v="15"/>
    <n v="0"/>
    <n v="0"/>
  </r>
  <r>
    <n v="16012"/>
    <x v="14"/>
    <x v="83"/>
    <x v="3"/>
    <x v="16"/>
    <n v="0"/>
    <n v="0"/>
  </r>
  <r>
    <n v="16014"/>
    <x v="14"/>
    <x v="91"/>
    <x v="3"/>
    <x v="0"/>
    <n v="1.2179599999999999E-2"/>
    <n v="1618000"/>
  </r>
  <r>
    <n v="16015"/>
    <x v="14"/>
    <x v="91"/>
    <x v="3"/>
    <x v="1"/>
    <n v="0"/>
    <n v="0"/>
  </r>
  <r>
    <n v="16016"/>
    <x v="14"/>
    <x v="91"/>
    <x v="3"/>
    <x v="2"/>
    <n v="6.5150399999999997E-2"/>
    <n v="8654000"/>
  </r>
  <r>
    <n v="16017"/>
    <x v="14"/>
    <x v="91"/>
    <x v="3"/>
    <x v="17"/>
    <n v="7.1726999999999997E-3"/>
    <n v="953000"/>
  </r>
  <r>
    <n v="16018"/>
    <x v="14"/>
    <x v="91"/>
    <x v="3"/>
    <x v="3"/>
    <n v="8.7907999999999997E-3"/>
    <n v="1168000"/>
  </r>
  <r>
    <n v="16019"/>
    <x v="14"/>
    <x v="91"/>
    <x v="3"/>
    <x v="4"/>
    <n v="2.1202999999999999E-3"/>
    <n v="282000"/>
  </r>
  <r>
    <n v="16020"/>
    <x v="14"/>
    <x v="91"/>
    <x v="3"/>
    <x v="5"/>
    <n v="2.3900800000000003E-2"/>
    <n v="3175000"/>
  </r>
  <r>
    <n v="16021"/>
    <x v="14"/>
    <x v="91"/>
    <x v="3"/>
    <x v="6"/>
    <n v="8.2970400000000014E-2"/>
    <n v="11021000"/>
  </r>
  <r>
    <n v="16022"/>
    <x v="14"/>
    <x v="91"/>
    <x v="3"/>
    <x v="7"/>
    <n v="7.9820200000000008E-2"/>
    <n v="10602000"/>
  </r>
  <r>
    <n v="16023"/>
    <x v="14"/>
    <x v="91"/>
    <x v="3"/>
    <x v="8"/>
    <n v="6.0589000000000004E-2"/>
    <n v="8048000"/>
  </r>
  <r>
    <n v="16024"/>
    <x v="14"/>
    <x v="91"/>
    <x v="3"/>
    <x v="9"/>
    <n v="0.28698780000000002"/>
    <n v="38120000"/>
  </r>
  <r>
    <n v="16025"/>
    <x v="14"/>
    <x v="91"/>
    <x v="3"/>
    <x v="10"/>
    <n v="0"/>
    <n v="0"/>
  </r>
  <r>
    <n v="16026"/>
    <x v="14"/>
    <x v="91"/>
    <x v="3"/>
    <x v="11"/>
    <n v="3.5751400000000003E-2"/>
    <n v="4749000"/>
  </r>
  <r>
    <n v="16027"/>
    <x v="14"/>
    <x v="91"/>
    <x v="3"/>
    <x v="12"/>
    <n v="2.9882999999999997E-3"/>
    <n v="397000"/>
  </r>
  <r>
    <n v="16028"/>
    <x v="14"/>
    <x v="91"/>
    <x v="3"/>
    <x v="13"/>
    <n v="2.2553E-3"/>
    <n v="300000"/>
  </r>
  <r>
    <n v="16029"/>
    <x v="14"/>
    <x v="91"/>
    <x v="3"/>
    <x v="14"/>
    <n v="8.9069999999999991E-4"/>
    <n v="118000"/>
  </r>
  <r>
    <n v="16030"/>
    <x v="14"/>
    <x v="91"/>
    <x v="3"/>
    <x v="15"/>
    <n v="0"/>
    <n v="0"/>
  </r>
  <r>
    <n v="16031"/>
    <x v="14"/>
    <x v="91"/>
    <x v="3"/>
    <x v="16"/>
    <n v="5.2990000000000003E-4"/>
    <n v="70000"/>
  </r>
  <r>
    <n v="16033"/>
    <x v="14"/>
    <x v="30"/>
    <x v="1"/>
    <x v="0"/>
    <n v="1.6431000000000002E-3"/>
    <n v="1464008000"/>
  </r>
  <r>
    <n v="16034"/>
    <x v="14"/>
    <x v="30"/>
    <x v="1"/>
    <x v="1"/>
    <n v="8.6629999999999997E-4"/>
    <n v="771859000"/>
  </r>
  <r>
    <n v="16035"/>
    <x v="14"/>
    <x v="30"/>
    <x v="1"/>
    <x v="2"/>
    <n v="2.42594E-2"/>
    <n v="21614708000"/>
  </r>
  <r>
    <n v="16036"/>
    <x v="14"/>
    <x v="30"/>
    <x v="1"/>
    <x v="17"/>
    <n v="1.4760000000000001E-4"/>
    <n v="131521999.99999999"/>
  </r>
  <r>
    <n v="16037"/>
    <x v="14"/>
    <x v="30"/>
    <x v="1"/>
    <x v="3"/>
    <n v="3.4323999999999999E-3"/>
    <n v="3058209000"/>
  </r>
  <r>
    <n v="16038"/>
    <x v="14"/>
    <x v="30"/>
    <x v="1"/>
    <x v="4"/>
    <n v="1.4253E-2"/>
    <n v="12699139000"/>
  </r>
  <r>
    <n v="16039"/>
    <x v="14"/>
    <x v="30"/>
    <x v="1"/>
    <x v="5"/>
    <n v="5.0964000000000001E-3"/>
    <n v="4540816000"/>
  </r>
  <r>
    <n v="16040"/>
    <x v="14"/>
    <x v="30"/>
    <x v="1"/>
    <x v="6"/>
    <n v="7.9732600000000001E-2"/>
    <n v="71040251000"/>
  </r>
  <r>
    <n v="16041"/>
    <x v="14"/>
    <x v="30"/>
    <x v="1"/>
    <x v="7"/>
    <n v="5.4438399999999998E-2"/>
    <n v="48503564000"/>
  </r>
  <r>
    <n v="16042"/>
    <x v="14"/>
    <x v="30"/>
    <x v="1"/>
    <x v="8"/>
    <n v="0.17066149999999999"/>
    <n v="152056214000"/>
  </r>
  <r>
    <n v="16043"/>
    <x v="14"/>
    <x v="30"/>
    <x v="1"/>
    <x v="9"/>
    <n v="5.1597900000000002E-2"/>
    <n v="45972770000"/>
  </r>
  <r>
    <n v="16044"/>
    <x v="14"/>
    <x v="30"/>
    <x v="1"/>
    <x v="10"/>
    <n v="1.0866800000000001E-2"/>
    <n v="9682114000"/>
  </r>
  <r>
    <n v="16045"/>
    <x v="14"/>
    <x v="30"/>
    <x v="1"/>
    <x v="11"/>
    <n v="1.8709699999999999E-2"/>
    <n v="16670027999.999998"/>
  </r>
  <r>
    <n v="16046"/>
    <x v="14"/>
    <x v="30"/>
    <x v="1"/>
    <x v="12"/>
    <n v="1.25875E-2"/>
    <n v="11215204000"/>
  </r>
  <r>
    <n v="16047"/>
    <x v="14"/>
    <x v="30"/>
    <x v="1"/>
    <x v="13"/>
    <n v="4.7908000000000004E-3"/>
    <n v="4268473000"/>
  </r>
  <r>
    <n v="16048"/>
    <x v="14"/>
    <x v="30"/>
    <x v="1"/>
    <x v="14"/>
    <n v="3.3384999999999999E-3"/>
    <n v="2974513000"/>
  </r>
  <r>
    <n v="16049"/>
    <x v="14"/>
    <x v="30"/>
    <x v="1"/>
    <x v="15"/>
    <n v="4.8085999999999997E-3"/>
    <n v="4284415000"/>
  </r>
  <r>
    <n v="16050"/>
    <x v="14"/>
    <x v="30"/>
    <x v="1"/>
    <x v="16"/>
    <n v="2.341E-4"/>
    <n v="208575000"/>
  </r>
  <r>
    <n v="16052"/>
    <x v="14"/>
    <x v="76"/>
    <x v="0"/>
    <x v="4"/>
    <n v="1.02647E-2"/>
    <n v="2066427000.0000002"/>
  </r>
  <r>
    <n v="16053"/>
    <x v="14"/>
    <x v="76"/>
    <x v="0"/>
    <x v="5"/>
    <n v="6.5612000000000005E-3"/>
    <n v="1320853000"/>
  </r>
  <r>
    <n v="16054"/>
    <x v="14"/>
    <x v="76"/>
    <x v="0"/>
    <x v="6"/>
    <n v="6.7407500000000009E-2"/>
    <n v="13570049000"/>
  </r>
  <r>
    <n v="16055"/>
    <x v="14"/>
    <x v="76"/>
    <x v="0"/>
    <x v="7"/>
    <n v="6.0297599999999993E-2"/>
    <n v="12138714000"/>
  </r>
  <r>
    <n v="16056"/>
    <x v="14"/>
    <x v="76"/>
    <x v="0"/>
    <x v="8"/>
    <n v="0.1114296"/>
    <n v="22432282000"/>
  </r>
  <r>
    <n v="16057"/>
    <x v="14"/>
    <x v="76"/>
    <x v="0"/>
    <x v="9"/>
    <n v="4.3029999999999999E-2"/>
    <n v="8662528000"/>
  </r>
  <r>
    <n v="16058"/>
    <x v="14"/>
    <x v="76"/>
    <x v="0"/>
    <x v="10"/>
    <n v="1.0071200000000001E-2"/>
    <n v="2027462000"/>
  </r>
  <r>
    <n v="16059"/>
    <x v="14"/>
    <x v="76"/>
    <x v="0"/>
    <x v="11"/>
    <n v="1.93324E-2"/>
    <n v="3891870000"/>
  </r>
  <r>
    <n v="16060"/>
    <x v="14"/>
    <x v="76"/>
    <x v="0"/>
    <x v="12"/>
    <n v="9.5802999999999999E-3"/>
    <n v="1928634000"/>
  </r>
  <r>
    <n v="16062"/>
    <x v="14"/>
    <x v="31"/>
    <x v="5"/>
    <x v="0"/>
    <n v="5.7767999999999995E-3"/>
    <n v="2879238000"/>
  </r>
  <r>
    <n v="16063"/>
    <x v="14"/>
    <x v="31"/>
    <x v="5"/>
    <x v="1"/>
    <n v="5.4799999999999997E-5"/>
    <n v="27294000"/>
  </r>
  <r>
    <n v="16064"/>
    <x v="14"/>
    <x v="31"/>
    <x v="5"/>
    <x v="2"/>
    <n v="3.3008999999999997E-2"/>
    <n v="16451997000"/>
  </r>
  <r>
    <n v="16065"/>
    <x v="14"/>
    <x v="31"/>
    <x v="5"/>
    <x v="17"/>
    <n v="4.0400000000000001E-4"/>
    <n v="201375000"/>
  </r>
  <r>
    <n v="16066"/>
    <x v="14"/>
    <x v="31"/>
    <x v="5"/>
    <x v="3"/>
    <n v="8.3640000000000006E-4"/>
    <n v="416874000"/>
  </r>
  <r>
    <n v="16067"/>
    <x v="14"/>
    <x v="31"/>
    <x v="5"/>
    <x v="4"/>
    <n v="8.3184999999999995E-3"/>
    <n v="4146046000.0000005"/>
  </r>
  <r>
    <n v="16068"/>
    <x v="14"/>
    <x v="31"/>
    <x v="5"/>
    <x v="5"/>
    <n v="6.9011000000000003E-3"/>
    <n v="3439566000"/>
  </r>
  <r>
    <n v="16069"/>
    <x v="14"/>
    <x v="31"/>
    <x v="5"/>
    <x v="6"/>
    <n v="7.7321000000000001E-2"/>
    <n v="38537583000"/>
  </r>
  <r>
    <n v="16070"/>
    <x v="14"/>
    <x v="31"/>
    <x v="5"/>
    <x v="7"/>
    <n v="5.1238599999999995E-2"/>
    <n v="25537847000"/>
  </r>
  <r>
    <n v="16071"/>
    <x v="14"/>
    <x v="31"/>
    <x v="5"/>
    <x v="8"/>
    <n v="0.18204070000000003"/>
    <n v="90730918000"/>
  </r>
  <r>
    <n v="16072"/>
    <x v="14"/>
    <x v="31"/>
    <x v="5"/>
    <x v="9"/>
    <n v="4.4801099999999996E-2"/>
    <n v="22329331000"/>
  </r>
  <r>
    <n v="16073"/>
    <x v="14"/>
    <x v="31"/>
    <x v="5"/>
    <x v="10"/>
    <n v="1.44552E-2"/>
    <n v="7204602000"/>
  </r>
  <r>
    <n v="16074"/>
    <x v="14"/>
    <x v="31"/>
    <x v="5"/>
    <x v="11"/>
    <n v="1.0236499999999999E-2"/>
    <n v="5101984000"/>
  </r>
  <r>
    <n v="16075"/>
    <x v="14"/>
    <x v="31"/>
    <x v="5"/>
    <x v="12"/>
    <n v="1.5637700000000001E-2"/>
    <n v="7793970000"/>
  </r>
  <r>
    <n v="16076"/>
    <x v="14"/>
    <x v="31"/>
    <x v="5"/>
    <x v="13"/>
    <n v="4.9331000000000002E-3"/>
    <n v="2458715000"/>
  </r>
  <r>
    <n v="16077"/>
    <x v="14"/>
    <x v="31"/>
    <x v="5"/>
    <x v="14"/>
    <n v="1.0670000000000001E-4"/>
    <n v="53161000"/>
  </r>
  <r>
    <n v="16078"/>
    <x v="14"/>
    <x v="31"/>
    <x v="5"/>
    <x v="15"/>
    <n v="4.0762999999999997E-3"/>
    <n v="2031685000"/>
  </r>
  <r>
    <n v="16079"/>
    <x v="14"/>
    <x v="31"/>
    <x v="5"/>
    <x v="16"/>
    <n v="2.3609E-3"/>
    <n v="1176673000"/>
  </r>
  <r>
    <n v="16081"/>
    <x v="14"/>
    <x v="32"/>
    <x v="2"/>
    <x v="0"/>
    <n v="4.8484000000000001E-3"/>
    <n v="242040000"/>
  </r>
  <r>
    <n v="16082"/>
    <x v="14"/>
    <x v="32"/>
    <x v="2"/>
    <x v="1"/>
    <n v="2.8399999999999999E-5"/>
    <n v="1420000"/>
  </r>
  <r>
    <n v="16083"/>
    <x v="14"/>
    <x v="32"/>
    <x v="2"/>
    <x v="2"/>
    <n v="3.4168299999999999E-2"/>
    <n v="1705730000"/>
  </r>
  <r>
    <n v="16084"/>
    <x v="14"/>
    <x v="32"/>
    <x v="2"/>
    <x v="17"/>
    <n v="1.6449999999999999E-4"/>
    <n v="8210000.0000000009"/>
  </r>
  <r>
    <n v="16085"/>
    <x v="14"/>
    <x v="32"/>
    <x v="2"/>
    <x v="3"/>
    <n v="3.8552999999999999E-3"/>
    <n v="192460000"/>
  </r>
  <r>
    <n v="16086"/>
    <x v="14"/>
    <x v="32"/>
    <x v="2"/>
    <x v="4"/>
    <n v="3.2317000000000001E-3"/>
    <n v="161330000"/>
  </r>
  <r>
    <n v="16087"/>
    <x v="14"/>
    <x v="32"/>
    <x v="2"/>
    <x v="5"/>
    <n v="1.73501E-2"/>
    <n v="866140000"/>
  </r>
  <r>
    <n v="16088"/>
    <x v="14"/>
    <x v="32"/>
    <x v="2"/>
    <x v="6"/>
    <n v="1.96128E-2"/>
    <n v="979100000"/>
  </r>
  <r>
    <n v="16089"/>
    <x v="14"/>
    <x v="32"/>
    <x v="2"/>
    <x v="7"/>
    <n v="3.0157E-2"/>
    <n v="1505480000"/>
  </r>
  <r>
    <n v="16090"/>
    <x v="14"/>
    <x v="32"/>
    <x v="2"/>
    <x v="8"/>
    <n v="1.03412E-2"/>
    <n v="516250000"/>
  </r>
  <r>
    <n v="16091"/>
    <x v="14"/>
    <x v="32"/>
    <x v="2"/>
    <x v="9"/>
    <n v="3.4378400000000003E-2"/>
    <n v="1716220000"/>
  </r>
  <r>
    <n v="16092"/>
    <x v="14"/>
    <x v="32"/>
    <x v="2"/>
    <x v="11"/>
    <n v="1.8734199999999999E-2"/>
    <n v="935240000"/>
  </r>
  <r>
    <n v="16093"/>
    <x v="14"/>
    <x v="32"/>
    <x v="2"/>
    <x v="12"/>
    <n v="1.5294E-3"/>
    <n v="76350000"/>
  </r>
  <r>
    <n v="16094"/>
    <x v="14"/>
    <x v="32"/>
    <x v="2"/>
    <x v="13"/>
    <n v="8.8139999999999996E-4"/>
    <n v="44000000"/>
  </r>
  <r>
    <n v="16095"/>
    <x v="14"/>
    <x v="32"/>
    <x v="2"/>
    <x v="14"/>
    <n v="1.5849E-3"/>
    <n v="79120000"/>
  </r>
  <r>
    <n v="16096"/>
    <x v="14"/>
    <x v="32"/>
    <x v="2"/>
    <x v="16"/>
    <n v="3.4313999999999998E-3"/>
    <n v="171300000"/>
  </r>
  <r>
    <n v="16098"/>
    <x v="14"/>
    <x v="65"/>
    <x v="2"/>
    <x v="0"/>
    <n v="2.8725000000000001E-3"/>
    <n v="115984000"/>
  </r>
  <r>
    <n v="16099"/>
    <x v="14"/>
    <x v="65"/>
    <x v="2"/>
    <x v="2"/>
    <n v="1.3676200000000001E-2"/>
    <n v="552215000"/>
  </r>
  <r>
    <n v="16100"/>
    <x v="14"/>
    <x v="65"/>
    <x v="2"/>
    <x v="17"/>
    <n v="9.9750000000000012E-4"/>
    <n v="40277000"/>
  </r>
  <r>
    <n v="16101"/>
    <x v="14"/>
    <x v="65"/>
    <x v="2"/>
    <x v="3"/>
    <n v="3.2400000000000001E-5"/>
    <n v="1306000"/>
  </r>
  <r>
    <n v="16102"/>
    <x v="14"/>
    <x v="65"/>
    <x v="2"/>
    <x v="4"/>
    <n v="6.269E-4"/>
    <n v="25312000"/>
  </r>
  <r>
    <n v="16103"/>
    <x v="14"/>
    <x v="65"/>
    <x v="2"/>
    <x v="5"/>
    <n v="1.4899000000000002E-3"/>
    <n v="60161000"/>
  </r>
  <r>
    <n v="16104"/>
    <x v="14"/>
    <x v="65"/>
    <x v="2"/>
    <x v="6"/>
    <n v="3.1217600000000002E-2"/>
    <n v="1260501000"/>
  </r>
  <r>
    <n v="16105"/>
    <x v="14"/>
    <x v="65"/>
    <x v="2"/>
    <x v="7"/>
    <n v="3.1179199999999997E-2"/>
    <n v="1258952000"/>
  </r>
  <r>
    <n v="16106"/>
    <x v="14"/>
    <x v="65"/>
    <x v="2"/>
    <x v="8"/>
    <n v="4.33155E-2"/>
    <n v="1748989000"/>
  </r>
  <r>
    <n v="16107"/>
    <x v="14"/>
    <x v="65"/>
    <x v="2"/>
    <x v="9"/>
    <n v="1.4790900000000001E-2"/>
    <n v="597225000"/>
  </r>
  <r>
    <n v="16108"/>
    <x v="14"/>
    <x v="65"/>
    <x v="2"/>
    <x v="10"/>
    <n v="7.3026999999999996E-3"/>
    <n v="294867000"/>
  </r>
  <r>
    <n v="16109"/>
    <x v="14"/>
    <x v="65"/>
    <x v="2"/>
    <x v="11"/>
    <n v="2.4368899999999999E-2"/>
    <n v="983964000"/>
  </r>
  <r>
    <n v="16110"/>
    <x v="14"/>
    <x v="65"/>
    <x v="2"/>
    <x v="12"/>
    <n v="7.1239999999999997E-4"/>
    <n v="28766000"/>
  </r>
  <r>
    <n v="16111"/>
    <x v="14"/>
    <x v="65"/>
    <x v="2"/>
    <x v="13"/>
    <n v="1.9230000000000001E-4"/>
    <n v="7764000"/>
  </r>
  <r>
    <n v="16112"/>
    <x v="14"/>
    <x v="65"/>
    <x v="2"/>
    <x v="14"/>
    <n v="6.3159999999999996E-4"/>
    <n v="25502000"/>
  </r>
  <r>
    <n v="16114"/>
    <x v="14"/>
    <x v="33"/>
    <x v="2"/>
    <x v="0"/>
    <n v="6.4851000000000006E-3"/>
    <n v="1302125000"/>
  </r>
  <r>
    <n v="16115"/>
    <x v="14"/>
    <x v="33"/>
    <x v="2"/>
    <x v="1"/>
    <n v="3.6229999999999997E-4"/>
    <n v="72750000"/>
  </r>
  <r>
    <n v="16116"/>
    <x v="14"/>
    <x v="33"/>
    <x v="2"/>
    <x v="2"/>
    <n v="2.60845E-2"/>
    <n v="5237404000"/>
  </r>
  <r>
    <n v="16117"/>
    <x v="14"/>
    <x v="33"/>
    <x v="2"/>
    <x v="17"/>
    <n v="6.8579999999999997E-4"/>
    <n v="137705000"/>
  </r>
  <r>
    <n v="16118"/>
    <x v="14"/>
    <x v="33"/>
    <x v="2"/>
    <x v="3"/>
    <n v="2.0768000000000002E-3"/>
    <n v="417000000"/>
  </r>
  <r>
    <n v="16119"/>
    <x v="14"/>
    <x v="33"/>
    <x v="2"/>
    <x v="4"/>
    <n v="1.3000599999999999E-2"/>
    <n v="2610350000"/>
  </r>
  <r>
    <n v="16120"/>
    <x v="14"/>
    <x v="33"/>
    <x v="2"/>
    <x v="5"/>
    <n v="4.4380000000000001E-3"/>
    <n v="891099000"/>
  </r>
  <r>
    <n v="16121"/>
    <x v="14"/>
    <x v="33"/>
    <x v="2"/>
    <x v="6"/>
    <n v="2.3287200000000001E-2"/>
    <n v="4675757000"/>
  </r>
  <r>
    <n v="16122"/>
    <x v="14"/>
    <x v="33"/>
    <x v="2"/>
    <x v="7"/>
    <n v="3.5100400000000004E-2"/>
    <n v="7047675000"/>
  </r>
  <r>
    <n v="16123"/>
    <x v="14"/>
    <x v="33"/>
    <x v="2"/>
    <x v="8"/>
    <n v="3.2372999999999999E-2"/>
    <n v="6500050000"/>
  </r>
  <r>
    <n v="16124"/>
    <x v="14"/>
    <x v="33"/>
    <x v="2"/>
    <x v="9"/>
    <n v="3.4214899999999999E-2"/>
    <n v="6869886000"/>
  </r>
  <r>
    <n v="16125"/>
    <x v="14"/>
    <x v="33"/>
    <x v="2"/>
    <x v="10"/>
    <n v="1.08612E-2"/>
    <n v="2180776000"/>
  </r>
  <r>
    <n v="16126"/>
    <x v="14"/>
    <x v="33"/>
    <x v="2"/>
    <x v="11"/>
    <n v="2.34738E-2"/>
    <n v="4713220000"/>
  </r>
  <r>
    <n v="16127"/>
    <x v="14"/>
    <x v="33"/>
    <x v="2"/>
    <x v="12"/>
    <n v="4.1992000000000002E-3"/>
    <n v="843136000"/>
  </r>
  <r>
    <n v="16128"/>
    <x v="14"/>
    <x v="33"/>
    <x v="2"/>
    <x v="13"/>
    <n v="1.869E-3"/>
    <n v="375271000"/>
  </r>
  <r>
    <n v="16129"/>
    <x v="14"/>
    <x v="33"/>
    <x v="2"/>
    <x v="14"/>
    <n v="7.0540000000000002E-4"/>
    <n v="141629000"/>
  </r>
  <r>
    <n v="16130"/>
    <x v="14"/>
    <x v="33"/>
    <x v="2"/>
    <x v="15"/>
    <n v="1.985E-4"/>
    <n v="39855000"/>
  </r>
  <r>
    <n v="16132"/>
    <x v="14"/>
    <x v="34"/>
    <x v="3"/>
    <x v="4"/>
    <n v="3.8069999999999998E-4"/>
    <n v="113253000"/>
  </r>
  <r>
    <n v="16133"/>
    <x v="14"/>
    <x v="34"/>
    <x v="3"/>
    <x v="5"/>
    <n v="3.5729999999999996E-4"/>
    <n v="106279000"/>
  </r>
  <r>
    <n v="16134"/>
    <x v="14"/>
    <x v="34"/>
    <x v="3"/>
    <x v="6"/>
    <n v="6.7403999999999997E-3"/>
    <n v="2005169000"/>
  </r>
  <r>
    <n v="16135"/>
    <x v="14"/>
    <x v="34"/>
    <x v="3"/>
    <x v="7"/>
    <n v="2.1527500000000001E-2"/>
    <n v="6404065000"/>
  </r>
  <r>
    <n v="16136"/>
    <x v="14"/>
    <x v="34"/>
    <x v="3"/>
    <x v="8"/>
    <n v="9.5753999999999995E-3"/>
    <n v="2848509000"/>
  </r>
  <r>
    <n v="16137"/>
    <x v="14"/>
    <x v="34"/>
    <x v="3"/>
    <x v="9"/>
    <n v="7.0728299999999994E-2"/>
    <n v="21040495000"/>
  </r>
  <r>
    <n v="16138"/>
    <x v="14"/>
    <x v="34"/>
    <x v="3"/>
    <x v="10"/>
    <n v="5.6616999999999995E-3"/>
    <n v="1684275000"/>
  </r>
  <r>
    <n v="16139"/>
    <x v="14"/>
    <x v="34"/>
    <x v="3"/>
    <x v="11"/>
    <n v="1.1389400000000001E-2"/>
    <n v="3388156000"/>
  </r>
  <r>
    <n v="16140"/>
    <x v="14"/>
    <x v="34"/>
    <x v="3"/>
    <x v="12"/>
    <n v="3.2079999999999999E-4"/>
    <n v="95427000"/>
  </r>
  <r>
    <n v="16142"/>
    <x v="14"/>
    <x v="35"/>
    <x v="1"/>
    <x v="0"/>
    <n v="4.0496999999999998E-3"/>
    <n v="2183094000"/>
  </r>
  <r>
    <n v="16143"/>
    <x v="14"/>
    <x v="35"/>
    <x v="1"/>
    <x v="1"/>
    <n v="8.4650000000000003E-4"/>
    <n v="456355000"/>
  </r>
  <r>
    <n v="16144"/>
    <x v="14"/>
    <x v="35"/>
    <x v="1"/>
    <x v="2"/>
    <n v="3.5952700000000004E-2"/>
    <n v="19381421000"/>
  </r>
  <r>
    <n v="16145"/>
    <x v="14"/>
    <x v="35"/>
    <x v="1"/>
    <x v="17"/>
    <n v="3.6740000000000004E-4"/>
    <n v="198064000"/>
  </r>
  <r>
    <n v="16146"/>
    <x v="14"/>
    <x v="35"/>
    <x v="1"/>
    <x v="3"/>
    <n v="2.1137E-3"/>
    <n v="1139446000"/>
  </r>
  <r>
    <n v="16147"/>
    <x v="14"/>
    <x v="35"/>
    <x v="1"/>
    <x v="4"/>
    <n v="6.2541000000000003E-3"/>
    <n v="3371472000"/>
  </r>
  <r>
    <n v="16148"/>
    <x v="14"/>
    <x v="35"/>
    <x v="1"/>
    <x v="5"/>
    <n v="7.2461000000000001E-3"/>
    <n v="3906241000"/>
  </r>
  <r>
    <n v="16149"/>
    <x v="14"/>
    <x v="35"/>
    <x v="1"/>
    <x v="6"/>
    <n v="4.6912700000000002E-2"/>
    <n v="25289728000"/>
  </r>
  <r>
    <n v="16150"/>
    <x v="14"/>
    <x v="35"/>
    <x v="1"/>
    <x v="7"/>
    <n v="5.3163299999999997E-2"/>
    <n v="28659314000"/>
  </r>
  <r>
    <n v="16151"/>
    <x v="14"/>
    <x v="35"/>
    <x v="1"/>
    <x v="8"/>
    <n v="0.1611486"/>
    <n v="86872081000"/>
  </r>
  <r>
    <n v="16152"/>
    <x v="14"/>
    <x v="35"/>
    <x v="1"/>
    <x v="9"/>
    <n v="5.10421E-2"/>
    <n v="27515817000"/>
  </r>
  <r>
    <n v="16153"/>
    <x v="14"/>
    <x v="35"/>
    <x v="1"/>
    <x v="10"/>
    <n v="1.4880500000000001E-2"/>
    <n v="8021799000"/>
  </r>
  <r>
    <n v="16154"/>
    <x v="14"/>
    <x v="35"/>
    <x v="1"/>
    <x v="11"/>
    <n v="2.2607100000000001E-2"/>
    <n v="12187032000"/>
  </r>
  <r>
    <n v="16155"/>
    <x v="14"/>
    <x v="35"/>
    <x v="1"/>
    <x v="12"/>
    <n v="1.23E-2"/>
    <n v="6630700000"/>
  </r>
  <r>
    <n v="16156"/>
    <x v="14"/>
    <x v="35"/>
    <x v="1"/>
    <x v="13"/>
    <n v="6.6995000000000006E-3"/>
    <n v="3611567000"/>
  </r>
  <r>
    <n v="16157"/>
    <x v="14"/>
    <x v="35"/>
    <x v="1"/>
    <x v="14"/>
    <n v="9.4089999999999994E-4"/>
    <n v="507205000"/>
  </r>
  <r>
    <n v="16158"/>
    <x v="14"/>
    <x v="35"/>
    <x v="1"/>
    <x v="15"/>
    <n v="2.1792000000000001E-3"/>
    <n v="1174751000"/>
  </r>
  <r>
    <n v="16159"/>
    <x v="14"/>
    <x v="35"/>
    <x v="1"/>
    <x v="16"/>
    <n v="3.7050000000000001E-4"/>
    <n v="199712000"/>
  </r>
  <r>
    <n v="16161"/>
    <x v="14"/>
    <x v="36"/>
    <x v="1"/>
    <x v="0"/>
    <n v="4.4051000000000003E-3"/>
    <n v="1011388000"/>
  </r>
  <r>
    <n v="16162"/>
    <x v="14"/>
    <x v="36"/>
    <x v="1"/>
    <x v="1"/>
    <n v="2.1419E-3"/>
    <n v="491771000"/>
  </r>
  <r>
    <n v="16163"/>
    <x v="14"/>
    <x v="36"/>
    <x v="1"/>
    <x v="2"/>
    <n v="2.44494E-2"/>
    <n v="5613487000"/>
  </r>
  <r>
    <n v="16164"/>
    <x v="14"/>
    <x v="36"/>
    <x v="1"/>
    <x v="17"/>
    <n v="4.7870000000000003E-4"/>
    <n v="109907000"/>
  </r>
  <r>
    <n v="16165"/>
    <x v="14"/>
    <x v="36"/>
    <x v="1"/>
    <x v="3"/>
    <n v="3.7819999999999998E-4"/>
    <n v="86844000"/>
  </r>
  <r>
    <n v="16166"/>
    <x v="14"/>
    <x v="36"/>
    <x v="1"/>
    <x v="4"/>
    <n v="5.9624999999999991E-3"/>
    <n v="1368967000"/>
  </r>
  <r>
    <n v="16167"/>
    <x v="14"/>
    <x v="36"/>
    <x v="1"/>
    <x v="5"/>
    <n v="4.9211999999999997E-3"/>
    <n v="1129890000"/>
  </r>
  <r>
    <n v="16168"/>
    <x v="14"/>
    <x v="36"/>
    <x v="1"/>
    <x v="6"/>
    <n v="6.29995E-2"/>
    <n v="14464438000"/>
  </r>
  <r>
    <n v="16169"/>
    <x v="14"/>
    <x v="36"/>
    <x v="1"/>
    <x v="7"/>
    <n v="5.3165799999999999E-2"/>
    <n v="12206664000"/>
  </r>
  <r>
    <n v="16170"/>
    <x v="14"/>
    <x v="36"/>
    <x v="1"/>
    <x v="8"/>
    <n v="0.1903039"/>
    <n v="43693036000"/>
  </r>
  <r>
    <n v="16171"/>
    <x v="14"/>
    <x v="36"/>
    <x v="1"/>
    <x v="9"/>
    <n v="9.2104900000000003E-2"/>
    <n v="21146943000"/>
  </r>
  <r>
    <n v="16172"/>
    <x v="14"/>
    <x v="36"/>
    <x v="1"/>
    <x v="10"/>
    <n v="1.0511299999999999E-2"/>
    <n v="2413355000"/>
  </r>
  <r>
    <n v="16173"/>
    <x v="14"/>
    <x v="36"/>
    <x v="1"/>
    <x v="11"/>
    <n v="1.9025899999999998E-2"/>
    <n v="4368283000"/>
  </r>
  <r>
    <n v="16174"/>
    <x v="14"/>
    <x v="36"/>
    <x v="1"/>
    <x v="12"/>
    <n v="9.0030000000000006E-3"/>
    <n v="2067054000"/>
  </r>
  <r>
    <n v="16175"/>
    <x v="14"/>
    <x v="36"/>
    <x v="1"/>
    <x v="13"/>
    <n v="3.3401600000000004E-2"/>
    <n v="7668890000"/>
  </r>
  <r>
    <n v="16176"/>
    <x v="14"/>
    <x v="36"/>
    <x v="1"/>
    <x v="14"/>
    <n v="2.8611999999999999E-3"/>
    <n v="656930000"/>
  </r>
  <r>
    <n v="16177"/>
    <x v="14"/>
    <x v="36"/>
    <x v="1"/>
    <x v="15"/>
    <n v="1.9267000000000002E-3"/>
    <n v="442364000"/>
  </r>
  <r>
    <n v="16179"/>
    <x v="14"/>
    <x v="37"/>
    <x v="1"/>
    <x v="0"/>
    <n v="7.4136000000000002E-3"/>
    <n v="1480603000"/>
  </r>
  <r>
    <n v="16180"/>
    <x v="14"/>
    <x v="37"/>
    <x v="1"/>
    <x v="1"/>
    <n v="3.7033999999999999E-3"/>
    <n v="739615000"/>
  </r>
  <r>
    <n v="16181"/>
    <x v="14"/>
    <x v="37"/>
    <x v="1"/>
    <x v="2"/>
    <n v="3.9408499999999999E-2"/>
    <n v="7870416000"/>
  </r>
  <r>
    <n v="16182"/>
    <x v="14"/>
    <x v="37"/>
    <x v="1"/>
    <x v="17"/>
    <n v="8.835999999999999E-4"/>
    <n v="176461000"/>
  </r>
  <r>
    <n v="16183"/>
    <x v="14"/>
    <x v="37"/>
    <x v="1"/>
    <x v="3"/>
    <n v="5.4964000000000002E-3"/>
    <n v="1097703000"/>
  </r>
  <r>
    <n v="16184"/>
    <x v="14"/>
    <x v="37"/>
    <x v="1"/>
    <x v="4"/>
    <n v="7.9510999999999991E-3"/>
    <n v="1587943000"/>
  </r>
  <r>
    <n v="16185"/>
    <x v="14"/>
    <x v="37"/>
    <x v="1"/>
    <x v="5"/>
    <n v="1.25031E-2"/>
    <n v="2497033000"/>
  </r>
  <r>
    <n v="16186"/>
    <x v="14"/>
    <x v="37"/>
    <x v="1"/>
    <x v="6"/>
    <n v="3.9973800000000004E-2"/>
    <n v="7983309000"/>
  </r>
  <r>
    <n v="16187"/>
    <x v="14"/>
    <x v="37"/>
    <x v="1"/>
    <x v="7"/>
    <n v="2.9887999999999998E-2"/>
    <n v="5969052000"/>
  </r>
  <r>
    <n v="16188"/>
    <x v="14"/>
    <x v="37"/>
    <x v="1"/>
    <x v="8"/>
    <n v="0.1138796"/>
    <n v="22743332000"/>
  </r>
  <r>
    <n v="16189"/>
    <x v="14"/>
    <x v="37"/>
    <x v="1"/>
    <x v="9"/>
    <n v="4.8079599999999993E-2"/>
    <n v="9602156000"/>
  </r>
  <r>
    <n v="16190"/>
    <x v="14"/>
    <x v="37"/>
    <x v="1"/>
    <x v="10"/>
    <n v="7.3480000000000004E-3"/>
    <n v="1467496000"/>
  </r>
  <r>
    <n v="16191"/>
    <x v="14"/>
    <x v="37"/>
    <x v="1"/>
    <x v="11"/>
    <n v="2.1020899999999999E-2"/>
    <n v="4198167999.9999995"/>
  </r>
  <r>
    <n v="16192"/>
    <x v="14"/>
    <x v="37"/>
    <x v="1"/>
    <x v="12"/>
    <n v="1.09056E-2"/>
    <n v="2177999000"/>
  </r>
  <r>
    <n v="16193"/>
    <x v="14"/>
    <x v="37"/>
    <x v="1"/>
    <x v="13"/>
    <n v="3.7363000000000001E-3"/>
    <n v="746184000"/>
  </r>
  <r>
    <n v="16194"/>
    <x v="14"/>
    <x v="37"/>
    <x v="1"/>
    <x v="14"/>
    <n v="6.3499999999999999E-5"/>
    <n v="12690000"/>
  </r>
  <r>
    <n v="16195"/>
    <x v="14"/>
    <x v="37"/>
    <x v="1"/>
    <x v="15"/>
    <n v="1.4097000000000001E-3"/>
    <n v="281532000"/>
  </r>
  <r>
    <n v="16196"/>
    <x v="14"/>
    <x v="37"/>
    <x v="1"/>
    <x v="16"/>
    <n v="7.5480000000000002E-4"/>
    <n v="150754000"/>
  </r>
  <r>
    <n v="16198"/>
    <x v="14"/>
    <x v="38"/>
    <x v="3"/>
    <x v="0"/>
    <n v="4.5377999999999998E-3"/>
    <n v="9344496000"/>
  </r>
  <r>
    <n v="16199"/>
    <x v="14"/>
    <x v="38"/>
    <x v="3"/>
    <x v="1"/>
    <n v="4.9700000000000005E-4"/>
    <n v="1023497000"/>
  </r>
  <r>
    <n v="16200"/>
    <x v="14"/>
    <x v="38"/>
    <x v="3"/>
    <x v="2"/>
    <n v="9.3015000000000007E-3"/>
    <n v="19153995000"/>
  </r>
  <r>
    <n v="16201"/>
    <x v="14"/>
    <x v="38"/>
    <x v="3"/>
    <x v="17"/>
    <n v="1.0855999999999999E-3"/>
    <n v="2235486000"/>
  </r>
  <r>
    <n v="16202"/>
    <x v="14"/>
    <x v="38"/>
    <x v="3"/>
    <x v="3"/>
    <n v="4.3229999999999999E-4"/>
    <n v="890306000"/>
  </r>
  <r>
    <n v="16203"/>
    <x v="14"/>
    <x v="38"/>
    <x v="3"/>
    <x v="4"/>
    <n v="8.1129999999999993E-4"/>
    <n v="1670701000"/>
  </r>
  <r>
    <n v="16204"/>
    <x v="14"/>
    <x v="38"/>
    <x v="3"/>
    <x v="5"/>
    <n v="1.1005899999999999E-2"/>
    <n v="22663800000"/>
  </r>
  <r>
    <n v="16205"/>
    <x v="14"/>
    <x v="38"/>
    <x v="3"/>
    <x v="6"/>
    <n v="3.1438899999999999E-2"/>
    <n v="64740387000"/>
  </r>
  <r>
    <n v="16206"/>
    <x v="14"/>
    <x v="38"/>
    <x v="3"/>
    <x v="7"/>
    <n v="3.69612E-2"/>
    <n v="76111945000"/>
  </r>
  <r>
    <n v="16207"/>
    <x v="14"/>
    <x v="38"/>
    <x v="3"/>
    <x v="8"/>
    <n v="0.11010859999999999"/>
    <n v="226740138000"/>
  </r>
  <r>
    <n v="16208"/>
    <x v="14"/>
    <x v="38"/>
    <x v="3"/>
    <x v="9"/>
    <n v="0.10165440000000001"/>
    <n v="209331040000"/>
  </r>
  <r>
    <n v="16209"/>
    <x v="14"/>
    <x v="38"/>
    <x v="3"/>
    <x v="10"/>
    <n v="2.42443E-2"/>
    <n v="49924948000"/>
  </r>
  <r>
    <n v="16210"/>
    <x v="14"/>
    <x v="38"/>
    <x v="3"/>
    <x v="11"/>
    <n v="2.59362E-2"/>
    <n v="53408957000"/>
  </r>
  <r>
    <n v="16211"/>
    <x v="14"/>
    <x v="38"/>
    <x v="3"/>
    <x v="12"/>
    <n v="8.967300000000001E-3"/>
    <n v="18465740000"/>
  </r>
  <r>
    <n v="16212"/>
    <x v="14"/>
    <x v="38"/>
    <x v="3"/>
    <x v="13"/>
    <n v="1.1322000000000001E-3"/>
    <n v="2331539000"/>
  </r>
  <r>
    <n v="16213"/>
    <x v="14"/>
    <x v="38"/>
    <x v="3"/>
    <x v="14"/>
    <n v="1.2670499999999999E-2"/>
    <n v="26091630000"/>
  </r>
  <r>
    <n v="16214"/>
    <x v="14"/>
    <x v="38"/>
    <x v="3"/>
    <x v="15"/>
    <n v="1.7205999999999999E-3"/>
    <n v="3543209000"/>
  </r>
  <r>
    <n v="16215"/>
    <x v="14"/>
    <x v="38"/>
    <x v="3"/>
    <x v="16"/>
    <n v="2.0761599999999998E-2"/>
    <n v="42753170000"/>
  </r>
  <r>
    <n v="16217"/>
    <x v="14"/>
    <x v="78"/>
    <x v="3"/>
    <x v="4"/>
    <n v="1.05167E-2"/>
    <n v="8603000"/>
  </r>
  <r>
    <n v="16218"/>
    <x v="14"/>
    <x v="78"/>
    <x v="3"/>
    <x v="5"/>
    <n v="1.48711E-2"/>
    <n v="12165000"/>
  </r>
  <r>
    <n v="16219"/>
    <x v="14"/>
    <x v="78"/>
    <x v="3"/>
    <x v="6"/>
    <n v="7.0785000000000001E-2"/>
    <n v="57905000"/>
  </r>
  <r>
    <n v="16220"/>
    <x v="14"/>
    <x v="78"/>
    <x v="3"/>
    <x v="7"/>
    <n v="4.9842700000000004E-2"/>
    <n v="40773000"/>
  </r>
  <r>
    <n v="16221"/>
    <x v="14"/>
    <x v="78"/>
    <x v="3"/>
    <x v="8"/>
    <n v="1.6444399999999998E-2"/>
    <n v="13452000"/>
  </r>
  <r>
    <n v="16222"/>
    <x v="14"/>
    <x v="78"/>
    <x v="3"/>
    <x v="9"/>
    <n v="7.6741900000000002E-2"/>
    <n v="62778000"/>
  </r>
  <r>
    <n v="16223"/>
    <x v="14"/>
    <x v="78"/>
    <x v="3"/>
    <x v="10"/>
    <n v="0"/>
    <n v="0"/>
  </r>
  <r>
    <n v="16224"/>
    <x v="14"/>
    <x v="78"/>
    <x v="3"/>
    <x v="11"/>
    <n v="1.9704099999999999E-2"/>
    <n v="16119000"/>
  </r>
  <r>
    <n v="16225"/>
    <x v="14"/>
    <x v="78"/>
    <x v="3"/>
    <x v="12"/>
    <n v="2.3676000000000001E-3"/>
    <n v="1937000"/>
  </r>
  <r>
    <n v="16227"/>
    <x v="14"/>
    <x v="39"/>
    <x v="5"/>
    <x v="0"/>
    <n v="0"/>
    <n v="0"/>
  </r>
  <r>
    <n v="16228"/>
    <x v="14"/>
    <x v="39"/>
    <x v="5"/>
    <x v="1"/>
    <n v="0"/>
    <n v="0"/>
  </r>
  <r>
    <n v="16229"/>
    <x v="14"/>
    <x v="39"/>
    <x v="5"/>
    <x v="2"/>
    <n v="0"/>
    <n v="0"/>
  </r>
  <r>
    <n v="16230"/>
    <x v="14"/>
    <x v="39"/>
    <x v="5"/>
    <x v="17"/>
    <n v="0"/>
    <n v="0"/>
  </r>
  <r>
    <n v="16231"/>
    <x v="14"/>
    <x v="39"/>
    <x v="5"/>
    <x v="3"/>
    <n v="0"/>
    <n v="0"/>
  </r>
  <r>
    <n v="16232"/>
    <x v="14"/>
    <x v="39"/>
    <x v="5"/>
    <x v="4"/>
    <n v="0"/>
    <n v="0"/>
  </r>
  <r>
    <n v="16233"/>
    <x v="14"/>
    <x v="39"/>
    <x v="5"/>
    <x v="5"/>
    <n v="0"/>
    <n v="0"/>
  </r>
  <r>
    <n v="16234"/>
    <x v="14"/>
    <x v="39"/>
    <x v="5"/>
    <x v="6"/>
    <n v="0"/>
    <n v="0"/>
  </r>
  <r>
    <n v="16235"/>
    <x v="14"/>
    <x v="39"/>
    <x v="5"/>
    <x v="7"/>
    <n v="0"/>
    <n v="0"/>
  </r>
  <r>
    <n v="16236"/>
    <x v="14"/>
    <x v="39"/>
    <x v="5"/>
    <x v="8"/>
    <n v="0"/>
    <n v="0"/>
  </r>
  <r>
    <n v="16237"/>
    <x v="14"/>
    <x v="39"/>
    <x v="5"/>
    <x v="9"/>
    <n v="0"/>
    <n v="0"/>
  </r>
  <r>
    <n v="16238"/>
    <x v="14"/>
    <x v="39"/>
    <x v="5"/>
    <x v="10"/>
    <n v="0"/>
    <n v="0"/>
  </r>
  <r>
    <n v="16239"/>
    <x v="14"/>
    <x v="39"/>
    <x v="5"/>
    <x v="11"/>
    <n v="0"/>
    <n v="0"/>
  </r>
  <r>
    <n v="16240"/>
    <x v="14"/>
    <x v="39"/>
    <x v="5"/>
    <x v="12"/>
    <n v="0"/>
    <n v="0"/>
  </r>
  <r>
    <n v="16241"/>
    <x v="14"/>
    <x v="39"/>
    <x v="5"/>
    <x v="13"/>
    <n v="0"/>
    <n v="0"/>
  </r>
  <r>
    <n v="16242"/>
    <x v="14"/>
    <x v="39"/>
    <x v="5"/>
    <x v="14"/>
    <n v="0"/>
    <n v="0"/>
  </r>
  <r>
    <n v="16243"/>
    <x v="14"/>
    <x v="39"/>
    <x v="5"/>
    <x v="15"/>
    <n v="0"/>
    <n v="0"/>
  </r>
  <r>
    <n v="16244"/>
    <x v="14"/>
    <x v="39"/>
    <x v="5"/>
    <x v="16"/>
    <n v="0"/>
    <n v="0"/>
  </r>
  <r>
    <n v="16245"/>
    <x v="14"/>
    <x v="39"/>
    <x v="5"/>
    <x v="18"/>
    <n v="0"/>
    <n v="0"/>
  </r>
  <r>
    <n v="16247"/>
    <x v="14"/>
    <x v="40"/>
    <x v="6"/>
    <x v="0"/>
    <n v="5.1973999999999996E-3"/>
    <n v="7212000"/>
  </r>
  <r>
    <n v="16248"/>
    <x v="14"/>
    <x v="40"/>
    <x v="6"/>
    <x v="1"/>
    <n v="0"/>
    <n v="0"/>
  </r>
  <r>
    <n v="16249"/>
    <x v="14"/>
    <x v="40"/>
    <x v="6"/>
    <x v="2"/>
    <n v="6.3502999999999997E-3"/>
    <n v="8812000"/>
  </r>
  <r>
    <n v="16250"/>
    <x v="14"/>
    <x v="40"/>
    <x v="6"/>
    <x v="17"/>
    <n v="1.9889E-3"/>
    <n v="2760000"/>
  </r>
  <r>
    <n v="16251"/>
    <x v="14"/>
    <x v="40"/>
    <x v="6"/>
    <x v="3"/>
    <n v="1.5450000000000001E-4"/>
    <n v="214000"/>
  </r>
  <r>
    <n v="16252"/>
    <x v="14"/>
    <x v="40"/>
    <x v="6"/>
    <x v="4"/>
    <n v="1.48577E-2"/>
    <n v="20617000"/>
  </r>
  <r>
    <n v="16253"/>
    <x v="14"/>
    <x v="40"/>
    <x v="6"/>
    <x v="5"/>
    <n v="1.63295E-2"/>
    <n v="22659000"/>
  </r>
  <r>
    <n v="16254"/>
    <x v="14"/>
    <x v="40"/>
    <x v="6"/>
    <x v="6"/>
    <n v="3.5553000000000001E-2"/>
    <n v="49334000"/>
  </r>
  <r>
    <n v="16255"/>
    <x v="14"/>
    <x v="40"/>
    <x v="6"/>
    <x v="7"/>
    <n v="4.1203200000000002E-2"/>
    <n v="57174000"/>
  </r>
  <r>
    <n v="16256"/>
    <x v="14"/>
    <x v="40"/>
    <x v="6"/>
    <x v="8"/>
    <n v="3.7535499999999999E-2"/>
    <n v="52085000"/>
  </r>
  <r>
    <n v="16257"/>
    <x v="14"/>
    <x v="40"/>
    <x v="6"/>
    <x v="9"/>
    <n v="9.3997300000000006E-2"/>
    <n v="130431999.99999999"/>
  </r>
  <r>
    <n v="16258"/>
    <x v="14"/>
    <x v="40"/>
    <x v="6"/>
    <x v="10"/>
    <n v="1.5497700000000001E-2"/>
    <n v="21505000"/>
  </r>
  <r>
    <n v="16259"/>
    <x v="14"/>
    <x v="40"/>
    <x v="6"/>
    <x v="11"/>
    <n v="3.1971599999999996E-2"/>
    <n v="44364000"/>
  </r>
  <r>
    <n v="16260"/>
    <x v="14"/>
    <x v="40"/>
    <x v="6"/>
    <x v="12"/>
    <n v="1.1565199999999999E-2"/>
    <n v="16047999.999999998"/>
  </r>
  <r>
    <n v="16261"/>
    <x v="14"/>
    <x v="40"/>
    <x v="6"/>
    <x v="13"/>
    <n v="1.3458000000000001E-3"/>
    <n v="1867000"/>
  </r>
  <r>
    <n v="16262"/>
    <x v="14"/>
    <x v="40"/>
    <x v="6"/>
    <x v="14"/>
    <n v="7.1111999999999998E-3"/>
    <n v="9868000"/>
  </r>
  <r>
    <n v="16263"/>
    <x v="14"/>
    <x v="40"/>
    <x v="6"/>
    <x v="15"/>
    <n v="0"/>
    <n v="0"/>
  </r>
  <r>
    <n v="16264"/>
    <x v="14"/>
    <x v="40"/>
    <x v="6"/>
    <x v="16"/>
    <n v="0"/>
    <n v="0"/>
  </r>
  <r>
    <n v="16266"/>
    <x v="14"/>
    <x v="41"/>
    <x v="3"/>
    <x v="0"/>
    <n v="3.9899999999999999E-4"/>
    <n v="125646000"/>
  </r>
  <r>
    <n v="16267"/>
    <x v="14"/>
    <x v="41"/>
    <x v="3"/>
    <x v="1"/>
    <n v="6.5170000000000007E-4"/>
    <n v="205201000"/>
  </r>
  <r>
    <n v="16268"/>
    <x v="14"/>
    <x v="41"/>
    <x v="3"/>
    <x v="2"/>
    <n v="8.4851000000000006E-3"/>
    <n v="2671639000"/>
  </r>
  <r>
    <n v="16269"/>
    <x v="14"/>
    <x v="41"/>
    <x v="3"/>
    <x v="4"/>
    <n v="0"/>
    <n v="0"/>
  </r>
  <r>
    <n v="16270"/>
    <x v="14"/>
    <x v="41"/>
    <x v="3"/>
    <x v="5"/>
    <n v="9.0881999999999994E-3"/>
    <n v="2861529000"/>
  </r>
  <r>
    <n v="16271"/>
    <x v="14"/>
    <x v="41"/>
    <x v="3"/>
    <x v="6"/>
    <n v="1.77339E-2"/>
    <n v="5583758000"/>
  </r>
  <r>
    <n v="16272"/>
    <x v="14"/>
    <x v="41"/>
    <x v="3"/>
    <x v="7"/>
    <n v="2.9243700000000001E-2"/>
    <n v="9207766000"/>
  </r>
  <r>
    <n v="16273"/>
    <x v="14"/>
    <x v="41"/>
    <x v="3"/>
    <x v="8"/>
    <n v="1.59294E-2"/>
    <n v="5015587000"/>
  </r>
  <r>
    <n v="16274"/>
    <x v="14"/>
    <x v="41"/>
    <x v="3"/>
    <x v="9"/>
    <n v="1.0919700000000001E-2"/>
    <n v="3438223000"/>
  </r>
  <r>
    <n v="16275"/>
    <x v="14"/>
    <x v="41"/>
    <x v="3"/>
    <x v="10"/>
    <n v="3.1867600000000003E-2"/>
    <n v="10033937000"/>
  </r>
  <r>
    <n v="16276"/>
    <x v="14"/>
    <x v="41"/>
    <x v="3"/>
    <x v="11"/>
    <n v="9.4105000000000005E-3"/>
    <n v="2963024000"/>
  </r>
  <r>
    <n v="16277"/>
    <x v="14"/>
    <x v="41"/>
    <x v="3"/>
    <x v="12"/>
    <n v="5.1166999999999992E-3"/>
    <n v="1611065000"/>
  </r>
  <r>
    <n v="16279"/>
    <x v="14"/>
    <x v="42"/>
    <x v="1"/>
    <x v="0"/>
    <n v="3.2730999999999997E-3"/>
    <n v="331567000"/>
  </r>
  <r>
    <n v="16280"/>
    <x v="14"/>
    <x v="42"/>
    <x v="1"/>
    <x v="1"/>
    <n v="6.1359999999999995E-4"/>
    <n v="62161000"/>
  </r>
  <r>
    <n v="16281"/>
    <x v="14"/>
    <x v="42"/>
    <x v="1"/>
    <x v="2"/>
    <n v="4.6729300000000001E-2"/>
    <n v="4733780000"/>
  </r>
  <r>
    <n v="16282"/>
    <x v="14"/>
    <x v="42"/>
    <x v="1"/>
    <x v="17"/>
    <n v="1.033E-4"/>
    <n v="10469000"/>
  </r>
  <r>
    <n v="16283"/>
    <x v="14"/>
    <x v="42"/>
    <x v="1"/>
    <x v="3"/>
    <n v="7.4333999999999997E-3"/>
    <n v="753021000"/>
  </r>
  <r>
    <n v="16284"/>
    <x v="14"/>
    <x v="42"/>
    <x v="1"/>
    <x v="4"/>
    <n v="8.0186000000000007E-3"/>
    <n v="812299000"/>
  </r>
  <r>
    <n v="16285"/>
    <x v="14"/>
    <x v="42"/>
    <x v="1"/>
    <x v="5"/>
    <n v="5.0729E-3"/>
    <n v="513890999.99999994"/>
  </r>
  <r>
    <n v="16286"/>
    <x v="14"/>
    <x v="42"/>
    <x v="1"/>
    <x v="6"/>
    <n v="7.1311100000000002E-2"/>
    <n v="7223962000"/>
  </r>
  <r>
    <n v="16287"/>
    <x v="14"/>
    <x v="42"/>
    <x v="1"/>
    <x v="7"/>
    <n v="4.04201E-2"/>
    <n v="4094639000"/>
  </r>
  <r>
    <n v="16288"/>
    <x v="14"/>
    <x v="42"/>
    <x v="1"/>
    <x v="8"/>
    <n v="0.14987159999999999"/>
    <n v="15182306000"/>
  </r>
  <r>
    <n v="16289"/>
    <x v="14"/>
    <x v="42"/>
    <x v="1"/>
    <x v="9"/>
    <n v="5.5562699999999993E-2"/>
    <n v="5628619000"/>
  </r>
  <r>
    <n v="16290"/>
    <x v="14"/>
    <x v="42"/>
    <x v="1"/>
    <x v="10"/>
    <n v="9.8820999999999996E-3"/>
    <n v="1001078000"/>
  </r>
  <r>
    <n v="16291"/>
    <x v="14"/>
    <x v="42"/>
    <x v="1"/>
    <x v="11"/>
    <n v="2.3300900000000003E-2"/>
    <n v="2360427000"/>
  </r>
  <r>
    <n v="16292"/>
    <x v="14"/>
    <x v="42"/>
    <x v="1"/>
    <x v="12"/>
    <n v="8.4735000000000001E-3"/>
    <n v="858384000"/>
  </r>
  <r>
    <n v="16293"/>
    <x v="14"/>
    <x v="42"/>
    <x v="1"/>
    <x v="13"/>
    <n v="1.882E-3"/>
    <n v="190653000"/>
  </r>
  <r>
    <n v="16294"/>
    <x v="14"/>
    <x v="42"/>
    <x v="1"/>
    <x v="14"/>
    <n v="5.2499999999999997E-4"/>
    <n v="53180000"/>
  </r>
  <r>
    <n v="16295"/>
    <x v="14"/>
    <x v="42"/>
    <x v="1"/>
    <x v="15"/>
    <n v="3.769E-4"/>
    <n v="38181000"/>
  </r>
  <r>
    <n v="16296"/>
    <x v="14"/>
    <x v="42"/>
    <x v="1"/>
    <x v="16"/>
    <n v="2.943E-4"/>
    <n v="29812000"/>
  </r>
  <r>
    <n v="16298"/>
    <x v="14"/>
    <x v="43"/>
    <x v="1"/>
    <x v="0"/>
    <n v="4.8536000000000004E-3"/>
    <n v="242345000"/>
  </r>
  <r>
    <n v="16299"/>
    <x v="14"/>
    <x v="43"/>
    <x v="1"/>
    <x v="1"/>
    <n v="1.0173999999999999E-3"/>
    <n v="50802000"/>
  </r>
  <r>
    <n v="16300"/>
    <x v="14"/>
    <x v="43"/>
    <x v="1"/>
    <x v="2"/>
    <n v="2.4909400000000002E-2"/>
    <n v="1243742000"/>
  </r>
  <r>
    <n v="16301"/>
    <x v="14"/>
    <x v="43"/>
    <x v="1"/>
    <x v="17"/>
    <n v="3.0069999999999999E-4"/>
    <n v="15012000"/>
  </r>
  <r>
    <n v="16302"/>
    <x v="14"/>
    <x v="43"/>
    <x v="1"/>
    <x v="3"/>
    <n v="2.3579E-3"/>
    <n v="117732000"/>
  </r>
  <r>
    <n v="16303"/>
    <x v="14"/>
    <x v="43"/>
    <x v="1"/>
    <x v="4"/>
    <n v="9.8291000000000003E-3"/>
    <n v="490775000"/>
  </r>
  <r>
    <n v="16304"/>
    <x v="14"/>
    <x v="43"/>
    <x v="1"/>
    <x v="5"/>
    <n v="8.8012999999999997E-3"/>
    <n v="439455000"/>
  </r>
  <r>
    <n v="16305"/>
    <x v="14"/>
    <x v="43"/>
    <x v="1"/>
    <x v="6"/>
    <n v="6.4934099999999995E-2"/>
    <n v="3242206000"/>
  </r>
  <r>
    <n v="16306"/>
    <x v="14"/>
    <x v="43"/>
    <x v="1"/>
    <x v="7"/>
    <n v="5.9760999999999995E-2"/>
    <n v="2983906000"/>
  </r>
  <r>
    <n v="16307"/>
    <x v="14"/>
    <x v="43"/>
    <x v="1"/>
    <x v="8"/>
    <n v="0.1877306"/>
    <n v="9373516000"/>
  </r>
  <r>
    <n v="16308"/>
    <x v="14"/>
    <x v="43"/>
    <x v="1"/>
    <x v="9"/>
    <n v="7.3716799999999999E-2"/>
    <n v="3680731000"/>
  </r>
  <r>
    <n v="16309"/>
    <x v="14"/>
    <x v="43"/>
    <x v="1"/>
    <x v="10"/>
    <n v="8.5758999999999991E-3"/>
    <n v="428202000"/>
  </r>
  <r>
    <n v="16310"/>
    <x v="14"/>
    <x v="43"/>
    <x v="1"/>
    <x v="11"/>
    <n v="1.6470200000000001E-2"/>
    <n v="822369000"/>
  </r>
  <r>
    <n v="16311"/>
    <x v="14"/>
    <x v="43"/>
    <x v="1"/>
    <x v="12"/>
    <n v="1.61105E-2"/>
    <n v="804407000"/>
  </r>
  <r>
    <n v="16312"/>
    <x v="14"/>
    <x v="43"/>
    <x v="1"/>
    <x v="13"/>
    <n v="2.38137E-2"/>
    <n v="1189035000"/>
  </r>
  <r>
    <n v="16313"/>
    <x v="14"/>
    <x v="43"/>
    <x v="1"/>
    <x v="14"/>
    <n v="1.8279000000000001E-3"/>
    <n v="91268000"/>
  </r>
  <r>
    <n v="16314"/>
    <x v="14"/>
    <x v="43"/>
    <x v="1"/>
    <x v="15"/>
    <n v="4.0876000000000003E-3"/>
    <n v="204098000"/>
  </r>
  <r>
    <n v="16315"/>
    <x v="14"/>
    <x v="43"/>
    <x v="1"/>
    <x v="16"/>
    <n v="2.3999999999999999E-6"/>
    <n v="120000"/>
  </r>
  <r>
    <n v="16317"/>
    <x v="14"/>
    <x v="44"/>
    <x v="6"/>
    <x v="0"/>
    <n v="5.8547000000000009E-3"/>
    <n v="2230112000"/>
  </r>
  <r>
    <n v="16318"/>
    <x v="14"/>
    <x v="44"/>
    <x v="6"/>
    <x v="1"/>
    <n v="2.3116999999999999E-3"/>
    <n v="880548000"/>
  </r>
  <r>
    <n v="16319"/>
    <x v="14"/>
    <x v="44"/>
    <x v="6"/>
    <x v="2"/>
    <n v="2.1282499999999999E-2"/>
    <n v="8106707000"/>
  </r>
  <r>
    <n v="16320"/>
    <x v="14"/>
    <x v="44"/>
    <x v="6"/>
    <x v="17"/>
    <n v="6.7869999999999996E-4"/>
    <n v="258540000.00000003"/>
  </r>
  <r>
    <n v="16321"/>
    <x v="14"/>
    <x v="44"/>
    <x v="6"/>
    <x v="3"/>
    <n v="1.25224E-2"/>
    <n v="4769900000"/>
  </r>
  <r>
    <n v="16322"/>
    <x v="14"/>
    <x v="44"/>
    <x v="6"/>
    <x v="4"/>
    <n v="3.1949999999999999E-3"/>
    <n v="1217019000"/>
  </r>
  <r>
    <n v="16323"/>
    <x v="14"/>
    <x v="44"/>
    <x v="6"/>
    <x v="5"/>
    <n v="2.5507599999999998E-2"/>
    <n v="9716055000"/>
  </r>
  <r>
    <n v="16324"/>
    <x v="14"/>
    <x v="44"/>
    <x v="6"/>
    <x v="6"/>
    <n v="4.4515900000000004E-2"/>
    <n v="16956494999.999998"/>
  </r>
  <r>
    <n v="16325"/>
    <x v="14"/>
    <x v="44"/>
    <x v="6"/>
    <x v="7"/>
    <n v="7.0488400000000007E-2"/>
    <n v="26849650000"/>
  </r>
  <r>
    <n v="16326"/>
    <x v="14"/>
    <x v="44"/>
    <x v="6"/>
    <x v="8"/>
    <n v="4.4891600000000004E-2"/>
    <n v="17099594000.000002"/>
  </r>
  <r>
    <n v="16327"/>
    <x v="14"/>
    <x v="44"/>
    <x v="6"/>
    <x v="9"/>
    <n v="0.13323660000000001"/>
    <n v="50750989000"/>
  </r>
  <r>
    <n v="16328"/>
    <x v="14"/>
    <x v="44"/>
    <x v="6"/>
    <x v="10"/>
    <n v="1.0550200000000001E-2"/>
    <n v="4018654000"/>
  </r>
  <r>
    <n v="16329"/>
    <x v="14"/>
    <x v="44"/>
    <x v="6"/>
    <x v="11"/>
    <n v="3.5036200000000003E-2"/>
    <n v="13345582000"/>
  </r>
  <r>
    <n v="16330"/>
    <x v="14"/>
    <x v="44"/>
    <x v="6"/>
    <x v="12"/>
    <n v="1.0206399999999999E-2"/>
    <n v="3887710000"/>
  </r>
  <r>
    <n v="16331"/>
    <x v="14"/>
    <x v="44"/>
    <x v="6"/>
    <x v="13"/>
    <n v="7.7608999999999994E-3"/>
    <n v="2956191000"/>
  </r>
  <r>
    <n v="16332"/>
    <x v="14"/>
    <x v="44"/>
    <x v="6"/>
    <x v="14"/>
    <n v="1.9548999999999999E-3"/>
    <n v="744624000"/>
  </r>
  <r>
    <n v="16333"/>
    <x v="14"/>
    <x v="44"/>
    <x v="6"/>
    <x v="15"/>
    <n v="1.0949E-3"/>
    <n v="417064000"/>
  </r>
  <r>
    <n v="16334"/>
    <x v="14"/>
    <x v="44"/>
    <x v="6"/>
    <x v="16"/>
    <n v="0"/>
    <n v="0"/>
  </r>
  <r>
    <n v="16336"/>
    <x v="14"/>
    <x v="45"/>
    <x v="1"/>
    <x v="0"/>
    <n v="3.9011000000000002E-3"/>
    <n v="5344559000"/>
  </r>
  <r>
    <n v="16337"/>
    <x v="14"/>
    <x v="45"/>
    <x v="1"/>
    <x v="1"/>
    <n v="4.7710000000000005E-4"/>
    <n v="653622000"/>
  </r>
  <r>
    <n v="16338"/>
    <x v="14"/>
    <x v="45"/>
    <x v="1"/>
    <x v="2"/>
    <n v="1.6297900000000001E-2"/>
    <n v="22328113000"/>
  </r>
  <r>
    <n v="16339"/>
    <x v="14"/>
    <x v="45"/>
    <x v="1"/>
    <x v="17"/>
    <n v="8.1260000000000002E-4"/>
    <n v="1113284000"/>
  </r>
  <r>
    <n v="16340"/>
    <x v="14"/>
    <x v="45"/>
    <x v="1"/>
    <x v="3"/>
    <n v="6.1585999999999993E-3"/>
    <n v="8437308000.000001"/>
  </r>
  <r>
    <n v="16341"/>
    <x v="14"/>
    <x v="45"/>
    <x v="1"/>
    <x v="4"/>
    <n v="9.1579999999999995E-3"/>
    <n v="12546361000"/>
  </r>
  <r>
    <n v="16342"/>
    <x v="14"/>
    <x v="45"/>
    <x v="1"/>
    <x v="5"/>
    <n v="5.0648000000000004E-3"/>
    <n v="6938760000"/>
  </r>
  <r>
    <n v="16343"/>
    <x v="14"/>
    <x v="45"/>
    <x v="1"/>
    <x v="6"/>
    <n v="6.1583500000000006E-2"/>
    <n v="84369099000"/>
  </r>
  <r>
    <n v="16344"/>
    <x v="14"/>
    <x v="45"/>
    <x v="1"/>
    <x v="7"/>
    <n v="4.12632E-2"/>
    <n v="56530365000"/>
  </r>
  <r>
    <n v="16345"/>
    <x v="14"/>
    <x v="45"/>
    <x v="1"/>
    <x v="8"/>
    <n v="0.17964970000000002"/>
    <n v="246119384000"/>
  </r>
  <r>
    <n v="16346"/>
    <x v="14"/>
    <x v="45"/>
    <x v="1"/>
    <x v="9"/>
    <n v="7.1457099999999996E-2"/>
    <n v="97895894000"/>
  </r>
  <r>
    <n v="16347"/>
    <x v="14"/>
    <x v="45"/>
    <x v="1"/>
    <x v="10"/>
    <n v="8.6788999999999998E-3"/>
    <n v="11890082000"/>
  </r>
  <r>
    <n v="16348"/>
    <x v="14"/>
    <x v="45"/>
    <x v="1"/>
    <x v="11"/>
    <n v="2.0054599999999999E-2"/>
    <n v="27474725000"/>
  </r>
  <r>
    <n v="16349"/>
    <x v="14"/>
    <x v="45"/>
    <x v="1"/>
    <x v="12"/>
    <n v="1.1433899999999999E-2"/>
    <n v="15664353000"/>
  </r>
  <r>
    <n v="16350"/>
    <x v="14"/>
    <x v="45"/>
    <x v="1"/>
    <x v="13"/>
    <n v="1.2197E-2"/>
    <n v="16709883000.000002"/>
  </r>
  <r>
    <n v="16351"/>
    <x v="14"/>
    <x v="45"/>
    <x v="1"/>
    <x v="14"/>
    <n v="1.9335999999999999E-3"/>
    <n v="2649031000"/>
  </r>
  <r>
    <n v="16352"/>
    <x v="14"/>
    <x v="45"/>
    <x v="1"/>
    <x v="15"/>
    <n v="3.6413000000000001E-3"/>
    <n v="4988520000"/>
  </r>
  <r>
    <n v="16353"/>
    <x v="14"/>
    <x v="45"/>
    <x v="1"/>
    <x v="16"/>
    <n v="1.7160000000000002E-4"/>
    <n v="235145000"/>
  </r>
  <r>
    <n v="16355"/>
    <x v="14"/>
    <x v="46"/>
    <x v="3"/>
    <x v="4"/>
    <n v="0"/>
    <n v="0"/>
  </r>
  <r>
    <n v="16356"/>
    <x v="14"/>
    <x v="46"/>
    <x v="3"/>
    <x v="5"/>
    <n v="6.2500999999999998E-3"/>
    <n v="495990000"/>
  </r>
  <r>
    <n v="16357"/>
    <x v="14"/>
    <x v="46"/>
    <x v="3"/>
    <x v="6"/>
    <n v="1.33578E-2"/>
    <n v="1060031000"/>
  </r>
  <r>
    <n v="16358"/>
    <x v="14"/>
    <x v="46"/>
    <x v="3"/>
    <x v="7"/>
    <n v="1.8352199999999999E-2"/>
    <n v="1456367000"/>
  </r>
  <r>
    <n v="16359"/>
    <x v="14"/>
    <x v="46"/>
    <x v="3"/>
    <x v="8"/>
    <n v="5.8203600000000001E-2"/>
    <n v="4618830000"/>
  </r>
  <r>
    <n v="16360"/>
    <x v="14"/>
    <x v="46"/>
    <x v="3"/>
    <x v="9"/>
    <n v="5.3078900000000005E-2"/>
    <n v="4212153000.0000005"/>
  </r>
  <r>
    <n v="16361"/>
    <x v="14"/>
    <x v="46"/>
    <x v="3"/>
    <x v="10"/>
    <n v="1.8859000000000001E-2"/>
    <n v="1496584000"/>
  </r>
  <r>
    <n v="16362"/>
    <x v="14"/>
    <x v="46"/>
    <x v="3"/>
    <x v="11"/>
    <n v="6.6603000000000001E-3"/>
    <n v="528541000.00000006"/>
  </r>
  <r>
    <n v="16363"/>
    <x v="14"/>
    <x v="46"/>
    <x v="3"/>
    <x v="12"/>
    <n v="0"/>
    <n v="0"/>
  </r>
  <r>
    <n v="16365"/>
    <x v="14"/>
    <x v="47"/>
    <x v="1"/>
    <x v="0"/>
    <n v="1.5734E-3"/>
    <n v="915639000"/>
  </r>
  <r>
    <n v="16366"/>
    <x v="14"/>
    <x v="47"/>
    <x v="1"/>
    <x v="1"/>
    <n v="9.5649999999999999E-4"/>
    <n v="556642000"/>
  </r>
  <r>
    <n v="16367"/>
    <x v="14"/>
    <x v="47"/>
    <x v="1"/>
    <x v="2"/>
    <n v="2.6855299999999999E-2"/>
    <n v="15628824000"/>
  </r>
  <r>
    <n v="16368"/>
    <x v="14"/>
    <x v="47"/>
    <x v="1"/>
    <x v="17"/>
    <n v="4.0849999999999995E-4"/>
    <n v="237728000"/>
  </r>
  <r>
    <n v="16369"/>
    <x v="14"/>
    <x v="47"/>
    <x v="1"/>
    <x v="3"/>
    <n v="1.5087E-3"/>
    <n v="878034000"/>
  </r>
  <r>
    <n v="16370"/>
    <x v="14"/>
    <x v="47"/>
    <x v="1"/>
    <x v="4"/>
    <n v="4.4260000000000002E-3"/>
    <n v="2575799000"/>
  </r>
  <r>
    <n v="16371"/>
    <x v="14"/>
    <x v="47"/>
    <x v="1"/>
    <x v="5"/>
    <n v="6.0419999999999996E-3"/>
    <n v="3516216000"/>
  </r>
  <r>
    <n v="16372"/>
    <x v="14"/>
    <x v="47"/>
    <x v="1"/>
    <x v="6"/>
    <n v="6.9121600000000005E-2"/>
    <n v="40226301000"/>
  </r>
  <r>
    <n v="16373"/>
    <x v="14"/>
    <x v="47"/>
    <x v="1"/>
    <x v="7"/>
    <n v="6.5059199999999998E-2"/>
    <n v="37862140000"/>
  </r>
  <r>
    <n v="16374"/>
    <x v="14"/>
    <x v="47"/>
    <x v="1"/>
    <x v="8"/>
    <n v="0.2052428"/>
    <n v="119443912000"/>
  </r>
  <r>
    <n v="16375"/>
    <x v="14"/>
    <x v="47"/>
    <x v="1"/>
    <x v="9"/>
    <n v="7.431009999999999E-2"/>
    <n v="43245780000"/>
  </r>
  <r>
    <n v="16376"/>
    <x v="14"/>
    <x v="47"/>
    <x v="1"/>
    <x v="10"/>
    <n v="1.2970799999999999E-2"/>
    <n v="7548553000"/>
  </r>
  <r>
    <n v="16377"/>
    <x v="14"/>
    <x v="47"/>
    <x v="1"/>
    <x v="11"/>
    <n v="1.3198000000000001E-2"/>
    <n v="7680754000"/>
  </r>
  <r>
    <n v="16378"/>
    <x v="14"/>
    <x v="47"/>
    <x v="1"/>
    <x v="12"/>
    <n v="1.31098E-2"/>
    <n v="7629448000"/>
  </r>
  <r>
    <n v="16379"/>
    <x v="14"/>
    <x v="47"/>
    <x v="1"/>
    <x v="13"/>
    <n v="1.08918E-2"/>
    <n v="6338633000"/>
  </r>
  <r>
    <n v="16380"/>
    <x v="14"/>
    <x v="47"/>
    <x v="1"/>
    <x v="14"/>
    <n v="4.4729999999999998E-4"/>
    <n v="260320000"/>
  </r>
  <r>
    <n v="16381"/>
    <x v="14"/>
    <x v="47"/>
    <x v="1"/>
    <x v="15"/>
    <n v="8.43E-4"/>
    <n v="490614000"/>
  </r>
  <r>
    <n v="16382"/>
    <x v="14"/>
    <x v="47"/>
    <x v="1"/>
    <x v="16"/>
    <n v="6.0400000000000004E-5"/>
    <n v="35127000"/>
  </r>
  <r>
    <n v="16384"/>
    <x v="14"/>
    <x v="48"/>
    <x v="5"/>
    <x v="0"/>
    <n v="7.0694999999999994E-3"/>
    <n v="5238885000"/>
  </r>
  <r>
    <n v="16385"/>
    <x v="14"/>
    <x v="48"/>
    <x v="5"/>
    <x v="1"/>
    <n v="0"/>
    <n v="0"/>
  </r>
  <r>
    <n v="16386"/>
    <x v="14"/>
    <x v="48"/>
    <x v="5"/>
    <x v="2"/>
    <n v="2.5452900000000001E-2"/>
    <n v="18861944000"/>
  </r>
  <r>
    <n v="16387"/>
    <x v="14"/>
    <x v="48"/>
    <x v="5"/>
    <x v="17"/>
    <n v="6.5400000000000004E-5"/>
    <n v="48431000"/>
  </r>
  <r>
    <n v="16388"/>
    <x v="14"/>
    <x v="48"/>
    <x v="5"/>
    <x v="3"/>
    <n v="2.5657000000000002E-3"/>
    <n v="1901291000"/>
  </r>
  <r>
    <n v="16389"/>
    <x v="14"/>
    <x v="48"/>
    <x v="5"/>
    <x v="4"/>
    <n v="5.7035999999999996E-3"/>
    <n v="4226671999.9999995"/>
  </r>
  <r>
    <n v="16390"/>
    <x v="14"/>
    <x v="48"/>
    <x v="5"/>
    <x v="5"/>
    <n v="1.7607E-3"/>
    <n v="1304774000"/>
  </r>
  <r>
    <n v="16391"/>
    <x v="14"/>
    <x v="48"/>
    <x v="5"/>
    <x v="6"/>
    <n v="2.05288E-2"/>
    <n v="15212917000"/>
  </r>
  <r>
    <n v="16392"/>
    <x v="14"/>
    <x v="48"/>
    <x v="5"/>
    <x v="7"/>
    <n v="5.2638699999999997E-2"/>
    <n v="39008131000"/>
  </r>
  <r>
    <n v="16393"/>
    <x v="14"/>
    <x v="48"/>
    <x v="5"/>
    <x v="8"/>
    <n v="0.12899649999999999"/>
    <n v="95593363000"/>
  </r>
  <r>
    <n v="16394"/>
    <x v="14"/>
    <x v="48"/>
    <x v="5"/>
    <x v="9"/>
    <n v="4.4577699999999998E-2"/>
    <n v="33034487000"/>
  </r>
  <r>
    <n v="16395"/>
    <x v="14"/>
    <x v="48"/>
    <x v="5"/>
    <x v="10"/>
    <n v="7.6110999999999991E-3"/>
    <n v="5640260000"/>
  </r>
  <r>
    <n v="16396"/>
    <x v="14"/>
    <x v="48"/>
    <x v="5"/>
    <x v="11"/>
    <n v="1.59264E-2"/>
    <n v="11802301000"/>
  </r>
  <r>
    <n v="16397"/>
    <x v="14"/>
    <x v="48"/>
    <x v="5"/>
    <x v="12"/>
    <n v="9.809E-3"/>
    <n v="7268998000"/>
  </r>
  <r>
    <n v="16398"/>
    <x v="14"/>
    <x v="48"/>
    <x v="5"/>
    <x v="13"/>
    <n v="9.5040000000000001E-4"/>
    <n v="704283000"/>
  </r>
  <r>
    <n v="16399"/>
    <x v="14"/>
    <x v="48"/>
    <x v="5"/>
    <x v="14"/>
    <n v="1.3447000000000001E-3"/>
    <n v="996517000"/>
  </r>
  <r>
    <n v="16400"/>
    <x v="14"/>
    <x v="48"/>
    <x v="5"/>
    <x v="15"/>
    <n v="1.0893999999999999E-3"/>
    <n v="807334000"/>
  </r>
  <r>
    <n v="16401"/>
    <x v="14"/>
    <x v="48"/>
    <x v="5"/>
    <x v="16"/>
    <n v="5.38E-5"/>
    <n v="39895000"/>
  </r>
  <r>
    <n v="16403"/>
    <x v="14"/>
    <x v="87"/>
    <x v="3"/>
    <x v="0"/>
    <n v="1.51173E-2"/>
    <n v="6157883000"/>
  </r>
  <r>
    <n v="16404"/>
    <x v="14"/>
    <x v="87"/>
    <x v="3"/>
    <x v="1"/>
    <n v="7.9600000000000005E-4"/>
    <n v="324249000"/>
  </r>
  <r>
    <n v="16405"/>
    <x v="14"/>
    <x v="87"/>
    <x v="3"/>
    <x v="2"/>
    <n v="9.3933000000000003E-3"/>
    <n v="3826251000"/>
  </r>
  <r>
    <n v="16406"/>
    <x v="14"/>
    <x v="87"/>
    <x v="3"/>
    <x v="17"/>
    <n v="2.519E-4"/>
    <n v="102593000"/>
  </r>
  <r>
    <n v="16407"/>
    <x v="14"/>
    <x v="87"/>
    <x v="3"/>
    <x v="3"/>
    <n v="6.744E-3"/>
    <n v="2747096000"/>
  </r>
  <r>
    <n v="16408"/>
    <x v="14"/>
    <x v="87"/>
    <x v="3"/>
    <x v="4"/>
    <n v="2.321E-4"/>
    <n v="94562000"/>
  </r>
  <r>
    <n v="16409"/>
    <x v="14"/>
    <x v="87"/>
    <x v="3"/>
    <x v="5"/>
    <n v="4.3093999999999997E-3"/>
    <n v="1755389000"/>
  </r>
  <r>
    <n v="16410"/>
    <x v="14"/>
    <x v="87"/>
    <x v="3"/>
    <x v="6"/>
    <n v="1.05871E-2"/>
    <n v="4312522000"/>
  </r>
  <r>
    <n v="16411"/>
    <x v="14"/>
    <x v="87"/>
    <x v="3"/>
    <x v="7"/>
    <n v="3.7235600000000001E-2"/>
    <n v="15167504000"/>
  </r>
  <r>
    <n v="16412"/>
    <x v="14"/>
    <x v="87"/>
    <x v="3"/>
    <x v="8"/>
    <n v="2.5479500000000002E-2"/>
    <n v="10378779000"/>
  </r>
  <r>
    <n v="16413"/>
    <x v="14"/>
    <x v="87"/>
    <x v="3"/>
    <x v="9"/>
    <n v="8.0075999999999994E-2"/>
    <n v="32618086000"/>
  </r>
  <r>
    <n v="16414"/>
    <x v="14"/>
    <x v="87"/>
    <x v="3"/>
    <x v="10"/>
    <n v="1.33335E-2"/>
    <n v="5431247000"/>
  </r>
  <r>
    <n v="16415"/>
    <x v="14"/>
    <x v="87"/>
    <x v="3"/>
    <x v="11"/>
    <n v="1.1207199999999999E-2"/>
    <n v="4565140000"/>
  </r>
  <r>
    <n v="16416"/>
    <x v="14"/>
    <x v="87"/>
    <x v="3"/>
    <x v="12"/>
    <n v="2.0563000000000001E-3"/>
    <n v="837594000"/>
  </r>
  <r>
    <n v="16417"/>
    <x v="14"/>
    <x v="87"/>
    <x v="3"/>
    <x v="13"/>
    <n v="1.2286999999999999E-3"/>
    <n v="500479000"/>
  </r>
  <r>
    <n v="16418"/>
    <x v="14"/>
    <x v="87"/>
    <x v="3"/>
    <x v="14"/>
    <n v="1.3971000000000001E-3"/>
    <n v="569103000"/>
  </r>
  <r>
    <n v="16419"/>
    <x v="14"/>
    <x v="87"/>
    <x v="3"/>
    <x v="15"/>
    <n v="6.5470000000000003E-4"/>
    <n v="266700000"/>
  </r>
  <r>
    <n v="16420"/>
    <x v="14"/>
    <x v="87"/>
    <x v="3"/>
    <x v="16"/>
    <n v="2.374E-4"/>
    <n v="96689000"/>
  </r>
  <r>
    <n v="16422"/>
    <x v="14"/>
    <x v="73"/>
    <x v="4"/>
    <x v="0"/>
    <n v="1.02763E-2"/>
    <n v="9648762000"/>
  </r>
  <r>
    <n v="16423"/>
    <x v="14"/>
    <x v="73"/>
    <x v="4"/>
    <x v="1"/>
    <n v="1.2695E-3"/>
    <n v="1191935000"/>
  </r>
  <r>
    <n v="16424"/>
    <x v="14"/>
    <x v="73"/>
    <x v="4"/>
    <x v="2"/>
    <n v="1.3910499999999999E-2"/>
    <n v="13061033000"/>
  </r>
  <r>
    <n v="16425"/>
    <x v="14"/>
    <x v="73"/>
    <x v="4"/>
    <x v="17"/>
    <n v="2.1749999999999997E-4"/>
    <n v="204219000"/>
  </r>
  <r>
    <n v="16426"/>
    <x v="14"/>
    <x v="73"/>
    <x v="4"/>
    <x v="3"/>
    <n v="4.9899999999999999E-4"/>
    <n v="468534000"/>
  </r>
  <r>
    <n v="16427"/>
    <x v="14"/>
    <x v="73"/>
    <x v="4"/>
    <x v="4"/>
    <n v="3.2462999999999997E-3"/>
    <n v="3048054000"/>
  </r>
  <r>
    <n v="16428"/>
    <x v="14"/>
    <x v="73"/>
    <x v="4"/>
    <x v="5"/>
    <n v="1.0782E-2"/>
    <n v="10123571000"/>
  </r>
  <r>
    <n v="16429"/>
    <x v="14"/>
    <x v="73"/>
    <x v="4"/>
    <x v="6"/>
    <n v="5.0866800000000004E-2"/>
    <n v="47760555000"/>
  </r>
  <r>
    <n v="16430"/>
    <x v="14"/>
    <x v="73"/>
    <x v="4"/>
    <x v="7"/>
    <n v="3.7297299999999999E-2"/>
    <n v="35019716000"/>
  </r>
  <r>
    <n v="16431"/>
    <x v="14"/>
    <x v="73"/>
    <x v="4"/>
    <x v="8"/>
    <n v="8.9796700000000007E-2"/>
    <n v="84313193000"/>
  </r>
  <r>
    <n v="16432"/>
    <x v="14"/>
    <x v="73"/>
    <x v="4"/>
    <x v="9"/>
    <n v="4.83496E-2"/>
    <n v="45397080000"/>
  </r>
  <r>
    <n v="16433"/>
    <x v="14"/>
    <x v="73"/>
    <x v="4"/>
    <x v="10"/>
    <n v="1.3768800000000001E-2"/>
    <n v="12928031000"/>
  </r>
  <r>
    <n v="16434"/>
    <x v="14"/>
    <x v="73"/>
    <x v="4"/>
    <x v="11"/>
    <n v="1.8565600000000002E-2"/>
    <n v="17431858000"/>
  </r>
  <r>
    <n v="16435"/>
    <x v="14"/>
    <x v="73"/>
    <x v="4"/>
    <x v="12"/>
    <n v="7.9652999999999998E-3"/>
    <n v="7478848000"/>
  </r>
  <r>
    <n v="16436"/>
    <x v="14"/>
    <x v="73"/>
    <x v="4"/>
    <x v="13"/>
    <n v="3.5804999999999999E-3"/>
    <n v="3361818000"/>
  </r>
  <r>
    <n v="16437"/>
    <x v="14"/>
    <x v="73"/>
    <x v="4"/>
    <x v="14"/>
    <n v="5.0787999999999996E-3"/>
    <n v="4768648000"/>
  </r>
  <r>
    <n v="16438"/>
    <x v="14"/>
    <x v="73"/>
    <x v="4"/>
    <x v="15"/>
    <n v="1.6249999999999999E-4"/>
    <n v="152562000"/>
  </r>
  <r>
    <n v="16439"/>
    <x v="14"/>
    <x v="73"/>
    <x v="4"/>
    <x v="16"/>
    <n v="6.8999999999999997E-5"/>
    <n v="64788000"/>
  </r>
  <r>
    <n v="16441"/>
    <x v="14"/>
    <x v="84"/>
    <x v="3"/>
    <x v="4"/>
    <n v="1.1487400000000002E-2"/>
    <n v="432000"/>
  </r>
  <r>
    <n v="16442"/>
    <x v="14"/>
    <x v="84"/>
    <x v="3"/>
    <x v="5"/>
    <n v="3.8035600000000003E-2"/>
    <n v="1430000"/>
  </r>
  <r>
    <n v="16443"/>
    <x v="14"/>
    <x v="84"/>
    <x v="3"/>
    <x v="6"/>
    <n v="9.2738700000000007E-2"/>
    <n v="3486000"/>
  </r>
  <r>
    <n v="16444"/>
    <x v="14"/>
    <x v="84"/>
    <x v="3"/>
    <x v="7"/>
    <n v="0.1641813"/>
    <n v="6171000"/>
  </r>
  <r>
    <n v="16445"/>
    <x v="14"/>
    <x v="84"/>
    <x v="3"/>
    <x v="8"/>
    <n v="7.1610500000000007E-2"/>
    <n v="2692000"/>
  </r>
  <r>
    <n v="16446"/>
    <x v="14"/>
    <x v="84"/>
    <x v="3"/>
    <x v="9"/>
    <n v="0.37644669999999997"/>
    <n v="14150000"/>
  </r>
  <r>
    <n v="16447"/>
    <x v="14"/>
    <x v="84"/>
    <x v="3"/>
    <x v="10"/>
    <n v="0"/>
    <n v="0"/>
  </r>
  <r>
    <n v="16448"/>
    <x v="14"/>
    <x v="84"/>
    <x v="3"/>
    <x v="11"/>
    <n v="4.4606700000000006E-2"/>
    <n v="1677000"/>
  </r>
  <r>
    <n v="16449"/>
    <x v="14"/>
    <x v="84"/>
    <x v="3"/>
    <x v="12"/>
    <n v="7.1226999999999992E-3"/>
    <n v="268000"/>
  </r>
  <r>
    <n v="16451"/>
    <x v="14"/>
    <x v="54"/>
    <x v="5"/>
    <x v="0"/>
    <n v="3.6980000000000003E-3"/>
    <n v="493696000"/>
  </r>
  <r>
    <n v="16452"/>
    <x v="14"/>
    <x v="54"/>
    <x v="5"/>
    <x v="1"/>
    <n v="2.1579999999999999E-4"/>
    <n v="28814000"/>
  </r>
  <r>
    <n v="16453"/>
    <x v="14"/>
    <x v="54"/>
    <x v="5"/>
    <x v="2"/>
    <n v="9.9602000000000007E-3"/>
    <n v="1329726000"/>
  </r>
  <r>
    <n v="16454"/>
    <x v="14"/>
    <x v="54"/>
    <x v="5"/>
    <x v="17"/>
    <n v="1.195E-4"/>
    <n v="15951000"/>
  </r>
  <r>
    <n v="16455"/>
    <x v="14"/>
    <x v="54"/>
    <x v="5"/>
    <x v="3"/>
    <n v="5.8850999999999999E-3"/>
    <n v="785679000"/>
  </r>
  <r>
    <n v="16456"/>
    <x v="14"/>
    <x v="54"/>
    <x v="5"/>
    <x v="4"/>
    <n v="2.1940000000000002E-3"/>
    <n v="292908000"/>
  </r>
  <r>
    <n v="16457"/>
    <x v="14"/>
    <x v="54"/>
    <x v="5"/>
    <x v="5"/>
    <n v="1.1222099999999999E-2"/>
    <n v="1498192000"/>
  </r>
  <r>
    <n v="16458"/>
    <x v="14"/>
    <x v="54"/>
    <x v="5"/>
    <x v="6"/>
    <n v="3.6904699999999999E-2"/>
    <n v="4926918000"/>
  </r>
  <r>
    <n v="16459"/>
    <x v="14"/>
    <x v="54"/>
    <x v="5"/>
    <x v="7"/>
    <n v="6.3084699999999994E-2"/>
    <n v="8422047000.000001"/>
  </r>
  <r>
    <n v="16460"/>
    <x v="14"/>
    <x v="54"/>
    <x v="5"/>
    <x v="8"/>
    <n v="0.20536010000000002"/>
    <n v="27416366000"/>
  </r>
  <r>
    <n v="16461"/>
    <x v="14"/>
    <x v="54"/>
    <x v="5"/>
    <x v="9"/>
    <n v="4.9097200000000001E-2"/>
    <n v="6554667000"/>
  </r>
  <r>
    <n v="16462"/>
    <x v="14"/>
    <x v="54"/>
    <x v="5"/>
    <x v="10"/>
    <n v="1.7244499999999999E-2"/>
    <n v="2302203000"/>
  </r>
  <r>
    <n v="16463"/>
    <x v="14"/>
    <x v="54"/>
    <x v="5"/>
    <x v="11"/>
    <n v="2.8271600000000001E-2"/>
    <n v="3774366000"/>
  </r>
  <r>
    <n v="16464"/>
    <x v="14"/>
    <x v="54"/>
    <x v="5"/>
    <x v="12"/>
    <n v="8.8450999999999998E-3"/>
    <n v="1180862000"/>
  </r>
  <r>
    <n v="16465"/>
    <x v="14"/>
    <x v="54"/>
    <x v="5"/>
    <x v="13"/>
    <n v="4.9370000000000002E-4"/>
    <n v="65914000"/>
  </r>
  <r>
    <n v="16466"/>
    <x v="14"/>
    <x v="54"/>
    <x v="5"/>
    <x v="14"/>
    <n v="1.8579999999999998E-3"/>
    <n v="248051000"/>
  </r>
  <r>
    <n v="16467"/>
    <x v="14"/>
    <x v="54"/>
    <x v="5"/>
    <x v="15"/>
    <n v="5.3120000000000001E-4"/>
    <n v="70911000"/>
  </r>
  <r>
    <n v="16468"/>
    <x v="14"/>
    <x v="54"/>
    <x v="5"/>
    <x v="16"/>
    <n v="2.7940999999999999E-3"/>
    <n v="373023000"/>
  </r>
  <r>
    <n v="16470"/>
    <x v="14"/>
    <x v="50"/>
    <x v="5"/>
    <x v="0"/>
    <n v="1.3093E-3"/>
    <n v="4013298000"/>
  </r>
  <r>
    <n v="16471"/>
    <x v="14"/>
    <x v="50"/>
    <x v="5"/>
    <x v="1"/>
    <n v="1.326E-4"/>
    <n v="406431000"/>
  </r>
  <r>
    <n v="16472"/>
    <x v="14"/>
    <x v="50"/>
    <x v="5"/>
    <x v="2"/>
    <n v="1.7172300000000001E-2"/>
    <n v="52636894000"/>
  </r>
  <r>
    <n v="16473"/>
    <x v="14"/>
    <x v="50"/>
    <x v="5"/>
    <x v="17"/>
    <n v="3.3820000000000003E-4"/>
    <n v="1036645000"/>
  </r>
  <r>
    <n v="16474"/>
    <x v="14"/>
    <x v="50"/>
    <x v="5"/>
    <x v="3"/>
    <n v="1.8311E-3"/>
    <n v="5612693000"/>
  </r>
  <r>
    <n v="16475"/>
    <x v="14"/>
    <x v="50"/>
    <x v="5"/>
    <x v="4"/>
    <n v="8.0312999999999999E-3"/>
    <n v="24617855000"/>
  </r>
  <r>
    <n v="16476"/>
    <x v="14"/>
    <x v="50"/>
    <x v="5"/>
    <x v="5"/>
    <n v="6.0584999999999996E-3"/>
    <n v="18570758000"/>
  </r>
  <r>
    <n v="16477"/>
    <x v="14"/>
    <x v="50"/>
    <x v="5"/>
    <x v="6"/>
    <n v="7.4626899999999996E-2"/>
    <n v="228748104000"/>
  </r>
  <r>
    <n v="16478"/>
    <x v="14"/>
    <x v="50"/>
    <x v="5"/>
    <x v="7"/>
    <n v="5.32486E-2"/>
    <n v="163218964000"/>
  </r>
  <r>
    <n v="16479"/>
    <x v="14"/>
    <x v="50"/>
    <x v="5"/>
    <x v="8"/>
    <n v="0.1610268"/>
    <n v="493582980000"/>
  </r>
  <r>
    <n v="16480"/>
    <x v="14"/>
    <x v="50"/>
    <x v="5"/>
    <x v="9"/>
    <n v="5.0948900000000005E-2"/>
    <n v="156169776000"/>
  </r>
  <r>
    <n v="16481"/>
    <x v="14"/>
    <x v="50"/>
    <x v="5"/>
    <x v="10"/>
    <n v="2.1077599999999998E-2"/>
    <n v="64607678000"/>
  </r>
  <r>
    <n v="16482"/>
    <x v="14"/>
    <x v="50"/>
    <x v="5"/>
    <x v="11"/>
    <n v="1.9197699999999998E-2"/>
    <n v="58845247000"/>
  </r>
  <r>
    <n v="16483"/>
    <x v="14"/>
    <x v="50"/>
    <x v="5"/>
    <x v="12"/>
    <n v="7.0361E-3"/>
    <n v="21567157000"/>
  </r>
  <r>
    <n v="16484"/>
    <x v="14"/>
    <x v="50"/>
    <x v="5"/>
    <x v="13"/>
    <n v="4.8254999999999999E-3"/>
    <n v="14791117000"/>
  </r>
  <r>
    <n v="16485"/>
    <x v="14"/>
    <x v="50"/>
    <x v="5"/>
    <x v="14"/>
    <n v="1.1860000000000001E-4"/>
    <n v="363649000"/>
  </r>
  <r>
    <n v="16486"/>
    <x v="14"/>
    <x v="50"/>
    <x v="5"/>
    <x v="15"/>
    <n v="3.7437999999999998E-3"/>
    <n v="11475498000"/>
  </r>
  <r>
    <n v="16487"/>
    <x v="14"/>
    <x v="50"/>
    <x v="5"/>
    <x v="16"/>
    <n v="3.4900000000000001E-5"/>
    <n v="106955000"/>
  </r>
  <r>
    <n v="16489"/>
    <x v="14"/>
    <x v="51"/>
    <x v="7"/>
    <x v="4"/>
    <n v="0"/>
    <n v="0"/>
  </r>
  <r>
    <n v="16490"/>
    <x v="14"/>
    <x v="51"/>
    <x v="7"/>
    <x v="5"/>
    <n v="5.2376000000000002E-3"/>
    <n v="92460370000"/>
  </r>
  <r>
    <n v="16491"/>
    <x v="14"/>
    <x v="51"/>
    <x v="7"/>
    <x v="6"/>
    <n v="8.8368000000000002E-2"/>
    <n v="1559972840000"/>
  </r>
  <r>
    <n v="16492"/>
    <x v="14"/>
    <x v="51"/>
    <x v="7"/>
    <x v="7"/>
    <n v="6.0936299999999999E-2"/>
    <n v="1075716950000"/>
  </r>
  <r>
    <n v="16493"/>
    <x v="14"/>
    <x v="51"/>
    <x v="7"/>
    <x v="8"/>
    <n v="7.7590300000000001E-2"/>
    <n v="1369711460000"/>
  </r>
  <r>
    <n v="16494"/>
    <x v="14"/>
    <x v="51"/>
    <x v="7"/>
    <x v="9"/>
    <n v="5.7046400000000004E-2"/>
    <n v="1007047270000"/>
  </r>
  <r>
    <n v="16495"/>
    <x v="14"/>
    <x v="51"/>
    <x v="7"/>
    <x v="10"/>
    <n v="3.4555299999999997E-2"/>
    <n v="610009090000"/>
  </r>
  <r>
    <n v="16496"/>
    <x v="14"/>
    <x v="51"/>
    <x v="7"/>
    <x v="11"/>
    <n v="2.01245E-2"/>
    <n v="355260820000"/>
  </r>
  <r>
    <n v="16497"/>
    <x v="14"/>
    <x v="51"/>
    <x v="7"/>
    <x v="12"/>
    <n v="2.6517000000000003E-3"/>
    <n v="46810030000"/>
  </r>
  <r>
    <n v="16499"/>
    <x v="14"/>
    <x v="88"/>
    <x v="3"/>
    <x v="4"/>
    <n v="1.394E-4"/>
    <n v="11272000"/>
  </r>
  <r>
    <n v="16500"/>
    <x v="14"/>
    <x v="88"/>
    <x v="3"/>
    <x v="5"/>
    <n v="3.2607999999999999E-3"/>
    <n v="263623000"/>
  </r>
  <r>
    <n v="16501"/>
    <x v="14"/>
    <x v="88"/>
    <x v="3"/>
    <x v="6"/>
    <n v="2.2289199999999999E-2"/>
    <n v="1801983000"/>
  </r>
  <r>
    <n v="16502"/>
    <x v="14"/>
    <x v="88"/>
    <x v="3"/>
    <x v="7"/>
    <n v="6.1559299999999997E-2"/>
    <n v="4976784000"/>
  </r>
  <r>
    <n v="16503"/>
    <x v="14"/>
    <x v="88"/>
    <x v="3"/>
    <x v="8"/>
    <n v="6.8524799999999997E-2"/>
    <n v="5539916000"/>
  </r>
  <r>
    <n v="16504"/>
    <x v="14"/>
    <x v="88"/>
    <x v="3"/>
    <x v="9"/>
    <n v="1.08653E-2"/>
    <n v="878408000"/>
  </r>
  <r>
    <n v="16505"/>
    <x v="14"/>
    <x v="88"/>
    <x v="3"/>
    <x v="12"/>
    <n v="2.6976999999999999E-3"/>
    <n v="218096000"/>
  </r>
  <r>
    <n v="16507"/>
    <x v="14"/>
    <x v="81"/>
    <x v="3"/>
    <x v="4"/>
    <n v="2.3132999999999999E-3"/>
    <n v="1885000"/>
  </r>
  <r>
    <n v="16508"/>
    <x v="14"/>
    <x v="81"/>
    <x v="3"/>
    <x v="5"/>
    <n v="2.4523000000000001E-3"/>
    <n v="1999000"/>
  </r>
  <r>
    <n v="16509"/>
    <x v="14"/>
    <x v="81"/>
    <x v="3"/>
    <x v="6"/>
    <n v="2.3031599999999999E-2"/>
    <n v="18770000"/>
  </r>
  <r>
    <n v="16510"/>
    <x v="14"/>
    <x v="81"/>
    <x v="3"/>
    <x v="7"/>
    <n v="5.9513100000000006E-2"/>
    <n v="48500000"/>
  </r>
  <r>
    <n v="16511"/>
    <x v="14"/>
    <x v="81"/>
    <x v="3"/>
    <x v="8"/>
    <n v="2.2248000000000003E-3"/>
    <n v="1813000"/>
  </r>
  <r>
    <n v="16512"/>
    <x v="14"/>
    <x v="81"/>
    <x v="3"/>
    <x v="9"/>
    <n v="8.0130400000000004E-2"/>
    <n v="65302000.000000007"/>
  </r>
  <r>
    <n v="16513"/>
    <x v="14"/>
    <x v="81"/>
    <x v="3"/>
    <x v="10"/>
    <n v="6.447E-4"/>
    <n v="525000"/>
  </r>
  <r>
    <n v="16514"/>
    <x v="14"/>
    <x v="81"/>
    <x v="3"/>
    <x v="11"/>
    <n v="1.6066499999999997E-2"/>
    <n v="13093000"/>
  </r>
  <r>
    <n v="16515"/>
    <x v="14"/>
    <x v="81"/>
    <x v="3"/>
    <x v="12"/>
    <n v="3.7796000000000001E-3"/>
    <n v="3080000"/>
  </r>
  <r>
    <n v="16517"/>
    <x v="15"/>
    <x v="70"/>
    <x v="4"/>
    <x v="4"/>
    <n v="9.8109999999999994E-4"/>
    <n v="18360000"/>
  </r>
  <r>
    <n v="16518"/>
    <x v="15"/>
    <x v="70"/>
    <x v="4"/>
    <x v="5"/>
    <n v="3.0902E-3"/>
    <n v="57828000"/>
  </r>
  <r>
    <n v="16519"/>
    <x v="15"/>
    <x v="70"/>
    <x v="4"/>
    <x v="6"/>
    <n v="1.6149199999999999E-2"/>
    <n v="302201000"/>
  </r>
  <r>
    <n v="16520"/>
    <x v="15"/>
    <x v="70"/>
    <x v="4"/>
    <x v="7"/>
    <n v="4.3234799999999997E-2"/>
    <n v="809055000"/>
  </r>
  <r>
    <n v="16521"/>
    <x v="15"/>
    <x v="70"/>
    <x v="4"/>
    <x v="8"/>
    <n v="1.5640000000000001E-2"/>
    <n v="292672000"/>
  </r>
  <r>
    <n v="16522"/>
    <x v="15"/>
    <x v="70"/>
    <x v="4"/>
    <x v="9"/>
    <n v="3.0032199999999998E-2"/>
    <n v="561995000"/>
  </r>
  <r>
    <n v="16523"/>
    <x v="15"/>
    <x v="70"/>
    <x v="4"/>
    <x v="10"/>
    <n v="0.27369369999999998"/>
    <n v="5121643000"/>
  </r>
  <r>
    <n v="16524"/>
    <x v="15"/>
    <x v="70"/>
    <x v="4"/>
    <x v="11"/>
    <n v="0.13610350000000002"/>
    <n v="2546912000"/>
  </r>
  <r>
    <n v="16525"/>
    <x v="15"/>
    <x v="70"/>
    <x v="4"/>
    <x v="12"/>
    <n v="2.3230999999999998E-3"/>
    <n v="43471000"/>
  </r>
  <r>
    <n v="16527"/>
    <x v="15"/>
    <x v="66"/>
    <x v="5"/>
    <x v="0"/>
    <n v="5.7908999999999999E-3"/>
    <n v="65941000"/>
  </r>
  <r>
    <n v="16528"/>
    <x v="15"/>
    <x v="66"/>
    <x v="5"/>
    <x v="1"/>
    <n v="5.3939999999999999E-4"/>
    <n v="6142000"/>
  </r>
  <r>
    <n v="16529"/>
    <x v="15"/>
    <x v="66"/>
    <x v="5"/>
    <x v="2"/>
    <n v="2.5056699999999998E-2"/>
    <n v="285319000"/>
  </r>
  <r>
    <n v="16530"/>
    <x v="15"/>
    <x v="66"/>
    <x v="5"/>
    <x v="17"/>
    <n v="0"/>
    <n v="0"/>
  </r>
  <r>
    <n v="16531"/>
    <x v="15"/>
    <x v="66"/>
    <x v="5"/>
    <x v="3"/>
    <n v="5.1871E-3"/>
    <n v="59065000"/>
  </r>
  <r>
    <n v="16532"/>
    <x v="15"/>
    <x v="66"/>
    <x v="5"/>
    <x v="4"/>
    <n v="9.6440000000000002E-4"/>
    <n v="10982000"/>
  </r>
  <r>
    <n v="16533"/>
    <x v="15"/>
    <x v="66"/>
    <x v="5"/>
    <x v="5"/>
    <n v="1.9277300000000001E-2"/>
    <n v="219509000"/>
  </r>
  <r>
    <n v="16534"/>
    <x v="15"/>
    <x v="66"/>
    <x v="5"/>
    <x v="6"/>
    <n v="2.7404000000000001E-2"/>
    <n v="312047000"/>
  </r>
  <r>
    <n v="16535"/>
    <x v="15"/>
    <x v="66"/>
    <x v="5"/>
    <x v="7"/>
    <n v="3.0943600000000002E-2"/>
    <n v="352353000"/>
  </r>
  <r>
    <n v="16536"/>
    <x v="15"/>
    <x v="66"/>
    <x v="5"/>
    <x v="8"/>
    <n v="9.1420600000000005E-2"/>
    <n v="1040999000"/>
  </r>
  <r>
    <n v="16537"/>
    <x v="15"/>
    <x v="66"/>
    <x v="5"/>
    <x v="9"/>
    <n v="5.5999400000000005E-2"/>
    <n v="637661000"/>
  </r>
  <r>
    <n v="16538"/>
    <x v="15"/>
    <x v="66"/>
    <x v="5"/>
    <x v="10"/>
    <n v="7.1718000000000007E-3"/>
    <n v="81664000"/>
  </r>
  <r>
    <n v="16539"/>
    <x v="15"/>
    <x v="66"/>
    <x v="5"/>
    <x v="11"/>
    <n v="1.7503100000000001E-2"/>
    <n v="199306000"/>
  </r>
  <r>
    <n v="16540"/>
    <x v="15"/>
    <x v="66"/>
    <x v="5"/>
    <x v="12"/>
    <n v="4.5015000000000003E-3"/>
    <n v="51259000"/>
  </r>
  <r>
    <n v="16541"/>
    <x v="15"/>
    <x v="66"/>
    <x v="5"/>
    <x v="13"/>
    <n v="7.5660000000000007E-4"/>
    <n v="8616000"/>
  </r>
  <r>
    <n v="16542"/>
    <x v="15"/>
    <x v="66"/>
    <x v="5"/>
    <x v="14"/>
    <n v="1.005E-4"/>
    <n v="1145000"/>
  </r>
  <r>
    <n v="16543"/>
    <x v="15"/>
    <x v="66"/>
    <x v="5"/>
    <x v="15"/>
    <n v="1.6910000000000002E-4"/>
    <n v="1926000"/>
  </r>
  <r>
    <n v="16544"/>
    <x v="15"/>
    <x v="66"/>
    <x v="5"/>
    <x v="16"/>
    <n v="3.5799999999999998E-3"/>
    <n v="40765000"/>
  </r>
  <r>
    <n v="16547"/>
    <x v="15"/>
    <x v="0"/>
    <x v="0"/>
    <x v="0"/>
    <n v="2.6424999999999999E-3"/>
    <n v="3290536000"/>
  </r>
  <r>
    <n v="16548"/>
    <x v="15"/>
    <x v="0"/>
    <x v="0"/>
    <x v="1"/>
    <n v="2.5193999999999998E-3"/>
    <n v="3137278000"/>
  </r>
  <r>
    <n v="16549"/>
    <x v="15"/>
    <x v="0"/>
    <x v="0"/>
    <x v="2"/>
    <n v="2.75801E-2"/>
    <n v="34344027000"/>
  </r>
  <r>
    <n v="16550"/>
    <x v="15"/>
    <x v="0"/>
    <x v="0"/>
    <x v="17"/>
    <n v="1.0319999999999999E-4"/>
    <n v="128466000.00000001"/>
  </r>
  <r>
    <n v="16551"/>
    <x v="15"/>
    <x v="0"/>
    <x v="0"/>
    <x v="3"/>
    <n v="4.8752999999999999E-3"/>
    <n v="6070963000"/>
  </r>
  <r>
    <n v="16552"/>
    <x v="15"/>
    <x v="0"/>
    <x v="0"/>
    <x v="4"/>
    <n v="8.5831999999999992E-3"/>
    <n v="10688231000"/>
  </r>
  <r>
    <n v="16553"/>
    <x v="15"/>
    <x v="0"/>
    <x v="0"/>
    <x v="5"/>
    <n v="5.5588E-3"/>
    <n v="6922145000"/>
  </r>
  <r>
    <n v="16554"/>
    <x v="15"/>
    <x v="0"/>
    <x v="0"/>
    <x v="6"/>
    <n v="7.4772900000000003E-2"/>
    <n v="93110891000"/>
  </r>
  <r>
    <n v="16555"/>
    <x v="15"/>
    <x v="0"/>
    <x v="0"/>
    <x v="7"/>
    <n v="5.8566399999999998E-2"/>
    <n v="72929690000"/>
  </r>
  <r>
    <n v="16556"/>
    <x v="15"/>
    <x v="0"/>
    <x v="0"/>
    <x v="8"/>
    <n v="0.1055541"/>
    <n v="131441124000.00002"/>
  </r>
  <r>
    <n v="16557"/>
    <x v="15"/>
    <x v="0"/>
    <x v="0"/>
    <x v="9"/>
    <n v="4.6061699999999997E-2"/>
    <n v="57358244000"/>
  </r>
  <r>
    <n v="16558"/>
    <x v="15"/>
    <x v="0"/>
    <x v="0"/>
    <x v="10"/>
    <n v="2.1969900000000001E-2"/>
    <n v="27358024000"/>
  </r>
  <r>
    <n v="16559"/>
    <x v="15"/>
    <x v="0"/>
    <x v="0"/>
    <x v="11"/>
    <n v="1.9126000000000001E-2"/>
    <n v="23816567000"/>
  </r>
  <r>
    <n v="16560"/>
    <x v="15"/>
    <x v="0"/>
    <x v="0"/>
    <x v="12"/>
    <n v="9.4671000000000009E-3"/>
    <n v="11788832000"/>
  </r>
  <r>
    <n v="16561"/>
    <x v="15"/>
    <x v="0"/>
    <x v="0"/>
    <x v="13"/>
    <n v="4.2804000000000002E-3"/>
    <n v="5330217000"/>
  </r>
  <r>
    <n v="16562"/>
    <x v="15"/>
    <x v="0"/>
    <x v="0"/>
    <x v="14"/>
    <n v="9.0499999999999999E-4"/>
    <n v="1126896000"/>
  </r>
  <r>
    <n v="16563"/>
    <x v="15"/>
    <x v="0"/>
    <x v="0"/>
    <x v="15"/>
    <n v="1.339E-4"/>
    <n v="166781000"/>
  </r>
  <r>
    <n v="16564"/>
    <x v="15"/>
    <x v="0"/>
    <x v="0"/>
    <x v="16"/>
    <n v="2.3499000000000003E-3"/>
    <n v="2926173000"/>
  </r>
  <r>
    <n v="16566"/>
    <x v="15"/>
    <x v="1"/>
    <x v="1"/>
    <x v="0"/>
    <n v="3.6067E-3"/>
    <n v="1377116000"/>
  </r>
  <r>
    <n v="16567"/>
    <x v="15"/>
    <x v="1"/>
    <x v="1"/>
    <x v="1"/>
    <n v="9.1299999999999997E-5"/>
    <n v="34861000"/>
  </r>
  <r>
    <n v="16568"/>
    <x v="15"/>
    <x v="1"/>
    <x v="1"/>
    <x v="2"/>
    <n v="2.8850600000000001E-2"/>
    <n v="11015654000"/>
  </r>
  <r>
    <n v="16569"/>
    <x v="15"/>
    <x v="1"/>
    <x v="1"/>
    <x v="17"/>
    <n v="4.6559999999999999E-4"/>
    <n v="177766000"/>
  </r>
  <r>
    <n v="16570"/>
    <x v="15"/>
    <x v="1"/>
    <x v="1"/>
    <x v="3"/>
    <n v="1.3109999999999999E-4"/>
    <n v="50061000"/>
  </r>
  <r>
    <n v="16571"/>
    <x v="15"/>
    <x v="1"/>
    <x v="1"/>
    <x v="4"/>
    <n v="4.0615E-3"/>
    <n v="1550766000"/>
  </r>
  <r>
    <n v="16572"/>
    <x v="15"/>
    <x v="1"/>
    <x v="1"/>
    <x v="5"/>
    <n v="3.5138000000000001E-3"/>
    <n v="1341623000"/>
  </r>
  <r>
    <n v="16573"/>
    <x v="15"/>
    <x v="1"/>
    <x v="1"/>
    <x v="6"/>
    <n v="8.2047200000000001E-2"/>
    <n v="31327052000"/>
  </r>
  <r>
    <n v="16574"/>
    <x v="15"/>
    <x v="1"/>
    <x v="1"/>
    <x v="7"/>
    <n v="4.9289399999999997E-2"/>
    <n v="18819547000"/>
  </r>
  <r>
    <n v="16575"/>
    <x v="15"/>
    <x v="1"/>
    <x v="1"/>
    <x v="8"/>
    <n v="0.21194550000000001"/>
    <n v="80924520000"/>
  </r>
  <r>
    <n v="16576"/>
    <x v="15"/>
    <x v="1"/>
    <x v="1"/>
    <x v="9"/>
    <n v="6.7965299999999992E-2"/>
    <n v="25950330000"/>
  </r>
  <r>
    <n v="16577"/>
    <x v="15"/>
    <x v="1"/>
    <x v="1"/>
    <x v="10"/>
    <n v="5.5562999999999993E-3"/>
    <n v="2121489000"/>
  </r>
  <r>
    <n v="16578"/>
    <x v="15"/>
    <x v="1"/>
    <x v="1"/>
    <x v="11"/>
    <n v="1.34381E-2"/>
    <n v="5130920000"/>
  </r>
  <r>
    <n v="16579"/>
    <x v="15"/>
    <x v="1"/>
    <x v="1"/>
    <x v="12"/>
    <n v="1.2155800000000001E-2"/>
    <n v="4641292000"/>
  </r>
  <r>
    <n v="16580"/>
    <x v="15"/>
    <x v="1"/>
    <x v="1"/>
    <x v="13"/>
    <n v="1.8557199999999999E-2"/>
    <n v="7085482000"/>
  </r>
  <r>
    <n v="16581"/>
    <x v="15"/>
    <x v="1"/>
    <x v="1"/>
    <x v="14"/>
    <n v="1.5407999999999999E-3"/>
    <n v="588308000"/>
  </r>
  <r>
    <n v="16582"/>
    <x v="15"/>
    <x v="1"/>
    <x v="1"/>
    <x v="15"/>
    <n v="8.1814000000000001E-3"/>
    <n v="3123811000"/>
  </r>
  <r>
    <n v="16583"/>
    <x v="15"/>
    <x v="1"/>
    <x v="1"/>
    <x v="16"/>
    <n v="1.2290000000000001E-4"/>
    <n v="46910000"/>
  </r>
  <r>
    <n v="16585"/>
    <x v="15"/>
    <x v="71"/>
    <x v="3"/>
    <x v="0"/>
    <n v="1.0369600000000001E-2"/>
    <n v="550381000"/>
  </r>
  <r>
    <n v="16586"/>
    <x v="15"/>
    <x v="71"/>
    <x v="3"/>
    <x v="1"/>
    <n v="0"/>
    <n v="0"/>
  </r>
  <r>
    <n v="16587"/>
    <x v="15"/>
    <x v="71"/>
    <x v="3"/>
    <x v="2"/>
    <n v="1.6661E-3"/>
    <n v="88428000"/>
  </r>
  <r>
    <n v="16588"/>
    <x v="15"/>
    <x v="71"/>
    <x v="3"/>
    <x v="17"/>
    <n v="7.76E-4"/>
    <n v="41188000"/>
  </r>
  <r>
    <n v="16589"/>
    <x v="15"/>
    <x v="71"/>
    <x v="3"/>
    <x v="3"/>
    <n v="7.36E-5"/>
    <n v="3904000"/>
  </r>
  <r>
    <n v="16590"/>
    <x v="15"/>
    <x v="71"/>
    <x v="3"/>
    <x v="4"/>
    <n v="8.0900000000000001E-5"/>
    <n v="4295000"/>
  </r>
  <r>
    <n v="16591"/>
    <x v="15"/>
    <x v="71"/>
    <x v="3"/>
    <x v="5"/>
    <n v="7.6939999999999995E-3"/>
    <n v="408369000"/>
  </r>
  <r>
    <n v="16592"/>
    <x v="15"/>
    <x v="71"/>
    <x v="3"/>
    <x v="6"/>
    <n v="1.3389100000000001E-2"/>
    <n v="710644000"/>
  </r>
  <r>
    <n v="16593"/>
    <x v="15"/>
    <x v="71"/>
    <x v="3"/>
    <x v="7"/>
    <n v="3.0719E-2"/>
    <n v="1630450000"/>
  </r>
  <r>
    <n v="16594"/>
    <x v="15"/>
    <x v="71"/>
    <x v="3"/>
    <x v="8"/>
    <n v="6.8221799999999999E-2"/>
    <n v="3620956000"/>
  </r>
  <r>
    <n v="16595"/>
    <x v="15"/>
    <x v="71"/>
    <x v="3"/>
    <x v="9"/>
    <n v="6.1864700000000002E-2"/>
    <n v="3283544000"/>
  </r>
  <r>
    <n v="16596"/>
    <x v="15"/>
    <x v="71"/>
    <x v="3"/>
    <x v="10"/>
    <n v="3.1388400000000004E-2"/>
    <n v="1665977000"/>
  </r>
  <r>
    <n v="16597"/>
    <x v="15"/>
    <x v="71"/>
    <x v="3"/>
    <x v="11"/>
    <n v="2.1127300000000002E-2"/>
    <n v="1121355000"/>
  </r>
  <r>
    <n v="16598"/>
    <x v="15"/>
    <x v="71"/>
    <x v="3"/>
    <x v="12"/>
    <n v="5.1655E-3"/>
    <n v="274165000"/>
  </r>
  <r>
    <n v="16599"/>
    <x v="15"/>
    <x v="71"/>
    <x v="3"/>
    <x v="13"/>
    <n v="0"/>
    <n v="0"/>
  </r>
  <r>
    <n v="16600"/>
    <x v="15"/>
    <x v="71"/>
    <x v="3"/>
    <x v="14"/>
    <n v="6.4270000000000004E-3"/>
    <n v="341121000"/>
  </r>
  <r>
    <n v="16601"/>
    <x v="15"/>
    <x v="71"/>
    <x v="3"/>
    <x v="15"/>
    <n v="0"/>
    <n v="0"/>
  </r>
  <r>
    <n v="16602"/>
    <x v="15"/>
    <x v="71"/>
    <x v="3"/>
    <x v="16"/>
    <n v="0.1126554"/>
    <n v="5979325000"/>
  </r>
  <r>
    <n v="16604"/>
    <x v="15"/>
    <x v="64"/>
    <x v="5"/>
    <x v="0"/>
    <n v="2.2611599999999999E-2"/>
    <n v="1276532000"/>
  </r>
  <r>
    <n v="16605"/>
    <x v="15"/>
    <x v="64"/>
    <x v="5"/>
    <x v="1"/>
    <n v="7.6193999999999993E-3"/>
    <n v="430154000"/>
  </r>
  <r>
    <n v="16606"/>
    <x v="15"/>
    <x v="64"/>
    <x v="5"/>
    <x v="2"/>
    <n v="4.1633E-3"/>
    <n v="235039000"/>
  </r>
  <r>
    <n v="16607"/>
    <x v="15"/>
    <x v="64"/>
    <x v="5"/>
    <x v="17"/>
    <n v="9.2399999999999996E-5"/>
    <n v="5217000"/>
  </r>
  <r>
    <n v="16608"/>
    <x v="15"/>
    <x v="64"/>
    <x v="5"/>
    <x v="3"/>
    <n v="2.5263000000000004E-3"/>
    <n v="142621000"/>
  </r>
  <r>
    <n v="16609"/>
    <x v="15"/>
    <x v="64"/>
    <x v="5"/>
    <x v="4"/>
    <n v="8.8520000000000005E-4"/>
    <n v="49974000"/>
  </r>
  <r>
    <n v="16610"/>
    <x v="15"/>
    <x v="64"/>
    <x v="5"/>
    <x v="5"/>
    <n v="1.79922E-2"/>
    <n v="1015743000"/>
  </r>
  <r>
    <n v="16611"/>
    <x v="15"/>
    <x v="64"/>
    <x v="5"/>
    <x v="6"/>
    <n v="4.3068700000000001E-2"/>
    <n v="2431436000"/>
  </r>
  <r>
    <n v="16612"/>
    <x v="15"/>
    <x v="64"/>
    <x v="5"/>
    <x v="7"/>
    <n v="5.1717399999999997E-2"/>
    <n v="2919696000"/>
  </r>
  <r>
    <n v="16613"/>
    <x v="15"/>
    <x v="64"/>
    <x v="5"/>
    <x v="8"/>
    <n v="0.1444935"/>
    <n v="8157351000"/>
  </r>
  <r>
    <n v="16614"/>
    <x v="15"/>
    <x v="64"/>
    <x v="5"/>
    <x v="9"/>
    <n v="5.3535199999999998E-2"/>
    <n v="3022316000"/>
  </r>
  <r>
    <n v="16615"/>
    <x v="15"/>
    <x v="64"/>
    <x v="5"/>
    <x v="10"/>
    <n v="1.0519099999999998E-2"/>
    <n v="593854000"/>
  </r>
  <r>
    <n v="16616"/>
    <x v="15"/>
    <x v="64"/>
    <x v="5"/>
    <x v="11"/>
    <n v="1.8649499999999999E-2"/>
    <n v="1052852000.0000001"/>
  </r>
  <r>
    <n v="16617"/>
    <x v="15"/>
    <x v="64"/>
    <x v="5"/>
    <x v="12"/>
    <n v="1.0291699999999999E-2"/>
    <n v="581018000"/>
  </r>
  <r>
    <n v="16618"/>
    <x v="15"/>
    <x v="64"/>
    <x v="5"/>
    <x v="13"/>
    <n v="3.6699999999999998E-5"/>
    <n v="2069000"/>
  </r>
  <r>
    <n v="16619"/>
    <x v="15"/>
    <x v="64"/>
    <x v="5"/>
    <x v="14"/>
    <n v="7.3965999999999997E-3"/>
    <n v="417571000"/>
  </r>
  <r>
    <n v="16620"/>
    <x v="15"/>
    <x v="64"/>
    <x v="5"/>
    <x v="15"/>
    <n v="1.8999999999999998E-4"/>
    <n v="10726000"/>
  </r>
  <r>
    <n v="16621"/>
    <x v="15"/>
    <x v="64"/>
    <x v="5"/>
    <x v="16"/>
    <n v="4.9629999999999997E-4"/>
    <n v="28018000"/>
  </r>
  <r>
    <n v="16623"/>
    <x v="15"/>
    <x v="2"/>
    <x v="1"/>
    <x v="0"/>
    <n v="8.613999999999999E-4"/>
    <n v="398093000"/>
  </r>
  <r>
    <n v="16624"/>
    <x v="15"/>
    <x v="2"/>
    <x v="1"/>
    <x v="1"/>
    <n v="6.4999999999999996E-6"/>
    <n v="2996000"/>
  </r>
  <r>
    <n v="16625"/>
    <x v="15"/>
    <x v="2"/>
    <x v="1"/>
    <x v="2"/>
    <n v="2.8376800000000001E-2"/>
    <n v="13114331000"/>
  </r>
  <r>
    <n v="16626"/>
    <x v="15"/>
    <x v="2"/>
    <x v="1"/>
    <x v="17"/>
    <n v="9.0390000000000002E-4"/>
    <n v="417732000"/>
  </r>
  <r>
    <n v="16627"/>
    <x v="15"/>
    <x v="2"/>
    <x v="1"/>
    <x v="3"/>
    <n v="1.1543E-3"/>
    <n v="533453999.99999994"/>
  </r>
  <r>
    <n v="16628"/>
    <x v="15"/>
    <x v="2"/>
    <x v="1"/>
    <x v="4"/>
    <n v="1.26549E-2"/>
    <n v="5848464000"/>
  </r>
  <r>
    <n v="16629"/>
    <x v="15"/>
    <x v="2"/>
    <x v="1"/>
    <x v="5"/>
    <n v="2.8299999999999996E-3"/>
    <n v="1307894000"/>
  </r>
  <r>
    <n v="16630"/>
    <x v="15"/>
    <x v="2"/>
    <x v="1"/>
    <x v="6"/>
    <n v="7.8359499999999999E-2"/>
    <n v="36213835000"/>
  </r>
  <r>
    <n v="16631"/>
    <x v="15"/>
    <x v="2"/>
    <x v="1"/>
    <x v="7"/>
    <n v="6.3097399999999998E-2"/>
    <n v="29160440000"/>
  </r>
  <r>
    <n v="16632"/>
    <x v="15"/>
    <x v="2"/>
    <x v="1"/>
    <x v="8"/>
    <n v="0.19397729999999999"/>
    <n v="89646533000"/>
  </r>
  <r>
    <n v="16633"/>
    <x v="15"/>
    <x v="2"/>
    <x v="1"/>
    <x v="9"/>
    <n v="8.0238900000000002E-2"/>
    <n v="37082362000"/>
  </r>
  <r>
    <n v="16634"/>
    <x v="15"/>
    <x v="2"/>
    <x v="1"/>
    <x v="10"/>
    <n v="8.2825999999999993E-3"/>
    <n v="3827819000"/>
  </r>
  <r>
    <n v="16635"/>
    <x v="15"/>
    <x v="2"/>
    <x v="1"/>
    <x v="11"/>
    <n v="1.7205600000000001E-2"/>
    <n v="7951546000"/>
  </r>
  <r>
    <n v="16636"/>
    <x v="15"/>
    <x v="2"/>
    <x v="1"/>
    <x v="12"/>
    <n v="1.21356E-2"/>
    <n v="5608477000"/>
  </r>
  <r>
    <n v="16637"/>
    <x v="15"/>
    <x v="2"/>
    <x v="1"/>
    <x v="13"/>
    <n v="3.3295999999999999E-2"/>
    <n v="15387723000"/>
  </r>
  <r>
    <n v="16638"/>
    <x v="15"/>
    <x v="2"/>
    <x v="1"/>
    <x v="14"/>
    <n v="1.1733E-3"/>
    <n v="542219000"/>
  </r>
  <r>
    <n v="16639"/>
    <x v="15"/>
    <x v="2"/>
    <x v="1"/>
    <x v="15"/>
    <n v="2.6446999999999998E-3"/>
    <n v="1222239000"/>
  </r>
  <r>
    <n v="16640"/>
    <x v="15"/>
    <x v="2"/>
    <x v="1"/>
    <x v="16"/>
    <n v="2.139E-4"/>
    <n v="98858000"/>
  </r>
  <r>
    <n v="16642"/>
    <x v="15"/>
    <x v="3"/>
    <x v="2"/>
    <x v="0"/>
    <n v="5.5605000000000003E-3"/>
    <n v="10021121000"/>
  </r>
  <r>
    <n v="16643"/>
    <x v="15"/>
    <x v="3"/>
    <x v="2"/>
    <x v="2"/>
    <n v="9.4205999999999995E-3"/>
    <n v="16977915000"/>
  </r>
  <r>
    <n v="16644"/>
    <x v="15"/>
    <x v="3"/>
    <x v="2"/>
    <x v="17"/>
    <n v="4.4080000000000004E-4"/>
    <n v="794471000"/>
  </r>
  <r>
    <n v="16645"/>
    <x v="15"/>
    <x v="3"/>
    <x v="2"/>
    <x v="3"/>
    <n v="5.2229999999999996E-4"/>
    <n v="941292000"/>
  </r>
  <r>
    <n v="16646"/>
    <x v="15"/>
    <x v="3"/>
    <x v="2"/>
    <x v="4"/>
    <n v="4.9941000000000004E-3"/>
    <n v="9000352000"/>
  </r>
  <r>
    <n v="16647"/>
    <x v="15"/>
    <x v="3"/>
    <x v="2"/>
    <x v="5"/>
    <n v="1.0332600000000001E-2"/>
    <n v="18621548000"/>
  </r>
  <r>
    <n v="16648"/>
    <x v="15"/>
    <x v="3"/>
    <x v="2"/>
    <x v="6"/>
    <n v="4.9865700000000006E-2"/>
    <n v="89868567000"/>
  </r>
  <r>
    <n v="16649"/>
    <x v="15"/>
    <x v="3"/>
    <x v="2"/>
    <x v="7"/>
    <n v="5.2627600000000004E-2"/>
    <n v="94846011000"/>
  </r>
  <r>
    <n v="16650"/>
    <x v="15"/>
    <x v="3"/>
    <x v="2"/>
    <x v="8"/>
    <n v="0.14359080000000002"/>
    <n v="258781119000"/>
  </r>
  <r>
    <n v="16651"/>
    <x v="15"/>
    <x v="3"/>
    <x v="2"/>
    <x v="9"/>
    <n v="6.4856499999999997E-2"/>
    <n v="116885154000"/>
  </r>
  <r>
    <n v="16652"/>
    <x v="15"/>
    <x v="3"/>
    <x v="2"/>
    <x v="10"/>
    <n v="6.8316000000000002E-3"/>
    <n v="12312070000"/>
  </r>
  <r>
    <n v="16653"/>
    <x v="15"/>
    <x v="3"/>
    <x v="2"/>
    <x v="11"/>
    <n v="2.7706499999999998E-2"/>
    <n v="49933058000"/>
  </r>
  <r>
    <n v="16654"/>
    <x v="15"/>
    <x v="3"/>
    <x v="2"/>
    <x v="12"/>
    <n v="2.5940000000000004E-3"/>
    <n v="4674898000"/>
  </r>
  <r>
    <n v="16655"/>
    <x v="15"/>
    <x v="3"/>
    <x v="2"/>
    <x v="13"/>
    <n v="1.8335000000000001E-3"/>
    <n v="3304285000"/>
  </r>
  <r>
    <n v="16657"/>
    <x v="15"/>
    <x v="4"/>
    <x v="1"/>
    <x v="0"/>
    <n v="9.5794999999999995E-3"/>
    <n v="486466000"/>
  </r>
  <r>
    <n v="16658"/>
    <x v="15"/>
    <x v="4"/>
    <x v="1"/>
    <x v="1"/>
    <n v="1.2630000000000001E-4"/>
    <n v="6416000"/>
  </r>
  <r>
    <n v="16659"/>
    <x v="15"/>
    <x v="4"/>
    <x v="1"/>
    <x v="2"/>
    <n v="3.9097E-2"/>
    <n v="1985423000"/>
  </r>
  <r>
    <n v="16660"/>
    <x v="15"/>
    <x v="4"/>
    <x v="1"/>
    <x v="17"/>
    <n v="4.8570000000000004E-4"/>
    <n v="24666000"/>
  </r>
  <r>
    <n v="16661"/>
    <x v="15"/>
    <x v="4"/>
    <x v="1"/>
    <x v="3"/>
    <n v="4.4965999999999999E-3"/>
    <n v="228344000"/>
  </r>
  <r>
    <n v="16662"/>
    <x v="15"/>
    <x v="4"/>
    <x v="1"/>
    <x v="4"/>
    <n v="7.7758999999999997E-3"/>
    <n v="394876000"/>
  </r>
  <r>
    <n v="16663"/>
    <x v="15"/>
    <x v="4"/>
    <x v="1"/>
    <x v="5"/>
    <n v="2.10534E-2"/>
    <n v="1069134000"/>
  </r>
  <r>
    <n v="16664"/>
    <x v="15"/>
    <x v="4"/>
    <x v="1"/>
    <x v="6"/>
    <n v="5.3041699999999997E-2"/>
    <n v="2693567000"/>
  </r>
  <r>
    <n v="16665"/>
    <x v="15"/>
    <x v="4"/>
    <x v="1"/>
    <x v="7"/>
    <n v="3.9120799999999997E-2"/>
    <n v="1986636000"/>
  </r>
  <r>
    <n v="16666"/>
    <x v="15"/>
    <x v="4"/>
    <x v="1"/>
    <x v="8"/>
    <n v="0.1298599"/>
    <n v="6594548000"/>
  </r>
  <r>
    <n v="16667"/>
    <x v="15"/>
    <x v="4"/>
    <x v="1"/>
    <x v="9"/>
    <n v="3.76704E-2"/>
    <n v="1912979000"/>
  </r>
  <r>
    <n v="16668"/>
    <x v="15"/>
    <x v="4"/>
    <x v="1"/>
    <x v="10"/>
    <n v="1.3041199999999999E-2"/>
    <n v="662259000"/>
  </r>
  <r>
    <n v="16669"/>
    <x v="15"/>
    <x v="4"/>
    <x v="1"/>
    <x v="11"/>
    <n v="2.7927E-2"/>
    <n v="1418187000"/>
  </r>
  <r>
    <n v="16670"/>
    <x v="15"/>
    <x v="4"/>
    <x v="1"/>
    <x v="12"/>
    <n v="1.20293E-2"/>
    <n v="610871000"/>
  </r>
  <r>
    <n v="16671"/>
    <x v="15"/>
    <x v="4"/>
    <x v="1"/>
    <x v="13"/>
    <n v="7.3141999999999999E-3"/>
    <n v="371429000"/>
  </r>
  <r>
    <n v="16672"/>
    <x v="15"/>
    <x v="4"/>
    <x v="1"/>
    <x v="14"/>
    <n v="2.0799999999999999E-4"/>
    <n v="10564000"/>
  </r>
  <r>
    <n v="16673"/>
    <x v="15"/>
    <x v="4"/>
    <x v="1"/>
    <x v="15"/>
    <n v="8.8999999999999995E-4"/>
    <n v="45194000"/>
  </r>
  <r>
    <n v="16675"/>
    <x v="15"/>
    <x v="72"/>
    <x v="7"/>
    <x v="0"/>
    <n v="3.3568999999999999E-3"/>
    <n v="5223704000"/>
  </r>
  <r>
    <n v="16676"/>
    <x v="15"/>
    <x v="72"/>
    <x v="7"/>
    <x v="1"/>
    <n v="1.8089999999999998E-4"/>
    <n v="281517000"/>
  </r>
  <r>
    <n v="16677"/>
    <x v="15"/>
    <x v="72"/>
    <x v="7"/>
    <x v="2"/>
    <n v="1.2315899999999999E-2"/>
    <n v="19165049000"/>
  </r>
  <r>
    <n v="16678"/>
    <x v="15"/>
    <x v="72"/>
    <x v="7"/>
    <x v="3"/>
    <n v="2.7367000000000003E-3"/>
    <n v="4258725999.9999995"/>
  </r>
  <r>
    <n v="16679"/>
    <x v="15"/>
    <x v="72"/>
    <x v="7"/>
    <x v="4"/>
    <n v="6.8885999999999999E-3"/>
    <n v="10719540000"/>
  </r>
  <r>
    <n v="16680"/>
    <x v="15"/>
    <x v="72"/>
    <x v="7"/>
    <x v="5"/>
    <n v="4.7031E-3"/>
    <n v="7318659000"/>
  </r>
  <r>
    <n v="16681"/>
    <x v="15"/>
    <x v="72"/>
    <x v="7"/>
    <x v="6"/>
    <n v="8.2928999999999989E-2"/>
    <n v="129048155000"/>
  </r>
  <r>
    <n v="16682"/>
    <x v="15"/>
    <x v="72"/>
    <x v="7"/>
    <x v="7"/>
    <n v="4.6112599999999997E-2"/>
    <n v="71757108000"/>
  </r>
  <r>
    <n v="16683"/>
    <x v="15"/>
    <x v="72"/>
    <x v="7"/>
    <x v="8"/>
    <n v="0.1075672"/>
    <n v="167388418000"/>
  </r>
  <r>
    <n v="16684"/>
    <x v="15"/>
    <x v="72"/>
    <x v="7"/>
    <x v="9"/>
    <n v="5.3187600000000002E-2"/>
    <n v="82766767000"/>
  </r>
  <r>
    <n v="16685"/>
    <x v="15"/>
    <x v="72"/>
    <x v="7"/>
    <x v="10"/>
    <n v="7.9258000000000002E-3"/>
    <n v="12333571000"/>
  </r>
  <r>
    <n v="16686"/>
    <x v="15"/>
    <x v="72"/>
    <x v="7"/>
    <x v="11"/>
    <n v="1.6992300000000002E-2"/>
    <n v="26442262000"/>
  </r>
  <r>
    <n v="16687"/>
    <x v="15"/>
    <x v="72"/>
    <x v="7"/>
    <x v="12"/>
    <n v="8.7555000000000011E-3"/>
    <n v="13624639000"/>
  </r>
  <r>
    <n v="16688"/>
    <x v="15"/>
    <x v="72"/>
    <x v="7"/>
    <x v="13"/>
    <n v="5.4464000000000005E-3"/>
    <n v="8475224000"/>
  </r>
  <r>
    <n v="16689"/>
    <x v="15"/>
    <x v="72"/>
    <x v="7"/>
    <x v="16"/>
    <n v="2.7222000000000001E-3"/>
    <n v="4236048000"/>
  </r>
  <r>
    <n v="16691"/>
    <x v="15"/>
    <x v="86"/>
    <x v="2"/>
    <x v="4"/>
    <n v="1.7836E-3"/>
    <n v="435063000"/>
  </r>
  <r>
    <n v="16692"/>
    <x v="15"/>
    <x v="86"/>
    <x v="2"/>
    <x v="5"/>
    <n v="8.2674000000000011E-3"/>
    <n v="2016585000"/>
  </r>
  <r>
    <n v="16693"/>
    <x v="15"/>
    <x v="86"/>
    <x v="2"/>
    <x v="6"/>
    <n v="4.3134100000000002E-2"/>
    <n v="10521232000"/>
  </r>
  <r>
    <n v="16694"/>
    <x v="15"/>
    <x v="86"/>
    <x v="2"/>
    <x v="7"/>
    <n v="4.2485600000000005E-2"/>
    <n v="10363039000"/>
  </r>
  <r>
    <n v="16695"/>
    <x v="15"/>
    <x v="86"/>
    <x v="2"/>
    <x v="8"/>
    <n v="7.4339500000000003E-2"/>
    <n v="18132811000"/>
  </r>
  <r>
    <n v="16696"/>
    <x v="15"/>
    <x v="86"/>
    <x v="2"/>
    <x v="9"/>
    <n v="2.5258199999999998E-2"/>
    <n v="6160954000"/>
  </r>
  <r>
    <n v="16697"/>
    <x v="15"/>
    <x v="86"/>
    <x v="2"/>
    <x v="10"/>
    <n v="9.6337999999999997E-3"/>
    <n v="2349877000"/>
  </r>
  <r>
    <n v="16698"/>
    <x v="15"/>
    <x v="86"/>
    <x v="2"/>
    <x v="11"/>
    <n v="1.9286299999999999E-2"/>
    <n v="4704298000"/>
  </r>
  <r>
    <n v="16699"/>
    <x v="15"/>
    <x v="86"/>
    <x v="2"/>
    <x v="12"/>
    <n v="3.9544000000000003E-3"/>
    <n v="964545000"/>
  </r>
  <r>
    <n v="16701"/>
    <x v="15"/>
    <x v="67"/>
    <x v="3"/>
    <x v="0"/>
    <n v="2.6845400000000002E-2"/>
    <n v="296952768000"/>
  </r>
  <r>
    <n v="16702"/>
    <x v="15"/>
    <x v="67"/>
    <x v="3"/>
    <x v="1"/>
    <n v="2.0111999999999999E-3"/>
    <n v="22247010000"/>
  </r>
  <r>
    <n v="16703"/>
    <x v="15"/>
    <x v="67"/>
    <x v="3"/>
    <x v="2"/>
    <n v="2.19151E-2"/>
    <n v="242415535000"/>
  </r>
  <r>
    <n v="16704"/>
    <x v="15"/>
    <x v="67"/>
    <x v="3"/>
    <x v="17"/>
    <n v="7.5759999999999998E-4"/>
    <n v="8380717000.000001"/>
  </r>
  <r>
    <n v="16705"/>
    <x v="15"/>
    <x v="67"/>
    <x v="3"/>
    <x v="3"/>
    <n v="1.1751000000000001E-3"/>
    <n v="12998659000"/>
  </r>
  <r>
    <n v="16706"/>
    <x v="15"/>
    <x v="67"/>
    <x v="3"/>
    <x v="4"/>
    <n v="7.1514999999999999E-3"/>
    <n v="79106366000"/>
  </r>
  <r>
    <n v="16707"/>
    <x v="15"/>
    <x v="67"/>
    <x v="3"/>
    <x v="5"/>
    <n v="2.58468E-2"/>
    <n v="285906582000"/>
  </r>
  <r>
    <n v="16708"/>
    <x v="15"/>
    <x v="67"/>
    <x v="3"/>
    <x v="6"/>
    <n v="2.7944900000000002E-2"/>
    <n v="309114974000"/>
  </r>
  <r>
    <n v="16709"/>
    <x v="15"/>
    <x v="67"/>
    <x v="3"/>
    <x v="7"/>
    <n v="3.8428400000000001E-2"/>
    <n v="425078252000"/>
  </r>
  <r>
    <n v="16710"/>
    <x v="15"/>
    <x v="67"/>
    <x v="3"/>
    <x v="8"/>
    <n v="6.8914099999999992E-2"/>
    <n v="762297653000"/>
  </r>
  <r>
    <n v="16711"/>
    <x v="15"/>
    <x v="67"/>
    <x v="3"/>
    <x v="9"/>
    <n v="2.6849699999999997E-2"/>
    <n v="296999336000"/>
  </r>
  <r>
    <n v="16712"/>
    <x v="15"/>
    <x v="67"/>
    <x v="3"/>
    <x v="10"/>
    <n v="1.3241899999999999E-2"/>
    <n v="146476702000"/>
  </r>
  <r>
    <n v="16713"/>
    <x v="15"/>
    <x v="67"/>
    <x v="3"/>
    <x v="11"/>
    <n v="1.3616699999999999E-2"/>
    <n v="150622032000"/>
  </r>
  <r>
    <n v="16714"/>
    <x v="15"/>
    <x v="67"/>
    <x v="3"/>
    <x v="12"/>
    <n v="4.5872999999999999E-3"/>
    <n v="50743087000"/>
  </r>
  <r>
    <n v="16715"/>
    <x v="15"/>
    <x v="67"/>
    <x v="3"/>
    <x v="13"/>
    <n v="1.13372E-2"/>
    <n v="125407695000"/>
  </r>
  <r>
    <n v="16716"/>
    <x v="15"/>
    <x v="67"/>
    <x v="3"/>
    <x v="14"/>
    <n v="6.3040000000000004E-4"/>
    <n v="6973281000"/>
  </r>
  <r>
    <n v="16717"/>
    <x v="15"/>
    <x v="67"/>
    <x v="3"/>
    <x v="15"/>
    <n v="6.8650999999999998E-3"/>
    <n v="75938637000"/>
  </r>
  <r>
    <n v="16718"/>
    <x v="15"/>
    <x v="67"/>
    <x v="3"/>
    <x v="16"/>
    <n v="1.5330399999999999E-2"/>
    <n v="169578791000"/>
  </r>
  <r>
    <n v="16720"/>
    <x v="15"/>
    <x v="56"/>
    <x v="3"/>
    <x v="0"/>
    <n v="2.5020000000000001E-4"/>
    <n v="77402000"/>
  </r>
  <r>
    <n v="16721"/>
    <x v="15"/>
    <x v="56"/>
    <x v="3"/>
    <x v="1"/>
    <n v="3.3774E-3"/>
    <n v="1044925000"/>
  </r>
  <r>
    <n v="16722"/>
    <x v="15"/>
    <x v="56"/>
    <x v="3"/>
    <x v="2"/>
    <n v="2.16405E-2"/>
    <n v="6695262000"/>
  </r>
  <r>
    <n v="16723"/>
    <x v="15"/>
    <x v="56"/>
    <x v="3"/>
    <x v="17"/>
    <n v="4.5870000000000004E-4"/>
    <n v="141903000"/>
  </r>
  <r>
    <n v="16724"/>
    <x v="15"/>
    <x v="56"/>
    <x v="3"/>
    <x v="3"/>
    <n v="8.3400000000000008E-5"/>
    <n v="25801000"/>
  </r>
  <r>
    <n v="16725"/>
    <x v="15"/>
    <x v="56"/>
    <x v="3"/>
    <x v="4"/>
    <n v="6.9216E-3"/>
    <n v="2141452000.0000002"/>
  </r>
  <r>
    <n v="16726"/>
    <x v="15"/>
    <x v="56"/>
    <x v="3"/>
    <x v="5"/>
    <n v="1.4802299999999999E-2"/>
    <n v="4579611000"/>
  </r>
  <r>
    <n v="16727"/>
    <x v="15"/>
    <x v="56"/>
    <x v="3"/>
    <x v="6"/>
    <n v="3.2273099999999999E-2"/>
    <n v="9984842000"/>
  </r>
  <r>
    <n v="16728"/>
    <x v="15"/>
    <x v="56"/>
    <x v="3"/>
    <x v="7"/>
    <n v="3.4066100000000002E-2"/>
    <n v="10539556000"/>
  </r>
  <r>
    <n v="16729"/>
    <x v="15"/>
    <x v="56"/>
    <x v="3"/>
    <x v="8"/>
    <n v="2.9270999999999998E-2"/>
    <n v="9056020000"/>
  </r>
  <r>
    <n v="16730"/>
    <x v="15"/>
    <x v="56"/>
    <x v="3"/>
    <x v="9"/>
    <n v="3.0563600000000003E-2"/>
    <n v="9455929000"/>
  </r>
  <r>
    <n v="16731"/>
    <x v="15"/>
    <x v="56"/>
    <x v="3"/>
    <x v="10"/>
    <n v="0"/>
    <n v="0"/>
  </r>
  <r>
    <n v="16732"/>
    <x v="15"/>
    <x v="56"/>
    <x v="3"/>
    <x v="11"/>
    <n v="1.9138699999999998E-2"/>
    <n v="5921244000"/>
  </r>
  <r>
    <n v="16733"/>
    <x v="15"/>
    <x v="56"/>
    <x v="3"/>
    <x v="12"/>
    <n v="5.9208999999999998E-3"/>
    <n v="1831844000"/>
  </r>
  <r>
    <n v="16734"/>
    <x v="15"/>
    <x v="56"/>
    <x v="3"/>
    <x v="13"/>
    <n v="2.8771000000000001E-3"/>
    <n v="890122000"/>
  </r>
  <r>
    <n v="16735"/>
    <x v="15"/>
    <x v="56"/>
    <x v="3"/>
    <x v="14"/>
    <n v="4.5870000000000004E-4"/>
    <n v="141903000"/>
  </r>
  <r>
    <n v="16736"/>
    <x v="15"/>
    <x v="56"/>
    <x v="3"/>
    <x v="15"/>
    <n v="7.0879999999999999E-4"/>
    <n v="219305000"/>
  </r>
  <r>
    <n v="16737"/>
    <x v="15"/>
    <x v="56"/>
    <x v="3"/>
    <x v="16"/>
    <n v="1.6680000000000002E-4"/>
    <n v="51601000"/>
  </r>
  <r>
    <n v="16739"/>
    <x v="15"/>
    <x v="5"/>
    <x v="3"/>
    <x v="4"/>
    <n v="2.4039E-3"/>
    <n v="108294000"/>
  </r>
  <r>
    <n v="16740"/>
    <x v="15"/>
    <x v="5"/>
    <x v="3"/>
    <x v="5"/>
    <n v="5.2541999999999997E-3"/>
    <n v="236692000"/>
  </r>
  <r>
    <n v="16741"/>
    <x v="15"/>
    <x v="5"/>
    <x v="3"/>
    <x v="6"/>
    <n v="1.82696E-2"/>
    <n v="823014000"/>
  </r>
  <r>
    <n v="16742"/>
    <x v="15"/>
    <x v="5"/>
    <x v="3"/>
    <x v="7"/>
    <n v="2.64526E-2"/>
    <n v="1191643000"/>
  </r>
  <r>
    <n v="16743"/>
    <x v="15"/>
    <x v="5"/>
    <x v="3"/>
    <x v="8"/>
    <n v="4.3592600000000002E-2"/>
    <n v="1963767000"/>
  </r>
  <r>
    <n v="16744"/>
    <x v="15"/>
    <x v="5"/>
    <x v="3"/>
    <x v="9"/>
    <n v="2.8135199999999999E-2"/>
    <n v="1267438000"/>
  </r>
  <r>
    <n v="16745"/>
    <x v="15"/>
    <x v="5"/>
    <x v="3"/>
    <x v="10"/>
    <n v="0"/>
    <n v="0"/>
  </r>
  <r>
    <n v="16746"/>
    <x v="15"/>
    <x v="5"/>
    <x v="3"/>
    <x v="11"/>
    <n v="2.5985900000000003E-2"/>
    <n v="1170618000"/>
  </r>
  <r>
    <n v="16747"/>
    <x v="15"/>
    <x v="5"/>
    <x v="3"/>
    <x v="12"/>
    <n v="6.8168999999999999E-3"/>
    <n v="307089000"/>
  </r>
  <r>
    <n v="16749"/>
    <x v="15"/>
    <x v="74"/>
    <x v="2"/>
    <x v="0"/>
    <n v="3.0919000000000003E-3"/>
    <n v="907406000"/>
  </r>
  <r>
    <n v="16750"/>
    <x v="15"/>
    <x v="74"/>
    <x v="2"/>
    <x v="1"/>
    <n v="1.7770000000000001E-4"/>
    <n v="52154000"/>
  </r>
  <r>
    <n v="16751"/>
    <x v="15"/>
    <x v="74"/>
    <x v="2"/>
    <x v="2"/>
    <n v="2.0025100000000001E-2"/>
    <n v="5876988000"/>
  </r>
  <r>
    <n v="16752"/>
    <x v="15"/>
    <x v="74"/>
    <x v="2"/>
    <x v="17"/>
    <n v="8.6370000000000001E-4"/>
    <n v="253476000"/>
  </r>
  <r>
    <n v="16753"/>
    <x v="15"/>
    <x v="74"/>
    <x v="2"/>
    <x v="3"/>
    <n v="2.6408E-3"/>
    <n v="775015000"/>
  </r>
  <r>
    <n v="16754"/>
    <x v="15"/>
    <x v="74"/>
    <x v="2"/>
    <x v="4"/>
    <n v="5.8767999999999997E-3"/>
    <n v="1724728000"/>
  </r>
  <r>
    <n v="16755"/>
    <x v="15"/>
    <x v="74"/>
    <x v="2"/>
    <x v="5"/>
    <n v="4.8043000000000001E-3"/>
    <n v="1409981000"/>
  </r>
  <r>
    <n v="16756"/>
    <x v="15"/>
    <x v="74"/>
    <x v="2"/>
    <x v="6"/>
    <n v="5.3549699999999999E-2"/>
    <n v="15715854000"/>
  </r>
  <r>
    <n v="16757"/>
    <x v="15"/>
    <x v="74"/>
    <x v="2"/>
    <x v="7"/>
    <n v="4.0625500000000002E-2"/>
    <n v="11922838000"/>
  </r>
  <r>
    <n v="16758"/>
    <x v="15"/>
    <x v="74"/>
    <x v="2"/>
    <x v="8"/>
    <n v="9.23012E-2"/>
    <n v="27088704000"/>
  </r>
  <r>
    <n v="16759"/>
    <x v="15"/>
    <x v="74"/>
    <x v="2"/>
    <x v="9"/>
    <n v="4.7548599999999996E-2"/>
    <n v="13954654000"/>
  </r>
  <r>
    <n v="16760"/>
    <x v="15"/>
    <x v="74"/>
    <x v="2"/>
    <x v="10"/>
    <n v="1.24122E-2"/>
    <n v="3642755000"/>
  </r>
  <r>
    <n v="16761"/>
    <x v="15"/>
    <x v="74"/>
    <x v="2"/>
    <x v="11"/>
    <n v="1.9821200000000001E-2"/>
    <n v="5817175000"/>
  </r>
  <r>
    <n v="16762"/>
    <x v="15"/>
    <x v="74"/>
    <x v="2"/>
    <x v="12"/>
    <n v="7.9781999999999995E-3"/>
    <n v="2341458000"/>
  </r>
  <r>
    <n v="16763"/>
    <x v="15"/>
    <x v="74"/>
    <x v="2"/>
    <x v="13"/>
    <n v="6.0160000000000005E-3"/>
    <n v="1765576000"/>
  </r>
  <r>
    <n v="16764"/>
    <x v="15"/>
    <x v="74"/>
    <x v="2"/>
    <x v="14"/>
    <n v="2.945E-4"/>
    <n v="86437000"/>
  </r>
  <r>
    <n v="16765"/>
    <x v="15"/>
    <x v="74"/>
    <x v="2"/>
    <x v="15"/>
    <n v="0"/>
    <n v="0"/>
  </r>
  <r>
    <n v="16766"/>
    <x v="15"/>
    <x v="74"/>
    <x v="2"/>
    <x v="16"/>
    <n v="0"/>
    <n v="0"/>
  </r>
  <r>
    <n v="16768"/>
    <x v="15"/>
    <x v="75"/>
    <x v="0"/>
    <x v="4"/>
    <n v="1.4410000000000001E-2"/>
    <n v="4354000"/>
  </r>
  <r>
    <n v="16769"/>
    <x v="15"/>
    <x v="75"/>
    <x v="0"/>
    <x v="5"/>
    <n v="1.4697100000000001E-2"/>
    <n v="4441000"/>
  </r>
  <r>
    <n v="16770"/>
    <x v="15"/>
    <x v="75"/>
    <x v="0"/>
    <x v="6"/>
    <n v="3.0024700000000001E-2"/>
    <n v="9073000"/>
  </r>
  <r>
    <n v="16771"/>
    <x v="15"/>
    <x v="75"/>
    <x v="0"/>
    <x v="7"/>
    <n v="3.5115800000000003E-2"/>
    <n v="10611000"/>
  </r>
  <r>
    <n v="16772"/>
    <x v="15"/>
    <x v="75"/>
    <x v="0"/>
    <x v="8"/>
    <n v="4.1730000000000003E-2"/>
    <n v="12610000"/>
  </r>
  <r>
    <n v="16773"/>
    <x v="15"/>
    <x v="75"/>
    <x v="0"/>
    <x v="9"/>
    <n v="8.1650700000000007E-2"/>
    <n v="24673000"/>
  </r>
  <r>
    <n v="16774"/>
    <x v="15"/>
    <x v="75"/>
    <x v="0"/>
    <x v="10"/>
    <n v="1.9840299999999998E-2"/>
    <n v="5995000"/>
  </r>
  <r>
    <n v="16775"/>
    <x v="15"/>
    <x v="75"/>
    <x v="0"/>
    <x v="11"/>
    <n v="1.4571600000000001E-2"/>
    <n v="4403000"/>
  </r>
  <r>
    <n v="16776"/>
    <x v="15"/>
    <x v="75"/>
    <x v="0"/>
    <x v="12"/>
    <n v="4.0017999999999998E-3"/>
    <n v="1209000"/>
  </r>
  <r>
    <n v="16778"/>
    <x v="15"/>
    <x v="82"/>
    <x v="2"/>
    <x v="0"/>
    <n v="4.1513000000000001E-3"/>
    <n v="234309000"/>
  </r>
  <r>
    <n v="16779"/>
    <x v="15"/>
    <x v="82"/>
    <x v="2"/>
    <x v="1"/>
    <n v="2.6863E-3"/>
    <n v="151618000"/>
  </r>
  <r>
    <n v="16780"/>
    <x v="15"/>
    <x v="82"/>
    <x v="2"/>
    <x v="2"/>
    <n v="1.53589E-2"/>
    <n v="866886000"/>
  </r>
  <r>
    <n v="16781"/>
    <x v="15"/>
    <x v="82"/>
    <x v="2"/>
    <x v="17"/>
    <n v="3.2180000000000002E-4"/>
    <n v="18161000"/>
  </r>
  <r>
    <n v="16782"/>
    <x v="15"/>
    <x v="82"/>
    <x v="2"/>
    <x v="3"/>
    <n v="2.2499999999999998E-5"/>
    <n v="1269000"/>
  </r>
  <r>
    <n v="16783"/>
    <x v="15"/>
    <x v="82"/>
    <x v="2"/>
    <x v="4"/>
    <n v="5.1648000000000006E-3"/>
    <n v="291513000"/>
  </r>
  <r>
    <n v="16784"/>
    <x v="15"/>
    <x v="82"/>
    <x v="2"/>
    <x v="5"/>
    <n v="7.8442000000000008E-3"/>
    <n v="442744000"/>
  </r>
  <r>
    <n v="16785"/>
    <x v="15"/>
    <x v="82"/>
    <x v="2"/>
    <x v="6"/>
    <n v="6.1584700000000006E-2"/>
    <n v="3475958000"/>
  </r>
  <r>
    <n v="16786"/>
    <x v="15"/>
    <x v="82"/>
    <x v="2"/>
    <x v="7"/>
    <n v="7.4155300000000007E-2"/>
    <n v="4185465000"/>
  </r>
  <r>
    <n v="16787"/>
    <x v="15"/>
    <x v="82"/>
    <x v="2"/>
    <x v="8"/>
    <n v="8.036009999999999E-2"/>
    <n v="4535676000"/>
  </r>
  <r>
    <n v="16788"/>
    <x v="15"/>
    <x v="82"/>
    <x v="2"/>
    <x v="9"/>
    <n v="3.3861500000000003E-2"/>
    <n v="1911209000"/>
  </r>
  <r>
    <n v="16789"/>
    <x v="15"/>
    <x v="82"/>
    <x v="2"/>
    <x v="10"/>
    <n v="0"/>
    <n v="0"/>
  </r>
  <r>
    <n v="16790"/>
    <x v="15"/>
    <x v="82"/>
    <x v="2"/>
    <x v="11"/>
    <n v="2.5386600000000002E-2"/>
    <n v="1432871000"/>
  </r>
  <r>
    <n v="16791"/>
    <x v="15"/>
    <x v="82"/>
    <x v="2"/>
    <x v="12"/>
    <n v="2.3102000000000001E-3"/>
    <n v="130390999.99999999"/>
  </r>
  <r>
    <n v="16792"/>
    <x v="15"/>
    <x v="82"/>
    <x v="2"/>
    <x v="13"/>
    <n v="3.4129E-3"/>
    <n v="192632000"/>
  </r>
  <r>
    <n v="16793"/>
    <x v="15"/>
    <x v="82"/>
    <x v="2"/>
    <x v="14"/>
    <n v="6.6370000000000003E-4"/>
    <n v="37459000"/>
  </r>
  <r>
    <n v="16794"/>
    <x v="15"/>
    <x v="82"/>
    <x v="2"/>
    <x v="15"/>
    <n v="4.4100000000000001E-5"/>
    <n v="2490000"/>
  </r>
  <r>
    <n v="16795"/>
    <x v="15"/>
    <x v="82"/>
    <x v="2"/>
    <x v="16"/>
    <n v="1.9339000000000001E-3"/>
    <n v="109151000"/>
  </r>
  <r>
    <n v="16797"/>
    <x v="15"/>
    <x v="6"/>
    <x v="1"/>
    <x v="0"/>
    <n v="9.1329999999999992E-4"/>
    <n v="45889000"/>
  </r>
  <r>
    <n v="16798"/>
    <x v="15"/>
    <x v="6"/>
    <x v="1"/>
    <x v="1"/>
    <n v="1.7069999999999998E-4"/>
    <n v="8576000"/>
  </r>
  <r>
    <n v="16799"/>
    <x v="15"/>
    <x v="6"/>
    <x v="1"/>
    <x v="2"/>
    <n v="4.3298E-3"/>
    <n v="217542000"/>
  </r>
  <r>
    <n v="16800"/>
    <x v="15"/>
    <x v="6"/>
    <x v="1"/>
    <x v="17"/>
    <n v="2.73E-5"/>
    <n v="1374000"/>
  </r>
  <r>
    <n v="16801"/>
    <x v="15"/>
    <x v="6"/>
    <x v="1"/>
    <x v="3"/>
    <n v="8.2299999999999995E-4"/>
    <n v="41350000"/>
  </r>
  <r>
    <n v="16802"/>
    <x v="15"/>
    <x v="6"/>
    <x v="1"/>
    <x v="4"/>
    <n v="1.1035999999999999E-3"/>
    <n v="55448000"/>
  </r>
  <r>
    <n v="16803"/>
    <x v="15"/>
    <x v="6"/>
    <x v="1"/>
    <x v="5"/>
    <n v="2.3695000000000001E-3"/>
    <n v="119048000"/>
  </r>
  <r>
    <n v="16804"/>
    <x v="15"/>
    <x v="6"/>
    <x v="1"/>
    <x v="6"/>
    <n v="8.806399999999999E-3"/>
    <n v="442458000"/>
  </r>
  <r>
    <n v="16805"/>
    <x v="15"/>
    <x v="6"/>
    <x v="1"/>
    <x v="7"/>
    <n v="6.5948999999999999E-3"/>
    <n v="331344000"/>
  </r>
  <r>
    <n v="16806"/>
    <x v="15"/>
    <x v="6"/>
    <x v="1"/>
    <x v="8"/>
    <n v="2.0453899999999997E-2"/>
    <n v="1027662000"/>
  </r>
  <r>
    <n v="16807"/>
    <x v="15"/>
    <x v="6"/>
    <x v="1"/>
    <x v="9"/>
    <n v="8.8212999999999989E-3"/>
    <n v="443209000"/>
  </r>
  <r>
    <n v="16808"/>
    <x v="15"/>
    <x v="6"/>
    <x v="1"/>
    <x v="10"/>
    <n v="1.6314999999999999E-3"/>
    <n v="81972000"/>
  </r>
  <r>
    <n v="16809"/>
    <x v="15"/>
    <x v="6"/>
    <x v="1"/>
    <x v="11"/>
    <n v="2.8934999999999998E-3"/>
    <n v="145376000"/>
  </r>
  <r>
    <n v="16810"/>
    <x v="15"/>
    <x v="6"/>
    <x v="1"/>
    <x v="12"/>
    <n v="2.0707999999999998E-3"/>
    <n v="104040000"/>
  </r>
  <r>
    <n v="16811"/>
    <x v="15"/>
    <x v="6"/>
    <x v="1"/>
    <x v="13"/>
    <n v="1.3675999999999998E-3"/>
    <n v="68714000"/>
  </r>
  <r>
    <n v="16812"/>
    <x v="15"/>
    <x v="6"/>
    <x v="1"/>
    <x v="14"/>
    <n v="4.2970000000000004E-4"/>
    <n v="21588000"/>
  </r>
  <r>
    <n v="16813"/>
    <x v="15"/>
    <x v="6"/>
    <x v="1"/>
    <x v="15"/>
    <n v="1.46E-4"/>
    <n v="7336000"/>
  </r>
  <r>
    <n v="16814"/>
    <x v="15"/>
    <x v="6"/>
    <x v="1"/>
    <x v="16"/>
    <n v="7.1299999999999998E-5"/>
    <n v="3583000"/>
  </r>
  <r>
    <n v="16816"/>
    <x v="15"/>
    <x v="7"/>
    <x v="1"/>
    <x v="0"/>
    <n v="6.7849E-3"/>
    <n v="135028000"/>
  </r>
  <r>
    <n v="16817"/>
    <x v="15"/>
    <x v="7"/>
    <x v="1"/>
    <x v="1"/>
    <n v="1.728E-4"/>
    <n v="3439000"/>
  </r>
  <r>
    <n v="16818"/>
    <x v="15"/>
    <x v="7"/>
    <x v="1"/>
    <x v="2"/>
    <n v="5.9987999999999994E-3"/>
    <n v="119384000"/>
  </r>
  <r>
    <n v="16819"/>
    <x v="15"/>
    <x v="7"/>
    <x v="1"/>
    <x v="17"/>
    <n v="1.3659E-3"/>
    <n v="27183000"/>
  </r>
  <r>
    <n v="16820"/>
    <x v="15"/>
    <x v="7"/>
    <x v="1"/>
    <x v="3"/>
    <n v="3.0104999999999997E-3"/>
    <n v="59914000"/>
  </r>
  <r>
    <n v="16821"/>
    <x v="15"/>
    <x v="7"/>
    <x v="1"/>
    <x v="4"/>
    <n v="3.5010999999999996E-3"/>
    <n v="69677000"/>
  </r>
  <r>
    <n v="16822"/>
    <x v="15"/>
    <x v="7"/>
    <x v="1"/>
    <x v="5"/>
    <n v="1.7857000000000001E-2"/>
    <n v="355377000"/>
  </r>
  <r>
    <n v="16823"/>
    <x v="15"/>
    <x v="7"/>
    <x v="1"/>
    <x v="6"/>
    <n v="2.5399999999999999E-2"/>
    <n v="505494000"/>
  </r>
  <r>
    <n v="16824"/>
    <x v="15"/>
    <x v="7"/>
    <x v="1"/>
    <x v="7"/>
    <n v="5.6085200000000002E-2"/>
    <n v="1116170000"/>
  </r>
  <r>
    <n v="16825"/>
    <x v="15"/>
    <x v="7"/>
    <x v="1"/>
    <x v="8"/>
    <n v="0.1350896"/>
    <n v="2688461000"/>
  </r>
  <r>
    <n v="16826"/>
    <x v="15"/>
    <x v="7"/>
    <x v="1"/>
    <x v="9"/>
    <n v="9.0527999999999997E-2"/>
    <n v="1801627000"/>
  </r>
  <r>
    <n v="16827"/>
    <x v="15"/>
    <x v="7"/>
    <x v="1"/>
    <x v="10"/>
    <n v="1.47349E-2"/>
    <n v="293244000"/>
  </r>
  <r>
    <n v="16828"/>
    <x v="15"/>
    <x v="7"/>
    <x v="1"/>
    <x v="11"/>
    <n v="1.69984E-2"/>
    <n v="338290000"/>
  </r>
  <r>
    <n v="16829"/>
    <x v="15"/>
    <x v="7"/>
    <x v="1"/>
    <x v="12"/>
    <n v="9.0483000000000004E-3"/>
    <n v="180074000"/>
  </r>
  <r>
    <n v="16830"/>
    <x v="15"/>
    <x v="7"/>
    <x v="1"/>
    <x v="13"/>
    <n v="1.26052E-2"/>
    <n v="250861000"/>
  </r>
  <r>
    <n v="16831"/>
    <x v="15"/>
    <x v="7"/>
    <x v="1"/>
    <x v="14"/>
    <n v="4.2760999999999997E-3"/>
    <n v="85100000"/>
  </r>
  <r>
    <n v="16832"/>
    <x v="15"/>
    <x v="7"/>
    <x v="1"/>
    <x v="15"/>
    <n v="1.0480999999999999E-3"/>
    <n v="20859000"/>
  </r>
  <r>
    <n v="16833"/>
    <x v="15"/>
    <x v="7"/>
    <x v="1"/>
    <x v="16"/>
    <n v="5.5800000000000001E-5"/>
    <n v="1110000"/>
  </r>
  <r>
    <n v="16835"/>
    <x v="15"/>
    <x v="8"/>
    <x v="1"/>
    <x v="0"/>
    <n v="4.3775999999999997E-3"/>
    <n v="823131000"/>
  </r>
  <r>
    <n v="16836"/>
    <x v="15"/>
    <x v="8"/>
    <x v="1"/>
    <x v="1"/>
    <n v="1.539E-4"/>
    <n v="28945000"/>
  </r>
  <r>
    <n v="16837"/>
    <x v="15"/>
    <x v="8"/>
    <x v="1"/>
    <x v="2"/>
    <n v="3.8553799999999999E-2"/>
    <n v="7249393000"/>
  </r>
  <r>
    <n v="16838"/>
    <x v="15"/>
    <x v="8"/>
    <x v="1"/>
    <x v="17"/>
    <n v="1.26E-4"/>
    <n v="23700000"/>
  </r>
  <r>
    <n v="16839"/>
    <x v="15"/>
    <x v="8"/>
    <x v="1"/>
    <x v="3"/>
    <n v="1.1226499999999999E-2"/>
    <n v="2110960999.9999998"/>
  </r>
  <r>
    <n v="16840"/>
    <x v="15"/>
    <x v="8"/>
    <x v="1"/>
    <x v="4"/>
    <n v="1.1093599999999999E-2"/>
    <n v="2085960000"/>
  </r>
  <r>
    <n v="16841"/>
    <x v="15"/>
    <x v="8"/>
    <x v="1"/>
    <x v="5"/>
    <n v="6.5976999999999997E-3"/>
    <n v="1240591000"/>
  </r>
  <r>
    <n v="16842"/>
    <x v="15"/>
    <x v="8"/>
    <x v="1"/>
    <x v="6"/>
    <n v="7.5327000000000005E-2"/>
    <n v="14163972000"/>
  </r>
  <r>
    <n v="16843"/>
    <x v="15"/>
    <x v="8"/>
    <x v="1"/>
    <x v="7"/>
    <n v="4.3975600000000004E-2"/>
    <n v="8268875000"/>
  </r>
  <r>
    <n v="16844"/>
    <x v="15"/>
    <x v="8"/>
    <x v="1"/>
    <x v="8"/>
    <n v="0.12896549999999998"/>
    <n v="24249769000"/>
  </r>
  <r>
    <n v="16845"/>
    <x v="15"/>
    <x v="8"/>
    <x v="1"/>
    <x v="9"/>
    <n v="4.6840099999999996E-2"/>
    <n v="8807480000"/>
  </r>
  <r>
    <n v="16846"/>
    <x v="15"/>
    <x v="8"/>
    <x v="1"/>
    <x v="10"/>
    <n v="9.1298000000000004E-3"/>
    <n v="1716713000"/>
  </r>
  <r>
    <n v="16847"/>
    <x v="15"/>
    <x v="8"/>
    <x v="1"/>
    <x v="11"/>
    <n v="1.8231199999999999E-2"/>
    <n v="3428060000"/>
  </r>
  <r>
    <n v="16848"/>
    <x v="15"/>
    <x v="8"/>
    <x v="1"/>
    <x v="12"/>
    <n v="1.3244300000000001E-2"/>
    <n v="2490370000"/>
  </r>
  <r>
    <n v="16849"/>
    <x v="15"/>
    <x v="8"/>
    <x v="1"/>
    <x v="13"/>
    <n v="3.8430999999999999E-3"/>
    <n v="722638000"/>
  </r>
  <r>
    <n v="16850"/>
    <x v="15"/>
    <x v="8"/>
    <x v="1"/>
    <x v="14"/>
    <n v="3.3660000000000001E-3"/>
    <n v="632918000"/>
  </r>
  <r>
    <n v="16851"/>
    <x v="15"/>
    <x v="8"/>
    <x v="1"/>
    <x v="15"/>
    <n v="2.3525E-3"/>
    <n v="442340000"/>
  </r>
  <r>
    <n v="16852"/>
    <x v="15"/>
    <x v="8"/>
    <x v="1"/>
    <x v="16"/>
    <n v="1.9369000000000001E-3"/>
    <n v="364205000"/>
  </r>
  <r>
    <n v="16854"/>
    <x v="15"/>
    <x v="9"/>
    <x v="1"/>
    <x v="0"/>
    <n v="1.485E-3"/>
    <n v="449471000"/>
  </r>
  <r>
    <n v="16855"/>
    <x v="15"/>
    <x v="9"/>
    <x v="1"/>
    <x v="1"/>
    <n v="3.29E-5"/>
    <n v="9959000"/>
  </r>
  <r>
    <n v="16856"/>
    <x v="15"/>
    <x v="9"/>
    <x v="1"/>
    <x v="2"/>
    <n v="2.2040299999999999E-2"/>
    <n v="6671020000"/>
  </r>
  <r>
    <n v="16857"/>
    <x v="15"/>
    <x v="9"/>
    <x v="1"/>
    <x v="17"/>
    <n v="1.5699999999999999E-5"/>
    <n v="4756000"/>
  </r>
  <r>
    <n v="16858"/>
    <x v="15"/>
    <x v="9"/>
    <x v="1"/>
    <x v="3"/>
    <n v="4.4275E-3"/>
    <n v="1340090000"/>
  </r>
  <r>
    <n v="16859"/>
    <x v="15"/>
    <x v="9"/>
    <x v="1"/>
    <x v="4"/>
    <n v="4.2306000000000002E-3"/>
    <n v="1280487000"/>
  </r>
  <r>
    <n v="16860"/>
    <x v="15"/>
    <x v="9"/>
    <x v="1"/>
    <x v="5"/>
    <n v="2.3581000000000001E-3"/>
    <n v="713744000"/>
  </r>
  <r>
    <n v="16861"/>
    <x v="15"/>
    <x v="9"/>
    <x v="1"/>
    <x v="6"/>
    <n v="8.5241500000000012E-2"/>
    <n v="25800298000"/>
  </r>
  <r>
    <n v="16862"/>
    <x v="15"/>
    <x v="9"/>
    <x v="1"/>
    <x v="7"/>
    <n v="7.0104100000000003E-2"/>
    <n v="21218635000"/>
  </r>
  <r>
    <n v="16863"/>
    <x v="15"/>
    <x v="9"/>
    <x v="1"/>
    <x v="8"/>
    <n v="0.23484739999999998"/>
    <n v="71081989000"/>
  </r>
  <r>
    <n v="16864"/>
    <x v="15"/>
    <x v="9"/>
    <x v="1"/>
    <x v="9"/>
    <n v="7.3661000000000004E-2"/>
    <n v="22295196000"/>
  </r>
  <r>
    <n v="16865"/>
    <x v="15"/>
    <x v="9"/>
    <x v="1"/>
    <x v="10"/>
    <n v="1.1180300000000001E-2"/>
    <n v="3383965000"/>
  </r>
  <r>
    <n v="16866"/>
    <x v="15"/>
    <x v="9"/>
    <x v="1"/>
    <x v="11"/>
    <n v="9.7905000000000006E-3"/>
    <n v="2963329000"/>
  </r>
  <r>
    <n v="16867"/>
    <x v="15"/>
    <x v="9"/>
    <x v="1"/>
    <x v="12"/>
    <n v="1.7600600000000001E-2"/>
    <n v="5327214000"/>
  </r>
  <r>
    <n v="16868"/>
    <x v="15"/>
    <x v="9"/>
    <x v="1"/>
    <x v="13"/>
    <n v="6.5544000000000002E-3"/>
    <n v="1983827000"/>
  </r>
  <r>
    <n v="16869"/>
    <x v="15"/>
    <x v="9"/>
    <x v="1"/>
    <x v="14"/>
    <n v="5.4020000000000001E-4"/>
    <n v="163498000"/>
  </r>
  <r>
    <n v="16870"/>
    <x v="15"/>
    <x v="9"/>
    <x v="1"/>
    <x v="15"/>
    <n v="1.0406E-3"/>
    <n v="314957000"/>
  </r>
  <r>
    <n v="16871"/>
    <x v="15"/>
    <x v="9"/>
    <x v="1"/>
    <x v="16"/>
    <n v="1.2569999999999999E-4"/>
    <n v="38050000"/>
  </r>
  <r>
    <n v="16873"/>
    <x v="15"/>
    <x v="57"/>
    <x v="4"/>
    <x v="4"/>
    <n v="9.8269999999999998E-4"/>
    <n v="312257000"/>
  </r>
  <r>
    <n v="16874"/>
    <x v="15"/>
    <x v="57"/>
    <x v="4"/>
    <x v="5"/>
    <n v="9.8273000000000006E-3"/>
    <n v="3122571000"/>
  </r>
  <r>
    <n v="16875"/>
    <x v="15"/>
    <x v="57"/>
    <x v="4"/>
    <x v="6"/>
    <n v="1.6378799999999999E-2"/>
    <n v="5204285000"/>
  </r>
  <r>
    <n v="16876"/>
    <x v="15"/>
    <x v="57"/>
    <x v="4"/>
    <x v="7"/>
    <n v="3.9309200000000002E-2"/>
    <n v="12490284000"/>
  </r>
  <r>
    <n v="16877"/>
    <x v="15"/>
    <x v="57"/>
    <x v="4"/>
    <x v="8"/>
    <n v="9.4997399999999996E-2"/>
    <n v="30184918000"/>
  </r>
  <r>
    <n v="16878"/>
    <x v="15"/>
    <x v="57"/>
    <x v="4"/>
    <x v="9"/>
    <n v="9.4997399999999996E-2"/>
    <n v="30184918000"/>
  </r>
  <r>
    <n v="16879"/>
    <x v="15"/>
    <x v="57"/>
    <x v="4"/>
    <x v="10"/>
    <n v="1.9654600000000001E-2"/>
    <n v="6245142000"/>
  </r>
  <r>
    <n v="16880"/>
    <x v="15"/>
    <x v="57"/>
    <x v="4"/>
    <x v="11"/>
    <n v="1.9654600000000001E-2"/>
    <n v="6245142000"/>
  </r>
  <r>
    <n v="16881"/>
    <x v="15"/>
    <x v="57"/>
    <x v="4"/>
    <x v="12"/>
    <n v="1.3103100000000001E-2"/>
    <n v="4163428000"/>
  </r>
  <r>
    <n v="16883"/>
    <x v="15"/>
    <x v="58"/>
    <x v="2"/>
    <x v="0"/>
    <n v="2.7775E-3"/>
    <n v="65099999.999999993"/>
  </r>
  <r>
    <n v="16884"/>
    <x v="15"/>
    <x v="58"/>
    <x v="2"/>
    <x v="1"/>
    <n v="3.4302999999999998E-3"/>
    <n v="80400000"/>
  </r>
  <r>
    <n v="16885"/>
    <x v="15"/>
    <x v="58"/>
    <x v="2"/>
    <x v="2"/>
    <n v="7.0653999999999995E-3"/>
    <n v="165600000"/>
  </r>
  <r>
    <n v="16886"/>
    <x v="15"/>
    <x v="58"/>
    <x v="2"/>
    <x v="17"/>
    <n v="6.5280000000000004E-4"/>
    <n v="15300000"/>
  </r>
  <r>
    <n v="16887"/>
    <x v="15"/>
    <x v="58"/>
    <x v="2"/>
    <x v="3"/>
    <n v="7.4963E-3"/>
    <n v="175700000"/>
  </r>
  <r>
    <n v="16888"/>
    <x v="15"/>
    <x v="58"/>
    <x v="2"/>
    <x v="4"/>
    <n v="1.4549000000000001E-3"/>
    <n v="34100000"/>
  </r>
  <r>
    <n v="16889"/>
    <x v="15"/>
    <x v="58"/>
    <x v="2"/>
    <x v="5"/>
    <n v="5.9816999999999995E-3"/>
    <n v="140200000"/>
  </r>
  <r>
    <n v="16890"/>
    <x v="15"/>
    <x v="58"/>
    <x v="2"/>
    <x v="6"/>
    <n v="3.8735800000000001E-2"/>
    <n v="907900000"/>
  </r>
  <r>
    <n v="16891"/>
    <x v="15"/>
    <x v="58"/>
    <x v="2"/>
    <x v="7"/>
    <n v="4.0839199999999999E-2"/>
    <n v="957200000"/>
  </r>
  <r>
    <n v="16892"/>
    <x v="15"/>
    <x v="58"/>
    <x v="2"/>
    <x v="8"/>
    <n v="2.24718E-2"/>
    <n v="526700000.00000006"/>
  </r>
  <r>
    <n v="16893"/>
    <x v="15"/>
    <x v="58"/>
    <x v="2"/>
    <x v="9"/>
    <n v="5.5004099999999993E-2"/>
    <n v="1289200000"/>
  </r>
  <r>
    <n v="16894"/>
    <x v="15"/>
    <x v="58"/>
    <x v="2"/>
    <x v="10"/>
    <n v="6.9971000000000009E-3"/>
    <n v="164000000"/>
  </r>
  <r>
    <n v="16895"/>
    <x v="15"/>
    <x v="58"/>
    <x v="2"/>
    <x v="11"/>
    <n v="2.9102000000000003E-2"/>
    <n v="682100000"/>
  </r>
  <r>
    <n v="16896"/>
    <x v="15"/>
    <x v="58"/>
    <x v="2"/>
    <x v="12"/>
    <n v="9.6000000000000002E-4"/>
    <n v="22500000"/>
  </r>
  <r>
    <n v="16897"/>
    <x v="15"/>
    <x v="58"/>
    <x v="2"/>
    <x v="13"/>
    <n v="9.4289999999999999E-3"/>
    <n v="221000000"/>
  </r>
  <r>
    <n v="16898"/>
    <x v="15"/>
    <x v="58"/>
    <x v="2"/>
    <x v="14"/>
    <n v="1.4549000000000001E-3"/>
    <n v="34100000"/>
  </r>
  <r>
    <n v="16899"/>
    <x v="15"/>
    <x v="58"/>
    <x v="2"/>
    <x v="15"/>
    <n v="1.1348999999999999E-3"/>
    <n v="26600000"/>
  </r>
  <r>
    <n v="16900"/>
    <x v="15"/>
    <x v="58"/>
    <x v="2"/>
    <x v="16"/>
    <n v="2.2570000000000003E-3"/>
    <n v="52900000"/>
  </r>
  <r>
    <n v="16902"/>
    <x v="15"/>
    <x v="10"/>
    <x v="1"/>
    <x v="0"/>
    <n v="5.1010999999999999E-3"/>
    <n v="116721000"/>
  </r>
  <r>
    <n v="16903"/>
    <x v="15"/>
    <x v="10"/>
    <x v="1"/>
    <x v="1"/>
    <n v="3.4430000000000002E-4"/>
    <n v="7878000"/>
  </r>
  <r>
    <n v="16904"/>
    <x v="15"/>
    <x v="10"/>
    <x v="1"/>
    <x v="2"/>
    <n v="3.2415199999999998E-2"/>
    <n v="741709000"/>
  </r>
  <r>
    <n v="16905"/>
    <x v="15"/>
    <x v="10"/>
    <x v="1"/>
    <x v="17"/>
    <n v="4.752E-4"/>
    <n v="10873000"/>
  </r>
  <r>
    <n v="16906"/>
    <x v="15"/>
    <x v="10"/>
    <x v="1"/>
    <x v="3"/>
    <n v="2.2790000000000001E-4"/>
    <n v="5215000"/>
  </r>
  <r>
    <n v="16907"/>
    <x v="15"/>
    <x v="10"/>
    <x v="1"/>
    <x v="4"/>
    <n v="7.2491999999999999E-3"/>
    <n v="165872000"/>
  </r>
  <r>
    <n v="16908"/>
    <x v="15"/>
    <x v="10"/>
    <x v="1"/>
    <x v="5"/>
    <n v="3.5737000000000004E-3"/>
    <n v="81771000"/>
  </r>
  <r>
    <n v="16909"/>
    <x v="15"/>
    <x v="10"/>
    <x v="1"/>
    <x v="6"/>
    <n v="5.6795600000000002E-2"/>
    <n v="1299572000"/>
  </r>
  <r>
    <n v="16910"/>
    <x v="15"/>
    <x v="10"/>
    <x v="1"/>
    <x v="7"/>
    <n v="5.9234600000000005E-2"/>
    <n v="1355381000"/>
  </r>
  <r>
    <n v="16911"/>
    <x v="15"/>
    <x v="10"/>
    <x v="1"/>
    <x v="8"/>
    <n v="0.12474869999999999"/>
    <n v="2854444000"/>
  </r>
  <r>
    <n v="16912"/>
    <x v="15"/>
    <x v="10"/>
    <x v="1"/>
    <x v="9"/>
    <n v="4.0309200000000003E-2"/>
    <n v="922338000"/>
  </r>
  <r>
    <n v="16913"/>
    <x v="15"/>
    <x v="10"/>
    <x v="1"/>
    <x v="10"/>
    <n v="1.8862399999999998E-2"/>
    <n v="431601000"/>
  </r>
  <r>
    <n v="16914"/>
    <x v="15"/>
    <x v="10"/>
    <x v="1"/>
    <x v="11"/>
    <n v="1.77859E-2"/>
    <n v="406969000"/>
  </r>
  <r>
    <n v="16915"/>
    <x v="15"/>
    <x v="10"/>
    <x v="1"/>
    <x v="12"/>
    <n v="1.9972799999999999E-2"/>
    <n v="457008000"/>
  </r>
  <r>
    <n v="16916"/>
    <x v="15"/>
    <x v="10"/>
    <x v="1"/>
    <x v="13"/>
    <n v="3.627E-3"/>
    <n v="82992000"/>
  </r>
  <r>
    <n v="16917"/>
    <x v="15"/>
    <x v="10"/>
    <x v="1"/>
    <x v="14"/>
    <n v="1.1394999999999999E-3"/>
    <n v="26074000"/>
  </r>
  <r>
    <n v="16918"/>
    <x v="15"/>
    <x v="10"/>
    <x v="1"/>
    <x v="15"/>
    <n v="2.4971999999999998E-3"/>
    <n v="57140000"/>
  </r>
  <r>
    <n v="16919"/>
    <x v="15"/>
    <x v="10"/>
    <x v="1"/>
    <x v="16"/>
    <n v="1.0521999999999999E-3"/>
    <n v="24076000"/>
  </r>
  <r>
    <n v="16922"/>
    <x v="15"/>
    <x v="11"/>
    <x v="1"/>
    <x v="0"/>
    <n v="7.6337000000000002E-3"/>
    <n v="1789644000"/>
  </r>
  <r>
    <n v="16923"/>
    <x v="15"/>
    <x v="11"/>
    <x v="1"/>
    <x v="1"/>
    <n v="2.0680999999999998E-3"/>
    <n v="484857000"/>
  </r>
  <r>
    <n v="16924"/>
    <x v="15"/>
    <x v="11"/>
    <x v="1"/>
    <x v="2"/>
    <n v="2.4349300000000001E-2"/>
    <n v="5708444000"/>
  </r>
  <r>
    <n v="16925"/>
    <x v="15"/>
    <x v="11"/>
    <x v="1"/>
    <x v="17"/>
    <n v="1.7980000000000001E-4"/>
    <n v="42161000"/>
  </r>
  <r>
    <n v="16926"/>
    <x v="15"/>
    <x v="11"/>
    <x v="1"/>
    <x v="3"/>
    <n v="1.4387E-3"/>
    <n v="337292000"/>
  </r>
  <r>
    <n v="16927"/>
    <x v="15"/>
    <x v="11"/>
    <x v="1"/>
    <x v="4"/>
    <n v="2.3616000000000002E-3"/>
    <n v="553647000"/>
  </r>
  <r>
    <n v="16928"/>
    <x v="15"/>
    <x v="11"/>
    <x v="1"/>
    <x v="5"/>
    <n v="4.0653E-3"/>
    <n v="953072000"/>
  </r>
  <r>
    <n v="16929"/>
    <x v="15"/>
    <x v="11"/>
    <x v="1"/>
    <x v="6"/>
    <n v="7.2910599999999992E-2"/>
    <n v="17093155999.999998"/>
  </r>
  <r>
    <n v="16930"/>
    <x v="15"/>
    <x v="11"/>
    <x v="1"/>
    <x v="7"/>
    <n v="6.1973500000000001E-2"/>
    <n v="14529071000"/>
  </r>
  <r>
    <n v="16931"/>
    <x v="15"/>
    <x v="11"/>
    <x v="1"/>
    <x v="8"/>
    <n v="0.25278279999999997"/>
    <n v="59262412000"/>
  </r>
  <r>
    <n v="16932"/>
    <x v="15"/>
    <x v="11"/>
    <x v="1"/>
    <x v="9"/>
    <n v="8.3686700000000003E-2"/>
    <n v="19619516000"/>
  </r>
  <r>
    <n v="16933"/>
    <x v="15"/>
    <x v="11"/>
    <x v="1"/>
    <x v="10"/>
    <n v="1.3062000000000001E-2"/>
    <n v="3062256000"/>
  </r>
  <r>
    <n v="16934"/>
    <x v="15"/>
    <x v="11"/>
    <x v="1"/>
    <x v="11"/>
    <n v="1.23994E-2"/>
    <n v="2906924000"/>
  </r>
  <r>
    <n v="16935"/>
    <x v="15"/>
    <x v="11"/>
    <x v="1"/>
    <x v="12"/>
    <n v="1.4557500000000001E-2"/>
    <n v="3412862000"/>
  </r>
  <r>
    <n v="16936"/>
    <x v="15"/>
    <x v="11"/>
    <x v="1"/>
    <x v="13"/>
    <n v="6.3038000000000009E-3"/>
    <n v="1477871000"/>
  </r>
  <r>
    <n v="16937"/>
    <x v="15"/>
    <x v="11"/>
    <x v="1"/>
    <x v="14"/>
    <n v="0"/>
    <n v="0"/>
  </r>
  <r>
    <n v="16938"/>
    <x v="15"/>
    <x v="11"/>
    <x v="1"/>
    <x v="15"/>
    <n v="5.3715000000000004E-3"/>
    <n v="1259297000"/>
  </r>
  <r>
    <n v="16939"/>
    <x v="15"/>
    <x v="11"/>
    <x v="1"/>
    <x v="16"/>
    <n v="0"/>
    <n v="0"/>
  </r>
  <r>
    <n v="16941"/>
    <x v="15"/>
    <x v="12"/>
    <x v="1"/>
    <x v="0"/>
    <n v="2.5518000000000003E-3"/>
    <n v="6237681000"/>
  </r>
  <r>
    <n v="16942"/>
    <x v="15"/>
    <x v="12"/>
    <x v="1"/>
    <x v="1"/>
    <n v="1.1939999999999999E-4"/>
    <n v="291802000"/>
  </r>
  <r>
    <n v="16943"/>
    <x v="15"/>
    <x v="12"/>
    <x v="1"/>
    <x v="2"/>
    <n v="1.9169499999999999E-2"/>
    <n v="46859167000"/>
  </r>
  <r>
    <n v="16944"/>
    <x v="15"/>
    <x v="12"/>
    <x v="1"/>
    <x v="17"/>
    <n v="1.1889999999999999E-4"/>
    <n v="290692000"/>
  </r>
  <r>
    <n v="16945"/>
    <x v="15"/>
    <x v="12"/>
    <x v="1"/>
    <x v="3"/>
    <n v="4.2189000000000003E-3"/>
    <n v="10312922000"/>
  </r>
  <r>
    <n v="16946"/>
    <x v="15"/>
    <x v="12"/>
    <x v="1"/>
    <x v="4"/>
    <n v="1.0023200000000001E-2"/>
    <n v="24501373000"/>
  </r>
  <r>
    <n v="16947"/>
    <x v="15"/>
    <x v="12"/>
    <x v="1"/>
    <x v="5"/>
    <n v="1.11888E-2"/>
    <n v="27350602000"/>
  </r>
  <r>
    <n v="16948"/>
    <x v="15"/>
    <x v="12"/>
    <x v="1"/>
    <x v="6"/>
    <n v="8.0613100000000007E-2"/>
    <n v="197056146000"/>
  </r>
  <r>
    <n v="16949"/>
    <x v="15"/>
    <x v="12"/>
    <x v="1"/>
    <x v="7"/>
    <n v="5.4346699999999998E-2"/>
    <n v="132848635000.00002"/>
  </r>
  <r>
    <n v="16950"/>
    <x v="15"/>
    <x v="12"/>
    <x v="1"/>
    <x v="8"/>
    <n v="0.24291509999999999"/>
    <n v="593797985000"/>
  </r>
  <r>
    <n v="16951"/>
    <x v="15"/>
    <x v="12"/>
    <x v="1"/>
    <x v="9"/>
    <n v="6.2671900000000003E-2"/>
    <n v="153199321000"/>
  </r>
  <r>
    <n v="16952"/>
    <x v="15"/>
    <x v="12"/>
    <x v="1"/>
    <x v="10"/>
    <n v="1.7474199999999999E-2"/>
    <n v="42715137000"/>
  </r>
  <r>
    <n v="16953"/>
    <x v="15"/>
    <x v="12"/>
    <x v="1"/>
    <x v="11"/>
    <n v="1.6189700000000001E-2"/>
    <n v="39575215000"/>
  </r>
  <r>
    <n v="16954"/>
    <x v="15"/>
    <x v="12"/>
    <x v="1"/>
    <x v="12"/>
    <n v="1.43211E-2"/>
    <n v="35007351000"/>
  </r>
  <r>
    <n v="16955"/>
    <x v="15"/>
    <x v="12"/>
    <x v="1"/>
    <x v="13"/>
    <n v="1.8904399999999998E-2"/>
    <n v="46211212000"/>
  </r>
  <r>
    <n v="16956"/>
    <x v="15"/>
    <x v="12"/>
    <x v="1"/>
    <x v="14"/>
    <n v="2.8754000000000002E-3"/>
    <n v="7028764000"/>
  </r>
  <r>
    <n v="16957"/>
    <x v="15"/>
    <x v="12"/>
    <x v="1"/>
    <x v="15"/>
    <n v="8.1522999999999995E-3"/>
    <n v="19927961000"/>
  </r>
  <r>
    <n v="16958"/>
    <x v="15"/>
    <x v="12"/>
    <x v="1"/>
    <x v="16"/>
    <n v="8.964E-4"/>
    <n v="2191288000"/>
  </r>
  <r>
    <n v="16960"/>
    <x v="15"/>
    <x v="13"/>
    <x v="3"/>
    <x v="0"/>
    <n v="8.5546000000000007E-3"/>
    <n v="127923000"/>
  </r>
  <r>
    <n v="16961"/>
    <x v="15"/>
    <x v="13"/>
    <x v="3"/>
    <x v="1"/>
    <n v="3.6249999999999998E-4"/>
    <n v="5420000"/>
  </r>
  <r>
    <n v="16962"/>
    <x v="15"/>
    <x v="13"/>
    <x v="3"/>
    <x v="2"/>
    <n v="2.0079600000000003E-2"/>
    <n v="300263000"/>
  </r>
  <r>
    <n v="16963"/>
    <x v="15"/>
    <x v="13"/>
    <x v="3"/>
    <x v="17"/>
    <n v="0"/>
    <n v="0"/>
  </r>
  <r>
    <n v="16964"/>
    <x v="15"/>
    <x v="13"/>
    <x v="3"/>
    <x v="3"/>
    <n v="6.9839999999999995E-4"/>
    <n v="10444000"/>
  </r>
  <r>
    <n v="16965"/>
    <x v="15"/>
    <x v="13"/>
    <x v="3"/>
    <x v="4"/>
    <n v="5.4015000000000001E-3"/>
    <n v="80772000"/>
  </r>
  <r>
    <n v="16966"/>
    <x v="15"/>
    <x v="13"/>
    <x v="3"/>
    <x v="5"/>
    <n v="1.2084900000000001E-2"/>
    <n v="180713000"/>
  </r>
  <r>
    <n v="16967"/>
    <x v="15"/>
    <x v="13"/>
    <x v="3"/>
    <x v="6"/>
    <n v="2.71991E-2"/>
    <n v="406726000"/>
  </r>
  <r>
    <n v="16968"/>
    <x v="15"/>
    <x v="13"/>
    <x v="3"/>
    <x v="7"/>
    <n v="4.4358300000000003E-2"/>
    <n v="663320000"/>
  </r>
  <r>
    <n v="16969"/>
    <x v="15"/>
    <x v="13"/>
    <x v="3"/>
    <x v="8"/>
    <n v="7.2677199999999997E-2"/>
    <n v="1086791000"/>
  </r>
  <r>
    <n v="16970"/>
    <x v="15"/>
    <x v="13"/>
    <x v="3"/>
    <x v="9"/>
    <n v="4.3624599999999993E-2"/>
    <n v="652348000"/>
  </r>
  <r>
    <n v="16971"/>
    <x v="15"/>
    <x v="13"/>
    <x v="3"/>
    <x v="10"/>
    <n v="1.9599200000000001E-2"/>
    <n v="293081000"/>
  </r>
  <r>
    <n v="16972"/>
    <x v="15"/>
    <x v="13"/>
    <x v="3"/>
    <x v="11"/>
    <n v="3.9242699999999998E-2"/>
    <n v="586822000"/>
  </r>
  <r>
    <n v="16973"/>
    <x v="15"/>
    <x v="13"/>
    <x v="3"/>
    <x v="12"/>
    <n v="1.80787E-2"/>
    <n v="270343000"/>
  </r>
  <r>
    <n v="16974"/>
    <x v="15"/>
    <x v="13"/>
    <x v="3"/>
    <x v="13"/>
    <n v="3.4477999999999996E-3"/>
    <n v="51557000"/>
  </r>
  <r>
    <n v="16975"/>
    <x v="15"/>
    <x v="13"/>
    <x v="3"/>
    <x v="14"/>
    <n v="4.9919000000000005E-3"/>
    <n v="74647000"/>
  </r>
  <r>
    <n v="16976"/>
    <x v="15"/>
    <x v="13"/>
    <x v="3"/>
    <x v="15"/>
    <n v="2.9499999999999999E-5"/>
    <n v="441000"/>
  </r>
  <r>
    <n v="16978"/>
    <x v="15"/>
    <x v="14"/>
    <x v="1"/>
    <x v="0"/>
    <n v="1.9414999999999999E-3"/>
    <n v="6516169000"/>
  </r>
  <r>
    <n v="16979"/>
    <x v="15"/>
    <x v="14"/>
    <x v="1"/>
    <x v="1"/>
    <n v="1.7044999999999999E-3"/>
    <n v="5720648000"/>
  </r>
  <r>
    <n v="16980"/>
    <x v="15"/>
    <x v="14"/>
    <x v="1"/>
    <x v="2"/>
    <n v="1.5413399999999999E-2"/>
    <n v="51731039000"/>
  </r>
  <r>
    <n v="16981"/>
    <x v="15"/>
    <x v="14"/>
    <x v="1"/>
    <x v="17"/>
    <n v="1.4019999999999999E-4"/>
    <n v="470433000"/>
  </r>
  <r>
    <n v="16982"/>
    <x v="15"/>
    <x v="14"/>
    <x v="1"/>
    <x v="3"/>
    <n v="1.4055999999999999E-3"/>
    <n v="4717649000"/>
  </r>
  <r>
    <n v="16983"/>
    <x v="15"/>
    <x v="14"/>
    <x v="1"/>
    <x v="4"/>
    <n v="5.5525000000000001E-3"/>
    <n v="18635379000"/>
  </r>
  <r>
    <n v="16984"/>
    <x v="15"/>
    <x v="14"/>
    <x v="1"/>
    <x v="5"/>
    <n v="3.8218999999999996E-3"/>
    <n v="12827079000"/>
  </r>
  <r>
    <n v="16985"/>
    <x v="15"/>
    <x v="14"/>
    <x v="1"/>
    <x v="6"/>
    <n v="7.1990600000000002E-2"/>
    <n v="241617513000"/>
  </r>
  <r>
    <n v="16986"/>
    <x v="15"/>
    <x v="14"/>
    <x v="1"/>
    <x v="7"/>
    <n v="4.2484799999999996E-2"/>
    <n v="142589049000"/>
  </r>
  <r>
    <n v="16987"/>
    <x v="15"/>
    <x v="14"/>
    <x v="1"/>
    <x v="8"/>
    <n v="0.19101790000000002"/>
    <n v="641100957000"/>
  </r>
  <r>
    <n v="16988"/>
    <x v="15"/>
    <x v="14"/>
    <x v="1"/>
    <x v="9"/>
    <n v="5.9438700000000004E-2"/>
    <n v="199490418000"/>
  </r>
  <r>
    <n v="16989"/>
    <x v="15"/>
    <x v="14"/>
    <x v="1"/>
    <x v="10"/>
    <n v="9.6355E-3"/>
    <n v="32338972000"/>
  </r>
  <r>
    <n v="16990"/>
    <x v="15"/>
    <x v="14"/>
    <x v="1"/>
    <x v="11"/>
    <n v="1.54051E-2"/>
    <n v="51703301000"/>
  </r>
  <r>
    <n v="16991"/>
    <x v="15"/>
    <x v="14"/>
    <x v="1"/>
    <x v="12"/>
    <n v="1.034E-2"/>
    <n v="34703344000"/>
  </r>
  <r>
    <n v="16992"/>
    <x v="15"/>
    <x v="14"/>
    <x v="1"/>
    <x v="13"/>
    <n v="5.4715000000000007E-3"/>
    <n v="18363548000"/>
  </r>
  <r>
    <n v="16993"/>
    <x v="15"/>
    <x v="14"/>
    <x v="1"/>
    <x v="14"/>
    <n v="1.7014999999999999E-3"/>
    <n v="5710663000"/>
  </r>
  <r>
    <n v="16994"/>
    <x v="15"/>
    <x v="14"/>
    <x v="1"/>
    <x v="15"/>
    <n v="2.1057999999999997E-3"/>
    <n v="7067597000"/>
  </r>
  <r>
    <n v="16995"/>
    <x v="15"/>
    <x v="14"/>
    <x v="1"/>
    <x v="16"/>
    <n v="2.0175000000000002E-3"/>
    <n v="6771357000"/>
  </r>
  <r>
    <n v="16997"/>
    <x v="15"/>
    <x v="15"/>
    <x v="1"/>
    <x v="0"/>
    <n v="2.3823E-3"/>
    <n v="465995000"/>
  </r>
  <r>
    <n v="16998"/>
    <x v="15"/>
    <x v="15"/>
    <x v="1"/>
    <x v="1"/>
    <n v="9.415999999999999E-4"/>
    <n v="184179000"/>
  </r>
  <r>
    <n v="16999"/>
    <x v="15"/>
    <x v="15"/>
    <x v="1"/>
    <x v="2"/>
    <n v="3.1276600000000002E-2"/>
    <n v="6117854000"/>
  </r>
  <r>
    <n v="17000"/>
    <x v="15"/>
    <x v="15"/>
    <x v="1"/>
    <x v="17"/>
    <n v="3.4E-5"/>
    <n v="6657000"/>
  </r>
  <r>
    <n v="17001"/>
    <x v="15"/>
    <x v="15"/>
    <x v="1"/>
    <x v="3"/>
    <n v="3.4E-5"/>
    <n v="6657000"/>
  </r>
  <r>
    <n v="17002"/>
    <x v="15"/>
    <x v="15"/>
    <x v="1"/>
    <x v="4"/>
    <n v="1.47364E-2"/>
    <n v="2882514000"/>
  </r>
  <r>
    <n v="17003"/>
    <x v="15"/>
    <x v="15"/>
    <x v="1"/>
    <x v="5"/>
    <n v="2.3652999999999999E-3"/>
    <n v="462667000"/>
  </r>
  <r>
    <n v="17004"/>
    <x v="15"/>
    <x v="15"/>
    <x v="1"/>
    <x v="6"/>
    <n v="4.9819099999999998E-2"/>
    <n v="9744852000"/>
  </r>
  <r>
    <n v="17005"/>
    <x v="15"/>
    <x v="15"/>
    <x v="1"/>
    <x v="7"/>
    <n v="4.1480900000000001E-2"/>
    <n v="8113868000"/>
  </r>
  <r>
    <n v="17006"/>
    <x v="15"/>
    <x v="15"/>
    <x v="1"/>
    <x v="8"/>
    <n v="0.2037573"/>
    <n v="39855922000"/>
  </r>
  <r>
    <n v="17007"/>
    <x v="15"/>
    <x v="15"/>
    <x v="1"/>
    <x v="9"/>
    <n v="0.10078960000000001"/>
    <n v="19714935000"/>
  </r>
  <r>
    <n v="17008"/>
    <x v="15"/>
    <x v="15"/>
    <x v="1"/>
    <x v="10"/>
    <n v="2.5201699999999997E-2"/>
    <n v="4929566000"/>
  </r>
  <r>
    <n v="17009"/>
    <x v="15"/>
    <x v="15"/>
    <x v="1"/>
    <x v="11"/>
    <n v="2.0953200000000002E-2"/>
    <n v="4098541000"/>
  </r>
  <r>
    <n v="17010"/>
    <x v="15"/>
    <x v="15"/>
    <x v="1"/>
    <x v="12"/>
    <n v="8.0885999999999996E-3"/>
    <n v="1582165000"/>
  </r>
  <r>
    <n v="17011"/>
    <x v="15"/>
    <x v="15"/>
    <x v="1"/>
    <x v="13"/>
    <n v="3.3749700000000001E-2"/>
    <n v="6601602000"/>
  </r>
  <r>
    <n v="17012"/>
    <x v="15"/>
    <x v="15"/>
    <x v="1"/>
    <x v="14"/>
    <n v="2.2689999999999999E-4"/>
    <n v="44381000"/>
  </r>
  <r>
    <n v="17013"/>
    <x v="15"/>
    <x v="15"/>
    <x v="1"/>
    <x v="15"/>
    <n v="0"/>
    <n v="0"/>
  </r>
  <r>
    <n v="17014"/>
    <x v="15"/>
    <x v="15"/>
    <x v="1"/>
    <x v="16"/>
    <n v="4.9291999999999999E-3"/>
    <n v="964167000"/>
  </r>
  <r>
    <n v="17016"/>
    <x v="15"/>
    <x v="89"/>
    <x v="2"/>
    <x v="0"/>
    <n v="1.7532000000000001E-3"/>
    <n v="109023000"/>
  </r>
  <r>
    <n v="17017"/>
    <x v="15"/>
    <x v="89"/>
    <x v="2"/>
    <x v="1"/>
    <n v="4.71E-5"/>
    <n v="2931000"/>
  </r>
  <r>
    <n v="17018"/>
    <x v="15"/>
    <x v="89"/>
    <x v="2"/>
    <x v="2"/>
    <n v="1.1938299999999999E-2"/>
    <n v="742398000"/>
  </r>
  <r>
    <n v="17019"/>
    <x v="15"/>
    <x v="89"/>
    <x v="2"/>
    <x v="17"/>
    <n v="1.12E-4"/>
    <n v="6966000"/>
  </r>
  <r>
    <n v="17020"/>
    <x v="15"/>
    <x v="89"/>
    <x v="2"/>
    <x v="3"/>
    <n v="6.5019999999999998E-4"/>
    <n v="40432000"/>
  </r>
  <r>
    <n v="17021"/>
    <x v="15"/>
    <x v="89"/>
    <x v="2"/>
    <x v="4"/>
    <n v="2.8910000000000003E-3"/>
    <n v="179781000"/>
  </r>
  <r>
    <n v="17022"/>
    <x v="15"/>
    <x v="89"/>
    <x v="2"/>
    <x v="5"/>
    <n v="5.1358999999999997E-3"/>
    <n v="319381000"/>
  </r>
  <r>
    <n v="17023"/>
    <x v="15"/>
    <x v="89"/>
    <x v="2"/>
    <x v="6"/>
    <n v="1.9511799999999999E-2"/>
    <n v="1213361000"/>
  </r>
  <r>
    <n v="17024"/>
    <x v="15"/>
    <x v="89"/>
    <x v="2"/>
    <x v="7"/>
    <n v="2.9288500000000002E-2"/>
    <n v="1821335000"/>
  </r>
  <r>
    <n v="17025"/>
    <x v="15"/>
    <x v="89"/>
    <x v="2"/>
    <x v="8"/>
    <n v="2.8847600000000001E-2"/>
    <n v="1793919000"/>
  </r>
  <r>
    <n v="17026"/>
    <x v="15"/>
    <x v="89"/>
    <x v="2"/>
    <x v="9"/>
    <n v="3.3269099999999996E-2"/>
    <n v="2068871999.9999998"/>
  </r>
  <r>
    <n v="17027"/>
    <x v="15"/>
    <x v="89"/>
    <x v="2"/>
    <x v="10"/>
    <n v="3.1001000000000002E-3"/>
    <n v="192780000"/>
  </r>
  <r>
    <n v="17028"/>
    <x v="15"/>
    <x v="89"/>
    <x v="2"/>
    <x v="11"/>
    <n v="1.6899500000000001E-2"/>
    <n v="1050912000"/>
  </r>
  <r>
    <n v="17029"/>
    <x v="15"/>
    <x v="89"/>
    <x v="2"/>
    <x v="12"/>
    <n v="2.8461999999999997E-3"/>
    <n v="176994000"/>
  </r>
  <r>
    <n v="17030"/>
    <x v="15"/>
    <x v="89"/>
    <x v="2"/>
    <x v="13"/>
    <n v="1.119E-3"/>
    <n v="69583000"/>
  </r>
  <r>
    <n v="17031"/>
    <x v="15"/>
    <x v="89"/>
    <x v="2"/>
    <x v="14"/>
    <n v="4.8099999999999998E-4"/>
    <n v="29909000"/>
  </r>
  <r>
    <n v="17032"/>
    <x v="15"/>
    <x v="89"/>
    <x v="2"/>
    <x v="15"/>
    <n v="8.4800000000000001E-5"/>
    <n v="5273000"/>
  </r>
  <r>
    <n v="17033"/>
    <x v="15"/>
    <x v="89"/>
    <x v="2"/>
    <x v="16"/>
    <n v="1.0319999999999999E-4"/>
    <n v="6418000"/>
  </r>
  <r>
    <n v="17035"/>
    <x v="15"/>
    <x v="16"/>
    <x v="1"/>
    <x v="0"/>
    <n v="5.3557999999999991E-3"/>
    <n v="670409000"/>
  </r>
  <r>
    <n v="17036"/>
    <x v="15"/>
    <x v="16"/>
    <x v="1"/>
    <x v="1"/>
    <n v="2.5010000000000001E-4"/>
    <n v="31303000"/>
  </r>
  <r>
    <n v="17037"/>
    <x v="15"/>
    <x v="16"/>
    <x v="1"/>
    <x v="2"/>
    <n v="4.5744899999999998E-2"/>
    <n v="5726083000"/>
  </r>
  <r>
    <n v="17038"/>
    <x v="15"/>
    <x v="16"/>
    <x v="1"/>
    <x v="17"/>
    <n v="2.118E-4"/>
    <n v="26506000"/>
  </r>
  <r>
    <n v="17039"/>
    <x v="15"/>
    <x v="16"/>
    <x v="1"/>
    <x v="3"/>
    <n v="3.8549999999999999E-3"/>
    <n v="482547000"/>
  </r>
  <r>
    <n v="17040"/>
    <x v="15"/>
    <x v="16"/>
    <x v="1"/>
    <x v="4"/>
    <n v="1.18926E-2"/>
    <n v="1488652000"/>
  </r>
  <r>
    <n v="17041"/>
    <x v="15"/>
    <x v="16"/>
    <x v="1"/>
    <x v="5"/>
    <n v="1.0324699999999999E-2"/>
    <n v="1292388000"/>
  </r>
  <r>
    <n v="17042"/>
    <x v="15"/>
    <x v="16"/>
    <x v="1"/>
    <x v="6"/>
    <n v="5.1457499999999996E-2"/>
    <n v="6441148000"/>
  </r>
  <r>
    <n v="17043"/>
    <x v="15"/>
    <x v="16"/>
    <x v="1"/>
    <x v="7"/>
    <n v="5.1988000000000006E-2"/>
    <n v="6507549000"/>
  </r>
  <r>
    <n v="17044"/>
    <x v="15"/>
    <x v="16"/>
    <x v="1"/>
    <x v="8"/>
    <n v="0.14572279999999999"/>
    <n v="18240727000"/>
  </r>
  <r>
    <n v="17045"/>
    <x v="15"/>
    <x v="16"/>
    <x v="1"/>
    <x v="9"/>
    <n v="8.9487700000000003E-2"/>
    <n v="11201547000"/>
  </r>
  <r>
    <n v="17046"/>
    <x v="15"/>
    <x v="16"/>
    <x v="1"/>
    <x v="10"/>
    <n v="6.7018999999999994E-3"/>
    <n v="838900000"/>
  </r>
  <r>
    <n v="17047"/>
    <x v="15"/>
    <x v="16"/>
    <x v="1"/>
    <x v="11"/>
    <n v="1.9947699999999999E-2"/>
    <n v="2496938000"/>
  </r>
  <r>
    <n v="17048"/>
    <x v="15"/>
    <x v="16"/>
    <x v="1"/>
    <x v="12"/>
    <n v="2.1207600000000004E-2"/>
    <n v="2654646000"/>
  </r>
  <r>
    <n v="17049"/>
    <x v="15"/>
    <x v="16"/>
    <x v="1"/>
    <x v="13"/>
    <n v="3.3947100000000001E-2"/>
    <n v="4249294000"/>
  </r>
  <r>
    <n v="17050"/>
    <x v="15"/>
    <x v="16"/>
    <x v="1"/>
    <x v="14"/>
    <n v="2.7114999999999999E-3"/>
    <n v="339406000"/>
  </r>
  <r>
    <n v="17051"/>
    <x v="15"/>
    <x v="16"/>
    <x v="1"/>
    <x v="15"/>
    <n v="2.5752000000000001E-3"/>
    <n v="322343000"/>
  </r>
  <r>
    <n v="17052"/>
    <x v="15"/>
    <x v="16"/>
    <x v="1"/>
    <x v="16"/>
    <n v="4.1540000000000001E-4"/>
    <n v="51992000"/>
  </r>
  <r>
    <n v="17054"/>
    <x v="15"/>
    <x v="17"/>
    <x v="1"/>
    <x v="0"/>
    <n v="8.0029000000000003E-3"/>
    <n v="140188000"/>
  </r>
  <r>
    <n v="17055"/>
    <x v="15"/>
    <x v="17"/>
    <x v="1"/>
    <x v="2"/>
    <n v="2.1448599999999998E-2"/>
    <n v="375719000"/>
  </r>
  <r>
    <n v="17056"/>
    <x v="15"/>
    <x v="17"/>
    <x v="1"/>
    <x v="17"/>
    <n v="5.5710000000000004E-4"/>
    <n v="9758000"/>
  </r>
  <r>
    <n v="17057"/>
    <x v="15"/>
    <x v="17"/>
    <x v="1"/>
    <x v="3"/>
    <n v="9.6310000000000005E-4"/>
    <n v="16870000"/>
  </r>
  <r>
    <n v="17058"/>
    <x v="15"/>
    <x v="17"/>
    <x v="1"/>
    <x v="4"/>
    <n v="5.5450999999999999E-3"/>
    <n v="97134000"/>
  </r>
  <r>
    <n v="17059"/>
    <x v="15"/>
    <x v="17"/>
    <x v="1"/>
    <x v="5"/>
    <n v="5.1675000000000002E-3"/>
    <n v="90521000"/>
  </r>
  <r>
    <n v="17060"/>
    <x v="15"/>
    <x v="17"/>
    <x v="1"/>
    <x v="6"/>
    <n v="7.1363200000000002E-2"/>
    <n v="1250084000"/>
  </r>
  <r>
    <n v="17061"/>
    <x v="15"/>
    <x v="17"/>
    <x v="1"/>
    <x v="7"/>
    <n v="6.8026500000000004E-2"/>
    <n v="1191635000"/>
  </r>
  <r>
    <n v="17062"/>
    <x v="15"/>
    <x v="17"/>
    <x v="1"/>
    <x v="8"/>
    <n v="9.1103000000000003E-2"/>
    <n v="1595870000"/>
  </r>
  <r>
    <n v="17063"/>
    <x v="15"/>
    <x v="17"/>
    <x v="1"/>
    <x v="9"/>
    <n v="9.7408999999999996E-2"/>
    <n v="1706333000"/>
  </r>
  <r>
    <n v="17064"/>
    <x v="15"/>
    <x v="17"/>
    <x v="1"/>
    <x v="10"/>
    <n v="1.6559999999999999E-4"/>
    <n v="2902000"/>
  </r>
  <r>
    <n v="17065"/>
    <x v="15"/>
    <x v="17"/>
    <x v="1"/>
    <x v="11"/>
    <n v="1.4994700000000001E-2"/>
    <n v="262665000.00000003"/>
  </r>
  <r>
    <n v="17066"/>
    <x v="15"/>
    <x v="17"/>
    <x v="1"/>
    <x v="12"/>
    <n v="3.1224599999999998E-2"/>
    <n v="546968000"/>
  </r>
  <r>
    <n v="17067"/>
    <x v="15"/>
    <x v="17"/>
    <x v="1"/>
    <x v="13"/>
    <n v="1.34133E-2"/>
    <n v="234964000"/>
  </r>
  <r>
    <n v="17068"/>
    <x v="15"/>
    <x v="17"/>
    <x v="1"/>
    <x v="14"/>
    <n v="6.8989999999999991E-4"/>
    <n v="12085000"/>
  </r>
  <r>
    <n v="17069"/>
    <x v="15"/>
    <x v="17"/>
    <x v="1"/>
    <x v="15"/>
    <n v="3.4939999999999997E-3"/>
    <n v="61205000"/>
  </r>
  <r>
    <n v="17070"/>
    <x v="15"/>
    <x v="17"/>
    <x v="1"/>
    <x v="16"/>
    <n v="1.2381E-3"/>
    <n v="21687000"/>
  </r>
  <r>
    <n v="17072"/>
    <x v="15"/>
    <x v="79"/>
    <x v="3"/>
    <x v="4"/>
    <n v="1.2999999999999999E-4"/>
    <n v="279181000"/>
  </r>
  <r>
    <n v="17073"/>
    <x v="15"/>
    <x v="79"/>
    <x v="3"/>
    <x v="5"/>
    <n v="1.8486100000000002E-2"/>
    <n v="39685157000"/>
  </r>
  <r>
    <n v="17074"/>
    <x v="15"/>
    <x v="79"/>
    <x v="3"/>
    <x v="6"/>
    <n v="1.1865000000000001E-2"/>
    <n v="25471247000"/>
  </r>
  <r>
    <n v="17075"/>
    <x v="15"/>
    <x v="79"/>
    <x v="3"/>
    <x v="7"/>
    <n v="4.4155699999999999E-2"/>
    <n v="94791671000"/>
  </r>
  <r>
    <n v="17076"/>
    <x v="15"/>
    <x v="79"/>
    <x v="3"/>
    <x v="8"/>
    <n v="1.7519099999999999E-2"/>
    <n v="37609304000"/>
  </r>
  <r>
    <n v="17077"/>
    <x v="15"/>
    <x v="79"/>
    <x v="3"/>
    <x v="9"/>
    <n v="3.3698199999999998E-2"/>
    <n v="72342001000"/>
  </r>
  <r>
    <n v="17078"/>
    <x v="15"/>
    <x v="79"/>
    <x v="3"/>
    <x v="10"/>
    <n v="2.3703599999999998E-2"/>
    <n v="50885909000"/>
  </r>
  <r>
    <n v="17079"/>
    <x v="15"/>
    <x v="79"/>
    <x v="3"/>
    <x v="11"/>
    <n v="1.4166700000000001E-2"/>
    <n v="30412484000"/>
  </r>
  <r>
    <n v="17080"/>
    <x v="15"/>
    <x v="79"/>
    <x v="3"/>
    <x v="12"/>
    <n v="2.0519000000000002E-3"/>
    <n v="4405011000"/>
  </r>
  <r>
    <n v="17082"/>
    <x v="15"/>
    <x v="18"/>
    <x v="3"/>
    <x v="4"/>
    <n v="2.1210999999999999E-3"/>
    <n v="1825987000"/>
  </r>
  <r>
    <n v="17083"/>
    <x v="15"/>
    <x v="18"/>
    <x v="3"/>
    <x v="5"/>
    <n v="1.24809E-2"/>
    <n v="10744235000"/>
  </r>
  <r>
    <n v="17084"/>
    <x v="15"/>
    <x v="18"/>
    <x v="3"/>
    <x v="6"/>
    <n v="8.5543000000000008E-3"/>
    <n v="7364035000"/>
  </r>
  <r>
    <n v="17085"/>
    <x v="15"/>
    <x v="18"/>
    <x v="3"/>
    <x v="7"/>
    <n v="2.9781800000000001E-2"/>
    <n v="25637793000"/>
  </r>
  <r>
    <n v="17086"/>
    <x v="15"/>
    <x v="18"/>
    <x v="3"/>
    <x v="8"/>
    <n v="2.7539000000000001E-3"/>
    <n v="2370709000"/>
  </r>
  <r>
    <n v="17087"/>
    <x v="15"/>
    <x v="18"/>
    <x v="3"/>
    <x v="9"/>
    <n v="8.4993399999999997E-2"/>
    <n v="73166912000"/>
  </r>
  <r>
    <n v="17088"/>
    <x v="15"/>
    <x v="18"/>
    <x v="3"/>
    <x v="10"/>
    <n v="9.1791000000000008E-3"/>
    <n v="7901840000"/>
  </r>
  <r>
    <n v="17089"/>
    <x v="15"/>
    <x v="18"/>
    <x v="3"/>
    <x v="11"/>
    <n v="5.8411000000000001E-3"/>
    <n v="5028361000"/>
  </r>
  <r>
    <n v="17090"/>
    <x v="15"/>
    <x v="18"/>
    <x v="3"/>
    <x v="12"/>
    <n v="1.1612999999999999E-3"/>
    <n v="999715000"/>
  </r>
  <r>
    <n v="17092"/>
    <x v="15"/>
    <x v="19"/>
    <x v="1"/>
    <x v="0"/>
    <n v="2.9638999999999998E-3"/>
    <n v="864433000"/>
  </r>
  <r>
    <n v="17093"/>
    <x v="15"/>
    <x v="19"/>
    <x v="1"/>
    <x v="1"/>
    <n v="3.4569999999999995E-4"/>
    <n v="100833000"/>
  </r>
  <r>
    <n v="17094"/>
    <x v="15"/>
    <x v="19"/>
    <x v="1"/>
    <x v="2"/>
    <n v="1.0397E-2"/>
    <n v="3032365000"/>
  </r>
  <r>
    <n v="17095"/>
    <x v="15"/>
    <x v="19"/>
    <x v="1"/>
    <x v="17"/>
    <n v="1.2749999999999998E-4"/>
    <n v="37191000"/>
  </r>
  <r>
    <n v="17096"/>
    <x v="15"/>
    <x v="19"/>
    <x v="1"/>
    <x v="3"/>
    <n v="1.7748E-3"/>
    <n v="517643000"/>
  </r>
  <r>
    <n v="17097"/>
    <x v="15"/>
    <x v="19"/>
    <x v="1"/>
    <x v="4"/>
    <n v="4.5433000000000001E-3"/>
    <n v="1325091000"/>
  </r>
  <r>
    <n v="17098"/>
    <x v="15"/>
    <x v="19"/>
    <x v="1"/>
    <x v="5"/>
    <n v="5.7025999999999995E-3"/>
    <n v="1663215000"/>
  </r>
  <r>
    <n v="17099"/>
    <x v="15"/>
    <x v="19"/>
    <x v="1"/>
    <x v="6"/>
    <n v="5.1971400000000001E-2"/>
    <n v="15157877000"/>
  </r>
  <r>
    <n v="17100"/>
    <x v="15"/>
    <x v="19"/>
    <x v="1"/>
    <x v="7"/>
    <n v="3.4646099999999999E-2"/>
    <n v="10104811000"/>
  </r>
  <r>
    <n v="17101"/>
    <x v="15"/>
    <x v="19"/>
    <x v="1"/>
    <x v="8"/>
    <n v="0.10167709999999999"/>
    <n v="29654916000"/>
  </r>
  <r>
    <n v="17102"/>
    <x v="15"/>
    <x v="19"/>
    <x v="1"/>
    <x v="9"/>
    <n v="4.1666000000000002E-2"/>
    <n v="12152217000"/>
  </r>
  <r>
    <n v="17103"/>
    <x v="15"/>
    <x v="19"/>
    <x v="1"/>
    <x v="10"/>
    <n v="2.993E-3"/>
    <n v="872920000"/>
  </r>
  <r>
    <n v="17104"/>
    <x v="15"/>
    <x v="19"/>
    <x v="1"/>
    <x v="11"/>
    <n v="1.0625800000000001E-2"/>
    <n v="3099103000"/>
  </r>
  <r>
    <n v="17105"/>
    <x v="15"/>
    <x v="19"/>
    <x v="1"/>
    <x v="12"/>
    <n v="5.8943999999999993E-3"/>
    <n v="1719157000"/>
  </r>
  <r>
    <n v="17106"/>
    <x v="15"/>
    <x v="19"/>
    <x v="1"/>
    <x v="13"/>
    <n v="1.17032E-2"/>
    <n v="3413339000"/>
  </r>
  <r>
    <n v="17107"/>
    <x v="15"/>
    <x v="19"/>
    <x v="1"/>
    <x v="14"/>
    <n v="1.2097E-3"/>
    <n v="352825000"/>
  </r>
  <r>
    <n v="17108"/>
    <x v="15"/>
    <x v="19"/>
    <x v="1"/>
    <x v="15"/>
    <n v="1.5510999999999999E-3"/>
    <n v="452393000"/>
  </r>
  <r>
    <n v="17109"/>
    <x v="15"/>
    <x v="19"/>
    <x v="1"/>
    <x v="16"/>
    <n v="9.0890000000000003E-4"/>
    <n v="265096000"/>
  </r>
  <r>
    <n v="17111"/>
    <x v="15"/>
    <x v="20"/>
    <x v="4"/>
    <x v="0"/>
    <n v="1.5217E-3"/>
    <n v="456629000"/>
  </r>
  <r>
    <n v="17112"/>
    <x v="15"/>
    <x v="20"/>
    <x v="4"/>
    <x v="1"/>
    <n v="1.6211000000000001E-3"/>
    <n v="486450000"/>
  </r>
  <r>
    <n v="17113"/>
    <x v="15"/>
    <x v="20"/>
    <x v="4"/>
    <x v="2"/>
    <n v="1.5801200000000001E-2"/>
    <n v="4741603000"/>
  </r>
  <r>
    <n v="17114"/>
    <x v="15"/>
    <x v="20"/>
    <x v="4"/>
    <x v="17"/>
    <n v="1.6680000000000002E-4"/>
    <n v="50041000"/>
  </r>
  <r>
    <n v="17115"/>
    <x v="15"/>
    <x v="20"/>
    <x v="4"/>
    <x v="3"/>
    <n v="1.7349000000000002E-3"/>
    <n v="520599000.00000006"/>
  </r>
  <r>
    <n v="17116"/>
    <x v="15"/>
    <x v="20"/>
    <x v="4"/>
    <x v="4"/>
    <n v="5.6886000000000003E-3"/>
    <n v="1707022000"/>
  </r>
  <r>
    <n v="17117"/>
    <x v="15"/>
    <x v="20"/>
    <x v="4"/>
    <x v="6"/>
    <n v="5.0897600000000001E-2"/>
    <n v="15273269000"/>
  </r>
  <r>
    <n v="17118"/>
    <x v="15"/>
    <x v="20"/>
    <x v="4"/>
    <x v="7"/>
    <n v="6.8603999999999998E-2"/>
    <n v="20586558000"/>
  </r>
  <r>
    <n v="17119"/>
    <x v="15"/>
    <x v="20"/>
    <x v="4"/>
    <x v="8"/>
    <n v="0.1060412"/>
    <n v="31820649000"/>
  </r>
  <r>
    <n v="17120"/>
    <x v="15"/>
    <x v="20"/>
    <x v="4"/>
    <x v="9"/>
    <n v="4.1141400000000002E-2"/>
    <n v="12345654000"/>
  </r>
  <r>
    <n v="17121"/>
    <x v="15"/>
    <x v="20"/>
    <x v="4"/>
    <x v="10"/>
    <n v="5.8407999999999995E-2"/>
    <n v="17526980000"/>
  </r>
  <r>
    <n v="17122"/>
    <x v="15"/>
    <x v="20"/>
    <x v="4"/>
    <x v="11"/>
    <n v="1.5573399999999999E-2"/>
    <n v="4673252000"/>
  </r>
  <r>
    <n v="17123"/>
    <x v="15"/>
    <x v="20"/>
    <x v="4"/>
    <x v="12"/>
    <n v="1.39268E-2"/>
    <n v="4179118999.9999995"/>
  </r>
  <r>
    <n v="17124"/>
    <x v="15"/>
    <x v="20"/>
    <x v="4"/>
    <x v="13"/>
    <n v="1.456E-3"/>
    <n v="436906000"/>
  </r>
  <r>
    <n v="17125"/>
    <x v="15"/>
    <x v="20"/>
    <x v="4"/>
    <x v="14"/>
    <n v="1.2573E-3"/>
    <n v="377302000"/>
  </r>
  <r>
    <n v="17126"/>
    <x v="15"/>
    <x v="20"/>
    <x v="4"/>
    <x v="15"/>
    <n v="1.9134999999999998E-3"/>
    <n v="574210000"/>
  </r>
  <r>
    <n v="17127"/>
    <x v="15"/>
    <x v="20"/>
    <x v="4"/>
    <x v="16"/>
    <n v="4.4999999999999999E-4"/>
    <n v="135033000"/>
  </r>
  <r>
    <n v="17129"/>
    <x v="15"/>
    <x v="21"/>
    <x v="1"/>
    <x v="0"/>
    <n v="2.2878E-3"/>
    <n v="4200171999.9999995"/>
  </r>
  <r>
    <n v="17130"/>
    <x v="15"/>
    <x v="21"/>
    <x v="1"/>
    <x v="1"/>
    <n v="2.6219999999999998E-3"/>
    <n v="4813733000"/>
  </r>
  <r>
    <n v="17131"/>
    <x v="15"/>
    <x v="21"/>
    <x v="1"/>
    <x v="2"/>
    <n v="1.8269799999999999E-2"/>
    <n v="33541572999.999996"/>
  </r>
  <r>
    <n v="17132"/>
    <x v="15"/>
    <x v="21"/>
    <x v="1"/>
    <x v="17"/>
    <n v="6.4179999999999999E-4"/>
    <n v="1178303000"/>
  </r>
  <r>
    <n v="17133"/>
    <x v="15"/>
    <x v="21"/>
    <x v="1"/>
    <x v="3"/>
    <n v="8.3726000000000009E-3"/>
    <n v="15371192000"/>
  </r>
  <r>
    <n v="17134"/>
    <x v="15"/>
    <x v="21"/>
    <x v="1"/>
    <x v="4"/>
    <n v="9.0264999999999998E-3"/>
    <n v="16571685000.000002"/>
  </r>
  <r>
    <n v="17135"/>
    <x v="15"/>
    <x v="21"/>
    <x v="1"/>
    <x v="5"/>
    <n v="5.0317999999999995E-3"/>
    <n v="9237915000"/>
  </r>
  <r>
    <n v="17136"/>
    <x v="15"/>
    <x v="21"/>
    <x v="1"/>
    <x v="6"/>
    <n v="7.0346099999999995E-2"/>
    <n v="129148410000"/>
  </r>
  <r>
    <n v="17137"/>
    <x v="15"/>
    <x v="21"/>
    <x v="1"/>
    <x v="7"/>
    <n v="3.9994800000000004E-2"/>
    <n v="73426343000"/>
  </r>
  <r>
    <n v="17138"/>
    <x v="15"/>
    <x v="21"/>
    <x v="1"/>
    <x v="8"/>
    <n v="0.2128835"/>
    <n v="390832573000"/>
  </r>
  <r>
    <n v="17139"/>
    <x v="15"/>
    <x v="21"/>
    <x v="1"/>
    <x v="9"/>
    <n v="8.5976899999999995E-2"/>
    <n v="157844851000"/>
  </r>
  <r>
    <n v="17140"/>
    <x v="15"/>
    <x v="21"/>
    <x v="1"/>
    <x v="10"/>
    <n v="1.19116E-2"/>
    <n v="21868499000"/>
  </r>
  <r>
    <n v="17141"/>
    <x v="15"/>
    <x v="21"/>
    <x v="1"/>
    <x v="11"/>
    <n v="1.85255E-2"/>
    <n v="34011008000"/>
  </r>
  <r>
    <n v="17142"/>
    <x v="15"/>
    <x v="21"/>
    <x v="1"/>
    <x v="12"/>
    <n v="6.8947000000000001E-3"/>
    <n v="12657989000"/>
  </r>
  <r>
    <n v="17143"/>
    <x v="15"/>
    <x v="21"/>
    <x v="1"/>
    <x v="13"/>
    <n v="5.3835000000000003E-3"/>
    <n v="9883541000"/>
  </r>
  <r>
    <n v="17144"/>
    <x v="15"/>
    <x v="21"/>
    <x v="1"/>
    <x v="14"/>
    <n v="1.358E-3"/>
    <n v="2493075000"/>
  </r>
  <r>
    <n v="17145"/>
    <x v="15"/>
    <x v="21"/>
    <x v="1"/>
    <x v="15"/>
    <n v="3.5386000000000003E-3"/>
    <n v="6496531000"/>
  </r>
  <r>
    <n v="17146"/>
    <x v="15"/>
    <x v="21"/>
    <x v="1"/>
    <x v="16"/>
    <n v="3.0820000000000001E-4"/>
    <n v="565852000"/>
  </r>
  <r>
    <n v="17148"/>
    <x v="15"/>
    <x v="69"/>
    <x v="3"/>
    <x v="0"/>
    <n v="8.685E-3"/>
    <n v="38604136000"/>
  </r>
  <r>
    <n v="17149"/>
    <x v="15"/>
    <x v="69"/>
    <x v="3"/>
    <x v="1"/>
    <n v="2.4428000000000002E-3"/>
    <n v="10858033000"/>
  </r>
  <r>
    <n v="17150"/>
    <x v="15"/>
    <x v="69"/>
    <x v="3"/>
    <x v="2"/>
    <n v="1.33206E-2"/>
    <n v="59209035000"/>
  </r>
  <r>
    <n v="17151"/>
    <x v="15"/>
    <x v="69"/>
    <x v="3"/>
    <x v="17"/>
    <n v="4.1869999999999999E-4"/>
    <n v="1861306000"/>
  </r>
  <r>
    <n v="17152"/>
    <x v="15"/>
    <x v="69"/>
    <x v="3"/>
    <x v="3"/>
    <n v="3.6357E-3"/>
    <n v="16160236000"/>
  </r>
  <r>
    <n v="17153"/>
    <x v="15"/>
    <x v="69"/>
    <x v="3"/>
    <x v="4"/>
    <n v="1.1365499999999999E-2"/>
    <n v="50518809000"/>
  </r>
  <r>
    <n v="17154"/>
    <x v="15"/>
    <x v="69"/>
    <x v="3"/>
    <x v="5"/>
    <n v="6.6388000000000003E-3"/>
    <n v="29509098000"/>
  </r>
  <r>
    <n v="17155"/>
    <x v="15"/>
    <x v="69"/>
    <x v="3"/>
    <x v="6"/>
    <n v="7.6038700000000001E-2"/>
    <n v="337986941000"/>
  </r>
  <r>
    <n v="17156"/>
    <x v="15"/>
    <x v="69"/>
    <x v="3"/>
    <x v="7"/>
    <n v="3.4396799999999998E-2"/>
    <n v="152891478000"/>
  </r>
  <r>
    <n v="17157"/>
    <x v="15"/>
    <x v="69"/>
    <x v="3"/>
    <x v="8"/>
    <n v="0.1590916"/>
    <n v="707150969000"/>
  </r>
  <r>
    <n v="17158"/>
    <x v="15"/>
    <x v="69"/>
    <x v="3"/>
    <x v="9"/>
    <n v="4.0907200000000005E-2"/>
    <n v="181829709000"/>
  </r>
  <r>
    <n v="17159"/>
    <x v="15"/>
    <x v="69"/>
    <x v="3"/>
    <x v="10"/>
    <n v="8.9815999999999993E-3"/>
    <n v="39922664000"/>
  </r>
  <r>
    <n v="17160"/>
    <x v="15"/>
    <x v="69"/>
    <x v="3"/>
    <x v="11"/>
    <n v="1.2508500000000001E-2"/>
    <n v="55599605000"/>
  </r>
  <r>
    <n v="17161"/>
    <x v="15"/>
    <x v="69"/>
    <x v="3"/>
    <x v="12"/>
    <n v="3.6847000000000004E-3"/>
    <n v="16378338000"/>
  </r>
  <r>
    <n v="17162"/>
    <x v="15"/>
    <x v="69"/>
    <x v="3"/>
    <x v="13"/>
    <n v="1.3659E-3"/>
    <n v="6071345000"/>
  </r>
  <r>
    <n v="17163"/>
    <x v="15"/>
    <x v="69"/>
    <x v="3"/>
    <x v="14"/>
    <n v="4.5859999999999998E-3"/>
    <n v="20384319000"/>
  </r>
  <r>
    <n v="17164"/>
    <x v="15"/>
    <x v="69"/>
    <x v="3"/>
    <x v="15"/>
    <n v="2.1773999999999999E-3"/>
    <n v="9678297000"/>
  </r>
  <r>
    <n v="17165"/>
    <x v="15"/>
    <x v="69"/>
    <x v="3"/>
    <x v="16"/>
    <n v="1.875E-4"/>
    <n v="833581000"/>
  </r>
  <r>
    <n v="17167"/>
    <x v="15"/>
    <x v="22"/>
    <x v="3"/>
    <x v="4"/>
    <n v="4.3999999999999996E-4"/>
    <n v="81137000"/>
  </r>
  <r>
    <n v="17168"/>
    <x v="15"/>
    <x v="22"/>
    <x v="3"/>
    <x v="5"/>
    <n v="1.0835999999999998E-2"/>
    <n v="1998038000"/>
  </r>
  <r>
    <n v="17169"/>
    <x v="15"/>
    <x v="22"/>
    <x v="3"/>
    <x v="6"/>
    <n v="2.1130399999999997E-2"/>
    <n v="3896205000"/>
  </r>
  <r>
    <n v="17170"/>
    <x v="15"/>
    <x v="22"/>
    <x v="3"/>
    <x v="7"/>
    <n v="3.3380600000000003E-2"/>
    <n v="6154994000"/>
  </r>
  <r>
    <n v="17171"/>
    <x v="15"/>
    <x v="22"/>
    <x v="3"/>
    <x v="8"/>
    <n v="4.5035600000000002E-2"/>
    <n v="8304049000.000001"/>
  </r>
  <r>
    <n v="17172"/>
    <x v="15"/>
    <x v="22"/>
    <x v="3"/>
    <x v="9"/>
    <n v="2.6519000000000001E-2"/>
    <n v="4889793000"/>
  </r>
  <r>
    <n v="17173"/>
    <x v="15"/>
    <x v="22"/>
    <x v="3"/>
    <x v="10"/>
    <n v="1.10968E-2"/>
    <n v="2046116000"/>
  </r>
  <r>
    <n v="17174"/>
    <x v="15"/>
    <x v="22"/>
    <x v="3"/>
    <x v="11"/>
    <n v="1.3634E-2"/>
    <n v="2513960000"/>
  </r>
  <r>
    <n v="17175"/>
    <x v="15"/>
    <x v="22"/>
    <x v="3"/>
    <x v="12"/>
    <n v="7.1855E-3"/>
    <n v="1324930000"/>
  </r>
  <r>
    <n v="17178"/>
    <x v="15"/>
    <x v="80"/>
    <x v="3"/>
    <x v="4"/>
    <n v="1.6123600000000002E-2"/>
    <n v="2746000"/>
  </r>
  <r>
    <n v="17179"/>
    <x v="15"/>
    <x v="80"/>
    <x v="3"/>
    <x v="5"/>
    <n v="0"/>
    <n v="0"/>
  </r>
  <r>
    <n v="17180"/>
    <x v="15"/>
    <x v="80"/>
    <x v="3"/>
    <x v="6"/>
    <n v="9.9533200000000002E-2"/>
    <n v="16950000"/>
  </r>
  <r>
    <n v="17181"/>
    <x v="15"/>
    <x v="80"/>
    <x v="3"/>
    <x v="7"/>
    <n v="9.9108500000000002E-2"/>
    <n v="16877000"/>
  </r>
  <r>
    <n v="17182"/>
    <x v="15"/>
    <x v="80"/>
    <x v="3"/>
    <x v="8"/>
    <n v="1.36101E-2"/>
    <n v="2318000"/>
  </r>
  <r>
    <n v="17183"/>
    <x v="15"/>
    <x v="80"/>
    <x v="3"/>
    <x v="9"/>
    <n v="0.24236139999999998"/>
    <n v="41272000"/>
  </r>
  <r>
    <n v="17184"/>
    <x v="15"/>
    <x v="80"/>
    <x v="3"/>
    <x v="10"/>
    <n v="0"/>
    <n v="0"/>
  </r>
  <r>
    <n v="17185"/>
    <x v="15"/>
    <x v="80"/>
    <x v="3"/>
    <x v="11"/>
    <n v="4.7024200000000002E-2"/>
    <n v="8007999.9999999991"/>
  </r>
  <r>
    <n v="17186"/>
    <x v="15"/>
    <x v="80"/>
    <x v="3"/>
    <x v="12"/>
    <n v="0"/>
    <n v="0"/>
  </r>
  <r>
    <n v="17188"/>
    <x v="15"/>
    <x v="23"/>
    <x v="3"/>
    <x v="4"/>
    <n v="8.669099999999999E-3"/>
    <n v="12706988000"/>
  </r>
  <r>
    <n v="17189"/>
    <x v="15"/>
    <x v="23"/>
    <x v="3"/>
    <x v="5"/>
    <n v="9.6999000000000009E-3"/>
    <n v="14217927000"/>
  </r>
  <r>
    <n v="17190"/>
    <x v="15"/>
    <x v="23"/>
    <x v="3"/>
    <x v="6"/>
    <n v="4.0012100000000002E-2"/>
    <n v="58648617000"/>
  </r>
  <r>
    <n v="17191"/>
    <x v="15"/>
    <x v="23"/>
    <x v="3"/>
    <x v="7"/>
    <n v="4.7064300000000003E-2"/>
    <n v="68985656000"/>
  </r>
  <r>
    <n v="17192"/>
    <x v="15"/>
    <x v="23"/>
    <x v="3"/>
    <x v="8"/>
    <n v="6.7028199999999996E-2"/>
    <n v="98248158000"/>
  </r>
  <r>
    <n v="17193"/>
    <x v="15"/>
    <x v="23"/>
    <x v="3"/>
    <x v="9"/>
    <n v="4.2637099999999997E-2"/>
    <n v="62496259000"/>
  </r>
  <r>
    <n v="17194"/>
    <x v="15"/>
    <x v="23"/>
    <x v="3"/>
    <x v="10"/>
    <n v="2.4011499999999998E-2"/>
    <n v="35195377000"/>
  </r>
  <r>
    <n v="17195"/>
    <x v="15"/>
    <x v="23"/>
    <x v="3"/>
    <x v="11"/>
    <n v="1.16235E-2"/>
    <n v="17037409000"/>
  </r>
  <r>
    <n v="17196"/>
    <x v="15"/>
    <x v="23"/>
    <x v="3"/>
    <x v="12"/>
    <n v="7.7902000000000006E-3"/>
    <n v="11418694000"/>
  </r>
  <r>
    <n v="17198"/>
    <x v="15"/>
    <x v="90"/>
    <x v="3"/>
    <x v="0"/>
    <n v="5.1361999999999996E-3"/>
    <n v="34301000"/>
  </r>
  <r>
    <n v="17199"/>
    <x v="15"/>
    <x v="90"/>
    <x v="3"/>
    <x v="1"/>
    <n v="2.8920000000000004E-4"/>
    <n v="1931000"/>
  </r>
  <r>
    <n v="17200"/>
    <x v="15"/>
    <x v="90"/>
    <x v="3"/>
    <x v="2"/>
    <n v="2.5926300000000003E-2"/>
    <n v="173140000"/>
  </r>
  <r>
    <n v="17201"/>
    <x v="15"/>
    <x v="90"/>
    <x v="3"/>
    <x v="17"/>
    <n v="2.987E-4"/>
    <n v="1995000"/>
  </r>
  <r>
    <n v="17202"/>
    <x v="15"/>
    <x v="90"/>
    <x v="3"/>
    <x v="3"/>
    <n v="1.4770000000000001E-4"/>
    <n v="987000"/>
  </r>
  <r>
    <n v="17203"/>
    <x v="15"/>
    <x v="90"/>
    <x v="3"/>
    <x v="4"/>
    <n v="1.8817999999999999E-3"/>
    <n v="12567000"/>
  </r>
  <r>
    <n v="17204"/>
    <x v="15"/>
    <x v="90"/>
    <x v="3"/>
    <x v="5"/>
    <n v="1.91243E-2"/>
    <n v="127715000"/>
  </r>
  <r>
    <n v="17205"/>
    <x v="15"/>
    <x v="90"/>
    <x v="3"/>
    <x v="6"/>
    <n v="3.5354899999999995E-2"/>
    <n v="236106000"/>
  </r>
  <r>
    <n v="17206"/>
    <x v="15"/>
    <x v="90"/>
    <x v="3"/>
    <x v="7"/>
    <n v="6.9676299999999997E-2"/>
    <n v="465311000"/>
  </r>
  <r>
    <n v="17207"/>
    <x v="15"/>
    <x v="90"/>
    <x v="3"/>
    <x v="8"/>
    <n v="0.10754130000000001"/>
    <n v="718180000"/>
  </r>
  <r>
    <n v="17208"/>
    <x v="15"/>
    <x v="90"/>
    <x v="3"/>
    <x v="9"/>
    <n v="3.4842399999999996E-2"/>
    <n v="232684000"/>
  </r>
  <r>
    <n v="17209"/>
    <x v="15"/>
    <x v="90"/>
    <x v="3"/>
    <x v="12"/>
    <n v="8.5558000000000006E-3"/>
    <n v="57137000"/>
  </r>
  <r>
    <n v="17210"/>
    <x v="15"/>
    <x v="90"/>
    <x v="3"/>
    <x v="13"/>
    <n v="6.4104000000000001E-3"/>
    <n v="42810000"/>
  </r>
  <r>
    <n v="17211"/>
    <x v="15"/>
    <x v="90"/>
    <x v="3"/>
    <x v="14"/>
    <n v="1.88E-5"/>
    <n v="126000"/>
  </r>
  <r>
    <n v="17212"/>
    <x v="15"/>
    <x v="90"/>
    <x v="3"/>
    <x v="15"/>
    <n v="2.2950000000000002E-4"/>
    <n v="1533000"/>
  </r>
  <r>
    <n v="17213"/>
    <x v="15"/>
    <x v="90"/>
    <x v="3"/>
    <x v="16"/>
    <n v="9.9856000000000007E-3"/>
    <n v="66686000.000000007"/>
  </r>
  <r>
    <n v="17215"/>
    <x v="15"/>
    <x v="24"/>
    <x v="1"/>
    <x v="0"/>
    <n v="3.5693000000000001E-3"/>
    <n v="97271000"/>
  </r>
  <r>
    <n v="17216"/>
    <x v="15"/>
    <x v="24"/>
    <x v="1"/>
    <x v="1"/>
    <n v="3.8030000000000003E-4"/>
    <n v="10363000"/>
  </r>
  <r>
    <n v="17217"/>
    <x v="15"/>
    <x v="24"/>
    <x v="1"/>
    <x v="2"/>
    <n v="3.2891900000000002E-2"/>
    <n v="896375000"/>
  </r>
  <r>
    <n v="17218"/>
    <x v="15"/>
    <x v="24"/>
    <x v="1"/>
    <x v="17"/>
    <n v="1.942E-4"/>
    <n v="5292000"/>
  </r>
  <r>
    <n v="17219"/>
    <x v="15"/>
    <x v="24"/>
    <x v="1"/>
    <x v="3"/>
    <n v="1.2504999999999999E-2"/>
    <n v="340787000"/>
  </r>
  <r>
    <n v="17220"/>
    <x v="15"/>
    <x v="24"/>
    <x v="1"/>
    <x v="4"/>
    <n v="6.5886E-3"/>
    <n v="179552000"/>
  </r>
  <r>
    <n v="17221"/>
    <x v="15"/>
    <x v="24"/>
    <x v="1"/>
    <x v="5"/>
    <n v="9.7079999999999996E-3"/>
    <n v="264563000"/>
  </r>
  <r>
    <n v="17222"/>
    <x v="15"/>
    <x v="24"/>
    <x v="1"/>
    <x v="6"/>
    <n v="3.7260800000000004E-2"/>
    <n v="1015437000"/>
  </r>
  <r>
    <n v="17223"/>
    <x v="15"/>
    <x v="24"/>
    <x v="1"/>
    <x v="7"/>
    <n v="5.8736099999999999E-2"/>
    <n v="1600683000"/>
  </r>
  <r>
    <n v="17224"/>
    <x v="15"/>
    <x v="24"/>
    <x v="1"/>
    <x v="8"/>
    <n v="0.1178304"/>
    <n v="3211130000"/>
  </r>
  <r>
    <n v="17225"/>
    <x v="15"/>
    <x v="24"/>
    <x v="1"/>
    <x v="9"/>
    <n v="4.9016299999999999E-2"/>
    <n v="1335798000"/>
  </r>
  <r>
    <n v="17226"/>
    <x v="15"/>
    <x v="24"/>
    <x v="1"/>
    <x v="10"/>
    <n v="1.0155400000000002E-2"/>
    <n v="276757000"/>
  </r>
  <r>
    <n v="17227"/>
    <x v="15"/>
    <x v="24"/>
    <x v="1"/>
    <x v="11"/>
    <n v="1.9788500000000001E-2"/>
    <n v="539279000"/>
  </r>
  <r>
    <n v="17228"/>
    <x v="15"/>
    <x v="24"/>
    <x v="1"/>
    <x v="12"/>
    <n v="1.5993199999999999E-2"/>
    <n v="435850000"/>
  </r>
  <r>
    <n v="17229"/>
    <x v="15"/>
    <x v="24"/>
    <x v="1"/>
    <x v="13"/>
    <n v="8.1222000000000013E-3"/>
    <n v="221348000"/>
  </r>
  <r>
    <n v="17230"/>
    <x v="15"/>
    <x v="24"/>
    <x v="1"/>
    <x v="14"/>
    <n v="7.0430000000000004E-4"/>
    <n v="19195000"/>
  </r>
  <r>
    <n v="17231"/>
    <x v="15"/>
    <x v="24"/>
    <x v="1"/>
    <x v="15"/>
    <n v="9.7999999999999993E-6"/>
    <n v="266000"/>
  </r>
  <r>
    <n v="17232"/>
    <x v="15"/>
    <x v="24"/>
    <x v="1"/>
    <x v="16"/>
    <n v="3.0669E-3"/>
    <n v="83580000"/>
  </r>
  <r>
    <n v="17234"/>
    <x v="15"/>
    <x v="25"/>
    <x v="1"/>
    <x v="0"/>
    <n v="9.5891999999999991E-3"/>
    <n v="397172000"/>
  </r>
  <r>
    <n v="17235"/>
    <x v="15"/>
    <x v="25"/>
    <x v="1"/>
    <x v="1"/>
    <n v="2.6059999999999999E-4"/>
    <n v="10796000"/>
  </r>
  <r>
    <n v="17236"/>
    <x v="15"/>
    <x v="25"/>
    <x v="1"/>
    <x v="2"/>
    <n v="1.4590700000000002E-2"/>
    <n v="604329000"/>
  </r>
  <r>
    <n v="17237"/>
    <x v="15"/>
    <x v="25"/>
    <x v="1"/>
    <x v="17"/>
    <n v="2.1207999999999999E-3"/>
    <n v="87840000"/>
  </r>
  <r>
    <n v="17238"/>
    <x v="15"/>
    <x v="25"/>
    <x v="1"/>
    <x v="3"/>
    <n v="2.8372999999999996E-3"/>
    <n v="117520000"/>
  </r>
  <r>
    <n v="17239"/>
    <x v="15"/>
    <x v="25"/>
    <x v="1"/>
    <x v="4"/>
    <n v="6.1487999999999994E-3"/>
    <n v="254678000"/>
  </r>
  <r>
    <n v="17240"/>
    <x v="15"/>
    <x v="25"/>
    <x v="1"/>
    <x v="5"/>
    <n v="3.1852999999999999E-3"/>
    <n v="131931999.99999999"/>
  </r>
  <r>
    <n v="17241"/>
    <x v="15"/>
    <x v="25"/>
    <x v="1"/>
    <x v="6"/>
    <n v="4.7139499999999994E-2"/>
    <n v="1952465000"/>
  </r>
  <r>
    <n v="17242"/>
    <x v="15"/>
    <x v="25"/>
    <x v="1"/>
    <x v="7"/>
    <n v="5.0743000000000003E-2"/>
    <n v="2101717000"/>
  </r>
  <r>
    <n v="17243"/>
    <x v="15"/>
    <x v="25"/>
    <x v="1"/>
    <x v="8"/>
    <n v="0.122616"/>
    <n v="5078618000"/>
  </r>
  <r>
    <n v="17244"/>
    <x v="15"/>
    <x v="25"/>
    <x v="1"/>
    <x v="9"/>
    <n v="4.6025400000000001E-2"/>
    <n v="1906321000"/>
  </r>
  <r>
    <n v="17245"/>
    <x v="15"/>
    <x v="25"/>
    <x v="1"/>
    <x v="10"/>
    <n v="1.2577899999999999E-2"/>
    <n v="520961000"/>
  </r>
  <r>
    <n v="17246"/>
    <x v="15"/>
    <x v="25"/>
    <x v="1"/>
    <x v="11"/>
    <n v="1.62127E-2"/>
    <n v="671510000"/>
  </r>
  <r>
    <n v="17247"/>
    <x v="15"/>
    <x v="25"/>
    <x v="1"/>
    <x v="12"/>
    <n v="9.4105000000000005E-3"/>
    <n v="389772000"/>
  </r>
  <r>
    <n v="17248"/>
    <x v="15"/>
    <x v="25"/>
    <x v="1"/>
    <x v="13"/>
    <n v="4.6867999999999996E-3"/>
    <n v="194120000"/>
  </r>
  <r>
    <n v="17249"/>
    <x v="15"/>
    <x v="25"/>
    <x v="1"/>
    <x v="14"/>
    <n v="1.1272000000000001E-3"/>
    <n v="46688000"/>
  </r>
  <r>
    <n v="17250"/>
    <x v="15"/>
    <x v="25"/>
    <x v="1"/>
    <x v="15"/>
    <n v="2.3999999999999999E-6"/>
    <n v="100000"/>
  </r>
  <r>
    <n v="17251"/>
    <x v="15"/>
    <x v="25"/>
    <x v="1"/>
    <x v="16"/>
    <n v="2.5279E-3"/>
    <n v="104705000"/>
  </r>
  <r>
    <n v="17253"/>
    <x v="15"/>
    <x v="26"/>
    <x v="1"/>
    <x v="0"/>
    <n v="3.4207E-3"/>
    <n v="205404000"/>
  </r>
  <r>
    <n v="17254"/>
    <x v="15"/>
    <x v="26"/>
    <x v="1"/>
    <x v="1"/>
    <n v="5.1749999999999995E-4"/>
    <n v="31077000"/>
  </r>
  <r>
    <n v="17255"/>
    <x v="15"/>
    <x v="26"/>
    <x v="1"/>
    <x v="2"/>
    <n v="3.3899499999999999E-2"/>
    <n v="2035579000"/>
  </r>
  <r>
    <n v="17256"/>
    <x v="15"/>
    <x v="26"/>
    <x v="1"/>
    <x v="17"/>
    <n v="5.153E-4"/>
    <n v="30944000"/>
  </r>
  <r>
    <n v="17257"/>
    <x v="15"/>
    <x v="26"/>
    <x v="1"/>
    <x v="3"/>
    <n v="1.3039E-3"/>
    <n v="78298000"/>
  </r>
  <r>
    <n v="17258"/>
    <x v="15"/>
    <x v="26"/>
    <x v="1"/>
    <x v="4"/>
    <n v="7.8056999999999996E-3"/>
    <n v="468714000"/>
  </r>
  <r>
    <n v="17259"/>
    <x v="15"/>
    <x v="26"/>
    <x v="1"/>
    <x v="5"/>
    <n v="5.0068000000000005E-3"/>
    <n v="300645000"/>
  </r>
  <r>
    <n v="17260"/>
    <x v="15"/>
    <x v="26"/>
    <x v="1"/>
    <x v="6"/>
    <n v="4.91054E-2"/>
    <n v="2948653000"/>
  </r>
  <r>
    <n v="17261"/>
    <x v="15"/>
    <x v="26"/>
    <x v="1"/>
    <x v="7"/>
    <n v="4.4705199999999994E-2"/>
    <n v="2684433000"/>
  </r>
  <r>
    <n v="17262"/>
    <x v="15"/>
    <x v="26"/>
    <x v="1"/>
    <x v="8"/>
    <n v="0.1749539"/>
    <n v="10505534000"/>
  </r>
  <r>
    <n v="17263"/>
    <x v="15"/>
    <x v="26"/>
    <x v="1"/>
    <x v="9"/>
    <n v="4.7377799999999998E-2"/>
    <n v="2844913000"/>
  </r>
  <r>
    <n v="17264"/>
    <x v="15"/>
    <x v="26"/>
    <x v="1"/>
    <x v="10"/>
    <n v="2.6059999999999998E-3"/>
    <n v="156486000"/>
  </r>
  <r>
    <n v="17265"/>
    <x v="15"/>
    <x v="26"/>
    <x v="1"/>
    <x v="11"/>
    <n v="9.8111999999999991E-3"/>
    <n v="589140000"/>
  </r>
  <r>
    <n v="17266"/>
    <x v="15"/>
    <x v="26"/>
    <x v="1"/>
    <x v="12"/>
    <n v="1.09049E-2"/>
    <n v="654812000"/>
  </r>
  <r>
    <n v="17267"/>
    <x v="15"/>
    <x v="26"/>
    <x v="1"/>
    <x v="13"/>
    <n v="6.1648000000000007E-3"/>
    <n v="370178000"/>
  </r>
  <r>
    <n v="17268"/>
    <x v="15"/>
    <x v="26"/>
    <x v="1"/>
    <x v="14"/>
    <n v="1.2164999999999999E-3"/>
    <n v="73050000"/>
  </r>
  <r>
    <n v="17269"/>
    <x v="15"/>
    <x v="26"/>
    <x v="1"/>
    <x v="15"/>
    <n v="4.5022000000000005E-3"/>
    <n v="270344000"/>
  </r>
  <r>
    <n v="17270"/>
    <x v="15"/>
    <x v="26"/>
    <x v="1"/>
    <x v="16"/>
    <n v="1.214E-4"/>
    <n v="7289000"/>
  </r>
  <r>
    <n v="17272"/>
    <x v="15"/>
    <x v="59"/>
    <x v="3"/>
    <x v="5"/>
    <n v="1.2272499999999999E-2"/>
    <n v="3698374000"/>
  </r>
  <r>
    <n v="17273"/>
    <x v="15"/>
    <x v="59"/>
    <x v="3"/>
    <x v="6"/>
    <n v="1.9853200000000001E-2"/>
    <n v="5982844000"/>
  </r>
  <r>
    <n v="17274"/>
    <x v="15"/>
    <x v="59"/>
    <x v="3"/>
    <x v="7"/>
    <n v="4.8275100000000001E-2"/>
    <n v="14547944000"/>
  </r>
  <r>
    <n v="17275"/>
    <x v="15"/>
    <x v="59"/>
    <x v="3"/>
    <x v="9"/>
    <n v="7.6018600000000006E-2"/>
    <n v="22908563000"/>
  </r>
  <r>
    <n v="17276"/>
    <x v="15"/>
    <x v="59"/>
    <x v="3"/>
    <x v="10"/>
    <n v="1.4848699999999999E-2"/>
    <n v="4474715000"/>
  </r>
  <r>
    <n v="17277"/>
    <x v="15"/>
    <x v="59"/>
    <x v="3"/>
    <x v="11"/>
    <n v="1.22869E-2"/>
    <n v="3702727000"/>
  </r>
  <r>
    <n v="17279"/>
    <x v="15"/>
    <x v="27"/>
    <x v="3"/>
    <x v="0"/>
    <n v="1.2911000000000001E-3"/>
    <n v="5306000"/>
  </r>
  <r>
    <n v="17280"/>
    <x v="15"/>
    <x v="27"/>
    <x v="3"/>
    <x v="1"/>
    <n v="2.2126000000000003E-3"/>
    <n v="9092000"/>
  </r>
  <r>
    <n v="17281"/>
    <x v="15"/>
    <x v="27"/>
    <x v="3"/>
    <x v="2"/>
    <n v="2.1921499999999997E-2"/>
    <n v="90085000"/>
  </r>
  <r>
    <n v="17282"/>
    <x v="15"/>
    <x v="27"/>
    <x v="3"/>
    <x v="3"/>
    <n v="3.5998000000000002E-3"/>
    <n v="14793000"/>
  </r>
  <r>
    <n v="17283"/>
    <x v="15"/>
    <x v="27"/>
    <x v="3"/>
    <x v="4"/>
    <n v="1.3012600000000001E-2"/>
    <n v="53474000"/>
  </r>
  <r>
    <n v="17284"/>
    <x v="15"/>
    <x v="27"/>
    <x v="3"/>
    <x v="5"/>
    <n v="2.9678399999999997E-2"/>
    <n v="121961000"/>
  </r>
  <r>
    <n v="17285"/>
    <x v="15"/>
    <x v="27"/>
    <x v="3"/>
    <x v="6"/>
    <n v="4.0001499999999995E-2"/>
    <n v="164383000"/>
  </r>
  <r>
    <n v="17286"/>
    <x v="15"/>
    <x v="27"/>
    <x v="3"/>
    <x v="7"/>
    <n v="4.6448200000000002E-2"/>
    <n v="190875000"/>
  </r>
  <r>
    <n v="17287"/>
    <x v="15"/>
    <x v="27"/>
    <x v="3"/>
    <x v="8"/>
    <n v="5.1026999999999996E-2"/>
    <n v="209691000"/>
  </r>
  <r>
    <n v="17288"/>
    <x v="15"/>
    <x v="27"/>
    <x v="3"/>
    <x v="9"/>
    <n v="9.8154099999999994E-2"/>
    <n v="403356000"/>
  </r>
  <r>
    <n v="17289"/>
    <x v="15"/>
    <x v="27"/>
    <x v="3"/>
    <x v="10"/>
    <n v="1.8929700000000001E-2"/>
    <n v="77790000"/>
  </r>
  <r>
    <n v="17290"/>
    <x v="15"/>
    <x v="27"/>
    <x v="3"/>
    <x v="11"/>
    <n v="4.2469900000000005E-2"/>
    <n v="174527000"/>
  </r>
  <r>
    <n v="17291"/>
    <x v="15"/>
    <x v="27"/>
    <x v="3"/>
    <x v="16"/>
    <n v="1.4143000000000001E-3"/>
    <n v="5812000"/>
  </r>
  <r>
    <n v="17292"/>
    <x v="15"/>
    <x v="27"/>
    <x v="3"/>
    <x v="18"/>
    <n v="8.0912700000000004E-2"/>
    <n v="332504000"/>
  </r>
  <r>
    <n v="17294"/>
    <x v="15"/>
    <x v="28"/>
    <x v="1"/>
    <x v="0"/>
    <n v="5.1037000000000001E-3"/>
    <n v="56585000"/>
  </r>
  <r>
    <n v="17295"/>
    <x v="15"/>
    <x v="28"/>
    <x v="1"/>
    <x v="1"/>
    <n v="3.8828000000000001E-3"/>
    <n v="43049000"/>
  </r>
  <r>
    <n v="17296"/>
    <x v="15"/>
    <x v="28"/>
    <x v="1"/>
    <x v="2"/>
    <n v="1.79331E-2"/>
    <n v="198825000"/>
  </r>
  <r>
    <n v="17297"/>
    <x v="15"/>
    <x v="28"/>
    <x v="1"/>
    <x v="17"/>
    <n v="3.102E-4"/>
    <n v="3439000"/>
  </r>
  <r>
    <n v="17298"/>
    <x v="15"/>
    <x v="28"/>
    <x v="1"/>
    <x v="3"/>
    <n v="5.6040999999999999E-3"/>
    <n v="62133000"/>
  </r>
  <r>
    <n v="17299"/>
    <x v="15"/>
    <x v="28"/>
    <x v="1"/>
    <x v="4"/>
    <n v="1.8683700000000001E-2"/>
    <n v="207146000"/>
  </r>
  <r>
    <n v="17300"/>
    <x v="15"/>
    <x v="28"/>
    <x v="1"/>
    <x v="5"/>
    <n v="3.5326000000000003E-3"/>
    <n v="39166000"/>
  </r>
  <r>
    <n v="17301"/>
    <x v="15"/>
    <x v="28"/>
    <x v="1"/>
    <x v="6"/>
    <n v="5.3919499999999995E-2"/>
    <n v="597806000"/>
  </r>
  <r>
    <n v="17302"/>
    <x v="15"/>
    <x v="28"/>
    <x v="1"/>
    <x v="7"/>
    <n v="5.0947300000000001E-2"/>
    <n v="564853000"/>
  </r>
  <r>
    <n v="17303"/>
    <x v="15"/>
    <x v="28"/>
    <x v="1"/>
    <x v="8"/>
    <n v="0.11536440000000001"/>
    <n v="1279046000"/>
  </r>
  <r>
    <n v="17304"/>
    <x v="15"/>
    <x v="28"/>
    <x v="1"/>
    <x v="9"/>
    <n v="6.2135499999999996E-2"/>
    <n v="688897000"/>
  </r>
  <r>
    <n v="17305"/>
    <x v="15"/>
    <x v="28"/>
    <x v="1"/>
    <x v="10"/>
    <n v="7.7957E-3"/>
    <n v="86431000"/>
  </r>
  <r>
    <n v="17306"/>
    <x v="15"/>
    <x v="28"/>
    <x v="1"/>
    <x v="11"/>
    <n v="1.1278300000000002E-2"/>
    <n v="125042000"/>
  </r>
  <r>
    <n v="17307"/>
    <x v="15"/>
    <x v="28"/>
    <x v="1"/>
    <x v="12"/>
    <n v="1.16585E-2"/>
    <n v="129258000.00000001"/>
  </r>
  <r>
    <n v="17308"/>
    <x v="15"/>
    <x v="28"/>
    <x v="1"/>
    <x v="13"/>
    <n v="9.7270999999999989E-3"/>
    <n v="107845000"/>
  </r>
  <r>
    <n v="17309"/>
    <x v="15"/>
    <x v="28"/>
    <x v="1"/>
    <x v="14"/>
    <n v="5.5940999999999994E-3"/>
    <n v="62022000"/>
  </r>
  <r>
    <n v="17310"/>
    <x v="15"/>
    <x v="28"/>
    <x v="1"/>
    <x v="15"/>
    <n v="1.8614E-3"/>
    <n v="20637000"/>
  </r>
  <r>
    <n v="17311"/>
    <x v="15"/>
    <x v="28"/>
    <x v="1"/>
    <x v="16"/>
    <n v="0"/>
    <n v="0"/>
  </r>
  <r>
    <n v="17313"/>
    <x v="15"/>
    <x v="77"/>
    <x v="0"/>
    <x v="4"/>
    <n v="2.5834800000000002E-2"/>
    <n v="4760000"/>
  </r>
  <r>
    <n v="17314"/>
    <x v="15"/>
    <x v="77"/>
    <x v="0"/>
    <x v="5"/>
    <n v="7.7124999999999997E-3"/>
    <n v="1421000"/>
  </r>
  <r>
    <n v="17315"/>
    <x v="15"/>
    <x v="77"/>
    <x v="0"/>
    <x v="6"/>
    <n v="7.5094599999999997E-2"/>
    <n v="13836000"/>
  </r>
  <r>
    <n v="17316"/>
    <x v="15"/>
    <x v="77"/>
    <x v="0"/>
    <x v="7"/>
    <n v="0.164659"/>
    <n v="30338000"/>
  </r>
  <r>
    <n v="17317"/>
    <x v="15"/>
    <x v="77"/>
    <x v="0"/>
    <x v="8"/>
    <n v="0"/>
    <n v="0"/>
  </r>
  <r>
    <n v="17318"/>
    <x v="15"/>
    <x v="77"/>
    <x v="0"/>
    <x v="9"/>
    <n v="0.1446858"/>
    <n v="26658000"/>
  </r>
  <r>
    <n v="17319"/>
    <x v="15"/>
    <x v="77"/>
    <x v="0"/>
    <x v="11"/>
    <n v="3.3471300000000002E-2"/>
    <n v="6167000"/>
  </r>
  <r>
    <n v="17320"/>
    <x v="15"/>
    <x v="77"/>
    <x v="0"/>
    <x v="12"/>
    <n v="1.4111000000000002E-3"/>
    <n v="260000"/>
  </r>
  <r>
    <n v="17322"/>
    <x v="15"/>
    <x v="60"/>
    <x v="6"/>
    <x v="4"/>
    <n v="2.7358E-3"/>
    <n v="32850000"/>
  </r>
  <r>
    <n v="17323"/>
    <x v="15"/>
    <x v="60"/>
    <x v="6"/>
    <x v="5"/>
    <n v="2.9204000000000001E-3"/>
    <n v="35066000"/>
  </r>
  <r>
    <n v="17324"/>
    <x v="15"/>
    <x v="60"/>
    <x v="6"/>
    <x v="6"/>
    <n v="1.1044E-2"/>
    <n v="132608000"/>
  </r>
  <r>
    <n v="17325"/>
    <x v="15"/>
    <x v="60"/>
    <x v="6"/>
    <x v="7"/>
    <n v="1.8474999999999998E-2"/>
    <n v="221835000"/>
  </r>
  <r>
    <n v="17326"/>
    <x v="15"/>
    <x v="60"/>
    <x v="6"/>
    <x v="8"/>
    <n v="2.1000000000000001E-2"/>
    <n v="252153000"/>
  </r>
  <r>
    <n v="17327"/>
    <x v="15"/>
    <x v="60"/>
    <x v="6"/>
    <x v="9"/>
    <n v="2.9186899999999998E-2"/>
    <n v="350455000"/>
  </r>
  <r>
    <n v="17328"/>
    <x v="15"/>
    <x v="60"/>
    <x v="6"/>
    <x v="10"/>
    <n v="7.1480000000000003E-4"/>
    <n v="8583000"/>
  </r>
  <r>
    <n v="17329"/>
    <x v="15"/>
    <x v="60"/>
    <x v="6"/>
    <x v="11"/>
    <n v="1.1818E-2"/>
    <n v="141902000"/>
  </r>
  <r>
    <n v="17330"/>
    <x v="15"/>
    <x v="60"/>
    <x v="6"/>
    <x v="12"/>
    <n v="1.2831000000000001E-3"/>
    <n v="15406000"/>
  </r>
  <r>
    <n v="17332"/>
    <x v="15"/>
    <x v="61"/>
    <x v="5"/>
    <x v="0"/>
    <n v="7.7273999999999997E-3"/>
    <n v="59851000"/>
  </r>
  <r>
    <n v="17333"/>
    <x v="15"/>
    <x v="61"/>
    <x v="5"/>
    <x v="1"/>
    <n v="1.7799999999999999E-5"/>
    <n v="138000"/>
  </r>
  <r>
    <n v="17334"/>
    <x v="15"/>
    <x v="61"/>
    <x v="5"/>
    <x v="2"/>
    <n v="1.6669199999999999E-2"/>
    <n v="129107000"/>
  </r>
  <r>
    <n v="17335"/>
    <x v="15"/>
    <x v="61"/>
    <x v="5"/>
    <x v="17"/>
    <n v="0"/>
    <n v="0"/>
  </r>
  <r>
    <n v="17336"/>
    <x v="15"/>
    <x v="61"/>
    <x v="5"/>
    <x v="3"/>
    <n v="2.8680000000000003E-4"/>
    <n v="2221000"/>
  </r>
  <r>
    <n v="17337"/>
    <x v="15"/>
    <x v="61"/>
    <x v="5"/>
    <x v="4"/>
    <n v="3.0874000000000001E-3"/>
    <n v="23913000"/>
  </r>
  <r>
    <n v="17338"/>
    <x v="15"/>
    <x v="61"/>
    <x v="5"/>
    <x v="5"/>
    <n v="7.1045000000000006E-3"/>
    <n v="55026000"/>
  </r>
  <r>
    <n v="17339"/>
    <x v="15"/>
    <x v="61"/>
    <x v="5"/>
    <x v="6"/>
    <n v="4.4293199999999998E-2"/>
    <n v="343062000"/>
  </r>
  <r>
    <n v="17340"/>
    <x v="15"/>
    <x v="61"/>
    <x v="5"/>
    <x v="7"/>
    <n v="5.8056900000000002E-2"/>
    <n v="449664000"/>
  </r>
  <r>
    <n v="17341"/>
    <x v="15"/>
    <x v="61"/>
    <x v="5"/>
    <x v="8"/>
    <n v="0.10782989999999999"/>
    <n v="835169000"/>
  </r>
  <r>
    <n v="17342"/>
    <x v="15"/>
    <x v="61"/>
    <x v="5"/>
    <x v="9"/>
    <n v="3.1379000000000004E-2"/>
    <n v="243038000"/>
  </r>
  <r>
    <n v="17343"/>
    <x v="15"/>
    <x v="61"/>
    <x v="5"/>
    <x v="10"/>
    <n v="3.1525999999999998E-3"/>
    <n v="24417000"/>
  </r>
  <r>
    <n v="17344"/>
    <x v="15"/>
    <x v="61"/>
    <x v="5"/>
    <x v="11"/>
    <n v="2.0604600000000001E-2"/>
    <n v="159588000"/>
  </r>
  <r>
    <n v="17345"/>
    <x v="15"/>
    <x v="61"/>
    <x v="5"/>
    <x v="12"/>
    <n v="7.6595000000000005E-3"/>
    <n v="59325000"/>
  </r>
  <r>
    <n v="17346"/>
    <x v="15"/>
    <x v="61"/>
    <x v="5"/>
    <x v="13"/>
    <n v="0"/>
    <n v="0"/>
  </r>
  <r>
    <n v="17347"/>
    <x v="15"/>
    <x v="61"/>
    <x v="5"/>
    <x v="14"/>
    <n v="2.5948E-3"/>
    <n v="20097000"/>
  </r>
  <r>
    <n v="17348"/>
    <x v="15"/>
    <x v="61"/>
    <x v="5"/>
    <x v="15"/>
    <n v="0"/>
    <n v="0"/>
  </r>
  <r>
    <n v="17349"/>
    <x v="15"/>
    <x v="61"/>
    <x v="5"/>
    <x v="16"/>
    <n v="8.8430000000000002E-3"/>
    <n v="68491000"/>
  </r>
  <r>
    <n v="17351"/>
    <x v="15"/>
    <x v="29"/>
    <x v="3"/>
    <x v="5"/>
    <n v="1.7292E-3"/>
    <n v="20093000"/>
  </r>
  <r>
    <n v="17352"/>
    <x v="15"/>
    <x v="29"/>
    <x v="3"/>
    <x v="6"/>
    <n v="2.5089700000000003E-2"/>
    <n v="291540000"/>
  </r>
  <r>
    <n v="17353"/>
    <x v="15"/>
    <x v="29"/>
    <x v="3"/>
    <x v="7"/>
    <n v="3.0179200000000003E-2"/>
    <n v="350679000"/>
  </r>
  <r>
    <n v="17354"/>
    <x v="15"/>
    <x v="29"/>
    <x v="3"/>
    <x v="8"/>
    <n v="7.7003100000000005E-2"/>
    <n v="894768000"/>
  </r>
  <r>
    <n v="17355"/>
    <x v="15"/>
    <x v="29"/>
    <x v="3"/>
    <x v="9"/>
    <n v="5.5970300000000001E-2"/>
    <n v="650369000"/>
  </r>
  <r>
    <n v="17356"/>
    <x v="15"/>
    <x v="29"/>
    <x v="3"/>
    <x v="10"/>
    <n v="1.11836E-2"/>
    <n v="129953000"/>
  </r>
  <r>
    <n v="17357"/>
    <x v="15"/>
    <x v="29"/>
    <x v="3"/>
    <x v="11"/>
    <n v="1.69973E-2"/>
    <n v="197507000"/>
  </r>
  <r>
    <n v="17358"/>
    <x v="15"/>
    <x v="29"/>
    <x v="3"/>
    <x v="12"/>
    <n v="2.1800999999999999E-3"/>
    <n v="25333000"/>
  </r>
  <r>
    <n v="17360"/>
    <x v="15"/>
    <x v="83"/>
    <x v="3"/>
    <x v="0"/>
    <n v="1.02448E-2"/>
    <n v="653978000"/>
  </r>
  <r>
    <n v="17361"/>
    <x v="15"/>
    <x v="83"/>
    <x v="3"/>
    <x v="1"/>
    <n v="2.52445E-2"/>
    <n v="1611487000"/>
  </r>
  <r>
    <n v="17362"/>
    <x v="15"/>
    <x v="83"/>
    <x v="3"/>
    <x v="2"/>
    <n v="6.2104999999999999E-3"/>
    <n v="396448000"/>
  </r>
  <r>
    <n v="17363"/>
    <x v="15"/>
    <x v="83"/>
    <x v="3"/>
    <x v="17"/>
    <n v="1.5157E-3"/>
    <n v="96757000"/>
  </r>
  <r>
    <n v="17364"/>
    <x v="15"/>
    <x v="83"/>
    <x v="3"/>
    <x v="3"/>
    <n v="5.9416799999999999E-2"/>
    <n v="3792880000"/>
  </r>
  <r>
    <n v="17365"/>
    <x v="15"/>
    <x v="83"/>
    <x v="3"/>
    <x v="4"/>
    <n v="1.088E-4"/>
    <n v="6943000"/>
  </r>
  <r>
    <n v="17366"/>
    <x v="15"/>
    <x v="83"/>
    <x v="3"/>
    <x v="5"/>
    <n v="8.6806999999999995E-3"/>
    <n v="554136000"/>
  </r>
  <r>
    <n v="17367"/>
    <x v="15"/>
    <x v="83"/>
    <x v="3"/>
    <x v="6"/>
    <n v="1.01312E-2"/>
    <n v="646724000"/>
  </r>
  <r>
    <n v="17368"/>
    <x v="15"/>
    <x v="83"/>
    <x v="3"/>
    <x v="7"/>
    <n v="2.0874299999999998E-2"/>
    <n v="1332513000"/>
  </r>
  <r>
    <n v="17369"/>
    <x v="15"/>
    <x v="83"/>
    <x v="3"/>
    <x v="8"/>
    <n v="8.0003999999999995E-3"/>
    <n v="510707000"/>
  </r>
  <r>
    <n v="17370"/>
    <x v="15"/>
    <x v="83"/>
    <x v="3"/>
    <x v="9"/>
    <n v="2.79189E-2"/>
    <n v="1782206000"/>
  </r>
  <r>
    <n v="17371"/>
    <x v="15"/>
    <x v="83"/>
    <x v="3"/>
    <x v="10"/>
    <n v="4.2324599999999997E-2"/>
    <n v="2701796000"/>
  </r>
  <r>
    <n v="17372"/>
    <x v="15"/>
    <x v="83"/>
    <x v="3"/>
    <x v="11"/>
    <n v="4.8238999999999999E-3"/>
    <n v="307937000"/>
  </r>
  <r>
    <n v="17373"/>
    <x v="15"/>
    <x v="83"/>
    <x v="3"/>
    <x v="12"/>
    <n v="1.9281000000000001E-3"/>
    <n v="123084000"/>
  </r>
  <r>
    <n v="17374"/>
    <x v="15"/>
    <x v="83"/>
    <x v="3"/>
    <x v="13"/>
    <n v="7.3967000000000008E-3"/>
    <n v="472166000"/>
  </r>
  <r>
    <n v="17375"/>
    <x v="15"/>
    <x v="83"/>
    <x v="3"/>
    <x v="14"/>
    <n v="4.1758000000000003E-3"/>
    <n v="266564000.00000003"/>
  </r>
  <r>
    <n v="17376"/>
    <x v="15"/>
    <x v="83"/>
    <x v="3"/>
    <x v="15"/>
    <n v="0"/>
    <n v="0"/>
  </r>
  <r>
    <n v="17377"/>
    <x v="15"/>
    <x v="83"/>
    <x v="3"/>
    <x v="16"/>
    <n v="0"/>
    <n v="0"/>
  </r>
  <r>
    <n v="17379"/>
    <x v="15"/>
    <x v="91"/>
    <x v="3"/>
    <x v="0"/>
    <n v="1.0451999999999999E-2"/>
    <n v="1091000"/>
  </r>
  <r>
    <n v="17380"/>
    <x v="15"/>
    <x v="91"/>
    <x v="3"/>
    <x v="1"/>
    <n v="0"/>
    <n v="0"/>
  </r>
  <r>
    <n v="17381"/>
    <x v="15"/>
    <x v="91"/>
    <x v="3"/>
    <x v="2"/>
    <n v="4.7493299999999995E-2"/>
    <n v="4956000"/>
  </r>
  <r>
    <n v="17382"/>
    <x v="15"/>
    <x v="91"/>
    <x v="3"/>
    <x v="17"/>
    <n v="9.386499999999999E-3"/>
    <n v="980000"/>
  </r>
  <r>
    <n v="17383"/>
    <x v="15"/>
    <x v="91"/>
    <x v="3"/>
    <x v="3"/>
    <n v="2.4615100000000001E-2"/>
    <n v="2569000"/>
  </r>
  <r>
    <n v="17384"/>
    <x v="15"/>
    <x v="91"/>
    <x v="3"/>
    <x v="4"/>
    <n v="2.6288000000000001E-3"/>
    <n v="274000"/>
  </r>
  <r>
    <n v="17385"/>
    <x v="15"/>
    <x v="91"/>
    <x v="3"/>
    <x v="5"/>
    <n v="5.1372000000000001E-2"/>
    <n v="5361000"/>
  </r>
  <r>
    <n v="17386"/>
    <x v="15"/>
    <x v="91"/>
    <x v="3"/>
    <x v="6"/>
    <n v="8.2453299999999993E-2"/>
    <n v="8604000"/>
  </r>
  <r>
    <n v="17387"/>
    <x v="15"/>
    <x v="91"/>
    <x v="3"/>
    <x v="7"/>
    <n v="7.5661300000000001E-2"/>
    <n v="7895000"/>
  </r>
  <r>
    <n v="17388"/>
    <x v="15"/>
    <x v="91"/>
    <x v="3"/>
    <x v="8"/>
    <n v="2.0282100000000001E-2"/>
    <n v="2116000"/>
  </r>
  <r>
    <n v="17389"/>
    <x v="15"/>
    <x v="91"/>
    <x v="3"/>
    <x v="9"/>
    <n v="0.31655889999999998"/>
    <n v="33034000"/>
  </r>
  <r>
    <n v="17390"/>
    <x v="15"/>
    <x v="91"/>
    <x v="3"/>
    <x v="10"/>
    <n v="0"/>
    <n v="0"/>
  </r>
  <r>
    <n v="17391"/>
    <x v="15"/>
    <x v="91"/>
    <x v="3"/>
    <x v="11"/>
    <n v="7.1624300000000002E-2"/>
    <n v="7474000"/>
  </r>
  <r>
    <n v="17392"/>
    <x v="15"/>
    <x v="91"/>
    <x v="3"/>
    <x v="12"/>
    <n v="2.5982000000000002E-3"/>
    <n v="271000"/>
  </r>
  <r>
    <n v="17393"/>
    <x v="15"/>
    <x v="91"/>
    <x v="3"/>
    <x v="13"/>
    <n v="2.2685000000000001E-3"/>
    <n v="237000"/>
  </r>
  <r>
    <n v="17394"/>
    <x v="15"/>
    <x v="91"/>
    <x v="3"/>
    <x v="14"/>
    <n v="1.0283E-3"/>
    <n v="107000"/>
  </r>
  <r>
    <n v="17395"/>
    <x v="15"/>
    <x v="91"/>
    <x v="3"/>
    <x v="15"/>
    <n v="0"/>
    <n v="0"/>
  </r>
  <r>
    <n v="17396"/>
    <x v="15"/>
    <x v="91"/>
    <x v="3"/>
    <x v="16"/>
    <n v="2.1384400000000001E-2"/>
    <n v="2232000"/>
  </r>
  <r>
    <n v="17398"/>
    <x v="15"/>
    <x v="30"/>
    <x v="1"/>
    <x v="0"/>
    <n v="1.3889000000000002E-3"/>
    <n v="1062913000"/>
  </r>
  <r>
    <n v="17399"/>
    <x v="15"/>
    <x v="30"/>
    <x v="1"/>
    <x v="1"/>
    <n v="7.5389999999999995E-4"/>
    <n v="576947000"/>
  </r>
  <r>
    <n v="17400"/>
    <x v="15"/>
    <x v="30"/>
    <x v="1"/>
    <x v="2"/>
    <n v="2.2750900000000001E-2"/>
    <n v="17410476000"/>
  </r>
  <r>
    <n v="17401"/>
    <x v="15"/>
    <x v="30"/>
    <x v="1"/>
    <x v="17"/>
    <n v="1.2179999999999999E-4"/>
    <n v="93199000"/>
  </r>
  <r>
    <n v="17402"/>
    <x v="15"/>
    <x v="30"/>
    <x v="1"/>
    <x v="3"/>
    <n v="2.6503E-3"/>
    <n v="2028190000"/>
  </r>
  <r>
    <n v="17403"/>
    <x v="15"/>
    <x v="30"/>
    <x v="1"/>
    <x v="4"/>
    <n v="1.35125E-2"/>
    <n v="10340660000"/>
  </r>
  <r>
    <n v="17404"/>
    <x v="15"/>
    <x v="30"/>
    <x v="1"/>
    <x v="5"/>
    <n v="4.7729000000000001E-3"/>
    <n v="3652516000"/>
  </r>
  <r>
    <n v="17405"/>
    <x v="15"/>
    <x v="30"/>
    <x v="1"/>
    <x v="6"/>
    <n v="7.7228699999999997E-2"/>
    <n v="59100423000"/>
  </r>
  <r>
    <n v="17406"/>
    <x v="15"/>
    <x v="30"/>
    <x v="1"/>
    <x v="7"/>
    <n v="5.3033799999999999E-2"/>
    <n v="40584872000"/>
  </r>
  <r>
    <n v="17407"/>
    <x v="15"/>
    <x v="30"/>
    <x v="1"/>
    <x v="8"/>
    <n v="0.16855709999999999"/>
    <n v="128990859000"/>
  </r>
  <r>
    <n v="17408"/>
    <x v="15"/>
    <x v="30"/>
    <x v="1"/>
    <x v="9"/>
    <n v="4.9024900000000003E-2"/>
    <n v="37517069000"/>
  </r>
  <r>
    <n v="17409"/>
    <x v="15"/>
    <x v="30"/>
    <x v="1"/>
    <x v="10"/>
    <n v="1.11754E-2"/>
    <n v="8552125000"/>
  </r>
  <r>
    <n v="17410"/>
    <x v="15"/>
    <x v="30"/>
    <x v="1"/>
    <x v="11"/>
    <n v="1.8891399999999999E-2"/>
    <n v="14456953000"/>
  </r>
  <r>
    <n v="17411"/>
    <x v="15"/>
    <x v="30"/>
    <x v="1"/>
    <x v="12"/>
    <n v="1.28833E-2"/>
    <n v="9859132000"/>
  </r>
  <r>
    <n v="17412"/>
    <x v="15"/>
    <x v="30"/>
    <x v="1"/>
    <x v="13"/>
    <n v="3.5839999999999999E-3"/>
    <n v="2742716000"/>
  </r>
  <r>
    <n v="17413"/>
    <x v="15"/>
    <x v="30"/>
    <x v="1"/>
    <x v="14"/>
    <n v="3.6855E-3"/>
    <n v="2820382000"/>
  </r>
  <r>
    <n v="17414"/>
    <x v="15"/>
    <x v="30"/>
    <x v="1"/>
    <x v="15"/>
    <n v="4.5250000000000004E-3"/>
    <n v="3462790000"/>
  </r>
  <r>
    <n v="17415"/>
    <x v="15"/>
    <x v="30"/>
    <x v="1"/>
    <x v="16"/>
    <n v="1.348E-4"/>
    <n v="103185000"/>
  </r>
  <r>
    <n v="17417"/>
    <x v="15"/>
    <x v="76"/>
    <x v="0"/>
    <x v="4"/>
    <n v="9.8814999999999997E-3"/>
    <n v="1759550000"/>
  </r>
  <r>
    <n v="17418"/>
    <x v="15"/>
    <x v="76"/>
    <x v="0"/>
    <x v="5"/>
    <n v="6.5408999999999997E-3"/>
    <n v="1164700000"/>
  </r>
  <r>
    <n v="17419"/>
    <x v="15"/>
    <x v="76"/>
    <x v="0"/>
    <x v="6"/>
    <n v="6.5749199999999994E-2"/>
    <n v="11707603000"/>
  </r>
  <r>
    <n v="17420"/>
    <x v="15"/>
    <x v="76"/>
    <x v="0"/>
    <x v="7"/>
    <n v="6.0044399999999998E-2"/>
    <n v="10691776000"/>
  </r>
  <r>
    <n v="17421"/>
    <x v="15"/>
    <x v="76"/>
    <x v="0"/>
    <x v="8"/>
    <n v="0.11028879999999999"/>
    <n v="19638522000"/>
  </r>
  <r>
    <n v="17422"/>
    <x v="15"/>
    <x v="76"/>
    <x v="0"/>
    <x v="9"/>
    <n v="4.1225500000000005E-2"/>
    <n v="7340790000"/>
  </r>
  <r>
    <n v="17423"/>
    <x v="15"/>
    <x v="76"/>
    <x v="0"/>
    <x v="10"/>
    <n v="9.9385999999999988E-3"/>
    <n v="1769703000"/>
  </r>
  <r>
    <n v="17424"/>
    <x v="15"/>
    <x v="76"/>
    <x v="0"/>
    <x v="11"/>
    <n v="1.76586E-2"/>
    <n v="3144371000"/>
  </r>
  <r>
    <n v="17425"/>
    <x v="15"/>
    <x v="76"/>
    <x v="0"/>
    <x v="12"/>
    <n v="9.6866000000000001E-3"/>
    <n v="1724842000"/>
  </r>
  <r>
    <n v="17427"/>
    <x v="15"/>
    <x v="31"/>
    <x v="5"/>
    <x v="0"/>
    <n v="5.9572000000000002E-3"/>
    <n v="2298316000"/>
  </r>
  <r>
    <n v="17428"/>
    <x v="15"/>
    <x v="31"/>
    <x v="5"/>
    <x v="1"/>
    <n v="6.5900000000000003E-5"/>
    <n v="25421000"/>
  </r>
  <r>
    <n v="17429"/>
    <x v="15"/>
    <x v="31"/>
    <x v="5"/>
    <x v="2"/>
    <n v="3.5645500000000004E-2"/>
    <n v="13752072000"/>
  </r>
  <r>
    <n v="17430"/>
    <x v="15"/>
    <x v="31"/>
    <x v="5"/>
    <x v="17"/>
    <n v="4.6989999999999998E-4"/>
    <n v="181296000"/>
  </r>
  <r>
    <n v="17431"/>
    <x v="15"/>
    <x v="31"/>
    <x v="5"/>
    <x v="3"/>
    <n v="9.4109999999999994E-4"/>
    <n v="363088000"/>
  </r>
  <r>
    <n v="17432"/>
    <x v="15"/>
    <x v="31"/>
    <x v="5"/>
    <x v="4"/>
    <n v="8.8607000000000009E-3"/>
    <n v="3418456000"/>
  </r>
  <r>
    <n v="17433"/>
    <x v="15"/>
    <x v="31"/>
    <x v="5"/>
    <x v="5"/>
    <n v="7.5631000000000006E-3"/>
    <n v="2917846000"/>
  </r>
  <r>
    <n v="17434"/>
    <x v="15"/>
    <x v="31"/>
    <x v="5"/>
    <x v="6"/>
    <n v="8.2358100000000004E-2"/>
    <n v="31773897000"/>
  </r>
  <r>
    <n v="17435"/>
    <x v="15"/>
    <x v="31"/>
    <x v="5"/>
    <x v="7"/>
    <n v="5.4675000000000001E-2"/>
    <n v="21093686000"/>
  </r>
  <r>
    <n v="17436"/>
    <x v="15"/>
    <x v="31"/>
    <x v="5"/>
    <x v="8"/>
    <n v="0.19530799999999998"/>
    <n v="75350129000"/>
  </r>
  <r>
    <n v="17437"/>
    <x v="15"/>
    <x v="31"/>
    <x v="5"/>
    <x v="9"/>
    <n v="4.7367699999999999E-2"/>
    <n v="18274548000"/>
  </r>
  <r>
    <n v="17438"/>
    <x v="15"/>
    <x v="31"/>
    <x v="5"/>
    <x v="10"/>
    <n v="1.5404500000000002E-2"/>
    <n v="5943082000"/>
  </r>
  <r>
    <n v="17439"/>
    <x v="15"/>
    <x v="31"/>
    <x v="5"/>
    <x v="11"/>
    <n v="1.07294E-2"/>
    <n v="4139423000"/>
  </r>
  <r>
    <n v="17440"/>
    <x v="15"/>
    <x v="31"/>
    <x v="5"/>
    <x v="12"/>
    <n v="1.62945E-2"/>
    <n v="6286452000"/>
  </r>
  <r>
    <n v="17441"/>
    <x v="15"/>
    <x v="31"/>
    <x v="5"/>
    <x v="13"/>
    <n v="4.9695E-3"/>
    <n v="1917247000"/>
  </r>
  <r>
    <n v="17442"/>
    <x v="15"/>
    <x v="31"/>
    <x v="5"/>
    <x v="14"/>
    <n v="1.3759999999999998E-4"/>
    <n v="53074000"/>
  </r>
  <r>
    <n v="17443"/>
    <x v="15"/>
    <x v="31"/>
    <x v="5"/>
    <x v="15"/>
    <n v="4.4979999999999994E-3"/>
    <n v="1735331000"/>
  </r>
  <r>
    <n v="17444"/>
    <x v="15"/>
    <x v="31"/>
    <x v="5"/>
    <x v="16"/>
    <n v="1.5576000000000001E-3"/>
    <n v="600930000"/>
  </r>
  <r>
    <n v="17446"/>
    <x v="15"/>
    <x v="32"/>
    <x v="2"/>
    <x v="0"/>
    <n v="4.8640999999999997E-3"/>
    <n v="263110000"/>
  </r>
  <r>
    <n v="17447"/>
    <x v="15"/>
    <x v="32"/>
    <x v="2"/>
    <x v="1"/>
    <n v="9.8189999999999996E-4"/>
    <n v="53110000"/>
  </r>
  <r>
    <n v="17448"/>
    <x v="15"/>
    <x v="32"/>
    <x v="2"/>
    <x v="2"/>
    <n v="3.1551599999999999E-2"/>
    <n v="1706680000"/>
  </r>
  <r>
    <n v="17449"/>
    <x v="15"/>
    <x v="32"/>
    <x v="2"/>
    <x v="17"/>
    <n v="1.839E-4"/>
    <n v="9950000"/>
  </r>
  <r>
    <n v="17450"/>
    <x v="15"/>
    <x v="32"/>
    <x v="2"/>
    <x v="3"/>
    <n v="4.3108E-3"/>
    <n v="233180000"/>
  </r>
  <r>
    <n v="17451"/>
    <x v="15"/>
    <x v="32"/>
    <x v="2"/>
    <x v="4"/>
    <n v="6.0074000000000004E-3"/>
    <n v="324950000"/>
  </r>
  <r>
    <n v="17452"/>
    <x v="15"/>
    <x v="32"/>
    <x v="2"/>
    <x v="5"/>
    <n v="1.46239E-2"/>
    <n v="791030000"/>
  </r>
  <r>
    <n v="17453"/>
    <x v="15"/>
    <x v="32"/>
    <x v="2"/>
    <x v="6"/>
    <n v="4.7423300000000002E-2"/>
    <n v="2565210000"/>
  </r>
  <r>
    <n v="17454"/>
    <x v="15"/>
    <x v="32"/>
    <x v="2"/>
    <x v="7"/>
    <n v="4.6026300000000006E-2"/>
    <n v="2489640000"/>
  </r>
  <r>
    <n v="17455"/>
    <x v="15"/>
    <x v="32"/>
    <x v="2"/>
    <x v="8"/>
    <n v="5.47039E-2"/>
    <n v="2959030000"/>
  </r>
  <r>
    <n v="17456"/>
    <x v="15"/>
    <x v="32"/>
    <x v="2"/>
    <x v="9"/>
    <n v="3.8864900000000001E-2"/>
    <n v="2102270000"/>
  </r>
  <r>
    <n v="17457"/>
    <x v="15"/>
    <x v="32"/>
    <x v="2"/>
    <x v="11"/>
    <n v="1.81967E-2"/>
    <n v="984290000"/>
  </r>
  <r>
    <n v="17458"/>
    <x v="15"/>
    <x v="32"/>
    <x v="2"/>
    <x v="12"/>
    <n v="4.3375999999999996E-3"/>
    <n v="234630000"/>
  </r>
  <r>
    <n v="17459"/>
    <x v="15"/>
    <x v="32"/>
    <x v="2"/>
    <x v="13"/>
    <n v="1.2191999999999999E-3"/>
    <n v="65950000"/>
  </r>
  <r>
    <n v="17460"/>
    <x v="15"/>
    <x v="32"/>
    <x v="2"/>
    <x v="14"/>
    <n v="2.3072000000000001E-3"/>
    <n v="124800000"/>
  </r>
  <r>
    <n v="17461"/>
    <x v="15"/>
    <x v="32"/>
    <x v="2"/>
    <x v="15"/>
    <n v="6.066E-4"/>
    <n v="32810000.000000004"/>
  </r>
  <r>
    <n v="17462"/>
    <x v="15"/>
    <x v="32"/>
    <x v="2"/>
    <x v="16"/>
    <n v="1.2015000000000001E-3"/>
    <n v="64989999.999999993"/>
  </r>
  <r>
    <n v="17464"/>
    <x v="15"/>
    <x v="65"/>
    <x v="2"/>
    <x v="0"/>
    <n v="2.9123999999999999E-3"/>
    <n v="105463000"/>
  </r>
  <r>
    <n v="17465"/>
    <x v="15"/>
    <x v="65"/>
    <x v="2"/>
    <x v="2"/>
    <n v="1.5111699999999999E-2"/>
    <n v="547218000"/>
  </r>
  <r>
    <n v="17466"/>
    <x v="15"/>
    <x v="65"/>
    <x v="2"/>
    <x v="17"/>
    <n v="7.469000000000001E-4"/>
    <n v="27045000"/>
  </r>
  <r>
    <n v="17467"/>
    <x v="15"/>
    <x v="65"/>
    <x v="2"/>
    <x v="4"/>
    <n v="1.2751000000000001E-3"/>
    <n v="46174000"/>
  </r>
  <r>
    <n v="17468"/>
    <x v="15"/>
    <x v="65"/>
    <x v="2"/>
    <x v="5"/>
    <n v="2.5424000000000002E-3"/>
    <n v="92063000"/>
  </r>
  <r>
    <n v="17469"/>
    <x v="15"/>
    <x v="65"/>
    <x v="2"/>
    <x v="6"/>
    <n v="2.9935999999999997E-2"/>
    <n v="1084026000"/>
  </r>
  <r>
    <n v="17470"/>
    <x v="15"/>
    <x v="65"/>
    <x v="2"/>
    <x v="7"/>
    <n v="3.12476E-2"/>
    <n v="1131519000"/>
  </r>
  <r>
    <n v="17471"/>
    <x v="15"/>
    <x v="65"/>
    <x v="2"/>
    <x v="8"/>
    <n v="4.7125399999999998E-2"/>
    <n v="1706481000"/>
  </r>
  <r>
    <n v="17472"/>
    <x v="15"/>
    <x v="65"/>
    <x v="2"/>
    <x v="9"/>
    <n v="1.5001199999999999E-2"/>
    <n v="543216000"/>
  </r>
  <r>
    <n v="17473"/>
    <x v="15"/>
    <x v="65"/>
    <x v="2"/>
    <x v="10"/>
    <n v="7.6519999999999999E-3"/>
    <n v="277092000"/>
  </r>
  <r>
    <n v="17474"/>
    <x v="15"/>
    <x v="65"/>
    <x v="2"/>
    <x v="11"/>
    <n v="2.5895399999999999E-2"/>
    <n v="937710000"/>
  </r>
  <r>
    <n v="17475"/>
    <x v="15"/>
    <x v="65"/>
    <x v="2"/>
    <x v="12"/>
    <n v="7.8839999999999997E-4"/>
    <n v="28550000"/>
  </r>
  <r>
    <n v="17476"/>
    <x v="15"/>
    <x v="65"/>
    <x v="2"/>
    <x v="13"/>
    <n v="1.1024000000000001E-3"/>
    <n v="39921000"/>
  </r>
  <r>
    <n v="17477"/>
    <x v="15"/>
    <x v="65"/>
    <x v="2"/>
    <x v="14"/>
    <n v="6.3469999999999998E-4"/>
    <n v="22982000"/>
  </r>
  <r>
    <n v="17479"/>
    <x v="15"/>
    <x v="33"/>
    <x v="2"/>
    <x v="0"/>
    <n v="7.4608000000000001E-3"/>
    <n v="1416080000"/>
  </r>
  <r>
    <n v="17480"/>
    <x v="15"/>
    <x v="33"/>
    <x v="2"/>
    <x v="1"/>
    <n v="4.1459999999999999E-4"/>
    <n v="78698000"/>
  </r>
  <r>
    <n v="17481"/>
    <x v="15"/>
    <x v="33"/>
    <x v="2"/>
    <x v="2"/>
    <n v="2.1689E-2"/>
    <n v="4116627000.0000005"/>
  </r>
  <r>
    <n v="17482"/>
    <x v="15"/>
    <x v="33"/>
    <x v="2"/>
    <x v="17"/>
    <n v="1.7089E-3"/>
    <n v="324359000"/>
  </r>
  <r>
    <n v="17483"/>
    <x v="15"/>
    <x v="33"/>
    <x v="2"/>
    <x v="3"/>
    <n v="1.6086E-3"/>
    <n v="305325000"/>
  </r>
  <r>
    <n v="17484"/>
    <x v="15"/>
    <x v="33"/>
    <x v="2"/>
    <x v="4"/>
    <n v="1.05504E-2"/>
    <n v="2002494000"/>
  </r>
  <r>
    <n v="17485"/>
    <x v="15"/>
    <x v="33"/>
    <x v="2"/>
    <x v="5"/>
    <n v="5.4937000000000007E-3"/>
    <n v="1042714000"/>
  </r>
  <r>
    <n v="17486"/>
    <x v="15"/>
    <x v="33"/>
    <x v="2"/>
    <x v="6"/>
    <n v="2.4055399999999998E-2"/>
    <n v="4565790000"/>
  </r>
  <r>
    <n v="17487"/>
    <x v="15"/>
    <x v="33"/>
    <x v="2"/>
    <x v="7"/>
    <n v="3.7911800000000002E-2"/>
    <n v="7195769000"/>
  </r>
  <r>
    <n v="17488"/>
    <x v="15"/>
    <x v="33"/>
    <x v="2"/>
    <x v="8"/>
    <n v="2.9568599999999997E-2"/>
    <n v="5612206000"/>
  </r>
  <r>
    <n v="17489"/>
    <x v="15"/>
    <x v="33"/>
    <x v="2"/>
    <x v="9"/>
    <n v="3.3725100000000001E-2"/>
    <n v="6401118000"/>
  </r>
  <r>
    <n v="17490"/>
    <x v="15"/>
    <x v="33"/>
    <x v="2"/>
    <x v="10"/>
    <n v="1.3127400000000001E-2"/>
    <n v="2491613000"/>
  </r>
  <r>
    <n v="17491"/>
    <x v="15"/>
    <x v="33"/>
    <x v="2"/>
    <x v="11"/>
    <n v="2.2712799999999998E-2"/>
    <n v="4310963000"/>
  </r>
  <r>
    <n v="17492"/>
    <x v="15"/>
    <x v="33"/>
    <x v="2"/>
    <x v="12"/>
    <n v="3.7632E-3"/>
    <n v="714267000"/>
  </r>
  <r>
    <n v="17493"/>
    <x v="15"/>
    <x v="33"/>
    <x v="2"/>
    <x v="13"/>
    <n v="1.8701000000000002E-3"/>
    <n v="354945000"/>
  </r>
  <r>
    <n v="17494"/>
    <x v="15"/>
    <x v="33"/>
    <x v="2"/>
    <x v="14"/>
    <n v="7.8560000000000001E-4"/>
    <n v="149103000"/>
  </r>
  <r>
    <n v="17495"/>
    <x v="15"/>
    <x v="33"/>
    <x v="2"/>
    <x v="15"/>
    <n v="2.3439999999999998E-4"/>
    <n v="44488000"/>
  </r>
  <r>
    <n v="17497"/>
    <x v="15"/>
    <x v="34"/>
    <x v="3"/>
    <x v="4"/>
    <n v="3.8699999999999997E-4"/>
    <n v="118602000"/>
  </r>
  <r>
    <n v="17498"/>
    <x v="15"/>
    <x v="34"/>
    <x v="3"/>
    <x v="5"/>
    <n v="8.8010000000000009E-4"/>
    <n v="269710000"/>
  </r>
  <r>
    <n v="17499"/>
    <x v="15"/>
    <x v="34"/>
    <x v="3"/>
    <x v="6"/>
    <n v="7.8352999999999999E-3"/>
    <n v="2401096000"/>
  </r>
  <r>
    <n v="17500"/>
    <x v="15"/>
    <x v="34"/>
    <x v="3"/>
    <x v="7"/>
    <n v="2.7785899999999999E-2"/>
    <n v="8514875000"/>
  </r>
  <r>
    <n v="17501"/>
    <x v="15"/>
    <x v="34"/>
    <x v="3"/>
    <x v="8"/>
    <n v="1.3167699999999999E-2"/>
    <n v="4035202000"/>
  </r>
  <r>
    <n v="17502"/>
    <x v="15"/>
    <x v="34"/>
    <x v="3"/>
    <x v="9"/>
    <n v="7.2630100000000003E-2"/>
    <n v="22257209000"/>
  </r>
  <r>
    <n v="17503"/>
    <x v="15"/>
    <x v="34"/>
    <x v="3"/>
    <x v="10"/>
    <n v="5.6555999999999993E-3"/>
    <n v="1733139000"/>
  </r>
  <r>
    <n v="17504"/>
    <x v="15"/>
    <x v="34"/>
    <x v="3"/>
    <x v="11"/>
    <n v="1.24884E-2"/>
    <n v="3827006000"/>
  </r>
  <r>
    <n v="17505"/>
    <x v="15"/>
    <x v="34"/>
    <x v="3"/>
    <x v="12"/>
    <n v="4.2349999999999999E-4"/>
    <n v="129779000"/>
  </r>
  <r>
    <n v="17507"/>
    <x v="15"/>
    <x v="35"/>
    <x v="1"/>
    <x v="0"/>
    <n v="3.7499E-3"/>
    <n v="1789139000"/>
  </r>
  <r>
    <n v="17508"/>
    <x v="15"/>
    <x v="35"/>
    <x v="1"/>
    <x v="1"/>
    <n v="6.3579999999999995E-4"/>
    <n v="303332000"/>
  </r>
  <r>
    <n v="17509"/>
    <x v="15"/>
    <x v="35"/>
    <x v="1"/>
    <x v="2"/>
    <n v="3.3632499999999996E-2"/>
    <n v="16046439000"/>
  </r>
  <r>
    <n v="17510"/>
    <x v="15"/>
    <x v="35"/>
    <x v="1"/>
    <x v="17"/>
    <n v="2.1100000000000001E-4"/>
    <n v="100687000"/>
  </r>
  <r>
    <n v="17511"/>
    <x v="15"/>
    <x v="35"/>
    <x v="1"/>
    <x v="3"/>
    <n v="2.0005999999999999E-3"/>
    <n v="954530000"/>
  </r>
  <r>
    <n v="17512"/>
    <x v="15"/>
    <x v="35"/>
    <x v="1"/>
    <x v="4"/>
    <n v="6.0175000000000003E-3"/>
    <n v="2871036000"/>
  </r>
  <r>
    <n v="17513"/>
    <x v="15"/>
    <x v="35"/>
    <x v="1"/>
    <x v="5"/>
    <n v="7.0769000000000006E-3"/>
    <n v="3376461000"/>
  </r>
  <r>
    <n v="17514"/>
    <x v="15"/>
    <x v="35"/>
    <x v="1"/>
    <x v="6"/>
    <n v="4.6751300000000003E-2"/>
    <n v="22305574000"/>
  </r>
  <r>
    <n v="17515"/>
    <x v="15"/>
    <x v="35"/>
    <x v="1"/>
    <x v="7"/>
    <n v="5.2819700000000004E-2"/>
    <n v="25200891000"/>
  </r>
  <r>
    <n v="17516"/>
    <x v="15"/>
    <x v="35"/>
    <x v="1"/>
    <x v="8"/>
    <n v="0.1572923"/>
    <n v="75045924000"/>
  </r>
  <r>
    <n v="17517"/>
    <x v="15"/>
    <x v="35"/>
    <x v="1"/>
    <x v="9"/>
    <n v="4.9060600000000003E-2"/>
    <n v="23407346000"/>
  </r>
  <r>
    <n v="17518"/>
    <x v="15"/>
    <x v="35"/>
    <x v="1"/>
    <x v="10"/>
    <n v="1.55313E-2"/>
    <n v="7410182000"/>
  </r>
  <r>
    <n v="17519"/>
    <x v="15"/>
    <x v="35"/>
    <x v="1"/>
    <x v="11"/>
    <n v="2.2176700000000001E-2"/>
    <n v="10580740000"/>
  </r>
  <r>
    <n v="17520"/>
    <x v="15"/>
    <x v="35"/>
    <x v="1"/>
    <x v="12"/>
    <n v="1.12718E-2"/>
    <n v="5377896000"/>
  </r>
  <r>
    <n v="17521"/>
    <x v="15"/>
    <x v="35"/>
    <x v="1"/>
    <x v="13"/>
    <n v="6.5929000000000005E-3"/>
    <n v="3145523000"/>
  </r>
  <r>
    <n v="17522"/>
    <x v="15"/>
    <x v="35"/>
    <x v="1"/>
    <x v="14"/>
    <n v="8.7670000000000001E-4"/>
    <n v="418305000"/>
  </r>
  <r>
    <n v="17523"/>
    <x v="15"/>
    <x v="35"/>
    <x v="1"/>
    <x v="15"/>
    <n v="1.2995000000000001E-3"/>
    <n v="620021000"/>
  </r>
  <r>
    <n v="17524"/>
    <x v="15"/>
    <x v="35"/>
    <x v="1"/>
    <x v="16"/>
    <n v="3.6979999999999999E-4"/>
    <n v="176442000"/>
  </r>
  <r>
    <n v="17526"/>
    <x v="15"/>
    <x v="36"/>
    <x v="1"/>
    <x v="0"/>
    <n v="3.4870000000000001E-3"/>
    <n v="694999000"/>
  </r>
  <r>
    <n v="17527"/>
    <x v="15"/>
    <x v="36"/>
    <x v="1"/>
    <x v="1"/>
    <n v="2.0328E-3"/>
    <n v="405161000"/>
  </r>
  <r>
    <n v="17528"/>
    <x v="15"/>
    <x v="36"/>
    <x v="1"/>
    <x v="2"/>
    <n v="1.86944E-2"/>
    <n v="3726044000"/>
  </r>
  <r>
    <n v="17529"/>
    <x v="15"/>
    <x v="36"/>
    <x v="1"/>
    <x v="17"/>
    <n v="5.1009999999999998E-4"/>
    <n v="101676000"/>
  </r>
  <r>
    <n v="17530"/>
    <x v="15"/>
    <x v="36"/>
    <x v="1"/>
    <x v="3"/>
    <n v="3.6999999999999999E-4"/>
    <n v="73749000"/>
  </r>
  <r>
    <n v="17531"/>
    <x v="15"/>
    <x v="36"/>
    <x v="1"/>
    <x v="4"/>
    <n v="6.0369999999999998E-3"/>
    <n v="1203267000"/>
  </r>
  <r>
    <n v="17532"/>
    <x v="15"/>
    <x v="36"/>
    <x v="1"/>
    <x v="5"/>
    <n v="4.7634000000000001E-3"/>
    <n v="949410000"/>
  </r>
  <r>
    <n v="17533"/>
    <x v="15"/>
    <x v="36"/>
    <x v="1"/>
    <x v="6"/>
    <n v="6.1605500000000001E-2"/>
    <n v="12278824000"/>
  </r>
  <r>
    <n v="17534"/>
    <x v="15"/>
    <x v="36"/>
    <x v="1"/>
    <x v="7"/>
    <n v="5.08481E-2"/>
    <n v="10134723000"/>
  </r>
  <r>
    <n v="17535"/>
    <x v="15"/>
    <x v="36"/>
    <x v="1"/>
    <x v="8"/>
    <n v="0.18505079999999999"/>
    <n v="36883193000"/>
  </r>
  <r>
    <n v="17536"/>
    <x v="15"/>
    <x v="36"/>
    <x v="1"/>
    <x v="9"/>
    <n v="8.7768099999999988E-2"/>
    <n v="17493401000"/>
  </r>
  <r>
    <n v="17537"/>
    <x v="15"/>
    <x v="36"/>
    <x v="1"/>
    <x v="10"/>
    <n v="1.0215700000000001E-2"/>
    <n v="2036134000"/>
  </r>
  <r>
    <n v="17538"/>
    <x v="15"/>
    <x v="36"/>
    <x v="1"/>
    <x v="11"/>
    <n v="1.8545199999999998E-2"/>
    <n v="3696320000"/>
  </r>
  <r>
    <n v="17539"/>
    <x v="15"/>
    <x v="36"/>
    <x v="1"/>
    <x v="12"/>
    <n v="8.3450999999999994E-3"/>
    <n v="1663304000"/>
  </r>
  <r>
    <n v="17540"/>
    <x v="15"/>
    <x v="36"/>
    <x v="1"/>
    <x v="13"/>
    <n v="1.9085100000000001E-2"/>
    <n v="3803932000"/>
  </r>
  <r>
    <n v="17541"/>
    <x v="15"/>
    <x v="36"/>
    <x v="1"/>
    <x v="14"/>
    <n v="3.2531000000000001E-3"/>
    <n v="648388000"/>
  </r>
  <r>
    <n v="17542"/>
    <x v="15"/>
    <x v="36"/>
    <x v="1"/>
    <x v="15"/>
    <n v="2.0593E-3"/>
    <n v="410453000"/>
  </r>
  <r>
    <n v="17544"/>
    <x v="15"/>
    <x v="37"/>
    <x v="1"/>
    <x v="0"/>
    <n v="7.0428999999999995E-3"/>
    <n v="1252825000"/>
  </r>
  <r>
    <n v="17545"/>
    <x v="15"/>
    <x v="37"/>
    <x v="1"/>
    <x v="1"/>
    <n v="5.0953999999999999E-3"/>
    <n v="906391000"/>
  </r>
  <r>
    <n v="17546"/>
    <x v="15"/>
    <x v="37"/>
    <x v="1"/>
    <x v="2"/>
    <n v="3.4495699999999997E-2"/>
    <n v="6136232000"/>
  </r>
  <r>
    <n v="17547"/>
    <x v="15"/>
    <x v="37"/>
    <x v="1"/>
    <x v="17"/>
    <n v="6.3170000000000001E-4"/>
    <n v="112366000"/>
  </r>
  <r>
    <n v="17548"/>
    <x v="15"/>
    <x v="37"/>
    <x v="1"/>
    <x v="3"/>
    <n v="4.4072E-3"/>
    <n v="783964000"/>
  </r>
  <r>
    <n v="17549"/>
    <x v="15"/>
    <x v="37"/>
    <x v="1"/>
    <x v="4"/>
    <n v="9.5788000000000002E-3"/>
    <n v="1703911000"/>
  </r>
  <r>
    <n v="17550"/>
    <x v="15"/>
    <x v="37"/>
    <x v="1"/>
    <x v="5"/>
    <n v="1.54301E-2"/>
    <n v="2744762000"/>
  </r>
  <r>
    <n v="17551"/>
    <x v="15"/>
    <x v="37"/>
    <x v="1"/>
    <x v="6"/>
    <n v="4.2014099999999999E-2"/>
    <n v="7473637000"/>
  </r>
  <r>
    <n v="17552"/>
    <x v="15"/>
    <x v="37"/>
    <x v="1"/>
    <x v="7"/>
    <n v="3.0621299999999997E-2"/>
    <n v="5447033000"/>
  </r>
  <r>
    <n v="17553"/>
    <x v="15"/>
    <x v="37"/>
    <x v="1"/>
    <x v="8"/>
    <n v="0.11448750000000001"/>
    <n v="20365474000"/>
  </r>
  <r>
    <n v="17554"/>
    <x v="15"/>
    <x v="37"/>
    <x v="1"/>
    <x v="9"/>
    <n v="4.75398E-2"/>
    <n v="8456570000"/>
  </r>
  <r>
    <n v="17555"/>
    <x v="15"/>
    <x v="37"/>
    <x v="1"/>
    <x v="10"/>
    <n v="8.6660000000000001E-3"/>
    <n v="1541541000"/>
  </r>
  <r>
    <n v="17556"/>
    <x v="15"/>
    <x v="37"/>
    <x v="1"/>
    <x v="11"/>
    <n v="2.2648399999999999E-2"/>
    <n v="4028793000"/>
  </r>
  <r>
    <n v="17557"/>
    <x v="15"/>
    <x v="37"/>
    <x v="1"/>
    <x v="12"/>
    <n v="9.9880000000000004E-3"/>
    <n v="1776708000"/>
  </r>
  <r>
    <n v="17558"/>
    <x v="15"/>
    <x v="37"/>
    <x v="1"/>
    <x v="13"/>
    <n v="4.5728000000000001E-3"/>
    <n v="813423000"/>
  </r>
  <r>
    <n v="17559"/>
    <x v="15"/>
    <x v="37"/>
    <x v="1"/>
    <x v="14"/>
    <n v="1.305E-4"/>
    <n v="23217000"/>
  </r>
  <r>
    <n v="17560"/>
    <x v="15"/>
    <x v="37"/>
    <x v="1"/>
    <x v="15"/>
    <n v="1.7550999999999999E-3"/>
    <n v="312208000"/>
  </r>
  <r>
    <n v="17561"/>
    <x v="15"/>
    <x v="37"/>
    <x v="1"/>
    <x v="16"/>
    <n v="9.7510000000000001E-4"/>
    <n v="173454000"/>
  </r>
  <r>
    <n v="17563"/>
    <x v="15"/>
    <x v="38"/>
    <x v="3"/>
    <x v="0"/>
    <n v="3.7177999999999998E-3"/>
    <n v="5069099000"/>
  </r>
  <r>
    <n v="17564"/>
    <x v="15"/>
    <x v="38"/>
    <x v="3"/>
    <x v="1"/>
    <n v="3.6630000000000001E-4"/>
    <n v="499454000"/>
  </r>
  <r>
    <n v="17565"/>
    <x v="15"/>
    <x v="38"/>
    <x v="3"/>
    <x v="2"/>
    <n v="4.3203999999999994E-3"/>
    <n v="5890824000"/>
  </r>
  <r>
    <n v="17566"/>
    <x v="15"/>
    <x v="38"/>
    <x v="3"/>
    <x v="17"/>
    <n v="9.2250000000000003E-4"/>
    <n v="1257765000"/>
  </r>
  <r>
    <n v="17567"/>
    <x v="15"/>
    <x v="38"/>
    <x v="3"/>
    <x v="3"/>
    <n v="5.3580000000000001E-4"/>
    <n v="730548000"/>
  </r>
  <r>
    <n v="17568"/>
    <x v="15"/>
    <x v="38"/>
    <x v="3"/>
    <x v="4"/>
    <n v="4.8430000000000001E-4"/>
    <n v="660350000"/>
  </r>
  <r>
    <n v="17569"/>
    <x v="15"/>
    <x v="38"/>
    <x v="3"/>
    <x v="5"/>
    <n v="8.0201000000000005E-3"/>
    <n v="10935243000"/>
  </r>
  <r>
    <n v="17570"/>
    <x v="15"/>
    <x v="38"/>
    <x v="3"/>
    <x v="6"/>
    <n v="2.7266200000000001E-2"/>
    <n v="37177016000"/>
  </r>
  <r>
    <n v="17571"/>
    <x v="15"/>
    <x v="38"/>
    <x v="3"/>
    <x v="7"/>
    <n v="8.6893999999999999E-3"/>
    <n v="11847782000"/>
  </r>
  <r>
    <n v="17572"/>
    <x v="15"/>
    <x v="38"/>
    <x v="3"/>
    <x v="8"/>
    <n v="0.12406449999999999"/>
    <n v="169159788000"/>
  </r>
  <r>
    <n v="17573"/>
    <x v="15"/>
    <x v="38"/>
    <x v="3"/>
    <x v="9"/>
    <n v="0.15275240000000001"/>
    <n v="208275179000"/>
  </r>
  <r>
    <n v="17574"/>
    <x v="15"/>
    <x v="38"/>
    <x v="3"/>
    <x v="10"/>
    <n v="2.1164299999999997E-2"/>
    <n v="28857201000"/>
  </r>
  <r>
    <n v="17575"/>
    <x v="15"/>
    <x v="38"/>
    <x v="3"/>
    <x v="11"/>
    <n v="2.33656E-2"/>
    <n v="31858629000"/>
  </r>
  <r>
    <n v="17576"/>
    <x v="15"/>
    <x v="38"/>
    <x v="3"/>
    <x v="12"/>
    <n v="3.6549E-3"/>
    <n v="4983372000"/>
  </r>
  <r>
    <n v="17577"/>
    <x v="15"/>
    <x v="38"/>
    <x v="3"/>
    <x v="13"/>
    <n v="7.7979999999999998E-4"/>
    <n v="1063223999.9999999"/>
  </r>
  <r>
    <n v="17578"/>
    <x v="15"/>
    <x v="38"/>
    <x v="3"/>
    <x v="14"/>
    <n v="1.0200800000000001E-2"/>
    <n v="13908659000"/>
  </r>
  <r>
    <n v="17579"/>
    <x v="15"/>
    <x v="38"/>
    <x v="3"/>
    <x v="16"/>
    <n v="6.6973000000000006E-3"/>
    <n v="9131662000"/>
  </r>
  <r>
    <n v="17581"/>
    <x v="15"/>
    <x v="78"/>
    <x v="3"/>
    <x v="4"/>
    <n v="9.120099999999999E-3"/>
    <n v="7529000"/>
  </r>
  <r>
    <n v="17582"/>
    <x v="15"/>
    <x v="78"/>
    <x v="3"/>
    <x v="5"/>
    <n v="1.3598900000000001E-2"/>
    <n v="11227000"/>
  </r>
  <r>
    <n v="17583"/>
    <x v="15"/>
    <x v="78"/>
    <x v="3"/>
    <x v="6"/>
    <n v="4.8928900000000004E-2"/>
    <n v="40394000"/>
  </r>
  <r>
    <n v="17584"/>
    <x v="15"/>
    <x v="78"/>
    <x v="3"/>
    <x v="7"/>
    <n v="4.0376099999999998E-2"/>
    <n v="33333000"/>
  </r>
  <r>
    <n v="17585"/>
    <x v="15"/>
    <x v="78"/>
    <x v="3"/>
    <x v="8"/>
    <n v="1.85969E-2"/>
    <n v="15353000"/>
  </r>
  <r>
    <n v="17586"/>
    <x v="15"/>
    <x v="78"/>
    <x v="3"/>
    <x v="9"/>
    <n v="7.2425799999999999E-2"/>
    <n v="59792000"/>
  </r>
  <r>
    <n v="17587"/>
    <x v="15"/>
    <x v="78"/>
    <x v="3"/>
    <x v="10"/>
    <n v="0"/>
    <n v="0"/>
  </r>
  <r>
    <n v="17588"/>
    <x v="15"/>
    <x v="78"/>
    <x v="3"/>
    <x v="11"/>
    <n v="1.90058E-2"/>
    <n v="15690000"/>
  </r>
  <r>
    <n v="17589"/>
    <x v="15"/>
    <x v="78"/>
    <x v="3"/>
    <x v="12"/>
    <n v="2.0934999999999999E-3"/>
    <n v="1728000"/>
  </r>
  <r>
    <n v="17591"/>
    <x v="15"/>
    <x v="39"/>
    <x v="5"/>
    <x v="0"/>
    <n v="0"/>
    <n v="0"/>
  </r>
  <r>
    <n v="17592"/>
    <x v="15"/>
    <x v="39"/>
    <x v="5"/>
    <x v="1"/>
    <n v="0"/>
    <n v="0"/>
  </r>
  <r>
    <n v="17593"/>
    <x v="15"/>
    <x v="39"/>
    <x v="5"/>
    <x v="2"/>
    <n v="0"/>
    <n v="0"/>
  </r>
  <r>
    <n v="17594"/>
    <x v="15"/>
    <x v="39"/>
    <x v="5"/>
    <x v="17"/>
    <n v="0"/>
    <n v="0"/>
  </r>
  <r>
    <n v="17595"/>
    <x v="15"/>
    <x v="39"/>
    <x v="5"/>
    <x v="3"/>
    <n v="0"/>
    <n v="0"/>
  </r>
  <r>
    <n v="17596"/>
    <x v="15"/>
    <x v="39"/>
    <x v="5"/>
    <x v="4"/>
    <n v="0"/>
    <n v="0"/>
  </r>
  <r>
    <n v="17597"/>
    <x v="15"/>
    <x v="39"/>
    <x v="5"/>
    <x v="5"/>
    <n v="0"/>
    <n v="0"/>
  </r>
  <r>
    <n v="17598"/>
    <x v="15"/>
    <x v="39"/>
    <x v="5"/>
    <x v="6"/>
    <n v="0"/>
    <n v="0"/>
  </r>
  <r>
    <n v="17599"/>
    <x v="15"/>
    <x v="39"/>
    <x v="5"/>
    <x v="7"/>
    <n v="0"/>
    <n v="0"/>
  </r>
  <r>
    <n v="17600"/>
    <x v="15"/>
    <x v="39"/>
    <x v="5"/>
    <x v="8"/>
    <n v="0"/>
    <n v="0"/>
  </r>
  <r>
    <n v="17601"/>
    <x v="15"/>
    <x v="39"/>
    <x v="5"/>
    <x v="9"/>
    <n v="0"/>
    <n v="0"/>
  </r>
  <r>
    <n v="17602"/>
    <x v="15"/>
    <x v="39"/>
    <x v="5"/>
    <x v="10"/>
    <n v="0"/>
    <n v="0"/>
  </r>
  <r>
    <n v="17603"/>
    <x v="15"/>
    <x v="39"/>
    <x v="5"/>
    <x v="11"/>
    <n v="0"/>
    <n v="0"/>
  </r>
  <r>
    <n v="17604"/>
    <x v="15"/>
    <x v="39"/>
    <x v="5"/>
    <x v="12"/>
    <n v="0"/>
    <n v="0"/>
  </r>
  <r>
    <n v="17605"/>
    <x v="15"/>
    <x v="39"/>
    <x v="5"/>
    <x v="13"/>
    <n v="0"/>
    <n v="0"/>
  </r>
  <r>
    <n v="17606"/>
    <x v="15"/>
    <x v="39"/>
    <x v="5"/>
    <x v="14"/>
    <n v="0"/>
    <n v="0"/>
  </r>
  <r>
    <n v="17607"/>
    <x v="15"/>
    <x v="39"/>
    <x v="5"/>
    <x v="15"/>
    <n v="0"/>
    <n v="0"/>
  </r>
  <r>
    <n v="17608"/>
    <x v="15"/>
    <x v="39"/>
    <x v="5"/>
    <x v="16"/>
    <n v="0"/>
    <n v="0"/>
  </r>
  <r>
    <n v="17609"/>
    <x v="15"/>
    <x v="39"/>
    <x v="5"/>
    <x v="18"/>
    <n v="0"/>
    <n v="0"/>
  </r>
  <r>
    <n v="17611"/>
    <x v="15"/>
    <x v="40"/>
    <x v="6"/>
    <x v="0"/>
    <n v="8.0503999999999992E-3"/>
    <n v="11201000"/>
  </r>
  <r>
    <n v="17612"/>
    <x v="15"/>
    <x v="40"/>
    <x v="6"/>
    <x v="1"/>
    <n v="0"/>
    <n v="0"/>
  </r>
  <r>
    <n v="17613"/>
    <x v="15"/>
    <x v="40"/>
    <x v="6"/>
    <x v="2"/>
    <n v="7.2780999999999992E-3"/>
    <n v="10127000"/>
  </r>
  <r>
    <n v="17614"/>
    <x v="15"/>
    <x v="40"/>
    <x v="6"/>
    <x v="17"/>
    <n v="2.0821999999999998E-3"/>
    <n v="2897000"/>
  </r>
  <r>
    <n v="17615"/>
    <x v="15"/>
    <x v="40"/>
    <x v="6"/>
    <x v="3"/>
    <n v="1.6539999999999998E-4"/>
    <n v="230000"/>
  </r>
  <r>
    <n v="17616"/>
    <x v="15"/>
    <x v="40"/>
    <x v="6"/>
    <x v="4"/>
    <n v="1.4252300000000001E-2"/>
    <n v="19831000"/>
  </r>
  <r>
    <n v="17617"/>
    <x v="15"/>
    <x v="40"/>
    <x v="6"/>
    <x v="5"/>
    <n v="1.2477700000000001E-2"/>
    <n v="17361000"/>
  </r>
  <r>
    <n v="17618"/>
    <x v="15"/>
    <x v="40"/>
    <x v="6"/>
    <x v="6"/>
    <n v="3.5522900000000003E-2"/>
    <n v="49427000"/>
  </r>
  <r>
    <n v="17619"/>
    <x v="15"/>
    <x v="40"/>
    <x v="6"/>
    <x v="7"/>
    <n v="4.1806900000000001E-2"/>
    <n v="58170000"/>
  </r>
  <r>
    <n v="17620"/>
    <x v="15"/>
    <x v="40"/>
    <x v="6"/>
    <x v="8"/>
    <n v="3.82481E-2"/>
    <n v="53218000"/>
  </r>
  <r>
    <n v="17621"/>
    <x v="15"/>
    <x v="40"/>
    <x v="6"/>
    <x v="9"/>
    <n v="0.1028626"/>
    <n v="143123000"/>
  </r>
  <r>
    <n v="17622"/>
    <x v="15"/>
    <x v="40"/>
    <x v="6"/>
    <x v="10"/>
    <n v="1.3524000000000001E-2"/>
    <n v="18817000"/>
  </r>
  <r>
    <n v="17623"/>
    <x v="15"/>
    <x v="40"/>
    <x v="6"/>
    <x v="11"/>
    <n v="3.2498699999999998E-2"/>
    <n v="45219000"/>
  </r>
  <r>
    <n v="17624"/>
    <x v="15"/>
    <x v="40"/>
    <x v="6"/>
    <x v="12"/>
    <n v="1.2825100000000001E-2"/>
    <n v="17845000"/>
  </r>
  <r>
    <n v="17625"/>
    <x v="15"/>
    <x v="40"/>
    <x v="6"/>
    <x v="13"/>
    <n v="1.1378E-3"/>
    <n v="1583000"/>
  </r>
  <r>
    <n v="17626"/>
    <x v="15"/>
    <x v="40"/>
    <x v="6"/>
    <x v="14"/>
    <n v="9.4120999999999996E-3"/>
    <n v="13096000"/>
  </r>
  <r>
    <n v="17627"/>
    <x v="15"/>
    <x v="40"/>
    <x v="6"/>
    <x v="15"/>
    <n v="0"/>
    <n v="0"/>
  </r>
  <r>
    <n v="17628"/>
    <x v="15"/>
    <x v="40"/>
    <x v="6"/>
    <x v="16"/>
    <n v="0"/>
    <n v="0"/>
  </r>
  <r>
    <n v="17630"/>
    <x v="15"/>
    <x v="41"/>
    <x v="3"/>
    <x v="0"/>
    <n v="4.3760000000000001E-4"/>
    <n v="134781000"/>
  </r>
  <r>
    <n v="17631"/>
    <x v="15"/>
    <x v="41"/>
    <x v="3"/>
    <x v="1"/>
    <n v="1.9369999999999999E-4"/>
    <n v="59644000"/>
  </r>
  <r>
    <n v="17632"/>
    <x v="15"/>
    <x v="41"/>
    <x v="3"/>
    <x v="2"/>
    <n v="2.5273199999999999E-2"/>
    <n v="7784118000"/>
  </r>
  <r>
    <n v="17633"/>
    <x v="15"/>
    <x v="41"/>
    <x v="3"/>
    <x v="17"/>
    <n v="0"/>
    <n v="0"/>
  </r>
  <r>
    <n v="17634"/>
    <x v="15"/>
    <x v="41"/>
    <x v="3"/>
    <x v="3"/>
    <n v="0"/>
    <n v="0"/>
  </r>
  <r>
    <n v="17635"/>
    <x v="15"/>
    <x v="41"/>
    <x v="3"/>
    <x v="4"/>
    <n v="2.2734999999999999E-3"/>
    <n v="700235000"/>
  </r>
  <r>
    <n v="17636"/>
    <x v="15"/>
    <x v="41"/>
    <x v="3"/>
    <x v="5"/>
    <n v="8.0169000000000004E-3"/>
    <n v="2469187000"/>
  </r>
  <r>
    <n v="17637"/>
    <x v="15"/>
    <x v="41"/>
    <x v="3"/>
    <x v="6"/>
    <n v="2.1104599999999998E-2"/>
    <n v="6500173000"/>
  </r>
  <r>
    <n v="17638"/>
    <x v="15"/>
    <x v="41"/>
    <x v="3"/>
    <x v="7"/>
    <n v="2.8630900000000001E-2"/>
    <n v="8818286000"/>
  </r>
  <r>
    <n v="17639"/>
    <x v="15"/>
    <x v="41"/>
    <x v="3"/>
    <x v="8"/>
    <n v="1.8452699999999999E-2"/>
    <n v="5683414000"/>
  </r>
  <r>
    <n v="17640"/>
    <x v="15"/>
    <x v="41"/>
    <x v="3"/>
    <x v="9"/>
    <n v="1.0448800000000001E-2"/>
    <n v="3218228000"/>
  </r>
  <r>
    <n v="17641"/>
    <x v="15"/>
    <x v="41"/>
    <x v="3"/>
    <x v="10"/>
    <n v="3.2101999999999999E-2"/>
    <n v="9887367000"/>
  </r>
  <r>
    <n v="17642"/>
    <x v="15"/>
    <x v="41"/>
    <x v="3"/>
    <x v="11"/>
    <n v="9.6877000000000005E-3"/>
    <n v="2983798000"/>
  </r>
  <r>
    <n v="17643"/>
    <x v="15"/>
    <x v="41"/>
    <x v="3"/>
    <x v="12"/>
    <n v="6.4988999999999993E-3"/>
    <n v="2001637000"/>
  </r>
  <r>
    <n v="17644"/>
    <x v="15"/>
    <x v="41"/>
    <x v="3"/>
    <x v="13"/>
    <n v="0"/>
    <n v="0"/>
  </r>
  <r>
    <n v="17645"/>
    <x v="15"/>
    <x v="41"/>
    <x v="3"/>
    <x v="14"/>
    <n v="0"/>
    <n v="0"/>
  </r>
  <r>
    <n v="17646"/>
    <x v="15"/>
    <x v="41"/>
    <x v="3"/>
    <x v="15"/>
    <n v="1.1570800000000001E-2"/>
    <n v="3563799000"/>
  </r>
  <r>
    <n v="17647"/>
    <x v="15"/>
    <x v="41"/>
    <x v="3"/>
    <x v="16"/>
    <n v="0"/>
    <n v="0"/>
  </r>
  <r>
    <n v="17649"/>
    <x v="15"/>
    <x v="42"/>
    <x v="1"/>
    <x v="0"/>
    <n v="3.9310999999999999E-3"/>
    <n v="349341000"/>
  </r>
  <r>
    <n v="17650"/>
    <x v="15"/>
    <x v="42"/>
    <x v="1"/>
    <x v="1"/>
    <n v="8.2890000000000004E-4"/>
    <n v="73661000"/>
  </r>
  <r>
    <n v="17651"/>
    <x v="15"/>
    <x v="42"/>
    <x v="1"/>
    <x v="2"/>
    <n v="5.9470700000000001E-2"/>
    <n v="5284876000"/>
  </r>
  <r>
    <n v="17652"/>
    <x v="15"/>
    <x v="42"/>
    <x v="1"/>
    <x v="17"/>
    <n v="3.0959999999999999E-4"/>
    <n v="27516000"/>
  </r>
  <r>
    <n v="17653"/>
    <x v="15"/>
    <x v="42"/>
    <x v="1"/>
    <x v="3"/>
    <n v="7.1438999999999999E-3"/>
    <n v="634841000"/>
  </r>
  <r>
    <n v="17654"/>
    <x v="15"/>
    <x v="42"/>
    <x v="1"/>
    <x v="4"/>
    <n v="9.2437999999999999E-3"/>
    <n v="821450000"/>
  </r>
  <r>
    <n v="17655"/>
    <x v="15"/>
    <x v="42"/>
    <x v="1"/>
    <x v="5"/>
    <n v="6.7850000000000002E-3"/>
    <n v="602954000"/>
  </r>
  <r>
    <n v="17656"/>
    <x v="15"/>
    <x v="42"/>
    <x v="1"/>
    <x v="6"/>
    <n v="7.1147799999999997E-2"/>
    <n v="6322559000"/>
  </r>
  <r>
    <n v="17657"/>
    <x v="15"/>
    <x v="42"/>
    <x v="1"/>
    <x v="7"/>
    <n v="4.1599299999999999E-2"/>
    <n v="3696731000"/>
  </r>
  <r>
    <n v="17658"/>
    <x v="15"/>
    <x v="42"/>
    <x v="1"/>
    <x v="8"/>
    <n v="0.14637230000000001"/>
    <n v="13007397000"/>
  </r>
  <r>
    <n v="17659"/>
    <x v="15"/>
    <x v="42"/>
    <x v="1"/>
    <x v="9"/>
    <n v="5.9725599999999997E-2"/>
    <n v="5307521000"/>
  </r>
  <r>
    <n v="17660"/>
    <x v="15"/>
    <x v="42"/>
    <x v="1"/>
    <x v="10"/>
    <n v="8.6873000000000002E-3"/>
    <n v="771999000"/>
  </r>
  <r>
    <n v="17661"/>
    <x v="15"/>
    <x v="42"/>
    <x v="1"/>
    <x v="11"/>
    <n v="2.4934599999999998E-2"/>
    <n v="2215819000"/>
  </r>
  <r>
    <n v="17662"/>
    <x v="15"/>
    <x v="42"/>
    <x v="1"/>
    <x v="12"/>
    <n v="9.8303000000000001E-3"/>
    <n v="873575000"/>
  </r>
  <r>
    <n v="17663"/>
    <x v="15"/>
    <x v="42"/>
    <x v="1"/>
    <x v="13"/>
    <n v="3.9484999999999998E-3"/>
    <n v="350883000"/>
  </r>
  <r>
    <n v="17664"/>
    <x v="15"/>
    <x v="42"/>
    <x v="1"/>
    <x v="14"/>
    <n v="8.8849999999999997E-4"/>
    <n v="78953000"/>
  </r>
  <r>
    <n v="17665"/>
    <x v="15"/>
    <x v="42"/>
    <x v="1"/>
    <x v="15"/>
    <n v="5.0489999999999997E-4"/>
    <n v="44869000"/>
  </r>
  <r>
    <n v="17666"/>
    <x v="15"/>
    <x v="42"/>
    <x v="1"/>
    <x v="16"/>
    <n v="4.662E-4"/>
    <n v="41429000"/>
  </r>
  <r>
    <n v="17668"/>
    <x v="15"/>
    <x v="43"/>
    <x v="1"/>
    <x v="0"/>
    <n v="5.9284000000000003E-3"/>
    <n v="255454000"/>
  </r>
  <r>
    <n v="17669"/>
    <x v="15"/>
    <x v="43"/>
    <x v="1"/>
    <x v="1"/>
    <n v="1.627E-4"/>
    <n v="7012000"/>
  </r>
  <r>
    <n v="17670"/>
    <x v="15"/>
    <x v="43"/>
    <x v="1"/>
    <x v="2"/>
    <n v="2.9024399999999999E-2"/>
    <n v="1250665000"/>
  </r>
  <r>
    <n v="17671"/>
    <x v="15"/>
    <x v="43"/>
    <x v="1"/>
    <x v="17"/>
    <n v="2.0930000000000002E-4"/>
    <n v="9020000"/>
  </r>
  <r>
    <n v="17672"/>
    <x v="15"/>
    <x v="43"/>
    <x v="1"/>
    <x v="3"/>
    <n v="1.8870999999999998E-3"/>
    <n v="81316000"/>
  </r>
  <r>
    <n v="17673"/>
    <x v="15"/>
    <x v="43"/>
    <x v="1"/>
    <x v="4"/>
    <n v="1.03988E-2"/>
    <n v="448088000"/>
  </r>
  <r>
    <n v="17674"/>
    <x v="15"/>
    <x v="43"/>
    <x v="1"/>
    <x v="5"/>
    <n v="5.7218999999999994E-3"/>
    <n v="246556000"/>
  </r>
  <r>
    <n v="17675"/>
    <x v="15"/>
    <x v="43"/>
    <x v="1"/>
    <x v="6"/>
    <n v="6.6736599999999993E-2"/>
    <n v="2875691000"/>
  </r>
  <r>
    <n v="17676"/>
    <x v="15"/>
    <x v="43"/>
    <x v="1"/>
    <x v="7"/>
    <n v="5.5839800000000002E-2"/>
    <n v="2406145000"/>
  </r>
  <r>
    <n v="17677"/>
    <x v="15"/>
    <x v="43"/>
    <x v="1"/>
    <x v="8"/>
    <n v="0.1829026"/>
    <n v="7881303000"/>
  </r>
  <r>
    <n v="17678"/>
    <x v="15"/>
    <x v="43"/>
    <x v="1"/>
    <x v="9"/>
    <n v="6.6428899999999999E-2"/>
    <n v="2862432000"/>
  </r>
  <r>
    <n v="17679"/>
    <x v="15"/>
    <x v="43"/>
    <x v="1"/>
    <x v="10"/>
    <n v="8.5470000000000008E-3"/>
    <n v="368292000"/>
  </r>
  <r>
    <n v="17680"/>
    <x v="15"/>
    <x v="43"/>
    <x v="1"/>
    <x v="11"/>
    <n v="1.5637399999999999E-2"/>
    <n v="673818000"/>
  </r>
  <r>
    <n v="17681"/>
    <x v="15"/>
    <x v="43"/>
    <x v="1"/>
    <x v="12"/>
    <n v="1.5830500000000001E-2"/>
    <n v="682140000"/>
  </r>
  <r>
    <n v="17682"/>
    <x v="15"/>
    <x v="43"/>
    <x v="1"/>
    <x v="13"/>
    <n v="1.6455399999999999E-2"/>
    <n v="709067000"/>
  </r>
  <r>
    <n v="17683"/>
    <x v="15"/>
    <x v="43"/>
    <x v="1"/>
    <x v="14"/>
    <n v="1.6076999999999999E-3"/>
    <n v="69278000"/>
  </r>
  <r>
    <n v="17684"/>
    <x v="15"/>
    <x v="43"/>
    <x v="1"/>
    <x v="15"/>
    <n v="3.9795000000000004E-3"/>
    <n v="171475000"/>
  </r>
  <r>
    <n v="17685"/>
    <x v="15"/>
    <x v="43"/>
    <x v="1"/>
    <x v="16"/>
    <n v="2.1000000000000002E-6"/>
    <n v="89000"/>
  </r>
  <r>
    <n v="17687"/>
    <x v="15"/>
    <x v="44"/>
    <x v="6"/>
    <x v="0"/>
    <n v="5.2413E-3"/>
    <n v="1816048000"/>
  </r>
  <r>
    <n v="17688"/>
    <x v="15"/>
    <x v="44"/>
    <x v="6"/>
    <x v="1"/>
    <n v="2.3175000000000001E-3"/>
    <n v="802979000"/>
  </r>
  <r>
    <n v="17689"/>
    <x v="15"/>
    <x v="44"/>
    <x v="6"/>
    <x v="2"/>
    <n v="2.3628999999999997E-2"/>
    <n v="8187128000"/>
  </r>
  <r>
    <n v="17690"/>
    <x v="15"/>
    <x v="44"/>
    <x v="6"/>
    <x v="17"/>
    <n v="6.0849999999999999E-4"/>
    <n v="210831000"/>
  </r>
  <r>
    <n v="17691"/>
    <x v="15"/>
    <x v="44"/>
    <x v="6"/>
    <x v="3"/>
    <n v="2.3281100000000002E-2"/>
    <n v="8066585000"/>
  </r>
  <r>
    <n v="17692"/>
    <x v="15"/>
    <x v="44"/>
    <x v="6"/>
    <x v="4"/>
    <n v="2.9732999999999999E-3"/>
    <n v="1030204000"/>
  </r>
  <r>
    <n v="17693"/>
    <x v="15"/>
    <x v="44"/>
    <x v="6"/>
    <x v="5"/>
    <n v="2.5705800000000001E-2"/>
    <n v="8906702000"/>
  </r>
  <r>
    <n v="17694"/>
    <x v="15"/>
    <x v="44"/>
    <x v="6"/>
    <x v="6"/>
    <n v="4.6073199999999995E-2"/>
    <n v="15963720000"/>
  </r>
  <r>
    <n v="17695"/>
    <x v="15"/>
    <x v="44"/>
    <x v="6"/>
    <x v="7"/>
    <n v="7.7141799999999996E-2"/>
    <n v="26728572000"/>
  </r>
  <r>
    <n v="17696"/>
    <x v="15"/>
    <x v="44"/>
    <x v="6"/>
    <x v="8"/>
    <n v="4.5038500000000002E-2"/>
    <n v="15605226000"/>
  </r>
  <r>
    <n v="17697"/>
    <x v="15"/>
    <x v="44"/>
    <x v="6"/>
    <x v="9"/>
    <n v="9.2061499999999991E-2"/>
    <n v="31898049000"/>
  </r>
  <r>
    <n v="17698"/>
    <x v="15"/>
    <x v="44"/>
    <x v="6"/>
    <x v="10"/>
    <n v="1.0400599999999999E-2"/>
    <n v="3603679000"/>
  </r>
  <r>
    <n v="17699"/>
    <x v="15"/>
    <x v="44"/>
    <x v="6"/>
    <x v="11"/>
    <n v="3.4522299999999999E-2"/>
    <n v="11961504000"/>
  </r>
  <r>
    <n v="17700"/>
    <x v="15"/>
    <x v="44"/>
    <x v="6"/>
    <x v="12"/>
    <n v="9.3323999999999994E-3"/>
    <n v="3233555000"/>
  </r>
  <r>
    <n v="17701"/>
    <x v="15"/>
    <x v="44"/>
    <x v="6"/>
    <x v="13"/>
    <n v="7.6124000000000001E-3"/>
    <n v="2637604000"/>
  </r>
  <r>
    <n v="17702"/>
    <x v="15"/>
    <x v="44"/>
    <x v="6"/>
    <x v="14"/>
    <n v="1.567E-3"/>
    <n v="542928000"/>
  </r>
  <r>
    <n v="17703"/>
    <x v="15"/>
    <x v="44"/>
    <x v="6"/>
    <x v="15"/>
    <n v="9.7280000000000001E-4"/>
    <n v="337047000"/>
  </r>
  <r>
    <n v="17704"/>
    <x v="15"/>
    <x v="44"/>
    <x v="6"/>
    <x v="16"/>
    <n v="0"/>
    <n v="0"/>
  </r>
  <r>
    <n v="17706"/>
    <x v="15"/>
    <x v="45"/>
    <x v="1"/>
    <x v="0"/>
    <n v="4.2017000000000001E-3"/>
    <n v="5023874000"/>
  </r>
  <r>
    <n v="17707"/>
    <x v="15"/>
    <x v="45"/>
    <x v="1"/>
    <x v="1"/>
    <n v="4.8809999999999999E-4"/>
    <n v="583604000"/>
  </r>
  <r>
    <n v="17708"/>
    <x v="15"/>
    <x v="45"/>
    <x v="1"/>
    <x v="2"/>
    <n v="1.7249399999999998E-2"/>
    <n v="20624735000"/>
  </r>
  <r>
    <n v="17709"/>
    <x v="15"/>
    <x v="45"/>
    <x v="1"/>
    <x v="17"/>
    <n v="9.2700000000000009E-4"/>
    <n v="1108403000"/>
  </r>
  <r>
    <n v="17710"/>
    <x v="15"/>
    <x v="45"/>
    <x v="1"/>
    <x v="3"/>
    <n v="5.0248000000000003E-3"/>
    <n v="6008012000"/>
  </r>
  <r>
    <n v="17711"/>
    <x v="15"/>
    <x v="45"/>
    <x v="1"/>
    <x v="4"/>
    <n v="9.0010000000000003E-3"/>
    <n v="10762275000"/>
  </r>
  <r>
    <n v="17712"/>
    <x v="15"/>
    <x v="45"/>
    <x v="1"/>
    <x v="5"/>
    <n v="5.2224000000000003E-3"/>
    <n v="6244339000"/>
  </r>
  <r>
    <n v="17713"/>
    <x v="15"/>
    <x v="45"/>
    <x v="1"/>
    <x v="6"/>
    <n v="6.1697699999999994E-2"/>
    <n v="73770403000"/>
  </r>
  <r>
    <n v="17714"/>
    <x v="15"/>
    <x v="45"/>
    <x v="1"/>
    <x v="7"/>
    <n v="4.1191199999999997E-2"/>
    <n v="49251277000"/>
  </r>
  <r>
    <n v="17715"/>
    <x v="15"/>
    <x v="45"/>
    <x v="1"/>
    <x v="8"/>
    <n v="0.17174639999999999"/>
    <n v="205353084000"/>
  </r>
  <r>
    <n v="17716"/>
    <x v="15"/>
    <x v="45"/>
    <x v="1"/>
    <x v="9"/>
    <n v="6.5158899999999992E-2"/>
    <n v="77908886000"/>
  </r>
  <r>
    <n v="17717"/>
    <x v="15"/>
    <x v="45"/>
    <x v="1"/>
    <x v="10"/>
    <n v="9.6653999999999993E-3"/>
    <n v="11556686000"/>
  </r>
  <r>
    <n v="17718"/>
    <x v="15"/>
    <x v="45"/>
    <x v="1"/>
    <x v="11"/>
    <n v="2.01929E-2"/>
    <n v="24144110000"/>
  </r>
  <r>
    <n v="17719"/>
    <x v="15"/>
    <x v="45"/>
    <x v="1"/>
    <x v="12"/>
    <n v="1.1539799999999999E-2"/>
    <n v="13797902000"/>
  </r>
  <r>
    <n v="17720"/>
    <x v="15"/>
    <x v="45"/>
    <x v="1"/>
    <x v="13"/>
    <n v="1.0898600000000001E-2"/>
    <n v="13031229000"/>
  </r>
  <r>
    <n v="17721"/>
    <x v="15"/>
    <x v="45"/>
    <x v="1"/>
    <x v="14"/>
    <n v="2.3124E-3"/>
    <n v="2764906000"/>
  </r>
  <r>
    <n v="17722"/>
    <x v="15"/>
    <x v="45"/>
    <x v="1"/>
    <x v="15"/>
    <n v="3.7396E-3"/>
    <n v="4471337000"/>
  </r>
  <r>
    <n v="17723"/>
    <x v="15"/>
    <x v="45"/>
    <x v="1"/>
    <x v="16"/>
    <n v="4.0269999999999998E-4"/>
    <n v="481529000"/>
  </r>
  <r>
    <n v="17725"/>
    <x v="15"/>
    <x v="46"/>
    <x v="3"/>
    <x v="4"/>
    <n v="0"/>
    <n v="0"/>
  </r>
  <r>
    <n v="17726"/>
    <x v="15"/>
    <x v="46"/>
    <x v="3"/>
    <x v="5"/>
    <n v="2.6091899999999998E-2"/>
    <n v="2103114999.9999998"/>
  </r>
  <r>
    <n v="17727"/>
    <x v="15"/>
    <x v="46"/>
    <x v="3"/>
    <x v="6"/>
    <n v="1.6235599999999999E-2"/>
    <n v="1308652000"/>
  </r>
  <r>
    <n v="17728"/>
    <x v="15"/>
    <x v="46"/>
    <x v="3"/>
    <x v="7"/>
    <n v="2.0551099999999999E-2"/>
    <n v="1656499000"/>
  </r>
  <r>
    <n v="17729"/>
    <x v="15"/>
    <x v="46"/>
    <x v="3"/>
    <x v="8"/>
    <n v="5.0264800000000005E-2"/>
    <n v="4051550000"/>
  </r>
  <r>
    <n v="17730"/>
    <x v="15"/>
    <x v="46"/>
    <x v="3"/>
    <x v="9"/>
    <n v="6.0290800000000005E-2"/>
    <n v="4859682000"/>
  </r>
  <r>
    <n v="17731"/>
    <x v="15"/>
    <x v="46"/>
    <x v="3"/>
    <x v="10"/>
    <n v="2.1344200000000001E-2"/>
    <n v="1720433000"/>
  </r>
  <r>
    <n v="17732"/>
    <x v="15"/>
    <x v="46"/>
    <x v="3"/>
    <x v="11"/>
    <n v="7.1862999999999996E-3"/>
    <n v="579247000"/>
  </r>
  <r>
    <n v="17733"/>
    <x v="15"/>
    <x v="46"/>
    <x v="3"/>
    <x v="12"/>
    <n v="0"/>
    <n v="0"/>
  </r>
  <r>
    <n v="17735"/>
    <x v="15"/>
    <x v="47"/>
    <x v="1"/>
    <x v="0"/>
    <n v="1.3085E-3"/>
    <n v="660949000"/>
  </r>
  <r>
    <n v="17736"/>
    <x v="15"/>
    <x v="47"/>
    <x v="1"/>
    <x v="1"/>
    <n v="9.6420000000000002E-4"/>
    <n v="487028000"/>
  </r>
  <r>
    <n v="17737"/>
    <x v="15"/>
    <x v="47"/>
    <x v="1"/>
    <x v="2"/>
    <n v="2.64011E-2"/>
    <n v="13335284000"/>
  </r>
  <r>
    <n v="17738"/>
    <x v="15"/>
    <x v="47"/>
    <x v="1"/>
    <x v="17"/>
    <n v="2.0230000000000001E-4"/>
    <n v="102195000"/>
  </r>
  <r>
    <n v="17739"/>
    <x v="15"/>
    <x v="47"/>
    <x v="1"/>
    <x v="3"/>
    <n v="1.451E-3"/>
    <n v="732912000"/>
  </r>
  <r>
    <n v="17740"/>
    <x v="15"/>
    <x v="47"/>
    <x v="1"/>
    <x v="4"/>
    <n v="4.2494999999999998E-3"/>
    <n v="2146454000.0000002"/>
  </r>
  <r>
    <n v="17741"/>
    <x v="15"/>
    <x v="47"/>
    <x v="1"/>
    <x v="5"/>
    <n v="5.8886000000000008E-3"/>
    <n v="2974330000"/>
  </r>
  <r>
    <n v="17742"/>
    <x v="15"/>
    <x v="47"/>
    <x v="1"/>
    <x v="6"/>
    <n v="6.82918E-2"/>
    <n v="34494427000"/>
  </r>
  <r>
    <n v="17743"/>
    <x v="15"/>
    <x v="47"/>
    <x v="1"/>
    <x v="7"/>
    <n v="6.4212400000000003E-2"/>
    <n v="32433926000"/>
  </r>
  <r>
    <n v="17744"/>
    <x v="15"/>
    <x v="47"/>
    <x v="1"/>
    <x v="8"/>
    <n v="0.20123860000000002"/>
    <n v="101646376000"/>
  </r>
  <r>
    <n v="17745"/>
    <x v="15"/>
    <x v="47"/>
    <x v="1"/>
    <x v="9"/>
    <n v="7.0183799999999991E-2"/>
    <n v="35450106000"/>
  </r>
  <r>
    <n v="17746"/>
    <x v="15"/>
    <x v="47"/>
    <x v="1"/>
    <x v="10"/>
    <n v="1.21761E-2"/>
    <n v="6150205000"/>
  </r>
  <r>
    <n v="17747"/>
    <x v="15"/>
    <x v="47"/>
    <x v="1"/>
    <x v="11"/>
    <n v="1.2611499999999999E-2"/>
    <n v="6370126000"/>
  </r>
  <r>
    <n v="17748"/>
    <x v="15"/>
    <x v="47"/>
    <x v="1"/>
    <x v="12"/>
    <n v="1.26657E-2"/>
    <n v="6397513000"/>
  </r>
  <r>
    <n v="17749"/>
    <x v="15"/>
    <x v="47"/>
    <x v="1"/>
    <x v="13"/>
    <n v="1.03864E-2"/>
    <n v="5246216000"/>
  </r>
  <r>
    <n v="17750"/>
    <x v="15"/>
    <x v="47"/>
    <x v="1"/>
    <x v="14"/>
    <n v="3.8260000000000003E-4"/>
    <n v="193246000"/>
  </r>
  <r>
    <n v="17751"/>
    <x v="15"/>
    <x v="47"/>
    <x v="1"/>
    <x v="15"/>
    <n v="7.1920000000000003E-4"/>
    <n v="363255000"/>
  </r>
  <r>
    <n v="17752"/>
    <x v="15"/>
    <x v="47"/>
    <x v="1"/>
    <x v="16"/>
    <n v="5.91E-5"/>
    <n v="29876000"/>
  </r>
  <r>
    <n v="17754"/>
    <x v="15"/>
    <x v="48"/>
    <x v="5"/>
    <x v="0"/>
    <n v="7.0150999999999998E-3"/>
    <n v="4969652000"/>
  </r>
  <r>
    <n v="17755"/>
    <x v="15"/>
    <x v="48"/>
    <x v="5"/>
    <x v="1"/>
    <n v="0"/>
    <n v="0"/>
  </r>
  <r>
    <n v="17756"/>
    <x v="15"/>
    <x v="48"/>
    <x v="5"/>
    <x v="2"/>
    <n v="2.5559800000000001E-2"/>
    <n v="18107033000"/>
  </r>
  <r>
    <n v="17757"/>
    <x v="15"/>
    <x v="48"/>
    <x v="5"/>
    <x v="17"/>
    <n v="8.0400000000000003E-5"/>
    <n v="56984000"/>
  </r>
  <r>
    <n v="17758"/>
    <x v="15"/>
    <x v="48"/>
    <x v="5"/>
    <x v="3"/>
    <n v="2.6565E-3"/>
    <n v="1881905000"/>
  </r>
  <r>
    <n v="17759"/>
    <x v="15"/>
    <x v="48"/>
    <x v="5"/>
    <x v="4"/>
    <n v="5.7922E-3"/>
    <n v="4103332000.0000005"/>
  </r>
  <r>
    <n v="17760"/>
    <x v="15"/>
    <x v="48"/>
    <x v="5"/>
    <x v="5"/>
    <n v="1.8632000000000002E-3"/>
    <n v="1319893000"/>
  </r>
  <r>
    <n v="17761"/>
    <x v="15"/>
    <x v="48"/>
    <x v="5"/>
    <x v="6"/>
    <n v="2.0827399999999999E-2"/>
    <n v="14754505000"/>
  </r>
  <r>
    <n v="17762"/>
    <x v="15"/>
    <x v="48"/>
    <x v="5"/>
    <x v="7"/>
    <n v="5.3526199999999996E-2"/>
    <n v="37918930000"/>
  </r>
  <r>
    <n v="17763"/>
    <x v="15"/>
    <x v="48"/>
    <x v="5"/>
    <x v="8"/>
    <n v="0.1299428"/>
    <n v="92053802000"/>
  </r>
  <r>
    <n v="17764"/>
    <x v="15"/>
    <x v="48"/>
    <x v="5"/>
    <x v="9"/>
    <n v="4.4974899999999998E-2"/>
    <n v="31861030000"/>
  </r>
  <r>
    <n v="17765"/>
    <x v="15"/>
    <x v="48"/>
    <x v="5"/>
    <x v="10"/>
    <n v="7.5414000000000002E-3"/>
    <n v="5342477000"/>
  </r>
  <r>
    <n v="17766"/>
    <x v="15"/>
    <x v="48"/>
    <x v="5"/>
    <x v="11"/>
    <n v="1.6176299999999998E-2"/>
    <n v="11459564000"/>
  </r>
  <r>
    <n v="17767"/>
    <x v="15"/>
    <x v="48"/>
    <x v="5"/>
    <x v="12"/>
    <n v="9.8852000000000002E-3"/>
    <n v="7002889000"/>
  </r>
  <r>
    <n v="17768"/>
    <x v="15"/>
    <x v="48"/>
    <x v="5"/>
    <x v="13"/>
    <n v="9.3389999999999999E-4"/>
    <n v="661557000"/>
  </r>
  <r>
    <n v="17769"/>
    <x v="15"/>
    <x v="48"/>
    <x v="5"/>
    <x v="14"/>
    <n v="1.3835E-3"/>
    <n v="980090000"/>
  </r>
  <r>
    <n v="17770"/>
    <x v="15"/>
    <x v="48"/>
    <x v="5"/>
    <x v="15"/>
    <n v="1.1349999999999999E-3"/>
    <n v="804037000"/>
  </r>
  <r>
    <n v="17771"/>
    <x v="15"/>
    <x v="48"/>
    <x v="5"/>
    <x v="16"/>
    <n v="5.8700000000000004E-5"/>
    <n v="41574000"/>
  </r>
  <r>
    <n v="17773"/>
    <x v="15"/>
    <x v="87"/>
    <x v="3"/>
    <x v="0"/>
    <n v="1.5683900000000001E-2"/>
    <n v="6293879000"/>
  </r>
  <r>
    <n v="17774"/>
    <x v="15"/>
    <x v="87"/>
    <x v="3"/>
    <x v="1"/>
    <n v="8.7569999999999998E-4"/>
    <n v="351408000"/>
  </r>
  <r>
    <n v="17775"/>
    <x v="15"/>
    <x v="87"/>
    <x v="3"/>
    <x v="2"/>
    <n v="1.30285E-2"/>
    <n v="5228290000"/>
  </r>
  <r>
    <n v="17776"/>
    <x v="15"/>
    <x v="87"/>
    <x v="3"/>
    <x v="17"/>
    <n v="2.7130000000000004E-4"/>
    <n v="108861000"/>
  </r>
  <r>
    <n v="17777"/>
    <x v="15"/>
    <x v="87"/>
    <x v="3"/>
    <x v="3"/>
    <n v="3.9392999999999997E-3"/>
    <n v="1580827000"/>
  </r>
  <r>
    <n v="17778"/>
    <x v="15"/>
    <x v="87"/>
    <x v="3"/>
    <x v="4"/>
    <n v="3.057E-4"/>
    <n v="122691000"/>
  </r>
  <r>
    <n v="17779"/>
    <x v="15"/>
    <x v="87"/>
    <x v="3"/>
    <x v="5"/>
    <n v="5.2980000000000006E-3"/>
    <n v="2126060000"/>
  </r>
  <r>
    <n v="17780"/>
    <x v="15"/>
    <x v="87"/>
    <x v="3"/>
    <x v="6"/>
    <n v="1.1350800000000001E-2"/>
    <n v="4555019000"/>
  </r>
  <r>
    <n v="17781"/>
    <x v="15"/>
    <x v="87"/>
    <x v="3"/>
    <x v="7"/>
    <n v="3.7596699999999997E-2"/>
    <n v="15087400000"/>
  </r>
  <r>
    <n v="17782"/>
    <x v="15"/>
    <x v="87"/>
    <x v="3"/>
    <x v="8"/>
    <n v="2.5121299999999999E-2"/>
    <n v="10081081000"/>
  </r>
  <r>
    <n v="17783"/>
    <x v="15"/>
    <x v="87"/>
    <x v="3"/>
    <x v="9"/>
    <n v="7.4242500000000003E-2"/>
    <n v="29793227000"/>
  </r>
  <r>
    <n v="17784"/>
    <x v="15"/>
    <x v="87"/>
    <x v="3"/>
    <x v="10"/>
    <n v="1.38548E-2"/>
    <n v="5559874000"/>
  </r>
  <r>
    <n v="17785"/>
    <x v="15"/>
    <x v="87"/>
    <x v="3"/>
    <x v="11"/>
    <n v="1.25135E-2"/>
    <n v="5021619000"/>
  </r>
  <r>
    <n v="17786"/>
    <x v="15"/>
    <x v="87"/>
    <x v="3"/>
    <x v="12"/>
    <n v="2.6974999999999998E-3"/>
    <n v="1082478000"/>
  </r>
  <r>
    <n v="17787"/>
    <x v="15"/>
    <x v="87"/>
    <x v="3"/>
    <x v="13"/>
    <n v="1.3557E-3"/>
    <n v="544047000"/>
  </r>
  <r>
    <n v="17788"/>
    <x v="15"/>
    <x v="87"/>
    <x v="3"/>
    <x v="14"/>
    <n v="1.5201000000000001E-3"/>
    <n v="610029000"/>
  </r>
  <r>
    <n v="17789"/>
    <x v="15"/>
    <x v="87"/>
    <x v="3"/>
    <x v="15"/>
    <n v="4.908E-4"/>
    <n v="196957000"/>
  </r>
  <r>
    <n v="17790"/>
    <x v="15"/>
    <x v="87"/>
    <x v="3"/>
    <x v="16"/>
    <n v="2.6179999999999997E-4"/>
    <n v="105053000"/>
  </r>
  <r>
    <n v="17792"/>
    <x v="15"/>
    <x v="73"/>
    <x v="4"/>
    <x v="0"/>
    <n v="1.0115400000000002E-2"/>
    <n v="8742914000"/>
  </r>
  <r>
    <n v="17793"/>
    <x v="15"/>
    <x v="73"/>
    <x v="4"/>
    <x v="1"/>
    <n v="1.7641999999999998E-3"/>
    <n v="1524860000"/>
  </r>
  <r>
    <n v="17794"/>
    <x v="15"/>
    <x v="73"/>
    <x v="4"/>
    <x v="2"/>
    <n v="1.4317699999999999E-2"/>
    <n v="12375009000"/>
  </r>
  <r>
    <n v="17795"/>
    <x v="15"/>
    <x v="73"/>
    <x v="4"/>
    <x v="17"/>
    <n v="3.8699999999999997E-4"/>
    <n v="334510000"/>
  </r>
  <r>
    <n v="17796"/>
    <x v="15"/>
    <x v="73"/>
    <x v="4"/>
    <x v="3"/>
    <n v="5.9749999999999994E-4"/>
    <n v="516434999.99999994"/>
  </r>
  <r>
    <n v="17797"/>
    <x v="15"/>
    <x v="73"/>
    <x v="4"/>
    <x v="4"/>
    <n v="3.5155999999999998E-3"/>
    <n v="3038564000"/>
  </r>
  <r>
    <n v="17798"/>
    <x v="15"/>
    <x v="73"/>
    <x v="4"/>
    <x v="5"/>
    <n v="7.2789000000000005E-3"/>
    <n v="6291250000"/>
  </r>
  <r>
    <n v="17799"/>
    <x v="15"/>
    <x v="73"/>
    <x v="4"/>
    <x v="6"/>
    <n v="5.1874999999999998E-2"/>
    <n v="44836256000"/>
  </r>
  <r>
    <n v="17800"/>
    <x v="15"/>
    <x v="73"/>
    <x v="4"/>
    <x v="7"/>
    <n v="3.7074999999999997E-2"/>
    <n v="32044455000"/>
  </r>
  <r>
    <n v="17801"/>
    <x v="15"/>
    <x v="73"/>
    <x v="4"/>
    <x v="8"/>
    <n v="9.1274899999999992E-2"/>
    <n v="78890194000"/>
  </r>
  <r>
    <n v="17802"/>
    <x v="15"/>
    <x v="73"/>
    <x v="4"/>
    <x v="9"/>
    <n v="4.7015200000000007E-2"/>
    <n v="40635902000"/>
  </r>
  <r>
    <n v="17803"/>
    <x v="15"/>
    <x v="73"/>
    <x v="4"/>
    <x v="10"/>
    <n v="1.30355E-2"/>
    <n v="11266762000"/>
  </r>
  <r>
    <n v="17804"/>
    <x v="15"/>
    <x v="73"/>
    <x v="4"/>
    <x v="11"/>
    <n v="1.9244500000000001E-2"/>
    <n v="16633296999.999998"/>
  </r>
  <r>
    <n v="17805"/>
    <x v="15"/>
    <x v="73"/>
    <x v="4"/>
    <x v="12"/>
    <n v="8.1425000000000004E-3"/>
    <n v="7037702000"/>
  </r>
  <r>
    <n v="17806"/>
    <x v="15"/>
    <x v="73"/>
    <x v="4"/>
    <x v="13"/>
    <n v="2.2696999999999999E-3"/>
    <n v="1961743000"/>
  </r>
  <r>
    <n v="17807"/>
    <x v="15"/>
    <x v="73"/>
    <x v="4"/>
    <x v="14"/>
    <n v="4.2228999999999999E-3"/>
    <n v="3649878000"/>
  </r>
  <r>
    <n v="17808"/>
    <x v="15"/>
    <x v="73"/>
    <x v="4"/>
    <x v="15"/>
    <n v="1.7129999999999999E-4"/>
    <n v="148064000"/>
  </r>
  <r>
    <n v="17809"/>
    <x v="15"/>
    <x v="73"/>
    <x v="4"/>
    <x v="16"/>
    <n v="6.0470000000000001E-4"/>
    <n v="522688000"/>
  </r>
  <r>
    <n v="17811"/>
    <x v="15"/>
    <x v="84"/>
    <x v="3"/>
    <x v="4"/>
    <n v="1.12294E-2"/>
    <n v="406000"/>
  </r>
  <r>
    <n v="17812"/>
    <x v="15"/>
    <x v="84"/>
    <x v="3"/>
    <x v="5"/>
    <n v="8.4542000000000006E-2"/>
    <n v="3060000"/>
  </r>
  <r>
    <n v="17813"/>
    <x v="15"/>
    <x v="84"/>
    <x v="3"/>
    <x v="6"/>
    <n v="9.0997299999999989E-2"/>
    <n v="3294000"/>
  </r>
  <r>
    <n v="17814"/>
    <x v="15"/>
    <x v="84"/>
    <x v="3"/>
    <x v="7"/>
    <n v="0.22437989999999999"/>
    <n v="8121000"/>
  </r>
  <r>
    <n v="17815"/>
    <x v="15"/>
    <x v="84"/>
    <x v="3"/>
    <x v="8"/>
    <n v="0.1774905"/>
    <n v="6424000"/>
  </r>
  <r>
    <n v="17816"/>
    <x v="15"/>
    <x v="84"/>
    <x v="3"/>
    <x v="9"/>
    <n v="0.32251750000000001"/>
    <n v="11673000"/>
  </r>
  <r>
    <n v="17817"/>
    <x v="15"/>
    <x v="84"/>
    <x v="3"/>
    <x v="10"/>
    <n v="0"/>
    <n v="0"/>
  </r>
  <r>
    <n v="17818"/>
    <x v="15"/>
    <x v="84"/>
    <x v="3"/>
    <x v="11"/>
    <n v="3.5493899999999995E-2"/>
    <n v="1285000"/>
  </r>
  <r>
    <n v="17819"/>
    <x v="15"/>
    <x v="84"/>
    <x v="3"/>
    <x v="12"/>
    <n v="1.1893599999999999E-2"/>
    <n v="430000"/>
  </r>
  <r>
    <n v="17821"/>
    <x v="15"/>
    <x v="54"/>
    <x v="5"/>
    <x v="0"/>
    <n v="3.0488999999999998E-3"/>
    <n v="277541000"/>
  </r>
  <r>
    <n v="17822"/>
    <x v="15"/>
    <x v="54"/>
    <x v="5"/>
    <x v="1"/>
    <n v="2.2020000000000001E-4"/>
    <n v="20046000"/>
  </r>
  <r>
    <n v="17823"/>
    <x v="15"/>
    <x v="54"/>
    <x v="5"/>
    <x v="2"/>
    <n v="6.7708999999999998E-3"/>
    <n v="616360000"/>
  </r>
  <r>
    <n v="17824"/>
    <x v="15"/>
    <x v="54"/>
    <x v="5"/>
    <x v="17"/>
    <n v="1.3239999999999999E-4"/>
    <n v="12049000"/>
  </r>
  <r>
    <n v="17825"/>
    <x v="15"/>
    <x v="54"/>
    <x v="5"/>
    <x v="3"/>
    <n v="9.5359999999999998E-4"/>
    <n v="86804000"/>
  </r>
  <r>
    <n v="17826"/>
    <x v="15"/>
    <x v="54"/>
    <x v="5"/>
    <x v="4"/>
    <n v="2.7807999999999999E-3"/>
    <n v="253137000"/>
  </r>
  <r>
    <n v="17827"/>
    <x v="15"/>
    <x v="54"/>
    <x v="5"/>
    <x v="5"/>
    <n v="7.8954000000000003E-3"/>
    <n v="718728000"/>
  </r>
  <r>
    <n v="17828"/>
    <x v="15"/>
    <x v="54"/>
    <x v="5"/>
    <x v="6"/>
    <n v="3.59067E-2"/>
    <n v="3268624000"/>
  </r>
  <r>
    <n v="17829"/>
    <x v="15"/>
    <x v="54"/>
    <x v="5"/>
    <x v="7"/>
    <n v="5.7425400000000001E-2"/>
    <n v="5227493000"/>
  </r>
  <r>
    <n v="17830"/>
    <x v="15"/>
    <x v="54"/>
    <x v="5"/>
    <x v="8"/>
    <n v="0.18533909999999998"/>
    <n v="16871599999.999998"/>
  </r>
  <r>
    <n v="17831"/>
    <x v="15"/>
    <x v="54"/>
    <x v="5"/>
    <x v="9"/>
    <n v="5.5385700000000003E-2"/>
    <n v="5041818000"/>
  </r>
  <r>
    <n v="17832"/>
    <x v="15"/>
    <x v="54"/>
    <x v="5"/>
    <x v="10"/>
    <n v="2.6157799999999998E-2"/>
    <n v="2381168000"/>
  </r>
  <r>
    <n v="17833"/>
    <x v="15"/>
    <x v="54"/>
    <x v="5"/>
    <x v="11"/>
    <n v="2.7639800000000003E-2"/>
    <n v="2516080000"/>
  </r>
  <r>
    <n v="17834"/>
    <x v="15"/>
    <x v="54"/>
    <x v="5"/>
    <x v="12"/>
    <n v="8.160800000000001E-3"/>
    <n v="742890000"/>
  </r>
  <r>
    <n v="17835"/>
    <x v="15"/>
    <x v="54"/>
    <x v="5"/>
    <x v="13"/>
    <n v="5.1599999999999997E-4"/>
    <n v="46968000"/>
  </r>
  <r>
    <n v="17836"/>
    <x v="15"/>
    <x v="54"/>
    <x v="5"/>
    <x v="14"/>
    <n v="2.7396999999999999E-3"/>
    <n v="249401000"/>
  </r>
  <r>
    <n v="17837"/>
    <x v="15"/>
    <x v="54"/>
    <x v="5"/>
    <x v="15"/>
    <n v="4.1970000000000001E-4"/>
    <n v="38206000"/>
  </r>
  <r>
    <n v="17838"/>
    <x v="15"/>
    <x v="54"/>
    <x v="5"/>
    <x v="16"/>
    <n v="4.5104000000000003E-3"/>
    <n v="410585000"/>
  </r>
  <r>
    <n v="17840"/>
    <x v="15"/>
    <x v="50"/>
    <x v="5"/>
    <x v="0"/>
    <n v="1.2206999999999999E-3"/>
    <n v="3582639000"/>
  </r>
  <r>
    <n v="17841"/>
    <x v="15"/>
    <x v="50"/>
    <x v="5"/>
    <x v="1"/>
    <n v="1.348E-4"/>
    <n v="395694000"/>
  </r>
  <r>
    <n v="17842"/>
    <x v="15"/>
    <x v="50"/>
    <x v="5"/>
    <x v="2"/>
    <n v="1.7630900000000001E-2"/>
    <n v="51744304000"/>
  </r>
  <r>
    <n v="17843"/>
    <x v="15"/>
    <x v="50"/>
    <x v="5"/>
    <x v="17"/>
    <n v="2.9100000000000003E-4"/>
    <n v="854028000"/>
  </r>
  <r>
    <n v="17844"/>
    <x v="15"/>
    <x v="50"/>
    <x v="5"/>
    <x v="3"/>
    <n v="2.1873999999999999E-3"/>
    <n v="6419722000"/>
  </r>
  <r>
    <n v="17845"/>
    <x v="15"/>
    <x v="50"/>
    <x v="5"/>
    <x v="4"/>
    <n v="7.7470000000000004E-3"/>
    <n v="22736388000"/>
  </r>
  <r>
    <n v="17846"/>
    <x v="15"/>
    <x v="50"/>
    <x v="5"/>
    <x v="5"/>
    <n v="6.6002000000000005E-3"/>
    <n v="19370694000"/>
  </r>
  <r>
    <n v="17847"/>
    <x v="15"/>
    <x v="50"/>
    <x v="5"/>
    <x v="6"/>
    <n v="7.5151000000000009E-2"/>
    <n v="220557631000"/>
  </r>
  <r>
    <n v="17848"/>
    <x v="15"/>
    <x v="50"/>
    <x v="5"/>
    <x v="7"/>
    <n v="5.1966200000000004E-2"/>
    <n v="152513467000"/>
  </r>
  <r>
    <n v="17849"/>
    <x v="15"/>
    <x v="50"/>
    <x v="5"/>
    <x v="8"/>
    <n v="0.1595686"/>
    <n v="468311233000"/>
  </r>
  <r>
    <n v="17850"/>
    <x v="15"/>
    <x v="50"/>
    <x v="5"/>
    <x v="9"/>
    <n v="4.5926099999999997E-2"/>
    <n v="134786662000.00002"/>
  </r>
  <r>
    <n v="17851"/>
    <x v="15"/>
    <x v="50"/>
    <x v="5"/>
    <x v="10"/>
    <n v="1.9925600000000002E-2"/>
    <n v="58478748000"/>
  </r>
  <r>
    <n v="17852"/>
    <x v="15"/>
    <x v="50"/>
    <x v="5"/>
    <x v="11"/>
    <n v="1.8708499999999999E-2"/>
    <n v="54906804000"/>
  </r>
  <r>
    <n v="17853"/>
    <x v="15"/>
    <x v="50"/>
    <x v="5"/>
    <x v="12"/>
    <n v="6.8120999999999998E-3"/>
    <n v="19992499000"/>
  </r>
  <r>
    <n v="17854"/>
    <x v="15"/>
    <x v="50"/>
    <x v="5"/>
    <x v="13"/>
    <n v="4.7115999999999998E-3"/>
    <n v="13827916000"/>
  </r>
  <r>
    <n v="17855"/>
    <x v="15"/>
    <x v="50"/>
    <x v="5"/>
    <x v="14"/>
    <n v="1.161E-4"/>
    <n v="340694000"/>
  </r>
  <r>
    <n v="17856"/>
    <x v="15"/>
    <x v="50"/>
    <x v="5"/>
    <x v="15"/>
    <n v="3.9624999999999999E-3"/>
    <n v="11629444000"/>
  </r>
  <r>
    <n v="17857"/>
    <x v="15"/>
    <x v="50"/>
    <x v="5"/>
    <x v="16"/>
    <n v="3.6000000000000003E-6"/>
    <n v="10694000"/>
  </r>
  <r>
    <n v="17859"/>
    <x v="15"/>
    <x v="51"/>
    <x v="7"/>
    <x v="4"/>
    <n v="0"/>
    <n v="0"/>
  </r>
  <r>
    <n v="17860"/>
    <x v="15"/>
    <x v="51"/>
    <x v="7"/>
    <x v="5"/>
    <n v="5.0812000000000001E-3"/>
    <n v="93033360000"/>
  </r>
  <r>
    <n v="17861"/>
    <x v="15"/>
    <x v="51"/>
    <x v="7"/>
    <x v="6"/>
    <n v="9.0927099999999997E-2"/>
    <n v="1664821290000"/>
  </r>
  <r>
    <n v="17862"/>
    <x v="15"/>
    <x v="51"/>
    <x v="7"/>
    <x v="7"/>
    <n v="6.0586900000000006E-2"/>
    <n v="1109308950000"/>
  </r>
  <r>
    <n v="17863"/>
    <x v="15"/>
    <x v="51"/>
    <x v="7"/>
    <x v="8"/>
    <n v="7.7536599999999997E-2"/>
    <n v="1419648310000"/>
  </r>
  <r>
    <n v="17864"/>
    <x v="15"/>
    <x v="51"/>
    <x v="7"/>
    <x v="9"/>
    <n v="5.5182000000000002E-2"/>
    <n v="1010349720000"/>
  </r>
  <r>
    <n v="17865"/>
    <x v="15"/>
    <x v="51"/>
    <x v="7"/>
    <x v="10"/>
    <n v="3.2680399999999998E-2"/>
    <n v="598357940000"/>
  </r>
  <r>
    <n v="17866"/>
    <x v="15"/>
    <x v="51"/>
    <x v="7"/>
    <x v="11"/>
    <n v="2.0033800000000001E-2"/>
    <n v="366805980000"/>
  </r>
  <r>
    <n v="17867"/>
    <x v="15"/>
    <x v="51"/>
    <x v="7"/>
    <x v="12"/>
    <n v="2.6814999999999999E-3"/>
    <n v="49096640000"/>
  </r>
  <r>
    <n v="17869"/>
    <x v="15"/>
    <x v="88"/>
    <x v="3"/>
    <x v="4"/>
    <n v="1.2310000000000001E-4"/>
    <n v="10612000"/>
  </r>
  <r>
    <n v="17870"/>
    <x v="15"/>
    <x v="88"/>
    <x v="3"/>
    <x v="5"/>
    <n v="3.0214E-3"/>
    <n v="260430000"/>
  </r>
  <r>
    <n v="17871"/>
    <x v="15"/>
    <x v="88"/>
    <x v="3"/>
    <x v="6"/>
    <n v="2.36549E-2"/>
    <n v="2038968000"/>
  </r>
  <r>
    <n v="17872"/>
    <x v="15"/>
    <x v="88"/>
    <x v="3"/>
    <x v="7"/>
    <n v="5.6600900000000003E-2"/>
    <n v="4878786000"/>
  </r>
  <r>
    <n v="17873"/>
    <x v="15"/>
    <x v="88"/>
    <x v="3"/>
    <x v="8"/>
    <n v="6.9870700000000008E-2"/>
    <n v="6022595000"/>
  </r>
  <r>
    <n v="17874"/>
    <x v="15"/>
    <x v="88"/>
    <x v="3"/>
    <x v="9"/>
    <n v="1.0684899999999999E-2"/>
    <n v="920999000"/>
  </r>
  <r>
    <n v="17875"/>
    <x v="15"/>
    <x v="88"/>
    <x v="3"/>
    <x v="12"/>
    <n v="2.3055000000000003E-3"/>
    <n v="198724000"/>
  </r>
  <r>
    <n v="17877"/>
    <x v="15"/>
    <x v="81"/>
    <x v="3"/>
    <x v="4"/>
    <n v="2.029E-3"/>
    <n v="1541000"/>
  </r>
  <r>
    <n v="17878"/>
    <x v="15"/>
    <x v="81"/>
    <x v="3"/>
    <x v="5"/>
    <n v="2.3551000000000002E-3"/>
    <n v="1789000"/>
  </r>
  <r>
    <n v="17879"/>
    <x v="15"/>
    <x v="81"/>
    <x v="3"/>
    <x v="6"/>
    <n v="2.3708300000000002E-2"/>
    <n v="18011000"/>
  </r>
  <r>
    <n v="17880"/>
    <x v="15"/>
    <x v="81"/>
    <x v="3"/>
    <x v="7"/>
    <n v="5.3829900000000007E-2"/>
    <n v="40894000"/>
  </r>
  <r>
    <n v="17881"/>
    <x v="15"/>
    <x v="81"/>
    <x v="3"/>
    <x v="8"/>
    <n v="5.4350000000000004E-4"/>
    <n v="413000"/>
  </r>
  <r>
    <n v="17882"/>
    <x v="15"/>
    <x v="81"/>
    <x v="3"/>
    <x v="9"/>
    <n v="7.9108299999999993E-2"/>
    <n v="60098000"/>
  </r>
  <r>
    <n v="17883"/>
    <x v="15"/>
    <x v="81"/>
    <x v="3"/>
    <x v="10"/>
    <n v="6.5220000000000002E-4"/>
    <n v="495000"/>
  </r>
  <r>
    <n v="17884"/>
    <x v="15"/>
    <x v="81"/>
    <x v="3"/>
    <x v="11"/>
    <n v="1.6268499999999998E-2"/>
    <n v="12359000"/>
  </r>
  <r>
    <n v="17885"/>
    <x v="15"/>
    <x v="81"/>
    <x v="3"/>
    <x v="12"/>
    <n v="3.2489000000000003E-3"/>
    <n v="2468000"/>
  </r>
  <r>
    <n v="17887"/>
    <x v="16"/>
    <x v="70"/>
    <x v="4"/>
    <x v="0"/>
    <n v="1.7306200000000001E-2"/>
    <n v="311850000"/>
  </r>
  <r>
    <n v="17888"/>
    <x v="16"/>
    <x v="70"/>
    <x v="4"/>
    <x v="1"/>
    <n v="2.1149000000000003E-3"/>
    <n v="38109000"/>
  </r>
  <r>
    <n v="17889"/>
    <x v="16"/>
    <x v="70"/>
    <x v="4"/>
    <x v="2"/>
    <n v="2.5948600000000002E-2"/>
    <n v="467582000"/>
  </r>
  <r>
    <n v="17890"/>
    <x v="16"/>
    <x v="70"/>
    <x v="4"/>
    <x v="17"/>
    <n v="2.1687E-3"/>
    <n v="39080000"/>
  </r>
  <r>
    <n v="17891"/>
    <x v="16"/>
    <x v="70"/>
    <x v="4"/>
    <x v="3"/>
    <n v="1.2933500000000001E-2"/>
    <n v="233057000"/>
  </r>
  <r>
    <n v="17892"/>
    <x v="16"/>
    <x v="70"/>
    <x v="4"/>
    <x v="4"/>
    <n v="1.3925000000000001E-3"/>
    <n v="25093000"/>
  </r>
  <r>
    <n v="17893"/>
    <x v="16"/>
    <x v="70"/>
    <x v="4"/>
    <x v="5"/>
    <n v="1.4134599999999999E-2"/>
    <n v="254700000"/>
  </r>
  <r>
    <n v="17894"/>
    <x v="16"/>
    <x v="70"/>
    <x v="4"/>
    <x v="6"/>
    <n v="2.0267499999999997E-2"/>
    <n v="365212000"/>
  </r>
  <r>
    <n v="17895"/>
    <x v="16"/>
    <x v="70"/>
    <x v="4"/>
    <x v="7"/>
    <n v="4.2627400000000003E-2"/>
    <n v="768127000"/>
  </r>
  <r>
    <n v="17896"/>
    <x v="16"/>
    <x v="70"/>
    <x v="4"/>
    <x v="8"/>
    <n v="2.8185699999999998E-2"/>
    <n v="507893000"/>
  </r>
  <r>
    <n v="17897"/>
    <x v="16"/>
    <x v="70"/>
    <x v="4"/>
    <x v="9"/>
    <n v="3.5043999999999999E-2"/>
    <n v="631478000"/>
  </r>
  <r>
    <n v="17898"/>
    <x v="16"/>
    <x v="70"/>
    <x v="4"/>
    <x v="10"/>
    <n v="0.19250699999999998"/>
    <n v="3468890000"/>
  </r>
  <r>
    <n v="17899"/>
    <x v="16"/>
    <x v="70"/>
    <x v="4"/>
    <x v="11"/>
    <n v="9.6598600000000007E-2"/>
    <n v="1740663000"/>
  </r>
  <r>
    <n v="17900"/>
    <x v="16"/>
    <x v="70"/>
    <x v="4"/>
    <x v="12"/>
    <n v="3.0813000000000004E-3"/>
    <n v="55524000"/>
  </r>
  <r>
    <n v="17901"/>
    <x v="16"/>
    <x v="70"/>
    <x v="4"/>
    <x v="13"/>
    <n v="1.0351600000000001E-2"/>
    <n v="186532000"/>
  </r>
  <r>
    <n v="17902"/>
    <x v="16"/>
    <x v="70"/>
    <x v="4"/>
    <x v="14"/>
    <n v="1.0964400000000001E-2"/>
    <n v="197573000"/>
  </r>
  <r>
    <n v="17903"/>
    <x v="16"/>
    <x v="70"/>
    <x v="4"/>
    <x v="15"/>
    <n v="4.2950000000000003E-4"/>
    <n v="7739000"/>
  </r>
  <r>
    <n v="17904"/>
    <x v="16"/>
    <x v="70"/>
    <x v="4"/>
    <x v="16"/>
    <n v="0"/>
    <n v="0"/>
  </r>
  <r>
    <n v="17906"/>
    <x v="16"/>
    <x v="66"/>
    <x v="5"/>
    <x v="0"/>
    <n v="8.5196000000000004E-3"/>
    <n v="101054000"/>
  </r>
  <r>
    <n v="17907"/>
    <x v="16"/>
    <x v="66"/>
    <x v="5"/>
    <x v="1"/>
    <n v="4.8200000000000001E-4"/>
    <n v="5718000"/>
  </r>
  <r>
    <n v="17908"/>
    <x v="16"/>
    <x v="66"/>
    <x v="5"/>
    <x v="2"/>
    <n v="1.98189E-2"/>
    <n v="235079000"/>
  </r>
  <r>
    <n v="17909"/>
    <x v="16"/>
    <x v="66"/>
    <x v="5"/>
    <x v="17"/>
    <n v="0"/>
    <n v="0"/>
  </r>
  <r>
    <n v="17910"/>
    <x v="16"/>
    <x v="66"/>
    <x v="5"/>
    <x v="3"/>
    <n v="3.2829999999999996E-4"/>
    <n v="3894000"/>
  </r>
  <r>
    <n v="17911"/>
    <x v="16"/>
    <x v="66"/>
    <x v="5"/>
    <x v="4"/>
    <n v="1.8532000000000002E-3"/>
    <n v="21981000"/>
  </r>
  <r>
    <n v="17912"/>
    <x v="16"/>
    <x v="66"/>
    <x v="5"/>
    <x v="5"/>
    <n v="1.7204900000000002E-2"/>
    <n v="204073000"/>
  </r>
  <r>
    <n v="17913"/>
    <x v="16"/>
    <x v="66"/>
    <x v="5"/>
    <x v="6"/>
    <n v="2.83956E-2"/>
    <n v="336810000"/>
  </r>
  <r>
    <n v="17914"/>
    <x v="16"/>
    <x v="66"/>
    <x v="5"/>
    <x v="7"/>
    <n v="3.1293299999999996E-2"/>
    <n v="371181000"/>
  </r>
  <r>
    <n v="17915"/>
    <x v="16"/>
    <x v="66"/>
    <x v="5"/>
    <x v="8"/>
    <n v="9.4553600000000002E-2"/>
    <n v="1121534000"/>
  </r>
  <r>
    <n v="17916"/>
    <x v="16"/>
    <x v="66"/>
    <x v="5"/>
    <x v="9"/>
    <n v="5.6757499999999995E-2"/>
    <n v="673220000"/>
  </r>
  <r>
    <n v="17917"/>
    <x v="16"/>
    <x v="66"/>
    <x v="5"/>
    <x v="10"/>
    <n v="7.0209999999999995E-3"/>
    <n v="83279000"/>
  </r>
  <r>
    <n v="17918"/>
    <x v="16"/>
    <x v="66"/>
    <x v="5"/>
    <x v="11"/>
    <n v="1.72818E-2"/>
    <n v="204986000"/>
  </r>
  <r>
    <n v="17919"/>
    <x v="16"/>
    <x v="66"/>
    <x v="5"/>
    <x v="12"/>
    <n v="4.3164000000000006E-3"/>
    <n v="51199000"/>
  </r>
  <r>
    <n v="17920"/>
    <x v="16"/>
    <x v="66"/>
    <x v="5"/>
    <x v="13"/>
    <n v="7.4340000000000007E-4"/>
    <n v="8817000"/>
  </r>
  <r>
    <n v="17921"/>
    <x v="16"/>
    <x v="66"/>
    <x v="5"/>
    <x v="14"/>
    <n v="1.9699999999999999E-4"/>
    <n v="2337000"/>
  </r>
  <r>
    <n v="17922"/>
    <x v="16"/>
    <x v="66"/>
    <x v="5"/>
    <x v="15"/>
    <n v="1.259E-4"/>
    <n v="1493000"/>
  </r>
  <r>
    <n v="17923"/>
    <x v="16"/>
    <x v="66"/>
    <x v="5"/>
    <x v="16"/>
    <n v="6.2899999999999997E-5"/>
    <n v="746000"/>
  </r>
  <r>
    <n v="17926"/>
    <x v="16"/>
    <x v="0"/>
    <x v="0"/>
    <x v="0"/>
    <n v="2.4987999999999998E-3"/>
    <n v="3267138000"/>
  </r>
  <r>
    <n v="17927"/>
    <x v="16"/>
    <x v="0"/>
    <x v="0"/>
    <x v="1"/>
    <n v="2.3663E-3"/>
    <n v="3093932000"/>
  </r>
  <r>
    <n v="17928"/>
    <x v="16"/>
    <x v="0"/>
    <x v="0"/>
    <x v="2"/>
    <n v="2.9575399999999998E-2"/>
    <n v="38668941000"/>
  </r>
  <r>
    <n v="17929"/>
    <x v="16"/>
    <x v="0"/>
    <x v="0"/>
    <x v="3"/>
    <n v="4.8811000000000002E-3"/>
    <n v="6381884000"/>
  </r>
  <r>
    <n v="17930"/>
    <x v="16"/>
    <x v="0"/>
    <x v="0"/>
    <x v="4"/>
    <n v="8.7314000000000003E-3"/>
    <n v="11416028000"/>
  </r>
  <r>
    <n v="17931"/>
    <x v="16"/>
    <x v="0"/>
    <x v="0"/>
    <x v="5"/>
    <n v="5.4207000000000005E-3"/>
    <n v="7087348000"/>
  </r>
  <r>
    <n v="17932"/>
    <x v="16"/>
    <x v="0"/>
    <x v="0"/>
    <x v="6"/>
    <n v="7.6520299999999999E-2"/>
    <n v="100048024000"/>
  </r>
  <r>
    <n v="17933"/>
    <x v="16"/>
    <x v="0"/>
    <x v="0"/>
    <x v="7"/>
    <n v="5.7387100000000003E-2"/>
    <n v="75031929000"/>
  </r>
  <r>
    <n v="17934"/>
    <x v="16"/>
    <x v="0"/>
    <x v="0"/>
    <x v="8"/>
    <n v="0.100609"/>
    <n v="131543385000.00002"/>
  </r>
  <r>
    <n v="17935"/>
    <x v="16"/>
    <x v="0"/>
    <x v="0"/>
    <x v="9"/>
    <n v="4.4013999999999998E-2"/>
    <n v="57546979000"/>
  </r>
  <r>
    <n v="17936"/>
    <x v="16"/>
    <x v="0"/>
    <x v="0"/>
    <x v="10"/>
    <n v="2.2258E-2"/>
    <n v="29101690000"/>
  </r>
  <r>
    <n v="17937"/>
    <x v="16"/>
    <x v="0"/>
    <x v="0"/>
    <x v="11"/>
    <n v="1.9022300000000002E-2"/>
    <n v="24871136000"/>
  </r>
  <r>
    <n v="17938"/>
    <x v="16"/>
    <x v="0"/>
    <x v="0"/>
    <x v="12"/>
    <n v="9.0924000000000005E-3"/>
    <n v="11888072000"/>
  </r>
  <r>
    <n v="17939"/>
    <x v="16"/>
    <x v="0"/>
    <x v="0"/>
    <x v="13"/>
    <n v="3.8571E-3"/>
    <n v="5043064000"/>
  </r>
  <r>
    <n v="17940"/>
    <x v="16"/>
    <x v="0"/>
    <x v="0"/>
    <x v="14"/>
    <n v="9.2679999999999998E-4"/>
    <n v="1211703000"/>
  </r>
  <r>
    <n v="17941"/>
    <x v="16"/>
    <x v="0"/>
    <x v="0"/>
    <x v="15"/>
    <n v="1.1480000000000001E-4"/>
    <n v="150162000"/>
  </r>
  <r>
    <n v="17942"/>
    <x v="16"/>
    <x v="0"/>
    <x v="0"/>
    <x v="16"/>
    <n v="2.1475000000000001E-3"/>
    <n v="2807732000"/>
  </r>
  <r>
    <n v="17944"/>
    <x v="16"/>
    <x v="1"/>
    <x v="1"/>
    <x v="0"/>
    <n v="3.4684999999999998E-3"/>
    <n v="1372040000"/>
  </r>
  <r>
    <n v="17945"/>
    <x v="16"/>
    <x v="1"/>
    <x v="1"/>
    <x v="1"/>
    <n v="9.6600000000000003E-5"/>
    <n v="38221000"/>
  </r>
  <r>
    <n v="17946"/>
    <x v="16"/>
    <x v="1"/>
    <x v="1"/>
    <x v="2"/>
    <n v="2.8556599999999998E-2"/>
    <n v="11296079000"/>
  </r>
  <r>
    <n v="17947"/>
    <x v="16"/>
    <x v="1"/>
    <x v="1"/>
    <x v="17"/>
    <n v="5.2010000000000001E-4"/>
    <n v="205729000"/>
  </r>
  <r>
    <n v="17948"/>
    <x v="16"/>
    <x v="1"/>
    <x v="1"/>
    <x v="3"/>
    <n v="1.975E-4"/>
    <n v="78136000"/>
  </r>
  <r>
    <n v="17949"/>
    <x v="16"/>
    <x v="1"/>
    <x v="1"/>
    <x v="4"/>
    <n v="3.7732E-3"/>
    <n v="1492570000"/>
  </r>
  <r>
    <n v="17950"/>
    <x v="16"/>
    <x v="1"/>
    <x v="1"/>
    <x v="5"/>
    <n v="3.4305999999999998E-3"/>
    <n v="1357052000"/>
  </r>
  <r>
    <n v="17951"/>
    <x v="16"/>
    <x v="1"/>
    <x v="1"/>
    <x v="6"/>
    <n v="8.1775600000000004E-2"/>
    <n v="32347882000"/>
  </r>
  <r>
    <n v="17952"/>
    <x v="16"/>
    <x v="1"/>
    <x v="1"/>
    <x v="7"/>
    <n v="4.89384E-2"/>
    <n v="19358485000"/>
  </r>
  <r>
    <n v="17953"/>
    <x v="16"/>
    <x v="1"/>
    <x v="1"/>
    <x v="8"/>
    <n v="0.2100709"/>
    <n v="83097453000"/>
  </r>
  <r>
    <n v="17954"/>
    <x v="16"/>
    <x v="1"/>
    <x v="1"/>
    <x v="9"/>
    <n v="6.4666100000000004E-2"/>
    <n v="25579900000"/>
  </r>
  <r>
    <n v="17955"/>
    <x v="16"/>
    <x v="1"/>
    <x v="1"/>
    <x v="10"/>
    <n v="5.9378E-3"/>
    <n v="2348804000"/>
  </r>
  <r>
    <n v="17956"/>
    <x v="16"/>
    <x v="1"/>
    <x v="1"/>
    <x v="11"/>
    <n v="1.3446800000000002E-2"/>
    <n v="5319134000"/>
  </r>
  <r>
    <n v="17957"/>
    <x v="16"/>
    <x v="1"/>
    <x v="1"/>
    <x v="12"/>
    <n v="1.20435E-2"/>
    <n v="4764034000"/>
  </r>
  <r>
    <n v="17958"/>
    <x v="16"/>
    <x v="1"/>
    <x v="1"/>
    <x v="13"/>
    <n v="1.4111800000000001E-2"/>
    <n v="5582201000"/>
  </r>
  <r>
    <n v="17959"/>
    <x v="16"/>
    <x v="1"/>
    <x v="1"/>
    <x v="14"/>
    <n v="1.5720999999999999E-3"/>
    <n v="621880000"/>
  </r>
  <r>
    <n v="17960"/>
    <x v="16"/>
    <x v="1"/>
    <x v="1"/>
    <x v="15"/>
    <n v="8.2062000000000003E-3"/>
    <n v="3246115000"/>
  </r>
  <r>
    <n v="17961"/>
    <x v="16"/>
    <x v="1"/>
    <x v="1"/>
    <x v="16"/>
    <n v="2.409E-4"/>
    <n v="95282000"/>
  </r>
  <r>
    <n v="17963"/>
    <x v="16"/>
    <x v="71"/>
    <x v="3"/>
    <x v="0"/>
    <n v="1.0040500000000001E-2"/>
    <n v="380204000"/>
  </r>
  <r>
    <n v="17964"/>
    <x v="16"/>
    <x v="71"/>
    <x v="3"/>
    <x v="1"/>
    <n v="1.0426000000000001E-3"/>
    <n v="39481000"/>
  </r>
  <r>
    <n v="17965"/>
    <x v="16"/>
    <x v="71"/>
    <x v="3"/>
    <x v="2"/>
    <n v="7.0831000000000002E-3"/>
    <n v="268216999.99999997"/>
  </r>
  <r>
    <n v="17966"/>
    <x v="16"/>
    <x v="71"/>
    <x v="3"/>
    <x v="17"/>
    <n v="5.9599999999999999E-5"/>
    <n v="2256000"/>
  </r>
  <r>
    <n v="17967"/>
    <x v="16"/>
    <x v="71"/>
    <x v="3"/>
    <x v="3"/>
    <n v="1.91395E-2"/>
    <n v="724757000"/>
  </r>
  <r>
    <n v="17968"/>
    <x v="16"/>
    <x v="71"/>
    <x v="3"/>
    <x v="4"/>
    <n v="3.9390000000000003E-4"/>
    <n v="14915000"/>
  </r>
  <r>
    <n v="17969"/>
    <x v="16"/>
    <x v="71"/>
    <x v="3"/>
    <x v="5"/>
    <n v="7.8791999999999994E-3"/>
    <n v="298360000"/>
  </r>
  <r>
    <n v="17970"/>
    <x v="16"/>
    <x v="71"/>
    <x v="3"/>
    <x v="6"/>
    <n v="1.2064800000000001E-2"/>
    <n v="456859000"/>
  </r>
  <r>
    <n v="17971"/>
    <x v="16"/>
    <x v="71"/>
    <x v="3"/>
    <x v="7"/>
    <n v="3.0963899999999999E-2"/>
    <n v="1172510000"/>
  </r>
  <r>
    <n v="17972"/>
    <x v="16"/>
    <x v="71"/>
    <x v="3"/>
    <x v="8"/>
    <n v="7.7748700000000004E-2"/>
    <n v="2944109000"/>
  </r>
  <r>
    <n v="17973"/>
    <x v="16"/>
    <x v="71"/>
    <x v="3"/>
    <x v="9"/>
    <n v="4.3514999999999998E-2"/>
    <n v="1647781000"/>
  </r>
  <r>
    <n v="17974"/>
    <x v="16"/>
    <x v="71"/>
    <x v="3"/>
    <x v="10"/>
    <n v="3.4493900000000001E-2"/>
    <n v="1306180000"/>
  </r>
  <r>
    <n v="17975"/>
    <x v="16"/>
    <x v="71"/>
    <x v="3"/>
    <x v="11"/>
    <n v="2.1173299999999999E-2"/>
    <n v="801769000"/>
  </r>
  <r>
    <n v="17976"/>
    <x v="16"/>
    <x v="71"/>
    <x v="3"/>
    <x v="12"/>
    <n v="1.15452E-2"/>
    <n v="437182000"/>
  </r>
  <r>
    <n v="17977"/>
    <x v="16"/>
    <x v="71"/>
    <x v="3"/>
    <x v="13"/>
    <n v="5.5125999999999994E-3"/>
    <n v="208746000"/>
  </r>
  <r>
    <n v="17978"/>
    <x v="16"/>
    <x v="71"/>
    <x v="3"/>
    <x v="14"/>
    <n v="0"/>
    <n v="0"/>
  </r>
  <r>
    <n v="17979"/>
    <x v="16"/>
    <x v="71"/>
    <x v="3"/>
    <x v="15"/>
    <n v="0"/>
    <n v="0"/>
  </r>
  <r>
    <n v="17980"/>
    <x v="16"/>
    <x v="71"/>
    <x v="3"/>
    <x v="16"/>
    <n v="4.5145099999999994E-2"/>
    <n v="1709509000"/>
  </r>
  <r>
    <n v="17982"/>
    <x v="16"/>
    <x v="64"/>
    <x v="5"/>
    <x v="0"/>
    <n v="2.4174699999999997E-2"/>
    <n v="1153704000"/>
  </r>
  <r>
    <n v="17983"/>
    <x v="16"/>
    <x v="64"/>
    <x v="5"/>
    <x v="1"/>
    <n v="7.6214000000000004E-3"/>
    <n v="363721000"/>
  </r>
  <r>
    <n v="17984"/>
    <x v="16"/>
    <x v="64"/>
    <x v="5"/>
    <x v="2"/>
    <n v="4.9313999999999998E-3"/>
    <n v="235344000"/>
  </r>
  <r>
    <n v="17985"/>
    <x v="16"/>
    <x v="64"/>
    <x v="5"/>
    <x v="17"/>
    <n v="4.9180000000000003E-4"/>
    <n v="23472000"/>
  </r>
  <r>
    <n v="17986"/>
    <x v="16"/>
    <x v="64"/>
    <x v="5"/>
    <x v="3"/>
    <n v="3.3274999999999997E-3"/>
    <n v="158800000"/>
  </r>
  <r>
    <n v="17987"/>
    <x v="16"/>
    <x v="64"/>
    <x v="5"/>
    <x v="4"/>
    <n v="9.1700000000000006E-4"/>
    <n v="43764000"/>
  </r>
  <r>
    <n v="17988"/>
    <x v="16"/>
    <x v="64"/>
    <x v="5"/>
    <x v="5"/>
    <n v="2.4572699999999999E-2"/>
    <n v="1172697000"/>
  </r>
  <r>
    <n v="17989"/>
    <x v="16"/>
    <x v="64"/>
    <x v="5"/>
    <x v="6"/>
    <n v="4.92118E-2"/>
    <n v="2348560000"/>
  </r>
  <r>
    <n v="17990"/>
    <x v="16"/>
    <x v="64"/>
    <x v="5"/>
    <x v="7"/>
    <n v="5.49375E-2"/>
    <n v="2621812000"/>
  </r>
  <r>
    <n v="17991"/>
    <x v="16"/>
    <x v="64"/>
    <x v="5"/>
    <x v="8"/>
    <n v="0.1471509"/>
    <n v="7022564000"/>
  </r>
  <r>
    <n v="17992"/>
    <x v="16"/>
    <x v="64"/>
    <x v="5"/>
    <x v="9"/>
    <n v="3.4195799999999998E-2"/>
    <n v="1631946000"/>
  </r>
  <r>
    <n v="17993"/>
    <x v="16"/>
    <x v="64"/>
    <x v="5"/>
    <x v="10"/>
    <n v="1.16046E-2"/>
    <n v="553814000"/>
  </r>
  <r>
    <n v="17994"/>
    <x v="16"/>
    <x v="64"/>
    <x v="5"/>
    <x v="11"/>
    <n v="1.8969400000000001E-2"/>
    <n v="905289000"/>
  </r>
  <r>
    <n v="17995"/>
    <x v="16"/>
    <x v="64"/>
    <x v="5"/>
    <x v="12"/>
    <n v="1.2593E-2"/>
    <n v="600983000"/>
  </r>
  <r>
    <n v="17996"/>
    <x v="16"/>
    <x v="64"/>
    <x v="5"/>
    <x v="13"/>
    <n v="3.82E-5"/>
    <n v="1822000"/>
  </r>
  <r>
    <n v="17997"/>
    <x v="16"/>
    <x v="64"/>
    <x v="5"/>
    <x v="14"/>
    <n v="7.6595000000000005E-3"/>
    <n v="365538000"/>
  </r>
  <r>
    <n v="17998"/>
    <x v="16"/>
    <x v="64"/>
    <x v="5"/>
    <x v="15"/>
    <n v="3.2860000000000002E-4"/>
    <n v="15683000"/>
  </r>
  <r>
    <n v="17999"/>
    <x v="16"/>
    <x v="64"/>
    <x v="5"/>
    <x v="16"/>
    <n v="1.8808E-3"/>
    <n v="89760000"/>
  </r>
  <r>
    <n v="18001"/>
    <x v="16"/>
    <x v="2"/>
    <x v="1"/>
    <x v="0"/>
    <n v="8.6389999999999991E-4"/>
    <n v="410993000"/>
  </r>
  <r>
    <n v="18002"/>
    <x v="16"/>
    <x v="2"/>
    <x v="1"/>
    <x v="1"/>
    <n v="5.77E-5"/>
    <n v="27451000"/>
  </r>
  <r>
    <n v="18003"/>
    <x v="16"/>
    <x v="2"/>
    <x v="1"/>
    <x v="2"/>
    <n v="2.6341999999999997E-2"/>
    <n v="12531914000"/>
  </r>
  <r>
    <n v="18004"/>
    <x v="16"/>
    <x v="2"/>
    <x v="1"/>
    <x v="17"/>
    <n v="7.069E-4"/>
    <n v="336277000"/>
  </r>
  <r>
    <n v="18005"/>
    <x v="16"/>
    <x v="2"/>
    <x v="1"/>
    <x v="3"/>
    <n v="1.369E-3"/>
    <n v="651302000"/>
  </r>
  <r>
    <n v="18006"/>
    <x v="16"/>
    <x v="2"/>
    <x v="1"/>
    <x v="4"/>
    <n v="1.1770099999999999E-2"/>
    <n v="5599491000"/>
  </r>
  <r>
    <n v="18007"/>
    <x v="16"/>
    <x v="2"/>
    <x v="1"/>
    <x v="5"/>
    <n v="3.2939000000000002E-3"/>
    <n v="1567043000"/>
  </r>
  <r>
    <n v="18008"/>
    <x v="16"/>
    <x v="2"/>
    <x v="1"/>
    <x v="6"/>
    <n v="7.6289700000000002E-2"/>
    <n v="36294025000"/>
  </r>
  <r>
    <n v="18009"/>
    <x v="16"/>
    <x v="2"/>
    <x v="1"/>
    <x v="7"/>
    <n v="6.2188500000000001E-2"/>
    <n v="29585528000"/>
  </r>
  <r>
    <n v="18010"/>
    <x v="16"/>
    <x v="2"/>
    <x v="1"/>
    <x v="8"/>
    <n v="0.19421849999999999"/>
    <n v="92397409000"/>
  </r>
  <r>
    <n v="18011"/>
    <x v="16"/>
    <x v="2"/>
    <x v="1"/>
    <x v="9"/>
    <n v="7.9331100000000002E-2"/>
    <n v="37740969000"/>
  </r>
  <r>
    <n v="18012"/>
    <x v="16"/>
    <x v="2"/>
    <x v="1"/>
    <x v="10"/>
    <n v="8.044599999999999E-3"/>
    <n v="3827118000"/>
  </r>
  <r>
    <n v="18013"/>
    <x v="16"/>
    <x v="2"/>
    <x v="1"/>
    <x v="11"/>
    <n v="1.69803E-2"/>
    <n v="8078179000"/>
  </r>
  <r>
    <n v="18014"/>
    <x v="16"/>
    <x v="2"/>
    <x v="1"/>
    <x v="12"/>
    <n v="1.25579E-2"/>
    <n v="5974288000"/>
  </r>
  <r>
    <n v="18015"/>
    <x v="16"/>
    <x v="2"/>
    <x v="1"/>
    <x v="13"/>
    <n v="3.3369799999999998E-2"/>
    <n v="15875315000"/>
  </r>
  <r>
    <n v="18016"/>
    <x v="16"/>
    <x v="2"/>
    <x v="1"/>
    <x v="14"/>
    <n v="1.1616999999999999E-3"/>
    <n v="552677000"/>
  </r>
  <r>
    <n v="18017"/>
    <x v="16"/>
    <x v="2"/>
    <x v="1"/>
    <x v="15"/>
    <n v="2.9074000000000001E-3"/>
    <n v="1383186000"/>
  </r>
  <r>
    <n v="18018"/>
    <x v="16"/>
    <x v="2"/>
    <x v="1"/>
    <x v="16"/>
    <n v="8.5900000000000001E-5"/>
    <n v="40845000"/>
  </r>
  <r>
    <n v="18020"/>
    <x v="16"/>
    <x v="3"/>
    <x v="2"/>
    <x v="0"/>
    <n v="6.0082999999999994E-3"/>
    <n v="10789028000"/>
  </r>
  <r>
    <n v="18021"/>
    <x v="16"/>
    <x v="3"/>
    <x v="2"/>
    <x v="2"/>
    <n v="8.5619000000000008E-3"/>
    <n v="15374606000"/>
  </r>
  <r>
    <n v="18022"/>
    <x v="16"/>
    <x v="3"/>
    <x v="2"/>
    <x v="17"/>
    <n v="3.8850000000000001E-4"/>
    <n v="697586000"/>
  </r>
  <r>
    <n v="18023"/>
    <x v="16"/>
    <x v="3"/>
    <x v="2"/>
    <x v="3"/>
    <n v="4.7479999999999999E-4"/>
    <n v="852524000"/>
  </r>
  <r>
    <n v="18024"/>
    <x v="16"/>
    <x v="3"/>
    <x v="2"/>
    <x v="4"/>
    <n v="4.7905999999999999E-3"/>
    <n v="8602473000"/>
  </r>
  <r>
    <n v="18025"/>
    <x v="16"/>
    <x v="3"/>
    <x v="2"/>
    <x v="5"/>
    <n v="9.9746000000000001E-3"/>
    <n v="17911248000"/>
  </r>
  <r>
    <n v="18026"/>
    <x v="16"/>
    <x v="3"/>
    <x v="2"/>
    <x v="6"/>
    <n v="5.0095799999999996E-2"/>
    <n v="89956705000"/>
  </r>
  <r>
    <n v="18027"/>
    <x v="16"/>
    <x v="3"/>
    <x v="2"/>
    <x v="7"/>
    <n v="5.1967199999999998E-2"/>
    <n v="93317099000"/>
  </r>
  <r>
    <n v="18028"/>
    <x v="16"/>
    <x v="3"/>
    <x v="2"/>
    <x v="8"/>
    <n v="0.15235760000000001"/>
    <n v="273587465000.00003"/>
  </r>
  <r>
    <n v="18029"/>
    <x v="16"/>
    <x v="3"/>
    <x v="2"/>
    <x v="9"/>
    <n v="6.0603600000000001E-2"/>
    <n v="108825437000"/>
  </r>
  <r>
    <n v="18030"/>
    <x v="16"/>
    <x v="3"/>
    <x v="2"/>
    <x v="10"/>
    <n v="9.8277E-3"/>
    <n v="17647593000"/>
  </r>
  <r>
    <n v="18031"/>
    <x v="16"/>
    <x v="3"/>
    <x v="2"/>
    <x v="11"/>
    <n v="2.8130099999999998E-2"/>
    <n v="50512959000"/>
  </r>
  <r>
    <n v="18032"/>
    <x v="16"/>
    <x v="3"/>
    <x v="2"/>
    <x v="12"/>
    <n v="2.2336999999999999E-3"/>
    <n v="4011081000"/>
  </r>
  <r>
    <n v="18033"/>
    <x v="16"/>
    <x v="3"/>
    <x v="2"/>
    <x v="13"/>
    <n v="1.5586E-3"/>
    <n v="2798766000"/>
  </r>
  <r>
    <n v="18035"/>
    <x v="16"/>
    <x v="4"/>
    <x v="1"/>
    <x v="0"/>
    <n v="5.4803999999999999E-3"/>
    <n v="295683000"/>
  </r>
  <r>
    <n v="18036"/>
    <x v="16"/>
    <x v="4"/>
    <x v="1"/>
    <x v="1"/>
    <n v="7.5400000000000003E-5"/>
    <n v="4067000"/>
  </r>
  <r>
    <n v="18037"/>
    <x v="16"/>
    <x v="4"/>
    <x v="1"/>
    <x v="2"/>
    <n v="2.4092300000000001E-2"/>
    <n v="1299845000"/>
  </r>
  <r>
    <n v="18038"/>
    <x v="16"/>
    <x v="4"/>
    <x v="1"/>
    <x v="17"/>
    <n v="3.3270000000000001E-4"/>
    <n v="17952000"/>
  </r>
  <r>
    <n v="18039"/>
    <x v="16"/>
    <x v="4"/>
    <x v="1"/>
    <x v="3"/>
    <n v="3.9630999999999998E-3"/>
    <n v="213818000"/>
  </r>
  <r>
    <n v="18040"/>
    <x v="16"/>
    <x v="4"/>
    <x v="1"/>
    <x v="4"/>
    <n v="6.5981999999999994E-3"/>
    <n v="355993000"/>
  </r>
  <r>
    <n v="18041"/>
    <x v="16"/>
    <x v="4"/>
    <x v="1"/>
    <x v="5"/>
    <n v="1.89403E-2"/>
    <n v="1021876000"/>
  </r>
  <r>
    <n v="18042"/>
    <x v="16"/>
    <x v="4"/>
    <x v="1"/>
    <x v="6"/>
    <n v="4.9503500000000006E-2"/>
    <n v="2670842000"/>
  </r>
  <r>
    <n v="18043"/>
    <x v="16"/>
    <x v="4"/>
    <x v="1"/>
    <x v="7"/>
    <n v="3.3937099999999998E-2"/>
    <n v="1830998000"/>
  </r>
  <r>
    <n v="18044"/>
    <x v="16"/>
    <x v="4"/>
    <x v="1"/>
    <x v="8"/>
    <n v="0.1232521"/>
    <n v="6649775000"/>
  </r>
  <r>
    <n v="18045"/>
    <x v="16"/>
    <x v="4"/>
    <x v="1"/>
    <x v="9"/>
    <n v="3.5463300000000003E-2"/>
    <n v="1913337000"/>
  </r>
  <r>
    <n v="18046"/>
    <x v="16"/>
    <x v="4"/>
    <x v="1"/>
    <x v="10"/>
    <n v="1.11074E-2"/>
    <n v="599273000"/>
  </r>
  <r>
    <n v="18047"/>
    <x v="16"/>
    <x v="4"/>
    <x v="1"/>
    <x v="11"/>
    <n v="2.2829100000000001E-2"/>
    <n v="1231690000"/>
  </r>
  <r>
    <n v="18048"/>
    <x v="16"/>
    <x v="4"/>
    <x v="1"/>
    <x v="12"/>
    <n v="7.9258999999999996E-3"/>
    <n v="427626000"/>
  </r>
  <r>
    <n v="18049"/>
    <x v="16"/>
    <x v="4"/>
    <x v="1"/>
    <x v="13"/>
    <n v="3.1152000000000003E-3"/>
    <n v="168073000"/>
  </r>
  <r>
    <n v="18050"/>
    <x v="16"/>
    <x v="4"/>
    <x v="1"/>
    <x v="14"/>
    <n v="2.041E-4"/>
    <n v="11012000"/>
  </r>
  <r>
    <n v="18051"/>
    <x v="16"/>
    <x v="4"/>
    <x v="1"/>
    <x v="15"/>
    <n v="7.561E-4"/>
    <n v="40791000"/>
  </r>
  <r>
    <n v="18053"/>
    <x v="16"/>
    <x v="72"/>
    <x v="7"/>
    <x v="0"/>
    <n v="3.9766000000000003E-3"/>
    <n v="6077179000"/>
  </r>
  <r>
    <n v="18054"/>
    <x v="16"/>
    <x v="72"/>
    <x v="7"/>
    <x v="1"/>
    <n v="1.6629999999999998E-4"/>
    <n v="254222000"/>
  </r>
  <r>
    <n v="18055"/>
    <x v="16"/>
    <x v="72"/>
    <x v="7"/>
    <x v="2"/>
    <n v="1.1771799999999999E-2"/>
    <n v="17990138000"/>
  </r>
  <r>
    <n v="18056"/>
    <x v="16"/>
    <x v="72"/>
    <x v="7"/>
    <x v="3"/>
    <n v="2.7878999999999998E-3"/>
    <n v="4260662999.9999995"/>
  </r>
  <r>
    <n v="18057"/>
    <x v="16"/>
    <x v="72"/>
    <x v="7"/>
    <x v="4"/>
    <n v="7.2557000000000003E-3"/>
    <n v="11088437000"/>
  </r>
  <r>
    <n v="18058"/>
    <x v="16"/>
    <x v="72"/>
    <x v="7"/>
    <x v="5"/>
    <n v="5.3147999999999997E-3"/>
    <n v="8122267000"/>
  </r>
  <r>
    <n v="18059"/>
    <x v="16"/>
    <x v="72"/>
    <x v="7"/>
    <x v="6"/>
    <n v="8.3941000000000002E-2"/>
    <n v="128282329000"/>
  </r>
  <r>
    <n v="18060"/>
    <x v="16"/>
    <x v="72"/>
    <x v="7"/>
    <x v="7"/>
    <n v="4.6627999999999996E-2"/>
    <n v="71258992000"/>
  </r>
  <r>
    <n v="18061"/>
    <x v="16"/>
    <x v="72"/>
    <x v="7"/>
    <x v="8"/>
    <n v="0.1117488"/>
    <n v="170779579000"/>
  </r>
  <r>
    <n v="18062"/>
    <x v="16"/>
    <x v="72"/>
    <x v="7"/>
    <x v="9"/>
    <n v="5.2643199999999994E-2"/>
    <n v="80451705000"/>
  </r>
  <r>
    <n v="18063"/>
    <x v="16"/>
    <x v="72"/>
    <x v="7"/>
    <x v="10"/>
    <n v="7.8791E-3"/>
    <n v="12041202000"/>
  </r>
  <r>
    <n v="18064"/>
    <x v="16"/>
    <x v="72"/>
    <x v="7"/>
    <x v="11"/>
    <n v="1.7129499999999999E-2"/>
    <n v="26178035000"/>
  </r>
  <r>
    <n v="18065"/>
    <x v="16"/>
    <x v="72"/>
    <x v="7"/>
    <x v="12"/>
    <n v="8.6610000000000003E-3"/>
    <n v="13236119000"/>
  </r>
  <r>
    <n v="18066"/>
    <x v="16"/>
    <x v="72"/>
    <x v="7"/>
    <x v="13"/>
    <n v="4.9816000000000001E-3"/>
    <n v="7613069000"/>
  </r>
  <r>
    <n v="18067"/>
    <x v="16"/>
    <x v="72"/>
    <x v="7"/>
    <x v="16"/>
    <n v="3.3388000000000003E-3"/>
    <n v="5102537000"/>
  </r>
  <r>
    <n v="18069"/>
    <x v="16"/>
    <x v="86"/>
    <x v="2"/>
    <x v="4"/>
    <n v="2.1840000000000002E-3"/>
    <n v="546956000"/>
  </r>
  <r>
    <n v="18070"/>
    <x v="16"/>
    <x v="86"/>
    <x v="2"/>
    <x v="5"/>
    <n v="8.3613999999999997E-3"/>
    <n v="2094042000"/>
  </r>
  <r>
    <n v="18071"/>
    <x v="16"/>
    <x v="86"/>
    <x v="2"/>
    <x v="6"/>
    <n v="4.4303800000000004E-2"/>
    <n v="11095439000"/>
  </r>
  <r>
    <n v="18072"/>
    <x v="16"/>
    <x v="86"/>
    <x v="2"/>
    <x v="7"/>
    <n v="4.5425599999999997E-2"/>
    <n v="11376386000"/>
  </r>
  <r>
    <n v="18073"/>
    <x v="16"/>
    <x v="86"/>
    <x v="2"/>
    <x v="8"/>
    <n v="7.3005299999999995E-2"/>
    <n v="18283469000"/>
  </r>
  <r>
    <n v="18074"/>
    <x v="16"/>
    <x v="86"/>
    <x v="2"/>
    <x v="9"/>
    <n v="2.6884999999999999E-2"/>
    <n v="6733078000"/>
  </r>
  <r>
    <n v="18075"/>
    <x v="16"/>
    <x v="86"/>
    <x v="2"/>
    <x v="10"/>
    <n v="9.3828000000000002E-3"/>
    <n v="2349833000"/>
  </r>
  <r>
    <n v="18076"/>
    <x v="16"/>
    <x v="86"/>
    <x v="2"/>
    <x v="11"/>
    <n v="1.96373E-2"/>
    <n v="4917969000"/>
  </r>
  <r>
    <n v="18077"/>
    <x v="16"/>
    <x v="86"/>
    <x v="2"/>
    <x v="12"/>
    <n v="4.0761E-3"/>
    <n v="1020820000"/>
  </r>
  <r>
    <n v="18079"/>
    <x v="16"/>
    <x v="67"/>
    <x v="3"/>
    <x v="0"/>
    <n v="2.6243500000000003E-2"/>
    <n v="294801194000"/>
  </r>
  <r>
    <n v="18080"/>
    <x v="16"/>
    <x v="67"/>
    <x v="3"/>
    <x v="1"/>
    <n v="1.4452E-3"/>
    <n v="16234082000"/>
  </r>
  <r>
    <n v="18081"/>
    <x v="16"/>
    <x v="67"/>
    <x v="3"/>
    <x v="2"/>
    <n v="1.7144900000000001E-2"/>
    <n v="192594517000"/>
  </r>
  <r>
    <n v="18082"/>
    <x v="16"/>
    <x v="67"/>
    <x v="3"/>
    <x v="17"/>
    <n v="8.2339999999999996E-4"/>
    <n v="9250017000"/>
  </r>
  <r>
    <n v="18083"/>
    <x v="16"/>
    <x v="67"/>
    <x v="3"/>
    <x v="3"/>
    <n v="1.0707E-3"/>
    <n v="12027007000"/>
  </r>
  <r>
    <n v="18084"/>
    <x v="16"/>
    <x v="67"/>
    <x v="3"/>
    <x v="4"/>
    <n v="6.6581000000000001E-3"/>
    <n v="74792183000"/>
  </r>
  <r>
    <n v="18085"/>
    <x v="16"/>
    <x v="67"/>
    <x v="3"/>
    <x v="5"/>
    <n v="2.6461899999999997E-2"/>
    <n v="297254359000"/>
  </r>
  <r>
    <n v="18086"/>
    <x v="16"/>
    <x v="67"/>
    <x v="3"/>
    <x v="6"/>
    <n v="2.9865699999999998E-2"/>
    <n v="335490622000"/>
  </r>
  <r>
    <n v="18087"/>
    <x v="16"/>
    <x v="67"/>
    <x v="3"/>
    <x v="7"/>
    <n v="3.7915199999999996E-2"/>
    <n v="425913077000"/>
  </r>
  <r>
    <n v="18088"/>
    <x v="16"/>
    <x v="67"/>
    <x v="3"/>
    <x v="8"/>
    <n v="7.0764300000000002E-2"/>
    <n v="794917243000"/>
  </r>
  <r>
    <n v="18089"/>
    <x v="16"/>
    <x v="67"/>
    <x v="3"/>
    <x v="9"/>
    <n v="2.7598500000000002E-2"/>
    <n v="310022857000"/>
  </r>
  <r>
    <n v="18090"/>
    <x v="16"/>
    <x v="67"/>
    <x v="3"/>
    <x v="10"/>
    <n v="1.3155200000000001E-2"/>
    <n v="147776247000"/>
  </r>
  <r>
    <n v="18091"/>
    <x v="16"/>
    <x v="67"/>
    <x v="3"/>
    <x v="11"/>
    <n v="1.4780400000000001E-2"/>
    <n v="166032611000"/>
  </r>
  <r>
    <n v="18092"/>
    <x v="16"/>
    <x v="67"/>
    <x v="3"/>
    <x v="12"/>
    <n v="4.3241E-3"/>
    <n v="48574020000"/>
  </r>
  <r>
    <n v="18093"/>
    <x v="16"/>
    <x v="67"/>
    <x v="3"/>
    <x v="13"/>
    <n v="1.0436600000000001E-2"/>
    <n v="117237204000"/>
  </r>
  <r>
    <n v="18094"/>
    <x v="16"/>
    <x v="67"/>
    <x v="3"/>
    <x v="14"/>
    <n v="5.2780000000000004E-4"/>
    <n v="5928743000"/>
  </r>
  <r>
    <n v="18095"/>
    <x v="16"/>
    <x v="67"/>
    <x v="3"/>
    <x v="15"/>
    <n v="7.3133E-3"/>
    <n v="82153032000"/>
  </r>
  <r>
    <n v="18096"/>
    <x v="16"/>
    <x v="67"/>
    <x v="3"/>
    <x v="16"/>
    <n v="1.2489399999999999E-2"/>
    <n v="140297706000"/>
  </r>
  <r>
    <n v="18098"/>
    <x v="16"/>
    <x v="56"/>
    <x v="3"/>
    <x v="0"/>
    <n v="2.409E-4"/>
    <n v="77297000"/>
  </r>
  <r>
    <n v="18099"/>
    <x v="16"/>
    <x v="56"/>
    <x v="3"/>
    <x v="1"/>
    <n v="4.6977E-3"/>
    <n v="1507295000"/>
  </r>
  <r>
    <n v="18100"/>
    <x v="16"/>
    <x v="56"/>
    <x v="3"/>
    <x v="2"/>
    <n v="2.0999E-2"/>
    <n v="6737737000"/>
  </r>
  <r>
    <n v="18101"/>
    <x v="16"/>
    <x v="56"/>
    <x v="3"/>
    <x v="17"/>
    <n v="3.614E-4"/>
    <n v="115946000"/>
  </r>
  <r>
    <n v="18102"/>
    <x v="16"/>
    <x v="56"/>
    <x v="3"/>
    <x v="3"/>
    <n v="8.03E-5"/>
    <n v="25766000"/>
  </r>
  <r>
    <n v="18103"/>
    <x v="16"/>
    <x v="56"/>
    <x v="3"/>
    <x v="4"/>
    <n v="6.9460999999999993E-3"/>
    <n v="2228735000"/>
  </r>
  <r>
    <n v="18104"/>
    <x v="16"/>
    <x v="56"/>
    <x v="3"/>
    <x v="5"/>
    <n v="1.4414199999999999E-2"/>
    <n v="4624948000"/>
  </r>
  <r>
    <n v="18105"/>
    <x v="16"/>
    <x v="56"/>
    <x v="3"/>
    <x v="6"/>
    <n v="2.8266300000000001E-2"/>
    <n v="9069535000"/>
  </r>
  <r>
    <n v="18106"/>
    <x v="16"/>
    <x v="56"/>
    <x v="3"/>
    <x v="7"/>
    <n v="3.3927600000000002E-2"/>
    <n v="10886019000"/>
  </r>
  <r>
    <n v="18107"/>
    <x v="16"/>
    <x v="56"/>
    <x v="3"/>
    <x v="8"/>
    <n v="2.8748100000000002E-2"/>
    <n v="9224130000"/>
  </r>
  <r>
    <n v="18108"/>
    <x v="16"/>
    <x v="56"/>
    <x v="3"/>
    <x v="9"/>
    <n v="3.2080600000000001E-2"/>
    <n v="10293407000"/>
  </r>
  <r>
    <n v="18109"/>
    <x v="16"/>
    <x v="56"/>
    <x v="3"/>
    <x v="10"/>
    <n v="0"/>
    <n v="0"/>
  </r>
  <r>
    <n v="18110"/>
    <x v="16"/>
    <x v="56"/>
    <x v="3"/>
    <x v="11"/>
    <n v="1.8108100000000002E-2"/>
    <n v="5810171000"/>
  </r>
  <r>
    <n v="18111"/>
    <x v="16"/>
    <x v="56"/>
    <x v="3"/>
    <x v="12"/>
    <n v="6.2234000000000005E-3"/>
    <n v="1996844000"/>
  </r>
  <r>
    <n v="18112"/>
    <x v="16"/>
    <x v="56"/>
    <x v="3"/>
    <x v="13"/>
    <n v="2.5295000000000001E-3"/>
    <n v="811620000"/>
  </r>
  <r>
    <n v="18113"/>
    <x v="16"/>
    <x v="56"/>
    <x v="3"/>
    <x v="14"/>
    <n v="4.818E-4"/>
    <n v="154594000"/>
  </r>
  <r>
    <n v="18114"/>
    <x v="16"/>
    <x v="56"/>
    <x v="3"/>
    <x v="15"/>
    <n v="7.6289999999999995E-4"/>
    <n v="244774000"/>
  </r>
  <r>
    <n v="18115"/>
    <x v="16"/>
    <x v="56"/>
    <x v="3"/>
    <x v="16"/>
    <n v="1.606E-4"/>
    <n v="51531000"/>
  </r>
  <r>
    <n v="18117"/>
    <x v="16"/>
    <x v="5"/>
    <x v="3"/>
    <x v="4"/>
    <n v="3.1010999999999999E-3"/>
    <n v="139770000"/>
  </r>
  <r>
    <n v="18118"/>
    <x v="16"/>
    <x v="5"/>
    <x v="3"/>
    <x v="5"/>
    <n v="3.9214999999999996E-3"/>
    <n v="176745000"/>
  </r>
  <r>
    <n v="18119"/>
    <x v="16"/>
    <x v="5"/>
    <x v="3"/>
    <x v="6"/>
    <n v="1.9395199999999998E-2"/>
    <n v="874159000"/>
  </r>
  <r>
    <n v="18120"/>
    <x v="16"/>
    <x v="5"/>
    <x v="3"/>
    <x v="7"/>
    <n v="2.8030900000000001E-2"/>
    <n v="1263373000"/>
  </r>
  <r>
    <n v="18121"/>
    <x v="16"/>
    <x v="5"/>
    <x v="3"/>
    <x v="8"/>
    <n v="4.7392500000000004E-2"/>
    <n v="2136016999.9999998"/>
  </r>
  <r>
    <n v="18122"/>
    <x v="16"/>
    <x v="5"/>
    <x v="3"/>
    <x v="9"/>
    <n v="2.5298699999999997E-2"/>
    <n v="1140232000"/>
  </r>
  <r>
    <n v="18123"/>
    <x v="16"/>
    <x v="5"/>
    <x v="3"/>
    <x v="10"/>
    <n v="0"/>
    <n v="0"/>
  </r>
  <r>
    <n v="18124"/>
    <x v="16"/>
    <x v="5"/>
    <x v="3"/>
    <x v="11"/>
    <n v="2.62562E-2"/>
    <n v="1183389000"/>
  </r>
  <r>
    <n v="18125"/>
    <x v="16"/>
    <x v="5"/>
    <x v="3"/>
    <x v="12"/>
    <n v="8.5322000000000002E-3"/>
    <n v="384554000"/>
  </r>
  <r>
    <n v="18127"/>
    <x v="16"/>
    <x v="74"/>
    <x v="2"/>
    <x v="0"/>
    <n v="2.6348999999999999E-3"/>
    <n v="745222000"/>
  </r>
  <r>
    <n v="18128"/>
    <x v="16"/>
    <x v="74"/>
    <x v="2"/>
    <x v="1"/>
    <n v="1.6439999999999998E-4"/>
    <n v="46495000"/>
  </r>
  <r>
    <n v="18129"/>
    <x v="16"/>
    <x v="74"/>
    <x v="2"/>
    <x v="2"/>
    <n v="1.9426200000000001E-2"/>
    <n v="5494215000"/>
  </r>
  <r>
    <n v="18130"/>
    <x v="16"/>
    <x v="74"/>
    <x v="2"/>
    <x v="17"/>
    <n v="8.2659999999999993E-4"/>
    <n v="233782000"/>
  </r>
  <r>
    <n v="18131"/>
    <x v="16"/>
    <x v="74"/>
    <x v="2"/>
    <x v="3"/>
    <n v="1.2444999999999999E-3"/>
    <n v="351983000"/>
  </r>
  <r>
    <n v="18132"/>
    <x v="16"/>
    <x v="74"/>
    <x v="2"/>
    <x v="4"/>
    <n v="5.0545E-3"/>
    <n v="1429544000"/>
  </r>
  <r>
    <n v="18133"/>
    <x v="16"/>
    <x v="74"/>
    <x v="2"/>
    <x v="5"/>
    <n v="4.5647999999999999E-3"/>
    <n v="1291042000"/>
  </r>
  <r>
    <n v="18134"/>
    <x v="16"/>
    <x v="74"/>
    <x v="2"/>
    <x v="6"/>
    <n v="5.3720699999999996E-2"/>
    <n v="15193566000"/>
  </r>
  <r>
    <n v="18135"/>
    <x v="16"/>
    <x v="74"/>
    <x v="2"/>
    <x v="7"/>
    <n v="3.97647E-2"/>
    <n v="11246441000"/>
  </r>
  <r>
    <n v="18136"/>
    <x v="16"/>
    <x v="74"/>
    <x v="2"/>
    <x v="8"/>
    <n v="9.1880799999999999E-2"/>
    <n v="25986195000"/>
  </r>
  <r>
    <n v="18137"/>
    <x v="16"/>
    <x v="74"/>
    <x v="2"/>
    <x v="9"/>
    <n v="5.0599600000000002E-2"/>
    <n v="14310825000"/>
  </r>
  <r>
    <n v="18138"/>
    <x v="16"/>
    <x v="74"/>
    <x v="2"/>
    <x v="10"/>
    <n v="1.25182E-2"/>
    <n v="3540461000"/>
  </r>
  <r>
    <n v="18139"/>
    <x v="16"/>
    <x v="74"/>
    <x v="2"/>
    <x v="11"/>
    <n v="2.1034199999999999E-2"/>
    <n v="5949010000"/>
  </r>
  <r>
    <n v="18140"/>
    <x v="16"/>
    <x v="74"/>
    <x v="2"/>
    <x v="12"/>
    <n v="6.9623999999999997E-3"/>
    <n v="1969142000"/>
  </r>
  <r>
    <n v="18141"/>
    <x v="16"/>
    <x v="74"/>
    <x v="2"/>
    <x v="13"/>
    <n v="5.8092999999999999E-3"/>
    <n v="1643026000"/>
  </r>
  <r>
    <n v="18142"/>
    <x v="16"/>
    <x v="74"/>
    <x v="2"/>
    <x v="14"/>
    <n v="2.0719999999999999E-4"/>
    <n v="58609000"/>
  </r>
  <r>
    <n v="18143"/>
    <x v="16"/>
    <x v="74"/>
    <x v="2"/>
    <x v="15"/>
    <n v="0"/>
    <n v="0"/>
  </r>
  <r>
    <n v="18144"/>
    <x v="16"/>
    <x v="74"/>
    <x v="2"/>
    <x v="16"/>
    <n v="0"/>
    <n v="0"/>
  </r>
  <r>
    <n v="18146"/>
    <x v="16"/>
    <x v="75"/>
    <x v="0"/>
    <x v="4"/>
    <n v="2.07688E-2"/>
    <n v="6435000"/>
  </r>
  <r>
    <n v="18147"/>
    <x v="16"/>
    <x v="75"/>
    <x v="0"/>
    <x v="5"/>
    <n v="6.4003000000000003E-3"/>
    <n v="1983000"/>
  </r>
  <r>
    <n v="18148"/>
    <x v="16"/>
    <x v="75"/>
    <x v="0"/>
    <x v="6"/>
    <n v="2.9876699999999999E-2"/>
    <n v="9258000"/>
  </r>
  <r>
    <n v="18149"/>
    <x v="16"/>
    <x v="75"/>
    <x v="0"/>
    <x v="7"/>
    <n v="3.8679100000000001E-2"/>
    <n v="11985000"/>
  </r>
  <r>
    <n v="18150"/>
    <x v="16"/>
    <x v="75"/>
    <x v="0"/>
    <x v="8"/>
    <n v="4.1638400000000006E-2"/>
    <n v="12902000"/>
  </r>
  <r>
    <n v="18151"/>
    <x v="16"/>
    <x v="75"/>
    <x v="0"/>
    <x v="9"/>
    <n v="7.8685900000000003E-2"/>
    <n v="24381000"/>
  </r>
  <r>
    <n v="18152"/>
    <x v="16"/>
    <x v="75"/>
    <x v="0"/>
    <x v="10"/>
    <n v="6.5640000000000002E-4"/>
    <n v="203000"/>
  </r>
  <r>
    <n v="18153"/>
    <x v="16"/>
    <x v="75"/>
    <x v="0"/>
    <x v="11"/>
    <n v="2.3744900000000003E-2"/>
    <n v="7358000"/>
  </r>
  <r>
    <n v="18154"/>
    <x v="16"/>
    <x v="75"/>
    <x v="0"/>
    <x v="12"/>
    <n v="4.6037999999999999E-3"/>
    <n v="1427000"/>
  </r>
  <r>
    <n v="18156"/>
    <x v="16"/>
    <x v="82"/>
    <x v="2"/>
    <x v="0"/>
    <n v="4.1193000000000002E-3"/>
    <n v="242408000"/>
  </r>
  <r>
    <n v="18157"/>
    <x v="16"/>
    <x v="82"/>
    <x v="2"/>
    <x v="1"/>
    <n v="2.6217000000000002E-3"/>
    <n v="154280000"/>
  </r>
  <r>
    <n v="18158"/>
    <x v="16"/>
    <x v="82"/>
    <x v="2"/>
    <x v="2"/>
    <n v="1.6410999999999999E-2"/>
    <n v="965736000"/>
  </r>
  <r>
    <n v="18159"/>
    <x v="16"/>
    <x v="82"/>
    <x v="2"/>
    <x v="17"/>
    <n v="3.189E-4"/>
    <n v="18765000"/>
  </r>
  <r>
    <n v="18160"/>
    <x v="16"/>
    <x v="82"/>
    <x v="2"/>
    <x v="3"/>
    <n v="1.88E-5"/>
    <n v="1105000"/>
  </r>
  <r>
    <n v="18161"/>
    <x v="16"/>
    <x v="82"/>
    <x v="2"/>
    <x v="4"/>
    <n v="3.9604000000000002E-3"/>
    <n v="233055000"/>
  </r>
  <r>
    <n v="18162"/>
    <x v="16"/>
    <x v="82"/>
    <x v="2"/>
    <x v="5"/>
    <n v="8.1297000000000001E-3"/>
    <n v="478411000"/>
  </r>
  <r>
    <n v="18163"/>
    <x v="16"/>
    <x v="82"/>
    <x v="2"/>
    <x v="6"/>
    <n v="6.0629799999999998E-2"/>
    <n v="3567883000"/>
  </r>
  <r>
    <n v="18164"/>
    <x v="16"/>
    <x v="82"/>
    <x v="2"/>
    <x v="7"/>
    <n v="7.5225500000000001E-2"/>
    <n v="4426795000"/>
  </r>
  <r>
    <n v="18165"/>
    <x v="16"/>
    <x v="82"/>
    <x v="2"/>
    <x v="8"/>
    <n v="8.3026099999999992E-2"/>
    <n v="4885838000"/>
  </r>
  <r>
    <n v="18166"/>
    <x v="16"/>
    <x v="82"/>
    <x v="2"/>
    <x v="9"/>
    <n v="3.50754E-2"/>
    <n v="2064081000.0000002"/>
  </r>
  <r>
    <n v="18167"/>
    <x v="16"/>
    <x v="82"/>
    <x v="2"/>
    <x v="10"/>
    <n v="0"/>
    <n v="0"/>
  </r>
  <r>
    <n v="18168"/>
    <x v="16"/>
    <x v="82"/>
    <x v="2"/>
    <x v="11"/>
    <n v="2.61143E-2"/>
    <n v="1536746000"/>
  </r>
  <r>
    <n v="18169"/>
    <x v="16"/>
    <x v="82"/>
    <x v="2"/>
    <x v="12"/>
    <n v="2.1895E-3"/>
    <n v="128844000"/>
  </r>
  <r>
    <n v="18170"/>
    <x v="16"/>
    <x v="82"/>
    <x v="2"/>
    <x v="13"/>
    <n v="3.6229999999999999E-3"/>
    <n v="213204000"/>
  </r>
  <r>
    <n v="18171"/>
    <x v="16"/>
    <x v="82"/>
    <x v="2"/>
    <x v="14"/>
    <n v="7.2809999999999997E-4"/>
    <n v="42848000"/>
  </r>
  <r>
    <n v="18172"/>
    <x v="16"/>
    <x v="82"/>
    <x v="2"/>
    <x v="15"/>
    <n v="4.5500000000000001E-5"/>
    <n v="2679000"/>
  </r>
  <r>
    <n v="18173"/>
    <x v="16"/>
    <x v="82"/>
    <x v="2"/>
    <x v="16"/>
    <n v="2.0086000000000001E-3"/>
    <n v="118199000"/>
  </r>
  <r>
    <n v="18175"/>
    <x v="16"/>
    <x v="6"/>
    <x v="1"/>
    <x v="0"/>
    <n v="8.141E-4"/>
    <n v="42655000"/>
  </r>
  <r>
    <n v="18176"/>
    <x v="16"/>
    <x v="6"/>
    <x v="1"/>
    <x v="1"/>
    <n v="2.0709999999999999E-4"/>
    <n v="10854000"/>
  </r>
  <r>
    <n v="18177"/>
    <x v="16"/>
    <x v="6"/>
    <x v="1"/>
    <x v="2"/>
    <n v="4.0508999999999996E-3"/>
    <n v="212257000"/>
  </r>
  <r>
    <n v="18178"/>
    <x v="16"/>
    <x v="6"/>
    <x v="1"/>
    <x v="17"/>
    <n v="4.8300000000000002E-5"/>
    <n v="2532000"/>
  </r>
  <r>
    <n v="18179"/>
    <x v="16"/>
    <x v="6"/>
    <x v="1"/>
    <x v="3"/>
    <n v="1.2623999999999999E-3"/>
    <n v="66147999.999999993"/>
  </r>
  <r>
    <n v="18180"/>
    <x v="16"/>
    <x v="6"/>
    <x v="1"/>
    <x v="4"/>
    <n v="1.4816999999999999E-3"/>
    <n v="77636000"/>
  </r>
  <r>
    <n v="18181"/>
    <x v="16"/>
    <x v="6"/>
    <x v="1"/>
    <x v="5"/>
    <n v="2.4274000000000001E-3"/>
    <n v="127191000"/>
  </r>
  <r>
    <n v="18182"/>
    <x v="16"/>
    <x v="6"/>
    <x v="1"/>
    <x v="6"/>
    <n v="8.5153999999999994E-3"/>
    <n v="446186000"/>
  </r>
  <r>
    <n v="18183"/>
    <x v="16"/>
    <x v="6"/>
    <x v="1"/>
    <x v="7"/>
    <n v="6.4983999999999997E-3"/>
    <n v="340499000"/>
  </r>
  <r>
    <n v="18184"/>
    <x v="16"/>
    <x v="6"/>
    <x v="1"/>
    <x v="8"/>
    <n v="1.8915399999999999E-2"/>
    <n v="991121000"/>
  </r>
  <r>
    <n v="18185"/>
    <x v="16"/>
    <x v="6"/>
    <x v="1"/>
    <x v="9"/>
    <n v="8.8876000000000007E-3"/>
    <n v="465687000"/>
  </r>
  <r>
    <n v="18186"/>
    <x v="16"/>
    <x v="6"/>
    <x v="1"/>
    <x v="10"/>
    <n v="1.5268E-3"/>
    <n v="80003000"/>
  </r>
  <r>
    <n v="18187"/>
    <x v="16"/>
    <x v="6"/>
    <x v="1"/>
    <x v="11"/>
    <n v="2.7913E-3"/>
    <n v="146255000"/>
  </r>
  <r>
    <n v="18188"/>
    <x v="16"/>
    <x v="6"/>
    <x v="1"/>
    <x v="12"/>
    <n v="1.9881999999999999E-3"/>
    <n v="104174000"/>
  </r>
  <r>
    <n v="18189"/>
    <x v="16"/>
    <x v="6"/>
    <x v="1"/>
    <x v="13"/>
    <n v="1.5756000000000001E-3"/>
    <n v="82558000"/>
  </r>
  <r>
    <n v="18190"/>
    <x v="16"/>
    <x v="6"/>
    <x v="1"/>
    <x v="14"/>
    <n v="4.348E-4"/>
    <n v="22781000"/>
  </r>
  <r>
    <n v="18191"/>
    <x v="16"/>
    <x v="6"/>
    <x v="1"/>
    <x v="15"/>
    <n v="1.3209999999999999E-4"/>
    <n v="6920000"/>
  </r>
  <r>
    <n v="18192"/>
    <x v="16"/>
    <x v="6"/>
    <x v="1"/>
    <x v="16"/>
    <n v="8.2799999999999993E-5"/>
    <n v="4339000"/>
  </r>
  <r>
    <n v="18194"/>
    <x v="16"/>
    <x v="7"/>
    <x v="1"/>
    <x v="0"/>
    <n v="7.5207E-3"/>
    <n v="158176000"/>
  </r>
  <r>
    <n v="18195"/>
    <x v="16"/>
    <x v="7"/>
    <x v="1"/>
    <x v="1"/>
    <n v="1.7889999999999998E-4"/>
    <n v="3763000"/>
  </r>
  <r>
    <n v="18196"/>
    <x v="16"/>
    <x v="7"/>
    <x v="1"/>
    <x v="2"/>
    <n v="6.1155000000000003E-3"/>
    <n v="128622000.00000001"/>
  </r>
  <r>
    <n v="18197"/>
    <x v="16"/>
    <x v="7"/>
    <x v="1"/>
    <x v="17"/>
    <n v="1.242E-3"/>
    <n v="26123000"/>
  </r>
  <r>
    <n v="18198"/>
    <x v="16"/>
    <x v="7"/>
    <x v="1"/>
    <x v="3"/>
    <n v="2.7683E-3"/>
    <n v="58223000"/>
  </r>
  <r>
    <n v="18199"/>
    <x v="16"/>
    <x v="7"/>
    <x v="1"/>
    <x v="4"/>
    <n v="2.4367E-3"/>
    <n v="51250000"/>
  </r>
  <r>
    <n v="18200"/>
    <x v="16"/>
    <x v="7"/>
    <x v="1"/>
    <x v="5"/>
    <n v="1.44467E-2"/>
    <n v="303845000"/>
  </r>
  <r>
    <n v="18201"/>
    <x v="16"/>
    <x v="7"/>
    <x v="1"/>
    <x v="6"/>
    <n v="2.4988299999999998E-2"/>
    <n v="525558000"/>
  </r>
  <r>
    <n v="18202"/>
    <x v="16"/>
    <x v="7"/>
    <x v="1"/>
    <x v="7"/>
    <n v="5.4602700000000004E-2"/>
    <n v="1148412000"/>
  </r>
  <r>
    <n v="18203"/>
    <x v="16"/>
    <x v="7"/>
    <x v="1"/>
    <x v="8"/>
    <n v="0.13196749999999999"/>
    <n v="2775560000"/>
  </r>
  <r>
    <n v="18204"/>
    <x v="16"/>
    <x v="7"/>
    <x v="1"/>
    <x v="9"/>
    <n v="7.82384E-2"/>
    <n v="1645522000"/>
  </r>
  <r>
    <n v="18205"/>
    <x v="16"/>
    <x v="7"/>
    <x v="1"/>
    <x v="10"/>
    <n v="1.5383500000000001E-2"/>
    <n v="323548000"/>
  </r>
  <r>
    <n v="18206"/>
    <x v="16"/>
    <x v="7"/>
    <x v="1"/>
    <x v="11"/>
    <n v="1.62624E-2"/>
    <n v="342033000"/>
  </r>
  <r>
    <n v="18207"/>
    <x v="16"/>
    <x v="7"/>
    <x v="1"/>
    <x v="12"/>
    <n v="8.6258999999999988E-3"/>
    <n v="181421000"/>
  </r>
  <r>
    <n v="18208"/>
    <x v="16"/>
    <x v="7"/>
    <x v="1"/>
    <x v="13"/>
    <n v="3.1998E-3"/>
    <n v="67300000"/>
  </r>
  <r>
    <n v="18209"/>
    <x v="16"/>
    <x v="7"/>
    <x v="1"/>
    <x v="14"/>
    <n v="4.2630000000000003E-3"/>
    <n v="89659000"/>
  </r>
  <r>
    <n v="18210"/>
    <x v="16"/>
    <x v="7"/>
    <x v="1"/>
    <x v="15"/>
    <n v="8.7359999999999998E-4"/>
    <n v="18375000"/>
  </r>
  <r>
    <n v="18211"/>
    <x v="16"/>
    <x v="7"/>
    <x v="1"/>
    <x v="16"/>
    <n v="0"/>
    <n v="0"/>
  </r>
  <r>
    <n v="18213"/>
    <x v="16"/>
    <x v="8"/>
    <x v="1"/>
    <x v="0"/>
    <n v="4.5982000000000002E-3"/>
    <n v="902499000"/>
  </r>
  <r>
    <n v="18214"/>
    <x v="16"/>
    <x v="8"/>
    <x v="1"/>
    <x v="1"/>
    <n v="1.4200000000000001E-4"/>
    <n v="27864000"/>
  </r>
  <r>
    <n v="18215"/>
    <x v="16"/>
    <x v="8"/>
    <x v="1"/>
    <x v="2"/>
    <n v="3.4505000000000001E-2"/>
    <n v="6772364000"/>
  </r>
  <r>
    <n v="18216"/>
    <x v="16"/>
    <x v="8"/>
    <x v="1"/>
    <x v="17"/>
    <n v="1.6140000000000002E-4"/>
    <n v="31670000"/>
  </r>
  <r>
    <n v="18217"/>
    <x v="16"/>
    <x v="8"/>
    <x v="1"/>
    <x v="3"/>
    <n v="1.0092799999999999E-2"/>
    <n v="1980940000"/>
  </r>
  <r>
    <n v="18218"/>
    <x v="16"/>
    <x v="8"/>
    <x v="1"/>
    <x v="4"/>
    <n v="7.4923999999999998E-3"/>
    <n v="1470545000"/>
  </r>
  <r>
    <n v="18219"/>
    <x v="16"/>
    <x v="8"/>
    <x v="1"/>
    <x v="5"/>
    <n v="5.8770000000000003E-3"/>
    <n v="1153482000"/>
  </r>
  <r>
    <n v="18220"/>
    <x v="16"/>
    <x v="8"/>
    <x v="1"/>
    <x v="6"/>
    <n v="7.4182300000000007E-2"/>
    <n v="14559911000"/>
  </r>
  <r>
    <n v="18221"/>
    <x v="16"/>
    <x v="8"/>
    <x v="1"/>
    <x v="7"/>
    <n v="3.94411E-2"/>
    <n v="7741188000"/>
  </r>
  <r>
    <n v="18222"/>
    <x v="16"/>
    <x v="8"/>
    <x v="1"/>
    <x v="8"/>
    <n v="0.12701960000000001"/>
    <n v="24930404000"/>
  </r>
  <r>
    <n v="18223"/>
    <x v="16"/>
    <x v="8"/>
    <x v="1"/>
    <x v="9"/>
    <n v="4.5567399999999994E-2"/>
    <n v="8943607000"/>
  </r>
  <r>
    <n v="18224"/>
    <x v="16"/>
    <x v="8"/>
    <x v="1"/>
    <x v="10"/>
    <n v="7.1958999999999999E-3"/>
    <n v="1412362000"/>
  </r>
  <r>
    <n v="18225"/>
    <x v="16"/>
    <x v="8"/>
    <x v="1"/>
    <x v="11"/>
    <n v="1.7256499999999998E-2"/>
    <n v="3386959000"/>
  </r>
  <r>
    <n v="18226"/>
    <x v="16"/>
    <x v="8"/>
    <x v="1"/>
    <x v="12"/>
    <n v="1.28757E-2"/>
    <n v="2527136000"/>
  </r>
  <r>
    <n v="18227"/>
    <x v="16"/>
    <x v="8"/>
    <x v="1"/>
    <x v="13"/>
    <n v="4.4120000000000001E-3"/>
    <n v="865960000"/>
  </r>
  <r>
    <n v="18228"/>
    <x v="16"/>
    <x v="8"/>
    <x v="1"/>
    <x v="14"/>
    <n v="2.6445999999999996E-3"/>
    <n v="519068999.99999994"/>
  </r>
  <r>
    <n v="18229"/>
    <x v="16"/>
    <x v="8"/>
    <x v="1"/>
    <x v="15"/>
    <n v="2.0816000000000003E-3"/>
    <n v="408553000"/>
  </r>
  <r>
    <n v="18230"/>
    <x v="16"/>
    <x v="8"/>
    <x v="1"/>
    <x v="16"/>
    <n v="1.9648000000000001E-3"/>
    <n v="385640000"/>
  </r>
  <r>
    <n v="18232"/>
    <x v="16"/>
    <x v="9"/>
    <x v="1"/>
    <x v="0"/>
    <n v="1.4759E-3"/>
    <n v="462141000"/>
  </r>
  <r>
    <n v="18233"/>
    <x v="16"/>
    <x v="9"/>
    <x v="1"/>
    <x v="1"/>
    <n v="1.0399999999999999E-5"/>
    <n v="3268000"/>
  </r>
  <r>
    <n v="18234"/>
    <x v="16"/>
    <x v="9"/>
    <x v="1"/>
    <x v="2"/>
    <n v="1.9437300000000001E-2"/>
    <n v="6086113000"/>
  </r>
  <r>
    <n v="18235"/>
    <x v="16"/>
    <x v="9"/>
    <x v="1"/>
    <x v="17"/>
    <n v="1.2800000000000001E-5"/>
    <n v="4011000"/>
  </r>
  <r>
    <n v="18236"/>
    <x v="16"/>
    <x v="9"/>
    <x v="1"/>
    <x v="3"/>
    <n v="4.0553999999999998E-3"/>
    <n v="1269810000"/>
  </r>
  <r>
    <n v="18237"/>
    <x v="16"/>
    <x v="9"/>
    <x v="1"/>
    <x v="4"/>
    <n v="4.0317E-3"/>
    <n v="1262382000"/>
  </r>
  <r>
    <n v="18238"/>
    <x v="16"/>
    <x v="9"/>
    <x v="1"/>
    <x v="5"/>
    <n v="2.5580999999999998E-3"/>
    <n v="800984000"/>
  </r>
  <r>
    <n v="18239"/>
    <x v="16"/>
    <x v="9"/>
    <x v="1"/>
    <x v="6"/>
    <n v="8.4362499999999993E-2"/>
    <n v="26415247000"/>
  </r>
  <r>
    <n v="18240"/>
    <x v="16"/>
    <x v="9"/>
    <x v="1"/>
    <x v="7"/>
    <n v="6.7952600000000002E-2"/>
    <n v="21277034000"/>
  </r>
  <r>
    <n v="18241"/>
    <x v="16"/>
    <x v="9"/>
    <x v="1"/>
    <x v="8"/>
    <n v="0.22892170000000001"/>
    <n v="71679025000"/>
  </r>
  <r>
    <n v="18242"/>
    <x v="16"/>
    <x v="9"/>
    <x v="1"/>
    <x v="9"/>
    <n v="6.5930600000000006E-2"/>
    <n v="20643912000"/>
  </r>
  <r>
    <n v="18243"/>
    <x v="16"/>
    <x v="9"/>
    <x v="1"/>
    <x v="10"/>
    <n v="1.1126199999999999E-2"/>
    <n v="3483806000"/>
  </r>
  <r>
    <n v="18244"/>
    <x v="16"/>
    <x v="9"/>
    <x v="1"/>
    <x v="11"/>
    <n v="9.8053999999999988E-3"/>
    <n v="3070241000"/>
  </r>
  <r>
    <n v="18245"/>
    <x v="16"/>
    <x v="9"/>
    <x v="1"/>
    <x v="12"/>
    <n v="1.7296599999999999E-2"/>
    <n v="5415854000"/>
  </r>
  <r>
    <n v="18246"/>
    <x v="16"/>
    <x v="9"/>
    <x v="1"/>
    <x v="13"/>
    <n v="6.0831000000000001E-3"/>
    <n v="1904714000"/>
  </r>
  <r>
    <n v="18247"/>
    <x v="16"/>
    <x v="9"/>
    <x v="1"/>
    <x v="14"/>
    <n v="5.3890000000000003E-4"/>
    <n v="168753000"/>
  </r>
  <r>
    <n v="18248"/>
    <x v="16"/>
    <x v="9"/>
    <x v="1"/>
    <x v="15"/>
    <n v="1.0935999999999999E-3"/>
    <n v="342409000"/>
  </r>
  <r>
    <n v="18249"/>
    <x v="16"/>
    <x v="9"/>
    <x v="1"/>
    <x v="16"/>
    <n v="9.4400000000000004E-5"/>
    <n v="29562000"/>
  </r>
  <r>
    <n v="18251"/>
    <x v="16"/>
    <x v="58"/>
    <x v="2"/>
    <x v="0"/>
    <n v="2.0006999999999998E-3"/>
    <n v="48400000"/>
  </r>
  <r>
    <n v="18252"/>
    <x v="16"/>
    <x v="58"/>
    <x v="2"/>
    <x v="1"/>
    <n v="1.5376999999999999E-3"/>
    <n v="37200000"/>
  </r>
  <r>
    <n v="18253"/>
    <x v="16"/>
    <x v="58"/>
    <x v="2"/>
    <x v="2"/>
    <n v="5.5888000000000005E-3"/>
    <n v="135200000"/>
  </r>
  <r>
    <n v="18254"/>
    <x v="16"/>
    <x v="58"/>
    <x v="2"/>
    <x v="17"/>
    <n v="1.1616E-3"/>
    <n v="28100000"/>
  </r>
  <r>
    <n v="18255"/>
    <x v="16"/>
    <x v="58"/>
    <x v="2"/>
    <x v="3"/>
    <n v="4.8983999999999998E-3"/>
    <n v="118500000"/>
  </r>
  <r>
    <n v="18256"/>
    <x v="16"/>
    <x v="58"/>
    <x v="2"/>
    <x v="4"/>
    <n v="1.6617000000000001E-3"/>
    <n v="40200000"/>
  </r>
  <r>
    <n v="18257"/>
    <x v="16"/>
    <x v="58"/>
    <x v="2"/>
    <x v="5"/>
    <n v="2.1205999999999998E-3"/>
    <n v="51300000"/>
  </r>
  <r>
    <n v="18258"/>
    <x v="16"/>
    <x v="58"/>
    <x v="2"/>
    <x v="6"/>
    <n v="3.8104399999999997E-2"/>
    <n v="921800000"/>
  </r>
  <r>
    <n v="18259"/>
    <x v="16"/>
    <x v="58"/>
    <x v="2"/>
    <x v="7"/>
    <n v="4.06136E-2"/>
    <n v="982500000"/>
  </r>
  <r>
    <n v="18260"/>
    <x v="16"/>
    <x v="58"/>
    <x v="2"/>
    <x v="8"/>
    <n v="4.5954300000000003E-2"/>
    <n v="1111700000"/>
  </r>
  <r>
    <n v="18261"/>
    <x v="16"/>
    <x v="58"/>
    <x v="2"/>
    <x v="9"/>
    <n v="5.6205900000000003E-2"/>
    <n v="1359700000"/>
  </r>
  <r>
    <n v="18262"/>
    <x v="16"/>
    <x v="58"/>
    <x v="2"/>
    <x v="10"/>
    <n v="5.4895000000000005E-3"/>
    <n v="132800000.00000001"/>
  </r>
  <r>
    <n v="18263"/>
    <x v="16"/>
    <x v="58"/>
    <x v="2"/>
    <x v="11"/>
    <n v="2.9733700000000002E-2"/>
    <n v="719300000"/>
  </r>
  <r>
    <n v="18264"/>
    <x v="16"/>
    <x v="58"/>
    <x v="2"/>
    <x v="12"/>
    <n v="1.3186000000000001E-3"/>
    <n v="31900000"/>
  </r>
  <r>
    <n v="18265"/>
    <x v="16"/>
    <x v="58"/>
    <x v="2"/>
    <x v="13"/>
    <n v="9.0900000000000009E-3"/>
    <n v="219900000"/>
  </r>
  <r>
    <n v="18266"/>
    <x v="16"/>
    <x v="58"/>
    <x v="2"/>
    <x v="14"/>
    <n v="9.2590000000000001E-4"/>
    <n v="22400000"/>
  </r>
  <r>
    <n v="18267"/>
    <x v="16"/>
    <x v="58"/>
    <x v="2"/>
    <x v="15"/>
    <n v="3.4061999999999999E-3"/>
    <n v="82400000"/>
  </r>
  <r>
    <n v="18268"/>
    <x v="16"/>
    <x v="58"/>
    <x v="2"/>
    <x v="16"/>
    <n v="1.4674999999999998E-3"/>
    <n v="35500000"/>
  </r>
  <r>
    <n v="18270"/>
    <x v="16"/>
    <x v="10"/>
    <x v="1"/>
    <x v="0"/>
    <n v="5.2361999999999999E-3"/>
    <n v="125966000"/>
  </r>
  <r>
    <n v="18271"/>
    <x v="16"/>
    <x v="10"/>
    <x v="1"/>
    <x v="1"/>
    <n v="3.3590000000000003E-4"/>
    <n v="8080000"/>
  </r>
  <r>
    <n v="18272"/>
    <x v="16"/>
    <x v="10"/>
    <x v="1"/>
    <x v="2"/>
    <n v="2.6922000000000001E-2"/>
    <n v="647649000"/>
  </r>
  <r>
    <n v="18273"/>
    <x v="16"/>
    <x v="10"/>
    <x v="1"/>
    <x v="17"/>
    <n v="3.635E-4"/>
    <n v="8745000"/>
  </r>
  <r>
    <n v="18274"/>
    <x v="16"/>
    <x v="10"/>
    <x v="1"/>
    <x v="3"/>
    <n v="1.2055E-3"/>
    <n v="29001000"/>
  </r>
  <r>
    <n v="18275"/>
    <x v="16"/>
    <x v="10"/>
    <x v="1"/>
    <x v="4"/>
    <n v="5.9263999999999992E-3"/>
    <n v="142569000"/>
  </r>
  <r>
    <n v="18276"/>
    <x v="16"/>
    <x v="10"/>
    <x v="1"/>
    <x v="5"/>
    <n v="3.4187000000000002E-3"/>
    <n v="82243000"/>
  </r>
  <r>
    <n v="18277"/>
    <x v="16"/>
    <x v="10"/>
    <x v="1"/>
    <x v="6"/>
    <n v="5.4060300000000006E-2"/>
    <n v="1300500000"/>
  </r>
  <r>
    <n v="18278"/>
    <x v="16"/>
    <x v="10"/>
    <x v="1"/>
    <x v="7"/>
    <n v="5.6623200000000005E-2"/>
    <n v="1362155000"/>
  </r>
  <r>
    <n v="18279"/>
    <x v="16"/>
    <x v="10"/>
    <x v="1"/>
    <x v="8"/>
    <n v="0.12814529999999999"/>
    <n v="3082725000"/>
  </r>
  <r>
    <n v="18280"/>
    <x v="16"/>
    <x v="10"/>
    <x v="1"/>
    <x v="9"/>
    <n v="3.96583E-2"/>
    <n v="954040000"/>
  </r>
  <r>
    <n v="18281"/>
    <x v="16"/>
    <x v="10"/>
    <x v="1"/>
    <x v="10"/>
    <n v="2.3668900000000003E-2"/>
    <n v="569391000"/>
  </r>
  <r>
    <n v="18282"/>
    <x v="16"/>
    <x v="10"/>
    <x v="1"/>
    <x v="11"/>
    <n v="1.91367E-2"/>
    <n v="460361000"/>
  </r>
  <r>
    <n v="18283"/>
    <x v="16"/>
    <x v="10"/>
    <x v="1"/>
    <x v="12"/>
    <n v="2.0618299999999999E-2"/>
    <n v="496003000"/>
  </r>
  <r>
    <n v="18284"/>
    <x v="16"/>
    <x v="10"/>
    <x v="1"/>
    <x v="13"/>
    <n v="5.0982000000000006E-3"/>
    <n v="122645000"/>
  </r>
  <r>
    <n v="18285"/>
    <x v="16"/>
    <x v="10"/>
    <x v="1"/>
    <x v="14"/>
    <n v="7.7299999999999992E-4"/>
    <n v="18596000"/>
  </r>
  <r>
    <n v="18286"/>
    <x v="16"/>
    <x v="10"/>
    <x v="1"/>
    <x v="15"/>
    <n v="1.9922999999999998E-3"/>
    <n v="47929000"/>
  </r>
  <r>
    <n v="18287"/>
    <x v="16"/>
    <x v="10"/>
    <x v="1"/>
    <x v="16"/>
    <n v="1.0628999999999999E-3"/>
    <n v="25569000"/>
  </r>
  <r>
    <n v="18290"/>
    <x v="16"/>
    <x v="11"/>
    <x v="1"/>
    <x v="0"/>
    <n v="7.4343000000000005E-3"/>
    <n v="1788755000"/>
  </r>
  <r>
    <n v="18291"/>
    <x v="16"/>
    <x v="11"/>
    <x v="1"/>
    <x v="1"/>
    <n v="2.3277999999999997E-3"/>
    <n v="560093000"/>
  </r>
  <r>
    <n v="18292"/>
    <x v="16"/>
    <x v="11"/>
    <x v="1"/>
    <x v="2"/>
    <n v="2.3453100000000001E-2"/>
    <n v="5642992000"/>
  </r>
  <r>
    <n v="18293"/>
    <x v="16"/>
    <x v="11"/>
    <x v="1"/>
    <x v="17"/>
    <n v="1.6100000000000001E-4"/>
    <n v="38742000"/>
  </r>
  <r>
    <n v="18294"/>
    <x v="16"/>
    <x v="11"/>
    <x v="1"/>
    <x v="3"/>
    <n v="1.1777000000000001E-3"/>
    <n v="283367000"/>
  </r>
  <r>
    <n v="18295"/>
    <x v="16"/>
    <x v="11"/>
    <x v="1"/>
    <x v="4"/>
    <n v="2.2680000000000001E-3"/>
    <n v="545703000"/>
  </r>
  <r>
    <n v="18296"/>
    <x v="16"/>
    <x v="11"/>
    <x v="1"/>
    <x v="5"/>
    <n v="3.1191000000000001E-3"/>
    <n v="750480000"/>
  </r>
  <r>
    <n v="18297"/>
    <x v="16"/>
    <x v="11"/>
    <x v="1"/>
    <x v="6"/>
    <n v="7.1840500000000002E-2"/>
    <n v="17285399000"/>
  </r>
  <r>
    <n v="18298"/>
    <x v="16"/>
    <x v="11"/>
    <x v="1"/>
    <x v="7"/>
    <n v="6.0532599999999999E-2"/>
    <n v="14564631000"/>
  </r>
  <r>
    <n v="18299"/>
    <x v="16"/>
    <x v="11"/>
    <x v="1"/>
    <x v="8"/>
    <n v="0.25498419999999999"/>
    <n v="61351212000"/>
  </r>
  <r>
    <n v="18300"/>
    <x v="16"/>
    <x v="11"/>
    <x v="1"/>
    <x v="9"/>
    <n v="7.93991E-2"/>
    <n v="19104041000"/>
  </r>
  <r>
    <n v="18301"/>
    <x v="16"/>
    <x v="11"/>
    <x v="1"/>
    <x v="10"/>
    <n v="1.32815E-2"/>
    <n v="3195629000"/>
  </r>
  <r>
    <n v="18302"/>
    <x v="16"/>
    <x v="11"/>
    <x v="1"/>
    <x v="11"/>
    <n v="1.1873700000000001E-2"/>
    <n v="2856917000"/>
  </r>
  <r>
    <n v="18303"/>
    <x v="16"/>
    <x v="11"/>
    <x v="1"/>
    <x v="12"/>
    <n v="1.4473E-2"/>
    <n v="3482317000"/>
  </r>
  <r>
    <n v="18304"/>
    <x v="16"/>
    <x v="11"/>
    <x v="1"/>
    <x v="13"/>
    <n v="5.5205000000000002E-3"/>
    <n v="1328284000"/>
  </r>
  <r>
    <n v="18305"/>
    <x v="16"/>
    <x v="11"/>
    <x v="1"/>
    <x v="14"/>
    <n v="0"/>
    <n v="0"/>
  </r>
  <r>
    <n v="18306"/>
    <x v="16"/>
    <x v="11"/>
    <x v="1"/>
    <x v="15"/>
    <n v="5.0099000000000003E-3"/>
    <n v="1205417000"/>
  </r>
  <r>
    <n v="18307"/>
    <x v="16"/>
    <x v="11"/>
    <x v="1"/>
    <x v="16"/>
    <n v="0"/>
    <n v="0"/>
  </r>
  <r>
    <n v="18309"/>
    <x v="16"/>
    <x v="12"/>
    <x v="1"/>
    <x v="0"/>
    <n v="2.2015000000000003E-3"/>
    <n v="5454819000"/>
  </r>
  <r>
    <n v="18310"/>
    <x v="16"/>
    <x v="12"/>
    <x v="1"/>
    <x v="1"/>
    <n v="2.4699999999999999E-4"/>
    <n v="612117000"/>
  </r>
  <r>
    <n v="18311"/>
    <x v="16"/>
    <x v="12"/>
    <x v="1"/>
    <x v="2"/>
    <n v="1.9632300000000002E-2"/>
    <n v="48643964000"/>
  </r>
  <r>
    <n v="18312"/>
    <x v="16"/>
    <x v="12"/>
    <x v="1"/>
    <x v="17"/>
    <n v="1.3889999999999999E-4"/>
    <n v="344247000"/>
  </r>
  <r>
    <n v="18313"/>
    <x v="16"/>
    <x v="12"/>
    <x v="1"/>
    <x v="3"/>
    <n v="4.3404999999999997E-3"/>
    <n v="10754671000"/>
  </r>
  <r>
    <n v="18314"/>
    <x v="16"/>
    <x v="12"/>
    <x v="1"/>
    <x v="4"/>
    <n v="9.4319E-3"/>
    <n v="23370045000"/>
  </r>
  <r>
    <n v="18315"/>
    <x v="16"/>
    <x v="12"/>
    <x v="1"/>
    <x v="5"/>
    <n v="1.0829800000000001E-2"/>
    <n v="26833545000"/>
  </r>
  <r>
    <n v="18316"/>
    <x v="16"/>
    <x v="12"/>
    <x v="1"/>
    <x v="6"/>
    <n v="8.1094700000000006E-2"/>
    <n v="200932801000"/>
  </r>
  <r>
    <n v="18317"/>
    <x v="16"/>
    <x v="12"/>
    <x v="1"/>
    <x v="7"/>
    <n v="5.3975999999999996E-2"/>
    <n v="133739355000.00002"/>
  </r>
  <r>
    <n v="18318"/>
    <x v="16"/>
    <x v="12"/>
    <x v="1"/>
    <x v="8"/>
    <n v="0.24394400000000002"/>
    <n v="604433300000"/>
  </r>
  <r>
    <n v="18319"/>
    <x v="16"/>
    <x v="12"/>
    <x v="1"/>
    <x v="9"/>
    <n v="6.1365100000000006E-2"/>
    <n v="152047532000"/>
  </r>
  <r>
    <n v="18320"/>
    <x v="16"/>
    <x v="12"/>
    <x v="1"/>
    <x v="10"/>
    <n v="1.9087699999999999E-2"/>
    <n v="47294649000"/>
  </r>
  <r>
    <n v="18321"/>
    <x v="16"/>
    <x v="12"/>
    <x v="1"/>
    <x v="11"/>
    <n v="1.6260799999999999E-2"/>
    <n v="40290166000"/>
  </r>
  <r>
    <n v="18322"/>
    <x v="16"/>
    <x v="12"/>
    <x v="1"/>
    <x v="12"/>
    <n v="1.4054299999999999E-2"/>
    <n v="34823172000"/>
  </r>
  <r>
    <n v="18323"/>
    <x v="16"/>
    <x v="12"/>
    <x v="1"/>
    <x v="13"/>
    <n v="1.7237800000000001E-2"/>
    <n v="42710964000"/>
  </r>
  <r>
    <n v="18324"/>
    <x v="16"/>
    <x v="12"/>
    <x v="1"/>
    <x v="14"/>
    <n v="3.0566E-3"/>
    <n v="7573431000"/>
  </r>
  <r>
    <n v="18325"/>
    <x v="16"/>
    <x v="12"/>
    <x v="1"/>
    <x v="15"/>
    <n v="8.0305000000000012E-3"/>
    <n v="19897690000"/>
  </r>
  <r>
    <n v="18326"/>
    <x v="16"/>
    <x v="12"/>
    <x v="1"/>
    <x v="16"/>
    <n v="8.3230000000000001E-4"/>
    <n v="2062159999.9999998"/>
  </r>
  <r>
    <n v="18328"/>
    <x v="16"/>
    <x v="13"/>
    <x v="3"/>
    <x v="0"/>
    <n v="7.4060000000000003E-3"/>
    <n v="112138000"/>
  </r>
  <r>
    <n v="18329"/>
    <x v="16"/>
    <x v="13"/>
    <x v="3"/>
    <x v="1"/>
    <n v="3.0700000000000001E-5"/>
    <n v="465000"/>
  </r>
  <r>
    <n v="18330"/>
    <x v="16"/>
    <x v="13"/>
    <x v="3"/>
    <x v="2"/>
    <n v="2.80947E-2"/>
    <n v="425398000"/>
  </r>
  <r>
    <n v="18331"/>
    <x v="16"/>
    <x v="13"/>
    <x v="3"/>
    <x v="17"/>
    <n v="0"/>
    <n v="0"/>
  </r>
  <r>
    <n v="18332"/>
    <x v="16"/>
    <x v="13"/>
    <x v="3"/>
    <x v="3"/>
    <n v="5.0230000000000001E-4"/>
    <n v="7605000"/>
  </r>
  <r>
    <n v="18333"/>
    <x v="16"/>
    <x v="13"/>
    <x v="3"/>
    <x v="4"/>
    <n v="5.5112000000000008E-3"/>
    <n v="83449000"/>
  </r>
  <r>
    <n v="18334"/>
    <x v="16"/>
    <x v="13"/>
    <x v="3"/>
    <x v="5"/>
    <n v="1.28167E-2"/>
    <n v="194066000"/>
  </r>
  <r>
    <n v="18335"/>
    <x v="16"/>
    <x v="13"/>
    <x v="3"/>
    <x v="6"/>
    <n v="2.9682400000000001E-2"/>
    <n v="449440000"/>
  </r>
  <r>
    <n v="18336"/>
    <x v="16"/>
    <x v="13"/>
    <x v="3"/>
    <x v="7"/>
    <n v="4.84903E-2"/>
    <n v="734221000"/>
  </r>
  <r>
    <n v="18337"/>
    <x v="16"/>
    <x v="13"/>
    <x v="3"/>
    <x v="8"/>
    <n v="7.4165599999999998E-2"/>
    <n v="1122986000"/>
  </r>
  <r>
    <n v="18338"/>
    <x v="16"/>
    <x v="13"/>
    <x v="3"/>
    <x v="9"/>
    <n v="4.4008800000000001E-2"/>
    <n v="666364000"/>
  </r>
  <r>
    <n v="18339"/>
    <x v="16"/>
    <x v="13"/>
    <x v="3"/>
    <x v="10"/>
    <n v="2.04738E-2"/>
    <n v="310006000"/>
  </r>
  <r>
    <n v="18340"/>
    <x v="16"/>
    <x v="13"/>
    <x v="3"/>
    <x v="11"/>
    <n v="3.75628E-2"/>
    <n v="568761000"/>
  </r>
  <r>
    <n v="18341"/>
    <x v="16"/>
    <x v="13"/>
    <x v="3"/>
    <x v="12"/>
    <n v="1.4292899999999999E-2"/>
    <n v="216417000"/>
  </r>
  <r>
    <n v="18342"/>
    <x v="16"/>
    <x v="13"/>
    <x v="3"/>
    <x v="13"/>
    <n v="2.5673000000000002E-3"/>
    <n v="38872000"/>
  </r>
  <r>
    <n v="18343"/>
    <x v="16"/>
    <x v="13"/>
    <x v="3"/>
    <x v="14"/>
    <n v="3.6527999999999999E-3"/>
    <n v="55308000"/>
  </r>
  <r>
    <n v="18344"/>
    <x v="16"/>
    <x v="13"/>
    <x v="3"/>
    <x v="15"/>
    <n v="0"/>
    <n v="0"/>
  </r>
  <r>
    <n v="18346"/>
    <x v="16"/>
    <x v="14"/>
    <x v="1"/>
    <x v="0"/>
    <n v="1.9200999999999999E-3"/>
    <n v="6658022000"/>
  </r>
  <r>
    <n v="18347"/>
    <x v="16"/>
    <x v="14"/>
    <x v="1"/>
    <x v="1"/>
    <n v="1.5057999999999998E-3"/>
    <n v="5221262000"/>
  </r>
  <r>
    <n v="18348"/>
    <x v="16"/>
    <x v="14"/>
    <x v="1"/>
    <x v="2"/>
    <n v="1.5180000000000001E-2"/>
    <n v="52636564000"/>
  </r>
  <r>
    <n v="18349"/>
    <x v="16"/>
    <x v="14"/>
    <x v="1"/>
    <x v="17"/>
    <n v="1.437E-4"/>
    <n v="498106000"/>
  </r>
  <r>
    <n v="18350"/>
    <x v="16"/>
    <x v="14"/>
    <x v="1"/>
    <x v="3"/>
    <n v="1.3538000000000001E-3"/>
    <n v="4694376000"/>
  </r>
  <r>
    <n v="18351"/>
    <x v="16"/>
    <x v="14"/>
    <x v="1"/>
    <x v="4"/>
    <n v="5.5633999999999996E-3"/>
    <n v="19291107000"/>
  </r>
  <r>
    <n v="18352"/>
    <x v="16"/>
    <x v="14"/>
    <x v="1"/>
    <x v="5"/>
    <n v="3.7393999999999999E-3"/>
    <n v="12966263000"/>
  </r>
  <r>
    <n v="18353"/>
    <x v="16"/>
    <x v="14"/>
    <x v="1"/>
    <x v="6"/>
    <n v="7.207849999999999E-2"/>
    <n v="249932081000"/>
  </r>
  <r>
    <n v="18354"/>
    <x v="16"/>
    <x v="14"/>
    <x v="1"/>
    <x v="7"/>
    <n v="4.1997199999999998E-2"/>
    <n v="145625280000"/>
  </r>
  <r>
    <n v="18355"/>
    <x v="16"/>
    <x v="14"/>
    <x v="1"/>
    <x v="8"/>
    <n v="0.19519429999999999"/>
    <n v="676835833000"/>
  </r>
  <r>
    <n v="18356"/>
    <x v="16"/>
    <x v="14"/>
    <x v="1"/>
    <x v="9"/>
    <n v="5.7840499999999996E-2"/>
    <n v="200561989000"/>
  </r>
  <r>
    <n v="18357"/>
    <x v="16"/>
    <x v="14"/>
    <x v="1"/>
    <x v="10"/>
    <n v="9.7643999999999995E-3"/>
    <n v="33857951999.999996"/>
  </r>
  <r>
    <n v="18358"/>
    <x v="16"/>
    <x v="14"/>
    <x v="1"/>
    <x v="11"/>
    <n v="1.55088E-2"/>
    <n v="53776674000"/>
  </r>
  <r>
    <n v="18359"/>
    <x v="16"/>
    <x v="14"/>
    <x v="1"/>
    <x v="12"/>
    <n v="1.01905E-2"/>
    <n v="35335668000"/>
  </r>
  <r>
    <n v="18360"/>
    <x v="16"/>
    <x v="14"/>
    <x v="1"/>
    <x v="13"/>
    <n v="5.8826E-3"/>
    <n v="20398011000"/>
  </r>
  <r>
    <n v="18361"/>
    <x v="16"/>
    <x v="14"/>
    <x v="1"/>
    <x v="14"/>
    <n v="1.6194E-3"/>
    <n v="5615319000"/>
  </r>
  <r>
    <n v="18362"/>
    <x v="16"/>
    <x v="14"/>
    <x v="1"/>
    <x v="15"/>
    <n v="2.3776000000000001E-3"/>
    <n v="8244214000"/>
  </r>
  <r>
    <n v="18363"/>
    <x v="16"/>
    <x v="14"/>
    <x v="1"/>
    <x v="16"/>
    <n v="1.9784999999999998E-3"/>
    <n v="6860585000"/>
  </r>
  <r>
    <n v="18365"/>
    <x v="16"/>
    <x v="15"/>
    <x v="1"/>
    <x v="0"/>
    <n v="2.4659E-3"/>
    <n v="475968000"/>
  </r>
  <r>
    <n v="18366"/>
    <x v="16"/>
    <x v="15"/>
    <x v="1"/>
    <x v="1"/>
    <n v="1.0323000000000001E-3"/>
    <n v="199243000"/>
  </r>
  <r>
    <n v="18367"/>
    <x v="16"/>
    <x v="15"/>
    <x v="1"/>
    <x v="2"/>
    <n v="3.0944699999999999E-2"/>
    <n v="5972849000"/>
  </r>
  <r>
    <n v="18368"/>
    <x v="16"/>
    <x v="15"/>
    <x v="1"/>
    <x v="17"/>
    <n v="6.8799999999999992E-5"/>
    <n v="13283000"/>
  </r>
  <r>
    <n v="18369"/>
    <x v="16"/>
    <x v="15"/>
    <x v="1"/>
    <x v="3"/>
    <n v="3.3259999999999995E-4"/>
    <n v="64200000"/>
  </r>
  <r>
    <n v="18370"/>
    <x v="16"/>
    <x v="15"/>
    <x v="1"/>
    <x v="4"/>
    <n v="1.50881E-2"/>
    <n v="2912262000"/>
  </r>
  <r>
    <n v="18371"/>
    <x v="16"/>
    <x v="15"/>
    <x v="1"/>
    <x v="5"/>
    <n v="2.2881999999999998E-3"/>
    <n v="441654000"/>
  </r>
  <r>
    <n v="18372"/>
    <x v="16"/>
    <x v="15"/>
    <x v="1"/>
    <x v="6"/>
    <n v="5.3367500000000005E-2"/>
    <n v="10300840000"/>
  </r>
  <r>
    <n v="18373"/>
    <x v="16"/>
    <x v="15"/>
    <x v="1"/>
    <x v="7"/>
    <n v="4.0183299999999998E-2"/>
    <n v="7756070000"/>
  </r>
  <r>
    <n v="18374"/>
    <x v="16"/>
    <x v="15"/>
    <x v="1"/>
    <x v="8"/>
    <n v="0.2068808"/>
    <n v="39931530000"/>
  </r>
  <r>
    <n v="18375"/>
    <x v="16"/>
    <x v="15"/>
    <x v="1"/>
    <x v="9"/>
    <n v="8.9192499999999994E-2"/>
    <n v="17215664000"/>
  </r>
  <r>
    <n v="18376"/>
    <x v="16"/>
    <x v="15"/>
    <x v="1"/>
    <x v="10"/>
    <n v="2.1253000000000001E-2"/>
    <n v="4102183000"/>
  </r>
  <r>
    <n v="18377"/>
    <x v="16"/>
    <x v="15"/>
    <x v="1"/>
    <x v="11"/>
    <n v="2.1757599999999998E-2"/>
    <n v="4199590000"/>
  </r>
  <r>
    <n v="18378"/>
    <x v="16"/>
    <x v="15"/>
    <x v="1"/>
    <x v="12"/>
    <n v="8.5848999999999995E-3"/>
    <n v="1657034000"/>
  </r>
  <r>
    <n v="18379"/>
    <x v="16"/>
    <x v="15"/>
    <x v="1"/>
    <x v="13"/>
    <n v="2.0931999999999999E-3"/>
    <n v="404020000"/>
  </r>
  <r>
    <n v="18380"/>
    <x v="16"/>
    <x v="15"/>
    <x v="1"/>
    <x v="14"/>
    <n v="3.5560000000000002E-4"/>
    <n v="68628000"/>
  </r>
  <r>
    <n v="18381"/>
    <x v="16"/>
    <x v="15"/>
    <x v="1"/>
    <x v="15"/>
    <n v="0"/>
    <n v="0"/>
  </r>
  <r>
    <n v="18382"/>
    <x v="16"/>
    <x v="15"/>
    <x v="1"/>
    <x v="16"/>
    <n v="3.9167999999999998E-3"/>
    <n v="756015000"/>
  </r>
  <r>
    <n v="18384"/>
    <x v="16"/>
    <x v="89"/>
    <x v="2"/>
    <x v="0"/>
    <n v="1.7791E-3"/>
    <n v="117518000"/>
  </r>
  <r>
    <n v="18385"/>
    <x v="16"/>
    <x v="89"/>
    <x v="2"/>
    <x v="1"/>
    <n v="3.9899999999999994E-5"/>
    <n v="2633000"/>
  </r>
  <r>
    <n v="18386"/>
    <x v="16"/>
    <x v="89"/>
    <x v="2"/>
    <x v="2"/>
    <n v="8.6636000000000005E-3"/>
    <n v="572258000"/>
  </r>
  <r>
    <n v="18387"/>
    <x v="16"/>
    <x v="89"/>
    <x v="2"/>
    <x v="17"/>
    <n v="9.7400000000000009E-5"/>
    <n v="6436000"/>
  </r>
  <r>
    <n v="18388"/>
    <x v="16"/>
    <x v="89"/>
    <x v="2"/>
    <x v="3"/>
    <n v="6.5390000000000001E-4"/>
    <n v="43193000"/>
  </r>
  <r>
    <n v="18389"/>
    <x v="16"/>
    <x v="89"/>
    <x v="2"/>
    <x v="4"/>
    <n v="2.8072000000000001E-3"/>
    <n v="185422000"/>
  </r>
  <r>
    <n v="18390"/>
    <x v="16"/>
    <x v="89"/>
    <x v="2"/>
    <x v="5"/>
    <n v="4.1139000000000002E-3"/>
    <n v="271737000"/>
  </r>
  <r>
    <n v="18391"/>
    <x v="16"/>
    <x v="89"/>
    <x v="2"/>
    <x v="6"/>
    <n v="2.1541500000000002E-2"/>
    <n v="1422889000"/>
  </r>
  <r>
    <n v="18392"/>
    <x v="16"/>
    <x v="89"/>
    <x v="2"/>
    <x v="7"/>
    <n v="2.74959E-2"/>
    <n v="1816198000"/>
  </r>
  <r>
    <n v="18393"/>
    <x v="16"/>
    <x v="89"/>
    <x v="2"/>
    <x v="8"/>
    <n v="2.5604399999999999E-2"/>
    <n v="1691260000"/>
  </r>
  <r>
    <n v="18394"/>
    <x v="16"/>
    <x v="89"/>
    <x v="2"/>
    <x v="9"/>
    <n v="3.4629400000000005E-2"/>
    <n v="2287388000"/>
  </r>
  <r>
    <n v="18395"/>
    <x v="16"/>
    <x v="89"/>
    <x v="2"/>
    <x v="10"/>
    <n v="3.2668999999999997E-3"/>
    <n v="215790000"/>
  </r>
  <r>
    <n v="18396"/>
    <x v="16"/>
    <x v="89"/>
    <x v="2"/>
    <x v="11"/>
    <n v="1.7314700000000002E-2"/>
    <n v="1143692000"/>
  </r>
  <r>
    <n v="18397"/>
    <x v="16"/>
    <x v="89"/>
    <x v="2"/>
    <x v="12"/>
    <n v="2.5502000000000003E-3"/>
    <n v="168446000"/>
  </r>
  <r>
    <n v="18398"/>
    <x v="16"/>
    <x v="89"/>
    <x v="2"/>
    <x v="13"/>
    <n v="9.3210000000000005E-4"/>
    <n v="61566000"/>
  </r>
  <r>
    <n v="18399"/>
    <x v="16"/>
    <x v="89"/>
    <x v="2"/>
    <x v="14"/>
    <n v="4.0400000000000001E-4"/>
    <n v="26687000"/>
  </r>
  <r>
    <n v="18400"/>
    <x v="16"/>
    <x v="89"/>
    <x v="2"/>
    <x v="15"/>
    <n v="9.48E-5"/>
    <n v="6262000"/>
  </r>
  <r>
    <n v="18401"/>
    <x v="16"/>
    <x v="89"/>
    <x v="2"/>
    <x v="16"/>
    <n v="2.2819999999999999E-4"/>
    <n v="15072000"/>
  </r>
  <r>
    <n v="18403"/>
    <x v="16"/>
    <x v="16"/>
    <x v="1"/>
    <x v="0"/>
    <n v="4.7984999999999998E-3"/>
    <n v="617128000"/>
  </r>
  <r>
    <n v="18404"/>
    <x v="16"/>
    <x v="16"/>
    <x v="1"/>
    <x v="1"/>
    <n v="3.7879999999999999E-4"/>
    <n v="48721000"/>
  </r>
  <r>
    <n v="18405"/>
    <x v="16"/>
    <x v="16"/>
    <x v="1"/>
    <x v="2"/>
    <n v="3.4437999999999996E-2"/>
    <n v="4429068000"/>
  </r>
  <r>
    <n v="18406"/>
    <x v="16"/>
    <x v="16"/>
    <x v="1"/>
    <x v="17"/>
    <n v="2.331E-4"/>
    <n v="29983000"/>
  </r>
  <r>
    <n v="18407"/>
    <x v="16"/>
    <x v="16"/>
    <x v="1"/>
    <x v="3"/>
    <n v="2.3988999999999998E-3"/>
    <n v="308525000"/>
  </r>
  <r>
    <n v="18408"/>
    <x v="16"/>
    <x v="16"/>
    <x v="1"/>
    <x v="4"/>
    <n v="4.9544000000000003E-3"/>
    <n v="637180000"/>
  </r>
  <r>
    <n v="18409"/>
    <x v="16"/>
    <x v="16"/>
    <x v="1"/>
    <x v="5"/>
    <n v="6.6871999999999999E-3"/>
    <n v="860035000"/>
  </r>
  <r>
    <n v="18410"/>
    <x v="16"/>
    <x v="16"/>
    <x v="1"/>
    <x v="6"/>
    <n v="4.7157600000000001E-2"/>
    <n v="6064929000"/>
  </r>
  <r>
    <n v="18411"/>
    <x v="16"/>
    <x v="16"/>
    <x v="1"/>
    <x v="7"/>
    <n v="4.9603000000000001E-2"/>
    <n v="6379439000"/>
  </r>
  <r>
    <n v="18412"/>
    <x v="16"/>
    <x v="16"/>
    <x v="1"/>
    <x v="8"/>
    <n v="0.14199870000000001"/>
    <n v="18262433000"/>
  </r>
  <r>
    <n v="18413"/>
    <x v="16"/>
    <x v="16"/>
    <x v="1"/>
    <x v="9"/>
    <n v="8.1658300000000003E-2"/>
    <n v="10502057000"/>
  </r>
  <r>
    <n v="18414"/>
    <x v="16"/>
    <x v="16"/>
    <x v="1"/>
    <x v="10"/>
    <n v="7.7808E-3"/>
    <n v="1000684000"/>
  </r>
  <r>
    <n v="18415"/>
    <x v="16"/>
    <x v="16"/>
    <x v="1"/>
    <x v="11"/>
    <n v="2.2686799999999997E-2"/>
    <n v="2917751000"/>
  </r>
  <r>
    <n v="18416"/>
    <x v="16"/>
    <x v="16"/>
    <x v="1"/>
    <x v="12"/>
    <n v="3.25784E-2"/>
    <n v="4189898000"/>
  </r>
  <r>
    <n v="18417"/>
    <x v="16"/>
    <x v="16"/>
    <x v="1"/>
    <x v="13"/>
    <n v="2.48997E-2"/>
    <n v="3202342000"/>
  </r>
  <r>
    <n v="18418"/>
    <x v="16"/>
    <x v="16"/>
    <x v="1"/>
    <x v="14"/>
    <n v="3.5476000000000001E-3"/>
    <n v="456250000"/>
  </r>
  <r>
    <n v="18419"/>
    <x v="16"/>
    <x v="16"/>
    <x v="1"/>
    <x v="15"/>
    <n v="1.8162E-3"/>
    <n v="233579000"/>
  </r>
  <r>
    <n v="18420"/>
    <x v="16"/>
    <x v="16"/>
    <x v="1"/>
    <x v="16"/>
    <n v="3.6010000000000003E-4"/>
    <n v="46316000"/>
  </r>
  <r>
    <n v="18422"/>
    <x v="16"/>
    <x v="17"/>
    <x v="1"/>
    <x v="0"/>
    <n v="7.6071999999999997E-3"/>
    <n v="158177000"/>
  </r>
  <r>
    <n v="18423"/>
    <x v="16"/>
    <x v="17"/>
    <x v="1"/>
    <x v="1"/>
    <n v="3.724E-4"/>
    <n v="7743000"/>
  </r>
  <r>
    <n v="18424"/>
    <x v="16"/>
    <x v="17"/>
    <x v="1"/>
    <x v="2"/>
    <n v="2.1727699999999999E-2"/>
    <n v="451787000"/>
  </r>
  <r>
    <n v="18425"/>
    <x v="16"/>
    <x v="17"/>
    <x v="1"/>
    <x v="17"/>
    <n v="5.5199999999999997E-4"/>
    <n v="11478000"/>
  </r>
  <r>
    <n v="18426"/>
    <x v="16"/>
    <x v="17"/>
    <x v="1"/>
    <x v="3"/>
    <n v="1.0846E-3"/>
    <n v="22552000"/>
  </r>
  <r>
    <n v="18427"/>
    <x v="16"/>
    <x v="17"/>
    <x v="1"/>
    <x v="4"/>
    <n v="5.5296999999999994E-3"/>
    <n v="114979000"/>
  </r>
  <r>
    <n v="18428"/>
    <x v="16"/>
    <x v="17"/>
    <x v="1"/>
    <x v="5"/>
    <n v="6.4971999999999999E-3"/>
    <n v="135097000"/>
  </r>
  <r>
    <n v="18429"/>
    <x v="16"/>
    <x v="17"/>
    <x v="1"/>
    <x v="6"/>
    <n v="7.2991700000000007E-2"/>
    <n v="1517728000"/>
  </r>
  <r>
    <n v="18430"/>
    <x v="16"/>
    <x v="17"/>
    <x v="1"/>
    <x v="7"/>
    <n v="6.6974199999999998E-2"/>
    <n v="1392606000"/>
  </r>
  <r>
    <n v="18431"/>
    <x v="16"/>
    <x v="17"/>
    <x v="1"/>
    <x v="8"/>
    <n v="0.13152130000000001"/>
    <n v="2734744000"/>
  </r>
  <r>
    <n v="18432"/>
    <x v="16"/>
    <x v="17"/>
    <x v="1"/>
    <x v="9"/>
    <n v="8.88988E-2"/>
    <n v="1848489000"/>
  </r>
  <r>
    <n v="18433"/>
    <x v="16"/>
    <x v="17"/>
    <x v="1"/>
    <x v="10"/>
    <n v="1.9959999999999997E-4"/>
    <n v="4151000"/>
  </r>
  <r>
    <n v="18434"/>
    <x v="16"/>
    <x v="17"/>
    <x v="1"/>
    <x v="11"/>
    <n v="1.34176E-2"/>
    <n v="278995000"/>
  </r>
  <r>
    <n v="18435"/>
    <x v="16"/>
    <x v="17"/>
    <x v="1"/>
    <x v="12"/>
    <n v="2.9541400000000002E-2"/>
    <n v="614260000"/>
  </r>
  <r>
    <n v="18436"/>
    <x v="16"/>
    <x v="17"/>
    <x v="1"/>
    <x v="13"/>
    <n v="1.11149E-2"/>
    <n v="231115000"/>
  </r>
  <r>
    <n v="18437"/>
    <x v="16"/>
    <x v="17"/>
    <x v="1"/>
    <x v="14"/>
    <n v="8.92E-4"/>
    <n v="18547000"/>
  </r>
  <r>
    <n v="18438"/>
    <x v="16"/>
    <x v="17"/>
    <x v="1"/>
    <x v="15"/>
    <n v="3.6116E-3"/>
    <n v="75096000"/>
  </r>
  <r>
    <n v="18439"/>
    <x v="16"/>
    <x v="17"/>
    <x v="1"/>
    <x v="16"/>
    <n v="1.8387999999999998E-3"/>
    <n v="38234000"/>
  </r>
  <r>
    <n v="18441"/>
    <x v="16"/>
    <x v="79"/>
    <x v="3"/>
    <x v="4"/>
    <n v="1.004E-4"/>
    <n v="229927000"/>
  </r>
  <r>
    <n v="18442"/>
    <x v="16"/>
    <x v="79"/>
    <x v="3"/>
    <x v="5"/>
    <n v="2.0644599999999999E-2"/>
    <n v="47288269000"/>
  </r>
  <r>
    <n v="18443"/>
    <x v="16"/>
    <x v="79"/>
    <x v="3"/>
    <x v="6"/>
    <n v="1.1807700000000001E-2"/>
    <n v="27046678000"/>
  </r>
  <r>
    <n v="18444"/>
    <x v="16"/>
    <x v="79"/>
    <x v="3"/>
    <x v="7"/>
    <n v="4.4084199999999997E-2"/>
    <n v="100978769000"/>
  </r>
  <r>
    <n v="18445"/>
    <x v="16"/>
    <x v="79"/>
    <x v="3"/>
    <x v="8"/>
    <n v="1.7101999999999999E-2"/>
    <n v="39173715000"/>
  </r>
  <r>
    <n v="18446"/>
    <x v="16"/>
    <x v="79"/>
    <x v="3"/>
    <x v="9"/>
    <n v="3.1013099999999998E-2"/>
    <n v="71038288000"/>
  </r>
  <r>
    <n v="18447"/>
    <x v="16"/>
    <x v="79"/>
    <x v="3"/>
    <x v="10"/>
    <n v="2.46048E-2"/>
    <n v="56359437000"/>
  </r>
  <r>
    <n v="18448"/>
    <x v="16"/>
    <x v="79"/>
    <x v="3"/>
    <x v="11"/>
    <n v="1.4509399999999999E-2"/>
    <n v="33235055999.999996"/>
  </r>
  <r>
    <n v="18449"/>
    <x v="16"/>
    <x v="79"/>
    <x v="3"/>
    <x v="12"/>
    <n v="1.7101E-3"/>
    <n v="3917089000"/>
  </r>
  <r>
    <n v="18451"/>
    <x v="16"/>
    <x v="18"/>
    <x v="3"/>
    <x v="4"/>
    <n v="2.5780999999999998E-3"/>
    <n v="2402496000"/>
  </r>
  <r>
    <n v="18452"/>
    <x v="16"/>
    <x v="18"/>
    <x v="3"/>
    <x v="5"/>
    <n v="1.47723E-2"/>
    <n v="13765968000"/>
  </r>
  <r>
    <n v="18453"/>
    <x v="16"/>
    <x v="18"/>
    <x v="3"/>
    <x v="6"/>
    <n v="1.53264E-2"/>
    <n v="14282336000"/>
  </r>
  <r>
    <n v="18454"/>
    <x v="16"/>
    <x v="18"/>
    <x v="3"/>
    <x v="7"/>
    <n v="3.5699700000000001E-2"/>
    <n v="33267743000.000004"/>
  </r>
  <r>
    <n v="18455"/>
    <x v="16"/>
    <x v="18"/>
    <x v="3"/>
    <x v="8"/>
    <n v="1.4504099999999999E-2"/>
    <n v="13516049000"/>
  </r>
  <r>
    <n v="18456"/>
    <x v="16"/>
    <x v="18"/>
    <x v="3"/>
    <x v="9"/>
    <n v="3.7841E-2"/>
    <n v="35263186000"/>
  </r>
  <r>
    <n v="18457"/>
    <x v="16"/>
    <x v="18"/>
    <x v="3"/>
    <x v="10"/>
    <n v="1.0822499999999999E-2"/>
    <n v="10085265000"/>
  </r>
  <r>
    <n v="18458"/>
    <x v="16"/>
    <x v="18"/>
    <x v="3"/>
    <x v="11"/>
    <n v="1.30945E-2"/>
    <n v="12202511000"/>
  </r>
  <r>
    <n v="18459"/>
    <x v="16"/>
    <x v="18"/>
    <x v="3"/>
    <x v="12"/>
    <n v="1.7105999999999998E-3"/>
    <n v="1594040000"/>
  </r>
  <r>
    <n v="18461"/>
    <x v="16"/>
    <x v="19"/>
    <x v="1"/>
    <x v="0"/>
    <n v="2.9859999999999999E-3"/>
    <n v="892474000"/>
  </r>
  <r>
    <n v="18462"/>
    <x v="16"/>
    <x v="19"/>
    <x v="1"/>
    <x v="1"/>
    <n v="4.4850000000000001E-4"/>
    <n v="134045999.99999999"/>
  </r>
  <r>
    <n v="18463"/>
    <x v="16"/>
    <x v="19"/>
    <x v="1"/>
    <x v="2"/>
    <n v="1.2279999999999999E-2"/>
    <n v="3670347000"/>
  </r>
  <r>
    <n v="18464"/>
    <x v="16"/>
    <x v="19"/>
    <x v="1"/>
    <x v="17"/>
    <n v="1.2970000000000001E-4"/>
    <n v="38775000"/>
  </r>
  <r>
    <n v="18465"/>
    <x v="16"/>
    <x v="19"/>
    <x v="1"/>
    <x v="3"/>
    <n v="1.8326E-3"/>
    <n v="547751000"/>
  </r>
  <r>
    <n v="18466"/>
    <x v="16"/>
    <x v="19"/>
    <x v="1"/>
    <x v="4"/>
    <n v="4.5384000000000006E-3"/>
    <n v="1356477000"/>
  </r>
  <r>
    <n v="18467"/>
    <x v="16"/>
    <x v="19"/>
    <x v="1"/>
    <x v="5"/>
    <n v="5.3457000000000001E-3"/>
    <n v="1597759000"/>
  </r>
  <r>
    <n v="18468"/>
    <x v="16"/>
    <x v="19"/>
    <x v="1"/>
    <x v="6"/>
    <n v="5.2247899999999993E-2"/>
    <n v="15616267000"/>
  </r>
  <r>
    <n v="18469"/>
    <x v="16"/>
    <x v="19"/>
    <x v="1"/>
    <x v="7"/>
    <n v="3.4492799999999997E-2"/>
    <n v="10309485000"/>
  </r>
  <r>
    <n v="18470"/>
    <x v="16"/>
    <x v="19"/>
    <x v="1"/>
    <x v="8"/>
    <n v="9.9295599999999998E-2"/>
    <n v="29678264000"/>
  </r>
  <r>
    <n v="18471"/>
    <x v="16"/>
    <x v="19"/>
    <x v="1"/>
    <x v="9"/>
    <n v="4.0308999999999998E-2"/>
    <n v="12047888000"/>
  </r>
  <r>
    <n v="18472"/>
    <x v="16"/>
    <x v="19"/>
    <x v="1"/>
    <x v="10"/>
    <n v="3.0455999999999999E-3"/>
    <n v="910284000"/>
  </r>
  <r>
    <n v="18473"/>
    <x v="16"/>
    <x v="19"/>
    <x v="1"/>
    <x v="11"/>
    <n v="1.08016E-2"/>
    <n v="3228460000"/>
  </r>
  <r>
    <n v="18474"/>
    <x v="16"/>
    <x v="19"/>
    <x v="1"/>
    <x v="12"/>
    <n v="6.0805E-3"/>
    <n v="1817391000"/>
  </r>
  <r>
    <n v="18475"/>
    <x v="16"/>
    <x v="19"/>
    <x v="1"/>
    <x v="13"/>
    <n v="3.4737000000000001E-3"/>
    <n v="1038242000"/>
  </r>
  <r>
    <n v="18476"/>
    <x v="16"/>
    <x v="19"/>
    <x v="1"/>
    <x v="14"/>
    <n v="1.1616999999999999E-3"/>
    <n v="347213000"/>
  </r>
  <r>
    <n v="18477"/>
    <x v="16"/>
    <x v="19"/>
    <x v="1"/>
    <x v="15"/>
    <n v="1.6987E-3"/>
    <n v="507714000"/>
  </r>
  <r>
    <n v="18478"/>
    <x v="16"/>
    <x v="19"/>
    <x v="1"/>
    <x v="16"/>
    <n v="8.4800000000000001E-4"/>
    <n v="253459000"/>
  </r>
  <r>
    <n v="18480"/>
    <x v="16"/>
    <x v="20"/>
    <x v="4"/>
    <x v="0"/>
    <n v="1.2952E-3"/>
    <n v="413202000"/>
  </r>
  <r>
    <n v="18481"/>
    <x v="16"/>
    <x v="20"/>
    <x v="4"/>
    <x v="1"/>
    <n v="1.1002E-3"/>
    <n v="351000000"/>
  </r>
  <r>
    <n v="18482"/>
    <x v="16"/>
    <x v="20"/>
    <x v="4"/>
    <x v="2"/>
    <n v="1.6460900000000001E-2"/>
    <n v="5251441000"/>
  </r>
  <r>
    <n v="18483"/>
    <x v="16"/>
    <x v="20"/>
    <x v="4"/>
    <x v="17"/>
    <n v="7.1599999999999992E-5"/>
    <n v="22838000"/>
  </r>
  <r>
    <n v="18484"/>
    <x v="16"/>
    <x v="20"/>
    <x v="4"/>
    <x v="3"/>
    <n v="2.7087000000000001E-3"/>
    <n v="864138000"/>
  </r>
  <r>
    <n v="18485"/>
    <x v="16"/>
    <x v="20"/>
    <x v="4"/>
    <x v="4"/>
    <n v="5.5198000000000001E-3"/>
    <n v="1760956000"/>
  </r>
  <r>
    <n v="18486"/>
    <x v="16"/>
    <x v="20"/>
    <x v="4"/>
    <x v="5"/>
    <n v="1.5177999999999999E-3"/>
    <n v="484231000"/>
  </r>
  <r>
    <n v="18487"/>
    <x v="16"/>
    <x v="20"/>
    <x v="4"/>
    <x v="6"/>
    <n v="5.2360800000000006E-2"/>
    <n v="16704386999.999998"/>
  </r>
  <r>
    <n v="18488"/>
    <x v="16"/>
    <x v="20"/>
    <x v="4"/>
    <x v="7"/>
    <n v="6.8792300000000001E-2"/>
    <n v="21946433000"/>
  </r>
  <r>
    <n v="18489"/>
    <x v="16"/>
    <x v="20"/>
    <x v="4"/>
    <x v="8"/>
    <n v="0.1055358"/>
    <n v="33668521000"/>
  </r>
  <r>
    <n v="18490"/>
    <x v="16"/>
    <x v="20"/>
    <x v="4"/>
    <x v="9"/>
    <n v="4.1941399999999997E-2"/>
    <n v="13380328000"/>
  </r>
  <r>
    <n v="18491"/>
    <x v="16"/>
    <x v="20"/>
    <x v="4"/>
    <x v="10"/>
    <n v="5.7018000000000006E-2"/>
    <n v="18190133000"/>
  </r>
  <r>
    <n v="18492"/>
    <x v="16"/>
    <x v="20"/>
    <x v="4"/>
    <x v="11"/>
    <n v="1.5706000000000001E-2"/>
    <n v="5010597000"/>
  </r>
  <r>
    <n v="18493"/>
    <x v="16"/>
    <x v="20"/>
    <x v="4"/>
    <x v="12"/>
    <n v="1.4225399999999999E-2"/>
    <n v="4538250000"/>
  </r>
  <r>
    <n v="18494"/>
    <x v="16"/>
    <x v="20"/>
    <x v="4"/>
    <x v="13"/>
    <n v="1.5734E-3"/>
    <n v="501949000"/>
  </r>
  <r>
    <n v="18495"/>
    <x v="16"/>
    <x v="20"/>
    <x v="4"/>
    <x v="15"/>
    <n v="2.1265999999999998E-3"/>
    <n v="678434000"/>
  </r>
  <r>
    <n v="18496"/>
    <x v="16"/>
    <x v="20"/>
    <x v="4"/>
    <x v="16"/>
    <n v="1.406E-4"/>
    <n v="44866000"/>
  </r>
  <r>
    <n v="18498"/>
    <x v="16"/>
    <x v="21"/>
    <x v="1"/>
    <x v="0"/>
    <n v="2.0612E-3"/>
    <n v="3866302000"/>
  </r>
  <r>
    <n v="18499"/>
    <x v="16"/>
    <x v="21"/>
    <x v="1"/>
    <x v="1"/>
    <n v="2.5655000000000001E-3"/>
    <n v="4812372000"/>
  </r>
  <r>
    <n v="18500"/>
    <x v="16"/>
    <x v="21"/>
    <x v="1"/>
    <x v="2"/>
    <n v="1.7492199999999999E-2"/>
    <n v="32811818000"/>
  </r>
  <r>
    <n v="18501"/>
    <x v="16"/>
    <x v="21"/>
    <x v="1"/>
    <x v="17"/>
    <n v="4.9689999999999999E-4"/>
    <n v="932012000"/>
  </r>
  <r>
    <n v="18502"/>
    <x v="16"/>
    <x v="21"/>
    <x v="1"/>
    <x v="3"/>
    <n v="9.0863000000000003E-3"/>
    <n v="17044094000.000002"/>
  </r>
  <r>
    <n v="18503"/>
    <x v="16"/>
    <x v="21"/>
    <x v="1"/>
    <x v="4"/>
    <n v="9.0456000000000009E-3"/>
    <n v="16967718000"/>
  </r>
  <r>
    <n v="18504"/>
    <x v="16"/>
    <x v="21"/>
    <x v="1"/>
    <x v="5"/>
    <n v="4.2916999999999999E-3"/>
    <n v="8050396000"/>
  </r>
  <r>
    <n v="18505"/>
    <x v="16"/>
    <x v="21"/>
    <x v="1"/>
    <x v="6"/>
    <n v="6.9154099999999996E-2"/>
    <n v="129719083000"/>
  </r>
  <r>
    <n v="18506"/>
    <x v="16"/>
    <x v="21"/>
    <x v="1"/>
    <x v="7"/>
    <n v="3.8610800000000001E-2"/>
    <n v="72426110000"/>
  </r>
  <r>
    <n v="18507"/>
    <x v="16"/>
    <x v="21"/>
    <x v="1"/>
    <x v="8"/>
    <n v="0.20891279999999998"/>
    <n v="391878016000"/>
  </r>
  <r>
    <n v="18508"/>
    <x v="16"/>
    <x v="21"/>
    <x v="1"/>
    <x v="9"/>
    <n v="8.2630700000000001E-2"/>
    <n v="154998536000"/>
  </r>
  <r>
    <n v="18509"/>
    <x v="16"/>
    <x v="21"/>
    <x v="1"/>
    <x v="10"/>
    <n v="1.29674E-2"/>
    <n v="24324196000"/>
  </r>
  <r>
    <n v="18510"/>
    <x v="16"/>
    <x v="21"/>
    <x v="1"/>
    <x v="11"/>
    <n v="1.8134300000000003E-2"/>
    <n v="34016239999.999996"/>
  </r>
  <r>
    <n v="18511"/>
    <x v="16"/>
    <x v="21"/>
    <x v="1"/>
    <x v="12"/>
    <n v="7.6981999999999997E-3"/>
    <n v="14440215000"/>
  </r>
  <r>
    <n v="18512"/>
    <x v="16"/>
    <x v="21"/>
    <x v="1"/>
    <x v="13"/>
    <n v="2.5060999999999998E-3"/>
    <n v="4701018000"/>
  </r>
  <r>
    <n v="18513"/>
    <x v="16"/>
    <x v="21"/>
    <x v="1"/>
    <x v="14"/>
    <n v="1.1957000000000001E-3"/>
    <n v="2242918000"/>
  </r>
  <r>
    <n v="18514"/>
    <x v="16"/>
    <x v="21"/>
    <x v="1"/>
    <x v="15"/>
    <n v="3.9959000000000001E-3"/>
    <n v="7495505000"/>
  </r>
  <r>
    <n v="18515"/>
    <x v="16"/>
    <x v="21"/>
    <x v="1"/>
    <x v="16"/>
    <n v="2.72E-4"/>
    <n v="510172000"/>
  </r>
  <r>
    <n v="18517"/>
    <x v="16"/>
    <x v="69"/>
    <x v="3"/>
    <x v="0"/>
    <n v="8.2351000000000004E-3"/>
    <n v="41205814000"/>
  </r>
  <r>
    <n v="18518"/>
    <x v="16"/>
    <x v="69"/>
    <x v="3"/>
    <x v="1"/>
    <n v="2.2772999999999999E-3"/>
    <n v="11395045000"/>
  </r>
  <r>
    <n v="18519"/>
    <x v="16"/>
    <x v="69"/>
    <x v="3"/>
    <x v="2"/>
    <n v="1.3706299999999999E-2"/>
    <n v="68581681000"/>
  </r>
  <r>
    <n v="18520"/>
    <x v="16"/>
    <x v="69"/>
    <x v="3"/>
    <x v="17"/>
    <n v="3.9219999999999999E-4"/>
    <n v="1962444000"/>
  </r>
  <r>
    <n v="18521"/>
    <x v="16"/>
    <x v="69"/>
    <x v="3"/>
    <x v="3"/>
    <n v="3.3192999999999999E-3"/>
    <n v="16608621000"/>
  </r>
  <r>
    <n v="18522"/>
    <x v="16"/>
    <x v="69"/>
    <x v="3"/>
    <x v="4"/>
    <n v="1.15917E-2"/>
    <n v="58001028000"/>
  </r>
  <r>
    <n v="18523"/>
    <x v="16"/>
    <x v="69"/>
    <x v="3"/>
    <x v="5"/>
    <n v="6.6988000000000004E-3"/>
    <n v="33518731000"/>
  </r>
  <r>
    <n v="18524"/>
    <x v="16"/>
    <x v="69"/>
    <x v="3"/>
    <x v="6"/>
    <n v="7.4970200000000001E-2"/>
    <n v="375126502000"/>
  </r>
  <r>
    <n v="18525"/>
    <x v="16"/>
    <x v="69"/>
    <x v="3"/>
    <x v="7"/>
    <n v="3.3355000000000003E-2"/>
    <n v="166897840000"/>
  </r>
  <r>
    <n v="18526"/>
    <x v="16"/>
    <x v="69"/>
    <x v="3"/>
    <x v="8"/>
    <n v="0.16010100000000002"/>
    <n v="801093637000"/>
  </r>
  <r>
    <n v="18527"/>
    <x v="16"/>
    <x v="69"/>
    <x v="3"/>
    <x v="9"/>
    <n v="3.9486199999999999E-2"/>
    <n v="197576312000"/>
  </r>
  <r>
    <n v="18528"/>
    <x v="16"/>
    <x v="69"/>
    <x v="3"/>
    <x v="10"/>
    <n v="8.3075000000000006E-3"/>
    <n v="41567970000"/>
  </r>
  <r>
    <n v="18529"/>
    <x v="16"/>
    <x v="69"/>
    <x v="3"/>
    <x v="11"/>
    <n v="1.2273000000000001E-2"/>
    <n v="61410257000"/>
  </r>
  <r>
    <n v="18530"/>
    <x v="16"/>
    <x v="69"/>
    <x v="3"/>
    <x v="12"/>
    <n v="3.7346000000000002E-3"/>
    <n v="18686881000"/>
  </r>
  <r>
    <n v="18531"/>
    <x v="16"/>
    <x v="69"/>
    <x v="3"/>
    <x v="13"/>
    <n v="1.1718E-3"/>
    <n v="5863434000"/>
  </r>
  <r>
    <n v="18532"/>
    <x v="16"/>
    <x v="69"/>
    <x v="3"/>
    <x v="14"/>
    <n v="4.6229999999999995E-3"/>
    <n v="23132024000"/>
  </r>
  <r>
    <n v="18533"/>
    <x v="16"/>
    <x v="69"/>
    <x v="3"/>
    <x v="15"/>
    <n v="2.0469999999999998E-3"/>
    <n v="10242396000"/>
  </r>
  <r>
    <n v="18534"/>
    <x v="16"/>
    <x v="69"/>
    <x v="3"/>
    <x v="16"/>
    <n v="1.9579999999999999E-4"/>
    <n v="979843000"/>
  </r>
  <r>
    <n v="18536"/>
    <x v="16"/>
    <x v="22"/>
    <x v="3"/>
    <x v="4"/>
    <n v="1.7283000000000001E-3"/>
    <n v="237257000"/>
  </r>
  <r>
    <n v="18537"/>
    <x v="16"/>
    <x v="22"/>
    <x v="3"/>
    <x v="5"/>
    <n v="1.4387799999999999E-2"/>
    <n v="1975135000"/>
  </r>
  <r>
    <n v="18538"/>
    <x v="16"/>
    <x v="22"/>
    <x v="3"/>
    <x v="6"/>
    <n v="3.77539E-2"/>
    <n v="5182796000"/>
  </r>
  <r>
    <n v="18539"/>
    <x v="16"/>
    <x v="22"/>
    <x v="3"/>
    <x v="7"/>
    <n v="4.0094399999999995E-2"/>
    <n v="5504095000"/>
  </r>
  <r>
    <n v="18540"/>
    <x v="16"/>
    <x v="22"/>
    <x v="3"/>
    <x v="8"/>
    <n v="4.5821500000000001E-2"/>
    <n v="6290293000"/>
  </r>
  <r>
    <n v="18541"/>
    <x v="16"/>
    <x v="22"/>
    <x v="3"/>
    <x v="9"/>
    <n v="1.6773800000000002E-2"/>
    <n v="2302680000"/>
  </r>
  <r>
    <n v="18542"/>
    <x v="16"/>
    <x v="22"/>
    <x v="3"/>
    <x v="10"/>
    <n v="1.3726100000000001E-2"/>
    <n v="1884300000"/>
  </r>
  <r>
    <n v="18543"/>
    <x v="16"/>
    <x v="22"/>
    <x v="3"/>
    <x v="11"/>
    <n v="9.7900000000000001E-3"/>
    <n v="1343961000"/>
  </r>
  <r>
    <n v="18544"/>
    <x v="16"/>
    <x v="22"/>
    <x v="3"/>
    <x v="12"/>
    <n v="7.7298000000000002E-3"/>
    <n v="1061137999.9999999"/>
  </r>
  <r>
    <n v="18546"/>
    <x v="16"/>
    <x v="80"/>
    <x v="3"/>
    <x v="4"/>
    <n v="1.53005E-2"/>
    <n v="2731000"/>
  </r>
  <r>
    <n v="18547"/>
    <x v="16"/>
    <x v="80"/>
    <x v="3"/>
    <x v="5"/>
    <n v="0"/>
    <n v="0"/>
  </r>
  <r>
    <n v="18548"/>
    <x v="16"/>
    <x v="80"/>
    <x v="3"/>
    <x v="6"/>
    <n v="0.11464249999999999"/>
    <n v="20463000"/>
  </r>
  <r>
    <n v="18549"/>
    <x v="16"/>
    <x v="80"/>
    <x v="3"/>
    <x v="7"/>
    <n v="0.10084009999999999"/>
    <n v="18000000"/>
  </r>
  <r>
    <n v="18550"/>
    <x v="16"/>
    <x v="80"/>
    <x v="3"/>
    <x v="8"/>
    <n v="1.21846E-2"/>
    <n v="2175000"/>
  </r>
  <r>
    <n v="18551"/>
    <x v="16"/>
    <x v="80"/>
    <x v="3"/>
    <x v="9"/>
    <n v="0.26001809999999997"/>
    <n v="46412000"/>
  </r>
  <r>
    <n v="18552"/>
    <x v="16"/>
    <x v="80"/>
    <x v="3"/>
    <x v="10"/>
    <n v="0"/>
    <n v="0"/>
  </r>
  <r>
    <n v="18553"/>
    <x v="16"/>
    <x v="80"/>
    <x v="3"/>
    <x v="11"/>
    <n v="4.6077599999999996E-2"/>
    <n v="8225000"/>
  </r>
  <r>
    <n v="18554"/>
    <x v="16"/>
    <x v="80"/>
    <x v="3"/>
    <x v="12"/>
    <n v="0"/>
    <n v="0"/>
  </r>
  <r>
    <n v="18556"/>
    <x v="16"/>
    <x v="23"/>
    <x v="3"/>
    <x v="4"/>
    <n v="8.6969000000000005E-3"/>
    <n v="13046368000"/>
  </r>
  <r>
    <n v="18557"/>
    <x v="16"/>
    <x v="23"/>
    <x v="3"/>
    <x v="5"/>
    <n v="9.5367000000000004E-3"/>
    <n v="14306052000"/>
  </r>
  <r>
    <n v="18558"/>
    <x v="16"/>
    <x v="23"/>
    <x v="3"/>
    <x v="6"/>
    <n v="4.2237700000000003E-2"/>
    <n v="63361267000"/>
  </r>
  <r>
    <n v="18559"/>
    <x v="16"/>
    <x v="23"/>
    <x v="3"/>
    <x v="7"/>
    <n v="4.5786800000000002E-2"/>
    <n v="68685244999.999992"/>
  </r>
  <r>
    <n v="18560"/>
    <x v="16"/>
    <x v="23"/>
    <x v="3"/>
    <x v="8"/>
    <n v="6.7333900000000002E-2"/>
    <n v="101008428000"/>
  </r>
  <r>
    <n v="18561"/>
    <x v="16"/>
    <x v="23"/>
    <x v="3"/>
    <x v="9"/>
    <n v="4.0924800000000004E-2"/>
    <n v="61391709000"/>
  </r>
  <r>
    <n v="18562"/>
    <x v="16"/>
    <x v="23"/>
    <x v="3"/>
    <x v="10"/>
    <n v="2.3362299999999999E-2"/>
    <n v="35046123000"/>
  </r>
  <r>
    <n v="18563"/>
    <x v="16"/>
    <x v="23"/>
    <x v="3"/>
    <x v="11"/>
    <n v="1.21183E-2"/>
    <n v="18178748000"/>
  </r>
  <r>
    <n v="18564"/>
    <x v="16"/>
    <x v="23"/>
    <x v="3"/>
    <x v="12"/>
    <n v="8.3894999999999994E-3"/>
    <n v="12585121000"/>
  </r>
  <r>
    <n v="18566"/>
    <x v="16"/>
    <x v="90"/>
    <x v="3"/>
    <x v="0"/>
    <n v="4.9664999999999996E-3"/>
    <n v="33837000"/>
  </r>
  <r>
    <n v="18567"/>
    <x v="16"/>
    <x v="90"/>
    <x v="3"/>
    <x v="1"/>
    <n v="3.6260000000000003E-4"/>
    <n v="2470000"/>
  </r>
  <r>
    <n v="18568"/>
    <x v="16"/>
    <x v="90"/>
    <x v="3"/>
    <x v="2"/>
    <n v="2.7329099999999999E-2"/>
    <n v="186196000"/>
  </r>
  <r>
    <n v="18569"/>
    <x v="16"/>
    <x v="90"/>
    <x v="3"/>
    <x v="17"/>
    <n v="3.1550000000000003E-4"/>
    <n v="2150000"/>
  </r>
  <r>
    <n v="18570"/>
    <x v="16"/>
    <x v="90"/>
    <x v="3"/>
    <x v="3"/>
    <n v="8.6500000000000002E-5"/>
    <n v="589000"/>
  </r>
  <r>
    <n v="18571"/>
    <x v="16"/>
    <x v="90"/>
    <x v="3"/>
    <x v="4"/>
    <n v="1.9618999999999999E-3"/>
    <n v="13366000"/>
  </r>
  <r>
    <n v="18572"/>
    <x v="16"/>
    <x v="90"/>
    <x v="3"/>
    <x v="5"/>
    <n v="1.70136E-2"/>
    <n v="115915000"/>
  </r>
  <r>
    <n v="18573"/>
    <x v="16"/>
    <x v="90"/>
    <x v="3"/>
    <x v="6"/>
    <n v="3.3729099999999998E-2"/>
    <n v="229799000"/>
  </r>
  <r>
    <n v="18574"/>
    <x v="16"/>
    <x v="90"/>
    <x v="3"/>
    <x v="7"/>
    <n v="7.6205400000000006E-2"/>
    <n v="519195000.00000006"/>
  </r>
  <r>
    <n v="18575"/>
    <x v="16"/>
    <x v="90"/>
    <x v="3"/>
    <x v="8"/>
    <n v="0.10046290000000001"/>
    <n v="684463000"/>
  </r>
  <r>
    <n v="18576"/>
    <x v="16"/>
    <x v="90"/>
    <x v="3"/>
    <x v="9"/>
    <n v="3.4630899999999999E-2"/>
    <n v="235944000"/>
  </r>
  <r>
    <n v="18577"/>
    <x v="16"/>
    <x v="90"/>
    <x v="3"/>
    <x v="12"/>
    <n v="1.24338E-2"/>
    <n v="84713000"/>
  </r>
  <r>
    <n v="18578"/>
    <x v="16"/>
    <x v="90"/>
    <x v="3"/>
    <x v="13"/>
    <n v="5.8403000000000005E-3"/>
    <n v="39790000"/>
  </r>
  <r>
    <n v="18579"/>
    <x v="16"/>
    <x v="90"/>
    <x v="3"/>
    <x v="14"/>
    <n v="2.5799999999999997E-5"/>
    <n v="176000"/>
  </r>
  <r>
    <n v="18580"/>
    <x v="16"/>
    <x v="90"/>
    <x v="3"/>
    <x v="15"/>
    <n v="2.106E-4"/>
    <n v="1435000"/>
  </r>
  <r>
    <n v="18581"/>
    <x v="16"/>
    <x v="90"/>
    <x v="3"/>
    <x v="16"/>
    <n v="1.15476E-2"/>
    <n v="78675000"/>
  </r>
  <r>
    <n v="18583"/>
    <x v="16"/>
    <x v="24"/>
    <x v="1"/>
    <x v="0"/>
    <n v="4.0927999999999997E-3"/>
    <n v="114863000"/>
  </r>
  <r>
    <n v="18584"/>
    <x v="16"/>
    <x v="24"/>
    <x v="1"/>
    <x v="1"/>
    <n v="4.548E-4"/>
    <n v="12763000"/>
  </r>
  <r>
    <n v="18585"/>
    <x v="16"/>
    <x v="24"/>
    <x v="1"/>
    <x v="2"/>
    <n v="3.2392400000000002E-2"/>
    <n v="909077000"/>
  </r>
  <r>
    <n v="18586"/>
    <x v="16"/>
    <x v="24"/>
    <x v="1"/>
    <x v="17"/>
    <n v="2.6499999999999999E-4"/>
    <n v="7438000"/>
  </r>
  <r>
    <n v="18587"/>
    <x v="16"/>
    <x v="24"/>
    <x v="1"/>
    <x v="3"/>
    <n v="1.07525E-2"/>
    <n v="301764000"/>
  </r>
  <r>
    <n v="18588"/>
    <x v="16"/>
    <x v="24"/>
    <x v="1"/>
    <x v="4"/>
    <n v="5.3112000000000003E-3"/>
    <n v="149056000"/>
  </r>
  <r>
    <n v="18589"/>
    <x v="16"/>
    <x v="24"/>
    <x v="1"/>
    <x v="5"/>
    <n v="8.8517999999999999E-3"/>
    <n v="248422000"/>
  </r>
  <r>
    <n v="18590"/>
    <x v="16"/>
    <x v="24"/>
    <x v="1"/>
    <x v="6"/>
    <n v="3.6887900000000001E-2"/>
    <n v="1035242000"/>
  </r>
  <r>
    <n v="18591"/>
    <x v="16"/>
    <x v="24"/>
    <x v="1"/>
    <x v="7"/>
    <n v="5.5464800000000002E-2"/>
    <n v="1556594000"/>
  </r>
  <r>
    <n v="18592"/>
    <x v="16"/>
    <x v="24"/>
    <x v="1"/>
    <x v="8"/>
    <n v="0.11818720000000001"/>
    <n v="3316868000"/>
  </r>
  <r>
    <n v="18593"/>
    <x v="16"/>
    <x v="24"/>
    <x v="1"/>
    <x v="9"/>
    <n v="4.2293399999999995E-2"/>
    <n v="1186943000"/>
  </r>
  <r>
    <n v="18594"/>
    <x v="16"/>
    <x v="24"/>
    <x v="1"/>
    <x v="10"/>
    <n v="1.6194200000000002E-2"/>
    <n v="454483000"/>
  </r>
  <r>
    <n v="18595"/>
    <x v="16"/>
    <x v="24"/>
    <x v="1"/>
    <x v="11"/>
    <n v="2.1308199999999999E-2"/>
    <n v="598004000"/>
  </r>
  <r>
    <n v="18596"/>
    <x v="16"/>
    <x v="24"/>
    <x v="1"/>
    <x v="12"/>
    <n v="1.4342500000000001E-2"/>
    <n v="402514000"/>
  </r>
  <r>
    <n v="18597"/>
    <x v="16"/>
    <x v="24"/>
    <x v="1"/>
    <x v="13"/>
    <n v="5.8137000000000006E-3"/>
    <n v="163158000"/>
  </r>
  <r>
    <n v="18598"/>
    <x v="16"/>
    <x v="24"/>
    <x v="1"/>
    <x v="14"/>
    <n v="9.0870000000000002E-4"/>
    <n v="25503000"/>
  </r>
  <r>
    <n v="18599"/>
    <x v="16"/>
    <x v="24"/>
    <x v="1"/>
    <x v="15"/>
    <n v="1.2999999999999999E-5"/>
    <n v="365000"/>
  </r>
  <r>
    <n v="18600"/>
    <x v="16"/>
    <x v="24"/>
    <x v="1"/>
    <x v="16"/>
    <n v="1.6435E-3"/>
    <n v="46125000"/>
  </r>
  <r>
    <n v="18602"/>
    <x v="16"/>
    <x v="25"/>
    <x v="1"/>
    <x v="0"/>
    <n v="7.3416000000000002E-3"/>
    <n v="315822000"/>
  </r>
  <r>
    <n v="18603"/>
    <x v="16"/>
    <x v="25"/>
    <x v="1"/>
    <x v="1"/>
    <n v="2.4010000000000001E-4"/>
    <n v="10327000"/>
  </r>
  <r>
    <n v="18604"/>
    <x v="16"/>
    <x v="25"/>
    <x v="1"/>
    <x v="2"/>
    <n v="1.7605200000000001E-2"/>
    <n v="757343000"/>
  </r>
  <r>
    <n v="18605"/>
    <x v="16"/>
    <x v="25"/>
    <x v="1"/>
    <x v="17"/>
    <n v="3.9059999999999995E-4"/>
    <n v="16803000"/>
  </r>
  <r>
    <n v="18606"/>
    <x v="16"/>
    <x v="25"/>
    <x v="1"/>
    <x v="3"/>
    <n v="2.3814000000000001E-3"/>
    <n v="102444000"/>
  </r>
  <r>
    <n v="18607"/>
    <x v="16"/>
    <x v="25"/>
    <x v="1"/>
    <x v="4"/>
    <n v="5.3220000000000003E-3"/>
    <n v="228941000"/>
  </r>
  <r>
    <n v="18608"/>
    <x v="16"/>
    <x v="25"/>
    <x v="1"/>
    <x v="5"/>
    <n v="3.6631000000000003E-3"/>
    <n v="157579000"/>
  </r>
  <r>
    <n v="18609"/>
    <x v="16"/>
    <x v="25"/>
    <x v="1"/>
    <x v="6"/>
    <n v="4.7573999999999998E-2"/>
    <n v="2046542000"/>
  </r>
  <r>
    <n v="18610"/>
    <x v="16"/>
    <x v="25"/>
    <x v="1"/>
    <x v="7"/>
    <n v="4.7818699999999999E-2"/>
    <n v="2057069000"/>
  </r>
  <r>
    <n v="18611"/>
    <x v="16"/>
    <x v="25"/>
    <x v="1"/>
    <x v="8"/>
    <n v="0.1227003"/>
    <n v="5278334000"/>
  </r>
  <r>
    <n v="18612"/>
    <x v="16"/>
    <x v="25"/>
    <x v="1"/>
    <x v="9"/>
    <n v="4.3267899999999998E-2"/>
    <n v="1861302000"/>
  </r>
  <r>
    <n v="18613"/>
    <x v="16"/>
    <x v="25"/>
    <x v="1"/>
    <x v="10"/>
    <n v="1.4793099999999998E-2"/>
    <n v="636370000"/>
  </r>
  <r>
    <n v="18614"/>
    <x v="16"/>
    <x v="25"/>
    <x v="1"/>
    <x v="11"/>
    <n v="1.46683E-2"/>
    <n v="631001000"/>
  </r>
  <r>
    <n v="18615"/>
    <x v="16"/>
    <x v="25"/>
    <x v="1"/>
    <x v="12"/>
    <n v="1.02176E-2"/>
    <n v="439540000"/>
  </r>
  <r>
    <n v="18616"/>
    <x v="16"/>
    <x v="25"/>
    <x v="1"/>
    <x v="13"/>
    <n v="3.7161E-3"/>
    <n v="159859000"/>
  </r>
  <r>
    <n v="18617"/>
    <x v="16"/>
    <x v="25"/>
    <x v="1"/>
    <x v="14"/>
    <n v="4.5130000000000002E-4"/>
    <n v="19415000"/>
  </r>
  <r>
    <n v="18618"/>
    <x v="16"/>
    <x v="25"/>
    <x v="1"/>
    <x v="15"/>
    <n v="1.8000000000000001E-6"/>
    <n v="77000"/>
  </r>
  <r>
    <n v="18619"/>
    <x v="16"/>
    <x v="25"/>
    <x v="1"/>
    <x v="16"/>
    <n v="4.6649999999999996E-4"/>
    <n v="20068000"/>
  </r>
  <r>
    <n v="18621"/>
    <x v="16"/>
    <x v="26"/>
    <x v="1"/>
    <x v="0"/>
    <n v="2.7399E-3"/>
    <n v="170352000"/>
  </r>
  <r>
    <n v="18622"/>
    <x v="16"/>
    <x v="26"/>
    <x v="1"/>
    <x v="1"/>
    <n v="1.2119000000000001E-3"/>
    <n v="75347000"/>
  </r>
  <r>
    <n v="18623"/>
    <x v="16"/>
    <x v="26"/>
    <x v="1"/>
    <x v="2"/>
    <n v="3.5136799999999996E-2"/>
    <n v="2184617000"/>
  </r>
  <r>
    <n v="18624"/>
    <x v="16"/>
    <x v="26"/>
    <x v="1"/>
    <x v="17"/>
    <n v="4.9560000000000001E-4"/>
    <n v="30816000"/>
  </r>
  <r>
    <n v="18625"/>
    <x v="16"/>
    <x v="26"/>
    <x v="1"/>
    <x v="3"/>
    <n v="1.3003000000000001E-3"/>
    <n v="80848000"/>
  </r>
  <r>
    <n v="18626"/>
    <x v="16"/>
    <x v="26"/>
    <x v="1"/>
    <x v="4"/>
    <n v="7.1162999999999999E-3"/>
    <n v="442451000"/>
  </r>
  <r>
    <n v="18627"/>
    <x v="16"/>
    <x v="26"/>
    <x v="1"/>
    <x v="5"/>
    <n v="5.0095999999999995E-3"/>
    <n v="311471000"/>
  </r>
  <r>
    <n v="18628"/>
    <x v="16"/>
    <x v="26"/>
    <x v="1"/>
    <x v="6"/>
    <n v="4.7706999999999999E-2"/>
    <n v="2966168000"/>
  </r>
  <r>
    <n v="18629"/>
    <x v="16"/>
    <x v="26"/>
    <x v="1"/>
    <x v="7"/>
    <n v="4.35276E-2"/>
    <n v="2706312000"/>
  </r>
  <r>
    <n v="18630"/>
    <x v="16"/>
    <x v="26"/>
    <x v="1"/>
    <x v="8"/>
    <n v="0.17158229999999999"/>
    <n v="10668067000"/>
  </r>
  <r>
    <n v="18631"/>
    <x v="16"/>
    <x v="26"/>
    <x v="1"/>
    <x v="9"/>
    <n v="4.8859300000000001E-2"/>
    <n v="3037807000"/>
  </r>
  <r>
    <n v="18632"/>
    <x v="16"/>
    <x v="26"/>
    <x v="1"/>
    <x v="10"/>
    <n v="3.1257000000000004E-3"/>
    <n v="194339000"/>
  </r>
  <r>
    <n v="18633"/>
    <x v="16"/>
    <x v="26"/>
    <x v="1"/>
    <x v="11"/>
    <n v="9.7563000000000007E-3"/>
    <n v="606594000"/>
  </r>
  <r>
    <n v="18634"/>
    <x v="16"/>
    <x v="26"/>
    <x v="1"/>
    <x v="12"/>
    <n v="1.1546600000000001E-2"/>
    <n v="717904000"/>
  </r>
  <r>
    <n v="18635"/>
    <x v="16"/>
    <x v="26"/>
    <x v="1"/>
    <x v="13"/>
    <n v="5.9879000000000009E-3"/>
    <n v="372296000"/>
  </r>
  <r>
    <n v="18636"/>
    <x v="16"/>
    <x v="26"/>
    <x v="1"/>
    <x v="14"/>
    <n v="1.3983000000000001E-3"/>
    <n v="86936000"/>
  </r>
  <r>
    <n v="18637"/>
    <x v="16"/>
    <x v="26"/>
    <x v="1"/>
    <x v="15"/>
    <n v="4.1465E-3"/>
    <n v="257809000.00000003"/>
  </r>
  <r>
    <n v="18638"/>
    <x v="16"/>
    <x v="26"/>
    <x v="1"/>
    <x v="16"/>
    <n v="9.4199999999999999E-5"/>
    <n v="5856000"/>
  </r>
  <r>
    <n v="18640"/>
    <x v="16"/>
    <x v="59"/>
    <x v="3"/>
    <x v="5"/>
    <n v="1.08637E-2"/>
    <n v="3272748000"/>
  </r>
  <r>
    <n v="18641"/>
    <x v="16"/>
    <x v="59"/>
    <x v="3"/>
    <x v="6"/>
    <n v="1.85063E-2"/>
    <n v="5575128000"/>
  </r>
  <r>
    <n v="18642"/>
    <x v="16"/>
    <x v="59"/>
    <x v="3"/>
    <x v="7"/>
    <n v="4.4502300000000002E-2"/>
    <n v="13406554000"/>
  </r>
  <r>
    <n v="18643"/>
    <x v="16"/>
    <x v="59"/>
    <x v="3"/>
    <x v="9"/>
    <n v="7.0573999999999998E-2"/>
    <n v="21260802000"/>
  </r>
  <r>
    <n v="18644"/>
    <x v="16"/>
    <x v="59"/>
    <x v="3"/>
    <x v="10"/>
    <n v="1.18329E-2"/>
    <n v="3564734000"/>
  </r>
  <r>
    <n v="18645"/>
    <x v="16"/>
    <x v="59"/>
    <x v="3"/>
    <x v="11"/>
    <n v="1.11985E-2"/>
    <n v="3373595000"/>
  </r>
  <r>
    <n v="18647"/>
    <x v="16"/>
    <x v="27"/>
    <x v="3"/>
    <x v="4"/>
    <n v="1.2473099999999999E-2"/>
    <n v="54621000"/>
  </r>
  <r>
    <n v="18648"/>
    <x v="16"/>
    <x v="27"/>
    <x v="3"/>
    <x v="5"/>
    <n v="2.8031999999999998E-2"/>
    <n v="122756000"/>
  </r>
  <r>
    <n v="18649"/>
    <x v="16"/>
    <x v="27"/>
    <x v="3"/>
    <x v="6"/>
    <n v="4.7576599999999997E-2"/>
    <n v="208344000"/>
  </r>
  <r>
    <n v="18650"/>
    <x v="16"/>
    <x v="27"/>
    <x v="3"/>
    <x v="7"/>
    <n v="4.8271499999999995E-2"/>
    <n v="211387000"/>
  </r>
  <r>
    <n v="18651"/>
    <x v="16"/>
    <x v="27"/>
    <x v="3"/>
    <x v="8"/>
    <n v="4.7462600000000001E-2"/>
    <n v="207845000"/>
  </r>
  <r>
    <n v="18652"/>
    <x v="16"/>
    <x v="27"/>
    <x v="3"/>
    <x v="9"/>
    <n v="9.5236899999999999E-2"/>
    <n v="417055000"/>
  </r>
  <r>
    <n v="18653"/>
    <x v="16"/>
    <x v="27"/>
    <x v="3"/>
    <x v="10"/>
    <n v="2.0150000000000001E-2"/>
    <n v="88240000"/>
  </r>
  <r>
    <n v="18654"/>
    <x v="16"/>
    <x v="27"/>
    <x v="3"/>
    <x v="11"/>
    <n v="3.8761499999999997E-2"/>
    <n v="169742000"/>
  </r>
  <r>
    <n v="18656"/>
    <x v="16"/>
    <x v="28"/>
    <x v="1"/>
    <x v="0"/>
    <n v="4.5567000000000003E-3"/>
    <n v="53131000"/>
  </r>
  <r>
    <n v="18657"/>
    <x v="16"/>
    <x v="28"/>
    <x v="1"/>
    <x v="1"/>
    <n v="3.3321000000000002E-3"/>
    <n v="38852000"/>
  </r>
  <r>
    <n v="18658"/>
    <x v="16"/>
    <x v="28"/>
    <x v="1"/>
    <x v="2"/>
    <n v="1.4410600000000001E-2"/>
    <n v="168028000"/>
  </r>
  <r>
    <n v="18659"/>
    <x v="16"/>
    <x v="28"/>
    <x v="1"/>
    <x v="17"/>
    <n v="3.9870000000000004E-4"/>
    <n v="4649000"/>
  </r>
  <r>
    <n v="18660"/>
    <x v="16"/>
    <x v="28"/>
    <x v="1"/>
    <x v="3"/>
    <n v="5.1358000000000003E-3"/>
    <n v="59883000"/>
  </r>
  <r>
    <n v="18661"/>
    <x v="16"/>
    <x v="28"/>
    <x v="1"/>
    <x v="4"/>
    <n v="1.0404500000000001E-2"/>
    <n v="121317000"/>
  </r>
  <r>
    <n v="18662"/>
    <x v="16"/>
    <x v="28"/>
    <x v="1"/>
    <x v="5"/>
    <n v="2.5346999999999995E-3"/>
    <n v="29554000"/>
  </r>
  <r>
    <n v="18663"/>
    <x v="16"/>
    <x v="28"/>
    <x v="1"/>
    <x v="6"/>
    <n v="5.2990599999999999E-2"/>
    <n v="617873000"/>
  </r>
  <r>
    <n v="18664"/>
    <x v="16"/>
    <x v="28"/>
    <x v="1"/>
    <x v="7"/>
    <n v="5.1338800000000004E-2"/>
    <n v="598613000"/>
  </r>
  <r>
    <n v="18665"/>
    <x v="16"/>
    <x v="28"/>
    <x v="1"/>
    <x v="8"/>
    <n v="0.11396489999999999"/>
    <n v="1328837000"/>
  </r>
  <r>
    <n v="18666"/>
    <x v="16"/>
    <x v="28"/>
    <x v="1"/>
    <x v="9"/>
    <n v="5.9901600000000006E-2"/>
    <n v="698456000"/>
  </r>
  <r>
    <n v="18667"/>
    <x v="16"/>
    <x v="28"/>
    <x v="1"/>
    <x v="10"/>
    <n v="5.7718000000000005E-3"/>
    <n v="67300000"/>
  </r>
  <r>
    <n v="18668"/>
    <x v="16"/>
    <x v="28"/>
    <x v="1"/>
    <x v="11"/>
    <n v="1.11354E-2"/>
    <n v="129840000"/>
  </r>
  <r>
    <n v="18669"/>
    <x v="16"/>
    <x v="28"/>
    <x v="1"/>
    <x v="12"/>
    <n v="1.00912E-2"/>
    <n v="117664000"/>
  </r>
  <r>
    <n v="18670"/>
    <x v="16"/>
    <x v="28"/>
    <x v="1"/>
    <x v="13"/>
    <n v="1.02241E-2"/>
    <n v="119213000"/>
  </r>
  <r>
    <n v="18671"/>
    <x v="16"/>
    <x v="28"/>
    <x v="1"/>
    <x v="14"/>
    <n v="7.6798999999999999E-3"/>
    <n v="89548000"/>
  </r>
  <r>
    <n v="18672"/>
    <x v="16"/>
    <x v="28"/>
    <x v="1"/>
    <x v="15"/>
    <n v="1.0439999999999999E-4"/>
    <n v="1218000"/>
  </r>
  <r>
    <n v="18673"/>
    <x v="16"/>
    <x v="28"/>
    <x v="1"/>
    <x v="16"/>
    <n v="0"/>
    <n v="0"/>
  </r>
  <r>
    <n v="18675"/>
    <x v="16"/>
    <x v="77"/>
    <x v="0"/>
    <x v="4"/>
    <n v="2.6524800000000001E-2"/>
    <n v="5350000"/>
  </r>
  <r>
    <n v="18676"/>
    <x v="16"/>
    <x v="77"/>
    <x v="0"/>
    <x v="5"/>
    <n v="8.2399999999999991E-3"/>
    <n v="1662000"/>
  </r>
  <r>
    <n v="18677"/>
    <x v="16"/>
    <x v="77"/>
    <x v="0"/>
    <x v="6"/>
    <n v="8.4626499999999993E-2"/>
    <n v="17069000"/>
  </r>
  <r>
    <n v="18678"/>
    <x v="16"/>
    <x v="77"/>
    <x v="0"/>
    <x v="7"/>
    <n v="0.15262420000000002"/>
    <n v="30784000"/>
  </r>
  <r>
    <n v="18679"/>
    <x v="16"/>
    <x v="77"/>
    <x v="0"/>
    <x v="8"/>
    <n v="5.8057000000000004E-3"/>
    <n v="1171000"/>
  </r>
  <r>
    <n v="18680"/>
    <x v="16"/>
    <x v="77"/>
    <x v="0"/>
    <x v="9"/>
    <n v="0.151588"/>
    <n v="30575000"/>
  </r>
  <r>
    <n v="18681"/>
    <x v="16"/>
    <x v="77"/>
    <x v="0"/>
    <x v="11"/>
    <n v="3.0064700000000003E-2"/>
    <n v="6064000"/>
  </r>
  <r>
    <n v="18682"/>
    <x v="16"/>
    <x v="77"/>
    <x v="0"/>
    <x v="12"/>
    <n v="4.2139999999999994E-4"/>
    <n v="85000"/>
  </r>
  <r>
    <n v="18684"/>
    <x v="16"/>
    <x v="60"/>
    <x v="6"/>
    <x v="4"/>
    <n v="5.9440000000000005E-3"/>
    <n v="74860000"/>
  </r>
  <r>
    <n v="18685"/>
    <x v="16"/>
    <x v="60"/>
    <x v="6"/>
    <x v="5"/>
    <n v="6.6636999999999998E-3"/>
    <n v="83923000"/>
  </r>
  <r>
    <n v="18686"/>
    <x v="16"/>
    <x v="60"/>
    <x v="6"/>
    <x v="6"/>
    <n v="2.2523599999999998E-2"/>
    <n v="283665000"/>
  </r>
  <r>
    <n v="18687"/>
    <x v="16"/>
    <x v="60"/>
    <x v="6"/>
    <x v="7"/>
    <n v="3.6531099999999997E-2"/>
    <n v="460078000"/>
  </r>
  <r>
    <n v="18688"/>
    <x v="16"/>
    <x v="60"/>
    <x v="6"/>
    <x v="8"/>
    <n v="5.33999E-2"/>
    <n v="672526000"/>
  </r>
  <r>
    <n v="18689"/>
    <x v="16"/>
    <x v="60"/>
    <x v="6"/>
    <x v="9"/>
    <n v="5.0743099999999999E-2"/>
    <n v="639066000"/>
  </r>
  <r>
    <n v="18690"/>
    <x v="16"/>
    <x v="60"/>
    <x v="6"/>
    <x v="10"/>
    <n v="1.3381000000000001E-3"/>
    <n v="16853000"/>
  </r>
  <r>
    <n v="18691"/>
    <x v="16"/>
    <x v="60"/>
    <x v="6"/>
    <x v="11"/>
    <n v="2.1052499999999998E-2"/>
    <n v="265139000"/>
  </r>
  <r>
    <n v="18692"/>
    <x v="16"/>
    <x v="60"/>
    <x v="6"/>
    <x v="12"/>
    <n v="2.6470999999999999E-3"/>
    <n v="33338000"/>
  </r>
  <r>
    <n v="18694"/>
    <x v="16"/>
    <x v="61"/>
    <x v="5"/>
    <x v="0"/>
    <n v="8.3369000000000013E-3"/>
    <n v="67291000"/>
  </r>
  <r>
    <n v="18695"/>
    <x v="16"/>
    <x v="61"/>
    <x v="5"/>
    <x v="1"/>
    <n v="3.8989999999999999E-4"/>
    <n v="3147000"/>
  </r>
  <r>
    <n v="18696"/>
    <x v="16"/>
    <x v="61"/>
    <x v="5"/>
    <x v="2"/>
    <n v="1.6000399999999998E-2"/>
    <n v="129146999.99999999"/>
  </r>
  <r>
    <n v="18697"/>
    <x v="16"/>
    <x v="61"/>
    <x v="5"/>
    <x v="17"/>
    <n v="1.9899999999999999E-5"/>
    <n v="161000"/>
  </r>
  <r>
    <n v="18698"/>
    <x v="16"/>
    <x v="61"/>
    <x v="5"/>
    <x v="3"/>
    <n v="9.8189999999999996E-4"/>
    <n v="7925000"/>
  </r>
  <r>
    <n v="18699"/>
    <x v="16"/>
    <x v="61"/>
    <x v="5"/>
    <x v="4"/>
    <n v="1.0732999999999999E-3"/>
    <n v="8663000"/>
  </r>
  <r>
    <n v="18700"/>
    <x v="16"/>
    <x v="61"/>
    <x v="5"/>
    <x v="5"/>
    <n v="7.1187999999999998E-3"/>
    <n v="57459000"/>
  </r>
  <r>
    <n v="18701"/>
    <x v="16"/>
    <x v="61"/>
    <x v="5"/>
    <x v="6"/>
    <n v="4.04534E-2"/>
    <n v="326519000"/>
  </r>
  <r>
    <n v="18702"/>
    <x v="16"/>
    <x v="61"/>
    <x v="5"/>
    <x v="7"/>
    <n v="5.3220900000000002E-2"/>
    <n v="429571000"/>
  </r>
  <r>
    <n v="18703"/>
    <x v="16"/>
    <x v="61"/>
    <x v="5"/>
    <x v="8"/>
    <n v="0.1073765"/>
    <n v="866686000"/>
  </r>
  <r>
    <n v="18704"/>
    <x v="16"/>
    <x v="61"/>
    <x v="5"/>
    <x v="9"/>
    <n v="3.1947999999999997E-2"/>
    <n v="257867000.00000003"/>
  </r>
  <r>
    <n v="18705"/>
    <x v="16"/>
    <x v="61"/>
    <x v="5"/>
    <x v="10"/>
    <n v="3.4100999999999997E-3"/>
    <n v="27525000"/>
  </r>
  <r>
    <n v="18706"/>
    <x v="16"/>
    <x v="61"/>
    <x v="5"/>
    <x v="11"/>
    <n v="2.0829E-2"/>
    <n v="168120000"/>
  </r>
  <r>
    <n v="18707"/>
    <x v="16"/>
    <x v="61"/>
    <x v="5"/>
    <x v="12"/>
    <n v="7.3201999999999998E-3"/>
    <n v="59085000"/>
  </r>
  <r>
    <n v="18708"/>
    <x v="16"/>
    <x v="61"/>
    <x v="5"/>
    <x v="13"/>
    <n v="8.7179999999999994E-4"/>
    <n v="7037000"/>
  </r>
  <r>
    <n v="18709"/>
    <x v="16"/>
    <x v="61"/>
    <x v="5"/>
    <x v="14"/>
    <n v="9.7999999999999997E-4"/>
    <n v="7910000"/>
  </r>
  <r>
    <n v="18710"/>
    <x v="16"/>
    <x v="61"/>
    <x v="5"/>
    <x v="15"/>
    <n v="1.0066999999999999E-3"/>
    <n v="8125999.9999999991"/>
  </r>
  <r>
    <n v="18711"/>
    <x v="16"/>
    <x v="61"/>
    <x v="5"/>
    <x v="16"/>
    <n v="1.9300000000000002E-5"/>
    <n v="156000"/>
  </r>
  <r>
    <n v="18713"/>
    <x v="16"/>
    <x v="29"/>
    <x v="3"/>
    <x v="5"/>
    <n v="2.9579999999999998E-4"/>
    <n v="3307000"/>
  </r>
  <r>
    <n v="18714"/>
    <x v="16"/>
    <x v="29"/>
    <x v="3"/>
    <x v="6"/>
    <n v="2.7792799999999999E-2"/>
    <n v="310761000"/>
  </r>
  <r>
    <n v="18715"/>
    <x v="16"/>
    <x v="29"/>
    <x v="3"/>
    <x v="7"/>
    <n v="3.4389200000000002E-2"/>
    <n v="384517000"/>
  </r>
  <r>
    <n v="18716"/>
    <x v="16"/>
    <x v="29"/>
    <x v="3"/>
    <x v="8"/>
    <n v="8.2749199999999995E-2"/>
    <n v="925248000"/>
  </r>
  <r>
    <n v="18717"/>
    <x v="16"/>
    <x v="29"/>
    <x v="3"/>
    <x v="9"/>
    <n v="0.1052192"/>
    <n v="1176493000"/>
  </r>
  <r>
    <n v="18718"/>
    <x v="16"/>
    <x v="29"/>
    <x v="3"/>
    <x v="10"/>
    <n v="1.1888000000000001E-2"/>
    <n v="132924000"/>
  </r>
  <r>
    <n v="18719"/>
    <x v="16"/>
    <x v="29"/>
    <x v="3"/>
    <x v="11"/>
    <n v="1.79226E-2"/>
    <n v="200399000"/>
  </r>
  <r>
    <n v="18720"/>
    <x v="16"/>
    <x v="29"/>
    <x v="3"/>
    <x v="12"/>
    <n v="2.1982E-3"/>
    <n v="24578000"/>
  </r>
  <r>
    <n v="18722"/>
    <x v="16"/>
    <x v="83"/>
    <x v="3"/>
    <x v="0"/>
    <n v="7.2633999999999997E-3"/>
    <n v="486433000"/>
  </r>
  <r>
    <n v="18723"/>
    <x v="16"/>
    <x v="83"/>
    <x v="3"/>
    <x v="1"/>
    <n v="1.9689100000000001E-2"/>
    <n v="1318593000"/>
  </r>
  <r>
    <n v="18724"/>
    <x v="16"/>
    <x v="83"/>
    <x v="3"/>
    <x v="2"/>
    <n v="4.7914000000000003E-3"/>
    <n v="320883000"/>
  </r>
  <r>
    <n v="18725"/>
    <x v="16"/>
    <x v="83"/>
    <x v="3"/>
    <x v="17"/>
    <n v="4.1850999999999998E-3"/>
    <n v="280281000"/>
  </r>
  <r>
    <n v="18726"/>
    <x v="16"/>
    <x v="83"/>
    <x v="3"/>
    <x v="3"/>
    <n v="4.7516599999999999E-2"/>
    <n v="3182215000"/>
  </r>
  <r>
    <n v="18727"/>
    <x v="16"/>
    <x v="83"/>
    <x v="3"/>
    <x v="4"/>
    <n v="5.0180000000000005E-4"/>
    <n v="33605000"/>
  </r>
  <r>
    <n v="18728"/>
    <x v="16"/>
    <x v="83"/>
    <x v="3"/>
    <x v="5"/>
    <n v="6.1795999999999995E-3"/>
    <n v="413853000"/>
  </r>
  <r>
    <n v="18729"/>
    <x v="16"/>
    <x v="83"/>
    <x v="3"/>
    <x v="6"/>
    <n v="8.5131000000000009E-3"/>
    <n v="570129000"/>
  </r>
  <r>
    <n v="18730"/>
    <x v="16"/>
    <x v="83"/>
    <x v="3"/>
    <x v="7"/>
    <n v="1.9366899999999999E-2"/>
    <n v="1297012000"/>
  </r>
  <r>
    <n v="18731"/>
    <x v="16"/>
    <x v="83"/>
    <x v="3"/>
    <x v="8"/>
    <n v="7.6163000000000003E-3"/>
    <n v="510072000"/>
  </r>
  <r>
    <n v="18732"/>
    <x v="16"/>
    <x v="83"/>
    <x v="3"/>
    <x v="9"/>
    <n v="2.4682900000000001E-2"/>
    <n v="1653033000"/>
  </r>
  <r>
    <n v="18733"/>
    <x v="16"/>
    <x v="83"/>
    <x v="3"/>
    <x v="10"/>
    <n v="3.5712899999999999E-2"/>
    <n v="2391718000"/>
  </r>
  <r>
    <n v="18734"/>
    <x v="16"/>
    <x v="83"/>
    <x v="3"/>
    <x v="11"/>
    <n v="5.6476E-3"/>
    <n v="378223000"/>
  </r>
  <r>
    <n v="18735"/>
    <x v="16"/>
    <x v="83"/>
    <x v="3"/>
    <x v="12"/>
    <n v="1.5945E-3"/>
    <n v="106783000"/>
  </r>
  <r>
    <n v="18736"/>
    <x v="16"/>
    <x v="83"/>
    <x v="3"/>
    <x v="13"/>
    <n v="1.1409999999999999E-3"/>
    <n v="76414000"/>
  </r>
  <r>
    <n v="18737"/>
    <x v="16"/>
    <x v="83"/>
    <x v="3"/>
    <x v="14"/>
    <n v="0"/>
    <n v="0"/>
  </r>
  <r>
    <n v="18738"/>
    <x v="16"/>
    <x v="83"/>
    <x v="3"/>
    <x v="15"/>
    <n v="0"/>
    <n v="0"/>
  </r>
  <r>
    <n v="18739"/>
    <x v="16"/>
    <x v="83"/>
    <x v="3"/>
    <x v="16"/>
    <n v="5.5883000000000009E-3"/>
    <n v="374251000"/>
  </r>
  <r>
    <n v="18741"/>
    <x v="16"/>
    <x v="91"/>
    <x v="3"/>
    <x v="0"/>
    <n v="1.12885E-2"/>
    <n v="1334000"/>
  </r>
  <r>
    <n v="18742"/>
    <x v="16"/>
    <x v="91"/>
    <x v="3"/>
    <x v="1"/>
    <n v="0"/>
    <n v="0"/>
  </r>
  <r>
    <n v="18743"/>
    <x v="16"/>
    <x v="91"/>
    <x v="3"/>
    <x v="2"/>
    <n v="5.8754400000000005E-2"/>
    <n v="6943000"/>
  </r>
  <r>
    <n v="18744"/>
    <x v="16"/>
    <x v="91"/>
    <x v="3"/>
    <x v="17"/>
    <n v="1.1297600000000001E-2"/>
    <n v="1335000"/>
  </r>
  <r>
    <n v="18745"/>
    <x v="16"/>
    <x v="91"/>
    <x v="3"/>
    <x v="3"/>
    <n v="7.3709300000000005E-2"/>
    <n v="8710000"/>
  </r>
  <r>
    <n v="18746"/>
    <x v="16"/>
    <x v="91"/>
    <x v="3"/>
    <x v="4"/>
    <n v="1.7591999999999998E-3"/>
    <n v="208000"/>
  </r>
  <r>
    <n v="18747"/>
    <x v="16"/>
    <x v="91"/>
    <x v="3"/>
    <x v="5"/>
    <n v="4.4029100000000002E-2"/>
    <n v="5203000"/>
  </r>
  <r>
    <n v="18748"/>
    <x v="16"/>
    <x v="91"/>
    <x v="3"/>
    <x v="6"/>
    <n v="9.9004899999999993E-2"/>
    <n v="11699000"/>
  </r>
  <r>
    <n v="18749"/>
    <x v="16"/>
    <x v="91"/>
    <x v="3"/>
    <x v="7"/>
    <n v="6.9071599999999997E-2"/>
    <n v="8162000.0000000009"/>
  </r>
  <r>
    <n v="18750"/>
    <x v="16"/>
    <x v="91"/>
    <x v="3"/>
    <x v="8"/>
    <n v="7.9254400000000003E-2"/>
    <n v="9365000"/>
  </r>
  <r>
    <n v="18751"/>
    <x v="16"/>
    <x v="91"/>
    <x v="3"/>
    <x v="9"/>
    <n v="0.1821265"/>
    <n v="21522000"/>
  </r>
  <r>
    <n v="18752"/>
    <x v="16"/>
    <x v="91"/>
    <x v="3"/>
    <x v="10"/>
    <n v="5.5744000000000002E-3"/>
    <n v="659000"/>
  </r>
  <r>
    <n v="18753"/>
    <x v="16"/>
    <x v="91"/>
    <x v="3"/>
    <x v="11"/>
    <n v="0.1165968"/>
    <n v="13778000"/>
  </r>
  <r>
    <n v="18754"/>
    <x v="16"/>
    <x v="91"/>
    <x v="3"/>
    <x v="12"/>
    <n v="3.9621999999999999E-3"/>
    <n v="468000"/>
  </r>
  <r>
    <n v="18755"/>
    <x v="16"/>
    <x v="91"/>
    <x v="3"/>
    <x v="13"/>
    <n v="1.1999999999999999E-6"/>
    <n v="0"/>
  </r>
  <r>
    <n v="18756"/>
    <x v="16"/>
    <x v="91"/>
    <x v="3"/>
    <x v="14"/>
    <n v="7.9600000000000005E-4"/>
    <n v="94000"/>
  </r>
  <r>
    <n v="18757"/>
    <x v="16"/>
    <x v="91"/>
    <x v="3"/>
    <x v="15"/>
    <n v="0"/>
    <n v="0"/>
  </r>
  <r>
    <n v="18758"/>
    <x v="16"/>
    <x v="91"/>
    <x v="3"/>
    <x v="16"/>
    <n v="2.02817E-2"/>
    <n v="2397000"/>
  </r>
  <r>
    <n v="18760"/>
    <x v="16"/>
    <x v="30"/>
    <x v="1"/>
    <x v="0"/>
    <n v="1.1823999999999999E-3"/>
    <n v="926478000"/>
  </r>
  <r>
    <n v="18761"/>
    <x v="16"/>
    <x v="30"/>
    <x v="1"/>
    <x v="1"/>
    <n v="5.8770000000000003E-4"/>
    <n v="460472000"/>
  </r>
  <r>
    <n v="18762"/>
    <x v="16"/>
    <x v="30"/>
    <x v="1"/>
    <x v="2"/>
    <n v="2.1500100000000001E-2"/>
    <n v="16845957999.999998"/>
  </r>
  <r>
    <n v="18763"/>
    <x v="16"/>
    <x v="30"/>
    <x v="1"/>
    <x v="17"/>
    <n v="1.2860000000000001E-4"/>
    <n v="100728000"/>
  </r>
  <r>
    <n v="18764"/>
    <x v="16"/>
    <x v="30"/>
    <x v="1"/>
    <x v="3"/>
    <n v="3.0288999999999997E-3"/>
    <n v="2373200000"/>
  </r>
  <r>
    <n v="18765"/>
    <x v="16"/>
    <x v="30"/>
    <x v="1"/>
    <x v="4"/>
    <n v="1.3882799999999999E-2"/>
    <n v="10877537000"/>
  </r>
  <r>
    <n v="18766"/>
    <x v="16"/>
    <x v="30"/>
    <x v="1"/>
    <x v="5"/>
    <n v="4.1815999999999997E-3"/>
    <n v="3276433000"/>
  </r>
  <r>
    <n v="18767"/>
    <x v="16"/>
    <x v="30"/>
    <x v="1"/>
    <x v="6"/>
    <n v="7.2545799999999994E-2"/>
    <n v="56841689000"/>
  </r>
  <r>
    <n v="18768"/>
    <x v="16"/>
    <x v="30"/>
    <x v="1"/>
    <x v="7"/>
    <n v="5.2804500000000004E-2"/>
    <n v="41373825000"/>
  </r>
  <r>
    <n v="18769"/>
    <x v="16"/>
    <x v="30"/>
    <x v="1"/>
    <x v="8"/>
    <n v="0.1682263"/>
    <n v="131810022999.99998"/>
  </r>
  <r>
    <n v="18770"/>
    <x v="16"/>
    <x v="30"/>
    <x v="1"/>
    <x v="9"/>
    <n v="4.3063799999999999E-2"/>
    <n v="33741728000.000004"/>
  </r>
  <r>
    <n v="18771"/>
    <x v="16"/>
    <x v="30"/>
    <x v="1"/>
    <x v="10"/>
    <n v="1.13229E-2"/>
    <n v="8871828000"/>
  </r>
  <r>
    <n v="18772"/>
    <x v="16"/>
    <x v="30"/>
    <x v="1"/>
    <x v="11"/>
    <n v="1.8846999999999999E-2"/>
    <n v="14767194000"/>
  </r>
  <r>
    <n v="18773"/>
    <x v="16"/>
    <x v="30"/>
    <x v="1"/>
    <x v="12"/>
    <n v="1.28063E-2"/>
    <n v="10034077000"/>
  </r>
  <r>
    <n v="18774"/>
    <x v="16"/>
    <x v="30"/>
    <x v="1"/>
    <x v="13"/>
    <n v="3.9922999999999998E-3"/>
    <n v="3128108000"/>
  </r>
  <r>
    <n v="18775"/>
    <x v="16"/>
    <x v="30"/>
    <x v="1"/>
    <x v="14"/>
    <n v="3.4173999999999997E-3"/>
    <n v="2677599000"/>
  </r>
  <r>
    <n v="18776"/>
    <x v="16"/>
    <x v="30"/>
    <x v="1"/>
    <x v="15"/>
    <n v="5.1704999999999997E-3"/>
    <n v="4051265000"/>
  </r>
  <r>
    <n v="18777"/>
    <x v="16"/>
    <x v="30"/>
    <x v="1"/>
    <x v="16"/>
    <n v="7.6299999999999998E-5"/>
    <n v="59773000"/>
  </r>
  <r>
    <n v="18779"/>
    <x v="16"/>
    <x v="76"/>
    <x v="0"/>
    <x v="4"/>
    <n v="9.1035000000000005E-3"/>
    <n v="1719093000"/>
  </r>
  <r>
    <n v="18780"/>
    <x v="16"/>
    <x v="76"/>
    <x v="0"/>
    <x v="5"/>
    <n v="8.2973000000000005E-3"/>
    <n v="1566844000"/>
  </r>
  <r>
    <n v="18781"/>
    <x v="16"/>
    <x v="76"/>
    <x v="0"/>
    <x v="6"/>
    <n v="6.4122399999999996E-2"/>
    <n v="12108762000"/>
  </r>
  <r>
    <n v="18782"/>
    <x v="16"/>
    <x v="76"/>
    <x v="0"/>
    <x v="7"/>
    <n v="5.7781900000000004E-2"/>
    <n v="10911443000"/>
  </r>
  <r>
    <n v="18783"/>
    <x v="16"/>
    <x v="76"/>
    <x v="0"/>
    <x v="8"/>
    <n v="0.1057623"/>
    <n v="19971974000"/>
  </r>
  <r>
    <n v="18784"/>
    <x v="16"/>
    <x v="76"/>
    <x v="0"/>
    <x v="9"/>
    <n v="4.0888099999999997E-2"/>
    <n v="7721244000"/>
  </r>
  <r>
    <n v="18785"/>
    <x v="16"/>
    <x v="76"/>
    <x v="0"/>
    <x v="10"/>
    <n v="8.5375999999999994E-3"/>
    <n v="1612231000"/>
  </r>
  <r>
    <n v="18786"/>
    <x v="16"/>
    <x v="76"/>
    <x v="0"/>
    <x v="11"/>
    <n v="1.87972E-2"/>
    <n v="3549628000"/>
  </r>
  <r>
    <n v="18787"/>
    <x v="16"/>
    <x v="76"/>
    <x v="0"/>
    <x v="12"/>
    <n v="8.7302000000000005E-3"/>
    <n v="1648589000"/>
  </r>
  <r>
    <n v="18789"/>
    <x v="16"/>
    <x v="31"/>
    <x v="5"/>
    <x v="0"/>
    <n v="6.0336999999999995E-3"/>
    <n v="2225357000"/>
  </r>
  <r>
    <n v="18790"/>
    <x v="16"/>
    <x v="31"/>
    <x v="5"/>
    <x v="1"/>
    <n v="6.97E-5"/>
    <n v="25714000"/>
  </r>
  <r>
    <n v="18791"/>
    <x v="16"/>
    <x v="31"/>
    <x v="5"/>
    <x v="2"/>
    <n v="3.7565099999999997E-2"/>
    <n v="13854762000"/>
  </r>
  <r>
    <n v="18792"/>
    <x v="16"/>
    <x v="31"/>
    <x v="5"/>
    <x v="17"/>
    <n v="4.8259999999999997E-4"/>
    <n v="177976000"/>
  </r>
  <r>
    <n v="18793"/>
    <x v="16"/>
    <x v="31"/>
    <x v="5"/>
    <x v="3"/>
    <n v="1.152E-3"/>
    <n v="424881000"/>
  </r>
  <r>
    <n v="18794"/>
    <x v="16"/>
    <x v="31"/>
    <x v="5"/>
    <x v="4"/>
    <n v="9.3232000000000002E-3"/>
    <n v="3438571000"/>
  </r>
  <r>
    <n v="18795"/>
    <x v="16"/>
    <x v="31"/>
    <x v="5"/>
    <x v="5"/>
    <n v="8.3815999999999995E-3"/>
    <n v="3091310000"/>
  </r>
  <r>
    <n v="18796"/>
    <x v="16"/>
    <x v="31"/>
    <x v="5"/>
    <x v="6"/>
    <n v="8.61209E-2"/>
    <n v="31763095000"/>
  </r>
  <r>
    <n v="18797"/>
    <x v="16"/>
    <x v="31"/>
    <x v="5"/>
    <x v="7"/>
    <n v="5.6521600000000005E-2"/>
    <n v="20846310000"/>
  </r>
  <r>
    <n v="18798"/>
    <x v="16"/>
    <x v="31"/>
    <x v="5"/>
    <x v="8"/>
    <n v="0.20530599999999999"/>
    <n v="75720952000"/>
  </r>
  <r>
    <n v="18799"/>
    <x v="16"/>
    <x v="31"/>
    <x v="5"/>
    <x v="9"/>
    <n v="4.7424400000000005E-2"/>
    <n v="17491071000"/>
  </r>
  <r>
    <n v="18800"/>
    <x v="16"/>
    <x v="31"/>
    <x v="5"/>
    <x v="10"/>
    <n v="1.58172E-2"/>
    <n v="5833690000"/>
  </r>
  <r>
    <n v="18801"/>
    <x v="16"/>
    <x v="31"/>
    <x v="5"/>
    <x v="11"/>
    <n v="1.1685600000000001E-2"/>
    <n v="4309881000"/>
  </r>
  <r>
    <n v="18802"/>
    <x v="16"/>
    <x v="31"/>
    <x v="5"/>
    <x v="12"/>
    <n v="1.7438200000000001E-2"/>
    <n v="6431548000"/>
  </r>
  <r>
    <n v="18803"/>
    <x v="16"/>
    <x v="31"/>
    <x v="5"/>
    <x v="13"/>
    <n v="5.0596E-3"/>
    <n v="1866071000"/>
  </r>
  <r>
    <n v="18804"/>
    <x v="16"/>
    <x v="31"/>
    <x v="5"/>
    <x v="14"/>
    <n v="5.8100000000000003E-5"/>
    <n v="21429000"/>
  </r>
  <r>
    <n v="18805"/>
    <x v="16"/>
    <x v="31"/>
    <x v="5"/>
    <x v="15"/>
    <n v="4.9159E-3"/>
    <n v="1813095000"/>
  </r>
  <r>
    <n v="18806"/>
    <x v="16"/>
    <x v="31"/>
    <x v="5"/>
    <x v="16"/>
    <n v="1.9928000000000003E-3"/>
    <n v="735000000"/>
  </r>
  <r>
    <n v="18808"/>
    <x v="16"/>
    <x v="32"/>
    <x v="2"/>
    <x v="0"/>
    <n v="4.3436000000000004E-3"/>
    <n v="251530000"/>
  </r>
  <r>
    <n v="18809"/>
    <x v="16"/>
    <x v="32"/>
    <x v="2"/>
    <x v="1"/>
    <n v="2.0000000000000002E-5"/>
    <n v="1160000"/>
  </r>
  <r>
    <n v="18810"/>
    <x v="16"/>
    <x v="32"/>
    <x v="2"/>
    <x v="2"/>
    <n v="2.6968800000000001E-2"/>
    <n v="1561700000"/>
  </r>
  <r>
    <n v="18811"/>
    <x v="16"/>
    <x v="32"/>
    <x v="2"/>
    <x v="17"/>
    <n v="1.6469999999999999E-4"/>
    <n v="9540000"/>
  </r>
  <r>
    <n v="18812"/>
    <x v="16"/>
    <x v="32"/>
    <x v="2"/>
    <x v="3"/>
    <n v="3.3090000000000002E-4"/>
    <n v="19160000"/>
  </r>
  <r>
    <n v="18813"/>
    <x v="16"/>
    <x v="32"/>
    <x v="2"/>
    <x v="4"/>
    <n v="4.2502E-3"/>
    <n v="246120000"/>
  </r>
  <r>
    <n v="18814"/>
    <x v="16"/>
    <x v="32"/>
    <x v="2"/>
    <x v="5"/>
    <n v="1.6811900000000001E-2"/>
    <n v="973540000"/>
  </r>
  <r>
    <n v="18815"/>
    <x v="16"/>
    <x v="32"/>
    <x v="2"/>
    <x v="6"/>
    <n v="4.3370699999999998E-2"/>
    <n v="2511500000"/>
  </r>
  <r>
    <n v="18816"/>
    <x v="16"/>
    <x v="32"/>
    <x v="2"/>
    <x v="7"/>
    <n v="4.54648E-2"/>
    <n v="2632760000"/>
  </r>
  <r>
    <n v="18817"/>
    <x v="16"/>
    <x v="32"/>
    <x v="2"/>
    <x v="8"/>
    <n v="5.7903900000000001E-2"/>
    <n v="3353080000"/>
  </r>
  <r>
    <n v="18818"/>
    <x v="16"/>
    <x v="32"/>
    <x v="2"/>
    <x v="9"/>
    <n v="3.7673899999999996E-2"/>
    <n v="2181610000"/>
  </r>
  <r>
    <n v="18819"/>
    <x v="16"/>
    <x v="32"/>
    <x v="2"/>
    <x v="11"/>
    <n v="1.8920599999999999E-2"/>
    <n v="1095650000"/>
  </r>
  <r>
    <n v="18820"/>
    <x v="16"/>
    <x v="32"/>
    <x v="2"/>
    <x v="12"/>
    <n v="4.0003E-3"/>
    <n v="231650000"/>
  </r>
  <r>
    <n v="18821"/>
    <x v="16"/>
    <x v="32"/>
    <x v="2"/>
    <x v="13"/>
    <n v="8.0229999999999993E-4"/>
    <n v="46460000"/>
  </r>
  <r>
    <n v="18822"/>
    <x v="16"/>
    <x v="32"/>
    <x v="2"/>
    <x v="14"/>
    <n v="3.0431000000000004E-3"/>
    <n v="176220000"/>
  </r>
  <r>
    <n v="18823"/>
    <x v="16"/>
    <x v="32"/>
    <x v="2"/>
    <x v="15"/>
    <n v="5.1860000000000003E-4"/>
    <n v="30030000"/>
  </r>
  <r>
    <n v="18824"/>
    <x v="16"/>
    <x v="32"/>
    <x v="2"/>
    <x v="16"/>
    <n v="2.1272000000000001E-3"/>
    <n v="123180000"/>
  </r>
  <r>
    <n v="18826"/>
    <x v="16"/>
    <x v="65"/>
    <x v="2"/>
    <x v="0"/>
    <n v="3.1763999999999998E-3"/>
    <n v="114637000"/>
  </r>
  <r>
    <n v="18827"/>
    <x v="16"/>
    <x v="65"/>
    <x v="2"/>
    <x v="2"/>
    <n v="1.5924600000000001E-2"/>
    <n v="574716000"/>
  </r>
  <r>
    <n v="18828"/>
    <x v="16"/>
    <x v="65"/>
    <x v="2"/>
    <x v="17"/>
    <n v="9.6900000000000003E-4"/>
    <n v="34973000"/>
  </r>
  <r>
    <n v="18829"/>
    <x v="16"/>
    <x v="65"/>
    <x v="2"/>
    <x v="3"/>
    <n v="2.0799999999999997E-5"/>
    <n v="751000"/>
  </r>
  <r>
    <n v="18830"/>
    <x v="16"/>
    <x v="65"/>
    <x v="2"/>
    <x v="4"/>
    <n v="1.2518000000000002E-3"/>
    <n v="45175000"/>
  </r>
  <r>
    <n v="18831"/>
    <x v="16"/>
    <x v="65"/>
    <x v="2"/>
    <x v="5"/>
    <n v="2.9037000000000004E-3"/>
    <n v="104793000"/>
  </r>
  <r>
    <n v="18832"/>
    <x v="16"/>
    <x v="65"/>
    <x v="2"/>
    <x v="6"/>
    <n v="3.0859399999999999E-2"/>
    <n v="1113705000"/>
  </r>
  <r>
    <n v="18833"/>
    <x v="16"/>
    <x v="65"/>
    <x v="2"/>
    <x v="7"/>
    <n v="3.0009500000000001E-2"/>
    <n v="1083034000"/>
  </r>
  <r>
    <n v="18834"/>
    <x v="16"/>
    <x v="65"/>
    <x v="2"/>
    <x v="8"/>
    <n v="4.7874400000000004E-2"/>
    <n v="1727774000"/>
  </r>
  <r>
    <n v="18835"/>
    <x v="16"/>
    <x v="65"/>
    <x v="2"/>
    <x v="9"/>
    <n v="1.5282500000000001E-2"/>
    <n v="551541000"/>
  </r>
  <r>
    <n v="18836"/>
    <x v="16"/>
    <x v="65"/>
    <x v="2"/>
    <x v="10"/>
    <n v="6.9081999999999998E-3"/>
    <n v="249315000"/>
  </r>
  <r>
    <n v="18837"/>
    <x v="16"/>
    <x v="65"/>
    <x v="2"/>
    <x v="11"/>
    <n v="2.27189E-2"/>
    <n v="819918000"/>
  </r>
  <r>
    <n v="18838"/>
    <x v="16"/>
    <x v="65"/>
    <x v="2"/>
    <x v="12"/>
    <n v="5.8520000000000002E-4"/>
    <n v="21118000"/>
  </r>
  <r>
    <n v="18839"/>
    <x v="16"/>
    <x v="65"/>
    <x v="2"/>
    <x v="13"/>
    <n v="1.3045999999999999E-3"/>
    <n v="47084000"/>
  </r>
  <r>
    <n v="18840"/>
    <x v="16"/>
    <x v="65"/>
    <x v="2"/>
    <x v="14"/>
    <n v="6.3579999999999995E-4"/>
    <n v="22947000"/>
  </r>
  <r>
    <n v="18842"/>
    <x v="16"/>
    <x v="33"/>
    <x v="2"/>
    <x v="0"/>
    <n v="6.0714999999999996E-3"/>
    <n v="1165105000"/>
  </r>
  <r>
    <n v="18843"/>
    <x v="16"/>
    <x v="33"/>
    <x v="2"/>
    <x v="1"/>
    <n v="4.973E-4"/>
    <n v="95438000"/>
  </r>
  <r>
    <n v="18844"/>
    <x v="16"/>
    <x v="33"/>
    <x v="2"/>
    <x v="2"/>
    <n v="2.1924800000000001E-2"/>
    <n v="4207328000.0000005"/>
  </r>
  <r>
    <n v="18845"/>
    <x v="16"/>
    <x v="33"/>
    <x v="2"/>
    <x v="17"/>
    <n v="8.1720000000000002E-4"/>
    <n v="156815000"/>
  </r>
  <r>
    <n v="18846"/>
    <x v="16"/>
    <x v="33"/>
    <x v="2"/>
    <x v="3"/>
    <n v="1.2600000000000001E-3"/>
    <n v="241797000"/>
  </r>
  <r>
    <n v="18847"/>
    <x v="16"/>
    <x v="33"/>
    <x v="2"/>
    <x v="4"/>
    <n v="1.0248200000000001E-2"/>
    <n v="1966601000"/>
  </r>
  <r>
    <n v="18848"/>
    <x v="16"/>
    <x v="33"/>
    <x v="2"/>
    <x v="5"/>
    <n v="3.6409999999999997E-3"/>
    <n v="698701000"/>
  </r>
  <r>
    <n v="18849"/>
    <x v="16"/>
    <x v="33"/>
    <x v="2"/>
    <x v="6"/>
    <n v="2.28896E-2"/>
    <n v="4392477000"/>
  </r>
  <r>
    <n v="18850"/>
    <x v="16"/>
    <x v="33"/>
    <x v="2"/>
    <x v="7"/>
    <n v="3.6954600000000004E-2"/>
    <n v="7091521000"/>
  </r>
  <r>
    <n v="18851"/>
    <x v="16"/>
    <x v="33"/>
    <x v="2"/>
    <x v="8"/>
    <n v="2.7940800000000002E-2"/>
    <n v="5361795000"/>
  </r>
  <r>
    <n v="18852"/>
    <x v="16"/>
    <x v="33"/>
    <x v="2"/>
    <x v="9"/>
    <n v="3.4896200000000002E-2"/>
    <n v="6696509000"/>
  </r>
  <r>
    <n v="18853"/>
    <x v="16"/>
    <x v="33"/>
    <x v="2"/>
    <x v="10"/>
    <n v="9.0185999999999999E-3"/>
    <n v="1730647000"/>
  </r>
  <r>
    <n v="18854"/>
    <x v="16"/>
    <x v="33"/>
    <x v="2"/>
    <x v="11"/>
    <n v="2.2746800000000001E-2"/>
    <n v="4365061000"/>
  </r>
  <r>
    <n v="18855"/>
    <x v="16"/>
    <x v="33"/>
    <x v="2"/>
    <x v="12"/>
    <n v="3.6348999999999999E-3"/>
    <n v="697525000"/>
  </r>
  <r>
    <n v="18856"/>
    <x v="16"/>
    <x v="33"/>
    <x v="2"/>
    <x v="13"/>
    <n v="1.3496000000000001E-3"/>
    <n v="258982000.00000003"/>
  </r>
  <r>
    <n v="18857"/>
    <x v="16"/>
    <x v="33"/>
    <x v="2"/>
    <x v="14"/>
    <n v="6.4380000000000004E-4"/>
    <n v="123541000"/>
  </r>
  <r>
    <n v="18858"/>
    <x v="16"/>
    <x v="33"/>
    <x v="2"/>
    <x v="15"/>
    <n v="2.307E-4"/>
    <n v="44272000"/>
  </r>
  <r>
    <n v="18860"/>
    <x v="16"/>
    <x v="34"/>
    <x v="3"/>
    <x v="4"/>
    <n v="4.2779999999999999E-4"/>
    <n v="136315000"/>
  </r>
  <r>
    <n v="18861"/>
    <x v="16"/>
    <x v="34"/>
    <x v="3"/>
    <x v="5"/>
    <n v="7.7999999999999999E-4"/>
    <n v="248519000"/>
  </r>
  <r>
    <n v="18862"/>
    <x v="16"/>
    <x v="34"/>
    <x v="3"/>
    <x v="6"/>
    <n v="8.3578999999999997E-3"/>
    <n v="2663054000"/>
  </r>
  <r>
    <n v="18863"/>
    <x v="16"/>
    <x v="34"/>
    <x v="3"/>
    <x v="7"/>
    <n v="3.03422E-2"/>
    <n v="9667858000"/>
  </r>
  <r>
    <n v="18864"/>
    <x v="16"/>
    <x v="34"/>
    <x v="3"/>
    <x v="8"/>
    <n v="1.3898799999999999E-2"/>
    <n v="4428520000"/>
  </r>
  <r>
    <n v="18865"/>
    <x v="16"/>
    <x v="34"/>
    <x v="3"/>
    <x v="9"/>
    <n v="7.4577299999999999E-2"/>
    <n v="23762347000"/>
  </r>
  <r>
    <n v="18866"/>
    <x v="16"/>
    <x v="34"/>
    <x v="3"/>
    <x v="10"/>
    <n v="6.3287000000000005E-3"/>
    <n v="2016496000"/>
  </r>
  <r>
    <n v="18867"/>
    <x v="16"/>
    <x v="34"/>
    <x v="3"/>
    <x v="11"/>
    <n v="1.03471E-2"/>
    <n v="3296857000"/>
  </r>
  <r>
    <n v="18868"/>
    <x v="16"/>
    <x v="34"/>
    <x v="3"/>
    <x v="12"/>
    <n v="3.7990000000000002E-4"/>
    <n v="121043000"/>
  </r>
  <r>
    <n v="18870"/>
    <x v="16"/>
    <x v="35"/>
    <x v="1"/>
    <x v="0"/>
    <n v="4.2097000000000002E-3"/>
    <n v="1978643000"/>
  </r>
  <r>
    <n v="18871"/>
    <x v="16"/>
    <x v="35"/>
    <x v="1"/>
    <x v="1"/>
    <n v="5.8790000000000003E-4"/>
    <n v="276345000"/>
  </r>
  <r>
    <n v="18872"/>
    <x v="16"/>
    <x v="35"/>
    <x v="1"/>
    <x v="2"/>
    <n v="2.87963E-2"/>
    <n v="13534966000"/>
  </r>
  <r>
    <n v="18873"/>
    <x v="16"/>
    <x v="35"/>
    <x v="1"/>
    <x v="17"/>
    <n v="9.6100000000000005E-5"/>
    <n v="45181000"/>
  </r>
  <r>
    <n v="18874"/>
    <x v="16"/>
    <x v="35"/>
    <x v="1"/>
    <x v="3"/>
    <n v="2.5746000000000002E-3"/>
    <n v="1210120000"/>
  </r>
  <r>
    <n v="18875"/>
    <x v="16"/>
    <x v="35"/>
    <x v="1"/>
    <x v="4"/>
    <n v="4.1985E-3"/>
    <n v="1973418000"/>
  </r>
  <r>
    <n v="18876"/>
    <x v="16"/>
    <x v="35"/>
    <x v="1"/>
    <x v="5"/>
    <n v="6.0248000000000003E-3"/>
    <n v="2831807000"/>
  </r>
  <r>
    <n v="18877"/>
    <x v="16"/>
    <x v="35"/>
    <x v="1"/>
    <x v="6"/>
    <n v="4.6512900000000003E-2"/>
    <n v="21862188000"/>
  </r>
  <r>
    <n v="18878"/>
    <x v="16"/>
    <x v="35"/>
    <x v="1"/>
    <x v="7"/>
    <n v="4.9898300000000007E-2"/>
    <n v="23453422000"/>
  </r>
  <r>
    <n v="18879"/>
    <x v="16"/>
    <x v="35"/>
    <x v="1"/>
    <x v="8"/>
    <n v="0.16709569999999999"/>
    <n v="78539081000"/>
  </r>
  <r>
    <n v="18880"/>
    <x v="16"/>
    <x v="35"/>
    <x v="1"/>
    <x v="9"/>
    <n v="4.7003299999999998E-2"/>
    <n v="22092687000"/>
  </r>
  <r>
    <n v="18881"/>
    <x v="16"/>
    <x v="35"/>
    <x v="1"/>
    <x v="10"/>
    <n v="1.58552E-2"/>
    <n v="7452324000"/>
  </r>
  <r>
    <n v="18882"/>
    <x v="16"/>
    <x v="35"/>
    <x v="1"/>
    <x v="11"/>
    <n v="2.1900099999999999E-2"/>
    <n v="10293566000"/>
  </r>
  <r>
    <n v="18883"/>
    <x v="16"/>
    <x v="35"/>
    <x v="1"/>
    <x v="12"/>
    <n v="1.06648E-2"/>
    <n v="5012738000"/>
  </r>
  <r>
    <n v="18884"/>
    <x v="16"/>
    <x v="35"/>
    <x v="1"/>
    <x v="13"/>
    <n v="5.8531999999999994E-3"/>
    <n v="2751168000"/>
  </r>
  <r>
    <n v="18885"/>
    <x v="16"/>
    <x v="35"/>
    <x v="1"/>
    <x v="14"/>
    <n v="4.3689999999999999E-4"/>
    <n v="205355000"/>
  </r>
  <r>
    <n v="18886"/>
    <x v="16"/>
    <x v="35"/>
    <x v="1"/>
    <x v="15"/>
    <n v="1.2906E-3"/>
    <n v="606622000"/>
  </r>
  <r>
    <n v="18887"/>
    <x v="16"/>
    <x v="35"/>
    <x v="1"/>
    <x v="16"/>
    <n v="3.4279999999999998E-4"/>
    <n v="161143000"/>
  </r>
  <r>
    <n v="18889"/>
    <x v="16"/>
    <x v="36"/>
    <x v="1"/>
    <x v="0"/>
    <n v="2.7472E-3"/>
    <n v="566701000"/>
  </r>
  <r>
    <n v="18890"/>
    <x v="16"/>
    <x v="36"/>
    <x v="1"/>
    <x v="1"/>
    <n v="2.1113999999999998E-3"/>
    <n v="435544000"/>
  </r>
  <r>
    <n v="18891"/>
    <x v="16"/>
    <x v="36"/>
    <x v="1"/>
    <x v="2"/>
    <n v="1.8598699999999999E-2"/>
    <n v="3836659000"/>
  </r>
  <r>
    <n v="18892"/>
    <x v="16"/>
    <x v="36"/>
    <x v="1"/>
    <x v="17"/>
    <n v="2.1270000000000002E-4"/>
    <n v="43878000"/>
  </r>
  <r>
    <n v="18893"/>
    <x v="16"/>
    <x v="36"/>
    <x v="1"/>
    <x v="3"/>
    <n v="4.0419999999999996E-4"/>
    <n v="83372000"/>
  </r>
  <r>
    <n v="18894"/>
    <x v="16"/>
    <x v="36"/>
    <x v="1"/>
    <x v="4"/>
    <n v="5.5866000000000006E-3"/>
    <n v="1152441000"/>
  </r>
  <r>
    <n v="18895"/>
    <x v="16"/>
    <x v="36"/>
    <x v="1"/>
    <x v="5"/>
    <n v="4.1989999999999996E-3"/>
    <n v="866196000"/>
  </r>
  <r>
    <n v="18896"/>
    <x v="16"/>
    <x v="36"/>
    <x v="1"/>
    <x v="6"/>
    <n v="6.1105400000000004E-2"/>
    <n v="12605180000"/>
  </r>
  <r>
    <n v="18897"/>
    <x v="16"/>
    <x v="36"/>
    <x v="1"/>
    <x v="7"/>
    <n v="4.7741400000000003E-2"/>
    <n v="9848394000"/>
  </r>
  <r>
    <n v="18898"/>
    <x v="16"/>
    <x v="36"/>
    <x v="1"/>
    <x v="8"/>
    <n v="0.18066189999999999"/>
    <n v="37268033000"/>
  </r>
  <r>
    <n v="18899"/>
    <x v="16"/>
    <x v="36"/>
    <x v="1"/>
    <x v="9"/>
    <n v="8.2445500000000005E-2"/>
    <n v="17007345000.000002"/>
  </r>
  <r>
    <n v="18900"/>
    <x v="16"/>
    <x v="36"/>
    <x v="1"/>
    <x v="10"/>
    <n v="8.5446999999999988E-3"/>
    <n v="1762644000"/>
  </r>
  <r>
    <n v="18901"/>
    <x v="16"/>
    <x v="36"/>
    <x v="1"/>
    <x v="11"/>
    <n v="1.7837000000000002E-2"/>
    <n v="3679523000"/>
  </r>
  <r>
    <n v="18902"/>
    <x v="16"/>
    <x v="36"/>
    <x v="1"/>
    <x v="12"/>
    <n v="8.4171999999999997E-3"/>
    <n v="1736344000"/>
  </r>
  <r>
    <n v="18903"/>
    <x v="16"/>
    <x v="36"/>
    <x v="1"/>
    <x v="13"/>
    <n v="4.4289000000000004E-3"/>
    <n v="913627000"/>
  </r>
  <r>
    <n v="18904"/>
    <x v="16"/>
    <x v="36"/>
    <x v="1"/>
    <x v="14"/>
    <n v="1.8316999999999999E-3"/>
    <n v="377864000"/>
  </r>
  <r>
    <n v="18905"/>
    <x v="16"/>
    <x v="36"/>
    <x v="1"/>
    <x v="15"/>
    <n v="1.7982999999999999E-3"/>
    <n v="370956000"/>
  </r>
  <r>
    <n v="18907"/>
    <x v="16"/>
    <x v="37"/>
    <x v="1"/>
    <x v="0"/>
    <n v="5.1797000000000006E-3"/>
    <n v="959725000"/>
  </r>
  <r>
    <n v="18908"/>
    <x v="16"/>
    <x v="37"/>
    <x v="1"/>
    <x v="1"/>
    <n v="1.2027000000000001E-3"/>
    <n v="222853000"/>
  </r>
  <r>
    <n v="18909"/>
    <x v="16"/>
    <x v="37"/>
    <x v="1"/>
    <x v="2"/>
    <n v="3.3788800000000001E-2"/>
    <n v="6260644000"/>
  </r>
  <r>
    <n v="18910"/>
    <x v="16"/>
    <x v="37"/>
    <x v="1"/>
    <x v="17"/>
    <n v="6.1370000000000001E-4"/>
    <n v="113717000"/>
  </r>
  <r>
    <n v="18911"/>
    <x v="16"/>
    <x v="37"/>
    <x v="1"/>
    <x v="3"/>
    <n v="3.8698999999999999E-3"/>
    <n v="717041000"/>
  </r>
  <r>
    <n v="18912"/>
    <x v="16"/>
    <x v="37"/>
    <x v="1"/>
    <x v="4"/>
    <n v="6.1629999999999992E-3"/>
    <n v="1141929000"/>
  </r>
  <r>
    <n v="18913"/>
    <x v="16"/>
    <x v="37"/>
    <x v="1"/>
    <x v="5"/>
    <n v="1.23146E-2"/>
    <n v="2281740000"/>
  </r>
  <r>
    <n v="18914"/>
    <x v="16"/>
    <x v="37"/>
    <x v="1"/>
    <x v="6"/>
    <n v="4.1064800000000005E-2"/>
    <n v="7608797000"/>
  </r>
  <r>
    <n v="18915"/>
    <x v="16"/>
    <x v="37"/>
    <x v="1"/>
    <x v="7"/>
    <n v="3.3592299999999999E-2"/>
    <n v="6224232000"/>
  </r>
  <r>
    <n v="18916"/>
    <x v="16"/>
    <x v="37"/>
    <x v="1"/>
    <x v="8"/>
    <n v="0.11697139999999999"/>
    <n v="21673350000"/>
  </r>
  <r>
    <n v="18917"/>
    <x v="16"/>
    <x v="37"/>
    <x v="1"/>
    <x v="9"/>
    <n v="4.36087E-2"/>
    <n v="8080147000"/>
  </r>
  <r>
    <n v="18918"/>
    <x v="16"/>
    <x v="37"/>
    <x v="1"/>
    <x v="10"/>
    <n v="1.7007100000000001E-2"/>
    <n v="3151200000"/>
  </r>
  <r>
    <n v="18919"/>
    <x v="16"/>
    <x v="37"/>
    <x v="1"/>
    <x v="11"/>
    <n v="2.0703200000000001E-2"/>
    <n v="3836043000"/>
  </r>
  <r>
    <n v="18920"/>
    <x v="16"/>
    <x v="37"/>
    <x v="1"/>
    <x v="12"/>
    <n v="9.3398999999999999E-3"/>
    <n v="1730570000"/>
  </r>
  <r>
    <n v="18921"/>
    <x v="16"/>
    <x v="37"/>
    <x v="1"/>
    <x v="13"/>
    <n v="2.0488999999999998E-3"/>
    <n v="379633000"/>
  </r>
  <r>
    <n v="18922"/>
    <x v="16"/>
    <x v="37"/>
    <x v="1"/>
    <x v="14"/>
    <n v="1.2779999999999999E-4"/>
    <n v="23675000"/>
  </r>
  <r>
    <n v="18923"/>
    <x v="16"/>
    <x v="37"/>
    <x v="1"/>
    <x v="15"/>
    <n v="1.3269E-3"/>
    <n v="245862000"/>
  </r>
  <r>
    <n v="18924"/>
    <x v="16"/>
    <x v="37"/>
    <x v="1"/>
    <x v="16"/>
    <n v="1.0517E-3"/>
    <n v="194867000"/>
  </r>
  <r>
    <n v="18926"/>
    <x v="16"/>
    <x v="38"/>
    <x v="3"/>
    <x v="0"/>
    <n v="5.1216999999999999E-3"/>
    <n v="6539362000"/>
  </r>
  <r>
    <n v="18927"/>
    <x v="16"/>
    <x v="38"/>
    <x v="3"/>
    <x v="1"/>
    <n v="3.5419999999999999E-4"/>
    <n v="452264000"/>
  </r>
  <r>
    <n v="18928"/>
    <x v="16"/>
    <x v="38"/>
    <x v="3"/>
    <x v="2"/>
    <n v="4.5646999999999997E-3"/>
    <n v="5828120000"/>
  </r>
  <r>
    <n v="18929"/>
    <x v="16"/>
    <x v="38"/>
    <x v="3"/>
    <x v="17"/>
    <n v="1.0578999999999999E-3"/>
    <n v="1350753000"/>
  </r>
  <r>
    <n v="18930"/>
    <x v="16"/>
    <x v="38"/>
    <x v="3"/>
    <x v="3"/>
    <n v="6.69E-4"/>
    <n v="854197000"/>
  </r>
  <r>
    <n v="18931"/>
    <x v="16"/>
    <x v="38"/>
    <x v="3"/>
    <x v="4"/>
    <n v="1.0455E-3"/>
    <n v="1334886000"/>
  </r>
  <r>
    <n v="18932"/>
    <x v="16"/>
    <x v="38"/>
    <x v="3"/>
    <x v="5"/>
    <n v="1.0471399999999999E-2"/>
    <n v="13369719000"/>
  </r>
  <r>
    <n v="18933"/>
    <x v="16"/>
    <x v="38"/>
    <x v="3"/>
    <x v="6"/>
    <n v="3.62431E-2"/>
    <n v="46274652000"/>
  </r>
  <r>
    <n v="18934"/>
    <x v="16"/>
    <x v="38"/>
    <x v="3"/>
    <x v="7"/>
    <n v="3.6285299999999999E-2"/>
    <n v="46328637000"/>
  </r>
  <r>
    <n v="18935"/>
    <x v="16"/>
    <x v="38"/>
    <x v="3"/>
    <x v="8"/>
    <n v="0.12637689999999999"/>
    <n v="161356340000"/>
  </r>
  <r>
    <n v="18936"/>
    <x v="16"/>
    <x v="38"/>
    <x v="3"/>
    <x v="9"/>
    <n v="7.8572600000000006E-2"/>
    <n v="100320429000"/>
  </r>
  <r>
    <n v="18937"/>
    <x v="16"/>
    <x v="38"/>
    <x v="3"/>
    <x v="10"/>
    <n v="2.31629E-2"/>
    <n v="29574117000"/>
  </r>
  <r>
    <n v="18938"/>
    <x v="16"/>
    <x v="38"/>
    <x v="3"/>
    <x v="11"/>
    <n v="2.2635299999999997E-2"/>
    <n v="28900500000"/>
  </r>
  <r>
    <n v="18939"/>
    <x v="16"/>
    <x v="38"/>
    <x v="3"/>
    <x v="12"/>
    <n v="8.6192000000000005E-3"/>
    <n v="11004932000"/>
  </r>
  <r>
    <n v="18940"/>
    <x v="16"/>
    <x v="38"/>
    <x v="3"/>
    <x v="13"/>
    <n v="1.5076999999999998E-3"/>
    <n v="1924990000"/>
  </r>
  <r>
    <n v="18941"/>
    <x v="16"/>
    <x v="38"/>
    <x v="3"/>
    <x v="14"/>
    <n v="9.4383999999999996E-3"/>
    <n v="12050880000"/>
  </r>
  <r>
    <n v="18942"/>
    <x v="16"/>
    <x v="38"/>
    <x v="3"/>
    <x v="15"/>
    <n v="6.3560000000000005E-4"/>
    <n v="811487000"/>
  </r>
  <r>
    <n v="18943"/>
    <x v="16"/>
    <x v="38"/>
    <x v="3"/>
    <x v="16"/>
    <n v="1.14412E-2"/>
    <n v="14607924000"/>
  </r>
  <r>
    <n v="18945"/>
    <x v="16"/>
    <x v="78"/>
    <x v="3"/>
    <x v="4"/>
    <n v="8.1028999999999997E-3"/>
    <n v="7051000"/>
  </r>
  <r>
    <n v="18946"/>
    <x v="16"/>
    <x v="78"/>
    <x v="3"/>
    <x v="5"/>
    <n v="9.5687999999999988E-3"/>
    <n v="8327000"/>
  </r>
  <r>
    <n v="18947"/>
    <x v="16"/>
    <x v="78"/>
    <x v="3"/>
    <x v="6"/>
    <n v="3.8883100000000004E-2"/>
    <n v="33836000"/>
  </r>
  <r>
    <n v="18948"/>
    <x v="16"/>
    <x v="78"/>
    <x v="3"/>
    <x v="7"/>
    <n v="3.8930800000000002E-2"/>
    <n v="33877000"/>
  </r>
  <r>
    <n v="18949"/>
    <x v="16"/>
    <x v="78"/>
    <x v="3"/>
    <x v="8"/>
    <n v="1.4373199999999999E-2"/>
    <n v="12507000"/>
  </r>
  <r>
    <n v="18950"/>
    <x v="16"/>
    <x v="78"/>
    <x v="3"/>
    <x v="9"/>
    <n v="6.2423099999999995E-2"/>
    <n v="54320000"/>
  </r>
  <r>
    <n v="18951"/>
    <x v="16"/>
    <x v="78"/>
    <x v="3"/>
    <x v="10"/>
    <n v="0"/>
    <n v="0"/>
  </r>
  <r>
    <n v="18952"/>
    <x v="16"/>
    <x v="78"/>
    <x v="3"/>
    <x v="11"/>
    <n v="1.8587599999999999E-2"/>
    <n v="16175000"/>
  </r>
  <r>
    <n v="18953"/>
    <x v="16"/>
    <x v="78"/>
    <x v="3"/>
    <x v="12"/>
    <n v="2.1465E-3"/>
    <n v="1868000"/>
  </r>
  <r>
    <n v="18955"/>
    <x v="16"/>
    <x v="39"/>
    <x v="5"/>
    <x v="0"/>
    <n v="0"/>
    <n v="0"/>
  </r>
  <r>
    <n v="18956"/>
    <x v="16"/>
    <x v="39"/>
    <x v="5"/>
    <x v="1"/>
    <n v="0"/>
    <n v="0"/>
  </r>
  <r>
    <n v="18957"/>
    <x v="16"/>
    <x v="39"/>
    <x v="5"/>
    <x v="2"/>
    <n v="0"/>
    <n v="0"/>
  </r>
  <r>
    <n v="18958"/>
    <x v="16"/>
    <x v="39"/>
    <x v="5"/>
    <x v="17"/>
    <n v="0"/>
    <n v="0"/>
  </r>
  <r>
    <n v="18959"/>
    <x v="16"/>
    <x v="39"/>
    <x v="5"/>
    <x v="3"/>
    <n v="0"/>
    <n v="0"/>
  </r>
  <r>
    <n v="18960"/>
    <x v="16"/>
    <x v="39"/>
    <x v="5"/>
    <x v="4"/>
    <n v="0"/>
    <n v="0"/>
  </r>
  <r>
    <n v="18961"/>
    <x v="16"/>
    <x v="39"/>
    <x v="5"/>
    <x v="5"/>
    <n v="0"/>
    <n v="0"/>
  </r>
  <r>
    <n v="18962"/>
    <x v="16"/>
    <x v="39"/>
    <x v="5"/>
    <x v="6"/>
    <n v="0"/>
    <n v="0"/>
  </r>
  <r>
    <n v="18963"/>
    <x v="16"/>
    <x v="39"/>
    <x v="5"/>
    <x v="7"/>
    <n v="0"/>
    <n v="0"/>
  </r>
  <r>
    <n v="18964"/>
    <x v="16"/>
    <x v="39"/>
    <x v="5"/>
    <x v="8"/>
    <n v="0"/>
    <n v="0"/>
  </r>
  <r>
    <n v="18965"/>
    <x v="16"/>
    <x v="39"/>
    <x v="5"/>
    <x v="9"/>
    <n v="0"/>
    <n v="0"/>
  </r>
  <r>
    <n v="18966"/>
    <x v="16"/>
    <x v="39"/>
    <x v="5"/>
    <x v="10"/>
    <n v="0"/>
    <n v="0"/>
  </r>
  <r>
    <n v="18967"/>
    <x v="16"/>
    <x v="39"/>
    <x v="5"/>
    <x v="11"/>
    <n v="0"/>
    <n v="0"/>
  </r>
  <r>
    <n v="18968"/>
    <x v="16"/>
    <x v="39"/>
    <x v="5"/>
    <x v="12"/>
    <n v="0"/>
    <n v="0"/>
  </r>
  <r>
    <n v="18969"/>
    <x v="16"/>
    <x v="39"/>
    <x v="5"/>
    <x v="13"/>
    <n v="0"/>
    <n v="0"/>
  </r>
  <r>
    <n v="18970"/>
    <x v="16"/>
    <x v="39"/>
    <x v="5"/>
    <x v="14"/>
    <n v="0"/>
    <n v="0"/>
  </r>
  <r>
    <n v="18971"/>
    <x v="16"/>
    <x v="39"/>
    <x v="5"/>
    <x v="15"/>
    <n v="0"/>
    <n v="0"/>
  </r>
  <r>
    <n v="18972"/>
    <x v="16"/>
    <x v="39"/>
    <x v="5"/>
    <x v="16"/>
    <n v="0"/>
    <n v="0"/>
  </r>
  <r>
    <n v="18973"/>
    <x v="16"/>
    <x v="39"/>
    <x v="5"/>
    <x v="18"/>
    <n v="0"/>
    <n v="0"/>
  </r>
  <r>
    <n v="18975"/>
    <x v="16"/>
    <x v="40"/>
    <x v="6"/>
    <x v="0"/>
    <n v="9.7301000000000002E-3"/>
    <n v="14196000"/>
  </r>
  <r>
    <n v="18976"/>
    <x v="16"/>
    <x v="40"/>
    <x v="6"/>
    <x v="1"/>
    <n v="0"/>
    <n v="0"/>
  </r>
  <r>
    <n v="18977"/>
    <x v="16"/>
    <x v="40"/>
    <x v="6"/>
    <x v="2"/>
    <n v="7.0177E-3"/>
    <n v="10239000"/>
  </r>
  <r>
    <n v="18978"/>
    <x v="16"/>
    <x v="40"/>
    <x v="6"/>
    <x v="17"/>
    <n v="2.1364000000000001E-3"/>
    <n v="3117000"/>
  </r>
  <r>
    <n v="18979"/>
    <x v="16"/>
    <x v="40"/>
    <x v="6"/>
    <x v="3"/>
    <n v="2.207E-4"/>
    <n v="322000"/>
  </r>
  <r>
    <n v="18980"/>
    <x v="16"/>
    <x v="40"/>
    <x v="6"/>
    <x v="4"/>
    <n v="1.49585E-2"/>
    <n v="21824000"/>
  </r>
  <r>
    <n v="18981"/>
    <x v="16"/>
    <x v="40"/>
    <x v="6"/>
    <x v="5"/>
    <n v="1.3803300000000001E-2"/>
    <n v="20138000"/>
  </r>
  <r>
    <n v="18982"/>
    <x v="16"/>
    <x v="40"/>
    <x v="6"/>
    <x v="6"/>
    <n v="3.7793899999999998E-2"/>
    <n v="55140000"/>
  </r>
  <r>
    <n v="18983"/>
    <x v="16"/>
    <x v="40"/>
    <x v="6"/>
    <x v="7"/>
    <n v="4.4753399999999999E-2"/>
    <n v="65293000.000000007"/>
  </r>
  <r>
    <n v="18984"/>
    <x v="16"/>
    <x v="40"/>
    <x v="6"/>
    <x v="8"/>
    <n v="5.8440599999999995E-2"/>
    <n v="85262000"/>
  </r>
  <r>
    <n v="18985"/>
    <x v="16"/>
    <x v="40"/>
    <x v="6"/>
    <x v="9"/>
    <n v="0.10735239999999999"/>
    <n v="156622000"/>
  </r>
  <r>
    <n v="18986"/>
    <x v="16"/>
    <x v="40"/>
    <x v="6"/>
    <x v="10"/>
    <n v="1.8316200000000001E-2"/>
    <n v="26723000"/>
  </r>
  <r>
    <n v="18987"/>
    <x v="16"/>
    <x v="40"/>
    <x v="6"/>
    <x v="11"/>
    <n v="3.3946799999999999E-2"/>
    <n v="49527000"/>
  </r>
  <r>
    <n v="18988"/>
    <x v="16"/>
    <x v="40"/>
    <x v="6"/>
    <x v="12"/>
    <n v="1.2939099999999999E-2"/>
    <n v="18878000"/>
  </r>
  <r>
    <n v="18989"/>
    <x v="16"/>
    <x v="40"/>
    <x v="6"/>
    <x v="13"/>
    <n v="9.9770000000000002E-4"/>
    <n v="1456000"/>
  </r>
  <r>
    <n v="18990"/>
    <x v="16"/>
    <x v="40"/>
    <x v="6"/>
    <x v="14"/>
    <n v="1.0326900000000002E-2"/>
    <n v="15067000"/>
  </r>
  <r>
    <n v="18991"/>
    <x v="16"/>
    <x v="40"/>
    <x v="6"/>
    <x v="15"/>
    <n v="0"/>
    <n v="0"/>
  </r>
  <r>
    <n v="18992"/>
    <x v="16"/>
    <x v="40"/>
    <x v="6"/>
    <x v="16"/>
    <n v="0"/>
    <n v="0"/>
  </r>
  <r>
    <n v="18994"/>
    <x v="16"/>
    <x v="41"/>
    <x v="3"/>
    <x v="0"/>
    <n v="5.0339999999999998E-4"/>
    <n v="160501000"/>
  </r>
  <r>
    <n v="18995"/>
    <x v="16"/>
    <x v="41"/>
    <x v="3"/>
    <x v="1"/>
    <n v="1.65E-4"/>
    <n v="52600000"/>
  </r>
  <r>
    <n v="18996"/>
    <x v="16"/>
    <x v="41"/>
    <x v="3"/>
    <x v="2"/>
    <n v="1.5165E-2"/>
    <n v="4834919000"/>
  </r>
  <r>
    <n v="18997"/>
    <x v="16"/>
    <x v="41"/>
    <x v="3"/>
    <x v="17"/>
    <n v="0"/>
    <n v="0"/>
  </r>
  <r>
    <n v="18998"/>
    <x v="16"/>
    <x v="41"/>
    <x v="3"/>
    <x v="3"/>
    <n v="0"/>
    <n v="0"/>
  </r>
  <r>
    <n v="18999"/>
    <x v="16"/>
    <x v="41"/>
    <x v="3"/>
    <x v="4"/>
    <n v="2.3354999999999999E-3"/>
    <n v="744616000"/>
  </r>
  <r>
    <n v="19000"/>
    <x v="16"/>
    <x v="41"/>
    <x v="3"/>
    <x v="5"/>
    <n v="1.0104900000000002E-2"/>
    <n v="3221668000"/>
  </r>
  <r>
    <n v="19001"/>
    <x v="16"/>
    <x v="41"/>
    <x v="3"/>
    <x v="6"/>
    <n v="2.22854E-2"/>
    <n v="7105068000"/>
  </r>
  <r>
    <n v="19002"/>
    <x v="16"/>
    <x v="41"/>
    <x v="3"/>
    <x v="7"/>
    <n v="2.8732099999999997E-2"/>
    <n v="9160405000"/>
  </r>
  <r>
    <n v="19003"/>
    <x v="16"/>
    <x v="41"/>
    <x v="3"/>
    <x v="8"/>
    <n v="1.4450600000000001E-2"/>
    <n v="4607152000"/>
  </r>
  <r>
    <n v="19004"/>
    <x v="16"/>
    <x v="41"/>
    <x v="3"/>
    <x v="9"/>
    <n v="1.0058299999999999E-2"/>
    <n v="3206800000"/>
  </r>
  <r>
    <n v="19005"/>
    <x v="16"/>
    <x v="41"/>
    <x v="3"/>
    <x v="10"/>
    <n v="3.2967200000000002E-2"/>
    <n v="10510670000"/>
  </r>
  <r>
    <n v="19006"/>
    <x v="16"/>
    <x v="41"/>
    <x v="3"/>
    <x v="11"/>
    <n v="9.9011000000000012E-3"/>
    <n v="3156682000"/>
  </r>
  <r>
    <n v="19007"/>
    <x v="16"/>
    <x v="41"/>
    <x v="3"/>
    <x v="12"/>
    <n v="5.3200999999999995E-3"/>
    <n v="1696166000"/>
  </r>
  <r>
    <n v="19008"/>
    <x v="16"/>
    <x v="41"/>
    <x v="3"/>
    <x v="13"/>
    <n v="0"/>
    <n v="0"/>
  </r>
  <r>
    <n v="19009"/>
    <x v="16"/>
    <x v="41"/>
    <x v="3"/>
    <x v="14"/>
    <n v="0"/>
    <n v="0"/>
  </r>
  <r>
    <n v="19010"/>
    <x v="16"/>
    <x v="41"/>
    <x v="3"/>
    <x v="15"/>
    <n v="1.0798E-2"/>
    <n v="3442634000"/>
  </r>
  <r>
    <n v="19011"/>
    <x v="16"/>
    <x v="41"/>
    <x v="3"/>
    <x v="16"/>
    <n v="0"/>
    <n v="0"/>
  </r>
  <r>
    <n v="19013"/>
    <x v="16"/>
    <x v="42"/>
    <x v="1"/>
    <x v="0"/>
    <n v="2.5624999999999997E-3"/>
    <n v="230347000"/>
  </r>
  <r>
    <n v="19014"/>
    <x v="16"/>
    <x v="42"/>
    <x v="1"/>
    <x v="1"/>
    <n v="6.6680000000000005E-4"/>
    <n v="59939000"/>
  </r>
  <r>
    <n v="19015"/>
    <x v="16"/>
    <x v="42"/>
    <x v="1"/>
    <x v="2"/>
    <n v="4.3620099999999995E-2"/>
    <n v="3921083000"/>
  </r>
  <r>
    <n v="19016"/>
    <x v="16"/>
    <x v="42"/>
    <x v="1"/>
    <x v="17"/>
    <n v="2.8939999999999999E-4"/>
    <n v="26012000"/>
  </r>
  <r>
    <n v="19017"/>
    <x v="16"/>
    <x v="42"/>
    <x v="1"/>
    <x v="3"/>
    <n v="7.0448000000000004E-3"/>
    <n v="633270000"/>
  </r>
  <r>
    <n v="19018"/>
    <x v="16"/>
    <x v="42"/>
    <x v="1"/>
    <x v="4"/>
    <n v="7.3539E-3"/>
    <n v="661054000"/>
  </r>
  <r>
    <n v="19019"/>
    <x v="16"/>
    <x v="42"/>
    <x v="1"/>
    <x v="5"/>
    <n v="4.914E-3"/>
    <n v="441732000"/>
  </r>
  <r>
    <n v="19020"/>
    <x v="16"/>
    <x v="42"/>
    <x v="1"/>
    <x v="6"/>
    <n v="7.4596599999999999E-2"/>
    <n v="6705608000"/>
  </r>
  <r>
    <n v="19021"/>
    <x v="16"/>
    <x v="42"/>
    <x v="1"/>
    <x v="7"/>
    <n v="3.8549699999999999E-2"/>
    <n v="3465293000"/>
  </r>
  <r>
    <n v="19022"/>
    <x v="16"/>
    <x v="42"/>
    <x v="1"/>
    <x v="8"/>
    <n v="0.1488988"/>
    <n v="13384761000"/>
  </r>
  <r>
    <n v="19023"/>
    <x v="16"/>
    <x v="42"/>
    <x v="1"/>
    <x v="9"/>
    <n v="5.0349100000000001E-2"/>
    <n v="4525961000"/>
  </r>
  <r>
    <n v="19024"/>
    <x v="16"/>
    <x v="42"/>
    <x v="1"/>
    <x v="10"/>
    <n v="8.6744999999999999E-3"/>
    <n v="779769000"/>
  </r>
  <r>
    <n v="19025"/>
    <x v="16"/>
    <x v="42"/>
    <x v="1"/>
    <x v="11"/>
    <n v="2.4470100000000002E-2"/>
    <n v="2199660000"/>
  </r>
  <r>
    <n v="19026"/>
    <x v="16"/>
    <x v="42"/>
    <x v="1"/>
    <x v="12"/>
    <n v="8.0818000000000001E-3"/>
    <n v="726483000"/>
  </r>
  <r>
    <n v="19027"/>
    <x v="16"/>
    <x v="42"/>
    <x v="1"/>
    <x v="13"/>
    <n v="1.8602E-3"/>
    <n v="167220000"/>
  </r>
  <r>
    <n v="19028"/>
    <x v="16"/>
    <x v="42"/>
    <x v="1"/>
    <x v="14"/>
    <n v="2.5931999999999999E-3"/>
    <n v="233103000"/>
  </r>
  <r>
    <n v="19029"/>
    <x v="16"/>
    <x v="42"/>
    <x v="1"/>
    <x v="15"/>
    <n v="4.3889999999999999E-4"/>
    <n v="39450000"/>
  </r>
  <r>
    <n v="19030"/>
    <x v="16"/>
    <x v="42"/>
    <x v="1"/>
    <x v="16"/>
    <n v="7.8219999999999993E-4"/>
    <n v="70310000"/>
  </r>
  <r>
    <n v="19032"/>
    <x v="16"/>
    <x v="43"/>
    <x v="1"/>
    <x v="0"/>
    <n v="5.1903000000000001E-3"/>
    <n v="232195000"/>
  </r>
  <r>
    <n v="19033"/>
    <x v="16"/>
    <x v="43"/>
    <x v="1"/>
    <x v="1"/>
    <n v="1.9349999999999999E-4"/>
    <n v="8656000"/>
  </r>
  <r>
    <n v="19034"/>
    <x v="16"/>
    <x v="43"/>
    <x v="1"/>
    <x v="2"/>
    <n v="1.93511E-2"/>
    <n v="865698000"/>
  </r>
  <r>
    <n v="19035"/>
    <x v="16"/>
    <x v="43"/>
    <x v="1"/>
    <x v="17"/>
    <n v="2.1229999999999998E-4"/>
    <n v="9497000"/>
  </r>
  <r>
    <n v="19036"/>
    <x v="16"/>
    <x v="43"/>
    <x v="1"/>
    <x v="3"/>
    <n v="3.3097999999999999E-3"/>
    <n v="148070000"/>
  </r>
  <r>
    <n v="19037"/>
    <x v="16"/>
    <x v="43"/>
    <x v="1"/>
    <x v="4"/>
    <n v="5.6354000000000005E-3"/>
    <n v="252108000"/>
  </r>
  <r>
    <n v="19038"/>
    <x v="16"/>
    <x v="43"/>
    <x v="1"/>
    <x v="5"/>
    <n v="3.9975000000000002E-3"/>
    <n v="178831000"/>
  </r>
  <r>
    <n v="19039"/>
    <x v="16"/>
    <x v="43"/>
    <x v="1"/>
    <x v="6"/>
    <n v="6.7039899999999999E-2"/>
    <n v="2999121000"/>
  </r>
  <r>
    <n v="19040"/>
    <x v="16"/>
    <x v="43"/>
    <x v="1"/>
    <x v="7"/>
    <n v="5.5427900000000002E-2"/>
    <n v="2479640000"/>
  </r>
  <r>
    <n v="19041"/>
    <x v="16"/>
    <x v="43"/>
    <x v="1"/>
    <x v="8"/>
    <n v="0.17647350000000001"/>
    <n v="7894776000"/>
  </r>
  <r>
    <n v="19042"/>
    <x v="16"/>
    <x v="43"/>
    <x v="1"/>
    <x v="9"/>
    <n v="6.6075700000000001E-2"/>
    <n v="2955985000"/>
  </r>
  <r>
    <n v="19043"/>
    <x v="16"/>
    <x v="43"/>
    <x v="1"/>
    <x v="10"/>
    <n v="9.3539999999999995E-3"/>
    <n v="418465000"/>
  </r>
  <r>
    <n v="19044"/>
    <x v="16"/>
    <x v="43"/>
    <x v="1"/>
    <x v="11"/>
    <n v="1.7025499999999999E-2"/>
    <n v="761660000"/>
  </r>
  <r>
    <n v="19045"/>
    <x v="16"/>
    <x v="43"/>
    <x v="1"/>
    <x v="12"/>
    <n v="1.4312499999999999E-2"/>
    <n v="640288000"/>
  </r>
  <r>
    <n v="19046"/>
    <x v="16"/>
    <x v="43"/>
    <x v="1"/>
    <x v="13"/>
    <n v="1.2210799999999999E-2"/>
    <n v="546268000"/>
  </r>
  <r>
    <n v="19047"/>
    <x v="16"/>
    <x v="43"/>
    <x v="1"/>
    <x v="14"/>
    <n v="2.2499E-3"/>
    <n v="100651000"/>
  </r>
  <r>
    <n v="19048"/>
    <x v="16"/>
    <x v="43"/>
    <x v="1"/>
    <x v="15"/>
    <n v="3.8782000000000001E-3"/>
    <n v="173496000"/>
  </r>
  <r>
    <n v="19049"/>
    <x v="16"/>
    <x v="43"/>
    <x v="1"/>
    <x v="16"/>
    <n v="2.7E-6"/>
    <n v="122000"/>
  </r>
  <r>
    <n v="19051"/>
    <x v="16"/>
    <x v="44"/>
    <x v="6"/>
    <x v="0"/>
    <n v="4.3017999999999997E-3"/>
    <n v="1391913000"/>
  </r>
  <r>
    <n v="19052"/>
    <x v="16"/>
    <x v="44"/>
    <x v="6"/>
    <x v="1"/>
    <n v="1.1753E-3"/>
    <n v="380299000"/>
  </r>
  <r>
    <n v="19053"/>
    <x v="16"/>
    <x v="44"/>
    <x v="6"/>
    <x v="2"/>
    <n v="1.5831999999999999E-2"/>
    <n v="5122735000"/>
  </r>
  <r>
    <n v="19054"/>
    <x v="16"/>
    <x v="44"/>
    <x v="6"/>
    <x v="17"/>
    <n v="3.7109999999999997E-4"/>
    <n v="120077000"/>
  </r>
  <r>
    <n v="19055"/>
    <x v="16"/>
    <x v="44"/>
    <x v="6"/>
    <x v="3"/>
    <n v="8.4375000000000006E-3"/>
    <n v="2730116000"/>
  </r>
  <r>
    <n v="19056"/>
    <x v="16"/>
    <x v="44"/>
    <x v="6"/>
    <x v="4"/>
    <n v="2.6895000000000001E-3"/>
    <n v="870242000"/>
  </r>
  <r>
    <n v="19057"/>
    <x v="16"/>
    <x v="44"/>
    <x v="6"/>
    <x v="5"/>
    <n v="2.3407399999999998E-2"/>
    <n v="7573892000"/>
  </r>
  <r>
    <n v="19058"/>
    <x v="16"/>
    <x v="44"/>
    <x v="6"/>
    <x v="6"/>
    <n v="3.8337200000000002E-2"/>
    <n v="12404679000"/>
  </r>
  <r>
    <n v="19059"/>
    <x v="16"/>
    <x v="44"/>
    <x v="6"/>
    <x v="7"/>
    <n v="6.3052499999999997E-2"/>
    <n v="20401763000"/>
  </r>
  <r>
    <n v="19060"/>
    <x v="16"/>
    <x v="44"/>
    <x v="6"/>
    <x v="8"/>
    <n v="4.3877800000000002E-2"/>
    <n v="14197452000"/>
  </r>
  <r>
    <n v="19061"/>
    <x v="16"/>
    <x v="44"/>
    <x v="6"/>
    <x v="9"/>
    <n v="0.13404659999999999"/>
    <n v="43373139000"/>
  </r>
  <r>
    <n v="19062"/>
    <x v="16"/>
    <x v="44"/>
    <x v="6"/>
    <x v="10"/>
    <n v="7.6888999999999994E-3"/>
    <n v="2487868000"/>
  </r>
  <r>
    <n v="19063"/>
    <x v="16"/>
    <x v="44"/>
    <x v="6"/>
    <x v="11"/>
    <n v="3.2653300000000003E-2"/>
    <n v="10565541000"/>
  </r>
  <r>
    <n v="19064"/>
    <x v="16"/>
    <x v="44"/>
    <x v="6"/>
    <x v="12"/>
    <n v="8.0006000000000001E-3"/>
    <n v="2588721000"/>
  </r>
  <r>
    <n v="19065"/>
    <x v="16"/>
    <x v="44"/>
    <x v="6"/>
    <x v="13"/>
    <n v="5.6515999999999997E-3"/>
    <n v="1828674000"/>
  </r>
  <r>
    <n v="19066"/>
    <x v="16"/>
    <x v="44"/>
    <x v="6"/>
    <x v="14"/>
    <n v="1.0083E-3"/>
    <n v="326239000"/>
  </r>
  <r>
    <n v="19067"/>
    <x v="16"/>
    <x v="44"/>
    <x v="6"/>
    <x v="15"/>
    <n v="6.0939999999999996E-4"/>
    <n v="197176000"/>
  </r>
  <r>
    <n v="19068"/>
    <x v="16"/>
    <x v="44"/>
    <x v="6"/>
    <x v="16"/>
    <n v="0"/>
    <n v="0"/>
  </r>
  <r>
    <n v="19070"/>
    <x v="16"/>
    <x v="45"/>
    <x v="1"/>
    <x v="0"/>
    <n v="3.2721E-3"/>
    <n v="4033555000"/>
  </r>
  <r>
    <n v="19071"/>
    <x v="16"/>
    <x v="45"/>
    <x v="1"/>
    <x v="1"/>
    <n v="3.7980000000000002E-4"/>
    <n v="468220000"/>
  </r>
  <r>
    <n v="19072"/>
    <x v="16"/>
    <x v="45"/>
    <x v="1"/>
    <x v="2"/>
    <n v="1.4341900000000001E-2"/>
    <n v="17679457000"/>
  </r>
  <r>
    <n v="19073"/>
    <x v="16"/>
    <x v="45"/>
    <x v="1"/>
    <x v="17"/>
    <n v="7.471E-4"/>
    <n v="920943000"/>
  </r>
  <r>
    <n v="19074"/>
    <x v="16"/>
    <x v="45"/>
    <x v="1"/>
    <x v="3"/>
    <n v="3.7066999999999998E-3"/>
    <n v="4569296000"/>
  </r>
  <r>
    <n v="19075"/>
    <x v="16"/>
    <x v="45"/>
    <x v="1"/>
    <x v="4"/>
    <n v="8.6883999999999989E-3"/>
    <n v="10710395000"/>
  </r>
  <r>
    <n v="19076"/>
    <x v="16"/>
    <x v="45"/>
    <x v="1"/>
    <x v="5"/>
    <n v="4.4707999999999996E-3"/>
    <n v="5511271000"/>
  </r>
  <r>
    <n v="19077"/>
    <x v="16"/>
    <x v="45"/>
    <x v="1"/>
    <x v="6"/>
    <n v="6.0811900000000002E-2"/>
    <n v="74963906000"/>
  </r>
  <r>
    <n v="19078"/>
    <x v="16"/>
    <x v="45"/>
    <x v="1"/>
    <x v="7"/>
    <n v="4.0706199999999998E-2"/>
    <n v="50179239000"/>
  </r>
  <r>
    <n v="19079"/>
    <x v="16"/>
    <x v="45"/>
    <x v="1"/>
    <x v="8"/>
    <n v="0.16993459999999999"/>
    <n v="209481414000"/>
  </r>
  <r>
    <n v="19080"/>
    <x v="16"/>
    <x v="45"/>
    <x v="1"/>
    <x v="9"/>
    <n v="6.1296799999999999E-2"/>
    <n v="75561634000"/>
  </r>
  <r>
    <n v="19081"/>
    <x v="16"/>
    <x v="45"/>
    <x v="1"/>
    <x v="10"/>
    <n v="9.776700000000001E-3"/>
    <n v="12051961000"/>
  </r>
  <r>
    <n v="19082"/>
    <x v="16"/>
    <x v="45"/>
    <x v="1"/>
    <x v="11"/>
    <n v="1.9039900000000002E-2"/>
    <n v="23470774000"/>
  </r>
  <r>
    <n v="19083"/>
    <x v="16"/>
    <x v="45"/>
    <x v="1"/>
    <x v="12"/>
    <n v="1.1067100000000002E-2"/>
    <n v="13642581000"/>
  </r>
  <r>
    <n v="19084"/>
    <x v="16"/>
    <x v="45"/>
    <x v="1"/>
    <x v="13"/>
    <n v="1.1145199999999999E-2"/>
    <n v="13738881000"/>
  </r>
  <r>
    <n v="19085"/>
    <x v="16"/>
    <x v="45"/>
    <x v="1"/>
    <x v="14"/>
    <n v="1.7088000000000001E-3"/>
    <n v="2106437000"/>
  </r>
  <r>
    <n v="19086"/>
    <x v="16"/>
    <x v="45"/>
    <x v="1"/>
    <x v="15"/>
    <n v="3.4759000000000001E-3"/>
    <n v="4284822000"/>
  </r>
  <r>
    <n v="19087"/>
    <x v="16"/>
    <x v="45"/>
    <x v="1"/>
    <x v="16"/>
    <n v="3.412E-4"/>
    <n v="420623000"/>
  </r>
  <r>
    <n v="19089"/>
    <x v="16"/>
    <x v="46"/>
    <x v="3"/>
    <x v="4"/>
    <n v="0"/>
    <n v="0"/>
  </r>
  <r>
    <n v="19090"/>
    <x v="16"/>
    <x v="46"/>
    <x v="3"/>
    <x v="5"/>
    <n v="2.5048499999999998E-2"/>
    <n v="2064023000.0000002"/>
  </r>
  <r>
    <n v="19091"/>
    <x v="16"/>
    <x v="46"/>
    <x v="3"/>
    <x v="6"/>
    <n v="1.55175E-2"/>
    <n v="1278657000"/>
  </r>
  <r>
    <n v="19092"/>
    <x v="16"/>
    <x v="46"/>
    <x v="3"/>
    <x v="7"/>
    <n v="1.9864E-2"/>
    <n v="1636813000"/>
  </r>
  <r>
    <n v="19093"/>
    <x v="16"/>
    <x v="46"/>
    <x v="3"/>
    <x v="8"/>
    <n v="5.1244699999999997E-2"/>
    <n v="4222616000"/>
  </r>
  <r>
    <n v="19094"/>
    <x v="16"/>
    <x v="46"/>
    <x v="3"/>
    <x v="9"/>
    <n v="1.2558E-2"/>
    <n v="1034790999.9999999"/>
  </r>
  <r>
    <n v="19095"/>
    <x v="16"/>
    <x v="46"/>
    <x v="3"/>
    <x v="10"/>
    <n v="1.8699E-2"/>
    <n v="1540818000"/>
  </r>
  <r>
    <n v="19096"/>
    <x v="16"/>
    <x v="46"/>
    <x v="3"/>
    <x v="11"/>
    <n v="6.9787999999999994E-3"/>
    <n v="575064000"/>
  </r>
  <r>
    <n v="19097"/>
    <x v="16"/>
    <x v="46"/>
    <x v="3"/>
    <x v="12"/>
    <n v="0"/>
    <n v="0"/>
  </r>
  <r>
    <n v="19099"/>
    <x v="16"/>
    <x v="47"/>
    <x v="1"/>
    <x v="0"/>
    <n v="1.3240999999999999E-3"/>
    <n v="682785000"/>
  </r>
  <r>
    <n v="19100"/>
    <x v="16"/>
    <x v="47"/>
    <x v="1"/>
    <x v="1"/>
    <n v="8.9080000000000008E-4"/>
    <n v="459356000"/>
  </r>
  <r>
    <n v="19101"/>
    <x v="16"/>
    <x v="47"/>
    <x v="1"/>
    <x v="2"/>
    <n v="2.65495E-2"/>
    <n v="13690389000"/>
  </r>
  <r>
    <n v="19102"/>
    <x v="16"/>
    <x v="47"/>
    <x v="1"/>
    <x v="17"/>
    <n v="2.061E-4"/>
    <n v="106284000"/>
  </r>
  <r>
    <n v="19103"/>
    <x v="16"/>
    <x v="47"/>
    <x v="1"/>
    <x v="3"/>
    <n v="1.2792999999999999E-3"/>
    <n v="659660000"/>
  </r>
  <r>
    <n v="19104"/>
    <x v="16"/>
    <x v="47"/>
    <x v="1"/>
    <x v="4"/>
    <n v="4.3825000000000001E-3"/>
    <n v="2259871000"/>
  </r>
  <r>
    <n v="19105"/>
    <x v="16"/>
    <x v="47"/>
    <x v="1"/>
    <x v="5"/>
    <n v="5.2856000000000005E-3"/>
    <n v="2725534000"/>
  </r>
  <r>
    <n v="19106"/>
    <x v="16"/>
    <x v="47"/>
    <x v="1"/>
    <x v="6"/>
    <n v="6.8658400000000008E-2"/>
    <n v="35404029000"/>
  </r>
  <r>
    <n v="19107"/>
    <x v="16"/>
    <x v="47"/>
    <x v="1"/>
    <x v="7"/>
    <n v="6.6287399999999996E-2"/>
    <n v="34181415999.999996"/>
  </r>
  <r>
    <n v="19108"/>
    <x v="16"/>
    <x v="47"/>
    <x v="1"/>
    <x v="8"/>
    <n v="0.20550000000000002"/>
    <n v="105967050000"/>
  </r>
  <r>
    <n v="19109"/>
    <x v="16"/>
    <x v="47"/>
    <x v="1"/>
    <x v="9"/>
    <n v="6.6706200000000007E-2"/>
    <n v="34397371000"/>
  </r>
  <r>
    <n v="19110"/>
    <x v="16"/>
    <x v="47"/>
    <x v="1"/>
    <x v="10"/>
    <n v="1.2097500000000001E-2"/>
    <n v="6238151000"/>
  </r>
  <r>
    <n v="19111"/>
    <x v="16"/>
    <x v="47"/>
    <x v="1"/>
    <x v="11"/>
    <n v="1.2756200000000001E-2"/>
    <n v="6577792000"/>
  </r>
  <r>
    <n v="19112"/>
    <x v="16"/>
    <x v="47"/>
    <x v="1"/>
    <x v="12"/>
    <n v="1.2824800000000001E-2"/>
    <n v="6613181000"/>
  </r>
  <r>
    <n v="19113"/>
    <x v="16"/>
    <x v="47"/>
    <x v="1"/>
    <x v="13"/>
    <n v="1.1094100000000001E-2"/>
    <n v="5720748000"/>
  </r>
  <r>
    <n v="19114"/>
    <x v="16"/>
    <x v="47"/>
    <x v="1"/>
    <x v="14"/>
    <n v="4.2720000000000003E-4"/>
    <n v="220276000"/>
  </r>
  <r>
    <n v="19115"/>
    <x v="16"/>
    <x v="47"/>
    <x v="1"/>
    <x v="15"/>
    <n v="7.9030000000000007E-4"/>
    <n v="407499000"/>
  </r>
  <r>
    <n v="19116"/>
    <x v="16"/>
    <x v="47"/>
    <x v="1"/>
    <x v="16"/>
    <n v="5.91E-5"/>
    <n v="30484000"/>
  </r>
  <r>
    <n v="19118"/>
    <x v="16"/>
    <x v="48"/>
    <x v="5"/>
    <x v="0"/>
    <n v="6.8517999999999999E-3"/>
    <n v="4808846000"/>
  </r>
  <r>
    <n v="19119"/>
    <x v="16"/>
    <x v="48"/>
    <x v="5"/>
    <x v="1"/>
    <n v="0"/>
    <n v="0"/>
  </r>
  <r>
    <n v="19120"/>
    <x v="16"/>
    <x v="48"/>
    <x v="5"/>
    <x v="2"/>
    <n v="2.5249399999999998E-2"/>
    <n v="17720965000"/>
  </r>
  <r>
    <n v="19121"/>
    <x v="16"/>
    <x v="48"/>
    <x v="5"/>
    <x v="17"/>
    <n v="7.7899999999999996E-5"/>
    <n v="54668000"/>
  </r>
  <r>
    <n v="19122"/>
    <x v="16"/>
    <x v="48"/>
    <x v="5"/>
    <x v="3"/>
    <n v="2.7356000000000004E-3"/>
    <n v="1919983000"/>
  </r>
  <r>
    <n v="19123"/>
    <x v="16"/>
    <x v="48"/>
    <x v="5"/>
    <x v="4"/>
    <n v="5.8731999999999994E-3"/>
    <n v="4122055000.0000005"/>
  </r>
  <r>
    <n v="19124"/>
    <x v="16"/>
    <x v="48"/>
    <x v="5"/>
    <x v="5"/>
    <n v="1.7901E-3"/>
    <n v="1256340000"/>
  </r>
  <r>
    <n v="19125"/>
    <x v="16"/>
    <x v="48"/>
    <x v="5"/>
    <x v="6"/>
    <n v="2.11468E-2"/>
    <n v="14841611000"/>
  </r>
  <r>
    <n v="19126"/>
    <x v="16"/>
    <x v="48"/>
    <x v="5"/>
    <x v="7"/>
    <n v="5.37698E-2"/>
    <n v="37737692000"/>
  </r>
  <r>
    <n v="19127"/>
    <x v="16"/>
    <x v="48"/>
    <x v="5"/>
    <x v="8"/>
    <n v="0.13125829999999999"/>
    <n v="92122058000"/>
  </r>
  <r>
    <n v="19128"/>
    <x v="16"/>
    <x v="48"/>
    <x v="5"/>
    <x v="9"/>
    <n v="4.3839400000000001E-2"/>
    <n v="30768127000"/>
  </r>
  <r>
    <n v="19129"/>
    <x v="16"/>
    <x v="48"/>
    <x v="5"/>
    <x v="10"/>
    <n v="7.7549000000000003E-3"/>
    <n v="5442684000"/>
  </r>
  <r>
    <n v="19130"/>
    <x v="16"/>
    <x v="48"/>
    <x v="5"/>
    <x v="11"/>
    <n v="1.6037699999999998E-2"/>
    <n v="11255869000"/>
  </r>
  <r>
    <n v="19131"/>
    <x v="16"/>
    <x v="48"/>
    <x v="5"/>
    <x v="12"/>
    <n v="9.8642000000000001E-3"/>
    <n v="6923086000"/>
  </r>
  <r>
    <n v="19132"/>
    <x v="16"/>
    <x v="48"/>
    <x v="5"/>
    <x v="13"/>
    <n v="1.2206999999999999E-3"/>
    <n v="856723000"/>
  </r>
  <r>
    <n v="19133"/>
    <x v="16"/>
    <x v="48"/>
    <x v="5"/>
    <x v="14"/>
    <n v="1.3982000000000001E-3"/>
    <n v="981313000"/>
  </r>
  <r>
    <n v="19134"/>
    <x v="16"/>
    <x v="48"/>
    <x v="5"/>
    <x v="15"/>
    <n v="1.1028000000000001E-3"/>
    <n v="773954000"/>
  </r>
  <r>
    <n v="19135"/>
    <x v="16"/>
    <x v="48"/>
    <x v="5"/>
    <x v="16"/>
    <n v="6.02E-5"/>
    <n v="42227000"/>
  </r>
  <r>
    <n v="19137"/>
    <x v="16"/>
    <x v="87"/>
    <x v="3"/>
    <x v="0"/>
    <n v="1.3573599999999998E-2"/>
    <n v="5610886000"/>
  </r>
  <r>
    <n v="19138"/>
    <x v="16"/>
    <x v="87"/>
    <x v="3"/>
    <x v="1"/>
    <n v="8.5080000000000008E-4"/>
    <n v="351694000"/>
  </r>
  <r>
    <n v="19139"/>
    <x v="16"/>
    <x v="87"/>
    <x v="3"/>
    <x v="2"/>
    <n v="1.50478E-2"/>
    <n v="6220241000"/>
  </r>
  <r>
    <n v="19140"/>
    <x v="16"/>
    <x v="87"/>
    <x v="3"/>
    <x v="3"/>
    <n v="3.7337E-3"/>
    <n v="1543392000"/>
  </r>
  <r>
    <n v="19141"/>
    <x v="16"/>
    <x v="87"/>
    <x v="3"/>
    <x v="4"/>
    <n v="3.2699999999999998E-4"/>
    <n v="135186000"/>
  </r>
  <r>
    <n v="19142"/>
    <x v="16"/>
    <x v="87"/>
    <x v="3"/>
    <x v="5"/>
    <n v="5.5509000000000001E-3"/>
    <n v="2294539000"/>
  </r>
  <r>
    <n v="19143"/>
    <x v="16"/>
    <x v="87"/>
    <x v="3"/>
    <x v="6"/>
    <n v="1.1460399999999999E-2"/>
    <n v="4737341000"/>
  </r>
  <r>
    <n v="19144"/>
    <x v="16"/>
    <x v="87"/>
    <x v="3"/>
    <x v="7"/>
    <n v="3.6380799999999998E-2"/>
    <n v="15038595000"/>
  </r>
  <r>
    <n v="19145"/>
    <x v="16"/>
    <x v="87"/>
    <x v="3"/>
    <x v="8"/>
    <n v="2.7767099999999999E-2"/>
    <n v="11477975000"/>
  </r>
  <r>
    <n v="19146"/>
    <x v="16"/>
    <x v="87"/>
    <x v="3"/>
    <x v="9"/>
    <n v="7.602020000000001E-2"/>
    <n v="31424183000"/>
  </r>
  <r>
    <n v="19147"/>
    <x v="16"/>
    <x v="87"/>
    <x v="3"/>
    <x v="10"/>
    <n v="1.44137E-2"/>
    <n v="5958146000"/>
  </r>
  <r>
    <n v="19148"/>
    <x v="16"/>
    <x v="87"/>
    <x v="3"/>
    <x v="11"/>
    <n v="1.2369699999999999E-2"/>
    <n v="5113215000"/>
  </r>
  <r>
    <n v="19149"/>
    <x v="16"/>
    <x v="87"/>
    <x v="3"/>
    <x v="12"/>
    <n v="2.5800000000000003E-3"/>
    <n v="1066468000.0000001"/>
  </r>
  <r>
    <n v="19150"/>
    <x v="16"/>
    <x v="87"/>
    <x v="3"/>
    <x v="13"/>
    <n v="3.4686999999999999E-3"/>
    <n v="1433828000"/>
  </r>
  <r>
    <n v="19151"/>
    <x v="16"/>
    <x v="87"/>
    <x v="3"/>
    <x v="14"/>
    <n v="1.3285E-3"/>
    <n v="549171000"/>
  </r>
  <r>
    <n v="19152"/>
    <x v="16"/>
    <x v="87"/>
    <x v="3"/>
    <x v="15"/>
    <n v="5.509E-4"/>
    <n v="227734000"/>
  </r>
  <r>
    <n v="19153"/>
    <x v="16"/>
    <x v="87"/>
    <x v="3"/>
    <x v="16"/>
    <n v="2.366E-4"/>
    <n v="97823000"/>
  </r>
  <r>
    <n v="19155"/>
    <x v="16"/>
    <x v="73"/>
    <x v="4"/>
    <x v="0"/>
    <n v="1.0466E-2"/>
    <n v="9102127000"/>
  </r>
  <r>
    <n v="19156"/>
    <x v="16"/>
    <x v="73"/>
    <x v="4"/>
    <x v="1"/>
    <n v="1.7491000000000002E-3"/>
    <n v="1521193000"/>
  </r>
  <r>
    <n v="19157"/>
    <x v="16"/>
    <x v="73"/>
    <x v="4"/>
    <x v="2"/>
    <n v="1.9690599999999999E-2"/>
    <n v="17124615000.000002"/>
  </r>
  <r>
    <n v="19158"/>
    <x v="16"/>
    <x v="73"/>
    <x v="4"/>
    <x v="17"/>
    <n v="5.3180000000000002E-4"/>
    <n v="462485000"/>
  </r>
  <r>
    <n v="19159"/>
    <x v="16"/>
    <x v="73"/>
    <x v="4"/>
    <x v="3"/>
    <n v="1.8343999999999999E-3"/>
    <n v="1595339000"/>
  </r>
  <r>
    <n v="19160"/>
    <x v="16"/>
    <x v="73"/>
    <x v="4"/>
    <x v="4"/>
    <n v="3.7284000000000002E-3"/>
    <n v="3242531000"/>
  </r>
  <r>
    <n v="19161"/>
    <x v="16"/>
    <x v="73"/>
    <x v="4"/>
    <x v="5"/>
    <n v="9.1154000000000009E-3"/>
    <n v="7927534000"/>
  </r>
  <r>
    <n v="19162"/>
    <x v="16"/>
    <x v="73"/>
    <x v="4"/>
    <x v="6"/>
    <n v="5.3048100000000001E-2"/>
    <n v="46135028000"/>
  </r>
  <r>
    <n v="19163"/>
    <x v="16"/>
    <x v="73"/>
    <x v="4"/>
    <x v="7"/>
    <n v="3.8805100000000002E-2"/>
    <n v="33748163000"/>
  </r>
  <r>
    <n v="19164"/>
    <x v="16"/>
    <x v="73"/>
    <x v="4"/>
    <x v="8"/>
    <n v="0.10331649999999999"/>
    <n v="89852613000"/>
  </r>
  <r>
    <n v="19165"/>
    <x v="16"/>
    <x v="73"/>
    <x v="4"/>
    <x v="9"/>
    <n v="4.6090300000000001E-2"/>
    <n v="40083973000"/>
  </r>
  <r>
    <n v="19166"/>
    <x v="16"/>
    <x v="73"/>
    <x v="4"/>
    <x v="10"/>
    <n v="1.4028099999999998E-2"/>
    <n v="12200018000"/>
  </r>
  <r>
    <n v="19167"/>
    <x v="16"/>
    <x v="73"/>
    <x v="4"/>
    <x v="11"/>
    <n v="2.0813199999999997E-2"/>
    <n v="18100929000"/>
  </r>
  <r>
    <n v="19168"/>
    <x v="16"/>
    <x v="73"/>
    <x v="4"/>
    <x v="12"/>
    <n v="8.0450999999999995E-3"/>
    <n v="6996702000"/>
  </r>
  <r>
    <n v="19169"/>
    <x v="16"/>
    <x v="73"/>
    <x v="4"/>
    <x v="13"/>
    <n v="4.0981000000000004E-3"/>
    <n v="3564065000"/>
  </r>
  <r>
    <n v="19170"/>
    <x v="16"/>
    <x v="73"/>
    <x v="4"/>
    <x v="14"/>
    <n v="4.1524999999999999E-3"/>
    <n v="3611360000"/>
  </r>
  <r>
    <n v="19171"/>
    <x v="16"/>
    <x v="73"/>
    <x v="4"/>
    <x v="15"/>
    <n v="1.8569999999999999E-4"/>
    <n v="161532000"/>
  </r>
  <r>
    <n v="19172"/>
    <x v="16"/>
    <x v="73"/>
    <x v="4"/>
    <x v="16"/>
    <n v="4.7419999999999998E-4"/>
    <n v="412400000"/>
  </r>
  <r>
    <n v="19174"/>
    <x v="16"/>
    <x v="84"/>
    <x v="3"/>
    <x v="4"/>
    <n v="0.1557297"/>
    <n v="6425000"/>
  </r>
  <r>
    <n v="19175"/>
    <x v="16"/>
    <x v="84"/>
    <x v="3"/>
    <x v="5"/>
    <n v="5.3063100000000002E-2"/>
    <n v="2189000"/>
  </r>
  <r>
    <n v="19176"/>
    <x v="16"/>
    <x v="84"/>
    <x v="3"/>
    <x v="6"/>
    <n v="9.2234200000000002E-2"/>
    <n v="3805000"/>
  </r>
  <r>
    <n v="19177"/>
    <x v="16"/>
    <x v="84"/>
    <x v="3"/>
    <x v="7"/>
    <n v="0.19554950000000001"/>
    <n v="8068000"/>
  </r>
  <r>
    <n v="19178"/>
    <x v="16"/>
    <x v="84"/>
    <x v="3"/>
    <x v="8"/>
    <n v="8.7063100000000004E-2"/>
    <n v="3592000"/>
  </r>
  <r>
    <n v="19179"/>
    <x v="16"/>
    <x v="84"/>
    <x v="3"/>
    <x v="9"/>
    <n v="0.43744140000000004"/>
    <n v="18048000"/>
  </r>
  <r>
    <n v="19180"/>
    <x v="16"/>
    <x v="84"/>
    <x v="3"/>
    <x v="10"/>
    <n v="0"/>
    <n v="0"/>
  </r>
  <r>
    <n v="19181"/>
    <x v="16"/>
    <x v="84"/>
    <x v="3"/>
    <x v="11"/>
    <n v="4.7351400000000002E-2"/>
    <n v="1954000"/>
  </r>
  <r>
    <n v="19182"/>
    <x v="16"/>
    <x v="84"/>
    <x v="3"/>
    <x v="12"/>
    <n v="9.4955000000000005E-3"/>
    <n v="392000"/>
  </r>
  <r>
    <n v="19184"/>
    <x v="16"/>
    <x v="54"/>
    <x v="5"/>
    <x v="0"/>
    <n v="2.4239000000000001E-3"/>
    <n v="226282000"/>
  </r>
  <r>
    <n v="19185"/>
    <x v="16"/>
    <x v="54"/>
    <x v="5"/>
    <x v="1"/>
    <n v="2.2909999999999999E-4"/>
    <n v="21392000"/>
  </r>
  <r>
    <n v="19186"/>
    <x v="16"/>
    <x v="54"/>
    <x v="5"/>
    <x v="2"/>
    <n v="9.9468999999999998E-3"/>
    <n v="928601000"/>
  </r>
  <r>
    <n v="19187"/>
    <x v="16"/>
    <x v="54"/>
    <x v="5"/>
    <x v="17"/>
    <n v="1.6009999999999999E-4"/>
    <n v="14950000"/>
  </r>
  <r>
    <n v="19188"/>
    <x v="16"/>
    <x v="54"/>
    <x v="5"/>
    <x v="3"/>
    <n v="9.4280000000000004E-4"/>
    <n v="88015000"/>
  </r>
  <r>
    <n v="19189"/>
    <x v="16"/>
    <x v="54"/>
    <x v="5"/>
    <x v="4"/>
    <n v="2.6223999999999996E-3"/>
    <n v="244817000"/>
  </r>
  <r>
    <n v="19190"/>
    <x v="16"/>
    <x v="54"/>
    <x v="5"/>
    <x v="5"/>
    <n v="7.3562999999999996E-3"/>
    <n v="686755000"/>
  </r>
  <r>
    <n v="19191"/>
    <x v="16"/>
    <x v="54"/>
    <x v="5"/>
    <x v="6"/>
    <n v="3.1851900000000002E-2"/>
    <n v="2973563000"/>
  </r>
  <r>
    <n v="19192"/>
    <x v="16"/>
    <x v="54"/>
    <x v="5"/>
    <x v="7"/>
    <n v="5.42633E-2"/>
    <n v="5065802000"/>
  </r>
  <r>
    <n v="19193"/>
    <x v="16"/>
    <x v="54"/>
    <x v="5"/>
    <x v="8"/>
    <n v="0.16403809999999999"/>
    <n v="15313917000"/>
  </r>
  <r>
    <n v="19194"/>
    <x v="16"/>
    <x v="54"/>
    <x v="5"/>
    <x v="9"/>
    <n v="5.6348099999999998E-2"/>
    <n v="5260430000"/>
  </r>
  <r>
    <n v="19195"/>
    <x v="16"/>
    <x v="54"/>
    <x v="5"/>
    <x v="10"/>
    <n v="2.4884699999999999E-2"/>
    <n v="2323135000"/>
  </r>
  <r>
    <n v="19196"/>
    <x v="16"/>
    <x v="54"/>
    <x v="5"/>
    <x v="11"/>
    <n v="3.0207799999999996E-2"/>
    <n v="2820072000"/>
  </r>
  <r>
    <n v="19197"/>
    <x v="16"/>
    <x v="54"/>
    <x v="5"/>
    <x v="12"/>
    <n v="7.084E-3"/>
    <n v="661331000"/>
  </r>
  <r>
    <n v="19198"/>
    <x v="16"/>
    <x v="54"/>
    <x v="5"/>
    <x v="13"/>
    <n v="1.0545000000000001E-3"/>
    <n v="98445000"/>
  </r>
  <r>
    <n v="19199"/>
    <x v="16"/>
    <x v="54"/>
    <x v="5"/>
    <x v="14"/>
    <n v="2.7300999999999996E-3"/>
    <n v="254875000"/>
  </r>
  <r>
    <n v="19200"/>
    <x v="16"/>
    <x v="54"/>
    <x v="5"/>
    <x v="15"/>
    <n v="4.2329999999999999E-4"/>
    <n v="39520000"/>
  </r>
  <r>
    <n v="19201"/>
    <x v="16"/>
    <x v="54"/>
    <x v="5"/>
    <x v="16"/>
    <n v="7.4295000000000003E-3"/>
    <n v="693592000"/>
  </r>
  <r>
    <n v="19203"/>
    <x v="16"/>
    <x v="50"/>
    <x v="5"/>
    <x v="0"/>
    <n v="1.1797999999999999E-3"/>
    <n v="3185107000"/>
  </r>
  <r>
    <n v="19204"/>
    <x v="16"/>
    <x v="50"/>
    <x v="5"/>
    <x v="1"/>
    <n v="1.2349999999999999E-4"/>
    <n v="333498000"/>
  </r>
  <r>
    <n v="19205"/>
    <x v="16"/>
    <x v="50"/>
    <x v="5"/>
    <x v="2"/>
    <n v="1.6336400000000001E-2"/>
    <n v="44102728000"/>
  </r>
  <r>
    <n v="19206"/>
    <x v="16"/>
    <x v="50"/>
    <x v="5"/>
    <x v="17"/>
    <n v="2.0809999999999999E-4"/>
    <n v="561681000"/>
  </r>
  <r>
    <n v="19207"/>
    <x v="16"/>
    <x v="50"/>
    <x v="5"/>
    <x v="3"/>
    <n v="2.5231999999999997E-3"/>
    <n v="6811727000"/>
  </r>
  <r>
    <n v="19208"/>
    <x v="16"/>
    <x v="50"/>
    <x v="5"/>
    <x v="4"/>
    <n v="7.4570000000000001E-3"/>
    <n v="20131388000"/>
  </r>
  <r>
    <n v="19209"/>
    <x v="16"/>
    <x v="50"/>
    <x v="5"/>
    <x v="5"/>
    <n v="5.9575999999999995E-3"/>
    <n v="16083508000"/>
  </r>
  <r>
    <n v="19210"/>
    <x v="16"/>
    <x v="50"/>
    <x v="5"/>
    <x v="6"/>
    <n v="7.5304800000000005E-2"/>
    <n v="203297318000"/>
  </r>
  <r>
    <n v="19211"/>
    <x v="16"/>
    <x v="50"/>
    <x v="5"/>
    <x v="7"/>
    <n v="5.0708200000000002E-2"/>
    <n v="136894791000"/>
  </r>
  <r>
    <n v="19212"/>
    <x v="16"/>
    <x v="50"/>
    <x v="5"/>
    <x v="8"/>
    <n v="0.15551139999999999"/>
    <n v="419827884000"/>
  </r>
  <r>
    <n v="19213"/>
    <x v="16"/>
    <x v="50"/>
    <x v="5"/>
    <x v="9"/>
    <n v="4.5932399999999998E-2"/>
    <n v="124001791000"/>
  </r>
  <r>
    <n v="19214"/>
    <x v="16"/>
    <x v="50"/>
    <x v="5"/>
    <x v="10"/>
    <n v="1.8916599999999999E-2"/>
    <n v="51068377000"/>
  </r>
  <r>
    <n v="19215"/>
    <x v="16"/>
    <x v="50"/>
    <x v="5"/>
    <x v="11"/>
    <n v="1.7991799999999999E-2"/>
    <n v="48571869000"/>
  </r>
  <r>
    <n v="19216"/>
    <x v="16"/>
    <x v="50"/>
    <x v="5"/>
    <x v="12"/>
    <n v="6.2897000000000005E-3"/>
    <n v="16980036000"/>
  </r>
  <r>
    <n v="19217"/>
    <x v="16"/>
    <x v="50"/>
    <x v="5"/>
    <x v="13"/>
    <n v="4.7282999999999995E-3"/>
    <n v="12764731000"/>
  </r>
  <r>
    <n v="19218"/>
    <x v="16"/>
    <x v="50"/>
    <x v="5"/>
    <x v="14"/>
    <n v="9.7499999999999998E-5"/>
    <n v="263288000"/>
  </r>
  <r>
    <n v="19219"/>
    <x v="16"/>
    <x v="50"/>
    <x v="5"/>
    <x v="15"/>
    <n v="4.8872999999999998E-3"/>
    <n v="13194093000"/>
  </r>
  <r>
    <n v="19221"/>
    <x v="16"/>
    <x v="51"/>
    <x v="7"/>
    <x v="4"/>
    <n v="0"/>
    <n v="0"/>
  </r>
  <r>
    <n v="19222"/>
    <x v="16"/>
    <x v="51"/>
    <x v="7"/>
    <x v="5"/>
    <n v="5.1171999999999997E-3"/>
    <n v="96201160000"/>
  </r>
  <r>
    <n v="19223"/>
    <x v="16"/>
    <x v="51"/>
    <x v="7"/>
    <x v="6"/>
    <n v="9.2996499999999996E-2"/>
    <n v="1748282270000"/>
  </r>
  <r>
    <n v="19224"/>
    <x v="16"/>
    <x v="51"/>
    <x v="7"/>
    <x v="7"/>
    <n v="6.0847600000000002E-2"/>
    <n v="1143900990000"/>
  </r>
  <r>
    <n v="19225"/>
    <x v="16"/>
    <x v="51"/>
    <x v="7"/>
    <x v="8"/>
    <n v="7.6858599999999999E-2"/>
    <n v="1444898380000"/>
  </r>
  <r>
    <n v="19226"/>
    <x v="16"/>
    <x v="51"/>
    <x v="7"/>
    <x v="9"/>
    <n v="5.63501E-2"/>
    <n v="1059349550000"/>
  </r>
  <r>
    <n v="19227"/>
    <x v="16"/>
    <x v="51"/>
    <x v="7"/>
    <x v="10"/>
    <n v="3.1839699999999999E-2"/>
    <n v="598568640000"/>
  </r>
  <r>
    <n v="19228"/>
    <x v="16"/>
    <x v="51"/>
    <x v="7"/>
    <x v="11"/>
    <n v="2.0017699999999999E-2"/>
    <n v="376322070000"/>
  </r>
  <r>
    <n v="19229"/>
    <x v="16"/>
    <x v="51"/>
    <x v="7"/>
    <x v="12"/>
    <n v="2.7713E-3"/>
    <n v="52098440000"/>
  </r>
  <r>
    <n v="19231"/>
    <x v="16"/>
    <x v="88"/>
    <x v="3"/>
    <x v="4"/>
    <n v="1.128E-4"/>
    <n v="9718000"/>
  </r>
  <r>
    <n v="19232"/>
    <x v="16"/>
    <x v="88"/>
    <x v="3"/>
    <x v="5"/>
    <n v="2.8106999999999997E-3"/>
    <n v="242111000"/>
  </r>
  <r>
    <n v="19233"/>
    <x v="16"/>
    <x v="88"/>
    <x v="3"/>
    <x v="6"/>
    <n v="2.2847699999999999E-2"/>
    <n v="1968060000"/>
  </r>
  <r>
    <n v="19234"/>
    <x v="16"/>
    <x v="88"/>
    <x v="3"/>
    <x v="7"/>
    <n v="5.5671999999999999E-2"/>
    <n v="4795493000"/>
  </r>
  <r>
    <n v="19235"/>
    <x v="16"/>
    <x v="88"/>
    <x v="3"/>
    <x v="8"/>
    <n v="6.6122100000000003E-2"/>
    <n v="5695645000"/>
  </r>
  <r>
    <n v="19236"/>
    <x v="16"/>
    <x v="88"/>
    <x v="3"/>
    <x v="9"/>
    <n v="1.0841400000000001E-2"/>
    <n v="933858000"/>
  </r>
  <r>
    <n v="19237"/>
    <x v="16"/>
    <x v="88"/>
    <x v="3"/>
    <x v="12"/>
    <n v="2.3476E-3"/>
    <n v="202217000"/>
  </r>
  <r>
    <n v="19239"/>
    <x v="16"/>
    <x v="81"/>
    <x v="3"/>
    <x v="4"/>
    <n v="4.5615999999999999E-3"/>
    <n v="3669000"/>
  </r>
  <r>
    <n v="19240"/>
    <x v="16"/>
    <x v="81"/>
    <x v="3"/>
    <x v="5"/>
    <n v="8.366999999999999E-4"/>
    <n v="673000"/>
  </r>
  <r>
    <n v="19241"/>
    <x v="16"/>
    <x v="81"/>
    <x v="3"/>
    <x v="6"/>
    <n v="1.8968599999999999E-2"/>
    <n v="15257000"/>
  </r>
  <r>
    <n v="19242"/>
    <x v="16"/>
    <x v="81"/>
    <x v="3"/>
    <x v="7"/>
    <n v="5.6241000000000006E-2"/>
    <n v="45236000"/>
  </r>
  <r>
    <n v="19243"/>
    <x v="16"/>
    <x v="81"/>
    <x v="3"/>
    <x v="8"/>
    <n v="4.126E-4"/>
    <n v="332000"/>
  </r>
  <r>
    <n v="19244"/>
    <x v="16"/>
    <x v="81"/>
    <x v="3"/>
    <x v="9"/>
    <n v="6.1673699999999998E-2"/>
    <n v="49606000"/>
  </r>
  <r>
    <n v="19245"/>
    <x v="16"/>
    <x v="81"/>
    <x v="3"/>
    <x v="10"/>
    <n v="0"/>
    <n v="0"/>
  </r>
  <r>
    <n v="19246"/>
    <x v="16"/>
    <x v="81"/>
    <x v="3"/>
    <x v="11"/>
    <n v="1.9037399999999999E-2"/>
    <n v="15312000"/>
  </r>
  <r>
    <n v="19247"/>
    <x v="16"/>
    <x v="81"/>
    <x v="3"/>
    <x v="12"/>
    <n v="4.6074999999999996E-3"/>
    <n v="3706000"/>
  </r>
  <r>
    <n v="19249"/>
    <x v="17"/>
    <x v="70"/>
    <x v="4"/>
    <x v="0"/>
    <n v="1.52634E-2"/>
    <n v="288423000"/>
  </r>
  <r>
    <n v="19250"/>
    <x v="17"/>
    <x v="70"/>
    <x v="4"/>
    <x v="1"/>
    <n v="1.6626E-3"/>
    <n v="31416000"/>
  </r>
  <r>
    <n v="19251"/>
    <x v="17"/>
    <x v="70"/>
    <x v="4"/>
    <x v="2"/>
    <n v="2.1118399999999999E-2"/>
    <n v="399060000"/>
  </r>
  <r>
    <n v="19252"/>
    <x v="17"/>
    <x v="70"/>
    <x v="4"/>
    <x v="17"/>
    <n v="2.6226000000000001E-3"/>
    <n v="49558000"/>
  </r>
  <r>
    <n v="19253"/>
    <x v="17"/>
    <x v="70"/>
    <x v="4"/>
    <x v="3"/>
    <n v="1.7304799999999999E-2"/>
    <n v="326998000"/>
  </r>
  <r>
    <n v="19254"/>
    <x v="17"/>
    <x v="70"/>
    <x v="4"/>
    <x v="4"/>
    <n v="1.8498999999999998E-3"/>
    <n v="34956000"/>
  </r>
  <r>
    <n v="19255"/>
    <x v="17"/>
    <x v="70"/>
    <x v="4"/>
    <x v="5"/>
    <n v="6.4757E-3"/>
    <n v="122367000"/>
  </r>
  <r>
    <n v="19256"/>
    <x v="17"/>
    <x v="70"/>
    <x v="4"/>
    <x v="6"/>
    <n v="2.1489400000000002E-2"/>
    <n v="406071000"/>
  </r>
  <r>
    <n v="19257"/>
    <x v="17"/>
    <x v="70"/>
    <x v="4"/>
    <x v="7"/>
    <n v="3.9481500000000003E-2"/>
    <n v="746057000"/>
  </r>
  <r>
    <n v="19258"/>
    <x v="17"/>
    <x v="70"/>
    <x v="4"/>
    <x v="8"/>
    <n v="1.9766300000000001E-2"/>
    <n v="373511000"/>
  </r>
  <r>
    <n v="19259"/>
    <x v="17"/>
    <x v="70"/>
    <x v="4"/>
    <x v="9"/>
    <n v="2.7946800000000001E-2"/>
    <n v="528092000"/>
  </r>
  <r>
    <n v="19260"/>
    <x v="17"/>
    <x v="70"/>
    <x v="4"/>
    <x v="10"/>
    <n v="0.17479649999999999"/>
    <n v="3303017000"/>
  </r>
  <r>
    <n v="19261"/>
    <x v="17"/>
    <x v="70"/>
    <x v="4"/>
    <x v="11"/>
    <n v="9.425420000000001E-2"/>
    <n v="1781060000"/>
  </r>
  <r>
    <n v="19262"/>
    <x v="17"/>
    <x v="70"/>
    <x v="4"/>
    <x v="12"/>
    <n v="3.1900000000000001E-3"/>
    <n v="60280000"/>
  </r>
  <r>
    <n v="19263"/>
    <x v="17"/>
    <x v="70"/>
    <x v="4"/>
    <x v="13"/>
    <n v="2.19437E-2"/>
    <n v="414657000"/>
  </r>
  <r>
    <n v="19264"/>
    <x v="17"/>
    <x v="70"/>
    <x v="4"/>
    <x v="14"/>
    <n v="1.1479399999999999E-2"/>
    <n v="216918000"/>
  </r>
  <r>
    <n v="19265"/>
    <x v="17"/>
    <x v="70"/>
    <x v="4"/>
    <x v="15"/>
    <n v="6.9110000000000005E-4"/>
    <n v="13059000"/>
  </r>
  <r>
    <n v="19266"/>
    <x v="17"/>
    <x v="70"/>
    <x v="4"/>
    <x v="16"/>
    <n v="0"/>
    <n v="0"/>
  </r>
  <r>
    <n v="19268"/>
    <x v="17"/>
    <x v="66"/>
    <x v="5"/>
    <x v="0"/>
    <n v="6.4600000000000005E-3"/>
    <n v="84107000"/>
  </r>
  <r>
    <n v="19269"/>
    <x v="17"/>
    <x v="66"/>
    <x v="5"/>
    <x v="1"/>
    <n v="4.4510000000000003E-4"/>
    <n v="5795000"/>
  </r>
  <r>
    <n v="19270"/>
    <x v="17"/>
    <x v="66"/>
    <x v="5"/>
    <x v="2"/>
    <n v="2.4140700000000001E-2"/>
    <n v="314305000"/>
  </r>
  <r>
    <n v="19271"/>
    <x v="17"/>
    <x v="66"/>
    <x v="5"/>
    <x v="17"/>
    <n v="0"/>
    <n v="0"/>
  </r>
  <r>
    <n v="19272"/>
    <x v="17"/>
    <x v="66"/>
    <x v="5"/>
    <x v="3"/>
    <n v="1.9420000000000001E-3"/>
    <n v="25284000"/>
  </r>
  <r>
    <n v="19273"/>
    <x v="17"/>
    <x v="66"/>
    <x v="5"/>
    <x v="4"/>
    <n v="1.8423999999999999E-3"/>
    <n v="23987000"/>
  </r>
  <r>
    <n v="19274"/>
    <x v="17"/>
    <x v="66"/>
    <x v="5"/>
    <x v="5"/>
    <n v="2.26844E-2"/>
    <n v="295345000"/>
  </r>
  <r>
    <n v="19275"/>
    <x v="17"/>
    <x v="66"/>
    <x v="5"/>
    <x v="6"/>
    <n v="2.9246899999999999E-2"/>
    <n v="380787000"/>
  </r>
  <r>
    <n v="19276"/>
    <x v="17"/>
    <x v="66"/>
    <x v="5"/>
    <x v="7"/>
    <n v="3.0899200000000002E-2"/>
    <n v="402299000"/>
  </r>
  <r>
    <n v="19277"/>
    <x v="17"/>
    <x v="66"/>
    <x v="5"/>
    <x v="8"/>
    <n v="9.2906900000000001E-2"/>
    <n v="1209622000"/>
  </r>
  <r>
    <n v="19278"/>
    <x v="17"/>
    <x v="66"/>
    <x v="5"/>
    <x v="9"/>
    <n v="5.1451500000000004E-2"/>
    <n v="669885000"/>
  </r>
  <r>
    <n v="19279"/>
    <x v="17"/>
    <x v="66"/>
    <x v="5"/>
    <x v="10"/>
    <n v="7.0606999999999996E-3"/>
    <n v="91929000"/>
  </r>
  <r>
    <n v="19280"/>
    <x v="17"/>
    <x v="66"/>
    <x v="5"/>
    <x v="11"/>
    <n v="1.7238199999999999E-2"/>
    <n v="224437000"/>
  </r>
  <r>
    <n v="19281"/>
    <x v="17"/>
    <x v="66"/>
    <x v="5"/>
    <x v="12"/>
    <n v="4.1530999999999998E-3"/>
    <n v="54072000"/>
  </r>
  <r>
    <n v="19282"/>
    <x v="17"/>
    <x v="66"/>
    <x v="5"/>
    <x v="13"/>
    <n v="5.7350000000000001E-4"/>
    <n v="7466000"/>
  </r>
  <r>
    <n v="19283"/>
    <x v="17"/>
    <x v="66"/>
    <x v="5"/>
    <x v="14"/>
    <n v="1.3440000000000001E-4"/>
    <n v="1750000"/>
  </r>
  <r>
    <n v="19284"/>
    <x v="17"/>
    <x v="66"/>
    <x v="5"/>
    <x v="15"/>
    <n v="1.3299999999999998E-4"/>
    <n v="1732000"/>
  </r>
  <r>
    <n v="19285"/>
    <x v="17"/>
    <x v="66"/>
    <x v="5"/>
    <x v="16"/>
    <n v="1.0118E-3"/>
    <n v="13174000"/>
  </r>
  <r>
    <n v="19287"/>
    <x v="17"/>
    <x v="85"/>
    <x v="3"/>
    <x v="0"/>
    <n v="7.7768000000000004E-3"/>
    <n v="89647000"/>
  </r>
  <r>
    <n v="19288"/>
    <x v="17"/>
    <x v="85"/>
    <x v="3"/>
    <x v="1"/>
    <n v="7.2999999999999996E-6"/>
    <n v="84000"/>
  </r>
  <r>
    <n v="19289"/>
    <x v="17"/>
    <x v="85"/>
    <x v="3"/>
    <x v="2"/>
    <n v="1.0847000000000001E-2"/>
    <n v="125038000"/>
  </r>
  <r>
    <n v="19290"/>
    <x v="17"/>
    <x v="85"/>
    <x v="3"/>
    <x v="17"/>
    <n v="6.2199999999999994E-5"/>
    <n v="717000"/>
  </r>
  <r>
    <n v="19291"/>
    <x v="17"/>
    <x v="85"/>
    <x v="3"/>
    <x v="3"/>
    <n v="1.8868999999999999E-3"/>
    <n v="21751000"/>
  </r>
  <r>
    <n v="19292"/>
    <x v="17"/>
    <x v="85"/>
    <x v="3"/>
    <x v="4"/>
    <n v="3.2669999999999999E-3"/>
    <n v="37660000"/>
  </r>
  <r>
    <n v="19293"/>
    <x v="17"/>
    <x v="85"/>
    <x v="3"/>
    <x v="5"/>
    <n v="3.8547E-3"/>
    <n v="44435000"/>
  </r>
  <r>
    <n v="19294"/>
    <x v="17"/>
    <x v="85"/>
    <x v="3"/>
    <x v="6"/>
    <n v="1.52295E-2"/>
    <n v="175557000"/>
  </r>
  <r>
    <n v="19295"/>
    <x v="17"/>
    <x v="85"/>
    <x v="3"/>
    <x v="7"/>
    <n v="2.4504999999999999E-2"/>
    <n v="282481000"/>
  </r>
  <r>
    <n v="19296"/>
    <x v="17"/>
    <x v="85"/>
    <x v="3"/>
    <x v="8"/>
    <n v="7.3479299999999997E-2"/>
    <n v="847029000"/>
  </r>
  <r>
    <n v="19297"/>
    <x v="17"/>
    <x v="85"/>
    <x v="3"/>
    <x v="9"/>
    <n v="5.2355699999999998E-2"/>
    <n v="603528000"/>
  </r>
  <r>
    <n v="19298"/>
    <x v="17"/>
    <x v="85"/>
    <x v="3"/>
    <x v="10"/>
    <n v="5.2921799999999998E-2"/>
    <n v="610054000"/>
  </r>
  <r>
    <n v="19299"/>
    <x v="17"/>
    <x v="85"/>
    <x v="3"/>
    <x v="11"/>
    <n v="2.2025899999999998E-2"/>
    <n v="253903000"/>
  </r>
  <r>
    <n v="19300"/>
    <x v="17"/>
    <x v="85"/>
    <x v="3"/>
    <x v="12"/>
    <n v="6.6584000000000001E-3"/>
    <n v="76755000"/>
  </r>
  <r>
    <n v="19301"/>
    <x v="17"/>
    <x v="85"/>
    <x v="3"/>
    <x v="13"/>
    <n v="7.3169999999999995E-4"/>
    <n v="8435000"/>
  </r>
  <r>
    <n v="19302"/>
    <x v="17"/>
    <x v="85"/>
    <x v="3"/>
    <x v="14"/>
    <n v="1.9899999999999999E-5"/>
    <n v="229000"/>
  </r>
  <r>
    <n v="19303"/>
    <x v="17"/>
    <x v="85"/>
    <x v="3"/>
    <x v="15"/>
    <n v="1.164E-4"/>
    <n v="1342000"/>
  </r>
  <r>
    <n v="19305"/>
    <x v="17"/>
    <x v="0"/>
    <x v="0"/>
    <x v="0"/>
    <n v="2.4015E-3"/>
    <n v="3391433000"/>
  </r>
  <r>
    <n v="19306"/>
    <x v="17"/>
    <x v="0"/>
    <x v="0"/>
    <x v="1"/>
    <n v="2.0444E-3"/>
    <n v="2887125000"/>
  </r>
  <r>
    <n v="19307"/>
    <x v="17"/>
    <x v="0"/>
    <x v="0"/>
    <x v="2"/>
    <n v="3.1502700000000002E-2"/>
    <n v="44489474000"/>
  </r>
  <r>
    <n v="19308"/>
    <x v="17"/>
    <x v="0"/>
    <x v="0"/>
    <x v="17"/>
    <n v="4.0000000000000002E-4"/>
    <n v="564856000"/>
  </r>
  <r>
    <n v="19309"/>
    <x v="17"/>
    <x v="0"/>
    <x v="0"/>
    <x v="3"/>
    <n v="4.9592000000000004E-3"/>
    <n v="7003597000"/>
  </r>
  <r>
    <n v="19310"/>
    <x v="17"/>
    <x v="0"/>
    <x v="0"/>
    <x v="4"/>
    <n v="9.157499999999999E-3"/>
    <n v="12932666000"/>
  </r>
  <r>
    <n v="19311"/>
    <x v="17"/>
    <x v="0"/>
    <x v="0"/>
    <x v="5"/>
    <n v="5.6001000000000002E-3"/>
    <n v="7908746000"/>
  </r>
  <r>
    <n v="19312"/>
    <x v="17"/>
    <x v="0"/>
    <x v="0"/>
    <x v="6"/>
    <n v="7.5395299999999998E-2"/>
    <n v="106476444000"/>
  </r>
  <r>
    <n v="19313"/>
    <x v="17"/>
    <x v="0"/>
    <x v="0"/>
    <x v="7"/>
    <n v="5.8444599999999999E-2"/>
    <n v="82537906000"/>
  </r>
  <r>
    <n v="19314"/>
    <x v="17"/>
    <x v="0"/>
    <x v="0"/>
    <x v="8"/>
    <n v="9.8117599999999999E-2"/>
    <n v="138565917000"/>
  </r>
  <r>
    <n v="19315"/>
    <x v="17"/>
    <x v="0"/>
    <x v="0"/>
    <x v="9"/>
    <n v="4.1464499999999994E-2"/>
    <n v="58557982000"/>
  </r>
  <r>
    <n v="19316"/>
    <x v="17"/>
    <x v="0"/>
    <x v="0"/>
    <x v="10"/>
    <n v="2.2595900000000002E-2"/>
    <n v="31910897000"/>
  </r>
  <r>
    <n v="19317"/>
    <x v="17"/>
    <x v="0"/>
    <x v="0"/>
    <x v="11"/>
    <n v="1.9817299999999999E-2"/>
    <n v="27986797000"/>
  </r>
  <r>
    <n v="19318"/>
    <x v="17"/>
    <x v="0"/>
    <x v="0"/>
    <x v="12"/>
    <n v="9.8229000000000007E-3"/>
    <n v="13872303000"/>
  </r>
  <r>
    <n v="19319"/>
    <x v="17"/>
    <x v="0"/>
    <x v="0"/>
    <x v="13"/>
    <n v="4.0566999999999999E-3"/>
    <n v="5729031000"/>
  </r>
  <r>
    <n v="19320"/>
    <x v="17"/>
    <x v="0"/>
    <x v="0"/>
    <x v="14"/>
    <n v="9.6820000000000001E-4"/>
    <n v="1367303000"/>
  </r>
  <r>
    <n v="19321"/>
    <x v="17"/>
    <x v="0"/>
    <x v="0"/>
    <x v="15"/>
    <n v="2.4260000000000002E-4"/>
    <n v="342592000"/>
  </r>
  <r>
    <n v="19322"/>
    <x v="17"/>
    <x v="0"/>
    <x v="0"/>
    <x v="16"/>
    <n v="1.9857E-3"/>
    <n v="2804351000"/>
  </r>
  <r>
    <n v="19324"/>
    <x v="17"/>
    <x v="1"/>
    <x v="1"/>
    <x v="0"/>
    <n v="3.4508E-3"/>
    <n v="1439903000"/>
  </r>
  <r>
    <n v="19325"/>
    <x v="17"/>
    <x v="1"/>
    <x v="1"/>
    <x v="1"/>
    <n v="9.939999999999999E-5"/>
    <n v="41493000"/>
  </r>
  <r>
    <n v="19326"/>
    <x v="17"/>
    <x v="1"/>
    <x v="1"/>
    <x v="2"/>
    <n v="2.8544E-2"/>
    <n v="11910296000"/>
  </r>
  <r>
    <n v="19327"/>
    <x v="17"/>
    <x v="1"/>
    <x v="1"/>
    <x v="17"/>
    <n v="5.3169999999999997E-4"/>
    <n v="221847000"/>
  </r>
  <r>
    <n v="19328"/>
    <x v="17"/>
    <x v="1"/>
    <x v="1"/>
    <x v="3"/>
    <n v="2.5599999999999999E-4"/>
    <n v="106800000"/>
  </r>
  <r>
    <n v="19329"/>
    <x v="17"/>
    <x v="1"/>
    <x v="1"/>
    <x v="4"/>
    <n v="3.5845E-3"/>
    <n v="1495675000"/>
  </r>
  <r>
    <n v="19330"/>
    <x v="17"/>
    <x v="1"/>
    <x v="1"/>
    <x v="5"/>
    <n v="3.1960999999999999E-3"/>
    <n v="1333611000"/>
  </r>
  <r>
    <n v="19331"/>
    <x v="17"/>
    <x v="1"/>
    <x v="1"/>
    <x v="6"/>
    <n v="8.18686E-2"/>
    <n v="34160587000"/>
  </r>
  <r>
    <n v="19332"/>
    <x v="17"/>
    <x v="1"/>
    <x v="1"/>
    <x v="7"/>
    <n v="4.8360900000000005E-2"/>
    <n v="20179122000"/>
  </r>
  <r>
    <n v="19333"/>
    <x v="17"/>
    <x v="1"/>
    <x v="1"/>
    <x v="8"/>
    <n v="0.2059665"/>
    <n v="85941840000"/>
  </r>
  <r>
    <n v="19334"/>
    <x v="17"/>
    <x v="1"/>
    <x v="1"/>
    <x v="9"/>
    <n v="6.0030300000000002E-2"/>
    <n v="25048330000"/>
  </r>
  <r>
    <n v="19335"/>
    <x v="17"/>
    <x v="1"/>
    <x v="1"/>
    <x v="10"/>
    <n v="5.9347000000000002E-3"/>
    <n v="2476318000"/>
  </r>
  <r>
    <n v="19336"/>
    <x v="17"/>
    <x v="1"/>
    <x v="1"/>
    <x v="11"/>
    <n v="1.3643000000000001E-2"/>
    <n v="5692712000"/>
  </r>
  <r>
    <n v="19337"/>
    <x v="17"/>
    <x v="1"/>
    <x v="1"/>
    <x v="12"/>
    <n v="1.1885699999999999E-2"/>
    <n v="4959436000"/>
  </r>
  <r>
    <n v="19338"/>
    <x v="17"/>
    <x v="1"/>
    <x v="1"/>
    <x v="13"/>
    <n v="1.5349399999999999E-2"/>
    <n v="6404705000"/>
  </r>
  <r>
    <n v="19339"/>
    <x v="17"/>
    <x v="1"/>
    <x v="1"/>
    <x v="14"/>
    <n v="1.5486E-3"/>
    <n v="646155000"/>
  </r>
  <r>
    <n v="19340"/>
    <x v="17"/>
    <x v="1"/>
    <x v="1"/>
    <x v="15"/>
    <n v="8.5518E-3"/>
    <n v="3568324000"/>
  </r>
  <r>
    <n v="19341"/>
    <x v="17"/>
    <x v="1"/>
    <x v="1"/>
    <x v="16"/>
    <n v="1.8679999999999999E-4"/>
    <n v="77937000"/>
  </r>
  <r>
    <n v="19343"/>
    <x v="17"/>
    <x v="71"/>
    <x v="3"/>
    <x v="0"/>
    <n v="8.2956999999999996E-3"/>
    <n v="339017000"/>
  </r>
  <r>
    <n v="19344"/>
    <x v="17"/>
    <x v="71"/>
    <x v="3"/>
    <x v="1"/>
    <n v="1.1942000000000001E-3"/>
    <n v="48804000"/>
  </r>
  <r>
    <n v="19345"/>
    <x v="17"/>
    <x v="71"/>
    <x v="3"/>
    <x v="2"/>
    <n v="6.1602999999999996E-3"/>
    <n v="251750000"/>
  </r>
  <r>
    <n v="19346"/>
    <x v="17"/>
    <x v="71"/>
    <x v="3"/>
    <x v="17"/>
    <n v="1.8500000000000002E-5"/>
    <n v="755000"/>
  </r>
  <r>
    <n v="19347"/>
    <x v="17"/>
    <x v="71"/>
    <x v="3"/>
    <x v="3"/>
    <n v="1.0810699999999999E-2"/>
    <n v="441796000"/>
  </r>
  <r>
    <n v="19348"/>
    <x v="17"/>
    <x v="71"/>
    <x v="3"/>
    <x v="4"/>
    <n v="2.1579999999999999E-4"/>
    <n v="8820000"/>
  </r>
  <r>
    <n v="19349"/>
    <x v="17"/>
    <x v="71"/>
    <x v="3"/>
    <x v="5"/>
    <n v="4.2779000000000003E-3"/>
    <n v="174824000"/>
  </r>
  <r>
    <n v="19350"/>
    <x v="17"/>
    <x v="71"/>
    <x v="3"/>
    <x v="6"/>
    <n v="1.0405899999999999E-2"/>
    <n v="425255000"/>
  </r>
  <r>
    <n v="19351"/>
    <x v="17"/>
    <x v="71"/>
    <x v="3"/>
    <x v="7"/>
    <n v="2.6185100000000003E-2"/>
    <n v="1070095000"/>
  </r>
  <r>
    <n v="19352"/>
    <x v="17"/>
    <x v="71"/>
    <x v="3"/>
    <x v="8"/>
    <n v="6.6153199999999995E-2"/>
    <n v="2703457000"/>
  </r>
  <r>
    <n v="19353"/>
    <x v="17"/>
    <x v="71"/>
    <x v="3"/>
    <x v="9"/>
    <n v="3.7497200000000001E-2"/>
    <n v="1532384000"/>
  </r>
  <r>
    <n v="19354"/>
    <x v="17"/>
    <x v="71"/>
    <x v="3"/>
    <x v="10"/>
    <n v="3.5721200000000002E-2"/>
    <n v="1459805000"/>
  </r>
  <r>
    <n v="19355"/>
    <x v="17"/>
    <x v="71"/>
    <x v="3"/>
    <x v="11"/>
    <n v="1.89912E-2"/>
    <n v="776107000"/>
  </r>
  <r>
    <n v="19356"/>
    <x v="17"/>
    <x v="71"/>
    <x v="3"/>
    <x v="12"/>
    <n v="3.7512000000000001E-3"/>
    <n v="153298000"/>
  </r>
  <r>
    <n v="19357"/>
    <x v="17"/>
    <x v="71"/>
    <x v="3"/>
    <x v="13"/>
    <n v="1.11375E-2"/>
    <n v="455154000"/>
  </r>
  <r>
    <n v="19358"/>
    <x v="17"/>
    <x v="71"/>
    <x v="3"/>
    <x v="14"/>
    <n v="0"/>
    <n v="0"/>
  </r>
  <r>
    <n v="19359"/>
    <x v="17"/>
    <x v="71"/>
    <x v="3"/>
    <x v="15"/>
    <n v="0"/>
    <n v="0"/>
  </r>
  <r>
    <n v="19360"/>
    <x v="17"/>
    <x v="71"/>
    <x v="3"/>
    <x v="16"/>
    <n v="9.4004900000000002E-2"/>
    <n v="3841665000"/>
  </r>
  <r>
    <n v="19362"/>
    <x v="17"/>
    <x v="64"/>
    <x v="5"/>
    <x v="0"/>
    <n v="2.05972E-2"/>
    <n v="1127188000"/>
  </r>
  <r>
    <n v="19363"/>
    <x v="17"/>
    <x v="64"/>
    <x v="5"/>
    <x v="1"/>
    <n v="8.2652999999999997E-3"/>
    <n v="452324000"/>
  </r>
  <r>
    <n v="19364"/>
    <x v="17"/>
    <x v="64"/>
    <x v="5"/>
    <x v="2"/>
    <n v="5.9711E-3"/>
    <n v="326771000"/>
  </r>
  <r>
    <n v="19365"/>
    <x v="17"/>
    <x v="64"/>
    <x v="5"/>
    <x v="17"/>
    <n v="3.613E-4"/>
    <n v="19774000"/>
  </r>
  <r>
    <n v="19366"/>
    <x v="17"/>
    <x v="64"/>
    <x v="5"/>
    <x v="3"/>
    <n v="4.6183000000000005E-3"/>
    <n v="252738000"/>
  </r>
  <r>
    <n v="19367"/>
    <x v="17"/>
    <x v="64"/>
    <x v="5"/>
    <x v="4"/>
    <n v="9.7550000000000002E-4"/>
    <n v="53383000"/>
  </r>
  <r>
    <n v="19368"/>
    <x v="17"/>
    <x v="64"/>
    <x v="5"/>
    <x v="5"/>
    <n v="2.2946399999999999E-2"/>
    <n v="1255752000"/>
  </r>
  <r>
    <n v="19369"/>
    <x v="17"/>
    <x v="64"/>
    <x v="5"/>
    <x v="6"/>
    <n v="4.9621399999999996E-2"/>
    <n v="2715550000"/>
  </r>
  <r>
    <n v="19370"/>
    <x v="17"/>
    <x v="64"/>
    <x v="5"/>
    <x v="7"/>
    <n v="5.3720699999999996E-2"/>
    <n v="2939888000"/>
  </r>
  <r>
    <n v="19371"/>
    <x v="17"/>
    <x v="64"/>
    <x v="5"/>
    <x v="8"/>
    <n v="0.13850460000000001"/>
    <n v="7579723000"/>
  </r>
  <r>
    <n v="19372"/>
    <x v="17"/>
    <x v="64"/>
    <x v="5"/>
    <x v="9"/>
    <n v="4.5540700000000003E-2"/>
    <n v="2492235000"/>
  </r>
  <r>
    <n v="19373"/>
    <x v="17"/>
    <x v="64"/>
    <x v="5"/>
    <x v="10"/>
    <n v="1.1637100000000001E-2"/>
    <n v="636843000"/>
  </r>
  <r>
    <n v="19374"/>
    <x v="17"/>
    <x v="64"/>
    <x v="5"/>
    <x v="11"/>
    <n v="2.3141600000000002E-2"/>
    <n v="1266433000"/>
  </r>
  <r>
    <n v="19375"/>
    <x v="17"/>
    <x v="64"/>
    <x v="5"/>
    <x v="12"/>
    <n v="1.2992200000000001E-2"/>
    <n v="711002000"/>
  </r>
  <r>
    <n v="19376"/>
    <x v="17"/>
    <x v="64"/>
    <x v="5"/>
    <x v="13"/>
    <n v="4.1499999999999999E-5"/>
    <n v="2271000"/>
  </r>
  <r>
    <n v="19377"/>
    <x v="17"/>
    <x v="64"/>
    <x v="5"/>
    <x v="14"/>
    <n v="1.2221200000000002E-2"/>
    <n v="668812000"/>
  </r>
  <r>
    <n v="19378"/>
    <x v="17"/>
    <x v="64"/>
    <x v="5"/>
    <x v="15"/>
    <n v="4.7909999999999999E-4"/>
    <n v="26217000"/>
  </r>
  <r>
    <n v="19379"/>
    <x v="17"/>
    <x v="64"/>
    <x v="5"/>
    <x v="16"/>
    <n v="2.2791E-3"/>
    <n v="124726000"/>
  </r>
  <r>
    <n v="19381"/>
    <x v="17"/>
    <x v="2"/>
    <x v="1"/>
    <x v="0"/>
    <n v="8.4259999999999999E-4"/>
    <n v="423630000"/>
  </r>
  <r>
    <n v="19382"/>
    <x v="17"/>
    <x v="2"/>
    <x v="1"/>
    <x v="1"/>
    <n v="5.1900000000000001E-5"/>
    <n v="26096000"/>
  </r>
  <r>
    <n v="19383"/>
    <x v="17"/>
    <x v="2"/>
    <x v="1"/>
    <x v="2"/>
    <n v="2.68954E-2"/>
    <n v="13522058000"/>
  </r>
  <r>
    <n v="19384"/>
    <x v="17"/>
    <x v="2"/>
    <x v="1"/>
    <x v="17"/>
    <n v="7.0099999999999991E-4"/>
    <n v="352461000"/>
  </r>
  <r>
    <n v="19385"/>
    <x v="17"/>
    <x v="2"/>
    <x v="1"/>
    <x v="3"/>
    <n v="8.273E-4"/>
    <n v="415949000"/>
  </r>
  <r>
    <n v="19386"/>
    <x v="17"/>
    <x v="2"/>
    <x v="1"/>
    <x v="4"/>
    <n v="1.2561500000000001E-2"/>
    <n v="6315483000"/>
  </r>
  <r>
    <n v="19387"/>
    <x v="17"/>
    <x v="2"/>
    <x v="1"/>
    <x v="5"/>
    <n v="3.0275000000000002E-3"/>
    <n v="1522132000"/>
  </r>
  <r>
    <n v="19388"/>
    <x v="17"/>
    <x v="2"/>
    <x v="1"/>
    <x v="6"/>
    <n v="7.5918899999999997E-2"/>
    <n v="38169329000"/>
  </r>
  <r>
    <n v="19389"/>
    <x v="17"/>
    <x v="2"/>
    <x v="1"/>
    <x v="7"/>
    <n v="6.2336099999999998E-2"/>
    <n v="31340406000"/>
  </r>
  <r>
    <n v="19390"/>
    <x v="17"/>
    <x v="2"/>
    <x v="1"/>
    <x v="8"/>
    <n v="0.19316320000000001"/>
    <n v="97115641000"/>
  </r>
  <r>
    <n v="19391"/>
    <x v="17"/>
    <x v="2"/>
    <x v="1"/>
    <x v="9"/>
    <n v="7.1688099999999991E-2"/>
    <n v="36042252000"/>
  </r>
  <r>
    <n v="19392"/>
    <x v="17"/>
    <x v="2"/>
    <x v="1"/>
    <x v="10"/>
    <n v="7.9108000000000008E-3"/>
    <n v="3977269000"/>
  </r>
  <r>
    <n v="19393"/>
    <x v="17"/>
    <x v="2"/>
    <x v="1"/>
    <x v="11"/>
    <n v="1.6881E-2"/>
    <n v="8487182000.000001"/>
  </r>
  <r>
    <n v="19394"/>
    <x v="17"/>
    <x v="2"/>
    <x v="1"/>
    <x v="12"/>
    <n v="1.24557E-2"/>
    <n v="6262275000"/>
  </r>
  <r>
    <n v="19395"/>
    <x v="17"/>
    <x v="2"/>
    <x v="1"/>
    <x v="13"/>
    <n v="3.1128900000000001E-2"/>
    <n v="15650490000"/>
  </r>
  <r>
    <n v="19396"/>
    <x v="17"/>
    <x v="2"/>
    <x v="1"/>
    <x v="14"/>
    <n v="1.0628E-3"/>
    <n v="534339000.00000006"/>
  </r>
  <r>
    <n v="19397"/>
    <x v="17"/>
    <x v="2"/>
    <x v="1"/>
    <x v="15"/>
    <n v="2.7762999999999998E-3"/>
    <n v="1395834000"/>
  </r>
  <r>
    <n v="19398"/>
    <x v="17"/>
    <x v="2"/>
    <x v="1"/>
    <x v="16"/>
    <n v="7.3700000000000002E-5"/>
    <n v="37054000"/>
  </r>
  <r>
    <n v="19400"/>
    <x v="17"/>
    <x v="3"/>
    <x v="2"/>
    <x v="0"/>
    <n v="5.3512000000000004E-3"/>
    <n v="11042375000"/>
  </r>
  <r>
    <n v="19401"/>
    <x v="17"/>
    <x v="3"/>
    <x v="2"/>
    <x v="2"/>
    <n v="8.4801000000000008E-3"/>
    <n v="17498814000"/>
  </r>
  <r>
    <n v="19402"/>
    <x v="17"/>
    <x v="3"/>
    <x v="2"/>
    <x v="17"/>
    <n v="3.5389999999999998E-4"/>
    <n v="730359000"/>
  </r>
  <r>
    <n v="19403"/>
    <x v="17"/>
    <x v="3"/>
    <x v="2"/>
    <x v="3"/>
    <n v="5.13E-4"/>
    <n v="1058648999.9999999"/>
  </r>
  <r>
    <n v="19404"/>
    <x v="17"/>
    <x v="3"/>
    <x v="2"/>
    <x v="4"/>
    <n v="4.4895999999999998E-3"/>
    <n v="9264338000"/>
  </r>
  <r>
    <n v="19405"/>
    <x v="17"/>
    <x v="3"/>
    <x v="2"/>
    <x v="5"/>
    <n v="9.3285E-3"/>
    <n v="19249578000"/>
  </r>
  <r>
    <n v="19406"/>
    <x v="17"/>
    <x v="3"/>
    <x v="2"/>
    <x v="6"/>
    <n v="5.1756000000000003E-2"/>
    <n v="106799263000"/>
  </r>
  <r>
    <n v="19407"/>
    <x v="17"/>
    <x v="3"/>
    <x v="2"/>
    <x v="7"/>
    <n v="5.31733E-2"/>
    <n v="109723929000"/>
  </r>
  <r>
    <n v="19408"/>
    <x v="17"/>
    <x v="3"/>
    <x v="2"/>
    <x v="8"/>
    <n v="0.1565588"/>
    <n v="323061346000"/>
  </r>
  <r>
    <n v="19409"/>
    <x v="17"/>
    <x v="3"/>
    <x v="2"/>
    <x v="9"/>
    <n v="5.89388E-2"/>
    <n v="121621014000"/>
  </r>
  <r>
    <n v="19410"/>
    <x v="17"/>
    <x v="3"/>
    <x v="2"/>
    <x v="10"/>
    <n v="1.0351900000000001E-2"/>
    <n v="21361266000"/>
  </r>
  <r>
    <n v="19411"/>
    <x v="17"/>
    <x v="3"/>
    <x v="2"/>
    <x v="11"/>
    <n v="2.8083900000000002E-2"/>
    <n v="57951586000"/>
  </r>
  <r>
    <n v="19412"/>
    <x v="17"/>
    <x v="3"/>
    <x v="2"/>
    <x v="12"/>
    <n v="2.0930000000000002E-3"/>
    <n v="4318884000"/>
  </r>
  <r>
    <n v="19413"/>
    <x v="17"/>
    <x v="3"/>
    <x v="2"/>
    <x v="13"/>
    <n v="1.4182000000000001E-3"/>
    <n v="2926490000"/>
  </r>
  <r>
    <n v="19415"/>
    <x v="17"/>
    <x v="4"/>
    <x v="1"/>
    <x v="0"/>
    <n v="6.4756000000000006E-3"/>
    <n v="383363000"/>
  </r>
  <r>
    <n v="19416"/>
    <x v="17"/>
    <x v="4"/>
    <x v="1"/>
    <x v="1"/>
    <n v="7.9699999999999999E-5"/>
    <n v="4719000"/>
  </r>
  <r>
    <n v="19417"/>
    <x v="17"/>
    <x v="4"/>
    <x v="1"/>
    <x v="2"/>
    <n v="2.02069E-2"/>
    <n v="1196266000"/>
  </r>
  <r>
    <n v="19418"/>
    <x v="17"/>
    <x v="4"/>
    <x v="1"/>
    <x v="17"/>
    <n v="6.6809999999999992E-4"/>
    <n v="39552000"/>
  </r>
  <r>
    <n v="19419"/>
    <x v="17"/>
    <x v="4"/>
    <x v="1"/>
    <x v="3"/>
    <n v="6.1578999999999991E-3"/>
    <n v="364555000"/>
  </r>
  <r>
    <n v="19420"/>
    <x v="17"/>
    <x v="4"/>
    <x v="1"/>
    <x v="4"/>
    <n v="6.6993E-3"/>
    <n v="396604000"/>
  </r>
  <r>
    <n v="19421"/>
    <x v="17"/>
    <x v="4"/>
    <x v="1"/>
    <x v="5"/>
    <n v="1.54714E-2"/>
    <n v="915919000"/>
  </r>
  <r>
    <n v="19422"/>
    <x v="17"/>
    <x v="4"/>
    <x v="1"/>
    <x v="6"/>
    <n v="4.8489500000000005E-2"/>
    <n v="2870619000"/>
  </r>
  <r>
    <n v="19423"/>
    <x v="17"/>
    <x v="4"/>
    <x v="1"/>
    <x v="7"/>
    <n v="3.5273100000000002E-2"/>
    <n v="2088197999.9999998"/>
  </r>
  <r>
    <n v="19424"/>
    <x v="17"/>
    <x v="4"/>
    <x v="1"/>
    <x v="8"/>
    <n v="0.12252879999999999"/>
    <n v="7253807000"/>
  </r>
  <r>
    <n v="19425"/>
    <x v="17"/>
    <x v="4"/>
    <x v="1"/>
    <x v="9"/>
    <n v="3.1707399999999997E-2"/>
    <n v="1877106000"/>
  </r>
  <r>
    <n v="19426"/>
    <x v="17"/>
    <x v="4"/>
    <x v="1"/>
    <x v="10"/>
    <n v="1.0738900000000001E-2"/>
    <n v="635751000"/>
  </r>
  <r>
    <n v="19427"/>
    <x v="17"/>
    <x v="4"/>
    <x v="1"/>
    <x v="11"/>
    <n v="2.46877E-2"/>
    <n v="1461533000"/>
  </r>
  <r>
    <n v="19428"/>
    <x v="17"/>
    <x v="4"/>
    <x v="1"/>
    <x v="12"/>
    <n v="1.0182100000000001E-2"/>
    <n v="602786000"/>
  </r>
  <r>
    <n v="19429"/>
    <x v="17"/>
    <x v="4"/>
    <x v="1"/>
    <x v="13"/>
    <n v="7.2123999999999999E-3"/>
    <n v="426982000"/>
  </r>
  <r>
    <n v="19430"/>
    <x v="17"/>
    <x v="4"/>
    <x v="1"/>
    <x v="14"/>
    <n v="2.7020000000000001E-4"/>
    <n v="15996000"/>
  </r>
  <r>
    <n v="19431"/>
    <x v="17"/>
    <x v="4"/>
    <x v="1"/>
    <x v="15"/>
    <n v="8.61E-4"/>
    <n v="50972000"/>
  </r>
  <r>
    <n v="19433"/>
    <x v="17"/>
    <x v="72"/>
    <x v="7"/>
    <x v="0"/>
    <n v="3.6236000000000003E-3"/>
    <n v="5977183000"/>
  </r>
  <r>
    <n v="19434"/>
    <x v="17"/>
    <x v="72"/>
    <x v="7"/>
    <x v="1"/>
    <n v="1.7330000000000001E-4"/>
    <n v="285838000"/>
  </r>
  <r>
    <n v="19435"/>
    <x v="17"/>
    <x v="72"/>
    <x v="7"/>
    <x v="2"/>
    <n v="1.1949300000000001E-2"/>
    <n v="19710527000"/>
  </r>
  <r>
    <n v="19436"/>
    <x v="17"/>
    <x v="72"/>
    <x v="7"/>
    <x v="3"/>
    <n v="2.9781E-3"/>
    <n v="4912415000"/>
  </r>
  <r>
    <n v="19437"/>
    <x v="17"/>
    <x v="72"/>
    <x v="7"/>
    <x v="4"/>
    <n v="6.9296000000000002E-3"/>
    <n v="11430457000"/>
  </r>
  <r>
    <n v="19438"/>
    <x v="17"/>
    <x v="72"/>
    <x v="7"/>
    <x v="5"/>
    <n v="5.0748000000000008E-3"/>
    <n v="8370984000"/>
  </r>
  <r>
    <n v="19439"/>
    <x v="17"/>
    <x v="72"/>
    <x v="7"/>
    <x v="6"/>
    <n v="8.2180500000000004E-2"/>
    <n v="135558318000"/>
  </r>
  <r>
    <n v="19440"/>
    <x v="17"/>
    <x v="72"/>
    <x v="7"/>
    <x v="7"/>
    <n v="4.7349100000000005E-2"/>
    <n v="78103244000"/>
  </r>
  <r>
    <n v="19441"/>
    <x v="17"/>
    <x v="72"/>
    <x v="7"/>
    <x v="8"/>
    <n v="0.1108082"/>
    <n v="182780220000"/>
  </r>
  <r>
    <n v="19442"/>
    <x v="17"/>
    <x v="72"/>
    <x v="7"/>
    <x v="9"/>
    <n v="5.2678000000000003E-2"/>
    <n v="86893355000"/>
  </r>
  <r>
    <n v="19443"/>
    <x v="17"/>
    <x v="72"/>
    <x v="7"/>
    <x v="10"/>
    <n v="8.2523000000000006E-3"/>
    <n v="13612383000"/>
  </r>
  <r>
    <n v="19444"/>
    <x v="17"/>
    <x v="72"/>
    <x v="7"/>
    <x v="11"/>
    <n v="1.6975499999999998E-2"/>
    <n v="28001384000"/>
  </r>
  <r>
    <n v="19445"/>
    <x v="17"/>
    <x v="72"/>
    <x v="7"/>
    <x v="12"/>
    <n v="8.6872000000000008E-3"/>
    <n v="14329676000"/>
  </r>
  <r>
    <n v="19446"/>
    <x v="17"/>
    <x v="72"/>
    <x v="7"/>
    <x v="13"/>
    <n v="4.9585000000000002E-3"/>
    <n v="8179141000"/>
  </r>
  <r>
    <n v="19447"/>
    <x v="17"/>
    <x v="72"/>
    <x v="7"/>
    <x v="16"/>
    <n v="3.2817000000000002E-3"/>
    <n v="5413211000"/>
  </r>
  <r>
    <n v="19449"/>
    <x v="17"/>
    <x v="86"/>
    <x v="2"/>
    <x v="4"/>
    <n v="1.7269000000000002E-3"/>
    <n v="478411000"/>
  </r>
  <r>
    <n v="19450"/>
    <x v="17"/>
    <x v="86"/>
    <x v="2"/>
    <x v="5"/>
    <n v="7.8957000000000003E-3"/>
    <n v="2187384000"/>
  </r>
  <r>
    <n v="19451"/>
    <x v="17"/>
    <x v="86"/>
    <x v="2"/>
    <x v="6"/>
    <n v="4.6873100000000001E-2"/>
    <n v="12985481000"/>
  </r>
  <r>
    <n v="19452"/>
    <x v="17"/>
    <x v="86"/>
    <x v="2"/>
    <x v="7"/>
    <n v="4.6630900000000003E-2"/>
    <n v="12918379000"/>
  </r>
  <r>
    <n v="19453"/>
    <x v="17"/>
    <x v="86"/>
    <x v="2"/>
    <x v="8"/>
    <n v="7.2118399999999999E-2"/>
    <n v="19979307000"/>
  </r>
  <r>
    <n v="19454"/>
    <x v="17"/>
    <x v="86"/>
    <x v="2"/>
    <x v="9"/>
    <n v="2.7009699999999998E-2"/>
    <n v="7482632000"/>
  </r>
  <r>
    <n v="19455"/>
    <x v="17"/>
    <x v="86"/>
    <x v="2"/>
    <x v="10"/>
    <n v="8.8129000000000002E-3"/>
    <n v="2441485000"/>
  </r>
  <r>
    <n v="19456"/>
    <x v="17"/>
    <x v="86"/>
    <x v="2"/>
    <x v="11"/>
    <n v="1.8752000000000001E-2"/>
    <n v="5194942000"/>
  </r>
  <r>
    <n v="19457"/>
    <x v="17"/>
    <x v="86"/>
    <x v="2"/>
    <x v="12"/>
    <n v="3.8638000000000001E-3"/>
    <n v="1070393000"/>
  </r>
  <r>
    <n v="19459"/>
    <x v="17"/>
    <x v="67"/>
    <x v="3"/>
    <x v="0"/>
    <n v="2.4107599999999996E-2"/>
    <n v="296776548000"/>
  </r>
  <r>
    <n v="19460"/>
    <x v="17"/>
    <x v="67"/>
    <x v="3"/>
    <x v="1"/>
    <n v="1.3831E-3"/>
    <n v="17026360000"/>
  </r>
  <r>
    <n v="19461"/>
    <x v="17"/>
    <x v="67"/>
    <x v="3"/>
    <x v="2"/>
    <n v="1.6243500000000001E-2"/>
    <n v="199965820000"/>
  </r>
  <r>
    <n v="19462"/>
    <x v="17"/>
    <x v="67"/>
    <x v="3"/>
    <x v="17"/>
    <n v="7.4620000000000003E-4"/>
    <n v="9185734000"/>
  </r>
  <r>
    <n v="19463"/>
    <x v="17"/>
    <x v="67"/>
    <x v="3"/>
    <x v="3"/>
    <n v="1.0746E-3"/>
    <n v="13229052000"/>
  </r>
  <r>
    <n v="19464"/>
    <x v="17"/>
    <x v="67"/>
    <x v="3"/>
    <x v="4"/>
    <n v="7.1804E-3"/>
    <n v="88394533000"/>
  </r>
  <r>
    <n v="19465"/>
    <x v="17"/>
    <x v="67"/>
    <x v="3"/>
    <x v="5"/>
    <n v="2.7077399999999998E-2"/>
    <n v="333336535000"/>
  </r>
  <r>
    <n v="19466"/>
    <x v="17"/>
    <x v="67"/>
    <x v="3"/>
    <x v="6"/>
    <n v="2.91709E-2"/>
    <n v="359107553000"/>
  </r>
  <r>
    <n v="19467"/>
    <x v="17"/>
    <x v="67"/>
    <x v="3"/>
    <x v="7"/>
    <n v="3.65399E-2"/>
    <n v="449823963000"/>
  </r>
  <r>
    <n v="19468"/>
    <x v="17"/>
    <x v="67"/>
    <x v="3"/>
    <x v="8"/>
    <n v="7.0696000000000009E-2"/>
    <n v="870302286000"/>
  </r>
  <r>
    <n v="19469"/>
    <x v="17"/>
    <x v="67"/>
    <x v="3"/>
    <x v="9"/>
    <n v="2.88046E-2"/>
    <n v="354599326000"/>
  </r>
  <r>
    <n v="19470"/>
    <x v="17"/>
    <x v="67"/>
    <x v="3"/>
    <x v="10"/>
    <n v="1.2606299999999999E-2"/>
    <n v="155189822000"/>
  </r>
  <r>
    <n v="19471"/>
    <x v="17"/>
    <x v="67"/>
    <x v="3"/>
    <x v="11"/>
    <n v="1.49769E-2"/>
    <n v="184372711000"/>
  </r>
  <r>
    <n v="19472"/>
    <x v="17"/>
    <x v="67"/>
    <x v="3"/>
    <x v="12"/>
    <n v="4.1596999999999997E-3"/>
    <n v="51207803000"/>
  </r>
  <r>
    <n v="19473"/>
    <x v="17"/>
    <x v="67"/>
    <x v="3"/>
    <x v="13"/>
    <n v="9.2779999999999998E-3"/>
    <n v="114216300000"/>
  </r>
  <r>
    <n v="19474"/>
    <x v="17"/>
    <x v="67"/>
    <x v="3"/>
    <x v="14"/>
    <n v="4.6339999999999999E-4"/>
    <n v="5704852000"/>
  </r>
  <r>
    <n v="19475"/>
    <x v="17"/>
    <x v="67"/>
    <x v="3"/>
    <x v="15"/>
    <n v="7.1213000000000005E-3"/>
    <n v="87667032000"/>
  </r>
  <r>
    <n v="19476"/>
    <x v="17"/>
    <x v="67"/>
    <x v="3"/>
    <x v="16"/>
    <n v="8.9791999999999997E-3"/>
    <n v="110538552000"/>
  </r>
  <r>
    <n v="19478"/>
    <x v="17"/>
    <x v="56"/>
    <x v="3"/>
    <x v="0"/>
    <n v="2.632E-4"/>
    <n v="89821000"/>
  </r>
  <r>
    <n v="19479"/>
    <x v="17"/>
    <x v="56"/>
    <x v="3"/>
    <x v="1"/>
    <n v="4.7375000000000004E-3"/>
    <n v="1616784000"/>
  </r>
  <r>
    <n v="19480"/>
    <x v="17"/>
    <x v="56"/>
    <x v="3"/>
    <x v="2"/>
    <n v="1.7671800000000001E-2"/>
    <n v="6030860000"/>
  </r>
  <r>
    <n v="19481"/>
    <x v="17"/>
    <x v="56"/>
    <x v="3"/>
    <x v="17"/>
    <n v="3.7600000000000003E-4"/>
    <n v="128316000"/>
  </r>
  <r>
    <n v="19482"/>
    <x v="17"/>
    <x v="56"/>
    <x v="3"/>
    <x v="3"/>
    <n v="7.5199999999999998E-5"/>
    <n v="25663000"/>
  </r>
  <r>
    <n v="19483"/>
    <x v="17"/>
    <x v="56"/>
    <x v="3"/>
    <x v="4"/>
    <n v="6.8054999999999999E-3"/>
    <n v="2322523000"/>
  </r>
  <r>
    <n v="19484"/>
    <x v="17"/>
    <x v="56"/>
    <x v="3"/>
    <x v="5"/>
    <n v="1.45886E-2"/>
    <n v="4978667000"/>
  </r>
  <r>
    <n v="19485"/>
    <x v="17"/>
    <x v="56"/>
    <x v="3"/>
    <x v="6"/>
    <n v="2.8951600000000001E-2"/>
    <n v="9880345000"/>
  </r>
  <r>
    <n v="19486"/>
    <x v="17"/>
    <x v="56"/>
    <x v="3"/>
    <x v="7"/>
    <n v="3.4779499999999998E-2"/>
    <n v="11869246000"/>
  </r>
  <r>
    <n v="19487"/>
    <x v="17"/>
    <x v="56"/>
    <x v="3"/>
    <x v="8"/>
    <n v="2.8124400000000001E-2"/>
    <n v="9598050000"/>
  </r>
  <r>
    <n v="19488"/>
    <x v="17"/>
    <x v="56"/>
    <x v="3"/>
    <x v="9"/>
    <n v="2.98164E-2"/>
    <n v="10175472000"/>
  </r>
  <r>
    <n v="19489"/>
    <x v="17"/>
    <x v="56"/>
    <x v="3"/>
    <x v="10"/>
    <n v="0"/>
    <n v="0"/>
  </r>
  <r>
    <n v="19490"/>
    <x v="17"/>
    <x v="56"/>
    <x v="3"/>
    <x v="11"/>
    <n v="1.83485E-2"/>
    <n v="6261829000"/>
  </r>
  <r>
    <n v="19491"/>
    <x v="17"/>
    <x v="56"/>
    <x v="3"/>
    <x v="12"/>
    <n v="6.5046999999999995E-3"/>
    <n v="2219870000"/>
  </r>
  <r>
    <n v="19492"/>
    <x v="17"/>
    <x v="56"/>
    <x v="3"/>
    <x v="13"/>
    <n v="2.4816E-3"/>
    <n v="846887000"/>
  </r>
  <r>
    <n v="19493"/>
    <x v="17"/>
    <x v="56"/>
    <x v="3"/>
    <x v="14"/>
    <n v="4.8879999999999996E-4"/>
    <n v="166811000"/>
  </r>
  <r>
    <n v="19494"/>
    <x v="17"/>
    <x v="56"/>
    <x v="3"/>
    <x v="15"/>
    <n v="8.2720000000000005E-4"/>
    <n v="282296000"/>
  </r>
  <r>
    <n v="19495"/>
    <x v="17"/>
    <x v="56"/>
    <x v="3"/>
    <x v="16"/>
    <n v="1.504E-4"/>
    <n v="51326000"/>
  </r>
  <r>
    <n v="19497"/>
    <x v="17"/>
    <x v="5"/>
    <x v="3"/>
    <x v="4"/>
    <n v="2.2255999999999999E-3"/>
    <n v="112259000"/>
  </r>
  <r>
    <n v="19498"/>
    <x v="17"/>
    <x v="5"/>
    <x v="3"/>
    <x v="5"/>
    <n v="3.8636E-3"/>
    <n v="194883000"/>
  </r>
  <r>
    <n v="19499"/>
    <x v="17"/>
    <x v="5"/>
    <x v="3"/>
    <x v="6"/>
    <n v="1.8185099999999999E-2"/>
    <n v="917273000"/>
  </r>
  <r>
    <n v="19500"/>
    <x v="17"/>
    <x v="5"/>
    <x v="3"/>
    <x v="7"/>
    <n v="2.5959099999999999E-2"/>
    <n v="1309400000"/>
  </r>
  <r>
    <n v="19501"/>
    <x v="17"/>
    <x v="5"/>
    <x v="3"/>
    <x v="8"/>
    <n v="4.5201200000000004E-2"/>
    <n v="2279989000"/>
  </r>
  <r>
    <n v="19502"/>
    <x v="17"/>
    <x v="5"/>
    <x v="3"/>
    <x v="9"/>
    <n v="2.5027799999999999E-2"/>
    <n v="1262423000"/>
  </r>
  <r>
    <n v="19503"/>
    <x v="17"/>
    <x v="5"/>
    <x v="3"/>
    <x v="10"/>
    <n v="0"/>
    <n v="0"/>
  </r>
  <r>
    <n v="19504"/>
    <x v="17"/>
    <x v="5"/>
    <x v="3"/>
    <x v="11"/>
    <n v="3.1981799999999998E-2"/>
    <n v="1613194000"/>
  </r>
  <r>
    <n v="19505"/>
    <x v="17"/>
    <x v="5"/>
    <x v="3"/>
    <x v="12"/>
    <n v="7.9541999999999998E-3"/>
    <n v="401216000"/>
  </r>
  <r>
    <n v="19507"/>
    <x v="17"/>
    <x v="74"/>
    <x v="2"/>
    <x v="0"/>
    <n v="2.5008999999999999E-3"/>
    <n v="779988000"/>
  </r>
  <r>
    <n v="19508"/>
    <x v="17"/>
    <x v="74"/>
    <x v="2"/>
    <x v="1"/>
    <n v="1.8030000000000002E-4"/>
    <n v="56246000"/>
  </r>
  <r>
    <n v="19509"/>
    <x v="17"/>
    <x v="74"/>
    <x v="2"/>
    <x v="2"/>
    <n v="1.7290099999999999E-2"/>
    <n v="5392489000"/>
  </r>
  <r>
    <n v="19510"/>
    <x v="17"/>
    <x v="74"/>
    <x v="2"/>
    <x v="17"/>
    <n v="8.2570000000000007E-4"/>
    <n v="257511000.00000003"/>
  </r>
  <r>
    <n v="19511"/>
    <x v="17"/>
    <x v="74"/>
    <x v="2"/>
    <x v="3"/>
    <n v="1.2961000000000001E-3"/>
    <n v="404225000"/>
  </r>
  <r>
    <n v="19512"/>
    <x v="17"/>
    <x v="74"/>
    <x v="2"/>
    <x v="4"/>
    <n v="5.5222000000000005E-3"/>
    <n v="1722276000"/>
  </r>
  <r>
    <n v="19513"/>
    <x v="17"/>
    <x v="74"/>
    <x v="2"/>
    <x v="5"/>
    <n v="4.6346E-3"/>
    <n v="1445451000"/>
  </r>
  <r>
    <n v="19514"/>
    <x v="17"/>
    <x v="74"/>
    <x v="2"/>
    <x v="6"/>
    <n v="5.3858300000000005E-2"/>
    <n v="16797526000.000002"/>
  </r>
  <r>
    <n v="19515"/>
    <x v="17"/>
    <x v="74"/>
    <x v="2"/>
    <x v="7"/>
    <n v="4.1744899999999995E-2"/>
    <n v="13019565000"/>
  </r>
  <r>
    <n v="19516"/>
    <x v="17"/>
    <x v="74"/>
    <x v="2"/>
    <x v="8"/>
    <n v="9.2537400000000006E-2"/>
    <n v="28860912000"/>
  </r>
  <r>
    <n v="19517"/>
    <x v="17"/>
    <x v="74"/>
    <x v="2"/>
    <x v="9"/>
    <n v="5.0553500000000001E-2"/>
    <n v="15766804000"/>
  </r>
  <r>
    <n v="19518"/>
    <x v="17"/>
    <x v="74"/>
    <x v="2"/>
    <x v="10"/>
    <n v="1.19547E-2"/>
    <n v="3728492000"/>
  </r>
  <r>
    <n v="19519"/>
    <x v="17"/>
    <x v="74"/>
    <x v="2"/>
    <x v="11"/>
    <n v="2.1787800000000003E-2"/>
    <n v="6795247000"/>
  </r>
  <r>
    <n v="19520"/>
    <x v="17"/>
    <x v="74"/>
    <x v="2"/>
    <x v="12"/>
    <n v="7.0757000000000007E-3"/>
    <n v="2206804000"/>
  </r>
  <r>
    <n v="19521"/>
    <x v="17"/>
    <x v="74"/>
    <x v="2"/>
    <x v="13"/>
    <n v="6.0045000000000003E-3"/>
    <n v="1872717000"/>
  </r>
  <r>
    <n v="19522"/>
    <x v="17"/>
    <x v="74"/>
    <x v="2"/>
    <x v="14"/>
    <n v="2.086E-4"/>
    <n v="65055000.000000007"/>
  </r>
  <r>
    <n v="19523"/>
    <x v="17"/>
    <x v="74"/>
    <x v="2"/>
    <x v="15"/>
    <n v="0"/>
    <n v="0"/>
  </r>
  <r>
    <n v="19524"/>
    <x v="17"/>
    <x v="74"/>
    <x v="2"/>
    <x v="16"/>
    <n v="0"/>
    <n v="0"/>
  </r>
  <r>
    <n v="19526"/>
    <x v="17"/>
    <x v="75"/>
    <x v="0"/>
    <x v="4"/>
    <n v="1.5937300000000001E-2"/>
    <n v="5508000"/>
  </r>
  <r>
    <n v="19527"/>
    <x v="17"/>
    <x v="75"/>
    <x v="0"/>
    <x v="5"/>
    <n v="7.5163999999999995E-3"/>
    <n v="2598000"/>
  </r>
  <r>
    <n v="19528"/>
    <x v="17"/>
    <x v="75"/>
    <x v="0"/>
    <x v="6"/>
    <n v="2.2743699999999999E-2"/>
    <n v="7860000"/>
  </r>
  <r>
    <n v="19529"/>
    <x v="17"/>
    <x v="75"/>
    <x v="0"/>
    <x v="7"/>
    <n v="2.6692999999999998E-2"/>
    <n v="9225000"/>
  </r>
  <r>
    <n v="19530"/>
    <x v="17"/>
    <x v="75"/>
    <x v="0"/>
    <x v="8"/>
    <n v="3.6789500000000003E-2"/>
    <n v="12715000"/>
  </r>
  <r>
    <n v="19531"/>
    <x v="17"/>
    <x v="75"/>
    <x v="0"/>
    <x v="9"/>
    <n v="8.0716199999999988E-2"/>
    <n v="27896000"/>
  </r>
  <r>
    <n v="19532"/>
    <x v="17"/>
    <x v="75"/>
    <x v="0"/>
    <x v="11"/>
    <n v="1.18964E-2"/>
    <n v="4112000"/>
  </r>
  <r>
    <n v="19533"/>
    <x v="17"/>
    <x v="75"/>
    <x v="0"/>
    <x v="12"/>
    <n v="3.2822000000000003E-3"/>
    <n v="1134000"/>
  </r>
  <r>
    <n v="19535"/>
    <x v="17"/>
    <x v="82"/>
    <x v="2"/>
    <x v="0"/>
    <n v="3.8847999999999999E-3"/>
    <n v="235091000"/>
  </r>
  <r>
    <n v="19536"/>
    <x v="17"/>
    <x v="82"/>
    <x v="2"/>
    <x v="1"/>
    <n v="3.1778000000000002E-3"/>
    <n v="192306000"/>
  </r>
  <r>
    <n v="19537"/>
    <x v="17"/>
    <x v="82"/>
    <x v="2"/>
    <x v="2"/>
    <n v="1.9839900000000001E-2"/>
    <n v="1200634000"/>
  </r>
  <r>
    <n v="19538"/>
    <x v="17"/>
    <x v="82"/>
    <x v="2"/>
    <x v="17"/>
    <n v="2.8400000000000002E-4"/>
    <n v="17189000"/>
  </r>
  <r>
    <n v="19539"/>
    <x v="17"/>
    <x v="82"/>
    <x v="2"/>
    <x v="3"/>
    <n v="2.02E-5"/>
    <n v="1225000"/>
  </r>
  <r>
    <n v="19540"/>
    <x v="17"/>
    <x v="82"/>
    <x v="2"/>
    <x v="4"/>
    <n v="4.078E-3"/>
    <n v="246785000"/>
  </r>
  <r>
    <n v="19541"/>
    <x v="17"/>
    <x v="82"/>
    <x v="2"/>
    <x v="5"/>
    <n v="7.6395000000000005E-3"/>
    <n v="462312000"/>
  </r>
  <r>
    <n v="19542"/>
    <x v="17"/>
    <x v="82"/>
    <x v="2"/>
    <x v="6"/>
    <n v="5.8870899999999997E-2"/>
    <n v="3562632000"/>
  </r>
  <r>
    <n v="19543"/>
    <x v="17"/>
    <x v="82"/>
    <x v="2"/>
    <x v="7"/>
    <n v="7.6735499999999998E-2"/>
    <n v="4643726000"/>
  </r>
  <r>
    <n v="19544"/>
    <x v="17"/>
    <x v="82"/>
    <x v="2"/>
    <x v="8"/>
    <n v="8.3007200000000003E-2"/>
    <n v="5023268000"/>
  </r>
  <r>
    <n v="19545"/>
    <x v="17"/>
    <x v="82"/>
    <x v="2"/>
    <x v="9"/>
    <n v="3.6901799999999998E-2"/>
    <n v="2233152000"/>
  </r>
  <r>
    <n v="19546"/>
    <x v="17"/>
    <x v="82"/>
    <x v="2"/>
    <x v="10"/>
    <n v="0"/>
    <n v="0"/>
  </r>
  <r>
    <n v="19547"/>
    <x v="17"/>
    <x v="82"/>
    <x v="2"/>
    <x v="11"/>
    <n v="2.4937499999999998E-2"/>
    <n v="1509121000"/>
  </r>
  <r>
    <n v="19548"/>
    <x v="17"/>
    <x v="82"/>
    <x v="2"/>
    <x v="12"/>
    <n v="2.4949E-3"/>
    <n v="150980000"/>
  </r>
  <r>
    <n v="19549"/>
    <x v="17"/>
    <x v="82"/>
    <x v="2"/>
    <x v="13"/>
    <n v="3.8206E-3"/>
    <n v="231209000"/>
  </r>
  <r>
    <n v="19550"/>
    <x v="17"/>
    <x v="82"/>
    <x v="2"/>
    <x v="14"/>
    <n v="1.2983000000000001E-3"/>
    <n v="78567000"/>
  </r>
  <r>
    <n v="19551"/>
    <x v="17"/>
    <x v="82"/>
    <x v="2"/>
    <x v="15"/>
    <n v="3.4600000000000001E-5"/>
    <n v="2095000.0000000002"/>
  </r>
  <r>
    <n v="19552"/>
    <x v="17"/>
    <x v="82"/>
    <x v="2"/>
    <x v="16"/>
    <n v="1.0434000000000001E-3"/>
    <n v="63145000"/>
  </r>
  <r>
    <n v="19554"/>
    <x v="17"/>
    <x v="6"/>
    <x v="1"/>
    <x v="0"/>
    <n v="8.2909999999999993E-4"/>
    <n v="46700000"/>
  </r>
  <r>
    <n v="19555"/>
    <x v="17"/>
    <x v="6"/>
    <x v="1"/>
    <x v="1"/>
    <n v="1.326E-4"/>
    <n v="7468000"/>
  </r>
  <r>
    <n v="19556"/>
    <x v="17"/>
    <x v="6"/>
    <x v="1"/>
    <x v="2"/>
    <n v="4.1774000000000004E-3"/>
    <n v="235285000"/>
  </r>
  <r>
    <n v="19557"/>
    <x v="17"/>
    <x v="6"/>
    <x v="1"/>
    <x v="17"/>
    <n v="5.4999999999999995E-5"/>
    <n v="3098000"/>
  </r>
  <r>
    <n v="19558"/>
    <x v="17"/>
    <x v="6"/>
    <x v="1"/>
    <x v="3"/>
    <n v="1.1862999999999999E-3"/>
    <n v="66819000"/>
  </r>
  <r>
    <n v="19559"/>
    <x v="17"/>
    <x v="6"/>
    <x v="1"/>
    <x v="4"/>
    <n v="1.2106999999999999E-3"/>
    <n v="68192000"/>
  </r>
  <r>
    <n v="19560"/>
    <x v="17"/>
    <x v="6"/>
    <x v="1"/>
    <x v="5"/>
    <n v="2.3725E-3"/>
    <n v="133631000"/>
  </r>
  <r>
    <n v="19561"/>
    <x v="17"/>
    <x v="6"/>
    <x v="1"/>
    <x v="6"/>
    <n v="8.4452999999999993E-3"/>
    <n v="475670000"/>
  </r>
  <r>
    <n v="19562"/>
    <x v="17"/>
    <x v="6"/>
    <x v="1"/>
    <x v="7"/>
    <n v="6.3709000000000005E-3"/>
    <n v="358836000"/>
  </r>
  <r>
    <n v="19563"/>
    <x v="17"/>
    <x v="6"/>
    <x v="1"/>
    <x v="8"/>
    <n v="1.8538800000000001E-2"/>
    <n v="1044178000.0000001"/>
  </r>
  <r>
    <n v="19564"/>
    <x v="17"/>
    <x v="6"/>
    <x v="1"/>
    <x v="9"/>
    <n v="8.0645999999999999E-3"/>
    <n v="454228000"/>
  </r>
  <r>
    <n v="19565"/>
    <x v="17"/>
    <x v="6"/>
    <x v="1"/>
    <x v="10"/>
    <n v="1.4287E-3"/>
    <n v="80472000"/>
  </r>
  <r>
    <n v="19566"/>
    <x v="17"/>
    <x v="6"/>
    <x v="1"/>
    <x v="11"/>
    <n v="2.6929999999999996E-3"/>
    <n v="151681000"/>
  </r>
  <r>
    <n v="19567"/>
    <x v="17"/>
    <x v="6"/>
    <x v="1"/>
    <x v="12"/>
    <n v="1.8052999999999999E-3"/>
    <n v="101680000"/>
  </r>
  <r>
    <n v="19568"/>
    <x v="17"/>
    <x v="6"/>
    <x v="1"/>
    <x v="13"/>
    <n v="1.3542000000000001E-3"/>
    <n v="76275000"/>
  </r>
  <r>
    <n v="19569"/>
    <x v="17"/>
    <x v="6"/>
    <x v="1"/>
    <x v="14"/>
    <n v="4.2529999999999998E-4"/>
    <n v="23953000"/>
  </r>
  <r>
    <n v="19570"/>
    <x v="17"/>
    <x v="6"/>
    <x v="1"/>
    <x v="15"/>
    <n v="1.2529999999999998E-4"/>
    <n v="7056000"/>
  </r>
  <r>
    <n v="19571"/>
    <x v="17"/>
    <x v="6"/>
    <x v="1"/>
    <x v="16"/>
    <n v="1.064E-4"/>
    <n v="5990000"/>
  </r>
  <r>
    <n v="19573"/>
    <x v="17"/>
    <x v="7"/>
    <x v="1"/>
    <x v="0"/>
    <n v="5.4006000000000002E-3"/>
    <n v="123926000"/>
  </r>
  <r>
    <n v="19574"/>
    <x v="17"/>
    <x v="7"/>
    <x v="1"/>
    <x v="1"/>
    <n v="1.8710000000000002E-4"/>
    <n v="4293000"/>
  </r>
  <r>
    <n v="19575"/>
    <x v="17"/>
    <x v="7"/>
    <x v="1"/>
    <x v="2"/>
    <n v="6.7348E-3"/>
    <n v="154540000"/>
  </r>
  <r>
    <n v="19576"/>
    <x v="17"/>
    <x v="7"/>
    <x v="1"/>
    <x v="17"/>
    <n v="1.2062000000000002E-3"/>
    <n v="27677000"/>
  </r>
  <r>
    <n v="19577"/>
    <x v="17"/>
    <x v="7"/>
    <x v="1"/>
    <x v="3"/>
    <n v="2.176E-3"/>
    <n v="49932000"/>
  </r>
  <r>
    <n v="19578"/>
    <x v="17"/>
    <x v="7"/>
    <x v="1"/>
    <x v="4"/>
    <n v="2.7372000000000004E-3"/>
    <n v="62810000"/>
  </r>
  <r>
    <n v="19579"/>
    <x v="17"/>
    <x v="7"/>
    <x v="1"/>
    <x v="5"/>
    <n v="1.51582E-2"/>
    <n v="347829000"/>
  </r>
  <r>
    <n v="19580"/>
    <x v="17"/>
    <x v="7"/>
    <x v="1"/>
    <x v="6"/>
    <n v="2.4925700000000002E-2"/>
    <n v="571958000"/>
  </r>
  <r>
    <n v="19581"/>
    <x v="17"/>
    <x v="7"/>
    <x v="1"/>
    <x v="7"/>
    <n v="5.2480300000000001E-2"/>
    <n v="1204240000"/>
  </r>
  <r>
    <n v="19582"/>
    <x v="17"/>
    <x v="7"/>
    <x v="1"/>
    <x v="8"/>
    <n v="0.1260019"/>
    <n v="2891306000"/>
  </r>
  <r>
    <n v="19583"/>
    <x v="17"/>
    <x v="7"/>
    <x v="1"/>
    <x v="9"/>
    <n v="7.3241000000000001E-2"/>
    <n v="1680627000"/>
  </r>
  <r>
    <n v="19584"/>
    <x v="17"/>
    <x v="7"/>
    <x v="1"/>
    <x v="10"/>
    <n v="2.0480100000000001E-2"/>
    <n v="469947000"/>
  </r>
  <r>
    <n v="19585"/>
    <x v="17"/>
    <x v="7"/>
    <x v="1"/>
    <x v="11"/>
    <n v="1.6211800000000002E-2"/>
    <n v="372004000"/>
  </r>
  <r>
    <n v="19586"/>
    <x v="17"/>
    <x v="7"/>
    <x v="1"/>
    <x v="12"/>
    <n v="8.5810000000000001E-3"/>
    <n v="196903000"/>
  </r>
  <r>
    <n v="19587"/>
    <x v="17"/>
    <x v="7"/>
    <x v="1"/>
    <x v="13"/>
    <n v="3.6480000000000002E-3"/>
    <n v="83709000"/>
  </r>
  <r>
    <n v="19588"/>
    <x v="17"/>
    <x v="7"/>
    <x v="1"/>
    <x v="14"/>
    <n v="4.2732999999999998E-3"/>
    <n v="98056000"/>
  </r>
  <r>
    <n v="19589"/>
    <x v="17"/>
    <x v="7"/>
    <x v="1"/>
    <x v="15"/>
    <n v="6.646E-4"/>
    <n v="15251000"/>
  </r>
  <r>
    <n v="19590"/>
    <x v="17"/>
    <x v="7"/>
    <x v="1"/>
    <x v="16"/>
    <n v="0"/>
    <n v="0"/>
  </r>
  <r>
    <n v="19592"/>
    <x v="17"/>
    <x v="8"/>
    <x v="1"/>
    <x v="0"/>
    <n v="4.7846E-3"/>
    <n v="1046058000"/>
  </r>
  <r>
    <n v="19593"/>
    <x v="17"/>
    <x v="8"/>
    <x v="1"/>
    <x v="1"/>
    <n v="1.6480000000000002E-4"/>
    <n v="36019000"/>
  </r>
  <r>
    <n v="19594"/>
    <x v="17"/>
    <x v="8"/>
    <x v="1"/>
    <x v="2"/>
    <n v="3.2044500000000004E-2"/>
    <n v="7005846000"/>
  </r>
  <r>
    <n v="19595"/>
    <x v="17"/>
    <x v="8"/>
    <x v="1"/>
    <x v="17"/>
    <n v="1.338E-4"/>
    <n v="29260000"/>
  </r>
  <r>
    <n v="19596"/>
    <x v="17"/>
    <x v="8"/>
    <x v="1"/>
    <x v="3"/>
    <n v="9.7099000000000005E-3"/>
    <n v="2122873999.9999998"/>
  </r>
  <r>
    <n v="19597"/>
    <x v="17"/>
    <x v="8"/>
    <x v="1"/>
    <x v="4"/>
    <n v="8.0167999999999993E-3"/>
    <n v="1752713000"/>
  </r>
  <r>
    <n v="19598"/>
    <x v="17"/>
    <x v="8"/>
    <x v="1"/>
    <x v="5"/>
    <n v="5.8516000000000002E-3"/>
    <n v="1279328000"/>
  </r>
  <r>
    <n v="19599"/>
    <x v="17"/>
    <x v="8"/>
    <x v="1"/>
    <x v="6"/>
    <n v="7.3865800000000009E-2"/>
    <n v="16149196000"/>
  </r>
  <r>
    <n v="19600"/>
    <x v="17"/>
    <x v="8"/>
    <x v="1"/>
    <x v="7"/>
    <n v="4.0647900000000001E-2"/>
    <n v="8886809000"/>
  </r>
  <r>
    <n v="19601"/>
    <x v="17"/>
    <x v="8"/>
    <x v="1"/>
    <x v="8"/>
    <n v="0.12329520000000001"/>
    <n v="26955896000"/>
  </r>
  <r>
    <n v="19602"/>
    <x v="17"/>
    <x v="8"/>
    <x v="1"/>
    <x v="9"/>
    <n v="4.1964899999999999E-2"/>
    <n v="9174749000"/>
  </r>
  <r>
    <n v="19603"/>
    <x v="17"/>
    <x v="8"/>
    <x v="1"/>
    <x v="10"/>
    <n v="8.0078000000000007E-3"/>
    <n v="1750745000"/>
  </r>
  <r>
    <n v="19604"/>
    <x v="17"/>
    <x v="8"/>
    <x v="1"/>
    <x v="11"/>
    <n v="1.7473599999999999E-2"/>
    <n v="3820231000"/>
  </r>
  <r>
    <n v="19605"/>
    <x v="17"/>
    <x v="8"/>
    <x v="1"/>
    <x v="12"/>
    <n v="1.3073600000000001E-2"/>
    <n v="2858275000"/>
  </r>
  <r>
    <n v="19606"/>
    <x v="17"/>
    <x v="8"/>
    <x v="1"/>
    <x v="13"/>
    <n v="3.6804999999999997E-3"/>
    <n v="804660000"/>
  </r>
  <r>
    <n v="19607"/>
    <x v="17"/>
    <x v="8"/>
    <x v="1"/>
    <x v="14"/>
    <n v="2.7163999999999999E-3"/>
    <n v="593891000"/>
  </r>
  <r>
    <n v="19608"/>
    <x v="17"/>
    <x v="8"/>
    <x v="1"/>
    <x v="15"/>
    <n v="2.2482000000000001E-3"/>
    <n v="491523000"/>
  </r>
  <r>
    <n v="19609"/>
    <x v="17"/>
    <x v="8"/>
    <x v="1"/>
    <x v="16"/>
    <n v="2.1207999999999999E-3"/>
    <n v="463674000"/>
  </r>
  <r>
    <n v="19611"/>
    <x v="17"/>
    <x v="9"/>
    <x v="1"/>
    <x v="0"/>
    <n v="1.5221000000000002E-3"/>
    <n v="505536000"/>
  </r>
  <r>
    <n v="19612"/>
    <x v="17"/>
    <x v="9"/>
    <x v="1"/>
    <x v="1"/>
    <n v="8.1999999999999994E-6"/>
    <n v="2726000"/>
  </r>
  <r>
    <n v="19613"/>
    <x v="17"/>
    <x v="9"/>
    <x v="1"/>
    <x v="2"/>
    <n v="1.9196000000000001E-2"/>
    <n v="6375387000"/>
  </r>
  <r>
    <n v="19614"/>
    <x v="17"/>
    <x v="9"/>
    <x v="1"/>
    <x v="17"/>
    <n v="3.6000000000000003E-6"/>
    <n v="1212000"/>
  </r>
  <r>
    <n v="19615"/>
    <x v="17"/>
    <x v="9"/>
    <x v="1"/>
    <x v="3"/>
    <n v="4.3078999999999999E-3"/>
    <n v="1430736000"/>
  </r>
  <r>
    <n v="19616"/>
    <x v="17"/>
    <x v="9"/>
    <x v="1"/>
    <x v="4"/>
    <n v="4.0442999999999998E-3"/>
    <n v="1343199000"/>
  </r>
  <r>
    <n v="19617"/>
    <x v="17"/>
    <x v="9"/>
    <x v="1"/>
    <x v="5"/>
    <n v="2.0885000000000001E-3"/>
    <n v="693635000"/>
  </r>
  <r>
    <n v="19618"/>
    <x v="17"/>
    <x v="9"/>
    <x v="1"/>
    <x v="6"/>
    <n v="8.3232300000000009E-2"/>
    <n v="27643184000"/>
  </r>
  <r>
    <n v="19619"/>
    <x v="17"/>
    <x v="9"/>
    <x v="1"/>
    <x v="7"/>
    <n v="6.4381500000000008E-2"/>
    <n v="21382444000"/>
  </r>
  <r>
    <n v="19620"/>
    <x v="17"/>
    <x v="9"/>
    <x v="1"/>
    <x v="8"/>
    <n v="0.2222904"/>
    <n v="73827331000"/>
  </r>
  <r>
    <n v="19621"/>
    <x v="17"/>
    <x v="9"/>
    <x v="1"/>
    <x v="9"/>
    <n v="5.9052600000000004E-2"/>
    <n v="19612614000"/>
  </r>
  <r>
    <n v="19622"/>
    <x v="17"/>
    <x v="9"/>
    <x v="1"/>
    <x v="10"/>
    <n v="1.1664600000000001E-2"/>
    <n v="3874059000"/>
  </r>
  <r>
    <n v="19623"/>
    <x v="17"/>
    <x v="9"/>
    <x v="1"/>
    <x v="11"/>
    <n v="9.3393999999999994E-3"/>
    <n v="3101822000"/>
  </r>
  <r>
    <n v="19624"/>
    <x v="17"/>
    <x v="9"/>
    <x v="1"/>
    <x v="12"/>
    <n v="1.6885399999999998E-2"/>
    <n v="5607996000"/>
  </r>
  <r>
    <n v="19625"/>
    <x v="17"/>
    <x v="9"/>
    <x v="1"/>
    <x v="13"/>
    <n v="5.7903000000000008E-3"/>
    <n v="1923096000"/>
  </r>
  <r>
    <n v="19626"/>
    <x v="17"/>
    <x v="9"/>
    <x v="1"/>
    <x v="14"/>
    <n v="5.4540000000000003E-4"/>
    <n v="181133000"/>
  </r>
  <r>
    <n v="19627"/>
    <x v="17"/>
    <x v="9"/>
    <x v="1"/>
    <x v="15"/>
    <n v="1.0598000000000001E-3"/>
    <n v="351967000"/>
  </r>
  <r>
    <n v="19628"/>
    <x v="17"/>
    <x v="9"/>
    <x v="1"/>
    <x v="16"/>
    <n v="8.2999999999999998E-5"/>
    <n v="27564000"/>
  </r>
  <r>
    <n v="19630"/>
    <x v="17"/>
    <x v="58"/>
    <x v="2"/>
    <x v="0"/>
    <n v="2.9944999999999998E-3"/>
    <n v="74800000"/>
  </r>
  <r>
    <n v="19631"/>
    <x v="17"/>
    <x v="58"/>
    <x v="2"/>
    <x v="1"/>
    <n v="4.5598000000000001E-3"/>
    <n v="113900000"/>
  </r>
  <r>
    <n v="19632"/>
    <x v="17"/>
    <x v="58"/>
    <x v="2"/>
    <x v="2"/>
    <n v="5.9530000000000008E-3"/>
    <n v="148700000"/>
  </r>
  <r>
    <n v="19633"/>
    <x v="17"/>
    <x v="58"/>
    <x v="2"/>
    <x v="17"/>
    <n v="1.0849E-3"/>
    <n v="27100000"/>
  </r>
  <r>
    <n v="19634"/>
    <x v="17"/>
    <x v="58"/>
    <x v="2"/>
    <x v="3"/>
    <n v="5.1122999999999993E-3"/>
    <n v="127700000"/>
  </r>
  <r>
    <n v="19635"/>
    <x v="17"/>
    <x v="58"/>
    <x v="2"/>
    <x v="4"/>
    <n v="1.4771999999999999E-3"/>
    <n v="36900000"/>
  </r>
  <r>
    <n v="19636"/>
    <x v="17"/>
    <x v="58"/>
    <x v="2"/>
    <x v="5"/>
    <n v="3.4908999999999999E-3"/>
    <n v="87200000"/>
  </r>
  <r>
    <n v="19637"/>
    <x v="17"/>
    <x v="58"/>
    <x v="2"/>
    <x v="6"/>
    <n v="3.8187800000000001E-2"/>
    <n v="953900000"/>
  </r>
  <r>
    <n v="19638"/>
    <x v="17"/>
    <x v="58"/>
    <x v="2"/>
    <x v="7"/>
    <n v="2.3203299999999996E-2"/>
    <n v="579600000"/>
  </r>
  <r>
    <n v="19639"/>
    <x v="17"/>
    <x v="58"/>
    <x v="2"/>
    <x v="8"/>
    <n v="4.8980800000000005E-2"/>
    <n v="1223500000"/>
  </r>
  <r>
    <n v="19640"/>
    <x v="17"/>
    <x v="58"/>
    <x v="2"/>
    <x v="9"/>
    <n v="7.690000000000001E-2"/>
    <n v="1920900000"/>
  </r>
  <r>
    <n v="19641"/>
    <x v="17"/>
    <x v="58"/>
    <x v="2"/>
    <x v="10"/>
    <n v="6.7176000000000007E-3"/>
    <n v="167800000"/>
  </r>
  <r>
    <n v="19642"/>
    <x v="17"/>
    <x v="58"/>
    <x v="2"/>
    <x v="11"/>
    <n v="3.2891400000000001E-2"/>
    <n v="821600000"/>
  </r>
  <r>
    <n v="19643"/>
    <x v="17"/>
    <x v="58"/>
    <x v="2"/>
    <x v="12"/>
    <n v="1.3450999999999999E-3"/>
    <n v="33600000"/>
  </r>
  <r>
    <n v="19644"/>
    <x v="17"/>
    <x v="58"/>
    <x v="2"/>
    <x v="13"/>
    <n v="8.5912000000000002E-3"/>
    <n v="214600000"/>
  </r>
  <r>
    <n v="19645"/>
    <x v="17"/>
    <x v="58"/>
    <x v="2"/>
    <x v="14"/>
    <n v="9.4079999999999999E-4"/>
    <n v="23500000"/>
  </r>
  <r>
    <n v="19646"/>
    <x v="17"/>
    <x v="58"/>
    <x v="2"/>
    <x v="15"/>
    <n v="1.8174999999999999E-3"/>
    <n v="45400000"/>
  </r>
  <r>
    <n v="19647"/>
    <x v="17"/>
    <x v="58"/>
    <x v="2"/>
    <x v="16"/>
    <n v="5.6327000000000009E-3"/>
    <n v="140700000"/>
  </r>
  <r>
    <n v="19649"/>
    <x v="17"/>
    <x v="10"/>
    <x v="1"/>
    <x v="0"/>
    <n v="5.5383999999999997E-3"/>
    <n v="149118000"/>
  </r>
  <r>
    <n v="19650"/>
    <x v="17"/>
    <x v="10"/>
    <x v="1"/>
    <x v="1"/>
    <n v="2.4340000000000001E-4"/>
    <n v="6552000"/>
  </r>
  <r>
    <n v="19651"/>
    <x v="17"/>
    <x v="10"/>
    <x v="1"/>
    <x v="2"/>
    <n v="3.21059E-2"/>
    <n v="864432000"/>
  </r>
  <r>
    <n v="19652"/>
    <x v="17"/>
    <x v="10"/>
    <x v="1"/>
    <x v="17"/>
    <n v="3.3989999999999997E-4"/>
    <n v="9150000"/>
  </r>
  <r>
    <n v="19653"/>
    <x v="17"/>
    <x v="10"/>
    <x v="1"/>
    <x v="3"/>
    <n v="5.7899999999999998E-4"/>
    <n v="15590000"/>
  </r>
  <r>
    <n v="19654"/>
    <x v="17"/>
    <x v="10"/>
    <x v="1"/>
    <x v="4"/>
    <n v="7.3551999999999992E-3"/>
    <n v="198033000"/>
  </r>
  <r>
    <n v="19655"/>
    <x v="17"/>
    <x v="10"/>
    <x v="1"/>
    <x v="5"/>
    <n v="3.5621999999999997E-3"/>
    <n v="95910000"/>
  </r>
  <r>
    <n v="19656"/>
    <x v="17"/>
    <x v="10"/>
    <x v="1"/>
    <x v="6"/>
    <n v="5.2451100000000001E-2"/>
    <n v="1412214000"/>
  </r>
  <r>
    <n v="19657"/>
    <x v="17"/>
    <x v="10"/>
    <x v="1"/>
    <x v="7"/>
    <n v="5.6848299999999997E-2"/>
    <n v="1530605000"/>
  </r>
  <r>
    <n v="19658"/>
    <x v="17"/>
    <x v="10"/>
    <x v="1"/>
    <x v="8"/>
    <n v="0.12595239999999999"/>
    <n v="3391190000"/>
  </r>
  <r>
    <n v="19659"/>
    <x v="17"/>
    <x v="10"/>
    <x v="1"/>
    <x v="9"/>
    <n v="3.85128E-2"/>
    <n v="1036934000"/>
  </r>
  <r>
    <n v="19660"/>
    <x v="17"/>
    <x v="10"/>
    <x v="1"/>
    <x v="10"/>
    <n v="2.03746E-2"/>
    <n v="548573000"/>
  </r>
  <r>
    <n v="19661"/>
    <x v="17"/>
    <x v="10"/>
    <x v="1"/>
    <x v="11"/>
    <n v="1.9006800000000001E-2"/>
    <n v="511746000"/>
  </r>
  <r>
    <n v="19662"/>
    <x v="17"/>
    <x v="10"/>
    <x v="1"/>
    <x v="12"/>
    <n v="2.1448700000000001E-2"/>
    <n v="577493000"/>
  </r>
  <r>
    <n v="19663"/>
    <x v="17"/>
    <x v="10"/>
    <x v="1"/>
    <x v="13"/>
    <n v="3.7258E-3"/>
    <n v="100316000"/>
  </r>
  <r>
    <n v="19664"/>
    <x v="17"/>
    <x v="10"/>
    <x v="1"/>
    <x v="14"/>
    <n v="8.6430000000000003E-4"/>
    <n v="23271000"/>
  </r>
  <r>
    <n v="19665"/>
    <x v="17"/>
    <x v="10"/>
    <x v="1"/>
    <x v="15"/>
    <n v="2.4502999999999999E-3"/>
    <n v="65973000"/>
  </r>
  <r>
    <n v="19666"/>
    <x v="17"/>
    <x v="10"/>
    <x v="1"/>
    <x v="16"/>
    <n v="1.0070000000000001E-3"/>
    <n v="27112000"/>
  </r>
  <r>
    <n v="19669"/>
    <x v="17"/>
    <x v="11"/>
    <x v="1"/>
    <x v="0"/>
    <n v="7.0304999999999994E-3"/>
    <n v="1797323000"/>
  </r>
  <r>
    <n v="19670"/>
    <x v="17"/>
    <x v="11"/>
    <x v="1"/>
    <x v="1"/>
    <n v="7.1139999999999994E-4"/>
    <n v="181879000"/>
  </r>
  <r>
    <n v="19671"/>
    <x v="17"/>
    <x v="11"/>
    <x v="1"/>
    <x v="2"/>
    <n v="2.2880999999999999E-2"/>
    <n v="5849489000"/>
  </r>
  <r>
    <n v="19672"/>
    <x v="17"/>
    <x v="11"/>
    <x v="1"/>
    <x v="17"/>
    <n v="1.5469999999999999E-4"/>
    <n v="39539000"/>
  </r>
  <r>
    <n v="19673"/>
    <x v="17"/>
    <x v="11"/>
    <x v="1"/>
    <x v="3"/>
    <n v="1.5598999999999999E-3"/>
    <n v="398777000"/>
  </r>
  <r>
    <n v="19674"/>
    <x v="17"/>
    <x v="11"/>
    <x v="1"/>
    <x v="4"/>
    <n v="2.0017999999999998E-3"/>
    <n v="511746000"/>
  </r>
  <r>
    <n v="19675"/>
    <x v="17"/>
    <x v="11"/>
    <x v="1"/>
    <x v="5"/>
    <n v="3.2346000000000002E-3"/>
    <n v="826927000"/>
  </r>
  <r>
    <n v="19676"/>
    <x v="17"/>
    <x v="11"/>
    <x v="1"/>
    <x v="6"/>
    <n v="7.0119000000000001E-2"/>
    <n v="17925781000"/>
  </r>
  <r>
    <n v="19677"/>
    <x v="17"/>
    <x v="11"/>
    <x v="1"/>
    <x v="7"/>
    <n v="5.64956E-2"/>
    <n v="14442974000"/>
  </r>
  <r>
    <n v="19678"/>
    <x v="17"/>
    <x v="11"/>
    <x v="1"/>
    <x v="8"/>
    <n v="0.24545190000000003"/>
    <n v="62749271000"/>
  </r>
  <r>
    <n v="19679"/>
    <x v="17"/>
    <x v="11"/>
    <x v="1"/>
    <x v="9"/>
    <n v="7.7670900000000001E-2"/>
    <n v="19856406000"/>
  </r>
  <r>
    <n v="19680"/>
    <x v="17"/>
    <x v="11"/>
    <x v="1"/>
    <x v="10"/>
    <n v="1.2434799999999999E-2"/>
    <n v="3178923000"/>
  </r>
  <r>
    <n v="19681"/>
    <x v="17"/>
    <x v="11"/>
    <x v="1"/>
    <x v="11"/>
    <n v="1.1268199999999999E-2"/>
    <n v="2880687000"/>
  </r>
  <r>
    <n v="19682"/>
    <x v="17"/>
    <x v="11"/>
    <x v="1"/>
    <x v="12"/>
    <n v="1.4631E-2"/>
    <n v="3740374000"/>
  </r>
  <r>
    <n v="19683"/>
    <x v="17"/>
    <x v="11"/>
    <x v="1"/>
    <x v="13"/>
    <n v="5.7225000000000002E-3"/>
    <n v="1462937000"/>
  </r>
  <r>
    <n v="19684"/>
    <x v="17"/>
    <x v="11"/>
    <x v="1"/>
    <x v="14"/>
    <n v="0"/>
    <n v="0"/>
  </r>
  <r>
    <n v="19685"/>
    <x v="17"/>
    <x v="11"/>
    <x v="1"/>
    <x v="15"/>
    <n v="4.9757000000000004E-3"/>
    <n v="1272021000"/>
  </r>
  <r>
    <n v="19686"/>
    <x v="17"/>
    <x v="11"/>
    <x v="1"/>
    <x v="16"/>
    <n v="0"/>
    <n v="0"/>
  </r>
  <r>
    <n v="19688"/>
    <x v="17"/>
    <x v="12"/>
    <x v="1"/>
    <x v="0"/>
    <n v="2.3540000000000002E-3"/>
    <n v="6124002000"/>
  </r>
  <r>
    <n v="19689"/>
    <x v="17"/>
    <x v="12"/>
    <x v="1"/>
    <x v="1"/>
    <n v="3.634E-4"/>
    <n v="945543000"/>
  </r>
  <r>
    <n v="19690"/>
    <x v="17"/>
    <x v="12"/>
    <x v="1"/>
    <x v="2"/>
    <n v="1.9746099999999999E-2"/>
    <n v="51371122000"/>
  </r>
  <r>
    <n v="19691"/>
    <x v="17"/>
    <x v="12"/>
    <x v="1"/>
    <x v="17"/>
    <n v="1.7409999999999998E-4"/>
    <n v="453002000"/>
  </r>
  <r>
    <n v="19692"/>
    <x v="17"/>
    <x v="12"/>
    <x v="1"/>
    <x v="3"/>
    <n v="4.3853E-3"/>
    <n v="11408650000"/>
  </r>
  <r>
    <n v="19693"/>
    <x v="17"/>
    <x v="12"/>
    <x v="1"/>
    <x v="4"/>
    <n v="9.3258999999999998E-3"/>
    <n v="24262163000"/>
  </r>
  <r>
    <n v="19694"/>
    <x v="17"/>
    <x v="12"/>
    <x v="1"/>
    <x v="5"/>
    <n v="1.02165E-2"/>
    <n v="26579139000"/>
  </r>
  <r>
    <n v="19695"/>
    <x v="17"/>
    <x v="12"/>
    <x v="1"/>
    <x v="6"/>
    <n v="8.0915899999999999E-2"/>
    <n v="210509309000"/>
  </r>
  <r>
    <n v="19696"/>
    <x v="17"/>
    <x v="12"/>
    <x v="1"/>
    <x v="7"/>
    <n v="5.3803499999999997E-2"/>
    <n v="139974276000"/>
  </r>
  <r>
    <n v="19697"/>
    <x v="17"/>
    <x v="12"/>
    <x v="1"/>
    <x v="8"/>
    <n v="0.2411431"/>
    <n v="627353755000"/>
  </r>
  <r>
    <n v="19698"/>
    <x v="17"/>
    <x v="12"/>
    <x v="1"/>
    <x v="9"/>
    <n v="6.1471099999999994E-2"/>
    <n v="159922186000"/>
  </r>
  <r>
    <n v="19699"/>
    <x v="17"/>
    <x v="12"/>
    <x v="1"/>
    <x v="10"/>
    <n v="1.77013E-2"/>
    <n v="46051453000"/>
  </r>
  <r>
    <n v="19700"/>
    <x v="17"/>
    <x v="12"/>
    <x v="1"/>
    <x v="11"/>
    <n v="1.62962E-2"/>
    <n v="42395805000"/>
  </r>
  <r>
    <n v="19701"/>
    <x v="17"/>
    <x v="12"/>
    <x v="1"/>
    <x v="12"/>
    <n v="1.4086399999999999E-2"/>
    <n v="36646857000"/>
  </r>
  <r>
    <n v="19702"/>
    <x v="17"/>
    <x v="12"/>
    <x v="1"/>
    <x v="13"/>
    <n v="1.7278000000000002E-2"/>
    <n v="44950014000"/>
  </r>
  <r>
    <n v="19703"/>
    <x v="17"/>
    <x v="12"/>
    <x v="1"/>
    <x v="14"/>
    <n v="3.1416E-3"/>
    <n v="8173243000"/>
  </r>
  <r>
    <n v="19704"/>
    <x v="17"/>
    <x v="12"/>
    <x v="1"/>
    <x v="15"/>
    <n v="8.1083000000000006E-3"/>
    <n v="21094537000"/>
  </r>
  <r>
    <n v="19705"/>
    <x v="17"/>
    <x v="12"/>
    <x v="1"/>
    <x v="16"/>
    <n v="3.1269000000000002E-3"/>
    <n v="8134834000"/>
  </r>
  <r>
    <n v="19707"/>
    <x v="17"/>
    <x v="13"/>
    <x v="3"/>
    <x v="0"/>
    <n v="5.9001000000000001E-3"/>
    <n v="95834000"/>
  </r>
  <r>
    <n v="19708"/>
    <x v="17"/>
    <x v="13"/>
    <x v="3"/>
    <x v="1"/>
    <n v="1.03E-4"/>
    <n v="1674000"/>
  </r>
  <r>
    <n v="19709"/>
    <x v="17"/>
    <x v="13"/>
    <x v="3"/>
    <x v="2"/>
    <n v="3.4414699999999999E-2"/>
    <n v="558987000"/>
  </r>
  <r>
    <n v="19710"/>
    <x v="17"/>
    <x v="13"/>
    <x v="3"/>
    <x v="17"/>
    <n v="0"/>
    <n v="0"/>
  </r>
  <r>
    <n v="19711"/>
    <x v="17"/>
    <x v="13"/>
    <x v="3"/>
    <x v="3"/>
    <n v="3.0179999999999996E-4"/>
    <n v="4901000"/>
  </r>
  <r>
    <n v="19712"/>
    <x v="17"/>
    <x v="13"/>
    <x v="3"/>
    <x v="4"/>
    <n v="4.9728000000000003E-3"/>
    <n v="80772000"/>
  </r>
  <r>
    <n v="19713"/>
    <x v="17"/>
    <x v="13"/>
    <x v="3"/>
    <x v="5"/>
    <n v="1.10496E-2"/>
    <n v="179475000"/>
  </r>
  <r>
    <n v="19714"/>
    <x v="17"/>
    <x v="13"/>
    <x v="3"/>
    <x v="6"/>
    <n v="2.8330500000000002E-2"/>
    <n v="460164000"/>
  </r>
  <r>
    <n v="19715"/>
    <x v="17"/>
    <x v="13"/>
    <x v="3"/>
    <x v="7"/>
    <n v="4.7142299999999998E-2"/>
    <n v="765718000"/>
  </r>
  <r>
    <n v="19716"/>
    <x v="17"/>
    <x v="13"/>
    <x v="3"/>
    <x v="8"/>
    <n v="6.7847999999999992E-2"/>
    <n v="1102034000"/>
  </r>
  <r>
    <n v="19717"/>
    <x v="17"/>
    <x v="13"/>
    <x v="3"/>
    <x v="9"/>
    <n v="4.0354099999999997E-2"/>
    <n v="655458000"/>
  </r>
  <r>
    <n v="19718"/>
    <x v="17"/>
    <x v="13"/>
    <x v="3"/>
    <x v="10"/>
    <n v="1.7231900000000001E-2"/>
    <n v="279892000"/>
  </r>
  <r>
    <n v="19719"/>
    <x v="17"/>
    <x v="13"/>
    <x v="3"/>
    <x v="11"/>
    <n v="3.4309199999999998E-2"/>
    <n v="557273000"/>
  </r>
  <r>
    <n v="19720"/>
    <x v="17"/>
    <x v="13"/>
    <x v="3"/>
    <x v="12"/>
    <n v="1.2622100000000001E-2"/>
    <n v="205018000"/>
  </r>
  <r>
    <n v="19721"/>
    <x v="17"/>
    <x v="13"/>
    <x v="3"/>
    <x v="13"/>
    <n v="4.9262000000000004E-3"/>
    <n v="80015000"/>
  </r>
  <r>
    <n v="19722"/>
    <x v="17"/>
    <x v="13"/>
    <x v="3"/>
    <x v="14"/>
    <n v="5.0488999999999994E-3"/>
    <n v="82007000"/>
  </r>
  <r>
    <n v="19723"/>
    <x v="17"/>
    <x v="13"/>
    <x v="3"/>
    <x v="15"/>
    <n v="0"/>
    <n v="0"/>
  </r>
  <r>
    <n v="19725"/>
    <x v="17"/>
    <x v="14"/>
    <x v="1"/>
    <x v="0"/>
    <n v="1.9595000000000003E-3"/>
    <n v="7232219000"/>
  </r>
  <r>
    <n v="19726"/>
    <x v="17"/>
    <x v="14"/>
    <x v="1"/>
    <x v="1"/>
    <n v="1.5414000000000001E-3"/>
    <n v="5689074000"/>
  </r>
  <r>
    <n v="19727"/>
    <x v="17"/>
    <x v="14"/>
    <x v="1"/>
    <x v="2"/>
    <n v="1.58195E-2"/>
    <n v="58387572000"/>
  </r>
  <r>
    <n v="19728"/>
    <x v="17"/>
    <x v="14"/>
    <x v="1"/>
    <x v="17"/>
    <n v="1.4139999999999999E-4"/>
    <n v="521913000"/>
  </r>
  <r>
    <n v="19729"/>
    <x v="17"/>
    <x v="14"/>
    <x v="1"/>
    <x v="3"/>
    <n v="1.1934000000000001E-3"/>
    <n v="4404627000"/>
  </r>
  <r>
    <n v="19730"/>
    <x v="17"/>
    <x v="14"/>
    <x v="1"/>
    <x v="4"/>
    <n v="5.4803000000000004E-3"/>
    <n v="20226941000"/>
  </r>
  <r>
    <n v="19731"/>
    <x v="17"/>
    <x v="14"/>
    <x v="1"/>
    <x v="5"/>
    <n v="3.7466999999999999E-3"/>
    <n v="13828427000"/>
  </r>
  <r>
    <n v="19732"/>
    <x v="17"/>
    <x v="14"/>
    <x v="1"/>
    <x v="6"/>
    <n v="7.1224499999999996E-2"/>
    <n v="262879069000.00003"/>
  </r>
  <r>
    <n v="19733"/>
    <x v="17"/>
    <x v="14"/>
    <x v="1"/>
    <x v="7"/>
    <n v="4.1825000000000001E-2"/>
    <n v="154369803000"/>
  </r>
  <r>
    <n v="19734"/>
    <x v="17"/>
    <x v="14"/>
    <x v="1"/>
    <x v="8"/>
    <n v="0.19435749999999999"/>
    <n v="717344158000"/>
  </r>
  <r>
    <n v="19735"/>
    <x v="17"/>
    <x v="14"/>
    <x v="1"/>
    <x v="9"/>
    <n v="5.7370599999999994E-2"/>
    <n v="211746310000"/>
  </r>
  <r>
    <n v="19736"/>
    <x v="17"/>
    <x v="14"/>
    <x v="1"/>
    <x v="10"/>
    <n v="1.0168200000000001E-2"/>
    <n v="37529138000"/>
  </r>
  <r>
    <n v="19737"/>
    <x v="17"/>
    <x v="14"/>
    <x v="1"/>
    <x v="11"/>
    <n v="1.5571900000000001E-2"/>
    <n v="57473660000"/>
  </r>
  <r>
    <n v="19738"/>
    <x v="17"/>
    <x v="14"/>
    <x v="1"/>
    <x v="12"/>
    <n v="1.02658E-2"/>
    <n v="37889507000"/>
  </r>
  <r>
    <n v="19739"/>
    <x v="17"/>
    <x v="14"/>
    <x v="1"/>
    <x v="13"/>
    <n v="5.0193E-3"/>
    <n v="18525642000"/>
  </r>
  <r>
    <n v="19740"/>
    <x v="17"/>
    <x v="14"/>
    <x v="1"/>
    <x v="14"/>
    <n v="1.5985999999999999E-3"/>
    <n v="5900325000"/>
  </r>
  <r>
    <n v="19741"/>
    <x v="17"/>
    <x v="14"/>
    <x v="1"/>
    <x v="15"/>
    <n v="2.4413E-3"/>
    <n v="9010337000"/>
  </r>
  <r>
    <n v="19742"/>
    <x v="17"/>
    <x v="14"/>
    <x v="1"/>
    <x v="16"/>
    <n v="2.0265000000000001E-3"/>
    <n v="7479619000"/>
  </r>
  <r>
    <n v="19744"/>
    <x v="17"/>
    <x v="15"/>
    <x v="1"/>
    <x v="0"/>
    <n v="2.3458999999999997E-3"/>
    <n v="468818000"/>
  </r>
  <r>
    <n v="19745"/>
    <x v="17"/>
    <x v="15"/>
    <x v="1"/>
    <x v="1"/>
    <n v="9.1009999999999995E-4"/>
    <n v="181879000"/>
  </r>
  <r>
    <n v="19746"/>
    <x v="17"/>
    <x v="15"/>
    <x v="1"/>
    <x v="2"/>
    <n v="2.27073E-2"/>
    <n v="4537929000"/>
  </r>
  <r>
    <n v="19747"/>
    <x v="17"/>
    <x v="15"/>
    <x v="1"/>
    <x v="17"/>
    <n v="7.3499999999999998E-5"/>
    <n v="14686000"/>
  </r>
  <r>
    <n v="19748"/>
    <x v="17"/>
    <x v="15"/>
    <x v="1"/>
    <x v="3"/>
    <n v="1.8650000000000001E-4"/>
    <n v="37279000"/>
  </r>
  <r>
    <n v="19749"/>
    <x v="17"/>
    <x v="15"/>
    <x v="1"/>
    <x v="4"/>
    <n v="1.40246E-2"/>
    <n v="2802739000"/>
  </r>
  <r>
    <n v="19750"/>
    <x v="17"/>
    <x v="15"/>
    <x v="1"/>
    <x v="5"/>
    <n v="2.0746000000000002E-3"/>
    <n v="414593000"/>
  </r>
  <r>
    <n v="19751"/>
    <x v="17"/>
    <x v="15"/>
    <x v="1"/>
    <x v="6"/>
    <n v="5.4747399999999995E-2"/>
    <n v="10940962000"/>
  </r>
  <r>
    <n v="19752"/>
    <x v="17"/>
    <x v="15"/>
    <x v="1"/>
    <x v="7"/>
    <n v="3.8913900000000001E-2"/>
    <n v="7776725000"/>
  </r>
  <r>
    <n v="19753"/>
    <x v="17"/>
    <x v="15"/>
    <x v="1"/>
    <x v="8"/>
    <n v="0.2000866"/>
    <n v="39986195000"/>
  </r>
  <r>
    <n v="19754"/>
    <x v="17"/>
    <x v="15"/>
    <x v="1"/>
    <x v="9"/>
    <n v="8.5131200000000004E-2"/>
    <n v="17012999000"/>
  </r>
  <r>
    <n v="19755"/>
    <x v="17"/>
    <x v="15"/>
    <x v="1"/>
    <x v="10"/>
    <n v="2.5358499999999999E-2"/>
    <n v="5067750000"/>
  </r>
  <r>
    <n v="19756"/>
    <x v="17"/>
    <x v="15"/>
    <x v="1"/>
    <x v="11"/>
    <n v="2.1497600000000002E-2"/>
    <n v="4296178000"/>
  </r>
  <r>
    <n v="19757"/>
    <x v="17"/>
    <x v="15"/>
    <x v="1"/>
    <x v="12"/>
    <n v="9.0106000000000006E-3"/>
    <n v="1800712000"/>
  </r>
  <r>
    <n v="19758"/>
    <x v="17"/>
    <x v="15"/>
    <x v="1"/>
    <x v="13"/>
    <n v="2.5551000000000003E-3"/>
    <n v="510616000"/>
  </r>
  <r>
    <n v="19759"/>
    <x v="17"/>
    <x v="15"/>
    <x v="1"/>
    <x v="14"/>
    <n v="3.279E-4"/>
    <n v="65522000.000000007"/>
  </r>
  <r>
    <n v="19760"/>
    <x v="17"/>
    <x v="15"/>
    <x v="1"/>
    <x v="15"/>
    <n v="0"/>
    <n v="0"/>
  </r>
  <r>
    <n v="19761"/>
    <x v="17"/>
    <x v="15"/>
    <x v="1"/>
    <x v="16"/>
    <n v="5.4605999999999995E-3"/>
    <n v="1091272000"/>
  </r>
  <r>
    <n v="19763"/>
    <x v="17"/>
    <x v="89"/>
    <x v="2"/>
    <x v="0"/>
    <n v="2.3208E-3"/>
    <n v="166292000"/>
  </r>
  <r>
    <n v="19764"/>
    <x v="17"/>
    <x v="89"/>
    <x v="2"/>
    <x v="1"/>
    <n v="4.0099999999999999E-5"/>
    <n v="2873000"/>
  </r>
  <r>
    <n v="19765"/>
    <x v="17"/>
    <x v="89"/>
    <x v="2"/>
    <x v="2"/>
    <n v="9.2256999999999999E-3"/>
    <n v="661059000"/>
  </r>
  <r>
    <n v="19766"/>
    <x v="17"/>
    <x v="89"/>
    <x v="2"/>
    <x v="17"/>
    <n v="8.3100000000000001E-5"/>
    <n v="5957000"/>
  </r>
  <r>
    <n v="19767"/>
    <x v="17"/>
    <x v="89"/>
    <x v="2"/>
    <x v="3"/>
    <n v="9.6069999999999999E-4"/>
    <n v="68835000"/>
  </r>
  <r>
    <n v="19768"/>
    <x v="17"/>
    <x v="89"/>
    <x v="2"/>
    <x v="4"/>
    <n v="2.9842000000000002E-3"/>
    <n v="213827000"/>
  </r>
  <r>
    <n v="19769"/>
    <x v="17"/>
    <x v="89"/>
    <x v="2"/>
    <x v="5"/>
    <n v="4.5845E-3"/>
    <n v="328495000"/>
  </r>
  <r>
    <n v="19770"/>
    <x v="17"/>
    <x v="89"/>
    <x v="2"/>
    <x v="6"/>
    <n v="2.0456200000000001E-2"/>
    <n v="1465760000"/>
  </r>
  <r>
    <n v="19771"/>
    <x v="17"/>
    <x v="89"/>
    <x v="2"/>
    <x v="7"/>
    <n v="2.8136700000000001E-2"/>
    <n v="2016099000"/>
  </r>
  <r>
    <n v="19772"/>
    <x v="17"/>
    <x v="89"/>
    <x v="2"/>
    <x v="8"/>
    <n v="2.7824599999999998E-2"/>
    <n v="1993739000"/>
  </r>
  <r>
    <n v="19773"/>
    <x v="17"/>
    <x v="89"/>
    <x v="2"/>
    <x v="9"/>
    <n v="3.3904799999999999E-2"/>
    <n v="2429404000"/>
  </r>
  <r>
    <n v="19774"/>
    <x v="17"/>
    <x v="89"/>
    <x v="2"/>
    <x v="10"/>
    <n v="2.7528000000000001E-3"/>
    <n v="197247000"/>
  </r>
  <r>
    <n v="19775"/>
    <x v="17"/>
    <x v="89"/>
    <x v="2"/>
    <x v="11"/>
    <n v="1.7614100000000001E-2"/>
    <n v="1262117000"/>
  </r>
  <r>
    <n v="19776"/>
    <x v="17"/>
    <x v="89"/>
    <x v="2"/>
    <x v="12"/>
    <n v="2.7174999999999999E-3"/>
    <n v="194722000"/>
  </r>
  <r>
    <n v="19777"/>
    <x v="17"/>
    <x v="89"/>
    <x v="2"/>
    <x v="13"/>
    <n v="1.0181000000000001E-3"/>
    <n v="72948000"/>
  </r>
  <r>
    <n v="19778"/>
    <x v="17"/>
    <x v="89"/>
    <x v="2"/>
    <x v="14"/>
    <n v="5.1249999999999993E-4"/>
    <n v="36726000"/>
  </r>
  <r>
    <n v="19779"/>
    <x v="17"/>
    <x v="89"/>
    <x v="2"/>
    <x v="15"/>
    <n v="7.9900000000000004E-5"/>
    <n v="5728000"/>
  </r>
  <r>
    <n v="19780"/>
    <x v="17"/>
    <x v="89"/>
    <x v="2"/>
    <x v="16"/>
    <n v="2.8810000000000001E-4"/>
    <n v="20642000"/>
  </r>
  <r>
    <n v="19782"/>
    <x v="17"/>
    <x v="16"/>
    <x v="1"/>
    <x v="0"/>
    <n v="5.1485000000000003E-3"/>
    <n v="736816000"/>
  </r>
  <r>
    <n v="19783"/>
    <x v="17"/>
    <x v="16"/>
    <x v="1"/>
    <x v="1"/>
    <n v="7.2889999999999999E-4"/>
    <n v="104309000"/>
  </r>
  <r>
    <n v="19784"/>
    <x v="17"/>
    <x v="16"/>
    <x v="1"/>
    <x v="2"/>
    <n v="3.7717299999999995E-2"/>
    <n v="5397807000"/>
  </r>
  <r>
    <n v="19785"/>
    <x v="17"/>
    <x v="16"/>
    <x v="1"/>
    <x v="17"/>
    <n v="4.5429999999999998E-4"/>
    <n v="65010000.000000007"/>
  </r>
  <r>
    <n v="19786"/>
    <x v="17"/>
    <x v="16"/>
    <x v="1"/>
    <x v="3"/>
    <n v="2.643E-3"/>
    <n v="378241000"/>
  </r>
  <r>
    <n v="19787"/>
    <x v="17"/>
    <x v="16"/>
    <x v="1"/>
    <x v="4"/>
    <n v="6.5480000000000009E-3"/>
    <n v="937106000"/>
  </r>
  <r>
    <n v="19788"/>
    <x v="17"/>
    <x v="16"/>
    <x v="1"/>
    <x v="5"/>
    <n v="7.2195000000000002E-3"/>
    <n v="1033204999.9999999"/>
  </r>
  <r>
    <n v="19789"/>
    <x v="17"/>
    <x v="16"/>
    <x v="1"/>
    <x v="6"/>
    <n v="4.6834499999999994E-2"/>
    <n v="6702582000"/>
  </r>
  <r>
    <n v="19790"/>
    <x v="17"/>
    <x v="16"/>
    <x v="1"/>
    <x v="7"/>
    <n v="5.05969E-2"/>
    <n v="7241037000"/>
  </r>
  <r>
    <n v="19791"/>
    <x v="17"/>
    <x v="16"/>
    <x v="1"/>
    <x v="8"/>
    <n v="0.13696630000000001"/>
    <n v="19601555000"/>
  </r>
  <r>
    <n v="19792"/>
    <x v="17"/>
    <x v="16"/>
    <x v="1"/>
    <x v="9"/>
    <n v="7.8464300000000001E-2"/>
    <n v="11229193000"/>
  </r>
  <r>
    <n v="19793"/>
    <x v="17"/>
    <x v="16"/>
    <x v="1"/>
    <x v="10"/>
    <n v="1.0746899999999998E-2"/>
    <n v="1538006000"/>
  </r>
  <r>
    <n v="19794"/>
    <x v="17"/>
    <x v="16"/>
    <x v="1"/>
    <x v="11"/>
    <n v="2.2891499999999999E-2"/>
    <n v="3276056000"/>
  </r>
  <r>
    <n v="19795"/>
    <x v="17"/>
    <x v="16"/>
    <x v="1"/>
    <x v="12"/>
    <n v="3.3419400000000002E-2"/>
    <n v="4782724000"/>
  </r>
  <r>
    <n v="19796"/>
    <x v="17"/>
    <x v="16"/>
    <x v="1"/>
    <x v="13"/>
    <n v="2.0324100000000001E-2"/>
    <n v="2908630000"/>
  </r>
  <r>
    <n v="19797"/>
    <x v="17"/>
    <x v="16"/>
    <x v="1"/>
    <x v="14"/>
    <n v="4.2668000000000003E-3"/>
    <n v="610629000"/>
  </r>
  <r>
    <n v="19798"/>
    <x v="17"/>
    <x v="16"/>
    <x v="1"/>
    <x v="15"/>
    <n v="1.5313E-3"/>
    <n v="219146000"/>
  </r>
  <r>
    <n v="19799"/>
    <x v="17"/>
    <x v="16"/>
    <x v="1"/>
    <x v="16"/>
    <n v="6.7580000000000006E-4"/>
    <n v="96716000"/>
  </r>
  <r>
    <n v="19801"/>
    <x v="17"/>
    <x v="17"/>
    <x v="1"/>
    <x v="0"/>
    <n v="7.6571E-3"/>
    <n v="189348000"/>
  </r>
  <r>
    <n v="19802"/>
    <x v="17"/>
    <x v="17"/>
    <x v="1"/>
    <x v="1"/>
    <n v="1.9760000000000001E-4"/>
    <n v="4885000"/>
  </r>
  <r>
    <n v="19803"/>
    <x v="17"/>
    <x v="17"/>
    <x v="1"/>
    <x v="2"/>
    <n v="2.4896699999999997E-2"/>
    <n v="615652000"/>
  </r>
  <r>
    <n v="19804"/>
    <x v="17"/>
    <x v="17"/>
    <x v="1"/>
    <x v="17"/>
    <n v="4.8539999999999998E-4"/>
    <n v="12003000"/>
  </r>
  <r>
    <n v="19805"/>
    <x v="17"/>
    <x v="17"/>
    <x v="1"/>
    <x v="3"/>
    <n v="1.3492999999999999E-3"/>
    <n v="33366000"/>
  </r>
  <r>
    <n v="19806"/>
    <x v="17"/>
    <x v="17"/>
    <x v="1"/>
    <x v="4"/>
    <n v="6.1772000000000007E-3"/>
    <n v="152753000"/>
  </r>
  <r>
    <n v="19807"/>
    <x v="17"/>
    <x v="17"/>
    <x v="1"/>
    <x v="5"/>
    <n v="6.2631000000000006E-3"/>
    <n v="154877000"/>
  </r>
  <r>
    <n v="19808"/>
    <x v="17"/>
    <x v="17"/>
    <x v="1"/>
    <x v="6"/>
    <n v="7.4931600000000001E-2"/>
    <n v="1852930000"/>
  </r>
  <r>
    <n v="19809"/>
    <x v="17"/>
    <x v="17"/>
    <x v="1"/>
    <x v="7"/>
    <n v="6.99264E-2"/>
    <n v="1729160000"/>
  </r>
  <r>
    <n v="19810"/>
    <x v="17"/>
    <x v="17"/>
    <x v="1"/>
    <x v="8"/>
    <n v="9.6753599999999995E-2"/>
    <n v="2392551000"/>
  </r>
  <r>
    <n v="19811"/>
    <x v="17"/>
    <x v="17"/>
    <x v="1"/>
    <x v="9"/>
    <n v="9.8622700000000008E-2"/>
    <n v="2438771000"/>
  </r>
  <r>
    <n v="19812"/>
    <x v="17"/>
    <x v="17"/>
    <x v="1"/>
    <x v="10"/>
    <n v="5.7790000000000001E-4"/>
    <n v="14292000"/>
  </r>
  <r>
    <n v="19813"/>
    <x v="17"/>
    <x v="17"/>
    <x v="1"/>
    <x v="11"/>
    <n v="1.4648699999999999E-2"/>
    <n v="362238000"/>
  </r>
  <r>
    <n v="19814"/>
    <x v="17"/>
    <x v="17"/>
    <x v="1"/>
    <x v="12"/>
    <n v="2.9907699999999999E-2"/>
    <n v="739567000"/>
  </r>
  <r>
    <n v="19815"/>
    <x v="17"/>
    <x v="17"/>
    <x v="1"/>
    <x v="13"/>
    <n v="4.8640000000000003E-3"/>
    <n v="120279000"/>
  </r>
  <r>
    <n v="19816"/>
    <x v="17"/>
    <x v="17"/>
    <x v="1"/>
    <x v="14"/>
    <n v="8.9559999999999998E-4"/>
    <n v="22147000"/>
  </r>
  <r>
    <n v="19817"/>
    <x v="17"/>
    <x v="17"/>
    <x v="1"/>
    <x v="15"/>
    <n v="3.7810000000000001E-3"/>
    <n v="93497000"/>
  </r>
  <r>
    <n v="19818"/>
    <x v="17"/>
    <x v="17"/>
    <x v="1"/>
    <x v="16"/>
    <n v="2.1567000000000001E-3"/>
    <n v="53330000"/>
  </r>
  <r>
    <n v="19820"/>
    <x v="17"/>
    <x v="79"/>
    <x v="3"/>
    <x v="4"/>
    <n v="1.3979999999999998E-4"/>
    <n v="366986000"/>
  </r>
  <r>
    <n v="19821"/>
    <x v="17"/>
    <x v="79"/>
    <x v="3"/>
    <x v="5"/>
    <n v="2.37196E-2"/>
    <n v="62247997000"/>
  </r>
  <r>
    <n v="19822"/>
    <x v="17"/>
    <x v="79"/>
    <x v="3"/>
    <x v="6"/>
    <n v="1.24084E-2"/>
    <n v="32563617000"/>
  </r>
  <r>
    <n v="19823"/>
    <x v="17"/>
    <x v="79"/>
    <x v="3"/>
    <x v="7"/>
    <n v="4.4310700000000001E-2"/>
    <n v="116285735000"/>
  </r>
  <r>
    <n v="19824"/>
    <x v="17"/>
    <x v="79"/>
    <x v="3"/>
    <x v="8"/>
    <n v="1.57681E-2"/>
    <n v="41380699000"/>
  </r>
  <r>
    <n v="19825"/>
    <x v="17"/>
    <x v="79"/>
    <x v="3"/>
    <x v="9"/>
    <n v="2.8421500000000002E-2"/>
    <n v="74587354000"/>
  </r>
  <r>
    <n v="19826"/>
    <x v="17"/>
    <x v="79"/>
    <x v="3"/>
    <x v="10"/>
    <n v="2.4687500000000001E-2"/>
    <n v="64788092000"/>
  </r>
  <r>
    <n v="19827"/>
    <x v="17"/>
    <x v="79"/>
    <x v="3"/>
    <x v="11"/>
    <n v="1.5044399999999999E-2"/>
    <n v="39481586000"/>
  </r>
  <r>
    <n v="19828"/>
    <x v="17"/>
    <x v="79"/>
    <x v="3"/>
    <x v="12"/>
    <n v="1.6589E-3"/>
    <n v="4353436000"/>
  </r>
  <r>
    <n v="19830"/>
    <x v="17"/>
    <x v="18"/>
    <x v="3"/>
    <x v="4"/>
    <n v="1.9405E-3"/>
    <n v="1970789000"/>
  </r>
  <r>
    <n v="19831"/>
    <x v="17"/>
    <x v="18"/>
    <x v="3"/>
    <x v="5"/>
    <n v="1.36036E-2"/>
    <n v="13816030000"/>
  </r>
  <r>
    <n v="19832"/>
    <x v="17"/>
    <x v="18"/>
    <x v="3"/>
    <x v="6"/>
    <n v="1.38718E-2"/>
    <n v="14088509000"/>
  </r>
  <r>
    <n v="19833"/>
    <x v="17"/>
    <x v="18"/>
    <x v="3"/>
    <x v="7"/>
    <n v="2.6699799999999999E-2"/>
    <n v="27116770000"/>
  </r>
  <r>
    <n v="19834"/>
    <x v="17"/>
    <x v="18"/>
    <x v="3"/>
    <x v="8"/>
    <n v="1.1935500000000002E-2"/>
    <n v="12121965000"/>
  </r>
  <r>
    <n v="19835"/>
    <x v="17"/>
    <x v="18"/>
    <x v="3"/>
    <x v="9"/>
    <n v="4.87917E-2"/>
    <n v="49553788000"/>
  </r>
  <r>
    <n v="19836"/>
    <x v="17"/>
    <x v="18"/>
    <x v="3"/>
    <x v="10"/>
    <n v="8.6467000000000002E-3"/>
    <n v="8781740000"/>
  </r>
  <r>
    <n v="19837"/>
    <x v="17"/>
    <x v="18"/>
    <x v="3"/>
    <x v="11"/>
    <n v="1.0789E-2"/>
    <n v="10957464000"/>
  </r>
  <r>
    <n v="19838"/>
    <x v="17"/>
    <x v="18"/>
    <x v="3"/>
    <x v="12"/>
    <n v="1.5861E-3"/>
    <n v="1610901000"/>
  </r>
  <r>
    <n v="19840"/>
    <x v="17"/>
    <x v="19"/>
    <x v="1"/>
    <x v="0"/>
    <n v="2.7894999999999999E-3"/>
    <n v="938336000"/>
  </r>
  <r>
    <n v="19841"/>
    <x v="17"/>
    <x v="19"/>
    <x v="1"/>
    <x v="1"/>
    <n v="4.4089999999999998E-4"/>
    <n v="148293000"/>
  </r>
  <r>
    <n v="19842"/>
    <x v="17"/>
    <x v="19"/>
    <x v="1"/>
    <x v="2"/>
    <n v="1.0722000000000001E-2"/>
    <n v="3606631000"/>
  </r>
  <r>
    <n v="19843"/>
    <x v="17"/>
    <x v="19"/>
    <x v="1"/>
    <x v="3"/>
    <n v="1.6773999999999999E-3"/>
    <n v="564231000"/>
  </r>
  <r>
    <n v="19844"/>
    <x v="17"/>
    <x v="19"/>
    <x v="1"/>
    <x v="4"/>
    <n v="4.1082999999999996E-3"/>
    <n v="1381950000"/>
  </r>
  <r>
    <n v="19845"/>
    <x v="17"/>
    <x v="19"/>
    <x v="1"/>
    <x v="5"/>
    <n v="4.9419999999999993E-3"/>
    <n v="1662382000"/>
  </r>
  <r>
    <n v="19846"/>
    <x v="17"/>
    <x v="19"/>
    <x v="1"/>
    <x v="6"/>
    <n v="4.9781000000000006E-2"/>
    <n v="16745196000"/>
  </r>
  <r>
    <n v="19847"/>
    <x v="17"/>
    <x v="19"/>
    <x v="1"/>
    <x v="7"/>
    <n v="3.2989400000000002E-2"/>
    <n v="11096892000"/>
  </r>
  <r>
    <n v="19848"/>
    <x v="17"/>
    <x v="19"/>
    <x v="1"/>
    <x v="8"/>
    <n v="9.3744800000000003E-2"/>
    <n v="31533627000"/>
  </r>
  <r>
    <n v="19849"/>
    <x v="17"/>
    <x v="19"/>
    <x v="1"/>
    <x v="9"/>
    <n v="3.5349100000000001E-2"/>
    <n v="11890629000"/>
  </r>
  <r>
    <n v="19850"/>
    <x v="17"/>
    <x v="19"/>
    <x v="1"/>
    <x v="10"/>
    <n v="2.6987999999999999E-3"/>
    <n v="907800000"/>
  </r>
  <r>
    <n v="19851"/>
    <x v="17"/>
    <x v="19"/>
    <x v="1"/>
    <x v="11"/>
    <n v="1.0247299999999999E-2"/>
    <n v="3446974000"/>
  </r>
  <r>
    <n v="19852"/>
    <x v="17"/>
    <x v="19"/>
    <x v="1"/>
    <x v="12"/>
    <n v="5.4505000000000005E-3"/>
    <n v="1833427000"/>
  </r>
  <r>
    <n v="19853"/>
    <x v="17"/>
    <x v="19"/>
    <x v="1"/>
    <x v="13"/>
    <n v="3.4125000000000002E-3"/>
    <n v="1147892000"/>
  </r>
  <r>
    <n v="19854"/>
    <x v="17"/>
    <x v="19"/>
    <x v="1"/>
    <x v="14"/>
    <n v="1.0415999999999999E-3"/>
    <n v="350371000"/>
  </r>
  <r>
    <n v="19855"/>
    <x v="17"/>
    <x v="19"/>
    <x v="1"/>
    <x v="15"/>
    <n v="1.5983E-3"/>
    <n v="537627000"/>
  </r>
  <r>
    <n v="19856"/>
    <x v="17"/>
    <x v="19"/>
    <x v="1"/>
    <x v="16"/>
    <n v="7.8790000000000002E-4"/>
    <n v="265046000"/>
  </r>
  <r>
    <n v="19858"/>
    <x v="17"/>
    <x v="20"/>
    <x v="4"/>
    <x v="0"/>
    <n v="1.4492999999999999E-3"/>
    <n v="514905000"/>
  </r>
  <r>
    <n v="19859"/>
    <x v="17"/>
    <x v="20"/>
    <x v="4"/>
    <x v="1"/>
    <n v="1.4302999999999998E-3"/>
    <n v="508166000"/>
  </r>
  <r>
    <n v="19860"/>
    <x v="17"/>
    <x v="20"/>
    <x v="4"/>
    <x v="2"/>
    <n v="1.8903700000000002E-2"/>
    <n v="6716049000"/>
  </r>
  <r>
    <n v="19861"/>
    <x v="17"/>
    <x v="20"/>
    <x v="4"/>
    <x v="17"/>
    <n v="6.7000000000000002E-5"/>
    <n v="23811000"/>
  </r>
  <r>
    <n v="19862"/>
    <x v="17"/>
    <x v="20"/>
    <x v="4"/>
    <x v="3"/>
    <n v="1.0709000000000001E-3"/>
    <n v="380466000"/>
  </r>
  <r>
    <n v="19863"/>
    <x v="17"/>
    <x v="20"/>
    <x v="4"/>
    <x v="4"/>
    <n v="5.4759000000000006E-3"/>
    <n v="1945457000"/>
  </r>
  <r>
    <n v="19864"/>
    <x v="17"/>
    <x v="20"/>
    <x v="4"/>
    <x v="6"/>
    <n v="5.33678E-2"/>
    <n v="18960380000"/>
  </r>
  <r>
    <n v="19865"/>
    <x v="17"/>
    <x v="20"/>
    <x v="4"/>
    <x v="7"/>
    <n v="7.0337999999999998E-2"/>
    <n v="24989499000"/>
  </r>
  <r>
    <n v="19866"/>
    <x v="17"/>
    <x v="20"/>
    <x v="4"/>
    <x v="8"/>
    <n v="0.1094355"/>
    <n v="38879964000"/>
  </r>
  <r>
    <n v="19867"/>
    <x v="17"/>
    <x v="20"/>
    <x v="4"/>
    <x v="9"/>
    <n v="4.2184199999999998E-2"/>
    <n v="14987084000"/>
  </r>
  <r>
    <n v="19868"/>
    <x v="17"/>
    <x v="20"/>
    <x v="4"/>
    <x v="10"/>
    <n v="5.4109999999999998E-2"/>
    <n v="19224073000"/>
  </r>
  <r>
    <n v="19869"/>
    <x v="17"/>
    <x v="20"/>
    <x v="4"/>
    <x v="11"/>
    <n v="1.6436599999999999E-2"/>
    <n v="5839540000"/>
  </r>
  <r>
    <n v="19870"/>
    <x v="17"/>
    <x v="20"/>
    <x v="4"/>
    <x v="12"/>
    <n v="1.6255200000000001E-2"/>
    <n v="5775096000"/>
  </r>
  <r>
    <n v="19871"/>
    <x v="17"/>
    <x v="20"/>
    <x v="4"/>
    <x v="13"/>
    <n v="1.6727000000000001E-3"/>
    <n v="594273000"/>
  </r>
  <r>
    <n v="19872"/>
    <x v="17"/>
    <x v="20"/>
    <x v="4"/>
    <x v="15"/>
    <n v="2.1010999999999998E-3"/>
    <n v="746487000"/>
  </r>
  <r>
    <n v="19874"/>
    <x v="17"/>
    <x v="21"/>
    <x v="1"/>
    <x v="0"/>
    <n v="1.9955999999999997E-3"/>
    <n v="3915023000"/>
  </r>
  <r>
    <n v="19875"/>
    <x v="17"/>
    <x v="21"/>
    <x v="1"/>
    <x v="1"/>
    <n v="2.3814999999999999E-3"/>
    <n v="4672022000"/>
  </r>
  <r>
    <n v="19876"/>
    <x v="17"/>
    <x v="21"/>
    <x v="1"/>
    <x v="2"/>
    <n v="1.7281500000000002E-2"/>
    <n v="33902862000"/>
  </r>
  <r>
    <n v="19877"/>
    <x v="17"/>
    <x v="21"/>
    <x v="1"/>
    <x v="17"/>
    <n v="4.8370000000000005E-4"/>
    <n v="948932000"/>
  </r>
  <r>
    <n v="19878"/>
    <x v="17"/>
    <x v="21"/>
    <x v="1"/>
    <x v="3"/>
    <n v="7.8025999999999998E-3"/>
    <n v="15307180000"/>
  </r>
  <r>
    <n v="19879"/>
    <x v="17"/>
    <x v="21"/>
    <x v="1"/>
    <x v="4"/>
    <n v="8.7142000000000001E-3"/>
    <n v="17095465000"/>
  </r>
  <r>
    <n v="19880"/>
    <x v="17"/>
    <x v="21"/>
    <x v="1"/>
    <x v="5"/>
    <n v="4.0796000000000001E-3"/>
    <n v="8003339000"/>
  </r>
  <r>
    <n v="19881"/>
    <x v="17"/>
    <x v="21"/>
    <x v="1"/>
    <x v="6"/>
    <n v="6.81726E-2"/>
    <n v="133740695000"/>
  </r>
  <r>
    <n v="19882"/>
    <x v="17"/>
    <x v="21"/>
    <x v="1"/>
    <x v="7"/>
    <n v="3.8605500000000001E-2"/>
    <n v="75736198000"/>
  </r>
  <r>
    <n v="19883"/>
    <x v="17"/>
    <x v="21"/>
    <x v="1"/>
    <x v="8"/>
    <n v="0.20689080000000001"/>
    <n v="405877501000"/>
  </r>
  <r>
    <n v="19884"/>
    <x v="17"/>
    <x v="21"/>
    <x v="1"/>
    <x v="9"/>
    <n v="8.0535300000000004E-2"/>
    <n v="157993820000"/>
  </r>
  <r>
    <n v="19885"/>
    <x v="17"/>
    <x v="21"/>
    <x v="1"/>
    <x v="10"/>
    <n v="1.2829699999999999E-2"/>
    <n v="25169297000"/>
  </r>
  <r>
    <n v="19886"/>
    <x v="17"/>
    <x v="21"/>
    <x v="1"/>
    <x v="11"/>
    <n v="1.8102099999999999E-2"/>
    <n v="35512657000"/>
  </r>
  <r>
    <n v="19887"/>
    <x v="17"/>
    <x v="21"/>
    <x v="1"/>
    <x v="12"/>
    <n v="7.5222999999999991E-3"/>
    <n v="14757138000"/>
  </r>
  <r>
    <n v="19888"/>
    <x v="17"/>
    <x v="21"/>
    <x v="1"/>
    <x v="13"/>
    <n v="6.9871999999999998E-3"/>
    <n v="13707551000"/>
  </r>
  <r>
    <n v="19889"/>
    <x v="17"/>
    <x v="21"/>
    <x v="1"/>
    <x v="14"/>
    <n v="1.0602000000000001E-3"/>
    <n v="2079969000"/>
  </r>
  <r>
    <n v="19890"/>
    <x v="17"/>
    <x v="21"/>
    <x v="1"/>
    <x v="15"/>
    <n v="4.0769999999999999E-3"/>
    <n v="7998256000"/>
  </r>
  <r>
    <n v="19891"/>
    <x v="17"/>
    <x v="21"/>
    <x v="1"/>
    <x v="16"/>
    <n v="1.121E-4"/>
    <n v="219836000"/>
  </r>
  <r>
    <n v="19893"/>
    <x v="17"/>
    <x v="69"/>
    <x v="3"/>
    <x v="0"/>
    <n v="8.5313999999999997E-3"/>
    <n v="42067062000"/>
  </r>
  <r>
    <n v="19894"/>
    <x v="17"/>
    <x v="69"/>
    <x v="3"/>
    <x v="1"/>
    <n v="2.2328000000000001E-3"/>
    <n v="11009561000"/>
  </r>
  <r>
    <n v="19895"/>
    <x v="17"/>
    <x v="69"/>
    <x v="3"/>
    <x v="2"/>
    <n v="1.3956900000000001E-2"/>
    <n v="68819342000"/>
  </r>
  <r>
    <n v="19896"/>
    <x v="17"/>
    <x v="69"/>
    <x v="3"/>
    <x v="17"/>
    <n v="4.5350000000000002E-4"/>
    <n v="2235969000"/>
  </r>
  <r>
    <n v="19897"/>
    <x v="17"/>
    <x v="69"/>
    <x v="3"/>
    <x v="3"/>
    <n v="2.7591E-3"/>
    <n v="13604819000"/>
  </r>
  <r>
    <n v="19898"/>
    <x v="17"/>
    <x v="69"/>
    <x v="3"/>
    <x v="4"/>
    <n v="1.1377E-2"/>
    <n v="56098034000"/>
  </r>
  <r>
    <n v="19899"/>
    <x v="17"/>
    <x v="69"/>
    <x v="3"/>
    <x v="5"/>
    <n v="6.3680999999999998E-3"/>
    <n v="31399850000"/>
  </r>
  <r>
    <n v="19900"/>
    <x v="17"/>
    <x v="69"/>
    <x v="3"/>
    <x v="6"/>
    <n v="7.5313900000000003E-2"/>
    <n v="371360730000"/>
  </r>
  <r>
    <n v="19901"/>
    <x v="17"/>
    <x v="69"/>
    <x v="3"/>
    <x v="7"/>
    <n v="3.2870200000000002E-2"/>
    <n v="162077431000"/>
  </r>
  <r>
    <n v="19902"/>
    <x v="17"/>
    <x v="69"/>
    <x v="3"/>
    <x v="8"/>
    <n v="0.15944240000000001"/>
    <n v="786184665000"/>
  </r>
  <r>
    <n v="19903"/>
    <x v="17"/>
    <x v="69"/>
    <x v="3"/>
    <x v="9"/>
    <n v="3.7670599999999999E-2"/>
    <n v="185747676000"/>
  </r>
  <r>
    <n v="19904"/>
    <x v="17"/>
    <x v="69"/>
    <x v="3"/>
    <x v="10"/>
    <n v="9.0795000000000008E-3"/>
    <n v="44769303000"/>
  </r>
  <r>
    <n v="19905"/>
    <x v="17"/>
    <x v="69"/>
    <x v="3"/>
    <x v="11"/>
    <n v="1.19574E-2"/>
    <n v="58959860000"/>
  </r>
  <r>
    <n v="19906"/>
    <x v="17"/>
    <x v="69"/>
    <x v="3"/>
    <x v="12"/>
    <n v="3.7466999999999999E-3"/>
    <n v="18474381000"/>
  </r>
  <r>
    <n v="19907"/>
    <x v="17"/>
    <x v="69"/>
    <x v="3"/>
    <x v="13"/>
    <n v="1.132E-3"/>
    <n v="5581898000"/>
  </r>
  <r>
    <n v="19908"/>
    <x v="17"/>
    <x v="69"/>
    <x v="3"/>
    <x v="14"/>
    <n v="4.4225999999999996E-3"/>
    <n v="21806937000"/>
  </r>
  <r>
    <n v="19909"/>
    <x v="17"/>
    <x v="69"/>
    <x v="3"/>
    <x v="15"/>
    <n v="1.9786000000000001E-3"/>
    <n v="9756064000"/>
  </r>
  <r>
    <n v="19910"/>
    <x v="17"/>
    <x v="69"/>
    <x v="3"/>
    <x v="16"/>
    <n v="1.5010000000000002E-4"/>
    <n v="739974000"/>
  </r>
  <r>
    <n v="19912"/>
    <x v="17"/>
    <x v="22"/>
    <x v="3"/>
    <x v="4"/>
    <n v="2.3982999999999999E-3"/>
    <n v="400052000"/>
  </r>
  <r>
    <n v="19913"/>
    <x v="17"/>
    <x v="22"/>
    <x v="3"/>
    <x v="5"/>
    <n v="1.03128E-2"/>
    <n v="1720234000"/>
  </r>
  <r>
    <n v="19914"/>
    <x v="17"/>
    <x v="22"/>
    <x v="3"/>
    <x v="6"/>
    <n v="2.5517699999999997E-2"/>
    <n v="4256493000.0000005"/>
  </r>
  <r>
    <n v="19915"/>
    <x v="17"/>
    <x v="22"/>
    <x v="3"/>
    <x v="7"/>
    <n v="3.2810300000000001E-2"/>
    <n v="5472945000"/>
  </r>
  <r>
    <n v="19916"/>
    <x v="17"/>
    <x v="22"/>
    <x v="3"/>
    <x v="8"/>
    <n v="4.5859500000000004E-2"/>
    <n v="7649626000"/>
  </r>
  <r>
    <n v="19917"/>
    <x v="17"/>
    <x v="22"/>
    <x v="3"/>
    <x v="9"/>
    <n v="1.2227099999999999E-2"/>
    <n v="2039546000"/>
  </r>
  <r>
    <n v="19918"/>
    <x v="17"/>
    <x v="22"/>
    <x v="3"/>
    <x v="10"/>
    <n v="1.31126E-2"/>
    <n v="2187256000"/>
  </r>
  <r>
    <n v="19919"/>
    <x v="17"/>
    <x v="22"/>
    <x v="3"/>
    <x v="11"/>
    <n v="9.8641000000000006E-3"/>
    <n v="1645395000"/>
  </r>
  <r>
    <n v="19920"/>
    <x v="17"/>
    <x v="22"/>
    <x v="3"/>
    <x v="12"/>
    <n v="7.6654000000000002E-3"/>
    <n v="1278628000"/>
  </r>
  <r>
    <n v="19922"/>
    <x v="17"/>
    <x v="80"/>
    <x v="3"/>
    <x v="4"/>
    <n v="1.82031E-2"/>
    <n v="3425000"/>
  </r>
  <r>
    <n v="19923"/>
    <x v="17"/>
    <x v="80"/>
    <x v="3"/>
    <x v="5"/>
    <n v="0"/>
    <n v="0"/>
  </r>
  <r>
    <n v="19924"/>
    <x v="17"/>
    <x v="80"/>
    <x v="3"/>
    <x v="6"/>
    <n v="0.11012309999999999"/>
    <n v="20723000"/>
  </r>
  <r>
    <n v="19925"/>
    <x v="17"/>
    <x v="80"/>
    <x v="3"/>
    <x v="7"/>
    <n v="0.1081121"/>
    <n v="20345000"/>
  </r>
  <r>
    <n v="19926"/>
    <x v="17"/>
    <x v="80"/>
    <x v="3"/>
    <x v="8"/>
    <n v="1.3285100000000001E-2"/>
    <n v="2500000"/>
  </r>
  <r>
    <n v="19927"/>
    <x v="17"/>
    <x v="80"/>
    <x v="3"/>
    <x v="9"/>
    <n v="0.21118480000000001"/>
    <n v="39741000"/>
  </r>
  <r>
    <n v="19928"/>
    <x v="17"/>
    <x v="80"/>
    <x v="3"/>
    <x v="10"/>
    <n v="0"/>
    <n v="0"/>
  </r>
  <r>
    <n v="19929"/>
    <x v="17"/>
    <x v="80"/>
    <x v="3"/>
    <x v="11"/>
    <n v="5.1590999999999998E-2"/>
    <n v="9708000"/>
  </r>
  <r>
    <n v="19930"/>
    <x v="17"/>
    <x v="80"/>
    <x v="3"/>
    <x v="12"/>
    <n v="0"/>
    <n v="0"/>
  </r>
  <r>
    <n v="19932"/>
    <x v="17"/>
    <x v="23"/>
    <x v="3"/>
    <x v="4"/>
    <n v="8.8918000000000001E-3"/>
    <n v="14439335000"/>
  </r>
  <r>
    <n v="19933"/>
    <x v="17"/>
    <x v="23"/>
    <x v="3"/>
    <x v="5"/>
    <n v="9.8902E-3"/>
    <n v="16060731000"/>
  </r>
  <r>
    <n v="19934"/>
    <x v="17"/>
    <x v="23"/>
    <x v="3"/>
    <x v="6"/>
    <n v="4.31384E-2"/>
    <n v="70052468000"/>
  </r>
  <r>
    <n v="19935"/>
    <x v="17"/>
    <x v="23"/>
    <x v="3"/>
    <x v="7"/>
    <n v="4.57737E-2"/>
    <n v="74331952000"/>
  </r>
  <r>
    <n v="19936"/>
    <x v="17"/>
    <x v="23"/>
    <x v="3"/>
    <x v="8"/>
    <n v="6.7348999999999992E-2"/>
    <n v="109368178000"/>
  </r>
  <r>
    <n v="19937"/>
    <x v="17"/>
    <x v="23"/>
    <x v="3"/>
    <x v="9"/>
    <n v="3.98839E-2"/>
    <n v="64767592000"/>
  </r>
  <r>
    <n v="19938"/>
    <x v="17"/>
    <x v="23"/>
    <x v="3"/>
    <x v="10"/>
    <n v="2.2351200000000002E-2"/>
    <n v="36296171000"/>
  </r>
  <r>
    <n v="19939"/>
    <x v="17"/>
    <x v="23"/>
    <x v="3"/>
    <x v="11"/>
    <n v="1.1949599999999999E-2"/>
    <n v="19405025000"/>
  </r>
  <r>
    <n v="19940"/>
    <x v="17"/>
    <x v="23"/>
    <x v="3"/>
    <x v="12"/>
    <n v="8.617399999999999E-3"/>
    <n v="13993889000"/>
  </r>
  <r>
    <n v="19942"/>
    <x v="17"/>
    <x v="90"/>
    <x v="3"/>
    <x v="0"/>
    <n v="4.607E-3"/>
    <n v="35487000"/>
  </r>
  <r>
    <n v="19943"/>
    <x v="17"/>
    <x v="90"/>
    <x v="3"/>
    <x v="1"/>
    <n v="4.6240000000000002E-4"/>
    <n v="3562000"/>
  </r>
  <r>
    <n v="19944"/>
    <x v="17"/>
    <x v="90"/>
    <x v="3"/>
    <x v="2"/>
    <n v="3.2673100000000004E-2"/>
    <n v="251679000"/>
  </r>
  <r>
    <n v="19945"/>
    <x v="17"/>
    <x v="90"/>
    <x v="3"/>
    <x v="17"/>
    <n v="2.2939999999999999E-4"/>
    <n v="1767000"/>
  </r>
  <r>
    <n v="19946"/>
    <x v="17"/>
    <x v="90"/>
    <x v="3"/>
    <x v="3"/>
    <n v="5.3439999999999998E-4"/>
    <n v="4117000"/>
  </r>
  <r>
    <n v="19947"/>
    <x v="17"/>
    <x v="90"/>
    <x v="3"/>
    <x v="4"/>
    <n v="1.7366E-3"/>
    <n v="13377000"/>
  </r>
  <r>
    <n v="19948"/>
    <x v="17"/>
    <x v="90"/>
    <x v="3"/>
    <x v="5"/>
    <n v="1.7557E-2"/>
    <n v="135240000"/>
  </r>
  <r>
    <n v="19949"/>
    <x v="17"/>
    <x v="90"/>
    <x v="3"/>
    <x v="6"/>
    <n v="3.3330400000000003E-2"/>
    <n v="256742000.00000003"/>
  </r>
  <r>
    <n v="19950"/>
    <x v="17"/>
    <x v="90"/>
    <x v="3"/>
    <x v="7"/>
    <n v="7.0479899999999998E-2"/>
    <n v="542903000"/>
  </r>
  <r>
    <n v="19951"/>
    <x v="17"/>
    <x v="90"/>
    <x v="3"/>
    <x v="8"/>
    <n v="9.7875599999999993E-2"/>
    <n v="753930000"/>
  </r>
  <r>
    <n v="19952"/>
    <x v="17"/>
    <x v="90"/>
    <x v="3"/>
    <x v="9"/>
    <n v="3.26117E-2"/>
    <n v="251206000"/>
  </r>
  <r>
    <n v="19953"/>
    <x v="17"/>
    <x v="90"/>
    <x v="3"/>
    <x v="12"/>
    <n v="1.06991E-2"/>
    <n v="82414000"/>
  </r>
  <r>
    <n v="19954"/>
    <x v="17"/>
    <x v="90"/>
    <x v="3"/>
    <x v="13"/>
    <n v="4.3974000000000001E-3"/>
    <n v="33873000"/>
  </r>
  <r>
    <n v="19955"/>
    <x v="17"/>
    <x v="90"/>
    <x v="3"/>
    <x v="14"/>
    <n v="1.43E-5"/>
    <n v="110000"/>
  </r>
  <r>
    <n v="19956"/>
    <x v="17"/>
    <x v="90"/>
    <x v="3"/>
    <x v="15"/>
    <n v="3.8399999999999996E-4"/>
    <n v="2958000"/>
  </r>
  <r>
    <n v="19957"/>
    <x v="17"/>
    <x v="90"/>
    <x v="3"/>
    <x v="16"/>
    <n v="1.19627E-2"/>
    <n v="92148000"/>
  </r>
  <r>
    <n v="19959"/>
    <x v="17"/>
    <x v="24"/>
    <x v="1"/>
    <x v="0"/>
    <n v="4.4007000000000004E-3"/>
    <n v="134150000"/>
  </r>
  <r>
    <n v="19960"/>
    <x v="17"/>
    <x v="24"/>
    <x v="1"/>
    <x v="1"/>
    <n v="5.6849999999999999E-4"/>
    <n v="17329000"/>
  </r>
  <r>
    <n v="19961"/>
    <x v="17"/>
    <x v="24"/>
    <x v="1"/>
    <x v="2"/>
    <n v="3.23542E-2"/>
    <n v="986279000"/>
  </r>
  <r>
    <n v="19962"/>
    <x v="17"/>
    <x v="24"/>
    <x v="1"/>
    <x v="17"/>
    <n v="2.7900000000000001E-4"/>
    <n v="8506000"/>
  </r>
  <r>
    <n v="19963"/>
    <x v="17"/>
    <x v="24"/>
    <x v="1"/>
    <x v="3"/>
    <n v="1.82854E-2"/>
    <n v="557407000"/>
  </r>
  <r>
    <n v="19964"/>
    <x v="17"/>
    <x v="24"/>
    <x v="1"/>
    <x v="4"/>
    <n v="5.4283000000000005E-3"/>
    <n v="165476000"/>
  </r>
  <r>
    <n v="19965"/>
    <x v="17"/>
    <x v="24"/>
    <x v="1"/>
    <x v="5"/>
    <n v="1.0912999999999999E-2"/>
    <n v="332669000"/>
  </r>
  <r>
    <n v="19966"/>
    <x v="17"/>
    <x v="24"/>
    <x v="1"/>
    <x v="6"/>
    <n v="3.50947E-2"/>
    <n v="1069819000"/>
  </r>
  <r>
    <n v="19967"/>
    <x v="17"/>
    <x v="24"/>
    <x v="1"/>
    <x v="7"/>
    <n v="5.7670300000000001E-2"/>
    <n v="1758010000"/>
  </r>
  <r>
    <n v="19968"/>
    <x v="17"/>
    <x v="24"/>
    <x v="1"/>
    <x v="8"/>
    <n v="0.1167792"/>
    <n v="3559874000"/>
  </r>
  <r>
    <n v="19969"/>
    <x v="17"/>
    <x v="24"/>
    <x v="1"/>
    <x v="9"/>
    <n v="4.0156900000000002E-2"/>
    <n v="1224134000"/>
  </r>
  <r>
    <n v="19970"/>
    <x v="17"/>
    <x v="24"/>
    <x v="1"/>
    <x v="10"/>
    <n v="1.65299E-2"/>
    <n v="503894000"/>
  </r>
  <r>
    <n v="19971"/>
    <x v="17"/>
    <x v="24"/>
    <x v="1"/>
    <x v="11"/>
    <n v="2.3302699999999999E-2"/>
    <n v="710355000"/>
  </r>
  <r>
    <n v="19972"/>
    <x v="17"/>
    <x v="24"/>
    <x v="1"/>
    <x v="12"/>
    <n v="1.6855599999999998E-2"/>
    <n v="513823999.99999994"/>
  </r>
  <r>
    <n v="19973"/>
    <x v="17"/>
    <x v="24"/>
    <x v="1"/>
    <x v="13"/>
    <n v="4.5871000000000002E-3"/>
    <n v="139832000"/>
  </r>
  <r>
    <n v="19974"/>
    <x v="17"/>
    <x v="24"/>
    <x v="1"/>
    <x v="14"/>
    <n v="1.0977000000000001E-3"/>
    <n v="33461000"/>
  </r>
  <r>
    <n v="19975"/>
    <x v="17"/>
    <x v="24"/>
    <x v="1"/>
    <x v="15"/>
    <n v="1.6699999999999999E-5"/>
    <n v="508000"/>
  </r>
  <r>
    <n v="19976"/>
    <x v="17"/>
    <x v="24"/>
    <x v="1"/>
    <x v="16"/>
    <n v="2.3966E-3"/>
    <n v="73056000"/>
  </r>
  <r>
    <n v="19978"/>
    <x v="17"/>
    <x v="25"/>
    <x v="1"/>
    <x v="0"/>
    <n v="6.1199999999999996E-3"/>
    <n v="292282000"/>
  </r>
  <r>
    <n v="19979"/>
    <x v="17"/>
    <x v="25"/>
    <x v="1"/>
    <x v="1"/>
    <n v="2.564E-4"/>
    <n v="12246000"/>
  </r>
  <r>
    <n v="19980"/>
    <x v="17"/>
    <x v="25"/>
    <x v="1"/>
    <x v="2"/>
    <n v="1.5744499999999998E-2"/>
    <n v="751938000"/>
  </r>
  <r>
    <n v="19981"/>
    <x v="17"/>
    <x v="25"/>
    <x v="1"/>
    <x v="17"/>
    <n v="4.551E-4"/>
    <n v="21735000"/>
  </r>
  <r>
    <n v="19982"/>
    <x v="17"/>
    <x v="25"/>
    <x v="1"/>
    <x v="3"/>
    <n v="2.6352999999999997E-3"/>
    <n v="125858000"/>
  </r>
  <r>
    <n v="19983"/>
    <x v="17"/>
    <x v="25"/>
    <x v="1"/>
    <x v="4"/>
    <n v="4.8803000000000006E-3"/>
    <n v="233076000"/>
  </r>
  <r>
    <n v="19984"/>
    <x v="17"/>
    <x v="25"/>
    <x v="1"/>
    <x v="5"/>
    <n v="4.2430000000000002E-3"/>
    <n v="202642000"/>
  </r>
  <r>
    <n v="19985"/>
    <x v="17"/>
    <x v="25"/>
    <x v="1"/>
    <x v="6"/>
    <n v="4.5797299999999999E-2"/>
    <n v="2187221000"/>
  </r>
  <r>
    <n v="19986"/>
    <x v="17"/>
    <x v="25"/>
    <x v="1"/>
    <x v="7"/>
    <n v="4.5428800000000005E-2"/>
    <n v="2169620000"/>
  </r>
  <r>
    <n v="19987"/>
    <x v="17"/>
    <x v="25"/>
    <x v="1"/>
    <x v="8"/>
    <n v="0.1228144"/>
    <n v="5865463000"/>
  </r>
  <r>
    <n v="19988"/>
    <x v="17"/>
    <x v="25"/>
    <x v="1"/>
    <x v="9"/>
    <n v="3.72298E-2"/>
    <n v="1778050000"/>
  </r>
  <r>
    <n v="19989"/>
    <x v="17"/>
    <x v="25"/>
    <x v="1"/>
    <x v="10"/>
    <n v="1.6242700000000002E-2"/>
    <n v="775729000"/>
  </r>
  <r>
    <n v="19990"/>
    <x v="17"/>
    <x v="25"/>
    <x v="1"/>
    <x v="11"/>
    <n v="1.46976E-2"/>
    <n v="701939000"/>
  </r>
  <r>
    <n v="19991"/>
    <x v="17"/>
    <x v="25"/>
    <x v="1"/>
    <x v="12"/>
    <n v="1.07349E-2"/>
    <n v="512683000"/>
  </r>
  <r>
    <n v="19992"/>
    <x v="17"/>
    <x v="25"/>
    <x v="1"/>
    <x v="13"/>
    <n v="3.9158999999999999E-3"/>
    <n v="187019000"/>
  </r>
  <r>
    <n v="19993"/>
    <x v="17"/>
    <x v="25"/>
    <x v="1"/>
    <x v="14"/>
    <n v="5.8830000000000004E-4"/>
    <n v="28095000"/>
  </r>
  <r>
    <n v="19994"/>
    <x v="17"/>
    <x v="25"/>
    <x v="1"/>
    <x v="15"/>
    <n v="6.9999999999999997E-7"/>
    <n v="34000"/>
  </r>
  <r>
    <n v="19995"/>
    <x v="17"/>
    <x v="25"/>
    <x v="1"/>
    <x v="16"/>
    <n v="4.9410000000000003E-4"/>
    <n v="23599000"/>
  </r>
  <r>
    <n v="19997"/>
    <x v="17"/>
    <x v="26"/>
    <x v="1"/>
    <x v="0"/>
    <n v="2.7425000000000001E-3"/>
    <n v="180218000"/>
  </r>
  <r>
    <n v="19998"/>
    <x v="17"/>
    <x v="26"/>
    <x v="1"/>
    <x v="1"/>
    <n v="1.0915E-3"/>
    <n v="71723000"/>
  </r>
  <r>
    <n v="19999"/>
    <x v="17"/>
    <x v="26"/>
    <x v="1"/>
    <x v="2"/>
    <n v="3.6368600000000001E-2"/>
    <n v="2389863000"/>
  </r>
  <r>
    <n v="20000"/>
    <x v="17"/>
    <x v="26"/>
    <x v="1"/>
    <x v="17"/>
    <n v="4.795E-4"/>
    <n v="31507000"/>
  </r>
  <r>
    <n v="20001"/>
    <x v="17"/>
    <x v="26"/>
    <x v="1"/>
    <x v="3"/>
    <n v="1.0482E-3"/>
    <n v="68877000"/>
  </r>
  <r>
    <n v="20002"/>
    <x v="17"/>
    <x v="26"/>
    <x v="1"/>
    <x v="4"/>
    <n v="8.1637000000000012E-3"/>
    <n v="536452000"/>
  </r>
  <r>
    <n v="20003"/>
    <x v="17"/>
    <x v="26"/>
    <x v="1"/>
    <x v="5"/>
    <n v="5.1365999999999998E-3"/>
    <n v="337537000"/>
  </r>
  <r>
    <n v="20004"/>
    <x v="17"/>
    <x v="26"/>
    <x v="1"/>
    <x v="6"/>
    <n v="4.9888099999999998E-2"/>
    <n v="3278256000"/>
  </r>
  <r>
    <n v="20005"/>
    <x v="17"/>
    <x v="26"/>
    <x v="1"/>
    <x v="7"/>
    <n v="4.4402900000000002E-2"/>
    <n v="2917808000"/>
  </r>
  <r>
    <n v="20006"/>
    <x v="17"/>
    <x v="26"/>
    <x v="1"/>
    <x v="8"/>
    <n v="0.1765449"/>
    <n v="11601148000"/>
  </r>
  <r>
    <n v="20007"/>
    <x v="17"/>
    <x v="26"/>
    <x v="1"/>
    <x v="9"/>
    <n v="4.9036799999999998E-2"/>
    <n v="3222314000"/>
  </r>
  <r>
    <n v="20008"/>
    <x v="17"/>
    <x v="26"/>
    <x v="1"/>
    <x v="10"/>
    <n v="3.3638000000000001E-3"/>
    <n v="221045000"/>
  </r>
  <r>
    <n v="20009"/>
    <x v="17"/>
    <x v="26"/>
    <x v="1"/>
    <x v="11"/>
    <n v="1.0234700000000001E-2"/>
    <n v="672544000"/>
  </r>
  <r>
    <n v="20010"/>
    <x v="17"/>
    <x v="26"/>
    <x v="1"/>
    <x v="12"/>
    <n v="1.1972199999999999E-2"/>
    <n v="786721000"/>
  </r>
  <r>
    <n v="20011"/>
    <x v="17"/>
    <x v="26"/>
    <x v="1"/>
    <x v="13"/>
    <n v="6.2731000000000002E-3"/>
    <n v="412221000"/>
  </r>
  <r>
    <n v="20012"/>
    <x v="17"/>
    <x v="26"/>
    <x v="1"/>
    <x v="14"/>
    <n v="1.5824999999999999E-3"/>
    <n v="103987000"/>
  </r>
  <r>
    <n v="20013"/>
    <x v="17"/>
    <x v="26"/>
    <x v="1"/>
    <x v="15"/>
    <n v="4.3336E-3"/>
    <n v="284770000"/>
  </r>
  <r>
    <n v="20014"/>
    <x v="17"/>
    <x v="26"/>
    <x v="1"/>
    <x v="16"/>
    <n v="1.1089999999999999E-4"/>
    <n v="7286000"/>
  </r>
  <r>
    <n v="20016"/>
    <x v="17"/>
    <x v="59"/>
    <x v="3"/>
    <x v="5"/>
    <n v="1.0039299999999999E-2"/>
    <n v="3203647000"/>
  </r>
  <r>
    <n v="20017"/>
    <x v="17"/>
    <x v="59"/>
    <x v="3"/>
    <x v="6"/>
    <n v="1.8598799999999999E-2"/>
    <n v="5935055000"/>
  </r>
  <r>
    <n v="20018"/>
    <x v="17"/>
    <x v="59"/>
    <x v="3"/>
    <x v="7"/>
    <n v="4.41099E-2"/>
    <n v="14075860000"/>
  </r>
  <r>
    <n v="20019"/>
    <x v="17"/>
    <x v="59"/>
    <x v="3"/>
    <x v="9"/>
    <n v="6.5806799999999999E-2"/>
    <n v="20999535000"/>
  </r>
  <r>
    <n v="20020"/>
    <x v="17"/>
    <x v="59"/>
    <x v="3"/>
    <x v="10"/>
    <n v="1.1657800000000001E-2"/>
    <n v="3720103000"/>
  </r>
  <r>
    <n v="20021"/>
    <x v="17"/>
    <x v="59"/>
    <x v="3"/>
    <x v="11"/>
    <n v="1.11787E-2"/>
    <n v="3567227000"/>
  </r>
  <r>
    <n v="20023"/>
    <x v="17"/>
    <x v="27"/>
    <x v="3"/>
    <x v="4"/>
    <n v="1.3507400000000001E-2"/>
    <n v="64217000"/>
  </r>
  <r>
    <n v="20024"/>
    <x v="17"/>
    <x v="27"/>
    <x v="3"/>
    <x v="5"/>
    <n v="2.0315099999999999E-2"/>
    <n v="96582000"/>
  </r>
  <r>
    <n v="20025"/>
    <x v="17"/>
    <x v="27"/>
    <x v="3"/>
    <x v="6"/>
    <n v="5.1267699999999999E-2"/>
    <n v="243736000"/>
  </r>
  <r>
    <n v="20026"/>
    <x v="17"/>
    <x v="27"/>
    <x v="3"/>
    <x v="7"/>
    <n v="3.8726099999999999E-2"/>
    <n v="184111000"/>
  </r>
  <r>
    <n v="20027"/>
    <x v="17"/>
    <x v="27"/>
    <x v="3"/>
    <x v="8"/>
    <n v="4.0276899999999997E-2"/>
    <n v="191484000"/>
  </r>
  <r>
    <n v="20028"/>
    <x v="17"/>
    <x v="27"/>
    <x v="3"/>
    <x v="9"/>
    <n v="3.0572599999999998E-2"/>
    <n v="145348000"/>
  </r>
  <r>
    <n v="20029"/>
    <x v="17"/>
    <x v="27"/>
    <x v="3"/>
    <x v="10"/>
    <n v="1.6846799999999999E-2"/>
    <n v="80093000"/>
  </r>
  <r>
    <n v="20030"/>
    <x v="17"/>
    <x v="27"/>
    <x v="3"/>
    <x v="11"/>
    <n v="3.2250899999999999E-2"/>
    <n v="153327000"/>
  </r>
  <r>
    <n v="20031"/>
    <x v="17"/>
    <x v="27"/>
    <x v="3"/>
    <x v="12"/>
    <n v="1.11564E-2"/>
    <n v="53040000"/>
  </r>
  <r>
    <n v="20033"/>
    <x v="17"/>
    <x v="28"/>
    <x v="1"/>
    <x v="0"/>
    <n v="3.7364000000000004E-3"/>
    <n v="50384000"/>
  </r>
  <r>
    <n v="20034"/>
    <x v="17"/>
    <x v="28"/>
    <x v="1"/>
    <x v="1"/>
    <n v="2.5718999999999998E-3"/>
    <n v="34681000"/>
  </r>
  <r>
    <n v="20035"/>
    <x v="17"/>
    <x v="28"/>
    <x v="1"/>
    <x v="2"/>
    <n v="1.26753E-2"/>
    <n v="170921000"/>
  </r>
  <r>
    <n v="20036"/>
    <x v="17"/>
    <x v="28"/>
    <x v="1"/>
    <x v="17"/>
    <n v="4.0210000000000002E-4"/>
    <n v="5422000"/>
  </r>
  <r>
    <n v="20037"/>
    <x v="17"/>
    <x v="28"/>
    <x v="1"/>
    <x v="3"/>
    <n v="5.2024999999999997E-3"/>
    <n v="70153000"/>
  </r>
  <r>
    <n v="20038"/>
    <x v="17"/>
    <x v="28"/>
    <x v="1"/>
    <x v="4"/>
    <n v="9.4917999999999999E-3"/>
    <n v="127993000"/>
  </r>
  <r>
    <n v="20039"/>
    <x v="17"/>
    <x v="28"/>
    <x v="1"/>
    <x v="5"/>
    <n v="2.4629999999999999E-3"/>
    <n v="33213000"/>
  </r>
  <r>
    <n v="20040"/>
    <x v="17"/>
    <x v="28"/>
    <x v="1"/>
    <x v="6"/>
    <n v="5.1078200000000004E-2"/>
    <n v="688767000"/>
  </r>
  <r>
    <n v="20041"/>
    <x v="17"/>
    <x v="28"/>
    <x v="1"/>
    <x v="7"/>
    <n v="4.6520800000000001E-2"/>
    <n v="627312000"/>
  </r>
  <r>
    <n v="20042"/>
    <x v="17"/>
    <x v="28"/>
    <x v="1"/>
    <x v="8"/>
    <n v="0.1071913"/>
    <n v="1445427000"/>
  </r>
  <r>
    <n v="20043"/>
    <x v="17"/>
    <x v="28"/>
    <x v="1"/>
    <x v="9"/>
    <n v="5.3490900000000001E-2"/>
    <n v="721301000"/>
  </r>
  <r>
    <n v="20044"/>
    <x v="17"/>
    <x v="28"/>
    <x v="1"/>
    <x v="10"/>
    <n v="5.9397E-3"/>
    <n v="80094000"/>
  </r>
  <r>
    <n v="20045"/>
    <x v="17"/>
    <x v="28"/>
    <x v="1"/>
    <x v="11"/>
    <n v="1.06312E-2"/>
    <n v="143357000"/>
  </r>
  <r>
    <n v="20046"/>
    <x v="17"/>
    <x v="28"/>
    <x v="1"/>
    <x v="12"/>
    <n v="1.16784E-2"/>
    <n v="157478000"/>
  </r>
  <r>
    <n v="20047"/>
    <x v="17"/>
    <x v="28"/>
    <x v="1"/>
    <x v="13"/>
    <n v="1.4174899999999999E-2"/>
    <n v="191142000"/>
  </r>
  <r>
    <n v="20048"/>
    <x v="17"/>
    <x v="28"/>
    <x v="1"/>
    <x v="14"/>
    <n v="6.9701999999999993E-3"/>
    <n v="93989000"/>
  </r>
  <r>
    <n v="20049"/>
    <x v="17"/>
    <x v="28"/>
    <x v="1"/>
    <x v="15"/>
    <n v="2.1780000000000001E-4"/>
    <n v="2937000"/>
  </r>
  <r>
    <n v="20050"/>
    <x v="17"/>
    <x v="28"/>
    <x v="1"/>
    <x v="16"/>
    <n v="1.005E-4"/>
    <n v="1356000"/>
  </r>
  <r>
    <n v="20052"/>
    <x v="17"/>
    <x v="77"/>
    <x v="0"/>
    <x v="4"/>
    <n v="3.4252999999999999E-2"/>
    <n v="7298000"/>
  </r>
  <r>
    <n v="20053"/>
    <x v="17"/>
    <x v="77"/>
    <x v="0"/>
    <x v="5"/>
    <n v="1.08889E-2"/>
    <n v="2320000"/>
  </r>
  <r>
    <n v="20054"/>
    <x v="17"/>
    <x v="77"/>
    <x v="0"/>
    <x v="6"/>
    <n v="0.11738860000000001"/>
    <n v="25011000"/>
  </r>
  <r>
    <n v="20055"/>
    <x v="17"/>
    <x v="77"/>
    <x v="0"/>
    <x v="7"/>
    <n v="0.15139279999999999"/>
    <n v="32256000"/>
  </r>
  <r>
    <n v="20056"/>
    <x v="17"/>
    <x v="77"/>
    <x v="0"/>
    <x v="8"/>
    <n v="3.5102500000000002E-2"/>
    <n v="7479000"/>
  </r>
  <r>
    <n v="20057"/>
    <x v="17"/>
    <x v="77"/>
    <x v="0"/>
    <x v="9"/>
    <n v="0.1211527"/>
    <n v="25813000"/>
  </r>
  <r>
    <n v="20058"/>
    <x v="17"/>
    <x v="77"/>
    <x v="0"/>
    <x v="11"/>
    <n v="2.88414E-2"/>
    <n v="6145000"/>
  </r>
  <r>
    <n v="20059"/>
    <x v="17"/>
    <x v="77"/>
    <x v="0"/>
    <x v="12"/>
    <n v="8.3070000000000008E-4"/>
    <n v="177000"/>
  </r>
  <r>
    <n v="20061"/>
    <x v="17"/>
    <x v="60"/>
    <x v="6"/>
    <x v="4"/>
    <n v="5.3047999999999993E-3"/>
    <n v="72748000"/>
  </r>
  <r>
    <n v="20062"/>
    <x v="17"/>
    <x v="60"/>
    <x v="6"/>
    <x v="5"/>
    <n v="6.1034000000000001E-3"/>
    <n v="83699000"/>
  </r>
  <r>
    <n v="20063"/>
    <x v="17"/>
    <x v="60"/>
    <x v="6"/>
    <x v="6"/>
    <n v="2.4381400000000001E-2"/>
    <n v="334355000"/>
  </r>
  <r>
    <n v="20064"/>
    <x v="17"/>
    <x v="60"/>
    <x v="6"/>
    <x v="7"/>
    <n v="3.8518299999999998E-2"/>
    <n v="528221000"/>
  </r>
  <r>
    <n v="20065"/>
    <x v="17"/>
    <x v="60"/>
    <x v="6"/>
    <x v="8"/>
    <n v="5.6263500000000001E-2"/>
    <n v="771570000"/>
  </r>
  <r>
    <n v="20066"/>
    <x v="17"/>
    <x v="60"/>
    <x v="6"/>
    <x v="9"/>
    <n v="4.9952799999999999E-2"/>
    <n v="685028000"/>
  </r>
  <r>
    <n v="20067"/>
    <x v="17"/>
    <x v="60"/>
    <x v="6"/>
    <x v="10"/>
    <n v="1.6689999999999999E-3"/>
    <n v="22887000"/>
  </r>
  <r>
    <n v="20068"/>
    <x v="17"/>
    <x v="60"/>
    <x v="6"/>
    <x v="11"/>
    <n v="2.1821899999999998E-2"/>
    <n v="299254000"/>
  </r>
  <r>
    <n v="20069"/>
    <x v="17"/>
    <x v="60"/>
    <x v="6"/>
    <x v="12"/>
    <n v="2.9389999999999998E-3"/>
    <n v="40304000"/>
  </r>
  <r>
    <n v="20071"/>
    <x v="17"/>
    <x v="61"/>
    <x v="5"/>
    <x v="0"/>
    <n v="9.1155999999999997E-3"/>
    <n v="88145000"/>
  </r>
  <r>
    <n v="20072"/>
    <x v="17"/>
    <x v="61"/>
    <x v="5"/>
    <x v="1"/>
    <n v="3.2370000000000001E-4"/>
    <n v="3130000"/>
  </r>
  <r>
    <n v="20073"/>
    <x v="17"/>
    <x v="61"/>
    <x v="5"/>
    <x v="2"/>
    <n v="1.6597600000000001E-2"/>
    <n v="160495000"/>
  </r>
  <r>
    <n v="20074"/>
    <x v="17"/>
    <x v="61"/>
    <x v="5"/>
    <x v="17"/>
    <n v="2.6800000000000001E-5"/>
    <n v="259000"/>
  </r>
  <r>
    <n v="20075"/>
    <x v="17"/>
    <x v="61"/>
    <x v="5"/>
    <x v="3"/>
    <n v="1.2348999999999999E-3"/>
    <n v="11941000"/>
  </r>
  <r>
    <n v="20076"/>
    <x v="17"/>
    <x v="61"/>
    <x v="5"/>
    <x v="4"/>
    <n v="8.2010000000000004E-4"/>
    <n v="7930000"/>
  </r>
  <r>
    <n v="20077"/>
    <x v="17"/>
    <x v="61"/>
    <x v="5"/>
    <x v="5"/>
    <n v="7.3528999999999999E-3"/>
    <n v="71101000"/>
  </r>
  <r>
    <n v="20078"/>
    <x v="17"/>
    <x v="61"/>
    <x v="5"/>
    <x v="6"/>
    <n v="4.0634300000000005E-2"/>
    <n v="392923000"/>
  </r>
  <r>
    <n v="20079"/>
    <x v="17"/>
    <x v="61"/>
    <x v="5"/>
    <x v="7"/>
    <n v="5.4121499999999996E-2"/>
    <n v="523341000"/>
  </r>
  <r>
    <n v="20080"/>
    <x v="17"/>
    <x v="61"/>
    <x v="5"/>
    <x v="8"/>
    <n v="0.10656919999999999"/>
    <n v="1030497000.0000001"/>
  </r>
  <r>
    <n v="20081"/>
    <x v="17"/>
    <x v="61"/>
    <x v="5"/>
    <x v="9"/>
    <n v="3.1747899999999996E-2"/>
    <n v="306994000"/>
  </r>
  <r>
    <n v="20082"/>
    <x v="17"/>
    <x v="61"/>
    <x v="5"/>
    <x v="10"/>
    <n v="3.1769999999999997E-3"/>
    <n v="30721000"/>
  </r>
  <r>
    <n v="20083"/>
    <x v="17"/>
    <x v="61"/>
    <x v="5"/>
    <x v="11"/>
    <n v="2.2593200000000001E-2"/>
    <n v="218471000"/>
  </r>
  <r>
    <n v="20084"/>
    <x v="17"/>
    <x v="61"/>
    <x v="5"/>
    <x v="12"/>
    <n v="7.4541E-3"/>
    <n v="72079000"/>
  </r>
  <r>
    <n v="20085"/>
    <x v="17"/>
    <x v="61"/>
    <x v="5"/>
    <x v="13"/>
    <n v="1.0078999999999999E-3"/>
    <n v="9746000"/>
  </r>
  <r>
    <n v="20086"/>
    <x v="17"/>
    <x v="61"/>
    <x v="5"/>
    <x v="14"/>
    <n v="1.0369999999999999E-3"/>
    <n v="10028000"/>
  </r>
  <r>
    <n v="20087"/>
    <x v="17"/>
    <x v="61"/>
    <x v="5"/>
    <x v="15"/>
    <n v="9.5649999999999999E-4"/>
    <n v="9249000"/>
  </r>
  <r>
    <n v="20088"/>
    <x v="17"/>
    <x v="61"/>
    <x v="5"/>
    <x v="16"/>
    <n v="2.6800000000000001E-5"/>
    <n v="259000"/>
  </r>
  <r>
    <n v="20090"/>
    <x v="17"/>
    <x v="29"/>
    <x v="3"/>
    <x v="5"/>
    <n v="6.7869999999999996E-4"/>
    <n v="7791000"/>
  </r>
  <r>
    <n v="20091"/>
    <x v="17"/>
    <x v="29"/>
    <x v="3"/>
    <x v="6"/>
    <n v="2.6133899999999998E-2"/>
    <n v="300040000"/>
  </r>
  <r>
    <n v="20092"/>
    <x v="17"/>
    <x v="29"/>
    <x v="3"/>
    <x v="7"/>
    <n v="2.7832800000000001E-2"/>
    <n v="319545000"/>
  </r>
  <r>
    <n v="20093"/>
    <x v="17"/>
    <x v="29"/>
    <x v="3"/>
    <x v="8"/>
    <n v="7.4361200000000002E-2"/>
    <n v="853729000"/>
  </r>
  <r>
    <n v="20094"/>
    <x v="17"/>
    <x v="29"/>
    <x v="3"/>
    <x v="9"/>
    <n v="6.4860000000000001E-2"/>
    <n v="744648000"/>
  </r>
  <r>
    <n v="20095"/>
    <x v="17"/>
    <x v="29"/>
    <x v="3"/>
    <x v="10"/>
    <n v="9.7421999999999995E-3"/>
    <n v="111848000"/>
  </r>
  <r>
    <n v="20096"/>
    <x v="17"/>
    <x v="29"/>
    <x v="3"/>
    <x v="11"/>
    <n v="1.6806499999999999E-2"/>
    <n v="192953000"/>
  </r>
  <r>
    <n v="20097"/>
    <x v="17"/>
    <x v="29"/>
    <x v="3"/>
    <x v="12"/>
    <n v="2.8847E-3"/>
    <n v="33119000"/>
  </r>
  <r>
    <n v="20099"/>
    <x v="17"/>
    <x v="83"/>
    <x v="3"/>
    <x v="0"/>
    <n v="9.8680999999999994E-3"/>
    <n v="673097000"/>
  </r>
  <r>
    <n v="20100"/>
    <x v="17"/>
    <x v="83"/>
    <x v="3"/>
    <x v="1"/>
    <n v="1.99171E-2"/>
    <n v="1358531000"/>
  </r>
  <r>
    <n v="20101"/>
    <x v="17"/>
    <x v="83"/>
    <x v="3"/>
    <x v="2"/>
    <n v="9.1690000000000001E-3"/>
    <n v="625411000"/>
  </r>
  <r>
    <n v="20102"/>
    <x v="17"/>
    <x v="83"/>
    <x v="3"/>
    <x v="17"/>
    <n v="2.1583000000000001E-3"/>
    <n v="147219000"/>
  </r>
  <r>
    <n v="20103"/>
    <x v="17"/>
    <x v="83"/>
    <x v="3"/>
    <x v="3"/>
    <n v="5.0549200000000002E-2"/>
    <n v="3447921000"/>
  </r>
  <r>
    <n v="20104"/>
    <x v="17"/>
    <x v="83"/>
    <x v="3"/>
    <x v="4"/>
    <n v="5.8799999999999999E-5"/>
    <n v="4011000"/>
  </r>
  <r>
    <n v="20105"/>
    <x v="17"/>
    <x v="83"/>
    <x v="3"/>
    <x v="5"/>
    <n v="7.3673999999999996E-3"/>
    <n v="502523000"/>
  </r>
  <r>
    <n v="20106"/>
    <x v="17"/>
    <x v="83"/>
    <x v="3"/>
    <x v="6"/>
    <n v="1.17567E-2"/>
    <n v="801913000"/>
  </r>
  <r>
    <n v="20107"/>
    <x v="17"/>
    <x v="83"/>
    <x v="3"/>
    <x v="7"/>
    <n v="1.9230299999999999E-2"/>
    <n v="1311683000"/>
  </r>
  <r>
    <n v="20108"/>
    <x v="17"/>
    <x v="83"/>
    <x v="3"/>
    <x v="8"/>
    <n v="8.3195999999999999E-3"/>
    <n v="567471000"/>
  </r>
  <r>
    <n v="20109"/>
    <x v="17"/>
    <x v="83"/>
    <x v="3"/>
    <x v="9"/>
    <n v="3.6490500000000002E-2"/>
    <n v="2488991000"/>
  </r>
  <r>
    <n v="20110"/>
    <x v="17"/>
    <x v="83"/>
    <x v="3"/>
    <x v="10"/>
    <n v="3.4347200000000001E-2"/>
    <n v="2342794000"/>
  </r>
  <r>
    <n v="20111"/>
    <x v="17"/>
    <x v="83"/>
    <x v="3"/>
    <x v="11"/>
    <n v="5.1311999999999998E-3"/>
    <n v="349993000"/>
  </r>
  <r>
    <n v="20112"/>
    <x v="17"/>
    <x v="83"/>
    <x v="3"/>
    <x v="12"/>
    <n v="1.5812999999999999E-3"/>
    <n v="107859000"/>
  </r>
  <r>
    <n v="20113"/>
    <x v="17"/>
    <x v="83"/>
    <x v="3"/>
    <x v="13"/>
    <n v="8.0701999999999996E-3"/>
    <n v="550461000"/>
  </r>
  <r>
    <n v="20114"/>
    <x v="17"/>
    <x v="83"/>
    <x v="3"/>
    <x v="14"/>
    <n v="0"/>
    <n v="0"/>
  </r>
  <r>
    <n v="20115"/>
    <x v="17"/>
    <x v="83"/>
    <x v="3"/>
    <x v="15"/>
    <n v="0"/>
    <n v="0"/>
  </r>
  <r>
    <n v="20116"/>
    <x v="17"/>
    <x v="83"/>
    <x v="3"/>
    <x v="16"/>
    <n v="0"/>
    <n v="0"/>
  </r>
  <r>
    <n v="20118"/>
    <x v="17"/>
    <x v="91"/>
    <x v="3"/>
    <x v="0"/>
    <n v="1.35403E-2"/>
    <n v="1743000"/>
  </r>
  <r>
    <n v="20119"/>
    <x v="17"/>
    <x v="91"/>
    <x v="3"/>
    <x v="1"/>
    <n v="0"/>
    <n v="0"/>
  </r>
  <r>
    <n v="20120"/>
    <x v="17"/>
    <x v="91"/>
    <x v="3"/>
    <x v="2"/>
    <n v="3.4893399999999998E-2"/>
    <n v="4492000"/>
  </r>
  <r>
    <n v="20121"/>
    <x v="17"/>
    <x v="91"/>
    <x v="3"/>
    <x v="17"/>
    <n v="1.09286E-2"/>
    <n v="1407000"/>
  </r>
  <r>
    <n v="20122"/>
    <x v="17"/>
    <x v="91"/>
    <x v="3"/>
    <x v="3"/>
    <n v="8.6683800000000005E-2"/>
    <n v="11160000"/>
  </r>
  <r>
    <n v="20123"/>
    <x v="17"/>
    <x v="91"/>
    <x v="3"/>
    <x v="4"/>
    <n v="5.2261E-3"/>
    <n v="673000"/>
  </r>
  <r>
    <n v="20124"/>
    <x v="17"/>
    <x v="91"/>
    <x v="3"/>
    <x v="5"/>
    <n v="3.0702699999999999E-2"/>
    <n v="3953000"/>
  </r>
  <r>
    <n v="20125"/>
    <x v="17"/>
    <x v="91"/>
    <x v="3"/>
    <x v="6"/>
    <n v="9.5102600000000009E-2"/>
    <n v="12244000"/>
  </r>
  <r>
    <n v="20126"/>
    <x v="17"/>
    <x v="91"/>
    <x v="3"/>
    <x v="7"/>
    <n v="0.105277"/>
    <n v="13554000"/>
  </r>
  <r>
    <n v="20127"/>
    <x v="17"/>
    <x v="91"/>
    <x v="3"/>
    <x v="8"/>
    <n v="6.5490800000000002E-2"/>
    <n v="8432000"/>
  </r>
  <r>
    <n v="20128"/>
    <x v="17"/>
    <x v="91"/>
    <x v="3"/>
    <x v="9"/>
    <n v="0.20079959999999999"/>
    <n v="25852000"/>
  </r>
  <r>
    <n v="20129"/>
    <x v="17"/>
    <x v="91"/>
    <x v="3"/>
    <x v="10"/>
    <n v="9.9092E-3"/>
    <n v="1276000"/>
  </r>
  <r>
    <n v="20130"/>
    <x v="17"/>
    <x v="91"/>
    <x v="3"/>
    <x v="11"/>
    <n v="0.16215299999999999"/>
    <n v="20876000"/>
  </r>
  <r>
    <n v="20131"/>
    <x v="17"/>
    <x v="91"/>
    <x v="3"/>
    <x v="12"/>
    <n v="3.5559000000000003E-3"/>
    <n v="458000"/>
  </r>
  <r>
    <n v="20132"/>
    <x v="17"/>
    <x v="91"/>
    <x v="3"/>
    <x v="13"/>
    <n v="0"/>
    <n v="0"/>
  </r>
  <r>
    <n v="20133"/>
    <x v="17"/>
    <x v="91"/>
    <x v="3"/>
    <x v="14"/>
    <n v="8.0420000000000003E-4"/>
    <n v="104000"/>
  </r>
  <r>
    <n v="20134"/>
    <x v="17"/>
    <x v="91"/>
    <x v="3"/>
    <x v="15"/>
    <n v="0"/>
    <n v="0"/>
  </r>
  <r>
    <n v="20135"/>
    <x v="17"/>
    <x v="91"/>
    <x v="3"/>
    <x v="16"/>
    <n v="7.6689999999999994E-4"/>
    <n v="99000"/>
  </r>
  <r>
    <n v="20137"/>
    <x v="17"/>
    <x v="30"/>
    <x v="1"/>
    <x v="0"/>
    <n v="1.2815999999999999E-3"/>
    <n v="1068678000.0000001"/>
  </r>
  <r>
    <n v="20138"/>
    <x v="17"/>
    <x v="30"/>
    <x v="1"/>
    <x v="1"/>
    <n v="2.6959999999999999E-4"/>
    <n v="224807000"/>
  </r>
  <r>
    <n v="20139"/>
    <x v="17"/>
    <x v="30"/>
    <x v="1"/>
    <x v="2"/>
    <n v="2.12736E-2"/>
    <n v="17739384000"/>
  </r>
  <r>
    <n v="20140"/>
    <x v="17"/>
    <x v="30"/>
    <x v="1"/>
    <x v="17"/>
    <n v="1.26E-4"/>
    <n v="105060000"/>
  </r>
  <r>
    <n v="20141"/>
    <x v="17"/>
    <x v="30"/>
    <x v="1"/>
    <x v="3"/>
    <n v="2.2109E-3"/>
    <n v="1843640000"/>
  </r>
  <r>
    <n v="20142"/>
    <x v="17"/>
    <x v="30"/>
    <x v="1"/>
    <x v="4"/>
    <n v="1.3510899999999999E-2"/>
    <n v="11266310000"/>
  </r>
  <r>
    <n v="20143"/>
    <x v="17"/>
    <x v="30"/>
    <x v="1"/>
    <x v="5"/>
    <n v="3.7282999999999999E-3"/>
    <n v="3108883000"/>
  </r>
  <r>
    <n v="20144"/>
    <x v="17"/>
    <x v="30"/>
    <x v="1"/>
    <x v="6"/>
    <n v="7.2874499999999995E-2"/>
    <n v="60767810000"/>
  </r>
  <r>
    <n v="20145"/>
    <x v="17"/>
    <x v="30"/>
    <x v="1"/>
    <x v="7"/>
    <n v="5.1271699999999996E-2"/>
    <n v="42753914000"/>
  </r>
  <r>
    <n v="20146"/>
    <x v="17"/>
    <x v="30"/>
    <x v="1"/>
    <x v="8"/>
    <n v="0.1630761"/>
    <n v="135984242000"/>
  </r>
  <r>
    <n v="20147"/>
    <x v="17"/>
    <x v="30"/>
    <x v="1"/>
    <x v="9"/>
    <n v="4.0292799999999997E-2"/>
    <n v="33598978000.000004"/>
  </r>
  <r>
    <n v="20148"/>
    <x v="17"/>
    <x v="30"/>
    <x v="1"/>
    <x v="10"/>
    <n v="1.15573E-2"/>
    <n v="9637310000"/>
  </r>
  <r>
    <n v="20149"/>
    <x v="17"/>
    <x v="30"/>
    <x v="1"/>
    <x v="11"/>
    <n v="1.7950399999999998E-2"/>
    <n v="14968276000"/>
  </r>
  <r>
    <n v="20150"/>
    <x v="17"/>
    <x v="30"/>
    <x v="1"/>
    <x v="12"/>
    <n v="1.2528699999999999E-2"/>
    <n v="10447292000"/>
  </r>
  <r>
    <n v="20151"/>
    <x v="17"/>
    <x v="30"/>
    <x v="1"/>
    <x v="13"/>
    <n v="4.3609E-3"/>
    <n v="3636444000"/>
  </r>
  <r>
    <n v="20152"/>
    <x v="17"/>
    <x v="30"/>
    <x v="1"/>
    <x v="14"/>
    <n v="3.2364999999999998E-3"/>
    <n v="2698808000"/>
  </r>
  <r>
    <n v="20153"/>
    <x v="17"/>
    <x v="30"/>
    <x v="1"/>
    <x v="15"/>
    <n v="4.9732999999999999E-3"/>
    <n v="4147060000.0000005"/>
  </r>
  <r>
    <n v="20154"/>
    <x v="17"/>
    <x v="30"/>
    <x v="1"/>
    <x v="16"/>
    <n v="6.7700000000000006E-5"/>
    <n v="56484000"/>
  </r>
  <r>
    <n v="20156"/>
    <x v="17"/>
    <x v="76"/>
    <x v="0"/>
    <x v="4"/>
    <n v="8.5562999999999993E-3"/>
    <n v="1767930000"/>
  </r>
  <r>
    <n v="20157"/>
    <x v="17"/>
    <x v="76"/>
    <x v="0"/>
    <x v="5"/>
    <n v="5.5688000000000005E-3"/>
    <n v="1150647000"/>
  </r>
  <r>
    <n v="20158"/>
    <x v="17"/>
    <x v="76"/>
    <x v="0"/>
    <x v="6"/>
    <n v="6.1420500000000003E-2"/>
    <n v="12690930000"/>
  </r>
  <r>
    <n v="20159"/>
    <x v="17"/>
    <x v="76"/>
    <x v="0"/>
    <x v="7"/>
    <n v="5.5451899999999998E-2"/>
    <n v="11457684000"/>
  </r>
  <r>
    <n v="20160"/>
    <x v="17"/>
    <x v="76"/>
    <x v="0"/>
    <x v="8"/>
    <n v="0.10315659999999999"/>
    <n v="21314610000"/>
  </r>
  <r>
    <n v="20161"/>
    <x v="17"/>
    <x v="76"/>
    <x v="0"/>
    <x v="9"/>
    <n v="4.53251E-2"/>
    <n v="9365242000"/>
  </r>
  <r>
    <n v="20162"/>
    <x v="17"/>
    <x v="76"/>
    <x v="0"/>
    <x v="10"/>
    <n v="8.7206999999999996E-3"/>
    <n v="1801901000"/>
  </r>
  <r>
    <n v="20163"/>
    <x v="17"/>
    <x v="76"/>
    <x v="0"/>
    <x v="11"/>
    <n v="1.70165E-2"/>
    <n v="3516023000"/>
  </r>
  <r>
    <n v="20164"/>
    <x v="17"/>
    <x v="76"/>
    <x v="0"/>
    <x v="12"/>
    <n v="8.7448000000000005E-3"/>
    <n v="1806874000"/>
  </r>
  <r>
    <n v="20166"/>
    <x v="17"/>
    <x v="31"/>
    <x v="5"/>
    <x v="0"/>
    <n v="5.7981000000000005E-3"/>
    <n v="2309934000"/>
  </r>
  <r>
    <n v="20167"/>
    <x v="17"/>
    <x v="31"/>
    <x v="5"/>
    <x v="1"/>
    <n v="6.5199999999999999E-5"/>
    <n v="25992000"/>
  </r>
  <r>
    <n v="20168"/>
    <x v="17"/>
    <x v="31"/>
    <x v="5"/>
    <x v="2"/>
    <n v="3.6867000000000004E-2"/>
    <n v="14687608000"/>
  </r>
  <r>
    <n v="20169"/>
    <x v="17"/>
    <x v="31"/>
    <x v="5"/>
    <x v="17"/>
    <n v="5.1159999999999997E-4"/>
    <n v="203828000"/>
  </r>
  <r>
    <n v="20170"/>
    <x v="17"/>
    <x v="31"/>
    <x v="5"/>
    <x v="3"/>
    <n v="1.2017E-3"/>
    <n v="478743000"/>
  </r>
  <r>
    <n v="20171"/>
    <x v="17"/>
    <x v="31"/>
    <x v="5"/>
    <x v="4"/>
    <n v="9.0320000000000001E-3"/>
    <n v="3598307000"/>
  </r>
  <r>
    <n v="20172"/>
    <x v="17"/>
    <x v="31"/>
    <x v="5"/>
    <x v="5"/>
    <n v="7.9201999999999988E-3"/>
    <n v="3155350000"/>
  </r>
  <r>
    <n v="20173"/>
    <x v="17"/>
    <x v="31"/>
    <x v="5"/>
    <x v="6"/>
    <n v="8.4102800000000005E-2"/>
    <n v="33506065000.000004"/>
  </r>
  <r>
    <n v="20174"/>
    <x v="17"/>
    <x v="31"/>
    <x v="5"/>
    <x v="7"/>
    <n v="5.5793799999999998E-2"/>
    <n v="22227927000"/>
  </r>
  <r>
    <n v="20175"/>
    <x v="17"/>
    <x v="31"/>
    <x v="5"/>
    <x v="8"/>
    <n v="0.1991068"/>
    <n v="79322950000"/>
  </r>
  <r>
    <n v="20176"/>
    <x v="17"/>
    <x v="31"/>
    <x v="5"/>
    <x v="9"/>
    <n v="4.5884799999999996E-2"/>
    <n v="18280234000"/>
  </r>
  <r>
    <n v="20177"/>
    <x v="17"/>
    <x v="31"/>
    <x v="5"/>
    <x v="10"/>
    <n v="1.7037800000000002E-2"/>
    <n v="6787749000"/>
  </r>
  <r>
    <n v="20178"/>
    <x v="17"/>
    <x v="31"/>
    <x v="5"/>
    <x v="11"/>
    <n v="1.15868E-2"/>
    <n v="4616119000"/>
  </r>
  <r>
    <n v="20179"/>
    <x v="17"/>
    <x v="31"/>
    <x v="5"/>
    <x v="12"/>
    <n v="1.7612200000000001E-2"/>
    <n v="7016603000"/>
  </r>
  <r>
    <n v="20180"/>
    <x v="17"/>
    <x v="31"/>
    <x v="5"/>
    <x v="13"/>
    <n v="5.1526999999999996E-3"/>
    <n v="2052791000.0000002"/>
  </r>
  <r>
    <n v="20181"/>
    <x v="17"/>
    <x v="31"/>
    <x v="5"/>
    <x v="14"/>
    <n v="5.0099999999999998E-5"/>
    <n v="19948000"/>
  </r>
  <r>
    <n v="20182"/>
    <x v="17"/>
    <x v="31"/>
    <x v="5"/>
    <x v="15"/>
    <n v="5.2093999999999994E-3"/>
    <n v="2075398000.0000002"/>
  </r>
  <r>
    <n v="20183"/>
    <x v="17"/>
    <x v="31"/>
    <x v="5"/>
    <x v="16"/>
    <n v="1.8404999999999999E-3"/>
    <n v="733226000"/>
  </r>
  <r>
    <n v="20185"/>
    <x v="17"/>
    <x v="32"/>
    <x v="2"/>
    <x v="0"/>
    <n v="4.2970999999999999E-3"/>
    <n v="267290000.00000003"/>
  </r>
  <r>
    <n v="20186"/>
    <x v="17"/>
    <x v="32"/>
    <x v="2"/>
    <x v="1"/>
    <n v="2.6800000000000001E-5"/>
    <n v="1670000"/>
  </r>
  <r>
    <n v="20187"/>
    <x v="17"/>
    <x v="32"/>
    <x v="2"/>
    <x v="2"/>
    <n v="2.4872499999999999E-2"/>
    <n v="1547140000"/>
  </r>
  <r>
    <n v="20188"/>
    <x v="17"/>
    <x v="32"/>
    <x v="2"/>
    <x v="17"/>
    <n v="2.1139999999999999E-4"/>
    <n v="13150000"/>
  </r>
  <r>
    <n v="20189"/>
    <x v="17"/>
    <x v="32"/>
    <x v="2"/>
    <x v="3"/>
    <n v="7.8159999999999992E-4"/>
    <n v="48620000"/>
  </r>
  <r>
    <n v="20190"/>
    <x v="17"/>
    <x v="32"/>
    <x v="2"/>
    <x v="4"/>
    <n v="3.9518999999999995E-3"/>
    <n v="245820000"/>
  </r>
  <r>
    <n v="20191"/>
    <x v="17"/>
    <x v="32"/>
    <x v="2"/>
    <x v="5"/>
    <n v="1.81785E-2"/>
    <n v="1130750000"/>
  </r>
  <r>
    <n v="20192"/>
    <x v="17"/>
    <x v="32"/>
    <x v="2"/>
    <x v="6"/>
    <n v="4.4323800000000003E-2"/>
    <n v="2757060000"/>
  </r>
  <r>
    <n v="20193"/>
    <x v="17"/>
    <x v="32"/>
    <x v="2"/>
    <x v="7"/>
    <n v="4.6405500000000002E-2"/>
    <n v="2886550000"/>
  </r>
  <r>
    <n v="20194"/>
    <x v="17"/>
    <x v="32"/>
    <x v="2"/>
    <x v="8"/>
    <n v="5.8882000000000004E-2"/>
    <n v="3662620000"/>
  </r>
  <r>
    <n v="20195"/>
    <x v="17"/>
    <x v="32"/>
    <x v="2"/>
    <x v="9"/>
    <n v="3.7770199999999997E-2"/>
    <n v="2349410000"/>
  </r>
  <r>
    <n v="20196"/>
    <x v="17"/>
    <x v="32"/>
    <x v="2"/>
    <x v="11"/>
    <n v="2.0847600000000001E-2"/>
    <n v="1296780000"/>
  </r>
  <r>
    <n v="20197"/>
    <x v="17"/>
    <x v="32"/>
    <x v="2"/>
    <x v="12"/>
    <n v="3.4359E-3"/>
    <n v="213720000"/>
  </r>
  <r>
    <n v="20198"/>
    <x v="17"/>
    <x v="32"/>
    <x v="2"/>
    <x v="13"/>
    <n v="8.6010000000000004E-4"/>
    <n v="53500000"/>
  </r>
  <r>
    <n v="20199"/>
    <x v="17"/>
    <x v="32"/>
    <x v="2"/>
    <x v="14"/>
    <n v="3.4211999999999997E-3"/>
    <n v="212810000"/>
  </r>
  <r>
    <n v="20200"/>
    <x v="17"/>
    <x v="32"/>
    <x v="2"/>
    <x v="15"/>
    <n v="3.2019999999999998E-4"/>
    <n v="19920000"/>
  </r>
  <r>
    <n v="20201"/>
    <x v="17"/>
    <x v="32"/>
    <x v="2"/>
    <x v="16"/>
    <n v="1.4113999999999999E-3"/>
    <n v="87790000"/>
  </r>
  <r>
    <n v="20203"/>
    <x v="17"/>
    <x v="65"/>
    <x v="2"/>
    <x v="0"/>
    <n v="3.7845000000000001E-3"/>
    <n v="147584000"/>
  </r>
  <r>
    <n v="20204"/>
    <x v="17"/>
    <x v="65"/>
    <x v="2"/>
    <x v="2"/>
    <n v="1.64872E-2"/>
    <n v="642955000"/>
  </r>
  <r>
    <n v="20205"/>
    <x v="17"/>
    <x v="65"/>
    <x v="2"/>
    <x v="17"/>
    <n v="1.0379E-3"/>
    <n v="40474000"/>
  </r>
  <r>
    <n v="20206"/>
    <x v="17"/>
    <x v="65"/>
    <x v="2"/>
    <x v="3"/>
    <n v="3.7299999999999999E-5"/>
    <n v="1454000"/>
  </r>
  <r>
    <n v="20207"/>
    <x v="17"/>
    <x v="65"/>
    <x v="2"/>
    <x v="4"/>
    <n v="1.6417000000000001E-3"/>
    <n v="64019999.999999993"/>
  </r>
  <r>
    <n v="20208"/>
    <x v="17"/>
    <x v="65"/>
    <x v="2"/>
    <x v="5"/>
    <n v="2.7247E-3"/>
    <n v="106257000"/>
  </r>
  <r>
    <n v="20209"/>
    <x v="17"/>
    <x v="65"/>
    <x v="2"/>
    <x v="6"/>
    <n v="2.9276399999999998E-2"/>
    <n v="1141697000"/>
  </r>
  <r>
    <n v="20210"/>
    <x v="17"/>
    <x v="65"/>
    <x v="2"/>
    <x v="7"/>
    <n v="3.03006E-2"/>
    <n v="1181638000"/>
  </r>
  <r>
    <n v="20211"/>
    <x v="17"/>
    <x v="65"/>
    <x v="2"/>
    <x v="8"/>
    <n v="5.0139400000000001E-2"/>
    <n v="1955294000"/>
  </r>
  <r>
    <n v="20212"/>
    <x v="17"/>
    <x v="65"/>
    <x v="2"/>
    <x v="9"/>
    <n v="1.53481E-2"/>
    <n v="598530000"/>
  </r>
  <r>
    <n v="20213"/>
    <x v="17"/>
    <x v="65"/>
    <x v="2"/>
    <x v="10"/>
    <n v="6.7781000000000004E-3"/>
    <n v="264325000"/>
  </r>
  <r>
    <n v="20214"/>
    <x v="17"/>
    <x v="65"/>
    <x v="2"/>
    <x v="11"/>
    <n v="2.3244799999999999E-2"/>
    <n v="906481000"/>
  </r>
  <r>
    <n v="20215"/>
    <x v="17"/>
    <x v="65"/>
    <x v="2"/>
    <x v="12"/>
    <n v="6.3240000000000008E-4"/>
    <n v="24662000"/>
  </r>
  <r>
    <n v="20216"/>
    <x v="17"/>
    <x v="65"/>
    <x v="2"/>
    <x v="13"/>
    <n v="1.5115E-3"/>
    <n v="58943000"/>
  </r>
  <r>
    <n v="20217"/>
    <x v="17"/>
    <x v="65"/>
    <x v="2"/>
    <x v="14"/>
    <n v="6.355E-4"/>
    <n v="24784000"/>
  </r>
  <r>
    <n v="20219"/>
    <x v="17"/>
    <x v="33"/>
    <x v="2"/>
    <x v="0"/>
    <n v="6.4502000000000006E-3"/>
    <n v="1361054000"/>
  </r>
  <r>
    <n v="20220"/>
    <x v="17"/>
    <x v="33"/>
    <x v="2"/>
    <x v="1"/>
    <n v="4.2459999999999997E-4"/>
    <n v="89588000"/>
  </r>
  <r>
    <n v="20221"/>
    <x v="17"/>
    <x v="33"/>
    <x v="2"/>
    <x v="2"/>
    <n v="2.0266899999999997E-2"/>
    <n v="4276482000"/>
  </r>
  <r>
    <n v="20222"/>
    <x v="17"/>
    <x v="33"/>
    <x v="2"/>
    <x v="17"/>
    <n v="1.0724999999999999E-3"/>
    <n v="226316000"/>
  </r>
  <r>
    <n v="20223"/>
    <x v="17"/>
    <x v="33"/>
    <x v="2"/>
    <x v="3"/>
    <n v="1.4559E-3"/>
    <n v="307202000"/>
  </r>
  <r>
    <n v="20224"/>
    <x v="17"/>
    <x v="33"/>
    <x v="2"/>
    <x v="4"/>
    <n v="1.6072099999999999E-2"/>
    <n v="3391345000"/>
  </r>
  <r>
    <n v="20225"/>
    <x v="17"/>
    <x v="33"/>
    <x v="2"/>
    <x v="5"/>
    <n v="4.0644000000000001E-3"/>
    <n v="857629000"/>
  </r>
  <r>
    <n v="20226"/>
    <x v="17"/>
    <x v="33"/>
    <x v="2"/>
    <x v="6"/>
    <n v="2.3136E-2"/>
    <n v="4881882000"/>
  </r>
  <r>
    <n v="20227"/>
    <x v="17"/>
    <x v="33"/>
    <x v="2"/>
    <x v="7"/>
    <n v="3.8914299999999999E-2"/>
    <n v="8211233000"/>
  </r>
  <r>
    <n v="20228"/>
    <x v="17"/>
    <x v="33"/>
    <x v="2"/>
    <x v="8"/>
    <n v="2.8271000000000001E-2"/>
    <n v="5965410000"/>
  </r>
  <r>
    <n v="20229"/>
    <x v="17"/>
    <x v="33"/>
    <x v="2"/>
    <x v="9"/>
    <n v="3.6094000000000001E-2"/>
    <n v="7616123000"/>
  </r>
  <r>
    <n v="20230"/>
    <x v="17"/>
    <x v="33"/>
    <x v="2"/>
    <x v="10"/>
    <n v="8.4182000000000007E-3"/>
    <n v="1776311000"/>
  </r>
  <r>
    <n v="20231"/>
    <x v="17"/>
    <x v="33"/>
    <x v="2"/>
    <x v="11"/>
    <n v="2.2418999999999998E-2"/>
    <n v="4730579000"/>
  </r>
  <r>
    <n v="20232"/>
    <x v="17"/>
    <x v="33"/>
    <x v="2"/>
    <x v="12"/>
    <n v="4.3969000000000005E-3"/>
    <n v="927790000"/>
  </r>
  <r>
    <n v="20233"/>
    <x v="17"/>
    <x v="33"/>
    <x v="2"/>
    <x v="13"/>
    <n v="1.5747000000000001E-3"/>
    <n v="332269000"/>
  </r>
  <r>
    <n v="20234"/>
    <x v="17"/>
    <x v="33"/>
    <x v="2"/>
    <x v="14"/>
    <n v="6.9529999999999993E-4"/>
    <n v="146720000"/>
  </r>
  <r>
    <n v="20235"/>
    <x v="17"/>
    <x v="33"/>
    <x v="2"/>
    <x v="15"/>
    <n v="1.2989999999999999E-4"/>
    <n v="27407000"/>
  </r>
  <r>
    <n v="20237"/>
    <x v="17"/>
    <x v="34"/>
    <x v="3"/>
    <x v="4"/>
    <n v="5.197E-4"/>
    <n v="170714000"/>
  </r>
  <r>
    <n v="20238"/>
    <x v="17"/>
    <x v="34"/>
    <x v="3"/>
    <x v="5"/>
    <n v="8.9630000000000005E-4"/>
    <n v="294433000"/>
  </r>
  <r>
    <n v="20239"/>
    <x v="17"/>
    <x v="34"/>
    <x v="3"/>
    <x v="6"/>
    <n v="9.8331000000000009E-3"/>
    <n v="3229978000"/>
  </r>
  <r>
    <n v="20240"/>
    <x v="17"/>
    <x v="34"/>
    <x v="3"/>
    <x v="7"/>
    <n v="3.9711500000000004E-2"/>
    <n v="13044478000"/>
  </r>
  <r>
    <n v="20241"/>
    <x v="17"/>
    <x v="34"/>
    <x v="3"/>
    <x v="8"/>
    <n v="1.8807499999999998E-2"/>
    <n v="6177886000"/>
  </r>
  <r>
    <n v="20242"/>
    <x v="17"/>
    <x v="34"/>
    <x v="3"/>
    <x v="9"/>
    <n v="7.3264099999999999E-2"/>
    <n v="24065834000"/>
  </r>
  <r>
    <n v="20243"/>
    <x v="17"/>
    <x v="34"/>
    <x v="3"/>
    <x v="10"/>
    <n v="8.1463000000000004E-3"/>
    <n v="2675915000"/>
  </r>
  <r>
    <n v="20244"/>
    <x v="17"/>
    <x v="34"/>
    <x v="3"/>
    <x v="11"/>
    <n v="1.37117E-2"/>
    <n v="4504046000"/>
  </r>
  <r>
    <n v="20245"/>
    <x v="17"/>
    <x v="34"/>
    <x v="3"/>
    <x v="12"/>
    <n v="3.9100000000000002E-4"/>
    <n v="128431999.99999999"/>
  </r>
  <r>
    <n v="20247"/>
    <x v="17"/>
    <x v="35"/>
    <x v="1"/>
    <x v="0"/>
    <n v="4.3306999999999998E-3"/>
    <n v="2272089000"/>
  </r>
  <r>
    <n v="20248"/>
    <x v="17"/>
    <x v="35"/>
    <x v="1"/>
    <x v="1"/>
    <n v="5.3899999999999998E-4"/>
    <n v="282793000"/>
  </r>
  <r>
    <n v="20249"/>
    <x v="17"/>
    <x v="35"/>
    <x v="1"/>
    <x v="2"/>
    <n v="3.0899800000000002E-2"/>
    <n v="16211301000"/>
  </r>
  <r>
    <n v="20250"/>
    <x v="17"/>
    <x v="35"/>
    <x v="1"/>
    <x v="17"/>
    <n v="9.3299999999999991E-5"/>
    <n v="48948000"/>
  </r>
  <r>
    <n v="20251"/>
    <x v="17"/>
    <x v="35"/>
    <x v="1"/>
    <x v="3"/>
    <n v="2.9804000000000002E-3"/>
    <n v="1563620000"/>
  </r>
  <r>
    <n v="20252"/>
    <x v="17"/>
    <x v="35"/>
    <x v="1"/>
    <x v="4"/>
    <n v="3.8991E-3"/>
    <n v="2045617000"/>
  </r>
  <r>
    <n v="20253"/>
    <x v="17"/>
    <x v="35"/>
    <x v="1"/>
    <x v="5"/>
    <n v="5.6106000000000003E-3"/>
    <n v="2943559000"/>
  </r>
  <r>
    <n v="20254"/>
    <x v="17"/>
    <x v="35"/>
    <x v="1"/>
    <x v="6"/>
    <n v="4.6994000000000001E-2"/>
    <n v="24654973000"/>
  </r>
  <r>
    <n v="20255"/>
    <x v="17"/>
    <x v="35"/>
    <x v="1"/>
    <x v="7"/>
    <n v="4.91592E-2"/>
    <n v="25790951000"/>
  </r>
  <r>
    <n v="20256"/>
    <x v="17"/>
    <x v="35"/>
    <x v="1"/>
    <x v="8"/>
    <n v="0.16485569999999999"/>
    <n v="86490071000"/>
  </r>
  <r>
    <n v="20257"/>
    <x v="17"/>
    <x v="35"/>
    <x v="1"/>
    <x v="9"/>
    <n v="4.4344700000000001E-2"/>
    <n v="23265071000"/>
  </r>
  <r>
    <n v="20258"/>
    <x v="17"/>
    <x v="35"/>
    <x v="1"/>
    <x v="10"/>
    <n v="1.7004200000000001E-2"/>
    <n v="8921108000"/>
  </r>
  <r>
    <n v="20259"/>
    <x v="17"/>
    <x v="35"/>
    <x v="1"/>
    <x v="11"/>
    <n v="2.1397200000000002E-2"/>
    <n v="11225848000"/>
  </r>
  <r>
    <n v="20260"/>
    <x v="17"/>
    <x v="35"/>
    <x v="1"/>
    <x v="12"/>
    <n v="1.20885E-2"/>
    <n v="6342124000"/>
  </r>
  <r>
    <n v="20261"/>
    <x v="17"/>
    <x v="35"/>
    <x v="1"/>
    <x v="13"/>
    <n v="8.0430999999999992E-3"/>
    <n v="4219734000.0000005"/>
  </r>
  <r>
    <n v="20262"/>
    <x v="17"/>
    <x v="35"/>
    <x v="1"/>
    <x v="14"/>
    <n v="2.8279999999999999E-4"/>
    <n v="148352000"/>
  </r>
  <r>
    <n v="20263"/>
    <x v="17"/>
    <x v="35"/>
    <x v="1"/>
    <x v="15"/>
    <n v="1.2378999999999999E-3"/>
    <n v="649437000"/>
  </r>
  <r>
    <n v="20264"/>
    <x v="17"/>
    <x v="35"/>
    <x v="1"/>
    <x v="16"/>
    <n v="4.306E-4"/>
    <n v="225886000"/>
  </r>
  <r>
    <n v="20266"/>
    <x v="17"/>
    <x v="36"/>
    <x v="1"/>
    <x v="0"/>
    <n v="2.6268999999999997E-3"/>
    <n v="581481000"/>
  </r>
  <r>
    <n v="20267"/>
    <x v="17"/>
    <x v="36"/>
    <x v="1"/>
    <x v="1"/>
    <n v="2.1171000000000002E-3"/>
    <n v="468637000"/>
  </r>
  <r>
    <n v="20268"/>
    <x v="17"/>
    <x v="36"/>
    <x v="1"/>
    <x v="2"/>
    <n v="1.83526E-2"/>
    <n v="4062492000"/>
  </r>
  <r>
    <n v="20269"/>
    <x v="17"/>
    <x v="36"/>
    <x v="1"/>
    <x v="17"/>
    <n v="2.019E-4"/>
    <n v="44701000"/>
  </r>
  <r>
    <n v="20270"/>
    <x v="17"/>
    <x v="36"/>
    <x v="1"/>
    <x v="3"/>
    <n v="6.3229999999999992E-4"/>
    <n v="139967000"/>
  </r>
  <r>
    <n v="20271"/>
    <x v="17"/>
    <x v="36"/>
    <x v="1"/>
    <x v="4"/>
    <n v="6.0499999999999998E-3"/>
    <n v="1339226000"/>
  </r>
  <r>
    <n v="20272"/>
    <x v="17"/>
    <x v="36"/>
    <x v="1"/>
    <x v="5"/>
    <n v="4.4080999999999999E-3"/>
    <n v="975773000"/>
  </r>
  <r>
    <n v="20273"/>
    <x v="17"/>
    <x v="36"/>
    <x v="1"/>
    <x v="6"/>
    <n v="6.24691E-2"/>
    <n v="13828032000"/>
  </r>
  <r>
    <n v="20274"/>
    <x v="17"/>
    <x v="36"/>
    <x v="1"/>
    <x v="7"/>
    <n v="4.5831499999999997E-2"/>
    <n v="10145158000"/>
  </r>
  <r>
    <n v="20275"/>
    <x v="17"/>
    <x v="36"/>
    <x v="1"/>
    <x v="8"/>
    <n v="0.17201139999999998"/>
    <n v="38076085000"/>
  </r>
  <r>
    <n v="20276"/>
    <x v="17"/>
    <x v="36"/>
    <x v="1"/>
    <x v="9"/>
    <n v="7.6036199999999998E-2"/>
    <n v="16831210000"/>
  </r>
  <r>
    <n v="20277"/>
    <x v="17"/>
    <x v="36"/>
    <x v="1"/>
    <x v="10"/>
    <n v="8.7782999999999993E-3"/>
    <n v="1943153000"/>
  </r>
  <r>
    <n v="20278"/>
    <x v="17"/>
    <x v="36"/>
    <x v="1"/>
    <x v="11"/>
    <n v="1.7029700000000002E-2"/>
    <n v="3769656000"/>
  </r>
  <r>
    <n v="20279"/>
    <x v="17"/>
    <x v="36"/>
    <x v="1"/>
    <x v="12"/>
    <n v="8.3908000000000003E-3"/>
    <n v="1857377000"/>
  </r>
  <r>
    <n v="20280"/>
    <x v="17"/>
    <x v="36"/>
    <x v="1"/>
    <x v="13"/>
    <n v="2.5125099999999997E-2"/>
    <n v="5561646000"/>
  </r>
  <r>
    <n v="20281"/>
    <x v="17"/>
    <x v="36"/>
    <x v="1"/>
    <x v="14"/>
    <n v="1.8435999999999999E-3"/>
    <n v="408097000"/>
  </r>
  <r>
    <n v="20282"/>
    <x v="17"/>
    <x v="36"/>
    <x v="1"/>
    <x v="15"/>
    <n v="1.7754000000000001E-3"/>
    <n v="392993000"/>
  </r>
  <r>
    <n v="20284"/>
    <x v="17"/>
    <x v="37"/>
    <x v="1"/>
    <x v="0"/>
    <n v="6.8789000000000003E-3"/>
    <n v="1445580000"/>
  </r>
  <r>
    <n v="20285"/>
    <x v="17"/>
    <x v="37"/>
    <x v="1"/>
    <x v="1"/>
    <n v="3.4294999999999998E-3"/>
    <n v="720692000"/>
  </r>
  <r>
    <n v="20286"/>
    <x v="17"/>
    <x v="37"/>
    <x v="1"/>
    <x v="2"/>
    <n v="2.4766099999999999E-2"/>
    <n v="5204526000"/>
  </r>
  <r>
    <n v="20287"/>
    <x v="17"/>
    <x v="37"/>
    <x v="1"/>
    <x v="17"/>
    <n v="4.1579999999999997E-4"/>
    <n v="87378000"/>
  </r>
  <r>
    <n v="20288"/>
    <x v="17"/>
    <x v="37"/>
    <x v="1"/>
    <x v="3"/>
    <n v="3.6913000000000002E-3"/>
    <n v="775720000"/>
  </r>
  <r>
    <n v="20289"/>
    <x v="17"/>
    <x v="37"/>
    <x v="1"/>
    <x v="4"/>
    <n v="5.0116000000000006E-3"/>
    <n v="1053179000.0000001"/>
  </r>
  <r>
    <n v="20290"/>
    <x v="17"/>
    <x v="37"/>
    <x v="1"/>
    <x v="5"/>
    <n v="8.8182999999999994E-3"/>
    <n v="1853132000"/>
  </r>
  <r>
    <n v="20291"/>
    <x v="17"/>
    <x v="37"/>
    <x v="1"/>
    <x v="6"/>
    <n v="4.3556499999999998E-2"/>
    <n v="9153282000"/>
  </r>
  <r>
    <n v="20292"/>
    <x v="17"/>
    <x v="37"/>
    <x v="1"/>
    <x v="7"/>
    <n v="2.86269E-2"/>
    <n v="6015854000"/>
  </r>
  <r>
    <n v="20293"/>
    <x v="17"/>
    <x v="37"/>
    <x v="1"/>
    <x v="8"/>
    <n v="0.11742910000000001"/>
    <n v="24677386000"/>
  </r>
  <r>
    <n v="20294"/>
    <x v="17"/>
    <x v="37"/>
    <x v="1"/>
    <x v="9"/>
    <n v="4.0966900000000001E-2"/>
    <n v="8609074000"/>
  </r>
  <r>
    <n v="20295"/>
    <x v="17"/>
    <x v="37"/>
    <x v="1"/>
    <x v="10"/>
    <n v="1.7957000000000001E-2"/>
    <n v="3773604000"/>
  </r>
  <r>
    <n v="20296"/>
    <x v="17"/>
    <x v="37"/>
    <x v="1"/>
    <x v="11"/>
    <n v="2.0033099999999998E-2"/>
    <n v="4209904000.0000005"/>
  </r>
  <r>
    <n v="20297"/>
    <x v="17"/>
    <x v="37"/>
    <x v="1"/>
    <x v="12"/>
    <n v="1.00949E-2"/>
    <n v="2121411000"/>
  </r>
  <r>
    <n v="20298"/>
    <x v="17"/>
    <x v="37"/>
    <x v="1"/>
    <x v="13"/>
    <n v="1.8993999999999999E-3"/>
    <n v="399162000"/>
  </r>
  <r>
    <n v="20299"/>
    <x v="17"/>
    <x v="37"/>
    <x v="1"/>
    <x v="14"/>
    <n v="9.9500000000000006E-5"/>
    <n v="20901000"/>
  </r>
  <r>
    <n v="20300"/>
    <x v="17"/>
    <x v="37"/>
    <x v="1"/>
    <x v="15"/>
    <n v="1.1418999999999999E-3"/>
    <n v="239976000"/>
  </r>
  <r>
    <n v="20301"/>
    <x v="17"/>
    <x v="37"/>
    <x v="1"/>
    <x v="16"/>
    <n v="1.2068000000000001E-3"/>
    <n v="253597000"/>
  </r>
  <r>
    <n v="20303"/>
    <x v="17"/>
    <x v="38"/>
    <x v="3"/>
    <x v="0"/>
    <n v="4.8637000000000003E-3"/>
    <n v="7656489000"/>
  </r>
  <r>
    <n v="20304"/>
    <x v="17"/>
    <x v="38"/>
    <x v="3"/>
    <x v="1"/>
    <n v="3.1639999999999999E-4"/>
    <n v="498073000"/>
  </r>
  <r>
    <n v="20305"/>
    <x v="17"/>
    <x v="38"/>
    <x v="3"/>
    <x v="2"/>
    <n v="4.5570999999999997E-3"/>
    <n v="7173807000"/>
  </r>
  <r>
    <n v="20306"/>
    <x v="17"/>
    <x v="38"/>
    <x v="3"/>
    <x v="17"/>
    <n v="1.0639E-3"/>
    <n v="1674757000"/>
  </r>
  <r>
    <n v="20307"/>
    <x v="17"/>
    <x v="38"/>
    <x v="3"/>
    <x v="3"/>
    <n v="3.9170000000000003E-4"/>
    <n v="616666000"/>
  </r>
  <r>
    <n v="20308"/>
    <x v="17"/>
    <x v="38"/>
    <x v="3"/>
    <x v="4"/>
    <n v="1.3776999999999999E-3"/>
    <n v="2168802000"/>
  </r>
  <r>
    <n v="20309"/>
    <x v="17"/>
    <x v="38"/>
    <x v="3"/>
    <x v="5"/>
    <n v="1.0301899999999999E-2"/>
    <n v="16217322000"/>
  </r>
  <r>
    <n v="20310"/>
    <x v="17"/>
    <x v="38"/>
    <x v="3"/>
    <x v="6"/>
    <n v="3.0223399999999997E-2"/>
    <n v="47577592000"/>
  </r>
  <r>
    <n v="20311"/>
    <x v="17"/>
    <x v="38"/>
    <x v="3"/>
    <x v="7"/>
    <n v="3.48066E-2"/>
    <n v="54792535000"/>
  </r>
  <r>
    <n v="20312"/>
    <x v="17"/>
    <x v="38"/>
    <x v="3"/>
    <x v="8"/>
    <n v="0.1316243"/>
    <n v="207202941000"/>
  </r>
  <r>
    <n v="20313"/>
    <x v="17"/>
    <x v="38"/>
    <x v="3"/>
    <x v="9"/>
    <n v="6.6577200000000003E-2"/>
    <n v="104805732000"/>
  </r>
  <r>
    <n v="20314"/>
    <x v="17"/>
    <x v="38"/>
    <x v="3"/>
    <x v="10"/>
    <n v="2.0464400000000001E-2"/>
    <n v="32215114000"/>
  </r>
  <r>
    <n v="20315"/>
    <x v="17"/>
    <x v="38"/>
    <x v="3"/>
    <x v="11"/>
    <n v="2.3281900000000001E-2"/>
    <n v="36650280000"/>
  </r>
  <r>
    <n v="20316"/>
    <x v="17"/>
    <x v="38"/>
    <x v="3"/>
    <x v="12"/>
    <n v="9.3980999999999995E-3"/>
    <n v="14794524000"/>
  </r>
  <r>
    <n v="20317"/>
    <x v="17"/>
    <x v="38"/>
    <x v="3"/>
    <x v="13"/>
    <n v="1.3947999999999999E-3"/>
    <n v="2195661000"/>
  </r>
  <r>
    <n v="20318"/>
    <x v="17"/>
    <x v="38"/>
    <x v="3"/>
    <x v="14"/>
    <n v="1.4447000000000002E-2"/>
    <n v="22742480000"/>
  </r>
  <r>
    <n v="20319"/>
    <x v="17"/>
    <x v="38"/>
    <x v="3"/>
    <x v="15"/>
    <n v="7.0949999999999995E-4"/>
    <n v="1116933000"/>
  </r>
  <r>
    <n v="20320"/>
    <x v="17"/>
    <x v="38"/>
    <x v="3"/>
    <x v="16"/>
    <n v="1.0537600000000001E-2"/>
    <n v="16588250000"/>
  </r>
  <r>
    <n v="20322"/>
    <x v="17"/>
    <x v="78"/>
    <x v="3"/>
    <x v="4"/>
    <n v="8.5339999999999999E-3"/>
    <n v="7524000"/>
  </r>
  <r>
    <n v="20323"/>
    <x v="17"/>
    <x v="78"/>
    <x v="3"/>
    <x v="5"/>
    <n v="9.2156000000000009E-3"/>
    <n v="8125000"/>
  </r>
  <r>
    <n v="20324"/>
    <x v="17"/>
    <x v="78"/>
    <x v="3"/>
    <x v="6"/>
    <n v="3.67286E-2"/>
    <n v="32383000.000000004"/>
  </r>
  <r>
    <n v="20325"/>
    <x v="17"/>
    <x v="78"/>
    <x v="3"/>
    <x v="7"/>
    <n v="3.8797199999999997E-2"/>
    <n v="34207000"/>
  </r>
  <r>
    <n v="20326"/>
    <x v="17"/>
    <x v="78"/>
    <x v="3"/>
    <x v="8"/>
    <n v="1.15584E-2"/>
    <n v="10191000"/>
  </r>
  <r>
    <n v="20327"/>
    <x v="17"/>
    <x v="78"/>
    <x v="3"/>
    <x v="9"/>
    <n v="5.4005400000000002E-2"/>
    <n v="47616000"/>
  </r>
  <r>
    <n v="20328"/>
    <x v="17"/>
    <x v="78"/>
    <x v="3"/>
    <x v="10"/>
    <n v="0"/>
    <n v="0"/>
  </r>
  <r>
    <n v="20329"/>
    <x v="17"/>
    <x v="78"/>
    <x v="3"/>
    <x v="11"/>
    <n v="1.95491E-2"/>
    <n v="17236000"/>
  </r>
  <r>
    <n v="20330"/>
    <x v="17"/>
    <x v="78"/>
    <x v="3"/>
    <x v="12"/>
    <n v="2.0173999999999999E-3"/>
    <n v="1779000"/>
  </r>
  <r>
    <n v="20332"/>
    <x v="17"/>
    <x v="39"/>
    <x v="5"/>
    <x v="0"/>
    <n v="0"/>
    <n v="0"/>
  </r>
  <r>
    <n v="20333"/>
    <x v="17"/>
    <x v="39"/>
    <x v="5"/>
    <x v="1"/>
    <n v="0"/>
    <n v="0"/>
  </r>
  <r>
    <n v="20334"/>
    <x v="17"/>
    <x v="39"/>
    <x v="5"/>
    <x v="2"/>
    <n v="0"/>
    <n v="0"/>
  </r>
  <r>
    <n v="20335"/>
    <x v="17"/>
    <x v="39"/>
    <x v="5"/>
    <x v="17"/>
    <n v="0"/>
    <n v="0"/>
  </r>
  <r>
    <n v="20336"/>
    <x v="17"/>
    <x v="39"/>
    <x v="5"/>
    <x v="3"/>
    <n v="0"/>
    <n v="0"/>
  </r>
  <r>
    <n v="20337"/>
    <x v="17"/>
    <x v="39"/>
    <x v="5"/>
    <x v="4"/>
    <n v="0"/>
    <n v="0"/>
  </r>
  <r>
    <n v="20338"/>
    <x v="17"/>
    <x v="39"/>
    <x v="5"/>
    <x v="5"/>
    <n v="0"/>
    <n v="0"/>
  </r>
  <r>
    <n v="20339"/>
    <x v="17"/>
    <x v="39"/>
    <x v="5"/>
    <x v="6"/>
    <n v="0"/>
    <n v="0"/>
  </r>
  <r>
    <n v="20340"/>
    <x v="17"/>
    <x v="39"/>
    <x v="5"/>
    <x v="7"/>
    <n v="0"/>
    <n v="0"/>
  </r>
  <r>
    <n v="20341"/>
    <x v="17"/>
    <x v="39"/>
    <x v="5"/>
    <x v="8"/>
    <n v="0"/>
    <n v="0"/>
  </r>
  <r>
    <n v="20342"/>
    <x v="17"/>
    <x v="39"/>
    <x v="5"/>
    <x v="9"/>
    <n v="0"/>
    <n v="0"/>
  </r>
  <r>
    <n v="20343"/>
    <x v="17"/>
    <x v="39"/>
    <x v="5"/>
    <x v="10"/>
    <n v="0"/>
    <n v="0"/>
  </r>
  <r>
    <n v="20344"/>
    <x v="17"/>
    <x v="39"/>
    <x v="5"/>
    <x v="11"/>
    <n v="0"/>
    <n v="0"/>
  </r>
  <r>
    <n v="20345"/>
    <x v="17"/>
    <x v="39"/>
    <x v="5"/>
    <x v="12"/>
    <n v="0"/>
    <n v="0"/>
  </r>
  <r>
    <n v="20346"/>
    <x v="17"/>
    <x v="39"/>
    <x v="5"/>
    <x v="13"/>
    <n v="0"/>
    <n v="0"/>
  </r>
  <r>
    <n v="20347"/>
    <x v="17"/>
    <x v="39"/>
    <x v="5"/>
    <x v="14"/>
    <n v="0"/>
    <n v="0"/>
  </r>
  <r>
    <n v="20348"/>
    <x v="17"/>
    <x v="39"/>
    <x v="5"/>
    <x v="15"/>
    <n v="0"/>
    <n v="0"/>
  </r>
  <r>
    <n v="20349"/>
    <x v="17"/>
    <x v="39"/>
    <x v="5"/>
    <x v="16"/>
    <n v="0"/>
    <n v="0"/>
  </r>
  <r>
    <n v="20350"/>
    <x v="17"/>
    <x v="39"/>
    <x v="5"/>
    <x v="18"/>
    <n v="0"/>
    <n v="0"/>
  </r>
  <r>
    <n v="20352"/>
    <x v="17"/>
    <x v="41"/>
    <x v="3"/>
    <x v="0"/>
    <n v="4.8050000000000002E-4"/>
    <n v="164889000"/>
  </r>
  <r>
    <n v="20353"/>
    <x v="17"/>
    <x v="41"/>
    <x v="3"/>
    <x v="1"/>
    <n v="1.684E-4"/>
    <n v="57787000"/>
  </r>
  <r>
    <n v="20354"/>
    <x v="17"/>
    <x v="41"/>
    <x v="3"/>
    <x v="2"/>
    <n v="1.56466E-2"/>
    <n v="5369712000"/>
  </r>
  <r>
    <n v="20355"/>
    <x v="17"/>
    <x v="41"/>
    <x v="3"/>
    <x v="17"/>
    <n v="3.8319999999999999E-4"/>
    <n v="131506000"/>
  </r>
  <r>
    <n v="20356"/>
    <x v="17"/>
    <x v="41"/>
    <x v="3"/>
    <x v="3"/>
    <n v="5.9000000000000003E-6"/>
    <n v="2028000"/>
  </r>
  <r>
    <n v="20357"/>
    <x v="17"/>
    <x v="41"/>
    <x v="3"/>
    <x v="4"/>
    <n v="3.0695000000000002E-3"/>
    <n v="1053424000"/>
  </r>
  <r>
    <n v="20358"/>
    <x v="17"/>
    <x v="41"/>
    <x v="3"/>
    <x v="5"/>
    <n v="1.16287E-2"/>
    <n v="3990803000"/>
  </r>
  <r>
    <n v="20359"/>
    <x v="17"/>
    <x v="41"/>
    <x v="3"/>
    <x v="6"/>
    <n v="2.1515200000000002E-2"/>
    <n v="7383746000"/>
  </r>
  <r>
    <n v="20360"/>
    <x v="17"/>
    <x v="41"/>
    <x v="3"/>
    <x v="7"/>
    <n v="2.75754E-2"/>
    <n v="9463512000"/>
  </r>
  <r>
    <n v="20361"/>
    <x v="17"/>
    <x v="41"/>
    <x v="3"/>
    <x v="8"/>
    <n v="9.8453999999999989E-3"/>
    <n v="3378822000"/>
  </r>
  <r>
    <n v="20362"/>
    <x v="17"/>
    <x v="41"/>
    <x v="3"/>
    <x v="9"/>
    <n v="1.11381E-2"/>
    <n v="3822438000"/>
  </r>
  <r>
    <n v="20363"/>
    <x v="17"/>
    <x v="41"/>
    <x v="3"/>
    <x v="10"/>
    <n v="3.0333700000000002E-2"/>
    <n v="10410124000"/>
  </r>
  <r>
    <n v="20364"/>
    <x v="17"/>
    <x v="41"/>
    <x v="3"/>
    <x v="11"/>
    <n v="1.11039E-2"/>
    <n v="3810707000"/>
  </r>
  <r>
    <n v="20365"/>
    <x v="17"/>
    <x v="41"/>
    <x v="3"/>
    <x v="12"/>
    <n v="5.3374E-3"/>
    <n v="1831743000"/>
  </r>
  <r>
    <n v="20366"/>
    <x v="17"/>
    <x v="41"/>
    <x v="3"/>
    <x v="13"/>
    <n v="7.8403999999999991E-3"/>
    <n v="2690733000"/>
  </r>
  <r>
    <n v="20367"/>
    <x v="17"/>
    <x v="41"/>
    <x v="3"/>
    <x v="14"/>
    <n v="7.8850000000000003E-4"/>
    <n v="270616000"/>
  </r>
  <r>
    <n v="20368"/>
    <x v="17"/>
    <x v="41"/>
    <x v="3"/>
    <x v="15"/>
    <n v="1.6214000000000001E-3"/>
    <n v="556439000"/>
  </r>
  <r>
    <n v="20369"/>
    <x v="17"/>
    <x v="41"/>
    <x v="3"/>
    <x v="16"/>
    <n v="1.2458E-3"/>
    <n v="427540000"/>
  </r>
  <r>
    <n v="20371"/>
    <x v="17"/>
    <x v="42"/>
    <x v="1"/>
    <x v="0"/>
    <n v="2.1929000000000002E-3"/>
    <n v="209748000"/>
  </r>
  <r>
    <n v="20372"/>
    <x v="17"/>
    <x v="42"/>
    <x v="1"/>
    <x v="1"/>
    <n v="5.0219999999999996E-4"/>
    <n v="48034000"/>
  </r>
  <r>
    <n v="20373"/>
    <x v="17"/>
    <x v="42"/>
    <x v="1"/>
    <x v="2"/>
    <n v="3.8126399999999998E-2"/>
    <n v="3646792000"/>
  </r>
  <r>
    <n v="20374"/>
    <x v="17"/>
    <x v="42"/>
    <x v="1"/>
    <x v="17"/>
    <n v="3.3799999999999998E-4"/>
    <n v="32331000.000000004"/>
  </r>
  <r>
    <n v="20375"/>
    <x v="17"/>
    <x v="42"/>
    <x v="1"/>
    <x v="3"/>
    <n v="7.0143999999999996E-3"/>
    <n v="670929000"/>
  </r>
  <r>
    <n v="20376"/>
    <x v="17"/>
    <x v="42"/>
    <x v="1"/>
    <x v="4"/>
    <n v="7.8012000000000003E-3"/>
    <n v="746188000"/>
  </r>
  <r>
    <n v="20377"/>
    <x v="17"/>
    <x v="42"/>
    <x v="1"/>
    <x v="5"/>
    <n v="4.5269999999999998E-3"/>
    <n v="433007000"/>
  </r>
  <r>
    <n v="20378"/>
    <x v="17"/>
    <x v="42"/>
    <x v="1"/>
    <x v="6"/>
    <n v="5.4771400000000005E-2"/>
    <n v="5238885000"/>
  </r>
  <r>
    <n v="20379"/>
    <x v="17"/>
    <x v="42"/>
    <x v="1"/>
    <x v="7"/>
    <n v="3.8787099999999998E-2"/>
    <n v="3709986000"/>
  </r>
  <r>
    <n v="20380"/>
    <x v="17"/>
    <x v="42"/>
    <x v="1"/>
    <x v="8"/>
    <n v="0.1454067"/>
    <n v="13908149000"/>
  </r>
  <r>
    <n v="20381"/>
    <x v="17"/>
    <x v="42"/>
    <x v="1"/>
    <x v="9"/>
    <n v="5.1575499999999996E-2"/>
    <n v="4933193000"/>
  </r>
  <r>
    <n v="20382"/>
    <x v="17"/>
    <x v="42"/>
    <x v="1"/>
    <x v="10"/>
    <n v="9.6480999999999997E-3"/>
    <n v="922837000"/>
  </r>
  <r>
    <n v="20383"/>
    <x v="17"/>
    <x v="42"/>
    <x v="1"/>
    <x v="11"/>
    <n v="2.14939E-2"/>
    <n v="2055895000"/>
  </r>
  <r>
    <n v="20384"/>
    <x v="17"/>
    <x v="42"/>
    <x v="1"/>
    <x v="12"/>
    <n v="8.1589999999999996E-3"/>
    <n v="780406000"/>
  </r>
  <r>
    <n v="20385"/>
    <x v="17"/>
    <x v="42"/>
    <x v="1"/>
    <x v="13"/>
    <n v="1.8576E-3"/>
    <n v="177676000"/>
  </r>
  <r>
    <n v="20386"/>
    <x v="17"/>
    <x v="42"/>
    <x v="1"/>
    <x v="14"/>
    <n v="2.0624000000000003E-3"/>
    <n v="197265000"/>
  </r>
  <r>
    <n v="20387"/>
    <x v="17"/>
    <x v="42"/>
    <x v="1"/>
    <x v="15"/>
    <n v="2.6929999999999999E-4"/>
    <n v="25757000"/>
  </r>
  <r>
    <n v="20388"/>
    <x v="17"/>
    <x v="42"/>
    <x v="1"/>
    <x v="16"/>
    <n v="4.1610000000000003E-4"/>
    <n v="39799000"/>
  </r>
  <r>
    <n v="20390"/>
    <x v="17"/>
    <x v="43"/>
    <x v="1"/>
    <x v="0"/>
    <n v="4.7554999999999993E-3"/>
    <n v="231065000"/>
  </r>
  <r>
    <n v="20391"/>
    <x v="17"/>
    <x v="43"/>
    <x v="1"/>
    <x v="1"/>
    <n v="8.5800000000000012E-5"/>
    <n v="4168999.9999999995"/>
  </r>
  <r>
    <n v="20392"/>
    <x v="17"/>
    <x v="43"/>
    <x v="1"/>
    <x v="2"/>
    <n v="2.1929299999999999E-2"/>
    <n v="1065527000"/>
  </r>
  <r>
    <n v="20393"/>
    <x v="17"/>
    <x v="43"/>
    <x v="1"/>
    <x v="17"/>
    <n v="2.699E-4"/>
    <n v="13116000"/>
  </r>
  <r>
    <n v="20394"/>
    <x v="17"/>
    <x v="43"/>
    <x v="1"/>
    <x v="3"/>
    <n v="2.4793000000000003E-3"/>
    <n v="120469000"/>
  </r>
  <r>
    <n v="20395"/>
    <x v="17"/>
    <x v="43"/>
    <x v="1"/>
    <x v="4"/>
    <n v="4.5199999999999997E-3"/>
    <n v="219621000"/>
  </r>
  <r>
    <n v="20396"/>
    <x v="17"/>
    <x v="43"/>
    <x v="1"/>
    <x v="5"/>
    <n v="4.8364000000000002E-3"/>
    <n v="234996000"/>
  </r>
  <r>
    <n v="20397"/>
    <x v="17"/>
    <x v="43"/>
    <x v="1"/>
    <x v="6"/>
    <n v="6.5600599999999995E-2"/>
    <n v="3187475000"/>
  </r>
  <r>
    <n v="20398"/>
    <x v="17"/>
    <x v="43"/>
    <x v="1"/>
    <x v="7"/>
    <n v="5.4356600000000005E-2"/>
    <n v="2641138000"/>
  </r>
  <r>
    <n v="20399"/>
    <x v="17"/>
    <x v="43"/>
    <x v="1"/>
    <x v="8"/>
    <n v="0.17034250000000001"/>
    <n v="8276790000.000001"/>
  </r>
  <r>
    <n v="20400"/>
    <x v="17"/>
    <x v="43"/>
    <x v="1"/>
    <x v="9"/>
    <n v="5.8589399999999993E-2"/>
    <n v="2846808000"/>
  </r>
  <r>
    <n v="20401"/>
    <x v="17"/>
    <x v="43"/>
    <x v="1"/>
    <x v="10"/>
    <n v="8.9353000000000002E-3"/>
    <n v="434159000"/>
  </r>
  <r>
    <n v="20402"/>
    <x v="17"/>
    <x v="43"/>
    <x v="1"/>
    <x v="11"/>
    <n v="1.6042500000000001E-2"/>
    <n v="779491000"/>
  </r>
  <r>
    <n v="20403"/>
    <x v="17"/>
    <x v="43"/>
    <x v="1"/>
    <x v="12"/>
    <n v="1.3830800000000001E-2"/>
    <n v="672025000"/>
  </r>
  <r>
    <n v="20404"/>
    <x v="17"/>
    <x v="43"/>
    <x v="1"/>
    <x v="13"/>
    <n v="8.4857000000000005E-3"/>
    <n v="412311000"/>
  </r>
  <r>
    <n v="20405"/>
    <x v="17"/>
    <x v="43"/>
    <x v="1"/>
    <x v="14"/>
    <n v="1.8955E-3"/>
    <n v="92103000"/>
  </r>
  <r>
    <n v="20406"/>
    <x v="17"/>
    <x v="43"/>
    <x v="1"/>
    <x v="15"/>
    <n v="3.7425000000000002E-3"/>
    <n v="181845000"/>
  </r>
  <r>
    <n v="20407"/>
    <x v="17"/>
    <x v="43"/>
    <x v="1"/>
    <x v="16"/>
    <n v="2.1000000000000002E-6"/>
    <n v="102000"/>
  </r>
  <r>
    <n v="20409"/>
    <x v="17"/>
    <x v="92"/>
    <x v="6"/>
    <x v="0"/>
    <n v="0"/>
    <n v="0"/>
  </r>
  <r>
    <n v="20410"/>
    <x v="17"/>
    <x v="92"/>
    <x v="6"/>
    <x v="1"/>
    <n v="0"/>
    <n v="0"/>
  </r>
  <r>
    <n v="20411"/>
    <x v="17"/>
    <x v="92"/>
    <x v="6"/>
    <x v="2"/>
    <n v="0"/>
    <n v="0"/>
  </r>
  <r>
    <n v="20412"/>
    <x v="17"/>
    <x v="92"/>
    <x v="6"/>
    <x v="17"/>
    <n v="0"/>
    <n v="0"/>
  </r>
  <r>
    <n v="20413"/>
    <x v="17"/>
    <x v="92"/>
    <x v="6"/>
    <x v="3"/>
    <n v="0"/>
    <n v="0"/>
  </r>
  <r>
    <n v="20414"/>
    <x v="17"/>
    <x v="92"/>
    <x v="6"/>
    <x v="4"/>
    <n v="0"/>
    <n v="0"/>
  </r>
  <r>
    <n v="20415"/>
    <x v="17"/>
    <x v="92"/>
    <x v="6"/>
    <x v="5"/>
    <n v="0"/>
    <n v="0"/>
  </r>
  <r>
    <n v="20416"/>
    <x v="17"/>
    <x v="92"/>
    <x v="6"/>
    <x v="6"/>
    <n v="0"/>
    <n v="0"/>
  </r>
  <r>
    <n v="20417"/>
    <x v="17"/>
    <x v="92"/>
    <x v="6"/>
    <x v="7"/>
    <n v="0"/>
    <n v="0"/>
  </r>
  <r>
    <n v="20418"/>
    <x v="17"/>
    <x v="92"/>
    <x v="6"/>
    <x v="8"/>
    <n v="0"/>
    <n v="0"/>
  </r>
  <r>
    <n v="20419"/>
    <x v="17"/>
    <x v="92"/>
    <x v="6"/>
    <x v="9"/>
    <n v="1.1999999999999999E-6"/>
    <n v="7000"/>
  </r>
  <r>
    <n v="20420"/>
    <x v="17"/>
    <x v="92"/>
    <x v="6"/>
    <x v="10"/>
    <n v="5.9999999999999997E-7"/>
    <n v="3000"/>
  </r>
  <r>
    <n v="20421"/>
    <x v="17"/>
    <x v="92"/>
    <x v="6"/>
    <x v="11"/>
    <n v="4.9999999999999998E-7"/>
    <n v="3000"/>
  </r>
  <r>
    <n v="20422"/>
    <x v="17"/>
    <x v="92"/>
    <x v="6"/>
    <x v="12"/>
    <n v="0"/>
    <n v="0"/>
  </r>
  <r>
    <n v="20423"/>
    <x v="17"/>
    <x v="92"/>
    <x v="6"/>
    <x v="13"/>
    <n v="0"/>
    <n v="0"/>
  </r>
  <r>
    <n v="20424"/>
    <x v="17"/>
    <x v="92"/>
    <x v="6"/>
    <x v="14"/>
    <n v="0"/>
    <n v="0"/>
  </r>
  <r>
    <n v="20425"/>
    <x v="17"/>
    <x v="92"/>
    <x v="6"/>
    <x v="15"/>
    <n v="0"/>
    <n v="0"/>
  </r>
  <r>
    <n v="20426"/>
    <x v="17"/>
    <x v="92"/>
    <x v="6"/>
    <x v="16"/>
    <n v="0"/>
    <n v="0"/>
  </r>
  <r>
    <n v="20428"/>
    <x v="17"/>
    <x v="44"/>
    <x v="6"/>
    <x v="0"/>
    <n v="4.9959999999999996E-3"/>
    <n v="1902715000"/>
  </r>
  <r>
    <n v="20429"/>
    <x v="17"/>
    <x v="44"/>
    <x v="6"/>
    <x v="1"/>
    <n v="1.7172999999999999E-3"/>
    <n v="654029000"/>
  </r>
  <r>
    <n v="20430"/>
    <x v="17"/>
    <x v="44"/>
    <x v="6"/>
    <x v="2"/>
    <n v="2.44762E-2"/>
    <n v="9321814000"/>
  </r>
  <r>
    <n v="20431"/>
    <x v="17"/>
    <x v="44"/>
    <x v="6"/>
    <x v="17"/>
    <n v="1.328E-3"/>
    <n v="505776000"/>
  </r>
  <r>
    <n v="20432"/>
    <x v="17"/>
    <x v="44"/>
    <x v="6"/>
    <x v="3"/>
    <n v="1.7161800000000001E-2"/>
    <n v="6536083000"/>
  </r>
  <r>
    <n v="20433"/>
    <x v="17"/>
    <x v="44"/>
    <x v="6"/>
    <x v="4"/>
    <n v="3.0709999999999999E-3"/>
    <n v="1169605000"/>
  </r>
  <r>
    <n v="20434"/>
    <x v="17"/>
    <x v="44"/>
    <x v="6"/>
    <x v="5"/>
    <n v="2.0679099999999999E-2"/>
    <n v="7875680000"/>
  </r>
  <r>
    <n v="20435"/>
    <x v="17"/>
    <x v="44"/>
    <x v="6"/>
    <x v="6"/>
    <n v="4.6062100000000002E-2"/>
    <n v="17542816000"/>
  </r>
  <r>
    <n v="20436"/>
    <x v="17"/>
    <x v="44"/>
    <x v="6"/>
    <x v="7"/>
    <n v="7.4915999999999996E-2"/>
    <n v="28531872000"/>
  </r>
  <r>
    <n v="20437"/>
    <x v="17"/>
    <x v="44"/>
    <x v="6"/>
    <x v="8"/>
    <n v="5.3542800000000002E-2"/>
    <n v="20391853000"/>
  </r>
  <r>
    <n v="20438"/>
    <x v="17"/>
    <x v="44"/>
    <x v="6"/>
    <x v="9"/>
    <n v="8.68313E-2"/>
    <n v="33069841000"/>
  </r>
  <r>
    <n v="20439"/>
    <x v="17"/>
    <x v="44"/>
    <x v="6"/>
    <x v="10"/>
    <n v="9.4599000000000003E-3"/>
    <n v="3602813000"/>
  </r>
  <r>
    <n v="20440"/>
    <x v="17"/>
    <x v="44"/>
    <x v="6"/>
    <x v="11"/>
    <n v="3.31807E-2"/>
    <n v="12636934000"/>
  </r>
  <r>
    <n v="20441"/>
    <x v="17"/>
    <x v="44"/>
    <x v="6"/>
    <x v="12"/>
    <n v="8.8161999999999997E-3"/>
    <n v="3357676000"/>
  </r>
  <r>
    <n v="20442"/>
    <x v="17"/>
    <x v="44"/>
    <x v="6"/>
    <x v="13"/>
    <n v="8.184799999999999E-3"/>
    <n v="3117187000"/>
  </r>
  <r>
    <n v="20443"/>
    <x v="17"/>
    <x v="44"/>
    <x v="6"/>
    <x v="14"/>
    <n v="1.5042E-3"/>
    <n v="572892000"/>
  </r>
  <r>
    <n v="20444"/>
    <x v="17"/>
    <x v="44"/>
    <x v="6"/>
    <x v="15"/>
    <n v="8.7220000000000006E-4"/>
    <n v="332169000"/>
  </r>
  <r>
    <n v="20445"/>
    <x v="17"/>
    <x v="44"/>
    <x v="6"/>
    <x v="16"/>
    <n v="0"/>
    <n v="0"/>
  </r>
  <r>
    <n v="20447"/>
    <x v="17"/>
    <x v="45"/>
    <x v="1"/>
    <x v="0"/>
    <n v="3.2868999999999997E-3"/>
    <n v="4316512000"/>
  </r>
  <r>
    <n v="20448"/>
    <x v="17"/>
    <x v="45"/>
    <x v="1"/>
    <x v="1"/>
    <n v="5.7629999999999997E-4"/>
    <n v="756886000"/>
  </r>
  <r>
    <n v="20449"/>
    <x v="17"/>
    <x v="45"/>
    <x v="1"/>
    <x v="2"/>
    <n v="1.4073199999999999E-2"/>
    <n v="18481584000"/>
  </r>
  <r>
    <n v="20450"/>
    <x v="17"/>
    <x v="45"/>
    <x v="1"/>
    <x v="17"/>
    <n v="7.381E-4"/>
    <n v="969266000"/>
  </r>
  <r>
    <n v="20451"/>
    <x v="17"/>
    <x v="45"/>
    <x v="1"/>
    <x v="3"/>
    <n v="3.9398000000000002E-3"/>
    <n v="5173940000"/>
  </r>
  <r>
    <n v="20452"/>
    <x v="17"/>
    <x v="45"/>
    <x v="1"/>
    <x v="4"/>
    <n v="8.7510000000000001E-3"/>
    <n v="11492247000"/>
  </r>
  <r>
    <n v="20453"/>
    <x v="17"/>
    <x v="45"/>
    <x v="1"/>
    <x v="5"/>
    <n v="4.4335999999999993E-3"/>
    <n v="5822377000"/>
  </r>
  <r>
    <n v="20454"/>
    <x v="17"/>
    <x v="45"/>
    <x v="1"/>
    <x v="6"/>
    <n v="5.9623600000000006E-2"/>
    <n v="78300462000"/>
  </r>
  <r>
    <n v="20455"/>
    <x v="17"/>
    <x v="45"/>
    <x v="1"/>
    <x v="7"/>
    <n v="3.9956399999999996E-2"/>
    <n v="52472561000"/>
  </r>
  <r>
    <n v="20456"/>
    <x v="17"/>
    <x v="45"/>
    <x v="1"/>
    <x v="8"/>
    <n v="0.16664200000000001"/>
    <n v="218841838000"/>
  </r>
  <r>
    <n v="20457"/>
    <x v="17"/>
    <x v="45"/>
    <x v="1"/>
    <x v="9"/>
    <n v="5.5575400000000004E-2"/>
    <n v="72984182000"/>
  </r>
  <r>
    <n v="20458"/>
    <x v="17"/>
    <x v="45"/>
    <x v="1"/>
    <x v="10"/>
    <n v="8.9239000000000002E-3"/>
    <n v="11719313000"/>
  </r>
  <r>
    <n v="20459"/>
    <x v="17"/>
    <x v="45"/>
    <x v="1"/>
    <x v="11"/>
    <n v="1.8280600000000001E-2"/>
    <n v="24006855000"/>
  </r>
  <r>
    <n v="20460"/>
    <x v="17"/>
    <x v="45"/>
    <x v="1"/>
    <x v="12"/>
    <n v="1.10134E-2"/>
    <n v="14463308000"/>
  </r>
  <r>
    <n v="20461"/>
    <x v="17"/>
    <x v="45"/>
    <x v="1"/>
    <x v="13"/>
    <n v="1.2024200000000001E-2"/>
    <n v="15790683000"/>
  </r>
  <r>
    <n v="20462"/>
    <x v="17"/>
    <x v="45"/>
    <x v="1"/>
    <x v="14"/>
    <n v="1.5973999999999999E-3"/>
    <n v="2097818000.0000002"/>
  </r>
  <r>
    <n v="20463"/>
    <x v="17"/>
    <x v="45"/>
    <x v="1"/>
    <x v="15"/>
    <n v="3.3832000000000003E-3"/>
    <n v="4443036000"/>
  </r>
  <r>
    <n v="20464"/>
    <x v="17"/>
    <x v="45"/>
    <x v="1"/>
    <x v="16"/>
    <n v="3.1480000000000001E-4"/>
    <n v="413463000"/>
  </r>
  <r>
    <n v="20466"/>
    <x v="17"/>
    <x v="46"/>
    <x v="3"/>
    <x v="4"/>
    <n v="0"/>
    <n v="0"/>
  </r>
  <r>
    <n v="20467"/>
    <x v="17"/>
    <x v="46"/>
    <x v="3"/>
    <x v="5"/>
    <n v="2.4120099999999998E-2"/>
    <n v="2108771000.0000002"/>
  </r>
  <r>
    <n v="20468"/>
    <x v="17"/>
    <x v="46"/>
    <x v="3"/>
    <x v="6"/>
    <n v="1.4767300000000001E-2"/>
    <n v="1291078000"/>
  </r>
  <r>
    <n v="20469"/>
    <x v="17"/>
    <x v="46"/>
    <x v="3"/>
    <x v="7"/>
    <n v="1.9311000000000002E-2"/>
    <n v="1688327000"/>
  </r>
  <r>
    <n v="20470"/>
    <x v="17"/>
    <x v="46"/>
    <x v="3"/>
    <x v="9"/>
    <n v="6.6783900000000007E-2"/>
    <n v="5838790000"/>
  </r>
  <r>
    <n v="20471"/>
    <x v="17"/>
    <x v="46"/>
    <x v="3"/>
    <x v="10"/>
    <n v="1.71077E-2"/>
    <n v="1495692000"/>
  </r>
  <r>
    <n v="20472"/>
    <x v="17"/>
    <x v="46"/>
    <x v="3"/>
    <x v="11"/>
    <n v="6.6606E-3"/>
    <n v="582324000"/>
  </r>
  <r>
    <n v="20473"/>
    <x v="17"/>
    <x v="46"/>
    <x v="3"/>
    <x v="12"/>
    <n v="0"/>
    <n v="0"/>
  </r>
  <r>
    <n v="20475"/>
    <x v="17"/>
    <x v="47"/>
    <x v="1"/>
    <x v="0"/>
    <n v="1.2780000000000001E-3"/>
    <n v="691437000"/>
  </r>
  <r>
    <n v="20476"/>
    <x v="17"/>
    <x v="47"/>
    <x v="1"/>
    <x v="1"/>
    <n v="8.6639999999999992E-4"/>
    <n v="468717000"/>
  </r>
  <r>
    <n v="20477"/>
    <x v="17"/>
    <x v="47"/>
    <x v="1"/>
    <x v="2"/>
    <n v="2.64514E-2"/>
    <n v="14310679000"/>
  </r>
  <r>
    <n v="20478"/>
    <x v="17"/>
    <x v="47"/>
    <x v="1"/>
    <x v="17"/>
    <n v="2.0019999999999999E-4"/>
    <n v="108319000"/>
  </r>
  <r>
    <n v="20479"/>
    <x v="17"/>
    <x v="47"/>
    <x v="1"/>
    <x v="3"/>
    <n v="1.1046000000000001E-3"/>
    <n v="597623000"/>
  </r>
  <r>
    <n v="20480"/>
    <x v="17"/>
    <x v="47"/>
    <x v="1"/>
    <x v="4"/>
    <n v="4.6639000000000003E-3"/>
    <n v="2523260000"/>
  </r>
  <r>
    <n v="20481"/>
    <x v="17"/>
    <x v="47"/>
    <x v="1"/>
    <x v="5"/>
    <n v="5.6113000000000005E-3"/>
    <n v="3035843000"/>
  </r>
  <r>
    <n v="20482"/>
    <x v="17"/>
    <x v="47"/>
    <x v="1"/>
    <x v="6"/>
    <n v="6.84617E-2"/>
    <n v="37039087000"/>
  </r>
  <r>
    <n v="20483"/>
    <x v="17"/>
    <x v="47"/>
    <x v="1"/>
    <x v="7"/>
    <n v="6.7010300000000009E-2"/>
    <n v="36253836000"/>
  </r>
  <r>
    <n v="20484"/>
    <x v="17"/>
    <x v="47"/>
    <x v="1"/>
    <x v="8"/>
    <n v="0.19978020000000002"/>
    <n v="108084810000"/>
  </r>
  <r>
    <n v="20485"/>
    <x v="17"/>
    <x v="47"/>
    <x v="1"/>
    <x v="9"/>
    <n v="6.769180000000001E-2"/>
    <n v="36622540000"/>
  </r>
  <r>
    <n v="20486"/>
    <x v="17"/>
    <x v="47"/>
    <x v="1"/>
    <x v="10"/>
    <n v="1.19001E-2"/>
    <n v="6438168000"/>
  </r>
  <r>
    <n v="20487"/>
    <x v="17"/>
    <x v="47"/>
    <x v="1"/>
    <x v="11"/>
    <n v="1.2742400000000001E-2"/>
    <n v="6893901000"/>
  </r>
  <r>
    <n v="20488"/>
    <x v="17"/>
    <x v="47"/>
    <x v="1"/>
    <x v="12"/>
    <n v="1.24549E-2"/>
    <n v="6738325000"/>
  </r>
  <r>
    <n v="20489"/>
    <x v="17"/>
    <x v="47"/>
    <x v="1"/>
    <x v="13"/>
    <n v="1.08177E-2"/>
    <n v="5852593000"/>
  </r>
  <r>
    <n v="20490"/>
    <x v="17"/>
    <x v="47"/>
    <x v="1"/>
    <x v="14"/>
    <n v="4.1449999999999999E-4"/>
    <n v="224240000"/>
  </r>
  <r>
    <n v="20491"/>
    <x v="17"/>
    <x v="47"/>
    <x v="1"/>
    <x v="15"/>
    <n v="8.4209999999999992E-4"/>
    <n v="455616000"/>
  </r>
  <r>
    <n v="20492"/>
    <x v="17"/>
    <x v="47"/>
    <x v="1"/>
    <x v="16"/>
    <n v="5.4499999999999997E-5"/>
    <n v="29478000"/>
  </r>
  <r>
    <n v="20494"/>
    <x v="17"/>
    <x v="48"/>
    <x v="5"/>
    <x v="0"/>
    <n v="6.7271000000000006E-3"/>
    <n v="4782634000"/>
  </r>
  <r>
    <n v="20495"/>
    <x v="17"/>
    <x v="48"/>
    <x v="5"/>
    <x v="1"/>
    <n v="0"/>
    <n v="0"/>
  </r>
  <r>
    <n v="20496"/>
    <x v="17"/>
    <x v="48"/>
    <x v="5"/>
    <x v="2"/>
    <n v="2.4678800000000001E-2"/>
    <n v="17545482000"/>
  </r>
  <r>
    <n v="20497"/>
    <x v="17"/>
    <x v="48"/>
    <x v="5"/>
    <x v="17"/>
    <n v="8.099999999999999E-5"/>
    <n v="57581000"/>
  </r>
  <r>
    <n v="20498"/>
    <x v="17"/>
    <x v="48"/>
    <x v="5"/>
    <x v="3"/>
    <n v="2.8739999999999998E-3"/>
    <n v="2043269000"/>
  </r>
  <r>
    <n v="20499"/>
    <x v="17"/>
    <x v="48"/>
    <x v="5"/>
    <x v="4"/>
    <n v="5.7713E-3"/>
    <n v="4103091000.0000005"/>
  </r>
  <r>
    <n v="20500"/>
    <x v="17"/>
    <x v="48"/>
    <x v="5"/>
    <x v="5"/>
    <n v="1.8006000000000001E-3"/>
    <n v="1280137000"/>
  </r>
  <r>
    <n v="20501"/>
    <x v="17"/>
    <x v="48"/>
    <x v="5"/>
    <x v="6"/>
    <n v="2.0648099999999999E-2"/>
    <n v="14679813000"/>
  </r>
  <r>
    <n v="20502"/>
    <x v="17"/>
    <x v="48"/>
    <x v="5"/>
    <x v="7"/>
    <n v="5.3757699999999999E-2"/>
    <n v="38219223000"/>
  </r>
  <r>
    <n v="20503"/>
    <x v="17"/>
    <x v="48"/>
    <x v="5"/>
    <x v="8"/>
    <n v="0.1305983"/>
    <n v="92849227000"/>
  </r>
  <r>
    <n v="20504"/>
    <x v="17"/>
    <x v="48"/>
    <x v="5"/>
    <x v="9"/>
    <n v="4.49822E-2"/>
    <n v="31980193000"/>
  </r>
  <r>
    <n v="20505"/>
    <x v="17"/>
    <x v="48"/>
    <x v="5"/>
    <x v="10"/>
    <n v="7.8560999999999995E-3"/>
    <n v="5585342000"/>
  </r>
  <r>
    <n v="20506"/>
    <x v="17"/>
    <x v="48"/>
    <x v="5"/>
    <x v="11"/>
    <n v="1.61916E-2"/>
    <n v="11511471000"/>
  </r>
  <r>
    <n v="20507"/>
    <x v="17"/>
    <x v="48"/>
    <x v="5"/>
    <x v="12"/>
    <n v="1.0060100000000001E-2"/>
    <n v="7152290000"/>
  </r>
  <r>
    <n v="20508"/>
    <x v="17"/>
    <x v="48"/>
    <x v="5"/>
    <x v="13"/>
    <n v="1.0469000000000001E-3"/>
    <n v="744324000"/>
  </r>
  <r>
    <n v="20509"/>
    <x v="17"/>
    <x v="48"/>
    <x v="5"/>
    <x v="14"/>
    <n v="1.4234E-3"/>
    <n v="1011951000"/>
  </r>
  <r>
    <n v="20510"/>
    <x v="17"/>
    <x v="48"/>
    <x v="5"/>
    <x v="15"/>
    <n v="1.0499000000000001E-3"/>
    <n v="746396000"/>
  </r>
  <r>
    <n v="20511"/>
    <x v="17"/>
    <x v="48"/>
    <x v="5"/>
    <x v="16"/>
    <n v="4.9199999999999997E-5"/>
    <n v="34996000"/>
  </r>
  <r>
    <n v="20513"/>
    <x v="17"/>
    <x v="87"/>
    <x v="3"/>
    <x v="0"/>
    <n v="1.3186199999999999E-2"/>
    <n v="6017623000"/>
  </r>
  <r>
    <n v="20514"/>
    <x v="17"/>
    <x v="87"/>
    <x v="3"/>
    <x v="1"/>
    <n v="5.5199999999999997E-4"/>
    <n v="251909000"/>
  </r>
  <r>
    <n v="20515"/>
    <x v="17"/>
    <x v="87"/>
    <x v="3"/>
    <x v="2"/>
    <n v="1.3179399999999999E-2"/>
    <n v="6014530000"/>
  </r>
  <r>
    <n v="20516"/>
    <x v="17"/>
    <x v="87"/>
    <x v="3"/>
    <x v="17"/>
    <n v="2.476E-4"/>
    <n v="112993000"/>
  </r>
  <r>
    <n v="20517"/>
    <x v="17"/>
    <x v="87"/>
    <x v="3"/>
    <x v="3"/>
    <n v="3.0786000000000003E-3"/>
    <n v="1404948000"/>
  </r>
  <r>
    <n v="20518"/>
    <x v="17"/>
    <x v="87"/>
    <x v="3"/>
    <x v="4"/>
    <n v="3.8530000000000004E-4"/>
    <n v="175849000"/>
  </r>
  <r>
    <n v="20519"/>
    <x v="17"/>
    <x v="87"/>
    <x v="3"/>
    <x v="5"/>
    <n v="4.6922000000000005E-3"/>
    <n v="2141295000"/>
  </r>
  <r>
    <n v="20520"/>
    <x v="17"/>
    <x v="87"/>
    <x v="3"/>
    <x v="6"/>
    <n v="1.19249E-2"/>
    <n v="5441987000"/>
  </r>
  <r>
    <n v="20521"/>
    <x v="17"/>
    <x v="87"/>
    <x v="3"/>
    <x v="7"/>
    <n v="3.3552699999999998E-2"/>
    <n v="15312018000"/>
  </r>
  <r>
    <n v="20522"/>
    <x v="17"/>
    <x v="87"/>
    <x v="3"/>
    <x v="8"/>
    <n v="2.8270400000000001E-2"/>
    <n v="12901368000"/>
  </r>
  <r>
    <n v="20523"/>
    <x v="17"/>
    <x v="87"/>
    <x v="3"/>
    <x v="9"/>
    <n v="7.0804699999999998E-2"/>
    <n v="32312201000"/>
  </r>
  <r>
    <n v="20524"/>
    <x v="17"/>
    <x v="87"/>
    <x v="3"/>
    <x v="10"/>
    <n v="1.3173200000000001E-2"/>
    <n v="6011672000"/>
  </r>
  <r>
    <n v="20525"/>
    <x v="17"/>
    <x v="87"/>
    <x v="3"/>
    <x v="11"/>
    <n v="1.1438200000000001E-2"/>
    <n v="5219888000"/>
  </r>
  <r>
    <n v="20526"/>
    <x v="17"/>
    <x v="87"/>
    <x v="3"/>
    <x v="12"/>
    <n v="3.0159000000000002E-3"/>
    <n v="1376328000"/>
  </r>
  <r>
    <n v="20527"/>
    <x v="17"/>
    <x v="87"/>
    <x v="3"/>
    <x v="13"/>
    <n v="1.9098000000000001E-3"/>
    <n v="871532000"/>
  </r>
  <r>
    <n v="20528"/>
    <x v="17"/>
    <x v="87"/>
    <x v="3"/>
    <x v="14"/>
    <n v="1.3372E-3"/>
    <n v="610235000"/>
  </r>
  <r>
    <n v="20529"/>
    <x v="17"/>
    <x v="87"/>
    <x v="3"/>
    <x v="15"/>
    <n v="6.202E-4"/>
    <n v="283023000"/>
  </r>
  <r>
    <n v="20530"/>
    <x v="17"/>
    <x v="87"/>
    <x v="3"/>
    <x v="16"/>
    <n v="1.9579999999999999E-4"/>
    <n v="89373000"/>
  </r>
  <r>
    <n v="20532"/>
    <x v="17"/>
    <x v="73"/>
    <x v="4"/>
    <x v="0"/>
    <n v="1.0163100000000001E-2"/>
    <n v="8729994000"/>
  </r>
  <r>
    <n v="20533"/>
    <x v="17"/>
    <x v="73"/>
    <x v="4"/>
    <x v="1"/>
    <n v="2.1234000000000001E-3"/>
    <n v="1823961000"/>
  </r>
  <r>
    <n v="20534"/>
    <x v="17"/>
    <x v="73"/>
    <x v="4"/>
    <x v="2"/>
    <n v="1.4746799999999999E-2"/>
    <n v="12667363000"/>
  </r>
  <r>
    <n v="20535"/>
    <x v="17"/>
    <x v="73"/>
    <x v="4"/>
    <x v="17"/>
    <n v="2.72E-4"/>
    <n v="233613000"/>
  </r>
  <r>
    <n v="20536"/>
    <x v="17"/>
    <x v="73"/>
    <x v="4"/>
    <x v="3"/>
    <n v="1.2024E-3"/>
    <n v="1032883000"/>
  </r>
  <r>
    <n v="20537"/>
    <x v="17"/>
    <x v="73"/>
    <x v="4"/>
    <x v="4"/>
    <n v="3.7658000000000001E-3"/>
    <n v="3234801000"/>
  </r>
  <r>
    <n v="20538"/>
    <x v="17"/>
    <x v="73"/>
    <x v="4"/>
    <x v="5"/>
    <n v="1.3244000000000001E-2"/>
    <n v="11376405000"/>
  </r>
  <r>
    <n v="20539"/>
    <x v="17"/>
    <x v="73"/>
    <x v="4"/>
    <x v="6"/>
    <n v="5.25324E-2"/>
    <n v="45124730000"/>
  </r>
  <r>
    <n v="20540"/>
    <x v="17"/>
    <x v="73"/>
    <x v="4"/>
    <x v="7"/>
    <n v="3.6471499999999997E-2"/>
    <n v="31328631000"/>
  </r>
  <r>
    <n v="20541"/>
    <x v="17"/>
    <x v="73"/>
    <x v="4"/>
    <x v="8"/>
    <n v="9.9383700000000005E-2"/>
    <n v="85369429000"/>
  </r>
  <r>
    <n v="20542"/>
    <x v="17"/>
    <x v="73"/>
    <x v="4"/>
    <x v="9"/>
    <n v="5.3124700000000004E-2"/>
    <n v="45633483000"/>
  </r>
  <r>
    <n v="20543"/>
    <x v="17"/>
    <x v="73"/>
    <x v="4"/>
    <x v="10"/>
    <n v="1.5045900000000001E-2"/>
    <n v="12924264000"/>
  </r>
  <r>
    <n v="20544"/>
    <x v="17"/>
    <x v="73"/>
    <x v="4"/>
    <x v="11"/>
    <n v="2.0123799999999997E-2"/>
    <n v="17286127000"/>
  </r>
  <r>
    <n v="20545"/>
    <x v="17"/>
    <x v="73"/>
    <x v="4"/>
    <x v="12"/>
    <n v="7.9527E-3"/>
    <n v="6831298000"/>
  </r>
  <r>
    <n v="20546"/>
    <x v="17"/>
    <x v="73"/>
    <x v="4"/>
    <x v="13"/>
    <n v="2.9174000000000001E-3"/>
    <n v="2505991000"/>
  </r>
  <r>
    <n v="20547"/>
    <x v="17"/>
    <x v="73"/>
    <x v="4"/>
    <x v="14"/>
    <n v="4.0096999999999997E-3"/>
    <n v="3444306000"/>
  </r>
  <r>
    <n v="20548"/>
    <x v="17"/>
    <x v="73"/>
    <x v="4"/>
    <x v="15"/>
    <n v="1.5660000000000001E-4"/>
    <n v="134506000"/>
  </r>
  <r>
    <n v="20549"/>
    <x v="17"/>
    <x v="73"/>
    <x v="4"/>
    <x v="16"/>
    <n v="1.7569999999999999E-4"/>
    <n v="150885000"/>
  </r>
  <r>
    <n v="20551"/>
    <x v="17"/>
    <x v="54"/>
    <x v="5"/>
    <x v="0"/>
    <n v="4.3417000000000004E-3"/>
    <n v="486664000"/>
  </r>
  <r>
    <n v="20552"/>
    <x v="17"/>
    <x v="54"/>
    <x v="5"/>
    <x v="1"/>
    <n v="6.2700000000000006E-4"/>
    <n v="70276000"/>
  </r>
  <r>
    <n v="20553"/>
    <x v="17"/>
    <x v="54"/>
    <x v="5"/>
    <x v="2"/>
    <n v="1.49225E-2"/>
    <n v="1672668000"/>
  </r>
  <r>
    <n v="20554"/>
    <x v="17"/>
    <x v="54"/>
    <x v="5"/>
    <x v="17"/>
    <n v="3.188E-4"/>
    <n v="35730000"/>
  </r>
  <r>
    <n v="20555"/>
    <x v="17"/>
    <x v="54"/>
    <x v="5"/>
    <x v="3"/>
    <n v="9.4459999999999998E-4"/>
    <n v="105886000"/>
  </r>
  <r>
    <n v="20556"/>
    <x v="17"/>
    <x v="54"/>
    <x v="5"/>
    <x v="4"/>
    <n v="2.4651E-3"/>
    <n v="276317000"/>
  </r>
  <r>
    <n v="20557"/>
    <x v="17"/>
    <x v="54"/>
    <x v="5"/>
    <x v="5"/>
    <n v="9.3299000000000003E-3"/>
    <n v="1045795000.0000001"/>
  </r>
  <r>
    <n v="20558"/>
    <x v="17"/>
    <x v="54"/>
    <x v="5"/>
    <x v="6"/>
    <n v="3.4345899999999999E-2"/>
    <n v="3849852000"/>
  </r>
  <r>
    <n v="20559"/>
    <x v="17"/>
    <x v="54"/>
    <x v="5"/>
    <x v="7"/>
    <n v="5.9678800000000004E-2"/>
    <n v="6689425000"/>
  </r>
  <r>
    <n v="20560"/>
    <x v="17"/>
    <x v="54"/>
    <x v="5"/>
    <x v="8"/>
    <n v="0.15759990000000001"/>
    <n v="17665449000"/>
  </r>
  <r>
    <n v="20561"/>
    <x v="17"/>
    <x v="54"/>
    <x v="5"/>
    <x v="9"/>
    <n v="5.5517700000000003E-2"/>
    <n v="6223012000"/>
  </r>
  <r>
    <n v="20562"/>
    <x v="17"/>
    <x v="54"/>
    <x v="5"/>
    <x v="10"/>
    <n v="2.49429E-2"/>
    <n v="2795860000"/>
  </r>
  <r>
    <n v="20563"/>
    <x v="17"/>
    <x v="54"/>
    <x v="5"/>
    <x v="11"/>
    <n v="2.96808E-2"/>
    <n v="3326936000"/>
  </r>
  <r>
    <n v="20564"/>
    <x v="17"/>
    <x v="54"/>
    <x v="5"/>
    <x v="12"/>
    <n v="8.1652000000000009E-3"/>
    <n v="915241000"/>
  </r>
  <r>
    <n v="20565"/>
    <x v="17"/>
    <x v="54"/>
    <x v="5"/>
    <x v="13"/>
    <n v="1.3225000000000001E-3"/>
    <n v="148237000"/>
  </r>
  <r>
    <n v="20566"/>
    <x v="17"/>
    <x v="54"/>
    <x v="5"/>
    <x v="14"/>
    <n v="2.5302999999999997E-3"/>
    <n v="283626000"/>
  </r>
  <r>
    <n v="20567"/>
    <x v="17"/>
    <x v="54"/>
    <x v="5"/>
    <x v="15"/>
    <n v="4.7320000000000001E-4"/>
    <n v="53041000"/>
  </r>
  <r>
    <n v="20568"/>
    <x v="17"/>
    <x v="54"/>
    <x v="5"/>
    <x v="16"/>
    <n v="7.3402999999999993E-3"/>
    <n v="822782000"/>
  </r>
  <r>
    <n v="20570"/>
    <x v="17"/>
    <x v="50"/>
    <x v="5"/>
    <x v="0"/>
    <n v="1.1573E-3"/>
    <n v="3105627000"/>
  </r>
  <r>
    <n v="20571"/>
    <x v="17"/>
    <x v="50"/>
    <x v="5"/>
    <x v="1"/>
    <n v="1.3089999999999998E-4"/>
    <n v="351362000"/>
  </r>
  <r>
    <n v="20572"/>
    <x v="17"/>
    <x v="50"/>
    <x v="5"/>
    <x v="2"/>
    <n v="1.6986600000000001E-2"/>
    <n v="45581805000"/>
  </r>
  <r>
    <n v="20573"/>
    <x v="17"/>
    <x v="50"/>
    <x v="5"/>
    <x v="17"/>
    <n v="1.1939999999999999E-4"/>
    <n v="320473000"/>
  </r>
  <r>
    <n v="20574"/>
    <x v="17"/>
    <x v="50"/>
    <x v="5"/>
    <x v="3"/>
    <n v="3.0202000000000002E-3"/>
    <n v="8104490000"/>
  </r>
  <r>
    <n v="20575"/>
    <x v="17"/>
    <x v="50"/>
    <x v="5"/>
    <x v="4"/>
    <n v="7.1638000000000005E-3"/>
    <n v="19223228000"/>
  </r>
  <r>
    <n v="20576"/>
    <x v="17"/>
    <x v="50"/>
    <x v="5"/>
    <x v="5"/>
    <n v="6.7494E-3"/>
    <n v="18111226000"/>
  </r>
  <r>
    <n v="20577"/>
    <x v="17"/>
    <x v="50"/>
    <x v="5"/>
    <x v="6"/>
    <n v="7.3961899999999997E-2"/>
    <n v="198469276000"/>
  </r>
  <r>
    <n v="20578"/>
    <x v="17"/>
    <x v="50"/>
    <x v="5"/>
    <x v="7"/>
    <n v="5.0452799999999999E-2"/>
    <n v="135385015000.00002"/>
  </r>
  <r>
    <n v="20579"/>
    <x v="17"/>
    <x v="50"/>
    <x v="5"/>
    <x v="8"/>
    <n v="0.14986820000000001"/>
    <n v="402156213000"/>
  </r>
  <r>
    <n v="20580"/>
    <x v="17"/>
    <x v="50"/>
    <x v="5"/>
    <x v="9"/>
    <n v="4.7630699999999998E-2"/>
    <n v="127812072000"/>
  </r>
  <r>
    <n v="20581"/>
    <x v="17"/>
    <x v="50"/>
    <x v="5"/>
    <x v="10"/>
    <n v="1.8630799999999999E-2"/>
    <n v="49993778000"/>
  </r>
  <r>
    <n v="20582"/>
    <x v="17"/>
    <x v="50"/>
    <x v="5"/>
    <x v="11"/>
    <n v="1.8053799999999998E-2"/>
    <n v="48445469000"/>
  </r>
  <r>
    <n v="20583"/>
    <x v="17"/>
    <x v="50"/>
    <x v="5"/>
    <x v="12"/>
    <n v="6.4298999999999997E-3"/>
    <n v="17254057000"/>
  </r>
  <r>
    <n v="20584"/>
    <x v="17"/>
    <x v="50"/>
    <x v="5"/>
    <x v="13"/>
    <n v="5.4069000000000001E-3"/>
    <n v="14508801000"/>
  </r>
  <r>
    <n v="20585"/>
    <x v="17"/>
    <x v="50"/>
    <x v="5"/>
    <x v="14"/>
    <n v="1.026E-4"/>
    <n v="275427000"/>
  </r>
  <r>
    <n v="20586"/>
    <x v="17"/>
    <x v="50"/>
    <x v="5"/>
    <x v="15"/>
    <n v="4.9469000000000006E-3"/>
    <n v="13274530000"/>
  </r>
  <r>
    <n v="20588"/>
    <x v="17"/>
    <x v="51"/>
    <x v="7"/>
    <x v="4"/>
    <n v="0"/>
    <n v="0"/>
  </r>
  <r>
    <n v="20589"/>
    <x v="17"/>
    <x v="51"/>
    <x v="7"/>
    <x v="5"/>
    <n v="5.5791E-3"/>
    <n v="109242960000"/>
  </r>
  <r>
    <n v="20590"/>
    <x v="17"/>
    <x v="51"/>
    <x v="7"/>
    <x v="6"/>
    <n v="9.3129399999999987E-2"/>
    <n v="1823545650000"/>
  </r>
  <r>
    <n v="20591"/>
    <x v="17"/>
    <x v="51"/>
    <x v="7"/>
    <x v="7"/>
    <n v="6.01521E-2"/>
    <n v="1177825400000"/>
  </r>
  <r>
    <n v="20592"/>
    <x v="17"/>
    <x v="51"/>
    <x v="7"/>
    <x v="8"/>
    <n v="7.5782199999999994E-2"/>
    <n v="1483874510000"/>
  </r>
  <r>
    <n v="20593"/>
    <x v="17"/>
    <x v="51"/>
    <x v="7"/>
    <x v="9"/>
    <n v="5.60241E-2"/>
    <n v="1096996560000"/>
  </r>
  <r>
    <n v="20594"/>
    <x v="17"/>
    <x v="51"/>
    <x v="7"/>
    <x v="10"/>
    <n v="3.1467200000000001E-2"/>
    <n v="616152020000"/>
  </r>
  <r>
    <n v="20595"/>
    <x v="17"/>
    <x v="51"/>
    <x v="7"/>
    <x v="11"/>
    <n v="1.96816E-2"/>
    <n v="385381270000"/>
  </r>
  <r>
    <n v="20596"/>
    <x v="17"/>
    <x v="51"/>
    <x v="7"/>
    <x v="12"/>
    <n v="2.7356000000000004E-3"/>
    <n v="53564230000"/>
  </r>
  <r>
    <n v="20598"/>
    <x v="17"/>
    <x v="88"/>
    <x v="3"/>
    <x v="4"/>
    <n v="3.257E-4"/>
    <n v="20222000"/>
  </r>
  <r>
    <n v="20599"/>
    <x v="17"/>
    <x v="88"/>
    <x v="3"/>
    <x v="5"/>
    <n v="2.8176E-3"/>
    <n v="174922000"/>
  </r>
  <r>
    <n v="20600"/>
    <x v="17"/>
    <x v="88"/>
    <x v="3"/>
    <x v="6"/>
    <n v="2.1372700000000001E-2"/>
    <n v="1326848000"/>
  </r>
  <r>
    <n v="20601"/>
    <x v="17"/>
    <x v="88"/>
    <x v="3"/>
    <x v="7"/>
    <n v="5.0837599999999997E-2"/>
    <n v="3156068000"/>
  </r>
  <r>
    <n v="20602"/>
    <x v="17"/>
    <x v="88"/>
    <x v="3"/>
    <x v="8"/>
    <n v="6.1582999999999999E-2"/>
    <n v="3823154000"/>
  </r>
  <r>
    <n v="20603"/>
    <x v="17"/>
    <x v="88"/>
    <x v="3"/>
    <x v="9"/>
    <n v="1.27861E-2"/>
    <n v="793780000"/>
  </r>
  <r>
    <n v="20604"/>
    <x v="17"/>
    <x v="88"/>
    <x v="3"/>
    <x v="12"/>
    <n v="3.2624999999999998E-3"/>
    <n v="202543000"/>
  </r>
  <r>
    <n v="20606"/>
    <x v="17"/>
    <x v="81"/>
    <x v="3"/>
    <x v="4"/>
    <n v="4.9638E-3"/>
    <n v="4368000"/>
  </r>
  <r>
    <n v="20607"/>
    <x v="17"/>
    <x v="81"/>
    <x v="3"/>
    <x v="5"/>
    <n v="1.2856999999999999E-3"/>
    <n v="1132000"/>
  </r>
  <r>
    <n v="20608"/>
    <x v="17"/>
    <x v="81"/>
    <x v="3"/>
    <x v="6"/>
    <n v="2.1161900000000001E-2"/>
    <n v="18623000"/>
  </r>
  <r>
    <n v="20609"/>
    <x v="17"/>
    <x v="81"/>
    <x v="3"/>
    <x v="7"/>
    <n v="5.5908399999999997E-2"/>
    <n v="49202000"/>
  </r>
  <r>
    <n v="20610"/>
    <x v="17"/>
    <x v="81"/>
    <x v="3"/>
    <x v="8"/>
    <n v="2.4240000000000001E-4"/>
    <n v="213000"/>
  </r>
  <r>
    <n v="20611"/>
    <x v="17"/>
    <x v="81"/>
    <x v="3"/>
    <x v="9"/>
    <n v="5.9523200000000005E-2"/>
    <n v="52383000"/>
  </r>
  <r>
    <n v="20612"/>
    <x v="17"/>
    <x v="81"/>
    <x v="3"/>
    <x v="10"/>
    <n v="0"/>
    <n v="0"/>
  </r>
  <r>
    <n v="20613"/>
    <x v="17"/>
    <x v="81"/>
    <x v="3"/>
    <x v="11"/>
    <n v="1.7252E-2"/>
    <n v="15183000"/>
  </r>
  <r>
    <n v="20614"/>
    <x v="17"/>
    <x v="81"/>
    <x v="3"/>
    <x v="12"/>
    <n v="6.6920999999999994E-3"/>
    <n v="5889000"/>
  </r>
  <r>
    <n v="20616"/>
    <x v="18"/>
    <x v="66"/>
    <x v="5"/>
    <x v="0"/>
    <n v="6.3112999999999997E-3"/>
    <n v="95656000"/>
  </r>
  <r>
    <n v="20617"/>
    <x v="18"/>
    <x v="66"/>
    <x v="5"/>
    <x v="1"/>
    <n v="4.527E-4"/>
    <n v="6861000"/>
  </r>
  <r>
    <n v="20618"/>
    <x v="18"/>
    <x v="66"/>
    <x v="5"/>
    <x v="2"/>
    <n v="2.02256E-2"/>
    <n v="306548000"/>
  </r>
  <r>
    <n v="20619"/>
    <x v="18"/>
    <x v="66"/>
    <x v="5"/>
    <x v="17"/>
    <n v="0"/>
    <n v="0"/>
  </r>
  <r>
    <n v="20620"/>
    <x v="18"/>
    <x v="66"/>
    <x v="5"/>
    <x v="3"/>
    <n v="5.8399999999999997E-5"/>
    <n v="885000"/>
  </r>
  <r>
    <n v="20621"/>
    <x v="18"/>
    <x v="66"/>
    <x v="5"/>
    <x v="4"/>
    <n v="8.6489999999999994E-4"/>
    <n v="13108000"/>
  </r>
  <r>
    <n v="20622"/>
    <x v="18"/>
    <x v="66"/>
    <x v="5"/>
    <x v="5"/>
    <n v="2.3376899999999999E-2"/>
    <n v="354311000"/>
  </r>
  <r>
    <n v="20623"/>
    <x v="18"/>
    <x v="66"/>
    <x v="5"/>
    <x v="6"/>
    <n v="2.9940000000000001E-2"/>
    <n v="453783000"/>
  </r>
  <r>
    <n v="20624"/>
    <x v="18"/>
    <x v="66"/>
    <x v="5"/>
    <x v="7"/>
    <n v="3.1529399999999999E-2"/>
    <n v="477874000"/>
  </r>
  <r>
    <n v="20625"/>
    <x v="18"/>
    <x v="66"/>
    <x v="5"/>
    <x v="8"/>
    <n v="9.2347499999999999E-2"/>
    <n v="1399659000"/>
  </r>
  <r>
    <n v="20626"/>
    <x v="18"/>
    <x v="66"/>
    <x v="5"/>
    <x v="9"/>
    <n v="5.2465700000000004E-2"/>
    <n v="795193000"/>
  </r>
  <r>
    <n v="20627"/>
    <x v="18"/>
    <x v="66"/>
    <x v="5"/>
    <x v="10"/>
    <n v="6.7876000000000004E-3"/>
    <n v="102876000"/>
  </r>
  <r>
    <n v="20628"/>
    <x v="18"/>
    <x v="66"/>
    <x v="5"/>
    <x v="11"/>
    <n v="1.7428699999999998E-2"/>
    <n v="264156999.99999997"/>
  </r>
  <r>
    <n v="20629"/>
    <x v="18"/>
    <x v="66"/>
    <x v="5"/>
    <x v="12"/>
    <n v="4.5098999999999998E-3"/>
    <n v="68355000"/>
  </r>
  <r>
    <n v="20630"/>
    <x v="18"/>
    <x v="66"/>
    <x v="5"/>
    <x v="13"/>
    <n v="6.468E-4"/>
    <n v="9804000"/>
  </r>
  <r>
    <n v="20631"/>
    <x v="18"/>
    <x v="66"/>
    <x v="5"/>
    <x v="14"/>
    <n v="2.2800000000000001E-4"/>
    <n v="3456000"/>
  </r>
  <r>
    <n v="20632"/>
    <x v="18"/>
    <x v="66"/>
    <x v="5"/>
    <x v="15"/>
    <n v="1.2300000000000001E-4"/>
    <n v="1864000"/>
  </r>
  <r>
    <n v="20633"/>
    <x v="18"/>
    <x v="66"/>
    <x v="5"/>
    <x v="16"/>
    <n v="1.0009999999999999E-4"/>
    <n v="1517000"/>
  </r>
  <r>
    <n v="20635"/>
    <x v="18"/>
    <x v="85"/>
    <x v="3"/>
    <x v="0"/>
    <n v="4.6833999999999999E-3"/>
    <n v="58346000"/>
  </r>
  <r>
    <n v="20636"/>
    <x v="18"/>
    <x v="85"/>
    <x v="3"/>
    <x v="1"/>
    <n v="8.1999999999999994E-6"/>
    <n v="103000"/>
  </r>
  <r>
    <n v="20637"/>
    <x v="18"/>
    <x v="85"/>
    <x v="3"/>
    <x v="2"/>
    <n v="1.3681199999999999E-2"/>
    <n v="170439000"/>
  </r>
  <r>
    <n v="20638"/>
    <x v="18"/>
    <x v="85"/>
    <x v="3"/>
    <x v="17"/>
    <n v="5.13E-5"/>
    <n v="639000"/>
  </r>
  <r>
    <n v="20639"/>
    <x v="18"/>
    <x v="85"/>
    <x v="3"/>
    <x v="3"/>
    <n v="2.7886999999999999E-3"/>
    <n v="34741000"/>
  </r>
  <r>
    <n v="20640"/>
    <x v="18"/>
    <x v="85"/>
    <x v="3"/>
    <x v="4"/>
    <n v="3.8061000000000002E-3"/>
    <n v="47416000"/>
  </r>
  <r>
    <n v="20641"/>
    <x v="18"/>
    <x v="85"/>
    <x v="3"/>
    <x v="5"/>
    <n v="3.6105999999999998E-3"/>
    <n v="44980000"/>
  </r>
  <r>
    <n v="20642"/>
    <x v="18"/>
    <x v="85"/>
    <x v="3"/>
    <x v="6"/>
    <n v="1.36601E-2"/>
    <n v="170177000"/>
  </r>
  <r>
    <n v="20643"/>
    <x v="18"/>
    <x v="85"/>
    <x v="3"/>
    <x v="7"/>
    <n v="2.2558600000000002E-2"/>
    <n v="281034000"/>
  </r>
  <r>
    <n v="20644"/>
    <x v="18"/>
    <x v="85"/>
    <x v="3"/>
    <x v="8"/>
    <n v="6.9189200000000006E-2"/>
    <n v="861955000"/>
  </r>
  <r>
    <n v="20645"/>
    <x v="18"/>
    <x v="85"/>
    <x v="3"/>
    <x v="9"/>
    <n v="5.0253300000000001E-2"/>
    <n v="626053000"/>
  </r>
  <r>
    <n v="20646"/>
    <x v="18"/>
    <x v="85"/>
    <x v="3"/>
    <x v="10"/>
    <n v="3.9638800000000002E-2"/>
    <n v="493818000"/>
  </r>
  <r>
    <n v="20647"/>
    <x v="18"/>
    <x v="85"/>
    <x v="3"/>
    <x v="11"/>
    <n v="2.0462699999999997E-2"/>
    <n v="254924000"/>
  </r>
  <r>
    <n v="20648"/>
    <x v="18"/>
    <x v="85"/>
    <x v="3"/>
    <x v="12"/>
    <n v="6.0496999999999999E-3"/>
    <n v="75367000"/>
  </r>
  <r>
    <n v="20649"/>
    <x v="18"/>
    <x v="85"/>
    <x v="3"/>
    <x v="13"/>
    <n v="7.159E-4"/>
    <n v="8919000"/>
  </r>
  <r>
    <n v="20650"/>
    <x v="18"/>
    <x v="85"/>
    <x v="3"/>
    <x v="14"/>
    <n v="5.4999999999999995E-5"/>
    <n v="685000"/>
  </r>
  <r>
    <n v="20651"/>
    <x v="18"/>
    <x v="85"/>
    <x v="3"/>
    <x v="15"/>
    <n v="1.076E-4"/>
    <n v="1340000"/>
  </r>
  <r>
    <n v="20653"/>
    <x v="18"/>
    <x v="0"/>
    <x v="0"/>
    <x v="0"/>
    <n v="2.4323999999999999E-3"/>
    <n v="3537774000"/>
  </r>
  <r>
    <n v="20654"/>
    <x v="18"/>
    <x v="0"/>
    <x v="0"/>
    <x v="1"/>
    <n v="1.8457999999999999E-3"/>
    <n v="2684524000"/>
  </r>
  <r>
    <n v="20655"/>
    <x v="18"/>
    <x v="0"/>
    <x v="0"/>
    <x v="2"/>
    <n v="3.1650900000000003E-2"/>
    <n v="46033653000"/>
  </r>
  <r>
    <n v="20656"/>
    <x v="18"/>
    <x v="0"/>
    <x v="0"/>
    <x v="17"/>
    <n v="2.1880000000000001E-4"/>
    <n v="318288000"/>
  </r>
  <r>
    <n v="20657"/>
    <x v="18"/>
    <x v="0"/>
    <x v="0"/>
    <x v="3"/>
    <n v="4.9075000000000004E-3"/>
    <n v="7137562000"/>
  </r>
  <r>
    <n v="20658"/>
    <x v="18"/>
    <x v="0"/>
    <x v="0"/>
    <x v="4"/>
    <n v="9.0577999999999995E-3"/>
    <n v="13173819000"/>
  </r>
  <r>
    <n v="20659"/>
    <x v="18"/>
    <x v="0"/>
    <x v="0"/>
    <x v="5"/>
    <n v="6.1173E-3"/>
    <n v="8897110000"/>
  </r>
  <r>
    <n v="20660"/>
    <x v="18"/>
    <x v="0"/>
    <x v="0"/>
    <x v="6"/>
    <n v="7.4582399999999993E-2"/>
    <n v="108474060000"/>
  </r>
  <r>
    <n v="20661"/>
    <x v="18"/>
    <x v="0"/>
    <x v="0"/>
    <x v="7"/>
    <n v="5.9189499999999999E-2"/>
    <n v="86086338000"/>
  </r>
  <r>
    <n v="20662"/>
    <x v="18"/>
    <x v="0"/>
    <x v="0"/>
    <x v="8"/>
    <n v="9.7942899999999999E-2"/>
    <n v="142450142000"/>
  </r>
  <r>
    <n v="20663"/>
    <x v="18"/>
    <x v="0"/>
    <x v="0"/>
    <x v="9"/>
    <n v="4.0760500000000005E-2"/>
    <n v="59282935000"/>
  </r>
  <r>
    <n v="20664"/>
    <x v="18"/>
    <x v="0"/>
    <x v="0"/>
    <x v="10"/>
    <n v="2.3079599999999999E-2"/>
    <n v="33567388000"/>
  </r>
  <r>
    <n v="20665"/>
    <x v="18"/>
    <x v="0"/>
    <x v="0"/>
    <x v="11"/>
    <n v="2.0133899999999996E-2"/>
    <n v="29283207000"/>
  </r>
  <r>
    <n v="20666"/>
    <x v="18"/>
    <x v="0"/>
    <x v="0"/>
    <x v="12"/>
    <n v="9.4426000000000006E-3"/>
    <n v="13733438000"/>
  </r>
  <r>
    <n v="20667"/>
    <x v="18"/>
    <x v="0"/>
    <x v="0"/>
    <x v="13"/>
    <n v="4.0546999999999996E-3"/>
    <n v="5897287000"/>
  </r>
  <r>
    <n v="20668"/>
    <x v="18"/>
    <x v="0"/>
    <x v="0"/>
    <x v="14"/>
    <n v="9.7710000000000006E-4"/>
    <n v="1421087000"/>
  </r>
  <r>
    <n v="20669"/>
    <x v="18"/>
    <x v="0"/>
    <x v="0"/>
    <x v="15"/>
    <n v="3.8010000000000002E-4"/>
    <n v="552894000"/>
  </r>
  <r>
    <n v="20670"/>
    <x v="18"/>
    <x v="0"/>
    <x v="0"/>
    <x v="16"/>
    <n v="2.0790000000000001E-3"/>
    <n v="3023732000"/>
  </r>
  <r>
    <n v="20672"/>
    <x v="18"/>
    <x v="1"/>
    <x v="1"/>
    <x v="0"/>
    <n v="3.4327999999999997E-3"/>
    <n v="1561883000"/>
  </r>
  <r>
    <n v="20673"/>
    <x v="18"/>
    <x v="1"/>
    <x v="1"/>
    <x v="1"/>
    <n v="9.8200000000000002E-5"/>
    <n v="44676000"/>
  </r>
  <r>
    <n v="20674"/>
    <x v="18"/>
    <x v="1"/>
    <x v="1"/>
    <x v="2"/>
    <n v="2.8364400000000001E-2"/>
    <n v="12905530000"/>
  </r>
  <r>
    <n v="20675"/>
    <x v="18"/>
    <x v="1"/>
    <x v="1"/>
    <x v="17"/>
    <n v="6.5399999999999996E-4"/>
    <n v="297553000"/>
  </r>
  <r>
    <n v="20676"/>
    <x v="18"/>
    <x v="1"/>
    <x v="1"/>
    <x v="3"/>
    <n v="1.7999999999999998E-4"/>
    <n v="81899000"/>
  </r>
  <r>
    <n v="20677"/>
    <x v="18"/>
    <x v="1"/>
    <x v="1"/>
    <x v="4"/>
    <n v="3.7275999999999998E-3"/>
    <n v="1696028000"/>
  </r>
  <r>
    <n v="20678"/>
    <x v="18"/>
    <x v="1"/>
    <x v="1"/>
    <x v="5"/>
    <n v="3.2582000000000002E-3"/>
    <n v="1482452000"/>
  </r>
  <r>
    <n v="20679"/>
    <x v="18"/>
    <x v="1"/>
    <x v="1"/>
    <x v="6"/>
    <n v="8.2461199999999998E-2"/>
    <n v="37519126000"/>
  </r>
  <r>
    <n v="20680"/>
    <x v="18"/>
    <x v="1"/>
    <x v="1"/>
    <x v="7"/>
    <n v="4.7784599999999997E-2"/>
    <n v="21741573000"/>
  </r>
  <r>
    <n v="20681"/>
    <x v="18"/>
    <x v="1"/>
    <x v="1"/>
    <x v="8"/>
    <n v="0.201709"/>
    <n v="91775837000"/>
  </r>
  <r>
    <n v="20682"/>
    <x v="18"/>
    <x v="1"/>
    <x v="1"/>
    <x v="9"/>
    <n v="5.9108999999999995E-2"/>
    <n v="26894054000"/>
  </r>
  <r>
    <n v="20683"/>
    <x v="18"/>
    <x v="1"/>
    <x v="1"/>
    <x v="10"/>
    <n v="5.8145999999999996E-3"/>
    <n v="2645586000"/>
  </r>
  <r>
    <n v="20684"/>
    <x v="18"/>
    <x v="1"/>
    <x v="1"/>
    <x v="11"/>
    <n v="1.3565300000000001E-2"/>
    <n v="6172070000"/>
  </r>
  <r>
    <n v="20685"/>
    <x v="18"/>
    <x v="1"/>
    <x v="1"/>
    <x v="12"/>
    <n v="1.16119E-2"/>
    <n v="5283331000"/>
  </r>
  <r>
    <n v="20686"/>
    <x v="18"/>
    <x v="1"/>
    <x v="1"/>
    <x v="13"/>
    <n v="1.4779599999999999E-2"/>
    <n v="6724591000"/>
  </r>
  <r>
    <n v="20687"/>
    <x v="18"/>
    <x v="1"/>
    <x v="1"/>
    <x v="14"/>
    <n v="1.6076999999999999E-3"/>
    <n v="731483000"/>
  </r>
  <r>
    <n v="20688"/>
    <x v="18"/>
    <x v="1"/>
    <x v="1"/>
    <x v="15"/>
    <n v="9.214E-3"/>
    <n v="4192282000"/>
  </r>
  <r>
    <n v="20689"/>
    <x v="18"/>
    <x v="1"/>
    <x v="1"/>
    <x v="16"/>
    <n v="2.0440000000000001E-4"/>
    <n v="93012000"/>
  </r>
  <r>
    <n v="20691"/>
    <x v="18"/>
    <x v="71"/>
    <x v="3"/>
    <x v="0"/>
    <n v="1.0485400000000001E-2"/>
    <n v="493995000"/>
  </r>
  <r>
    <n v="20692"/>
    <x v="18"/>
    <x v="71"/>
    <x v="3"/>
    <x v="1"/>
    <n v="0"/>
    <n v="0"/>
  </r>
  <r>
    <n v="20693"/>
    <x v="18"/>
    <x v="71"/>
    <x v="3"/>
    <x v="2"/>
    <n v="3.7819000000000004E-3"/>
    <n v="178175000"/>
  </r>
  <r>
    <n v="20694"/>
    <x v="18"/>
    <x v="71"/>
    <x v="3"/>
    <x v="17"/>
    <n v="7.0540000000000002E-4"/>
    <n v="33235000"/>
  </r>
  <r>
    <n v="20695"/>
    <x v="18"/>
    <x v="71"/>
    <x v="3"/>
    <x v="3"/>
    <n v="6.3679999999999997E-4"/>
    <n v="30000000"/>
  </r>
  <r>
    <n v="20696"/>
    <x v="18"/>
    <x v="71"/>
    <x v="3"/>
    <x v="4"/>
    <n v="2.1029999999999999E-4"/>
    <n v="9909000"/>
  </r>
  <r>
    <n v="20697"/>
    <x v="18"/>
    <x v="71"/>
    <x v="3"/>
    <x v="5"/>
    <n v="5.5435999999999992E-3"/>
    <n v="261173999.99999997"/>
  </r>
  <r>
    <n v="20698"/>
    <x v="18"/>
    <x v="71"/>
    <x v="3"/>
    <x v="6"/>
    <n v="9.1769E-3"/>
    <n v="432349000"/>
  </r>
  <r>
    <n v="20699"/>
    <x v="18"/>
    <x v="71"/>
    <x v="3"/>
    <x v="7"/>
    <n v="2.55826E-2"/>
    <n v="1205259000"/>
  </r>
  <r>
    <n v="20700"/>
    <x v="18"/>
    <x v="71"/>
    <x v="3"/>
    <x v="8"/>
    <n v="5.97368E-2"/>
    <n v="2814349000"/>
  </r>
  <r>
    <n v="20701"/>
    <x v="18"/>
    <x v="71"/>
    <x v="3"/>
    <x v="9"/>
    <n v="4.85149E-2"/>
    <n v="2285655000"/>
  </r>
  <r>
    <n v="20702"/>
    <x v="18"/>
    <x v="71"/>
    <x v="3"/>
    <x v="10"/>
    <n v="3.3622600000000002E-2"/>
    <n v="1584043000"/>
  </r>
  <r>
    <n v="20703"/>
    <x v="18"/>
    <x v="71"/>
    <x v="3"/>
    <x v="11"/>
    <n v="1.8923200000000001E-2"/>
    <n v="891521000"/>
  </r>
  <r>
    <n v="20704"/>
    <x v="18"/>
    <x v="71"/>
    <x v="3"/>
    <x v="12"/>
    <n v="3.9055000000000001E-3"/>
    <n v="183998000"/>
  </r>
  <r>
    <n v="20705"/>
    <x v="18"/>
    <x v="71"/>
    <x v="3"/>
    <x v="13"/>
    <n v="1.70516E-2"/>
    <n v="803345000"/>
  </r>
  <r>
    <n v="20706"/>
    <x v="18"/>
    <x v="71"/>
    <x v="3"/>
    <x v="14"/>
    <n v="0"/>
    <n v="0"/>
  </r>
  <r>
    <n v="20707"/>
    <x v="18"/>
    <x v="71"/>
    <x v="3"/>
    <x v="15"/>
    <n v="0"/>
    <n v="0"/>
  </r>
  <r>
    <n v="20708"/>
    <x v="18"/>
    <x v="71"/>
    <x v="3"/>
    <x v="16"/>
    <n v="6.4723100000000006E-2"/>
    <n v="3049264000"/>
  </r>
  <r>
    <n v="20710"/>
    <x v="18"/>
    <x v="64"/>
    <x v="5"/>
    <x v="0"/>
    <n v="1.8404E-2"/>
    <n v="1104812000"/>
  </r>
  <r>
    <n v="20711"/>
    <x v="18"/>
    <x v="64"/>
    <x v="5"/>
    <x v="1"/>
    <n v="8.0123E-3"/>
    <n v="480986000"/>
  </r>
  <r>
    <n v="20712"/>
    <x v="18"/>
    <x v="64"/>
    <x v="5"/>
    <x v="2"/>
    <n v="6.0919999999999993E-3"/>
    <n v="365707000"/>
  </r>
  <r>
    <n v="20713"/>
    <x v="18"/>
    <x v="64"/>
    <x v="5"/>
    <x v="17"/>
    <n v="3.5479999999999995E-4"/>
    <n v="21297000"/>
  </r>
  <r>
    <n v="20714"/>
    <x v="18"/>
    <x v="64"/>
    <x v="5"/>
    <x v="3"/>
    <n v="5.1333999999999998E-3"/>
    <n v="308161000"/>
  </r>
  <r>
    <n v="20715"/>
    <x v="18"/>
    <x v="64"/>
    <x v="5"/>
    <x v="4"/>
    <n v="1.0516E-3"/>
    <n v="63126000"/>
  </r>
  <r>
    <n v="20716"/>
    <x v="18"/>
    <x v="64"/>
    <x v="5"/>
    <x v="5"/>
    <n v="2.25122E-2"/>
    <n v="1351433000"/>
  </r>
  <r>
    <n v="20717"/>
    <x v="18"/>
    <x v="64"/>
    <x v="5"/>
    <x v="6"/>
    <n v="4.7137499999999999E-2"/>
    <n v="2829716000"/>
  </r>
  <r>
    <n v="20718"/>
    <x v="18"/>
    <x v="64"/>
    <x v="5"/>
    <x v="7"/>
    <n v="5.3811099999999994E-2"/>
    <n v="3230337000"/>
  </r>
  <r>
    <n v="20719"/>
    <x v="18"/>
    <x v="64"/>
    <x v="5"/>
    <x v="8"/>
    <n v="0.1320347"/>
    <n v="7926181000"/>
  </r>
  <r>
    <n v="20720"/>
    <x v="18"/>
    <x v="64"/>
    <x v="5"/>
    <x v="9"/>
    <n v="4.0091299999999996E-2"/>
    <n v="2406724000"/>
  </r>
  <r>
    <n v="20721"/>
    <x v="18"/>
    <x v="64"/>
    <x v="5"/>
    <x v="10"/>
    <n v="1.37459E-2"/>
    <n v="825181000"/>
  </r>
  <r>
    <n v="20722"/>
    <x v="18"/>
    <x v="64"/>
    <x v="5"/>
    <x v="11"/>
    <n v="2.5266299999999998E-2"/>
    <n v="1516760000"/>
  </r>
  <r>
    <n v="20723"/>
    <x v="18"/>
    <x v="64"/>
    <x v="5"/>
    <x v="12"/>
    <n v="1.4669099999999999E-2"/>
    <n v="880602000"/>
  </r>
  <r>
    <n v="20724"/>
    <x v="18"/>
    <x v="64"/>
    <x v="5"/>
    <x v="13"/>
    <n v="4.5399999999999999E-5"/>
    <n v="2728000"/>
  </r>
  <r>
    <n v="20725"/>
    <x v="18"/>
    <x v="64"/>
    <x v="5"/>
    <x v="14"/>
    <n v="1.4392E-2"/>
    <n v="863966000"/>
  </r>
  <r>
    <n v="20726"/>
    <x v="18"/>
    <x v="64"/>
    <x v="5"/>
    <x v="15"/>
    <n v="4.5560000000000002E-4"/>
    <n v="27347000"/>
  </r>
  <r>
    <n v="20727"/>
    <x v="18"/>
    <x v="64"/>
    <x v="5"/>
    <x v="16"/>
    <n v="2.4826000000000002E-3"/>
    <n v="149031000"/>
  </r>
  <r>
    <n v="20729"/>
    <x v="18"/>
    <x v="2"/>
    <x v="1"/>
    <x v="0"/>
    <n v="7.7249999999999997E-4"/>
    <n v="419711000"/>
  </r>
  <r>
    <n v="20730"/>
    <x v="18"/>
    <x v="2"/>
    <x v="1"/>
    <x v="1"/>
    <n v="9.0600000000000007E-5"/>
    <n v="49246000"/>
  </r>
  <r>
    <n v="20731"/>
    <x v="18"/>
    <x v="2"/>
    <x v="1"/>
    <x v="2"/>
    <n v="2.8163200000000003E-2"/>
    <n v="15301037000"/>
  </r>
  <r>
    <n v="20732"/>
    <x v="18"/>
    <x v="2"/>
    <x v="1"/>
    <x v="17"/>
    <n v="6.9320000000000004E-4"/>
    <n v="376606000"/>
  </r>
  <r>
    <n v="20733"/>
    <x v="18"/>
    <x v="2"/>
    <x v="1"/>
    <x v="3"/>
    <n v="9.01E-4"/>
    <n v="489506000"/>
  </r>
  <r>
    <n v="20734"/>
    <x v="18"/>
    <x v="2"/>
    <x v="1"/>
    <x v="4"/>
    <n v="1.28512E-2"/>
    <n v="6982039000"/>
  </r>
  <r>
    <n v="20735"/>
    <x v="18"/>
    <x v="2"/>
    <x v="1"/>
    <x v="5"/>
    <n v="3.4028999999999999E-3"/>
    <n v="1848784000"/>
  </r>
  <r>
    <n v="20736"/>
    <x v="18"/>
    <x v="2"/>
    <x v="1"/>
    <x v="6"/>
    <n v="7.6332000000000011E-2"/>
    <n v="41471107000"/>
  </r>
  <r>
    <n v="20737"/>
    <x v="18"/>
    <x v="2"/>
    <x v="1"/>
    <x v="7"/>
    <n v="6.2103400000000003E-2"/>
    <n v="33740697000"/>
  </r>
  <r>
    <n v="20738"/>
    <x v="18"/>
    <x v="2"/>
    <x v="1"/>
    <x v="8"/>
    <n v="0.19269829999999999"/>
    <n v="104692798000"/>
  </r>
  <r>
    <n v="20739"/>
    <x v="18"/>
    <x v="2"/>
    <x v="1"/>
    <x v="9"/>
    <n v="7.0777000000000007E-2"/>
    <n v="38453060000"/>
  </r>
  <r>
    <n v="20740"/>
    <x v="18"/>
    <x v="2"/>
    <x v="1"/>
    <x v="10"/>
    <n v="7.5670000000000008E-3"/>
    <n v="4111139000"/>
  </r>
  <r>
    <n v="20741"/>
    <x v="18"/>
    <x v="2"/>
    <x v="1"/>
    <x v="11"/>
    <n v="1.7314599999999999E-2"/>
    <n v="9407011000"/>
  </r>
  <r>
    <n v="20742"/>
    <x v="18"/>
    <x v="2"/>
    <x v="1"/>
    <x v="12"/>
    <n v="1.3016399999999999E-2"/>
    <n v="7071792000"/>
  </r>
  <r>
    <n v="20743"/>
    <x v="18"/>
    <x v="2"/>
    <x v="1"/>
    <x v="13"/>
    <n v="3.2142299999999999E-2"/>
    <n v="17462892000"/>
  </r>
  <r>
    <n v="20744"/>
    <x v="18"/>
    <x v="2"/>
    <x v="1"/>
    <x v="14"/>
    <n v="1.1823000000000001E-3"/>
    <n v="642321000"/>
  </r>
  <r>
    <n v="20745"/>
    <x v="18"/>
    <x v="2"/>
    <x v="1"/>
    <x v="15"/>
    <n v="2.5607999999999998E-3"/>
    <n v="1391283000"/>
  </r>
  <r>
    <n v="20746"/>
    <x v="18"/>
    <x v="2"/>
    <x v="1"/>
    <x v="16"/>
    <n v="8.2400000000000011E-5"/>
    <n v="44758000"/>
  </r>
  <r>
    <n v="20748"/>
    <x v="18"/>
    <x v="3"/>
    <x v="2"/>
    <x v="0"/>
    <n v="5.1902000000000007E-3"/>
    <n v="9949299000"/>
  </r>
  <r>
    <n v="20749"/>
    <x v="18"/>
    <x v="3"/>
    <x v="2"/>
    <x v="2"/>
    <n v="7.7359000000000004E-3"/>
    <n v="14829116000"/>
  </r>
  <r>
    <n v="20750"/>
    <x v="18"/>
    <x v="3"/>
    <x v="2"/>
    <x v="17"/>
    <n v="3.4009999999999997E-4"/>
    <n v="651919000"/>
  </r>
  <r>
    <n v="20751"/>
    <x v="18"/>
    <x v="3"/>
    <x v="2"/>
    <x v="3"/>
    <n v="5.4109999999999998E-4"/>
    <n v="1037269000"/>
  </r>
  <r>
    <n v="20752"/>
    <x v="18"/>
    <x v="3"/>
    <x v="2"/>
    <x v="4"/>
    <n v="4.7732999999999994E-3"/>
    <n v="9150136000"/>
  </r>
  <r>
    <n v="20753"/>
    <x v="18"/>
    <x v="3"/>
    <x v="2"/>
    <x v="5"/>
    <n v="9.7467999999999999E-3"/>
    <n v="18683980000"/>
  </r>
  <r>
    <n v="20754"/>
    <x v="18"/>
    <x v="3"/>
    <x v="2"/>
    <x v="6"/>
    <n v="5.22018E-2"/>
    <n v="100067454000"/>
  </r>
  <r>
    <n v="20755"/>
    <x v="18"/>
    <x v="3"/>
    <x v="2"/>
    <x v="7"/>
    <n v="5.2675699999999999E-2"/>
    <n v="100975817000"/>
  </r>
  <r>
    <n v="20756"/>
    <x v="18"/>
    <x v="3"/>
    <x v="2"/>
    <x v="8"/>
    <n v="0.15591290000000002"/>
    <n v="298874711000"/>
  </r>
  <r>
    <n v="20757"/>
    <x v="18"/>
    <x v="3"/>
    <x v="2"/>
    <x v="9"/>
    <n v="6.9781399999999993E-2"/>
    <n v="133766382000.00002"/>
  </r>
  <r>
    <n v="20758"/>
    <x v="18"/>
    <x v="3"/>
    <x v="2"/>
    <x v="10"/>
    <n v="1.0903799999999998E-2"/>
    <n v="20901929000"/>
  </r>
  <r>
    <n v="20759"/>
    <x v="18"/>
    <x v="3"/>
    <x v="2"/>
    <x v="11"/>
    <n v="2.8435499999999999E-2"/>
    <n v="54508900000"/>
  </r>
  <r>
    <n v="20760"/>
    <x v="18"/>
    <x v="3"/>
    <x v="2"/>
    <x v="12"/>
    <n v="2.1416E-3"/>
    <n v="4105287000.0000005"/>
  </r>
  <r>
    <n v="20761"/>
    <x v="18"/>
    <x v="3"/>
    <x v="2"/>
    <x v="13"/>
    <n v="1.7113999999999999E-3"/>
    <n v="3280671000"/>
  </r>
  <r>
    <n v="20763"/>
    <x v="18"/>
    <x v="4"/>
    <x v="1"/>
    <x v="0"/>
    <n v="9.0181999999999988E-3"/>
    <n v="598464000"/>
  </r>
  <r>
    <n v="20764"/>
    <x v="18"/>
    <x v="4"/>
    <x v="1"/>
    <x v="1"/>
    <n v="6.7330000000000005E-4"/>
    <n v="44682000"/>
  </r>
  <r>
    <n v="20765"/>
    <x v="18"/>
    <x v="4"/>
    <x v="1"/>
    <x v="2"/>
    <n v="3.3532099999999995E-2"/>
    <n v="2225255000"/>
  </r>
  <r>
    <n v="20766"/>
    <x v="18"/>
    <x v="4"/>
    <x v="1"/>
    <x v="17"/>
    <n v="4.0969999999999998E-4"/>
    <n v="27187000"/>
  </r>
  <r>
    <n v="20767"/>
    <x v="18"/>
    <x v="4"/>
    <x v="1"/>
    <x v="3"/>
    <n v="1.54927E-2"/>
    <n v="1028127000"/>
  </r>
  <r>
    <n v="20768"/>
    <x v="18"/>
    <x v="4"/>
    <x v="1"/>
    <x v="4"/>
    <n v="6.9914E-3"/>
    <n v="463965000"/>
  </r>
  <r>
    <n v="20769"/>
    <x v="18"/>
    <x v="4"/>
    <x v="1"/>
    <x v="5"/>
    <n v="1.05532E-2"/>
    <n v="700332000"/>
  </r>
  <r>
    <n v="20770"/>
    <x v="18"/>
    <x v="4"/>
    <x v="1"/>
    <x v="6"/>
    <n v="4.9550799999999999E-2"/>
    <n v="3288282000"/>
  </r>
  <r>
    <n v="20771"/>
    <x v="18"/>
    <x v="4"/>
    <x v="1"/>
    <x v="7"/>
    <n v="3.5246800000000002E-2"/>
    <n v="2339042000"/>
  </r>
  <r>
    <n v="20772"/>
    <x v="18"/>
    <x v="4"/>
    <x v="1"/>
    <x v="8"/>
    <n v="0.119531"/>
    <n v="7932305000"/>
  </r>
  <r>
    <n v="20773"/>
    <x v="18"/>
    <x v="4"/>
    <x v="1"/>
    <x v="9"/>
    <n v="3.6602800000000005E-2"/>
    <n v="2429034000"/>
  </r>
  <r>
    <n v="20774"/>
    <x v="18"/>
    <x v="4"/>
    <x v="1"/>
    <x v="10"/>
    <n v="1.15587E-2"/>
    <n v="767060000"/>
  </r>
  <r>
    <n v="20775"/>
    <x v="18"/>
    <x v="4"/>
    <x v="1"/>
    <x v="11"/>
    <n v="2.4509599999999999E-2"/>
    <n v="1626501000"/>
  </r>
  <r>
    <n v="20776"/>
    <x v="18"/>
    <x v="4"/>
    <x v="1"/>
    <x v="12"/>
    <n v="8.0330000000000002E-3"/>
    <n v="533082999.99999994"/>
  </r>
  <r>
    <n v="20777"/>
    <x v="18"/>
    <x v="4"/>
    <x v="1"/>
    <x v="13"/>
    <n v="7.0955000000000002E-3"/>
    <n v="470869000"/>
  </r>
  <r>
    <n v="20778"/>
    <x v="18"/>
    <x v="4"/>
    <x v="1"/>
    <x v="14"/>
    <n v="3.8949999999999998E-4"/>
    <n v="25847000"/>
  </r>
  <r>
    <n v="20779"/>
    <x v="18"/>
    <x v="4"/>
    <x v="1"/>
    <x v="15"/>
    <n v="2.2329999999999998E-4"/>
    <n v="14816000"/>
  </r>
  <r>
    <n v="20780"/>
    <x v="18"/>
    <x v="4"/>
    <x v="1"/>
    <x v="16"/>
    <n v="6.9999999999999997E-7"/>
    <n v="48000"/>
  </r>
  <r>
    <n v="20782"/>
    <x v="18"/>
    <x v="72"/>
    <x v="7"/>
    <x v="0"/>
    <n v="3.9762E-3"/>
    <n v="6846641000"/>
  </r>
  <r>
    <n v="20783"/>
    <x v="18"/>
    <x v="72"/>
    <x v="7"/>
    <x v="1"/>
    <n v="1.6129999999999999E-4"/>
    <n v="277817000"/>
  </r>
  <r>
    <n v="20784"/>
    <x v="18"/>
    <x v="72"/>
    <x v="7"/>
    <x v="2"/>
    <n v="1.2565900000000001E-2"/>
    <n v="21637299000"/>
  </r>
  <r>
    <n v="20785"/>
    <x v="18"/>
    <x v="72"/>
    <x v="7"/>
    <x v="3"/>
    <n v="4.6005000000000004E-3"/>
    <n v="7921638000"/>
  </r>
  <r>
    <n v="20786"/>
    <x v="18"/>
    <x v="72"/>
    <x v="7"/>
    <x v="4"/>
    <n v="7.0637000000000009E-3"/>
    <n v="12162974000"/>
  </r>
  <r>
    <n v="20787"/>
    <x v="18"/>
    <x v="72"/>
    <x v="7"/>
    <x v="5"/>
    <n v="4.5301000000000004E-3"/>
    <n v="7800479000"/>
  </r>
  <r>
    <n v="20788"/>
    <x v="18"/>
    <x v="72"/>
    <x v="7"/>
    <x v="6"/>
    <n v="8.0937099999999998E-2"/>
    <n v="139366030000"/>
  </r>
  <r>
    <n v="20789"/>
    <x v="18"/>
    <x v="72"/>
    <x v="7"/>
    <x v="7"/>
    <n v="4.7764600000000004E-2"/>
    <n v="82246122000"/>
  </r>
  <r>
    <n v="20790"/>
    <x v="18"/>
    <x v="72"/>
    <x v="7"/>
    <x v="8"/>
    <n v="0.11141870000000001"/>
    <n v="191852570000"/>
  </r>
  <r>
    <n v="20791"/>
    <x v="18"/>
    <x v="72"/>
    <x v="7"/>
    <x v="9"/>
    <n v="5.4221399999999996E-2"/>
    <n v="93364197000"/>
  </r>
  <r>
    <n v="20792"/>
    <x v="18"/>
    <x v="72"/>
    <x v="7"/>
    <x v="10"/>
    <n v="7.5853000000000005E-3"/>
    <n v="13061249000"/>
  </r>
  <r>
    <n v="20793"/>
    <x v="18"/>
    <x v="72"/>
    <x v="7"/>
    <x v="11"/>
    <n v="1.68576E-2"/>
    <n v="29027226000"/>
  </r>
  <r>
    <n v="20794"/>
    <x v="18"/>
    <x v="72"/>
    <x v="7"/>
    <x v="12"/>
    <n v="8.5722000000000003E-3"/>
    <n v="14760561000"/>
  </r>
  <r>
    <n v="20795"/>
    <x v="18"/>
    <x v="72"/>
    <x v="7"/>
    <x v="13"/>
    <n v="5.6923E-3"/>
    <n v="9801531000"/>
  </r>
  <r>
    <n v="20796"/>
    <x v="18"/>
    <x v="72"/>
    <x v="7"/>
    <x v="16"/>
    <n v="3.3425E-3"/>
    <n v="5755438000"/>
  </r>
  <r>
    <n v="20798"/>
    <x v="18"/>
    <x v="86"/>
    <x v="2"/>
    <x v="4"/>
    <n v="1.6695E-3"/>
    <n v="493189000"/>
  </r>
  <r>
    <n v="20799"/>
    <x v="18"/>
    <x v="86"/>
    <x v="2"/>
    <x v="5"/>
    <n v="8.4677999999999993E-3"/>
    <n v="2501415000"/>
  </r>
  <r>
    <n v="20800"/>
    <x v="18"/>
    <x v="86"/>
    <x v="2"/>
    <x v="6"/>
    <n v="4.8737500000000003E-2"/>
    <n v="14397182000"/>
  </r>
  <r>
    <n v="20801"/>
    <x v="18"/>
    <x v="86"/>
    <x v="2"/>
    <x v="7"/>
    <n v="4.7354500000000001E-2"/>
    <n v="13988656000"/>
  </r>
  <r>
    <n v="20802"/>
    <x v="18"/>
    <x v="86"/>
    <x v="2"/>
    <x v="8"/>
    <n v="6.9797399999999996E-2"/>
    <n v="20618340000"/>
  </r>
  <r>
    <n v="20803"/>
    <x v="18"/>
    <x v="86"/>
    <x v="2"/>
    <x v="9"/>
    <n v="2.7481599999999998E-2"/>
    <n v="8118152000"/>
  </r>
  <r>
    <n v="20804"/>
    <x v="18"/>
    <x v="86"/>
    <x v="2"/>
    <x v="10"/>
    <n v="1.0456099999999999E-2"/>
    <n v="3088753000"/>
  </r>
  <r>
    <n v="20805"/>
    <x v="18"/>
    <x v="86"/>
    <x v="2"/>
    <x v="11"/>
    <n v="1.83965E-2"/>
    <n v="5434375000"/>
  </r>
  <r>
    <n v="20806"/>
    <x v="18"/>
    <x v="86"/>
    <x v="2"/>
    <x v="12"/>
    <n v="3.6638999999999999E-3"/>
    <n v="1082317000"/>
  </r>
  <r>
    <n v="20808"/>
    <x v="18"/>
    <x v="67"/>
    <x v="3"/>
    <x v="0"/>
    <n v="2.39242E-2"/>
    <n v="332425066000"/>
  </r>
  <r>
    <n v="20809"/>
    <x v="18"/>
    <x v="67"/>
    <x v="3"/>
    <x v="1"/>
    <n v="1.1196999999999999E-3"/>
    <n v="15558444000"/>
  </r>
  <r>
    <n v="20810"/>
    <x v="18"/>
    <x v="67"/>
    <x v="3"/>
    <x v="2"/>
    <n v="1.6285600000000001E-2"/>
    <n v="226286229000"/>
  </r>
  <r>
    <n v="20811"/>
    <x v="18"/>
    <x v="67"/>
    <x v="3"/>
    <x v="17"/>
    <n v="7.5420000000000001E-4"/>
    <n v="10479642000"/>
  </r>
  <r>
    <n v="20812"/>
    <x v="18"/>
    <x v="67"/>
    <x v="3"/>
    <x v="3"/>
    <n v="1.1737E-3"/>
    <n v="16309054000"/>
  </r>
  <r>
    <n v="20813"/>
    <x v="18"/>
    <x v="67"/>
    <x v="3"/>
    <x v="4"/>
    <n v="7.2681999999999998E-3"/>
    <n v="100990527000"/>
  </r>
  <r>
    <n v="20814"/>
    <x v="18"/>
    <x v="67"/>
    <x v="3"/>
    <x v="5"/>
    <n v="2.64555E-2"/>
    <n v="367596092000"/>
  </r>
  <r>
    <n v="20815"/>
    <x v="18"/>
    <x v="67"/>
    <x v="3"/>
    <x v="6"/>
    <n v="2.8586500000000001E-2"/>
    <n v="397206319000"/>
  </r>
  <r>
    <n v="20816"/>
    <x v="18"/>
    <x v="67"/>
    <x v="3"/>
    <x v="7"/>
    <n v="3.5289899999999999E-2"/>
    <n v="490349304000"/>
  </r>
  <r>
    <n v="20817"/>
    <x v="18"/>
    <x v="67"/>
    <x v="3"/>
    <x v="8"/>
    <n v="8.0783799999999989E-2"/>
    <n v="1122483082000"/>
  </r>
  <r>
    <n v="20818"/>
    <x v="18"/>
    <x v="67"/>
    <x v="3"/>
    <x v="9"/>
    <n v="2.86158E-2"/>
    <n v="397614424000"/>
  </r>
  <r>
    <n v="20819"/>
    <x v="18"/>
    <x v="67"/>
    <x v="3"/>
    <x v="10"/>
    <n v="1.2317E-2"/>
    <n v="171143792000"/>
  </r>
  <r>
    <n v="20820"/>
    <x v="18"/>
    <x v="67"/>
    <x v="3"/>
    <x v="11"/>
    <n v="1.49911E-2"/>
    <n v="208299414000"/>
  </r>
  <r>
    <n v="20821"/>
    <x v="18"/>
    <x v="67"/>
    <x v="3"/>
    <x v="12"/>
    <n v="3.9332999999999998E-3"/>
    <n v="54652863000"/>
  </r>
  <r>
    <n v="20822"/>
    <x v="18"/>
    <x v="67"/>
    <x v="3"/>
    <x v="13"/>
    <n v="9.2198999999999996E-3"/>
    <n v="128109354000"/>
  </r>
  <r>
    <n v="20823"/>
    <x v="18"/>
    <x v="67"/>
    <x v="3"/>
    <x v="14"/>
    <n v="4.6730000000000003E-4"/>
    <n v="6493390000"/>
  </r>
  <r>
    <n v="20824"/>
    <x v="18"/>
    <x v="67"/>
    <x v="3"/>
    <x v="15"/>
    <n v="7.4290999999999992E-3"/>
    <n v="103226031000"/>
  </r>
  <r>
    <n v="20825"/>
    <x v="18"/>
    <x v="67"/>
    <x v="3"/>
    <x v="16"/>
    <n v="9.574899999999999E-3"/>
    <n v="133041821999.99998"/>
  </r>
  <r>
    <n v="20827"/>
    <x v="18"/>
    <x v="56"/>
    <x v="3"/>
    <x v="0"/>
    <n v="3.1739999999999996E-4"/>
    <n v="114818000"/>
  </r>
  <r>
    <n v="20828"/>
    <x v="18"/>
    <x v="56"/>
    <x v="3"/>
    <x v="1"/>
    <n v="4.5496E-3"/>
    <n v="1645723000"/>
  </r>
  <r>
    <n v="20829"/>
    <x v="18"/>
    <x v="56"/>
    <x v="3"/>
    <x v="2"/>
    <n v="1.47773E-2"/>
    <n v="5345410000"/>
  </r>
  <r>
    <n v="20830"/>
    <x v="18"/>
    <x v="56"/>
    <x v="3"/>
    <x v="17"/>
    <n v="3.879E-4"/>
    <n v="140333000"/>
  </r>
  <r>
    <n v="20831"/>
    <x v="18"/>
    <x v="56"/>
    <x v="3"/>
    <x v="3"/>
    <n v="1.763E-4"/>
    <n v="63788000"/>
  </r>
  <r>
    <n v="20832"/>
    <x v="18"/>
    <x v="56"/>
    <x v="3"/>
    <x v="4"/>
    <n v="7.1947000000000009E-3"/>
    <n v="2602539000"/>
  </r>
  <r>
    <n v="20833"/>
    <x v="18"/>
    <x v="56"/>
    <x v="3"/>
    <x v="5"/>
    <n v="1.4706799999999999E-2"/>
    <n v="5319895000"/>
  </r>
  <r>
    <n v="20834"/>
    <x v="18"/>
    <x v="56"/>
    <x v="3"/>
    <x v="6"/>
    <n v="3.0189400000000002E-2"/>
    <n v="10920457000"/>
  </r>
  <r>
    <n v="20835"/>
    <x v="18"/>
    <x v="56"/>
    <x v="3"/>
    <x v="7"/>
    <n v="3.9923399999999998E-2"/>
    <n v="14441539000"/>
  </r>
  <r>
    <n v="20836"/>
    <x v="18"/>
    <x v="56"/>
    <x v="3"/>
    <x v="8"/>
    <n v="3.4351099999999996E-2"/>
    <n v="12425847000"/>
  </r>
  <r>
    <n v="20837"/>
    <x v="18"/>
    <x v="56"/>
    <x v="3"/>
    <x v="9"/>
    <n v="2.3876499999999998E-2"/>
    <n v="8636857000"/>
  </r>
  <r>
    <n v="20838"/>
    <x v="18"/>
    <x v="56"/>
    <x v="3"/>
    <x v="10"/>
    <n v="0"/>
    <n v="0"/>
  </r>
  <r>
    <n v="20839"/>
    <x v="18"/>
    <x v="56"/>
    <x v="3"/>
    <x v="11"/>
    <n v="1.89742E-2"/>
    <n v="6863558000"/>
  </r>
  <r>
    <n v="20840"/>
    <x v="18"/>
    <x v="56"/>
    <x v="3"/>
    <x v="12"/>
    <n v="9.4166000000000007E-3"/>
    <n v="3406264000"/>
  </r>
  <r>
    <n v="20841"/>
    <x v="18"/>
    <x v="56"/>
    <x v="3"/>
    <x v="13"/>
    <n v="2.4687999999999997E-3"/>
    <n v="893028000"/>
  </r>
  <r>
    <n v="20842"/>
    <x v="18"/>
    <x v="56"/>
    <x v="3"/>
    <x v="14"/>
    <n v="5.2900000000000006E-4"/>
    <n v="191363000"/>
  </r>
  <r>
    <n v="20843"/>
    <x v="18"/>
    <x v="56"/>
    <x v="3"/>
    <x v="15"/>
    <n v="8.8170000000000002E-4"/>
    <n v="318939000"/>
  </r>
  <r>
    <n v="20844"/>
    <x v="18"/>
    <x v="56"/>
    <x v="3"/>
    <x v="16"/>
    <n v="1.4109999999999999E-4"/>
    <n v="51030000"/>
  </r>
  <r>
    <n v="20846"/>
    <x v="18"/>
    <x v="5"/>
    <x v="3"/>
    <x v="4"/>
    <n v="2.2826000000000001E-3"/>
    <n v="126194000"/>
  </r>
  <r>
    <n v="20847"/>
    <x v="18"/>
    <x v="5"/>
    <x v="3"/>
    <x v="5"/>
    <n v="3.1180000000000001E-3"/>
    <n v="172379000"/>
  </r>
  <r>
    <n v="20848"/>
    <x v="18"/>
    <x v="5"/>
    <x v="3"/>
    <x v="6"/>
    <n v="1.6548899999999998E-2"/>
    <n v="914892000"/>
  </r>
  <r>
    <n v="20849"/>
    <x v="18"/>
    <x v="5"/>
    <x v="3"/>
    <x v="7"/>
    <n v="2.60594E-2"/>
    <n v="1440676000"/>
  </r>
  <r>
    <n v="20850"/>
    <x v="18"/>
    <x v="5"/>
    <x v="3"/>
    <x v="8"/>
    <n v="4.0445000000000002E-2"/>
    <n v="2235976000"/>
  </r>
  <r>
    <n v="20851"/>
    <x v="18"/>
    <x v="5"/>
    <x v="3"/>
    <x v="9"/>
    <n v="2.4611499999999998E-2"/>
    <n v="1360630000"/>
  </r>
  <r>
    <n v="20852"/>
    <x v="18"/>
    <x v="5"/>
    <x v="3"/>
    <x v="10"/>
    <n v="0"/>
    <n v="0"/>
  </r>
  <r>
    <n v="20853"/>
    <x v="18"/>
    <x v="5"/>
    <x v="3"/>
    <x v="11"/>
    <n v="3.4410200000000002E-2"/>
    <n v="1902344000"/>
  </r>
  <r>
    <n v="20854"/>
    <x v="18"/>
    <x v="5"/>
    <x v="3"/>
    <x v="12"/>
    <n v="7.6417999999999998E-3"/>
    <n v="422471000"/>
  </r>
  <r>
    <n v="20856"/>
    <x v="18"/>
    <x v="74"/>
    <x v="2"/>
    <x v="0"/>
    <n v="2.1867000000000002E-3"/>
    <n v="730790000"/>
  </r>
  <r>
    <n v="20857"/>
    <x v="18"/>
    <x v="74"/>
    <x v="2"/>
    <x v="1"/>
    <n v="1.8419999999999998E-4"/>
    <n v="61576000"/>
  </r>
  <r>
    <n v="20858"/>
    <x v="18"/>
    <x v="74"/>
    <x v="2"/>
    <x v="2"/>
    <n v="1.9840199999999999E-2"/>
    <n v="6630569000"/>
  </r>
  <r>
    <n v="20859"/>
    <x v="18"/>
    <x v="74"/>
    <x v="2"/>
    <x v="17"/>
    <n v="7.5620000000000006E-4"/>
    <n v="252732000"/>
  </r>
  <r>
    <n v="20860"/>
    <x v="18"/>
    <x v="74"/>
    <x v="2"/>
    <x v="3"/>
    <n v="5.1002999999999995E-3"/>
    <n v="1704501000"/>
  </r>
  <r>
    <n v="20861"/>
    <x v="18"/>
    <x v="74"/>
    <x v="2"/>
    <x v="4"/>
    <n v="5.6449000000000004E-3"/>
    <n v="1886522000"/>
  </r>
  <r>
    <n v="20862"/>
    <x v="18"/>
    <x v="74"/>
    <x v="2"/>
    <x v="5"/>
    <n v="5.4323000000000001E-3"/>
    <n v="1815473000"/>
  </r>
  <r>
    <n v="20863"/>
    <x v="18"/>
    <x v="74"/>
    <x v="2"/>
    <x v="6"/>
    <n v="5.52273E-2"/>
    <n v="18456855000"/>
  </r>
  <r>
    <n v="20864"/>
    <x v="18"/>
    <x v="74"/>
    <x v="2"/>
    <x v="7"/>
    <n v="4.4097400000000002E-2"/>
    <n v="14737267000"/>
  </r>
  <r>
    <n v="20865"/>
    <x v="18"/>
    <x v="74"/>
    <x v="2"/>
    <x v="8"/>
    <n v="9.6842299999999992E-2"/>
    <n v="32364540000"/>
  </r>
  <r>
    <n v="20866"/>
    <x v="18"/>
    <x v="74"/>
    <x v="2"/>
    <x v="9"/>
    <n v="5.1462300000000002E-2"/>
    <n v="17198610000"/>
  </r>
  <r>
    <n v="20867"/>
    <x v="18"/>
    <x v="74"/>
    <x v="2"/>
    <x v="10"/>
    <n v="1.0988199999999998E-2"/>
    <n v="3672222000"/>
  </r>
  <r>
    <n v="20868"/>
    <x v="18"/>
    <x v="74"/>
    <x v="2"/>
    <x v="11"/>
    <n v="2.2112E-2"/>
    <n v="7389779000"/>
  </r>
  <r>
    <n v="20869"/>
    <x v="18"/>
    <x v="74"/>
    <x v="2"/>
    <x v="12"/>
    <n v="7.3041999999999994E-3"/>
    <n v="2441043000"/>
  </r>
  <r>
    <n v="20870"/>
    <x v="18"/>
    <x v="74"/>
    <x v="2"/>
    <x v="13"/>
    <n v="5.4829000000000006E-3"/>
    <n v="1832389000"/>
  </r>
  <r>
    <n v="20871"/>
    <x v="18"/>
    <x v="74"/>
    <x v="2"/>
    <x v="14"/>
    <n v="1.7409999999999998E-4"/>
    <n v="58193000"/>
  </r>
  <r>
    <n v="20872"/>
    <x v="18"/>
    <x v="74"/>
    <x v="2"/>
    <x v="15"/>
    <n v="0"/>
    <n v="0"/>
  </r>
  <r>
    <n v="20873"/>
    <x v="18"/>
    <x v="74"/>
    <x v="2"/>
    <x v="16"/>
    <n v="2.1401000000000002E-3"/>
    <n v="715227000"/>
  </r>
  <r>
    <n v="20875"/>
    <x v="18"/>
    <x v="75"/>
    <x v="0"/>
    <x v="4"/>
    <n v="1.76919E-2"/>
    <n v="6417000"/>
  </r>
  <r>
    <n v="20876"/>
    <x v="18"/>
    <x v="75"/>
    <x v="0"/>
    <x v="5"/>
    <n v="1.2853099999999999E-2"/>
    <n v="4662000"/>
  </r>
  <r>
    <n v="20877"/>
    <x v="18"/>
    <x v="75"/>
    <x v="0"/>
    <x v="6"/>
    <n v="2.52801E-2"/>
    <n v="9169000"/>
  </r>
  <r>
    <n v="20878"/>
    <x v="18"/>
    <x v="75"/>
    <x v="0"/>
    <x v="7"/>
    <n v="3.7259399999999998E-2"/>
    <n v="13515000"/>
  </r>
  <r>
    <n v="20879"/>
    <x v="18"/>
    <x v="75"/>
    <x v="0"/>
    <x v="8"/>
    <n v="3.6884E-2"/>
    <n v="13378000"/>
  </r>
  <r>
    <n v="20880"/>
    <x v="18"/>
    <x v="75"/>
    <x v="0"/>
    <x v="9"/>
    <n v="9.8094100000000004E-2"/>
    <n v="35580000"/>
  </r>
  <r>
    <n v="20881"/>
    <x v="18"/>
    <x v="75"/>
    <x v="0"/>
    <x v="10"/>
    <n v="3.43E-5"/>
    <n v="12000"/>
  </r>
  <r>
    <n v="20882"/>
    <x v="18"/>
    <x v="75"/>
    <x v="0"/>
    <x v="11"/>
    <n v="1.1899E-2"/>
    <n v="4316000"/>
  </r>
  <r>
    <n v="20883"/>
    <x v="18"/>
    <x v="75"/>
    <x v="0"/>
    <x v="12"/>
    <n v="3.7943E-3"/>
    <n v="1376000"/>
  </r>
  <r>
    <n v="20885"/>
    <x v="18"/>
    <x v="82"/>
    <x v="2"/>
    <x v="0"/>
    <n v="3.565E-3"/>
    <n v="222530000"/>
  </r>
  <r>
    <n v="20886"/>
    <x v="18"/>
    <x v="82"/>
    <x v="2"/>
    <x v="1"/>
    <n v="3.4713999999999999E-3"/>
    <n v="216685000"/>
  </r>
  <r>
    <n v="20887"/>
    <x v="18"/>
    <x v="82"/>
    <x v="2"/>
    <x v="2"/>
    <n v="1.7308900000000002E-2"/>
    <n v="1080425000"/>
  </r>
  <r>
    <n v="20888"/>
    <x v="18"/>
    <x v="82"/>
    <x v="2"/>
    <x v="17"/>
    <n v="3.188E-4"/>
    <n v="19900000"/>
  </r>
  <r>
    <n v="20889"/>
    <x v="18"/>
    <x v="82"/>
    <x v="2"/>
    <x v="3"/>
    <n v="1.8E-5"/>
    <n v="1120000"/>
  </r>
  <r>
    <n v="20890"/>
    <x v="18"/>
    <x v="82"/>
    <x v="2"/>
    <x v="4"/>
    <n v="4.0489000000000002E-3"/>
    <n v="252735000"/>
  </r>
  <r>
    <n v="20891"/>
    <x v="18"/>
    <x v="82"/>
    <x v="2"/>
    <x v="5"/>
    <n v="7.8338999999999995E-3"/>
    <n v="488995000"/>
  </r>
  <r>
    <n v="20892"/>
    <x v="18"/>
    <x v="82"/>
    <x v="2"/>
    <x v="6"/>
    <n v="5.67012E-2"/>
    <n v="3539296000"/>
  </r>
  <r>
    <n v="20893"/>
    <x v="18"/>
    <x v="82"/>
    <x v="2"/>
    <x v="7"/>
    <n v="7.6801300000000003E-2"/>
    <n v="4793952000"/>
  </r>
  <r>
    <n v="20894"/>
    <x v="18"/>
    <x v="82"/>
    <x v="2"/>
    <x v="8"/>
    <n v="8.6007500000000001E-2"/>
    <n v="5368603000"/>
  </r>
  <r>
    <n v="20895"/>
    <x v="18"/>
    <x v="82"/>
    <x v="2"/>
    <x v="9"/>
    <n v="4.1869899999999995E-2"/>
    <n v="2613527000"/>
  </r>
  <r>
    <n v="20896"/>
    <x v="18"/>
    <x v="82"/>
    <x v="2"/>
    <x v="10"/>
    <n v="0"/>
    <n v="0"/>
  </r>
  <r>
    <n v="20897"/>
    <x v="18"/>
    <x v="82"/>
    <x v="2"/>
    <x v="11"/>
    <n v="2.6451699999999998E-2"/>
    <n v="1651119000"/>
  </r>
  <r>
    <n v="20898"/>
    <x v="18"/>
    <x v="82"/>
    <x v="2"/>
    <x v="12"/>
    <n v="2.1998E-3"/>
    <n v="137312000"/>
  </r>
  <r>
    <n v="20899"/>
    <x v="18"/>
    <x v="82"/>
    <x v="2"/>
    <x v="13"/>
    <n v="3.2762000000000004E-3"/>
    <n v="204504000"/>
  </r>
  <r>
    <n v="20900"/>
    <x v="18"/>
    <x v="82"/>
    <x v="2"/>
    <x v="14"/>
    <n v="8.8230000000000003E-4"/>
    <n v="55071000"/>
  </r>
  <r>
    <n v="20901"/>
    <x v="18"/>
    <x v="82"/>
    <x v="2"/>
    <x v="15"/>
    <n v="2.8700000000000003E-5"/>
    <n v="1794000"/>
  </r>
  <r>
    <n v="20902"/>
    <x v="18"/>
    <x v="82"/>
    <x v="2"/>
    <x v="16"/>
    <n v="9.7570000000000003E-4"/>
    <n v="60903000"/>
  </r>
  <r>
    <n v="20904"/>
    <x v="18"/>
    <x v="6"/>
    <x v="1"/>
    <x v="0"/>
    <n v="8.9370000000000009E-4"/>
    <n v="55690000"/>
  </r>
  <r>
    <n v="20905"/>
    <x v="18"/>
    <x v="6"/>
    <x v="1"/>
    <x v="1"/>
    <n v="9.7070000000000001E-4"/>
    <n v="60489000"/>
  </r>
  <r>
    <n v="20906"/>
    <x v="18"/>
    <x v="6"/>
    <x v="1"/>
    <x v="2"/>
    <n v="4.3087999999999998E-3"/>
    <n v="268511000"/>
  </r>
  <r>
    <n v="20907"/>
    <x v="18"/>
    <x v="6"/>
    <x v="1"/>
    <x v="17"/>
    <n v="5.6699999999999996E-5"/>
    <n v="3534000"/>
  </r>
  <r>
    <n v="20908"/>
    <x v="18"/>
    <x v="6"/>
    <x v="1"/>
    <x v="3"/>
    <n v="1.0777E-3"/>
    <n v="67160000"/>
  </r>
  <r>
    <n v="20909"/>
    <x v="18"/>
    <x v="6"/>
    <x v="1"/>
    <x v="4"/>
    <n v="1.2964999999999999E-3"/>
    <n v="80794000"/>
  </r>
  <r>
    <n v="20910"/>
    <x v="18"/>
    <x v="6"/>
    <x v="1"/>
    <x v="5"/>
    <n v="1.5819E-3"/>
    <n v="98577000"/>
  </r>
  <r>
    <n v="20911"/>
    <x v="18"/>
    <x v="6"/>
    <x v="1"/>
    <x v="6"/>
    <n v="9.090599999999999E-3"/>
    <n v="566500000"/>
  </r>
  <r>
    <n v="20912"/>
    <x v="18"/>
    <x v="6"/>
    <x v="1"/>
    <x v="7"/>
    <n v="6.3277000000000003E-3"/>
    <n v="394321000"/>
  </r>
  <r>
    <n v="20913"/>
    <x v="18"/>
    <x v="6"/>
    <x v="1"/>
    <x v="8"/>
    <n v="1.8635800000000001E-2"/>
    <n v="1161324000"/>
  </r>
  <r>
    <n v="20914"/>
    <x v="18"/>
    <x v="6"/>
    <x v="1"/>
    <x v="9"/>
    <n v="7.1770999999999996E-3"/>
    <n v="447253000"/>
  </r>
  <r>
    <n v="20915"/>
    <x v="18"/>
    <x v="6"/>
    <x v="1"/>
    <x v="10"/>
    <n v="1.4633999999999999E-3"/>
    <n v="91197000"/>
  </r>
  <r>
    <n v="20916"/>
    <x v="18"/>
    <x v="6"/>
    <x v="1"/>
    <x v="11"/>
    <n v="2.8173999999999999E-3"/>
    <n v="175569000"/>
  </r>
  <r>
    <n v="20917"/>
    <x v="18"/>
    <x v="6"/>
    <x v="1"/>
    <x v="12"/>
    <n v="1.8303E-3"/>
    <n v="114058000"/>
  </r>
  <r>
    <n v="20918"/>
    <x v="18"/>
    <x v="6"/>
    <x v="1"/>
    <x v="13"/>
    <n v="1.9172E-3"/>
    <n v="119472000"/>
  </r>
  <r>
    <n v="20919"/>
    <x v="18"/>
    <x v="6"/>
    <x v="1"/>
    <x v="14"/>
    <n v="7.6239999999999999E-4"/>
    <n v="47509000"/>
  </r>
  <r>
    <n v="20920"/>
    <x v="18"/>
    <x v="6"/>
    <x v="1"/>
    <x v="15"/>
    <n v="7.7299999999999995E-5"/>
    <n v="4818000"/>
  </r>
  <r>
    <n v="20921"/>
    <x v="18"/>
    <x v="6"/>
    <x v="1"/>
    <x v="16"/>
    <n v="9.2899999999999995E-5"/>
    <n v="5788000"/>
  </r>
  <r>
    <n v="20923"/>
    <x v="18"/>
    <x v="7"/>
    <x v="1"/>
    <x v="0"/>
    <n v="5.2087000000000001E-3"/>
    <n v="133330000.00000001"/>
  </r>
  <r>
    <n v="20924"/>
    <x v="18"/>
    <x v="7"/>
    <x v="1"/>
    <x v="1"/>
    <n v="7.3800000000000005E-5"/>
    <n v="1890000"/>
  </r>
  <r>
    <n v="20925"/>
    <x v="18"/>
    <x v="7"/>
    <x v="1"/>
    <x v="2"/>
    <n v="6.2605999999999998E-3"/>
    <n v="160256000"/>
  </r>
  <r>
    <n v="20926"/>
    <x v="18"/>
    <x v="7"/>
    <x v="1"/>
    <x v="17"/>
    <n v="1.2411E-3"/>
    <n v="31768000"/>
  </r>
  <r>
    <n v="20927"/>
    <x v="18"/>
    <x v="7"/>
    <x v="1"/>
    <x v="3"/>
    <n v="1.6978E-3"/>
    <n v="43459000"/>
  </r>
  <r>
    <n v="20928"/>
    <x v="18"/>
    <x v="7"/>
    <x v="1"/>
    <x v="4"/>
    <n v="2.5744000000000001E-3"/>
    <n v="65897000.000000007"/>
  </r>
  <r>
    <n v="20929"/>
    <x v="18"/>
    <x v="7"/>
    <x v="1"/>
    <x v="5"/>
    <n v="1.4851099999999999E-2"/>
    <n v="380149000"/>
  </r>
  <r>
    <n v="20930"/>
    <x v="18"/>
    <x v="7"/>
    <x v="1"/>
    <x v="6"/>
    <n v="2.6246700000000001E-2"/>
    <n v="671845000"/>
  </r>
  <r>
    <n v="20931"/>
    <x v="18"/>
    <x v="7"/>
    <x v="1"/>
    <x v="7"/>
    <n v="5.0251200000000003E-2"/>
    <n v="1286296000"/>
  </r>
  <r>
    <n v="20932"/>
    <x v="18"/>
    <x v="7"/>
    <x v="1"/>
    <x v="8"/>
    <n v="0.1218726"/>
    <n v="3119609000"/>
  </r>
  <r>
    <n v="20933"/>
    <x v="18"/>
    <x v="7"/>
    <x v="1"/>
    <x v="9"/>
    <n v="6.9609799999999999E-2"/>
    <n v="1781824000"/>
  </r>
  <r>
    <n v="20934"/>
    <x v="18"/>
    <x v="7"/>
    <x v="1"/>
    <x v="10"/>
    <n v="1.8888000000000002E-2"/>
    <n v="483483000"/>
  </r>
  <r>
    <n v="20935"/>
    <x v="18"/>
    <x v="7"/>
    <x v="1"/>
    <x v="11"/>
    <n v="1.6691999999999999E-2"/>
    <n v="427269000"/>
  </r>
  <r>
    <n v="20936"/>
    <x v="18"/>
    <x v="7"/>
    <x v="1"/>
    <x v="12"/>
    <n v="8.1613999999999992E-3"/>
    <n v="208911000"/>
  </r>
  <r>
    <n v="20937"/>
    <x v="18"/>
    <x v="7"/>
    <x v="1"/>
    <x v="13"/>
    <n v="7.6885499999999996E-2"/>
    <n v="1968061000"/>
  </r>
  <r>
    <n v="20938"/>
    <x v="18"/>
    <x v="7"/>
    <x v="1"/>
    <x v="14"/>
    <n v="4.9135000000000003E-3"/>
    <n v="125772000"/>
  </r>
  <r>
    <n v="20939"/>
    <x v="18"/>
    <x v="7"/>
    <x v="1"/>
    <x v="15"/>
    <n v="6.827999999999999E-4"/>
    <n v="17478000"/>
  </r>
  <r>
    <n v="20940"/>
    <x v="18"/>
    <x v="7"/>
    <x v="1"/>
    <x v="16"/>
    <n v="4.6E-6"/>
    <n v="118000"/>
  </r>
  <r>
    <n v="20942"/>
    <x v="18"/>
    <x v="8"/>
    <x v="1"/>
    <x v="0"/>
    <n v="5.0302000000000003E-3"/>
    <n v="1252513000"/>
  </r>
  <r>
    <n v="20943"/>
    <x v="18"/>
    <x v="8"/>
    <x v="1"/>
    <x v="1"/>
    <n v="1.5559999999999999E-4"/>
    <n v="38748000"/>
  </r>
  <r>
    <n v="20944"/>
    <x v="18"/>
    <x v="8"/>
    <x v="1"/>
    <x v="2"/>
    <n v="3.4213100000000003E-2"/>
    <n v="8519084999.999999"/>
  </r>
  <r>
    <n v="20945"/>
    <x v="18"/>
    <x v="8"/>
    <x v="1"/>
    <x v="17"/>
    <n v="4.752E-4"/>
    <n v="118316000"/>
  </r>
  <r>
    <n v="20946"/>
    <x v="18"/>
    <x v="8"/>
    <x v="1"/>
    <x v="3"/>
    <n v="9.1520999999999998E-3"/>
    <n v="2278886000"/>
  </r>
  <r>
    <n v="20947"/>
    <x v="18"/>
    <x v="8"/>
    <x v="1"/>
    <x v="4"/>
    <n v="8.5150999999999994E-3"/>
    <n v="2120257000"/>
  </r>
  <r>
    <n v="20948"/>
    <x v="18"/>
    <x v="8"/>
    <x v="1"/>
    <x v="5"/>
    <n v="7.7132999999999993E-3"/>
    <n v="1920624000"/>
  </r>
  <r>
    <n v="20949"/>
    <x v="18"/>
    <x v="8"/>
    <x v="1"/>
    <x v="6"/>
    <n v="7.4851799999999996E-2"/>
    <n v="18638129000"/>
  </r>
  <r>
    <n v="20950"/>
    <x v="18"/>
    <x v="8"/>
    <x v="1"/>
    <x v="7"/>
    <n v="4.5690799999999997E-2"/>
    <n v="11377034000"/>
  </r>
  <r>
    <n v="20951"/>
    <x v="18"/>
    <x v="8"/>
    <x v="1"/>
    <x v="8"/>
    <n v="0.1237626"/>
    <n v="30816961000"/>
  </r>
  <r>
    <n v="20952"/>
    <x v="18"/>
    <x v="8"/>
    <x v="1"/>
    <x v="9"/>
    <n v="4.4291400000000002E-2"/>
    <n v="11028574000"/>
  </r>
  <r>
    <n v="20953"/>
    <x v="18"/>
    <x v="8"/>
    <x v="1"/>
    <x v="10"/>
    <n v="8.6361000000000007E-3"/>
    <n v="2150399000"/>
  </r>
  <r>
    <n v="20954"/>
    <x v="18"/>
    <x v="8"/>
    <x v="1"/>
    <x v="11"/>
    <n v="1.8579499999999999E-2"/>
    <n v="4626295000"/>
  </r>
  <r>
    <n v="20955"/>
    <x v="18"/>
    <x v="8"/>
    <x v="1"/>
    <x v="12"/>
    <n v="1.4737699999999999E-2"/>
    <n v="3669687000"/>
  </r>
  <r>
    <n v="20956"/>
    <x v="18"/>
    <x v="8"/>
    <x v="1"/>
    <x v="13"/>
    <n v="3.9486E-3"/>
    <n v="983207000"/>
  </r>
  <r>
    <n v="20957"/>
    <x v="18"/>
    <x v="8"/>
    <x v="1"/>
    <x v="14"/>
    <n v="1.6379999999999999E-3"/>
    <n v="407871000"/>
  </r>
  <r>
    <n v="20958"/>
    <x v="18"/>
    <x v="8"/>
    <x v="1"/>
    <x v="15"/>
    <n v="2.4784E-3"/>
    <n v="617122000"/>
  </r>
  <r>
    <n v="20959"/>
    <x v="18"/>
    <x v="8"/>
    <x v="1"/>
    <x v="16"/>
    <n v="2.0768000000000002E-3"/>
    <n v="517121000"/>
  </r>
  <r>
    <n v="20961"/>
    <x v="18"/>
    <x v="9"/>
    <x v="1"/>
    <x v="0"/>
    <n v="1.5865999999999999E-3"/>
    <n v="566147000"/>
  </r>
  <r>
    <n v="20962"/>
    <x v="18"/>
    <x v="9"/>
    <x v="1"/>
    <x v="1"/>
    <n v="8.4000000000000009E-6"/>
    <n v="3009000"/>
  </r>
  <r>
    <n v="20963"/>
    <x v="18"/>
    <x v="9"/>
    <x v="1"/>
    <x v="2"/>
    <n v="1.89135E-2"/>
    <n v="6749101000"/>
  </r>
  <r>
    <n v="20964"/>
    <x v="18"/>
    <x v="9"/>
    <x v="1"/>
    <x v="17"/>
    <n v="6.6120000000000003E-4"/>
    <n v="235960000"/>
  </r>
  <r>
    <n v="20965"/>
    <x v="18"/>
    <x v="9"/>
    <x v="1"/>
    <x v="3"/>
    <n v="4.0722000000000006E-3"/>
    <n v="1453136000"/>
  </r>
  <r>
    <n v="20966"/>
    <x v="18"/>
    <x v="9"/>
    <x v="1"/>
    <x v="4"/>
    <n v="3.9665999999999998E-3"/>
    <n v="1415446000"/>
  </r>
  <r>
    <n v="20967"/>
    <x v="18"/>
    <x v="9"/>
    <x v="1"/>
    <x v="5"/>
    <n v="2.2953000000000001E-3"/>
    <n v="819052000"/>
  </r>
  <r>
    <n v="20968"/>
    <x v="18"/>
    <x v="9"/>
    <x v="1"/>
    <x v="6"/>
    <n v="8.294180000000001E-2"/>
    <n v="29597036000"/>
  </r>
  <r>
    <n v="20969"/>
    <x v="18"/>
    <x v="9"/>
    <x v="1"/>
    <x v="7"/>
    <n v="6.3935500000000006E-2"/>
    <n v="22814837000"/>
  </r>
  <r>
    <n v="20970"/>
    <x v="18"/>
    <x v="9"/>
    <x v="1"/>
    <x v="8"/>
    <n v="0.21868569999999998"/>
    <n v="78036065000"/>
  </r>
  <r>
    <n v="20971"/>
    <x v="18"/>
    <x v="9"/>
    <x v="1"/>
    <x v="9"/>
    <n v="6.3356399999999993E-2"/>
    <n v="22608174000"/>
  </r>
  <r>
    <n v="20972"/>
    <x v="18"/>
    <x v="9"/>
    <x v="1"/>
    <x v="10"/>
    <n v="1.18093E-2"/>
    <n v="4214031000"/>
  </r>
  <r>
    <n v="20973"/>
    <x v="18"/>
    <x v="9"/>
    <x v="1"/>
    <x v="11"/>
    <n v="9.4003999999999997E-3"/>
    <n v="3354438000"/>
  </r>
  <r>
    <n v="20974"/>
    <x v="18"/>
    <x v="9"/>
    <x v="1"/>
    <x v="12"/>
    <n v="1.6239199999999999E-2"/>
    <n v="5794807000"/>
  </r>
  <r>
    <n v="20975"/>
    <x v="18"/>
    <x v="9"/>
    <x v="1"/>
    <x v="13"/>
    <n v="5.7369000000000005E-3"/>
    <n v="2047154000"/>
  </r>
  <r>
    <n v="20976"/>
    <x v="18"/>
    <x v="9"/>
    <x v="1"/>
    <x v="14"/>
    <n v="5.6939999999999996E-4"/>
    <n v="203179000"/>
  </r>
  <r>
    <n v="20977"/>
    <x v="18"/>
    <x v="9"/>
    <x v="1"/>
    <x v="15"/>
    <n v="1.2266E-3"/>
    <n v="437714000"/>
  </r>
  <r>
    <n v="20978"/>
    <x v="18"/>
    <x v="9"/>
    <x v="1"/>
    <x v="16"/>
    <n v="7.8600000000000013E-5"/>
    <n v="28030000"/>
  </r>
  <r>
    <n v="20980"/>
    <x v="18"/>
    <x v="58"/>
    <x v="2"/>
    <x v="0"/>
    <n v="2.6747999999999997E-3"/>
    <n v="69600000"/>
  </r>
  <r>
    <n v="20981"/>
    <x v="18"/>
    <x v="58"/>
    <x v="2"/>
    <x v="1"/>
    <n v="3.9737000000000001E-3"/>
    <n v="103400000"/>
  </r>
  <r>
    <n v="20982"/>
    <x v="18"/>
    <x v="58"/>
    <x v="2"/>
    <x v="2"/>
    <n v="8.3779000000000006E-3"/>
    <n v="218000000"/>
  </r>
  <r>
    <n v="20983"/>
    <x v="18"/>
    <x v="58"/>
    <x v="2"/>
    <x v="17"/>
    <n v="7.8399999999999997E-4"/>
    <n v="20400000"/>
  </r>
  <r>
    <n v="20984"/>
    <x v="18"/>
    <x v="58"/>
    <x v="2"/>
    <x v="3"/>
    <n v="2.3519999999999999E-3"/>
    <n v="61200000"/>
  </r>
  <r>
    <n v="20985"/>
    <x v="18"/>
    <x v="58"/>
    <x v="2"/>
    <x v="4"/>
    <n v="8.9159999999999999E-4"/>
    <n v="23200000"/>
  </r>
  <r>
    <n v="20986"/>
    <x v="18"/>
    <x v="58"/>
    <x v="2"/>
    <x v="5"/>
    <n v="2.8016E-3"/>
    <n v="72900000"/>
  </r>
  <r>
    <n v="20987"/>
    <x v="18"/>
    <x v="58"/>
    <x v="2"/>
    <x v="6"/>
    <n v="4.0271499999999995E-2"/>
    <n v="1047900000.0000001"/>
  </r>
  <r>
    <n v="20988"/>
    <x v="18"/>
    <x v="58"/>
    <x v="2"/>
    <x v="7"/>
    <n v="3.9645100000000003E-2"/>
    <n v="1031599999.9999999"/>
  </r>
  <r>
    <n v="20989"/>
    <x v="18"/>
    <x v="58"/>
    <x v="2"/>
    <x v="8"/>
    <n v="4.3757200000000003E-2"/>
    <n v="1138600000"/>
  </r>
  <r>
    <n v="20990"/>
    <x v="18"/>
    <x v="58"/>
    <x v="2"/>
    <x v="9"/>
    <n v="7.3652499999999996E-2"/>
    <n v="1916500000"/>
  </r>
  <r>
    <n v="20991"/>
    <x v="18"/>
    <x v="58"/>
    <x v="2"/>
    <x v="10"/>
    <n v="6.1182000000000007E-3"/>
    <n v="159200000"/>
  </r>
  <r>
    <n v="20992"/>
    <x v="18"/>
    <x v="58"/>
    <x v="2"/>
    <x v="11"/>
    <n v="3.0829100000000002E-2"/>
    <n v="802200000"/>
  </r>
  <r>
    <n v="20993"/>
    <x v="18"/>
    <x v="58"/>
    <x v="2"/>
    <x v="12"/>
    <n v="1.5526000000000001E-3"/>
    <n v="40400000"/>
  </r>
  <r>
    <n v="20994"/>
    <x v="18"/>
    <x v="58"/>
    <x v="2"/>
    <x v="13"/>
    <n v="7.5055000000000009E-3"/>
    <n v="195300000"/>
  </r>
  <r>
    <n v="20995"/>
    <x v="18"/>
    <x v="58"/>
    <x v="2"/>
    <x v="14"/>
    <n v="9.6850000000000007E-4"/>
    <n v="25200000"/>
  </r>
  <r>
    <n v="20996"/>
    <x v="18"/>
    <x v="58"/>
    <x v="2"/>
    <x v="15"/>
    <n v="7.6480000000000005E-4"/>
    <n v="19900000"/>
  </r>
  <r>
    <n v="20997"/>
    <x v="18"/>
    <x v="58"/>
    <x v="2"/>
    <x v="16"/>
    <n v="1.2298000000000001E-3"/>
    <n v="32000000"/>
  </r>
  <r>
    <n v="20999"/>
    <x v="18"/>
    <x v="10"/>
    <x v="1"/>
    <x v="0"/>
    <n v="4.8935000000000003E-3"/>
    <n v="149863000"/>
  </r>
  <r>
    <n v="21000"/>
    <x v="18"/>
    <x v="10"/>
    <x v="1"/>
    <x v="1"/>
    <n v="1.9670000000000001E-4"/>
    <n v="6023000"/>
  </r>
  <r>
    <n v="21001"/>
    <x v="18"/>
    <x v="10"/>
    <x v="1"/>
    <x v="2"/>
    <n v="2.6453600000000001E-2"/>
    <n v="810135000"/>
  </r>
  <r>
    <n v="21002"/>
    <x v="18"/>
    <x v="10"/>
    <x v="1"/>
    <x v="17"/>
    <n v="2.5069999999999997E-4"/>
    <n v="7676000"/>
  </r>
  <r>
    <n v="21003"/>
    <x v="18"/>
    <x v="10"/>
    <x v="1"/>
    <x v="3"/>
    <n v="3.124E-4"/>
    <n v="9566000"/>
  </r>
  <r>
    <n v="21004"/>
    <x v="18"/>
    <x v="10"/>
    <x v="1"/>
    <x v="4"/>
    <n v="7.4578999999999999E-3"/>
    <n v="228397000"/>
  </r>
  <r>
    <n v="21005"/>
    <x v="18"/>
    <x v="10"/>
    <x v="1"/>
    <x v="5"/>
    <n v="3.3356000000000002E-3"/>
    <n v="102153000"/>
  </r>
  <r>
    <n v="21006"/>
    <x v="18"/>
    <x v="10"/>
    <x v="1"/>
    <x v="6"/>
    <n v="5.4384200000000001E-2"/>
    <n v="1665500000"/>
  </r>
  <r>
    <n v="21007"/>
    <x v="18"/>
    <x v="10"/>
    <x v="1"/>
    <x v="7"/>
    <n v="6.2031000000000003E-2"/>
    <n v="1899683000"/>
  </r>
  <r>
    <n v="21008"/>
    <x v="18"/>
    <x v="10"/>
    <x v="1"/>
    <x v="8"/>
    <n v="0.12777559999999999"/>
    <n v="3913093000"/>
  </r>
  <r>
    <n v="21009"/>
    <x v="18"/>
    <x v="10"/>
    <x v="1"/>
    <x v="9"/>
    <n v="3.8824400000000002E-2"/>
    <n v="1188985000"/>
  </r>
  <r>
    <n v="21010"/>
    <x v="18"/>
    <x v="10"/>
    <x v="1"/>
    <x v="10"/>
    <n v="2.0430199999999999E-2"/>
    <n v="625670000"/>
  </r>
  <r>
    <n v="21011"/>
    <x v="18"/>
    <x v="10"/>
    <x v="1"/>
    <x v="11"/>
    <n v="1.8563799999999998E-2"/>
    <n v="568512000"/>
  </r>
  <r>
    <n v="21012"/>
    <x v="18"/>
    <x v="10"/>
    <x v="1"/>
    <x v="12"/>
    <n v="1.9635800000000002E-2"/>
    <n v="601342000"/>
  </r>
  <r>
    <n v="21013"/>
    <x v="18"/>
    <x v="10"/>
    <x v="1"/>
    <x v="13"/>
    <n v="3.4205000000000004E-3"/>
    <n v="104751000"/>
  </r>
  <r>
    <n v="21014"/>
    <x v="18"/>
    <x v="10"/>
    <x v="1"/>
    <x v="14"/>
    <n v="1.1569E-3"/>
    <n v="35429000"/>
  </r>
  <r>
    <n v="21015"/>
    <x v="18"/>
    <x v="10"/>
    <x v="1"/>
    <x v="15"/>
    <n v="2.5180999999999997E-3"/>
    <n v="77116000"/>
  </r>
  <r>
    <n v="21016"/>
    <x v="18"/>
    <x v="10"/>
    <x v="1"/>
    <x v="16"/>
    <n v="1.0643E-3"/>
    <n v="32594000"/>
  </r>
  <r>
    <n v="21019"/>
    <x v="18"/>
    <x v="11"/>
    <x v="1"/>
    <x v="0"/>
    <n v="6.9689999999999995E-3"/>
    <n v="1921413000"/>
  </r>
  <r>
    <n v="21020"/>
    <x v="18"/>
    <x v="11"/>
    <x v="1"/>
    <x v="1"/>
    <n v="5.354E-4"/>
    <n v="147619000"/>
  </r>
  <r>
    <n v="21021"/>
    <x v="18"/>
    <x v="11"/>
    <x v="1"/>
    <x v="2"/>
    <n v="2.2016399999999998E-2"/>
    <n v="6070106000"/>
  </r>
  <r>
    <n v="21022"/>
    <x v="18"/>
    <x v="11"/>
    <x v="1"/>
    <x v="17"/>
    <n v="1.7989999999999998E-4"/>
    <n v="49600000"/>
  </r>
  <r>
    <n v="21023"/>
    <x v="18"/>
    <x v="11"/>
    <x v="1"/>
    <x v="3"/>
    <n v="1.3877999999999998E-3"/>
    <n v="382629000"/>
  </r>
  <r>
    <n v="21024"/>
    <x v="18"/>
    <x v="11"/>
    <x v="1"/>
    <x v="4"/>
    <n v="1.9789E-3"/>
    <n v="545601000"/>
  </r>
  <r>
    <n v="21025"/>
    <x v="18"/>
    <x v="11"/>
    <x v="1"/>
    <x v="5"/>
    <n v="3.0240000000000002E-3"/>
    <n v="833754000"/>
  </r>
  <r>
    <n v="21026"/>
    <x v="18"/>
    <x v="11"/>
    <x v="1"/>
    <x v="6"/>
    <n v="7.0731000000000002E-2"/>
    <n v="19501102000"/>
  </r>
  <r>
    <n v="21027"/>
    <x v="18"/>
    <x v="11"/>
    <x v="1"/>
    <x v="7"/>
    <n v="5.5486500000000001E-2"/>
    <n v="15298085000"/>
  </r>
  <r>
    <n v="21028"/>
    <x v="18"/>
    <x v="11"/>
    <x v="1"/>
    <x v="8"/>
    <n v="0.2425148"/>
    <n v="66863282000.000008"/>
  </r>
  <r>
    <n v="21029"/>
    <x v="18"/>
    <x v="11"/>
    <x v="1"/>
    <x v="9"/>
    <n v="8.0043000000000003E-2"/>
    <n v="22068497000"/>
  </r>
  <r>
    <n v="21030"/>
    <x v="18"/>
    <x v="11"/>
    <x v="1"/>
    <x v="10"/>
    <n v="1.1916299999999999E-2"/>
    <n v="3285415000"/>
  </r>
  <r>
    <n v="21031"/>
    <x v="18"/>
    <x v="11"/>
    <x v="1"/>
    <x v="11"/>
    <n v="1.10939E-2"/>
    <n v="3058672000"/>
  </r>
  <r>
    <n v="21032"/>
    <x v="18"/>
    <x v="11"/>
    <x v="1"/>
    <x v="12"/>
    <n v="1.51716E-2"/>
    <n v="4182941000"/>
  </r>
  <r>
    <n v="21033"/>
    <x v="18"/>
    <x v="11"/>
    <x v="1"/>
    <x v="13"/>
    <n v="5.9796000000000007E-3"/>
    <n v="1648612000"/>
  </r>
  <r>
    <n v="21034"/>
    <x v="18"/>
    <x v="11"/>
    <x v="1"/>
    <x v="14"/>
    <n v="0"/>
    <n v="0"/>
  </r>
  <r>
    <n v="21035"/>
    <x v="18"/>
    <x v="11"/>
    <x v="1"/>
    <x v="15"/>
    <n v="4.7887999999999993E-3"/>
    <n v="1320307000"/>
  </r>
  <r>
    <n v="21036"/>
    <x v="18"/>
    <x v="11"/>
    <x v="1"/>
    <x v="16"/>
    <n v="0"/>
    <n v="0"/>
  </r>
  <r>
    <n v="21038"/>
    <x v="18"/>
    <x v="12"/>
    <x v="1"/>
    <x v="0"/>
    <n v="2.2955000000000002E-3"/>
    <n v="6423212000"/>
  </r>
  <r>
    <n v="21039"/>
    <x v="18"/>
    <x v="12"/>
    <x v="1"/>
    <x v="1"/>
    <n v="2.899E-4"/>
    <n v="811316000"/>
  </r>
  <r>
    <n v="21040"/>
    <x v="18"/>
    <x v="12"/>
    <x v="1"/>
    <x v="2"/>
    <n v="1.9823199999999999E-2"/>
    <n v="55468252000"/>
  </r>
  <r>
    <n v="21041"/>
    <x v="18"/>
    <x v="12"/>
    <x v="1"/>
    <x v="17"/>
    <n v="1.9919999999999999E-4"/>
    <n v="557411000"/>
  </r>
  <r>
    <n v="21042"/>
    <x v="18"/>
    <x v="12"/>
    <x v="1"/>
    <x v="3"/>
    <n v="4.2509000000000002E-3"/>
    <n v="11894574000"/>
  </r>
  <r>
    <n v="21043"/>
    <x v="18"/>
    <x v="12"/>
    <x v="1"/>
    <x v="4"/>
    <n v="9.6096000000000011E-3"/>
    <n v="26889153000"/>
  </r>
  <r>
    <n v="21044"/>
    <x v="18"/>
    <x v="12"/>
    <x v="1"/>
    <x v="5"/>
    <n v="1.0315300000000001E-2"/>
    <n v="28863709000"/>
  </r>
  <r>
    <n v="21045"/>
    <x v="18"/>
    <x v="12"/>
    <x v="1"/>
    <x v="6"/>
    <n v="8.0061699999999986E-2"/>
    <n v="224024709000"/>
  </r>
  <r>
    <n v="21046"/>
    <x v="18"/>
    <x v="12"/>
    <x v="1"/>
    <x v="7"/>
    <n v="5.3083900000000003E-2"/>
    <n v="148536915000"/>
  </r>
  <r>
    <n v="21047"/>
    <x v="18"/>
    <x v="12"/>
    <x v="1"/>
    <x v="8"/>
    <n v="0.23841919999999997"/>
    <n v="667133012000"/>
  </r>
  <r>
    <n v="21048"/>
    <x v="18"/>
    <x v="12"/>
    <x v="1"/>
    <x v="9"/>
    <n v="5.8201299999999997E-2"/>
    <n v="162855989000"/>
  </r>
  <r>
    <n v="21049"/>
    <x v="18"/>
    <x v="12"/>
    <x v="1"/>
    <x v="10"/>
    <n v="1.7546200000000001E-2"/>
    <n v="49097003000"/>
  </r>
  <r>
    <n v="21050"/>
    <x v="18"/>
    <x v="12"/>
    <x v="1"/>
    <x v="11"/>
    <n v="1.6189800000000001E-2"/>
    <n v="45301415000"/>
  </r>
  <r>
    <n v="21051"/>
    <x v="18"/>
    <x v="12"/>
    <x v="1"/>
    <x v="12"/>
    <n v="1.39825E-2"/>
    <n v="39125023000"/>
  </r>
  <r>
    <n v="21052"/>
    <x v="18"/>
    <x v="12"/>
    <x v="1"/>
    <x v="13"/>
    <n v="1.7842499999999997E-2"/>
    <n v="49926033000"/>
  </r>
  <r>
    <n v="21053"/>
    <x v="18"/>
    <x v="12"/>
    <x v="1"/>
    <x v="14"/>
    <n v="4.2268000000000002E-3"/>
    <n v="11827259000"/>
  </r>
  <r>
    <n v="21054"/>
    <x v="18"/>
    <x v="12"/>
    <x v="1"/>
    <x v="15"/>
    <n v="7.8919000000000003E-3"/>
    <n v="22082668000"/>
  </r>
  <r>
    <n v="21055"/>
    <x v="18"/>
    <x v="12"/>
    <x v="1"/>
    <x v="16"/>
    <n v="7.8540000000000001E-4"/>
    <n v="2197756000"/>
  </r>
  <r>
    <n v="21057"/>
    <x v="18"/>
    <x v="13"/>
    <x v="3"/>
    <x v="0"/>
    <n v="5.2198000000000001E-3"/>
    <n v="91867000"/>
  </r>
  <r>
    <n v="21058"/>
    <x v="18"/>
    <x v="13"/>
    <x v="3"/>
    <x v="1"/>
    <n v="2.6009999999999998E-4"/>
    <n v="4578000"/>
  </r>
  <r>
    <n v="21059"/>
    <x v="18"/>
    <x v="13"/>
    <x v="3"/>
    <x v="2"/>
    <n v="3.8585799999999996E-2"/>
    <n v="679094000"/>
  </r>
  <r>
    <n v="21060"/>
    <x v="18"/>
    <x v="13"/>
    <x v="3"/>
    <x v="17"/>
    <n v="0"/>
    <n v="0"/>
  </r>
  <r>
    <n v="21061"/>
    <x v="18"/>
    <x v="13"/>
    <x v="3"/>
    <x v="3"/>
    <n v="2.9819999999999998E-4"/>
    <n v="5248000"/>
  </r>
  <r>
    <n v="21062"/>
    <x v="18"/>
    <x v="13"/>
    <x v="3"/>
    <x v="4"/>
    <n v="4.2131E-3"/>
    <n v="74148000"/>
  </r>
  <r>
    <n v="21063"/>
    <x v="18"/>
    <x v="13"/>
    <x v="3"/>
    <x v="5"/>
    <n v="8.6078000000000005E-3"/>
    <n v="151493000"/>
  </r>
  <r>
    <n v="21064"/>
    <x v="18"/>
    <x v="13"/>
    <x v="3"/>
    <x v="6"/>
    <n v="2.76641E-2"/>
    <n v="486877000"/>
  </r>
  <r>
    <n v="21065"/>
    <x v="18"/>
    <x v="13"/>
    <x v="3"/>
    <x v="7"/>
    <n v="4.2020799999999997E-2"/>
    <n v="739549000"/>
  </r>
  <r>
    <n v="21066"/>
    <x v="18"/>
    <x v="13"/>
    <x v="3"/>
    <x v="8"/>
    <n v="6.5467399999999995E-2"/>
    <n v="1152199000"/>
  </r>
  <r>
    <n v="21067"/>
    <x v="18"/>
    <x v="13"/>
    <x v="3"/>
    <x v="9"/>
    <n v="3.6375000000000005E-2"/>
    <n v="640185000"/>
  </r>
  <r>
    <n v="21068"/>
    <x v="18"/>
    <x v="13"/>
    <x v="3"/>
    <x v="10"/>
    <n v="1.6455399999999999E-2"/>
    <n v="289608000"/>
  </r>
  <r>
    <n v="21069"/>
    <x v="18"/>
    <x v="13"/>
    <x v="3"/>
    <x v="11"/>
    <n v="3.1175399999999999E-2"/>
    <n v="548674000"/>
  </r>
  <r>
    <n v="21070"/>
    <x v="18"/>
    <x v="13"/>
    <x v="3"/>
    <x v="12"/>
    <n v="1.3587700000000001E-2"/>
    <n v="239137000"/>
  </r>
  <r>
    <n v="21071"/>
    <x v="18"/>
    <x v="13"/>
    <x v="3"/>
    <x v="13"/>
    <n v="1.8139E-3"/>
    <n v="31924000"/>
  </r>
  <r>
    <n v="21072"/>
    <x v="18"/>
    <x v="13"/>
    <x v="3"/>
    <x v="14"/>
    <n v="5.1412999999999997E-3"/>
    <n v="90485000"/>
  </r>
  <r>
    <n v="21073"/>
    <x v="18"/>
    <x v="13"/>
    <x v="3"/>
    <x v="15"/>
    <n v="0"/>
    <n v="0"/>
  </r>
  <r>
    <n v="21075"/>
    <x v="18"/>
    <x v="14"/>
    <x v="1"/>
    <x v="0"/>
    <n v="2.0179E-3"/>
    <n v="8019862000"/>
  </r>
  <r>
    <n v="21076"/>
    <x v="18"/>
    <x v="14"/>
    <x v="1"/>
    <x v="1"/>
    <n v="1.4582999999999998E-3"/>
    <n v="5796125000"/>
  </r>
  <r>
    <n v="21077"/>
    <x v="18"/>
    <x v="14"/>
    <x v="1"/>
    <x v="2"/>
    <n v="1.58032E-2"/>
    <n v="62809066000"/>
  </r>
  <r>
    <n v="21078"/>
    <x v="18"/>
    <x v="14"/>
    <x v="1"/>
    <x v="17"/>
    <n v="1.394E-4"/>
    <n v="553868000"/>
  </r>
  <r>
    <n v="21079"/>
    <x v="18"/>
    <x v="14"/>
    <x v="1"/>
    <x v="3"/>
    <n v="1.0587000000000001E-3"/>
    <n v="4207741000"/>
  </r>
  <r>
    <n v="21080"/>
    <x v="18"/>
    <x v="14"/>
    <x v="1"/>
    <x v="4"/>
    <n v="5.7615000000000001E-3"/>
    <n v="22898708000"/>
  </r>
  <r>
    <n v="21081"/>
    <x v="18"/>
    <x v="14"/>
    <x v="1"/>
    <x v="5"/>
    <n v="3.9694999999999999E-3"/>
    <n v="15776371000"/>
  </r>
  <r>
    <n v="21082"/>
    <x v="18"/>
    <x v="14"/>
    <x v="1"/>
    <x v="6"/>
    <n v="7.1745799999999998E-2"/>
    <n v="285149733000"/>
  </r>
  <r>
    <n v="21083"/>
    <x v="18"/>
    <x v="14"/>
    <x v="1"/>
    <x v="7"/>
    <n v="4.2667700000000003E-2"/>
    <n v="169580344000"/>
  </r>
  <r>
    <n v="21084"/>
    <x v="18"/>
    <x v="14"/>
    <x v="1"/>
    <x v="8"/>
    <n v="0.19272639999999999"/>
    <n v="765980086000"/>
  </r>
  <r>
    <n v="21085"/>
    <x v="18"/>
    <x v="14"/>
    <x v="1"/>
    <x v="9"/>
    <n v="5.70185E-2"/>
    <n v="226616904000"/>
  </r>
  <r>
    <n v="21086"/>
    <x v="18"/>
    <x v="14"/>
    <x v="1"/>
    <x v="10"/>
    <n v="1.0520400000000001E-2"/>
    <n v="41812875000"/>
  </r>
  <r>
    <n v="21087"/>
    <x v="18"/>
    <x v="14"/>
    <x v="1"/>
    <x v="11"/>
    <n v="1.5826699999999999E-2"/>
    <n v="62902361000"/>
  </r>
  <r>
    <n v="21088"/>
    <x v="18"/>
    <x v="14"/>
    <x v="1"/>
    <x v="12"/>
    <n v="1.0317799999999999E-2"/>
    <n v="41007464000"/>
  </r>
  <r>
    <n v="21089"/>
    <x v="18"/>
    <x v="14"/>
    <x v="1"/>
    <x v="13"/>
    <n v="6.1607999999999993E-3"/>
    <n v="24485911000"/>
  </r>
  <r>
    <n v="21090"/>
    <x v="18"/>
    <x v="14"/>
    <x v="1"/>
    <x v="14"/>
    <n v="1.7059E-3"/>
    <n v="6779860000"/>
  </r>
  <r>
    <n v="21091"/>
    <x v="18"/>
    <x v="14"/>
    <x v="1"/>
    <x v="15"/>
    <n v="2.5024999999999995E-3"/>
    <n v="9945999000"/>
  </r>
  <r>
    <n v="21092"/>
    <x v="18"/>
    <x v="14"/>
    <x v="1"/>
    <x v="16"/>
    <n v="1.8090000000000001E-3"/>
    <n v="7189651000"/>
  </r>
  <r>
    <n v="21094"/>
    <x v="18"/>
    <x v="15"/>
    <x v="1"/>
    <x v="0"/>
    <n v="2.5674000000000001E-3"/>
    <n v="544420000"/>
  </r>
  <r>
    <n v="21095"/>
    <x v="18"/>
    <x v="15"/>
    <x v="1"/>
    <x v="1"/>
    <n v="9.969E-4"/>
    <n v="211391000"/>
  </r>
  <r>
    <n v="21096"/>
    <x v="18"/>
    <x v="15"/>
    <x v="1"/>
    <x v="2"/>
    <n v="1.9280699999999998E-2"/>
    <n v="4088465000"/>
  </r>
  <r>
    <n v="21097"/>
    <x v="18"/>
    <x v="15"/>
    <x v="1"/>
    <x v="17"/>
    <n v="9.4699999999999998E-5"/>
    <n v="20076000"/>
  </r>
  <r>
    <n v="21098"/>
    <x v="18"/>
    <x v="15"/>
    <x v="1"/>
    <x v="3"/>
    <n v="1.11E-5"/>
    <n v="2362000"/>
  </r>
  <r>
    <n v="21099"/>
    <x v="18"/>
    <x v="15"/>
    <x v="1"/>
    <x v="4"/>
    <n v="1.3822900000000001E-2"/>
    <n v="2931129000"/>
  </r>
  <r>
    <n v="21100"/>
    <x v="18"/>
    <x v="15"/>
    <x v="1"/>
    <x v="5"/>
    <n v="2.3224000000000001E-3"/>
    <n v="492458000"/>
  </r>
  <r>
    <n v="21101"/>
    <x v="18"/>
    <x v="15"/>
    <x v="1"/>
    <x v="6"/>
    <n v="5.5714699999999999E-2"/>
    <n v="11814269000"/>
  </r>
  <r>
    <n v="21102"/>
    <x v="18"/>
    <x v="15"/>
    <x v="1"/>
    <x v="7"/>
    <n v="4.0956200000000005E-2"/>
    <n v="8684739000"/>
  </r>
  <r>
    <n v="21103"/>
    <x v="18"/>
    <x v="15"/>
    <x v="1"/>
    <x v="8"/>
    <n v="0.1979475"/>
    <n v="41974666000"/>
  </r>
  <r>
    <n v="21104"/>
    <x v="18"/>
    <x v="15"/>
    <x v="1"/>
    <x v="9"/>
    <n v="8.4730399999999997E-2"/>
    <n v="17967042000"/>
  </r>
  <r>
    <n v="21105"/>
    <x v="18"/>
    <x v="15"/>
    <x v="1"/>
    <x v="10"/>
    <n v="2.2666800000000001E-2"/>
    <n v="4806485000"/>
  </r>
  <r>
    <n v="21106"/>
    <x v="18"/>
    <x v="15"/>
    <x v="1"/>
    <x v="11"/>
    <n v="2.2789299999999998E-2"/>
    <n v="4832466000"/>
  </r>
  <r>
    <n v="21107"/>
    <x v="18"/>
    <x v="15"/>
    <x v="1"/>
    <x v="12"/>
    <n v="9.6348000000000007E-3"/>
    <n v="2043051000"/>
  </r>
  <r>
    <n v="21108"/>
    <x v="18"/>
    <x v="15"/>
    <x v="1"/>
    <x v="13"/>
    <n v="2.1664000000000002E-3"/>
    <n v="459391000"/>
  </r>
  <r>
    <n v="21109"/>
    <x v="18"/>
    <x v="15"/>
    <x v="1"/>
    <x v="14"/>
    <n v="3.3419999999999999E-4"/>
    <n v="70857000"/>
  </r>
  <r>
    <n v="21110"/>
    <x v="18"/>
    <x v="15"/>
    <x v="1"/>
    <x v="15"/>
    <n v="0"/>
    <n v="0"/>
  </r>
  <r>
    <n v="21111"/>
    <x v="18"/>
    <x v="15"/>
    <x v="1"/>
    <x v="16"/>
    <n v="9.2227000000000003E-3"/>
    <n v="1955661000"/>
  </r>
  <r>
    <n v="21113"/>
    <x v="18"/>
    <x v="89"/>
    <x v="2"/>
    <x v="0"/>
    <n v="2.4045E-3"/>
    <n v="176316000"/>
  </r>
  <r>
    <n v="21114"/>
    <x v="18"/>
    <x v="89"/>
    <x v="2"/>
    <x v="1"/>
    <n v="4.32E-5"/>
    <n v="3171000"/>
  </r>
  <r>
    <n v="21115"/>
    <x v="18"/>
    <x v="89"/>
    <x v="2"/>
    <x v="2"/>
    <n v="1.18105E-2"/>
    <n v="866047000"/>
  </r>
  <r>
    <n v="21116"/>
    <x v="18"/>
    <x v="89"/>
    <x v="2"/>
    <x v="17"/>
    <n v="7.7999999999999999E-5"/>
    <n v="5718000"/>
  </r>
  <r>
    <n v="21117"/>
    <x v="18"/>
    <x v="89"/>
    <x v="2"/>
    <x v="3"/>
    <n v="8.0610000000000002E-4"/>
    <n v="59107000"/>
  </r>
  <r>
    <n v="21118"/>
    <x v="18"/>
    <x v="89"/>
    <x v="2"/>
    <x v="4"/>
    <n v="3.3921000000000003E-3"/>
    <n v="248737000"/>
  </r>
  <r>
    <n v="21119"/>
    <x v="18"/>
    <x v="89"/>
    <x v="2"/>
    <x v="5"/>
    <n v="4.7279999999999996E-3"/>
    <n v="346696000"/>
  </r>
  <r>
    <n v="21120"/>
    <x v="18"/>
    <x v="89"/>
    <x v="2"/>
    <x v="6"/>
    <n v="2.09407E-2"/>
    <n v="1535548000"/>
  </r>
  <r>
    <n v="21121"/>
    <x v="18"/>
    <x v="89"/>
    <x v="2"/>
    <x v="7"/>
    <n v="2.9531900000000003E-2"/>
    <n v="2165524000"/>
  </r>
  <r>
    <n v="21122"/>
    <x v="18"/>
    <x v="89"/>
    <x v="2"/>
    <x v="8"/>
    <n v="2.68848E-2"/>
    <n v="1971417000"/>
  </r>
  <r>
    <n v="21123"/>
    <x v="18"/>
    <x v="89"/>
    <x v="2"/>
    <x v="9"/>
    <n v="3.4612799999999999E-2"/>
    <n v="2538099000"/>
  </r>
  <r>
    <n v="21124"/>
    <x v="18"/>
    <x v="89"/>
    <x v="2"/>
    <x v="10"/>
    <n v="2.7123000000000004E-3"/>
    <n v="198885000"/>
  </r>
  <r>
    <n v="21125"/>
    <x v="18"/>
    <x v="89"/>
    <x v="2"/>
    <x v="11"/>
    <n v="1.8325899999999999E-2"/>
    <n v="1343810000"/>
  </r>
  <r>
    <n v="21126"/>
    <x v="18"/>
    <x v="89"/>
    <x v="2"/>
    <x v="12"/>
    <n v="3.0625000000000001E-3"/>
    <n v="224567000"/>
  </r>
  <r>
    <n v="21127"/>
    <x v="18"/>
    <x v="89"/>
    <x v="2"/>
    <x v="13"/>
    <n v="1.0112000000000001E-3"/>
    <n v="74149000"/>
  </r>
  <r>
    <n v="21128"/>
    <x v="18"/>
    <x v="89"/>
    <x v="2"/>
    <x v="14"/>
    <n v="6.8479999999999995E-4"/>
    <n v="50214000"/>
  </r>
  <r>
    <n v="21129"/>
    <x v="18"/>
    <x v="89"/>
    <x v="2"/>
    <x v="15"/>
    <n v="7.1400000000000001E-5"/>
    <n v="5234000"/>
  </r>
  <r>
    <n v="21130"/>
    <x v="18"/>
    <x v="89"/>
    <x v="2"/>
    <x v="16"/>
    <n v="5.2030000000000002E-4"/>
    <n v="38150000"/>
  </r>
  <r>
    <n v="21132"/>
    <x v="18"/>
    <x v="16"/>
    <x v="1"/>
    <x v="0"/>
    <n v="3.9921000000000002E-3"/>
    <n v="640997000"/>
  </r>
  <r>
    <n v="21133"/>
    <x v="18"/>
    <x v="16"/>
    <x v="1"/>
    <x v="1"/>
    <n v="8.9149999999999993E-4"/>
    <n v="143151000"/>
  </r>
  <r>
    <n v="21134"/>
    <x v="18"/>
    <x v="16"/>
    <x v="1"/>
    <x v="2"/>
    <n v="4.5909399999999996E-2"/>
    <n v="7371429000"/>
  </r>
  <r>
    <n v="21135"/>
    <x v="18"/>
    <x v="16"/>
    <x v="1"/>
    <x v="17"/>
    <n v="3.7999999999999997E-4"/>
    <n v="61023000"/>
  </r>
  <r>
    <n v="21136"/>
    <x v="18"/>
    <x v="16"/>
    <x v="1"/>
    <x v="3"/>
    <n v="1.5847000000000001E-3"/>
    <n v="254449000"/>
  </r>
  <r>
    <n v="21137"/>
    <x v="18"/>
    <x v="16"/>
    <x v="1"/>
    <x v="4"/>
    <n v="6.2731999999999996E-3"/>
    <n v="1007247000"/>
  </r>
  <r>
    <n v="21138"/>
    <x v="18"/>
    <x v="16"/>
    <x v="1"/>
    <x v="5"/>
    <n v="6.7428999999999996E-3"/>
    <n v="1082677000"/>
  </r>
  <r>
    <n v="21139"/>
    <x v="18"/>
    <x v="16"/>
    <x v="1"/>
    <x v="6"/>
    <n v="4.6476800000000006E-2"/>
    <n v="7462531000"/>
  </r>
  <r>
    <n v="21140"/>
    <x v="18"/>
    <x v="16"/>
    <x v="1"/>
    <x v="7"/>
    <n v="5.0080299999999994E-2"/>
    <n v="8041126000"/>
  </r>
  <r>
    <n v="21141"/>
    <x v="18"/>
    <x v="16"/>
    <x v="1"/>
    <x v="8"/>
    <n v="0.1309033"/>
    <n v="21018434000"/>
  </r>
  <r>
    <n v="21142"/>
    <x v="18"/>
    <x v="16"/>
    <x v="1"/>
    <x v="9"/>
    <n v="8.1840399999999994E-2"/>
    <n v="13140672000"/>
  </r>
  <r>
    <n v="21143"/>
    <x v="18"/>
    <x v="16"/>
    <x v="1"/>
    <x v="10"/>
    <n v="9.2621999999999999E-3"/>
    <n v="1487186000"/>
  </r>
  <r>
    <n v="21144"/>
    <x v="18"/>
    <x v="16"/>
    <x v="1"/>
    <x v="11"/>
    <n v="2.2132200000000001E-2"/>
    <n v="3553647000"/>
  </r>
  <r>
    <n v="21145"/>
    <x v="18"/>
    <x v="16"/>
    <x v="1"/>
    <x v="12"/>
    <n v="3.1261899999999995E-2"/>
    <n v="5019550000"/>
  </r>
  <r>
    <n v="21146"/>
    <x v="18"/>
    <x v="16"/>
    <x v="1"/>
    <x v="13"/>
    <n v="1.7910600000000002E-2"/>
    <n v="2875816000"/>
  </r>
  <r>
    <n v="21147"/>
    <x v="18"/>
    <x v="16"/>
    <x v="1"/>
    <x v="14"/>
    <n v="3.5659999999999997E-3"/>
    <n v="572581000"/>
  </r>
  <r>
    <n v="21148"/>
    <x v="18"/>
    <x v="16"/>
    <x v="1"/>
    <x v="15"/>
    <n v="1.6123999999999999E-3"/>
    <n v="258897000"/>
  </r>
  <r>
    <n v="21149"/>
    <x v="18"/>
    <x v="16"/>
    <x v="1"/>
    <x v="16"/>
    <n v="6.9570000000000005E-4"/>
    <n v="111709000"/>
  </r>
  <r>
    <n v="21151"/>
    <x v="18"/>
    <x v="17"/>
    <x v="1"/>
    <x v="0"/>
    <n v="7.0144999999999999E-3"/>
    <n v="184229000"/>
  </r>
  <r>
    <n v="21152"/>
    <x v="18"/>
    <x v="17"/>
    <x v="1"/>
    <x v="1"/>
    <n v="2.1719999999999999E-4"/>
    <n v="5703000"/>
  </r>
  <r>
    <n v="21153"/>
    <x v="18"/>
    <x v="17"/>
    <x v="1"/>
    <x v="2"/>
    <n v="3.1604100000000003E-2"/>
    <n v="830055000"/>
  </r>
  <r>
    <n v="21154"/>
    <x v="18"/>
    <x v="17"/>
    <x v="1"/>
    <x v="17"/>
    <n v="4.3659999999999999E-4"/>
    <n v="11466000"/>
  </r>
  <r>
    <n v="21155"/>
    <x v="18"/>
    <x v="17"/>
    <x v="1"/>
    <x v="3"/>
    <n v="1.4266999999999999E-3"/>
    <n v="37470000"/>
  </r>
  <r>
    <n v="21156"/>
    <x v="18"/>
    <x v="17"/>
    <x v="1"/>
    <x v="4"/>
    <n v="6.6587E-3"/>
    <n v="174885000"/>
  </r>
  <r>
    <n v="21157"/>
    <x v="18"/>
    <x v="17"/>
    <x v="1"/>
    <x v="5"/>
    <n v="6.3778000000000003E-3"/>
    <n v="167507000"/>
  </r>
  <r>
    <n v="21158"/>
    <x v="18"/>
    <x v="17"/>
    <x v="1"/>
    <x v="6"/>
    <n v="7.69431E-2"/>
    <n v="2020844000"/>
  </r>
  <r>
    <n v="21159"/>
    <x v="18"/>
    <x v="17"/>
    <x v="1"/>
    <x v="7"/>
    <n v="6.9948300000000005E-2"/>
    <n v="1837130000"/>
  </r>
  <r>
    <n v="21160"/>
    <x v="18"/>
    <x v="17"/>
    <x v="1"/>
    <x v="8"/>
    <n v="9.8330399999999998E-2"/>
    <n v="2582563000"/>
  </r>
  <r>
    <n v="21161"/>
    <x v="18"/>
    <x v="17"/>
    <x v="1"/>
    <x v="9"/>
    <n v="7.9731800000000005E-2"/>
    <n v="2094085000"/>
  </r>
  <r>
    <n v="21162"/>
    <x v="18"/>
    <x v="17"/>
    <x v="1"/>
    <x v="10"/>
    <n v="2.0740000000000003E-4"/>
    <n v="5448000"/>
  </r>
  <r>
    <n v="21163"/>
    <x v="18"/>
    <x v="17"/>
    <x v="1"/>
    <x v="11"/>
    <n v="1.4436500000000001E-2"/>
    <n v="379162000"/>
  </r>
  <r>
    <n v="21164"/>
    <x v="18"/>
    <x v="17"/>
    <x v="1"/>
    <x v="12"/>
    <n v="3.1542599999999997E-2"/>
    <n v="828438000"/>
  </r>
  <r>
    <n v="21165"/>
    <x v="18"/>
    <x v="17"/>
    <x v="1"/>
    <x v="13"/>
    <n v="6.2548000000000005E-3"/>
    <n v="164276000"/>
  </r>
  <r>
    <n v="21166"/>
    <x v="18"/>
    <x v="17"/>
    <x v="1"/>
    <x v="14"/>
    <n v="9.3829999999999998E-4"/>
    <n v="24644000"/>
  </r>
  <r>
    <n v="21167"/>
    <x v="18"/>
    <x v="17"/>
    <x v="1"/>
    <x v="15"/>
    <n v="3.6754999999999999E-3"/>
    <n v="96534000"/>
  </r>
  <r>
    <n v="21168"/>
    <x v="18"/>
    <x v="17"/>
    <x v="1"/>
    <x v="16"/>
    <n v="2.6846999999999999E-3"/>
    <n v="70511000"/>
  </r>
  <r>
    <n v="21170"/>
    <x v="18"/>
    <x v="79"/>
    <x v="3"/>
    <x v="4"/>
    <n v="2.1780000000000001E-4"/>
    <n v="601920000"/>
  </r>
  <r>
    <n v="21171"/>
    <x v="18"/>
    <x v="79"/>
    <x v="3"/>
    <x v="5"/>
    <n v="2.0534699999999999E-2"/>
    <n v="56741355000"/>
  </r>
  <r>
    <n v="21172"/>
    <x v="18"/>
    <x v="79"/>
    <x v="3"/>
    <x v="6"/>
    <n v="1.2586200000000001E-2"/>
    <n v="34778046000"/>
  </r>
  <r>
    <n v="21173"/>
    <x v="18"/>
    <x v="79"/>
    <x v="3"/>
    <x v="7"/>
    <n v="4.3676000000000006E-2"/>
    <n v="120685266000"/>
  </r>
  <r>
    <n v="21174"/>
    <x v="18"/>
    <x v="79"/>
    <x v="3"/>
    <x v="8"/>
    <n v="1.71404E-2"/>
    <n v="47362381000"/>
  </r>
  <r>
    <n v="21175"/>
    <x v="18"/>
    <x v="79"/>
    <x v="3"/>
    <x v="9"/>
    <n v="3.0458300000000001E-2"/>
    <n v="84162273000"/>
  </r>
  <r>
    <n v="21176"/>
    <x v="18"/>
    <x v="79"/>
    <x v="3"/>
    <x v="10"/>
    <n v="2.4070399999999999E-2"/>
    <n v="66511339000.000008"/>
  </r>
  <r>
    <n v="21177"/>
    <x v="18"/>
    <x v="79"/>
    <x v="3"/>
    <x v="11"/>
    <n v="1.5628099999999999E-2"/>
    <n v="43183565000"/>
  </r>
  <r>
    <n v="21178"/>
    <x v="18"/>
    <x v="79"/>
    <x v="3"/>
    <x v="12"/>
    <n v="1.6498999999999999E-3"/>
    <n v="4558933000"/>
  </r>
  <r>
    <n v="21180"/>
    <x v="18"/>
    <x v="18"/>
    <x v="3"/>
    <x v="4"/>
    <n v="2.1231000000000002E-3"/>
    <n v="2212863000"/>
  </r>
  <r>
    <n v="21181"/>
    <x v="18"/>
    <x v="18"/>
    <x v="3"/>
    <x v="5"/>
    <n v="1.26455E-2"/>
    <n v="13180081000"/>
  </r>
  <r>
    <n v="21182"/>
    <x v="18"/>
    <x v="18"/>
    <x v="3"/>
    <x v="6"/>
    <n v="1.40012E-2"/>
    <n v="14593025000"/>
  </r>
  <r>
    <n v="21183"/>
    <x v="18"/>
    <x v="18"/>
    <x v="3"/>
    <x v="7"/>
    <n v="2.7542300000000002E-2"/>
    <n v="28706522000"/>
  </r>
  <r>
    <n v="21184"/>
    <x v="18"/>
    <x v="18"/>
    <x v="3"/>
    <x v="8"/>
    <n v="1.27461E-2"/>
    <n v="13284949000"/>
  </r>
  <r>
    <n v="21185"/>
    <x v="18"/>
    <x v="18"/>
    <x v="3"/>
    <x v="9"/>
    <n v="4.3972900000000002E-2"/>
    <n v="45831692000"/>
  </r>
  <r>
    <n v="21186"/>
    <x v="18"/>
    <x v="18"/>
    <x v="3"/>
    <x v="10"/>
    <n v="7.1995000000000002E-3"/>
    <n v="7503860000"/>
  </r>
  <r>
    <n v="21187"/>
    <x v="18"/>
    <x v="18"/>
    <x v="3"/>
    <x v="11"/>
    <n v="1.06693E-2"/>
    <n v="11120298000"/>
  </r>
  <r>
    <n v="21188"/>
    <x v="18"/>
    <x v="18"/>
    <x v="3"/>
    <x v="12"/>
    <n v="1.9400999999999999E-3"/>
    <n v="2022120000"/>
  </r>
  <r>
    <n v="21190"/>
    <x v="18"/>
    <x v="19"/>
    <x v="1"/>
    <x v="0"/>
    <n v="2.7538000000000003E-3"/>
    <n v="1062233000"/>
  </r>
  <r>
    <n v="21191"/>
    <x v="18"/>
    <x v="19"/>
    <x v="1"/>
    <x v="1"/>
    <n v="4.8270000000000002E-4"/>
    <n v="186189000"/>
  </r>
  <r>
    <n v="21192"/>
    <x v="18"/>
    <x v="19"/>
    <x v="1"/>
    <x v="2"/>
    <n v="1.1185E-2"/>
    <n v="4314452000"/>
  </r>
  <r>
    <n v="21193"/>
    <x v="18"/>
    <x v="19"/>
    <x v="1"/>
    <x v="17"/>
    <n v="1.459E-4"/>
    <n v="56272000"/>
  </r>
  <r>
    <n v="21194"/>
    <x v="18"/>
    <x v="19"/>
    <x v="1"/>
    <x v="3"/>
    <n v="1.7202000000000001E-3"/>
    <n v="663543000"/>
  </r>
  <r>
    <n v="21195"/>
    <x v="18"/>
    <x v="19"/>
    <x v="1"/>
    <x v="4"/>
    <n v="3.9630999999999998E-3"/>
    <n v="1528722000"/>
  </r>
  <r>
    <n v="21196"/>
    <x v="18"/>
    <x v="19"/>
    <x v="1"/>
    <x v="5"/>
    <n v="5.7342000000000001E-3"/>
    <n v="2211904000"/>
  </r>
  <r>
    <n v="21197"/>
    <x v="18"/>
    <x v="19"/>
    <x v="1"/>
    <x v="6"/>
    <n v="4.8443600000000003E-2"/>
    <n v="18686479000"/>
  </r>
  <r>
    <n v="21198"/>
    <x v="18"/>
    <x v="19"/>
    <x v="1"/>
    <x v="7"/>
    <n v="3.1621400000000001E-2"/>
    <n v="12197536000"/>
  </r>
  <r>
    <n v="21199"/>
    <x v="18"/>
    <x v="19"/>
    <x v="1"/>
    <x v="8"/>
    <n v="8.843680000000001E-2"/>
    <n v="34113324000"/>
  </r>
  <r>
    <n v="21200"/>
    <x v="18"/>
    <x v="19"/>
    <x v="1"/>
    <x v="9"/>
    <n v="3.3226100000000001E-2"/>
    <n v="12816510000"/>
  </r>
  <r>
    <n v="21201"/>
    <x v="18"/>
    <x v="19"/>
    <x v="1"/>
    <x v="10"/>
    <n v="2.8636E-3"/>
    <n v="1104594000"/>
  </r>
  <r>
    <n v="21202"/>
    <x v="18"/>
    <x v="19"/>
    <x v="1"/>
    <x v="11"/>
    <n v="9.9787000000000001E-3"/>
    <n v="3849168000"/>
  </r>
  <r>
    <n v="21203"/>
    <x v="18"/>
    <x v="19"/>
    <x v="1"/>
    <x v="12"/>
    <n v="5.5693000000000001E-3"/>
    <n v="2148274000"/>
  </r>
  <r>
    <n v="21204"/>
    <x v="18"/>
    <x v="19"/>
    <x v="1"/>
    <x v="13"/>
    <n v="3.8216000000000001E-3"/>
    <n v="1474115000"/>
  </r>
  <r>
    <n v="21205"/>
    <x v="18"/>
    <x v="19"/>
    <x v="1"/>
    <x v="14"/>
    <n v="1.0156E-3"/>
    <n v="391746000"/>
  </r>
  <r>
    <n v="21206"/>
    <x v="18"/>
    <x v="19"/>
    <x v="1"/>
    <x v="15"/>
    <n v="1.7112E-3"/>
    <n v="660071000"/>
  </r>
  <r>
    <n v="21207"/>
    <x v="18"/>
    <x v="19"/>
    <x v="1"/>
    <x v="16"/>
    <n v="8.0029999999999999E-4"/>
    <n v="308690000"/>
  </r>
  <r>
    <n v="21209"/>
    <x v="18"/>
    <x v="20"/>
    <x v="4"/>
    <x v="0"/>
    <n v="1.4258000000000001E-3"/>
    <n v="532736000"/>
  </r>
  <r>
    <n v="21210"/>
    <x v="18"/>
    <x v="20"/>
    <x v="4"/>
    <x v="1"/>
    <n v="1.1081999999999999E-3"/>
    <n v="414072000"/>
  </r>
  <r>
    <n v="21211"/>
    <x v="18"/>
    <x v="20"/>
    <x v="4"/>
    <x v="2"/>
    <n v="1.8246100000000001E-2"/>
    <n v="6817489000"/>
  </r>
  <r>
    <n v="21212"/>
    <x v="18"/>
    <x v="20"/>
    <x v="4"/>
    <x v="17"/>
    <n v="8.8699999999999988E-5"/>
    <n v="33148000.000000004"/>
  </r>
  <r>
    <n v="21213"/>
    <x v="18"/>
    <x v="20"/>
    <x v="4"/>
    <x v="3"/>
    <n v="1.4899000000000002E-3"/>
    <n v="556671000"/>
  </r>
  <r>
    <n v="21214"/>
    <x v="18"/>
    <x v="20"/>
    <x v="4"/>
    <x v="4"/>
    <n v="5.4418999999999995E-3"/>
    <n v="2033302000"/>
  </r>
  <r>
    <n v="21215"/>
    <x v="18"/>
    <x v="20"/>
    <x v="4"/>
    <x v="5"/>
    <n v="1.6082E-3"/>
    <n v="600904000"/>
  </r>
  <r>
    <n v="21216"/>
    <x v="18"/>
    <x v="20"/>
    <x v="4"/>
    <x v="6"/>
    <n v="5.3553300000000005E-2"/>
    <n v="20009736000"/>
  </r>
  <r>
    <n v="21217"/>
    <x v="18"/>
    <x v="20"/>
    <x v="4"/>
    <x v="7"/>
    <n v="7.1311100000000002E-2"/>
    <n v="26644757000"/>
  </r>
  <r>
    <n v="21218"/>
    <x v="18"/>
    <x v="20"/>
    <x v="4"/>
    <x v="8"/>
    <n v="0.1091944"/>
    <n v="40799540000"/>
  </r>
  <r>
    <n v="21219"/>
    <x v="18"/>
    <x v="20"/>
    <x v="4"/>
    <x v="9"/>
    <n v="4.4473100000000002E-2"/>
    <n v="16616988000.000002"/>
  </r>
  <r>
    <n v="21220"/>
    <x v="18"/>
    <x v="20"/>
    <x v="4"/>
    <x v="10"/>
    <n v="5.4798400000000004E-2"/>
    <n v="20474945000"/>
  </r>
  <r>
    <n v="21221"/>
    <x v="18"/>
    <x v="20"/>
    <x v="4"/>
    <x v="11"/>
    <n v="1.6647800000000001E-2"/>
    <n v="6220289000"/>
  </r>
  <r>
    <n v="21222"/>
    <x v="18"/>
    <x v="20"/>
    <x v="4"/>
    <x v="12"/>
    <n v="1.6145099999999999E-2"/>
    <n v="6032477000"/>
  </r>
  <r>
    <n v="21223"/>
    <x v="18"/>
    <x v="20"/>
    <x v="4"/>
    <x v="13"/>
    <n v="1.6825000000000002E-3"/>
    <n v="628665000"/>
  </r>
  <r>
    <n v="21224"/>
    <x v="18"/>
    <x v="20"/>
    <x v="4"/>
    <x v="14"/>
    <n v="1.6517999999999999E-3"/>
    <n v="617183000"/>
  </r>
  <r>
    <n v="21225"/>
    <x v="18"/>
    <x v="20"/>
    <x v="4"/>
    <x v="15"/>
    <n v="1.9405E-3"/>
    <n v="725066000"/>
  </r>
  <r>
    <n v="21226"/>
    <x v="18"/>
    <x v="20"/>
    <x v="4"/>
    <x v="16"/>
    <n v="1.9000000000000001E-5"/>
    <n v="7113000"/>
  </r>
  <r>
    <n v="21228"/>
    <x v="18"/>
    <x v="21"/>
    <x v="1"/>
    <x v="0"/>
    <n v="1.9157E-3"/>
    <n v="4007451000"/>
  </r>
  <r>
    <n v="21229"/>
    <x v="18"/>
    <x v="21"/>
    <x v="1"/>
    <x v="1"/>
    <n v="2.1641E-3"/>
    <n v="4527071000"/>
  </r>
  <r>
    <n v="21230"/>
    <x v="18"/>
    <x v="21"/>
    <x v="1"/>
    <x v="2"/>
    <n v="1.7481400000000001E-2"/>
    <n v="36569910000"/>
  </r>
  <r>
    <n v="21231"/>
    <x v="18"/>
    <x v="21"/>
    <x v="1"/>
    <x v="17"/>
    <n v="5.3629999999999997E-4"/>
    <n v="1121907000"/>
  </r>
  <r>
    <n v="21232"/>
    <x v="18"/>
    <x v="21"/>
    <x v="1"/>
    <x v="3"/>
    <n v="7.3980999999999995E-3"/>
    <n v="15476409000"/>
  </r>
  <r>
    <n v="21233"/>
    <x v="18"/>
    <x v="21"/>
    <x v="1"/>
    <x v="4"/>
    <n v="8.6311000000000009E-3"/>
    <n v="18055614000"/>
  </r>
  <r>
    <n v="21234"/>
    <x v="18"/>
    <x v="21"/>
    <x v="1"/>
    <x v="5"/>
    <n v="4.2631000000000006E-3"/>
    <n v="8918096000"/>
  </r>
  <r>
    <n v="21235"/>
    <x v="18"/>
    <x v="21"/>
    <x v="1"/>
    <x v="6"/>
    <n v="6.8123299999999998E-2"/>
    <n v="142509324000"/>
  </r>
  <r>
    <n v="21236"/>
    <x v="18"/>
    <x v="21"/>
    <x v="1"/>
    <x v="7"/>
    <n v="3.9253799999999998E-2"/>
    <n v="82116255000"/>
  </r>
  <r>
    <n v="21237"/>
    <x v="18"/>
    <x v="21"/>
    <x v="1"/>
    <x v="8"/>
    <n v="0.2065698"/>
    <n v="432130150000"/>
  </r>
  <r>
    <n v="21238"/>
    <x v="18"/>
    <x v="21"/>
    <x v="1"/>
    <x v="9"/>
    <n v="7.7719099999999999E-2"/>
    <n v="162583188000"/>
  </r>
  <r>
    <n v="21239"/>
    <x v="18"/>
    <x v="21"/>
    <x v="1"/>
    <x v="10"/>
    <n v="1.2528600000000001E-2"/>
    <n v="26208923000"/>
  </r>
  <r>
    <n v="21240"/>
    <x v="18"/>
    <x v="21"/>
    <x v="1"/>
    <x v="11"/>
    <n v="1.8479800000000001E-2"/>
    <n v="38658546000"/>
  </r>
  <r>
    <n v="21241"/>
    <x v="18"/>
    <x v="21"/>
    <x v="1"/>
    <x v="12"/>
    <n v="7.7805999999999995E-3"/>
    <n v="16276387000"/>
  </r>
  <r>
    <n v="21242"/>
    <x v="18"/>
    <x v="21"/>
    <x v="1"/>
    <x v="13"/>
    <n v="4.5506999999999995E-3"/>
    <n v="9519674000"/>
  </r>
  <r>
    <n v="21243"/>
    <x v="18"/>
    <x v="21"/>
    <x v="1"/>
    <x v="14"/>
    <n v="1.1459999999999999E-3"/>
    <n v="2397456000"/>
  </r>
  <r>
    <n v="21244"/>
    <x v="18"/>
    <x v="21"/>
    <x v="1"/>
    <x v="15"/>
    <n v="4.9252000000000002E-3"/>
    <n v="10303120000"/>
  </r>
  <r>
    <n v="21245"/>
    <x v="18"/>
    <x v="21"/>
    <x v="1"/>
    <x v="16"/>
    <n v="4.7219999999999999E-4"/>
    <n v="987868000"/>
  </r>
  <r>
    <n v="21247"/>
    <x v="18"/>
    <x v="69"/>
    <x v="3"/>
    <x v="0"/>
    <n v="8.4369000000000006E-3"/>
    <n v="42503757000"/>
  </r>
  <r>
    <n v="21248"/>
    <x v="18"/>
    <x v="69"/>
    <x v="3"/>
    <x v="1"/>
    <n v="2.2263000000000001E-3"/>
    <n v="11215942000"/>
  </r>
  <r>
    <n v="21249"/>
    <x v="18"/>
    <x v="69"/>
    <x v="3"/>
    <x v="2"/>
    <n v="1.4119E-2"/>
    <n v="71129088000"/>
  </r>
  <r>
    <n v="21250"/>
    <x v="18"/>
    <x v="69"/>
    <x v="3"/>
    <x v="17"/>
    <n v="4.6670000000000001E-4"/>
    <n v="2350956000"/>
  </r>
  <r>
    <n v="21251"/>
    <x v="18"/>
    <x v="69"/>
    <x v="3"/>
    <x v="3"/>
    <n v="2.4543E-3"/>
    <n v="12364252000"/>
  </r>
  <r>
    <n v="21252"/>
    <x v="18"/>
    <x v="69"/>
    <x v="3"/>
    <x v="4"/>
    <n v="1.1146100000000001E-2"/>
    <n v="56152160000"/>
  </r>
  <r>
    <n v="21253"/>
    <x v="18"/>
    <x v="69"/>
    <x v="3"/>
    <x v="5"/>
    <n v="6.3451999999999996E-3"/>
    <n v="31966115000"/>
  </r>
  <r>
    <n v="21254"/>
    <x v="18"/>
    <x v="69"/>
    <x v="3"/>
    <x v="6"/>
    <n v="7.5552000000000008E-2"/>
    <n v="380618456000"/>
  </r>
  <r>
    <n v="21255"/>
    <x v="18"/>
    <x v="69"/>
    <x v="3"/>
    <x v="7"/>
    <n v="3.27818E-2"/>
    <n v="165149202000"/>
  </r>
  <r>
    <n v="21256"/>
    <x v="18"/>
    <x v="69"/>
    <x v="3"/>
    <x v="8"/>
    <n v="0.1586998"/>
    <n v="799503334000"/>
  </r>
  <r>
    <n v="21257"/>
    <x v="18"/>
    <x v="69"/>
    <x v="3"/>
    <x v="9"/>
    <n v="3.7477299999999998E-2"/>
    <n v="188804562000"/>
  </r>
  <r>
    <n v="21258"/>
    <x v="18"/>
    <x v="69"/>
    <x v="3"/>
    <x v="10"/>
    <n v="9.0898000000000003E-3"/>
    <n v="45792922000"/>
  </r>
  <r>
    <n v="21259"/>
    <x v="18"/>
    <x v="69"/>
    <x v="3"/>
    <x v="11"/>
    <n v="1.2182599999999998E-2"/>
    <n v="61373889000"/>
  </r>
  <r>
    <n v="21260"/>
    <x v="18"/>
    <x v="69"/>
    <x v="3"/>
    <x v="12"/>
    <n v="3.8418999999999997E-3"/>
    <n v="19354632000"/>
  </r>
  <r>
    <n v="21261"/>
    <x v="18"/>
    <x v="69"/>
    <x v="3"/>
    <x v="13"/>
    <n v="1.3983999999999999E-3"/>
    <n v="7044717000"/>
  </r>
  <r>
    <n v="21262"/>
    <x v="18"/>
    <x v="69"/>
    <x v="3"/>
    <x v="14"/>
    <n v="4.6600999999999995E-3"/>
    <n v="23476955000"/>
  </r>
  <r>
    <n v="21263"/>
    <x v="18"/>
    <x v="69"/>
    <x v="3"/>
    <x v="15"/>
    <n v="2.1635999999999999E-3"/>
    <n v="10899885000"/>
  </r>
  <r>
    <n v="21264"/>
    <x v="18"/>
    <x v="69"/>
    <x v="3"/>
    <x v="16"/>
    <n v="1.4310000000000001E-4"/>
    <n v="720863000"/>
  </r>
  <r>
    <n v="21266"/>
    <x v="18"/>
    <x v="22"/>
    <x v="3"/>
    <x v="4"/>
    <n v="2.8650999999999998E-3"/>
    <n v="513825000.00000006"/>
  </r>
  <r>
    <n v="21267"/>
    <x v="18"/>
    <x v="22"/>
    <x v="3"/>
    <x v="5"/>
    <n v="1.2906200000000001E-2"/>
    <n v="2314603000"/>
  </r>
  <r>
    <n v="21268"/>
    <x v="18"/>
    <x v="22"/>
    <x v="3"/>
    <x v="6"/>
    <n v="1.95783E-2"/>
    <n v="3511171000"/>
  </r>
  <r>
    <n v="21269"/>
    <x v="18"/>
    <x v="22"/>
    <x v="3"/>
    <x v="7"/>
    <n v="3.2544299999999998E-2"/>
    <n v="5836503000"/>
  </r>
  <r>
    <n v="21270"/>
    <x v="18"/>
    <x v="22"/>
    <x v="3"/>
    <x v="8"/>
    <n v="4.8595600000000003E-2"/>
    <n v="8715126000"/>
  </r>
  <r>
    <n v="21271"/>
    <x v="18"/>
    <x v="22"/>
    <x v="3"/>
    <x v="9"/>
    <n v="1.37167E-2"/>
    <n v="2459957000"/>
  </r>
  <r>
    <n v="21272"/>
    <x v="18"/>
    <x v="22"/>
    <x v="3"/>
    <x v="10"/>
    <n v="1.4227E-2"/>
    <n v="2551465000"/>
  </r>
  <r>
    <n v="21273"/>
    <x v="18"/>
    <x v="22"/>
    <x v="3"/>
    <x v="11"/>
    <n v="9.1275999999999996E-3"/>
    <n v="1636937000"/>
  </r>
  <r>
    <n v="21274"/>
    <x v="18"/>
    <x v="22"/>
    <x v="3"/>
    <x v="12"/>
    <n v="7.0277000000000004E-3"/>
    <n v="1260353000"/>
  </r>
  <r>
    <n v="21276"/>
    <x v="18"/>
    <x v="80"/>
    <x v="3"/>
    <x v="4"/>
    <n v="1.73589E-2"/>
    <n v="3406000"/>
  </r>
  <r>
    <n v="21277"/>
    <x v="18"/>
    <x v="80"/>
    <x v="3"/>
    <x v="5"/>
    <n v="0"/>
    <n v="0"/>
  </r>
  <r>
    <n v="21278"/>
    <x v="18"/>
    <x v="80"/>
    <x v="3"/>
    <x v="6"/>
    <n v="0.1222177"/>
    <n v="23983000"/>
  </r>
  <r>
    <n v="21279"/>
    <x v="18"/>
    <x v="80"/>
    <x v="3"/>
    <x v="7"/>
    <n v="0.11999019999999999"/>
    <n v="23546000"/>
  </r>
  <r>
    <n v="21280"/>
    <x v="18"/>
    <x v="80"/>
    <x v="3"/>
    <x v="8"/>
    <n v="1.2046300000000001E-2"/>
    <n v="2364000"/>
  </r>
  <r>
    <n v="21281"/>
    <x v="18"/>
    <x v="80"/>
    <x v="3"/>
    <x v="9"/>
    <n v="0.21687819999999999"/>
    <n v="42559000"/>
  </r>
  <r>
    <n v="21282"/>
    <x v="18"/>
    <x v="80"/>
    <x v="3"/>
    <x v="10"/>
    <n v="0"/>
    <n v="0"/>
  </r>
  <r>
    <n v="21283"/>
    <x v="18"/>
    <x v="80"/>
    <x v="3"/>
    <x v="11"/>
    <n v="5.8137399999999999E-2"/>
    <n v="11408000"/>
  </r>
  <r>
    <n v="21284"/>
    <x v="18"/>
    <x v="80"/>
    <x v="3"/>
    <x v="12"/>
    <n v="0"/>
    <n v="0"/>
  </r>
  <r>
    <n v="21286"/>
    <x v="18"/>
    <x v="23"/>
    <x v="3"/>
    <x v="4"/>
    <n v="7.9795999999999999E-3"/>
    <n v="13762775000"/>
  </r>
  <r>
    <n v="21287"/>
    <x v="18"/>
    <x v="23"/>
    <x v="3"/>
    <x v="5"/>
    <n v="9.8440000000000003E-3"/>
    <n v="16978479000"/>
  </r>
  <r>
    <n v="21288"/>
    <x v="18"/>
    <x v="23"/>
    <x v="3"/>
    <x v="6"/>
    <n v="4.6912399999999993E-2"/>
    <n v="80912349000"/>
  </r>
  <r>
    <n v="21289"/>
    <x v="18"/>
    <x v="23"/>
    <x v="3"/>
    <x v="7"/>
    <n v="4.7831800000000001E-2"/>
    <n v="82498114000"/>
  </r>
  <r>
    <n v="21290"/>
    <x v="18"/>
    <x v="23"/>
    <x v="3"/>
    <x v="8"/>
    <n v="6.9101099999999999E-2"/>
    <n v="119182576000"/>
  </r>
  <r>
    <n v="21291"/>
    <x v="18"/>
    <x v="23"/>
    <x v="3"/>
    <x v="9"/>
    <n v="4.03583E-2"/>
    <n v="69608119000"/>
  </r>
  <r>
    <n v="21292"/>
    <x v="18"/>
    <x v="23"/>
    <x v="3"/>
    <x v="10"/>
    <n v="2.4358000000000001E-2"/>
    <n v="42011580000"/>
  </r>
  <r>
    <n v="21293"/>
    <x v="18"/>
    <x v="23"/>
    <x v="3"/>
    <x v="11"/>
    <n v="1.18137E-2"/>
    <n v="20375793000"/>
  </r>
  <r>
    <n v="21294"/>
    <x v="18"/>
    <x v="23"/>
    <x v="3"/>
    <x v="12"/>
    <n v="9.5519999999999997E-3"/>
    <n v="16474917000.000002"/>
  </r>
  <r>
    <n v="21296"/>
    <x v="18"/>
    <x v="90"/>
    <x v="3"/>
    <x v="0"/>
    <n v="5.5166E-3"/>
    <n v="45629000"/>
  </r>
  <r>
    <n v="21297"/>
    <x v="18"/>
    <x v="90"/>
    <x v="3"/>
    <x v="1"/>
    <n v="4.9509999999999995E-4"/>
    <n v="4094999.9999999995"/>
  </r>
  <r>
    <n v="21298"/>
    <x v="18"/>
    <x v="90"/>
    <x v="3"/>
    <x v="2"/>
    <n v="1.4291700000000001E-2"/>
    <n v="118208000"/>
  </r>
  <r>
    <n v="21299"/>
    <x v="18"/>
    <x v="90"/>
    <x v="3"/>
    <x v="17"/>
    <n v="1.9230000000000001E-4"/>
    <n v="1591000"/>
  </r>
  <r>
    <n v="21300"/>
    <x v="18"/>
    <x v="90"/>
    <x v="3"/>
    <x v="3"/>
    <n v="6.9410000000000001E-4"/>
    <n v="5741000"/>
  </r>
  <r>
    <n v="21301"/>
    <x v="18"/>
    <x v="90"/>
    <x v="3"/>
    <x v="4"/>
    <n v="1.6902E-3"/>
    <n v="13980000"/>
  </r>
  <r>
    <n v="21302"/>
    <x v="18"/>
    <x v="90"/>
    <x v="3"/>
    <x v="5"/>
    <n v="1.6790199999999998E-2"/>
    <n v="138874000"/>
  </r>
  <r>
    <n v="21303"/>
    <x v="18"/>
    <x v="90"/>
    <x v="3"/>
    <x v="6"/>
    <n v="3.10835E-2"/>
    <n v="257095000.00000003"/>
  </r>
  <r>
    <n v="21304"/>
    <x v="18"/>
    <x v="90"/>
    <x v="3"/>
    <x v="7"/>
    <n v="6.5891699999999997E-2"/>
    <n v="544997000"/>
  </r>
  <r>
    <n v="21305"/>
    <x v="18"/>
    <x v="90"/>
    <x v="3"/>
    <x v="8"/>
    <n v="0.10031549999999999"/>
    <n v="829720000"/>
  </r>
  <r>
    <n v="21306"/>
    <x v="18"/>
    <x v="90"/>
    <x v="3"/>
    <x v="9"/>
    <n v="3.43235E-2"/>
    <n v="283893000"/>
  </r>
  <r>
    <n v="21307"/>
    <x v="18"/>
    <x v="90"/>
    <x v="3"/>
    <x v="12"/>
    <n v="8.3096999999999997E-3"/>
    <n v="68730000"/>
  </r>
  <r>
    <n v="21308"/>
    <x v="18"/>
    <x v="90"/>
    <x v="3"/>
    <x v="13"/>
    <n v="3.3194000000000001E-3"/>
    <n v="27455000"/>
  </r>
  <r>
    <n v="21309"/>
    <x v="18"/>
    <x v="90"/>
    <x v="3"/>
    <x v="14"/>
    <n v="3.4900000000000001E-5"/>
    <n v="289000"/>
  </r>
  <r>
    <n v="21310"/>
    <x v="18"/>
    <x v="90"/>
    <x v="3"/>
    <x v="15"/>
    <n v="3.8410000000000001E-4"/>
    <n v="3177000"/>
  </r>
  <r>
    <n v="21311"/>
    <x v="18"/>
    <x v="90"/>
    <x v="3"/>
    <x v="16"/>
    <n v="8.9575999999999996E-3"/>
    <n v="74089000"/>
  </r>
  <r>
    <n v="21313"/>
    <x v="18"/>
    <x v="24"/>
    <x v="1"/>
    <x v="0"/>
    <n v="4.0818E-3"/>
    <n v="140534000"/>
  </r>
  <r>
    <n v="21314"/>
    <x v="18"/>
    <x v="24"/>
    <x v="1"/>
    <x v="1"/>
    <n v="4.8259999999999997E-4"/>
    <n v="16616000"/>
  </r>
  <r>
    <n v="21315"/>
    <x v="18"/>
    <x v="24"/>
    <x v="1"/>
    <x v="2"/>
    <n v="3.4693500000000002E-2"/>
    <n v="1194465000"/>
  </r>
  <r>
    <n v="21316"/>
    <x v="18"/>
    <x v="24"/>
    <x v="1"/>
    <x v="17"/>
    <n v="3.701E-4"/>
    <n v="12742000"/>
  </r>
  <r>
    <n v="21317"/>
    <x v="18"/>
    <x v="24"/>
    <x v="1"/>
    <x v="3"/>
    <n v="1.2156699999999999E-2"/>
    <n v="418542000"/>
  </r>
  <r>
    <n v="21318"/>
    <x v="18"/>
    <x v="24"/>
    <x v="1"/>
    <x v="4"/>
    <n v="5.7808E-3"/>
    <n v="199026000"/>
  </r>
  <r>
    <n v="21319"/>
    <x v="18"/>
    <x v="24"/>
    <x v="1"/>
    <x v="5"/>
    <n v="1.1201000000000001E-2"/>
    <n v="385641000"/>
  </r>
  <r>
    <n v="21320"/>
    <x v="18"/>
    <x v="24"/>
    <x v="1"/>
    <x v="6"/>
    <n v="4.0185100000000001E-2"/>
    <n v="1383535000"/>
  </r>
  <r>
    <n v="21321"/>
    <x v="18"/>
    <x v="24"/>
    <x v="1"/>
    <x v="7"/>
    <n v="5.8257399999999994E-2"/>
    <n v="2005745000"/>
  </r>
  <r>
    <n v="21322"/>
    <x v="18"/>
    <x v="24"/>
    <x v="1"/>
    <x v="8"/>
    <n v="0.11616390000000001"/>
    <n v="3999409000"/>
  </r>
  <r>
    <n v="21323"/>
    <x v="18"/>
    <x v="24"/>
    <x v="1"/>
    <x v="9"/>
    <n v="4.0277800000000002E-2"/>
    <n v="1386724000"/>
  </r>
  <r>
    <n v="21324"/>
    <x v="18"/>
    <x v="24"/>
    <x v="1"/>
    <x v="10"/>
    <n v="2.1072199999999999E-2"/>
    <n v="725496000"/>
  </r>
  <r>
    <n v="21325"/>
    <x v="18"/>
    <x v="24"/>
    <x v="1"/>
    <x v="11"/>
    <n v="2.1987E-2"/>
    <n v="756992000"/>
  </r>
  <r>
    <n v="21326"/>
    <x v="18"/>
    <x v="24"/>
    <x v="1"/>
    <x v="12"/>
    <n v="1.6441600000000001E-2"/>
    <n v="566067000"/>
  </r>
  <r>
    <n v="21327"/>
    <x v="18"/>
    <x v="24"/>
    <x v="1"/>
    <x v="13"/>
    <n v="6.0840000000000009E-3"/>
    <n v="209466000"/>
  </r>
  <r>
    <n v="21328"/>
    <x v="18"/>
    <x v="24"/>
    <x v="1"/>
    <x v="14"/>
    <n v="1.1285000000000002E-3"/>
    <n v="38853000"/>
  </r>
  <r>
    <n v="21329"/>
    <x v="18"/>
    <x v="24"/>
    <x v="1"/>
    <x v="15"/>
    <n v="1.06E-5"/>
    <n v="366000"/>
  </r>
  <r>
    <n v="21330"/>
    <x v="18"/>
    <x v="24"/>
    <x v="1"/>
    <x v="16"/>
    <n v="3.4620000000000002E-3"/>
    <n v="119194000"/>
  </r>
  <r>
    <n v="21332"/>
    <x v="18"/>
    <x v="25"/>
    <x v="1"/>
    <x v="0"/>
    <n v="5.2006999999999999E-3"/>
    <n v="279544000"/>
  </r>
  <r>
    <n v="21333"/>
    <x v="18"/>
    <x v="25"/>
    <x v="1"/>
    <x v="1"/>
    <n v="2.5730000000000002E-4"/>
    <n v="13829000"/>
  </r>
  <r>
    <n v="21334"/>
    <x v="18"/>
    <x v="25"/>
    <x v="1"/>
    <x v="2"/>
    <n v="1.54836E-2"/>
    <n v="832266000"/>
  </r>
  <r>
    <n v="21335"/>
    <x v="18"/>
    <x v="25"/>
    <x v="1"/>
    <x v="17"/>
    <n v="4.2400000000000001E-4"/>
    <n v="22792000"/>
  </r>
  <r>
    <n v="21336"/>
    <x v="18"/>
    <x v="25"/>
    <x v="1"/>
    <x v="3"/>
    <n v="1.9599999999999999E-3"/>
    <n v="105353000"/>
  </r>
  <r>
    <n v="21337"/>
    <x v="18"/>
    <x v="25"/>
    <x v="1"/>
    <x v="4"/>
    <n v="4.9002999999999998E-3"/>
    <n v="263399999.99999997"/>
  </r>
  <r>
    <n v="21338"/>
    <x v="18"/>
    <x v="25"/>
    <x v="1"/>
    <x v="5"/>
    <n v="4.9654E-3"/>
    <n v="266896000.00000003"/>
  </r>
  <r>
    <n v="21339"/>
    <x v="18"/>
    <x v="25"/>
    <x v="1"/>
    <x v="6"/>
    <n v="4.7804200000000005E-2"/>
    <n v="2569544000"/>
  </r>
  <r>
    <n v="21340"/>
    <x v="18"/>
    <x v="25"/>
    <x v="1"/>
    <x v="7"/>
    <n v="4.5262700000000003E-2"/>
    <n v="2432932000"/>
  </r>
  <r>
    <n v="21341"/>
    <x v="18"/>
    <x v="25"/>
    <x v="1"/>
    <x v="8"/>
    <n v="0.1307943"/>
    <n v="7030376000"/>
  </r>
  <r>
    <n v="21342"/>
    <x v="18"/>
    <x v="25"/>
    <x v="1"/>
    <x v="9"/>
    <n v="3.4698099999999996E-2"/>
    <n v="1865070000"/>
  </r>
  <r>
    <n v="21343"/>
    <x v="18"/>
    <x v="25"/>
    <x v="1"/>
    <x v="10"/>
    <n v="1.71907E-2"/>
    <n v="924026000"/>
  </r>
  <r>
    <n v="21344"/>
    <x v="18"/>
    <x v="25"/>
    <x v="1"/>
    <x v="11"/>
    <n v="1.36963E-2"/>
    <n v="736195000"/>
  </r>
  <r>
    <n v="21345"/>
    <x v="18"/>
    <x v="25"/>
    <x v="1"/>
    <x v="12"/>
    <n v="1.0984000000000001E-2"/>
    <n v="590406000"/>
  </r>
  <r>
    <n v="21346"/>
    <x v="18"/>
    <x v="25"/>
    <x v="1"/>
    <x v="13"/>
    <n v="4.8474E-3"/>
    <n v="260553999.99999997"/>
  </r>
  <r>
    <n v="21347"/>
    <x v="18"/>
    <x v="25"/>
    <x v="1"/>
    <x v="14"/>
    <n v="1.1015999999999999E-3"/>
    <n v="59213000"/>
  </r>
  <r>
    <n v="21348"/>
    <x v="18"/>
    <x v="25"/>
    <x v="1"/>
    <x v="15"/>
    <n v="1.2999999999999998E-6"/>
    <n v="71000"/>
  </r>
  <r>
    <n v="21349"/>
    <x v="18"/>
    <x v="25"/>
    <x v="1"/>
    <x v="16"/>
    <n v="4.9039999999999999E-4"/>
    <n v="26359000"/>
  </r>
  <r>
    <n v="21351"/>
    <x v="18"/>
    <x v="26"/>
    <x v="1"/>
    <x v="0"/>
    <n v="3.2744000000000002E-3"/>
    <n v="232483000"/>
  </r>
  <r>
    <n v="21352"/>
    <x v="18"/>
    <x v="26"/>
    <x v="1"/>
    <x v="1"/>
    <n v="1.1677999999999999E-3"/>
    <n v="82915000"/>
  </r>
  <r>
    <n v="21353"/>
    <x v="18"/>
    <x v="26"/>
    <x v="1"/>
    <x v="2"/>
    <n v="3.2874899999999999E-2"/>
    <n v="2334133000"/>
  </r>
  <r>
    <n v="21354"/>
    <x v="18"/>
    <x v="26"/>
    <x v="1"/>
    <x v="17"/>
    <n v="4.9629999999999997E-4"/>
    <n v="35240000"/>
  </r>
  <r>
    <n v="21355"/>
    <x v="18"/>
    <x v="26"/>
    <x v="1"/>
    <x v="3"/>
    <n v="1.0081000000000001E-3"/>
    <n v="71578000"/>
  </r>
  <r>
    <n v="21356"/>
    <x v="18"/>
    <x v="26"/>
    <x v="1"/>
    <x v="4"/>
    <n v="8.8377999999999998E-3"/>
    <n v="627488000"/>
  </r>
  <r>
    <n v="21357"/>
    <x v="18"/>
    <x v="26"/>
    <x v="1"/>
    <x v="5"/>
    <n v="5.7121000000000003E-3"/>
    <n v="405563000"/>
  </r>
  <r>
    <n v="21358"/>
    <x v="18"/>
    <x v="26"/>
    <x v="1"/>
    <x v="6"/>
    <n v="5.1305899999999995E-2"/>
    <n v="3642737000"/>
  </r>
  <r>
    <n v="21359"/>
    <x v="18"/>
    <x v="26"/>
    <x v="1"/>
    <x v="7"/>
    <n v="4.5933099999999998E-2"/>
    <n v="3261265000"/>
  </r>
  <r>
    <n v="21360"/>
    <x v="18"/>
    <x v="26"/>
    <x v="1"/>
    <x v="8"/>
    <n v="0.17961680000000002"/>
    <n v="12752856000"/>
  </r>
  <r>
    <n v="21361"/>
    <x v="18"/>
    <x v="26"/>
    <x v="1"/>
    <x v="9"/>
    <n v="5.1900399999999999E-2"/>
    <n v="3684944000"/>
  </r>
  <r>
    <n v="21362"/>
    <x v="18"/>
    <x v="26"/>
    <x v="1"/>
    <x v="10"/>
    <n v="4.1358000000000002E-3"/>
    <n v="293644000"/>
  </r>
  <r>
    <n v="21363"/>
    <x v="18"/>
    <x v="26"/>
    <x v="1"/>
    <x v="11"/>
    <n v="1.1097900000000001E-2"/>
    <n v="787956000"/>
  </r>
  <r>
    <n v="21364"/>
    <x v="18"/>
    <x v="26"/>
    <x v="1"/>
    <x v="12"/>
    <n v="1.2665299999999999E-2"/>
    <n v="899238000"/>
  </r>
  <r>
    <n v="21365"/>
    <x v="18"/>
    <x v="26"/>
    <x v="1"/>
    <x v="13"/>
    <n v="7.1162999999999999E-3"/>
    <n v="505260000"/>
  </r>
  <r>
    <n v="21366"/>
    <x v="18"/>
    <x v="26"/>
    <x v="1"/>
    <x v="14"/>
    <n v="1.2354999999999998E-3"/>
    <n v="87721000"/>
  </r>
  <r>
    <n v="21367"/>
    <x v="18"/>
    <x v="26"/>
    <x v="1"/>
    <x v="15"/>
    <n v="4.5000999999999999E-3"/>
    <n v="319507000"/>
  </r>
  <r>
    <n v="21368"/>
    <x v="18"/>
    <x v="26"/>
    <x v="1"/>
    <x v="16"/>
    <n v="1.1740000000000001E-4"/>
    <n v="8337999.9999999991"/>
  </r>
  <r>
    <n v="21370"/>
    <x v="18"/>
    <x v="59"/>
    <x v="3"/>
    <x v="5"/>
    <n v="8.9078000000000004E-3"/>
    <n v="3196034000"/>
  </r>
  <r>
    <n v="21371"/>
    <x v="18"/>
    <x v="59"/>
    <x v="3"/>
    <x v="6"/>
    <n v="1.9483900000000002E-2"/>
    <n v="6990606000"/>
  </r>
  <r>
    <n v="21372"/>
    <x v="18"/>
    <x v="59"/>
    <x v="3"/>
    <x v="7"/>
    <n v="4.3333899999999995E-2"/>
    <n v="15547740000"/>
  </r>
  <r>
    <n v="21373"/>
    <x v="18"/>
    <x v="59"/>
    <x v="3"/>
    <x v="9"/>
    <n v="7.02821E-2"/>
    <n v="25216435000"/>
  </r>
  <r>
    <n v="21374"/>
    <x v="18"/>
    <x v="59"/>
    <x v="3"/>
    <x v="10"/>
    <n v="1.3500099999999999E-2"/>
    <n v="4843692000"/>
  </r>
  <r>
    <n v="21375"/>
    <x v="18"/>
    <x v="59"/>
    <x v="3"/>
    <x v="11"/>
    <n v="8.7119999999999993E-3"/>
    <n v="3125770000"/>
  </r>
  <r>
    <n v="21377"/>
    <x v="18"/>
    <x v="27"/>
    <x v="3"/>
    <x v="4"/>
    <n v="1.5363199999999999E-2"/>
    <n v="81439000"/>
  </r>
  <r>
    <n v="21378"/>
    <x v="18"/>
    <x v="27"/>
    <x v="3"/>
    <x v="5"/>
    <n v="1.0949E-2"/>
    <n v="58040000"/>
  </r>
  <r>
    <n v="21379"/>
    <x v="18"/>
    <x v="27"/>
    <x v="3"/>
    <x v="6"/>
    <n v="4.1771599999999999E-2"/>
    <n v="221429000"/>
  </r>
  <r>
    <n v="21380"/>
    <x v="18"/>
    <x v="27"/>
    <x v="3"/>
    <x v="7"/>
    <n v="3.9321000000000002E-2"/>
    <n v="208439000"/>
  </r>
  <r>
    <n v="21381"/>
    <x v="18"/>
    <x v="27"/>
    <x v="3"/>
    <x v="8"/>
    <n v="5.4970699999999997E-2"/>
    <n v="291397000"/>
  </r>
  <r>
    <n v="21382"/>
    <x v="18"/>
    <x v="27"/>
    <x v="3"/>
    <x v="9"/>
    <n v="3.1878999999999998E-2"/>
    <n v="168989000"/>
  </r>
  <r>
    <n v="21383"/>
    <x v="18"/>
    <x v="27"/>
    <x v="3"/>
    <x v="10"/>
    <n v="1.7290199999999999E-2"/>
    <n v="91654000"/>
  </r>
  <r>
    <n v="21384"/>
    <x v="18"/>
    <x v="27"/>
    <x v="3"/>
    <x v="11"/>
    <n v="3.0799E-2"/>
    <n v="163264000"/>
  </r>
  <r>
    <n v="21385"/>
    <x v="18"/>
    <x v="27"/>
    <x v="3"/>
    <x v="12"/>
    <n v="1.0479499999999999E-2"/>
    <n v="55551000"/>
  </r>
  <r>
    <n v="21387"/>
    <x v="18"/>
    <x v="28"/>
    <x v="1"/>
    <x v="0"/>
    <n v="4.7022999999999995E-3"/>
    <n v="71920000"/>
  </r>
  <r>
    <n v="21388"/>
    <x v="18"/>
    <x v="28"/>
    <x v="1"/>
    <x v="1"/>
    <n v="2.9881999999999999E-3"/>
    <n v="45703000"/>
  </r>
  <r>
    <n v="21389"/>
    <x v="18"/>
    <x v="28"/>
    <x v="1"/>
    <x v="2"/>
    <n v="2.1496400000000002E-2"/>
    <n v="328778000"/>
  </r>
  <r>
    <n v="21390"/>
    <x v="18"/>
    <x v="28"/>
    <x v="1"/>
    <x v="17"/>
    <n v="3.6290000000000004E-4"/>
    <n v="5550000"/>
  </r>
  <r>
    <n v="21391"/>
    <x v="18"/>
    <x v="28"/>
    <x v="1"/>
    <x v="3"/>
    <n v="5.6211999999999998E-3"/>
    <n v="85973000"/>
  </r>
  <r>
    <n v="21392"/>
    <x v="18"/>
    <x v="28"/>
    <x v="1"/>
    <x v="4"/>
    <n v="1.3496999999999999E-2"/>
    <n v="206431000"/>
  </r>
  <r>
    <n v="21393"/>
    <x v="18"/>
    <x v="28"/>
    <x v="1"/>
    <x v="5"/>
    <n v="4.1695999999999999E-3"/>
    <n v="63772000"/>
  </r>
  <r>
    <n v="21394"/>
    <x v="18"/>
    <x v="28"/>
    <x v="1"/>
    <x v="6"/>
    <n v="5.1038500000000007E-2"/>
    <n v="780611000"/>
  </r>
  <r>
    <n v="21395"/>
    <x v="18"/>
    <x v="28"/>
    <x v="1"/>
    <x v="7"/>
    <n v="4.9586899999999996E-2"/>
    <n v="758409000"/>
  </r>
  <r>
    <n v="21396"/>
    <x v="18"/>
    <x v="28"/>
    <x v="1"/>
    <x v="8"/>
    <n v="0.104378"/>
    <n v="1596414000"/>
  </r>
  <r>
    <n v="21397"/>
    <x v="18"/>
    <x v="28"/>
    <x v="1"/>
    <x v="9"/>
    <n v="5.1270200000000002E-2"/>
    <n v="784154000"/>
  </r>
  <r>
    <n v="21398"/>
    <x v="18"/>
    <x v="28"/>
    <x v="1"/>
    <x v="10"/>
    <n v="4.9648999999999995E-3"/>
    <n v="75935000"/>
  </r>
  <r>
    <n v="21399"/>
    <x v="18"/>
    <x v="28"/>
    <x v="1"/>
    <x v="11"/>
    <n v="1.1427700000000001E-2"/>
    <n v="174781000"/>
  </r>
  <r>
    <n v="21400"/>
    <x v="18"/>
    <x v="28"/>
    <x v="1"/>
    <x v="12"/>
    <n v="1.18678E-2"/>
    <n v="181513000"/>
  </r>
  <r>
    <n v="21401"/>
    <x v="18"/>
    <x v="28"/>
    <x v="1"/>
    <x v="13"/>
    <n v="1.36901E-2"/>
    <n v="209383000"/>
  </r>
  <r>
    <n v="21402"/>
    <x v="18"/>
    <x v="28"/>
    <x v="1"/>
    <x v="14"/>
    <n v="6.8952000000000006E-3"/>
    <n v="105459000"/>
  </r>
  <r>
    <n v="21403"/>
    <x v="18"/>
    <x v="28"/>
    <x v="1"/>
    <x v="15"/>
    <n v="2.5480000000000001E-4"/>
    <n v="3897000"/>
  </r>
  <r>
    <n v="21404"/>
    <x v="18"/>
    <x v="28"/>
    <x v="1"/>
    <x v="16"/>
    <n v="3.0899999999999999E-5"/>
    <n v="472000"/>
  </r>
  <r>
    <n v="21406"/>
    <x v="18"/>
    <x v="77"/>
    <x v="0"/>
    <x v="4"/>
    <n v="8.7468000000000008E-3"/>
    <n v="1940000"/>
  </r>
  <r>
    <n v="21407"/>
    <x v="18"/>
    <x v="77"/>
    <x v="0"/>
    <x v="5"/>
    <n v="7.7414000000000007E-3"/>
    <n v="1717000"/>
  </r>
  <r>
    <n v="21408"/>
    <x v="18"/>
    <x v="77"/>
    <x v="0"/>
    <x v="6"/>
    <n v="0.1017159"/>
    <n v="22560000"/>
  </r>
  <r>
    <n v="21409"/>
    <x v="18"/>
    <x v="77"/>
    <x v="0"/>
    <x v="7"/>
    <n v="0.14219029999999999"/>
    <n v="31537000"/>
  </r>
  <r>
    <n v="21410"/>
    <x v="18"/>
    <x v="77"/>
    <x v="0"/>
    <x v="8"/>
    <n v="1.2511600000000001E-2"/>
    <n v="2775000"/>
  </r>
  <r>
    <n v="21411"/>
    <x v="18"/>
    <x v="77"/>
    <x v="0"/>
    <x v="9"/>
    <n v="0.15356120000000001"/>
    <n v="34059000"/>
  </r>
  <r>
    <n v="21412"/>
    <x v="18"/>
    <x v="77"/>
    <x v="0"/>
    <x v="11"/>
    <n v="2.7773500000000003E-2"/>
    <n v="6160000"/>
  </r>
  <r>
    <n v="21413"/>
    <x v="18"/>
    <x v="77"/>
    <x v="0"/>
    <x v="12"/>
    <n v="1.8485999999999999E-3"/>
    <n v="410000"/>
  </r>
  <r>
    <n v="21415"/>
    <x v="18"/>
    <x v="60"/>
    <x v="6"/>
    <x v="0"/>
    <n v="5.6115000000000002E-3"/>
    <n v="82689000"/>
  </r>
  <r>
    <n v="21416"/>
    <x v="18"/>
    <x v="60"/>
    <x v="6"/>
    <x v="1"/>
    <n v="3.1538E-3"/>
    <n v="46474000"/>
  </r>
  <r>
    <n v="21417"/>
    <x v="18"/>
    <x v="60"/>
    <x v="6"/>
    <x v="2"/>
    <n v="1.5579900000000001E-2"/>
    <n v="229580000"/>
  </r>
  <r>
    <n v="21418"/>
    <x v="18"/>
    <x v="60"/>
    <x v="6"/>
    <x v="17"/>
    <n v="3.836E-4"/>
    <n v="5653000"/>
  </r>
  <r>
    <n v="21419"/>
    <x v="18"/>
    <x v="60"/>
    <x v="6"/>
    <x v="3"/>
    <n v="1.483E-4"/>
    <n v="2186000"/>
  </r>
  <r>
    <n v="21420"/>
    <x v="18"/>
    <x v="60"/>
    <x v="6"/>
    <x v="4"/>
    <n v="4.9211999999999997E-3"/>
    <n v="72518000"/>
  </r>
  <r>
    <n v="21421"/>
    <x v="18"/>
    <x v="60"/>
    <x v="6"/>
    <x v="5"/>
    <n v="7.8951000000000004E-3"/>
    <n v="116340000"/>
  </r>
  <r>
    <n v="21422"/>
    <x v="18"/>
    <x v="60"/>
    <x v="6"/>
    <x v="6"/>
    <n v="2.35918E-2"/>
    <n v="347641000"/>
  </r>
  <r>
    <n v="21423"/>
    <x v="18"/>
    <x v="60"/>
    <x v="6"/>
    <x v="7"/>
    <n v="3.7259899999999999E-2"/>
    <n v="549050000"/>
  </r>
  <r>
    <n v="21424"/>
    <x v="18"/>
    <x v="60"/>
    <x v="6"/>
    <x v="8"/>
    <n v="6.6092700000000004E-2"/>
    <n v="973921000"/>
  </r>
  <r>
    <n v="21425"/>
    <x v="18"/>
    <x v="60"/>
    <x v="6"/>
    <x v="9"/>
    <n v="4.3908199999999994E-2"/>
    <n v="647017000"/>
  </r>
  <r>
    <n v="21426"/>
    <x v="18"/>
    <x v="60"/>
    <x v="6"/>
    <x v="10"/>
    <n v="1.5647E-3"/>
    <n v="23057000"/>
  </r>
  <r>
    <n v="21427"/>
    <x v="18"/>
    <x v="60"/>
    <x v="6"/>
    <x v="11"/>
    <n v="1.99931E-2"/>
    <n v="294612000"/>
  </r>
  <r>
    <n v="21428"/>
    <x v="18"/>
    <x v="60"/>
    <x v="6"/>
    <x v="12"/>
    <n v="2.8355000000000003E-3"/>
    <n v="41783000"/>
  </r>
  <r>
    <n v="21429"/>
    <x v="18"/>
    <x v="60"/>
    <x v="6"/>
    <x v="13"/>
    <n v="4.3687999999999999E-3"/>
    <n v="64376999.999999993"/>
  </r>
  <r>
    <n v="21430"/>
    <x v="18"/>
    <x v="60"/>
    <x v="6"/>
    <x v="14"/>
    <n v="3.3928000000000001E-3"/>
    <n v="49995000"/>
  </r>
  <r>
    <n v="21431"/>
    <x v="18"/>
    <x v="60"/>
    <x v="6"/>
    <x v="15"/>
    <n v="7.0000000000000007E-5"/>
    <n v="1032000"/>
  </r>
  <r>
    <n v="21432"/>
    <x v="18"/>
    <x v="60"/>
    <x v="6"/>
    <x v="16"/>
    <n v="9.3249999999999995E-4"/>
    <n v="13741000"/>
  </r>
  <r>
    <n v="21434"/>
    <x v="18"/>
    <x v="61"/>
    <x v="5"/>
    <x v="0"/>
    <n v="7.502E-3"/>
    <n v="85954000"/>
  </r>
  <r>
    <n v="21435"/>
    <x v="18"/>
    <x v="61"/>
    <x v="5"/>
    <x v="1"/>
    <n v="2.14E-4"/>
    <n v="2452000"/>
  </r>
  <r>
    <n v="21436"/>
    <x v="18"/>
    <x v="61"/>
    <x v="5"/>
    <x v="2"/>
    <n v="2.1488399999999998E-2"/>
    <n v="246202000"/>
  </r>
  <r>
    <n v="21437"/>
    <x v="18"/>
    <x v="61"/>
    <x v="5"/>
    <x v="17"/>
    <n v="3.0599999999999998E-5"/>
    <n v="351000"/>
  </r>
  <r>
    <n v="21438"/>
    <x v="18"/>
    <x v="61"/>
    <x v="5"/>
    <x v="3"/>
    <n v="1.0846E-3"/>
    <n v="12427000"/>
  </r>
  <r>
    <n v="21439"/>
    <x v="18"/>
    <x v="61"/>
    <x v="5"/>
    <x v="4"/>
    <n v="5.9949999999999999E-4"/>
    <n v="6868000"/>
  </r>
  <r>
    <n v="21440"/>
    <x v="18"/>
    <x v="61"/>
    <x v="5"/>
    <x v="5"/>
    <n v="7.913400000000001E-3"/>
    <n v="90667000"/>
  </r>
  <r>
    <n v="21441"/>
    <x v="18"/>
    <x v="61"/>
    <x v="5"/>
    <x v="6"/>
    <n v="4.0512499999999993E-2"/>
    <n v="464170000"/>
  </r>
  <r>
    <n v="21442"/>
    <x v="18"/>
    <x v="61"/>
    <x v="5"/>
    <x v="7"/>
    <n v="5.4346199999999997E-2"/>
    <n v="622668000"/>
  </r>
  <r>
    <n v="21443"/>
    <x v="18"/>
    <x v="61"/>
    <x v="5"/>
    <x v="8"/>
    <n v="0.10910159999999999"/>
    <n v="1250026000"/>
  </r>
  <r>
    <n v="21444"/>
    <x v="18"/>
    <x v="61"/>
    <x v="5"/>
    <x v="9"/>
    <n v="2.8838699999999998E-2"/>
    <n v="330418000"/>
  </r>
  <r>
    <n v="21445"/>
    <x v="18"/>
    <x v="61"/>
    <x v="5"/>
    <x v="10"/>
    <n v="3.3417000000000004E-3"/>
    <n v="38287000"/>
  </r>
  <r>
    <n v="21446"/>
    <x v="18"/>
    <x v="61"/>
    <x v="5"/>
    <x v="11"/>
    <n v="2.2732499999999999E-2"/>
    <n v="260456000.00000003"/>
  </r>
  <r>
    <n v="21447"/>
    <x v="18"/>
    <x v="61"/>
    <x v="5"/>
    <x v="12"/>
    <n v="7.8910999999999999E-3"/>
    <n v="90412000"/>
  </r>
  <r>
    <n v="21448"/>
    <x v="18"/>
    <x v="61"/>
    <x v="5"/>
    <x v="13"/>
    <n v="1.8990999999999999E-3"/>
    <n v="21759000"/>
  </r>
  <r>
    <n v="21449"/>
    <x v="18"/>
    <x v="61"/>
    <x v="5"/>
    <x v="14"/>
    <n v="1.1521999999999999E-3"/>
    <n v="13201000"/>
  </r>
  <r>
    <n v="21450"/>
    <x v="18"/>
    <x v="61"/>
    <x v="5"/>
    <x v="15"/>
    <n v="9.7189999999999993E-4"/>
    <n v="11136000"/>
  </r>
  <r>
    <n v="21451"/>
    <x v="18"/>
    <x v="61"/>
    <x v="5"/>
    <x v="16"/>
    <n v="2.2900000000000001E-5"/>
    <n v="262000"/>
  </r>
  <r>
    <n v="21453"/>
    <x v="18"/>
    <x v="29"/>
    <x v="3"/>
    <x v="5"/>
    <n v="5.1409999999999997E-4"/>
    <n v="6775000"/>
  </r>
  <r>
    <n v="21454"/>
    <x v="18"/>
    <x v="29"/>
    <x v="3"/>
    <x v="6"/>
    <n v="2.4203100000000002E-2"/>
    <n v="318951000"/>
  </r>
  <r>
    <n v="21455"/>
    <x v="18"/>
    <x v="29"/>
    <x v="3"/>
    <x v="7"/>
    <n v="2.7450100000000002E-2"/>
    <n v="361740000"/>
  </r>
  <r>
    <n v="21456"/>
    <x v="18"/>
    <x v="29"/>
    <x v="3"/>
    <x v="8"/>
    <n v="7.2599200000000003E-2"/>
    <n v="956719000"/>
  </r>
  <r>
    <n v="21457"/>
    <x v="18"/>
    <x v="29"/>
    <x v="3"/>
    <x v="9"/>
    <n v="5.6351000000000005E-2"/>
    <n v="742599000"/>
  </r>
  <r>
    <n v="21458"/>
    <x v="18"/>
    <x v="29"/>
    <x v="3"/>
    <x v="10"/>
    <n v="9.4715000000000008E-3"/>
    <n v="124816000"/>
  </r>
  <r>
    <n v="21459"/>
    <x v="18"/>
    <x v="29"/>
    <x v="3"/>
    <x v="11"/>
    <n v="1.5254700000000001E-2"/>
    <n v="201028000"/>
  </r>
  <r>
    <n v="21460"/>
    <x v="18"/>
    <x v="29"/>
    <x v="3"/>
    <x v="12"/>
    <n v="2.7092000000000001E-3"/>
    <n v="35702000"/>
  </r>
  <r>
    <n v="21462"/>
    <x v="18"/>
    <x v="83"/>
    <x v="3"/>
    <x v="0"/>
    <n v="3.3148000000000001E-3"/>
    <n v="244029000"/>
  </r>
  <r>
    <n v="21463"/>
    <x v="18"/>
    <x v="83"/>
    <x v="3"/>
    <x v="1"/>
    <n v="4.9303000000000003E-3"/>
    <n v="362954000"/>
  </r>
  <r>
    <n v="21464"/>
    <x v="18"/>
    <x v="83"/>
    <x v="3"/>
    <x v="2"/>
    <n v="2.503E-3"/>
    <n v="184261000"/>
  </r>
  <r>
    <n v="21465"/>
    <x v="18"/>
    <x v="83"/>
    <x v="3"/>
    <x v="17"/>
    <n v="1.7829E-3"/>
    <n v="131252000.00000001"/>
  </r>
  <r>
    <n v="21466"/>
    <x v="18"/>
    <x v="83"/>
    <x v="3"/>
    <x v="3"/>
    <n v="1.8578899999999999E-2"/>
    <n v="1367729000"/>
  </r>
  <r>
    <n v="21467"/>
    <x v="18"/>
    <x v="83"/>
    <x v="3"/>
    <x v="4"/>
    <n v="2.5569999999999998E-4"/>
    <n v="18826000"/>
  </r>
  <r>
    <n v="21468"/>
    <x v="18"/>
    <x v="83"/>
    <x v="3"/>
    <x v="5"/>
    <n v="2.9353000000000001E-3"/>
    <n v="216090000"/>
  </r>
  <r>
    <n v="21469"/>
    <x v="18"/>
    <x v="83"/>
    <x v="3"/>
    <x v="6"/>
    <n v="3.3103999999999998E-3"/>
    <n v="243699000"/>
  </r>
  <r>
    <n v="21470"/>
    <x v="18"/>
    <x v="83"/>
    <x v="3"/>
    <x v="7"/>
    <n v="7.5199999999999998E-3"/>
    <n v="553605000"/>
  </r>
  <r>
    <n v="21471"/>
    <x v="18"/>
    <x v="83"/>
    <x v="3"/>
    <x v="8"/>
    <n v="3.4391000000000001E-3"/>
    <n v="253178000"/>
  </r>
  <r>
    <n v="21472"/>
    <x v="18"/>
    <x v="83"/>
    <x v="3"/>
    <x v="9"/>
    <n v="1.2194700000000001E-2"/>
    <n v="897743000"/>
  </r>
  <r>
    <n v="21473"/>
    <x v="18"/>
    <x v="83"/>
    <x v="3"/>
    <x v="10"/>
    <n v="1.2286200000000001E-2"/>
    <n v="904478000"/>
  </r>
  <r>
    <n v="21474"/>
    <x v="18"/>
    <x v="83"/>
    <x v="3"/>
    <x v="11"/>
    <n v="3.4233999999999996E-3"/>
    <n v="252020000"/>
  </r>
  <r>
    <n v="21475"/>
    <x v="18"/>
    <x v="83"/>
    <x v="3"/>
    <x v="12"/>
    <n v="7.6410000000000009E-4"/>
    <n v="56249000"/>
  </r>
  <r>
    <n v="21476"/>
    <x v="18"/>
    <x v="83"/>
    <x v="3"/>
    <x v="13"/>
    <n v="4.0660000000000002E-4"/>
    <n v="29933000"/>
  </r>
  <r>
    <n v="21477"/>
    <x v="18"/>
    <x v="83"/>
    <x v="3"/>
    <x v="14"/>
    <n v="0"/>
    <n v="0"/>
  </r>
  <r>
    <n v="21478"/>
    <x v="18"/>
    <x v="83"/>
    <x v="3"/>
    <x v="15"/>
    <n v="0"/>
    <n v="0"/>
  </r>
  <r>
    <n v="21479"/>
    <x v="18"/>
    <x v="83"/>
    <x v="3"/>
    <x v="16"/>
    <n v="3.0899999999999999E-5"/>
    <n v="2278000"/>
  </r>
  <r>
    <n v="21481"/>
    <x v="18"/>
    <x v="91"/>
    <x v="3"/>
    <x v="0"/>
    <n v="1.2226600000000001E-2"/>
    <n v="1690000"/>
  </r>
  <r>
    <n v="21482"/>
    <x v="18"/>
    <x v="91"/>
    <x v="3"/>
    <x v="1"/>
    <n v="0"/>
    <n v="0"/>
  </r>
  <r>
    <n v="21483"/>
    <x v="18"/>
    <x v="91"/>
    <x v="3"/>
    <x v="2"/>
    <n v="3.9780099999999999E-2"/>
    <n v="5498000"/>
  </r>
  <r>
    <n v="21484"/>
    <x v="18"/>
    <x v="91"/>
    <x v="3"/>
    <x v="17"/>
    <n v="1.0487999999999999E-2"/>
    <n v="1449000"/>
  </r>
  <r>
    <n v="21485"/>
    <x v="18"/>
    <x v="91"/>
    <x v="3"/>
    <x v="3"/>
    <n v="1.9178199999999999E-2"/>
    <n v="2650000"/>
  </r>
  <r>
    <n v="21486"/>
    <x v="18"/>
    <x v="91"/>
    <x v="3"/>
    <x v="4"/>
    <n v="1.5886000000000001E-2"/>
    <n v="2196000"/>
  </r>
  <r>
    <n v="21487"/>
    <x v="18"/>
    <x v="91"/>
    <x v="3"/>
    <x v="5"/>
    <n v="3.0650799999999999E-2"/>
    <n v="4236000"/>
  </r>
  <r>
    <n v="21488"/>
    <x v="18"/>
    <x v="91"/>
    <x v="3"/>
    <x v="6"/>
    <n v="9.315530000000001E-2"/>
    <n v="12874000"/>
  </r>
  <r>
    <n v="21489"/>
    <x v="18"/>
    <x v="91"/>
    <x v="3"/>
    <x v="7"/>
    <n v="7.6105900000000004E-2"/>
    <n v="10518000"/>
  </r>
  <r>
    <n v="21490"/>
    <x v="18"/>
    <x v="91"/>
    <x v="3"/>
    <x v="8"/>
    <n v="4.70929E-2"/>
    <n v="6508000"/>
  </r>
  <r>
    <n v="21491"/>
    <x v="18"/>
    <x v="91"/>
    <x v="3"/>
    <x v="9"/>
    <n v="0.268453"/>
    <n v="37101000"/>
  </r>
  <r>
    <n v="21492"/>
    <x v="18"/>
    <x v="91"/>
    <x v="3"/>
    <x v="10"/>
    <n v="1.12266E-2"/>
    <n v="1552000"/>
  </r>
  <r>
    <n v="21493"/>
    <x v="18"/>
    <x v="91"/>
    <x v="3"/>
    <x v="11"/>
    <n v="0.14338329999999999"/>
    <n v="19816000"/>
  </r>
  <r>
    <n v="21494"/>
    <x v="18"/>
    <x v="91"/>
    <x v="3"/>
    <x v="12"/>
    <n v="2.2920799999999998E-2"/>
    <n v="3168000"/>
  </r>
  <r>
    <n v="21495"/>
    <x v="18"/>
    <x v="91"/>
    <x v="3"/>
    <x v="13"/>
    <n v="8.3800000000000004E-5"/>
    <n v="12000"/>
  </r>
  <r>
    <n v="21496"/>
    <x v="18"/>
    <x v="91"/>
    <x v="3"/>
    <x v="14"/>
    <n v="6.1959999999999999E-4"/>
    <n v="86000"/>
  </r>
  <r>
    <n v="21497"/>
    <x v="18"/>
    <x v="91"/>
    <x v="3"/>
    <x v="15"/>
    <n v="0"/>
    <n v="0"/>
  </r>
  <r>
    <n v="21498"/>
    <x v="18"/>
    <x v="91"/>
    <x v="3"/>
    <x v="16"/>
    <n v="7.1999999999999994E-4"/>
    <n v="100000"/>
  </r>
  <r>
    <n v="21500"/>
    <x v="18"/>
    <x v="30"/>
    <x v="1"/>
    <x v="0"/>
    <n v="1.1925E-3"/>
    <n v="1090021000"/>
  </r>
  <r>
    <n v="21501"/>
    <x v="18"/>
    <x v="30"/>
    <x v="1"/>
    <x v="1"/>
    <n v="3.3720000000000001E-4"/>
    <n v="308229000"/>
  </r>
  <r>
    <n v="21502"/>
    <x v="18"/>
    <x v="30"/>
    <x v="1"/>
    <x v="2"/>
    <n v="2.0814300000000001E-2"/>
    <n v="19025177000"/>
  </r>
  <r>
    <n v="21503"/>
    <x v="18"/>
    <x v="30"/>
    <x v="1"/>
    <x v="17"/>
    <n v="1.2400000000000001E-4"/>
    <n v="113372000"/>
  </r>
  <r>
    <n v="21504"/>
    <x v="18"/>
    <x v="30"/>
    <x v="1"/>
    <x v="3"/>
    <n v="3.1175999999999999E-3"/>
    <n v="2849643000"/>
  </r>
  <r>
    <n v="21505"/>
    <x v="18"/>
    <x v="30"/>
    <x v="1"/>
    <x v="4"/>
    <n v="1.3758600000000001E-2"/>
    <n v="12575985000"/>
  </r>
  <r>
    <n v="21506"/>
    <x v="18"/>
    <x v="30"/>
    <x v="1"/>
    <x v="5"/>
    <n v="4.4651999999999999E-3"/>
    <n v="4081379000"/>
  </r>
  <r>
    <n v="21507"/>
    <x v="18"/>
    <x v="30"/>
    <x v="1"/>
    <x v="6"/>
    <n v="7.3459899999999995E-2"/>
    <n v="67145531000"/>
  </r>
  <r>
    <n v="21508"/>
    <x v="18"/>
    <x v="30"/>
    <x v="1"/>
    <x v="7"/>
    <n v="5.0566700000000006E-2"/>
    <n v="46220198000"/>
  </r>
  <r>
    <n v="21509"/>
    <x v="18"/>
    <x v="30"/>
    <x v="1"/>
    <x v="8"/>
    <n v="0.15926109999999999"/>
    <n v="145571539000"/>
  </r>
  <r>
    <n v="21510"/>
    <x v="18"/>
    <x v="30"/>
    <x v="1"/>
    <x v="9"/>
    <n v="4.0430900000000006E-2"/>
    <n v="36955609000"/>
  </r>
  <r>
    <n v="21511"/>
    <x v="18"/>
    <x v="30"/>
    <x v="1"/>
    <x v="10"/>
    <n v="1.1723699999999998E-2"/>
    <n v="10715981000"/>
  </r>
  <r>
    <n v="21512"/>
    <x v="18"/>
    <x v="30"/>
    <x v="1"/>
    <x v="11"/>
    <n v="1.8352999999999998E-2"/>
    <n v="16775458999.999998"/>
  </r>
  <r>
    <n v="21513"/>
    <x v="18"/>
    <x v="30"/>
    <x v="1"/>
    <x v="12"/>
    <n v="1.2766400000000001E-2"/>
    <n v="11669012000"/>
  </r>
  <r>
    <n v="21514"/>
    <x v="18"/>
    <x v="30"/>
    <x v="1"/>
    <x v="13"/>
    <n v="4.3812E-3"/>
    <n v="4004617000"/>
  </r>
  <r>
    <n v="21515"/>
    <x v="18"/>
    <x v="30"/>
    <x v="1"/>
    <x v="14"/>
    <n v="3.3011E-3"/>
    <n v="3017339000"/>
  </r>
  <r>
    <n v="21516"/>
    <x v="18"/>
    <x v="30"/>
    <x v="1"/>
    <x v="15"/>
    <n v="4.6757999999999999E-3"/>
    <n v="4273874000"/>
  </r>
  <r>
    <n v="21517"/>
    <x v="18"/>
    <x v="30"/>
    <x v="1"/>
    <x v="16"/>
    <n v="6.7200000000000007E-5"/>
    <n v="61410000"/>
  </r>
  <r>
    <n v="21519"/>
    <x v="18"/>
    <x v="76"/>
    <x v="0"/>
    <x v="4"/>
    <n v="8.7048000000000004E-3"/>
    <n v="1844999000"/>
  </r>
  <r>
    <n v="21520"/>
    <x v="18"/>
    <x v="76"/>
    <x v="0"/>
    <x v="5"/>
    <n v="5.4723999999999997E-3"/>
    <n v="1159890000"/>
  </r>
  <r>
    <n v="21521"/>
    <x v="18"/>
    <x v="76"/>
    <x v="0"/>
    <x v="6"/>
    <n v="6.2216300000000002E-2"/>
    <n v="13186944000"/>
  </r>
  <r>
    <n v="21522"/>
    <x v="18"/>
    <x v="76"/>
    <x v="0"/>
    <x v="7"/>
    <n v="5.4038099999999999E-2"/>
    <n v="11453544000"/>
  </r>
  <r>
    <n v="21523"/>
    <x v="18"/>
    <x v="76"/>
    <x v="0"/>
    <x v="8"/>
    <n v="9.9710199999999999E-2"/>
    <n v="21133896000"/>
  </r>
  <r>
    <n v="21524"/>
    <x v="18"/>
    <x v="76"/>
    <x v="0"/>
    <x v="9"/>
    <n v="4.5088299999999998E-2"/>
    <n v="9556603000"/>
  </r>
  <r>
    <n v="21525"/>
    <x v="18"/>
    <x v="76"/>
    <x v="0"/>
    <x v="10"/>
    <n v="8.6181999999999995E-3"/>
    <n v="1826663000"/>
  </r>
  <r>
    <n v="21526"/>
    <x v="18"/>
    <x v="76"/>
    <x v="0"/>
    <x v="11"/>
    <n v="1.76778E-2"/>
    <n v="3746860000"/>
  </r>
  <r>
    <n v="21527"/>
    <x v="18"/>
    <x v="76"/>
    <x v="0"/>
    <x v="12"/>
    <n v="9.2230000000000003E-3"/>
    <n v="1954841000"/>
  </r>
  <r>
    <n v="21529"/>
    <x v="18"/>
    <x v="31"/>
    <x v="5"/>
    <x v="0"/>
    <n v="5.0891E-3"/>
    <n v="2223916000"/>
  </r>
  <r>
    <n v="21530"/>
    <x v="18"/>
    <x v="31"/>
    <x v="5"/>
    <x v="1"/>
    <n v="5.91E-5"/>
    <n v="25822000"/>
  </r>
  <r>
    <n v="21531"/>
    <x v="18"/>
    <x v="31"/>
    <x v="5"/>
    <x v="2"/>
    <n v="3.6878399999999999E-2"/>
    <n v="16115832000"/>
  </r>
  <r>
    <n v="21532"/>
    <x v="18"/>
    <x v="31"/>
    <x v="5"/>
    <x v="17"/>
    <n v="5.1630000000000003E-4"/>
    <n v="225638000"/>
  </r>
  <r>
    <n v="21533"/>
    <x v="18"/>
    <x v="31"/>
    <x v="5"/>
    <x v="3"/>
    <n v="1.0873E-3"/>
    <n v="475131000"/>
  </r>
  <r>
    <n v="21534"/>
    <x v="18"/>
    <x v="31"/>
    <x v="5"/>
    <x v="4"/>
    <n v="8.8047000000000004E-3"/>
    <n v="3847648000"/>
  </r>
  <r>
    <n v="21535"/>
    <x v="18"/>
    <x v="31"/>
    <x v="5"/>
    <x v="5"/>
    <n v="7.8767000000000004E-3"/>
    <n v="3442115000"/>
  </r>
  <r>
    <n v="21536"/>
    <x v="18"/>
    <x v="31"/>
    <x v="5"/>
    <x v="6"/>
    <n v="8.1838499999999995E-2"/>
    <n v="35763418000"/>
  </r>
  <r>
    <n v="21537"/>
    <x v="18"/>
    <x v="31"/>
    <x v="5"/>
    <x v="7"/>
    <n v="5.3950899999999996E-2"/>
    <n v="23576514000"/>
  </r>
  <r>
    <n v="21538"/>
    <x v="18"/>
    <x v="31"/>
    <x v="5"/>
    <x v="8"/>
    <n v="0.19011420000000001"/>
    <n v="83079865000"/>
  </r>
  <r>
    <n v="21539"/>
    <x v="18"/>
    <x v="31"/>
    <x v="5"/>
    <x v="9"/>
    <n v="4.4342800000000002E-2"/>
    <n v="19377805000"/>
  </r>
  <r>
    <n v="21540"/>
    <x v="18"/>
    <x v="31"/>
    <x v="5"/>
    <x v="10"/>
    <n v="1.7140900000000001E-2"/>
    <n v="7490563000"/>
  </r>
  <r>
    <n v="21541"/>
    <x v="18"/>
    <x v="31"/>
    <x v="5"/>
    <x v="11"/>
    <n v="1.1555200000000002E-2"/>
    <n v="5049616000"/>
  </r>
  <r>
    <n v="21542"/>
    <x v="18"/>
    <x v="31"/>
    <x v="5"/>
    <x v="12"/>
    <n v="1.7018200000000001E-2"/>
    <n v="7436951000"/>
  </r>
  <r>
    <n v="21543"/>
    <x v="18"/>
    <x v="31"/>
    <x v="5"/>
    <x v="13"/>
    <n v="4.8126999999999996E-3"/>
    <n v="2103166000.0000002"/>
  </r>
  <r>
    <n v="21544"/>
    <x v="18"/>
    <x v="31"/>
    <x v="5"/>
    <x v="14"/>
    <n v="4.9799999999999998E-5"/>
    <n v="21765000"/>
  </r>
  <r>
    <n v="21545"/>
    <x v="18"/>
    <x v="31"/>
    <x v="5"/>
    <x v="15"/>
    <n v="5.1324000000000005E-3"/>
    <n v="2242853000"/>
  </r>
  <r>
    <n v="21546"/>
    <x v="18"/>
    <x v="31"/>
    <x v="5"/>
    <x v="16"/>
    <n v="1.9586999999999999E-3"/>
    <n v="855948000"/>
  </r>
  <r>
    <n v="21548"/>
    <x v="18"/>
    <x v="65"/>
    <x v="2"/>
    <x v="0"/>
    <n v="2.8528999999999998E-3"/>
    <n v="114760000"/>
  </r>
  <r>
    <n v="21549"/>
    <x v="18"/>
    <x v="65"/>
    <x v="2"/>
    <x v="2"/>
    <n v="1.4608900000000001E-2"/>
    <n v="587651000"/>
  </r>
  <r>
    <n v="21550"/>
    <x v="18"/>
    <x v="65"/>
    <x v="2"/>
    <x v="17"/>
    <n v="1.2278E-3"/>
    <n v="49389000"/>
  </r>
  <r>
    <n v="21551"/>
    <x v="18"/>
    <x v="65"/>
    <x v="2"/>
    <x v="3"/>
    <n v="3.0599999999999998E-5"/>
    <n v="1232000"/>
  </r>
  <r>
    <n v="21552"/>
    <x v="18"/>
    <x v="65"/>
    <x v="2"/>
    <x v="4"/>
    <n v="1.5334000000000001E-3"/>
    <n v="61680000"/>
  </r>
  <r>
    <n v="21553"/>
    <x v="18"/>
    <x v="65"/>
    <x v="2"/>
    <x v="5"/>
    <n v="2.0861999999999999E-3"/>
    <n v="83917000"/>
  </r>
  <r>
    <n v="21554"/>
    <x v="18"/>
    <x v="65"/>
    <x v="2"/>
    <x v="6"/>
    <n v="2.9833500000000002E-2"/>
    <n v="1200065000"/>
  </r>
  <r>
    <n v="21555"/>
    <x v="18"/>
    <x v="65"/>
    <x v="2"/>
    <x v="7"/>
    <n v="3.22753E-2"/>
    <n v="1298288000"/>
  </r>
  <r>
    <n v="21556"/>
    <x v="18"/>
    <x v="65"/>
    <x v="2"/>
    <x v="8"/>
    <n v="5.1839199999999995E-2"/>
    <n v="2085255999.9999998"/>
  </r>
  <r>
    <n v="21557"/>
    <x v="18"/>
    <x v="65"/>
    <x v="2"/>
    <x v="9"/>
    <n v="1.6046400000000002E-2"/>
    <n v="645472000"/>
  </r>
  <r>
    <n v="21558"/>
    <x v="18"/>
    <x v="65"/>
    <x v="2"/>
    <x v="10"/>
    <n v="6.9769000000000003E-3"/>
    <n v="280647000"/>
  </r>
  <r>
    <n v="21559"/>
    <x v="18"/>
    <x v="65"/>
    <x v="2"/>
    <x v="11"/>
    <n v="2.3273700000000001E-2"/>
    <n v="936193000"/>
  </r>
  <r>
    <n v="21560"/>
    <x v="18"/>
    <x v="65"/>
    <x v="2"/>
    <x v="12"/>
    <n v="7.2319999999999991E-4"/>
    <n v="29093000"/>
  </r>
  <r>
    <n v="21561"/>
    <x v="18"/>
    <x v="65"/>
    <x v="2"/>
    <x v="13"/>
    <n v="1.2645999999999998E-3"/>
    <n v="50870000"/>
  </r>
  <r>
    <n v="21562"/>
    <x v="18"/>
    <x v="65"/>
    <x v="2"/>
    <x v="14"/>
    <n v="5.9389999999999996E-4"/>
    <n v="23888000"/>
  </r>
  <r>
    <n v="21564"/>
    <x v="18"/>
    <x v="33"/>
    <x v="2"/>
    <x v="0"/>
    <n v="5.6728999999999998E-3"/>
    <n v="1262772000"/>
  </r>
  <r>
    <n v="21565"/>
    <x v="18"/>
    <x v="33"/>
    <x v="2"/>
    <x v="1"/>
    <n v="7.9049999999999997E-4"/>
    <n v="175972000"/>
  </r>
  <r>
    <n v="21566"/>
    <x v="18"/>
    <x v="33"/>
    <x v="2"/>
    <x v="2"/>
    <n v="2.1566900000000003E-2"/>
    <n v="4800726000"/>
  </r>
  <r>
    <n v="21567"/>
    <x v="18"/>
    <x v="33"/>
    <x v="2"/>
    <x v="17"/>
    <n v="9.6619999999999996E-4"/>
    <n v="215067000"/>
  </r>
  <r>
    <n v="21568"/>
    <x v="18"/>
    <x v="33"/>
    <x v="2"/>
    <x v="3"/>
    <n v="1.4899000000000002E-3"/>
    <n v="331646000"/>
  </r>
  <r>
    <n v="21569"/>
    <x v="18"/>
    <x v="33"/>
    <x v="2"/>
    <x v="4"/>
    <n v="1.21358E-2"/>
    <n v="2701385000"/>
  </r>
  <r>
    <n v="21570"/>
    <x v="18"/>
    <x v="33"/>
    <x v="2"/>
    <x v="5"/>
    <n v="4.3575000000000003E-3"/>
    <n v="969968000"/>
  </r>
  <r>
    <n v="21571"/>
    <x v="18"/>
    <x v="33"/>
    <x v="2"/>
    <x v="6"/>
    <n v="2.4535300000000003E-2"/>
    <n v="5461488000"/>
  </r>
  <r>
    <n v="21572"/>
    <x v="18"/>
    <x v="33"/>
    <x v="2"/>
    <x v="7"/>
    <n v="3.7207200000000003E-2"/>
    <n v="8282209000.000001"/>
  </r>
  <r>
    <n v="21573"/>
    <x v="18"/>
    <x v="33"/>
    <x v="2"/>
    <x v="8"/>
    <n v="2.65185E-2"/>
    <n v="5902931000"/>
  </r>
  <r>
    <n v="21574"/>
    <x v="18"/>
    <x v="33"/>
    <x v="2"/>
    <x v="9"/>
    <n v="3.8912200000000001E-2"/>
    <n v="8661731000"/>
  </r>
  <r>
    <n v="21575"/>
    <x v="18"/>
    <x v="33"/>
    <x v="2"/>
    <x v="10"/>
    <n v="8.1252000000000008E-3"/>
    <n v="1808643000"/>
  </r>
  <r>
    <n v="21576"/>
    <x v="18"/>
    <x v="33"/>
    <x v="2"/>
    <x v="11"/>
    <n v="2.2393100000000003E-2"/>
    <n v="4984630000"/>
  </r>
  <r>
    <n v="21577"/>
    <x v="18"/>
    <x v="33"/>
    <x v="2"/>
    <x v="12"/>
    <n v="5.8623E-3"/>
    <n v="1304937000"/>
  </r>
  <r>
    <n v="21578"/>
    <x v="18"/>
    <x v="33"/>
    <x v="2"/>
    <x v="13"/>
    <n v="1.4829000000000001E-3"/>
    <n v="330092000"/>
  </r>
  <r>
    <n v="21579"/>
    <x v="18"/>
    <x v="33"/>
    <x v="2"/>
    <x v="14"/>
    <n v="6.9040000000000008E-4"/>
    <n v="153672000"/>
  </r>
  <r>
    <n v="21580"/>
    <x v="18"/>
    <x v="33"/>
    <x v="2"/>
    <x v="15"/>
    <n v="3.7859999999999999E-4"/>
    <n v="84269000"/>
  </r>
  <r>
    <n v="21582"/>
    <x v="18"/>
    <x v="34"/>
    <x v="3"/>
    <x v="4"/>
    <n v="1.2175999999999999E-3"/>
    <n v="422320000"/>
  </r>
  <r>
    <n v="21583"/>
    <x v="18"/>
    <x v="34"/>
    <x v="3"/>
    <x v="5"/>
    <n v="3.9300000000000001E-4"/>
    <n v="136324000"/>
  </r>
  <r>
    <n v="21584"/>
    <x v="18"/>
    <x v="34"/>
    <x v="3"/>
    <x v="6"/>
    <n v="9.3727000000000012E-3"/>
    <n v="3250842000"/>
  </r>
  <r>
    <n v="21585"/>
    <x v="18"/>
    <x v="34"/>
    <x v="3"/>
    <x v="7"/>
    <n v="3.6311000000000003E-2"/>
    <n v="12594170000"/>
  </r>
  <r>
    <n v="21586"/>
    <x v="18"/>
    <x v="34"/>
    <x v="3"/>
    <x v="8"/>
    <n v="1.7707199999999999E-2"/>
    <n v="6141592000"/>
  </r>
  <r>
    <n v="21587"/>
    <x v="18"/>
    <x v="34"/>
    <x v="3"/>
    <x v="9"/>
    <n v="7.2934200000000005E-2"/>
    <n v="25296636000"/>
  </r>
  <r>
    <n v="21588"/>
    <x v="18"/>
    <x v="34"/>
    <x v="3"/>
    <x v="10"/>
    <n v="7.5322999999999996E-3"/>
    <n v="2612519000"/>
  </r>
  <r>
    <n v="21589"/>
    <x v="18"/>
    <x v="34"/>
    <x v="3"/>
    <x v="11"/>
    <n v="1.1271999999999999E-2"/>
    <n v="3909617000"/>
  </r>
  <r>
    <n v="21590"/>
    <x v="18"/>
    <x v="34"/>
    <x v="3"/>
    <x v="12"/>
    <n v="3.2849999999999996E-4"/>
    <n v="113954000"/>
  </r>
  <r>
    <n v="21592"/>
    <x v="18"/>
    <x v="35"/>
    <x v="1"/>
    <x v="0"/>
    <n v="4.9293999999999996E-3"/>
    <n v="2902323000"/>
  </r>
  <r>
    <n v="21593"/>
    <x v="18"/>
    <x v="35"/>
    <x v="1"/>
    <x v="1"/>
    <n v="7.0860000000000009E-4"/>
    <n v="417203000"/>
  </r>
  <r>
    <n v="21594"/>
    <x v="18"/>
    <x v="35"/>
    <x v="1"/>
    <x v="2"/>
    <n v="3.5492900000000001E-2"/>
    <n v="20897497000"/>
  </r>
  <r>
    <n v="21595"/>
    <x v="18"/>
    <x v="35"/>
    <x v="1"/>
    <x v="17"/>
    <n v="1.2449999999999999E-4"/>
    <n v="73303000"/>
  </r>
  <r>
    <n v="21596"/>
    <x v="18"/>
    <x v="35"/>
    <x v="1"/>
    <x v="3"/>
    <n v="1.9710999999999999E-3"/>
    <n v="1160570000"/>
  </r>
  <r>
    <n v="21597"/>
    <x v="18"/>
    <x v="35"/>
    <x v="1"/>
    <x v="4"/>
    <n v="4.8932999999999997E-3"/>
    <n v="2881054000"/>
  </r>
  <r>
    <n v="21598"/>
    <x v="18"/>
    <x v="35"/>
    <x v="1"/>
    <x v="5"/>
    <n v="5.9026999999999994E-3"/>
    <n v="3475386000"/>
  </r>
  <r>
    <n v="21599"/>
    <x v="18"/>
    <x v="35"/>
    <x v="1"/>
    <x v="6"/>
    <n v="4.7938299999999996E-2"/>
    <n v="28225091000"/>
  </r>
  <r>
    <n v="21600"/>
    <x v="18"/>
    <x v="35"/>
    <x v="1"/>
    <x v="7"/>
    <n v="4.9850000000000005E-2"/>
    <n v="29350694000"/>
  </r>
  <r>
    <n v="21601"/>
    <x v="18"/>
    <x v="35"/>
    <x v="1"/>
    <x v="8"/>
    <n v="0.16147659999999997"/>
    <n v="95074160000"/>
  </r>
  <r>
    <n v="21602"/>
    <x v="18"/>
    <x v="35"/>
    <x v="1"/>
    <x v="9"/>
    <n v="4.3540200000000001E-2"/>
    <n v="25635591000"/>
  </r>
  <r>
    <n v="21603"/>
    <x v="18"/>
    <x v="35"/>
    <x v="1"/>
    <x v="10"/>
    <n v="1.6338200000000001E-2"/>
    <n v="9619625000"/>
  </r>
  <r>
    <n v="21604"/>
    <x v="18"/>
    <x v="35"/>
    <x v="1"/>
    <x v="11"/>
    <n v="2.1020799999999999E-2"/>
    <n v="12376633000"/>
  </r>
  <r>
    <n v="21605"/>
    <x v="18"/>
    <x v="35"/>
    <x v="1"/>
    <x v="12"/>
    <n v="1.3321099999999999E-2"/>
    <n v="7843179000"/>
  </r>
  <r>
    <n v="21606"/>
    <x v="18"/>
    <x v="35"/>
    <x v="1"/>
    <x v="13"/>
    <n v="5.0695999999999996E-3"/>
    <n v="2984877000"/>
  </r>
  <r>
    <n v="21607"/>
    <x v="18"/>
    <x v="35"/>
    <x v="1"/>
    <x v="14"/>
    <n v="3.2519999999999999E-4"/>
    <n v="191499000"/>
  </r>
  <r>
    <n v="21608"/>
    <x v="18"/>
    <x v="35"/>
    <x v="1"/>
    <x v="15"/>
    <n v="1.1984000000000001E-3"/>
    <n v="705581000"/>
  </r>
  <r>
    <n v="21609"/>
    <x v="18"/>
    <x v="35"/>
    <x v="1"/>
    <x v="16"/>
    <n v="3.6900000000000002E-4"/>
    <n v="217260000"/>
  </r>
  <r>
    <n v="21611"/>
    <x v="18"/>
    <x v="36"/>
    <x v="1"/>
    <x v="0"/>
    <n v="2.7258999999999999E-3"/>
    <n v="660520000"/>
  </r>
  <r>
    <n v="21612"/>
    <x v="18"/>
    <x v="36"/>
    <x v="1"/>
    <x v="1"/>
    <n v="2.0874999999999999E-3"/>
    <n v="505838000"/>
  </r>
  <r>
    <n v="21613"/>
    <x v="18"/>
    <x v="36"/>
    <x v="1"/>
    <x v="2"/>
    <n v="1.75266E-2"/>
    <n v="4246937000"/>
  </r>
  <r>
    <n v="21614"/>
    <x v="18"/>
    <x v="36"/>
    <x v="1"/>
    <x v="17"/>
    <n v="1.8950000000000003E-4"/>
    <n v="45916000"/>
  </r>
  <r>
    <n v="21615"/>
    <x v="18"/>
    <x v="36"/>
    <x v="1"/>
    <x v="3"/>
    <n v="1.1431E-3"/>
    <n v="276981000"/>
  </r>
  <r>
    <n v="21616"/>
    <x v="18"/>
    <x v="36"/>
    <x v="1"/>
    <x v="4"/>
    <n v="6.0275999999999993E-3"/>
    <n v="1460557000"/>
  </r>
  <r>
    <n v="21617"/>
    <x v="18"/>
    <x v="36"/>
    <x v="1"/>
    <x v="5"/>
    <n v="4.6028000000000006E-3"/>
    <n v="1115317000"/>
  </r>
  <r>
    <n v="21618"/>
    <x v="18"/>
    <x v="36"/>
    <x v="1"/>
    <x v="6"/>
    <n v="6.4587500000000006E-2"/>
    <n v="15650387000"/>
  </r>
  <r>
    <n v="21619"/>
    <x v="18"/>
    <x v="36"/>
    <x v="1"/>
    <x v="7"/>
    <n v="4.4364100000000004E-2"/>
    <n v="10750005000"/>
  </r>
  <r>
    <n v="21620"/>
    <x v="18"/>
    <x v="36"/>
    <x v="1"/>
    <x v="8"/>
    <n v="0.16931860000000001"/>
    <n v="41028119000"/>
  </r>
  <r>
    <n v="21621"/>
    <x v="18"/>
    <x v="36"/>
    <x v="1"/>
    <x v="9"/>
    <n v="7.1478799999999995E-2"/>
    <n v="17320257000"/>
  </r>
  <r>
    <n v="21622"/>
    <x v="18"/>
    <x v="36"/>
    <x v="1"/>
    <x v="10"/>
    <n v="8.6955000000000001E-3"/>
    <n v="2107024000"/>
  </r>
  <r>
    <n v="21623"/>
    <x v="18"/>
    <x v="36"/>
    <x v="1"/>
    <x v="11"/>
    <n v="1.7075300000000002E-2"/>
    <n v="4137569000.0000005"/>
  </r>
  <r>
    <n v="21624"/>
    <x v="18"/>
    <x v="36"/>
    <x v="1"/>
    <x v="12"/>
    <n v="8.6347000000000004E-3"/>
    <n v="2092309000.0000002"/>
  </r>
  <r>
    <n v="21625"/>
    <x v="18"/>
    <x v="36"/>
    <x v="1"/>
    <x v="13"/>
    <n v="1.0083999999999999E-2"/>
    <n v="2443489000"/>
  </r>
  <r>
    <n v="21626"/>
    <x v="18"/>
    <x v="36"/>
    <x v="1"/>
    <x v="14"/>
    <n v="1.6646E-3"/>
    <n v="403355000"/>
  </r>
  <r>
    <n v="21627"/>
    <x v="18"/>
    <x v="36"/>
    <x v="1"/>
    <x v="15"/>
    <n v="2.1981000000000001E-3"/>
    <n v="532634000"/>
  </r>
  <r>
    <n v="21629"/>
    <x v="18"/>
    <x v="37"/>
    <x v="1"/>
    <x v="0"/>
    <n v="6.4285000000000002E-3"/>
    <n v="1564155000"/>
  </r>
  <r>
    <n v="21630"/>
    <x v="18"/>
    <x v="37"/>
    <x v="1"/>
    <x v="1"/>
    <n v="4.8073999999999999E-3"/>
    <n v="1169723000"/>
  </r>
  <r>
    <n v="21631"/>
    <x v="18"/>
    <x v="37"/>
    <x v="1"/>
    <x v="2"/>
    <n v="2.2722900000000001E-2"/>
    <n v="5528848000"/>
  </r>
  <r>
    <n v="21632"/>
    <x v="18"/>
    <x v="37"/>
    <x v="1"/>
    <x v="17"/>
    <n v="6.5510000000000004E-4"/>
    <n v="159402000"/>
  </r>
  <r>
    <n v="21633"/>
    <x v="18"/>
    <x v="37"/>
    <x v="1"/>
    <x v="3"/>
    <n v="3.4261999999999999E-3"/>
    <n v="833643000"/>
  </r>
  <r>
    <n v="21634"/>
    <x v="18"/>
    <x v="37"/>
    <x v="1"/>
    <x v="4"/>
    <n v="7.2621999999999999E-3"/>
    <n v="1767016000"/>
  </r>
  <r>
    <n v="21635"/>
    <x v="18"/>
    <x v="37"/>
    <x v="1"/>
    <x v="5"/>
    <n v="9.4009999999999996E-3"/>
    <n v="2287412000"/>
  </r>
  <r>
    <n v="21636"/>
    <x v="18"/>
    <x v="37"/>
    <x v="1"/>
    <x v="6"/>
    <n v="4.6186499999999998E-2"/>
    <n v="11237927000"/>
  </r>
  <r>
    <n v="21637"/>
    <x v="18"/>
    <x v="37"/>
    <x v="1"/>
    <x v="7"/>
    <n v="3.1388899999999997E-2"/>
    <n v="7637425000"/>
  </r>
  <r>
    <n v="21638"/>
    <x v="18"/>
    <x v="37"/>
    <x v="1"/>
    <x v="8"/>
    <n v="0.11557679999999999"/>
    <n v="28121684000"/>
  </r>
  <r>
    <n v="21639"/>
    <x v="18"/>
    <x v="37"/>
    <x v="1"/>
    <x v="9"/>
    <n v="4.4321699999999999E-2"/>
    <n v="10784179000"/>
  </r>
  <r>
    <n v="21640"/>
    <x v="18"/>
    <x v="37"/>
    <x v="1"/>
    <x v="10"/>
    <n v="1.6571499999999999E-2"/>
    <n v="4032102000"/>
  </r>
  <r>
    <n v="21641"/>
    <x v="18"/>
    <x v="37"/>
    <x v="1"/>
    <x v="11"/>
    <n v="2.1665E-2"/>
    <n v="5271441000"/>
  </r>
  <r>
    <n v="21642"/>
    <x v="18"/>
    <x v="37"/>
    <x v="1"/>
    <x v="12"/>
    <n v="1.0088E-2"/>
    <n v="2454577000"/>
  </r>
  <r>
    <n v="21643"/>
    <x v="18"/>
    <x v="37"/>
    <x v="1"/>
    <x v="13"/>
    <n v="2.2566999999999999E-3"/>
    <n v="549089000"/>
  </r>
  <r>
    <n v="21644"/>
    <x v="18"/>
    <x v="37"/>
    <x v="1"/>
    <x v="14"/>
    <n v="1.204E-4"/>
    <n v="29303000"/>
  </r>
  <r>
    <n v="21645"/>
    <x v="18"/>
    <x v="37"/>
    <x v="1"/>
    <x v="15"/>
    <n v="1.2099999999999999E-3"/>
    <n v="294422000"/>
  </r>
  <r>
    <n v="21646"/>
    <x v="18"/>
    <x v="37"/>
    <x v="1"/>
    <x v="16"/>
    <n v="7.3340000000000005E-4"/>
    <n v="178455000"/>
  </r>
  <r>
    <n v="21648"/>
    <x v="18"/>
    <x v="38"/>
    <x v="3"/>
    <x v="0"/>
    <n v="4.5906000000000002E-3"/>
    <n v="7608077000"/>
  </r>
  <r>
    <n v="21649"/>
    <x v="18"/>
    <x v="38"/>
    <x v="3"/>
    <x v="1"/>
    <n v="2.8029999999999998E-4"/>
    <n v="464494000"/>
  </r>
  <r>
    <n v="21650"/>
    <x v="18"/>
    <x v="38"/>
    <x v="3"/>
    <x v="2"/>
    <n v="4.6502999999999996E-3"/>
    <n v="7707043000"/>
  </r>
  <r>
    <n v="21651"/>
    <x v="18"/>
    <x v="38"/>
    <x v="3"/>
    <x v="17"/>
    <n v="1.3389999999999999E-3"/>
    <n v="2219086000"/>
  </r>
  <r>
    <n v="21652"/>
    <x v="18"/>
    <x v="38"/>
    <x v="3"/>
    <x v="3"/>
    <n v="3.9079999999999996E-4"/>
    <n v="647761000"/>
  </r>
  <r>
    <n v="21653"/>
    <x v="18"/>
    <x v="38"/>
    <x v="3"/>
    <x v="4"/>
    <n v="1.4782E-3"/>
    <n v="2449921000"/>
  </r>
  <r>
    <n v="21654"/>
    <x v="18"/>
    <x v="38"/>
    <x v="3"/>
    <x v="5"/>
    <n v="1.07303E-2"/>
    <n v="17783680000"/>
  </r>
  <r>
    <n v="21655"/>
    <x v="18"/>
    <x v="38"/>
    <x v="3"/>
    <x v="6"/>
    <n v="3.1742100000000002E-2"/>
    <n v="52607120000"/>
  </r>
  <r>
    <n v="21656"/>
    <x v="18"/>
    <x v="38"/>
    <x v="3"/>
    <x v="7"/>
    <n v="3.4491100000000004E-2"/>
    <n v="57163024000"/>
  </r>
  <r>
    <n v="21657"/>
    <x v="18"/>
    <x v="38"/>
    <x v="3"/>
    <x v="8"/>
    <n v="0.11544779999999999"/>
    <n v="191334884000"/>
  </r>
  <r>
    <n v="21658"/>
    <x v="18"/>
    <x v="38"/>
    <x v="3"/>
    <x v="9"/>
    <n v="5.6585400000000001E-2"/>
    <n v="93780677000"/>
  </r>
  <r>
    <n v="21659"/>
    <x v="18"/>
    <x v="38"/>
    <x v="3"/>
    <x v="10"/>
    <n v="1.7832600000000001E-2"/>
    <n v="29554415000"/>
  </r>
  <r>
    <n v="21660"/>
    <x v="18"/>
    <x v="38"/>
    <x v="3"/>
    <x v="11"/>
    <n v="2.2035599999999999E-2"/>
    <n v="36520156000"/>
  </r>
  <r>
    <n v="21661"/>
    <x v="18"/>
    <x v="38"/>
    <x v="3"/>
    <x v="12"/>
    <n v="8.9551000000000006E-3"/>
    <n v="14841498000"/>
  </r>
  <r>
    <n v="21662"/>
    <x v="18"/>
    <x v="38"/>
    <x v="3"/>
    <x v="13"/>
    <n v="1.5827E-3"/>
    <n v="2622976000"/>
  </r>
  <r>
    <n v="21663"/>
    <x v="18"/>
    <x v="38"/>
    <x v="3"/>
    <x v="14"/>
    <n v="1.7171099999999998E-2"/>
    <n v="28458164000"/>
  </r>
  <r>
    <n v="21664"/>
    <x v="18"/>
    <x v="38"/>
    <x v="3"/>
    <x v="15"/>
    <n v="1.8501000000000001E-3"/>
    <n v="3066168000"/>
  </r>
  <r>
    <n v="21665"/>
    <x v="18"/>
    <x v="38"/>
    <x v="3"/>
    <x v="16"/>
    <n v="1.20462E-2"/>
    <n v="19964533000"/>
  </r>
  <r>
    <n v="21667"/>
    <x v="18"/>
    <x v="78"/>
    <x v="3"/>
    <x v="4"/>
    <n v="1.4619800000000001E-2"/>
    <n v="13071000"/>
  </r>
  <r>
    <n v="21668"/>
    <x v="18"/>
    <x v="78"/>
    <x v="3"/>
    <x v="5"/>
    <n v="8.2650999999999992E-3"/>
    <n v="7390000"/>
  </r>
  <r>
    <n v="21669"/>
    <x v="18"/>
    <x v="78"/>
    <x v="3"/>
    <x v="6"/>
    <n v="3.47745E-2"/>
    <n v="31091000"/>
  </r>
  <r>
    <n v="21670"/>
    <x v="18"/>
    <x v="78"/>
    <x v="3"/>
    <x v="7"/>
    <n v="4.1309600000000002E-2"/>
    <n v="36933000"/>
  </r>
  <r>
    <n v="21671"/>
    <x v="18"/>
    <x v="78"/>
    <x v="3"/>
    <x v="8"/>
    <n v="1.1092400000000001E-2"/>
    <n v="9917000"/>
  </r>
  <r>
    <n v="21672"/>
    <x v="18"/>
    <x v="78"/>
    <x v="3"/>
    <x v="9"/>
    <n v="6.8930400000000003E-2"/>
    <n v="61628000"/>
  </r>
  <r>
    <n v="21673"/>
    <x v="18"/>
    <x v="78"/>
    <x v="3"/>
    <x v="10"/>
    <n v="0"/>
    <n v="0"/>
  </r>
  <r>
    <n v="21674"/>
    <x v="18"/>
    <x v="78"/>
    <x v="3"/>
    <x v="11"/>
    <n v="1.9792000000000001E-2"/>
    <n v="17695000"/>
  </r>
  <r>
    <n v="21675"/>
    <x v="18"/>
    <x v="78"/>
    <x v="3"/>
    <x v="12"/>
    <n v="1.8468E-3"/>
    <n v="1651000"/>
  </r>
  <r>
    <n v="21677"/>
    <x v="18"/>
    <x v="39"/>
    <x v="5"/>
    <x v="0"/>
    <n v="0"/>
    <n v="0"/>
  </r>
  <r>
    <n v="21678"/>
    <x v="18"/>
    <x v="39"/>
    <x v="5"/>
    <x v="1"/>
    <n v="0"/>
    <n v="0"/>
  </r>
  <r>
    <n v="21679"/>
    <x v="18"/>
    <x v="39"/>
    <x v="5"/>
    <x v="2"/>
    <n v="0"/>
    <n v="0"/>
  </r>
  <r>
    <n v="21680"/>
    <x v="18"/>
    <x v="39"/>
    <x v="5"/>
    <x v="17"/>
    <n v="0"/>
    <n v="0"/>
  </r>
  <r>
    <n v="21681"/>
    <x v="18"/>
    <x v="39"/>
    <x v="5"/>
    <x v="3"/>
    <n v="0"/>
    <n v="0"/>
  </r>
  <r>
    <n v="21682"/>
    <x v="18"/>
    <x v="39"/>
    <x v="5"/>
    <x v="4"/>
    <n v="0"/>
    <n v="0"/>
  </r>
  <r>
    <n v="21683"/>
    <x v="18"/>
    <x v="39"/>
    <x v="5"/>
    <x v="5"/>
    <n v="0"/>
    <n v="0"/>
  </r>
  <r>
    <n v="21684"/>
    <x v="18"/>
    <x v="39"/>
    <x v="5"/>
    <x v="6"/>
    <n v="0"/>
    <n v="0"/>
  </r>
  <r>
    <n v="21685"/>
    <x v="18"/>
    <x v="39"/>
    <x v="5"/>
    <x v="7"/>
    <n v="0"/>
    <n v="0"/>
  </r>
  <r>
    <n v="21686"/>
    <x v="18"/>
    <x v="39"/>
    <x v="5"/>
    <x v="8"/>
    <n v="0"/>
    <n v="0"/>
  </r>
  <r>
    <n v="21687"/>
    <x v="18"/>
    <x v="39"/>
    <x v="5"/>
    <x v="9"/>
    <n v="0"/>
    <n v="0"/>
  </r>
  <r>
    <n v="21688"/>
    <x v="18"/>
    <x v="39"/>
    <x v="5"/>
    <x v="10"/>
    <n v="0"/>
    <n v="0"/>
  </r>
  <r>
    <n v="21689"/>
    <x v="18"/>
    <x v="39"/>
    <x v="5"/>
    <x v="11"/>
    <n v="0"/>
    <n v="0"/>
  </r>
  <r>
    <n v="21690"/>
    <x v="18"/>
    <x v="39"/>
    <x v="5"/>
    <x v="12"/>
    <n v="0"/>
    <n v="0"/>
  </r>
  <r>
    <n v="21691"/>
    <x v="18"/>
    <x v="39"/>
    <x v="5"/>
    <x v="13"/>
    <n v="0"/>
    <n v="0"/>
  </r>
  <r>
    <n v="21692"/>
    <x v="18"/>
    <x v="39"/>
    <x v="5"/>
    <x v="14"/>
    <n v="0"/>
    <n v="0"/>
  </r>
  <r>
    <n v="21693"/>
    <x v="18"/>
    <x v="39"/>
    <x v="5"/>
    <x v="15"/>
    <n v="0"/>
    <n v="0"/>
  </r>
  <r>
    <n v="21694"/>
    <x v="18"/>
    <x v="39"/>
    <x v="5"/>
    <x v="16"/>
    <n v="0"/>
    <n v="0"/>
  </r>
  <r>
    <n v="21695"/>
    <x v="18"/>
    <x v="39"/>
    <x v="5"/>
    <x v="18"/>
    <n v="0"/>
    <n v="0"/>
  </r>
  <r>
    <n v="21697"/>
    <x v="18"/>
    <x v="40"/>
    <x v="6"/>
    <x v="0"/>
    <n v="1.2504999999999999E-2"/>
    <n v="19855000"/>
  </r>
  <r>
    <n v="21698"/>
    <x v="18"/>
    <x v="40"/>
    <x v="6"/>
    <x v="1"/>
    <n v="0"/>
    <n v="0"/>
  </r>
  <r>
    <n v="21699"/>
    <x v="18"/>
    <x v="40"/>
    <x v="6"/>
    <x v="2"/>
    <n v="8.5345999999999998E-3"/>
    <n v="13551000"/>
  </r>
  <r>
    <n v="21700"/>
    <x v="18"/>
    <x v="40"/>
    <x v="6"/>
    <x v="17"/>
    <n v="2.6887999999999999E-3"/>
    <n v="4269000"/>
  </r>
  <r>
    <n v="21701"/>
    <x v="18"/>
    <x v="40"/>
    <x v="6"/>
    <x v="3"/>
    <n v="1.3533999999999998E-3"/>
    <n v="2149000"/>
  </r>
  <r>
    <n v="21702"/>
    <x v="18"/>
    <x v="40"/>
    <x v="6"/>
    <x v="4"/>
    <n v="1.6575300000000001E-2"/>
    <n v="26318000"/>
  </r>
  <r>
    <n v="21703"/>
    <x v="18"/>
    <x v="40"/>
    <x v="6"/>
    <x v="5"/>
    <n v="1.87183E-2"/>
    <n v="29721000"/>
  </r>
  <r>
    <n v="21704"/>
    <x v="18"/>
    <x v="40"/>
    <x v="6"/>
    <x v="6"/>
    <n v="4.2398999999999992E-2"/>
    <n v="67321000"/>
  </r>
  <r>
    <n v="21705"/>
    <x v="18"/>
    <x v="40"/>
    <x v="6"/>
    <x v="7"/>
    <n v="4.4847499999999998E-2"/>
    <n v="71209000"/>
  </r>
  <r>
    <n v="21706"/>
    <x v="18"/>
    <x v="40"/>
    <x v="6"/>
    <x v="8"/>
    <n v="6.3948400000000002E-2"/>
    <n v="101537000"/>
  </r>
  <r>
    <n v="21707"/>
    <x v="18"/>
    <x v="40"/>
    <x v="6"/>
    <x v="9"/>
    <n v="0.1073216"/>
    <n v="170405000"/>
  </r>
  <r>
    <n v="21708"/>
    <x v="18"/>
    <x v="40"/>
    <x v="6"/>
    <x v="10"/>
    <n v="1.3546599999999999E-2"/>
    <n v="21509000"/>
  </r>
  <r>
    <n v="21709"/>
    <x v="18"/>
    <x v="40"/>
    <x v="6"/>
    <x v="11"/>
    <n v="2.4250899999999999E-2"/>
    <n v="38505000"/>
  </r>
  <r>
    <n v="21710"/>
    <x v="18"/>
    <x v="40"/>
    <x v="6"/>
    <x v="12"/>
    <n v="1.03955E-2"/>
    <n v="16506000"/>
  </r>
  <r>
    <n v="21711"/>
    <x v="18"/>
    <x v="40"/>
    <x v="6"/>
    <x v="13"/>
    <n v="2.6455000000000003E-3"/>
    <n v="4201000"/>
  </r>
  <r>
    <n v="21712"/>
    <x v="18"/>
    <x v="40"/>
    <x v="6"/>
    <x v="14"/>
    <n v="9.4599000000000003E-3"/>
    <n v="15020000"/>
  </r>
  <r>
    <n v="21713"/>
    <x v="18"/>
    <x v="40"/>
    <x v="6"/>
    <x v="15"/>
    <n v="0"/>
    <n v="0"/>
  </r>
  <r>
    <n v="21714"/>
    <x v="18"/>
    <x v="40"/>
    <x v="6"/>
    <x v="16"/>
    <n v="0"/>
    <n v="0"/>
  </r>
  <r>
    <n v="21716"/>
    <x v="18"/>
    <x v="41"/>
    <x v="3"/>
    <x v="0"/>
    <n v="4.3069999999999995E-4"/>
    <n v="162355000"/>
  </r>
  <r>
    <n v="21717"/>
    <x v="18"/>
    <x v="41"/>
    <x v="3"/>
    <x v="1"/>
    <n v="1.4330000000000001E-4"/>
    <n v="54017000"/>
  </r>
  <r>
    <n v="21718"/>
    <x v="18"/>
    <x v="41"/>
    <x v="3"/>
    <x v="2"/>
    <n v="2.6215600000000002E-2"/>
    <n v="9882944000"/>
  </r>
  <r>
    <n v="21719"/>
    <x v="18"/>
    <x v="41"/>
    <x v="3"/>
    <x v="17"/>
    <n v="2.8449999999999998E-4"/>
    <n v="107238000"/>
  </r>
  <r>
    <n v="21720"/>
    <x v="18"/>
    <x v="41"/>
    <x v="3"/>
    <x v="3"/>
    <n v="2.8200000000000001E-5"/>
    <n v="10644000"/>
  </r>
  <r>
    <n v="21721"/>
    <x v="18"/>
    <x v="41"/>
    <x v="3"/>
    <x v="4"/>
    <n v="3.1408000000000004E-3"/>
    <n v="1184052000"/>
  </r>
  <r>
    <n v="21722"/>
    <x v="18"/>
    <x v="41"/>
    <x v="3"/>
    <x v="5"/>
    <n v="1.02696E-2"/>
    <n v="3871514000"/>
  </r>
  <r>
    <n v="21723"/>
    <x v="18"/>
    <x v="41"/>
    <x v="3"/>
    <x v="6"/>
    <n v="2.0539200000000001E-2"/>
    <n v="7742985000"/>
  </r>
  <r>
    <n v="21724"/>
    <x v="18"/>
    <x v="41"/>
    <x v="3"/>
    <x v="7"/>
    <n v="2.61856E-2"/>
    <n v="9871630000"/>
  </r>
  <r>
    <n v="21725"/>
    <x v="18"/>
    <x v="41"/>
    <x v="3"/>
    <x v="8"/>
    <n v="9.2683000000000001E-3"/>
    <n v="3494029000"/>
  </r>
  <r>
    <n v="21726"/>
    <x v="18"/>
    <x v="41"/>
    <x v="3"/>
    <x v="9"/>
    <n v="1.21864E-2"/>
    <n v="4594126000"/>
  </r>
  <r>
    <n v="21727"/>
    <x v="18"/>
    <x v="41"/>
    <x v="3"/>
    <x v="10"/>
    <n v="2.8549500000000002E-2"/>
    <n v="10762769000"/>
  </r>
  <r>
    <n v="21728"/>
    <x v="18"/>
    <x v="41"/>
    <x v="3"/>
    <x v="11"/>
    <n v="1.1666000000000001E-2"/>
    <n v="4397935000"/>
  </r>
  <r>
    <n v="21729"/>
    <x v="18"/>
    <x v="41"/>
    <x v="3"/>
    <x v="12"/>
    <n v="4.9185000000000001E-3"/>
    <n v="1854205000"/>
  </r>
  <r>
    <n v="21730"/>
    <x v="18"/>
    <x v="41"/>
    <x v="3"/>
    <x v="13"/>
    <n v="5.6252999999999997E-3"/>
    <n v="2120661999.9999998"/>
  </r>
  <r>
    <n v="21731"/>
    <x v="18"/>
    <x v="41"/>
    <x v="3"/>
    <x v="14"/>
    <n v="7.1290000000000004E-4"/>
    <n v="268768000"/>
  </r>
  <r>
    <n v="21732"/>
    <x v="18"/>
    <x v="41"/>
    <x v="3"/>
    <x v="15"/>
    <n v="1.3895999999999999E-3"/>
    <n v="523852999.99999994"/>
  </r>
  <r>
    <n v="21733"/>
    <x v="18"/>
    <x v="41"/>
    <x v="3"/>
    <x v="16"/>
    <n v="1.2269E-3"/>
    <n v="462542000"/>
  </r>
  <r>
    <n v="21735"/>
    <x v="18"/>
    <x v="42"/>
    <x v="1"/>
    <x v="0"/>
    <n v="2.1281E-3"/>
    <n v="225869000"/>
  </r>
  <r>
    <n v="21736"/>
    <x v="18"/>
    <x v="42"/>
    <x v="1"/>
    <x v="1"/>
    <n v="7.3749999999999998E-4"/>
    <n v="78274000"/>
  </r>
  <r>
    <n v="21737"/>
    <x v="18"/>
    <x v="42"/>
    <x v="1"/>
    <x v="2"/>
    <n v="3.95579E-2"/>
    <n v="4198589000"/>
  </r>
  <r>
    <n v="21738"/>
    <x v="18"/>
    <x v="42"/>
    <x v="1"/>
    <x v="17"/>
    <n v="4.526E-4"/>
    <n v="48041000"/>
  </r>
  <r>
    <n v="21739"/>
    <x v="18"/>
    <x v="42"/>
    <x v="1"/>
    <x v="3"/>
    <n v="6.3254999999999995E-3"/>
    <n v="671373000"/>
  </r>
  <r>
    <n v="21740"/>
    <x v="18"/>
    <x v="42"/>
    <x v="1"/>
    <x v="4"/>
    <n v="7.9818000000000007E-3"/>
    <n v="847170000"/>
  </r>
  <r>
    <n v="21741"/>
    <x v="18"/>
    <x v="42"/>
    <x v="1"/>
    <x v="5"/>
    <n v="5.1504000000000003E-3"/>
    <n v="546652000"/>
  </r>
  <r>
    <n v="21742"/>
    <x v="18"/>
    <x v="42"/>
    <x v="1"/>
    <x v="6"/>
    <n v="5.5295300000000006E-2"/>
    <n v="5868931000"/>
  </r>
  <r>
    <n v="21743"/>
    <x v="18"/>
    <x v="42"/>
    <x v="1"/>
    <x v="7"/>
    <n v="3.9206699999999997E-2"/>
    <n v="4161318000"/>
  </r>
  <r>
    <n v="21744"/>
    <x v="18"/>
    <x v="42"/>
    <x v="1"/>
    <x v="8"/>
    <n v="0.14302110000000001"/>
    <n v="15179966000"/>
  </r>
  <r>
    <n v="21745"/>
    <x v="18"/>
    <x v="42"/>
    <x v="1"/>
    <x v="9"/>
    <n v="4.9624599999999998E-2"/>
    <n v="5267057000"/>
  </r>
  <r>
    <n v="21746"/>
    <x v="18"/>
    <x v="42"/>
    <x v="1"/>
    <x v="10"/>
    <n v="1.02147E-2"/>
    <n v="1084163000"/>
  </r>
  <r>
    <n v="21747"/>
    <x v="18"/>
    <x v="42"/>
    <x v="1"/>
    <x v="11"/>
    <n v="2.1956199999999999E-2"/>
    <n v="2330389000"/>
  </r>
  <r>
    <n v="21748"/>
    <x v="18"/>
    <x v="42"/>
    <x v="1"/>
    <x v="12"/>
    <n v="1.0551699999999999E-2"/>
    <n v="1119935000"/>
  </r>
  <r>
    <n v="21749"/>
    <x v="18"/>
    <x v="42"/>
    <x v="1"/>
    <x v="13"/>
    <n v="1.9830999999999998E-3"/>
    <n v="210482000"/>
  </r>
  <r>
    <n v="21750"/>
    <x v="18"/>
    <x v="42"/>
    <x v="1"/>
    <x v="14"/>
    <n v="1.6456000000000001E-3"/>
    <n v="174663000"/>
  </r>
  <r>
    <n v="21751"/>
    <x v="18"/>
    <x v="42"/>
    <x v="1"/>
    <x v="15"/>
    <n v="4.1899999999999999E-4"/>
    <n v="44475000"/>
  </r>
  <r>
    <n v="21752"/>
    <x v="18"/>
    <x v="42"/>
    <x v="1"/>
    <x v="16"/>
    <n v="4.4420000000000001E-4"/>
    <n v="47144000"/>
  </r>
  <r>
    <n v="21754"/>
    <x v="18"/>
    <x v="43"/>
    <x v="1"/>
    <x v="0"/>
    <n v="4.9664000000000002E-3"/>
    <n v="269069000"/>
  </r>
  <r>
    <n v="21755"/>
    <x v="18"/>
    <x v="43"/>
    <x v="1"/>
    <x v="1"/>
    <n v="0"/>
    <n v="0"/>
  </r>
  <r>
    <n v="21756"/>
    <x v="18"/>
    <x v="43"/>
    <x v="1"/>
    <x v="2"/>
    <n v="2.4969499999999999E-2"/>
    <n v="1352795000"/>
  </r>
  <r>
    <n v="21757"/>
    <x v="18"/>
    <x v="43"/>
    <x v="1"/>
    <x v="17"/>
    <n v="2.9169999999999999E-4"/>
    <n v="15801000"/>
  </r>
  <r>
    <n v="21758"/>
    <x v="18"/>
    <x v="43"/>
    <x v="1"/>
    <x v="3"/>
    <n v="2.8871000000000001E-3"/>
    <n v="156417000"/>
  </r>
  <r>
    <n v="21759"/>
    <x v="18"/>
    <x v="43"/>
    <x v="1"/>
    <x v="4"/>
    <n v="5.4056E-3"/>
    <n v="292865000"/>
  </r>
  <r>
    <n v="21760"/>
    <x v="18"/>
    <x v="43"/>
    <x v="1"/>
    <x v="5"/>
    <n v="4.4857999999999999E-3"/>
    <n v="243029000"/>
  </r>
  <r>
    <n v="21761"/>
    <x v="18"/>
    <x v="43"/>
    <x v="1"/>
    <x v="6"/>
    <n v="6.5273499999999998E-2"/>
    <n v="3536380000"/>
  </r>
  <r>
    <n v="21762"/>
    <x v="18"/>
    <x v="43"/>
    <x v="1"/>
    <x v="7"/>
    <n v="5.3776900000000002E-2"/>
    <n v="2913521000"/>
  </r>
  <r>
    <n v="21763"/>
    <x v="18"/>
    <x v="43"/>
    <x v="1"/>
    <x v="8"/>
    <n v="0.1658879"/>
    <n v="8987454000"/>
  </r>
  <r>
    <n v="21764"/>
    <x v="18"/>
    <x v="43"/>
    <x v="1"/>
    <x v="9"/>
    <n v="5.36991E-2"/>
    <n v="2909305000"/>
  </r>
  <r>
    <n v="21765"/>
    <x v="18"/>
    <x v="43"/>
    <x v="1"/>
    <x v="10"/>
    <n v="9.6676999999999996E-3"/>
    <n v="523777000.00000006"/>
  </r>
  <r>
    <n v="21766"/>
    <x v="18"/>
    <x v="43"/>
    <x v="1"/>
    <x v="11"/>
    <n v="1.5294200000000001E-2"/>
    <n v="828605000"/>
  </r>
  <r>
    <n v="21767"/>
    <x v="18"/>
    <x v="43"/>
    <x v="1"/>
    <x v="12"/>
    <n v="1.4121699999999999E-2"/>
    <n v="765081000"/>
  </r>
  <r>
    <n v="21768"/>
    <x v="18"/>
    <x v="43"/>
    <x v="1"/>
    <x v="13"/>
    <n v="7.9909999999999998E-3"/>
    <n v="432938000"/>
  </r>
  <r>
    <n v="21769"/>
    <x v="18"/>
    <x v="43"/>
    <x v="1"/>
    <x v="14"/>
    <n v="2.2093999999999998E-3"/>
    <n v="119702000"/>
  </r>
  <r>
    <n v="21770"/>
    <x v="18"/>
    <x v="43"/>
    <x v="1"/>
    <x v="15"/>
    <n v="3.7637999999999999E-3"/>
    <n v="203915000"/>
  </r>
  <r>
    <n v="21771"/>
    <x v="18"/>
    <x v="43"/>
    <x v="1"/>
    <x v="16"/>
    <n v="1.7E-6"/>
    <n v="94000"/>
  </r>
  <r>
    <n v="21773"/>
    <x v="18"/>
    <x v="92"/>
    <x v="6"/>
    <x v="0"/>
    <n v="0"/>
    <n v="0"/>
  </r>
  <r>
    <n v="21774"/>
    <x v="18"/>
    <x v="92"/>
    <x v="6"/>
    <x v="1"/>
    <n v="0"/>
    <n v="0"/>
  </r>
  <r>
    <n v="21775"/>
    <x v="18"/>
    <x v="92"/>
    <x v="6"/>
    <x v="2"/>
    <n v="1.0000000000000001E-7"/>
    <n v="0"/>
  </r>
  <r>
    <n v="21776"/>
    <x v="18"/>
    <x v="92"/>
    <x v="6"/>
    <x v="17"/>
    <n v="0"/>
    <n v="0"/>
  </r>
  <r>
    <n v="21777"/>
    <x v="18"/>
    <x v="92"/>
    <x v="6"/>
    <x v="3"/>
    <n v="0"/>
    <n v="0"/>
  </r>
  <r>
    <n v="21778"/>
    <x v="18"/>
    <x v="92"/>
    <x v="6"/>
    <x v="4"/>
    <n v="1.0000000000000001E-7"/>
    <n v="0"/>
  </r>
  <r>
    <n v="21779"/>
    <x v="18"/>
    <x v="92"/>
    <x v="6"/>
    <x v="5"/>
    <n v="0"/>
    <n v="0"/>
  </r>
  <r>
    <n v="21780"/>
    <x v="18"/>
    <x v="92"/>
    <x v="6"/>
    <x v="6"/>
    <n v="0"/>
    <n v="0"/>
  </r>
  <r>
    <n v="21781"/>
    <x v="18"/>
    <x v="92"/>
    <x v="6"/>
    <x v="7"/>
    <n v="1.0000000000000001E-7"/>
    <n v="0"/>
  </r>
  <r>
    <n v="21782"/>
    <x v="18"/>
    <x v="92"/>
    <x v="6"/>
    <x v="8"/>
    <n v="0"/>
    <n v="0"/>
  </r>
  <r>
    <n v="21783"/>
    <x v="18"/>
    <x v="92"/>
    <x v="6"/>
    <x v="9"/>
    <n v="1.1000000000000001E-6"/>
    <n v="6000"/>
  </r>
  <r>
    <n v="21784"/>
    <x v="18"/>
    <x v="92"/>
    <x v="6"/>
    <x v="10"/>
    <n v="5.9999999999999997E-7"/>
    <n v="4000"/>
  </r>
  <r>
    <n v="21785"/>
    <x v="18"/>
    <x v="92"/>
    <x v="6"/>
    <x v="11"/>
    <n v="4.0000000000000003E-7"/>
    <n v="3000"/>
  </r>
  <r>
    <n v="21786"/>
    <x v="18"/>
    <x v="92"/>
    <x v="6"/>
    <x v="12"/>
    <n v="0"/>
    <n v="0"/>
  </r>
  <r>
    <n v="21787"/>
    <x v="18"/>
    <x v="92"/>
    <x v="6"/>
    <x v="13"/>
    <n v="0"/>
    <n v="0"/>
  </r>
  <r>
    <n v="21788"/>
    <x v="18"/>
    <x v="92"/>
    <x v="6"/>
    <x v="14"/>
    <n v="0"/>
    <n v="0"/>
  </r>
  <r>
    <n v="21789"/>
    <x v="18"/>
    <x v="92"/>
    <x v="6"/>
    <x v="15"/>
    <n v="0"/>
    <n v="0"/>
  </r>
  <r>
    <n v="21790"/>
    <x v="18"/>
    <x v="92"/>
    <x v="6"/>
    <x v="16"/>
    <n v="0"/>
    <n v="0"/>
  </r>
  <r>
    <n v="21792"/>
    <x v="18"/>
    <x v="44"/>
    <x v="6"/>
    <x v="0"/>
    <n v="4.9699999999999996E-3"/>
    <n v="2007630000"/>
  </r>
  <r>
    <n v="21793"/>
    <x v="18"/>
    <x v="44"/>
    <x v="6"/>
    <x v="1"/>
    <n v="1.7603E-3"/>
    <n v="711063000"/>
  </r>
  <r>
    <n v="21794"/>
    <x v="18"/>
    <x v="44"/>
    <x v="6"/>
    <x v="2"/>
    <n v="2.2210000000000001E-2"/>
    <n v="8971638000"/>
  </r>
  <r>
    <n v="21795"/>
    <x v="18"/>
    <x v="44"/>
    <x v="6"/>
    <x v="17"/>
    <n v="1.0587999999999999E-3"/>
    <n v="427699000"/>
  </r>
  <r>
    <n v="21796"/>
    <x v="18"/>
    <x v="44"/>
    <x v="6"/>
    <x v="3"/>
    <n v="1.7051799999999999E-2"/>
    <n v="6887997000"/>
  </r>
  <r>
    <n v="21797"/>
    <x v="18"/>
    <x v="44"/>
    <x v="6"/>
    <x v="4"/>
    <n v="2.6767999999999996E-3"/>
    <n v="1081280000"/>
  </r>
  <r>
    <n v="21798"/>
    <x v="18"/>
    <x v="44"/>
    <x v="6"/>
    <x v="5"/>
    <n v="1.8705099999999999E-2"/>
    <n v="7555833000"/>
  </r>
  <r>
    <n v="21799"/>
    <x v="18"/>
    <x v="44"/>
    <x v="6"/>
    <x v="6"/>
    <n v="4.6348799999999996E-2"/>
    <n v="18722410000"/>
  </r>
  <r>
    <n v="21800"/>
    <x v="18"/>
    <x v="44"/>
    <x v="6"/>
    <x v="7"/>
    <n v="8.1806800000000013E-2"/>
    <n v="33045521000"/>
  </r>
  <r>
    <n v="21801"/>
    <x v="18"/>
    <x v="44"/>
    <x v="6"/>
    <x v="8"/>
    <n v="6.1178999999999997E-2"/>
    <n v="24712998000"/>
  </r>
  <r>
    <n v="21802"/>
    <x v="18"/>
    <x v="44"/>
    <x v="6"/>
    <x v="9"/>
    <n v="8.5489899999999994E-2"/>
    <n v="34533288000"/>
  </r>
  <r>
    <n v="21803"/>
    <x v="18"/>
    <x v="44"/>
    <x v="6"/>
    <x v="10"/>
    <n v="9.0778999999999999E-3"/>
    <n v="3666961000"/>
  </r>
  <r>
    <n v="21804"/>
    <x v="18"/>
    <x v="44"/>
    <x v="6"/>
    <x v="11"/>
    <n v="3.3097799999999997E-2"/>
    <n v="13369728000"/>
  </r>
  <r>
    <n v="21805"/>
    <x v="18"/>
    <x v="44"/>
    <x v="6"/>
    <x v="12"/>
    <n v="8.5648000000000009E-3"/>
    <n v="3459705000"/>
  </r>
  <r>
    <n v="21806"/>
    <x v="18"/>
    <x v="44"/>
    <x v="6"/>
    <x v="13"/>
    <n v="7.045E-3"/>
    <n v="2845814000"/>
  </r>
  <r>
    <n v="21807"/>
    <x v="18"/>
    <x v="44"/>
    <x v="6"/>
    <x v="14"/>
    <n v="1.2204E-3"/>
    <n v="492995000"/>
  </r>
  <r>
    <n v="21808"/>
    <x v="18"/>
    <x v="44"/>
    <x v="6"/>
    <x v="15"/>
    <n v="8.5110000000000003E-4"/>
    <n v="343805000"/>
  </r>
  <r>
    <n v="21809"/>
    <x v="18"/>
    <x v="44"/>
    <x v="6"/>
    <x v="16"/>
    <n v="0"/>
    <n v="0"/>
  </r>
  <r>
    <n v="21811"/>
    <x v="18"/>
    <x v="45"/>
    <x v="1"/>
    <x v="0"/>
    <n v="3.5685000000000001E-3"/>
    <n v="5073381000"/>
  </r>
  <r>
    <n v="21812"/>
    <x v="18"/>
    <x v="45"/>
    <x v="1"/>
    <x v="1"/>
    <n v="5.6399999999999994E-4"/>
    <n v="801868000"/>
  </r>
  <r>
    <n v="21813"/>
    <x v="18"/>
    <x v="45"/>
    <x v="1"/>
    <x v="2"/>
    <n v="1.6202899999999999E-2"/>
    <n v="23035699000"/>
  </r>
  <r>
    <n v="21814"/>
    <x v="18"/>
    <x v="45"/>
    <x v="1"/>
    <x v="17"/>
    <n v="7.2270000000000006E-4"/>
    <n v="1027430000.0000001"/>
  </r>
  <r>
    <n v="21815"/>
    <x v="18"/>
    <x v="45"/>
    <x v="1"/>
    <x v="3"/>
    <n v="3.669E-3"/>
    <n v="5216276000"/>
  </r>
  <r>
    <n v="21816"/>
    <x v="18"/>
    <x v="45"/>
    <x v="1"/>
    <x v="4"/>
    <n v="8.7402000000000001E-3"/>
    <n v="12426003000"/>
  </r>
  <r>
    <n v="21817"/>
    <x v="18"/>
    <x v="45"/>
    <x v="1"/>
    <x v="5"/>
    <n v="4.3701E-3"/>
    <n v="6213002000"/>
  </r>
  <r>
    <n v="21818"/>
    <x v="18"/>
    <x v="45"/>
    <x v="1"/>
    <x v="6"/>
    <n v="5.9938100000000001E-2"/>
    <n v="85214135000"/>
  </r>
  <r>
    <n v="21819"/>
    <x v="18"/>
    <x v="45"/>
    <x v="1"/>
    <x v="7"/>
    <n v="3.9677400000000002E-2"/>
    <n v="56409473000"/>
  </r>
  <r>
    <n v="21820"/>
    <x v="18"/>
    <x v="45"/>
    <x v="1"/>
    <x v="8"/>
    <n v="0.16890180000000002"/>
    <n v="240128204000"/>
  </r>
  <r>
    <n v="21821"/>
    <x v="18"/>
    <x v="45"/>
    <x v="1"/>
    <x v="9"/>
    <n v="5.61602E-2"/>
    <n v="79843153000"/>
  </r>
  <r>
    <n v="21822"/>
    <x v="18"/>
    <x v="45"/>
    <x v="1"/>
    <x v="10"/>
    <n v="8.5416999999999993E-3"/>
    <n v="12143755000"/>
  </r>
  <r>
    <n v="21823"/>
    <x v="18"/>
    <x v="45"/>
    <x v="1"/>
    <x v="11"/>
    <n v="1.7888299999999999E-2"/>
    <n v="25431855000"/>
  </r>
  <r>
    <n v="21824"/>
    <x v="18"/>
    <x v="45"/>
    <x v="1"/>
    <x v="12"/>
    <n v="1.12438E-2"/>
    <n v="15985400000"/>
  </r>
  <r>
    <n v="21825"/>
    <x v="18"/>
    <x v="45"/>
    <x v="1"/>
    <x v="13"/>
    <n v="1.25256E-2"/>
    <n v="17807613000"/>
  </r>
  <r>
    <n v="21826"/>
    <x v="18"/>
    <x v="45"/>
    <x v="1"/>
    <x v="14"/>
    <n v="1.6339E-3"/>
    <n v="2322938000"/>
  </r>
  <r>
    <n v="21827"/>
    <x v="18"/>
    <x v="45"/>
    <x v="1"/>
    <x v="15"/>
    <n v="3.4821000000000001E-3"/>
    <n v="4950561000"/>
  </r>
  <r>
    <n v="21828"/>
    <x v="18"/>
    <x v="45"/>
    <x v="1"/>
    <x v="16"/>
    <n v="2.9490000000000001E-4"/>
    <n v="419239000"/>
  </r>
  <r>
    <n v="21830"/>
    <x v="18"/>
    <x v="46"/>
    <x v="3"/>
    <x v="4"/>
    <n v="0"/>
    <n v="0"/>
  </r>
  <r>
    <n v="21831"/>
    <x v="18"/>
    <x v="46"/>
    <x v="3"/>
    <x v="5"/>
    <n v="2.3343099999999999E-2"/>
    <n v="2053333999.9999998"/>
  </r>
  <r>
    <n v="21832"/>
    <x v="18"/>
    <x v="46"/>
    <x v="3"/>
    <x v="6"/>
    <n v="1.52868E-2"/>
    <n v="1344670000"/>
  </r>
  <r>
    <n v="21833"/>
    <x v="18"/>
    <x v="46"/>
    <x v="3"/>
    <x v="7"/>
    <n v="1.86774E-2"/>
    <n v="1642918000"/>
  </r>
  <r>
    <n v="21834"/>
    <x v="18"/>
    <x v="46"/>
    <x v="3"/>
    <x v="9"/>
    <n v="7.02763E-2"/>
    <n v="6181718000"/>
  </r>
  <r>
    <n v="21835"/>
    <x v="18"/>
    <x v="46"/>
    <x v="3"/>
    <x v="10"/>
    <n v="1.5970599999999998E-2"/>
    <n v="1404826000"/>
  </r>
  <r>
    <n v="21836"/>
    <x v="18"/>
    <x v="46"/>
    <x v="3"/>
    <x v="11"/>
    <n v="6.4612000000000003E-3"/>
    <n v="568344000"/>
  </r>
  <r>
    <n v="21837"/>
    <x v="18"/>
    <x v="46"/>
    <x v="3"/>
    <x v="12"/>
    <n v="0"/>
    <n v="0"/>
  </r>
  <r>
    <n v="21839"/>
    <x v="18"/>
    <x v="47"/>
    <x v="1"/>
    <x v="0"/>
    <n v="1.5035999999999999E-3"/>
    <n v="835201000"/>
  </r>
  <r>
    <n v="21840"/>
    <x v="18"/>
    <x v="47"/>
    <x v="1"/>
    <x v="1"/>
    <n v="8.9139999999999998E-4"/>
    <n v="495138000"/>
  </r>
  <r>
    <n v="21841"/>
    <x v="18"/>
    <x v="47"/>
    <x v="1"/>
    <x v="2"/>
    <n v="2.70654E-2"/>
    <n v="15033618000"/>
  </r>
  <r>
    <n v="21842"/>
    <x v="18"/>
    <x v="47"/>
    <x v="1"/>
    <x v="17"/>
    <n v="2.2800000000000001E-4"/>
    <n v="126661000"/>
  </r>
  <r>
    <n v="21843"/>
    <x v="18"/>
    <x v="47"/>
    <x v="1"/>
    <x v="3"/>
    <n v="1.2968999999999999E-3"/>
    <n v="720390000"/>
  </r>
  <r>
    <n v="21844"/>
    <x v="18"/>
    <x v="47"/>
    <x v="1"/>
    <x v="4"/>
    <n v="5.0094000000000007E-3"/>
    <n v="2782508000"/>
  </r>
  <r>
    <n v="21845"/>
    <x v="18"/>
    <x v="47"/>
    <x v="1"/>
    <x v="5"/>
    <n v="7.1815999999999998E-3"/>
    <n v="3989063000"/>
  </r>
  <r>
    <n v="21846"/>
    <x v="18"/>
    <x v="47"/>
    <x v="1"/>
    <x v="6"/>
    <n v="7.0014599999999996E-2"/>
    <n v="38889996000"/>
  </r>
  <r>
    <n v="21847"/>
    <x v="18"/>
    <x v="47"/>
    <x v="1"/>
    <x v="7"/>
    <n v="6.8893300000000005E-2"/>
    <n v="38267161000"/>
  </r>
  <r>
    <n v="21848"/>
    <x v="18"/>
    <x v="47"/>
    <x v="1"/>
    <x v="8"/>
    <n v="0.19556629999999997"/>
    <n v="108628359000"/>
  </r>
  <r>
    <n v="21849"/>
    <x v="18"/>
    <x v="47"/>
    <x v="1"/>
    <x v="9"/>
    <n v="7.0493899999999998E-2"/>
    <n v="39156202000"/>
  </r>
  <r>
    <n v="21850"/>
    <x v="18"/>
    <x v="47"/>
    <x v="1"/>
    <x v="10"/>
    <n v="1.2223100000000001E-2"/>
    <n v="6789402000"/>
  </r>
  <r>
    <n v="21851"/>
    <x v="18"/>
    <x v="47"/>
    <x v="1"/>
    <x v="11"/>
    <n v="1.2950699999999999E-2"/>
    <n v="7193542000"/>
  </r>
  <r>
    <n v="21852"/>
    <x v="18"/>
    <x v="47"/>
    <x v="1"/>
    <x v="12"/>
    <n v="1.25918E-2"/>
    <n v="6994176000"/>
  </r>
  <r>
    <n v="21853"/>
    <x v="18"/>
    <x v="47"/>
    <x v="1"/>
    <x v="13"/>
    <n v="1.1263799999999999E-2"/>
    <n v="6256530000"/>
  </r>
  <r>
    <n v="21854"/>
    <x v="18"/>
    <x v="47"/>
    <x v="1"/>
    <x v="14"/>
    <n v="4.55E-4"/>
    <n v="252746000"/>
  </r>
  <r>
    <n v="21855"/>
    <x v="18"/>
    <x v="47"/>
    <x v="1"/>
    <x v="15"/>
    <n v="8.2799999999999996E-4"/>
    <n v="459936000"/>
  </r>
  <r>
    <n v="21856"/>
    <x v="18"/>
    <x v="47"/>
    <x v="1"/>
    <x v="16"/>
    <n v="5.4700000000000001E-5"/>
    <n v="30371000"/>
  </r>
  <r>
    <n v="21858"/>
    <x v="18"/>
    <x v="48"/>
    <x v="5"/>
    <x v="0"/>
    <n v="6.6052000000000003E-3"/>
    <n v="4902619000"/>
  </r>
  <r>
    <n v="21859"/>
    <x v="18"/>
    <x v="48"/>
    <x v="5"/>
    <x v="1"/>
    <n v="0"/>
    <n v="0"/>
  </r>
  <r>
    <n v="21860"/>
    <x v="18"/>
    <x v="48"/>
    <x v="5"/>
    <x v="2"/>
    <n v="2.4107199999999999E-2"/>
    <n v="17893107000"/>
  </r>
  <r>
    <n v="21861"/>
    <x v="18"/>
    <x v="48"/>
    <x v="5"/>
    <x v="17"/>
    <n v="7.7100000000000004E-5"/>
    <n v="57246000"/>
  </r>
  <r>
    <n v="21862"/>
    <x v="18"/>
    <x v="48"/>
    <x v="5"/>
    <x v="3"/>
    <n v="3.2063000000000005E-3"/>
    <n v="2379824000"/>
  </r>
  <r>
    <n v="21863"/>
    <x v="18"/>
    <x v="48"/>
    <x v="5"/>
    <x v="4"/>
    <n v="5.5764000000000005E-3"/>
    <n v="4139006999.9999995"/>
  </r>
  <r>
    <n v="21864"/>
    <x v="18"/>
    <x v="48"/>
    <x v="5"/>
    <x v="5"/>
    <n v="1.8522E-3"/>
    <n v="1374784000"/>
  </r>
  <r>
    <n v="21865"/>
    <x v="18"/>
    <x v="48"/>
    <x v="5"/>
    <x v="6"/>
    <n v="2.0754999999999999E-2"/>
    <n v="15405009000"/>
  </r>
  <r>
    <n v="21866"/>
    <x v="18"/>
    <x v="48"/>
    <x v="5"/>
    <x v="7"/>
    <n v="5.2917199999999998E-2"/>
    <n v="39276856000"/>
  </r>
  <r>
    <n v="21867"/>
    <x v="18"/>
    <x v="48"/>
    <x v="5"/>
    <x v="8"/>
    <n v="0.12736169999999999"/>
    <n v="94531923000"/>
  </r>
  <r>
    <n v="21868"/>
    <x v="18"/>
    <x v="48"/>
    <x v="5"/>
    <x v="9"/>
    <n v="4.3164100000000004E-2"/>
    <n v="32037802000"/>
  </r>
  <r>
    <n v="21869"/>
    <x v="18"/>
    <x v="48"/>
    <x v="5"/>
    <x v="10"/>
    <n v="7.6065000000000004E-3"/>
    <n v="5645779000"/>
  </r>
  <r>
    <n v="21870"/>
    <x v="18"/>
    <x v="48"/>
    <x v="5"/>
    <x v="11"/>
    <n v="1.6080500000000001E-2"/>
    <n v="11935494000"/>
  </r>
  <r>
    <n v="21871"/>
    <x v="18"/>
    <x v="48"/>
    <x v="5"/>
    <x v="12"/>
    <n v="9.8133999999999999E-3"/>
    <n v="7283833000"/>
  </r>
  <r>
    <n v="21872"/>
    <x v="18"/>
    <x v="48"/>
    <x v="5"/>
    <x v="13"/>
    <n v="8.7639999999999994E-4"/>
    <n v="650491000"/>
  </r>
  <r>
    <n v="21873"/>
    <x v="18"/>
    <x v="48"/>
    <x v="5"/>
    <x v="14"/>
    <n v="1.4038E-3"/>
    <n v="1041976000.0000001"/>
  </r>
  <r>
    <n v="21874"/>
    <x v="18"/>
    <x v="48"/>
    <x v="5"/>
    <x v="15"/>
    <n v="1.0487000000000001E-3"/>
    <n v="778358000"/>
  </r>
  <r>
    <n v="21875"/>
    <x v="18"/>
    <x v="48"/>
    <x v="5"/>
    <x v="16"/>
    <n v="4.0399999999999999E-5"/>
    <n v="29993000"/>
  </r>
  <r>
    <n v="21877"/>
    <x v="18"/>
    <x v="87"/>
    <x v="3"/>
    <x v="0"/>
    <n v="1.2678799999999999E-2"/>
    <n v="6425025000"/>
  </r>
  <r>
    <n v="21878"/>
    <x v="18"/>
    <x v="87"/>
    <x v="3"/>
    <x v="1"/>
    <n v="5.2609999999999994E-4"/>
    <n v="266616000"/>
  </r>
  <r>
    <n v="21879"/>
    <x v="18"/>
    <x v="87"/>
    <x v="3"/>
    <x v="2"/>
    <n v="1.2295E-2"/>
    <n v="6230566000"/>
  </r>
  <r>
    <n v="21880"/>
    <x v="18"/>
    <x v="87"/>
    <x v="3"/>
    <x v="17"/>
    <n v="2.6239999999999998E-4"/>
    <n v="132954000.00000001"/>
  </r>
  <r>
    <n v="21881"/>
    <x v="18"/>
    <x v="87"/>
    <x v="3"/>
    <x v="3"/>
    <n v="3.9264E-3"/>
    <n v="1989713000"/>
  </r>
  <r>
    <n v="21882"/>
    <x v="18"/>
    <x v="87"/>
    <x v="3"/>
    <x v="4"/>
    <n v="4.682E-4"/>
    <n v="237244000"/>
  </r>
  <r>
    <n v="21883"/>
    <x v="18"/>
    <x v="87"/>
    <x v="3"/>
    <x v="5"/>
    <n v="5.6742000000000008E-3"/>
    <n v="2875406000"/>
  </r>
  <r>
    <n v="21884"/>
    <x v="18"/>
    <x v="87"/>
    <x v="3"/>
    <x v="6"/>
    <n v="1.2356199999999999E-2"/>
    <n v="6261578000"/>
  </r>
  <r>
    <n v="21885"/>
    <x v="18"/>
    <x v="87"/>
    <x v="3"/>
    <x v="7"/>
    <n v="3.0553199999999999E-2"/>
    <n v="15482962000"/>
  </r>
  <r>
    <n v="21886"/>
    <x v="18"/>
    <x v="87"/>
    <x v="3"/>
    <x v="8"/>
    <n v="2.9325500000000001E-2"/>
    <n v="14860837000"/>
  </r>
  <r>
    <n v="21887"/>
    <x v="18"/>
    <x v="87"/>
    <x v="3"/>
    <x v="9"/>
    <n v="6.7298999999999998E-2"/>
    <n v="34104064000"/>
  </r>
  <r>
    <n v="21888"/>
    <x v="18"/>
    <x v="87"/>
    <x v="3"/>
    <x v="10"/>
    <n v="1.23873E-2"/>
    <n v="6277301000"/>
  </r>
  <r>
    <n v="21889"/>
    <x v="18"/>
    <x v="87"/>
    <x v="3"/>
    <x v="11"/>
    <n v="1.1628099999999999E-2"/>
    <n v="5892593000"/>
  </r>
  <r>
    <n v="21890"/>
    <x v="18"/>
    <x v="87"/>
    <x v="3"/>
    <x v="12"/>
    <n v="5.7829999999999999E-3"/>
    <n v="2930547000"/>
  </r>
  <r>
    <n v="21891"/>
    <x v="18"/>
    <x v="87"/>
    <x v="3"/>
    <x v="13"/>
    <n v="2.3384E-3"/>
    <n v="1184977000"/>
  </r>
  <r>
    <n v="21892"/>
    <x v="18"/>
    <x v="87"/>
    <x v="3"/>
    <x v="14"/>
    <n v="1.8154E-3"/>
    <n v="919971000"/>
  </r>
  <r>
    <n v="21893"/>
    <x v="18"/>
    <x v="87"/>
    <x v="3"/>
    <x v="15"/>
    <n v="7.3669999999999996E-4"/>
    <n v="373351000"/>
  </r>
  <r>
    <n v="21894"/>
    <x v="18"/>
    <x v="87"/>
    <x v="3"/>
    <x v="16"/>
    <n v="2.365E-4"/>
    <n v="119834000"/>
  </r>
  <r>
    <n v="21896"/>
    <x v="18"/>
    <x v="73"/>
    <x v="4"/>
    <x v="0"/>
    <n v="9.0203000000000002E-3"/>
    <n v="7022101000"/>
  </r>
  <r>
    <n v="21897"/>
    <x v="18"/>
    <x v="73"/>
    <x v="4"/>
    <x v="1"/>
    <n v="2.2185999999999998E-3"/>
    <n v="1727151000"/>
  </r>
  <r>
    <n v="21898"/>
    <x v="18"/>
    <x v="73"/>
    <x v="4"/>
    <x v="2"/>
    <n v="1.8611300000000001E-2"/>
    <n v="14488428000"/>
  </r>
  <r>
    <n v="21899"/>
    <x v="18"/>
    <x v="73"/>
    <x v="4"/>
    <x v="17"/>
    <n v="2.6590000000000001E-4"/>
    <n v="206959000"/>
  </r>
  <r>
    <n v="21900"/>
    <x v="18"/>
    <x v="73"/>
    <x v="4"/>
    <x v="3"/>
    <n v="6.5079999999999999E-4"/>
    <n v="506665000"/>
  </r>
  <r>
    <n v="21901"/>
    <x v="18"/>
    <x v="73"/>
    <x v="4"/>
    <x v="4"/>
    <n v="3.7251000000000003E-3"/>
    <n v="2899922000"/>
  </r>
  <r>
    <n v="21902"/>
    <x v="18"/>
    <x v="73"/>
    <x v="4"/>
    <x v="5"/>
    <n v="8.7352999999999997E-3"/>
    <n v="6800225000"/>
  </r>
  <r>
    <n v="21903"/>
    <x v="18"/>
    <x v="73"/>
    <x v="4"/>
    <x v="6"/>
    <n v="5.0957800000000004E-2"/>
    <n v="39669494000"/>
  </r>
  <r>
    <n v="21904"/>
    <x v="18"/>
    <x v="73"/>
    <x v="4"/>
    <x v="7"/>
    <n v="3.6815500000000001E-2"/>
    <n v="28659982000"/>
  </r>
  <r>
    <n v="21905"/>
    <x v="18"/>
    <x v="73"/>
    <x v="4"/>
    <x v="8"/>
    <n v="9.878859999999999E-2"/>
    <n v="76904626000"/>
  </r>
  <r>
    <n v="21906"/>
    <x v="18"/>
    <x v="73"/>
    <x v="4"/>
    <x v="9"/>
    <n v="5.7523499999999998E-2"/>
    <n v="44780742000"/>
  </r>
  <r>
    <n v="21907"/>
    <x v="18"/>
    <x v="73"/>
    <x v="4"/>
    <x v="10"/>
    <n v="1.8152999999999999E-2"/>
    <n v="14131680000"/>
  </r>
  <r>
    <n v="21908"/>
    <x v="18"/>
    <x v="73"/>
    <x v="4"/>
    <x v="11"/>
    <n v="2.0699000000000002E-2"/>
    <n v="16113708000"/>
  </r>
  <r>
    <n v="21909"/>
    <x v="18"/>
    <x v="73"/>
    <x v="4"/>
    <x v="12"/>
    <n v="7.6254000000000001E-3"/>
    <n v="5936177000"/>
  </r>
  <r>
    <n v="21910"/>
    <x v="18"/>
    <x v="73"/>
    <x v="4"/>
    <x v="13"/>
    <n v="4.7178999999999997E-3"/>
    <n v="3672773000"/>
  </r>
  <r>
    <n v="21911"/>
    <x v="18"/>
    <x v="73"/>
    <x v="4"/>
    <x v="14"/>
    <n v="3.8354999999999999E-3"/>
    <n v="2985867000"/>
  </r>
  <r>
    <n v="21912"/>
    <x v="18"/>
    <x v="73"/>
    <x v="4"/>
    <x v="15"/>
    <n v="1.494E-4"/>
    <n v="116269000"/>
  </r>
  <r>
    <n v="21913"/>
    <x v="18"/>
    <x v="73"/>
    <x v="4"/>
    <x v="16"/>
    <n v="2.065E-4"/>
    <n v="160737000"/>
  </r>
  <r>
    <n v="21915"/>
    <x v="18"/>
    <x v="54"/>
    <x v="5"/>
    <x v="0"/>
    <n v="3.9623999999999996E-3"/>
    <n v="518645000"/>
  </r>
  <r>
    <n v="21916"/>
    <x v="18"/>
    <x v="54"/>
    <x v="5"/>
    <x v="1"/>
    <n v="4.2281000000000003E-3"/>
    <n v="553416000"/>
  </r>
  <r>
    <n v="21917"/>
    <x v="18"/>
    <x v="54"/>
    <x v="5"/>
    <x v="2"/>
    <n v="1.82382E-2"/>
    <n v="2387214000"/>
  </r>
  <r>
    <n v="21918"/>
    <x v="18"/>
    <x v="54"/>
    <x v="5"/>
    <x v="17"/>
    <n v="3.59E-4"/>
    <n v="46995000"/>
  </r>
  <r>
    <n v="21919"/>
    <x v="18"/>
    <x v="54"/>
    <x v="5"/>
    <x v="3"/>
    <n v="9.8449999999999992E-4"/>
    <n v="128858000"/>
  </r>
  <r>
    <n v="21920"/>
    <x v="18"/>
    <x v="54"/>
    <x v="5"/>
    <x v="4"/>
    <n v="2.3150000000000002E-3"/>
    <n v="303009000"/>
  </r>
  <r>
    <n v="21921"/>
    <x v="18"/>
    <x v="54"/>
    <x v="5"/>
    <x v="5"/>
    <n v="8.523300000000001E-3"/>
    <n v="1115623000"/>
  </r>
  <r>
    <n v="21922"/>
    <x v="18"/>
    <x v="54"/>
    <x v="5"/>
    <x v="6"/>
    <n v="3.27753E-2"/>
    <n v="4289996000"/>
  </r>
  <r>
    <n v="21923"/>
    <x v="18"/>
    <x v="54"/>
    <x v="5"/>
    <x v="7"/>
    <n v="5.8992699999999995E-2"/>
    <n v="7721625000"/>
  </r>
  <r>
    <n v="21924"/>
    <x v="18"/>
    <x v="54"/>
    <x v="5"/>
    <x v="8"/>
    <n v="0.15428020000000001"/>
    <n v="20193899000"/>
  </r>
  <r>
    <n v="21925"/>
    <x v="18"/>
    <x v="54"/>
    <x v="5"/>
    <x v="9"/>
    <n v="5.1156899999999998E-2"/>
    <n v="6695982000"/>
  </r>
  <r>
    <n v="21926"/>
    <x v="18"/>
    <x v="54"/>
    <x v="5"/>
    <x v="10"/>
    <n v="2.7251599999999997E-2"/>
    <n v="3566998000"/>
  </r>
  <r>
    <n v="21927"/>
    <x v="18"/>
    <x v="54"/>
    <x v="5"/>
    <x v="11"/>
    <n v="3.3150600000000002E-2"/>
    <n v="4339113000"/>
  </r>
  <r>
    <n v="21928"/>
    <x v="18"/>
    <x v="54"/>
    <x v="5"/>
    <x v="12"/>
    <n v="8.1434000000000003E-3"/>
    <n v="1065904000"/>
  </r>
  <r>
    <n v="21929"/>
    <x v="18"/>
    <x v="54"/>
    <x v="5"/>
    <x v="13"/>
    <n v="1.0035000000000001E-3"/>
    <n v="131354000.00000001"/>
  </r>
  <r>
    <n v="21930"/>
    <x v="18"/>
    <x v="54"/>
    <x v="5"/>
    <x v="14"/>
    <n v="2.3865000000000002E-3"/>
    <n v="312373000"/>
  </r>
  <r>
    <n v="21931"/>
    <x v="18"/>
    <x v="54"/>
    <x v="5"/>
    <x v="15"/>
    <n v="4.2709999999999997E-4"/>
    <n v="55900000"/>
  </r>
  <r>
    <n v="21932"/>
    <x v="18"/>
    <x v="54"/>
    <x v="5"/>
    <x v="16"/>
    <n v="6.4000999999999997E-3"/>
    <n v="837716000"/>
  </r>
  <r>
    <n v="21934"/>
    <x v="18"/>
    <x v="50"/>
    <x v="5"/>
    <x v="0"/>
    <n v="1.1250000000000001E-3"/>
    <n v="3238023000"/>
  </r>
  <r>
    <n v="21935"/>
    <x v="18"/>
    <x v="50"/>
    <x v="5"/>
    <x v="1"/>
    <n v="1.238E-4"/>
    <n v="356223000"/>
  </r>
  <r>
    <n v="21936"/>
    <x v="18"/>
    <x v="50"/>
    <x v="5"/>
    <x v="2"/>
    <n v="1.575E-2"/>
    <n v="45330981000"/>
  </r>
  <r>
    <n v="21937"/>
    <x v="18"/>
    <x v="50"/>
    <x v="5"/>
    <x v="17"/>
    <n v="1.3350000000000002E-4"/>
    <n v="384240000"/>
  </r>
  <r>
    <n v="21938"/>
    <x v="18"/>
    <x v="50"/>
    <x v="5"/>
    <x v="3"/>
    <n v="3.4136000000000001E-3"/>
    <n v="9824803000"/>
  </r>
  <r>
    <n v="21939"/>
    <x v="18"/>
    <x v="50"/>
    <x v="5"/>
    <x v="4"/>
    <n v="6.6839000000000004E-3"/>
    <n v="19237349000"/>
  </r>
  <r>
    <n v="21940"/>
    <x v="18"/>
    <x v="50"/>
    <x v="5"/>
    <x v="5"/>
    <n v="6.7469999999999995E-3"/>
    <n v="19418796000"/>
  </r>
  <r>
    <n v="21941"/>
    <x v="18"/>
    <x v="50"/>
    <x v="5"/>
    <x v="6"/>
    <n v="7.4971800000000005E-2"/>
    <n v="215780112000"/>
  </r>
  <r>
    <n v="21942"/>
    <x v="18"/>
    <x v="50"/>
    <x v="5"/>
    <x v="7"/>
    <n v="4.9433400000000002E-2"/>
    <n v="142276868000"/>
  </r>
  <r>
    <n v="21943"/>
    <x v="18"/>
    <x v="50"/>
    <x v="5"/>
    <x v="8"/>
    <n v="0.1488843"/>
    <n v="428511654000"/>
  </r>
  <r>
    <n v="21944"/>
    <x v="18"/>
    <x v="50"/>
    <x v="5"/>
    <x v="9"/>
    <n v="4.70415E-2"/>
    <n v="135392568000"/>
  </r>
  <r>
    <n v="21945"/>
    <x v="18"/>
    <x v="50"/>
    <x v="5"/>
    <x v="10"/>
    <n v="1.8375600000000002E-2"/>
    <n v="52887701000"/>
  </r>
  <r>
    <n v="21946"/>
    <x v="18"/>
    <x v="50"/>
    <x v="5"/>
    <x v="11"/>
    <n v="1.7963E-2"/>
    <n v="51700293000"/>
  </r>
  <r>
    <n v="21947"/>
    <x v="18"/>
    <x v="50"/>
    <x v="5"/>
    <x v="12"/>
    <n v="6.0784999999999997E-3"/>
    <n v="17494928000"/>
  </r>
  <r>
    <n v="21948"/>
    <x v="18"/>
    <x v="50"/>
    <x v="5"/>
    <x v="13"/>
    <n v="6.2592999999999998E-3"/>
    <n v="18015253000"/>
  </r>
  <r>
    <n v="21949"/>
    <x v="18"/>
    <x v="50"/>
    <x v="5"/>
    <x v="14"/>
    <n v="1.0290000000000001E-4"/>
    <n v="296185000"/>
  </r>
  <r>
    <n v="21950"/>
    <x v="18"/>
    <x v="50"/>
    <x v="5"/>
    <x v="15"/>
    <n v="5.0226000000000003E-3"/>
    <n v="14455696000"/>
  </r>
  <r>
    <n v="21951"/>
    <x v="18"/>
    <x v="50"/>
    <x v="5"/>
    <x v="16"/>
    <n v="3.8899999999999997E-5"/>
    <n v="112070000"/>
  </r>
  <r>
    <n v="21953"/>
    <x v="18"/>
    <x v="51"/>
    <x v="7"/>
    <x v="4"/>
    <n v="0"/>
    <n v="0"/>
  </r>
  <r>
    <n v="21954"/>
    <x v="18"/>
    <x v="51"/>
    <x v="7"/>
    <x v="5"/>
    <n v="5.0011000000000005E-3"/>
    <n v="103192950000"/>
  </r>
  <r>
    <n v="21955"/>
    <x v="18"/>
    <x v="51"/>
    <x v="7"/>
    <x v="6"/>
    <n v="9.3145599999999995E-2"/>
    <n v="1921968300000"/>
  </r>
  <r>
    <n v="21956"/>
    <x v="18"/>
    <x v="51"/>
    <x v="7"/>
    <x v="7"/>
    <n v="5.9284999999999997E-2"/>
    <n v="1223287730000"/>
  </r>
  <r>
    <n v="21957"/>
    <x v="18"/>
    <x v="51"/>
    <x v="7"/>
    <x v="8"/>
    <n v="7.4718400000000004E-2"/>
    <n v="1541739900000"/>
  </r>
  <r>
    <n v="21958"/>
    <x v="18"/>
    <x v="51"/>
    <x v="7"/>
    <x v="9"/>
    <n v="5.7000099999999998E-2"/>
    <n v="1176140570000"/>
  </r>
  <r>
    <n v="21959"/>
    <x v="18"/>
    <x v="51"/>
    <x v="7"/>
    <x v="10"/>
    <n v="3.2012600000000002E-2"/>
    <n v="660548420000"/>
  </r>
  <r>
    <n v="21960"/>
    <x v="18"/>
    <x v="51"/>
    <x v="7"/>
    <x v="11"/>
    <n v="1.9738500000000003E-2"/>
    <n v="407283590000"/>
  </r>
  <r>
    <n v="21961"/>
    <x v="18"/>
    <x v="51"/>
    <x v="7"/>
    <x v="12"/>
    <n v="2.7363999999999999E-3"/>
    <n v="56462730000"/>
  </r>
  <r>
    <n v="21963"/>
    <x v="18"/>
    <x v="88"/>
    <x v="3"/>
    <x v="4"/>
    <n v="5.0009999999999996E-4"/>
    <n v="26319000"/>
  </r>
  <r>
    <n v="21964"/>
    <x v="18"/>
    <x v="88"/>
    <x v="3"/>
    <x v="5"/>
    <n v="5.2551999999999998E-3"/>
    <n v="276598000"/>
  </r>
  <r>
    <n v="21965"/>
    <x v="18"/>
    <x v="88"/>
    <x v="3"/>
    <x v="6"/>
    <n v="2.2158699999999996E-2"/>
    <n v="1166284000"/>
  </r>
  <r>
    <n v="21966"/>
    <x v="18"/>
    <x v="88"/>
    <x v="3"/>
    <x v="7"/>
    <n v="5.1620400000000004E-2"/>
    <n v="2716942000"/>
  </r>
  <r>
    <n v="21967"/>
    <x v="18"/>
    <x v="88"/>
    <x v="3"/>
    <x v="8"/>
    <n v="6.0408999999999997E-2"/>
    <n v="3179518000"/>
  </r>
  <r>
    <n v="21968"/>
    <x v="18"/>
    <x v="88"/>
    <x v="3"/>
    <x v="9"/>
    <n v="2.5215700000000001E-2"/>
    <n v="1327183000"/>
  </r>
  <r>
    <n v="21969"/>
    <x v="18"/>
    <x v="88"/>
    <x v="3"/>
    <x v="12"/>
    <n v="3.9342999999999999E-3"/>
    <n v="207075000"/>
  </r>
  <r>
    <n v="21971"/>
    <x v="18"/>
    <x v="81"/>
    <x v="3"/>
    <x v="4"/>
    <n v="5.0610999999999998E-3"/>
    <n v="4629000"/>
  </r>
  <r>
    <n v="21972"/>
    <x v="18"/>
    <x v="81"/>
    <x v="3"/>
    <x v="5"/>
    <n v="1.2603E-3"/>
    <n v="1153000"/>
  </r>
  <r>
    <n v="21973"/>
    <x v="18"/>
    <x v="81"/>
    <x v="3"/>
    <x v="6"/>
    <n v="2.6774399999999997E-2"/>
    <n v="24491000"/>
  </r>
  <r>
    <n v="21974"/>
    <x v="18"/>
    <x v="81"/>
    <x v="3"/>
    <x v="7"/>
    <n v="6.7342799999999994E-2"/>
    <n v="61599000"/>
  </r>
  <r>
    <n v="21975"/>
    <x v="18"/>
    <x v="81"/>
    <x v="3"/>
    <x v="8"/>
    <n v="2.9770000000000003E-4"/>
    <n v="272000"/>
  </r>
  <r>
    <n v="21976"/>
    <x v="18"/>
    <x v="81"/>
    <x v="3"/>
    <x v="9"/>
    <n v="7.7326100000000009E-2"/>
    <n v="70730000"/>
  </r>
  <r>
    <n v="21977"/>
    <x v="18"/>
    <x v="81"/>
    <x v="3"/>
    <x v="10"/>
    <n v="0"/>
    <n v="0"/>
  </r>
  <r>
    <n v="21978"/>
    <x v="18"/>
    <x v="81"/>
    <x v="3"/>
    <x v="11"/>
    <n v="2.3559100000000003E-2"/>
    <n v="21549000"/>
  </r>
  <r>
    <n v="21979"/>
    <x v="18"/>
    <x v="81"/>
    <x v="3"/>
    <x v="12"/>
    <n v="3.0564999999999998E-3"/>
    <n v="2796000"/>
  </r>
  <r>
    <n v="21981"/>
    <x v="19"/>
    <x v="66"/>
    <x v="5"/>
    <x v="0"/>
    <n v="5.1275000000000001E-3"/>
    <n v="78973000"/>
  </r>
  <r>
    <n v="21982"/>
    <x v="19"/>
    <x v="66"/>
    <x v="5"/>
    <x v="1"/>
    <n v="3.5659999999999999E-4"/>
    <n v="5492000"/>
  </r>
  <r>
    <n v="21983"/>
    <x v="19"/>
    <x v="66"/>
    <x v="5"/>
    <x v="2"/>
    <n v="2.0053399999999999E-2"/>
    <n v="308858000"/>
  </r>
  <r>
    <n v="21984"/>
    <x v="19"/>
    <x v="66"/>
    <x v="5"/>
    <x v="17"/>
    <n v="0"/>
    <n v="0"/>
  </r>
  <r>
    <n v="21985"/>
    <x v="19"/>
    <x v="66"/>
    <x v="5"/>
    <x v="3"/>
    <n v="1.2030999999999999E-3"/>
    <n v="18531000"/>
  </r>
  <r>
    <n v="21986"/>
    <x v="19"/>
    <x v="66"/>
    <x v="5"/>
    <x v="4"/>
    <n v="1.8470000000000001E-3"/>
    <n v="28447000"/>
  </r>
  <r>
    <n v="21987"/>
    <x v="19"/>
    <x v="66"/>
    <x v="5"/>
    <x v="5"/>
    <n v="2.1640000000000003E-2"/>
    <n v="333295000"/>
  </r>
  <r>
    <n v="21988"/>
    <x v="19"/>
    <x v="66"/>
    <x v="5"/>
    <x v="6"/>
    <n v="3.0251E-2"/>
    <n v="465921000"/>
  </r>
  <r>
    <n v="21989"/>
    <x v="19"/>
    <x v="66"/>
    <x v="5"/>
    <x v="7"/>
    <n v="3.2911800000000005E-2"/>
    <n v="506901000"/>
  </r>
  <r>
    <n v="21990"/>
    <x v="19"/>
    <x v="66"/>
    <x v="5"/>
    <x v="8"/>
    <n v="9.39498E-2"/>
    <n v="1446999000"/>
  </r>
  <r>
    <n v="21991"/>
    <x v="19"/>
    <x v="66"/>
    <x v="5"/>
    <x v="9"/>
    <n v="4.9578400000000002E-2"/>
    <n v="763597000"/>
  </r>
  <r>
    <n v="21992"/>
    <x v="19"/>
    <x v="66"/>
    <x v="5"/>
    <x v="10"/>
    <n v="7.8829E-3"/>
    <n v="121411000"/>
  </r>
  <r>
    <n v="21993"/>
    <x v="19"/>
    <x v="66"/>
    <x v="5"/>
    <x v="11"/>
    <n v="1.82685E-2"/>
    <n v="281368000"/>
  </r>
  <r>
    <n v="21994"/>
    <x v="19"/>
    <x v="66"/>
    <x v="5"/>
    <x v="12"/>
    <n v="4.3204999999999997E-3"/>
    <n v="66544000"/>
  </r>
  <r>
    <n v="21995"/>
    <x v="19"/>
    <x v="66"/>
    <x v="5"/>
    <x v="13"/>
    <n v="5.7620000000000002E-4"/>
    <n v="8874000"/>
  </r>
  <r>
    <n v="21996"/>
    <x v="19"/>
    <x v="66"/>
    <x v="5"/>
    <x v="14"/>
    <n v="3.924E-4"/>
    <n v="6044000"/>
  </r>
  <r>
    <n v="21997"/>
    <x v="19"/>
    <x v="66"/>
    <x v="5"/>
    <x v="15"/>
    <n v="2.3439999999999998E-4"/>
    <n v="3610000"/>
  </r>
  <r>
    <n v="21998"/>
    <x v="19"/>
    <x v="66"/>
    <x v="5"/>
    <x v="16"/>
    <n v="1.014E-4"/>
    <n v="1562000"/>
  </r>
  <r>
    <n v="22000"/>
    <x v="19"/>
    <x v="85"/>
    <x v="3"/>
    <x v="0"/>
    <n v="5.1687000000000009E-3"/>
    <n v="70394000"/>
  </r>
  <r>
    <n v="22001"/>
    <x v="19"/>
    <x v="85"/>
    <x v="3"/>
    <x v="1"/>
    <n v="4.6E-6"/>
    <n v="63000"/>
  </r>
  <r>
    <n v="22002"/>
    <x v="19"/>
    <x v="85"/>
    <x v="3"/>
    <x v="2"/>
    <n v="1.28454E-2"/>
    <n v="174946000"/>
  </r>
  <r>
    <n v="22003"/>
    <x v="19"/>
    <x v="85"/>
    <x v="3"/>
    <x v="17"/>
    <n v="3.8999999999999999E-5"/>
    <n v="532000"/>
  </r>
  <r>
    <n v="22004"/>
    <x v="19"/>
    <x v="85"/>
    <x v="3"/>
    <x v="3"/>
    <n v="9.9419999999999999E-4"/>
    <n v="13541000"/>
  </r>
  <r>
    <n v="22005"/>
    <x v="19"/>
    <x v="85"/>
    <x v="3"/>
    <x v="4"/>
    <n v="3.3900000000000002E-3"/>
    <n v="46169000"/>
  </r>
  <r>
    <n v="22006"/>
    <x v="19"/>
    <x v="85"/>
    <x v="3"/>
    <x v="5"/>
    <n v="4.5171999999999999E-3"/>
    <n v="61521000"/>
  </r>
  <r>
    <n v="22007"/>
    <x v="19"/>
    <x v="85"/>
    <x v="3"/>
    <x v="6"/>
    <n v="1.5293900000000001E-2"/>
    <n v="208292000"/>
  </r>
  <r>
    <n v="22008"/>
    <x v="19"/>
    <x v="85"/>
    <x v="3"/>
    <x v="7"/>
    <n v="2.5719200000000001E-2"/>
    <n v="350277000"/>
  </r>
  <r>
    <n v="22009"/>
    <x v="19"/>
    <x v="85"/>
    <x v="3"/>
    <x v="8"/>
    <n v="6.6969799999999996E-2"/>
    <n v="912081000"/>
  </r>
  <r>
    <n v="22010"/>
    <x v="19"/>
    <x v="85"/>
    <x v="3"/>
    <x v="9"/>
    <n v="4.54723E-2"/>
    <n v="619301000"/>
  </r>
  <r>
    <n v="22011"/>
    <x v="19"/>
    <x v="85"/>
    <x v="3"/>
    <x v="10"/>
    <n v="4.8241399999999997E-2"/>
    <n v="657014000"/>
  </r>
  <r>
    <n v="22012"/>
    <x v="19"/>
    <x v="85"/>
    <x v="3"/>
    <x v="11"/>
    <n v="2.1955499999999999E-2"/>
    <n v="299019000"/>
  </r>
  <r>
    <n v="22013"/>
    <x v="19"/>
    <x v="85"/>
    <x v="3"/>
    <x v="12"/>
    <n v="6.2639000000000002E-3"/>
    <n v="85310000"/>
  </r>
  <r>
    <n v="22014"/>
    <x v="19"/>
    <x v="85"/>
    <x v="3"/>
    <x v="13"/>
    <n v="6.066E-4"/>
    <n v="8260999.9999999991"/>
  </r>
  <r>
    <n v="22015"/>
    <x v="19"/>
    <x v="85"/>
    <x v="3"/>
    <x v="14"/>
    <n v="4.1200000000000005E-5"/>
    <n v="561000"/>
  </r>
  <r>
    <n v="22016"/>
    <x v="19"/>
    <x v="85"/>
    <x v="3"/>
    <x v="15"/>
    <n v="1.0619999999999999E-4"/>
    <n v="1447000"/>
  </r>
  <r>
    <n v="22018"/>
    <x v="19"/>
    <x v="0"/>
    <x v="0"/>
    <x v="0"/>
    <n v="2.4768999999999998E-3"/>
    <n v="3408396000"/>
  </r>
  <r>
    <n v="22019"/>
    <x v="19"/>
    <x v="0"/>
    <x v="0"/>
    <x v="1"/>
    <n v="2.0111E-3"/>
    <n v="2767454000"/>
  </r>
  <r>
    <n v="22020"/>
    <x v="19"/>
    <x v="0"/>
    <x v="0"/>
    <x v="2"/>
    <n v="3.2166199999999999E-2"/>
    <n v="44262572000"/>
  </r>
  <r>
    <n v="22021"/>
    <x v="19"/>
    <x v="0"/>
    <x v="0"/>
    <x v="17"/>
    <n v="3.612E-4"/>
    <n v="497043000"/>
  </r>
  <r>
    <n v="22022"/>
    <x v="19"/>
    <x v="0"/>
    <x v="0"/>
    <x v="3"/>
    <n v="5.1726000000000003E-3"/>
    <n v="7117799000"/>
  </r>
  <r>
    <n v="22023"/>
    <x v="19"/>
    <x v="0"/>
    <x v="0"/>
    <x v="4"/>
    <n v="9.6687000000000006E-3"/>
    <n v="13304771000"/>
  </r>
  <r>
    <n v="22024"/>
    <x v="19"/>
    <x v="0"/>
    <x v="0"/>
    <x v="5"/>
    <n v="6.2329999999999998E-3"/>
    <n v="8576950999.999999"/>
  </r>
  <r>
    <n v="22025"/>
    <x v="19"/>
    <x v="0"/>
    <x v="0"/>
    <x v="6"/>
    <n v="7.8727099999999994E-2"/>
    <n v="108333188000"/>
  </r>
  <r>
    <n v="22026"/>
    <x v="19"/>
    <x v="0"/>
    <x v="0"/>
    <x v="7"/>
    <n v="6.3607399999999994E-2"/>
    <n v="87527582000"/>
  </r>
  <r>
    <n v="22027"/>
    <x v="19"/>
    <x v="0"/>
    <x v="0"/>
    <x v="8"/>
    <n v="0.11031530000000001"/>
    <n v="151800491000"/>
  </r>
  <r>
    <n v="22028"/>
    <x v="19"/>
    <x v="0"/>
    <x v="0"/>
    <x v="9"/>
    <n v="4.0335999999999997E-2"/>
    <n v="55504787000"/>
  </r>
  <r>
    <n v="22029"/>
    <x v="19"/>
    <x v="0"/>
    <x v="0"/>
    <x v="10"/>
    <n v="2.5119799999999998E-2"/>
    <n v="34566405000"/>
  </r>
  <r>
    <n v="22030"/>
    <x v="19"/>
    <x v="0"/>
    <x v="0"/>
    <x v="11"/>
    <n v="2.1165799999999999E-2"/>
    <n v="29125345000"/>
  </r>
  <r>
    <n v="22031"/>
    <x v="19"/>
    <x v="0"/>
    <x v="0"/>
    <x v="12"/>
    <n v="9.7607000000000006E-3"/>
    <n v="13431291000"/>
  </r>
  <r>
    <n v="22032"/>
    <x v="19"/>
    <x v="0"/>
    <x v="0"/>
    <x v="13"/>
    <n v="3.0014599999999999E-2"/>
    <n v="41301863000"/>
  </r>
  <r>
    <n v="22033"/>
    <x v="19"/>
    <x v="0"/>
    <x v="0"/>
    <x v="14"/>
    <n v="9.0380000000000007E-4"/>
    <n v="1243651000"/>
  </r>
  <r>
    <n v="22034"/>
    <x v="19"/>
    <x v="0"/>
    <x v="0"/>
    <x v="15"/>
    <n v="3.0719999999999999E-4"/>
    <n v="422661000"/>
  </r>
  <r>
    <n v="22035"/>
    <x v="19"/>
    <x v="0"/>
    <x v="0"/>
    <x v="16"/>
    <n v="2.1949999999999999E-3"/>
    <n v="3020494000"/>
  </r>
  <r>
    <n v="22037"/>
    <x v="19"/>
    <x v="1"/>
    <x v="1"/>
    <x v="0"/>
    <n v="3.3279999999999998E-3"/>
    <n v="1479699000"/>
  </r>
  <r>
    <n v="22038"/>
    <x v="19"/>
    <x v="1"/>
    <x v="1"/>
    <x v="1"/>
    <n v="9.8800000000000003E-5"/>
    <n v="43939000"/>
  </r>
  <r>
    <n v="22039"/>
    <x v="19"/>
    <x v="1"/>
    <x v="1"/>
    <x v="2"/>
    <n v="2.7874300000000001E-2"/>
    <n v="12393523000"/>
  </r>
  <r>
    <n v="22040"/>
    <x v="19"/>
    <x v="1"/>
    <x v="1"/>
    <x v="17"/>
    <n v="5.0900000000000001E-4"/>
    <n v="226313000"/>
  </r>
  <r>
    <n v="22041"/>
    <x v="19"/>
    <x v="1"/>
    <x v="1"/>
    <x v="3"/>
    <n v="1.529E-4"/>
    <n v="67963000"/>
  </r>
  <r>
    <n v="22042"/>
    <x v="19"/>
    <x v="1"/>
    <x v="1"/>
    <x v="4"/>
    <n v="3.9620000000000002E-3"/>
    <n v="1761605000"/>
  </r>
  <r>
    <n v="22043"/>
    <x v="19"/>
    <x v="1"/>
    <x v="1"/>
    <x v="5"/>
    <n v="2.9583999999999999E-3"/>
    <n v="1315349000"/>
  </r>
  <r>
    <n v="22044"/>
    <x v="19"/>
    <x v="1"/>
    <x v="1"/>
    <x v="6"/>
    <n v="8.3016099999999995E-2"/>
    <n v="36910720000"/>
  </r>
  <r>
    <n v="22045"/>
    <x v="19"/>
    <x v="1"/>
    <x v="1"/>
    <x v="7"/>
    <n v="4.80521E-2"/>
    <n v="21364981000"/>
  </r>
  <r>
    <n v="22046"/>
    <x v="19"/>
    <x v="1"/>
    <x v="1"/>
    <x v="8"/>
    <n v="0.20171869999999997"/>
    <n v="89688424000"/>
  </r>
  <r>
    <n v="22047"/>
    <x v="19"/>
    <x v="1"/>
    <x v="1"/>
    <x v="9"/>
    <n v="5.7535599999999999E-2"/>
    <n v="25581549000"/>
  </r>
  <r>
    <n v="22048"/>
    <x v="19"/>
    <x v="1"/>
    <x v="1"/>
    <x v="10"/>
    <n v="6.0193E-3"/>
    <n v="2676317000"/>
  </r>
  <r>
    <n v="22049"/>
    <x v="19"/>
    <x v="1"/>
    <x v="1"/>
    <x v="11"/>
    <n v="1.3348899999999999E-2"/>
    <n v="5935208000"/>
  </r>
  <r>
    <n v="22050"/>
    <x v="19"/>
    <x v="1"/>
    <x v="1"/>
    <x v="12"/>
    <n v="1.1626600000000001E-2"/>
    <n v="5169453000"/>
  </r>
  <r>
    <n v="22051"/>
    <x v="19"/>
    <x v="1"/>
    <x v="1"/>
    <x v="13"/>
    <n v="1.50756E-2"/>
    <n v="6702910000"/>
  </r>
  <r>
    <n v="22052"/>
    <x v="19"/>
    <x v="1"/>
    <x v="1"/>
    <x v="14"/>
    <n v="1.4802999999999999E-3"/>
    <n v="658184000"/>
  </r>
  <r>
    <n v="22053"/>
    <x v="19"/>
    <x v="1"/>
    <x v="1"/>
    <x v="15"/>
    <n v="9.2732000000000005E-3"/>
    <n v="4123058000"/>
  </r>
  <r>
    <n v="22054"/>
    <x v="19"/>
    <x v="1"/>
    <x v="1"/>
    <x v="16"/>
    <n v="2.5260000000000001E-4"/>
    <n v="112328000"/>
  </r>
  <r>
    <n v="22056"/>
    <x v="19"/>
    <x v="71"/>
    <x v="3"/>
    <x v="0"/>
    <n v="1.06269E-2"/>
    <n v="511941000"/>
  </r>
  <r>
    <n v="22057"/>
    <x v="19"/>
    <x v="71"/>
    <x v="3"/>
    <x v="1"/>
    <n v="2.3999999999999999E-6"/>
    <n v="118000"/>
  </r>
  <r>
    <n v="22058"/>
    <x v="19"/>
    <x v="71"/>
    <x v="3"/>
    <x v="2"/>
    <n v="1.7254E-3"/>
    <n v="83118000"/>
  </r>
  <r>
    <n v="22059"/>
    <x v="19"/>
    <x v="71"/>
    <x v="3"/>
    <x v="17"/>
    <n v="6.1660000000000003E-4"/>
    <n v="29706000"/>
  </r>
  <r>
    <n v="22060"/>
    <x v="19"/>
    <x v="71"/>
    <x v="3"/>
    <x v="3"/>
    <n v="2.967E-4"/>
    <n v="14294000"/>
  </r>
  <r>
    <n v="22061"/>
    <x v="19"/>
    <x v="71"/>
    <x v="3"/>
    <x v="4"/>
    <n v="1.7219999999999998E-4"/>
    <n v="8294000.0000000009"/>
  </r>
  <r>
    <n v="22062"/>
    <x v="19"/>
    <x v="71"/>
    <x v="3"/>
    <x v="5"/>
    <n v="4.2138999999999996E-3"/>
    <n v="203000000"/>
  </r>
  <r>
    <n v="22063"/>
    <x v="19"/>
    <x v="71"/>
    <x v="3"/>
    <x v="6"/>
    <n v="1.10446E-2"/>
    <n v="532065000.00000006"/>
  </r>
  <r>
    <n v="22064"/>
    <x v="19"/>
    <x v="71"/>
    <x v="3"/>
    <x v="7"/>
    <n v="2.78365E-2"/>
    <n v="1341000000"/>
  </r>
  <r>
    <n v="22065"/>
    <x v="19"/>
    <x v="71"/>
    <x v="3"/>
    <x v="8"/>
    <n v="6.4328399999999994E-2"/>
    <n v="3098971000"/>
  </r>
  <r>
    <n v="22066"/>
    <x v="19"/>
    <x v="71"/>
    <x v="3"/>
    <x v="9"/>
    <n v="5.9446000000000006E-2"/>
    <n v="2863765000"/>
  </r>
  <r>
    <n v="22067"/>
    <x v="19"/>
    <x v="71"/>
    <x v="3"/>
    <x v="10"/>
    <n v="3.6683E-2"/>
    <n v="1767176000"/>
  </r>
  <r>
    <n v="22068"/>
    <x v="19"/>
    <x v="71"/>
    <x v="3"/>
    <x v="11"/>
    <n v="2.0927699999999997E-2"/>
    <n v="1008176000"/>
  </r>
  <r>
    <n v="22069"/>
    <x v="19"/>
    <x v="71"/>
    <x v="3"/>
    <x v="12"/>
    <n v="4.2810000000000001E-3"/>
    <n v="206235000"/>
  </r>
  <r>
    <n v="22070"/>
    <x v="19"/>
    <x v="71"/>
    <x v="3"/>
    <x v="13"/>
    <n v="4.6547000000000003E-3"/>
    <n v="224235000"/>
  </r>
  <r>
    <n v="22071"/>
    <x v="19"/>
    <x v="71"/>
    <x v="3"/>
    <x v="14"/>
    <n v="0"/>
    <n v="0"/>
  </r>
  <r>
    <n v="22072"/>
    <x v="19"/>
    <x v="71"/>
    <x v="3"/>
    <x v="15"/>
    <n v="0"/>
    <n v="0"/>
  </r>
  <r>
    <n v="22073"/>
    <x v="19"/>
    <x v="71"/>
    <x v="3"/>
    <x v="16"/>
    <n v="7.7081700000000003E-2"/>
    <n v="3713353000"/>
  </r>
  <r>
    <n v="22075"/>
    <x v="19"/>
    <x v="64"/>
    <x v="5"/>
    <x v="0"/>
    <n v="2.12059E-2"/>
    <n v="1365872000"/>
  </r>
  <r>
    <n v="22076"/>
    <x v="19"/>
    <x v="64"/>
    <x v="5"/>
    <x v="1"/>
    <n v="8.3126999999999993E-3"/>
    <n v="535424999.99999994"/>
  </r>
  <r>
    <n v="22077"/>
    <x v="19"/>
    <x v="64"/>
    <x v="5"/>
    <x v="2"/>
    <n v="4.5894999999999998E-3"/>
    <n v="295609000"/>
  </r>
  <r>
    <n v="22078"/>
    <x v="19"/>
    <x v="64"/>
    <x v="5"/>
    <x v="17"/>
    <n v="3.6759999999999999E-4"/>
    <n v="23677000"/>
  </r>
  <r>
    <n v="22079"/>
    <x v="19"/>
    <x v="64"/>
    <x v="5"/>
    <x v="3"/>
    <n v="4.0495999999999996E-3"/>
    <n v="260834000"/>
  </r>
  <r>
    <n v="22080"/>
    <x v="19"/>
    <x v="64"/>
    <x v="5"/>
    <x v="4"/>
    <n v="9.4869999999999991E-4"/>
    <n v="61104000"/>
  </r>
  <r>
    <n v="22081"/>
    <x v="19"/>
    <x v="64"/>
    <x v="5"/>
    <x v="5"/>
    <n v="1.6176699999999999E-2"/>
    <n v="1041944999.9999999"/>
  </r>
  <r>
    <n v="22082"/>
    <x v="19"/>
    <x v="64"/>
    <x v="5"/>
    <x v="6"/>
    <n v="4.5691800000000005E-2"/>
    <n v="2943017000"/>
  </r>
  <r>
    <n v="22083"/>
    <x v="19"/>
    <x v="64"/>
    <x v="5"/>
    <x v="7"/>
    <n v="5.3231799999999996E-2"/>
    <n v="3428667000"/>
  </r>
  <r>
    <n v="22084"/>
    <x v="19"/>
    <x v="64"/>
    <x v="5"/>
    <x v="8"/>
    <n v="0.1377524"/>
    <n v="8872657000"/>
  </r>
  <r>
    <n v="22085"/>
    <x v="19"/>
    <x v="64"/>
    <x v="5"/>
    <x v="9"/>
    <n v="5.47968E-2"/>
    <n v="3529468000"/>
  </r>
  <r>
    <n v="22086"/>
    <x v="19"/>
    <x v="64"/>
    <x v="5"/>
    <x v="10"/>
    <n v="1.1695899999999999E-2"/>
    <n v="753333000"/>
  </r>
  <r>
    <n v="22087"/>
    <x v="19"/>
    <x v="64"/>
    <x v="5"/>
    <x v="11"/>
    <n v="2.2743199999999998E-2"/>
    <n v="1464894000"/>
  </r>
  <r>
    <n v="22088"/>
    <x v="19"/>
    <x v="64"/>
    <x v="5"/>
    <x v="12"/>
    <n v="1.17258E-2"/>
    <n v="755262000"/>
  </r>
  <r>
    <n v="22089"/>
    <x v="19"/>
    <x v="64"/>
    <x v="5"/>
    <x v="13"/>
    <n v="4.0000000000000003E-5"/>
    <n v="2574000"/>
  </r>
  <r>
    <n v="22090"/>
    <x v="19"/>
    <x v="64"/>
    <x v="5"/>
    <x v="14"/>
    <n v="1.23804E-2"/>
    <n v="797421000"/>
  </r>
  <r>
    <n v="22091"/>
    <x v="19"/>
    <x v="64"/>
    <x v="5"/>
    <x v="15"/>
    <n v="2.721E-4"/>
    <n v="17524000"/>
  </r>
  <r>
    <n v="22092"/>
    <x v="19"/>
    <x v="64"/>
    <x v="5"/>
    <x v="16"/>
    <n v="1.0441000000000001E-3"/>
    <n v="67248000"/>
  </r>
  <r>
    <n v="22094"/>
    <x v="19"/>
    <x v="2"/>
    <x v="1"/>
    <x v="0"/>
    <n v="7.1160000000000006E-4"/>
    <n v="381293000"/>
  </r>
  <r>
    <n v="22095"/>
    <x v="19"/>
    <x v="2"/>
    <x v="1"/>
    <x v="1"/>
    <n v="4.2400000000000001E-5"/>
    <n v="22725000"/>
  </r>
  <r>
    <n v="22096"/>
    <x v="19"/>
    <x v="2"/>
    <x v="1"/>
    <x v="2"/>
    <n v="2.8340600000000001E-2"/>
    <n v="15185784000"/>
  </r>
  <r>
    <n v="22097"/>
    <x v="19"/>
    <x v="2"/>
    <x v="1"/>
    <x v="17"/>
    <n v="6.6830000000000004E-4"/>
    <n v="358120000"/>
  </r>
  <r>
    <n v="22098"/>
    <x v="19"/>
    <x v="2"/>
    <x v="1"/>
    <x v="3"/>
    <n v="9.452000000000001E-4"/>
    <n v="506450000"/>
  </r>
  <r>
    <n v="22099"/>
    <x v="19"/>
    <x v="2"/>
    <x v="1"/>
    <x v="4"/>
    <n v="1.31003E-2"/>
    <n v="7019553000"/>
  </r>
  <r>
    <n v="22100"/>
    <x v="19"/>
    <x v="2"/>
    <x v="1"/>
    <x v="5"/>
    <n v="3.5128E-3"/>
    <n v="1882284000"/>
  </r>
  <r>
    <n v="22101"/>
    <x v="19"/>
    <x v="2"/>
    <x v="1"/>
    <x v="6"/>
    <n v="7.5801900000000005E-2"/>
    <n v="40616998000"/>
  </r>
  <r>
    <n v="22102"/>
    <x v="19"/>
    <x v="2"/>
    <x v="1"/>
    <x v="7"/>
    <n v="6.1295099999999998E-2"/>
    <n v="32843815000.000004"/>
  </r>
  <r>
    <n v="22103"/>
    <x v="19"/>
    <x v="2"/>
    <x v="1"/>
    <x v="8"/>
    <n v="0.192441"/>
    <n v="103115805000"/>
  </r>
  <r>
    <n v="22104"/>
    <x v="19"/>
    <x v="2"/>
    <x v="1"/>
    <x v="9"/>
    <n v="6.857669999999999E-2"/>
    <n v="36745519000"/>
  </r>
  <r>
    <n v="22105"/>
    <x v="19"/>
    <x v="2"/>
    <x v="1"/>
    <x v="10"/>
    <n v="7.8756E-3"/>
    <n v="4219970999.9999995"/>
  </r>
  <r>
    <n v="22106"/>
    <x v="19"/>
    <x v="2"/>
    <x v="1"/>
    <x v="11"/>
    <n v="1.6871199999999999E-2"/>
    <n v="9040093000"/>
  </r>
  <r>
    <n v="22107"/>
    <x v="19"/>
    <x v="2"/>
    <x v="1"/>
    <x v="12"/>
    <n v="1.25442E-2"/>
    <n v="6721549000"/>
  </r>
  <r>
    <n v="22108"/>
    <x v="19"/>
    <x v="2"/>
    <x v="1"/>
    <x v="13"/>
    <n v="3.20053E-2"/>
    <n v="17149454000.000002"/>
  </r>
  <r>
    <n v="22109"/>
    <x v="19"/>
    <x v="2"/>
    <x v="1"/>
    <x v="14"/>
    <n v="1.1332E-3"/>
    <n v="607203000"/>
  </r>
  <r>
    <n v="22110"/>
    <x v="19"/>
    <x v="2"/>
    <x v="1"/>
    <x v="15"/>
    <n v="2.6023000000000001E-3"/>
    <n v="1394417000"/>
  </r>
  <r>
    <n v="22111"/>
    <x v="19"/>
    <x v="2"/>
    <x v="1"/>
    <x v="16"/>
    <n v="8.3999999999999995E-5"/>
    <n v="45003000"/>
  </r>
  <r>
    <n v="22113"/>
    <x v="19"/>
    <x v="3"/>
    <x v="2"/>
    <x v="0"/>
    <n v="4.5234000000000003E-3"/>
    <n v="8510647000.000001"/>
  </r>
  <r>
    <n v="22114"/>
    <x v="19"/>
    <x v="3"/>
    <x v="2"/>
    <x v="2"/>
    <n v="6.6076999999999993E-3"/>
    <n v="12432085000"/>
  </r>
  <r>
    <n v="22115"/>
    <x v="19"/>
    <x v="3"/>
    <x v="2"/>
    <x v="17"/>
    <n v="3.4700000000000003E-4"/>
    <n v="652812000"/>
  </r>
  <r>
    <n v="22116"/>
    <x v="19"/>
    <x v="3"/>
    <x v="2"/>
    <x v="3"/>
    <n v="5.9729999999999994E-4"/>
    <n v="1123852000"/>
  </r>
  <r>
    <n v="22117"/>
    <x v="19"/>
    <x v="3"/>
    <x v="2"/>
    <x v="4"/>
    <n v="4.3642999999999998E-3"/>
    <n v="8211240000"/>
  </r>
  <r>
    <n v="22118"/>
    <x v="19"/>
    <x v="3"/>
    <x v="2"/>
    <x v="5"/>
    <n v="9.8493000000000001E-3"/>
    <n v="18531002000"/>
  </r>
  <r>
    <n v="22119"/>
    <x v="19"/>
    <x v="3"/>
    <x v="2"/>
    <x v="6"/>
    <n v="5.0452399999999994E-2"/>
    <n v="94924006000"/>
  </r>
  <r>
    <n v="22120"/>
    <x v="19"/>
    <x v="3"/>
    <x v="2"/>
    <x v="7"/>
    <n v="5.0499000000000002E-2"/>
    <n v="95011724000"/>
  </r>
  <r>
    <n v="22121"/>
    <x v="19"/>
    <x v="3"/>
    <x v="2"/>
    <x v="8"/>
    <n v="0.1563821"/>
    <n v="294226519000"/>
  </r>
  <r>
    <n v="22122"/>
    <x v="19"/>
    <x v="3"/>
    <x v="2"/>
    <x v="9"/>
    <n v="6.6423599999999999E-2"/>
    <n v="124973257000"/>
  </r>
  <r>
    <n v="22123"/>
    <x v="19"/>
    <x v="3"/>
    <x v="2"/>
    <x v="10"/>
    <n v="1.1300399999999999E-2"/>
    <n v="21261152000"/>
  </r>
  <r>
    <n v="22124"/>
    <x v="19"/>
    <x v="3"/>
    <x v="2"/>
    <x v="11"/>
    <n v="2.7908599999999999E-2"/>
    <n v="52508941000"/>
  </r>
  <r>
    <n v="22125"/>
    <x v="19"/>
    <x v="3"/>
    <x v="2"/>
    <x v="12"/>
    <n v="2.0152999999999998E-3"/>
    <n v="3791636000"/>
  </r>
  <r>
    <n v="22126"/>
    <x v="19"/>
    <x v="3"/>
    <x v="2"/>
    <x v="13"/>
    <n v="1.3331999999999999E-3"/>
    <n v="2508321000"/>
  </r>
  <r>
    <n v="22128"/>
    <x v="19"/>
    <x v="4"/>
    <x v="1"/>
    <x v="0"/>
    <n v="7.1340000000000006E-3"/>
    <n v="491637000"/>
  </r>
  <r>
    <n v="22129"/>
    <x v="19"/>
    <x v="4"/>
    <x v="1"/>
    <x v="1"/>
    <n v="6.02E-5"/>
    <n v="4150000.0000000005"/>
  </r>
  <r>
    <n v="22130"/>
    <x v="19"/>
    <x v="4"/>
    <x v="1"/>
    <x v="2"/>
    <n v="3.36078E-2"/>
    <n v="2316058000"/>
  </r>
  <r>
    <n v="22131"/>
    <x v="19"/>
    <x v="4"/>
    <x v="1"/>
    <x v="17"/>
    <n v="5.0619999999999994E-4"/>
    <n v="34888000"/>
  </r>
  <r>
    <n v="22132"/>
    <x v="19"/>
    <x v="4"/>
    <x v="1"/>
    <x v="3"/>
    <n v="1.7713199999999998E-2"/>
    <n v="1220692000"/>
  </r>
  <r>
    <n v="22133"/>
    <x v="19"/>
    <x v="4"/>
    <x v="1"/>
    <x v="4"/>
    <n v="6.7352999999999996E-3"/>
    <n v="464156000"/>
  </r>
  <r>
    <n v="22134"/>
    <x v="19"/>
    <x v="4"/>
    <x v="1"/>
    <x v="5"/>
    <n v="1.2163999999999999E-2"/>
    <n v="838274000"/>
  </r>
  <r>
    <n v="22135"/>
    <x v="19"/>
    <x v="4"/>
    <x v="1"/>
    <x v="6"/>
    <n v="4.62242E-2"/>
    <n v="3185505000"/>
  </r>
  <r>
    <n v="22136"/>
    <x v="19"/>
    <x v="4"/>
    <x v="1"/>
    <x v="7"/>
    <n v="3.8047399999999995E-2"/>
    <n v="2622004000"/>
  </r>
  <r>
    <n v="22137"/>
    <x v="19"/>
    <x v="4"/>
    <x v="1"/>
    <x v="8"/>
    <n v="0.1144903"/>
    <n v="7890012000"/>
  </r>
  <r>
    <n v="22138"/>
    <x v="19"/>
    <x v="4"/>
    <x v="1"/>
    <x v="9"/>
    <n v="3.5720000000000002E-2"/>
    <n v="2461613000"/>
  </r>
  <r>
    <n v="22139"/>
    <x v="19"/>
    <x v="4"/>
    <x v="1"/>
    <x v="10"/>
    <n v="1.18563E-2"/>
    <n v="817067000"/>
  </r>
  <r>
    <n v="22140"/>
    <x v="19"/>
    <x v="4"/>
    <x v="1"/>
    <x v="11"/>
    <n v="2.65279E-2"/>
    <n v="1828148000"/>
  </r>
  <r>
    <n v="22141"/>
    <x v="19"/>
    <x v="4"/>
    <x v="1"/>
    <x v="12"/>
    <n v="6.7108000000000003E-3"/>
    <n v="462468000"/>
  </r>
  <r>
    <n v="22142"/>
    <x v="19"/>
    <x v="4"/>
    <x v="1"/>
    <x v="13"/>
    <n v="5.1078999999999994E-3"/>
    <n v="352006000"/>
  </r>
  <r>
    <n v="22143"/>
    <x v="19"/>
    <x v="4"/>
    <x v="1"/>
    <x v="14"/>
    <n v="3.5839999999999998E-4"/>
    <n v="24699000"/>
  </r>
  <r>
    <n v="22144"/>
    <x v="19"/>
    <x v="4"/>
    <x v="1"/>
    <x v="15"/>
    <n v="2.7999999999999999E-6"/>
    <n v="195000"/>
  </r>
  <r>
    <n v="22145"/>
    <x v="19"/>
    <x v="4"/>
    <x v="1"/>
    <x v="16"/>
    <n v="6.9999999999999997E-7"/>
    <n v="52000"/>
  </r>
  <r>
    <n v="22147"/>
    <x v="19"/>
    <x v="72"/>
    <x v="7"/>
    <x v="0"/>
    <n v="4.4039999999999999E-3"/>
    <n v="7669619000"/>
  </r>
  <r>
    <n v="22148"/>
    <x v="19"/>
    <x v="72"/>
    <x v="7"/>
    <x v="1"/>
    <n v="1.6140000000000002E-4"/>
    <n v="281129000"/>
  </r>
  <r>
    <n v="22149"/>
    <x v="19"/>
    <x v="72"/>
    <x v="7"/>
    <x v="2"/>
    <n v="1.2014199999999999E-2"/>
    <n v="20922625000"/>
  </r>
  <r>
    <n v="22150"/>
    <x v="19"/>
    <x v="72"/>
    <x v="7"/>
    <x v="3"/>
    <n v="5.1437000000000002E-3"/>
    <n v="8957687000"/>
  </r>
  <r>
    <n v="22151"/>
    <x v="19"/>
    <x v="72"/>
    <x v="7"/>
    <x v="4"/>
    <n v="7.1081000000000009E-3"/>
    <n v="12378717000"/>
  </r>
  <r>
    <n v="22152"/>
    <x v="19"/>
    <x v="72"/>
    <x v="7"/>
    <x v="5"/>
    <n v="4.6909999999999999E-3"/>
    <n v="8169320000"/>
  </r>
  <r>
    <n v="22153"/>
    <x v="19"/>
    <x v="72"/>
    <x v="7"/>
    <x v="6"/>
    <n v="8.1444899999999987E-2"/>
    <n v="141835952000"/>
  </r>
  <r>
    <n v="22154"/>
    <x v="19"/>
    <x v="72"/>
    <x v="7"/>
    <x v="7"/>
    <n v="4.7452899999999999E-2"/>
    <n v="82639093000"/>
  </r>
  <r>
    <n v="22155"/>
    <x v="19"/>
    <x v="72"/>
    <x v="7"/>
    <x v="8"/>
    <n v="0.1122195"/>
    <n v="195429829000"/>
  </r>
  <r>
    <n v="22156"/>
    <x v="19"/>
    <x v="72"/>
    <x v="7"/>
    <x v="9"/>
    <n v="5.5208500000000001E-2"/>
    <n v="96145341000"/>
  </r>
  <r>
    <n v="22157"/>
    <x v="19"/>
    <x v="72"/>
    <x v="7"/>
    <x v="10"/>
    <n v="7.8805999999999998E-3"/>
    <n v="13724066000"/>
  </r>
  <r>
    <n v="22158"/>
    <x v="19"/>
    <x v="72"/>
    <x v="7"/>
    <x v="11"/>
    <n v="1.7535200000000001E-2"/>
    <n v="30537536000"/>
  </r>
  <r>
    <n v="22159"/>
    <x v="19"/>
    <x v="72"/>
    <x v="7"/>
    <x v="12"/>
    <n v="8.5708999999999994E-3"/>
    <n v="14926213000"/>
  </r>
  <r>
    <n v="22160"/>
    <x v="19"/>
    <x v="72"/>
    <x v="7"/>
    <x v="13"/>
    <n v="7.7299999999999999E-3"/>
    <n v="13461780000"/>
  </r>
  <r>
    <n v="22161"/>
    <x v="19"/>
    <x v="72"/>
    <x v="7"/>
    <x v="16"/>
    <n v="3.4835000000000001E-3"/>
    <n v="6066506000"/>
  </r>
  <r>
    <n v="22163"/>
    <x v="19"/>
    <x v="86"/>
    <x v="2"/>
    <x v="4"/>
    <n v="1.9550000000000001E-3"/>
    <n v="544638000"/>
  </r>
  <r>
    <n v="22164"/>
    <x v="19"/>
    <x v="86"/>
    <x v="2"/>
    <x v="5"/>
    <n v="8.9978000000000002E-3"/>
    <n v="2506653000"/>
  </r>
  <r>
    <n v="22165"/>
    <x v="19"/>
    <x v="86"/>
    <x v="2"/>
    <x v="6"/>
    <n v="5.1931700000000004E-2"/>
    <n v="14467377000"/>
  </r>
  <r>
    <n v="22166"/>
    <x v="19"/>
    <x v="86"/>
    <x v="2"/>
    <x v="7"/>
    <n v="5.0542299999999998E-2"/>
    <n v="14080307000"/>
  </r>
  <r>
    <n v="22167"/>
    <x v="19"/>
    <x v="86"/>
    <x v="2"/>
    <x v="8"/>
    <n v="7.5230100000000008E-2"/>
    <n v="20957966000"/>
  </r>
  <r>
    <n v="22168"/>
    <x v="19"/>
    <x v="86"/>
    <x v="2"/>
    <x v="9"/>
    <n v="2.90914E-2"/>
    <n v="8104419000"/>
  </r>
  <r>
    <n v="22169"/>
    <x v="19"/>
    <x v="86"/>
    <x v="2"/>
    <x v="10"/>
    <n v="8.8111999999999999E-3"/>
    <n v="2454660000"/>
  </r>
  <r>
    <n v="22170"/>
    <x v="19"/>
    <x v="86"/>
    <x v="2"/>
    <x v="11"/>
    <n v="1.8771400000000001E-2"/>
    <n v="5229431000"/>
  </r>
  <r>
    <n v="22171"/>
    <x v="19"/>
    <x v="86"/>
    <x v="2"/>
    <x v="12"/>
    <n v="4.0211000000000005E-3"/>
    <n v="1120223000"/>
  </r>
  <r>
    <n v="22173"/>
    <x v="19"/>
    <x v="67"/>
    <x v="3"/>
    <x v="0"/>
    <n v="2.4029699999999998E-2"/>
    <n v="343143875000"/>
  </r>
  <r>
    <n v="22174"/>
    <x v="19"/>
    <x v="67"/>
    <x v="3"/>
    <x v="1"/>
    <n v="1.2783E-3"/>
    <n v="18254483000"/>
  </r>
  <r>
    <n v="22175"/>
    <x v="19"/>
    <x v="67"/>
    <x v="3"/>
    <x v="2"/>
    <n v="1.6201399999999998E-2"/>
    <n v="231355085000"/>
  </r>
  <r>
    <n v="22176"/>
    <x v="19"/>
    <x v="67"/>
    <x v="3"/>
    <x v="17"/>
    <n v="6.3450000000000008E-4"/>
    <n v="9060725000"/>
  </r>
  <r>
    <n v="22177"/>
    <x v="19"/>
    <x v="67"/>
    <x v="3"/>
    <x v="3"/>
    <n v="1.1358E-3"/>
    <n v="16219710000"/>
  </r>
  <r>
    <n v="22178"/>
    <x v="19"/>
    <x v="67"/>
    <x v="3"/>
    <x v="4"/>
    <n v="7.9379999999999989E-3"/>
    <n v="113354713000"/>
  </r>
  <r>
    <n v="22179"/>
    <x v="19"/>
    <x v="67"/>
    <x v="3"/>
    <x v="5"/>
    <n v="2.76472E-2"/>
    <n v="394801389000"/>
  </r>
  <r>
    <n v="22180"/>
    <x v="19"/>
    <x v="67"/>
    <x v="3"/>
    <x v="6"/>
    <n v="2.6806700000000003E-2"/>
    <n v="382798584000"/>
  </r>
  <r>
    <n v="22181"/>
    <x v="19"/>
    <x v="67"/>
    <x v="3"/>
    <x v="7"/>
    <n v="3.5560999999999995E-2"/>
    <n v="507810435000"/>
  </r>
  <r>
    <n v="22182"/>
    <x v="19"/>
    <x v="67"/>
    <x v="3"/>
    <x v="8"/>
    <n v="8.4297299999999992E-2"/>
    <n v="1203763251000"/>
  </r>
  <r>
    <n v="22183"/>
    <x v="19"/>
    <x v="67"/>
    <x v="3"/>
    <x v="9"/>
    <n v="3.1129299999999999E-2"/>
    <n v="444525022000"/>
  </r>
  <r>
    <n v="22184"/>
    <x v="19"/>
    <x v="67"/>
    <x v="3"/>
    <x v="10"/>
    <n v="1.2347799999999999E-2"/>
    <n v="176326305000"/>
  </r>
  <r>
    <n v="22185"/>
    <x v="19"/>
    <x v="67"/>
    <x v="3"/>
    <x v="11"/>
    <n v="1.4091899999999999E-2"/>
    <n v="201232270000"/>
  </r>
  <r>
    <n v="22186"/>
    <x v="19"/>
    <x v="67"/>
    <x v="3"/>
    <x v="12"/>
    <n v="4.1700999999999995E-3"/>
    <n v="59548795000"/>
  </r>
  <r>
    <n v="22187"/>
    <x v="19"/>
    <x v="67"/>
    <x v="3"/>
    <x v="13"/>
    <n v="7.6192999999999999E-3"/>
    <n v="108802853000"/>
  </r>
  <r>
    <n v="22188"/>
    <x v="19"/>
    <x v="67"/>
    <x v="3"/>
    <x v="14"/>
    <n v="1.6800000000000002E-5"/>
    <n v="240595000"/>
  </r>
  <r>
    <n v="22189"/>
    <x v="19"/>
    <x v="67"/>
    <x v="3"/>
    <x v="15"/>
    <n v="7.7980999999999996E-3"/>
    <n v="111356561000"/>
  </r>
  <r>
    <n v="22190"/>
    <x v="19"/>
    <x v="67"/>
    <x v="3"/>
    <x v="16"/>
    <n v="1.4052800000000001E-2"/>
    <n v="200673529000"/>
  </r>
  <r>
    <n v="22192"/>
    <x v="19"/>
    <x v="56"/>
    <x v="3"/>
    <x v="0"/>
    <n v="3.1639999999999999E-4"/>
    <n v="114856000"/>
  </r>
  <r>
    <n v="22193"/>
    <x v="19"/>
    <x v="56"/>
    <x v="3"/>
    <x v="1"/>
    <n v="1.8629999999999999E-3"/>
    <n v="676373000"/>
  </r>
  <r>
    <n v="22194"/>
    <x v="19"/>
    <x v="56"/>
    <x v="3"/>
    <x v="2"/>
    <n v="1.6029000000000002E-2"/>
    <n v="5819357000"/>
  </r>
  <r>
    <n v="22195"/>
    <x v="19"/>
    <x v="56"/>
    <x v="3"/>
    <x v="17"/>
    <n v="4.2180000000000001E-4"/>
    <n v="153141000"/>
  </r>
  <r>
    <n v="22196"/>
    <x v="19"/>
    <x v="56"/>
    <x v="3"/>
    <x v="3"/>
    <n v="6.6790000000000003E-4"/>
    <n v="242473000"/>
  </r>
  <r>
    <n v="22197"/>
    <x v="19"/>
    <x v="56"/>
    <x v="3"/>
    <x v="4"/>
    <n v="8.5769000000000001E-3"/>
    <n v="3113867000"/>
  </r>
  <r>
    <n v="22198"/>
    <x v="19"/>
    <x v="56"/>
    <x v="3"/>
    <x v="5"/>
    <n v="1.5009600000000001E-2"/>
    <n v="5449267000"/>
  </r>
  <r>
    <n v="22199"/>
    <x v="19"/>
    <x v="56"/>
    <x v="3"/>
    <x v="6"/>
    <n v="3.2374399999999998E-2"/>
    <n v="11753571000"/>
  </r>
  <r>
    <n v="22200"/>
    <x v="19"/>
    <x v="56"/>
    <x v="3"/>
    <x v="7"/>
    <n v="3.7400999999999997E-2"/>
    <n v="13578501000"/>
  </r>
  <r>
    <n v="22201"/>
    <x v="19"/>
    <x v="56"/>
    <x v="3"/>
    <x v="8"/>
    <n v="4.0388900000000005E-2"/>
    <n v="14663249000"/>
  </r>
  <r>
    <n v="22202"/>
    <x v="19"/>
    <x v="56"/>
    <x v="3"/>
    <x v="9"/>
    <n v="2.8753799999999999E-2"/>
    <n v="10439111000"/>
  </r>
  <r>
    <n v="22203"/>
    <x v="19"/>
    <x v="56"/>
    <x v="3"/>
    <x v="10"/>
    <n v="0"/>
    <n v="0"/>
  </r>
  <r>
    <n v="22204"/>
    <x v="19"/>
    <x v="56"/>
    <x v="3"/>
    <x v="11"/>
    <n v="2.0317500000000002E-2"/>
    <n v="7376291000"/>
  </r>
  <r>
    <n v="22205"/>
    <x v="19"/>
    <x v="56"/>
    <x v="3"/>
    <x v="12"/>
    <n v="7.2763000000000003E-3"/>
    <n v="2641682000"/>
  </r>
  <r>
    <n v="22206"/>
    <x v="19"/>
    <x v="56"/>
    <x v="3"/>
    <x v="13"/>
    <n v="2.6714999999999998E-3"/>
    <n v="969893000"/>
  </r>
  <r>
    <n v="22207"/>
    <x v="19"/>
    <x v="56"/>
    <x v="3"/>
    <x v="14"/>
    <n v="6.6790000000000003E-4"/>
    <n v="242473000"/>
  </r>
  <r>
    <n v="22208"/>
    <x v="19"/>
    <x v="56"/>
    <x v="3"/>
    <x v="15"/>
    <n v="1.0194E-3"/>
    <n v="370091000"/>
  </r>
  <r>
    <n v="22209"/>
    <x v="19"/>
    <x v="56"/>
    <x v="3"/>
    <x v="16"/>
    <n v="1.406E-4"/>
    <n v="51047000"/>
  </r>
  <r>
    <n v="22211"/>
    <x v="19"/>
    <x v="5"/>
    <x v="3"/>
    <x v="4"/>
    <n v="3.3658E-3"/>
    <n v="185808000"/>
  </r>
  <r>
    <n v="22212"/>
    <x v="19"/>
    <x v="5"/>
    <x v="3"/>
    <x v="5"/>
    <n v="3.3270000000000001E-3"/>
    <n v="183667000"/>
  </r>
  <r>
    <n v="22213"/>
    <x v="19"/>
    <x v="5"/>
    <x v="3"/>
    <x v="6"/>
    <n v="1.9774300000000002E-2"/>
    <n v="1091640000"/>
  </r>
  <r>
    <n v="22214"/>
    <x v="19"/>
    <x v="5"/>
    <x v="3"/>
    <x v="7"/>
    <n v="2.8629399999999999E-2"/>
    <n v="1580484000"/>
  </r>
  <r>
    <n v="22215"/>
    <x v="19"/>
    <x v="5"/>
    <x v="3"/>
    <x v="8"/>
    <n v="4.65765E-2"/>
    <n v="2571253000"/>
  </r>
  <r>
    <n v="22216"/>
    <x v="19"/>
    <x v="5"/>
    <x v="3"/>
    <x v="9"/>
    <n v="1.9265500000000001E-2"/>
    <n v="1063554000.0000001"/>
  </r>
  <r>
    <n v="22217"/>
    <x v="19"/>
    <x v="5"/>
    <x v="3"/>
    <x v="10"/>
    <n v="0"/>
    <n v="0"/>
  </r>
  <r>
    <n v="22218"/>
    <x v="19"/>
    <x v="5"/>
    <x v="3"/>
    <x v="11"/>
    <n v="2.6412300000000003E-2"/>
    <n v="1458089000"/>
  </r>
  <r>
    <n v="22219"/>
    <x v="19"/>
    <x v="5"/>
    <x v="3"/>
    <x v="12"/>
    <n v="8.3657999999999996E-3"/>
    <n v="461832000"/>
  </r>
  <r>
    <n v="22221"/>
    <x v="19"/>
    <x v="74"/>
    <x v="2"/>
    <x v="0"/>
    <n v="2.0876000000000002E-3"/>
    <n v="674524000"/>
  </r>
  <r>
    <n v="22222"/>
    <x v="19"/>
    <x v="74"/>
    <x v="2"/>
    <x v="1"/>
    <n v="2.075E-4"/>
    <n v="67056000"/>
  </r>
  <r>
    <n v="22223"/>
    <x v="19"/>
    <x v="74"/>
    <x v="2"/>
    <x v="2"/>
    <n v="2.0145900000000001E-2"/>
    <n v="6509325000"/>
  </r>
  <r>
    <n v="22224"/>
    <x v="19"/>
    <x v="74"/>
    <x v="2"/>
    <x v="17"/>
    <n v="7.226E-4"/>
    <n v="233477000"/>
  </r>
  <r>
    <n v="22225"/>
    <x v="19"/>
    <x v="74"/>
    <x v="2"/>
    <x v="3"/>
    <n v="3.1545000000000002E-3"/>
    <n v="1019254000"/>
  </r>
  <r>
    <n v="22226"/>
    <x v="19"/>
    <x v="74"/>
    <x v="2"/>
    <x v="4"/>
    <n v="6.5317000000000005E-3"/>
    <n v="2110440999.9999998"/>
  </r>
  <r>
    <n v="22227"/>
    <x v="19"/>
    <x v="74"/>
    <x v="2"/>
    <x v="5"/>
    <n v="5.6081000000000004E-3"/>
    <n v="1812041000"/>
  </r>
  <r>
    <n v="22228"/>
    <x v="19"/>
    <x v="74"/>
    <x v="2"/>
    <x v="6"/>
    <n v="5.8874500000000003E-2"/>
    <n v="19022921000"/>
  </r>
  <r>
    <n v="22229"/>
    <x v="19"/>
    <x v="74"/>
    <x v="2"/>
    <x v="7"/>
    <n v="4.14285E-2"/>
    <n v="13385935000"/>
  </r>
  <r>
    <n v="22230"/>
    <x v="19"/>
    <x v="74"/>
    <x v="2"/>
    <x v="8"/>
    <n v="9.6635299999999993E-2"/>
    <n v="31223791000"/>
  </r>
  <r>
    <n v="22231"/>
    <x v="19"/>
    <x v="74"/>
    <x v="2"/>
    <x v="9"/>
    <n v="5.26994E-2"/>
    <n v="17027695000"/>
  </r>
  <r>
    <n v="22232"/>
    <x v="19"/>
    <x v="74"/>
    <x v="2"/>
    <x v="10"/>
    <n v="1.14483E-2"/>
    <n v="3699062000"/>
  </r>
  <r>
    <n v="22233"/>
    <x v="19"/>
    <x v="74"/>
    <x v="2"/>
    <x v="11"/>
    <n v="2.1596700000000003E-2"/>
    <n v="6978109000"/>
  </r>
  <r>
    <n v="22234"/>
    <x v="19"/>
    <x v="74"/>
    <x v="2"/>
    <x v="12"/>
    <n v="8.0108000000000002E-3"/>
    <n v="2588368000"/>
  </r>
  <r>
    <n v="22235"/>
    <x v="19"/>
    <x v="74"/>
    <x v="2"/>
    <x v="13"/>
    <n v="3.5233999999999999E-3"/>
    <n v="1138431000"/>
  </r>
  <r>
    <n v="22236"/>
    <x v="19"/>
    <x v="74"/>
    <x v="2"/>
    <x v="14"/>
    <n v="3.1409999999999999E-4"/>
    <n v="101499000"/>
  </r>
  <r>
    <n v="22237"/>
    <x v="19"/>
    <x v="74"/>
    <x v="2"/>
    <x v="15"/>
    <n v="0"/>
    <n v="0"/>
  </r>
  <r>
    <n v="22238"/>
    <x v="19"/>
    <x v="74"/>
    <x v="2"/>
    <x v="16"/>
    <n v="1.3111999999999998E-3"/>
    <n v="423673000"/>
  </r>
  <r>
    <n v="22240"/>
    <x v="19"/>
    <x v="75"/>
    <x v="0"/>
    <x v="4"/>
    <n v="1.7267899999999999E-2"/>
    <n v="6161000"/>
  </r>
  <r>
    <n v="22241"/>
    <x v="19"/>
    <x v="75"/>
    <x v="0"/>
    <x v="5"/>
    <n v="1.02332E-2"/>
    <n v="3651000"/>
  </r>
  <r>
    <n v="22242"/>
    <x v="19"/>
    <x v="75"/>
    <x v="0"/>
    <x v="6"/>
    <n v="2.99975E-2"/>
    <n v="10703000"/>
  </r>
  <r>
    <n v="22243"/>
    <x v="19"/>
    <x v="75"/>
    <x v="0"/>
    <x v="7"/>
    <n v="3.3919600000000001E-2"/>
    <n v="12102000"/>
  </r>
  <r>
    <n v="22244"/>
    <x v="19"/>
    <x v="75"/>
    <x v="0"/>
    <x v="8"/>
    <n v="4.0298800000000003E-2"/>
    <n v="14378000"/>
  </r>
  <r>
    <n v="22245"/>
    <x v="19"/>
    <x v="75"/>
    <x v="0"/>
    <x v="9"/>
    <n v="9.8957900000000001E-2"/>
    <n v="35308000"/>
  </r>
  <r>
    <n v="22246"/>
    <x v="19"/>
    <x v="75"/>
    <x v="0"/>
    <x v="11"/>
    <n v="1.5783999999999999E-2"/>
    <n v="5632000"/>
  </r>
  <r>
    <n v="22247"/>
    <x v="19"/>
    <x v="75"/>
    <x v="0"/>
    <x v="12"/>
    <n v="5.2324000000000008E-3"/>
    <n v="1867000"/>
  </r>
  <r>
    <n v="22249"/>
    <x v="19"/>
    <x v="82"/>
    <x v="2"/>
    <x v="0"/>
    <n v="3.3716000000000002E-3"/>
    <n v="217191000"/>
  </r>
  <r>
    <n v="22250"/>
    <x v="19"/>
    <x v="82"/>
    <x v="2"/>
    <x v="1"/>
    <n v="3.2786E-3"/>
    <n v="211197000"/>
  </r>
  <r>
    <n v="22251"/>
    <x v="19"/>
    <x v="82"/>
    <x v="2"/>
    <x v="2"/>
    <n v="1.8615400000000001E-2"/>
    <n v="1199161000"/>
  </r>
  <r>
    <n v="22252"/>
    <x v="19"/>
    <x v="82"/>
    <x v="2"/>
    <x v="17"/>
    <n v="3.0309999999999999E-4"/>
    <n v="19527000"/>
  </r>
  <r>
    <n v="22253"/>
    <x v="19"/>
    <x v="82"/>
    <x v="2"/>
    <x v="3"/>
    <n v="1.7500000000000002E-5"/>
    <n v="1126000"/>
  </r>
  <r>
    <n v="22254"/>
    <x v="19"/>
    <x v="82"/>
    <x v="2"/>
    <x v="4"/>
    <n v="4.0071999999999998E-3"/>
    <n v="258134000"/>
  </r>
  <r>
    <n v="22255"/>
    <x v="19"/>
    <x v="82"/>
    <x v="2"/>
    <x v="5"/>
    <n v="7.4768000000000005E-3"/>
    <n v="481637000"/>
  </r>
  <r>
    <n v="22256"/>
    <x v="19"/>
    <x v="82"/>
    <x v="2"/>
    <x v="6"/>
    <n v="6.0956200000000002E-2"/>
    <n v="3926657000"/>
  </r>
  <r>
    <n v="22257"/>
    <x v="19"/>
    <x v="82"/>
    <x v="2"/>
    <x v="7"/>
    <n v="7.5956499999999996E-2"/>
    <n v="4892943000"/>
  </r>
  <r>
    <n v="22258"/>
    <x v="19"/>
    <x v="82"/>
    <x v="2"/>
    <x v="8"/>
    <n v="9.1371599999999997E-2"/>
    <n v="5885944000"/>
  </r>
  <r>
    <n v="22259"/>
    <x v="19"/>
    <x v="82"/>
    <x v="2"/>
    <x v="9"/>
    <n v="4.7159700000000006E-2"/>
    <n v="3037920000"/>
  </r>
  <r>
    <n v="22260"/>
    <x v="19"/>
    <x v="82"/>
    <x v="2"/>
    <x v="10"/>
    <n v="0"/>
    <n v="0"/>
  </r>
  <r>
    <n v="22261"/>
    <x v="19"/>
    <x v="82"/>
    <x v="2"/>
    <x v="11"/>
    <n v="2.4211299999999998E-2"/>
    <n v="1559637000"/>
  </r>
  <r>
    <n v="22262"/>
    <x v="19"/>
    <x v="82"/>
    <x v="2"/>
    <x v="12"/>
    <n v="2.0420999999999998E-3"/>
    <n v="131547000"/>
  </r>
  <r>
    <n v="22263"/>
    <x v="19"/>
    <x v="82"/>
    <x v="2"/>
    <x v="13"/>
    <n v="3.0948999999999998E-3"/>
    <n v="199366000"/>
  </r>
  <r>
    <n v="22264"/>
    <x v="19"/>
    <x v="82"/>
    <x v="2"/>
    <x v="14"/>
    <n v="9.304999999999999E-4"/>
    <n v="59942000"/>
  </r>
  <r>
    <n v="22265"/>
    <x v="19"/>
    <x v="82"/>
    <x v="2"/>
    <x v="15"/>
    <n v="3.5500000000000002E-5"/>
    <n v="2285000"/>
  </r>
  <r>
    <n v="22266"/>
    <x v="19"/>
    <x v="82"/>
    <x v="2"/>
    <x v="16"/>
    <n v="1.013E-3"/>
    <n v="65254999.999999993"/>
  </r>
  <r>
    <n v="22268"/>
    <x v="19"/>
    <x v="6"/>
    <x v="1"/>
    <x v="0"/>
    <n v="8.9959999999999997E-4"/>
    <n v="56072000"/>
  </r>
  <r>
    <n v="22269"/>
    <x v="19"/>
    <x v="6"/>
    <x v="1"/>
    <x v="1"/>
    <n v="7.0489999999999995E-4"/>
    <n v="43933000"/>
  </r>
  <r>
    <n v="22270"/>
    <x v="19"/>
    <x v="6"/>
    <x v="1"/>
    <x v="2"/>
    <n v="4.6543000000000001E-3"/>
    <n v="290092000"/>
  </r>
  <r>
    <n v="22271"/>
    <x v="19"/>
    <x v="6"/>
    <x v="1"/>
    <x v="17"/>
    <n v="5.7299999999999997E-5"/>
    <n v="3571000"/>
  </r>
  <r>
    <n v="22272"/>
    <x v="19"/>
    <x v="6"/>
    <x v="1"/>
    <x v="3"/>
    <n v="1.1275E-3"/>
    <n v="70272000"/>
  </r>
  <r>
    <n v="22273"/>
    <x v="19"/>
    <x v="6"/>
    <x v="1"/>
    <x v="4"/>
    <n v="1.4346000000000001E-3"/>
    <n v="89414000"/>
  </r>
  <r>
    <n v="22274"/>
    <x v="19"/>
    <x v="6"/>
    <x v="1"/>
    <x v="5"/>
    <n v="1.6414999999999999E-3"/>
    <n v="102311000"/>
  </r>
  <r>
    <n v="22275"/>
    <x v="19"/>
    <x v="6"/>
    <x v="1"/>
    <x v="6"/>
    <n v="9.3641999999999996E-3"/>
    <n v="583653000"/>
  </r>
  <r>
    <n v="22276"/>
    <x v="19"/>
    <x v="6"/>
    <x v="1"/>
    <x v="7"/>
    <n v="6.7102999999999998E-3"/>
    <n v="418240000"/>
  </r>
  <r>
    <n v="22277"/>
    <x v="19"/>
    <x v="6"/>
    <x v="1"/>
    <x v="8"/>
    <n v="1.84672E-2"/>
    <n v="1151024000"/>
  </r>
  <r>
    <n v="22278"/>
    <x v="19"/>
    <x v="6"/>
    <x v="1"/>
    <x v="9"/>
    <n v="6.9943000000000002E-3"/>
    <n v="435941000"/>
  </r>
  <r>
    <n v="22279"/>
    <x v="19"/>
    <x v="6"/>
    <x v="1"/>
    <x v="10"/>
    <n v="1.4177999999999999E-3"/>
    <n v="88368000"/>
  </r>
  <r>
    <n v="22280"/>
    <x v="19"/>
    <x v="6"/>
    <x v="1"/>
    <x v="11"/>
    <n v="2.8771999999999999E-3"/>
    <n v="179328000"/>
  </r>
  <r>
    <n v="22281"/>
    <x v="19"/>
    <x v="6"/>
    <x v="1"/>
    <x v="12"/>
    <n v="1.8668999999999999E-3"/>
    <n v="116360000"/>
  </r>
  <r>
    <n v="22282"/>
    <x v="19"/>
    <x v="6"/>
    <x v="1"/>
    <x v="13"/>
    <n v="2.0230999999999999E-3"/>
    <n v="126094000"/>
  </r>
  <r>
    <n v="22283"/>
    <x v="19"/>
    <x v="6"/>
    <x v="1"/>
    <x v="14"/>
    <n v="7.206999999999999E-4"/>
    <n v="44921000"/>
  </r>
  <r>
    <n v="22284"/>
    <x v="19"/>
    <x v="6"/>
    <x v="1"/>
    <x v="15"/>
    <n v="8.0799999999999999E-5"/>
    <n v="5039000"/>
  </r>
  <r>
    <n v="22285"/>
    <x v="19"/>
    <x v="6"/>
    <x v="1"/>
    <x v="16"/>
    <n v="9.31E-5"/>
    <n v="5803000"/>
  </r>
  <r>
    <n v="22287"/>
    <x v="19"/>
    <x v="7"/>
    <x v="1"/>
    <x v="0"/>
    <n v="5.5703999999999997E-3"/>
    <n v="144524000"/>
  </r>
  <r>
    <n v="22288"/>
    <x v="19"/>
    <x v="7"/>
    <x v="1"/>
    <x v="1"/>
    <n v="1.122E-4"/>
    <n v="2911000"/>
  </r>
  <r>
    <n v="22289"/>
    <x v="19"/>
    <x v="7"/>
    <x v="1"/>
    <x v="2"/>
    <n v="5.8681000000000002E-3"/>
    <n v="152249000"/>
  </r>
  <r>
    <n v="22290"/>
    <x v="19"/>
    <x v="7"/>
    <x v="1"/>
    <x v="17"/>
    <n v="1.165E-3"/>
    <n v="30226000"/>
  </r>
  <r>
    <n v="22291"/>
    <x v="19"/>
    <x v="7"/>
    <x v="1"/>
    <x v="3"/>
    <n v="1.7474999999999999E-3"/>
    <n v="45339000"/>
  </r>
  <r>
    <n v="22292"/>
    <x v="19"/>
    <x v="7"/>
    <x v="1"/>
    <x v="4"/>
    <n v="2.6665E-3"/>
    <n v="69184000"/>
  </r>
  <r>
    <n v="22293"/>
    <x v="19"/>
    <x v="7"/>
    <x v="1"/>
    <x v="5"/>
    <n v="1.49377E-2"/>
    <n v="387562000"/>
  </r>
  <r>
    <n v="22294"/>
    <x v="19"/>
    <x v="7"/>
    <x v="1"/>
    <x v="6"/>
    <n v="3.5234399999999999E-2"/>
    <n v="914163000"/>
  </r>
  <r>
    <n v="22295"/>
    <x v="19"/>
    <x v="7"/>
    <x v="1"/>
    <x v="7"/>
    <n v="5.1488199999999998E-2"/>
    <n v="1335869000"/>
  </r>
  <r>
    <n v="22296"/>
    <x v="19"/>
    <x v="7"/>
    <x v="1"/>
    <x v="8"/>
    <n v="0.1194113"/>
    <n v="3098146000"/>
  </r>
  <r>
    <n v="22297"/>
    <x v="19"/>
    <x v="7"/>
    <x v="1"/>
    <x v="9"/>
    <n v="7.1737399999999993E-2"/>
    <n v="1861238000"/>
  </r>
  <r>
    <n v="22298"/>
    <x v="19"/>
    <x v="7"/>
    <x v="1"/>
    <x v="10"/>
    <n v="1.7134E-2"/>
    <n v="444543000"/>
  </r>
  <r>
    <n v="22299"/>
    <x v="19"/>
    <x v="7"/>
    <x v="1"/>
    <x v="11"/>
    <n v="1.6387499999999999E-2"/>
    <n v="425176000"/>
  </r>
  <r>
    <n v="22300"/>
    <x v="19"/>
    <x v="7"/>
    <x v="1"/>
    <x v="12"/>
    <n v="8.9876999999999995E-3"/>
    <n v="233187000"/>
  </r>
  <r>
    <n v="22301"/>
    <x v="19"/>
    <x v="7"/>
    <x v="1"/>
    <x v="13"/>
    <n v="2.4085100000000002E-2"/>
    <n v="624891000"/>
  </r>
  <r>
    <n v="22302"/>
    <x v="19"/>
    <x v="7"/>
    <x v="1"/>
    <x v="14"/>
    <n v="3.9782000000000003E-3"/>
    <n v="103216000"/>
  </r>
  <r>
    <n v="22303"/>
    <x v="19"/>
    <x v="7"/>
    <x v="1"/>
    <x v="15"/>
    <n v="6.6879999999999999E-4"/>
    <n v="17352000"/>
  </r>
  <r>
    <n v="22304"/>
    <x v="19"/>
    <x v="7"/>
    <x v="1"/>
    <x v="16"/>
    <n v="4.2999999999999995E-6"/>
    <n v="112000"/>
  </r>
  <r>
    <n v="22306"/>
    <x v="19"/>
    <x v="8"/>
    <x v="1"/>
    <x v="0"/>
    <n v="5.2097000000000003E-3"/>
    <n v="1315702000"/>
  </r>
  <r>
    <n v="22307"/>
    <x v="19"/>
    <x v="8"/>
    <x v="1"/>
    <x v="1"/>
    <n v="1.2659999999999999E-4"/>
    <n v="31964000"/>
  </r>
  <r>
    <n v="22308"/>
    <x v="19"/>
    <x v="8"/>
    <x v="1"/>
    <x v="2"/>
    <n v="3.5872899999999999E-2"/>
    <n v="9059643000"/>
  </r>
  <r>
    <n v="22309"/>
    <x v="19"/>
    <x v="8"/>
    <x v="1"/>
    <x v="17"/>
    <n v="2.1809999999999999E-4"/>
    <n v="55075000"/>
  </r>
  <r>
    <n v="22310"/>
    <x v="19"/>
    <x v="8"/>
    <x v="1"/>
    <x v="3"/>
    <n v="8.7554E-3"/>
    <n v="2211165000"/>
  </r>
  <r>
    <n v="22311"/>
    <x v="19"/>
    <x v="8"/>
    <x v="1"/>
    <x v="4"/>
    <n v="8.3394999999999997E-3"/>
    <n v="2106117000.0000002"/>
  </r>
  <r>
    <n v="22312"/>
    <x v="19"/>
    <x v="8"/>
    <x v="1"/>
    <x v="5"/>
    <n v="6.6090000000000003E-3"/>
    <n v="1669090000"/>
  </r>
  <r>
    <n v="22313"/>
    <x v="19"/>
    <x v="8"/>
    <x v="1"/>
    <x v="6"/>
    <n v="7.5509099999999996E-2"/>
    <n v="19069694000"/>
  </r>
  <r>
    <n v="22314"/>
    <x v="19"/>
    <x v="8"/>
    <x v="1"/>
    <x v="7"/>
    <n v="4.8560999999999993E-2"/>
    <n v="12263995000"/>
  </r>
  <r>
    <n v="22315"/>
    <x v="19"/>
    <x v="8"/>
    <x v="1"/>
    <x v="8"/>
    <n v="0.12516679999999999"/>
    <n v="31610636000"/>
  </r>
  <r>
    <n v="22316"/>
    <x v="19"/>
    <x v="8"/>
    <x v="1"/>
    <x v="9"/>
    <n v="4.3577299999999999E-2"/>
    <n v="11005375000"/>
  </r>
  <r>
    <n v="22317"/>
    <x v="19"/>
    <x v="8"/>
    <x v="1"/>
    <x v="10"/>
    <n v="8.7641999999999998E-3"/>
    <n v="2213389000"/>
  </r>
  <r>
    <n v="22318"/>
    <x v="19"/>
    <x v="8"/>
    <x v="1"/>
    <x v="11"/>
    <n v="1.8910300000000001E-2"/>
    <n v="4775763000"/>
  </r>
  <r>
    <n v="22319"/>
    <x v="19"/>
    <x v="8"/>
    <x v="1"/>
    <x v="12"/>
    <n v="1.42557E-2"/>
    <n v="3600257000"/>
  </r>
  <r>
    <n v="22320"/>
    <x v="19"/>
    <x v="8"/>
    <x v="1"/>
    <x v="13"/>
    <n v="3.7139E-3"/>
    <n v="937937000"/>
  </r>
  <r>
    <n v="22321"/>
    <x v="19"/>
    <x v="8"/>
    <x v="1"/>
    <x v="14"/>
    <n v="2.6354E-3"/>
    <n v="665569000"/>
  </r>
  <r>
    <n v="22322"/>
    <x v="19"/>
    <x v="8"/>
    <x v="1"/>
    <x v="15"/>
    <n v="2.6805000000000002E-3"/>
    <n v="676951000"/>
  </r>
  <r>
    <n v="22323"/>
    <x v="19"/>
    <x v="8"/>
    <x v="1"/>
    <x v="16"/>
    <n v="1.6336E-3"/>
    <n v="412563000"/>
  </r>
  <r>
    <n v="22325"/>
    <x v="19"/>
    <x v="9"/>
    <x v="1"/>
    <x v="0"/>
    <n v="1.7646000000000001E-3"/>
    <n v="611445000"/>
  </r>
  <r>
    <n v="22326"/>
    <x v="19"/>
    <x v="9"/>
    <x v="1"/>
    <x v="1"/>
    <n v="8.1999999999999994E-6"/>
    <n v="2849000"/>
  </r>
  <r>
    <n v="22327"/>
    <x v="19"/>
    <x v="9"/>
    <x v="1"/>
    <x v="2"/>
    <n v="1.7521800000000001E-2"/>
    <n v="6071268000"/>
  </r>
  <r>
    <n v="22328"/>
    <x v="19"/>
    <x v="9"/>
    <x v="1"/>
    <x v="17"/>
    <n v="9.910000000000001E-5"/>
    <n v="34336000"/>
  </r>
  <r>
    <n v="22329"/>
    <x v="19"/>
    <x v="9"/>
    <x v="1"/>
    <x v="3"/>
    <n v="3.9655000000000003E-3"/>
    <n v="1374027000"/>
  </r>
  <r>
    <n v="22330"/>
    <x v="19"/>
    <x v="9"/>
    <x v="1"/>
    <x v="4"/>
    <n v="3.8862999999999997E-3"/>
    <n v="1346588000"/>
  </r>
  <r>
    <n v="22331"/>
    <x v="19"/>
    <x v="9"/>
    <x v="1"/>
    <x v="5"/>
    <n v="1.9927E-3"/>
    <n v="690462000"/>
  </r>
  <r>
    <n v="22332"/>
    <x v="19"/>
    <x v="9"/>
    <x v="1"/>
    <x v="6"/>
    <n v="8.3784799999999993E-2"/>
    <n v="29031344000"/>
  </r>
  <r>
    <n v="22333"/>
    <x v="19"/>
    <x v="9"/>
    <x v="1"/>
    <x v="7"/>
    <n v="6.3291199999999992E-2"/>
    <n v="21930305000"/>
  </r>
  <r>
    <n v="22334"/>
    <x v="19"/>
    <x v="9"/>
    <x v="1"/>
    <x v="8"/>
    <n v="0.2167269"/>
    <n v="75095586000"/>
  </r>
  <r>
    <n v="22335"/>
    <x v="19"/>
    <x v="9"/>
    <x v="1"/>
    <x v="9"/>
    <n v="5.9040499999999996E-2"/>
    <n v="20457469000"/>
  </r>
  <r>
    <n v="22336"/>
    <x v="19"/>
    <x v="9"/>
    <x v="1"/>
    <x v="10"/>
    <n v="1.13477E-2"/>
    <n v="3931960000"/>
  </r>
  <r>
    <n v="22337"/>
    <x v="19"/>
    <x v="9"/>
    <x v="1"/>
    <x v="11"/>
    <n v="9.7327999999999998E-3"/>
    <n v="3372394000"/>
  </r>
  <r>
    <n v="22338"/>
    <x v="19"/>
    <x v="9"/>
    <x v="1"/>
    <x v="12"/>
    <n v="1.6079099999999999E-2"/>
    <n v="5571377000"/>
  </r>
  <r>
    <n v="22339"/>
    <x v="19"/>
    <x v="9"/>
    <x v="1"/>
    <x v="13"/>
    <n v="5.8742000000000004E-3"/>
    <n v="2035401000"/>
  </r>
  <r>
    <n v="22340"/>
    <x v="19"/>
    <x v="9"/>
    <x v="1"/>
    <x v="14"/>
    <n v="6.3909999999999998E-4"/>
    <n v="221458000"/>
  </r>
  <r>
    <n v="22341"/>
    <x v="19"/>
    <x v="9"/>
    <x v="1"/>
    <x v="15"/>
    <n v="8.0360000000000002E-4"/>
    <n v="278434000"/>
  </r>
  <r>
    <n v="22342"/>
    <x v="19"/>
    <x v="9"/>
    <x v="1"/>
    <x v="16"/>
    <n v="1.2030000000000001E-4"/>
    <n v="41683000"/>
  </r>
  <r>
    <n v="22344"/>
    <x v="19"/>
    <x v="58"/>
    <x v="2"/>
    <x v="0"/>
    <n v="1.9158000000000001E-3"/>
    <n v="51500000"/>
  </r>
  <r>
    <n v="22345"/>
    <x v="19"/>
    <x v="58"/>
    <x v="2"/>
    <x v="1"/>
    <n v="3.1025000000000002E-3"/>
    <n v="83400000"/>
  </r>
  <r>
    <n v="22346"/>
    <x v="19"/>
    <x v="58"/>
    <x v="2"/>
    <x v="2"/>
    <n v="7.2652999999999997E-3"/>
    <n v="195300000"/>
  </r>
  <r>
    <n v="22347"/>
    <x v="19"/>
    <x v="58"/>
    <x v="2"/>
    <x v="17"/>
    <n v="4.3520000000000001E-4"/>
    <n v="11700000"/>
  </r>
  <r>
    <n v="22348"/>
    <x v="19"/>
    <x v="58"/>
    <x v="2"/>
    <x v="3"/>
    <n v="5.0370000000000007E-3"/>
    <n v="135400000"/>
  </r>
  <r>
    <n v="22349"/>
    <x v="19"/>
    <x v="58"/>
    <x v="2"/>
    <x v="4"/>
    <n v="1.0081000000000001E-3"/>
    <n v="27100000"/>
  </r>
  <r>
    <n v="22350"/>
    <x v="19"/>
    <x v="58"/>
    <x v="2"/>
    <x v="5"/>
    <n v="2.0980999999999999E-3"/>
    <n v="56400000"/>
  </r>
  <r>
    <n v="22351"/>
    <x v="19"/>
    <x v="58"/>
    <x v="2"/>
    <x v="6"/>
    <n v="4.0124800000000002E-2"/>
    <n v="1078600000"/>
  </r>
  <r>
    <n v="22352"/>
    <x v="19"/>
    <x v="58"/>
    <x v="2"/>
    <x v="7"/>
    <n v="3.7446300000000002E-2"/>
    <n v="1006600000"/>
  </r>
  <r>
    <n v="22353"/>
    <x v="19"/>
    <x v="58"/>
    <x v="2"/>
    <x v="8"/>
    <n v="4.3852299999999997E-2"/>
    <n v="1178800000"/>
  </r>
  <r>
    <n v="22354"/>
    <x v="19"/>
    <x v="58"/>
    <x v="2"/>
    <x v="9"/>
    <n v="6.9394400000000009E-2"/>
    <n v="1865400000"/>
  </r>
  <r>
    <n v="22355"/>
    <x v="19"/>
    <x v="58"/>
    <x v="2"/>
    <x v="10"/>
    <n v="6.5436000000000001E-3"/>
    <n v="175900000"/>
  </r>
  <r>
    <n v="22356"/>
    <x v="19"/>
    <x v="58"/>
    <x v="2"/>
    <x v="11"/>
    <n v="3.05121E-2"/>
    <n v="820200000"/>
  </r>
  <r>
    <n v="22357"/>
    <x v="19"/>
    <x v="58"/>
    <x v="2"/>
    <x v="12"/>
    <n v="1.3913E-3"/>
    <n v="37400000"/>
  </r>
  <r>
    <n v="22358"/>
    <x v="19"/>
    <x v="58"/>
    <x v="2"/>
    <x v="13"/>
    <n v="7.5294000000000003E-3"/>
    <n v="202400000"/>
  </r>
  <r>
    <n v="22359"/>
    <x v="19"/>
    <x v="58"/>
    <x v="2"/>
    <x v="14"/>
    <n v="1.1309E-3"/>
    <n v="30400000"/>
  </r>
  <r>
    <n v="22360"/>
    <x v="19"/>
    <x v="58"/>
    <x v="2"/>
    <x v="15"/>
    <n v="9.4859999999999996E-4"/>
    <n v="25500000"/>
  </r>
  <r>
    <n v="22361"/>
    <x v="19"/>
    <x v="58"/>
    <x v="2"/>
    <x v="16"/>
    <n v="1.5587000000000001E-3"/>
    <n v="41900000"/>
  </r>
  <r>
    <n v="22363"/>
    <x v="19"/>
    <x v="10"/>
    <x v="1"/>
    <x v="0"/>
    <n v="4.4048999999999998E-3"/>
    <n v="136912000"/>
  </r>
  <r>
    <n v="22364"/>
    <x v="19"/>
    <x v="10"/>
    <x v="1"/>
    <x v="1"/>
    <n v="1.3329999999999999E-4"/>
    <n v="4142000.0000000005"/>
  </r>
  <r>
    <n v="22365"/>
    <x v="19"/>
    <x v="10"/>
    <x v="1"/>
    <x v="2"/>
    <n v="2.6281500000000003E-2"/>
    <n v="816881000"/>
  </r>
  <r>
    <n v="22366"/>
    <x v="19"/>
    <x v="10"/>
    <x v="1"/>
    <x v="17"/>
    <n v="3.0969999999999999E-4"/>
    <n v="9627000"/>
  </r>
  <r>
    <n v="22367"/>
    <x v="19"/>
    <x v="10"/>
    <x v="1"/>
    <x v="3"/>
    <n v="7.492E-4"/>
    <n v="23285000"/>
  </r>
  <r>
    <n v="22368"/>
    <x v="19"/>
    <x v="10"/>
    <x v="1"/>
    <x v="4"/>
    <n v="6.7459999999999994E-3"/>
    <n v="209678000"/>
  </r>
  <r>
    <n v="22369"/>
    <x v="19"/>
    <x v="10"/>
    <x v="1"/>
    <x v="5"/>
    <n v="4.0699000000000004E-3"/>
    <n v="126501000"/>
  </r>
  <r>
    <n v="22370"/>
    <x v="19"/>
    <x v="10"/>
    <x v="1"/>
    <x v="6"/>
    <n v="5.6816700000000005E-2"/>
    <n v="1765971000"/>
  </r>
  <r>
    <n v="22371"/>
    <x v="19"/>
    <x v="10"/>
    <x v="1"/>
    <x v="7"/>
    <n v="6.1149500000000002E-2"/>
    <n v="1900644000"/>
  </r>
  <r>
    <n v="22372"/>
    <x v="19"/>
    <x v="10"/>
    <x v="1"/>
    <x v="8"/>
    <n v="0.1305974"/>
    <n v="4059215000"/>
  </r>
  <r>
    <n v="22373"/>
    <x v="19"/>
    <x v="10"/>
    <x v="1"/>
    <x v="9"/>
    <n v="3.5465900000000002E-2"/>
    <n v="1102347000"/>
  </r>
  <r>
    <n v="22374"/>
    <x v="19"/>
    <x v="10"/>
    <x v="1"/>
    <x v="10"/>
    <n v="2.1159899999999999E-2"/>
    <n v="657691000"/>
  </r>
  <r>
    <n v="22375"/>
    <x v="19"/>
    <x v="10"/>
    <x v="1"/>
    <x v="11"/>
    <n v="1.79905E-2"/>
    <n v="559178000"/>
  </r>
  <r>
    <n v="22376"/>
    <x v="19"/>
    <x v="10"/>
    <x v="1"/>
    <x v="12"/>
    <n v="2.0324399999999999E-2"/>
    <n v="631719000"/>
  </r>
  <r>
    <n v="22377"/>
    <x v="19"/>
    <x v="10"/>
    <x v="1"/>
    <x v="13"/>
    <n v="3.7169000000000004E-3"/>
    <n v="115530000"/>
  </r>
  <r>
    <n v="22378"/>
    <x v="19"/>
    <x v="10"/>
    <x v="1"/>
    <x v="14"/>
    <n v="9.5810000000000003E-4"/>
    <n v="29778000"/>
  </r>
  <r>
    <n v="22379"/>
    <x v="19"/>
    <x v="10"/>
    <x v="1"/>
    <x v="15"/>
    <n v="1.9629000000000001E-3"/>
    <n v="61011000"/>
  </r>
  <r>
    <n v="22380"/>
    <x v="19"/>
    <x v="10"/>
    <x v="1"/>
    <x v="16"/>
    <n v="1.0480999999999999E-3"/>
    <n v="32577000"/>
  </r>
  <r>
    <n v="22382"/>
    <x v="19"/>
    <x v="11"/>
    <x v="1"/>
    <x v="0"/>
    <n v="6.9208000000000004E-3"/>
    <n v="1858328000"/>
  </r>
  <r>
    <n v="22383"/>
    <x v="19"/>
    <x v="11"/>
    <x v="1"/>
    <x v="1"/>
    <n v="4.9200000000000003E-4"/>
    <n v="132098000.00000001"/>
  </r>
  <r>
    <n v="22384"/>
    <x v="19"/>
    <x v="11"/>
    <x v="1"/>
    <x v="2"/>
    <n v="2.2409100000000001E-2"/>
    <n v="6017175000"/>
  </r>
  <r>
    <n v="22385"/>
    <x v="19"/>
    <x v="11"/>
    <x v="1"/>
    <x v="17"/>
    <n v="1.2500000000000001E-5"/>
    <n v="3358000"/>
  </r>
  <r>
    <n v="22386"/>
    <x v="19"/>
    <x v="11"/>
    <x v="1"/>
    <x v="3"/>
    <n v="1.3758000000000002E-3"/>
    <n v="369427000"/>
  </r>
  <r>
    <n v="22387"/>
    <x v="19"/>
    <x v="11"/>
    <x v="1"/>
    <x v="4"/>
    <n v="1.9345E-3"/>
    <n v="519436000.00000006"/>
  </r>
  <r>
    <n v="22388"/>
    <x v="19"/>
    <x v="11"/>
    <x v="1"/>
    <x v="5"/>
    <n v="3.1894000000000002E-3"/>
    <n v="856398000"/>
  </r>
  <r>
    <n v="22389"/>
    <x v="19"/>
    <x v="11"/>
    <x v="1"/>
    <x v="6"/>
    <n v="7.1350499999999997E-2"/>
    <n v="19158687000"/>
  </r>
  <r>
    <n v="22390"/>
    <x v="19"/>
    <x v="11"/>
    <x v="1"/>
    <x v="7"/>
    <n v="5.6108200000000004E-2"/>
    <n v="15065888000"/>
  </r>
  <r>
    <n v="22391"/>
    <x v="19"/>
    <x v="11"/>
    <x v="1"/>
    <x v="8"/>
    <n v="0.24064240000000001"/>
    <n v="64616069000"/>
  </r>
  <r>
    <n v="22392"/>
    <x v="19"/>
    <x v="11"/>
    <x v="1"/>
    <x v="9"/>
    <n v="7.99681E-2"/>
    <n v="21472641000"/>
  </r>
  <r>
    <n v="22393"/>
    <x v="19"/>
    <x v="11"/>
    <x v="1"/>
    <x v="10"/>
    <n v="1.1511E-2"/>
    <n v="3090869000"/>
  </r>
  <r>
    <n v="22394"/>
    <x v="19"/>
    <x v="11"/>
    <x v="1"/>
    <x v="11"/>
    <n v="1.1740299999999999E-2"/>
    <n v="3152440000"/>
  </r>
  <r>
    <n v="22395"/>
    <x v="19"/>
    <x v="11"/>
    <x v="1"/>
    <x v="12"/>
    <n v="1.4867099999999999E-2"/>
    <n v="3992046000"/>
  </r>
  <r>
    <n v="22396"/>
    <x v="19"/>
    <x v="11"/>
    <x v="1"/>
    <x v="13"/>
    <n v="6.0953000000000005E-3"/>
    <n v="1636672000"/>
  </r>
  <r>
    <n v="22397"/>
    <x v="19"/>
    <x v="11"/>
    <x v="1"/>
    <x v="14"/>
    <n v="0"/>
    <n v="0"/>
  </r>
  <r>
    <n v="22398"/>
    <x v="19"/>
    <x v="11"/>
    <x v="1"/>
    <x v="15"/>
    <n v="4.8027999999999994E-3"/>
    <n v="1289635000"/>
  </r>
  <r>
    <n v="22399"/>
    <x v="19"/>
    <x v="11"/>
    <x v="1"/>
    <x v="16"/>
    <n v="0"/>
    <n v="0"/>
  </r>
  <r>
    <n v="22401"/>
    <x v="19"/>
    <x v="12"/>
    <x v="1"/>
    <x v="0"/>
    <n v="2.1257999999999997E-3"/>
    <n v="5816790000"/>
  </r>
  <r>
    <n v="22402"/>
    <x v="19"/>
    <x v="12"/>
    <x v="1"/>
    <x v="1"/>
    <n v="1.5589999999999999E-4"/>
    <n v="426520000"/>
  </r>
  <r>
    <n v="22403"/>
    <x v="19"/>
    <x v="12"/>
    <x v="1"/>
    <x v="2"/>
    <n v="2.0066799999999999E-2"/>
    <n v="54907986000"/>
  </r>
  <r>
    <n v="22404"/>
    <x v="19"/>
    <x v="12"/>
    <x v="1"/>
    <x v="17"/>
    <n v="2.23E-4"/>
    <n v="610114000"/>
  </r>
  <r>
    <n v="22405"/>
    <x v="19"/>
    <x v="12"/>
    <x v="1"/>
    <x v="3"/>
    <n v="4.5482999999999999E-3"/>
    <n v="12445198000"/>
  </r>
  <r>
    <n v="22406"/>
    <x v="19"/>
    <x v="12"/>
    <x v="1"/>
    <x v="4"/>
    <n v="9.9278999999999999E-3"/>
    <n v="27165168000"/>
  </r>
  <r>
    <n v="22407"/>
    <x v="19"/>
    <x v="12"/>
    <x v="1"/>
    <x v="5"/>
    <n v="1.05469E-2"/>
    <n v="28858933000"/>
  </r>
  <r>
    <n v="22408"/>
    <x v="19"/>
    <x v="12"/>
    <x v="1"/>
    <x v="6"/>
    <n v="7.9377500000000004E-2"/>
    <n v="217197086000"/>
  </r>
  <r>
    <n v="22409"/>
    <x v="19"/>
    <x v="12"/>
    <x v="1"/>
    <x v="7"/>
    <n v="5.23379E-2"/>
    <n v="143209896000"/>
  </r>
  <r>
    <n v="22410"/>
    <x v="19"/>
    <x v="12"/>
    <x v="1"/>
    <x v="8"/>
    <n v="0.23756550000000001"/>
    <n v="650039666000"/>
  </r>
  <r>
    <n v="22411"/>
    <x v="19"/>
    <x v="12"/>
    <x v="1"/>
    <x v="9"/>
    <n v="5.5526300000000001E-2"/>
    <n v="151933961000"/>
  </r>
  <r>
    <n v="22412"/>
    <x v="19"/>
    <x v="12"/>
    <x v="1"/>
    <x v="10"/>
    <n v="1.7352700000000002E-2"/>
    <n v="47481392000"/>
  </r>
  <r>
    <n v="22413"/>
    <x v="19"/>
    <x v="12"/>
    <x v="1"/>
    <x v="11"/>
    <n v="1.6328200000000001E-2"/>
    <n v="44678228000"/>
  </r>
  <r>
    <n v="22414"/>
    <x v="19"/>
    <x v="12"/>
    <x v="1"/>
    <x v="12"/>
    <n v="1.4261699999999999E-2"/>
    <n v="39023762000"/>
  </r>
  <r>
    <n v="22415"/>
    <x v="19"/>
    <x v="12"/>
    <x v="1"/>
    <x v="13"/>
    <n v="1.8799400000000001E-2"/>
    <n v="51439854000"/>
  </r>
  <r>
    <n v="22416"/>
    <x v="19"/>
    <x v="12"/>
    <x v="1"/>
    <x v="14"/>
    <n v="4.3961E-3"/>
    <n v="12028754000"/>
  </r>
  <r>
    <n v="22417"/>
    <x v="19"/>
    <x v="12"/>
    <x v="1"/>
    <x v="15"/>
    <n v="7.7349000000000003E-3"/>
    <n v="21164785000"/>
  </r>
  <r>
    <n v="22418"/>
    <x v="19"/>
    <x v="12"/>
    <x v="1"/>
    <x v="16"/>
    <n v="7.5239999999999997E-4"/>
    <n v="2058714000"/>
  </r>
  <r>
    <n v="22420"/>
    <x v="19"/>
    <x v="13"/>
    <x v="3"/>
    <x v="0"/>
    <n v="6.8910000000000004E-3"/>
    <n v="120434000"/>
  </r>
  <r>
    <n v="22421"/>
    <x v="19"/>
    <x v="13"/>
    <x v="3"/>
    <x v="1"/>
    <n v="6.2899999999999997E-5"/>
    <n v="1100000"/>
  </r>
  <r>
    <n v="22422"/>
    <x v="19"/>
    <x v="13"/>
    <x v="3"/>
    <x v="2"/>
    <n v="4.1792699999999995E-2"/>
    <n v="730410000"/>
  </r>
  <r>
    <n v="22423"/>
    <x v="19"/>
    <x v="13"/>
    <x v="3"/>
    <x v="17"/>
    <n v="0"/>
    <n v="0"/>
  </r>
  <r>
    <n v="22424"/>
    <x v="19"/>
    <x v="13"/>
    <x v="3"/>
    <x v="3"/>
    <n v="1.2426E-3"/>
    <n v="21716000"/>
  </r>
  <r>
    <n v="22425"/>
    <x v="19"/>
    <x v="13"/>
    <x v="3"/>
    <x v="4"/>
    <n v="6.2290999999999996E-3"/>
    <n v="108866000"/>
  </r>
  <r>
    <n v="22426"/>
    <x v="19"/>
    <x v="13"/>
    <x v="3"/>
    <x v="5"/>
    <n v="1.1908E-2"/>
    <n v="208116000"/>
  </r>
  <r>
    <n v="22427"/>
    <x v="19"/>
    <x v="13"/>
    <x v="3"/>
    <x v="6"/>
    <n v="2.7218800000000001E-2"/>
    <n v="475703000"/>
  </r>
  <r>
    <n v="22428"/>
    <x v="19"/>
    <x v="13"/>
    <x v="3"/>
    <x v="7"/>
    <n v="4.36707E-2"/>
    <n v="763233000"/>
  </r>
  <r>
    <n v="22429"/>
    <x v="19"/>
    <x v="13"/>
    <x v="3"/>
    <x v="8"/>
    <n v="6.7730399999999996E-2"/>
    <n v="1183722000"/>
  </r>
  <r>
    <n v="22430"/>
    <x v="19"/>
    <x v="13"/>
    <x v="3"/>
    <x v="9"/>
    <n v="3.5378800000000002E-2"/>
    <n v="618315000"/>
  </r>
  <r>
    <n v="22431"/>
    <x v="19"/>
    <x v="13"/>
    <x v="3"/>
    <x v="10"/>
    <n v="1.64336E-2"/>
    <n v="287210000"/>
  </r>
  <r>
    <n v="22432"/>
    <x v="19"/>
    <x v="13"/>
    <x v="3"/>
    <x v="11"/>
    <n v="2.9746600000000002E-2"/>
    <n v="519881000"/>
  </r>
  <r>
    <n v="22433"/>
    <x v="19"/>
    <x v="13"/>
    <x v="3"/>
    <x v="12"/>
    <n v="1.30917E-2"/>
    <n v="228803000"/>
  </r>
  <r>
    <n v="22434"/>
    <x v="19"/>
    <x v="13"/>
    <x v="3"/>
    <x v="13"/>
    <n v="1.7441000000000002E-3"/>
    <n v="30481000"/>
  </r>
  <r>
    <n v="22435"/>
    <x v="19"/>
    <x v="13"/>
    <x v="3"/>
    <x v="14"/>
    <n v="6.3427999999999991E-3"/>
    <n v="110853000"/>
  </r>
  <r>
    <n v="22436"/>
    <x v="19"/>
    <x v="13"/>
    <x v="3"/>
    <x v="15"/>
    <n v="0"/>
    <n v="0"/>
  </r>
  <r>
    <n v="22438"/>
    <x v="19"/>
    <x v="14"/>
    <x v="1"/>
    <x v="0"/>
    <n v="1.9302E-3"/>
    <n v="7504957000"/>
  </r>
  <r>
    <n v="22439"/>
    <x v="19"/>
    <x v="14"/>
    <x v="1"/>
    <x v="1"/>
    <n v="1.585E-3"/>
    <n v="6162707000"/>
  </r>
  <r>
    <n v="22440"/>
    <x v="19"/>
    <x v="14"/>
    <x v="1"/>
    <x v="2"/>
    <n v="1.60901E-2"/>
    <n v="62561833000"/>
  </r>
  <r>
    <n v="22441"/>
    <x v="19"/>
    <x v="14"/>
    <x v="1"/>
    <x v="17"/>
    <n v="1.696E-4"/>
    <n v="659370000"/>
  </r>
  <r>
    <n v="22442"/>
    <x v="19"/>
    <x v="14"/>
    <x v="1"/>
    <x v="3"/>
    <n v="1.266E-3"/>
    <n v="4922329000"/>
  </r>
  <r>
    <n v="22443"/>
    <x v="19"/>
    <x v="14"/>
    <x v="1"/>
    <x v="4"/>
    <n v="5.9472000000000006E-3"/>
    <n v="23123865000"/>
  </r>
  <r>
    <n v="22444"/>
    <x v="19"/>
    <x v="14"/>
    <x v="1"/>
    <x v="5"/>
    <n v="4.1906000000000001E-3"/>
    <n v="16293951000"/>
  </r>
  <r>
    <n v="22445"/>
    <x v="19"/>
    <x v="14"/>
    <x v="1"/>
    <x v="6"/>
    <n v="7.28935E-2"/>
    <n v="283426317000"/>
  </r>
  <r>
    <n v="22446"/>
    <x v="19"/>
    <x v="14"/>
    <x v="1"/>
    <x v="7"/>
    <n v="4.3684900000000006E-2"/>
    <n v="169856748000"/>
  </r>
  <r>
    <n v="22447"/>
    <x v="19"/>
    <x v="14"/>
    <x v="1"/>
    <x v="8"/>
    <n v="0.1957256"/>
    <n v="761025489000"/>
  </r>
  <r>
    <n v="22448"/>
    <x v="19"/>
    <x v="14"/>
    <x v="1"/>
    <x v="9"/>
    <n v="5.7893999999999994E-2"/>
    <n v="225105054000"/>
  </r>
  <r>
    <n v="22449"/>
    <x v="19"/>
    <x v="14"/>
    <x v="1"/>
    <x v="10"/>
    <n v="1.06134E-2"/>
    <n v="41267189000"/>
  </r>
  <r>
    <n v="22450"/>
    <x v="19"/>
    <x v="14"/>
    <x v="1"/>
    <x v="11"/>
    <n v="1.6220499999999999E-2"/>
    <n v="63068955000"/>
  </r>
  <r>
    <n v="22451"/>
    <x v="19"/>
    <x v="14"/>
    <x v="1"/>
    <x v="12"/>
    <n v="1.04495E-2"/>
    <n v="40630208000"/>
  </r>
  <r>
    <n v="22452"/>
    <x v="19"/>
    <x v="14"/>
    <x v="1"/>
    <x v="13"/>
    <n v="5.084E-3"/>
    <n v="19767681000"/>
  </r>
  <r>
    <n v="22453"/>
    <x v="19"/>
    <x v="14"/>
    <x v="1"/>
    <x v="14"/>
    <n v="1.6589999999999999E-3"/>
    <n v="6450412000"/>
  </r>
  <r>
    <n v="22454"/>
    <x v="19"/>
    <x v="14"/>
    <x v="1"/>
    <x v="15"/>
    <n v="2.5912000000000001E-3"/>
    <n v="10075271000"/>
  </r>
  <r>
    <n v="22455"/>
    <x v="19"/>
    <x v="14"/>
    <x v="1"/>
    <x v="16"/>
    <n v="1.9138E-3"/>
    <n v="7441147000"/>
  </r>
  <r>
    <n v="22457"/>
    <x v="19"/>
    <x v="15"/>
    <x v="1"/>
    <x v="0"/>
    <n v="2.3943000000000002E-3"/>
    <n v="491449000"/>
  </r>
  <r>
    <n v="22458"/>
    <x v="19"/>
    <x v="15"/>
    <x v="1"/>
    <x v="1"/>
    <n v="8.7260000000000007E-4"/>
    <n v="179116000"/>
  </r>
  <r>
    <n v="22459"/>
    <x v="19"/>
    <x v="15"/>
    <x v="1"/>
    <x v="2"/>
    <n v="1.8827300000000002E-2"/>
    <n v="3864426000"/>
  </r>
  <r>
    <n v="22460"/>
    <x v="19"/>
    <x v="15"/>
    <x v="1"/>
    <x v="17"/>
    <n v="1.9090000000000001E-4"/>
    <n v="39182000"/>
  </r>
  <r>
    <n v="22461"/>
    <x v="19"/>
    <x v="15"/>
    <x v="1"/>
    <x v="3"/>
    <n v="3.436E-4"/>
    <n v="70527000"/>
  </r>
  <r>
    <n v="22462"/>
    <x v="19"/>
    <x v="15"/>
    <x v="1"/>
    <x v="4"/>
    <n v="1.3694999999999999E-2"/>
    <n v="2811000000"/>
  </r>
  <r>
    <n v="22463"/>
    <x v="19"/>
    <x v="15"/>
    <x v="1"/>
    <x v="5"/>
    <n v="2.0942999999999999E-3"/>
    <n v="429878000"/>
  </r>
  <r>
    <n v="22464"/>
    <x v="19"/>
    <x v="15"/>
    <x v="1"/>
    <x v="6"/>
    <n v="5.7518E-2"/>
    <n v="11805978000"/>
  </r>
  <r>
    <n v="22465"/>
    <x v="19"/>
    <x v="15"/>
    <x v="1"/>
    <x v="7"/>
    <n v="3.9890700000000001E-2"/>
    <n v="8187837000"/>
  </r>
  <r>
    <n v="22466"/>
    <x v="19"/>
    <x v="15"/>
    <x v="1"/>
    <x v="8"/>
    <n v="0.19788799999999998"/>
    <n v="40617894000"/>
  </r>
  <r>
    <n v="22467"/>
    <x v="19"/>
    <x v="15"/>
    <x v="1"/>
    <x v="9"/>
    <n v="7.8843200000000002E-2"/>
    <n v="16183124000"/>
  </r>
  <r>
    <n v="22468"/>
    <x v="19"/>
    <x v="15"/>
    <x v="1"/>
    <x v="10"/>
    <n v="1.9798099999999999E-2"/>
    <n v="4063692000"/>
  </r>
  <r>
    <n v="22469"/>
    <x v="19"/>
    <x v="15"/>
    <x v="1"/>
    <x v="11"/>
    <n v="2.0998000000000003E-2"/>
    <n v="4309977000"/>
  </r>
  <r>
    <n v="22470"/>
    <x v="19"/>
    <x v="15"/>
    <x v="1"/>
    <x v="12"/>
    <n v="9.3863999999999996E-3"/>
    <n v="1926616000"/>
  </r>
  <r>
    <n v="22471"/>
    <x v="19"/>
    <x v="15"/>
    <x v="1"/>
    <x v="13"/>
    <n v="3.0652000000000001E-3"/>
    <n v="629145000"/>
  </r>
  <r>
    <n v="22472"/>
    <x v="19"/>
    <x v="15"/>
    <x v="1"/>
    <x v="14"/>
    <n v="3.4909999999999997E-4"/>
    <n v="71646000"/>
  </r>
  <r>
    <n v="22473"/>
    <x v="19"/>
    <x v="15"/>
    <x v="1"/>
    <x v="15"/>
    <n v="0"/>
    <n v="0"/>
  </r>
  <r>
    <n v="22474"/>
    <x v="19"/>
    <x v="15"/>
    <x v="1"/>
    <x v="16"/>
    <n v="1.2036999999999999E-2"/>
    <n v="2470680000"/>
  </r>
  <r>
    <n v="22476"/>
    <x v="19"/>
    <x v="89"/>
    <x v="2"/>
    <x v="0"/>
    <n v="2.0062999999999999E-3"/>
    <n v="154829000"/>
  </r>
  <r>
    <n v="22477"/>
    <x v="19"/>
    <x v="89"/>
    <x v="2"/>
    <x v="1"/>
    <n v="3.2299999999999999E-5"/>
    <n v="2496000"/>
  </r>
  <r>
    <n v="22478"/>
    <x v="19"/>
    <x v="89"/>
    <x v="2"/>
    <x v="2"/>
    <n v="1.3097399999999999E-2"/>
    <n v="1010734000"/>
  </r>
  <r>
    <n v="22479"/>
    <x v="19"/>
    <x v="89"/>
    <x v="2"/>
    <x v="17"/>
    <n v="1.042E-4"/>
    <n v="8042999.9999999991"/>
  </r>
  <r>
    <n v="22480"/>
    <x v="19"/>
    <x v="89"/>
    <x v="2"/>
    <x v="3"/>
    <n v="2.6700000000000004E-4"/>
    <n v="20608000"/>
  </r>
  <r>
    <n v="22481"/>
    <x v="19"/>
    <x v="89"/>
    <x v="2"/>
    <x v="4"/>
    <n v="4.1752000000000004E-3"/>
    <n v="322199000"/>
  </r>
  <r>
    <n v="22482"/>
    <x v="19"/>
    <x v="89"/>
    <x v="2"/>
    <x v="5"/>
    <n v="5.9512000000000002E-3"/>
    <n v="459259000"/>
  </r>
  <r>
    <n v="22483"/>
    <x v="19"/>
    <x v="89"/>
    <x v="2"/>
    <x v="6"/>
    <n v="2.2454700000000001E-2"/>
    <n v="1732837000"/>
  </r>
  <r>
    <n v="22484"/>
    <x v="19"/>
    <x v="89"/>
    <x v="2"/>
    <x v="7"/>
    <n v="3.1154000000000001E-2"/>
    <n v="2404165000"/>
  </r>
  <r>
    <n v="22485"/>
    <x v="19"/>
    <x v="89"/>
    <x v="2"/>
    <x v="8"/>
    <n v="2.7120999999999999E-2"/>
    <n v="2092937000"/>
  </r>
  <r>
    <n v="22486"/>
    <x v="19"/>
    <x v="89"/>
    <x v="2"/>
    <x v="9"/>
    <n v="3.5747800000000003E-2"/>
    <n v="2758677000"/>
  </r>
  <r>
    <n v="22487"/>
    <x v="19"/>
    <x v="89"/>
    <x v="2"/>
    <x v="10"/>
    <n v="2.9426000000000001E-3"/>
    <n v="227084000"/>
  </r>
  <r>
    <n v="22488"/>
    <x v="19"/>
    <x v="89"/>
    <x v="2"/>
    <x v="11"/>
    <n v="1.76925E-2"/>
    <n v="1365338000"/>
  </r>
  <r>
    <n v="22489"/>
    <x v="19"/>
    <x v="89"/>
    <x v="2"/>
    <x v="12"/>
    <n v="3.2446999999999997E-3"/>
    <n v="250393000"/>
  </r>
  <r>
    <n v="22490"/>
    <x v="19"/>
    <x v="89"/>
    <x v="2"/>
    <x v="13"/>
    <n v="1.0445000000000001E-3"/>
    <n v="80604000"/>
  </r>
  <r>
    <n v="22491"/>
    <x v="19"/>
    <x v="89"/>
    <x v="2"/>
    <x v="14"/>
    <n v="6.1689999999999998E-4"/>
    <n v="47609000"/>
  </r>
  <r>
    <n v="22492"/>
    <x v="19"/>
    <x v="89"/>
    <x v="2"/>
    <x v="15"/>
    <n v="6.6299999999999999E-5"/>
    <n v="5119000"/>
  </r>
  <r>
    <n v="22493"/>
    <x v="19"/>
    <x v="89"/>
    <x v="2"/>
    <x v="16"/>
    <n v="2.8420000000000002E-4"/>
    <n v="21931000"/>
  </r>
  <r>
    <n v="22495"/>
    <x v="19"/>
    <x v="16"/>
    <x v="1"/>
    <x v="0"/>
    <n v="4.5856000000000004E-3"/>
    <n v="751992000"/>
  </r>
  <r>
    <n v="22496"/>
    <x v="19"/>
    <x v="16"/>
    <x v="1"/>
    <x v="1"/>
    <n v="1.6335E-3"/>
    <n v="267882999.99999997"/>
  </r>
  <r>
    <n v="22497"/>
    <x v="19"/>
    <x v="16"/>
    <x v="1"/>
    <x v="2"/>
    <n v="5.2212500000000002E-2"/>
    <n v="8562250000"/>
  </r>
  <r>
    <n v="22498"/>
    <x v="19"/>
    <x v="16"/>
    <x v="1"/>
    <x v="17"/>
    <n v="3.1389999999999999E-4"/>
    <n v="51473000"/>
  </r>
  <r>
    <n v="22499"/>
    <x v="19"/>
    <x v="16"/>
    <x v="1"/>
    <x v="3"/>
    <n v="3.2718000000000001E-3"/>
    <n v="536538000"/>
  </r>
  <r>
    <n v="22500"/>
    <x v="19"/>
    <x v="16"/>
    <x v="1"/>
    <x v="4"/>
    <n v="7.1831999999999998E-3"/>
    <n v="1177967000"/>
  </r>
  <r>
    <n v="22501"/>
    <x v="19"/>
    <x v="16"/>
    <x v="1"/>
    <x v="5"/>
    <n v="7.2077999999999995E-3"/>
    <n v="1182000000"/>
  </r>
  <r>
    <n v="22502"/>
    <x v="19"/>
    <x v="16"/>
    <x v="1"/>
    <x v="6"/>
    <n v="4.5324600000000007E-2"/>
    <n v="7432715000"/>
  </r>
  <r>
    <n v="22503"/>
    <x v="19"/>
    <x v="16"/>
    <x v="1"/>
    <x v="7"/>
    <n v="4.6904199999999993E-2"/>
    <n v="7691757000"/>
  </r>
  <r>
    <n v="22504"/>
    <x v="19"/>
    <x v="16"/>
    <x v="1"/>
    <x v="8"/>
    <n v="0.12655910000000001"/>
    <n v="20754246000"/>
  </r>
  <r>
    <n v="22505"/>
    <x v="19"/>
    <x v="16"/>
    <x v="1"/>
    <x v="9"/>
    <n v="8.1031300000000001E-2"/>
    <n v="13288203000"/>
  </r>
  <r>
    <n v="22506"/>
    <x v="19"/>
    <x v="16"/>
    <x v="1"/>
    <x v="10"/>
    <n v="1.0219199999999999E-2"/>
    <n v="1675838000"/>
  </r>
  <r>
    <n v="22507"/>
    <x v="19"/>
    <x v="16"/>
    <x v="1"/>
    <x v="11"/>
    <n v="2.1231800000000002E-2"/>
    <n v="3481769000"/>
  </r>
  <r>
    <n v="22508"/>
    <x v="19"/>
    <x v="16"/>
    <x v="1"/>
    <x v="12"/>
    <n v="3.0004300000000001E-2"/>
    <n v="4920371000"/>
  </r>
  <r>
    <n v="22509"/>
    <x v="19"/>
    <x v="16"/>
    <x v="1"/>
    <x v="13"/>
    <n v="1.5515300000000001E-2"/>
    <n v="2544330000"/>
  </r>
  <r>
    <n v="22510"/>
    <x v="19"/>
    <x v="16"/>
    <x v="1"/>
    <x v="14"/>
    <n v="5.2769000000000002E-3"/>
    <n v="865348000"/>
  </r>
  <r>
    <n v="22511"/>
    <x v="19"/>
    <x v="16"/>
    <x v="1"/>
    <x v="15"/>
    <n v="1.5E-3"/>
    <n v="245978000"/>
  </r>
  <r>
    <n v="22512"/>
    <x v="19"/>
    <x v="16"/>
    <x v="1"/>
    <x v="16"/>
    <n v="5.6139999999999998E-4"/>
    <n v="92066000"/>
  </r>
  <r>
    <n v="22514"/>
    <x v="19"/>
    <x v="17"/>
    <x v="1"/>
    <x v="0"/>
    <n v="6.4910999999999996E-3"/>
    <n v="161148000"/>
  </r>
  <r>
    <n v="22515"/>
    <x v="19"/>
    <x v="17"/>
    <x v="1"/>
    <x v="1"/>
    <n v="2.0590000000000002E-4"/>
    <n v="5112000"/>
  </r>
  <r>
    <n v="22516"/>
    <x v="19"/>
    <x v="17"/>
    <x v="1"/>
    <x v="2"/>
    <n v="2.7784300000000001E-2"/>
    <n v="689777000"/>
  </r>
  <r>
    <n v="22517"/>
    <x v="19"/>
    <x v="17"/>
    <x v="1"/>
    <x v="17"/>
    <n v="3.7800000000000003E-4"/>
    <n v="9384000"/>
  </r>
  <r>
    <n v="22518"/>
    <x v="19"/>
    <x v="17"/>
    <x v="1"/>
    <x v="3"/>
    <n v="1.4121000000000001E-3"/>
    <n v="35057000"/>
  </r>
  <r>
    <n v="22519"/>
    <x v="19"/>
    <x v="17"/>
    <x v="1"/>
    <x v="4"/>
    <n v="6.3339999999999994E-3"/>
    <n v="157249000"/>
  </r>
  <r>
    <n v="22520"/>
    <x v="19"/>
    <x v="17"/>
    <x v="1"/>
    <x v="5"/>
    <n v="5.9845000000000002E-3"/>
    <n v="148572000"/>
  </r>
  <r>
    <n v="22521"/>
    <x v="19"/>
    <x v="17"/>
    <x v="1"/>
    <x v="6"/>
    <n v="7.7453800000000003E-2"/>
    <n v="1922876000"/>
  </r>
  <r>
    <n v="22522"/>
    <x v="19"/>
    <x v="17"/>
    <x v="1"/>
    <x v="7"/>
    <n v="6.9563399999999997E-2"/>
    <n v="1726987000"/>
  </r>
  <r>
    <n v="22523"/>
    <x v="19"/>
    <x v="17"/>
    <x v="1"/>
    <x v="8"/>
    <n v="0.1059341"/>
    <n v="2629931000"/>
  </r>
  <r>
    <n v="22524"/>
    <x v="19"/>
    <x v="17"/>
    <x v="1"/>
    <x v="9"/>
    <n v="7.3151000000000008E-2"/>
    <n v="1816055000"/>
  </r>
  <r>
    <n v="22525"/>
    <x v="19"/>
    <x v="17"/>
    <x v="1"/>
    <x v="10"/>
    <n v="7.2950000000000001E-4"/>
    <n v="18110000"/>
  </r>
  <r>
    <n v="22526"/>
    <x v="19"/>
    <x v="17"/>
    <x v="1"/>
    <x v="11"/>
    <n v="1.4656800000000001E-2"/>
    <n v="363871000"/>
  </r>
  <r>
    <n v="22527"/>
    <x v="19"/>
    <x v="17"/>
    <x v="1"/>
    <x v="12"/>
    <n v="3.0965099999999999E-2"/>
    <n v="768743000"/>
  </r>
  <r>
    <n v="22528"/>
    <x v="19"/>
    <x v="17"/>
    <x v="1"/>
    <x v="13"/>
    <n v="5.1335E-3"/>
    <n v="127445000"/>
  </r>
  <r>
    <n v="22529"/>
    <x v="19"/>
    <x v="17"/>
    <x v="1"/>
    <x v="14"/>
    <n v="8.9859999999999994E-4"/>
    <n v="22308000"/>
  </r>
  <r>
    <n v="22530"/>
    <x v="19"/>
    <x v="17"/>
    <x v="1"/>
    <x v="15"/>
    <n v="3.4386E-3"/>
    <n v="85366000"/>
  </r>
  <r>
    <n v="22531"/>
    <x v="19"/>
    <x v="17"/>
    <x v="1"/>
    <x v="16"/>
    <n v="2.7194000000000003E-3"/>
    <n v="67512000"/>
  </r>
  <r>
    <n v="22533"/>
    <x v="19"/>
    <x v="79"/>
    <x v="3"/>
    <x v="4"/>
    <n v="1.749E-4"/>
    <n v="498464000"/>
  </r>
  <r>
    <n v="22534"/>
    <x v="19"/>
    <x v="79"/>
    <x v="3"/>
    <x v="5"/>
    <n v="1.8230299999999998E-2"/>
    <n v="51969800000"/>
  </r>
  <r>
    <n v="22535"/>
    <x v="19"/>
    <x v="79"/>
    <x v="3"/>
    <x v="6"/>
    <n v="1.29975E-2"/>
    <n v="37052547000"/>
  </r>
  <r>
    <n v="22536"/>
    <x v="19"/>
    <x v="79"/>
    <x v="3"/>
    <x v="7"/>
    <n v="4.5216399999999997E-2"/>
    <n v="128899973000"/>
  </r>
  <r>
    <n v="22537"/>
    <x v="19"/>
    <x v="79"/>
    <x v="3"/>
    <x v="8"/>
    <n v="1.8916200000000001E-2"/>
    <n v="53925087000"/>
  </r>
  <r>
    <n v="22538"/>
    <x v="19"/>
    <x v="79"/>
    <x v="3"/>
    <x v="9"/>
    <n v="3.3252199999999996E-2"/>
    <n v="94793066000"/>
  </r>
  <r>
    <n v="22539"/>
    <x v="19"/>
    <x v="79"/>
    <x v="3"/>
    <x v="10"/>
    <n v="2.4985E-2"/>
    <n v="71225444000"/>
  </r>
  <r>
    <n v="22540"/>
    <x v="19"/>
    <x v="79"/>
    <x v="3"/>
    <x v="11"/>
    <n v="1.60462E-2"/>
    <n v="45743417000"/>
  </r>
  <r>
    <n v="22541"/>
    <x v="19"/>
    <x v="79"/>
    <x v="3"/>
    <x v="12"/>
    <n v="1.5143999999999999E-3"/>
    <n v="4317119000"/>
  </r>
  <r>
    <n v="22543"/>
    <x v="19"/>
    <x v="18"/>
    <x v="3"/>
    <x v="4"/>
    <n v="2.2748999999999998E-3"/>
    <n v="2545889000"/>
  </r>
  <r>
    <n v="22544"/>
    <x v="19"/>
    <x v="18"/>
    <x v="3"/>
    <x v="5"/>
    <n v="1.18301E-2"/>
    <n v="13239069000"/>
  </r>
  <r>
    <n v="22545"/>
    <x v="19"/>
    <x v="18"/>
    <x v="3"/>
    <x v="6"/>
    <n v="1.47977E-2"/>
    <n v="16560110000"/>
  </r>
  <r>
    <n v="22546"/>
    <x v="19"/>
    <x v="18"/>
    <x v="3"/>
    <x v="7"/>
    <n v="2.8420800000000003E-2"/>
    <n v="31805658000"/>
  </r>
  <r>
    <n v="22547"/>
    <x v="19"/>
    <x v="18"/>
    <x v="3"/>
    <x v="8"/>
    <n v="1.3067E-2"/>
    <n v="14623325000"/>
  </r>
  <r>
    <n v="22548"/>
    <x v="19"/>
    <x v="18"/>
    <x v="3"/>
    <x v="9"/>
    <n v="4.6513400000000003E-2"/>
    <n v="52053089000"/>
  </r>
  <r>
    <n v="22549"/>
    <x v="19"/>
    <x v="18"/>
    <x v="3"/>
    <x v="10"/>
    <n v="7.2902999999999996E-3"/>
    <n v="8158586000"/>
  </r>
  <r>
    <n v="22550"/>
    <x v="19"/>
    <x v="18"/>
    <x v="3"/>
    <x v="11"/>
    <n v="1.04274E-2"/>
    <n v="11669270000"/>
  </r>
  <r>
    <n v="22551"/>
    <x v="19"/>
    <x v="18"/>
    <x v="3"/>
    <x v="12"/>
    <n v="1.5888E-3"/>
    <n v="1778059000"/>
  </r>
  <r>
    <n v="22553"/>
    <x v="19"/>
    <x v="19"/>
    <x v="1"/>
    <x v="0"/>
    <n v="2.5491000000000003E-3"/>
    <n v="1017893000"/>
  </r>
  <r>
    <n v="22554"/>
    <x v="19"/>
    <x v="19"/>
    <x v="1"/>
    <x v="1"/>
    <n v="4.839E-4"/>
    <n v="193221000"/>
  </r>
  <r>
    <n v="22555"/>
    <x v="19"/>
    <x v="19"/>
    <x v="1"/>
    <x v="2"/>
    <n v="1.03605E-2"/>
    <n v="4137185999.9999995"/>
  </r>
  <r>
    <n v="22556"/>
    <x v="19"/>
    <x v="19"/>
    <x v="1"/>
    <x v="17"/>
    <n v="1.371E-4"/>
    <n v="54753000"/>
  </r>
  <r>
    <n v="22557"/>
    <x v="19"/>
    <x v="19"/>
    <x v="1"/>
    <x v="3"/>
    <n v="1.5288999999999999E-3"/>
    <n v="610528000"/>
  </r>
  <r>
    <n v="22558"/>
    <x v="19"/>
    <x v="19"/>
    <x v="1"/>
    <x v="4"/>
    <n v="3.7948999999999999E-3"/>
    <n v="1515388000"/>
  </r>
  <r>
    <n v="22559"/>
    <x v="19"/>
    <x v="19"/>
    <x v="1"/>
    <x v="5"/>
    <n v="6.1682999999999998E-3"/>
    <n v="2463146000"/>
  </r>
  <r>
    <n v="22560"/>
    <x v="19"/>
    <x v="19"/>
    <x v="1"/>
    <x v="6"/>
    <n v="4.7805500000000001E-2"/>
    <n v="19089783000"/>
  </r>
  <r>
    <n v="22561"/>
    <x v="19"/>
    <x v="19"/>
    <x v="1"/>
    <x v="7"/>
    <n v="3.2043700000000001E-2"/>
    <n v="12795739000"/>
  </r>
  <r>
    <n v="22562"/>
    <x v="19"/>
    <x v="19"/>
    <x v="1"/>
    <x v="8"/>
    <n v="8.6752699999999988E-2"/>
    <n v="34642239000"/>
  </r>
  <r>
    <n v="22563"/>
    <x v="19"/>
    <x v="19"/>
    <x v="1"/>
    <x v="9"/>
    <n v="2.7653799999999999E-2"/>
    <n v="11042743000"/>
  </r>
  <r>
    <n v="22564"/>
    <x v="19"/>
    <x v="19"/>
    <x v="1"/>
    <x v="10"/>
    <n v="2.3622999999999999E-3"/>
    <n v="943314000"/>
  </r>
  <r>
    <n v="22565"/>
    <x v="19"/>
    <x v="19"/>
    <x v="1"/>
    <x v="11"/>
    <n v="9.4672999999999997E-3"/>
    <n v="3780488000"/>
  </r>
  <r>
    <n v="22566"/>
    <x v="19"/>
    <x v="19"/>
    <x v="1"/>
    <x v="12"/>
    <n v="5.2925999999999997E-3"/>
    <n v="2113467000"/>
  </r>
  <r>
    <n v="22567"/>
    <x v="19"/>
    <x v="19"/>
    <x v="1"/>
    <x v="13"/>
    <n v="2.777E-3"/>
    <n v="1108907000"/>
  </r>
  <r>
    <n v="22568"/>
    <x v="19"/>
    <x v="19"/>
    <x v="1"/>
    <x v="14"/>
    <n v="1.0059999999999999E-3"/>
    <n v="401701000"/>
  </r>
  <r>
    <n v="22569"/>
    <x v="19"/>
    <x v="19"/>
    <x v="1"/>
    <x v="15"/>
    <n v="1.6145E-3"/>
    <n v="644705000"/>
  </r>
  <r>
    <n v="22570"/>
    <x v="19"/>
    <x v="19"/>
    <x v="1"/>
    <x v="16"/>
    <n v="7.2849999999999998E-4"/>
    <n v="290907000"/>
  </r>
  <r>
    <n v="22572"/>
    <x v="19"/>
    <x v="20"/>
    <x v="4"/>
    <x v="0"/>
    <n v="1.4713999999999999E-3"/>
    <n v="585503000"/>
  </r>
  <r>
    <n v="22573"/>
    <x v="19"/>
    <x v="20"/>
    <x v="4"/>
    <x v="1"/>
    <n v="9.4359999999999995E-4"/>
    <n v="375486000"/>
  </r>
  <r>
    <n v="22574"/>
    <x v="19"/>
    <x v="20"/>
    <x v="4"/>
    <x v="2"/>
    <n v="2.2077200000000002E-2"/>
    <n v="8785280000"/>
  </r>
  <r>
    <n v="22575"/>
    <x v="19"/>
    <x v="20"/>
    <x v="4"/>
    <x v="17"/>
    <n v="7.9500000000000008E-5"/>
    <n v="31620000"/>
  </r>
  <r>
    <n v="22576"/>
    <x v="19"/>
    <x v="20"/>
    <x v="4"/>
    <x v="3"/>
    <n v="9.4539999999999999E-4"/>
    <n v="376207000"/>
  </r>
  <r>
    <n v="22577"/>
    <x v="19"/>
    <x v="20"/>
    <x v="4"/>
    <x v="4"/>
    <n v="5.4778000000000006E-3"/>
    <n v="2179823000"/>
  </r>
  <r>
    <n v="22578"/>
    <x v="19"/>
    <x v="20"/>
    <x v="4"/>
    <x v="5"/>
    <n v="1.9433E-3"/>
    <n v="773323000"/>
  </r>
  <r>
    <n v="22579"/>
    <x v="19"/>
    <x v="20"/>
    <x v="4"/>
    <x v="6"/>
    <n v="5.3810000000000004E-2"/>
    <n v="21412859000"/>
  </r>
  <r>
    <n v="22580"/>
    <x v="19"/>
    <x v="20"/>
    <x v="4"/>
    <x v="7"/>
    <n v="7.0456299999999999E-2"/>
    <n v="28037002000"/>
  </r>
  <r>
    <n v="22581"/>
    <x v="19"/>
    <x v="20"/>
    <x v="4"/>
    <x v="8"/>
    <n v="0.1100435"/>
    <n v="43790114000"/>
  </r>
  <r>
    <n v="22582"/>
    <x v="19"/>
    <x v="20"/>
    <x v="4"/>
    <x v="9"/>
    <n v="4.1635200000000004E-2"/>
    <n v="16568087000"/>
  </r>
  <r>
    <n v="22583"/>
    <x v="19"/>
    <x v="20"/>
    <x v="4"/>
    <x v="10"/>
    <n v="5.2355600000000002E-2"/>
    <n v="20834117000"/>
  </r>
  <r>
    <n v="22584"/>
    <x v="19"/>
    <x v="20"/>
    <x v="4"/>
    <x v="11"/>
    <n v="1.6381300000000001E-2"/>
    <n v="6518676000"/>
  </r>
  <r>
    <n v="22585"/>
    <x v="19"/>
    <x v="20"/>
    <x v="4"/>
    <x v="12"/>
    <n v="1.5617499999999999E-2"/>
    <n v="6214751000"/>
  </r>
  <r>
    <n v="22586"/>
    <x v="19"/>
    <x v="20"/>
    <x v="4"/>
    <x v="13"/>
    <n v="1.5307000000000001E-3"/>
    <n v="609121000"/>
  </r>
  <r>
    <n v="22587"/>
    <x v="19"/>
    <x v="20"/>
    <x v="4"/>
    <x v="15"/>
    <n v="1.8491E-3"/>
    <n v="735814000"/>
  </r>
  <r>
    <n v="22589"/>
    <x v="19"/>
    <x v="21"/>
    <x v="1"/>
    <x v="0"/>
    <n v="2.3513000000000002E-3"/>
    <n v="4729108000"/>
  </r>
  <r>
    <n v="22590"/>
    <x v="19"/>
    <x v="21"/>
    <x v="1"/>
    <x v="1"/>
    <n v="2.3995000000000002E-3"/>
    <n v="4826167000"/>
  </r>
  <r>
    <n v="22591"/>
    <x v="19"/>
    <x v="21"/>
    <x v="1"/>
    <x v="2"/>
    <n v="1.82066E-2"/>
    <n v="36619019000"/>
  </r>
  <r>
    <n v="22592"/>
    <x v="19"/>
    <x v="21"/>
    <x v="1"/>
    <x v="17"/>
    <n v="4.661E-4"/>
    <n v="937448000"/>
  </r>
  <r>
    <n v="22593"/>
    <x v="19"/>
    <x v="21"/>
    <x v="1"/>
    <x v="3"/>
    <n v="7.1465999999999995E-3"/>
    <n v="14374053000"/>
  </r>
  <r>
    <n v="22594"/>
    <x v="19"/>
    <x v="21"/>
    <x v="1"/>
    <x v="4"/>
    <n v="8.9756000000000002E-3"/>
    <n v="18052646000"/>
  </r>
  <r>
    <n v="22595"/>
    <x v="19"/>
    <x v="21"/>
    <x v="1"/>
    <x v="5"/>
    <n v="4.8332000000000002E-3"/>
    <n v="9721069000"/>
  </r>
  <r>
    <n v="22596"/>
    <x v="19"/>
    <x v="21"/>
    <x v="1"/>
    <x v="6"/>
    <n v="6.8072900000000006E-2"/>
    <n v="136915090999.99998"/>
  </r>
  <r>
    <n v="22597"/>
    <x v="19"/>
    <x v="21"/>
    <x v="1"/>
    <x v="7"/>
    <n v="3.9002500000000002E-2"/>
    <n v="78445721000"/>
  </r>
  <r>
    <n v="22598"/>
    <x v="19"/>
    <x v="21"/>
    <x v="1"/>
    <x v="8"/>
    <n v="0.21050529999999998"/>
    <n v="423389738000"/>
  </r>
  <r>
    <n v="22599"/>
    <x v="19"/>
    <x v="21"/>
    <x v="1"/>
    <x v="9"/>
    <n v="7.3282600000000003E-2"/>
    <n v="147393372000"/>
  </r>
  <r>
    <n v="22600"/>
    <x v="19"/>
    <x v="21"/>
    <x v="1"/>
    <x v="10"/>
    <n v="1.2621800000000001E-2"/>
    <n v="25386323000"/>
  </r>
  <r>
    <n v="22601"/>
    <x v="19"/>
    <x v="21"/>
    <x v="1"/>
    <x v="11"/>
    <n v="1.8263399999999999E-2"/>
    <n v="36733317000"/>
  </r>
  <r>
    <n v="22602"/>
    <x v="19"/>
    <x v="21"/>
    <x v="1"/>
    <x v="12"/>
    <n v="7.8400999999999992E-3"/>
    <n v="15768806000"/>
  </r>
  <r>
    <n v="22603"/>
    <x v="19"/>
    <x v="21"/>
    <x v="1"/>
    <x v="13"/>
    <n v="3.8449000000000001E-3"/>
    <n v="7733330000"/>
  </r>
  <r>
    <n v="22604"/>
    <x v="19"/>
    <x v="21"/>
    <x v="1"/>
    <x v="14"/>
    <n v="1.2753999999999999E-3"/>
    <n v="2565276000"/>
  </r>
  <r>
    <n v="22605"/>
    <x v="19"/>
    <x v="21"/>
    <x v="1"/>
    <x v="15"/>
    <n v="5.2139000000000005E-3"/>
    <n v="10486677000"/>
  </r>
  <r>
    <n v="22606"/>
    <x v="19"/>
    <x v="21"/>
    <x v="1"/>
    <x v="16"/>
    <n v="4.1189999999999998E-4"/>
    <n v="828411000"/>
  </r>
  <r>
    <n v="22608"/>
    <x v="19"/>
    <x v="69"/>
    <x v="3"/>
    <x v="0"/>
    <n v="8.6327000000000001E-3"/>
    <n v="44228188000"/>
  </r>
  <r>
    <n v="22609"/>
    <x v="19"/>
    <x v="69"/>
    <x v="3"/>
    <x v="1"/>
    <n v="2.4526999999999999E-3"/>
    <n v="12565858000"/>
  </r>
  <r>
    <n v="22610"/>
    <x v="19"/>
    <x v="69"/>
    <x v="3"/>
    <x v="2"/>
    <n v="1.40591E-2"/>
    <n v="72029392000"/>
  </r>
  <r>
    <n v="22611"/>
    <x v="19"/>
    <x v="69"/>
    <x v="3"/>
    <x v="17"/>
    <n v="5.5039999999999993E-4"/>
    <n v="2819933000"/>
  </r>
  <r>
    <n v="22612"/>
    <x v="19"/>
    <x v="69"/>
    <x v="3"/>
    <x v="3"/>
    <n v="2.1775000000000002E-3"/>
    <n v="11155891000"/>
  </r>
  <r>
    <n v="22613"/>
    <x v="19"/>
    <x v="69"/>
    <x v="3"/>
    <x v="4"/>
    <n v="1.1220399999999998E-2"/>
    <n v="57485728000"/>
  </r>
  <r>
    <n v="22614"/>
    <x v="19"/>
    <x v="69"/>
    <x v="3"/>
    <x v="5"/>
    <n v="6.2617000000000003E-3"/>
    <n v="32080641000"/>
  </r>
  <r>
    <n v="22615"/>
    <x v="19"/>
    <x v="69"/>
    <x v="3"/>
    <x v="6"/>
    <n v="7.7083199999999991E-2"/>
    <n v="394921860000"/>
  </r>
  <r>
    <n v="22616"/>
    <x v="19"/>
    <x v="69"/>
    <x v="3"/>
    <x v="7"/>
    <n v="3.3364400000000002E-2"/>
    <n v="170936218000"/>
  </r>
  <r>
    <n v="22617"/>
    <x v="19"/>
    <x v="69"/>
    <x v="3"/>
    <x v="8"/>
    <n v="0.16075240000000002"/>
    <n v="823585682000"/>
  </r>
  <r>
    <n v="22618"/>
    <x v="19"/>
    <x v="69"/>
    <x v="3"/>
    <x v="9"/>
    <n v="3.73198E-2"/>
    <n v="191201393000"/>
  </r>
  <r>
    <n v="22619"/>
    <x v="19"/>
    <x v="69"/>
    <x v="3"/>
    <x v="10"/>
    <n v="9.2049999999999996E-3"/>
    <n v="47160038000"/>
  </r>
  <r>
    <n v="22620"/>
    <x v="19"/>
    <x v="69"/>
    <x v="3"/>
    <x v="11"/>
    <n v="1.24618E-2"/>
    <n v="63845714000"/>
  </r>
  <r>
    <n v="22621"/>
    <x v="19"/>
    <x v="69"/>
    <x v="3"/>
    <x v="12"/>
    <n v="4.2145999999999998E-3"/>
    <n v="21592581000"/>
  </r>
  <r>
    <n v="22622"/>
    <x v="19"/>
    <x v="69"/>
    <x v="3"/>
    <x v="13"/>
    <n v="1.6012999999999999E-3"/>
    <n v="8203860000.000001"/>
  </r>
  <r>
    <n v="22623"/>
    <x v="19"/>
    <x v="69"/>
    <x v="3"/>
    <x v="14"/>
    <n v="5.3629999999999997E-3"/>
    <n v="27476463000"/>
  </r>
  <r>
    <n v="22624"/>
    <x v="19"/>
    <x v="69"/>
    <x v="3"/>
    <x v="15"/>
    <n v="2.1164000000000001E-3"/>
    <n v="10843075000"/>
  </r>
  <r>
    <n v="22625"/>
    <x v="19"/>
    <x v="69"/>
    <x v="3"/>
    <x v="16"/>
    <n v="1.6990000000000001E-4"/>
    <n v="870565000"/>
  </r>
  <r>
    <n v="22627"/>
    <x v="19"/>
    <x v="22"/>
    <x v="3"/>
    <x v="4"/>
    <n v="3.1740000000000002E-3"/>
    <n v="576621000"/>
  </r>
  <r>
    <n v="22628"/>
    <x v="19"/>
    <x v="22"/>
    <x v="3"/>
    <x v="5"/>
    <n v="1.4423200000000001E-2"/>
    <n v="2620219000"/>
  </r>
  <r>
    <n v="22629"/>
    <x v="19"/>
    <x v="22"/>
    <x v="3"/>
    <x v="6"/>
    <n v="1.9510400000000001E-2"/>
    <n v="3544393000"/>
  </r>
  <r>
    <n v="22630"/>
    <x v="19"/>
    <x v="22"/>
    <x v="3"/>
    <x v="7"/>
    <n v="3.7049199999999997E-2"/>
    <n v="6730625000"/>
  </r>
  <r>
    <n v="22631"/>
    <x v="19"/>
    <x v="22"/>
    <x v="3"/>
    <x v="8"/>
    <n v="5.90848E-2"/>
    <n v="10733772000"/>
  </r>
  <r>
    <n v="22632"/>
    <x v="19"/>
    <x v="22"/>
    <x v="3"/>
    <x v="9"/>
    <n v="1.8741300000000002E-2"/>
    <n v="3404682000"/>
  </r>
  <r>
    <n v="22633"/>
    <x v="19"/>
    <x v="22"/>
    <x v="3"/>
    <x v="10"/>
    <n v="1.53464E-2"/>
    <n v="2787938000"/>
  </r>
  <r>
    <n v="22634"/>
    <x v="19"/>
    <x v="22"/>
    <x v="3"/>
    <x v="11"/>
    <n v="8.7320000000000002E-3"/>
    <n v="1586323000"/>
  </r>
  <r>
    <n v="22635"/>
    <x v="19"/>
    <x v="22"/>
    <x v="3"/>
    <x v="12"/>
    <n v="6.3561999999999994E-3"/>
    <n v="1154717000"/>
  </r>
  <r>
    <n v="22637"/>
    <x v="19"/>
    <x v="80"/>
    <x v="3"/>
    <x v="4"/>
    <n v="1.8964999999999999E-2"/>
    <n v="3327000"/>
  </r>
  <r>
    <n v="22638"/>
    <x v="19"/>
    <x v="80"/>
    <x v="3"/>
    <x v="5"/>
    <n v="0"/>
    <n v="0"/>
  </r>
  <r>
    <n v="22639"/>
    <x v="19"/>
    <x v="80"/>
    <x v="3"/>
    <x v="6"/>
    <n v="0.134996"/>
    <n v="23681000"/>
  </r>
  <r>
    <n v="22640"/>
    <x v="19"/>
    <x v="80"/>
    <x v="3"/>
    <x v="7"/>
    <n v="0.13768630000000001"/>
    <n v="24153000"/>
  </r>
  <r>
    <n v="22641"/>
    <x v="19"/>
    <x v="80"/>
    <x v="3"/>
    <x v="8"/>
    <n v="2.4679899999999998E-2"/>
    <n v="4329000"/>
  </r>
  <r>
    <n v="22642"/>
    <x v="19"/>
    <x v="80"/>
    <x v="3"/>
    <x v="9"/>
    <n v="0.2317438"/>
    <n v="40653000"/>
  </r>
  <r>
    <n v="22643"/>
    <x v="19"/>
    <x v="80"/>
    <x v="3"/>
    <x v="10"/>
    <n v="0"/>
    <n v="0"/>
  </r>
  <r>
    <n v="22644"/>
    <x v="19"/>
    <x v="80"/>
    <x v="3"/>
    <x v="11"/>
    <n v="6.6072100000000009E-2"/>
    <n v="11590000"/>
  </r>
  <r>
    <n v="22645"/>
    <x v="19"/>
    <x v="80"/>
    <x v="3"/>
    <x v="12"/>
    <n v="0"/>
    <n v="0"/>
  </r>
  <r>
    <n v="22647"/>
    <x v="19"/>
    <x v="23"/>
    <x v="3"/>
    <x v="4"/>
    <n v="8.8987000000000007E-3"/>
    <n v="14693688000"/>
  </r>
  <r>
    <n v="22648"/>
    <x v="19"/>
    <x v="23"/>
    <x v="3"/>
    <x v="5"/>
    <n v="1.10612E-2"/>
    <n v="18264524000"/>
  </r>
  <r>
    <n v="22649"/>
    <x v="19"/>
    <x v="23"/>
    <x v="3"/>
    <x v="6"/>
    <n v="5.1882999999999999E-2"/>
    <n v="85670363000"/>
  </r>
  <r>
    <n v="22650"/>
    <x v="19"/>
    <x v="23"/>
    <x v="3"/>
    <x v="7"/>
    <n v="5.1294300000000001E-2"/>
    <n v="84698301000"/>
  </r>
  <r>
    <n v="22651"/>
    <x v="19"/>
    <x v="23"/>
    <x v="3"/>
    <x v="8"/>
    <n v="7.6248300000000005E-2"/>
    <n v="125902910000"/>
  </r>
  <r>
    <n v="22652"/>
    <x v="19"/>
    <x v="23"/>
    <x v="3"/>
    <x v="9"/>
    <n v="4.1805099999999998E-2"/>
    <n v="69029547000"/>
  </r>
  <r>
    <n v="22653"/>
    <x v="19"/>
    <x v="23"/>
    <x v="3"/>
    <x v="10"/>
    <n v="2.5577700000000002E-2"/>
    <n v="42234507000"/>
  </r>
  <r>
    <n v="22654"/>
    <x v="19"/>
    <x v="23"/>
    <x v="3"/>
    <x v="11"/>
    <n v="1.27986E-2"/>
    <n v="21133257000"/>
  </r>
  <r>
    <n v="22655"/>
    <x v="19"/>
    <x v="23"/>
    <x v="3"/>
    <x v="12"/>
    <n v="1.03126E-2"/>
    <n v="17028337000"/>
  </r>
  <r>
    <n v="22657"/>
    <x v="19"/>
    <x v="90"/>
    <x v="3"/>
    <x v="0"/>
    <n v="3.0275999999999996E-3"/>
    <n v="26858000"/>
  </r>
  <r>
    <n v="22658"/>
    <x v="19"/>
    <x v="90"/>
    <x v="3"/>
    <x v="1"/>
    <n v="4.4310000000000004E-4"/>
    <n v="3930000"/>
  </r>
  <r>
    <n v="22659"/>
    <x v="19"/>
    <x v="90"/>
    <x v="3"/>
    <x v="2"/>
    <n v="5.0583999999999994E-3"/>
    <n v="44874000"/>
  </r>
  <r>
    <n v="22660"/>
    <x v="19"/>
    <x v="90"/>
    <x v="3"/>
    <x v="17"/>
    <n v="1.9090000000000001E-4"/>
    <n v="1694000"/>
  </r>
  <r>
    <n v="22661"/>
    <x v="19"/>
    <x v="90"/>
    <x v="3"/>
    <x v="3"/>
    <n v="4.2799999999999997E-5"/>
    <n v="380000"/>
  </r>
  <r>
    <n v="22662"/>
    <x v="19"/>
    <x v="90"/>
    <x v="3"/>
    <x v="4"/>
    <n v="1.2898999999999999E-3"/>
    <n v="11443000"/>
  </r>
  <r>
    <n v="22663"/>
    <x v="19"/>
    <x v="90"/>
    <x v="3"/>
    <x v="5"/>
    <n v="1.3081199999999999E-2"/>
    <n v="116043000"/>
  </r>
  <r>
    <n v="22664"/>
    <x v="19"/>
    <x v="90"/>
    <x v="3"/>
    <x v="6"/>
    <n v="2.99051E-2"/>
    <n v="265288000"/>
  </r>
  <r>
    <n v="22665"/>
    <x v="19"/>
    <x v="90"/>
    <x v="3"/>
    <x v="7"/>
    <n v="6.4156099999999994E-2"/>
    <n v="569130000"/>
  </r>
  <r>
    <n v="22666"/>
    <x v="19"/>
    <x v="90"/>
    <x v="3"/>
    <x v="8"/>
    <n v="9.9218600000000004E-2"/>
    <n v="880170000"/>
  </r>
  <r>
    <n v="22667"/>
    <x v="19"/>
    <x v="90"/>
    <x v="3"/>
    <x v="9"/>
    <n v="3.2215500000000001E-2"/>
    <n v="285784000"/>
  </r>
  <r>
    <n v="22668"/>
    <x v="19"/>
    <x v="90"/>
    <x v="3"/>
    <x v="12"/>
    <n v="7.5839000000000002E-3"/>
    <n v="67277000"/>
  </r>
  <r>
    <n v="22669"/>
    <x v="19"/>
    <x v="90"/>
    <x v="3"/>
    <x v="13"/>
    <n v="3.7339999999999999E-3"/>
    <n v="33124000.000000004"/>
  </r>
  <r>
    <n v="22670"/>
    <x v="19"/>
    <x v="90"/>
    <x v="3"/>
    <x v="14"/>
    <n v="3.96E-5"/>
    <n v="351000"/>
  </r>
  <r>
    <n v="22671"/>
    <x v="19"/>
    <x v="90"/>
    <x v="3"/>
    <x v="15"/>
    <n v="3.4950000000000004E-4"/>
    <n v="3101000"/>
  </r>
  <r>
    <n v="22672"/>
    <x v="19"/>
    <x v="90"/>
    <x v="3"/>
    <x v="16"/>
    <n v="2.73504E-2"/>
    <n v="242626000"/>
  </r>
  <r>
    <n v="22674"/>
    <x v="19"/>
    <x v="24"/>
    <x v="1"/>
    <x v="0"/>
    <n v="4.1299000000000006E-3"/>
    <n v="141837000"/>
  </r>
  <r>
    <n v="22675"/>
    <x v="19"/>
    <x v="24"/>
    <x v="1"/>
    <x v="1"/>
    <n v="4.8339999999999999E-4"/>
    <n v="16602000"/>
  </r>
  <r>
    <n v="22676"/>
    <x v="19"/>
    <x v="24"/>
    <x v="1"/>
    <x v="2"/>
    <n v="3.1326399999999997E-2"/>
    <n v="1075871000"/>
  </r>
  <r>
    <n v="22677"/>
    <x v="19"/>
    <x v="24"/>
    <x v="1"/>
    <x v="17"/>
    <n v="3.3119999999999997E-4"/>
    <n v="11374000"/>
  </r>
  <r>
    <n v="22678"/>
    <x v="19"/>
    <x v="24"/>
    <x v="1"/>
    <x v="3"/>
    <n v="7.0784999999999997E-3"/>
    <n v="243105000"/>
  </r>
  <r>
    <n v="22679"/>
    <x v="19"/>
    <x v="24"/>
    <x v="1"/>
    <x v="4"/>
    <n v="5.7749999999999998E-3"/>
    <n v="198337000"/>
  </r>
  <r>
    <n v="22680"/>
    <x v="19"/>
    <x v="24"/>
    <x v="1"/>
    <x v="5"/>
    <n v="1.0247200000000001E-2"/>
    <n v="351929000"/>
  </r>
  <r>
    <n v="22681"/>
    <x v="19"/>
    <x v="24"/>
    <x v="1"/>
    <x v="6"/>
    <n v="4.2226800000000002E-2"/>
    <n v="1450234000"/>
  </r>
  <r>
    <n v="22682"/>
    <x v="19"/>
    <x v="24"/>
    <x v="1"/>
    <x v="7"/>
    <n v="5.7234600000000004E-2"/>
    <n v="1965663000"/>
  </r>
  <r>
    <n v="22683"/>
    <x v="19"/>
    <x v="24"/>
    <x v="1"/>
    <x v="8"/>
    <n v="0.11984460000000001"/>
    <n v="4115938000"/>
  </r>
  <r>
    <n v="22684"/>
    <x v="19"/>
    <x v="24"/>
    <x v="1"/>
    <x v="9"/>
    <n v="3.8026499999999998E-2"/>
    <n v="1305979000"/>
  </r>
  <r>
    <n v="22685"/>
    <x v="19"/>
    <x v="24"/>
    <x v="1"/>
    <x v="10"/>
    <n v="1.89304E-2"/>
    <n v="650146000"/>
  </r>
  <r>
    <n v="22686"/>
    <x v="19"/>
    <x v="24"/>
    <x v="1"/>
    <x v="11"/>
    <n v="2.2300499999999997E-2"/>
    <n v="765888000"/>
  </r>
  <r>
    <n v="22687"/>
    <x v="19"/>
    <x v="24"/>
    <x v="1"/>
    <x v="12"/>
    <n v="1.4561599999999999E-2"/>
    <n v="500103000"/>
  </r>
  <r>
    <n v="22688"/>
    <x v="19"/>
    <x v="24"/>
    <x v="1"/>
    <x v="13"/>
    <n v="4.9662999999999999E-3"/>
    <n v="170563000"/>
  </r>
  <r>
    <n v="22689"/>
    <x v="19"/>
    <x v="24"/>
    <x v="1"/>
    <x v="14"/>
    <n v="1.3523999999999999E-3"/>
    <n v="46447000"/>
  </r>
  <r>
    <n v="22690"/>
    <x v="19"/>
    <x v="24"/>
    <x v="1"/>
    <x v="15"/>
    <n v="1.4E-5"/>
    <n v="481000"/>
  </r>
  <r>
    <n v="22691"/>
    <x v="19"/>
    <x v="24"/>
    <x v="1"/>
    <x v="16"/>
    <n v="2.6732000000000001E-3"/>
    <n v="91808000"/>
  </r>
  <r>
    <n v="22693"/>
    <x v="19"/>
    <x v="25"/>
    <x v="1"/>
    <x v="0"/>
    <n v="4.9148999999999998E-3"/>
    <n v="269099000"/>
  </r>
  <r>
    <n v="22694"/>
    <x v="19"/>
    <x v="25"/>
    <x v="1"/>
    <x v="1"/>
    <n v="2.4800000000000001E-4"/>
    <n v="13579000"/>
  </r>
  <r>
    <n v="22695"/>
    <x v="19"/>
    <x v="25"/>
    <x v="1"/>
    <x v="2"/>
    <n v="1.64598E-2"/>
    <n v="901199000"/>
  </r>
  <r>
    <n v="22696"/>
    <x v="19"/>
    <x v="25"/>
    <x v="1"/>
    <x v="17"/>
    <n v="9.8200000000000002E-4"/>
    <n v="53768000"/>
  </r>
  <r>
    <n v="22697"/>
    <x v="19"/>
    <x v="25"/>
    <x v="1"/>
    <x v="3"/>
    <n v="1.8864000000000001E-3"/>
    <n v="103283000"/>
  </r>
  <r>
    <n v="22698"/>
    <x v="19"/>
    <x v="25"/>
    <x v="1"/>
    <x v="4"/>
    <n v="5.2730999999999993E-3"/>
    <n v="288712000"/>
  </r>
  <r>
    <n v="22699"/>
    <x v="19"/>
    <x v="25"/>
    <x v="1"/>
    <x v="5"/>
    <n v="4.8573000000000002E-3"/>
    <n v="265942000"/>
  </r>
  <r>
    <n v="22700"/>
    <x v="19"/>
    <x v="25"/>
    <x v="1"/>
    <x v="6"/>
    <n v="5.0570000000000004E-2"/>
    <n v="2768785000"/>
  </r>
  <r>
    <n v="22701"/>
    <x v="19"/>
    <x v="25"/>
    <x v="1"/>
    <x v="7"/>
    <n v="4.6078500000000001E-2"/>
    <n v="2522870000"/>
  </r>
  <r>
    <n v="22702"/>
    <x v="19"/>
    <x v="25"/>
    <x v="1"/>
    <x v="8"/>
    <n v="0.13392799999999999"/>
    <n v="7332760000"/>
  </r>
  <r>
    <n v="22703"/>
    <x v="19"/>
    <x v="25"/>
    <x v="1"/>
    <x v="9"/>
    <n v="3.4834799999999999E-2"/>
    <n v="1907260000"/>
  </r>
  <r>
    <n v="22704"/>
    <x v="19"/>
    <x v="25"/>
    <x v="1"/>
    <x v="10"/>
    <n v="1.6413000000000001E-2"/>
    <n v="898636000"/>
  </r>
  <r>
    <n v="22705"/>
    <x v="19"/>
    <x v="25"/>
    <x v="1"/>
    <x v="11"/>
    <n v="1.3894800000000001E-2"/>
    <n v="760761000"/>
  </r>
  <r>
    <n v="22706"/>
    <x v="19"/>
    <x v="25"/>
    <x v="1"/>
    <x v="12"/>
    <n v="1.16715E-2"/>
    <n v="639030000"/>
  </r>
  <r>
    <n v="22707"/>
    <x v="19"/>
    <x v="25"/>
    <x v="1"/>
    <x v="13"/>
    <n v="3.5154000000000001E-3"/>
    <n v="192471000"/>
  </r>
  <r>
    <n v="22708"/>
    <x v="19"/>
    <x v="25"/>
    <x v="1"/>
    <x v="14"/>
    <n v="1.3447999999999999E-3"/>
    <n v="73628000"/>
  </r>
  <r>
    <n v="22709"/>
    <x v="19"/>
    <x v="25"/>
    <x v="1"/>
    <x v="15"/>
    <n v="1.3999999999999999E-6"/>
    <n v="78000"/>
  </r>
  <r>
    <n v="22710"/>
    <x v="19"/>
    <x v="25"/>
    <x v="1"/>
    <x v="16"/>
    <n v="5.0810000000000004E-4"/>
    <n v="27819000"/>
  </r>
  <r>
    <n v="22712"/>
    <x v="19"/>
    <x v="26"/>
    <x v="1"/>
    <x v="0"/>
    <n v="3.2129000000000003E-3"/>
    <n v="224343000"/>
  </r>
  <r>
    <n v="22713"/>
    <x v="19"/>
    <x v="26"/>
    <x v="1"/>
    <x v="1"/>
    <n v="9.0899999999999998E-4"/>
    <n v="63474000"/>
  </r>
  <r>
    <n v="22714"/>
    <x v="19"/>
    <x v="26"/>
    <x v="1"/>
    <x v="2"/>
    <n v="3.2168299999999997E-2"/>
    <n v="2246170000"/>
  </r>
  <r>
    <n v="22715"/>
    <x v="19"/>
    <x v="26"/>
    <x v="1"/>
    <x v="17"/>
    <n v="6.5699999999999992E-4"/>
    <n v="45876000"/>
  </r>
  <r>
    <n v="22716"/>
    <x v="19"/>
    <x v="26"/>
    <x v="1"/>
    <x v="3"/>
    <n v="9.7970000000000002E-4"/>
    <n v="68411000"/>
  </r>
  <r>
    <n v="22717"/>
    <x v="19"/>
    <x v="26"/>
    <x v="1"/>
    <x v="4"/>
    <n v="8.8943000000000008E-3"/>
    <n v="621051000"/>
  </r>
  <r>
    <n v="22718"/>
    <x v="19"/>
    <x v="26"/>
    <x v="1"/>
    <x v="5"/>
    <n v="5.7584000000000003E-3"/>
    <n v="402082000"/>
  </r>
  <r>
    <n v="22719"/>
    <x v="19"/>
    <x v="26"/>
    <x v="1"/>
    <x v="6"/>
    <n v="5.1837999999999995E-2"/>
    <n v="3619619000"/>
  </r>
  <r>
    <n v="22720"/>
    <x v="19"/>
    <x v="26"/>
    <x v="1"/>
    <x v="7"/>
    <n v="4.7920400000000002E-2"/>
    <n v="3346076000"/>
  </r>
  <r>
    <n v="22721"/>
    <x v="19"/>
    <x v="26"/>
    <x v="1"/>
    <x v="8"/>
    <n v="0.1833736"/>
    <n v="12804180000"/>
  </r>
  <r>
    <n v="22722"/>
    <x v="19"/>
    <x v="26"/>
    <x v="1"/>
    <x v="9"/>
    <n v="5.2295100000000004E-2"/>
    <n v="3651536000"/>
  </r>
  <r>
    <n v="22723"/>
    <x v="19"/>
    <x v="26"/>
    <x v="1"/>
    <x v="10"/>
    <n v="3.8018000000000001E-3"/>
    <n v="265461000"/>
  </r>
  <r>
    <n v="22724"/>
    <x v="19"/>
    <x v="26"/>
    <x v="1"/>
    <x v="11"/>
    <n v="1.2272700000000001E-2"/>
    <n v="856947000"/>
  </r>
  <r>
    <n v="22725"/>
    <x v="19"/>
    <x v="26"/>
    <x v="1"/>
    <x v="12"/>
    <n v="1.27309E-2"/>
    <n v="888941000"/>
  </r>
  <r>
    <n v="22726"/>
    <x v="19"/>
    <x v="26"/>
    <x v="1"/>
    <x v="13"/>
    <n v="7.9974999999999994E-3"/>
    <n v="558427000"/>
  </r>
  <r>
    <n v="22727"/>
    <x v="19"/>
    <x v="26"/>
    <x v="1"/>
    <x v="14"/>
    <n v="1.7141999999999999E-3"/>
    <n v="119694000"/>
  </r>
  <r>
    <n v="22728"/>
    <x v="19"/>
    <x v="26"/>
    <x v="1"/>
    <x v="15"/>
    <n v="4.6645999999999996E-3"/>
    <n v="325711000"/>
  </r>
  <r>
    <n v="22729"/>
    <x v="19"/>
    <x v="26"/>
    <x v="1"/>
    <x v="16"/>
    <n v="1.0439999999999999E-4"/>
    <n v="7288000"/>
  </r>
  <r>
    <n v="22731"/>
    <x v="19"/>
    <x v="59"/>
    <x v="3"/>
    <x v="4"/>
    <n v="1.2282999999999999E-3"/>
    <n v="448682000"/>
  </r>
  <r>
    <n v="22732"/>
    <x v="19"/>
    <x v="59"/>
    <x v="3"/>
    <x v="5"/>
    <n v="9.3193000000000008E-3"/>
    <n v="3404140000"/>
  </r>
  <r>
    <n v="22733"/>
    <x v="19"/>
    <x v="59"/>
    <x v="3"/>
    <x v="6"/>
    <n v="1.9628400000000001E-2"/>
    <n v="7169827000"/>
  </r>
  <r>
    <n v="22734"/>
    <x v="19"/>
    <x v="59"/>
    <x v="3"/>
    <x v="7"/>
    <n v="4.2411399999999995E-2"/>
    <n v="15491987000"/>
  </r>
  <r>
    <n v="22735"/>
    <x v="19"/>
    <x v="59"/>
    <x v="3"/>
    <x v="9"/>
    <n v="8.8873999999999995E-2"/>
    <n v="32463786000"/>
  </r>
  <r>
    <n v="22736"/>
    <x v="19"/>
    <x v="59"/>
    <x v="3"/>
    <x v="10"/>
    <n v="8.9644000000000008E-3"/>
    <n v="3274518000"/>
  </r>
  <r>
    <n v="22737"/>
    <x v="19"/>
    <x v="59"/>
    <x v="3"/>
    <x v="11"/>
    <n v="1.02288E-2"/>
    <n v="3736368000"/>
  </r>
  <r>
    <n v="22739"/>
    <x v="19"/>
    <x v="27"/>
    <x v="3"/>
    <x v="4"/>
    <n v="1.1483E-2"/>
    <n v="64412000.000000007"/>
  </r>
  <r>
    <n v="22740"/>
    <x v="19"/>
    <x v="27"/>
    <x v="3"/>
    <x v="5"/>
    <n v="2.1873300000000002E-2"/>
    <n v="122696000"/>
  </r>
  <r>
    <n v="22741"/>
    <x v="19"/>
    <x v="27"/>
    <x v="3"/>
    <x v="6"/>
    <n v="3.9083399999999997E-2"/>
    <n v="219234000"/>
  </r>
  <r>
    <n v="22742"/>
    <x v="19"/>
    <x v="27"/>
    <x v="3"/>
    <x v="7"/>
    <n v="4.2096500000000002E-2"/>
    <n v="236135000"/>
  </r>
  <r>
    <n v="22743"/>
    <x v="19"/>
    <x v="27"/>
    <x v="3"/>
    <x v="8"/>
    <n v="5.1586699999999999E-2"/>
    <n v="289370000"/>
  </r>
  <r>
    <n v="22744"/>
    <x v="19"/>
    <x v="27"/>
    <x v="3"/>
    <x v="9"/>
    <n v="3.3242799999999996E-2"/>
    <n v="186472000"/>
  </r>
  <r>
    <n v="22745"/>
    <x v="19"/>
    <x v="27"/>
    <x v="3"/>
    <x v="10"/>
    <n v="1.5922599999999999E-2"/>
    <n v="89316000"/>
  </r>
  <r>
    <n v="22746"/>
    <x v="19"/>
    <x v="27"/>
    <x v="3"/>
    <x v="11"/>
    <n v="3.1698699999999996E-2"/>
    <n v="177810000"/>
  </r>
  <r>
    <n v="22747"/>
    <x v="19"/>
    <x v="27"/>
    <x v="3"/>
    <x v="12"/>
    <n v="8.2410999999999995E-3"/>
    <n v="46228000"/>
  </r>
  <r>
    <n v="22749"/>
    <x v="19"/>
    <x v="28"/>
    <x v="1"/>
    <x v="0"/>
    <n v="3.6606E-3"/>
    <n v="58101000"/>
  </r>
  <r>
    <n v="22750"/>
    <x v="19"/>
    <x v="28"/>
    <x v="1"/>
    <x v="1"/>
    <n v="2.4334000000000001E-3"/>
    <n v="38622000"/>
  </r>
  <r>
    <n v="22751"/>
    <x v="19"/>
    <x v="28"/>
    <x v="1"/>
    <x v="2"/>
    <n v="1.9283499999999999E-2"/>
    <n v="306064000"/>
  </r>
  <r>
    <n v="22752"/>
    <x v="19"/>
    <x v="28"/>
    <x v="1"/>
    <x v="17"/>
    <n v="4.9370000000000002E-4"/>
    <n v="7836000"/>
  </r>
  <r>
    <n v="22753"/>
    <x v="19"/>
    <x v="28"/>
    <x v="1"/>
    <x v="3"/>
    <n v="4.6762999999999996E-3"/>
    <n v="74221000"/>
  </r>
  <r>
    <n v="22754"/>
    <x v="19"/>
    <x v="28"/>
    <x v="1"/>
    <x v="4"/>
    <n v="1.2046900000000001E-2"/>
    <n v="191206000"/>
  </r>
  <r>
    <n v="22755"/>
    <x v="19"/>
    <x v="28"/>
    <x v="1"/>
    <x v="5"/>
    <n v="6.8769E-3"/>
    <n v="109149000"/>
  </r>
  <r>
    <n v="22756"/>
    <x v="19"/>
    <x v="28"/>
    <x v="1"/>
    <x v="6"/>
    <n v="5.1636700000000001E-2"/>
    <n v="819567000"/>
  </r>
  <r>
    <n v="22757"/>
    <x v="19"/>
    <x v="28"/>
    <x v="1"/>
    <x v="7"/>
    <n v="5.0240199999999999E-2"/>
    <n v="797402000"/>
  </r>
  <r>
    <n v="22758"/>
    <x v="19"/>
    <x v="28"/>
    <x v="1"/>
    <x v="8"/>
    <n v="0.1024482"/>
    <n v="1626037000"/>
  </r>
  <r>
    <n v="22759"/>
    <x v="19"/>
    <x v="28"/>
    <x v="1"/>
    <x v="9"/>
    <n v="5.1643800000000004E-2"/>
    <n v="819679000"/>
  </r>
  <r>
    <n v="22760"/>
    <x v="19"/>
    <x v="28"/>
    <x v="1"/>
    <x v="10"/>
    <n v="6.5807000000000001E-3"/>
    <n v="104447000"/>
  </r>
  <r>
    <n v="22761"/>
    <x v="19"/>
    <x v="28"/>
    <x v="1"/>
    <x v="11"/>
    <n v="1.20258E-2"/>
    <n v="190870000"/>
  </r>
  <r>
    <n v="22762"/>
    <x v="19"/>
    <x v="28"/>
    <x v="1"/>
    <x v="12"/>
    <n v="1.01425E-2"/>
    <n v="160980000"/>
  </r>
  <r>
    <n v="22763"/>
    <x v="19"/>
    <x v="28"/>
    <x v="1"/>
    <x v="13"/>
    <n v="1.34717E-2"/>
    <n v="213820000"/>
  </r>
  <r>
    <n v="22764"/>
    <x v="19"/>
    <x v="28"/>
    <x v="1"/>
    <x v="14"/>
    <n v="9.260899999999999E-3"/>
    <n v="146987000"/>
  </r>
  <r>
    <n v="22765"/>
    <x v="19"/>
    <x v="28"/>
    <x v="1"/>
    <x v="15"/>
    <n v="7.0499999999999992E-5"/>
    <n v="1119000"/>
  </r>
  <r>
    <n v="22766"/>
    <x v="19"/>
    <x v="28"/>
    <x v="1"/>
    <x v="16"/>
    <n v="2.9619999999999999E-4"/>
    <n v="4702000"/>
  </r>
  <r>
    <n v="22768"/>
    <x v="19"/>
    <x v="77"/>
    <x v="0"/>
    <x v="4"/>
    <n v="1.2840000000000001E-2"/>
    <n v="3077000"/>
  </r>
  <r>
    <n v="22769"/>
    <x v="19"/>
    <x v="77"/>
    <x v="0"/>
    <x v="5"/>
    <n v="1.1976000000000001E-3"/>
    <n v="287000"/>
  </r>
  <r>
    <n v="22770"/>
    <x v="19"/>
    <x v="77"/>
    <x v="0"/>
    <x v="6"/>
    <n v="0.10511530000000001"/>
    <n v="25190000"/>
  </r>
  <r>
    <n v="22771"/>
    <x v="19"/>
    <x v="77"/>
    <x v="0"/>
    <x v="7"/>
    <n v="0.15544469999999999"/>
    <n v="37251000"/>
  </r>
  <r>
    <n v="22772"/>
    <x v="19"/>
    <x v="77"/>
    <x v="0"/>
    <x v="8"/>
    <n v="2.2237399999999997E-2"/>
    <n v="5329000"/>
  </r>
  <r>
    <n v="22773"/>
    <x v="19"/>
    <x v="77"/>
    <x v="0"/>
    <x v="9"/>
    <n v="0.15369620000000001"/>
    <n v="36832000"/>
  </r>
  <r>
    <n v="22774"/>
    <x v="19"/>
    <x v="77"/>
    <x v="0"/>
    <x v="11"/>
    <n v="3.05122E-2"/>
    <n v="7312000"/>
  </r>
  <r>
    <n v="22775"/>
    <x v="19"/>
    <x v="77"/>
    <x v="0"/>
    <x v="12"/>
    <n v="3.7764999999999999E-3"/>
    <n v="905000"/>
  </r>
  <r>
    <n v="22777"/>
    <x v="19"/>
    <x v="60"/>
    <x v="6"/>
    <x v="0"/>
    <n v="6.0340000000000003E-3"/>
    <n v="87089000"/>
  </r>
  <r>
    <n v="22778"/>
    <x v="19"/>
    <x v="60"/>
    <x v="6"/>
    <x v="1"/>
    <n v="3.1258999999999996E-3"/>
    <n v="45116000"/>
  </r>
  <r>
    <n v="22779"/>
    <x v="19"/>
    <x v="60"/>
    <x v="6"/>
    <x v="2"/>
    <n v="1.4737199999999999E-2"/>
    <n v="212703000"/>
  </r>
  <r>
    <n v="22780"/>
    <x v="19"/>
    <x v="60"/>
    <x v="6"/>
    <x v="17"/>
    <n v="4.4299999999999998E-4"/>
    <n v="6394000"/>
  </r>
  <r>
    <n v="22781"/>
    <x v="19"/>
    <x v="60"/>
    <x v="6"/>
    <x v="3"/>
    <n v="1.593E-4"/>
    <n v="2299000"/>
  </r>
  <r>
    <n v="22782"/>
    <x v="19"/>
    <x v="60"/>
    <x v="6"/>
    <x v="4"/>
    <n v="7.9019999999999993E-3"/>
    <n v="114051000"/>
  </r>
  <r>
    <n v="22783"/>
    <x v="19"/>
    <x v="60"/>
    <x v="6"/>
    <x v="5"/>
    <n v="7.9384999999999994E-3"/>
    <n v="114576000"/>
  </r>
  <r>
    <n v="22784"/>
    <x v="19"/>
    <x v="60"/>
    <x v="6"/>
    <x v="6"/>
    <n v="2.4892899999999999E-2"/>
    <n v="359280000"/>
  </r>
  <r>
    <n v="22785"/>
    <x v="19"/>
    <x v="60"/>
    <x v="6"/>
    <x v="7"/>
    <n v="3.6378099999999997E-2"/>
    <n v="525047000"/>
  </r>
  <r>
    <n v="22786"/>
    <x v="19"/>
    <x v="60"/>
    <x v="6"/>
    <x v="8"/>
    <n v="6.64323E-2"/>
    <n v="958820000"/>
  </r>
  <r>
    <n v="22787"/>
    <x v="19"/>
    <x v="60"/>
    <x v="6"/>
    <x v="9"/>
    <n v="4.8732300000000006E-2"/>
    <n v="703355000"/>
  </r>
  <r>
    <n v="22788"/>
    <x v="19"/>
    <x v="60"/>
    <x v="6"/>
    <x v="10"/>
    <n v="1.5281000000000001E-3"/>
    <n v="22055000"/>
  </r>
  <r>
    <n v="22789"/>
    <x v="19"/>
    <x v="60"/>
    <x v="6"/>
    <x v="11"/>
    <n v="2.0914700000000001E-2"/>
    <n v="301862000"/>
  </r>
  <r>
    <n v="22790"/>
    <x v="19"/>
    <x v="60"/>
    <x v="6"/>
    <x v="12"/>
    <n v="4.8215999999999997E-3"/>
    <n v="69591000"/>
  </r>
  <r>
    <n v="22791"/>
    <x v="19"/>
    <x v="60"/>
    <x v="6"/>
    <x v="13"/>
    <n v="2.5455E-3"/>
    <n v="36739000"/>
  </r>
  <r>
    <n v="22792"/>
    <x v="19"/>
    <x v="60"/>
    <x v="6"/>
    <x v="14"/>
    <n v="2.6801000000000004E-3"/>
    <n v="38683000"/>
  </r>
  <r>
    <n v="22793"/>
    <x v="19"/>
    <x v="60"/>
    <x v="6"/>
    <x v="15"/>
    <n v="3.3200000000000001E-5"/>
    <n v="479000"/>
  </r>
  <r>
    <n v="22794"/>
    <x v="19"/>
    <x v="60"/>
    <x v="6"/>
    <x v="16"/>
    <n v="1.6872E-3"/>
    <n v="24352000"/>
  </r>
  <r>
    <n v="22796"/>
    <x v="19"/>
    <x v="61"/>
    <x v="5"/>
    <x v="0"/>
    <n v="7.2004E-3"/>
    <n v="86198000"/>
  </r>
  <r>
    <n v="22797"/>
    <x v="19"/>
    <x v="61"/>
    <x v="5"/>
    <x v="1"/>
    <n v="2.1770000000000001E-4"/>
    <n v="2606000"/>
  </r>
  <r>
    <n v="22798"/>
    <x v="19"/>
    <x v="61"/>
    <x v="5"/>
    <x v="2"/>
    <n v="2.2797499999999998E-2"/>
    <n v="272917000"/>
  </r>
  <r>
    <n v="22799"/>
    <x v="19"/>
    <x v="61"/>
    <x v="5"/>
    <x v="17"/>
    <n v="3.7100000000000001E-5"/>
    <n v="444000"/>
  </r>
  <r>
    <n v="22800"/>
    <x v="19"/>
    <x v="61"/>
    <x v="5"/>
    <x v="3"/>
    <n v="5.086E-4"/>
    <n v="6089000"/>
  </r>
  <r>
    <n v="22801"/>
    <x v="19"/>
    <x v="61"/>
    <x v="5"/>
    <x v="4"/>
    <n v="7.8430000000000004E-4"/>
    <n v="9389000"/>
  </r>
  <r>
    <n v="22802"/>
    <x v="19"/>
    <x v="61"/>
    <x v="5"/>
    <x v="5"/>
    <n v="7.3795999999999992E-3"/>
    <n v="88343000"/>
  </r>
  <r>
    <n v="22803"/>
    <x v="19"/>
    <x v="61"/>
    <x v="5"/>
    <x v="6"/>
    <n v="4.1045199999999997E-2"/>
    <n v="491366000"/>
  </r>
  <r>
    <n v="22804"/>
    <x v="19"/>
    <x v="61"/>
    <x v="5"/>
    <x v="7"/>
    <n v="5.7616300000000002E-2"/>
    <n v="689744000"/>
  </r>
  <r>
    <n v="22805"/>
    <x v="19"/>
    <x v="61"/>
    <x v="5"/>
    <x v="8"/>
    <n v="0.11093600000000001"/>
    <n v="1328053000"/>
  </r>
  <r>
    <n v="22806"/>
    <x v="19"/>
    <x v="61"/>
    <x v="5"/>
    <x v="9"/>
    <n v="2.9394200000000002E-2"/>
    <n v="351888000"/>
  </r>
  <r>
    <n v="22807"/>
    <x v="19"/>
    <x v="61"/>
    <x v="5"/>
    <x v="10"/>
    <n v="2.9052000000000001E-3"/>
    <n v="34780000"/>
  </r>
  <r>
    <n v="22808"/>
    <x v="19"/>
    <x v="61"/>
    <x v="5"/>
    <x v="11"/>
    <n v="2.0544899999999998E-2"/>
    <n v="245950000"/>
  </r>
  <r>
    <n v="22809"/>
    <x v="19"/>
    <x v="61"/>
    <x v="5"/>
    <x v="12"/>
    <n v="8.7443E-3"/>
    <n v="104681000"/>
  </r>
  <r>
    <n v="22810"/>
    <x v="19"/>
    <x v="61"/>
    <x v="5"/>
    <x v="13"/>
    <n v="1.5387000000000001E-3"/>
    <n v="18420000"/>
  </r>
  <r>
    <n v="22811"/>
    <x v="19"/>
    <x v="61"/>
    <x v="5"/>
    <x v="14"/>
    <n v="9.7869999999999988E-4"/>
    <n v="11717000"/>
  </r>
  <r>
    <n v="22812"/>
    <x v="19"/>
    <x v="61"/>
    <x v="5"/>
    <x v="15"/>
    <n v="9.5259999999999995E-4"/>
    <n v="11404000"/>
  </r>
  <r>
    <n v="22813"/>
    <x v="19"/>
    <x v="61"/>
    <x v="5"/>
    <x v="16"/>
    <n v="2.3800000000000003E-5"/>
    <n v="285000"/>
  </r>
  <r>
    <n v="22815"/>
    <x v="19"/>
    <x v="29"/>
    <x v="3"/>
    <x v="5"/>
    <n v="3.0719999999999999E-4"/>
    <n v="4364000"/>
  </r>
  <r>
    <n v="22816"/>
    <x v="19"/>
    <x v="29"/>
    <x v="3"/>
    <x v="6"/>
    <n v="2.3506399999999997E-2"/>
    <n v="333941000"/>
  </r>
  <r>
    <n v="22817"/>
    <x v="19"/>
    <x v="29"/>
    <x v="3"/>
    <x v="7"/>
    <n v="3.63804E-2"/>
    <n v="516832999.99999994"/>
  </r>
  <r>
    <n v="22818"/>
    <x v="19"/>
    <x v="29"/>
    <x v="3"/>
    <x v="8"/>
    <n v="7.2656700000000005E-2"/>
    <n v="1032188000.0000001"/>
  </r>
  <r>
    <n v="22819"/>
    <x v="19"/>
    <x v="29"/>
    <x v="3"/>
    <x v="9"/>
    <n v="6.3108899999999996E-2"/>
    <n v="896547000"/>
  </r>
  <r>
    <n v="22820"/>
    <x v="19"/>
    <x v="29"/>
    <x v="3"/>
    <x v="10"/>
    <n v="9.4525000000000008E-3"/>
    <n v="134286000"/>
  </r>
  <r>
    <n v="22821"/>
    <x v="19"/>
    <x v="29"/>
    <x v="3"/>
    <x v="11"/>
    <n v="1.6369599999999998E-2"/>
    <n v="232552000"/>
  </r>
  <r>
    <n v="22822"/>
    <x v="19"/>
    <x v="29"/>
    <x v="3"/>
    <x v="12"/>
    <n v="3.4040999999999997E-3"/>
    <n v="48360000"/>
  </r>
  <r>
    <n v="22824"/>
    <x v="19"/>
    <x v="83"/>
    <x v="3"/>
    <x v="0"/>
    <n v="8.9995000000000006E-3"/>
    <n v="668445000"/>
  </r>
  <r>
    <n v="22825"/>
    <x v="19"/>
    <x v="83"/>
    <x v="3"/>
    <x v="1"/>
    <n v="1.4528900000000001E-2"/>
    <n v="1079147000"/>
  </r>
  <r>
    <n v="22826"/>
    <x v="19"/>
    <x v="83"/>
    <x v="3"/>
    <x v="2"/>
    <n v="7.7166999999999999E-3"/>
    <n v="573163000"/>
  </r>
  <r>
    <n v="22827"/>
    <x v="19"/>
    <x v="83"/>
    <x v="3"/>
    <x v="17"/>
    <n v="2.4082999999999999E-3"/>
    <n v="178880000"/>
  </r>
  <r>
    <n v="22828"/>
    <x v="19"/>
    <x v="83"/>
    <x v="3"/>
    <x v="3"/>
    <n v="4.6263199999999997E-2"/>
    <n v="3436241000"/>
  </r>
  <r>
    <n v="22829"/>
    <x v="19"/>
    <x v="83"/>
    <x v="3"/>
    <x v="4"/>
    <n v="3.3179999999999999E-4"/>
    <n v="24646000"/>
  </r>
  <r>
    <n v="22830"/>
    <x v="19"/>
    <x v="83"/>
    <x v="3"/>
    <x v="5"/>
    <n v="8.2226E-3"/>
    <n v="610740000"/>
  </r>
  <r>
    <n v="22831"/>
    <x v="19"/>
    <x v="83"/>
    <x v="3"/>
    <x v="6"/>
    <n v="8.212500000000001E-3"/>
    <n v="609992000"/>
  </r>
  <r>
    <n v="22832"/>
    <x v="19"/>
    <x v="83"/>
    <x v="3"/>
    <x v="7"/>
    <n v="1.8623199999999999E-2"/>
    <n v="1383252000"/>
  </r>
  <r>
    <n v="22833"/>
    <x v="19"/>
    <x v="83"/>
    <x v="3"/>
    <x v="8"/>
    <n v="8.6351999999999991E-3"/>
    <n v="641388000"/>
  </r>
  <r>
    <n v="22834"/>
    <x v="19"/>
    <x v="83"/>
    <x v="3"/>
    <x v="9"/>
    <n v="2.6612E-2"/>
    <n v="1976631000"/>
  </r>
  <r>
    <n v="22835"/>
    <x v="19"/>
    <x v="83"/>
    <x v="3"/>
    <x v="10"/>
    <n v="3.0859800000000003E-2"/>
    <n v="2292138000"/>
  </r>
  <r>
    <n v="22836"/>
    <x v="19"/>
    <x v="83"/>
    <x v="3"/>
    <x v="11"/>
    <n v="5.2503000000000003E-3"/>
    <n v="389974000"/>
  </r>
  <r>
    <n v="22837"/>
    <x v="19"/>
    <x v="83"/>
    <x v="3"/>
    <x v="12"/>
    <n v="1.9306999999999998E-3"/>
    <n v="143401000"/>
  </r>
  <r>
    <n v="22838"/>
    <x v="19"/>
    <x v="83"/>
    <x v="3"/>
    <x v="13"/>
    <n v="1.0501E-3"/>
    <n v="77999000"/>
  </r>
  <r>
    <n v="22839"/>
    <x v="19"/>
    <x v="83"/>
    <x v="3"/>
    <x v="14"/>
    <n v="0"/>
    <n v="0"/>
  </r>
  <r>
    <n v="22840"/>
    <x v="19"/>
    <x v="83"/>
    <x v="3"/>
    <x v="15"/>
    <n v="0"/>
    <n v="0"/>
  </r>
  <r>
    <n v="22841"/>
    <x v="19"/>
    <x v="83"/>
    <x v="3"/>
    <x v="16"/>
    <n v="0"/>
    <n v="0"/>
  </r>
  <r>
    <n v="22844"/>
    <x v="19"/>
    <x v="30"/>
    <x v="1"/>
    <x v="0"/>
    <n v="1.2471000000000001E-3"/>
    <n v="1135147000"/>
  </r>
  <r>
    <n v="22845"/>
    <x v="19"/>
    <x v="30"/>
    <x v="1"/>
    <x v="1"/>
    <n v="3.1119999999999997E-4"/>
    <n v="283227000"/>
  </r>
  <r>
    <n v="22846"/>
    <x v="19"/>
    <x v="30"/>
    <x v="1"/>
    <x v="2"/>
    <n v="2.0858400000000003E-2"/>
    <n v="18985168000"/>
  </r>
  <r>
    <n v="22847"/>
    <x v="19"/>
    <x v="30"/>
    <x v="1"/>
    <x v="17"/>
    <n v="1.2550000000000001E-4"/>
    <n v="114186000"/>
  </r>
  <r>
    <n v="22848"/>
    <x v="19"/>
    <x v="30"/>
    <x v="1"/>
    <x v="3"/>
    <n v="3.6763E-3"/>
    <n v="3346109000"/>
  </r>
  <r>
    <n v="22849"/>
    <x v="19"/>
    <x v="30"/>
    <x v="1"/>
    <x v="4"/>
    <n v="1.3659600000000001E-2"/>
    <n v="12432884000"/>
  </r>
  <r>
    <n v="22850"/>
    <x v="19"/>
    <x v="30"/>
    <x v="1"/>
    <x v="5"/>
    <n v="4.4707999999999996E-3"/>
    <n v="4069290000"/>
  </r>
  <r>
    <n v="22851"/>
    <x v="19"/>
    <x v="30"/>
    <x v="1"/>
    <x v="6"/>
    <n v="7.3595300000000002E-2"/>
    <n v="66985996000"/>
  </r>
  <r>
    <n v="22852"/>
    <x v="19"/>
    <x v="30"/>
    <x v="1"/>
    <x v="7"/>
    <n v="4.9860100000000004E-2"/>
    <n v="45382377000"/>
  </r>
  <r>
    <n v="22853"/>
    <x v="19"/>
    <x v="30"/>
    <x v="1"/>
    <x v="8"/>
    <n v="0.15852430000000001"/>
    <n v="144287950000"/>
  </r>
  <r>
    <n v="22854"/>
    <x v="19"/>
    <x v="30"/>
    <x v="1"/>
    <x v="9"/>
    <n v="3.9735300000000001E-2"/>
    <n v="36166863000"/>
  </r>
  <r>
    <n v="22855"/>
    <x v="19"/>
    <x v="30"/>
    <x v="1"/>
    <x v="10"/>
    <n v="1.2299299999999999E-2"/>
    <n v="11194745000"/>
  </r>
  <r>
    <n v="22856"/>
    <x v="19"/>
    <x v="30"/>
    <x v="1"/>
    <x v="11"/>
    <n v="1.84637E-2"/>
    <n v="16805551000"/>
  </r>
  <r>
    <n v="22857"/>
    <x v="19"/>
    <x v="30"/>
    <x v="1"/>
    <x v="12"/>
    <n v="1.22095E-2"/>
    <n v="11113023000"/>
  </r>
  <r>
    <n v="22858"/>
    <x v="19"/>
    <x v="30"/>
    <x v="1"/>
    <x v="13"/>
    <n v="4.2259999999999997E-3"/>
    <n v="3846514000"/>
  </r>
  <r>
    <n v="22859"/>
    <x v="19"/>
    <x v="30"/>
    <x v="1"/>
    <x v="14"/>
    <n v="3.1497999999999999E-3"/>
    <n v="2866974000"/>
  </r>
  <r>
    <n v="22860"/>
    <x v="19"/>
    <x v="30"/>
    <x v="1"/>
    <x v="15"/>
    <n v="4.7610999999999999E-3"/>
    <n v="4333486000"/>
  </r>
  <r>
    <n v="22861"/>
    <x v="19"/>
    <x v="30"/>
    <x v="1"/>
    <x v="16"/>
    <n v="6.8900000000000008E-5"/>
    <n v="62691000"/>
  </r>
  <r>
    <n v="22863"/>
    <x v="19"/>
    <x v="76"/>
    <x v="0"/>
    <x v="4"/>
    <n v="8.6911000000000002E-3"/>
    <n v="1854975000"/>
  </r>
  <r>
    <n v="22864"/>
    <x v="19"/>
    <x v="76"/>
    <x v="0"/>
    <x v="5"/>
    <n v="6.5456999999999998E-3"/>
    <n v="1397072000"/>
  </r>
  <r>
    <n v="22865"/>
    <x v="19"/>
    <x v="76"/>
    <x v="0"/>
    <x v="6"/>
    <n v="6.4343800000000007E-2"/>
    <n v="13733199000"/>
  </r>
  <r>
    <n v="22866"/>
    <x v="19"/>
    <x v="76"/>
    <x v="0"/>
    <x v="7"/>
    <n v="5.4863200000000001E-2"/>
    <n v="11709706000"/>
  </r>
  <r>
    <n v="22867"/>
    <x v="19"/>
    <x v="76"/>
    <x v="0"/>
    <x v="8"/>
    <n v="0.10131709999999999"/>
    <n v="21624568000"/>
  </r>
  <r>
    <n v="22868"/>
    <x v="19"/>
    <x v="76"/>
    <x v="0"/>
    <x v="9"/>
    <n v="4.2715099999999999E-2"/>
    <n v="9116884000"/>
  </r>
  <r>
    <n v="22869"/>
    <x v="19"/>
    <x v="76"/>
    <x v="0"/>
    <x v="10"/>
    <n v="9.8209999999999999E-3"/>
    <n v="2096141000"/>
  </r>
  <r>
    <n v="22870"/>
    <x v="19"/>
    <x v="76"/>
    <x v="0"/>
    <x v="11"/>
    <n v="1.8627499999999998E-2"/>
    <n v="3975762000"/>
  </r>
  <r>
    <n v="22871"/>
    <x v="19"/>
    <x v="76"/>
    <x v="0"/>
    <x v="12"/>
    <n v="9.0563999999999992E-3"/>
    <n v="1932952000"/>
  </r>
  <r>
    <n v="22873"/>
    <x v="19"/>
    <x v="31"/>
    <x v="5"/>
    <x v="0"/>
    <n v="5.9363000000000003E-3"/>
    <n v="2403864000"/>
  </r>
  <r>
    <n v="22874"/>
    <x v="19"/>
    <x v="31"/>
    <x v="5"/>
    <x v="1"/>
    <n v="6.5699999999999998E-5"/>
    <n v="26591000"/>
  </r>
  <r>
    <n v="22875"/>
    <x v="19"/>
    <x v="31"/>
    <x v="5"/>
    <x v="2"/>
    <n v="3.97934E-2"/>
    <n v="16113977000"/>
  </r>
  <r>
    <n v="22876"/>
    <x v="19"/>
    <x v="31"/>
    <x v="5"/>
    <x v="17"/>
    <n v="5.9859999999999991E-4"/>
    <n v="242386000"/>
  </r>
  <r>
    <n v="22877"/>
    <x v="19"/>
    <x v="31"/>
    <x v="5"/>
    <x v="3"/>
    <n v="1.0201000000000001E-3"/>
    <n v="413068000"/>
  </r>
  <r>
    <n v="22878"/>
    <x v="19"/>
    <x v="31"/>
    <x v="5"/>
    <x v="4"/>
    <n v="9.3206999999999995E-3"/>
    <n v="3774318000"/>
  </r>
  <r>
    <n v="22879"/>
    <x v="19"/>
    <x v="31"/>
    <x v="5"/>
    <x v="5"/>
    <n v="8.2497999999999998E-3"/>
    <n v="3340682000"/>
  </r>
  <r>
    <n v="22880"/>
    <x v="19"/>
    <x v="31"/>
    <x v="5"/>
    <x v="6"/>
    <n v="8.7046600000000002E-2"/>
    <n v="35248750000"/>
  </r>
  <r>
    <n v="22881"/>
    <x v="19"/>
    <x v="31"/>
    <x v="5"/>
    <x v="7"/>
    <n v="5.6059999999999999E-2"/>
    <n v="22701023000"/>
  </r>
  <r>
    <n v="22882"/>
    <x v="19"/>
    <x v="31"/>
    <x v="5"/>
    <x v="8"/>
    <n v="0.1971938"/>
    <n v="79851932000"/>
  </r>
  <r>
    <n v="22883"/>
    <x v="19"/>
    <x v="31"/>
    <x v="5"/>
    <x v="9"/>
    <n v="4.7886600000000001E-2"/>
    <n v="19391250000"/>
  </r>
  <r>
    <n v="22884"/>
    <x v="19"/>
    <x v="31"/>
    <x v="5"/>
    <x v="10"/>
    <n v="1.9017099999999999E-2"/>
    <n v="7700795000"/>
  </r>
  <r>
    <n v="22885"/>
    <x v="19"/>
    <x v="31"/>
    <x v="5"/>
    <x v="11"/>
    <n v="1.2320199999999998E-2"/>
    <n v="4988977000"/>
  </r>
  <r>
    <n v="22886"/>
    <x v="19"/>
    <x v="31"/>
    <x v="5"/>
    <x v="12"/>
    <n v="1.8421300000000002E-2"/>
    <n v="7459545000"/>
  </r>
  <r>
    <n v="22887"/>
    <x v="19"/>
    <x v="31"/>
    <x v="5"/>
    <x v="13"/>
    <n v="4.9247000000000006E-3"/>
    <n v="1994205000"/>
  </r>
  <r>
    <n v="22888"/>
    <x v="19"/>
    <x v="31"/>
    <x v="5"/>
    <x v="14"/>
    <n v="5.4700000000000001E-5"/>
    <n v="22159000"/>
  </r>
  <r>
    <n v="22889"/>
    <x v="19"/>
    <x v="31"/>
    <x v="5"/>
    <x v="15"/>
    <n v="5.5182E-3"/>
    <n v="2234545000"/>
  </r>
  <r>
    <n v="22890"/>
    <x v="19"/>
    <x v="31"/>
    <x v="5"/>
    <x v="16"/>
    <n v="2.0968000000000002E-3"/>
    <n v="849091000"/>
  </r>
  <r>
    <n v="22892"/>
    <x v="19"/>
    <x v="65"/>
    <x v="2"/>
    <x v="0"/>
    <n v="4.0833000000000006E-3"/>
    <n v="154862000"/>
  </r>
  <r>
    <n v="22893"/>
    <x v="19"/>
    <x v="65"/>
    <x v="2"/>
    <x v="2"/>
    <n v="1.9958199999999999E-2"/>
    <n v="756920000"/>
  </r>
  <r>
    <n v="22894"/>
    <x v="19"/>
    <x v="65"/>
    <x v="2"/>
    <x v="17"/>
    <n v="1.8531000000000001E-3"/>
    <n v="70279000"/>
  </r>
  <r>
    <n v="22895"/>
    <x v="19"/>
    <x v="65"/>
    <x v="2"/>
    <x v="3"/>
    <n v="3.4799999999999999E-5"/>
    <n v="1319000"/>
  </r>
  <r>
    <n v="22896"/>
    <x v="19"/>
    <x v="65"/>
    <x v="2"/>
    <x v="4"/>
    <n v="1.8139E-3"/>
    <n v="68794000"/>
  </r>
  <r>
    <n v="22897"/>
    <x v="19"/>
    <x v="65"/>
    <x v="2"/>
    <x v="5"/>
    <n v="2.3857000000000001E-3"/>
    <n v="90477000"/>
  </r>
  <r>
    <n v="22898"/>
    <x v="19"/>
    <x v="65"/>
    <x v="2"/>
    <x v="6"/>
    <n v="3.1454499999999996E-2"/>
    <n v="1192921000"/>
  </r>
  <r>
    <n v="22899"/>
    <x v="19"/>
    <x v="65"/>
    <x v="2"/>
    <x v="7"/>
    <n v="4.0635399999999995E-2"/>
    <n v="1541113000"/>
  </r>
  <r>
    <n v="22900"/>
    <x v="19"/>
    <x v="65"/>
    <x v="2"/>
    <x v="8"/>
    <n v="5.8833500000000004E-2"/>
    <n v="2231280000"/>
  </r>
  <r>
    <n v="22901"/>
    <x v="19"/>
    <x v="65"/>
    <x v="2"/>
    <x v="9"/>
    <n v="1.8982300000000001E-2"/>
    <n v="719910000"/>
  </r>
  <r>
    <n v="22902"/>
    <x v="19"/>
    <x v="65"/>
    <x v="2"/>
    <x v="10"/>
    <n v="6.5308999999999992E-3"/>
    <n v="247686000"/>
  </r>
  <r>
    <n v="22903"/>
    <x v="19"/>
    <x v="65"/>
    <x v="2"/>
    <x v="11"/>
    <n v="2.34602E-2"/>
    <n v="889737000"/>
  </r>
  <r>
    <n v="22904"/>
    <x v="19"/>
    <x v="65"/>
    <x v="2"/>
    <x v="12"/>
    <n v="6.9639999999999991E-4"/>
    <n v="26413000"/>
  </r>
  <r>
    <n v="22905"/>
    <x v="19"/>
    <x v="65"/>
    <x v="2"/>
    <x v="13"/>
    <n v="1.4054E-3"/>
    <n v="53301000"/>
  </r>
  <r>
    <n v="22906"/>
    <x v="19"/>
    <x v="65"/>
    <x v="2"/>
    <x v="14"/>
    <n v="8.116E-4"/>
    <n v="30780000"/>
  </r>
  <r>
    <n v="22908"/>
    <x v="19"/>
    <x v="33"/>
    <x v="2"/>
    <x v="0"/>
    <n v="6.7105999999999997E-3"/>
    <n v="1532213000"/>
  </r>
  <r>
    <n v="22909"/>
    <x v="19"/>
    <x v="33"/>
    <x v="2"/>
    <x v="1"/>
    <n v="5.4710000000000002E-4"/>
    <n v="124923000"/>
  </r>
  <r>
    <n v="22910"/>
    <x v="19"/>
    <x v="33"/>
    <x v="2"/>
    <x v="2"/>
    <n v="2.0553100000000001E-2"/>
    <n v="4692809000"/>
  </r>
  <r>
    <n v="22911"/>
    <x v="19"/>
    <x v="33"/>
    <x v="2"/>
    <x v="17"/>
    <n v="1.5545999999999999E-3"/>
    <n v="354952000"/>
  </r>
  <r>
    <n v="22912"/>
    <x v="19"/>
    <x v="33"/>
    <x v="2"/>
    <x v="3"/>
    <n v="1.5071000000000001E-3"/>
    <n v="344120000"/>
  </r>
  <r>
    <n v="22913"/>
    <x v="19"/>
    <x v="33"/>
    <x v="2"/>
    <x v="4"/>
    <n v="1.03173E-2"/>
    <n v="2355707000"/>
  </r>
  <r>
    <n v="22914"/>
    <x v="19"/>
    <x v="33"/>
    <x v="2"/>
    <x v="5"/>
    <n v="4.0958000000000001E-3"/>
    <n v="935167000"/>
  </r>
  <r>
    <n v="22915"/>
    <x v="19"/>
    <x v="33"/>
    <x v="2"/>
    <x v="6"/>
    <n v="2.4295799999999999E-2"/>
    <n v="5547365000"/>
  </r>
  <r>
    <n v="22916"/>
    <x v="19"/>
    <x v="33"/>
    <x v="2"/>
    <x v="7"/>
    <n v="3.7838799999999999E-2"/>
    <n v="8639576000"/>
  </r>
  <r>
    <n v="22917"/>
    <x v="19"/>
    <x v="33"/>
    <x v="2"/>
    <x v="8"/>
    <n v="3.0078200000000003E-2"/>
    <n v="6867629000"/>
  </r>
  <r>
    <n v="22918"/>
    <x v="19"/>
    <x v="33"/>
    <x v="2"/>
    <x v="9"/>
    <n v="3.3872100000000002E-2"/>
    <n v="7733883000"/>
  </r>
  <r>
    <n v="22919"/>
    <x v="19"/>
    <x v="33"/>
    <x v="2"/>
    <x v="10"/>
    <n v="7.2277000000000001E-3"/>
    <n v="1650273000"/>
  </r>
  <r>
    <n v="22920"/>
    <x v="19"/>
    <x v="33"/>
    <x v="2"/>
    <x v="11"/>
    <n v="2.2531699999999998E-2"/>
    <n v="5144577000"/>
  </r>
  <r>
    <n v="22921"/>
    <x v="19"/>
    <x v="33"/>
    <x v="2"/>
    <x v="12"/>
    <n v="4.5239E-3"/>
    <n v="1032932000"/>
  </r>
  <r>
    <n v="22922"/>
    <x v="19"/>
    <x v="33"/>
    <x v="2"/>
    <x v="13"/>
    <n v="1.3242000000000002E-3"/>
    <n v="302343000"/>
  </r>
  <r>
    <n v="22923"/>
    <x v="19"/>
    <x v="33"/>
    <x v="2"/>
    <x v="14"/>
    <n v="6.491E-4"/>
    <n v="148196000"/>
  </r>
  <r>
    <n v="22925"/>
    <x v="19"/>
    <x v="34"/>
    <x v="3"/>
    <x v="4"/>
    <n v="1.1788E-3"/>
    <n v="444214000"/>
  </r>
  <r>
    <n v="22926"/>
    <x v="19"/>
    <x v="34"/>
    <x v="3"/>
    <x v="5"/>
    <n v="3.033E-4"/>
    <n v="114307000"/>
  </r>
  <r>
    <n v="22927"/>
    <x v="19"/>
    <x v="34"/>
    <x v="3"/>
    <x v="6"/>
    <n v="8.8783999999999998E-3"/>
    <n v="3345584000"/>
  </r>
  <r>
    <n v="22928"/>
    <x v="19"/>
    <x v="34"/>
    <x v="3"/>
    <x v="7"/>
    <n v="3.3557900000000002E-2"/>
    <n v="12645408000"/>
  </r>
  <r>
    <n v="22929"/>
    <x v="19"/>
    <x v="34"/>
    <x v="3"/>
    <x v="8"/>
    <n v="1.5117400000000001E-2"/>
    <n v="5696590000"/>
  </r>
  <r>
    <n v="22930"/>
    <x v="19"/>
    <x v="34"/>
    <x v="3"/>
    <x v="9"/>
    <n v="7.6836100000000004E-2"/>
    <n v="28953634000"/>
  </r>
  <r>
    <n v="22931"/>
    <x v="19"/>
    <x v="34"/>
    <x v="3"/>
    <x v="10"/>
    <n v="8.6358000000000008E-3"/>
    <n v="3254189000"/>
  </r>
  <r>
    <n v="22932"/>
    <x v="19"/>
    <x v="34"/>
    <x v="3"/>
    <x v="11"/>
    <n v="1.2720199999999999E-2"/>
    <n v="4793263000"/>
  </r>
  <r>
    <n v="22933"/>
    <x v="19"/>
    <x v="34"/>
    <x v="3"/>
    <x v="12"/>
    <n v="8.2809999999999991E-4"/>
    <n v="312051000"/>
  </r>
  <r>
    <n v="22935"/>
    <x v="19"/>
    <x v="35"/>
    <x v="1"/>
    <x v="0"/>
    <n v="4.7476000000000003E-3"/>
    <n v="2829872000"/>
  </r>
  <r>
    <n v="22936"/>
    <x v="19"/>
    <x v="35"/>
    <x v="1"/>
    <x v="1"/>
    <n v="5.6179999999999999E-4"/>
    <n v="334857000"/>
  </r>
  <r>
    <n v="22937"/>
    <x v="19"/>
    <x v="35"/>
    <x v="1"/>
    <x v="2"/>
    <n v="3.3671699999999999E-2"/>
    <n v="20070301000"/>
  </r>
  <r>
    <n v="22938"/>
    <x v="19"/>
    <x v="35"/>
    <x v="1"/>
    <x v="17"/>
    <n v="1.0279999999999999E-4"/>
    <n v="61270000"/>
  </r>
  <r>
    <n v="22939"/>
    <x v="19"/>
    <x v="35"/>
    <x v="1"/>
    <x v="3"/>
    <n v="3.8405000000000002E-3"/>
    <n v="2289172000"/>
  </r>
  <r>
    <n v="22940"/>
    <x v="19"/>
    <x v="35"/>
    <x v="1"/>
    <x v="4"/>
    <n v="5.2429E-3"/>
    <n v="3125089000"/>
  </r>
  <r>
    <n v="22941"/>
    <x v="19"/>
    <x v="35"/>
    <x v="1"/>
    <x v="5"/>
    <n v="5.4312000000000006E-3"/>
    <n v="3237285000"/>
  </r>
  <r>
    <n v="22942"/>
    <x v="19"/>
    <x v="35"/>
    <x v="1"/>
    <x v="6"/>
    <n v="4.8892600000000001E-2"/>
    <n v="29142840000"/>
  </r>
  <r>
    <n v="22943"/>
    <x v="19"/>
    <x v="35"/>
    <x v="1"/>
    <x v="7"/>
    <n v="5.0199999999999995E-2"/>
    <n v="29922123000"/>
  </r>
  <r>
    <n v="22944"/>
    <x v="19"/>
    <x v="35"/>
    <x v="1"/>
    <x v="8"/>
    <n v="0.16714269999999998"/>
    <n v="99626822000"/>
  </r>
  <r>
    <n v="22945"/>
    <x v="19"/>
    <x v="35"/>
    <x v="1"/>
    <x v="9"/>
    <n v="4.2320700000000003E-2"/>
    <n v="25225627000"/>
  </r>
  <r>
    <n v="22946"/>
    <x v="19"/>
    <x v="35"/>
    <x v="1"/>
    <x v="10"/>
    <n v="1.6296399999999999E-2"/>
    <n v="9713636000"/>
  </r>
  <r>
    <n v="22947"/>
    <x v="19"/>
    <x v="35"/>
    <x v="1"/>
    <x v="11"/>
    <n v="2.0942200000000001E-2"/>
    <n v="12482805000"/>
  </r>
  <r>
    <n v="22948"/>
    <x v="19"/>
    <x v="35"/>
    <x v="1"/>
    <x v="12"/>
    <n v="1.3704899999999999E-2"/>
    <n v="8168944000"/>
  </r>
  <r>
    <n v="22949"/>
    <x v="19"/>
    <x v="35"/>
    <x v="1"/>
    <x v="13"/>
    <n v="3.8740000000000003E-3"/>
    <n v="2309105000"/>
  </r>
  <r>
    <n v="22950"/>
    <x v="19"/>
    <x v="35"/>
    <x v="1"/>
    <x v="14"/>
    <n v="3.2269999999999998E-4"/>
    <n v="192367000"/>
  </r>
  <r>
    <n v="22951"/>
    <x v="19"/>
    <x v="35"/>
    <x v="1"/>
    <x v="15"/>
    <n v="1.1455E-3"/>
    <n v="682773000"/>
  </r>
  <r>
    <n v="22952"/>
    <x v="19"/>
    <x v="35"/>
    <x v="1"/>
    <x v="16"/>
    <n v="3.1839999999999999E-4"/>
    <n v="189786000"/>
  </r>
  <r>
    <n v="22954"/>
    <x v="19"/>
    <x v="36"/>
    <x v="1"/>
    <x v="0"/>
    <n v="2.8643000000000002E-3"/>
    <n v="687402000"/>
  </r>
  <r>
    <n v="22955"/>
    <x v="19"/>
    <x v="36"/>
    <x v="1"/>
    <x v="1"/>
    <n v="2.0615E-3"/>
    <n v="494729000"/>
  </r>
  <r>
    <n v="22956"/>
    <x v="19"/>
    <x v="36"/>
    <x v="1"/>
    <x v="2"/>
    <n v="1.77742E-2"/>
    <n v="4265578999.9999995"/>
  </r>
  <r>
    <n v="22957"/>
    <x v="19"/>
    <x v="36"/>
    <x v="1"/>
    <x v="17"/>
    <n v="2.2560000000000001E-4"/>
    <n v="54149000"/>
  </r>
  <r>
    <n v="22958"/>
    <x v="19"/>
    <x v="36"/>
    <x v="1"/>
    <x v="3"/>
    <n v="5.9049999999999999E-4"/>
    <n v="141714000"/>
  </r>
  <r>
    <n v="22959"/>
    <x v="19"/>
    <x v="36"/>
    <x v="1"/>
    <x v="4"/>
    <n v="6.2822999999999993E-3"/>
    <n v="1507663000"/>
  </r>
  <r>
    <n v="22960"/>
    <x v="19"/>
    <x v="36"/>
    <x v="1"/>
    <x v="5"/>
    <n v="4.5331E-3"/>
    <n v="1087894000"/>
  </r>
  <r>
    <n v="22961"/>
    <x v="19"/>
    <x v="36"/>
    <x v="1"/>
    <x v="6"/>
    <n v="6.4909499999999995E-2"/>
    <n v="15577443000"/>
  </r>
  <r>
    <n v="22962"/>
    <x v="19"/>
    <x v="36"/>
    <x v="1"/>
    <x v="7"/>
    <n v="4.4689899999999998E-2"/>
    <n v="10725002000"/>
  </r>
  <r>
    <n v="22963"/>
    <x v="19"/>
    <x v="36"/>
    <x v="1"/>
    <x v="8"/>
    <n v="0.16866929999999999"/>
    <n v="40478418000"/>
  </r>
  <r>
    <n v="22964"/>
    <x v="19"/>
    <x v="36"/>
    <x v="1"/>
    <x v="9"/>
    <n v="6.5742099999999998E-2"/>
    <n v="15777236000"/>
  </r>
  <r>
    <n v="22965"/>
    <x v="19"/>
    <x v="36"/>
    <x v="1"/>
    <x v="10"/>
    <n v="7.8020999999999993E-3"/>
    <n v="1872411000"/>
  </r>
  <r>
    <n v="22966"/>
    <x v="19"/>
    <x v="36"/>
    <x v="1"/>
    <x v="11"/>
    <n v="1.6467200000000001E-2"/>
    <n v="3951902000"/>
  </r>
  <r>
    <n v="22967"/>
    <x v="19"/>
    <x v="36"/>
    <x v="1"/>
    <x v="12"/>
    <n v="8.6797000000000003E-3"/>
    <n v="2083005999.9999998"/>
  </r>
  <r>
    <n v="22968"/>
    <x v="19"/>
    <x v="36"/>
    <x v="1"/>
    <x v="13"/>
    <n v="9.6971999999999996E-3"/>
    <n v="2327197000"/>
  </r>
  <r>
    <n v="22969"/>
    <x v="19"/>
    <x v="36"/>
    <x v="1"/>
    <x v="14"/>
    <n v="1.7084999999999999E-3"/>
    <n v="410019000"/>
  </r>
  <r>
    <n v="22970"/>
    <x v="19"/>
    <x v="36"/>
    <x v="1"/>
    <x v="15"/>
    <n v="1.8129000000000001E-3"/>
    <n v="435084000"/>
  </r>
  <r>
    <n v="22972"/>
    <x v="19"/>
    <x v="37"/>
    <x v="1"/>
    <x v="0"/>
    <n v="5.8833999999999996E-3"/>
    <n v="1476831000"/>
  </r>
  <r>
    <n v="22973"/>
    <x v="19"/>
    <x v="37"/>
    <x v="1"/>
    <x v="1"/>
    <n v="4.6778999999999996E-3"/>
    <n v="1174230000"/>
  </r>
  <r>
    <n v="22974"/>
    <x v="19"/>
    <x v="37"/>
    <x v="1"/>
    <x v="2"/>
    <n v="2.85621E-2"/>
    <n v="7169594000"/>
  </r>
  <r>
    <n v="22975"/>
    <x v="19"/>
    <x v="37"/>
    <x v="1"/>
    <x v="17"/>
    <n v="4.8000000000000001E-4"/>
    <n v="120483000"/>
  </r>
  <r>
    <n v="22976"/>
    <x v="19"/>
    <x v="37"/>
    <x v="1"/>
    <x v="3"/>
    <n v="3.2244999999999999E-3"/>
    <n v="809406000"/>
  </r>
  <r>
    <n v="22977"/>
    <x v="19"/>
    <x v="37"/>
    <x v="1"/>
    <x v="4"/>
    <n v="7.2270999999999993E-3"/>
    <n v="1814143000"/>
  </r>
  <r>
    <n v="22978"/>
    <x v="19"/>
    <x v="37"/>
    <x v="1"/>
    <x v="5"/>
    <n v="1.05518E-2"/>
    <n v="2648702000"/>
  </r>
  <r>
    <n v="22979"/>
    <x v="19"/>
    <x v="37"/>
    <x v="1"/>
    <x v="6"/>
    <n v="4.9797599999999997E-2"/>
    <n v="12500080000"/>
  </r>
  <r>
    <n v="22980"/>
    <x v="19"/>
    <x v="37"/>
    <x v="1"/>
    <x v="7"/>
    <n v="3.6284400000000001E-2"/>
    <n v="9108042000"/>
  </r>
  <r>
    <n v="22981"/>
    <x v="19"/>
    <x v="37"/>
    <x v="1"/>
    <x v="8"/>
    <n v="0.1179018"/>
    <n v="29595451000"/>
  </r>
  <r>
    <n v="22982"/>
    <x v="19"/>
    <x v="37"/>
    <x v="1"/>
    <x v="9"/>
    <n v="4.0826799999999996E-2"/>
    <n v="10248246000"/>
  </r>
  <r>
    <n v="22983"/>
    <x v="19"/>
    <x v="37"/>
    <x v="1"/>
    <x v="10"/>
    <n v="1.67016E-2"/>
    <n v="4192404999.9999995"/>
  </r>
  <r>
    <n v="22984"/>
    <x v="19"/>
    <x v="37"/>
    <x v="1"/>
    <x v="11"/>
    <n v="2.2294999999999999E-2"/>
    <n v="5596442000"/>
  </r>
  <r>
    <n v="22985"/>
    <x v="19"/>
    <x v="37"/>
    <x v="1"/>
    <x v="12"/>
    <n v="1.0277400000000001E-2"/>
    <n v="2579800000"/>
  </r>
  <r>
    <n v="22986"/>
    <x v="19"/>
    <x v="37"/>
    <x v="1"/>
    <x v="13"/>
    <n v="2.9163000000000001E-3"/>
    <n v="732033000"/>
  </r>
  <r>
    <n v="22987"/>
    <x v="19"/>
    <x v="37"/>
    <x v="1"/>
    <x v="14"/>
    <n v="1.5429999999999998E-4"/>
    <n v="38722000"/>
  </r>
  <r>
    <n v="22988"/>
    <x v="19"/>
    <x v="37"/>
    <x v="1"/>
    <x v="15"/>
    <n v="1.1042000000000001E-3"/>
    <n v="277164000"/>
  </r>
  <r>
    <n v="22989"/>
    <x v="19"/>
    <x v="37"/>
    <x v="1"/>
    <x v="16"/>
    <n v="7.804E-4"/>
    <n v="195898000"/>
  </r>
  <r>
    <n v="22991"/>
    <x v="19"/>
    <x v="38"/>
    <x v="3"/>
    <x v="0"/>
    <n v="4.4812999999999997E-3"/>
    <n v="7587284000"/>
  </r>
  <r>
    <n v="22992"/>
    <x v="19"/>
    <x v="38"/>
    <x v="3"/>
    <x v="1"/>
    <n v="2.6029999999999998E-4"/>
    <n v="440655000"/>
  </r>
  <r>
    <n v="22993"/>
    <x v="19"/>
    <x v="38"/>
    <x v="3"/>
    <x v="2"/>
    <n v="5.5939000000000006E-3"/>
    <n v="9471056000"/>
  </r>
  <r>
    <n v="22994"/>
    <x v="19"/>
    <x v="38"/>
    <x v="3"/>
    <x v="17"/>
    <n v="1.3553E-3"/>
    <n v="2294754000"/>
  </r>
  <r>
    <n v="22995"/>
    <x v="19"/>
    <x v="38"/>
    <x v="3"/>
    <x v="3"/>
    <n v="5.4069999999999997E-4"/>
    <n v="915387000"/>
  </r>
  <r>
    <n v="22996"/>
    <x v="19"/>
    <x v="38"/>
    <x v="3"/>
    <x v="4"/>
    <n v="2.2177E-3"/>
    <n v="3754862000"/>
  </r>
  <r>
    <n v="22997"/>
    <x v="19"/>
    <x v="38"/>
    <x v="3"/>
    <x v="5"/>
    <n v="1.2077599999999999E-2"/>
    <n v="20448840000"/>
  </r>
  <r>
    <n v="22998"/>
    <x v="19"/>
    <x v="38"/>
    <x v="3"/>
    <x v="6"/>
    <n v="3.3487099999999999E-2"/>
    <n v="56697448000"/>
  </r>
  <r>
    <n v="22999"/>
    <x v="19"/>
    <x v="38"/>
    <x v="3"/>
    <x v="7"/>
    <n v="3.5093200000000005E-2"/>
    <n v="59416885000"/>
  </r>
  <r>
    <n v="23000"/>
    <x v="19"/>
    <x v="38"/>
    <x v="3"/>
    <x v="8"/>
    <n v="0.11925369999999999"/>
    <n v="201910300000"/>
  </r>
  <r>
    <n v="23001"/>
    <x v="19"/>
    <x v="38"/>
    <x v="3"/>
    <x v="9"/>
    <n v="8.2531199999999985E-2"/>
    <n v="139734742000"/>
  </r>
  <r>
    <n v="23002"/>
    <x v="19"/>
    <x v="38"/>
    <x v="3"/>
    <x v="10"/>
    <n v="1.8649900000000001E-2"/>
    <n v="31576366000"/>
  </r>
  <r>
    <n v="23003"/>
    <x v="19"/>
    <x v="38"/>
    <x v="3"/>
    <x v="11"/>
    <n v="2.1737899999999998E-2"/>
    <n v="36804699000"/>
  </r>
  <r>
    <n v="23004"/>
    <x v="19"/>
    <x v="38"/>
    <x v="3"/>
    <x v="12"/>
    <n v="9.7692000000000005E-3"/>
    <n v="16540295999.999998"/>
  </r>
  <r>
    <n v="23005"/>
    <x v="19"/>
    <x v="38"/>
    <x v="3"/>
    <x v="13"/>
    <n v="1.4032000000000001E-3"/>
    <n v="2375696000"/>
  </r>
  <r>
    <n v="23006"/>
    <x v="19"/>
    <x v="38"/>
    <x v="3"/>
    <x v="14"/>
    <n v="1.53572E-2"/>
    <n v="26001558000"/>
  </r>
  <r>
    <n v="23007"/>
    <x v="19"/>
    <x v="38"/>
    <x v="3"/>
    <x v="15"/>
    <n v="6.4170000000000004E-4"/>
    <n v="1086477000"/>
  </r>
  <r>
    <n v="23008"/>
    <x v="19"/>
    <x v="38"/>
    <x v="3"/>
    <x v="16"/>
    <n v="1.3477699999999999E-2"/>
    <n v="22819330000"/>
  </r>
  <r>
    <n v="23010"/>
    <x v="19"/>
    <x v="78"/>
    <x v="3"/>
    <x v="4"/>
    <n v="1.3569400000000001E-2"/>
    <n v="12383000"/>
  </r>
  <r>
    <n v="23011"/>
    <x v="19"/>
    <x v="78"/>
    <x v="3"/>
    <x v="5"/>
    <n v="8.0257999999999996E-3"/>
    <n v="7324000"/>
  </r>
  <r>
    <n v="23012"/>
    <x v="19"/>
    <x v="78"/>
    <x v="3"/>
    <x v="6"/>
    <n v="4.6251899999999999E-2"/>
    <n v="42207000"/>
  </r>
  <r>
    <n v="23013"/>
    <x v="19"/>
    <x v="78"/>
    <x v="3"/>
    <x v="7"/>
    <n v="4.1784000000000002E-2"/>
    <n v="38130000"/>
  </r>
  <r>
    <n v="23014"/>
    <x v="19"/>
    <x v="78"/>
    <x v="3"/>
    <x v="8"/>
    <n v="1.1335400000000001E-2"/>
    <n v="10344000"/>
  </r>
  <r>
    <n v="23015"/>
    <x v="19"/>
    <x v="78"/>
    <x v="3"/>
    <x v="9"/>
    <n v="6.7350800000000002E-2"/>
    <n v="61461000"/>
  </r>
  <r>
    <n v="23016"/>
    <x v="19"/>
    <x v="78"/>
    <x v="3"/>
    <x v="10"/>
    <n v="0"/>
    <n v="0"/>
  </r>
  <r>
    <n v="23017"/>
    <x v="19"/>
    <x v="78"/>
    <x v="3"/>
    <x v="11"/>
    <n v="2.15125E-2"/>
    <n v="19631000"/>
  </r>
  <r>
    <n v="23018"/>
    <x v="19"/>
    <x v="78"/>
    <x v="3"/>
    <x v="12"/>
    <n v="1.903E-3"/>
    <n v="1737000"/>
  </r>
  <r>
    <n v="23020"/>
    <x v="19"/>
    <x v="62"/>
    <x v="5"/>
    <x v="0"/>
    <n v="3.2630999999999997E-3"/>
    <n v="5274000"/>
  </r>
  <r>
    <n v="23021"/>
    <x v="19"/>
    <x v="62"/>
    <x v="5"/>
    <x v="1"/>
    <n v="0"/>
    <n v="0"/>
  </r>
  <r>
    <n v="23022"/>
    <x v="19"/>
    <x v="62"/>
    <x v="5"/>
    <x v="2"/>
    <n v="1.40673E-2"/>
    <n v="22736000"/>
  </r>
  <r>
    <n v="23023"/>
    <x v="19"/>
    <x v="62"/>
    <x v="5"/>
    <x v="17"/>
    <n v="2.0636000000000001E-3"/>
    <n v="3335000"/>
  </r>
  <r>
    <n v="23024"/>
    <x v="19"/>
    <x v="62"/>
    <x v="5"/>
    <x v="3"/>
    <n v="2.6362299999999998E-2"/>
    <n v="42608000"/>
  </r>
  <r>
    <n v="23025"/>
    <x v="19"/>
    <x v="62"/>
    <x v="5"/>
    <x v="4"/>
    <n v="6.6078000000000005E-3"/>
    <n v="10680000"/>
  </r>
  <r>
    <n v="23026"/>
    <x v="19"/>
    <x v="62"/>
    <x v="5"/>
    <x v="5"/>
    <n v="5.5725000000000002E-3"/>
    <n v="9006000"/>
  </r>
  <r>
    <n v="23027"/>
    <x v="19"/>
    <x v="62"/>
    <x v="5"/>
    <x v="6"/>
    <n v="6.3106999999999996E-2"/>
    <n v="101996000"/>
  </r>
  <r>
    <n v="23028"/>
    <x v="19"/>
    <x v="62"/>
    <x v="5"/>
    <x v="7"/>
    <n v="3.9362499999999995E-2"/>
    <n v="63619000"/>
  </r>
  <r>
    <n v="23029"/>
    <x v="19"/>
    <x v="62"/>
    <x v="5"/>
    <x v="8"/>
    <n v="0.18212720000000002"/>
    <n v="294360000"/>
  </r>
  <r>
    <n v="23030"/>
    <x v="19"/>
    <x v="62"/>
    <x v="5"/>
    <x v="9"/>
    <n v="4.2650100000000003E-2"/>
    <n v="68932000"/>
  </r>
  <r>
    <n v="23031"/>
    <x v="19"/>
    <x v="62"/>
    <x v="5"/>
    <x v="10"/>
    <n v="0"/>
    <n v="0"/>
  </r>
  <r>
    <n v="23032"/>
    <x v="19"/>
    <x v="62"/>
    <x v="5"/>
    <x v="11"/>
    <n v="1.02658E-2"/>
    <n v="16591999.999999998"/>
  </r>
  <r>
    <n v="23033"/>
    <x v="19"/>
    <x v="62"/>
    <x v="5"/>
    <x v="12"/>
    <n v="9.6048999999999995E-3"/>
    <n v="15524000"/>
  </r>
  <r>
    <n v="23034"/>
    <x v="19"/>
    <x v="62"/>
    <x v="5"/>
    <x v="13"/>
    <n v="3.3744400000000001E-2"/>
    <n v="54539000"/>
  </r>
  <r>
    <n v="23035"/>
    <x v="19"/>
    <x v="62"/>
    <x v="5"/>
    <x v="14"/>
    <n v="3.0286000000000002E-3"/>
    <n v="4895000"/>
  </r>
  <r>
    <n v="23036"/>
    <x v="19"/>
    <x v="62"/>
    <x v="5"/>
    <x v="15"/>
    <n v="5.5900000000000004E-5"/>
    <n v="90000"/>
  </r>
  <r>
    <n v="23037"/>
    <x v="19"/>
    <x v="62"/>
    <x v="5"/>
    <x v="16"/>
    <n v="0"/>
    <n v="0"/>
  </r>
  <r>
    <n v="23039"/>
    <x v="19"/>
    <x v="39"/>
    <x v="5"/>
    <x v="0"/>
    <n v="0"/>
    <n v="0"/>
  </r>
  <r>
    <n v="23040"/>
    <x v="19"/>
    <x v="39"/>
    <x v="5"/>
    <x v="1"/>
    <n v="0"/>
    <n v="0"/>
  </r>
  <r>
    <n v="23041"/>
    <x v="19"/>
    <x v="39"/>
    <x v="5"/>
    <x v="2"/>
    <n v="0"/>
    <n v="0"/>
  </r>
  <r>
    <n v="23042"/>
    <x v="19"/>
    <x v="39"/>
    <x v="5"/>
    <x v="17"/>
    <n v="0"/>
    <n v="0"/>
  </r>
  <r>
    <n v="23043"/>
    <x v="19"/>
    <x v="39"/>
    <x v="5"/>
    <x v="3"/>
    <n v="0"/>
    <n v="0"/>
  </r>
  <r>
    <n v="23044"/>
    <x v="19"/>
    <x v="39"/>
    <x v="5"/>
    <x v="4"/>
    <n v="0"/>
    <n v="0"/>
  </r>
  <r>
    <n v="23045"/>
    <x v="19"/>
    <x v="39"/>
    <x v="5"/>
    <x v="5"/>
    <n v="0"/>
    <n v="0"/>
  </r>
  <r>
    <n v="23046"/>
    <x v="19"/>
    <x v="39"/>
    <x v="5"/>
    <x v="6"/>
    <n v="0"/>
    <n v="0"/>
  </r>
  <r>
    <n v="23047"/>
    <x v="19"/>
    <x v="39"/>
    <x v="5"/>
    <x v="7"/>
    <n v="0"/>
    <n v="0"/>
  </r>
  <r>
    <n v="23048"/>
    <x v="19"/>
    <x v="39"/>
    <x v="5"/>
    <x v="8"/>
    <n v="0"/>
    <n v="0"/>
  </r>
  <r>
    <n v="23049"/>
    <x v="19"/>
    <x v="39"/>
    <x v="5"/>
    <x v="9"/>
    <n v="0"/>
    <n v="0"/>
  </r>
  <r>
    <n v="23050"/>
    <x v="19"/>
    <x v="39"/>
    <x v="5"/>
    <x v="10"/>
    <n v="0"/>
    <n v="0"/>
  </r>
  <r>
    <n v="23051"/>
    <x v="19"/>
    <x v="39"/>
    <x v="5"/>
    <x v="11"/>
    <n v="0"/>
    <n v="0"/>
  </r>
  <r>
    <n v="23052"/>
    <x v="19"/>
    <x v="39"/>
    <x v="5"/>
    <x v="12"/>
    <n v="0"/>
    <n v="0"/>
  </r>
  <r>
    <n v="23053"/>
    <x v="19"/>
    <x v="39"/>
    <x v="5"/>
    <x v="13"/>
    <n v="0"/>
    <n v="0"/>
  </r>
  <r>
    <n v="23054"/>
    <x v="19"/>
    <x v="39"/>
    <x v="5"/>
    <x v="14"/>
    <n v="0"/>
    <n v="0"/>
  </r>
  <r>
    <n v="23055"/>
    <x v="19"/>
    <x v="39"/>
    <x v="5"/>
    <x v="15"/>
    <n v="0"/>
    <n v="0"/>
  </r>
  <r>
    <n v="23056"/>
    <x v="19"/>
    <x v="39"/>
    <x v="5"/>
    <x v="16"/>
    <n v="0"/>
    <n v="0"/>
  </r>
  <r>
    <n v="23057"/>
    <x v="19"/>
    <x v="39"/>
    <x v="5"/>
    <x v="18"/>
    <n v="0"/>
    <n v="0"/>
  </r>
  <r>
    <n v="23059"/>
    <x v="19"/>
    <x v="41"/>
    <x v="3"/>
    <x v="0"/>
    <n v="3.5060000000000001E-4"/>
    <n v="131638000"/>
  </r>
  <r>
    <n v="23060"/>
    <x v="19"/>
    <x v="41"/>
    <x v="3"/>
    <x v="1"/>
    <n v="1.9800000000000002E-4"/>
    <n v="74342000"/>
  </r>
  <r>
    <n v="23061"/>
    <x v="19"/>
    <x v="41"/>
    <x v="3"/>
    <x v="2"/>
    <n v="2.0013800000000002E-2"/>
    <n v="7514849000"/>
  </r>
  <r>
    <n v="23062"/>
    <x v="19"/>
    <x v="41"/>
    <x v="3"/>
    <x v="17"/>
    <n v="2.563E-4"/>
    <n v="96254000"/>
  </r>
  <r>
    <n v="23063"/>
    <x v="19"/>
    <x v="41"/>
    <x v="3"/>
    <x v="3"/>
    <n v="7.0999999999999998E-6"/>
    <n v="2652000"/>
  </r>
  <r>
    <n v="23064"/>
    <x v="19"/>
    <x v="41"/>
    <x v="3"/>
    <x v="4"/>
    <n v="2.9287000000000002E-3"/>
    <n v="1099663000"/>
  </r>
  <r>
    <n v="23065"/>
    <x v="19"/>
    <x v="41"/>
    <x v="3"/>
    <x v="5"/>
    <n v="9.6988999999999999E-3"/>
    <n v="3641772000"/>
  </r>
  <r>
    <n v="23066"/>
    <x v="19"/>
    <x v="41"/>
    <x v="3"/>
    <x v="6"/>
    <n v="2.20688E-2"/>
    <n v="8286501000"/>
  </r>
  <r>
    <n v="23067"/>
    <x v="19"/>
    <x v="41"/>
    <x v="3"/>
    <x v="7"/>
    <n v="2.6080700000000002E-2"/>
    <n v="9792882000"/>
  </r>
  <r>
    <n v="23068"/>
    <x v="19"/>
    <x v="41"/>
    <x v="3"/>
    <x v="8"/>
    <n v="8.8395000000000001E-3"/>
    <n v="3319111000"/>
  </r>
  <r>
    <n v="23069"/>
    <x v="19"/>
    <x v="41"/>
    <x v="3"/>
    <x v="9"/>
    <n v="1.3284000000000001E-2"/>
    <n v="4987921000"/>
  </r>
  <r>
    <n v="23070"/>
    <x v="19"/>
    <x v="41"/>
    <x v="3"/>
    <x v="10"/>
    <n v="2.8299899999999999E-2"/>
    <n v="10626169000"/>
  </r>
  <r>
    <n v="23071"/>
    <x v="19"/>
    <x v="41"/>
    <x v="3"/>
    <x v="11"/>
    <n v="1.1690300000000001E-2"/>
    <n v="4389514000"/>
  </r>
  <r>
    <n v="23072"/>
    <x v="19"/>
    <x v="41"/>
    <x v="3"/>
    <x v="12"/>
    <n v="4.8671000000000001E-3"/>
    <n v="1827525000"/>
  </r>
  <r>
    <n v="23073"/>
    <x v="19"/>
    <x v="41"/>
    <x v="3"/>
    <x v="13"/>
    <n v="6.7266000000000001E-3"/>
    <n v="2525750000"/>
  </r>
  <r>
    <n v="23074"/>
    <x v="19"/>
    <x v="41"/>
    <x v="3"/>
    <x v="14"/>
    <n v="7.0220000000000005E-4"/>
    <n v="263653000.00000003"/>
  </r>
  <r>
    <n v="23075"/>
    <x v="19"/>
    <x v="41"/>
    <x v="3"/>
    <x v="15"/>
    <n v="8.160000000000001E-4"/>
    <n v="306386000"/>
  </r>
  <r>
    <n v="23076"/>
    <x v="19"/>
    <x v="41"/>
    <x v="3"/>
    <x v="16"/>
    <n v="1.4296000000000001E-3"/>
    <n v="536775999.99999994"/>
  </r>
  <r>
    <n v="23078"/>
    <x v="19"/>
    <x v="42"/>
    <x v="1"/>
    <x v="0"/>
    <n v="2.5049E-3"/>
    <n v="264822999.99999997"/>
  </r>
  <r>
    <n v="23079"/>
    <x v="19"/>
    <x v="42"/>
    <x v="1"/>
    <x v="1"/>
    <n v="6.3579999999999995E-4"/>
    <n v="67213000"/>
  </r>
  <r>
    <n v="23080"/>
    <x v="19"/>
    <x v="42"/>
    <x v="1"/>
    <x v="2"/>
    <n v="3.8342399999999999E-2"/>
    <n v="4053572000"/>
  </r>
  <r>
    <n v="23081"/>
    <x v="19"/>
    <x v="42"/>
    <x v="1"/>
    <x v="17"/>
    <n v="4.571E-4"/>
    <n v="48328000"/>
  </r>
  <r>
    <n v="23082"/>
    <x v="19"/>
    <x v="42"/>
    <x v="1"/>
    <x v="3"/>
    <n v="5.9643000000000005E-3"/>
    <n v="630544000"/>
  </r>
  <r>
    <n v="23083"/>
    <x v="19"/>
    <x v="42"/>
    <x v="1"/>
    <x v="4"/>
    <n v="8.0929999999999995E-3"/>
    <n v="855592000"/>
  </r>
  <r>
    <n v="23084"/>
    <x v="19"/>
    <x v="42"/>
    <x v="1"/>
    <x v="5"/>
    <n v="5.1593999999999998E-3"/>
    <n v="545453000"/>
  </r>
  <r>
    <n v="23085"/>
    <x v="19"/>
    <x v="42"/>
    <x v="1"/>
    <x v="6"/>
    <n v="5.7375100000000005E-2"/>
    <n v="6065716000"/>
  </r>
  <r>
    <n v="23086"/>
    <x v="19"/>
    <x v="42"/>
    <x v="1"/>
    <x v="7"/>
    <n v="4.2438299999999998E-2"/>
    <n v="4486596000"/>
  </r>
  <r>
    <n v="23087"/>
    <x v="19"/>
    <x v="42"/>
    <x v="1"/>
    <x v="8"/>
    <n v="0.1426615"/>
    <n v="15082221000"/>
  </r>
  <r>
    <n v="23088"/>
    <x v="19"/>
    <x v="42"/>
    <x v="1"/>
    <x v="9"/>
    <n v="5.2283900000000001E-2"/>
    <n v="5527473000"/>
  </r>
  <r>
    <n v="23089"/>
    <x v="19"/>
    <x v="42"/>
    <x v="1"/>
    <x v="10"/>
    <n v="1.08968E-2"/>
    <n v="1152018000"/>
  </r>
  <r>
    <n v="23090"/>
    <x v="19"/>
    <x v="42"/>
    <x v="1"/>
    <x v="11"/>
    <n v="2.2805399999999997E-2"/>
    <n v="2410990000"/>
  </r>
  <r>
    <n v="23091"/>
    <x v="19"/>
    <x v="42"/>
    <x v="1"/>
    <x v="12"/>
    <n v="1.14751E-2"/>
    <n v="1213152000"/>
  </r>
  <r>
    <n v="23092"/>
    <x v="19"/>
    <x v="42"/>
    <x v="1"/>
    <x v="13"/>
    <n v="1.8484999999999999E-3"/>
    <n v="195427000"/>
  </r>
  <r>
    <n v="23093"/>
    <x v="19"/>
    <x v="42"/>
    <x v="1"/>
    <x v="14"/>
    <n v="1.5142000000000001E-3"/>
    <n v="160085000"/>
  </r>
  <r>
    <n v="23094"/>
    <x v="19"/>
    <x v="42"/>
    <x v="1"/>
    <x v="15"/>
    <n v="4.3249999999999994E-4"/>
    <n v="45719000"/>
  </r>
  <r>
    <n v="23095"/>
    <x v="19"/>
    <x v="42"/>
    <x v="1"/>
    <x v="16"/>
    <n v="4.0660000000000002E-4"/>
    <n v="42988000"/>
  </r>
  <r>
    <n v="23097"/>
    <x v="19"/>
    <x v="43"/>
    <x v="1"/>
    <x v="0"/>
    <n v="5.4513000000000001E-3"/>
    <n v="296179000"/>
  </r>
  <r>
    <n v="23098"/>
    <x v="19"/>
    <x v="43"/>
    <x v="1"/>
    <x v="1"/>
    <n v="0"/>
    <n v="0"/>
  </r>
  <r>
    <n v="23099"/>
    <x v="19"/>
    <x v="43"/>
    <x v="1"/>
    <x v="2"/>
    <n v="2.5321099999999999E-2"/>
    <n v="1375733000"/>
  </r>
  <r>
    <n v="23100"/>
    <x v="19"/>
    <x v="43"/>
    <x v="1"/>
    <x v="17"/>
    <n v="2.139E-4"/>
    <n v="11620000"/>
  </r>
  <r>
    <n v="23101"/>
    <x v="19"/>
    <x v="43"/>
    <x v="1"/>
    <x v="3"/>
    <n v="1.9051000000000001E-3"/>
    <n v="103507000"/>
  </r>
  <r>
    <n v="23102"/>
    <x v="19"/>
    <x v="43"/>
    <x v="1"/>
    <x v="4"/>
    <n v="5.6686999999999996E-3"/>
    <n v="307990000"/>
  </r>
  <r>
    <n v="23103"/>
    <x v="19"/>
    <x v="43"/>
    <x v="1"/>
    <x v="5"/>
    <n v="4.1469000000000002E-3"/>
    <n v="225305000"/>
  </r>
  <r>
    <n v="23104"/>
    <x v="19"/>
    <x v="43"/>
    <x v="1"/>
    <x v="6"/>
    <n v="6.6407800000000003E-2"/>
    <n v="3608044000"/>
  </r>
  <r>
    <n v="23105"/>
    <x v="19"/>
    <x v="43"/>
    <x v="1"/>
    <x v="7"/>
    <n v="5.4281699999999995E-2"/>
    <n v="2949211000"/>
  </r>
  <r>
    <n v="23106"/>
    <x v="19"/>
    <x v="43"/>
    <x v="1"/>
    <x v="8"/>
    <n v="0.16417409999999999"/>
    <n v="8919839000"/>
  </r>
  <r>
    <n v="23107"/>
    <x v="19"/>
    <x v="43"/>
    <x v="1"/>
    <x v="9"/>
    <n v="5.2012700000000002E-2"/>
    <n v="2825934000"/>
  </r>
  <r>
    <n v="23108"/>
    <x v="19"/>
    <x v="43"/>
    <x v="1"/>
    <x v="10"/>
    <n v="9.6608000000000006E-3"/>
    <n v="524888000.00000006"/>
  </r>
  <r>
    <n v="23109"/>
    <x v="19"/>
    <x v="43"/>
    <x v="1"/>
    <x v="11"/>
    <n v="1.59773E-2"/>
    <n v="868074000"/>
  </r>
  <r>
    <n v="23110"/>
    <x v="19"/>
    <x v="43"/>
    <x v="1"/>
    <x v="12"/>
    <n v="1.3874899999999999E-2"/>
    <n v="753843000"/>
  </r>
  <r>
    <n v="23111"/>
    <x v="19"/>
    <x v="43"/>
    <x v="1"/>
    <x v="13"/>
    <n v="6.5249999999999996E-3"/>
    <n v="354515000"/>
  </r>
  <r>
    <n v="23112"/>
    <x v="19"/>
    <x v="43"/>
    <x v="1"/>
    <x v="14"/>
    <n v="2.3255999999999997E-3"/>
    <n v="126355000"/>
  </r>
  <r>
    <n v="23113"/>
    <x v="19"/>
    <x v="43"/>
    <x v="1"/>
    <x v="15"/>
    <n v="3.8354999999999999E-3"/>
    <n v="208390000"/>
  </r>
  <r>
    <n v="23114"/>
    <x v="19"/>
    <x v="43"/>
    <x v="1"/>
    <x v="16"/>
    <n v="2.3E-6"/>
    <n v="123000"/>
  </r>
  <r>
    <n v="23116"/>
    <x v="19"/>
    <x v="92"/>
    <x v="6"/>
    <x v="0"/>
    <n v="0"/>
    <n v="0"/>
  </r>
  <r>
    <n v="23117"/>
    <x v="19"/>
    <x v="92"/>
    <x v="6"/>
    <x v="1"/>
    <n v="0"/>
    <n v="0"/>
  </r>
  <r>
    <n v="23118"/>
    <x v="19"/>
    <x v="92"/>
    <x v="6"/>
    <x v="2"/>
    <n v="0"/>
    <n v="0"/>
  </r>
  <r>
    <n v="23119"/>
    <x v="19"/>
    <x v="92"/>
    <x v="6"/>
    <x v="17"/>
    <n v="0"/>
    <n v="0"/>
  </r>
  <r>
    <n v="23120"/>
    <x v="19"/>
    <x v="92"/>
    <x v="6"/>
    <x v="3"/>
    <n v="0"/>
    <n v="0"/>
  </r>
  <r>
    <n v="23121"/>
    <x v="19"/>
    <x v="92"/>
    <x v="6"/>
    <x v="4"/>
    <n v="0"/>
    <n v="0"/>
  </r>
  <r>
    <n v="23122"/>
    <x v="19"/>
    <x v="92"/>
    <x v="6"/>
    <x v="5"/>
    <n v="0"/>
    <n v="0"/>
  </r>
  <r>
    <n v="23123"/>
    <x v="19"/>
    <x v="92"/>
    <x v="6"/>
    <x v="6"/>
    <n v="0"/>
    <n v="0"/>
  </r>
  <r>
    <n v="23124"/>
    <x v="19"/>
    <x v="92"/>
    <x v="6"/>
    <x v="7"/>
    <n v="1.0000000000000001E-7"/>
    <n v="1000"/>
  </r>
  <r>
    <n v="23125"/>
    <x v="19"/>
    <x v="92"/>
    <x v="6"/>
    <x v="8"/>
    <n v="0"/>
    <n v="0"/>
  </r>
  <r>
    <n v="23126"/>
    <x v="19"/>
    <x v="92"/>
    <x v="6"/>
    <x v="9"/>
    <n v="9.0000000000000007E-7"/>
    <n v="6000"/>
  </r>
  <r>
    <n v="23127"/>
    <x v="19"/>
    <x v="92"/>
    <x v="6"/>
    <x v="10"/>
    <n v="4.0000000000000003E-7"/>
    <n v="3000"/>
  </r>
  <r>
    <n v="23128"/>
    <x v="19"/>
    <x v="92"/>
    <x v="6"/>
    <x v="11"/>
    <n v="4.9999999999999998E-7"/>
    <n v="3000"/>
  </r>
  <r>
    <n v="23129"/>
    <x v="19"/>
    <x v="92"/>
    <x v="6"/>
    <x v="12"/>
    <n v="0"/>
    <n v="0"/>
  </r>
  <r>
    <n v="23130"/>
    <x v="19"/>
    <x v="92"/>
    <x v="6"/>
    <x v="13"/>
    <n v="0"/>
    <n v="0"/>
  </r>
  <r>
    <n v="23131"/>
    <x v="19"/>
    <x v="92"/>
    <x v="6"/>
    <x v="14"/>
    <n v="0"/>
    <n v="0"/>
  </r>
  <r>
    <n v="23132"/>
    <x v="19"/>
    <x v="92"/>
    <x v="6"/>
    <x v="15"/>
    <n v="0"/>
    <n v="0"/>
  </r>
  <r>
    <n v="23133"/>
    <x v="19"/>
    <x v="92"/>
    <x v="6"/>
    <x v="16"/>
    <n v="0"/>
    <n v="0"/>
  </r>
  <r>
    <n v="23135"/>
    <x v="19"/>
    <x v="44"/>
    <x v="6"/>
    <x v="0"/>
    <n v="5.2563000000000002E-3"/>
    <n v="2042242000"/>
  </r>
  <r>
    <n v="23136"/>
    <x v="19"/>
    <x v="44"/>
    <x v="6"/>
    <x v="1"/>
    <n v="2.4949999999999998E-3"/>
    <n v="969382000"/>
  </r>
  <r>
    <n v="23137"/>
    <x v="19"/>
    <x v="44"/>
    <x v="6"/>
    <x v="2"/>
    <n v="2.3659400000000001E-2"/>
    <n v="9192419000"/>
  </r>
  <r>
    <n v="23138"/>
    <x v="19"/>
    <x v="44"/>
    <x v="6"/>
    <x v="17"/>
    <n v="1.1685000000000001E-3"/>
    <n v="454014000"/>
  </r>
  <r>
    <n v="23139"/>
    <x v="19"/>
    <x v="44"/>
    <x v="6"/>
    <x v="3"/>
    <n v="2.7241000000000001E-2"/>
    <n v="10583989000"/>
  </r>
  <r>
    <n v="23140"/>
    <x v="19"/>
    <x v="44"/>
    <x v="6"/>
    <x v="4"/>
    <n v="3.0848E-3"/>
    <n v="1198556000"/>
  </r>
  <r>
    <n v="23141"/>
    <x v="19"/>
    <x v="44"/>
    <x v="6"/>
    <x v="5"/>
    <n v="1.9654899999999999E-2"/>
    <n v="7636541000"/>
  </r>
  <r>
    <n v="23142"/>
    <x v="19"/>
    <x v="44"/>
    <x v="6"/>
    <x v="6"/>
    <n v="4.8908899999999998E-2"/>
    <n v="19002622000"/>
  </r>
  <r>
    <n v="23143"/>
    <x v="19"/>
    <x v="44"/>
    <x v="6"/>
    <x v="7"/>
    <n v="7.68982E-2"/>
    <n v="29877370000"/>
  </r>
  <r>
    <n v="23144"/>
    <x v="19"/>
    <x v="44"/>
    <x v="6"/>
    <x v="8"/>
    <n v="5.1974799999999995E-2"/>
    <n v="20193824000"/>
  </r>
  <r>
    <n v="23145"/>
    <x v="19"/>
    <x v="44"/>
    <x v="6"/>
    <x v="9"/>
    <n v="8.7041000000000007E-2"/>
    <n v="33818144999.999996"/>
  </r>
  <r>
    <n v="23146"/>
    <x v="19"/>
    <x v="44"/>
    <x v="6"/>
    <x v="10"/>
    <n v="9.4635999999999991E-3"/>
    <n v="3676889000"/>
  </r>
  <r>
    <n v="23147"/>
    <x v="19"/>
    <x v="44"/>
    <x v="6"/>
    <x v="11"/>
    <n v="3.3753899999999996E-2"/>
    <n v="13114438000"/>
  </r>
  <r>
    <n v="23148"/>
    <x v="19"/>
    <x v="44"/>
    <x v="6"/>
    <x v="12"/>
    <n v="9.4532999999999996E-3"/>
    <n v="3672910000"/>
  </r>
  <r>
    <n v="23149"/>
    <x v="19"/>
    <x v="44"/>
    <x v="6"/>
    <x v="13"/>
    <n v="8.5270999999999993E-3"/>
    <n v="3313033000"/>
  </r>
  <r>
    <n v="23150"/>
    <x v="19"/>
    <x v="44"/>
    <x v="6"/>
    <x v="14"/>
    <n v="1.7501000000000001E-3"/>
    <n v="679987000"/>
  </r>
  <r>
    <n v="23151"/>
    <x v="19"/>
    <x v="44"/>
    <x v="6"/>
    <x v="15"/>
    <n v="1.0103E-3"/>
    <n v="392525000"/>
  </r>
  <r>
    <n v="23152"/>
    <x v="19"/>
    <x v="44"/>
    <x v="6"/>
    <x v="16"/>
    <n v="0"/>
    <n v="0"/>
  </r>
  <r>
    <n v="23154"/>
    <x v="19"/>
    <x v="45"/>
    <x v="1"/>
    <x v="0"/>
    <n v="3.7943999999999999E-3"/>
    <n v="5290637000"/>
  </r>
  <r>
    <n v="23155"/>
    <x v="19"/>
    <x v="45"/>
    <x v="1"/>
    <x v="1"/>
    <n v="5.4440000000000001E-4"/>
    <n v="759004000"/>
  </r>
  <r>
    <n v="23156"/>
    <x v="19"/>
    <x v="45"/>
    <x v="1"/>
    <x v="2"/>
    <n v="1.4839700000000001E-2"/>
    <n v="20691247000"/>
  </r>
  <r>
    <n v="23157"/>
    <x v="19"/>
    <x v="45"/>
    <x v="1"/>
    <x v="17"/>
    <n v="7.515E-4"/>
    <n v="1047828000"/>
  </r>
  <r>
    <n v="23158"/>
    <x v="19"/>
    <x v="45"/>
    <x v="1"/>
    <x v="3"/>
    <n v="3.0742000000000005E-3"/>
    <n v="4286468000"/>
  </r>
  <r>
    <n v="23159"/>
    <x v="19"/>
    <x v="45"/>
    <x v="1"/>
    <x v="4"/>
    <n v="8.9464999999999996E-3"/>
    <n v="12474304000"/>
  </r>
  <r>
    <n v="23160"/>
    <x v="19"/>
    <x v="45"/>
    <x v="1"/>
    <x v="5"/>
    <n v="4.2585000000000001E-3"/>
    <n v="5937693000"/>
  </r>
  <r>
    <n v="23161"/>
    <x v="19"/>
    <x v="45"/>
    <x v="1"/>
    <x v="6"/>
    <n v="6.0961999999999995E-2"/>
    <n v="85000580000"/>
  </r>
  <r>
    <n v="23162"/>
    <x v="19"/>
    <x v="45"/>
    <x v="1"/>
    <x v="7"/>
    <n v="4.0187500000000001E-2"/>
    <n v="56034177000"/>
  </r>
  <r>
    <n v="23163"/>
    <x v="19"/>
    <x v="45"/>
    <x v="1"/>
    <x v="8"/>
    <n v="0.17390260000000002"/>
    <n v="242475940000"/>
  </r>
  <r>
    <n v="23164"/>
    <x v="19"/>
    <x v="45"/>
    <x v="1"/>
    <x v="9"/>
    <n v="5.4409699999999998E-2"/>
    <n v="75864549000"/>
  </r>
  <r>
    <n v="23165"/>
    <x v="19"/>
    <x v="45"/>
    <x v="1"/>
    <x v="10"/>
    <n v="8.4600000000000005E-3"/>
    <n v="11795903000"/>
  </r>
  <r>
    <n v="23166"/>
    <x v="19"/>
    <x v="45"/>
    <x v="1"/>
    <x v="11"/>
    <n v="1.8205300000000001E-2"/>
    <n v="25384085000"/>
  </r>
  <r>
    <n v="23167"/>
    <x v="19"/>
    <x v="45"/>
    <x v="1"/>
    <x v="12"/>
    <n v="1.1567899999999999E-2"/>
    <n v="16129389000"/>
  </r>
  <r>
    <n v="23168"/>
    <x v="19"/>
    <x v="45"/>
    <x v="1"/>
    <x v="13"/>
    <n v="1.3760600000000001E-2"/>
    <n v="19186674000"/>
  </r>
  <r>
    <n v="23169"/>
    <x v="19"/>
    <x v="45"/>
    <x v="1"/>
    <x v="14"/>
    <n v="1.5310999999999999E-3"/>
    <n v="2134838000.0000002"/>
  </r>
  <r>
    <n v="23170"/>
    <x v="19"/>
    <x v="45"/>
    <x v="1"/>
    <x v="15"/>
    <n v="3.3495999999999999E-3"/>
    <n v="4670448000"/>
  </r>
  <r>
    <n v="23171"/>
    <x v="19"/>
    <x v="45"/>
    <x v="1"/>
    <x v="16"/>
    <n v="2.9389999999999999E-4"/>
    <n v="409728000"/>
  </r>
  <r>
    <n v="23173"/>
    <x v="19"/>
    <x v="46"/>
    <x v="3"/>
    <x v="4"/>
    <n v="0"/>
    <n v="0"/>
  </r>
  <r>
    <n v="23174"/>
    <x v="19"/>
    <x v="46"/>
    <x v="3"/>
    <x v="5"/>
    <n v="2.5724300000000002E-2"/>
    <n v="2158335000"/>
  </r>
  <r>
    <n v="23175"/>
    <x v="19"/>
    <x v="46"/>
    <x v="3"/>
    <x v="6"/>
    <n v="1.6290199999999998E-2"/>
    <n v="1366794000"/>
  </r>
  <r>
    <n v="23176"/>
    <x v="19"/>
    <x v="46"/>
    <x v="3"/>
    <x v="7"/>
    <n v="1.93528E-2"/>
    <n v="1623749000"/>
  </r>
  <r>
    <n v="23177"/>
    <x v="19"/>
    <x v="46"/>
    <x v="3"/>
    <x v="9"/>
    <n v="6.9813899999999998E-2"/>
    <n v="5857566000"/>
  </r>
  <r>
    <n v="23178"/>
    <x v="19"/>
    <x v="46"/>
    <x v="3"/>
    <x v="10"/>
    <n v="1.6298400000000001E-2"/>
    <n v="1367478000"/>
  </r>
  <r>
    <n v="23179"/>
    <x v="19"/>
    <x v="46"/>
    <x v="3"/>
    <x v="11"/>
    <n v="6.0547999999999999E-3"/>
    <n v="508013000"/>
  </r>
  <r>
    <n v="23180"/>
    <x v="19"/>
    <x v="46"/>
    <x v="3"/>
    <x v="12"/>
    <n v="0"/>
    <n v="0"/>
  </r>
  <r>
    <n v="23182"/>
    <x v="19"/>
    <x v="47"/>
    <x v="1"/>
    <x v="0"/>
    <n v="1.4311999999999999E-3"/>
    <n v="764087000"/>
  </r>
  <r>
    <n v="23183"/>
    <x v="19"/>
    <x v="47"/>
    <x v="1"/>
    <x v="1"/>
    <n v="1.005E-3"/>
    <n v="536563000"/>
  </r>
  <r>
    <n v="23184"/>
    <x v="19"/>
    <x v="47"/>
    <x v="1"/>
    <x v="2"/>
    <n v="2.8013799999999998E-2"/>
    <n v="14955993000"/>
  </r>
  <r>
    <n v="23185"/>
    <x v="19"/>
    <x v="47"/>
    <x v="1"/>
    <x v="17"/>
    <n v="2.1819999999999999E-4"/>
    <n v="116511000"/>
  </r>
  <r>
    <n v="23186"/>
    <x v="19"/>
    <x v="47"/>
    <x v="1"/>
    <x v="3"/>
    <n v="1.0040000000000001E-3"/>
    <n v="536034000"/>
  </r>
  <r>
    <n v="23187"/>
    <x v="19"/>
    <x v="47"/>
    <x v="1"/>
    <x v="4"/>
    <n v="4.9269000000000005E-3"/>
    <n v="2630374000"/>
  </r>
  <r>
    <n v="23188"/>
    <x v="19"/>
    <x v="47"/>
    <x v="1"/>
    <x v="5"/>
    <n v="6.8069000000000003E-3"/>
    <n v="3634038000"/>
  </r>
  <r>
    <n v="23189"/>
    <x v="19"/>
    <x v="47"/>
    <x v="1"/>
    <x v="6"/>
    <n v="6.9631800000000008E-2"/>
    <n v="37174986000"/>
  </r>
  <r>
    <n v="23190"/>
    <x v="19"/>
    <x v="47"/>
    <x v="1"/>
    <x v="7"/>
    <n v="6.9151199999999996E-2"/>
    <n v="36918388000"/>
  </r>
  <r>
    <n v="23191"/>
    <x v="19"/>
    <x v="47"/>
    <x v="1"/>
    <x v="8"/>
    <n v="0.1895531"/>
    <n v="101198527000"/>
  </r>
  <r>
    <n v="23192"/>
    <x v="19"/>
    <x v="47"/>
    <x v="1"/>
    <x v="9"/>
    <n v="6.8847599999999995E-2"/>
    <n v="36756309000"/>
  </r>
  <r>
    <n v="23193"/>
    <x v="19"/>
    <x v="47"/>
    <x v="1"/>
    <x v="10"/>
    <n v="1.2301100000000001E-2"/>
    <n v="6567319000"/>
  </r>
  <r>
    <n v="23194"/>
    <x v="19"/>
    <x v="47"/>
    <x v="1"/>
    <x v="11"/>
    <n v="1.30242E-2"/>
    <n v="6953328000"/>
  </r>
  <r>
    <n v="23195"/>
    <x v="19"/>
    <x v="47"/>
    <x v="1"/>
    <x v="12"/>
    <n v="1.28907E-2"/>
    <n v="6882068000"/>
  </r>
  <r>
    <n v="23196"/>
    <x v="19"/>
    <x v="47"/>
    <x v="1"/>
    <x v="13"/>
    <n v="1.13527E-2"/>
    <n v="6060994000"/>
  </r>
  <r>
    <n v="23197"/>
    <x v="19"/>
    <x v="47"/>
    <x v="1"/>
    <x v="14"/>
    <n v="3.6679999999999997E-4"/>
    <n v="195806000"/>
  </r>
  <r>
    <n v="23198"/>
    <x v="19"/>
    <x v="47"/>
    <x v="1"/>
    <x v="15"/>
    <n v="7.8119999999999991E-4"/>
    <n v="417092000"/>
  </r>
  <r>
    <n v="23199"/>
    <x v="19"/>
    <x v="47"/>
    <x v="1"/>
    <x v="16"/>
    <n v="5.2900000000000005E-5"/>
    <n v="28229000"/>
  </r>
  <r>
    <n v="23201"/>
    <x v="19"/>
    <x v="48"/>
    <x v="5"/>
    <x v="0"/>
    <n v="6.5239E-3"/>
    <n v="4815614000"/>
  </r>
  <r>
    <n v="23202"/>
    <x v="19"/>
    <x v="48"/>
    <x v="5"/>
    <x v="1"/>
    <n v="0"/>
    <n v="0"/>
  </r>
  <r>
    <n v="23203"/>
    <x v="19"/>
    <x v="48"/>
    <x v="5"/>
    <x v="2"/>
    <n v="2.4317999999999999E-2"/>
    <n v="17950252000"/>
  </r>
  <r>
    <n v="23204"/>
    <x v="19"/>
    <x v="48"/>
    <x v="5"/>
    <x v="17"/>
    <n v="1.0510000000000001E-4"/>
    <n v="77558000"/>
  </r>
  <r>
    <n v="23205"/>
    <x v="19"/>
    <x v="48"/>
    <x v="5"/>
    <x v="3"/>
    <n v="3.4302999999999998E-3"/>
    <n v="2532039000"/>
  </r>
  <r>
    <n v="23206"/>
    <x v="19"/>
    <x v="48"/>
    <x v="5"/>
    <x v="4"/>
    <n v="5.4781000000000005E-3"/>
    <n v="4043658000"/>
  </r>
  <r>
    <n v="23207"/>
    <x v="19"/>
    <x v="48"/>
    <x v="5"/>
    <x v="5"/>
    <n v="1.9737000000000001E-3"/>
    <n v="1456875000"/>
  </r>
  <r>
    <n v="23208"/>
    <x v="19"/>
    <x v="48"/>
    <x v="5"/>
    <x v="6"/>
    <n v="2.13618E-2"/>
    <n v="15768105000"/>
  </r>
  <r>
    <n v="23209"/>
    <x v="19"/>
    <x v="48"/>
    <x v="5"/>
    <x v="7"/>
    <n v="5.4145899999999997E-2"/>
    <n v="39967539000"/>
  </r>
  <r>
    <n v="23210"/>
    <x v="19"/>
    <x v="48"/>
    <x v="5"/>
    <x v="8"/>
    <n v="0.1276217"/>
    <n v="94203368000"/>
  </r>
  <r>
    <n v="23211"/>
    <x v="19"/>
    <x v="48"/>
    <x v="5"/>
    <x v="9"/>
    <n v="4.2345600000000004E-2"/>
    <n v="31257234000"/>
  </r>
  <r>
    <n v="23212"/>
    <x v="19"/>
    <x v="48"/>
    <x v="5"/>
    <x v="10"/>
    <n v="8.0456999999999994E-3"/>
    <n v="5938901000"/>
  </r>
  <r>
    <n v="23213"/>
    <x v="19"/>
    <x v="48"/>
    <x v="5"/>
    <x v="11"/>
    <n v="1.6274400000000001E-2"/>
    <n v="12012851000"/>
  </r>
  <r>
    <n v="23214"/>
    <x v="19"/>
    <x v="48"/>
    <x v="5"/>
    <x v="12"/>
    <n v="9.8338999999999996E-3"/>
    <n v="7258874000"/>
  </r>
  <r>
    <n v="23215"/>
    <x v="19"/>
    <x v="48"/>
    <x v="5"/>
    <x v="13"/>
    <n v="1.0336E-3"/>
    <n v="762960000"/>
  </r>
  <r>
    <n v="23216"/>
    <x v="19"/>
    <x v="48"/>
    <x v="5"/>
    <x v="14"/>
    <n v="1.3759E-3"/>
    <n v="1015589000"/>
  </r>
  <r>
    <n v="23217"/>
    <x v="19"/>
    <x v="48"/>
    <x v="5"/>
    <x v="15"/>
    <n v="1.1377E-3"/>
    <n v="839773000"/>
  </r>
  <r>
    <n v="23218"/>
    <x v="19"/>
    <x v="48"/>
    <x v="5"/>
    <x v="16"/>
    <n v="3.5200000000000002E-5"/>
    <n v="25963000"/>
  </r>
  <r>
    <n v="23220"/>
    <x v="19"/>
    <x v="87"/>
    <x v="3"/>
    <x v="0"/>
    <n v="1.33098E-2"/>
    <n v="7241589000"/>
  </r>
  <r>
    <n v="23221"/>
    <x v="19"/>
    <x v="87"/>
    <x v="3"/>
    <x v="1"/>
    <n v="4.8099999999999998E-4"/>
    <n v="261684000.00000003"/>
  </r>
  <r>
    <n v="23222"/>
    <x v="19"/>
    <x v="87"/>
    <x v="3"/>
    <x v="2"/>
    <n v="1.1879200000000001E-2"/>
    <n v="6463268000"/>
  </r>
  <r>
    <n v="23223"/>
    <x v="19"/>
    <x v="87"/>
    <x v="3"/>
    <x v="3"/>
    <n v="3.6860999999999999E-3"/>
    <n v="2005514000"/>
  </r>
  <r>
    <n v="23224"/>
    <x v="19"/>
    <x v="87"/>
    <x v="3"/>
    <x v="4"/>
    <n v="5.62E-4"/>
    <n v="305748000"/>
  </r>
  <r>
    <n v="23225"/>
    <x v="19"/>
    <x v="87"/>
    <x v="3"/>
    <x v="5"/>
    <n v="3.1508999999999999E-3"/>
    <n v="1714323000"/>
  </r>
  <r>
    <n v="23226"/>
    <x v="19"/>
    <x v="87"/>
    <x v="3"/>
    <x v="6"/>
    <n v="1.29696E-2"/>
    <n v="7056518000"/>
  </r>
  <r>
    <n v="23227"/>
    <x v="19"/>
    <x v="87"/>
    <x v="3"/>
    <x v="7"/>
    <n v="2.9660799999999998E-2"/>
    <n v="16137863000"/>
  </r>
  <r>
    <n v="23228"/>
    <x v="19"/>
    <x v="87"/>
    <x v="3"/>
    <x v="8"/>
    <n v="3.0604399999999997E-2"/>
    <n v="16651268000"/>
  </r>
  <r>
    <n v="23229"/>
    <x v="19"/>
    <x v="87"/>
    <x v="3"/>
    <x v="9"/>
    <n v="6.6705100000000003E-2"/>
    <n v="36292976000"/>
  </r>
  <r>
    <n v="23230"/>
    <x v="19"/>
    <x v="87"/>
    <x v="3"/>
    <x v="10"/>
    <n v="1.25037E-2"/>
    <n v="6803037000"/>
  </r>
  <r>
    <n v="23231"/>
    <x v="19"/>
    <x v="87"/>
    <x v="3"/>
    <x v="11"/>
    <n v="1.1803399999999999E-2"/>
    <n v="6422009000"/>
  </r>
  <r>
    <n v="23232"/>
    <x v="19"/>
    <x v="87"/>
    <x v="3"/>
    <x v="12"/>
    <n v="3.4161999999999999E-3"/>
    <n v="1858692000"/>
  </r>
  <r>
    <n v="23233"/>
    <x v="19"/>
    <x v="87"/>
    <x v="3"/>
    <x v="13"/>
    <n v="3.4716999999999999E-3"/>
    <n v="1888886000"/>
  </r>
  <r>
    <n v="23234"/>
    <x v="19"/>
    <x v="87"/>
    <x v="3"/>
    <x v="14"/>
    <n v="2.0601E-3"/>
    <n v="1120870000"/>
  </r>
  <r>
    <n v="23235"/>
    <x v="19"/>
    <x v="87"/>
    <x v="3"/>
    <x v="15"/>
    <n v="7.3999999999999999E-4"/>
    <n v="402610000"/>
  </r>
  <r>
    <n v="23236"/>
    <x v="19"/>
    <x v="87"/>
    <x v="3"/>
    <x v="16"/>
    <n v="5.687E-4"/>
    <n v="309395000"/>
  </r>
  <r>
    <n v="23238"/>
    <x v="19"/>
    <x v="73"/>
    <x v="4"/>
    <x v="0"/>
    <n v="9.5218000000000004E-3"/>
    <n v="7235918000"/>
  </r>
  <r>
    <n v="23239"/>
    <x v="19"/>
    <x v="73"/>
    <x v="4"/>
    <x v="1"/>
    <n v="1.7848E-3"/>
    <n v="1356298000"/>
  </r>
  <r>
    <n v="23240"/>
    <x v="19"/>
    <x v="73"/>
    <x v="4"/>
    <x v="2"/>
    <n v="1.6992199999999999E-2"/>
    <n v="12912958000"/>
  </r>
  <r>
    <n v="23241"/>
    <x v="19"/>
    <x v="73"/>
    <x v="4"/>
    <x v="17"/>
    <n v="2.8049999999999999E-4"/>
    <n v="213137000"/>
  </r>
  <r>
    <n v="23242"/>
    <x v="19"/>
    <x v="73"/>
    <x v="4"/>
    <x v="3"/>
    <n v="9.5480000000000001E-4"/>
    <n v="725564000"/>
  </r>
  <r>
    <n v="23243"/>
    <x v="19"/>
    <x v="73"/>
    <x v="4"/>
    <x v="4"/>
    <n v="3.0548999999999997E-3"/>
    <n v="2321488000"/>
  </r>
  <r>
    <n v="23244"/>
    <x v="19"/>
    <x v="73"/>
    <x v="4"/>
    <x v="5"/>
    <n v="1.01204E-2"/>
    <n v="7690866000"/>
  </r>
  <r>
    <n v="23245"/>
    <x v="19"/>
    <x v="73"/>
    <x v="4"/>
    <x v="6"/>
    <n v="5.5216099999999997E-2"/>
    <n v="41960624000"/>
  </r>
  <r>
    <n v="23246"/>
    <x v="19"/>
    <x v="73"/>
    <x v="4"/>
    <x v="7"/>
    <n v="3.8906200000000002E-2"/>
    <n v="29566151000"/>
  </r>
  <r>
    <n v="23247"/>
    <x v="19"/>
    <x v="73"/>
    <x v="4"/>
    <x v="8"/>
    <n v="0.10649800000000001"/>
    <n v="80931552000"/>
  </r>
  <r>
    <n v="23248"/>
    <x v="19"/>
    <x v="73"/>
    <x v="4"/>
    <x v="9"/>
    <n v="4.9411899999999995E-2"/>
    <n v="37549839000"/>
  </r>
  <r>
    <n v="23249"/>
    <x v="19"/>
    <x v="73"/>
    <x v="4"/>
    <x v="10"/>
    <n v="1.9483799999999999E-2"/>
    <n v="14806444000"/>
  </r>
  <r>
    <n v="23250"/>
    <x v="19"/>
    <x v="73"/>
    <x v="4"/>
    <x v="11"/>
    <n v="2.1552799999999997E-2"/>
    <n v="16378724000"/>
  </r>
  <r>
    <n v="23251"/>
    <x v="19"/>
    <x v="73"/>
    <x v="4"/>
    <x v="12"/>
    <n v="6.6871999999999999E-3"/>
    <n v="5081825000"/>
  </r>
  <r>
    <n v="23252"/>
    <x v="19"/>
    <x v="73"/>
    <x v="4"/>
    <x v="13"/>
    <n v="4.8216999999999999E-3"/>
    <n v="3664144000"/>
  </r>
  <r>
    <n v="23253"/>
    <x v="19"/>
    <x v="73"/>
    <x v="4"/>
    <x v="14"/>
    <n v="2.6976000000000001E-3"/>
    <n v="2049989999.9999998"/>
  </r>
  <r>
    <n v="23254"/>
    <x v="19"/>
    <x v="73"/>
    <x v="4"/>
    <x v="15"/>
    <n v="1.304E-4"/>
    <n v="99121000"/>
  </r>
  <r>
    <n v="23255"/>
    <x v="19"/>
    <x v="73"/>
    <x v="4"/>
    <x v="16"/>
    <n v="1.0290000000000001E-4"/>
    <n v="78163000"/>
  </r>
  <r>
    <n v="23257"/>
    <x v="19"/>
    <x v="54"/>
    <x v="5"/>
    <x v="0"/>
    <n v="3.6209999999999997E-3"/>
    <n v="557217000"/>
  </r>
  <r>
    <n v="23258"/>
    <x v="19"/>
    <x v="54"/>
    <x v="5"/>
    <x v="1"/>
    <n v="4.4866000000000003E-3"/>
    <n v="690404000"/>
  </r>
  <r>
    <n v="23259"/>
    <x v="19"/>
    <x v="54"/>
    <x v="5"/>
    <x v="2"/>
    <n v="1.7783199999999999E-2"/>
    <n v="2736533000"/>
  </r>
  <r>
    <n v="23260"/>
    <x v="19"/>
    <x v="54"/>
    <x v="5"/>
    <x v="17"/>
    <n v="3.48E-4"/>
    <n v="53553000"/>
  </r>
  <r>
    <n v="23261"/>
    <x v="19"/>
    <x v="54"/>
    <x v="5"/>
    <x v="3"/>
    <n v="1.0736000000000001E-3"/>
    <n v="165208000"/>
  </r>
  <r>
    <n v="23262"/>
    <x v="19"/>
    <x v="54"/>
    <x v="5"/>
    <x v="4"/>
    <n v="2.4467E-3"/>
    <n v="376509000"/>
  </r>
  <r>
    <n v="23263"/>
    <x v="19"/>
    <x v="54"/>
    <x v="5"/>
    <x v="5"/>
    <n v="8.6718999999999997E-3"/>
    <n v="1334464000"/>
  </r>
  <r>
    <n v="23264"/>
    <x v="19"/>
    <x v="54"/>
    <x v="5"/>
    <x v="6"/>
    <n v="3.2485699999999999E-2"/>
    <n v="4998996000"/>
  </r>
  <r>
    <n v="23265"/>
    <x v="19"/>
    <x v="54"/>
    <x v="5"/>
    <x v="7"/>
    <n v="6.0031999999999995E-2"/>
    <n v="9237901000"/>
  </r>
  <r>
    <n v="23266"/>
    <x v="19"/>
    <x v="54"/>
    <x v="5"/>
    <x v="8"/>
    <n v="0.15021129999999999"/>
    <n v="23114969000"/>
  </r>
  <r>
    <n v="23267"/>
    <x v="19"/>
    <x v="54"/>
    <x v="5"/>
    <x v="9"/>
    <n v="5.0600699999999998E-2"/>
    <n v="7786590000"/>
  </r>
  <r>
    <n v="23268"/>
    <x v="19"/>
    <x v="54"/>
    <x v="5"/>
    <x v="10"/>
    <n v="2.6809799999999998E-2"/>
    <n v="4125578000.0000005"/>
  </r>
  <r>
    <n v="23269"/>
    <x v="19"/>
    <x v="54"/>
    <x v="5"/>
    <x v="11"/>
    <n v="3.6129500000000002E-2"/>
    <n v="5559711000"/>
  </r>
  <r>
    <n v="23270"/>
    <x v="19"/>
    <x v="54"/>
    <x v="5"/>
    <x v="12"/>
    <n v="7.9328000000000003E-3"/>
    <n v="1220719000"/>
  </r>
  <r>
    <n v="23271"/>
    <x v="19"/>
    <x v="54"/>
    <x v="5"/>
    <x v="13"/>
    <n v="9.3689999999999995E-4"/>
    <n v="144168000"/>
  </r>
  <r>
    <n v="23272"/>
    <x v="19"/>
    <x v="54"/>
    <x v="5"/>
    <x v="14"/>
    <n v="2.1179000000000003E-3"/>
    <n v="325909000"/>
  </r>
  <r>
    <n v="23273"/>
    <x v="19"/>
    <x v="54"/>
    <x v="5"/>
    <x v="15"/>
    <n v="3.5159999999999998E-4"/>
    <n v="54106000"/>
  </r>
  <r>
    <n v="23274"/>
    <x v="19"/>
    <x v="54"/>
    <x v="5"/>
    <x v="16"/>
    <n v="6.3219000000000001E-3"/>
    <n v="972831000"/>
  </r>
  <r>
    <n v="23276"/>
    <x v="19"/>
    <x v="50"/>
    <x v="5"/>
    <x v="0"/>
    <n v="1.1504E-3"/>
    <n v="3286765000"/>
  </r>
  <r>
    <n v="23277"/>
    <x v="19"/>
    <x v="50"/>
    <x v="5"/>
    <x v="1"/>
    <n v="1.2290000000000001E-4"/>
    <n v="351014000"/>
  </r>
  <r>
    <n v="23278"/>
    <x v="19"/>
    <x v="50"/>
    <x v="5"/>
    <x v="2"/>
    <n v="1.6407600000000001E-2"/>
    <n v="46877566000"/>
  </r>
  <r>
    <n v="23279"/>
    <x v="19"/>
    <x v="50"/>
    <x v="5"/>
    <x v="17"/>
    <n v="7.64E-5"/>
    <n v="218267000"/>
  </r>
  <r>
    <n v="23280"/>
    <x v="19"/>
    <x v="50"/>
    <x v="5"/>
    <x v="3"/>
    <n v="3.5861000000000001E-3"/>
    <n v="10245772000"/>
  </r>
  <r>
    <n v="23281"/>
    <x v="19"/>
    <x v="50"/>
    <x v="5"/>
    <x v="4"/>
    <n v="6.4685999999999997E-3"/>
    <n v="18481193000"/>
  </r>
  <r>
    <n v="23282"/>
    <x v="19"/>
    <x v="50"/>
    <x v="5"/>
    <x v="5"/>
    <n v="7.8213999999999992E-3"/>
    <n v="22346173000"/>
  </r>
  <r>
    <n v="23283"/>
    <x v="19"/>
    <x v="50"/>
    <x v="5"/>
    <x v="6"/>
    <n v="7.6198199999999994E-2"/>
    <n v="217702552000"/>
  </r>
  <r>
    <n v="23284"/>
    <x v="19"/>
    <x v="50"/>
    <x v="5"/>
    <x v="7"/>
    <n v="4.9034399999999999E-2"/>
    <n v="140094052000"/>
  </r>
  <r>
    <n v="23285"/>
    <x v="19"/>
    <x v="50"/>
    <x v="5"/>
    <x v="8"/>
    <n v="0.1477666"/>
    <n v="422177630000"/>
  </r>
  <r>
    <n v="23286"/>
    <x v="19"/>
    <x v="50"/>
    <x v="5"/>
    <x v="9"/>
    <n v="4.3560299999999996E-2"/>
    <n v="124454156000"/>
  </r>
  <r>
    <n v="23287"/>
    <x v="19"/>
    <x v="50"/>
    <x v="5"/>
    <x v="10"/>
    <n v="1.9723500000000001E-2"/>
    <n v="56351108000"/>
  </r>
  <r>
    <n v="23288"/>
    <x v="19"/>
    <x v="50"/>
    <x v="5"/>
    <x v="11"/>
    <n v="1.7822999999999999E-2"/>
    <n v="50921245000"/>
  </r>
  <r>
    <n v="23289"/>
    <x v="19"/>
    <x v="50"/>
    <x v="5"/>
    <x v="12"/>
    <n v="5.9665000000000004E-3"/>
    <n v="17046504000"/>
  </r>
  <r>
    <n v="23290"/>
    <x v="19"/>
    <x v="50"/>
    <x v="5"/>
    <x v="13"/>
    <n v="7.0802E-3"/>
    <n v="20228603000"/>
  </r>
  <r>
    <n v="23291"/>
    <x v="19"/>
    <x v="50"/>
    <x v="5"/>
    <x v="14"/>
    <n v="9.2E-5"/>
    <n v="262940999.99999997"/>
  </r>
  <r>
    <n v="23292"/>
    <x v="19"/>
    <x v="50"/>
    <x v="5"/>
    <x v="15"/>
    <n v="5.0466E-3"/>
    <n v="14418368000"/>
  </r>
  <r>
    <n v="23293"/>
    <x v="19"/>
    <x v="50"/>
    <x v="5"/>
    <x v="16"/>
    <n v="6.7000000000000002E-5"/>
    <n v="191462000"/>
  </r>
  <r>
    <n v="23295"/>
    <x v="19"/>
    <x v="51"/>
    <x v="7"/>
    <x v="4"/>
    <n v="0"/>
    <n v="0"/>
  </r>
  <r>
    <n v="23296"/>
    <x v="19"/>
    <x v="51"/>
    <x v="7"/>
    <x v="5"/>
    <n v="4.8736000000000005E-3"/>
    <n v="104714840000"/>
  </r>
  <r>
    <n v="23297"/>
    <x v="19"/>
    <x v="51"/>
    <x v="7"/>
    <x v="6"/>
    <n v="9.4969300000000006E-2"/>
    <n v="2040519400000"/>
  </r>
  <r>
    <n v="23298"/>
    <x v="19"/>
    <x v="51"/>
    <x v="7"/>
    <x v="7"/>
    <n v="5.8701999999999997E-2"/>
    <n v="1261277560000"/>
  </r>
  <r>
    <n v="23299"/>
    <x v="19"/>
    <x v="51"/>
    <x v="7"/>
    <x v="8"/>
    <n v="7.5793799999999995E-2"/>
    <n v="1628513940000"/>
  </r>
  <r>
    <n v="23300"/>
    <x v="19"/>
    <x v="51"/>
    <x v="7"/>
    <x v="9"/>
    <n v="5.83387E-2"/>
    <n v="1253470520000"/>
  </r>
  <r>
    <n v="23301"/>
    <x v="19"/>
    <x v="51"/>
    <x v="7"/>
    <x v="10"/>
    <n v="3.3241800000000002E-2"/>
    <n v="714237630000"/>
  </r>
  <r>
    <n v="23302"/>
    <x v="19"/>
    <x v="51"/>
    <x v="7"/>
    <x v="11"/>
    <n v="1.97524E-2"/>
    <n v="424401760000"/>
  </r>
  <r>
    <n v="23303"/>
    <x v="19"/>
    <x v="51"/>
    <x v="7"/>
    <x v="12"/>
    <n v="2.7476000000000002E-3"/>
    <n v="59035350000"/>
  </r>
  <r>
    <n v="23305"/>
    <x v="19"/>
    <x v="88"/>
    <x v="3"/>
    <x v="4"/>
    <n v="4.4979999999999998E-4"/>
    <n v="26948000"/>
  </r>
  <r>
    <n v="23306"/>
    <x v="19"/>
    <x v="88"/>
    <x v="3"/>
    <x v="5"/>
    <n v="6.5859999999999998E-3"/>
    <n v="394549000"/>
  </r>
  <r>
    <n v="23307"/>
    <x v="19"/>
    <x v="88"/>
    <x v="3"/>
    <x v="6"/>
    <n v="2.4350200000000002E-2"/>
    <n v="1458765000"/>
  </r>
  <r>
    <n v="23308"/>
    <x v="19"/>
    <x v="88"/>
    <x v="3"/>
    <x v="7"/>
    <n v="6.7697000000000007E-2"/>
    <n v="4055568000"/>
  </r>
  <r>
    <n v="23309"/>
    <x v="19"/>
    <x v="88"/>
    <x v="3"/>
    <x v="8"/>
    <n v="6.2679100000000001E-2"/>
    <n v="3754957000"/>
  </r>
  <r>
    <n v="23310"/>
    <x v="19"/>
    <x v="88"/>
    <x v="3"/>
    <x v="9"/>
    <n v="2.1423800000000003E-2"/>
    <n v="1283450000"/>
  </r>
  <r>
    <n v="23311"/>
    <x v="19"/>
    <x v="88"/>
    <x v="3"/>
    <x v="12"/>
    <n v="5.5300999999999996E-3"/>
    <n v="331295000"/>
  </r>
  <r>
    <n v="23313"/>
    <x v="20"/>
    <x v="66"/>
    <x v="5"/>
    <x v="0"/>
    <n v="7.2938999999999999E-3"/>
    <n v="110370000"/>
  </r>
  <r>
    <n v="23314"/>
    <x v="20"/>
    <x v="66"/>
    <x v="5"/>
    <x v="1"/>
    <n v="3.7699999999999995E-4"/>
    <n v="5705000"/>
  </r>
  <r>
    <n v="23315"/>
    <x v="20"/>
    <x v="66"/>
    <x v="5"/>
    <x v="2"/>
    <n v="2.2553999999999998E-2"/>
    <n v="341284000"/>
  </r>
  <r>
    <n v="23316"/>
    <x v="20"/>
    <x v="66"/>
    <x v="5"/>
    <x v="17"/>
    <n v="0"/>
    <n v="0"/>
  </r>
  <r>
    <n v="23317"/>
    <x v="20"/>
    <x v="66"/>
    <x v="5"/>
    <x v="3"/>
    <n v="1.5339999999999999E-4"/>
    <n v="2322000"/>
  </r>
  <r>
    <n v="23318"/>
    <x v="20"/>
    <x v="66"/>
    <x v="5"/>
    <x v="4"/>
    <n v="3.2222000000000002E-3"/>
    <n v="48758000"/>
  </r>
  <r>
    <n v="23319"/>
    <x v="20"/>
    <x v="66"/>
    <x v="5"/>
    <x v="5"/>
    <n v="3.1456200000000004E-2"/>
    <n v="475990000"/>
  </r>
  <r>
    <n v="23320"/>
    <x v="20"/>
    <x v="66"/>
    <x v="5"/>
    <x v="6"/>
    <n v="3.1379499999999998E-2"/>
    <n v="474830000"/>
  </r>
  <r>
    <n v="23321"/>
    <x v="20"/>
    <x v="66"/>
    <x v="5"/>
    <x v="7"/>
    <n v="3.2936600000000003E-2"/>
    <n v="498392000"/>
  </r>
  <r>
    <n v="23322"/>
    <x v="20"/>
    <x v="66"/>
    <x v="5"/>
    <x v="8"/>
    <n v="0.10812200000000001"/>
    <n v="1636088000"/>
  </r>
  <r>
    <n v="23323"/>
    <x v="20"/>
    <x v="66"/>
    <x v="5"/>
    <x v="9"/>
    <n v="5.0691199999999999E-2"/>
    <n v="767053000"/>
  </r>
  <r>
    <n v="23324"/>
    <x v="20"/>
    <x v="66"/>
    <x v="5"/>
    <x v="10"/>
    <n v="7.6698999999999995E-3"/>
    <n v="116059000"/>
  </r>
  <r>
    <n v="23325"/>
    <x v="20"/>
    <x v="66"/>
    <x v="5"/>
    <x v="11"/>
    <n v="1.9668499999999998E-2"/>
    <n v="297621000"/>
  </r>
  <r>
    <n v="23326"/>
    <x v="20"/>
    <x v="66"/>
    <x v="5"/>
    <x v="12"/>
    <n v="4.1616999999999999E-3"/>
    <n v="62974000"/>
  </r>
  <r>
    <n v="23327"/>
    <x v="20"/>
    <x v="66"/>
    <x v="5"/>
    <x v="13"/>
    <n v="6.3229999999999992E-4"/>
    <n v="9568000"/>
  </r>
  <r>
    <n v="23328"/>
    <x v="20"/>
    <x v="66"/>
    <x v="5"/>
    <x v="14"/>
    <n v="4.7440000000000004E-4"/>
    <n v="7179000"/>
  </r>
  <r>
    <n v="23329"/>
    <x v="20"/>
    <x v="66"/>
    <x v="5"/>
    <x v="15"/>
    <n v="2.6049999999999999E-4"/>
    <n v="3942000"/>
  </r>
  <r>
    <n v="23330"/>
    <x v="20"/>
    <x v="66"/>
    <x v="5"/>
    <x v="16"/>
    <n v="3.9449000000000003E-3"/>
    <n v="59694000"/>
  </r>
  <r>
    <n v="23332"/>
    <x v="20"/>
    <x v="85"/>
    <x v="3"/>
    <x v="0"/>
    <n v="5.4887E-3"/>
    <n v="69386000"/>
  </r>
  <r>
    <n v="23333"/>
    <x v="20"/>
    <x v="85"/>
    <x v="3"/>
    <x v="1"/>
    <n v="4.0999999999999997E-6"/>
    <n v="52000"/>
  </r>
  <r>
    <n v="23334"/>
    <x v="20"/>
    <x v="85"/>
    <x v="3"/>
    <x v="2"/>
    <n v="1.6097500000000001E-2"/>
    <n v="203500000"/>
  </r>
  <r>
    <n v="23335"/>
    <x v="20"/>
    <x v="85"/>
    <x v="3"/>
    <x v="17"/>
    <n v="4.3299999999999995E-5"/>
    <n v="547000"/>
  </r>
  <r>
    <n v="23336"/>
    <x v="20"/>
    <x v="85"/>
    <x v="3"/>
    <x v="3"/>
    <n v="2.385E-4"/>
    <n v="3015000"/>
  </r>
  <r>
    <n v="23337"/>
    <x v="20"/>
    <x v="85"/>
    <x v="3"/>
    <x v="4"/>
    <n v="3.4275E-3"/>
    <n v="43329000"/>
  </r>
  <r>
    <n v="23338"/>
    <x v="20"/>
    <x v="85"/>
    <x v="3"/>
    <x v="5"/>
    <n v="3.6215000000000002E-3"/>
    <n v="45782000"/>
  </r>
  <r>
    <n v="23339"/>
    <x v="20"/>
    <x v="85"/>
    <x v="3"/>
    <x v="6"/>
    <n v="2.3803999999999999E-2"/>
    <n v="300923000"/>
  </r>
  <r>
    <n v="23340"/>
    <x v="20"/>
    <x v="85"/>
    <x v="3"/>
    <x v="7"/>
    <n v="2.98047E-2"/>
    <n v="376783000"/>
  </r>
  <r>
    <n v="23341"/>
    <x v="20"/>
    <x v="85"/>
    <x v="3"/>
    <x v="8"/>
    <n v="8.4895399999999996E-2"/>
    <n v="1073222000"/>
  </r>
  <r>
    <n v="23342"/>
    <x v="20"/>
    <x v="85"/>
    <x v="3"/>
    <x v="9"/>
    <n v="4.9518599999999996E-2"/>
    <n v="625999000"/>
  </r>
  <r>
    <n v="23343"/>
    <x v="20"/>
    <x v="85"/>
    <x v="3"/>
    <x v="10"/>
    <n v="6.2742199999999998E-2"/>
    <n v="793168000"/>
  </r>
  <r>
    <n v="23344"/>
    <x v="20"/>
    <x v="85"/>
    <x v="3"/>
    <x v="11"/>
    <n v="2.4500899999999999E-2"/>
    <n v="309733000"/>
  </r>
  <r>
    <n v="23345"/>
    <x v="20"/>
    <x v="85"/>
    <x v="3"/>
    <x v="12"/>
    <n v="5.8677999999999994E-3"/>
    <n v="74178000"/>
  </r>
  <r>
    <n v="23346"/>
    <x v="20"/>
    <x v="85"/>
    <x v="3"/>
    <x v="13"/>
    <n v="2.7589999999999997E-3"/>
    <n v="34878000"/>
  </r>
  <r>
    <n v="23347"/>
    <x v="20"/>
    <x v="85"/>
    <x v="3"/>
    <x v="14"/>
    <n v="7.9999999999999996E-6"/>
    <n v="102000"/>
  </r>
  <r>
    <n v="23348"/>
    <x v="20"/>
    <x v="85"/>
    <x v="3"/>
    <x v="15"/>
    <n v="8.0000000000000007E-5"/>
    <n v="1010999.9999999999"/>
  </r>
  <r>
    <n v="23350"/>
    <x v="20"/>
    <x v="0"/>
    <x v="0"/>
    <x v="0"/>
    <n v="2.7216000000000002E-3"/>
    <n v="3896537000"/>
  </r>
  <r>
    <n v="23351"/>
    <x v="20"/>
    <x v="0"/>
    <x v="0"/>
    <x v="1"/>
    <n v="2.3159000000000001E-3"/>
    <n v="3315704000"/>
  </r>
  <r>
    <n v="23352"/>
    <x v="20"/>
    <x v="0"/>
    <x v="0"/>
    <x v="2"/>
    <n v="3.4334900000000002E-2"/>
    <n v="49158166000"/>
  </r>
  <r>
    <n v="23353"/>
    <x v="20"/>
    <x v="0"/>
    <x v="0"/>
    <x v="17"/>
    <n v="2.721E-4"/>
    <n v="389516000"/>
  </r>
  <r>
    <n v="23354"/>
    <x v="20"/>
    <x v="0"/>
    <x v="0"/>
    <x v="3"/>
    <n v="5.3666999999999994E-3"/>
    <n v="7683652000"/>
  </r>
  <r>
    <n v="23355"/>
    <x v="20"/>
    <x v="0"/>
    <x v="0"/>
    <x v="4"/>
    <n v="9.6994999999999998E-3"/>
    <n v="13887005000"/>
  </r>
  <r>
    <n v="23356"/>
    <x v="20"/>
    <x v="0"/>
    <x v="0"/>
    <x v="5"/>
    <n v="6.7774999999999997E-3"/>
    <n v="9703492000"/>
  </r>
  <r>
    <n v="23357"/>
    <x v="20"/>
    <x v="0"/>
    <x v="0"/>
    <x v="6"/>
    <n v="8.2121E-2"/>
    <n v="117574668000"/>
  </r>
  <r>
    <n v="23358"/>
    <x v="20"/>
    <x v="0"/>
    <x v="0"/>
    <x v="7"/>
    <n v="6.0865099999999998E-2"/>
    <n v="87142177000"/>
  </r>
  <r>
    <n v="23359"/>
    <x v="20"/>
    <x v="0"/>
    <x v="0"/>
    <x v="8"/>
    <n v="0.1178739"/>
    <n v="168762997000"/>
  </r>
  <r>
    <n v="23360"/>
    <x v="20"/>
    <x v="0"/>
    <x v="0"/>
    <x v="9"/>
    <n v="3.6596000000000004E-2"/>
    <n v="52395417000"/>
  </r>
  <r>
    <n v="23361"/>
    <x v="20"/>
    <x v="0"/>
    <x v="0"/>
    <x v="10"/>
    <n v="2.4791199999999999E-2"/>
    <n v="35494135000"/>
  </r>
  <r>
    <n v="23362"/>
    <x v="20"/>
    <x v="0"/>
    <x v="0"/>
    <x v="11"/>
    <n v="2.1434099999999998E-2"/>
    <n v="30687810000"/>
  </r>
  <r>
    <n v="23363"/>
    <x v="20"/>
    <x v="0"/>
    <x v="0"/>
    <x v="12"/>
    <n v="9.7485000000000002E-3"/>
    <n v="13957200000"/>
  </r>
  <r>
    <n v="23364"/>
    <x v="20"/>
    <x v="0"/>
    <x v="0"/>
    <x v="13"/>
    <n v="4.24765E-2"/>
    <n v="60814744000"/>
  </r>
  <r>
    <n v="23365"/>
    <x v="20"/>
    <x v="0"/>
    <x v="0"/>
    <x v="14"/>
    <n v="9.3729999999999996E-4"/>
    <n v="1341972000"/>
  </r>
  <r>
    <n v="23366"/>
    <x v="20"/>
    <x v="0"/>
    <x v="0"/>
    <x v="15"/>
    <n v="3.9079999999999996E-4"/>
    <n v="559499000"/>
  </r>
  <r>
    <n v="23367"/>
    <x v="20"/>
    <x v="0"/>
    <x v="0"/>
    <x v="16"/>
    <n v="2.8004000000000002E-3"/>
    <n v="4009400000"/>
  </r>
  <r>
    <n v="23369"/>
    <x v="20"/>
    <x v="1"/>
    <x v="1"/>
    <x v="0"/>
    <n v="3.9192000000000003E-3"/>
    <n v="1705756000"/>
  </r>
  <r>
    <n v="23370"/>
    <x v="20"/>
    <x v="1"/>
    <x v="1"/>
    <x v="1"/>
    <n v="1.0340000000000001E-4"/>
    <n v="45003000"/>
  </r>
  <r>
    <n v="23371"/>
    <x v="20"/>
    <x v="1"/>
    <x v="1"/>
    <x v="2"/>
    <n v="3.0479799999999998E-2"/>
    <n v="13265591000"/>
  </r>
  <r>
    <n v="23372"/>
    <x v="20"/>
    <x v="1"/>
    <x v="1"/>
    <x v="17"/>
    <n v="5.6749999999999997E-4"/>
    <n v="247000000"/>
  </r>
  <r>
    <n v="23373"/>
    <x v="20"/>
    <x v="1"/>
    <x v="1"/>
    <x v="3"/>
    <n v="1.6879999999999998E-4"/>
    <n v="73455000"/>
  </r>
  <r>
    <n v="23374"/>
    <x v="20"/>
    <x v="1"/>
    <x v="1"/>
    <x v="4"/>
    <n v="4.1397999999999999E-3"/>
    <n v="1801734000"/>
  </r>
  <r>
    <n v="23375"/>
    <x v="20"/>
    <x v="1"/>
    <x v="1"/>
    <x v="5"/>
    <n v="2.8594000000000002E-3"/>
    <n v="1244468000"/>
  </r>
  <r>
    <n v="23376"/>
    <x v="20"/>
    <x v="1"/>
    <x v="1"/>
    <x v="6"/>
    <n v="9.1197E-2"/>
    <n v="39691258000"/>
  </r>
  <r>
    <n v="23377"/>
    <x v="20"/>
    <x v="1"/>
    <x v="1"/>
    <x v="7"/>
    <n v="5.0845799999999997E-2"/>
    <n v="22129364000"/>
  </r>
  <r>
    <n v="23378"/>
    <x v="20"/>
    <x v="1"/>
    <x v="1"/>
    <x v="8"/>
    <n v="0.227657"/>
    <n v="99082074000"/>
  </r>
  <r>
    <n v="23379"/>
    <x v="20"/>
    <x v="1"/>
    <x v="1"/>
    <x v="9"/>
    <n v="6.1461300000000003E-2"/>
    <n v="26749490000"/>
  </r>
  <r>
    <n v="23380"/>
    <x v="20"/>
    <x v="1"/>
    <x v="1"/>
    <x v="10"/>
    <n v="6.1643999999999996E-3"/>
    <n v="2682893000"/>
  </r>
  <r>
    <n v="23381"/>
    <x v="20"/>
    <x v="1"/>
    <x v="1"/>
    <x v="11"/>
    <n v="1.42682E-2"/>
    <n v="6209892000"/>
  </r>
  <r>
    <n v="23382"/>
    <x v="20"/>
    <x v="1"/>
    <x v="1"/>
    <x v="12"/>
    <n v="1.1928399999999999E-2"/>
    <n v="5191521000"/>
  </r>
  <r>
    <n v="23383"/>
    <x v="20"/>
    <x v="1"/>
    <x v="1"/>
    <x v="13"/>
    <n v="4.8957899999999999E-2"/>
    <n v="21307726000"/>
  </r>
  <r>
    <n v="23384"/>
    <x v="20"/>
    <x v="1"/>
    <x v="1"/>
    <x v="14"/>
    <n v="1.6861000000000001E-3"/>
    <n v="733815000"/>
  </r>
  <r>
    <n v="23385"/>
    <x v="20"/>
    <x v="1"/>
    <x v="1"/>
    <x v="15"/>
    <n v="1.07495E-2"/>
    <n v="4678458000"/>
  </r>
  <r>
    <n v="23386"/>
    <x v="20"/>
    <x v="1"/>
    <x v="1"/>
    <x v="16"/>
    <n v="2.5700000000000001E-4"/>
    <n v="111855000"/>
  </r>
  <r>
    <n v="23388"/>
    <x v="20"/>
    <x v="71"/>
    <x v="3"/>
    <x v="0"/>
    <n v="1.25988E-2"/>
    <n v="537882000"/>
  </r>
  <r>
    <n v="23389"/>
    <x v="20"/>
    <x v="71"/>
    <x v="3"/>
    <x v="1"/>
    <n v="6.63575E-2"/>
    <n v="2833000000"/>
  </r>
  <r>
    <n v="23390"/>
    <x v="20"/>
    <x v="71"/>
    <x v="3"/>
    <x v="2"/>
    <n v="3.7091000000000003E-3"/>
    <n v="158353000"/>
  </r>
  <r>
    <n v="23391"/>
    <x v="20"/>
    <x v="71"/>
    <x v="3"/>
    <x v="17"/>
    <n v="0"/>
    <n v="0"/>
  </r>
  <r>
    <n v="23392"/>
    <x v="20"/>
    <x v="71"/>
    <x v="3"/>
    <x v="3"/>
    <n v="0"/>
    <n v="0"/>
  </r>
  <r>
    <n v="23393"/>
    <x v="20"/>
    <x v="71"/>
    <x v="3"/>
    <x v="4"/>
    <n v="3.3026000000000002E-3"/>
    <n v="141000000"/>
  </r>
  <r>
    <n v="23394"/>
    <x v="20"/>
    <x v="71"/>
    <x v="3"/>
    <x v="5"/>
    <n v="3.6003000000000003E-3"/>
    <n v="153706000"/>
  </r>
  <r>
    <n v="23395"/>
    <x v="20"/>
    <x v="71"/>
    <x v="3"/>
    <x v="6"/>
    <n v="2.33762E-2"/>
    <n v="998000000"/>
  </r>
  <r>
    <n v="23396"/>
    <x v="20"/>
    <x v="71"/>
    <x v="3"/>
    <x v="7"/>
    <n v="3.97642E-2"/>
    <n v="1697653000"/>
  </r>
  <r>
    <n v="23397"/>
    <x v="20"/>
    <x v="71"/>
    <x v="3"/>
    <x v="8"/>
    <n v="9.6316000000000013E-2"/>
    <n v="4112018000"/>
  </r>
  <r>
    <n v="23398"/>
    <x v="20"/>
    <x v="71"/>
    <x v="3"/>
    <x v="9"/>
    <n v="6.4759200000000003E-2"/>
    <n v="2764765000"/>
  </r>
  <r>
    <n v="23399"/>
    <x v="20"/>
    <x v="71"/>
    <x v="3"/>
    <x v="10"/>
    <n v="4.8065499999999997E-2"/>
    <n v="2052059000.0000002"/>
  </r>
  <r>
    <n v="23400"/>
    <x v="20"/>
    <x v="71"/>
    <x v="3"/>
    <x v="11"/>
    <n v="2.98217E-2"/>
    <n v="1273176000"/>
  </r>
  <r>
    <n v="23401"/>
    <x v="20"/>
    <x v="71"/>
    <x v="3"/>
    <x v="12"/>
    <n v="4.9395000000000003E-3"/>
    <n v="210882000"/>
  </r>
  <r>
    <n v="23402"/>
    <x v="20"/>
    <x v="71"/>
    <x v="3"/>
    <x v="13"/>
    <n v="6.4479999999999995E-4"/>
    <n v="27529000"/>
  </r>
  <r>
    <n v="23403"/>
    <x v="20"/>
    <x v="71"/>
    <x v="3"/>
    <x v="14"/>
    <n v="0"/>
    <n v="0"/>
  </r>
  <r>
    <n v="23404"/>
    <x v="20"/>
    <x v="71"/>
    <x v="3"/>
    <x v="15"/>
    <n v="2.0699999999999998E-5"/>
    <n v="882000"/>
  </r>
  <r>
    <n v="23405"/>
    <x v="20"/>
    <x v="71"/>
    <x v="3"/>
    <x v="16"/>
    <n v="8.3978999999999998E-3"/>
    <n v="358529000"/>
  </r>
  <r>
    <n v="23407"/>
    <x v="20"/>
    <x v="64"/>
    <x v="5"/>
    <x v="0"/>
    <n v="1.95082E-2"/>
    <n v="1197248000"/>
  </r>
  <r>
    <n v="23408"/>
    <x v="20"/>
    <x v="64"/>
    <x v="5"/>
    <x v="1"/>
    <n v="5.9579999999999998E-3"/>
    <n v="365653000"/>
  </r>
  <r>
    <n v="23409"/>
    <x v="20"/>
    <x v="64"/>
    <x v="5"/>
    <x v="2"/>
    <n v="5.2219000000000007E-3"/>
    <n v="320475000"/>
  </r>
  <r>
    <n v="23410"/>
    <x v="20"/>
    <x v="64"/>
    <x v="5"/>
    <x v="17"/>
    <n v="5.733E-4"/>
    <n v="35184000"/>
  </r>
  <r>
    <n v="23411"/>
    <x v="20"/>
    <x v="64"/>
    <x v="5"/>
    <x v="3"/>
    <n v="3.4072999999999998E-3"/>
    <n v="209113000"/>
  </r>
  <r>
    <n v="23412"/>
    <x v="20"/>
    <x v="64"/>
    <x v="5"/>
    <x v="4"/>
    <n v="1.0406999999999999E-3"/>
    <n v="63869000"/>
  </r>
  <r>
    <n v="23413"/>
    <x v="20"/>
    <x v="64"/>
    <x v="5"/>
    <x v="5"/>
    <n v="2.20355E-2"/>
    <n v="1352354000"/>
  </r>
  <r>
    <n v="23414"/>
    <x v="20"/>
    <x v="64"/>
    <x v="5"/>
    <x v="6"/>
    <n v="5.2811899999999995E-2"/>
    <n v="3241153000"/>
  </r>
  <r>
    <n v="23415"/>
    <x v="20"/>
    <x v="64"/>
    <x v="5"/>
    <x v="7"/>
    <n v="5.3585799999999996E-2"/>
    <n v="3288652000"/>
  </r>
  <r>
    <n v="23416"/>
    <x v="20"/>
    <x v="64"/>
    <x v="5"/>
    <x v="8"/>
    <n v="0.13613359999999999"/>
    <n v="8354748000"/>
  </r>
  <r>
    <n v="23417"/>
    <x v="20"/>
    <x v="64"/>
    <x v="5"/>
    <x v="9"/>
    <n v="5.7012400000000005E-2"/>
    <n v="3498949000"/>
  </r>
  <r>
    <n v="23418"/>
    <x v="20"/>
    <x v="64"/>
    <x v="5"/>
    <x v="10"/>
    <n v="1.15879E-2"/>
    <n v="711169000"/>
  </r>
  <r>
    <n v="23419"/>
    <x v="20"/>
    <x v="64"/>
    <x v="5"/>
    <x v="11"/>
    <n v="2.3308499999999999E-2"/>
    <n v="1430479000"/>
  </r>
  <r>
    <n v="23420"/>
    <x v="20"/>
    <x v="64"/>
    <x v="5"/>
    <x v="12"/>
    <n v="1.0673999999999999E-2"/>
    <n v="655084000"/>
  </r>
  <r>
    <n v="23421"/>
    <x v="20"/>
    <x v="64"/>
    <x v="5"/>
    <x v="13"/>
    <n v="4.49E-5"/>
    <n v="2755000"/>
  </r>
  <r>
    <n v="23422"/>
    <x v="20"/>
    <x v="64"/>
    <x v="5"/>
    <x v="14"/>
    <n v="1.1887700000000001E-2"/>
    <n v="729567000"/>
  </r>
  <r>
    <n v="23423"/>
    <x v="20"/>
    <x v="64"/>
    <x v="5"/>
    <x v="15"/>
    <n v="1.986E-4"/>
    <n v="12189000"/>
  </r>
  <r>
    <n v="23424"/>
    <x v="20"/>
    <x v="64"/>
    <x v="5"/>
    <x v="16"/>
    <n v="1.3600000000000001E-3"/>
    <n v="83465000"/>
  </r>
  <r>
    <n v="23426"/>
    <x v="20"/>
    <x v="2"/>
    <x v="1"/>
    <x v="0"/>
    <n v="8.5290000000000008E-4"/>
    <n v="447969000"/>
  </r>
  <r>
    <n v="23427"/>
    <x v="20"/>
    <x v="2"/>
    <x v="1"/>
    <x v="1"/>
    <n v="5.3899999999999996E-5"/>
    <n v="28326000"/>
  </r>
  <r>
    <n v="23428"/>
    <x v="20"/>
    <x v="2"/>
    <x v="1"/>
    <x v="2"/>
    <n v="2.97941E-2"/>
    <n v="15648201000"/>
  </r>
  <r>
    <n v="23429"/>
    <x v="20"/>
    <x v="2"/>
    <x v="1"/>
    <x v="17"/>
    <n v="6.9269999999999998E-4"/>
    <n v="363789000"/>
  </r>
  <r>
    <n v="23430"/>
    <x v="20"/>
    <x v="2"/>
    <x v="1"/>
    <x v="3"/>
    <n v="1.1364999999999999E-3"/>
    <n v="596912000"/>
  </r>
  <r>
    <n v="23431"/>
    <x v="20"/>
    <x v="2"/>
    <x v="1"/>
    <x v="4"/>
    <n v="1.4458899999999998E-2"/>
    <n v="7594005000"/>
  </r>
  <r>
    <n v="23432"/>
    <x v="20"/>
    <x v="2"/>
    <x v="1"/>
    <x v="5"/>
    <n v="3.8185999999999997E-3"/>
    <n v="2005582000"/>
  </r>
  <r>
    <n v="23433"/>
    <x v="20"/>
    <x v="2"/>
    <x v="1"/>
    <x v="6"/>
    <n v="8.8192900000000005E-2"/>
    <n v="46319936000"/>
  </r>
  <r>
    <n v="23434"/>
    <x v="20"/>
    <x v="2"/>
    <x v="1"/>
    <x v="7"/>
    <n v="6.5681500000000004E-2"/>
    <n v="34496721000"/>
  </r>
  <r>
    <n v="23435"/>
    <x v="20"/>
    <x v="2"/>
    <x v="1"/>
    <x v="8"/>
    <n v="0.22595770000000001"/>
    <n v="118675661000"/>
  </r>
  <r>
    <n v="23436"/>
    <x v="20"/>
    <x v="2"/>
    <x v="1"/>
    <x v="9"/>
    <n v="7.3443599999999998E-2"/>
    <n v="38573447000"/>
  </r>
  <r>
    <n v="23437"/>
    <x v="20"/>
    <x v="2"/>
    <x v="1"/>
    <x v="10"/>
    <n v="8.9987999999999995E-3"/>
    <n v="4726293000"/>
  </r>
  <r>
    <n v="23438"/>
    <x v="20"/>
    <x v="2"/>
    <x v="1"/>
    <x v="11"/>
    <n v="1.8046800000000002E-2"/>
    <n v="9478400000"/>
  </r>
  <r>
    <n v="23439"/>
    <x v="20"/>
    <x v="2"/>
    <x v="1"/>
    <x v="12"/>
    <n v="1.256E-2"/>
    <n v="6596639000"/>
  </r>
  <r>
    <n v="23440"/>
    <x v="20"/>
    <x v="2"/>
    <x v="1"/>
    <x v="13"/>
    <n v="4.09729E-2"/>
    <n v="21519432000"/>
  </r>
  <r>
    <n v="23441"/>
    <x v="20"/>
    <x v="2"/>
    <x v="1"/>
    <x v="14"/>
    <n v="1.0754E-3"/>
    <n v="564816000"/>
  </r>
  <r>
    <n v="23442"/>
    <x v="20"/>
    <x v="2"/>
    <x v="1"/>
    <x v="15"/>
    <n v="3.0853000000000005E-3"/>
    <n v="1620434000"/>
  </r>
  <r>
    <n v="23443"/>
    <x v="20"/>
    <x v="2"/>
    <x v="1"/>
    <x v="16"/>
    <n v="1.918E-4"/>
    <n v="100742000"/>
  </r>
  <r>
    <n v="23445"/>
    <x v="20"/>
    <x v="3"/>
    <x v="2"/>
    <x v="0"/>
    <n v="4.3851000000000003E-3"/>
    <n v="6352059000"/>
  </r>
  <r>
    <n v="23446"/>
    <x v="20"/>
    <x v="3"/>
    <x v="2"/>
    <x v="2"/>
    <n v="7.3029000000000002E-3"/>
    <n v="10578683000"/>
  </r>
  <r>
    <n v="23447"/>
    <x v="20"/>
    <x v="3"/>
    <x v="2"/>
    <x v="17"/>
    <n v="4.2639999999999996E-4"/>
    <n v="617631000"/>
  </r>
  <r>
    <n v="23448"/>
    <x v="20"/>
    <x v="3"/>
    <x v="2"/>
    <x v="3"/>
    <n v="5.1520000000000005E-4"/>
    <n v="746240000"/>
  </r>
  <r>
    <n v="23449"/>
    <x v="20"/>
    <x v="3"/>
    <x v="2"/>
    <x v="4"/>
    <n v="4.7169999999999998E-3"/>
    <n v="6832935000"/>
  </r>
  <r>
    <n v="23450"/>
    <x v="20"/>
    <x v="3"/>
    <x v="2"/>
    <x v="5"/>
    <n v="1.23272E-2"/>
    <n v="17856801000"/>
  </r>
  <r>
    <n v="23451"/>
    <x v="20"/>
    <x v="3"/>
    <x v="2"/>
    <x v="6"/>
    <n v="6.2785399999999991E-2"/>
    <n v="90948737000"/>
  </r>
  <r>
    <n v="23452"/>
    <x v="20"/>
    <x v="3"/>
    <x v="2"/>
    <x v="7"/>
    <n v="4.9415500000000001E-2"/>
    <n v="71581610000"/>
  </r>
  <r>
    <n v="23453"/>
    <x v="20"/>
    <x v="3"/>
    <x v="2"/>
    <x v="8"/>
    <n v="0.20823369999999999"/>
    <n v="301640169000"/>
  </r>
  <r>
    <n v="23454"/>
    <x v="20"/>
    <x v="3"/>
    <x v="2"/>
    <x v="9"/>
    <n v="7.3942099999999997E-2"/>
    <n v="107109961000"/>
  </r>
  <r>
    <n v="23455"/>
    <x v="20"/>
    <x v="3"/>
    <x v="2"/>
    <x v="10"/>
    <n v="1.09745E-2"/>
    <n v="15897218000"/>
  </r>
  <r>
    <n v="23456"/>
    <x v="20"/>
    <x v="3"/>
    <x v="2"/>
    <x v="11"/>
    <n v="2.8390100000000001E-2"/>
    <n v="41124859000"/>
  </r>
  <r>
    <n v="23457"/>
    <x v="20"/>
    <x v="3"/>
    <x v="2"/>
    <x v="12"/>
    <n v="2.0214E-3"/>
    <n v="2928123000"/>
  </r>
  <r>
    <n v="23458"/>
    <x v="20"/>
    <x v="3"/>
    <x v="2"/>
    <x v="13"/>
    <n v="1.9386E-3"/>
    <n v="2808244000"/>
  </r>
  <r>
    <n v="23460"/>
    <x v="20"/>
    <x v="4"/>
    <x v="1"/>
    <x v="0"/>
    <n v="9.1898999999999991E-3"/>
    <n v="645487000"/>
  </r>
  <r>
    <n v="23461"/>
    <x v="20"/>
    <x v="4"/>
    <x v="1"/>
    <x v="1"/>
    <n v="2.16E-5"/>
    <n v="1515000"/>
  </r>
  <r>
    <n v="23462"/>
    <x v="20"/>
    <x v="4"/>
    <x v="1"/>
    <x v="2"/>
    <n v="3.7006899999999995E-2"/>
    <n v="2599326000"/>
  </r>
  <r>
    <n v="23463"/>
    <x v="20"/>
    <x v="4"/>
    <x v="1"/>
    <x v="17"/>
    <n v="9.8900000000000008E-4"/>
    <n v="69468000"/>
  </r>
  <r>
    <n v="23464"/>
    <x v="20"/>
    <x v="4"/>
    <x v="1"/>
    <x v="3"/>
    <n v="1.62822E-2"/>
    <n v="1143647000"/>
  </r>
  <r>
    <n v="23465"/>
    <x v="20"/>
    <x v="4"/>
    <x v="1"/>
    <x v="4"/>
    <n v="6.9379999999999997E-3"/>
    <n v="487318000"/>
  </r>
  <r>
    <n v="23466"/>
    <x v="20"/>
    <x v="4"/>
    <x v="1"/>
    <x v="5"/>
    <n v="7.5516000000000003E-3"/>
    <n v="530416000.00000006"/>
  </r>
  <r>
    <n v="23467"/>
    <x v="20"/>
    <x v="4"/>
    <x v="1"/>
    <x v="6"/>
    <n v="5.8404699999999997E-2"/>
    <n v="4102286000"/>
  </r>
  <r>
    <n v="23468"/>
    <x v="20"/>
    <x v="4"/>
    <x v="1"/>
    <x v="7"/>
    <n v="3.9235600000000002E-2"/>
    <n v="2755863000"/>
  </r>
  <r>
    <n v="23469"/>
    <x v="20"/>
    <x v="4"/>
    <x v="1"/>
    <x v="8"/>
    <n v="0.1306263"/>
    <n v="9175048000"/>
  </r>
  <r>
    <n v="23470"/>
    <x v="20"/>
    <x v="4"/>
    <x v="1"/>
    <x v="9"/>
    <n v="3.70423E-2"/>
    <n v="2601808000"/>
  </r>
  <r>
    <n v="23471"/>
    <x v="20"/>
    <x v="4"/>
    <x v="1"/>
    <x v="10"/>
    <n v="1.48781E-2"/>
    <n v="1045023999.9999999"/>
  </r>
  <r>
    <n v="23472"/>
    <x v="20"/>
    <x v="4"/>
    <x v="1"/>
    <x v="11"/>
    <n v="2.7098900000000002E-2"/>
    <n v="1903395000"/>
  </r>
  <r>
    <n v="23473"/>
    <x v="20"/>
    <x v="4"/>
    <x v="1"/>
    <x v="12"/>
    <n v="8.5209999999999991E-3"/>
    <n v="598508000"/>
  </r>
  <r>
    <n v="23474"/>
    <x v="20"/>
    <x v="4"/>
    <x v="1"/>
    <x v="13"/>
    <n v="2.0320900000000003E-2"/>
    <n v="1427316000"/>
  </r>
  <r>
    <n v="23475"/>
    <x v="20"/>
    <x v="4"/>
    <x v="1"/>
    <x v="14"/>
    <n v="7.1840000000000001E-4"/>
    <n v="50462000"/>
  </r>
  <r>
    <n v="23476"/>
    <x v="20"/>
    <x v="4"/>
    <x v="1"/>
    <x v="15"/>
    <n v="6.2000000000000003E-5"/>
    <n v="4352000"/>
  </r>
  <r>
    <n v="23477"/>
    <x v="20"/>
    <x v="4"/>
    <x v="1"/>
    <x v="16"/>
    <n v="1.1999999999999999E-6"/>
    <n v="87000"/>
  </r>
  <r>
    <n v="23479"/>
    <x v="20"/>
    <x v="72"/>
    <x v="7"/>
    <x v="0"/>
    <n v="4.3552E-3"/>
    <n v="7166224000"/>
  </r>
  <r>
    <n v="23480"/>
    <x v="20"/>
    <x v="72"/>
    <x v="7"/>
    <x v="1"/>
    <n v="1.785E-4"/>
    <n v="293777000"/>
  </r>
  <r>
    <n v="23481"/>
    <x v="20"/>
    <x v="72"/>
    <x v="7"/>
    <x v="2"/>
    <n v="1.3774E-2"/>
    <n v="22664086000"/>
  </r>
  <r>
    <n v="23482"/>
    <x v="20"/>
    <x v="72"/>
    <x v="7"/>
    <x v="3"/>
    <n v="5.3273000000000001E-3"/>
    <n v="8765594000"/>
  </r>
  <r>
    <n v="23483"/>
    <x v="20"/>
    <x v="72"/>
    <x v="7"/>
    <x v="4"/>
    <n v="7.5336999999999999E-3"/>
    <n v="12396053000"/>
  </r>
  <r>
    <n v="23484"/>
    <x v="20"/>
    <x v="72"/>
    <x v="7"/>
    <x v="5"/>
    <n v="5.0349999999999995E-3"/>
    <n v="8284665000.000001"/>
  </r>
  <r>
    <n v="23485"/>
    <x v="20"/>
    <x v="72"/>
    <x v="7"/>
    <x v="6"/>
    <n v="9.7346600000000005E-2"/>
    <n v="160176395000"/>
  </r>
  <r>
    <n v="23486"/>
    <x v="20"/>
    <x v="72"/>
    <x v="7"/>
    <x v="7"/>
    <n v="5.0258700000000003E-2"/>
    <n v="82696774000"/>
  </r>
  <r>
    <n v="23487"/>
    <x v="20"/>
    <x v="72"/>
    <x v="7"/>
    <x v="8"/>
    <n v="0.17875129999999997"/>
    <n v="294121623000"/>
  </r>
  <r>
    <n v="23488"/>
    <x v="20"/>
    <x v="72"/>
    <x v="7"/>
    <x v="9"/>
    <n v="5.9291799999999999E-2"/>
    <n v="97560108000"/>
  </r>
  <r>
    <n v="23489"/>
    <x v="20"/>
    <x v="72"/>
    <x v="7"/>
    <x v="10"/>
    <n v="9.7789999999999995E-3"/>
    <n v="16090636000"/>
  </r>
  <r>
    <n v="23490"/>
    <x v="20"/>
    <x v="72"/>
    <x v="7"/>
    <x v="11"/>
    <n v="1.83654E-2"/>
    <n v="30218782000"/>
  </r>
  <r>
    <n v="23491"/>
    <x v="20"/>
    <x v="72"/>
    <x v="7"/>
    <x v="12"/>
    <n v="8.9765000000000001E-3"/>
    <n v="14770131000"/>
  </r>
  <r>
    <n v="23492"/>
    <x v="20"/>
    <x v="72"/>
    <x v="7"/>
    <x v="13"/>
    <n v="4.5261300000000004E-2"/>
    <n v="74473997000"/>
  </r>
  <r>
    <n v="23493"/>
    <x v="20"/>
    <x v="72"/>
    <x v="7"/>
    <x v="16"/>
    <n v="4.5831999999999999E-3"/>
    <n v="7541274000"/>
  </r>
  <r>
    <n v="23495"/>
    <x v="20"/>
    <x v="86"/>
    <x v="2"/>
    <x v="4"/>
    <n v="1.7211000000000001E-3"/>
    <n v="434962000"/>
  </r>
  <r>
    <n v="23496"/>
    <x v="20"/>
    <x v="86"/>
    <x v="2"/>
    <x v="5"/>
    <n v="9.4719000000000001E-3"/>
    <n v="2393815000"/>
  </r>
  <r>
    <n v="23497"/>
    <x v="20"/>
    <x v="86"/>
    <x v="2"/>
    <x v="6"/>
    <n v="5.8434799999999995E-2"/>
    <n v="14768072000"/>
  </r>
  <r>
    <n v="23498"/>
    <x v="20"/>
    <x v="86"/>
    <x v="2"/>
    <x v="7"/>
    <n v="4.6821099999999997E-2"/>
    <n v="11832974000"/>
  </r>
  <r>
    <n v="23499"/>
    <x v="20"/>
    <x v="86"/>
    <x v="2"/>
    <x v="8"/>
    <n v="0.1015664"/>
    <n v="25668578000"/>
  </r>
  <r>
    <n v="23500"/>
    <x v="20"/>
    <x v="86"/>
    <x v="2"/>
    <x v="9"/>
    <n v="3.1637400000000003E-2"/>
    <n v="7995637000"/>
  </r>
  <r>
    <n v="23501"/>
    <x v="20"/>
    <x v="86"/>
    <x v="2"/>
    <x v="10"/>
    <n v="9.1291999999999988E-3"/>
    <n v="2307203000"/>
  </r>
  <r>
    <n v="23502"/>
    <x v="20"/>
    <x v="86"/>
    <x v="2"/>
    <x v="11"/>
    <n v="1.8494900000000002E-2"/>
    <n v="4674161000"/>
  </r>
  <r>
    <n v="23503"/>
    <x v="20"/>
    <x v="86"/>
    <x v="2"/>
    <x v="12"/>
    <n v="2.9738999999999998E-3"/>
    <n v="751579000"/>
  </r>
  <r>
    <n v="23505"/>
    <x v="20"/>
    <x v="67"/>
    <x v="3"/>
    <x v="0"/>
    <n v="2.4340299999999999E-2"/>
    <n v="357503724000"/>
  </r>
  <r>
    <n v="23506"/>
    <x v="20"/>
    <x v="67"/>
    <x v="3"/>
    <x v="1"/>
    <n v="1.5659999999999999E-3"/>
    <n v="23000631000"/>
  </r>
  <r>
    <n v="23507"/>
    <x v="20"/>
    <x v="67"/>
    <x v="3"/>
    <x v="2"/>
    <n v="1.67174E-2"/>
    <n v="245540812000"/>
  </r>
  <r>
    <n v="23508"/>
    <x v="20"/>
    <x v="67"/>
    <x v="3"/>
    <x v="17"/>
    <n v="8.3909999999999996E-4"/>
    <n v="12324735000"/>
  </r>
  <r>
    <n v="23509"/>
    <x v="20"/>
    <x v="67"/>
    <x v="3"/>
    <x v="3"/>
    <n v="1.1608E-3"/>
    <n v="17050133000.000002"/>
  </r>
  <r>
    <n v="23510"/>
    <x v="20"/>
    <x v="67"/>
    <x v="3"/>
    <x v="4"/>
    <n v="7.4124999999999998E-3"/>
    <n v="108872531000"/>
  </r>
  <r>
    <n v="23511"/>
    <x v="20"/>
    <x v="67"/>
    <x v="3"/>
    <x v="5"/>
    <n v="2.23035E-2"/>
    <n v="327588210000"/>
  </r>
  <r>
    <n v="23512"/>
    <x v="20"/>
    <x v="67"/>
    <x v="3"/>
    <x v="6"/>
    <n v="2.8950999999999998E-2"/>
    <n v="425225179000"/>
  </r>
  <r>
    <n v="23513"/>
    <x v="20"/>
    <x v="67"/>
    <x v="3"/>
    <x v="7"/>
    <n v="3.6154800000000001E-2"/>
    <n v="531032253999.99994"/>
  </r>
  <r>
    <n v="23514"/>
    <x v="20"/>
    <x v="67"/>
    <x v="3"/>
    <x v="8"/>
    <n v="8.8426500000000005E-2"/>
    <n v="1298786012000"/>
  </r>
  <r>
    <n v="23515"/>
    <x v="20"/>
    <x v="67"/>
    <x v="3"/>
    <x v="9"/>
    <n v="3.1270300000000001E-2"/>
    <n v="459289507000"/>
  </r>
  <r>
    <n v="23516"/>
    <x v="20"/>
    <x v="67"/>
    <x v="3"/>
    <x v="10"/>
    <n v="1.28127E-2"/>
    <n v="188189219000"/>
  </r>
  <r>
    <n v="23517"/>
    <x v="20"/>
    <x v="67"/>
    <x v="3"/>
    <x v="11"/>
    <n v="1.3677299999999998E-2"/>
    <n v="200889256000"/>
  </r>
  <r>
    <n v="23518"/>
    <x v="20"/>
    <x v="67"/>
    <x v="3"/>
    <x v="12"/>
    <n v="4.1996999999999998E-3"/>
    <n v="61683576000"/>
  </r>
  <r>
    <n v="23519"/>
    <x v="20"/>
    <x v="67"/>
    <x v="3"/>
    <x v="13"/>
    <n v="9.0019999999999996E-3"/>
    <n v="132218340999.99998"/>
  </r>
  <r>
    <n v="23520"/>
    <x v="20"/>
    <x v="67"/>
    <x v="3"/>
    <x v="14"/>
    <n v="8.1000000000000004E-6"/>
    <n v="119301000"/>
  </r>
  <r>
    <n v="23521"/>
    <x v="20"/>
    <x v="67"/>
    <x v="3"/>
    <x v="15"/>
    <n v="7.0736000000000002E-3"/>
    <n v="103895259000"/>
  </r>
  <r>
    <n v="23522"/>
    <x v="20"/>
    <x v="67"/>
    <x v="3"/>
    <x v="16"/>
    <n v="3.7339000000000004E-2"/>
    <n v="548425971999.99994"/>
  </r>
  <r>
    <n v="23524"/>
    <x v="20"/>
    <x v="56"/>
    <x v="3"/>
    <x v="0"/>
    <n v="4.4850000000000001E-4"/>
    <n v="154694000"/>
  </r>
  <r>
    <n v="23525"/>
    <x v="20"/>
    <x v="56"/>
    <x v="3"/>
    <x v="1"/>
    <n v="1.08009E-2"/>
    <n v="3725547000"/>
  </r>
  <r>
    <n v="23526"/>
    <x v="20"/>
    <x v="56"/>
    <x v="3"/>
    <x v="2"/>
    <n v="1.2445299999999999E-2"/>
    <n v="4292758000"/>
  </r>
  <r>
    <n v="23527"/>
    <x v="20"/>
    <x v="56"/>
    <x v="3"/>
    <x v="17"/>
    <n v="5.6059999999999997E-4"/>
    <n v="193367000"/>
  </r>
  <r>
    <n v="23528"/>
    <x v="20"/>
    <x v="56"/>
    <x v="3"/>
    <x v="3"/>
    <n v="2.2423999999999999E-3"/>
    <n v="773470000"/>
  </r>
  <r>
    <n v="23529"/>
    <x v="20"/>
    <x v="56"/>
    <x v="3"/>
    <x v="4"/>
    <n v="1.05766E-2"/>
    <n v="3648200000"/>
  </r>
  <r>
    <n v="23530"/>
    <x v="20"/>
    <x v="56"/>
    <x v="3"/>
    <x v="5"/>
    <n v="1.7565399999999998E-2"/>
    <n v="6058848000"/>
  </r>
  <r>
    <n v="23531"/>
    <x v="20"/>
    <x v="56"/>
    <x v="3"/>
    <x v="6"/>
    <n v="3.9316700000000003E-2"/>
    <n v="13561507000"/>
  </r>
  <r>
    <n v="23532"/>
    <x v="20"/>
    <x v="56"/>
    <x v="3"/>
    <x v="7"/>
    <n v="4.1334900000000001E-2"/>
    <n v="14257630000"/>
  </r>
  <r>
    <n v="23533"/>
    <x v="20"/>
    <x v="56"/>
    <x v="3"/>
    <x v="8"/>
    <n v="4.1858100000000002E-2"/>
    <n v="14438106000"/>
  </r>
  <r>
    <n v="23534"/>
    <x v="20"/>
    <x v="56"/>
    <x v="3"/>
    <x v="9"/>
    <n v="1.7191700000000001E-2"/>
    <n v="5929937000"/>
  </r>
  <r>
    <n v="23535"/>
    <x v="20"/>
    <x v="56"/>
    <x v="3"/>
    <x v="10"/>
    <n v="0"/>
    <n v="0"/>
  </r>
  <r>
    <n v="23536"/>
    <x v="20"/>
    <x v="56"/>
    <x v="3"/>
    <x v="11"/>
    <n v="3.1879400000000002E-2"/>
    <n v="10996165000"/>
  </r>
  <r>
    <n v="23537"/>
    <x v="20"/>
    <x v="56"/>
    <x v="3"/>
    <x v="12"/>
    <n v="9.3806999999999988E-3"/>
    <n v="3235683000"/>
  </r>
  <r>
    <n v="23538"/>
    <x v="20"/>
    <x v="56"/>
    <x v="3"/>
    <x v="13"/>
    <n v="8.2109100000000004E-2"/>
    <n v="28321892000"/>
  </r>
  <r>
    <n v="23539"/>
    <x v="20"/>
    <x v="56"/>
    <x v="3"/>
    <x v="14"/>
    <n v="2.4293000000000001E-3"/>
    <n v="837926000"/>
  </r>
  <r>
    <n v="23540"/>
    <x v="20"/>
    <x v="56"/>
    <x v="3"/>
    <x v="15"/>
    <n v="2.2423999999999999E-3"/>
    <n v="773470000"/>
  </r>
  <r>
    <n v="23541"/>
    <x v="20"/>
    <x v="56"/>
    <x v="3"/>
    <x v="16"/>
    <n v="0"/>
    <n v="0"/>
  </r>
  <r>
    <n v="23543"/>
    <x v="20"/>
    <x v="5"/>
    <x v="3"/>
    <x v="4"/>
    <n v="9.6189999999999991E-3"/>
    <n v="246115000"/>
  </r>
  <r>
    <n v="23544"/>
    <x v="20"/>
    <x v="5"/>
    <x v="3"/>
    <x v="5"/>
    <n v="6.2464E-3"/>
    <n v="159823000"/>
  </r>
  <r>
    <n v="23545"/>
    <x v="20"/>
    <x v="5"/>
    <x v="3"/>
    <x v="6"/>
    <n v="5.1051599999999996E-2"/>
    <n v="1306219000"/>
  </r>
  <r>
    <n v="23546"/>
    <x v="20"/>
    <x v="5"/>
    <x v="3"/>
    <x v="7"/>
    <n v="5.9892099999999997E-2"/>
    <n v="1532413000"/>
  </r>
  <r>
    <n v="23547"/>
    <x v="20"/>
    <x v="5"/>
    <x v="3"/>
    <x v="8"/>
    <n v="0.13164310000000001"/>
    <n v="3368251000"/>
  </r>
  <r>
    <n v="23548"/>
    <x v="20"/>
    <x v="5"/>
    <x v="3"/>
    <x v="9"/>
    <n v="4.3018500000000001E-2"/>
    <n v="1100681000"/>
  </r>
  <r>
    <n v="23549"/>
    <x v="20"/>
    <x v="5"/>
    <x v="3"/>
    <x v="10"/>
    <n v="0"/>
    <n v="0"/>
  </r>
  <r>
    <n v="23550"/>
    <x v="20"/>
    <x v="5"/>
    <x v="3"/>
    <x v="11"/>
    <n v="6.0623500000000004E-2"/>
    <n v="1551128000"/>
  </r>
  <r>
    <n v="23551"/>
    <x v="20"/>
    <x v="5"/>
    <x v="3"/>
    <x v="12"/>
    <n v="1.26242E-2"/>
    <n v="323006000"/>
  </r>
  <r>
    <n v="23553"/>
    <x v="20"/>
    <x v="74"/>
    <x v="2"/>
    <x v="0"/>
    <n v="1.9824999999999999E-3"/>
    <n v="535880000"/>
  </r>
  <r>
    <n v="23554"/>
    <x v="20"/>
    <x v="74"/>
    <x v="2"/>
    <x v="1"/>
    <n v="1.983E-4"/>
    <n v="53588000"/>
  </r>
  <r>
    <n v="23555"/>
    <x v="20"/>
    <x v="74"/>
    <x v="2"/>
    <x v="2"/>
    <n v="1.66794E-2"/>
    <n v="4508432000"/>
  </r>
  <r>
    <n v="23556"/>
    <x v="20"/>
    <x v="74"/>
    <x v="2"/>
    <x v="17"/>
    <n v="8.8209999999999992E-4"/>
    <n v="238440000"/>
  </r>
  <r>
    <n v="23557"/>
    <x v="20"/>
    <x v="74"/>
    <x v="2"/>
    <x v="3"/>
    <n v="7.1889999999999996E-4"/>
    <n v="194324000"/>
  </r>
  <r>
    <n v="23558"/>
    <x v="20"/>
    <x v="74"/>
    <x v="2"/>
    <x v="4"/>
    <n v="5.1736000000000004E-3"/>
    <n v="1398431000"/>
  </r>
  <r>
    <n v="23559"/>
    <x v="20"/>
    <x v="74"/>
    <x v="2"/>
    <x v="5"/>
    <n v="5.4300000000000008E-3"/>
    <n v="1467717000"/>
  </r>
  <r>
    <n v="23560"/>
    <x v="20"/>
    <x v="74"/>
    <x v="2"/>
    <x v="6"/>
    <n v="6.4731899999999995E-2"/>
    <n v="17497037000"/>
  </r>
  <r>
    <n v="23561"/>
    <x v="20"/>
    <x v="74"/>
    <x v="2"/>
    <x v="7"/>
    <n v="4.5376100000000003E-2"/>
    <n v="12265166000"/>
  </r>
  <r>
    <n v="23562"/>
    <x v="20"/>
    <x v="74"/>
    <x v="2"/>
    <x v="8"/>
    <n v="0.11153589999999999"/>
    <n v="30148146000"/>
  </r>
  <r>
    <n v="23563"/>
    <x v="20"/>
    <x v="74"/>
    <x v="2"/>
    <x v="9"/>
    <n v="5.5521099999999997E-2"/>
    <n v="15007359000"/>
  </r>
  <r>
    <n v="23564"/>
    <x v="20"/>
    <x v="74"/>
    <x v="2"/>
    <x v="10"/>
    <n v="1.2635199999999999E-2"/>
    <n v="3415290000"/>
  </r>
  <r>
    <n v="23565"/>
    <x v="20"/>
    <x v="74"/>
    <x v="2"/>
    <x v="11"/>
    <n v="2.3692299999999999E-2"/>
    <n v="6404042000"/>
  </r>
  <r>
    <n v="23566"/>
    <x v="20"/>
    <x v="74"/>
    <x v="2"/>
    <x v="12"/>
    <n v="5.9226000000000001E-3"/>
    <n v="1600875000"/>
  </r>
  <r>
    <n v="23567"/>
    <x v="20"/>
    <x v="74"/>
    <x v="2"/>
    <x v="13"/>
    <n v="1.1634899999999998E-2"/>
    <n v="3144914000"/>
  </r>
  <r>
    <n v="23568"/>
    <x v="20"/>
    <x v="74"/>
    <x v="2"/>
    <x v="14"/>
    <n v="1.8220000000000001E-4"/>
    <n v="49258000"/>
  </r>
  <r>
    <n v="23569"/>
    <x v="20"/>
    <x v="74"/>
    <x v="2"/>
    <x v="15"/>
    <n v="0"/>
    <n v="0"/>
  </r>
  <r>
    <n v="23570"/>
    <x v="20"/>
    <x v="74"/>
    <x v="2"/>
    <x v="16"/>
    <n v="1.4188E-3"/>
    <n v="383506000"/>
  </r>
  <r>
    <n v="23572"/>
    <x v="20"/>
    <x v="75"/>
    <x v="0"/>
    <x v="4"/>
    <n v="1.5384E-2"/>
    <n v="4360000"/>
  </r>
  <r>
    <n v="23573"/>
    <x v="20"/>
    <x v="75"/>
    <x v="0"/>
    <x v="5"/>
    <n v="8.7592999999999994E-3"/>
    <n v="2482000"/>
  </r>
  <r>
    <n v="23574"/>
    <x v="20"/>
    <x v="75"/>
    <x v="0"/>
    <x v="6"/>
    <n v="3.2225700000000003E-2"/>
    <n v="9133000"/>
  </r>
  <r>
    <n v="23575"/>
    <x v="20"/>
    <x v="75"/>
    <x v="0"/>
    <x v="7"/>
    <n v="3.2761200000000004E-2"/>
    <n v="9284000"/>
  </r>
  <r>
    <n v="23576"/>
    <x v="20"/>
    <x v="75"/>
    <x v="0"/>
    <x v="8"/>
    <n v="5.0049099999999999E-2"/>
    <n v="14184000"/>
  </r>
  <r>
    <n v="23577"/>
    <x v="20"/>
    <x v="75"/>
    <x v="0"/>
    <x v="9"/>
    <n v="0.15131649999999999"/>
    <n v="42882000"/>
  </r>
  <r>
    <n v="23578"/>
    <x v="20"/>
    <x v="75"/>
    <x v="0"/>
    <x v="11"/>
    <n v="1.79904E-2"/>
    <n v="5098000"/>
  </r>
  <r>
    <n v="23579"/>
    <x v="20"/>
    <x v="75"/>
    <x v="0"/>
    <x v="12"/>
    <n v="4.4964999999999996E-3"/>
    <n v="1274000"/>
  </r>
  <r>
    <n v="23581"/>
    <x v="20"/>
    <x v="82"/>
    <x v="2"/>
    <x v="0"/>
    <n v="3.4284999999999997E-3"/>
    <n v="213109000"/>
  </r>
  <r>
    <n v="23582"/>
    <x v="20"/>
    <x v="82"/>
    <x v="2"/>
    <x v="1"/>
    <n v="3.2837999999999999E-3"/>
    <n v="204116000"/>
  </r>
  <r>
    <n v="23583"/>
    <x v="20"/>
    <x v="82"/>
    <x v="2"/>
    <x v="2"/>
    <n v="1.61824E-2"/>
    <n v="1005868000"/>
  </r>
  <r>
    <n v="23584"/>
    <x v="20"/>
    <x v="82"/>
    <x v="2"/>
    <x v="17"/>
    <n v="3.2280000000000004E-4"/>
    <n v="20062000"/>
  </r>
  <r>
    <n v="23585"/>
    <x v="20"/>
    <x v="82"/>
    <x v="2"/>
    <x v="3"/>
    <n v="1.52E-5"/>
    <n v="943000"/>
  </r>
  <r>
    <n v="23586"/>
    <x v="20"/>
    <x v="82"/>
    <x v="2"/>
    <x v="4"/>
    <n v="3.6215000000000002E-3"/>
    <n v="225106000"/>
  </r>
  <r>
    <n v="23587"/>
    <x v="20"/>
    <x v="82"/>
    <x v="2"/>
    <x v="5"/>
    <n v="7.4368999999999998E-3"/>
    <n v="462263000"/>
  </r>
  <r>
    <n v="23588"/>
    <x v="20"/>
    <x v="82"/>
    <x v="2"/>
    <x v="6"/>
    <n v="7.5052599999999997E-2"/>
    <n v="4665120000"/>
  </r>
  <r>
    <n v="23589"/>
    <x v="20"/>
    <x v="82"/>
    <x v="2"/>
    <x v="7"/>
    <n v="7.3844099999999996E-2"/>
    <n v="4590005000"/>
  </r>
  <r>
    <n v="23590"/>
    <x v="20"/>
    <x v="82"/>
    <x v="2"/>
    <x v="8"/>
    <n v="9.9774100000000004E-2"/>
    <n v="6201757000"/>
  </r>
  <r>
    <n v="23591"/>
    <x v="20"/>
    <x v="82"/>
    <x v="2"/>
    <x v="9"/>
    <n v="5.4396000000000007E-2"/>
    <n v="3381149000"/>
  </r>
  <r>
    <n v="23592"/>
    <x v="20"/>
    <x v="82"/>
    <x v="2"/>
    <x v="10"/>
    <n v="0"/>
    <n v="0"/>
  </r>
  <r>
    <n v="23593"/>
    <x v="20"/>
    <x v="82"/>
    <x v="2"/>
    <x v="11"/>
    <n v="2.6464400000000003E-2"/>
    <n v="1644975000"/>
  </r>
  <r>
    <n v="23594"/>
    <x v="20"/>
    <x v="82"/>
    <x v="2"/>
    <x v="12"/>
    <n v="1.8805E-3"/>
    <n v="116889000"/>
  </r>
  <r>
    <n v="23595"/>
    <x v="20"/>
    <x v="82"/>
    <x v="2"/>
    <x v="13"/>
    <n v="2.7875E-3"/>
    <n v="173268000"/>
  </r>
  <r>
    <n v="23596"/>
    <x v="20"/>
    <x v="82"/>
    <x v="2"/>
    <x v="14"/>
    <n v="6.845E-4"/>
    <n v="42549000"/>
  </r>
  <r>
    <n v="23597"/>
    <x v="20"/>
    <x v="82"/>
    <x v="2"/>
    <x v="15"/>
    <n v="5.7999999999999994E-5"/>
    <n v="3603000"/>
  </r>
  <r>
    <n v="23598"/>
    <x v="20"/>
    <x v="82"/>
    <x v="2"/>
    <x v="16"/>
    <n v="1.5114E-3"/>
    <n v="93949000"/>
  </r>
  <r>
    <n v="23600"/>
    <x v="20"/>
    <x v="6"/>
    <x v="1"/>
    <x v="0"/>
    <n v="9.2139999999999995E-4"/>
    <n v="52954000"/>
  </r>
  <r>
    <n v="23601"/>
    <x v="20"/>
    <x v="6"/>
    <x v="1"/>
    <x v="1"/>
    <n v="1.6490000000000002E-4"/>
    <n v="9475000"/>
  </r>
  <r>
    <n v="23602"/>
    <x v="20"/>
    <x v="6"/>
    <x v="1"/>
    <x v="2"/>
    <n v="5.3740000000000003E-3"/>
    <n v="308856000"/>
  </r>
  <r>
    <n v="23603"/>
    <x v="20"/>
    <x v="6"/>
    <x v="1"/>
    <x v="17"/>
    <n v="7.08E-5"/>
    <n v="4067000"/>
  </r>
  <r>
    <n v="23604"/>
    <x v="20"/>
    <x v="6"/>
    <x v="1"/>
    <x v="3"/>
    <n v="1.3764999999999999E-3"/>
    <n v="79109000"/>
  </r>
  <r>
    <n v="23605"/>
    <x v="20"/>
    <x v="6"/>
    <x v="1"/>
    <x v="4"/>
    <n v="1.7243E-3"/>
    <n v="99098000"/>
  </r>
  <r>
    <n v="23606"/>
    <x v="20"/>
    <x v="6"/>
    <x v="1"/>
    <x v="5"/>
    <n v="2.0533000000000001E-3"/>
    <n v="118008000"/>
  </r>
  <r>
    <n v="23607"/>
    <x v="20"/>
    <x v="6"/>
    <x v="1"/>
    <x v="6"/>
    <n v="1.1198E-2"/>
    <n v="643573000"/>
  </r>
  <r>
    <n v="23608"/>
    <x v="20"/>
    <x v="6"/>
    <x v="1"/>
    <x v="7"/>
    <n v="7.4175999999999999E-3"/>
    <n v="426306000"/>
  </r>
  <r>
    <n v="23609"/>
    <x v="20"/>
    <x v="6"/>
    <x v="1"/>
    <x v="8"/>
    <n v="2.0953300000000001E-2"/>
    <n v="1204226000"/>
  </r>
  <r>
    <n v="23610"/>
    <x v="20"/>
    <x v="6"/>
    <x v="1"/>
    <x v="9"/>
    <n v="7.3341999999999999E-3"/>
    <n v="421511000"/>
  </r>
  <r>
    <n v="23611"/>
    <x v="20"/>
    <x v="6"/>
    <x v="1"/>
    <x v="10"/>
    <n v="1.4637000000000001E-3"/>
    <n v="84119000"/>
  </r>
  <r>
    <n v="23612"/>
    <x v="20"/>
    <x v="6"/>
    <x v="1"/>
    <x v="11"/>
    <n v="3.3354000000000001E-3"/>
    <n v="191692000"/>
  </r>
  <r>
    <n v="23613"/>
    <x v="20"/>
    <x v="6"/>
    <x v="1"/>
    <x v="12"/>
    <n v="2.0704E-3"/>
    <n v="118988000"/>
  </r>
  <r>
    <n v="23614"/>
    <x v="20"/>
    <x v="6"/>
    <x v="1"/>
    <x v="13"/>
    <n v="5.2319999999999997E-3"/>
    <n v="300693000"/>
  </r>
  <r>
    <n v="23615"/>
    <x v="20"/>
    <x v="6"/>
    <x v="1"/>
    <x v="14"/>
    <n v="7.628E-4"/>
    <n v="43837000"/>
  </r>
  <r>
    <n v="23616"/>
    <x v="20"/>
    <x v="6"/>
    <x v="1"/>
    <x v="15"/>
    <n v="8.7899999999999995E-5"/>
    <n v="5051000"/>
  </r>
  <r>
    <n v="23617"/>
    <x v="20"/>
    <x v="6"/>
    <x v="1"/>
    <x v="16"/>
    <n v="1.0659999999999999E-4"/>
    <n v="6125000"/>
  </r>
  <r>
    <n v="23619"/>
    <x v="20"/>
    <x v="7"/>
    <x v="1"/>
    <x v="0"/>
    <n v="6.1384000000000005E-3"/>
    <n v="153511000"/>
  </r>
  <r>
    <n v="23620"/>
    <x v="20"/>
    <x v="7"/>
    <x v="1"/>
    <x v="1"/>
    <n v="4.1560000000000002E-4"/>
    <n v="10394000"/>
  </r>
  <r>
    <n v="23621"/>
    <x v="20"/>
    <x v="7"/>
    <x v="1"/>
    <x v="2"/>
    <n v="7.2026E-3"/>
    <n v="180124000"/>
  </r>
  <r>
    <n v="23622"/>
    <x v="20"/>
    <x v="7"/>
    <x v="1"/>
    <x v="17"/>
    <n v="1.2696999999999999E-3"/>
    <n v="31753000"/>
  </r>
  <r>
    <n v="23623"/>
    <x v="20"/>
    <x v="7"/>
    <x v="1"/>
    <x v="3"/>
    <n v="4.0055000000000004E-3"/>
    <n v="100171000"/>
  </r>
  <r>
    <n v="23624"/>
    <x v="20"/>
    <x v="7"/>
    <x v="1"/>
    <x v="4"/>
    <n v="3.3980999999999998E-3"/>
    <n v="84979000"/>
  </r>
  <r>
    <n v="23625"/>
    <x v="20"/>
    <x v="7"/>
    <x v="1"/>
    <x v="5"/>
    <n v="1.4871000000000001E-2"/>
    <n v="371899000"/>
  </r>
  <r>
    <n v="23626"/>
    <x v="20"/>
    <x v="7"/>
    <x v="1"/>
    <x v="6"/>
    <n v="5.93746E-2"/>
    <n v="1484855000"/>
  </r>
  <r>
    <n v="23627"/>
    <x v="20"/>
    <x v="7"/>
    <x v="1"/>
    <x v="7"/>
    <n v="5.7684699999999998E-2"/>
    <n v="1442594000"/>
  </r>
  <r>
    <n v="23628"/>
    <x v="20"/>
    <x v="7"/>
    <x v="1"/>
    <x v="8"/>
    <n v="0.13406319999999999"/>
    <n v="3352688000"/>
  </r>
  <r>
    <n v="23629"/>
    <x v="20"/>
    <x v="7"/>
    <x v="1"/>
    <x v="9"/>
    <n v="7.4871300000000002E-2"/>
    <n v="1872402000"/>
  </r>
  <r>
    <n v="23630"/>
    <x v="20"/>
    <x v="7"/>
    <x v="1"/>
    <x v="10"/>
    <n v="1.8908499999999998E-2"/>
    <n v="472869000"/>
  </r>
  <r>
    <n v="23631"/>
    <x v="20"/>
    <x v="7"/>
    <x v="1"/>
    <x v="11"/>
    <n v="1.82965E-2"/>
    <n v="457564000"/>
  </r>
  <r>
    <n v="23632"/>
    <x v="20"/>
    <x v="7"/>
    <x v="1"/>
    <x v="12"/>
    <n v="8.9245000000000001E-3"/>
    <n v="223185000"/>
  </r>
  <r>
    <n v="23633"/>
    <x v="20"/>
    <x v="7"/>
    <x v="1"/>
    <x v="13"/>
    <n v="3.1916099999999996E-2"/>
    <n v="798167000"/>
  </r>
  <r>
    <n v="23634"/>
    <x v="20"/>
    <x v="7"/>
    <x v="1"/>
    <x v="14"/>
    <n v="3.9186999999999998E-3"/>
    <n v="98000000"/>
  </r>
  <r>
    <n v="23635"/>
    <x v="20"/>
    <x v="7"/>
    <x v="1"/>
    <x v="15"/>
    <n v="6.2109999999999997E-4"/>
    <n v="15534000"/>
  </r>
  <r>
    <n v="23636"/>
    <x v="20"/>
    <x v="7"/>
    <x v="1"/>
    <x v="16"/>
    <n v="4.6E-6"/>
    <n v="114000"/>
  </r>
  <r>
    <n v="23638"/>
    <x v="20"/>
    <x v="8"/>
    <x v="1"/>
    <x v="0"/>
    <n v="5.2905000000000001E-3"/>
    <n v="1301322000"/>
  </r>
  <r>
    <n v="23639"/>
    <x v="20"/>
    <x v="8"/>
    <x v="1"/>
    <x v="1"/>
    <n v="8.6199999999999995E-5"/>
    <n v="21198000"/>
  </r>
  <r>
    <n v="23640"/>
    <x v="20"/>
    <x v="8"/>
    <x v="1"/>
    <x v="2"/>
    <n v="4.0723500000000003E-2"/>
    <n v="10016954000"/>
  </r>
  <r>
    <n v="23641"/>
    <x v="20"/>
    <x v="8"/>
    <x v="1"/>
    <x v="17"/>
    <n v="1.928E-4"/>
    <n v="47436000"/>
  </r>
  <r>
    <n v="23642"/>
    <x v="20"/>
    <x v="8"/>
    <x v="1"/>
    <x v="3"/>
    <n v="9.038899999999999E-3"/>
    <n v="2223328000"/>
  </r>
  <r>
    <n v="23643"/>
    <x v="20"/>
    <x v="8"/>
    <x v="1"/>
    <x v="4"/>
    <n v="9.0135000000000007E-3"/>
    <n v="2217081000"/>
  </r>
  <r>
    <n v="23644"/>
    <x v="20"/>
    <x v="8"/>
    <x v="1"/>
    <x v="5"/>
    <n v="6.5329999999999997E-3"/>
    <n v="1606962000"/>
  </r>
  <r>
    <n v="23645"/>
    <x v="20"/>
    <x v="8"/>
    <x v="1"/>
    <x v="6"/>
    <n v="9.337970000000001E-2"/>
    <n v="22969033000"/>
  </r>
  <r>
    <n v="23646"/>
    <x v="20"/>
    <x v="8"/>
    <x v="1"/>
    <x v="7"/>
    <n v="5.0648900000000004E-2"/>
    <n v="12458332000"/>
  </r>
  <r>
    <n v="23647"/>
    <x v="20"/>
    <x v="8"/>
    <x v="1"/>
    <x v="8"/>
    <n v="0.14327000000000001"/>
    <n v="35240766000"/>
  </r>
  <r>
    <n v="23648"/>
    <x v="20"/>
    <x v="8"/>
    <x v="1"/>
    <x v="9"/>
    <n v="4.6534199999999998E-2"/>
    <n v="11446236000"/>
  </r>
  <r>
    <n v="23649"/>
    <x v="20"/>
    <x v="8"/>
    <x v="1"/>
    <x v="10"/>
    <n v="1.01867E-2"/>
    <n v="2505660000"/>
  </r>
  <r>
    <n v="23650"/>
    <x v="20"/>
    <x v="8"/>
    <x v="1"/>
    <x v="11"/>
    <n v="2.13257E-2"/>
    <n v="5245570000"/>
  </r>
  <r>
    <n v="23651"/>
    <x v="20"/>
    <x v="8"/>
    <x v="1"/>
    <x v="12"/>
    <n v="1.43827E-2"/>
    <n v="3537790000"/>
  </r>
  <r>
    <n v="23652"/>
    <x v="20"/>
    <x v="8"/>
    <x v="1"/>
    <x v="13"/>
    <n v="1.41044E-2"/>
    <n v="3469329000"/>
  </r>
  <r>
    <n v="23653"/>
    <x v="20"/>
    <x v="8"/>
    <x v="1"/>
    <x v="14"/>
    <n v="2.9076000000000002E-3"/>
    <n v="715201000"/>
  </r>
  <r>
    <n v="23654"/>
    <x v="20"/>
    <x v="8"/>
    <x v="1"/>
    <x v="15"/>
    <n v="2.637E-3"/>
    <n v="648636000"/>
  </r>
  <r>
    <n v="23655"/>
    <x v="20"/>
    <x v="8"/>
    <x v="1"/>
    <x v="16"/>
    <n v="1.9325E-3"/>
    <n v="475350000"/>
  </r>
  <r>
    <n v="23657"/>
    <x v="20"/>
    <x v="9"/>
    <x v="1"/>
    <x v="0"/>
    <n v="1.8069E-3"/>
    <n v="641838000"/>
  </r>
  <r>
    <n v="23658"/>
    <x v="20"/>
    <x v="9"/>
    <x v="1"/>
    <x v="1"/>
    <n v="7.6999999999999991E-6"/>
    <n v="2751000"/>
  </r>
  <r>
    <n v="23659"/>
    <x v="20"/>
    <x v="9"/>
    <x v="1"/>
    <x v="2"/>
    <n v="2.0524399999999998E-2"/>
    <n v="7290720000"/>
  </r>
  <r>
    <n v="23660"/>
    <x v="20"/>
    <x v="9"/>
    <x v="1"/>
    <x v="17"/>
    <n v="8.3899999999999993E-5"/>
    <n v="29807000"/>
  </r>
  <r>
    <n v="23661"/>
    <x v="20"/>
    <x v="9"/>
    <x v="1"/>
    <x v="3"/>
    <n v="4.4863999999999998E-3"/>
    <n v="1593665000"/>
  </r>
  <r>
    <n v="23662"/>
    <x v="20"/>
    <x v="9"/>
    <x v="1"/>
    <x v="4"/>
    <n v="4.0375999999999997E-3"/>
    <n v="1434237000"/>
  </r>
  <r>
    <n v="23663"/>
    <x v="20"/>
    <x v="9"/>
    <x v="1"/>
    <x v="5"/>
    <n v="1.5973000000000001E-3"/>
    <n v="567397000"/>
  </r>
  <r>
    <n v="23664"/>
    <x v="20"/>
    <x v="9"/>
    <x v="1"/>
    <x v="6"/>
    <n v="8.9672599999999991E-2"/>
    <n v="31853738000"/>
  </r>
  <r>
    <n v="23665"/>
    <x v="20"/>
    <x v="9"/>
    <x v="1"/>
    <x v="7"/>
    <n v="6.3791399999999998E-2"/>
    <n v="22660127000"/>
  </r>
  <r>
    <n v="23666"/>
    <x v="20"/>
    <x v="9"/>
    <x v="1"/>
    <x v="8"/>
    <n v="0.22455040000000001"/>
    <n v="79765341000"/>
  </r>
  <r>
    <n v="23667"/>
    <x v="20"/>
    <x v="9"/>
    <x v="1"/>
    <x v="9"/>
    <n v="6.3130800000000001E-2"/>
    <n v="22425495000"/>
  </r>
  <r>
    <n v="23668"/>
    <x v="20"/>
    <x v="9"/>
    <x v="1"/>
    <x v="10"/>
    <n v="1.1688400000000002E-2"/>
    <n v="4151997999.9999995"/>
  </r>
  <r>
    <n v="23669"/>
    <x v="20"/>
    <x v="9"/>
    <x v="1"/>
    <x v="11"/>
    <n v="1.00077E-2"/>
    <n v="3554946000"/>
  </r>
  <r>
    <n v="23670"/>
    <x v="20"/>
    <x v="9"/>
    <x v="1"/>
    <x v="12"/>
    <n v="1.6912400000000001E-2"/>
    <n v="6007656000"/>
  </r>
  <r>
    <n v="23671"/>
    <x v="20"/>
    <x v="9"/>
    <x v="1"/>
    <x v="13"/>
    <n v="2.0815299999999998E-2"/>
    <n v="7394050000"/>
  </r>
  <r>
    <n v="23672"/>
    <x v="20"/>
    <x v="9"/>
    <x v="1"/>
    <x v="14"/>
    <n v="8.9719999999999991E-4"/>
    <n v="318702000"/>
  </r>
  <r>
    <n v="23673"/>
    <x v="20"/>
    <x v="9"/>
    <x v="1"/>
    <x v="15"/>
    <n v="1.2612000000000001E-3"/>
    <n v="448018000"/>
  </r>
  <r>
    <n v="23674"/>
    <x v="20"/>
    <x v="9"/>
    <x v="1"/>
    <x v="16"/>
    <n v="8.9900000000000003E-5"/>
    <n v="31947000"/>
  </r>
  <r>
    <n v="23676"/>
    <x v="20"/>
    <x v="58"/>
    <x v="2"/>
    <x v="0"/>
    <n v="4.0304E-3"/>
    <n v="99000000"/>
  </r>
  <r>
    <n v="23677"/>
    <x v="20"/>
    <x v="58"/>
    <x v="2"/>
    <x v="1"/>
    <n v="1.7016999999999998E-3"/>
    <n v="41800000"/>
  </r>
  <r>
    <n v="23678"/>
    <x v="20"/>
    <x v="58"/>
    <x v="2"/>
    <x v="2"/>
    <n v="9.9866E-3"/>
    <n v="245300000"/>
  </r>
  <r>
    <n v="23679"/>
    <x v="20"/>
    <x v="58"/>
    <x v="2"/>
    <x v="17"/>
    <n v="1.2945999999999999E-3"/>
    <n v="31800000"/>
  </r>
  <r>
    <n v="23680"/>
    <x v="20"/>
    <x v="58"/>
    <x v="2"/>
    <x v="3"/>
    <n v="5.5652999999999996E-3"/>
    <n v="136700000"/>
  </r>
  <r>
    <n v="23681"/>
    <x v="20"/>
    <x v="58"/>
    <x v="2"/>
    <x v="4"/>
    <n v="1.6894999999999998E-3"/>
    <n v="41500000"/>
  </r>
  <r>
    <n v="23682"/>
    <x v="20"/>
    <x v="58"/>
    <x v="2"/>
    <x v="5"/>
    <n v="6.7093000000000005E-3"/>
    <n v="164800000"/>
  </r>
  <r>
    <n v="23683"/>
    <x v="20"/>
    <x v="58"/>
    <x v="2"/>
    <x v="6"/>
    <n v="4.9896200000000002E-2"/>
    <n v="1225600000"/>
  </r>
  <r>
    <n v="23684"/>
    <x v="20"/>
    <x v="58"/>
    <x v="2"/>
    <x v="7"/>
    <n v="4.2311599999999998E-2"/>
    <n v="1039300000"/>
  </r>
  <r>
    <n v="23685"/>
    <x v="20"/>
    <x v="58"/>
    <x v="2"/>
    <x v="8"/>
    <n v="5.1113400000000003E-2"/>
    <n v="1255500000"/>
  </r>
  <r>
    <n v="23686"/>
    <x v="20"/>
    <x v="58"/>
    <x v="2"/>
    <x v="9"/>
    <n v="0.1223018"/>
    <n v="3004100000"/>
  </r>
  <r>
    <n v="23687"/>
    <x v="20"/>
    <x v="58"/>
    <x v="2"/>
    <x v="10"/>
    <n v="8.6348999999999992E-3"/>
    <n v="212100000"/>
  </r>
  <r>
    <n v="23688"/>
    <x v="20"/>
    <x v="58"/>
    <x v="2"/>
    <x v="11"/>
    <n v="3.3342799999999999E-2"/>
    <n v="819000000"/>
  </r>
  <r>
    <n v="23689"/>
    <x v="20"/>
    <x v="58"/>
    <x v="2"/>
    <x v="12"/>
    <n v="1.49E-3"/>
    <n v="36600000"/>
  </r>
  <r>
    <n v="23690"/>
    <x v="20"/>
    <x v="58"/>
    <x v="2"/>
    <x v="13"/>
    <n v="9.555000000000001E-3"/>
    <n v="234700000"/>
  </r>
  <r>
    <n v="23691"/>
    <x v="20"/>
    <x v="58"/>
    <x v="2"/>
    <x v="14"/>
    <n v="8.6720000000000005E-4"/>
    <n v="21300000"/>
  </r>
  <r>
    <n v="23692"/>
    <x v="20"/>
    <x v="58"/>
    <x v="2"/>
    <x v="15"/>
    <n v="1.49E-3"/>
    <n v="36600000"/>
  </r>
  <r>
    <n v="23693"/>
    <x v="20"/>
    <x v="58"/>
    <x v="2"/>
    <x v="16"/>
    <n v="4.5230999999999995E-3"/>
    <n v="111100000"/>
  </r>
  <r>
    <n v="23695"/>
    <x v="20"/>
    <x v="10"/>
    <x v="1"/>
    <x v="0"/>
    <n v="4.1216000000000004E-3"/>
    <n v="129297000"/>
  </r>
  <r>
    <n v="23696"/>
    <x v="20"/>
    <x v="10"/>
    <x v="1"/>
    <x v="1"/>
    <n v="1.493E-4"/>
    <n v="4683000"/>
  </r>
  <r>
    <n v="23697"/>
    <x v="20"/>
    <x v="10"/>
    <x v="1"/>
    <x v="2"/>
    <n v="3.0322200000000001E-2"/>
    <n v="951221000"/>
  </r>
  <r>
    <n v="23698"/>
    <x v="20"/>
    <x v="10"/>
    <x v="1"/>
    <x v="17"/>
    <n v="4.1510000000000001E-4"/>
    <n v="13021000"/>
  </r>
  <r>
    <n v="23699"/>
    <x v="20"/>
    <x v="10"/>
    <x v="1"/>
    <x v="3"/>
    <n v="1.1287000000000001E-3"/>
    <n v="35408000"/>
  </r>
  <r>
    <n v="23700"/>
    <x v="20"/>
    <x v="10"/>
    <x v="1"/>
    <x v="4"/>
    <n v="6.7066999999999995E-3"/>
    <n v="210393000"/>
  </r>
  <r>
    <n v="23701"/>
    <x v="20"/>
    <x v="10"/>
    <x v="1"/>
    <x v="5"/>
    <n v="4.0378999999999996E-3"/>
    <n v="126670000"/>
  </r>
  <r>
    <n v="23702"/>
    <x v="20"/>
    <x v="10"/>
    <x v="1"/>
    <x v="6"/>
    <n v="6.5589000000000008E-2"/>
    <n v="2057552000.0000002"/>
  </r>
  <r>
    <n v="23703"/>
    <x v="20"/>
    <x v="10"/>
    <x v="1"/>
    <x v="7"/>
    <n v="6.4092499999999997E-2"/>
    <n v="2010608000"/>
  </r>
  <r>
    <n v="23704"/>
    <x v="20"/>
    <x v="10"/>
    <x v="1"/>
    <x v="8"/>
    <n v="0.14698719999999998"/>
    <n v="4611046000"/>
  </r>
  <r>
    <n v="23705"/>
    <x v="20"/>
    <x v="10"/>
    <x v="1"/>
    <x v="9"/>
    <n v="3.9756100000000003E-2"/>
    <n v="1247164000"/>
  </r>
  <r>
    <n v="23706"/>
    <x v="20"/>
    <x v="10"/>
    <x v="1"/>
    <x v="10"/>
    <n v="2.39796E-2"/>
    <n v="752250000"/>
  </r>
  <r>
    <n v="23707"/>
    <x v="20"/>
    <x v="10"/>
    <x v="1"/>
    <x v="11"/>
    <n v="1.9694199999999999E-2"/>
    <n v="617814000"/>
  </r>
  <r>
    <n v="23708"/>
    <x v="20"/>
    <x v="10"/>
    <x v="1"/>
    <x v="12"/>
    <n v="2.0192999999999999E-2"/>
    <n v="633462000"/>
  </r>
  <r>
    <n v="23709"/>
    <x v="20"/>
    <x v="10"/>
    <x v="1"/>
    <x v="13"/>
    <n v="1.6238900000000001E-2"/>
    <n v="509419000"/>
  </r>
  <r>
    <n v="23710"/>
    <x v="20"/>
    <x v="10"/>
    <x v="1"/>
    <x v="14"/>
    <n v="1.7549999999999998E-3"/>
    <n v="55054000"/>
  </r>
  <r>
    <n v="23711"/>
    <x v="20"/>
    <x v="10"/>
    <x v="1"/>
    <x v="15"/>
    <n v="2.3812E-3"/>
    <n v="74700000"/>
  </r>
  <r>
    <n v="23712"/>
    <x v="20"/>
    <x v="10"/>
    <x v="1"/>
    <x v="16"/>
    <n v="1.1469E-3"/>
    <n v="35979000"/>
  </r>
  <r>
    <n v="23714"/>
    <x v="20"/>
    <x v="11"/>
    <x v="1"/>
    <x v="0"/>
    <n v="7.2970000000000005E-3"/>
    <n v="1983995000"/>
  </r>
  <r>
    <n v="23715"/>
    <x v="20"/>
    <x v="11"/>
    <x v="1"/>
    <x v="1"/>
    <n v="4.2009999999999997E-4"/>
    <n v="114220000"/>
  </r>
  <r>
    <n v="23716"/>
    <x v="20"/>
    <x v="11"/>
    <x v="1"/>
    <x v="2"/>
    <n v="2.5092099999999999E-2"/>
    <n v="6822337000"/>
  </r>
  <r>
    <n v="23717"/>
    <x v="20"/>
    <x v="11"/>
    <x v="1"/>
    <x v="17"/>
    <n v="1.2600000000000001E-5"/>
    <n v="3427000"/>
  </r>
  <r>
    <n v="23718"/>
    <x v="20"/>
    <x v="11"/>
    <x v="1"/>
    <x v="3"/>
    <n v="1.8442E-3"/>
    <n v="501424000"/>
  </r>
  <r>
    <n v="23719"/>
    <x v="20"/>
    <x v="11"/>
    <x v="1"/>
    <x v="4"/>
    <n v="2.2810999999999999E-3"/>
    <n v="620212000"/>
  </r>
  <r>
    <n v="23720"/>
    <x v="20"/>
    <x v="11"/>
    <x v="1"/>
    <x v="5"/>
    <n v="3.2851000000000004E-3"/>
    <n v="893197000"/>
  </r>
  <r>
    <n v="23721"/>
    <x v="20"/>
    <x v="11"/>
    <x v="1"/>
    <x v="6"/>
    <n v="7.6263499999999998E-2"/>
    <n v="20735428000"/>
  </r>
  <r>
    <n v="23722"/>
    <x v="20"/>
    <x v="11"/>
    <x v="1"/>
    <x v="7"/>
    <n v="5.8552400000000004E-2"/>
    <n v="15919929000"/>
  </r>
  <r>
    <n v="23723"/>
    <x v="20"/>
    <x v="11"/>
    <x v="1"/>
    <x v="8"/>
    <n v="0.2550422"/>
    <n v="69343868000"/>
  </r>
  <r>
    <n v="23724"/>
    <x v="20"/>
    <x v="11"/>
    <x v="1"/>
    <x v="9"/>
    <n v="8.3942799999999998E-2"/>
    <n v="22823363000"/>
  </r>
  <r>
    <n v="23725"/>
    <x v="20"/>
    <x v="11"/>
    <x v="1"/>
    <x v="10"/>
    <n v="1.39639E-2"/>
    <n v="3796660000"/>
  </r>
  <r>
    <n v="23726"/>
    <x v="20"/>
    <x v="11"/>
    <x v="1"/>
    <x v="11"/>
    <n v="1.1586099999999998E-2"/>
    <n v="3150177000"/>
  </r>
  <r>
    <n v="23727"/>
    <x v="20"/>
    <x v="11"/>
    <x v="1"/>
    <x v="12"/>
    <n v="1.5035099999999999E-2"/>
    <n v="4087920000"/>
  </r>
  <r>
    <n v="23728"/>
    <x v="20"/>
    <x v="11"/>
    <x v="1"/>
    <x v="13"/>
    <n v="8.5404999999999995E-3"/>
    <n v="2322085000"/>
  </r>
  <r>
    <n v="23729"/>
    <x v="20"/>
    <x v="11"/>
    <x v="1"/>
    <x v="14"/>
    <n v="5.2510000000000002E-4"/>
    <n v="142775000"/>
  </r>
  <r>
    <n v="23730"/>
    <x v="20"/>
    <x v="11"/>
    <x v="1"/>
    <x v="15"/>
    <n v="8.1791999999999993E-3"/>
    <n v="2223856000"/>
  </r>
  <r>
    <n v="23731"/>
    <x v="20"/>
    <x v="11"/>
    <x v="1"/>
    <x v="16"/>
    <n v="0"/>
    <n v="0"/>
  </r>
  <r>
    <n v="23733"/>
    <x v="20"/>
    <x v="12"/>
    <x v="1"/>
    <x v="0"/>
    <n v="2.2167999999999997E-3"/>
    <n v="5865177000"/>
  </r>
  <r>
    <n v="23734"/>
    <x v="20"/>
    <x v="12"/>
    <x v="1"/>
    <x v="1"/>
    <n v="2.7070000000000002E-4"/>
    <n v="716157000"/>
  </r>
  <r>
    <n v="23735"/>
    <x v="20"/>
    <x v="12"/>
    <x v="1"/>
    <x v="2"/>
    <n v="2.1667100000000002E-2"/>
    <n v="57325681000"/>
  </r>
  <r>
    <n v="23736"/>
    <x v="20"/>
    <x v="12"/>
    <x v="1"/>
    <x v="17"/>
    <n v="2.7109999999999998E-4"/>
    <n v="717299000"/>
  </r>
  <r>
    <n v="23737"/>
    <x v="20"/>
    <x v="12"/>
    <x v="1"/>
    <x v="3"/>
    <n v="5.4050000000000001E-3"/>
    <n v="14300295000"/>
  </r>
  <r>
    <n v="23738"/>
    <x v="20"/>
    <x v="12"/>
    <x v="1"/>
    <x v="4"/>
    <n v="1.03494E-2"/>
    <n v="27381867000"/>
  </r>
  <r>
    <n v="23739"/>
    <x v="20"/>
    <x v="12"/>
    <x v="1"/>
    <x v="5"/>
    <n v="1.1901800000000001E-2"/>
    <n v="31489205000"/>
  </r>
  <r>
    <n v="23740"/>
    <x v="20"/>
    <x v="12"/>
    <x v="1"/>
    <x v="6"/>
    <n v="8.88964E-2"/>
    <n v="235197596000"/>
  </r>
  <r>
    <n v="23741"/>
    <x v="20"/>
    <x v="12"/>
    <x v="1"/>
    <x v="7"/>
    <n v="5.4116099999999993E-2"/>
    <n v="143177709000"/>
  </r>
  <r>
    <n v="23742"/>
    <x v="20"/>
    <x v="12"/>
    <x v="1"/>
    <x v="8"/>
    <n v="0.27095239999999998"/>
    <n v="716871975000"/>
  </r>
  <r>
    <n v="23743"/>
    <x v="20"/>
    <x v="12"/>
    <x v="1"/>
    <x v="9"/>
    <n v="5.74157E-2"/>
    <n v="151907514000"/>
  </r>
  <r>
    <n v="23744"/>
    <x v="20"/>
    <x v="12"/>
    <x v="1"/>
    <x v="10"/>
    <n v="1.9115699999999999E-2"/>
    <n v="50575302000"/>
  </r>
  <r>
    <n v="23745"/>
    <x v="20"/>
    <x v="12"/>
    <x v="1"/>
    <x v="11"/>
    <n v="1.7666399999999999E-2"/>
    <n v="46740949000"/>
  </r>
  <r>
    <n v="23746"/>
    <x v="20"/>
    <x v="12"/>
    <x v="1"/>
    <x v="12"/>
    <n v="1.4185099999999999E-2"/>
    <n v="37530280000"/>
  </r>
  <r>
    <n v="23747"/>
    <x v="20"/>
    <x v="12"/>
    <x v="1"/>
    <x v="13"/>
    <n v="2.4521999999999999E-2"/>
    <n v="64879023000"/>
  </r>
  <r>
    <n v="23748"/>
    <x v="20"/>
    <x v="12"/>
    <x v="1"/>
    <x v="14"/>
    <n v="4.9115999999999995E-3"/>
    <n v="12994765000"/>
  </r>
  <r>
    <n v="23749"/>
    <x v="20"/>
    <x v="12"/>
    <x v="1"/>
    <x v="15"/>
    <n v="8.6449999999999999E-3"/>
    <n v="22872477000"/>
  </r>
  <r>
    <n v="23750"/>
    <x v="20"/>
    <x v="12"/>
    <x v="1"/>
    <x v="16"/>
    <n v="8.8800000000000001E-4"/>
    <n v="2349497000"/>
  </r>
  <r>
    <n v="23752"/>
    <x v="20"/>
    <x v="13"/>
    <x v="3"/>
    <x v="0"/>
    <n v="9.41E-3"/>
    <n v="149115000"/>
  </r>
  <r>
    <n v="23753"/>
    <x v="20"/>
    <x v="13"/>
    <x v="3"/>
    <x v="1"/>
    <n v="3.7960000000000001E-4"/>
    <n v="6015000"/>
  </r>
  <r>
    <n v="23754"/>
    <x v="20"/>
    <x v="13"/>
    <x v="3"/>
    <x v="2"/>
    <n v="4.6514100000000003E-2"/>
    <n v="737082000"/>
  </r>
  <r>
    <n v="23755"/>
    <x v="20"/>
    <x v="13"/>
    <x v="3"/>
    <x v="17"/>
    <n v="0"/>
    <n v="0"/>
  </r>
  <r>
    <n v="23756"/>
    <x v="20"/>
    <x v="13"/>
    <x v="3"/>
    <x v="3"/>
    <n v="1.6624000000000001E-3"/>
    <n v="26343000"/>
  </r>
  <r>
    <n v="23757"/>
    <x v="20"/>
    <x v="13"/>
    <x v="3"/>
    <x v="4"/>
    <n v="7.1306E-3"/>
    <n v="112994000"/>
  </r>
  <r>
    <n v="23758"/>
    <x v="20"/>
    <x v="13"/>
    <x v="3"/>
    <x v="5"/>
    <n v="1.6250299999999999E-2"/>
    <n v="257509000"/>
  </r>
  <r>
    <n v="23759"/>
    <x v="20"/>
    <x v="13"/>
    <x v="3"/>
    <x v="6"/>
    <n v="3.6738800000000002E-2"/>
    <n v="582178000"/>
  </r>
  <r>
    <n v="23760"/>
    <x v="20"/>
    <x v="13"/>
    <x v="3"/>
    <x v="7"/>
    <n v="4.3765799999999994E-2"/>
    <n v="693531000"/>
  </r>
  <r>
    <n v="23761"/>
    <x v="20"/>
    <x v="13"/>
    <x v="3"/>
    <x v="8"/>
    <n v="9.5516799999999999E-2"/>
    <n v="1513598000"/>
  </r>
  <r>
    <n v="23762"/>
    <x v="20"/>
    <x v="13"/>
    <x v="3"/>
    <x v="9"/>
    <n v="3.7092E-2"/>
    <n v="587774000"/>
  </r>
  <r>
    <n v="23763"/>
    <x v="20"/>
    <x v="13"/>
    <x v="3"/>
    <x v="10"/>
    <n v="1.8501300000000002E-2"/>
    <n v="293180000"/>
  </r>
  <r>
    <n v="23764"/>
    <x v="20"/>
    <x v="13"/>
    <x v="3"/>
    <x v="11"/>
    <n v="2.99736E-2"/>
    <n v="474973000"/>
  </r>
  <r>
    <n v="23765"/>
    <x v="20"/>
    <x v="13"/>
    <x v="3"/>
    <x v="12"/>
    <n v="1.1713800000000002E-2"/>
    <n v="185621000"/>
  </r>
  <r>
    <n v="23766"/>
    <x v="20"/>
    <x v="13"/>
    <x v="3"/>
    <x v="13"/>
    <n v="3.4283000000000004E-3"/>
    <n v="54326000"/>
  </r>
  <r>
    <n v="23767"/>
    <x v="20"/>
    <x v="13"/>
    <x v="3"/>
    <x v="14"/>
    <n v="6.6718000000000003E-3"/>
    <n v="105725000"/>
  </r>
  <r>
    <n v="23768"/>
    <x v="20"/>
    <x v="13"/>
    <x v="3"/>
    <x v="15"/>
    <n v="1.22E-5"/>
    <n v="193000"/>
  </r>
  <r>
    <n v="23770"/>
    <x v="20"/>
    <x v="14"/>
    <x v="1"/>
    <x v="0"/>
    <n v="2.1342000000000002E-3"/>
    <n v="8301481000"/>
  </r>
  <r>
    <n v="23771"/>
    <x v="20"/>
    <x v="14"/>
    <x v="1"/>
    <x v="1"/>
    <n v="1.6841E-3"/>
    <n v="6550495000"/>
  </r>
  <r>
    <n v="23772"/>
    <x v="20"/>
    <x v="14"/>
    <x v="1"/>
    <x v="2"/>
    <n v="1.7634199999999999E-2"/>
    <n v="68591160999.999992"/>
  </r>
  <r>
    <n v="23773"/>
    <x v="20"/>
    <x v="14"/>
    <x v="1"/>
    <x v="17"/>
    <n v="2.0320000000000001E-4"/>
    <n v="790400000"/>
  </r>
  <r>
    <n v="23774"/>
    <x v="20"/>
    <x v="14"/>
    <x v="1"/>
    <x v="3"/>
    <n v="1.6403000000000001E-3"/>
    <n v="6380307000"/>
  </r>
  <r>
    <n v="23775"/>
    <x v="20"/>
    <x v="14"/>
    <x v="1"/>
    <x v="4"/>
    <n v="6.7852999999999993E-3"/>
    <n v="26392725000"/>
  </r>
  <r>
    <n v="23776"/>
    <x v="20"/>
    <x v="14"/>
    <x v="1"/>
    <x v="5"/>
    <n v="4.7908999999999998E-3"/>
    <n v="18634930000"/>
  </r>
  <r>
    <n v="23777"/>
    <x v="20"/>
    <x v="14"/>
    <x v="1"/>
    <x v="6"/>
    <n v="8.3671700000000002E-2"/>
    <n v="325455075000"/>
  </r>
  <r>
    <n v="23778"/>
    <x v="20"/>
    <x v="14"/>
    <x v="1"/>
    <x v="7"/>
    <n v="4.6324799999999999E-2"/>
    <n v="180188289000"/>
  </r>
  <r>
    <n v="23779"/>
    <x v="20"/>
    <x v="14"/>
    <x v="1"/>
    <x v="8"/>
    <n v="0.21638269999999998"/>
    <n v="841656900000"/>
  </r>
  <r>
    <n v="23780"/>
    <x v="20"/>
    <x v="14"/>
    <x v="1"/>
    <x v="9"/>
    <n v="6.0804700000000003E-2"/>
    <n v="236509979000"/>
  </r>
  <r>
    <n v="23781"/>
    <x v="20"/>
    <x v="14"/>
    <x v="1"/>
    <x v="10"/>
    <n v="1.1262600000000001E-2"/>
    <n v="43807790000"/>
  </r>
  <r>
    <n v="23782"/>
    <x v="20"/>
    <x v="14"/>
    <x v="1"/>
    <x v="11"/>
    <n v="1.70481E-2"/>
    <n v="66311337000"/>
  </r>
  <r>
    <n v="23783"/>
    <x v="20"/>
    <x v="14"/>
    <x v="1"/>
    <x v="12"/>
    <n v="1.1372999999999999E-2"/>
    <n v="44237255000"/>
  </r>
  <r>
    <n v="23784"/>
    <x v="20"/>
    <x v="14"/>
    <x v="1"/>
    <x v="13"/>
    <n v="1.44055E-2"/>
    <n v="56032715000"/>
  </r>
  <r>
    <n v="23785"/>
    <x v="20"/>
    <x v="14"/>
    <x v="1"/>
    <x v="14"/>
    <n v="2.9582000000000002E-3"/>
    <n v="11506484000"/>
  </r>
  <r>
    <n v="23786"/>
    <x v="20"/>
    <x v="14"/>
    <x v="1"/>
    <x v="15"/>
    <n v="2.8985999999999999E-3"/>
    <n v="11274618000"/>
  </r>
  <r>
    <n v="23787"/>
    <x v="20"/>
    <x v="14"/>
    <x v="1"/>
    <x v="16"/>
    <n v="2.0796E-3"/>
    <n v="8089033000"/>
  </r>
  <r>
    <n v="23789"/>
    <x v="20"/>
    <x v="15"/>
    <x v="1"/>
    <x v="0"/>
    <n v="4.7943000000000005E-3"/>
    <n v="905762000"/>
  </r>
  <r>
    <n v="23790"/>
    <x v="20"/>
    <x v="15"/>
    <x v="1"/>
    <x v="1"/>
    <n v="1.9889999999999999E-3"/>
    <n v="375783000"/>
  </r>
  <r>
    <n v="23791"/>
    <x v="20"/>
    <x v="15"/>
    <x v="1"/>
    <x v="2"/>
    <n v="2.0888E-2"/>
    <n v="3946288000"/>
  </r>
  <r>
    <n v="23792"/>
    <x v="20"/>
    <x v="15"/>
    <x v="1"/>
    <x v="17"/>
    <n v="1.7351000000000001E-3"/>
    <n v="327810000"/>
  </r>
  <r>
    <n v="23793"/>
    <x v="20"/>
    <x v="15"/>
    <x v="1"/>
    <x v="3"/>
    <n v="1.9349999999999999E-4"/>
    <n v="36550000"/>
  </r>
  <r>
    <n v="23794"/>
    <x v="20"/>
    <x v="15"/>
    <x v="1"/>
    <x v="4"/>
    <n v="1.63477E-2"/>
    <n v="3088498000"/>
  </r>
  <r>
    <n v="23795"/>
    <x v="20"/>
    <x v="15"/>
    <x v="1"/>
    <x v="5"/>
    <n v="2.6843000000000001E-3"/>
    <n v="507135000"/>
  </r>
  <r>
    <n v="23796"/>
    <x v="20"/>
    <x v="15"/>
    <x v="1"/>
    <x v="6"/>
    <n v="6.7180199999999995E-2"/>
    <n v="12692083000"/>
  </r>
  <r>
    <n v="23797"/>
    <x v="20"/>
    <x v="15"/>
    <x v="1"/>
    <x v="7"/>
    <n v="4.4950000000000004E-2"/>
    <n v="8492227999.999999"/>
  </r>
  <r>
    <n v="23798"/>
    <x v="20"/>
    <x v="15"/>
    <x v="1"/>
    <x v="8"/>
    <n v="0.22532450000000001"/>
    <n v="42569649000"/>
  </r>
  <r>
    <n v="23799"/>
    <x v="20"/>
    <x v="15"/>
    <x v="1"/>
    <x v="9"/>
    <n v="8.3872500000000003E-2"/>
    <n v="15845687000"/>
  </r>
  <r>
    <n v="23800"/>
    <x v="20"/>
    <x v="15"/>
    <x v="1"/>
    <x v="10"/>
    <n v="2.56581E-2"/>
    <n v="4847480000"/>
  </r>
  <r>
    <n v="23801"/>
    <x v="20"/>
    <x v="15"/>
    <x v="1"/>
    <x v="11"/>
    <n v="2.3777900000000001E-2"/>
    <n v="4492257000"/>
  </r>
  <r>
    <n v="23802"/>
    <x v="20"/>
    <x v="15"/>
    <x v="1"/>
    <x v="12"/>
    <n v="1.0973E-2"/>
    <n v="2073085999.9999998"/>
  </r>
  <r>
    <n v="23803"/>
    <x v="20"/>
    <x v="15"/>
    <x v="1"/>
    <x v="13"/>
    <n v="5.2011399999999999E-2"/>
    <n v="9826313000"/>
  </r>
  <r>
    <n v="23804"/>
    <x v="20"/>
    <x v="15"/>
    <x v="1"/>
    <x v="14"/>
    <n v="3.6880000000000002E-4"/>
    <n v="69674000"/>
  </r>
  <r>
    <n v="23805"/>
    <x v="20"/>
    <x v="15"/>
    <x v="1"/>
    <x v="15"/>
    <n v="0"/>
    <n v="0"/>
  </r>
  <r>
    <n v="23806"/>
    <x v="20"/>
    <x v="15"/>
    <x v="1"/>
    <x v="16"/>
    <n v="1.4165199999999999E-2"/>
    <n v="2676165000"/>
  </r>
  <r>
    <n v="23808"/>
    <x v="20"/>
    <x v="89"/>
    <x v="2"/>
    <x v="0"/>
    <n v="1.3733E-3"/>
    <n v="106606000"/>
  </r>
  <r>
    <n v="23809"/>
    <x v="20"/>
    <x v="89"/>
    <x v="2"/>
    <x v="1"/>
    <n v="3.1900000000000003E-5"/>
    <n v="2475000"/>
  </r>
  <r>
    <n v="23810"/>
    <x v="20"/>
    <x v="89"/>
    <x v="2"/>
    <x v="2"/>
    <n v="1.0530299999999999E-2"/>
    <n v="817426000"/>
  </r>
  <r>
    <n v="23811"/>
    <x v="20"/>
    <x v="89"/>
    <x v="2"/>
    <x v="17"/>
    <n v="8.6099999999999992E-5"/>
    <n v="6683000"/>
  </r>
  <r>
    <n v="23812"/>
    <x v="20"/>
    <x v="89"/>
    <x v="2"/>
    <x v="3"/>
    <n v="8.8870000000000008E-4"/>
    <n v="68989000"/>
  </r>
  <r>
    <n v="23813"/>
    <x v="20"/>
    <x v="89"/>
    <x v="2"/>
    <x v="4"/>
    <n v="3.5452000000000001E-3"/>
    <n v="275203000"/>
  </r>
  <r>
    <n v="23814"/>
    <x v="20"/>
    <x v="89"/>
    <x v="2"/>
    <x v="5"/>
    <n v="4.5637000000000004E-3"/>
    <n v="354260000"/>
  </r>
  <r>
    <n v="23815"/>
    <x v="20"/>
    <x v="89"/>
    <x v="2"/>
    <x v="6"/>
    <n v="2.2214000000000001E-2"/>
    <n v="1724386000"/>
  </r>
  <r>
    <n v="23816"/>
    <x v="20"/>
    <x v="89"/>
    <x v="2"/>
    <x v="7"/>
    <n v="3.4294100000000001E-2"/>
    <n v="2662113000"/>
  </r>
  <r>
    <n v="23817"/>
    <x v="20"/>
    <x v="89"/>
    <x v="2"/>
    <x v="8"/>
    <n v="4.0524199999999996E-2"/>
    <n v="3145733000"/>
  </r>
  <r>
    <n v="23818"/>
    <x v="20"/>
    <x v="89"/>
    <x v="2"/>
    <x v="9"/>
    <n v="3.5901200000000001E-2"/>
    <n v="2786868000"/>
  </r>
  <r>
    <n v="23819"/>
    <x v="20"/>
    <x v="89"/>
    <x v="2"/>
    <x v="10"/>
    <n v="2.8094999999999999E-3"/>
    <n v="218094000"/>
  </r>
  <r>
    <n v="23820"/>
    <x v="20"/>
    <x v="89"/>
    <x v="2"/>
    <x v="11"/>
    <n v="1.8500099999999998E-2"/>
    <n v="1436085000"/>
  </r>
  <r>
    <n v="23821"/>
    <x v="20"/>
    <x v="89"/>
    <x v="2"/>
    <x v="12"/>
    <n v="2.4083999999999998E-3"/>
    <n v="186957000"/>
  </r>
  <r>
    <n v="23822"/>
    <x v="20"/>
    <x v="89"/>
    <x v="2"/>
    <x v="13"/>
    <n v="1.6241000000000001E-3"/>
    <n v="126073000"/>
  </r>
  <r>
    <n v="23823"/>
    <x v="20"/>
    <x v="89"/>
    <x v="2"/>
    <x v="14"/>
    <n v="3.4380000000000001E-4"/>
    <n v="26685000"/>
  </r>
  <r>
    <n v="23824"/>
    <x v="20"/>
    <x v="89"/>
    <x v="2"/>
    <x v="15"/>
    <n v="5.8700000000000004E-5"/>
    <n v="4557000"/>
  </r>
  <r>
    <n v="23825"/>
    <x v="20"/>
    <x v="89"/>
    <x v="2"/>
    <x v="16"/>
    <n v="2.9139999999999998E-4"/>
    <n v="22621000"/>
  </r>
  <r>
    <n v="23827"/>
    <x v="20"/>
    <x v="16"/>
    <x v="1"/>
    <x v="0"/>
    <n v="5.6164000000000006E-3"/>
    <n v="882804000"/>
  </r>
  <r>
    <n v="23828"/>
    <x v="20"/>
    <x v="16"/>
    <x v="1"/>
    <x v="1"/>
    <n v="3.6253000000000001E-3"/>
    <n v="569824000"/>
  </r>
  <r>
    <n v="23829"/>
    <x v="20"/>
    <x v="16"/>
    <x v="1"/>
    <x v="2"/>
    <n v="4.8131899999999998E-2"/>
    <n v="7565477000"/>
  </r>
  <r>
    <n v="23830"/>
    <x v="20"/>
    <x v="16"/>
    <x v="1"/>
    <x v="17"/>
    <n v="4.9129999999999996E-4"/>
    <n v="77228000"/>
  </r>
  <r>
    <n v="23831"/>
    <x v="20"/>
    <x v="16"/>
    <x v="1"/>
    <x v="3"/>
    <n v="3.6700999999999999E-3"/>
    <n v="576880000"/>
  </r>
  <r>
    <n v="23832"/>
    <x v="20"/>
    <x v="16"/>
    <x v="1"/>
    <x v="4"/>
    <n v="7.5775E-3"/>
    <n v="1191052000"/>
  </r>
  <r>
    <n v="23833"/>
    <x v="20"/>
    <x v="16"/>
    <x v="1"/>
    <x v="5"/>
    <n v="8.9186000000000005E-3"/>
    <n v="1401843000"/>
  </r>
  <r>
    <n v="23834"/>
    <x v="20"/>
    <x v="16"/>
    <x v="1"/>
    <x v="6"/>
    <n v="6.36906E-2"/>
    <n v="10011011000"/>
  </r>
  <r>
    <n v="23835"/>
    <x v="20"/>
    <x v="16"/>
    <x v="1"/>
    <x v="7"/>
    <n v="4.7642300000000005E-2"/>
    <n v="7488515000"/>
  </r>
  <r>
    <n v="23836"/>
    <x v="20"/>
    <x v="16"/>
    <x v="1"/>
    <x v="8"/>
    <n v="0.13486860000000001"/>
    <n v="21198927000"/>
  </r>
  <r>
    <n v="23837"/>
    <x v="20"/>
    <x v="16"/>
    <x v="1"/>
    <x v="9"/>
    <n v="8.0706900000000012E-2"/>
    <n v="12685676000"/>
  </r>
  <r>
    <n v="23838"/>
    <x v="20"/>
    <x v="16"/>
    <x v="1"/>
    <x v="10"/>
    <n v="1.09137E-2"/>
    <n v="1715437000"/>
  </r>
  <r>
    <n v="23839"/>
    <x v="20"/>
    <x v="16"/>
    <x v="1"/>
    <x v="11"/>
    <n v="2.1321099999999999E-2"/>
    <n v="3351301000"/>
  </r>
  <r>
    <n v="23840"/>
    <x v="20"/>
    <x v="16"/>
    <x v="1"/>
    <x v="12"/>
    <n v="3.9296899999999996E-2"/>
    <n v="6176771000"/>
  </r>
  <r>
    <n v="23841"/>
    <x v="20"/>
    <x v="16"/>
    <x v="1"/>
    <x v="13"/>
    <n v="2.4078200000000001E-2"/>
    <n v="3784655000"/>
  </r>
  <r>
    <n v="23842"/>
    <x v="20"/>
    <x v="16"/>
    <x v="1"/>
    <x v="14"/>
    <n v="6.8154000000000001E-3"/>
    <n v="1071262000"/>
  </r>
  <r>
    <n v="23843"/>
    <x v="20"/>
    <x v="16"/>
    <x v="1"/>
    <x v="15"/>
    <n v="2.9742000000000002E-3"/>
    <n v="467495000"/>
  </r>
  <r>
    <n v="23844"/>
    <x v="20"/>
    <x v="16"/>
    <x v="1"/>
    <x v="16"/>
    <n v="4.9090000000000006E-4"/>
    <n v="77157000"/>
  </r>
  <r>
    <n v="23846"/>
    <x v="20"/>
    <x v="17"/>
    <x v="1"/>
    <x v="0"/>
    <n v="7.1343999999999999E-3"/>
    <n v="154779000"/>
  </r>
  <r>
    <n v="23847"/>
    <x v="20"/>
    <x v="17"/>
    <x v="1"/>
    <x v="1"/>
    <n v="1.7100000000000001E-4"/>
    <n v="3710000"/>
  </r>
  <r>
    <n v="23848"/>
    <x v="20"/>
    <x v="17"/>
    <x v="1"/>
    <x v="2"/>
    <n v="2.9426000000000001E-2"/>
    <n v="638387000"/>
  </r>
  <r>
    <n v="23849"/>
    <x v="20"/>
    <x v="17"/>
    <x v="1"/>
    <x v="17"/>
    <n v="4.7649999999999998E-4"/>
    <n v="10339000"/>
  </r>
  <r>
    <n v="23850"/>
    <x v="20"/>
    <x v="17"/>
    <x v="1"/>
    <x v="3"/>
    <n v="1.5437000000000001E-3"/>
    <n v="33491000"/>
  </r>
  <r>
    <n v="23851"/>
    <x v="20"/>
    <x v="17"/>
    <x v="1"/>
    <x v="4"/>
    <n v="7.9938000000000006E-3"/>
    <n v="173423000"/>
  </r>
  <r>
    <n v="23852"/>
    <x v="20"/>
    <x v="17"/>
    <x v="1"/>
    <x v="5"/>
    <n v="6.5798999999999996E-3"/>
    <n v="142748000"/>
  </r>
  <r>
    <n v="23853"/>
    <x v="20"/>
    <x v="17"/>
    <x v="1"/>
    <x v="6"/>
    <n v="8.5661000000000001E-2"/>
    <n v="1858387000"/>
  </r>
  <r>
    <n v="23854"/>
    <x v="20"/>
    <x v="17"/>
    <x v="1"/>
    <x v="7"/>
    <n v="8.0714400000000006E-2"/>
    <n v="1751074000"/>
  </r>
  <r>
    <n v="23855"/>
    <x v="20"/>
    <x v="17"/>
    <x v="1"/>
    <x v="8"/>
    <n v="0.1389156"/>
    <n v="3013729000"/>
  </r>
  <r>
    <n v="23856"/>
    <x v="20"/>
    <x v="17"/>
    <x v="1"/>
    <x v="9"/>
    <n v="7.4778399999999995E-2"/>
    <n v="1622293000"/>
  </r>
  <r>
    <n v="23857"/>
    <x v="20"/>
    <x v="17"/>
    <x v="1"/>
    <x v="10"/>
    <n v="8.3270000000000002E-4"/>
    <n v="18064000"/>
  </r>
  <r>
    <n v="23858"/>
    <x v="20"/>
    <x v="17"/>
    <x v="1"/>
    <x v="11"/>
    <n v="1.59177E-2"/>
    <n v="345329000"/>
  </r>
  <r>
    <n v="23859"/>
    <x v="20"/>
    <x v="17"/>
    <x v="1"/>
    <x v="12"/>
    <n v="3.4530999999999999E-2"/>
    <n v="749139000"/>
  </r>
  <r>
    <n v="23860"/>
    <x v="20"/>
    <x v="17"/>
    <x v="1"/>
    <x v="13"/>
    <n v="1.41283E-2"/>
    <n v="306509000"/>
  </r>
  <r>
    <n v="23861"/>
    <x v="20"/>
    <x v="17"/>
    <x v="1"/>
    <x v="14"/>
    <n v="1.7645E-3"/>
    <n v="38280000"/>
  </r>
  <r>
    <n v="23862"/>
    <x v="20"/>
    <x v="17"/>
    <x v="1"/>
    <x v="15"/>
    <n v="3.8176999999999998E-3"/>
    <n v="82824000"/>
  </r>
  <r>
    <n v="23863"/>
    <x v="20"/>
    <x v="17"/>
    <x v="1"/>
    <x v="16"/>
    <n v="4.0235000000000002E-3"/>
    <n v="87289000"/>
  </r>
  <r>
    <n v="23865"/>
    <x v="20"/>
    <x v="79"/>
    <x v="3"/>
    <x v="4"/>
    <n v="2.1039999999999999E-4"/>
    <n v="562270000"/>
  </r>
  <r>
    <n v="23866"/>
    <x v="20"/>
    <x v="79"/>
    <x v="3"/>
    <x v="5"/>
    <n v="2.42559E-2"/>
    <n v="64816641000"/>
  </r>
  <r>
    <n v="23867"/>
    <x v="20"/>
    <x v="79"/>
    <x v="3"/>
    <x v="6"/>
    <n v="1.5939700000000001E-2"/>
    <n v="42594014000"/>
  </r>
  <r>
    <n v="23868"/>
    <x v="20"/>
    <x v="79"/>
    <x v="3"/>
    <x v="7"/>
    <n v="4.9061199999999999E-2"/>
    <n v="131101495000"/>
  </r>
  <r>
    <n v="23869"/>
    <x v="20"/>
    <x v="79"/>
    <x v="3"/>
    <x v="8"/>
    <n v="2.3219E-2"/>
    <n v="62045909000"/>
  </r>
  <r>
    <n v="23870"/>
    <x v="20"/>
    <x v="79"/>
    <x v="3"/>
    <x v="9"/>
    <n v="4.8915E-2"/>
    <n v="130710818000"/>
  </r>
  <r>
    <n v="23871"/>
    <x v="20"/>
    <x v="79"/>
    <x v="3"/>
    <x v="10"/>
    <n v="2.7508700000000001E-2"/>
    <n v="73508743000"/>
  </r>
  <r>
    <n v="23872"/>
    <x v="20"/>
    <x v="79"/>
    <x v="3"/>
    <x v="11"/>
    <n v="1.76557E-2"/>
    <n v="47179534000"/>
  </r>
  <r>
    <n v="23873"/>
    <x v="20"/>
    <x v="79"/>
    <x v="3"/>
    <x v="12"/>
    <n v="1.7393E-3"/>
    <n v="4647868000"/>
  </r>
  <r>
    <n v="23875"/>
    <x v="20"/>
    <x v="18"/>
    <x v="3"/>
    <x v="4"/>
    <n v="2.7412999999999999E-3"/>
    <n v="2902188000"/>
  </r>
  <r>
    <n v="23876"/>
    <x v="20"/>
    <x v="18"/>
    <x v="3"/>
    <x v="5"/>
    <n v="1.2911799999999999E-2"/>
    <n v="13669608000"/>
  </r>
  <r>
    <n v="23877"/>
    <x v="20"/>
    <x v="18"/>
    <x v="3"/>
    <x v="6"/>
    <n v="2.0469499999999998E-2"/>
    <n v="21670799000"/>
  </r>
  <r>
    <n v="23878"/>
    <x v="20"/>
    <x v="18"/>
    <x v="3"/>
    <x v="7"/>
    <n v="3.4910199999999995E-2"/>
    <n v="36959092000"/>
  </r>
  <r>
    <n v="23879"/>
    <x v="20"/>
    <x v="18"/>
    <x v="3"/>
    <x v="8"/>
    <n v="2.0369999999999999E-2"/>
    <n v="21565465000"/>
  </r>
  <r>
    <n v="23880"/>
    <x v="20"/>
    <x v="18"/>
    <x v="3"/>
    <x v="9"/>
    <n v="4.9996400000000003E-2"/>
    <n v="52930615000"/>
  </r>
  <r>
    <n v="23881"/>
    <x v="20"/>
    <x v="18"/>
    <x v="3"/>
    <x v="10"/>
    <n v="8.8681999999999997E-3"/>
    <n v="9388705000"/>
  </r>
  <r>
    <n v="23882"/>
    <x v="20"/>
    <x v="18"/>
    <x v="3"/>
    <x v="11"/>
    <n v="1.12376E-2"/>
    <n v="11897105000"/>
  </r>
  <r>
    <n v="23883"/>
    <x v="20"/>
    <x v="18"/>
    <x v="3"/>
    <x v="12"/>
    <n v="1.4924000000000001E-3"/>
    <n v="1579981000"/>
  </r>
  <r>
    <n v="23885"/>
    <x v="20"/>
    <x v="19"/>
    <x v="1"/>
    <x v="0"/>
    <n v="2.6501000000000003E-3"/>
    <n v="1128535000"/>
  </r>
  <r>
    <n v="23886"/>
    <x v="20"/>
    <x v="19"/>
    <x v="1"/>
    <x v="1"/>
    <n v="4.437E-4"/>
    <n v="188931000"/>
  </r>
  <r>
    <n v="23887"/>
    <x v="20"/>
    <x v="19"/>
    <x v="1"/>
    <x v="2"/>
    <n v="1.0843199999999999E-2"/>
    <n v="4617602000"/>
  </r>
  <r>
    <n v="23888"/>
    <x v="20"/>
    <x v="19"/>
    <x v="1"/>
    <x v="17"/>
    <n v="1.329E-4"/>
    <n v="56607000"/>
  </r>
  <r>
    <n v="23889"/>
    <x v="20"/>
    <x v="19"/>
    <x v="1"/>
    <x v="3"/>
    <n v="1.4718000000000001E-3"/>
    <n v="626780000"/>
  </r>
  <r>
    <n v="23890"/>
    <x v="20"/>
    <x v="19"/>
    <x v="1"/>
    <x v="4"/>
    <n v="3.8445000000000003E-3"/>
    <n v="1637201000"/>
  </r>
  <r>
    <n v="23891"/>
    <x v="20"/>
    <x v="19"/>
    <x v="1"/>
    <x v="5"/>
    <n v="6.7464000000000005E-3"/>
    <n v="2872954000"/>
  </r>
  <r>
    <n v="23892"/>
    <x v="20"/>
    <x v="19"/>
    <x v="1"/>
    <x v="6"/>
    <n v="5.5375800000000003E-2"/>
    <n v="23581929000"/>
  </r>
  <r>
    <n v="23893"/>
    <x v="20"/>
    <x v="19"/>
    <x v="1"/>
    <x v="7"/>
    <n v="3.2479399999999999E-2"/>
    <n v="13831412000"/>
  </r>
  <r>
    <n v="23894"/>
    <x v="20"/>
    <x v="19"/>
    <x v="1"/>
    <x v="8"/>
    <n v="9.9357000000000001E-2"/>
    <n v="42311387000"/>
  </r>
  <r>
    <n v="23895"/>
    <x v="20"/>
    <x v="19"/>
    <x v="1"/>
    <x v="9"/>
    <n v="2.5215700000000001E-2"/>
    <n v="10738163000"/>
  </r>
  <r>
    <n v="23896"/>
    <x v="20"/>
    <x v="19"/>
    <x v="1"/>
    <x v="10"/>
    <n v="2.4464000000000001E-3"/>
    <n v="1041819999.9999999"/>
  </r>
  <r>
    <n v="23897"/>
    <x v="20"/>
    <x v="19"/>
    <x v="1"/>
    <x v="11"/>
    <n v="9.4368000000000004E-3"/>
    <n v="4018703000"/>
  </r>
  <r>
    <n v="23898"/>
    <x v="20"/>
    <x v="19"/>
    <x v="1"/>
    <x v="12"/>
    <n v="5.1593000000000003E-3"/>
    <n v="2197094000"/>
  </r>
  <r>
    <n v="23899"/>
    <x v="20"/>
    <x v="19"/>
    <x v="1"/>
    <x v="13"/>
    <n v="1.4873099999999998E-2"/>
    <n v="6333763000"/>
  </r>
  <r>
    <n v="23900"/>
    <x v="20"/>
    <x v="19"/>
    <x v="1"/>
    <x v="14"/>
    <n v="1.0410999999999999E-3"/>
    <n v="443355000"/>
  </r>
  <r>
    <n v="23901"/>
    <x v="20"/>
    <x v="19"/>
    <x v="1"/>
    <x v="15"/>
    <n v="1.544E-3"/>
    <n v="657528000"/>
  </r>
  <r>
    <n v="23902"/>
    <x v="20"/>
    <x v="19"/>
    <x v="1"/>
    <x v="16"/>
    <n v="3.8989999999999999E-4"/>
    <n v="166030000"/>
  </r>
  <r>
    <n v="23904"/>
    <x v="20"/>
    <x v="20"/>
    <x v="4"/>
    <x v="0"/>
    <n v="1.4840999999999999E-3"/>
    <n v="604182000"/>
  </r>
  <r>
    <n v="23905"/>
    <x v="20"/>
    <x v="20"/>
    <x v="4"/>
    <x v="1"/>
    <n v="1.1058999999999999E-3"/>
    <n v="450214000"/>
  </r>
  <r>
    <n v="23906"/>
    <x v="20"/>
    <x v="20"/>
    <x v="4"/>
    <x v="2"/>
    <n v="2.65045E-2"/>
    <n v="10790018000"/>
  </r>
  <r>
    <n v="23907"/>
    <x v="20"/>
    <x v="20"/>
    <x v="4"/>
    <x v="17"/>
    <n v="7.9000000000000009E-5"/>
    <n v="32161000"/>
  </r>
  <r>
    <n v="23908"/>
    <x v="20"/>
    <x v="20"/>
    <x v="4"/>
    <x v="3"/>
    <n v="5.8069999999999997E-4"/>
    <n v="236419000"/>
  </r>
  <r>
    <n v="23909"/>
    <x v="20"/>
    <x v="20"/>
    <x v="4"/>
    <x v="4"/>
    <n v="5.9299000000000001E-3"/>
    <n v="2414082000"/>
  </r>
  <r>
    <n v="23910"/>
    <x v="20"/>
    <x v="20"/>
    <x v="4"/>
    <x v="5"/>
    <n v="2.6734999999999997E-3"/>
    <n v="1088370000"/>
  </r>
  <r>
    <n v="23911"/>
    <x v="20"/>
    <x v="20"/>
    <x v="4"/>
    <x v="6"/>
    <n v="6.3205999999999998E-2"/>
    <n v="25731225000"/>
  </r>
  <r>
    <n v="23912"/>
    <x v="20"/>
    <x v="20"/>
    <x v="4"/>
    <x v="7"/>
    <n v="7.1234500000000006E-2"/>
    <n v="28999625000"/>
  </r>
  <r>
    <n v="23913"/>
    <x v="20"/>
    <x v="20"/>
    <x v="4"/>
    <x v="8"/>
    <n v="0.13029689999999999"/>
    <n v="53043984000"/>
  </r>
  <r>
    <n v="23914"/>
    <x v="20"/>
    <x v="20"/>
    <x v="4"/>
    <x v="9"/>
    <n v="4.0282200000000004E-2"/>
    <n v="16398909000"/>
  </r>
  <r>
    <n v="23915"/>
    <x v="20"/>
    <x v="20"/>
    <x v="4"/>
    <x v="10"/>
    <n v="5.2869300000000001E-2"/>
    <n v="21523154000"/>
  </r>
  <r>
    <n v="23916"/>
    <x v="20"/>
    <x v="20"/>
    <x v="4"/>
    <x v="11"/>
    <n v="1.6716399999999999E-2"/>
    <n v="6805278000"/>
  </r>
  <r>
    <n v="23917"/>
    <x v="20"/>
    <x v="20"/>
    <x v="4"/>
    <x v="12"/>
    <n v="1.3511800000000001E-2"/>
    <n v="5500659000"/>
  </r>
  <r>
    <n v="23918"/>
    <x v="20"/>
    <x v="20"/>
    <x v="4"/>
    <x v="13"/>
    <n v="3.1646000000000001E-2"/>
    <n v="12883129000"/>
  </r>
  <r>
    <n v="23919"/>
    <x v="20"/>
    <x v="20"/>
    <x v="4"/>
    <x v="14"/>
    <n v="1.2943E-3"/>
    <n v="526931000.00000006"/>
  </r>
  <r>
    <n v="23920"/>
    <x v="20"/>
    <x v="20"/>
    <x v="4"/>
    <x v="15"/>
    <n v="2.1013E-3"/>
    <n v="855451000"/>
  </r>
  <r>
    <n v="23922"/>
    <x v="20"/>
    <x v="21"/>
    <x v="1"/>
    <x v="0"/>
    <n v="3.0906000000000002E-3"/>
    <n v="5862093000"/>
  </r>
  <r>
    <n v="23923"/>
    <x v="20"/>
    <x v="21"/>
    <x v="1"/>
    <x v="1"/>
    <n v="5.5116000000000002E-3"/>
    <n v="10454064000"/>
  </r>
  <r>
    <n v="23924"/>
    <x v="20"/>
    <x v="21"/>
    <x v="1"/>
    <x v="2"/>
    <n v="2.0152899999999998E-2"/>
    <n v="38225192000"/>
  </r>
  <r>
    <n v="23925"/>
    <x v="20"/>
    <x v="21"/>
    <x v="1"/>
    <x v="17"/>
    <n v="4.975E-4"/>
    <n v="943568000"/>
  </r>
  <r>
    <n v="23926"/>
    <x v="20"/>
    <x v="21"/>
    <x v="1"/>
    <x v="3"/>
    <n v="8.1825000000000005E-3"/>
    <n v="15520161000"/>
  </r>
  <r>
    <n v="23927"/>
    <x v="20"/>
    <x v="21"/>
    <x v="1"/>
    <x v="4"/>
    <n v="9.796899999999999E-3"/>
    <n v="18582388000"/>
  </r>
  <r>
    <n v="23928"/>
    <x v="20"/>
    <x v="21"/>
    <x v="1"/>
    <x v="5"/>
    <n v="5.0043000000000006E-3"/>
    <n v="9491992000"/>
  </r>
  <r>
    <n v="23929"/>
    <x v="20"/>
    <x v="21"/>
    <x v="1"/>
    <x v="6"/>
    <n v="7.8693399999999997E-2"/>
    <n v="149262188000"/>
  </r>
  <r>
    <n v="23930"/>
    <x v="20"/>
    <x v="21"/>
    <x v="1"/>
    <x v="7"/>
    <n v="4.2575599999999998E-2"/>
    <n v="80755549000"/>
  </r>
  <r>
    <n v="23931"/>
    <x v="20"/>
    <x v="21"/>
    <x v="1"/>
    <x v="8"/>
    <n v="0.25091150000000001"/>
    <n v="475917711000"/>
  </r>
  <r>
    <n v="23932"/>
    <x v="20"/>
    <x v="21"/>
    <x v="1"/>
    <x v="9"/>
    <n v="7.9715900000000006E-2"/>
    <n v="151201637000"/>
  </r>
  <r>
    <n v="23933"/>
    <x v="20"/>
    <x v="21"/>
    <x v="1"/>
    <x v="10"/>
    <n v="1.3597900000000001E-2"/>
    <n v="25791930000"/>
  </r>
  <r>
    <n v="23934"/>
    <x v="20"/>
    <x v="21"/>
    <x v="1"/>
    <x v="11"/>
    <n v="2.0000300000000002E-2"/>
    <n v="37935759000"/>
  </r>
  <r>
    <n v="23935"/>
    <x v="20"/>
    <x v="21"/>
    <x v="1"/>
    <x v="12"/>
    <n v="8.0613999999999998E-3"/>
    <n v="15290465000"/>
  </r>
  <r>
    <n v="23936"/>
    <x v="20"/>
    <x v="21"/>
    <x v="1"/>
    <x v="13"/>
    <n v="1.08477E-2"/>
    <n v="20575521000"/>
  </r>
  <r>
    <n v="23937"/>
    <x v="20"/>
    <x v="21"/>
    <x v="1"/>
    <x v="14"/>
    <n v="5.2126999999999998E-3"/>
    <n v="9887192000"/>
  </r>
  <r>
    <n v="23938"/>
    <x v="20"/>
    <x v="21"/>
    <x v="1"/>
    <x v="15"/>
    <n v="5.5662999999999997E-3"/>
    <n v="10557890000"/>
  </r>
  <r>
    <n v="23939"/>
    <x v="20"/>
    <x v="21"/>
    <x v="1"/>
    <x v="16"/>
    <n v="7.3800000000000005E-4"/>
    <n v="1399876000"/>
  </r>
  <r>
    <n v="23941"/>
    <x v="20"/>
    <x v="69"/>
    <x v="3"/>
    <x v="0"/>
    <n v="9.719499999999999E-3"/>
    <n v="48987314000"/>
  </r>
  <r>
    <n v="23942"/>
    <x v="20"/>
    <x v="69"/>
    <x v="3"/>
    <x v="1"/>
    <n v="2.2536000000000001E-3"/>
    <n v="11358508000"/>
  </r>
  <r>
    <n v="23943"/>
    <x v="20"/>
    <x v="69"/>
    <x v="3"/>
    <x v="2"/>
    <n v="1.6239400000000001E-2"/>
    <n v="81848131000"/>
  </r>
  <r>
    <n v="23944"/>
    <x v="20"/>
    <x v="69"/>
    <x v="3"/>
    <x v="17"/>
    <n v="7.176000000000001E-4"/>
    <n v="3616966000"/>
  </r>
  <r>
    <n v="23945"/>
    <x v="20"/>
    <x v="69"/>
    <x v="3"/>
    <x v="3"/>
    <n v="2.3303999999999998E-3"/>
    <n v="11745305000"/>
  </r>
  <r>
    <n v="23946"/>
    <x v="20"/>
    <x v="69"/>
    <x v="3"/>
    <x v="4"/>
    <n v="1.26692E-2"/>
    <n v="63854148000"/>
  </r>
  <r>
    <n v="23947"/>
    <x v="20"/>
    <x v="69"/>
    <x v="3"/>
    <x v="5"/>
    <n v="6.9256999999999999E-3"/>
    <n v="34906248000"/>
  </r>
  <r>
    <n v="23948"/>
    <x v="20"/>
    <x v="69"/>
    <x v="3"/>
    <x v="6"/>
    <n v="8.5793400000000006E-2"/>
    <n v="432408154000"/>
  </r>
  <r>
    <n v="23949"/>
    <x v="20"/>
    <x v="69"/>
    <x v="3"/>
    <x v="7"/>
    <n v="3.6050399999999996E-2"/>
    <n v="181697737000"/>
  </r>
  <r>
    <n v="23950"/>
    <x v="20"/>
    <x v="69"/>
    <x v="3"/>
    <x v="8"/>
    <n v="0.17822310000000002"/>
    <n v="898263407000"/>
  </r>
  <r>
    <n v="23951"/>
    <x v="20"/>
    <x v="69"/>
    <x v="3"/>
    <x v="9"/>
    <n v="3.8499100000000001E-2"/>
    <n v="194039626000"/>
  </r>
  <r>
    <n v="23952"/>
    <x v="20"/>
    <x v="69"/>
    <x v="3"/>
    <x v="10"/>
    <n v="9.1827999999999996E-3"/>
    <n v="46282551000"/>
  </r>
  <r>
    <n v="23953"/>
    <x v="20"/>
    <x v="69"/>
    <x v="3"/>
    <x v="11"/>
    <n v="1.29412E-2"/>
    <n v="65225261000"/>
  </r>
  <r>
    <n v="23954"/>
    <x v="20"/>
    <x v="69"/>
    <x v="3"/>
    <x v="12"/>
    <n v="4.1184999999999998E-3"/>
    <n v="20757749000"/>
  </r>
  <r>
    <n v="23955"/>
    <x v="20"/>
    <x v="69"/>
    <x v="3"/>
    <x v="13"/>
    <n v="4.28674E-2"/>
    <n v="216056102000"/>
  </r>
  <r>
    <n v="23956"/>
    <x v="20"/>
    <x v="69"/>
    <x v="3"/>
    <x v="14"/>
    <n v="1.12479E-2"/>
    <n v="56690458000"/>
  </r>
  <r>
    <n v="23957"/>
    <x v="20"/>
    <x v="69"/>
    <x v="3"/>
    <x v="15"/>
    <n v="2.1949000000000001E-3"/>
    <n v="11062558000"/>
  </r>
  <r>
    <n v="23958"/>
    <x v="20"/>
    <x v="69"/>
    <x v="3"/>
    <x v="16"/>
    <n v="3.6249999999999998E-4"/>
    <n v="1827214000"/>
  </r>
  <r>
    <n v="23960"/>
    <x v="20"/>
    <x v="22"/>
    <x v="3"/>
    <x v="4"/>
    <n v="4.8552999999999999E-3"/>
    <n v="830664000"/>
  </r>
  <r>
    <n v="23961"/>
    <x v="20"/>
    <x v="22"/>
    <x v="3"/>
    <x v="5"/>
    <n v="2.41438E-2"/>
    <n v="4130585000"/>
  </r>
  <r>
    <n v="23962"/>
    <x v="20"/>
    <x v="22"/>
    <x v="3"/>
    <x v="6"/>
    <n v="2.8426699999999999E-2"/>
    <n v="4863305000"/>
  </r>
  <r>
    <n v="23963"/>
    <x v="20"/>
    <x v="22"/>
    <x v="3"/>
    <x v="7"/>
    <n v="4.8142600000000001E-2"/>
    <n v="8236344999.999999"/>
  </r>
  <r>
    <n v="23964"/>
    <x v="20"/>
    <x v="22"/>
    <x v="3"/>
    <x v="8"/>
    <n v="6.4700599999999997E-2"/>
    <n v="11069133000"/>
  </r>
  <r>
    <n v="23965"/>
    <x v="20"/>
    <x v="22"/>
    <x v="3"/>
    <x v="9"/>
    <n v="2.0985399999999998E-2"/>
    <n v="3590231000"/>
  </r>
  <r>
    <n v="23966"/>
    <x v="20"/>
    <x v="22"/>
    <x v="3"/>
    <x v="10"/>
    <n v="1.6263099999999999E-2"/>
    <n v="2782330000"/>
  </r>
  <r>
    <n v="23967"/>
    <x v="20"/>
    <x v="22"/>
    <x v="3"/>
    <x v="11"/>
    <n v="9.3448000000000003E-3"/>
    <n v="1598731000"/>
  </r>
  <r>
    <n v="23968"/>
    <x v="20"/>
    <x v="22"/>
    <x v="3"/>
    <x v="12"/>
    <n v="7.0923999999999996E-3"/>
    <n v="1213391000"/>
  </r>
  <r>
    <n v="23970"/>
    <x v="20"/>
    <x v="93"/>
    <x v="6"/>
    <x v="0"/>
    <n v="6.9489999999999994E-3"/>
    <n v="699532000"/>
  </r>
  <r>
    <n v="23971"/>
    <x v="20"/>
    <x v="93"/>
    <x v="6"/>
    <x v="1"/>
    <n v="9.4900000000000003E-5"/>
    <n v="9551000"/>
  </r>
  <r>
    <n v="23972"/>
    <x v="20"/>
    <x v="93"/>
    <x v="6"/>
    <x v="2"/>
    <n v="3.4111299999999997E-2"/>
    <n v="3433869000"/>
  </r>
  <r>
    <n v="23973"/>
    <x v="20"/>
    <x v="93"/>
    <x v="6"/>
    <x v="17"/>
    <n v="2.2165000000000002E-3"/>
    <n v="223126000"/>
  </r>
  <r>
    <n v="23974"/>
    <x v="20"/>
    <x v="93"/>
    <x v="6"/>
    <x v="3"/>
    <n v="4.947E-3"/>
    <n v="498001000"/>
  </r>
  <r>
    <n v="23975"/>
    <x v="20"/>
    <x v="93"/>
    <x v="6"/>
    <x v="4"/>
    <n v="2.1612000000000003E-3"/>
    <n v="217562000"/>
  </r>
  <r>
    <n v="23976"/>
    <x v="20"/>
    <x v="93"/>
    <x v="6"/>
    <x v="5"/>
    <n v="1.1756200000000001E-2"/>
    <n v="1183458000"/>
  </r>
  <r>
    <n v="23977"/>
    <x v="20"/>
    <x v="93"/>
    <x v="6"/>
    <x v="6"/>
    <n v="1.9583E-2"/>
    <n v="1971352000"/>
  </r>
  <r>
    <n v="23978"/>
    <x v="20"/>
    <x v="93"/>
    <x v="6"/>
    <x v="7"/>
    <n v="4.6281600000000006E-2"/>
    <n v="4659008000"/>
  </r>
  <r>
    <n v="23979"/>
    <x v="20"/>
    <x v="93"/>
    <x v="6"/>
    <x v="8"/>
    <n v="1.4110000000000001E-2"/>
    <n v="1420403000"/>
  </r>
  <r>
    <n v="23980"/>
    <x v="20"/>
    <x v="93"/>
    <x v="6"/>
    <x v="9"/>
    <n v="8.0196100000000006E-2"/>
    <n v="8073064000"/>
  </r>
  <r>
    <n v="23981"/>
    <x v="20"/>
    <x v="93"/>
    <x v="6"/>
    <x v="10"/>
    <n v="1.28796E-2"/>
    <n v="1296543000"/>
  </r>
  <r>
    <n v="23982"/>
    <x v="20"/>
    <x v="93"/>
    <x v="6"/>
    <x v="11"/>
    <n v="1.6121099999999999E-2"/>
    <n v="1622853000"/>
  </r>
  <r>
    <n v="23983"/>
    <x v="20"/>
    <x v="93"/>
    <x v="6"/>
    <x v="12"/>
    <n v="2.0728999999999999E-3"/>
    <n v="208674000"/>
  </r>
  <r>
    <n v="23984"/>
    <x v="20"/>
    <x v="93"/>
    <x v="6"/>
    <x v="13"/>
    <n v="3.9607000000000002E-3"/>
    <n v="398711000"/>
  </r>
  <r>
    <n v="23985"/>
    <x v="20"/>
    <x v="93"/>
    <x v="6"/>
    <x v="14"/>
    <n v="6.7239999999999997E-4"/>
    <n v="67693000"/>
  </r>
  <r>
    <n v="23986"/>
    <x v="20"/>
    <x v="93"/>
    <x v="6"/>
    <x v="15"/>
    <n v="1.6000000000000001E-6"/>
    <n v="163000"/>
  </r>
  <r>
    <n v="23987"/>
    <x v="20"/>
    <x v="93"/>
    <x v="6"/>
    <x v="16"/>
    <n v="1.3329999999999999E-4"/>
    <n v="13419000"/>
  </r>
  <r>
    <n v="23989"/>
    <x v="20"/>
    <x v="80"/>
    <x v="3"/>
    <x v="4"/>
    <n v="1.6587000000000001E-2"/>
    <n v="2947000"/>
  </r>
  <r>
    <n v="23990"/>
    <x v="20"/>
    <x v="80"/>
    <x v="3"/>
    <x v="5"/>
    <n v="0"/>
    <n v="0"/>
  </r>
  <r>
    <n v="23991"/>
    <x v="20"/>
    <x v="80"/>
    <x v="3"/>
    <x v="6"/>
    <n v="0.1120626"/>
    <n v="19908000"/>
  </r>
  <r>
    <n v="23992"/>
    <x v="20"/>
    <x v="80"/>
    <x v="3"/>
    <x v="7"/>
    <n v="0.1257955"/>
    <n v="22347000"/>
  </r>
  <r>
    <n v="23993"/>
    <x v="20"/>
    <x v="80"/>
    <x v="3"/>
    <x v="8"/>
    <n v="1.3473500000000001E-2"/>
    <n v="2394000"/>
  </r>
  <r>
    <n v="23994"/>
    <x v="20"/>
    <x v="80"/>
    <x v="3"/>
    <x v="9"/>
    <n v="0.27268100000000001"/>
    <n v="48442000"/>
  </r>
  <r>
    <n v="23995"/>
    <x v="20"/>
    <x v="80"/>
    <x v="3"/>
    <x v="10"/>
    <n v="0"/>
    <n v="0"/>
  </r>
  <r>
    <n v="23996"/>
    <x v="20"/>
    <x v="80"/>
    <x v="3"/>
    <x v="11"/>
    <n v="5.2287699999999999E-2"/>
    <n v="9289000"/>
  </r>
  <r>
    <n v="23997"/>
    <x v="20"/>
    <x v="80"/>
    <x v="3"/>
    <x v="12"/>
    <n v="0"/>
    <n v="0"/>
  </r>
  <r>
    <n v="23999"/>
    <x v="20"/>
    <x v="23"/>
    <x v="3"/>
    <x v="4"/>
    <n v="1.1126400000000002E-2"/>
    <n v="18295285000"/>
  </r>
  <r>
    <n v="24000"/>
    <x v="20"/>
    <x v="23"/>
    <x v="3"/>
    <x v="5"/>
    <n v="1.20266E-2"/>
    <n v="19775545000"/>
  </r>
  <r>
    <n v="24001"/>
    <x v="20"/>
    <x v="23"/>
    <x v="3"/>
    <x v="6"/>
    <n v="5.5960499999999996E-2"/>
    <n v="92016558000"/>
  </r>
  <r>
    <n v="24002"/>
    <x v="20"/>
    <x v="23"/>
    <x v="3"/>
    <x v="7"/>
    <n v="5.1970799999999998E-2"/>
    <n v="85456257000"/>
  </r>
  <r>
    <n v="24003"/>
    <x v="20"/>
    <x v="23"/>
    <x v="3"/>
    <x v="8"/>
    <n v="9.2869199999999999E-2"/>
    <n v="152705937000"/>
  </r>
  <r>
    <n v="24004"/>
    <x v="20"/>
    <x v="23"/>
    <x v="3"/>
    <x v="9"/>
    <n v="4.7282200000000003E-2"/>
    <n v="77746807000"/>
  </r>
  <r>
    <n v="24005"/>
    <x v="20"/>
    <x v="23"/>
    <x v="3"/>
    <x v="10"/>
    <n v="2.7953100000000002E-2"/>
    <n v="45963628000"/>
  </r>
  <r>
    <n v="24006"/>
    <x v="20"/>
    <x v="23"/>
    <x v="3"/>
    <x v="11"/>
    <n v="1.3613800000000001E-2"/>
    <n v="22385381000"/>
  </r>
  <r>
    <n v="24007"/>
    <x v="20"/>
    <x v="23"/>
    <x v="3"/>
    <x v="12"/>
    <n v="1.0607E-2"/>
    <n v="17441156000"/>
  </r>
  <r>
    <n v="24009"/>
    <x v="20"/>
    <x v="90"/>
    <x v="3"/>
    <x v="0"/>
    <n v="2.8627000000000001E-3"/>
    <n v="22274000"/>
  </r>
  <r>
    <n v="24010"/>
    <x v="20"/>
    <x v="90"/>
    <x v="3"/>
    <x v="1"/>
    <n v="2.9379999999999999E-4"/>
    <n v="2286000"/>
  </r>
  <r>
    <n v="24011"/>
    <x v="20"/>
    <x v="90"/>
    <x v="3"/>
    <x v="2"/>
    <n v="2.6337000000000001E-3"/>
    <n v="20493000"/>
  </r>
  <r>
    <n v="24012"/>
    <x v="20"/>
    <x v="90"/>
    <x v="3"/>
    <x v="17"/>
    <n v="2.4010000000000001E-4"/>
    <n v="1868000"/>
  </r>
  <r>
    <n v="24013"/>
    <x v="20"/>
    <x v="90"/>
    <x v="3"/>
    <x v="3"/>
    <n v="3.1900000000000003E-5"/>
    <n v="248000"/>
  </r>
  <r>
    <n v="24014"/>
    <x v="20"/>
    <x v="90"/>
    <x v="3"/>
    <x v="4"/>
    <n v="1.0678999999999999E-3"/>
    <n v="8308999.9999999991"/>
  </r>
  <r>
    <n v="24015"/>
    <x v="20"/>
    <x v="90"/>
    <x v="3"/>
    <x v="5"/>
    <n v="1.3085100000000001E-2"/>
    <n v="101814000"/>
  </r>
  <r>
    <n v="24016"/>
    <x v="20"/>
    <x v="90"/>
    <x v="3"/>
    <x v="6"/>
    <n v="3.7118499999999999E-2"/>
    <n v="288815000"/>
  </r>
  <r>
    <n v="24017"/>
    <x v="20"/>
    <x v="90"/>
    <x v="3"/>
    <x v="7"/>
    <n v="7.0363099999999998E-2"/>
    <n v="547487000"/>
  </r>
  <r>
    <n v="24018"/>
    <x v="20"/>
    <x v="90"/>
    <x v="3"/>
    <x v="8"/>
    <n v="0.11119320000000001"/>
    <n v="865180000"/>
  </r>
  <r>
    <n v="24019"/>
    <x v="20"/>
    <x v="90"/>
    <x v="3"/>
    <x v="9"/>
    <n v="3.0420300000000001E-2"/>
    <n v="236696000"/>
  </r>
  <r>
    <n v="24020"/>
    <x v="20"/>
    <x v="90"/>
    <x v="3"/>
    <x v="10"/>
    <n v="3.5592899999999997E-2"/>
    <n v="276944000"/>
  </r>
  <r>
    <n v="24021"/>
    <x v="20"/>
    <x v="90"/>
    <x v="3"/>
    <x v="11"/>
    <n v="0"/>
    <n v="0"/>
  </r>
  <r>
    <n v="24022"/>
    <x v="20"/>
    <x v="90"/>
    <x v="3"/>
    <x v="12"/>
    <n v="6.4127000000000003E-3"/>
    <n v="49896000"/>
  </r>
  <r>
    <n v="24023"/>
    <x v="20"/>
    <x v="90"/>
    <x v="3"/>
    <x v="13"/>
    <n v="4.3908000000000003E-3"/>
    <n v="34164000"/>
  </r>
  <r>
    <n v="24024"/>
    <x v="20"/>
    <x v="90"/>
    <x v="3"/>
    <x v="14"/>
    <n v="7.6000000000000001E-6"/>
    <n v="59000"/>
  </r>
  <r>
    <n v="24025"/>
    <x v="20"/>
    <x v="90"/>
    <x v="3"/>
    <x v="15"/>
    <n v="3.2530000000000005E-4"/>
    <n v="2531000"/>
  </r>
  <r>
    <n v="24026"/>
    <x v="20"/>
    <x v="90"/>
    <x v="3"/>
    <x v="16"/>
    <n v="2.2002399999999998E-2"/>
    <n v="171198000"/>
  </r>
  <r>
    <n v="24028"/>
    <x v="20"/>
    <x v="24"/>
    <x v="1"/>
    <x v="0"/>
    <n v="5.5334000000000008E-3"/>
    <n v="191466000"/>
  </r>
  <r>
    <n v="24029"/>
    <x v="20"/>
    <x v="24"/>
    <x v="1"/>
    <x v="1"/>
    <n v="5.2190000000000005E-4"/>
    <n v="18058000"/>
  </r>
  <r>
    <n v="24030"/>
    <x v="20"/>
    <x v="24"/>
    <x v="1"/>
    <x v="2"/>
    <n v="4.4148600000000003E-2"/>
    <n v="1527619000"/>
  </r>
  <r>
    <n v="24031"/>
    <x v="20"/>
    <x v="24"/>
    <x v="1"/>
    <x v="17"/>
    <n v="3.057E-4"/>
    <n v="10577000"/>
  </r>
  <r>
    <n v="24032"/>
    <x v="20"/>
    <x v="24"/>
    <x v="1"/>
    <x v="3"/>
    <n v="7.0506000000000006E-3"/>
    <n v="243962000"/>
  </r>
  <r>
    <n v="24033"/>
    <x v="20"/>
    <x v="24"/>
    <x v="1"/>
    <x v="4"/>
    <n v="5.5103000000000001E-3"/>
    <n v="190667000"/>
  </r>
  <r>
    <n v="24034"/>
    <x v="20"/>
    <x v="24"/>
    <x v="1"/>
    <x v="5"/>
    <n v="1.14626E-2"/>
    <n v="396628000"/>
  </r>
  <r>
    <n v="24035"/>
    <x v="20"/>
    <x v="24"/>
    <x v="1"/>
    <x v="6"/>
    <n v="4.7127100000000005E-2"/>
    <n v="1630679000"/>
  </r>
  <r>
    <n v="24036"/>
    <x v="20"/>
    <x v="24"/>
    <x v="1"/>
    <x v="7"/>
    <n v="5.7734100000000003E-2"/>
    <n v="1997701000"/>
  </r>
  <r>
    <n v="24037"/>
    <x v="20"/>
    <x v="24"/>
    <x v="1"/>
    <x v="8"/>
    <n v="0.13135189999999999"/>
    <n v="4545004000"/>
  </r>
  <r>
    <n v="24038"/>
    <x v="20"/>
    <x v="24"/>
    <x v="1"/>
    <x v="9"/>
    <n v="3.7990599999999999E-2"/>
    <n v="1314542000"/>
  </r>
  <r>
    <n v="24039"/>
    <x v="20"/>
    <x v="24"/>
    <x v="1"/>
    <x v="10"/>
    <n v="2.4553699999999998E-2"/>
    <n v="849600000"/>
  </r>
  <r>
    <n v="24040"/>
    <x v="20"/>
    <x v="24"/>
    <x v="1"/>
    <x v="11"/>
    <n v="2.2251900000000002E-2"/>
    <n v="769954000"/>
  </r>
  <r>
    <n v="24041"/>
    <x v="20"/>
    <x v="24"/>
    <x v="1"/>
    <x v="12"/>
    <n v="1.3845000000000001E-2"/>
    <n v="479060000"/>
  </r>
  <r>
    <n v="24042"/>
    <x v="20"/>
    <x v="24"/>
    <x v="1"/>
    <x v="13"/>
    <n v="7.1189000000000001E-3"/>
    <n v="246326000"/>
  </r>
  <r>
    <n v="24043"/>
    <x v="20"/>
    <x v="24"/>
    <x v="1"/>
    <x v="14"/>
    <n v="2.6552999999999998E-3"/>
    <n v="91878000"/>
  </r>
  <r>
    <n v="24044"/>
    <x v="20"/>
    <x v="24"/>
    <x v="1"/>
    <x v="15"/>
    <n v="1.1900000000000001E-5"/>
    <n v="411000"/>
  </r>
  <r>
    <n v="24045"/>
    <x v="20"/>
    <x v="24"/>
    <x v="1"/>
    <x v="16"/>
    <n v="2.3510000000000002E-3"/>
    <n v="81347000"/>
  </r>
  <r>
    <n v="24047"/>
    <x v="20"/>
    <x v="25"/>
    <x v="1"/>
    <x v="0"/>
    <n v="6.3149E-3"/>
    <n v="358981000"/>
  </r>
  <r>
    <n v="24048"/>
    <x v="20"/>
    <x v="25"/>
    <x v="1"/>
    <x v="1"/>
    <n v="3.3110000000000002E-4"/>
    <n v="18823000"/>
  </r>
  <r>
    <n v="24049"/>
    <x v="20"/>
    <x v="25"/>
    <x v="1"/>
    <x v="2"/>
    <n v="2.1104699999999997E-2"/>
    <n v="1199729000"/>
  </r>
  <r>
    <n v="24050"/>
    <x v="20"/>
    <x v="25"/>
    <x v="1"/>
    <x v="17"/>
    <n v="9.7089999999999991E-4"/>
    <n v="55191000"/>
  </r>
  <r>
    <n v="24051"/>
    <x v="20"/>
    <x v="25"/>
    <x v="1"/>
    <x v="3"/>
    <n v="1.9480000000000001E-3"/>
    <n v="110736000"/>
  </r>
  <r>
    <n v="24052"/>
    <x v="20"/>
    <x v="25"/>
    <x v="1"/>
    <x v="4"/>
    <n v="5.3435999999999996E-3"/>
    <n v="303767000"/>
  </r>
  <r>
    <n v="24053"/>
    <x v="20"/>
    <x v="25"/>
    <x v="1"/>
    <x v="5"/>
    <n v="6.3282000000000008E-3"/>
    <n v="359735000"/>
  </r>
  <r>
    <n v="24054"/>
    <x v="20"/>
    <x v="25"/>
    <x v="1"/>
    <x v="6"/>
    <n v="5.9119599999999994E-2"/>
    <n v="3360752000"/>
  </r>
  <r>
    <n v="24055"/>
    <x v="20"/>
    <x v="25"/>
    <x v="1"/>
    <x v="7"/>
    <n v="5.1887299999999997E-2"/>
    <n v="2949619000"/>
  </r>
  <r>
    <n v="24056"/>
    <x v="20"/>
    <x v="25"/>
    <x v="1"/>
    <x v="8"/>
    <n v="0.1596332"/>
    <n v="9074611000"/>
  </r>
  <r>
    <n v="24057"/>
    <x v="20"/>
    <x v="25"/>
    <x v="1"/>
    <x v="9"/>
    <n v="3.55655E-2"/>
    <n v="2021778000"/>
  </r>
  <r>
    <n v="24058"/>
    <x v="20"/>
    <x v="25"/>
    <x v="1"/>
    <x v="10"/>
    <n v="2.2757299999999998E-2"/>
    <n v="1293674000"/>
  </r>
  <r>
    <n v="24059"/>
    <x v="20"/>
    <x v="25"/>
    <x v="1"/>
    <x v="11"/>
    <n v="1.5138199999999999E-2"/>
    <n v="860553000"/>
  </r>
  <r>
    <n v="24060"/>
    <x v="20"/>
    <x v="25"/>
    <x v="1"/>
    <x v="12"/>
    <n v="1.4104200000000001E-2"/>
    <n v="801776000"/>
  </r>
  <r>
    <n v="24061"/>
    <x v="20"/>
    <x v="25"/>
    <x v="1"/>
    <x v="13"/>
    <n v="2.41473E-2"/>
    <n v="1372691000"/>
  </r>
  <r>
    <n v="24062"/>
    <x v="20"/>
    <x v="25"/>
    <x v="1"/>
    <x v="14"/>
    <n v="1.4384000000000001E-3"/>
    <n v="81770000"/>
  </r>
  <r>
    <n v="24063"/>
    <x v="20"/>
    <x v="25"/>
    <x v="1"/>
    <x v="15"/>
    <n v="3.2000000000000003E-6"/>
    <n v="183000"/>
  </r>
  <r>
    <n v="24064"/>
    <x v="20"/>
    <x v="25"/>
    <x v="1"/>
    <x v="16"/>
    <n v="6.3610000000000001E-4"/>
    <n v="36162000"/>
  </r>
  <r>
    <n v="24066"/>
    <x v="20"/>
    <x v="26"/>
    <x v="1"/>
    <x v="0"/>
    <n v="3.2550000000000001E-3"/>
    <n v="240843000"/>
  </r>
  <r>
    <n v="24067"/>
    <x v="20"/>
    <x v="26"/>
    <x v="1"/>
    <x v="1"/>
    <n v="5.5140000000000007E-4"/>
    <n v="40799000"/>
  </r>
  <r>
    <n v="24068"/>
    <x v="20"/>
    <x v="26"/>
    <x v="1"/>
    <x v="2"/>
    <n v="3.3784599999999998E-2"/>
    <n v="2499810000"/>
  </r>
  <r>
    <n v="24069"/>
    <x v="20"/>
    <x v="26"/>
    <x v="1"/>
    <x v="17"/>
    <n v="7.4620000000000003E-4"/>
    <n v="55214000"/>
  </r>
  <r>
    <n v="24070"/>
    <x v="20"/>
    <x v="26"/>
    <x v="1"/>
    <x v="3"/>
    <n v="9.7079999999999996E-4"/>
    <n v="71833000"/>
  </r>
  <r>
    <n v="24071"/>
    <x v="20"/>
    <x v="26"/>
    <x v="1"/>
    <x v="4"/>
    <n v="1.0316000000000001E-2"/>
    <n v="763307000"/>
  </r>
  <r>
    <n v="24072"/>
    <x v="20"/>
    <x v="26"/>
    <x v="1"/>
    <x v="5"/>
    <n v="5.2718000000000001E-3"/>
    <n v="390071000"/>
  </r>
  <r>
    <n v="24073"/>
    <x v="20"/>
    <x v="26"/>
    <x v="1"/>
    <x v="6"/>
    <n v="5.7722200000000001E-2"/>
    <n v="4271014000"/>
  </r>
  <r>
    <n v="24074"/>
    <x v="20"/>
    <x v="26"/>
    <x v="1"/>
    <x v="7"/>
    <n v="4.9523299999999999E-2"/>
    <n v="3664359000"/>
  </r>
  <r>
    <n v="24075"/>
    <x v="20"/>
    <x v="26"/>
    <x v="1"/>
    <x v="8"/>
    <n v="0.2045767"/>
    <n v="15137160000"/>
  </r>
  <r>
    <n v="24076"/>
    <x v="20"/>
    <x v="26"/>
    <x v="1"/>
    <x v="9"/>
    <n v="5.0352399999999999E-2"/>
    <n v="3725707000"/>
  </r>
  <r>
    <n v="24077"/>
    <x v="20"/>
    <x v="26"/>
    <x v="1"/>
    <x v="10"/>
    <n v="7.1995000000000002E-3"/>
    <n v="532708999.99999994"/>
  </r>
  <r>
    <n v="24078"/>
    <x v="20"/>
    <x v="26"/>
    <x v="1"/>
    <x v="11"/>
    <n v="1.28206E-2"/>
    <n v="948628000"/>
  </r>
  <r>
    <n v="24079"/>
    <x v="20"/>
    <x v="26"/>
    <x v="1"/>
    <x v="12"/>
    <n v="1.2118800000000001E-2"/>
    <n v="896704000"/>
  </r>
  <r>
    <n v="24080"/>
    <x v="20"/>
    <x v="26"/>
    <x v="1"/>
    <x v="13"/>
    <n v="9.5358000000000005E-3"/>
    <n v="705580000"/>
  </r>
  <r>
    <n v="24081"/>
    <x v="20"/>
    <x v="26"/>
    <x v="1"/>
    <x v="14"/>
    <n v="3.3818999999999998E-3"/>
    <n v="250232000"/>
  </r>
  <r>
    <n v="24082"/>
    <x v="20"/>
    <x v="26"/>
    <x v="1"/>
    <x v="15"/>
    <n v="5.0804999999999999E-3"/>
    <n v="375920000"/>
  </r>
  <r>
    <n v="24083"/>
    <x v="20"/>
    <x v="26"/>
    <x v="1"/>
    <x v="16"/>
    <n v="1.0739999999999999E-4"/>
    <n v="7950000"/>
  </r>
  <r>
    <n v="24085"/>
    <x v="20"/>
    <x v="59"/>
    <x v="3"/>
    <x v="4"/>
    <n v="1.0551E-3"/>
    <n v="355585000"/>
  </r>
  <r>
    <n v="24086"/>
    <x v="20"/>
    <x v="59"/>
    <x v="3"/>
    <x v="5"/>
    <n v="2.3256499999999999E-2"/>
    <n v="7837606000"/>
  </r>
  <r>
    <n v="24087"/>
    <x v="20"/>
    <x v="59"/>
    <x v="3"/>
    <x v="6"/>
    <n v="2.2360099999999997E-2"/>
    <n v="7535526000"/>
  </r>
  <r>
    <n v="24088"/>
    <x v="20"/>
    <x v="59"/>
    <x v="3"/>
    <x v="7"/>
    <n v="4.4645400000000002E-2"/>
    <n v="15045840000"/>
  </r>
  <r>
    <n v="24089"/>
    <x v="20"/>
    <x v="59"/>
    <x v="3"/>
    <x v="9"/>
    <n v="6.5770999999999996E-2"/>
    <n v="22165312000"/>
  </r>
  <r>
    <n v="24090"/>
    <x v="20"/>
    <x v="59"/>
    <x v="3"/>
    <x v="10"/>
    <n v="1.0043999999999999E-2"/>
    <n v="3384898000"/>
  </r>
  <r>
    <n v="24091"/>
    <x v="20"/>
    <x v="59"/>
    <x v="3"/>
    <x v="11"/>
    <n v="1.1537800000000001E-2"/>
    <n v="3888329000"/>
  </r>
  <r>
    <n v="24093"/>
    <x v="20"/>
    <x v="27"/>
    <x v="3"/>
    <x v="4"/>
    <n v="1.0583499999999999E-2"/>
    <n v="39649000"/>
  </r>
  <r>
    <n v="24094"/>
    <x v="20"/>
    <x v="27"/>
    <x v="3"/>
    <x v="5"/>
    <n v="2.1958000000000002E-2"/>
    <n v="82262000"/>
  </r>
  <r>
    <n v="24095"/>
    <x v="20"/>
    <x v="27"/>
    <x v="3"/>
    <x v="6"/>
    <n v="7.4715699999999996E-2"/>
    <n v="279909000"/>
  </r>
  <r>
    <n v="24096"/>
    <x v="20"/>
    <x v="27"/>
    <x v="3"/>
    <x v="7"/>
    <n v="5.7073600000000002E-2"/>
    <n v="213817000"/>
  </r>
  <r>
    <n v="24097"/>
    <x v="20"/>
    <x v="27"/>
    <x v="3"/>
    <x v="8"/>
    <n v="5.88307E-2"/>
    <n v="220399000"/>
  </r>
  <r>
    <n v="24098"/>
    <x v="20"/>
    <x v="27"/>
    <x v="3"/>
    <x v="9"/>
    <n v="4.8186699999999999E-2"/>
    <n v="180523000"/>
  </r>
  <r>
    <n v="24099"/>
    <x v="20"/>
    <x v="27"/>
    <x v="3"/>
    <x v="10"/>
    <n v="2.37249E-2"/>
    <n v="88881000"/>
  </r>
  <r>
    <n v="24100"/>
    <x v="20"/>
    <x v="27"/>
    <x v="3"/>
    <x v="11"/>
    <n v="4.4054200000000002E-2"/>
    <n v="165041000"/>
  </r>
  <r>
    <n v="24101"/>
    <x v="20"/>
    <x v="27"/>
    <x v="3"/>
    <x v="12"/>
    <n v="1.04701E-2"/>
    <n v="39224000"/>
  </r>
  <r>
    <n v="24103"/>
    <x v="20"/>
    <x v="28"/>
    <x v="1"/>
    <x v="0"/>
    <n v="4.2464E-3"/>
    <n v="63849000"/>
  </r>
  <r>
    <n v="24104"/>
    <x v="20"/>
    <x v="28"/>
    <x v="1"/>
    <x v="1"/>
    <n v="3.1524999999999999E-3"/>
    <n v="47401000"/>
  </r>
  <r>
    <n v="24105"/>
    <x v="20"/>
    <x v="28"/>
    <x v="1"/>
    <x v="2"/>
    <n v="2.7825900000000001E-2"/>
    <n v="418386000"/>
  </r>
  <r>
    <n v="24106"/>
    <x v="20"/>
    <x v="28"/>
    <x v="1"/>
    <x v="17"/>
    <n v="4.6339999999999999E-4"/>
    <n v="6967000"/>
  </r>
  <r>
    <n v="24107"/>
    <x v="20"/>
    <x v="28"/>
    <x v="1"/>
    <x v="3"/>
    <n v="7.7712000000000007E-3"/>
    <n v="116847000"/>
  </r>
  <r>
    <n v="24108"/>
    <x v="20"/>
    <x v="28"/>
    <x v="1"/>
    <x v="4"/>
    <n v="1.4152199999999998E-2"/>
    <n v="212791000"/>
  </r>
  <r>
    <n v="24109"/>
    <x v="20"/>
    <x v="28"/>
    <x v="1"/>
    <x v="5"/>
    <n v="6.0772000000000005E-3"/>
    <n v="91376000"/>
  </r>
  <r>
    <n v="24110"/>
    <x v="20"/>
    <x v="28"/>
    <x v="1"/>
    <x v="6"/>
    <n v="7.1573999999999999E-2"/>
    <n v="1076177000"/>
  </r>
  <r>
    <n v="24111"/>
    <x v="20"/>
    <x v="28"/>
    <x v="1"/>
    <x v="7"/>
    <n v="5.7262199999999999E-2"/>
    <n v="860987000"/>
  </r>
  <r>
    <n v="24112"/>
    <x v="20"/>
    <x v="28"/>
    <x v="1"/>
    <x v="8"/>
    <n v="0.1192419"/>
    <n v="1792905000"/>
  </r>
  <r>
    <n v="24113"/>
    <x v="20"/>
    <x v="28"/>
    <x v="1"/>
    <x v="9"/>
    <n v="5.4846599999999995E-2"/>
    <n v="824666000"/>
  </r>
  <r>
    <n v="24114"/>
    <x v="20"/>
    <x v="28"/>
    <x v="1"/>
    <x v="10"/>
    <n v="5.2188E-3"/>
    <n v="78469000"/>
  </r>
  <r>
    <n v="24115"/>
    <x v="20"/>
    <x v="28"/>
    <x v="1"/>
    <x v="11"/>
    <n v="1.4653599999999999E-2"/>
    <n v="220330000"/>
  </r>
  <r>
    <n v="24116"/>
    <x v="20"/>
    <x v="28"/>
    <x v="1"/>
    <x v="12"/>
    <n v="1.2313899999999999E-2"/>
    <n v="185150000"/>
  </r>
  <r>
    <n v="24117"/>
    <x v="20"/>
    <x v="28"/>
    <x v="1"/>
    <x v="13"/>
    <n v="4.7683099999999999E-2"/>
    <n v="716956000"/>
  </r>
  <r>
    <n v="24118"/>
    <x v="20"/>
    <x v="28"/>
    <x v="1"/>
    <x v="14"/>
    <n v="1.0148900000000001E-2"/>
    <n v="152597000"/>
  </r>
  <r>
    <n v="24119"/>
    <x v="20"/>
    <x v="28"/>
    <x v="1"/>
    <x v="15"/>
    <n v="3.04E-5"/>
    <n v="457000"/>
  </r>
  <r>
    <n v="24120"/>
    <x v="20"/>
    <x v="28"/>
    <x v="1"/>
    <x v="16"/>
    <n v="2.811E-4"/>
    <n v="4226000"/>
  </r>
  <r>
    <n v="24122"/>
    <x v="20"/>
    <x v="77"/>
    <x v="0"/>
    <x v="4"/>
    <n v="3.8039999999999998E-4"/>
    <n v="93000"/>
  </r>
  <r>
    <n v="24123"/>
    <x v="20"/>
    <x v="77"/>
    <x v="0"/>
    <x v="5"/>
    <n v="7.3753999999999998E-3"/>
    <n v="1803000"/>
  </r>
  <r>
    <n v="24124"/>
    <x v="20"/>
    <x v="77"/>
    <x v="0"/>
    <x v="6"/>
    <n v="8.9338899999999999E-2"/>
    <n v="21840000"/>
  </r>
  <r>
    <n v="24125"/>
    <x v="20"/>
    <x v="77"/>
    <x v="0"/>
    <x v="7"/>
    <n v="0.12745919999999999"/>
    <n v="31159000"/>
  </r>
  <r>
    <n v="24126"/>
    <x v="20"/>
    <x v="77"/>
    <x v="0"/>
    <x v="8"/>
    <n v="2.3345099999999997E-2"/>
    <n v="5707000"/>
  </r>
  <r>
    <n v="24127"/>
    <x v="20"/>
    <x v="77"/>
    <x v="0"/>
    <x v="9"/>
    <n v="0.17461989999999999"/>
    <n v="42688000"/>
  </r>
  <r>
    <n v="24128"/>
    <x v="20"/>
    <x v="77"/>
    <x v="0"/>
    <x v="11"/>
    <n v="1.9994899999999999E-2"/>
    <n v="4888000"/>
  </r>
  <r>
    <n v="24129"/>
    <x v="20"/>
    <x v="77"/>
    <x v="0"/>
    <x v="12"/>
    <n v="5.1214000000000008E-3"/>
    <n v="1252000"/>
  </r>
  <r>
    <n v="24131"/>
    <x v="20"/>
    <x v="60"/>
    <x v="6"/>
    <x v="0"/>
    <n v="8.2357000000000003E-3"/>
    <n v="93875000"/>
  </r>
  <r>
    <n v="24132"/>
    <x v="20"/>
    <x v="60"/>
    <x v="6"/>
    <x v="1"/>
    <n v="3.8052999999999997E-3"/>
    <n v="43374000"/>
  </r>
  <r>
    <n v="24133"/>
    <x v="20"/>
    <x v="60"/>
    <x v="6"/>
    <x v="2"/>
    <n v="1.5856699999999998E-2"/>
    <n v="180742000"/>
  </r>
  <r>
    <n v="24134"/>
    <x v="20"/>
    <x v="60"/>
    <x v="6"/>
    <x v="17"/>
    <n v="5.2290000000000008E-4"/>
    <n v="5960000"/>
  </r>
  <r>
    <n v="24135"/>
    <x v="20"/>
    <x v="60"/>
    <x v="6"/>
    <x v="3"/>
    <n v="2.4850000000000002E-4"/>
    <n v="2833000"/>
  </r>
  <r>
    <n v="24136"/>
    <x v="20"/>
    <x v="60"/>
    <x v="6"/>
    <x v="4"/>
    <n v="7.2159999999999998E-4"/>
    <n v="8225000"/>
  </r>
  <r>
    <n v="24137"/>
    <x v="20"/>
    <x v="60"/>
    <x v="6"/>
    <x v="5"/>
    <n v="8.1647000000000004E-3"/>
    <n v="93065000"/>
  </r>
  <r>
    <n v="24138"/>
    <x v="20"/>
    <x v="60"/>
    <x v="6"/>
    <x v="6"/>
    <n v="3.2717599999999999E-2"/>
    <n v="372931000"/>
  </r>
  <r>
    <n v="24139"/>
    <x v="20"/>
    <x v="60"/>
    <x v="6"/>
    <x v="7"/>
    <n v="4.2008599999999993E-2"/>
    <n v="478834000"/>
  </r>
  <r>
    <n v="24140"/>
    <x v="20"/>
    <x v="60"/>
    <x v="6"/>
    <x v="8"/>
    <n v="9.5566300000000007E-2"/>
    <n v="1089310000"/>
  </r>
  <r>
    <n v="24141"/>
    <x v="20"/>
    <x v="60"/>
    <x v="6"/>
    <x v="9"/>
    <n v="8.5754400000000008E-2"/>
    <n v="977469000"/>
  </r>
  <r>
    <n v="24142"/>
    <x v="20"/>
    <x v="60"/>
    <x v="6"/>
    <x v="10"/>
    <n v="1.6998E-3"/>
    <n v="19375000"/>
  </r>
  <r>
    <n v="24143"/>
    <x v="20"/>
    <x v="60"/>
    <x v="6"/>
    <x v="11"/>
    <n v="2.4971899999999998E-2"/>
    <n v="284641000"/>
  </r>
  <r>
    <n v="24144"/>
    <x v="20"/>
    <x v="60"/>
    <x v="6"/>
    <x v="12"/>
    <n v="5.7581999999999998E-3"/>
    <n v="65634000"/>
  </r>
  <r>
    <n v="24145"/>
    <x v="20"/>
    <x v="60"/>
    <x v="6"/>
    <x v="13"/>
    <n v="2.3749999999999999E-3"/>
    <n v="27072000"/>
  </r>
  <r>
    <n v="24146"/>
    <x v="20"/>
    <x v="60"/>
    <x v="6"/>
    <x v="14"/>
    <n v="4.6411000000000004E-3"/>
    <n v="52901000"/>
  </r>
  <r>
    <n v="24147"/>
    <x v="20"/>
    <x v="60"/>
    <x v="6"/>
    <x v="16"/>
    <n v="2.3636E-3"/>
    <n v="26941000"/>
  </r>
  <r>
    <n v="24149"/>
    <x v="20"/>
    <x v="61"/>
    <x v="5"/>
    <x v="0"/>
    <n v="9.2458999999999996E-3"/>
    <n v="109654000"/>
  </r>
  <r>
    <n v="24150"/>
    <x v="20"/>
    <x v="61"/>
    <x v="5"/>
    <x v="1"/>
    <n v="2.02E-4"/>
    <n v="2396000"/>
  </r>
  <r>
    <n v="24151"/>
    <x v="20"/>
    <x v="61"/>
    <x v="5"/>
    <x v="2"/>
    <n v="2.9725100000000001E-2"/>
    <n v="352532000"/>
  </r>
  <r>
    <n v="24152"/>
    <x v="20"/>
    <x v="61"/>
    <x v="5"/>
    <x v="17"/>
    <n v="4.1399999999999997E-5"/>
    <n v="491000"/>
  </r>
  <r>
    <n v="24153"/>
    <x v="20"/>
    <x v="61"/>
    <x v="5"/>
    <x v="3"/>
    <n v="2.2780000000000001E-4"/>
    <n v="2702000"/>
  </r>
  <r>
    <n v="24154"/>
    <x v="20"/>
    <x v="61"/>
    <x v="5"/>
    <x v="4"/>
    <n v="1.235E-3"/>
    <n v="14646000"/>
  </r>
  <r>
    <n v="24155"/>
    <x v="20"/>
    <x v="61"/>
    <x v="5"/>
    <x v="5"/>
    <n v="8.6666E-3"/>
    <n v="102784000"/>
  </r>
  <r>
    <n v="24156"/>
    <x v="20"/>
    <x v="61"/>
    <x v="5"/>
    <x v="6"/>
    <n v="4.8630100000000002E-2"/>
    <n v="576740000"/>
  </r>
  <r>
    <n v="24157"/>
    <x v="20"/>
    <x v="61"/>
    <x v="5"/>
    <x v="7"/>
    <n v="6.1251800000000002E-2"/>
    <n v="726430000"/>
  </r>
  <r>
    <n v="24158"/>
    <x v="20"/>
    <x v="61"/>
    <x v="5"/>
    <x v="8"/>
    <n v="0.12671960000000002"/>
    <n v="1502860000"/>
  </r>
  <r>
    <n v="24159"/>
    <x v="20"/>
    <x v="61"/>
    <x v="5"/>
    <x v="9"/>
    <n v="3.2082600000000003E-2"/>
    <n v="380491000"/>
  </r>
  <r>
    <n v="24160"/>
    <x v="20"/>
    <x v="61"/>
    <x v="5"/>
    <x v="10"/>
    <n v="3.1649999999999998E-3"/>
    <n v="37536000"/>
  </r>
  <r>
    <n v="24161"/>
    <x v="20"/>
    <x v="61"/>
    <x v="5"/>
    <x v="11"/>
    <n v="2.32213E-2"/>
    <n v="275398000"/>
  </r>
  <r>
    <n v="24162"/>
    <x v="20"/>
    <x v="61"/>
    <x v="5"/>
    <x v="12"/>
    <n v="8.4367999999999995E-3"/>
    <n v="100059000"/>
  </r>
  <r>
    <n v="24163"/>
    <x v="20"/>
    <x v="61"/>
    <x v="5"/>
    <x v="13"/>
    <n v="1.6575000000000001E-3"/>
    <n v="19657000"/>
  </r>
  <r>
    <n v="24164"/>
    <x v="20"/>
    <x v="61"/>
    <x v="5"/>
    <x v="14"/>
    <n v="1.1146999999999999E-3"/>
    <n v="13220000"/>
  </r>
  <r>
    <n v="24165"/>
    <x v="20"/>
    <x v="61"/>
    <x v="5"/>
    <x v="15"/>
    <n v="1.0042E-3"/>
    <n v="11910000"/>
  </r>
  <r>
    <n v="24166"/>
    <x v="20"/>
    <x v="61"/>
    <x v="5"/>
    <x v="16"/>
    <n v="3.4099999999999995E-5"/>
    <n v="404000"/>
  </r>
  <r>
    <n v="24168"/>
    <x v="20"/>
    <x v="29"/>
    <x v="3"/>
    <x v="5"/>
    <n v="8.3299999999999997E-4"/>
    <n v="11090000"/>
  </r>
  <r>
    <n v="24169"/>
    <x v="20"/>
    <x v="29"/>
    <x v="3"/>
    <x v="6"/>
    <n v="4.4922400000000001E-2"/>
    <n v="598051000"/>
  </r>
  <r>
    <n v="24170"/>
    <x v="20"/>
    <x v="29"/>
    <x v="3"/>
    <x v="7"/>
    <n v="3.3958700000000001E-2"/>
    <n v="452091000"/>
  </r>
  <r>
    <n v="24171"/>
    <x v="20"/>
    <x v="29"/>
    <x v="3"/>
    <x v="8"/>
    <n v="0.10673249999999999"/>
    <n v="1420928000"/>
  </r>
  <r>
    <n v="24172"/>
    <x v="20"/>
    <x v="29"/>
    <x v="3"/>
    <x v="9"/>
    <n v="7.5277499999999997E-2"/>
    <n v="1002169000"/>
  </r>
  <r>
    <n v="24173"/>
    <x v="20"/>
    <x v="29"/>
    <x v="3"/>
    <x v="10"/>
    <n v="1.34298E-2"/>
    <n v="178791000"/>
  </r>
  <r>
    <n v="24174"/>
    <x v="20"/>
    <x v="29"/>
    <x v="3"/>
    <x v="11"/>
    <n v="1.6906899999999999E-2"/>
    <n v="225081000"/>
  </r>
  <r>
    <n v="24175"/>
    <x v="20"/>
    <x v="29"/>
    <x v="3"/>
    <x v="12"/>
    <n v="6.1679999999999999E-3"/>
    <n v="82114000"/>
  </r>
  <r>
    <n v="24177"/>
    <x v="20"/>
    <x v="94"/>
    <x v="3"/>
    <x v="0"/>
    <n v="1.97173E-2"/>
    <n v="647889000"/>
  </r>
  <r>
    <n v="24178"/>
    <x v="20"/>
    <x v="94"/>
    <x v="3"/>
    <x v="1"/>
    <n v="1.3669999999999999E-3"/>
    <n v="44919000"/>
  </r>
  <r>
    <n v="24179"/>
    <x v="20"/>
    <x v="94"/>
    <x v="3"/>
    <x v="2"/>
    <n v="4.2811399999999999E-2"/>
    <n v="1406741000"/>
  </r>
  <r>
    <n v="24180"/>
    <x v="20"/>
    <x v="94"/>
    <x v="3"/>
    <x v="17"/>
    <n v="1.4748000000000001E-3"/>
    <n v="48460000"/>
  </r>
  <r>
    <n v="24181"/>
    <x v="20"/>
    <x v="94"/>
    <x v="3"/>
    <x v="3"/>
    <n v="2.8574E-3"/>
    <n v="93891000"/>
  </r>
  <r>
    <n v="24182"/>
    <x v="20"/>
    <x v="94"/>
    <x v="3"/>
    <x v="4"/>
    <n v="3.8358999999999997E-3"/>
    <n v="126044000"/>
  </r>
  <r>
    <n v="24183"/>
    <x v="20"/>
    <x v="94"/>
    <x v="3"/>
    <x v="5"/>
    <n v="2.8839199999999999E-2"/>
    <n v="947626000"/>
  </r>
  <r>
    <n v="24184"/>
    <x v="20"/>
    <x v="94"/>
    <x v="3"/>
    <x v="6"/>
    <n v="1.8145700000000001E-2"/>
    <n v="596248000"/>
  </r>
  <r>
    <n v="24185"/>
    <x v="20"/>
    <x v="94"/>
    <x v="3"/>
    <x v="7"/>
    <n v="3.1713699999999997E-2"/>
    <n v="1042079000"/>
  </r>
  <r>
    <n v="24186"/>
    <x v="20"/>
    <x v="94"/>
    <x v="3"/>
    <x v="8"/>
    <n v="1.9262100000000001E-2"/>
    <n v="632935000"/>
  </r>
  <r>
    <n v="24187"/>
    <x v="20"/>
    <x v="94"/>
    <x v="3"/>
    <x v="9"/>
    <n v="5.6472800000000004E-2"/>
    <n v="1855639000"/>
  </r>
  <r>
    <n v="24188"/>
    <x v="20"/>
    <x v="94"/>
    <x v="3"/>
    <x v="10"/>
    <n v="1.2804100000000001E-2"/>
    <n v="420730000"/>
  </r>
  <r>
    <n v="24189"/>
    <x v="20"/>
    <x v="94"/>
    <x v="3"/>
    <x v="11"/>
    <n v="1.4660100000000001E-2"/>
    <n v="481717000"/>
  </r>
  <r>
    <n v="24190"/>
    <x v="20"/>
    <x v="94"/>
    <x v="3"/>
    <x v="12"/>
    <n v="3.7223E-3"/>
    <n v="122311000"/>
  </r>
  <r>
    <n v="24191"/>
    <x v="20"/>
    <x v="94"/>
    <x v="3"/>
    <x v="13"/>
    <n v="1.46003E-2"/>
    <n v="479751000"/>
  </r>
  <r>
    <n v="24192"/>
    <x v="20"/>
    <x v="94"/>
    <x v="3"/>
    <x v="14"/>
    <n v="1.4498E-3"/>
    <n v="47637000"/>
  </r>
  <r>
    <n v="24193"/>
    <x v="20"/>
    <x v="94"/>
    <x v="3"/>
    <x v="15"/>
    <n v="3.6390000000000001E-4"/>
    <n v="11958000"/>
  </r>
  <r>
    <n v="24194"/>
    <x v="20"/>
    <x v="94"/>
    <x v="3"/>
    <x v="16"/>
    <n v="2.5779999999999996E-3"/>
    <n v="84710000"/>
  </r>
  <r>
    <n v="24196"/>
    <x v="20"/>
    <x v="30"/>
    <x v="1"/>
    <x v="0"/>
    <n v="1.7714E-3"/>
    <n v="1611639000"/>
  </r>
  <r>
    <n v="24197"/>
    <x v="20"/>
    <x v="30"/>
    <x v="1"/>
    <x v="1"/>
    <n v="2.6360000000000001E-4"/>
    <n v="239861000"/>
  </r>
  <r>
    <n v="24198"/>
    <x v="20"/>
    <x v="30"/>
    <x v="1"/>
    <x v="2"/>
    <n v="2.3636300000000002E-2"/>
    <n v="21504126000"/>
  </r>
  <r>
    <n v="24199"/>
    <x v="20"/>
    <x v="30"/>
    <x v="1"/>
    <x v="17"/>
    <n v="1.381E-4"/>
    <n v="125642000"/>
  </r>
  <r>
    <n v="24200"/>
    <x v="20"/>
    <x v="30"/>
    <x v="1"/>
    <x v="3"/>
    <n v="3.3056000000000001E-3"/>
    <n v="3007402000"/>
  </r>
  <r>
    <n v="24201"/>
    <x v="20"/>
    <x v="30"/>
    <x v="1"/>
    <x v="4"/>
    <n v="1.4862E-2"/>
    <n v="13521318000"/>
  </r>
  <r>
    <n v="24202"/>
    <x v="20"/>
    <x v="30"/>
    <x v="1"/>
    <x v="5"/>
    <n v="4.7267999999999998E-3"/>
    <n v="4300368000"/>
  </r>
  <r>
    <n v="24203"/>
    <x v="20"/>
    <x v="30"/>
    <x v="1"/>
    <x v="6"/>
    <n v="8.3377900000000005E-2"/>
    <n v="75856670000"/>
  </r>
  <r>
    <n v="24204"/>
    <x v="20"/>
    <x v="30"/>
    <x v="1"/>
    <x v="7"/>
    <n v="5.2353300000000005E-2"/>
    <n v="47630720000"/>
  </r>
  <r>
    <n v="24205"/>
    <x v="20"/>
    <x v="30"/>
    <x v="1"/>
    <x v="8"/>
    <n v="0.17222950000000001"/>
    <n v="156693315000"/>
  </r>
  <r>
    <n v="24206"/>
    <x v="20"/>
    <x v="30"/>
    <x v="1"/>
    <x v="9"/>
    <n v="4.1579100000000001E-2"/>
    <n v="37828393000"/>
  </r>
  <r>
    <n v="24207"/>
    <x v="20"/>
    <x v="30"/>
    <x v="1"/>
    <x v="10"/>
    <n v="1.34559E-2"/>
    <n v="12242058000"/>
  </r>
  <r>
    <n v="24208"/>
    <x v="20"/>
    <x v="30"/>
    <x v="1"/>
    <x v="11"/>
    <n v="2.0151200000000001E-2"/>
    <n v="18333390000"/>
  </r>
  <r>
    <n v="24209"/>
    <x v="20"/>
    <x v="30"/>
    <x v="1"/>
    <x v="12"/>
    <n v="1.2986299999999999E-2"/>
    <n v="11814877000"/>
  </r>
  <r>
    <n v="24210"/>
    <x v="20"/>
    <x v="30"/>
    <x v="1"/>
    <x v="13"/>
    <n v="2.4997200000000001E-2"/>
    <n v="22742267000"/>
  </r>
  <r>
    <n v="24211"/>
    <x v="20"/>
    <x v="30"/>
    <x v="1"/>
    <x v="14"/>
    <n v="3.2729000000000005E-3"/>
    <n v="2977705000"/>
  </r>
  <r>
    <n v="24212"/>
    <x v="20"/>
    <x v="30"/>
    <x v="1"/>
    <x v="15"/>
    <n v="5.1171999999999997E-3"/>
    <n v="4655591000"/>
  </r>
  <r>
    <n v="24213"/>
    <x v="20"/>
    <x v="30"/>
    <x v="1"/>
    <x v="16"/>
    <n v="8.9099999999999997E-5"/>
    <n v="81096000"/>
  </r>
  <r>
    <n v="24215"/>
    <x v="20"/>
    <x v="76"/>
    <x v="0"/>
    <x v="4"/>
    <n v="8.9431000000000007E-3"/>
    <n v="1897846000"/>
  </r>
  <r>
    <n v="24216"/>
    <x v="20"/>
    <x v="76"/>
    <x v="0"/>
    <x v="5"/>
    <n v="1.1123300000000001E-2"/>
    <n v="2360527000"/>
  </r>
  <r>
    <n v="24217"/>
    <x v="20"/>
    <x v="76"/>
    <x v="0"/>
    <x v="6"/>
    <n v="6.8565199999999993E-2"/>
    <n v="14550474000"/>
  </r>
  <r>
    <n v="24218"/>
    <x v="20"/>
    <x v="76"/>
    <x v="0"/>
    <x v="7"/>
    <n v="5.8807900000000003E-2"/>
    <n v="12479852000"/>
  </r>
  <r>
    <n v="24219"/>
    <x v="20"/>
    <x v="76"/>
    <x v="0"/>
    <x v="8"/>
    <n v="0.10905060000000001"/>
    <n v="23142030000"/>
  </r>
  <r>
    <n v="24220"/>
    <x v="20"/>
    <x v="76"/>
    <x v="0"/>
    <x v="9"/>
    <n v="4.3504599999999997E-2"/>
    <n v="9232284000"/>
  </r>
  <r>
    <n v="24221"/>
    <x v="20"/>
    <x v="76"/>
    <x v="0"/>
    <x v="10"/>
    <n v="8.5164000000000004E-3"/>
    <n v="1807299000"/>
  </r>
  <r>
    <n v="24222"/>
    <x v="20"/>
    <x v="76"/>
    <x v="0"/>
    <x v="11"/>
    <n v="1.9199500000000001E-2"/>
    <n v="4074392000"/>
  </r>
  <r>
    <n v="24223"/>
    <x v="20"/>
    <x v="76"/>
    <x v="0"/>
    <x v="12"/>
    <n v="9.4444999999999998E-3"/>
    <n v="2004243000"/>
  </r>
  <r>
    <n v="24225"/>
    <x v="20"/>
    <x v="31"/>
    <x v="5"/>
    <x v="0"/>
    <n v="4.4454999999999998E-3"/>
    <n v="1610160000"/>
  </r>
  <r>
    <n v="24226"/>
    <x v="20"/>
    <x v="31"/>
    <x v="5"/>
    <x v="1"/>
    <n v="6.8300000000000007E-5"/>
    <n v="24746000"/>
  </r>
  <r>
    <n v="24227"/>
    <x v="20"/>
    <x v="31"/>
    <x v="5"/>
    <x v="2"/>
    <n v="4.4885099999999997E-2"/>
    <n v="16257297000"/>
  </r>
  <r>
    <n v="24228"/>
    <x v="20"/>
    <x v="31"/>
    <x v="5"/>
    <x v="17"/>
    <n v="6.5420000000000007E-4"/>
    <n v="236941000"/>
  </r>
  <r>
    <n v="24229"/>
    <x v="20"/>
    <x v="31"/>
    <x v="5"/>
    <x v="3"/>
    <n v="1.2433399999999999E-2"/>
    <n v="4503372000"/>
  </r>
  <r>
    <n v="24230"/>
    <x v="20"/>
    <x v="31"/>
    <x v="5"/>
    <x v="4"/>
    <n v="1.07726E-2"/>
    <n v="3901832000"/>
  </r>
  <r>
    <n v="24231"/>
    <x v="20"/>
    <x v="31"/>
    <x v="5"/>
    <x v="5"/>
    <n v="9.2044999999999991E-3"/>
    <n v="3333853000"/>
  </r>
  <r>
    <n v="24232"/>
    <x v="20"/>
    <x v="31"/>
    <x v="5"/>
    <x v="6"/>
    <n v="9.6357300000000007E-2"/>
    <n v="34900469000"/>
  </r>
  <r>
    <n v="24233"/>
    <x v="20"/>
    <x v="31"/>
    <x v="5"/>
    <x v="7"/>
    <n v="5.9197499999999993E-2"/>
    <n v="21441225000"/>
  </r>
  <r>
    <n v="24234"/>
    <x v="20"/>
    <x v="31"/>
    <x v="5"/>
    <x v="8"/>
    <n v="0.22253609999999999"/>
    <n v="80602213000"/>
  </r>
  <r>
    <n v="24235"/>
    <x v="20"/>
    <x v="31"/>
    <x v="5"/>
    <x v="9"/>
    <n v="5.1084899999999996E-2"/>
    <n v="18502876000"/>
  </r>
  <r>
    <n v="24236"/>
    <x v="20"/>
    <x v="31"/>
    <x v="5"/>
    <x v="10"/>
    <n v="2.03401E-2"/>
    <n v="7367165000"/>
  </r>
  <r>
    <n v="24237"/>
    <x v="20"/>
    <x v="31"/>
    <x v="5"/>
    <x v="11"/>
    <n v="1.29692E-2"/>
    <n v="4697407000"/>
  </r>
  <r>
    <n v="24238"/>
    <x v="20"/>
    <x v="31"/>
    <x v="5"/>
    <x v="12"/>
    <n v="1.9942500000000002E-2"/>
    <n v="7223152000"/>
  </r>
  <r>
    <n v="24239"/>
    <x v="20"/>
    <x v="31"/>
    <x v="5"/>
    <x v="13"/>
    <n v="1.1697200000000001E-2"/>
    <n v="4236694000.0000005"/>
  </r>
  <r>
    <n v="24240"/>
    <x v="20"/>
    <x v="31"/>
    <x v="5"/>
    <x v="14"/>
    <n v="4.8999999999999998E-5"/>
    <n v="17736000"/>
  </r>
  <r>
    <n v="24241"/>
    <x v="20"/>
    <x v="31"/>
    <x v="5"/>
    <x v="15"/>
    <n v="5.5859000000000004E-3"/>
    <n v="2023188000"/>
  </r>
  <r>
    <n v="24242"/>
    <x v="20"/>
    <x v="31"/>
    <x v="5"/>
    <x v="16"/>
    <n v="2.5846999999999997E-3"/>
    <n v="936189000"/>
  </r>
  <r>
    <n v="24244"/>
    <x v="20"/>
    <x v="65"/>
    <x v="2"/>
    <x v="0"/>
    <n v="3.0968000000000002E-3"/>
    <n v="109726000"/>
  </r>
  <r>
    <n v="24245"/>
    <x v="20"/>
    <x v="65"/>
    <x v="2"/>
    <x v="2"/>
    <n v="3.3821799999999999E-2"/>
    <n v="1198380000"/>
  </r>
  <r>
    <n v="24246"/>
    <x v="20"/>
    <x v="65"/>
    <x v="2"/>
    <x v="17"/>
    <n v="8.1320000000000003E-4"/>
    <n v="28815000"/>
  </r>
  <r>
    <n v="24247"/>
    <x v="20"/>
    <x v="65"/>
    <x v="2"/>
    <x v="3"/>
    <n v="2.72E-5"/>
    <n v="963000"/>
  </r>
  <r>
    <n v="24248"/>
    <x v="20"/>
    <x v="65"/>
    <x v="2"/>
    <x v="4"/>
    <n v="1.9225999999999998E-3"/>
    <n v="68123000"/>
  </r>
  <r>
    <n v="24249"/>
    <x v="20"/>
    <x v="65"/>
    <x v="2"/>
    <x v="5"/>
    <n v="1.9731000000000002E-3"/>
    <n v="69910000"/>
  </r>
  <r>
    <n v="24250"/>
    <x v="20"/>
    <x v="65"/>
    <x v="2"/>
    <x v="6"/>
    <n v="3.8053900000000002E-2"/>
    <n v="1348331000"/>
  </r>
  <r>
    <n v="24251"/>
    <x v="20"/>
    <x v="65"/>
    <x v="2"/>
    <x v="7"/>
    <n v="3.8583300000000001E-2"/>
    <n v="1367091000"/>
  </r>
  <r>
    <n v="24252"/>
    <x v="20"/>
    <x v="65"/>
    <x v="2"/>
    <x v="8"/>
    <n v="6.7290900000000001E-2"/>
    <n v="2384261000"/>
  </r>
  <r>
    <n v="24253"/>
    <x v="20"/>
    <x v="65"/>
    <x v="2"/>
    <x v="9"/>
    <n v="1.9907300000000003E-2"/>
    <n v="705359000"/>
  </r>
  <r>
    <n v="24254"/>
    <x v="20"/>
    <x v="65"/>
    <x v="2"/>
    <x v="10"/>
    <n v="7.1875000000000003E-3"/>
    <n v="254670000"/>
  </r>
  <r>
    <n v="24255"/>
    <x v="20"/>
    <x v="65"/>
    <x v="2"/>
    <x v="11"/>
    <n v="2.4023799999999998E-2"/>
    <n v="851217000"/>
  </r>
  <r>
    <n v="24256"/>
    <x v="20"/>
    <x v="65"/>
    <x v="2"/>
    <x v="12"/>
    <n v="6.043E-4"/>
    <n v="21410000"/>
  </r>
  <r>
    <n v="24257"/>
    <x v="20"/>
    <x v="65"/>
    <x v="2"/>
    <x v="13"/>
    <n v="1.2021E-3"/>
    <n v="42593000"/>
  </r>
  <r>
    <n v="24258"/>
    <x v="20"/>
    <x v="65"/>
    <x v="2"/>
    <x v="14"/>
    <n v="4.4460000000000002E-4"/>
    <n v="15754000"/>
  </r>
  <r>
    <n v="24260"/>
    <x v="20"/>
    <x v="33"/>
    <x v="2"/>
    <x v="0"/>
    <n v="7.4123000000000001E-3"/>
    <n v="1495087000"/>
  </r>
  <r>
    <n v="24261"/>
    <x v="20"/>
    <x v="33"/>
    <x v="2"/>
    <x v="1"/>
    <n v="8.5290000000000008E-4"/>
    <n v="172034000"/>
  </r>
  <r>
    <n v="24262"/>
    <x v="20"/>
    <x v="33"/>
    <x v="2"/>
    <x v="2"/>
    <n v="2.2804000000000001E-2"/>
    <n v="4599628000"/>
  </r>
  <r>
    <n v="24263"/>
    <x v="20"/>
    <x v="33"/>
    <x v="2"/>
    <x v="17"/>
    <n v="1.1898E-3"/>
    <n v="239987000"/>
  </r>
  <r>
    <n v="24264"/>
    <x v="20"/>
    <x v="33"/>
    <x v="2"/>
    <x v="3"/>
    <n v="2.0352E-3"/>
    <n v="410496000"/>
  </r>
  <r>
    <n v="24265"/>
    <x v="20"/>
    <x v="33"/>
    <x v="2"/>
    <x v="4"/>
    <n v="1.0494099999999999E-2"/>
    <n v="2116694000"/>
  </r>
  <r>
    <n v="24266"/>
    <x v="20"/>
    <x v="33"/>
    <x v="2"/>
    <x v="5"/>
    <n v="4.7806999999999997E-3"/>
    <n v="964279000"/>
  </r>
  <r>
    <n v="24267"/>
    <x v="20"/>
    <x v="33"/>
    <x v="2"/>
    <x v="6"/>
    <n v="3.4254300000000001E-2"/>
    <n v="6909183000"/>
  </r>
  <r>
    <n v="24268"/>
    <x v="20"/>
    <x v="33"/>
    <x v="2"/>
    <x v="7"/>
    <n v="4.0999800000000003E-2"/>
    <n v="8269761000"/>
  </r>
  <r>
    <n v="24269"/>
    <x v="20"/>
    <x v="33"/>
    <x v="2"/>
    <x v="8"/>
    <n v="4.2449000000000001E-2"/>
    <n v="8562073000"/>
  </r>
  <r>
    <n v="24270"/>
    <x v="20"/>
    <x v="33"/>
    <x v="2"/>
    <x v="9"/>
    <n v="3.8215300000000001E-2"/>
    <n v="7708124000"/>
  </r>
  <r>
    <n v="24271"/>
    <x v="20"/>
    <x v="33"/>
    <x v="2"/>
    <x v="10"/>
    <n v="8.2855999999999989E-3"/>
    <n v="1671227000"/>
  </r>
  <r>
    <n v="24272"/>
    <x v="20"/>
    <x v="33"/>
    <x v="2"/>
    <x v="11"/>
    <n v="2.51247E-2"/>
    <n v="5067722000"/>
  </r>
  <r>
    <n v="24273"/>
    <x v="20"/>
    <x v="33"/>
    <x v="2"/>
    <x v="12"/>
    <n v="2.2804000000000001E-3"/>
    <n v="459965000"/>
  </r>
  <r>
    <n v="24274"/>
    <x v="20"/>
    <x v="33"/>
    <x v="2"/>
    <x v="13"/>
    <n v="1.3642700000000001E-2"/>
    <n v="2751760000"/>
  </r>
  <r>
    <n v="24275"/>
    <x v="20"/>
    <x v="33"/>
    <x v="2"/>
    <x v="14"/>
    <n v="1.2897E-3"/>
    <n v="260139000"/>
  </r>
  <r>
    <n v="24277"/>
    <x v="20"/>
    <x v="34"/>
    <x v="3"/>
    <x v="4"/>
    <n v="1.0639999999999998E-3"/>
    <n v="384894000"/>
  </r>
  <r>
    <n v="24278"/>
    <x v="20"/>
    <x v="34"/>
    <x v="3"/>
    <x v="5"/>
    <n v="3.5090000000000002E-4"/>
    <n v="126954000"/>
  </r>
  <r>
    <n v="24279"/>
    <x v="20"/>
    <x v="34"/>
    <x v="3"/>
    <x v="6"/>
    <n v="1.39709E-2"/>
    <n v="5053996000"/>
  </r>
  <r>
    <n v="24280"/>
    <x v="20"/>
    <x v="34"/>
    <x v="3"/>
    <x v="7"/>
    <n v="3.7322600000000004E-2"/>
    <n v="13501505000"/>
  </r>
  <r>
    <n v="24281"/>
    <x v="20"/>
    <x v="34"/>
    <x v="3"/>
    <x v="8"/>
    <n v="3.6253099999999996E-2"/>
    <n v="13114597000"/>
  </r>
  <r>
    <n v="24282"/>
    <x v="20"/>
    <x v="34"/>
    <x v="3"/>
    <x v="9"/>
    <n v="9.3473699999999993E-2"/>
    <n v="33814218000"/>
  </r>
  <r>
    <n v="24283"/>
    <x v="20"/>
    <x v="34"/>
    <x v="3"/>
    <x v="10"/>
    <n v="8.9350999999999996E-3"/>
    <n v="3232301000"/>
  </r>
  <r>
    <n v="24284"/>
    <x v="20"/>
    <x v="34"/>
    <x v="3"/>
    <x v="11"/>
    <n v="1.39653E-2"/>
    <n v="5051981000"/>
  </r>
  <r>
    <n v="24285"/>
    <x v="20"/>
    <x v="34"/>
    <x v="3"/>
    <x v="12"/>
    <n v="2.5069999999999997E-4"/>
    <n v="90682000"/>
  </r>
  <r>
    <n v="24287"/>
    <x v="20"/>
    <x v="35"/>
    <x v="1"/>
    <x v="0"/>
    <n v="5.6277000000000002E-3"/>
    <n v="3373488000"/>
  </r>
  <r>
    <n v="24288"/>
    <x v="20"/>
    <x v="35"/>
    <x v="1"/>
    <x v="1"/>
    <n v="6.6089999999999996E-4"/>
    <n v="396167000"/>
  </r>
  <r>
    <n v="24289"/>
    <x v="20"/>
    <x v="35"/>
    <x v="1"/>
    <x v="2"/>
    <n v="3.6503599999999997E-2"/>
    <n v="21881803000"/>
  </r>
  <r>
    <n v="24290"/>
    <x v="20"/>
    <x v="35"/>
    <x v="1"/>
    <x v="17"/>
    <n v="1.1520000000000001E-4"/>
    <n v="69038000"/>
  </r>
  <r>
    <n v="24291"/>
    <x v="20"/>
    <x v="35"/>
    <x v="1"/>
    <x v="3"/>
    <n v="2.1838999999999999E-3"/>
    <n v="1309130000"/>
  </r>
  <r>
    <n v="24292"/>
    <x v="20"/>
    <x v="35"/>
    <x v="1"/>
    <x v="4"/>
    <n v="5.6120000000000007E-3"/>
    <n v="3364095000"/>
  </r>
  <r>
    <n v="24293"/>
    <x v="20"/>
    <x v="35"/>
    <x v="1"/>
    <x v="5"/>
    <n v="4.8421999999999996E-3"/>
    <n v="2902649000"/>
  </r>
  <r>
    <n v="24294"/>
    <x v="20"/>
    <x v="35"/>
    <x v="1"/>
    <x v="6"/>
    <n v="5.3634700000000007E-2"/>
    <n v="32150950000"/>
  </r>
  <r>
    <n v="24295"/>
    <x v="20"/>
    <x v="35"/>
    <x v="1"/>
    <x v="7"/>
    <n v="5.1163699999999999E-2"/>
    <n v="30669721000"/>
  </r>
  <r>
    <n v="24296"/>
    <x v="20"/>
    <x v="35"/>
    <x v="1"/>
    <x v="8"/>
    <n v="0.18073640000000002"/>
    <n v="108341130000"/>
  </r>
  <r>
    <n v="24297"/>
    <x v="20"/>
    <x v="35"/>
    <x v="1"/>
    <x v="9"/>
    <n v="4.39593E-2"/>
    <n v="26351099000"/>
  </r>
  <r>
    <n v="24298"/>
    <x v="20"/>
    <x v="35"/>
    <x v="1"/>
    <x v="10"/>
    <n v="1.7367900000000002E-2"/>
    <n v="10411069000"/>
  </r>
  <r>
    <n v="24299"/>
    <x v="20"/>
    <x v="35"/>
    <x v="1"/>
    <x v="11"/>
    <n v="2.3333E-2"/>
    <n v="13986809000"/>
  </r>
  <r>
    <n v="24300"/>
    <x v="20"/>
    <x v="35"/>
    <x v="1"/>
    <x v="12"/>
    <n v="1.2818400000000001E-2"/>
    <n v="7683891000"/>
  </r>
  <r>
    <n v="24301"/>
    <x v="20"/>
    <x v="35"/>
    <x v="1"/>
    <x v="13"/>
    <n v="4.2016200000000004E-2"/>
    <n v="25186279000"/>
  </r>
  <r>
    <n v="24302"/>
    <x v="20"/>
    <x v="35"/>
    <x v="1"/>
    <x v="14"/>
    <n v="3.6040000000000003E-4"/>
    <n v="216055000"/>
  </r>
  <r>
    <n v="24303"/>
    <x v="20"/>
    <x v="35"/>
    <x v="1"/>
    <x v="15"/>
    <n v="1.2049000000000001E-3"/>
    <n v="722271000"/>
  </r>
  <r>
    <n v="24304"/>
    <x v="20"/>
    <x v="35"/>
    <x v="1"/>
    <x v="16"/>
    <n v="3.3340000000000003E-4"/>
    <n v="199872000"/>
  </r>
  <r>
    <n v="24306"/>
    <x v="20"/>
    <x v="36"/>
    <x v="1"/>
    <x v="0"/>
    <n v="2.9716999999999999E-3"/>
    <n v="680623000"/>
  </r>
  <r>
    <n v="24307"/>
    <x v="20"/>
    <x v="36"/>
    <x v="1"/>
    <x v="1"/>
    <n v="2.2428000000000001E-3"/>
    <n v="513668000"/>
  </r>
  <r>
    <n v="24308"/>
    <x v="20"/>
    <x v="36"/>
    <x v="1"/>
    <x v="2"/>
    <n v="2.6151900000000002E-2"/>
    <n v="5989608000"/>
  </r>
  <r>
    <n v="24309"/>
    <x v="20"/>
    <x v="36"/>
    <x v="1"/>
    <x v="17"/>
    <n v="2.1899999999999998E-4"/>
    <n v="50165000"/>
  </r>
  <r>
    <n v="24310"/>
    <x v="20"/>
    <x v="36"/>
    <x v="1"/>
    <x v="3"/>
    <n v="1.3125999999999999E-3"/>
    <n v="300637000"/>
  </r>
  <r>
    <n v="24311"/>
    <x v="20"/>
    <x v="36"/>
    <x v="1"/>
    <x v="4"/>
    <n v="6.9252000000000003E-3"/>
    <n v="1586088000"/>
  </r>
  <r>
    <n v="24312"/>
    <x v="20"/>
    <x v="36"/>
    <x v="1"/>
    <x v="5"/>
    <n v="5.6086999999999994E-3"/>
    <n v="1284582000"/>
  </r>
  <r>
    <n v="24313"/>
    <x v="20"/>
    <x v="36"/>
    <x v="1"/>
    <x v="6"/>
    <n v="7.4622000000000008E-2"/>
    <n v="17090806000"/>
  </r>
  <r>
    <n v="24314"/>
    <x v="20"/>
    <x v="36"/>
    <x v="1"/>
    <x v="7"/>
    <n v="4.7308799999999998E-2"/>
    <n v="10835215000"/>
  </r>
  <r>
    <n v="24315"/>
    <x v="20"/>
    <x v="36"/>
    <x v="1"/>
    <x v="8"/>
    <n v="0.18920290000000001"/>
    <n v="43333493000"/>
  </r>
  <r>
    <n v="24316"/>
    <x v="20"/>
    <x v="36"/>
    <x v="1"/>
    <x v="9"/>
    <n v="7.0025500000000004E-2"/>
    <n v="16038078000"/>
  </r>
  <r>
    <n v="24317"/>
    <x v="20"/>
    <x v="36"/>
    <x v="1"/>
    <x v="10"/>
    <n v="8.142700000000001E-3"/>
    <n v="1864932000"/>
  </r>
  <r>
    <n v="24318"/>
    <x v="20"/>
    <x v="36"/>
    <x v="1"/>
    <x v="11"/>
    <n v="1.8789199999999999E-2"/>
    <n v="4303327000"/>
  </r>
  <r>
    <n v="24319"/>
    <x v="20"/>
    <x v="36"/>
    <x v="1"/>
    <x v="12"/>
    <n v="9.3813000000000004E-3"/>
    <n v="2148619000"/>
  </r>
  <r>
    <n v="24320"/>
    <x v="20"/>
    <x v="36"/>
    <x v="1"/>
    <x v="13"/>
    <n v="2.5498E-2"/>
    <n v="5839843000"/>
  </r>
  <r>
    <n v="24321"/>
    <x v="20"/>
    <x v="36"/>
    <x v="1"/>
    <x v="14"/>
    <n v="1.9784E-3"/>
    <n v="453121000"/>
  </r>
  <r>
    <n v="24322"/>
    <x v="20"/>
    <x v="36"/>
    <x v="1"/>
    <x v="15"/>
    <n v="2.0580999999999998E-3"/>
    <n v="471361000"/>
  </r>
  <r>
    <n v="24324"/>
    <x v="20"/>
    <x v="37"/>
    <x v="1"/>
    <x v="0"/>
    <n v="8.6439999999999989E-3"/>
    <n v="2172789000"/>
  </r>
  <r>
    <n v="24325"/>
    <x v="20"/>
    <x v="37"/>
    <x v="1"/>
    <x v="1"/>
    <n v="5.3700000000000006E-3"/>
    <n v="1349814000"/>
  </r>
  <r>
    <n v="24326"/>
    <x v="20"/>
    <x v="37"/>
    <x v="1"/>
    <x v="2"/>
    <n v="3.2317399999999996E-2"/>
    <n v="8123390000"/>
  </r>
  <r>
    <n v="24327"/>
    <x v="20"/>
    <x v="37"/>
    <x v="1"/>
    <x v="17"/>
    <n v="5.6829999999999999E-4"/>
    <n v="142837000"/>
  </r>
  <r>
    <n v="24328"/>
    <x v="20"/>
    <x v="37"/>
    <x v="1"/>
    <x v="3"/>
    <n v="4.5107000000000003E-3"/>
    <n v="1133815000"/>
  </r>
  <r>
    <n v="24329"/>
    <x v="20"/>
    <x v="37"/>
    <x v="1"/>
    <x v="4"/>
    <n v="6.7298999999999996E-3"/>
    <n v="1691639000"/>
  </r>
  <r>
    <n v="24330"/>
    <x v="20"/>
    <x v="37"/>
    <x v="1"/>
    <x v="5"/>
    <n v="1.10578E-2"/>
    <n v="2779506000"/>
  </r>
  <r>
    <n v="24331"/>
    <x v="20"/>
    <x v="37"/>
    <x v="1"/>
    <x v="6"/>
    <n v="5.47406E-2"/>
    <n v="13759735000"/>
  </r>
  <r>
    <n v="24332"/>
    <x v="20"/>
    <x v="37"/>
    <x v="1"/>
    <x v="7"/>
    <n v="3.6559899999999999E-2"/>
    <n v="9189792000"/>
  </r>
  <r>
    <n v="24333"/>
    <x v="20"/>
    <x v="37"/>
    <x v="1"/>
    <x v="8"/>
    <n v="0.13691729999999999"/>
    <n v="34415878000"/>
  </r>
  <r>
    <n v="24334"/>
    <x v="20"/>
    <x v="37"/>
    <x v="1"/>
    <x v="9"/>
    <n v="4.8443199999999999E-2"/>
    <n v="12176815000"/>
  </r>
  <r>
    <n v="24335"/>
    <x v="20"/>
    <x v="37"/>
    <x v="1"/>
    <x v="10"/>
    <n v="2.3447200000000001E-2"/>
    <n v="5893744000"/>
  </r>
  <r>
    <n v="24336"/>
    <x v="20"/>
    <x v="37"/>
    <x v="1"/>
    <x v="11"/>
    <n v="2.5130799999999998E-2"/>
    <n v="6316954000"/>
  </r>
  <r>
    <n v="24337"/>
    <x v="20"/>
    <x v="37"/>
    <x v="1"/>
    <x v="12"/>
    <n v="1.02431E-2"/>
    <n v="2574722000"/>
  </r>
  <r>
    <n v="24338"/>
    <x v="20"/>
    <x v="37"/>
    <x v="1"/>
    <x v="13"/>
    <n v="8.4969999999999993E-3"/>
    <n v="2135819000"/>
  </r>
  <r>
    <n v="24339"/>
    <x v="20"/>
    <x v="37"/>
    <x v="1"/>
    <x v="14"/>
    <n v="1.6809999999999999E-4"/>
    <n v="42248000"/>
  </r>
  <r>
    <n v="24340"/>
    <x v="20"/>
    <x v="37"/>
    <x v="1"/>
    <x v="15"/>
    <n v="1.1512E-3"/>
    <n v="289374000"/>
  </r>
  <r>
    <n v="24341"/>
    <x v="20"/>
    <x v="37"/>
    <x v="1"/>
    <x v="16"/>
    <n v="8.1519999999999997E-4"/>
    <n v="204901000"/>
  </r>
  <r>
    <n v="24343"/>
    <x v="20"/>
    <x v="38"/>
    <x v="3"/>
    <x v="0"/>
    <n v="4.0479999999999995E-3"/>
    <n v="6028993000"/>
  </r>
  <r>
    <n v="24344"/>
    <x v="20"/>
    <x v="38"/>
    <x v="3"/>
    <x v="1"/>
    <n v="2.8879999999999997E-4"/>
    <n v="430082000"/>
  </r>
  <r>
    <n v="24345"/>
    <x v="20"/>
    <x v="38"/>
    <x v="3"/>
    <x v="2"/>
    <n v="2.2069600000000002E-2"/>
    <n v="32869607000.000004"/>
  </r>
  <r>
    <n v="24346"/>
    <x v="20"/>
    <x v="38"/>
    <x v="3"/>
    <x v="17"/>
    <n v="1.941E-3"/>
    <n v="2890871000"/>
  </r>
  <r>
    <n v="24347"/>
    <x v="20"/>
    <x v="38"/>
    <x v="3"/>
    <x v="3"/>
    <n v="4.7629999999999998E-4"/>
    <n v="709411000"/>
  </r>
  <r>
    <n v="24348"/>
    <x v="20"/>
    <x v="38"/>
    <x v="3"/>
    <x v="4"/>
    <n v="2.5057E-3"/>
    <n v="3731896000"/>
  </r>
  <r>
    <n v="24349"/>
    <x v="20"/>
    <x v="38"/>
    <x v="3"/>
    <x v="5"/>
    <n v="1.28243E-2"/>
    <n v="19100087000"/>
  </r>
  <r>
    <n v="24350"/>
    <x v="20"/>
    <x v="38"/>
    <x v="3"/>
    <x v="6"/>
    <n v="2.2069399999999999E-2"/>
    <n v="32869330000"/>
  </r>
  <r>
    <n v="24351"/>
    <x v="20"/>
    <x v="38"/>
    <x v="3"/>
    <x v="7"/>
    <n v="3.7014699999999998E-2"/>
    <n v="55128286000"/>
  </r>
  <r>
    <n v="24352"/>
    <x v="20"/>
    <x v="38"/>
    <x v="3"/>
    <x v="8"/>
    <n v="0.14138519999999999"/>
    <n v="210573737000"/>
  </r>
  <r>
    <n v="24353"/>
    <x v="20"/>
    <x v="38"/>
    <x v="3"/>
    <x v="9"/>
    <n v="9.9387000000000003E-2"/>
    <n v="148023210000"/>
  </r>
  <r>
    <n v="24354"/>
    <x v="20"/>
    <x v="38"/>
    <x v="3"/>
    <x v="10"/>
    <n v="1.9505600000000001E-2"/>
    <n v="29050866000"/>
  </r>
  <r>
    <n v="24355"/>
    <x v="20"/>
    <x v="38"/>
    <x v="3"/>
    <x v="11"/>
    <n v="2.3239700000000002E-2"/>
    <n v="34612346000"/>
  </r>
  <r>
    <n v="24356"/>
    <x v="20"/>
    <x v="38"/>
    <x v="3"/>
    <x v="12"/>
    <n v="9.6801999999999999E-3"/>
    <n v="14417326000"/>
  </r>
  <r>
    <n v="24357"/>
    <x v="20"/>
    <x v="38"/>
    <x v="3"/>
    <x v="13"/>
    <n v="1.2121999999999999E-3"/>
    <n v="1805356000"/>
  </r>
  <r>
    <n v="24358"/>
    <x v="20"/>
    <x v="38"/>
    <x v="3"/>
    <x v="14"/>
    <n v="3.9839999999999998E-4"/>
    <n v="593372000"/>
  </r>
  <r>
    <n v="24359"/>
    <x v="20"/>
    <x v="38"/>
    <x v="3"/>
    <x v="15"/>
    <n v="6.7140000000000006E-4"/>
    <n v="1000015000"/>
  </r>
  <r>
    <n v="24360"/>
    <x v="20"/>
    <x v="38"/>
    <x v="3"/>
    <x v="16"/>
    <n v="1.5546299999999999E-2"/>
    <n v="23154041000"/>
  </r>
  <r>
    <n v="24362"/>
    <x v="20"/>
    <x v="78"/>
    <x v="3"/>
    <x v="4"/>
    <n v="1.3442900000000001E-2"/>
    <n v="11146000"/>
  </r>
  <r>
    <n v="24363"/>
    <x v="20"/>
    <x v="78"/>
    <x v="3"/>
    <x v="5"/>
    <n v="8.0017999999999999E-3"/>
    <n v="6635000"/>
  </r>
  <r>
    <n v="24364"/>
    <x v="20"/>
    <x v="78"/>
    <x v="3"/>
    <x v="6"/>
    <n v="5.1935500000000002E-2"/>
    <n v="43062000"/>
  </r>
  <r>
    <n v="24365"/>
    <x v="20"/>
    <x v="78"/>
    <x v="3"/>
    <x v="7"/>
    <n v="4.8621999999999999E-2"/>
    <n v="40315000"/>
  </r>
  <r>
    <n v="24366"/>
    <x v="20"/>
    <x v="78"/>
    <x v="3"/>
    <x v="8"/>
    <n v="1.1894999999999999E-2"/>
    <n v="9863000"/>
  </r>
  <r>
    <n v="24367"/>
    <x v="20"/>
    <x v="78"/>
    <x v="3"/>
    <x v="9"/>
    <n v="0.30944650000000001"/>
    <n v="256577000"/>
  </r>
  <r>
    <n v="24368"/>
    <x v="20"/>
    <x v="78"/>
    <x v="3"/>
    <x v="10"/>
    <n v="0"/>
    <n v="0"/>
  </r>
  <r>
    <n v="24369"/>
    <x v="20"/>
    <x v="78"/>
    <x v="3"/>
    <x v="11"/>
    <n v="2.4885500000000001E-2"/>
    <n v="20634000"/>
  </r>
  <r>
    <n v="24370"/>
    <x v="20"/>
    <x v="78"/>
    <x v="3"/>
    <x v="12"/>
    <n v="1.8165999999999998E-3"/>
    <n v="1506000"/>
  </r>
  <r>
    <n v="24372"/>
    <x v="20"/>
    <x v="62"/>
    <x v="5"/>
    <x v="0"/>
    <n v="3.1072000000000001E-3"/>
    <n v="4800000"/>
  </r>
  <r>
    <n v="24373"/>
    <x v="20"/>
    <x v="62"/>
    <x v="5"/>
    <x v="1"/>
    <n v="0"/>
    <n v="0"/>
  </r>
  <r>
    <n v="24374"/>
    <x v="20"/>
    <x v="62"/>
    <x v="5"/>
    <x v="2"/>
    <n v="1.4095699999999999E-2"/>
    <n v="21774000"/>
  </r>
  <r>
    <n v="24375"/>
    <x v="20"/>
    <x v="62"/>
    <x v="5"/>
    <x v="17"/>
    <n v="1.9170000000000001E-3"/>
    <n v="2961000"/>
  </r>
  <r>
    <n v="24376"/>
    <x v="20"/>
    <x v="62"/>
    <x v="5"/>
    <x v="3"/>
    <n v="2.66138E-2"/>
    <n v="41111000"/>
  </r>
  <r>
    <n v="24377"/>
    <x v="20"/>
    <x v="62"/>
    <x v="5"/>
    <x v="4"/>
    <n v="6.8219999999999999E-3"/>
    <n v="10538000"/>
  </r>
  <r>
    <n v="24378"/>
    <x v="20"/>
    <x v="62"/>
    <x v="5"/>
    <x v="5"/>
    <n v="6.1016000000000004E-3"/>
    <n v="9425000"/>
  </r>
  <r>
    <n v="24379"/>
    <x v="20"/>
    <x v="62"/>
    <x v="5"/>
    <x v="6"/>
    <n v="6.9906800000000005E-2"/>
    <n v="107986000"/>
  </r>
  <r>
    <n v="24380"/>
    <x v="20"/>
    <x v="62"/>
    <x v="5"/>
    <x v="7"/>
    <n v="3.07785E-2"/>
    <n v="47544000"/>
  </r>
  <r>
    <n v="24381"/>
    <x v="20"/>
    <x v="62"/>
    <x v="5"/>
    <x v="8"/>
    <n v="0.1970855"/>
    <n v="304441000"/>
  </r>
  <r>
    <n v="24382"/>
    <x v="20"/>
    <x v="62"/>
    <x v="5"/>
    <x v="9"/>
    <n v="5.4946500000000002E-2"/>
    <n v="84877000"/>
  </r>
  <r>
    <n v="24383"/>
    <x v="20"/>
    <x v="62"/>
    <x v="5"/>
    <x v="10"/>
    <n v="0"/>
    <n v="0"/>
  </r>
  <r>
    <n v="24384"/>
    <x v="20"/>
    <x v="62"/>
    <x v="5"/>
    <x v="11"/>
    <n v="1.1323399999999999E-2"/>
    <n v="17491000"/>
  </r>
  <r>
    <n v="24385"/>
    <x v="20"/>
    <x v="62"/>
    <x v="5"/>
    <x v="12"/>
    <n v="1.0111000000000002E-2"/>
    <n v="15619000"/>
  </r>
  <r>
    <n v="24386"/>
    <x v="20"/>
    <x v="62"/>
    <x v="5"/>
    <x v="13"/>
    <n v="3.2834300000000004E-2"/>
    <n v="50720000"/>
  </r>
  <r>
    <n v="24387"/>
    <x v="20"/>
    <x v="62"/>
    <x v="5"/>
    <x v="14"/>
    <n v="3.1646999999999999E-3"/>
    <n v="4889000"/>
  </r>
  <r>
    <n v="24388"/>
    <x v="20"/>
    <x v="62"/>
    <x v="5"/>
    <x v="15"/>
    <n v="5.6100000000000002E-5"/>
    <n v="87000"/>
  </r>
  <r>
    <n v="24389"/>
    <x v="20"/>
    <x v="62"/>
    <x v="5"/>
    <x v="16"/>
    <n v="0"/>
    <n v="0"/>
  </r>
  <r>
    <n v="24391"/>
    <x v="20"/>
    <x v="39"/>
    <x v="5"/>
    <x v="0"/>
    <n v="0"/>
    <n v="0"/>
  </r>
  <r>
    <n v="24392"/>
    <x v="20"/>
    <x v="39"/>
    <x v="5"/>
    <x v="1"/>
    <n v="0"/>
    <n v="0"/>
  </r>
  <r>
    <n v="24393"/>
    <x v="20"/>
    <x v="39"/>
    <x v="5"/>
    <x v="2"/>
    <n v="0"/>
    <n v="0"/>
  </r>
  <r>
    <n v="24394"/>
    <x v="20"/>
    <x v="39"/>
    <x v="5"/>
    <x v="17"/>
    <n v="0"/>
    <n v="0"/>
  </r>
  <r>
    <n v="24395"/>
    <x v="20"/>
    <x v="39"/>
    <x v="5"/>
    <x v="3"/>
    <n v="0"/>
    <n v="0"/>
  </r>
  <r>
    <n v="24396"/>
    <x v="20"/>
    <x v="39"/>
    <x v="5"/>
    <x v="4"/>
    <n v="0"/>
    <n v="0"/>
  </r>
  <r>
    <n v="24397"/>
    <x v="20"/>
    <x v="39"/>
    <x v="5"/>
    <x v="5"/>
    <n v="0"/>
    <n v="0"/>
  </r>
  <r>
    <n v="24398"/>
    <x v="20"/>
    <x v="39"/>
    <x v="5"/>
    <x v="6"/>
    <n v="0"/>
    <n v="0"/>
  </r>
  <r>
    <n v="24399"/>
    <x v="20"/>
    <x v="39"/>
    <x v="5"/>
    <x v="7"/>
    <n v="0"/>
    <n v="0"/>
  </r>
  <r>
    <n v="24400"/>
    <x v="20"/>
    <x v="39"/>
    <x v="5"/>
    <x v="8"/>
    <n v="0"/>
    <n v="0"/>
  </r>
  <r>
    <n v="24401"/>
    <x v="20"/>
    <x v="39"/>
    <x v="5"/>
    <x v="9"/>
    <n v="0"/>
    <n v="0"/>
  </r>
  <r>
    <n v="24402"/>
    <x v="20"/>
    <x v="39"/>
    <x v="5"/>
    <x v="10"/>
    <n v="0"/>
    <n v="0"/>
  </r>
  <r>
    <n v="24403"/>
    <x v="20"/>
    <x v="39"/>
    <x v="5"/>
    <x v="11"/>
    <n v="0"/>
    <n v="0"/>
  </r>
  <r>
    <n v="24404"/>
    <x v="20"/>
    <x v="39"/>
    <x v="5"/>
    <x v="12"/>
    <n v="0"/>
    <n v="0"/>
  </r>
  <r>
    <n v="24405"/>
    <x v="20"/>
    <x v="39"/>
    <x v="5"/>
    <x v="13"/>
    <n v="0"/>
    <n v="0"/>
  </r>
  <r>
    <n v="24406"/>
    <x v="20"/>
    <x v="39"/>
    <x v="5"/>
    <x v="14"/>
    <n v="0"/>
    <n v="0"/>
  </r>
  <r>
    <n v="24407"/>
    <x v="20"/>
    <x v="39"/>
    <x v="5"/>
    <x v="15"/>
    <n v="0"/>
    <n v="0"/>
  </r>
  <r>
    <n v="24408"/>
    <x v="20"/>
    <x v="39"/>
    <x v="5"/>
    <x v="16"/>
    <n v="0"/>
    <n v="0"/>
  </r>
  <r>
    <n v="24409"/>
    <x v="20"/>
    <x v="39"/>
    <x v="5"/>
    <x v="18"/>
    <n v="0"/>
    <n v="0"/>
  </r>
  <r>
    <n v="24411"/>
    <x v="20"/>
    <x v="41"/>
    <x v="3"/>
    <x v="0"/>
    <n v="4.1090000000000001E-4"/>
    <n v="141888000"/>
  </r>
  <r>
    <n v="24412"/>
    <x v="20"/>
    <x v="41"/>
    <x v="3"/>
    <x v="1"/>
    <n v="1.6037999999999998E-3"/>
    <n v="553756000"/>
  </r>
  <r>
    <n v="24413"/>
    <x v="20"/>
    <x v="41"/>
    <x v="3"/>
    <x v="2"/>
    <n v="1.8867700000000001E-2"/>
    <n v="6514732000"/>
  </r>
  <r>
    <n v="24414"/>
    <x v="20"/>
    <x v="41"/>
    <x v="3"/>
    <x v="17"/>
    <n v="3.924E-4"/>
    <n v="135473000"/>
  </r>
  <r>
    <n v="24415"/>
    <x v="20"/>
    <x v="41"/>
    <x v="3"/>
    <x v="3"/>
    <n v="9.5999999999999996E-6"/>
    <n v="3309000"/>
  </r>
  <r>
    <n v="24416"/>
    <x v="20"/>
    <x v="41"/>
    <x v="3"/>
    <x v="4"/>
    <n v="1.3670100000000001E-2"/>
    <n v="4720095000"/>
  </r>
  <r>
    <n v="24417"/>
    <x v="20"/>
    <x v="41"/>
    <x v="3"/>
    <x v="5"/>
    <n v="1.3242400000000001E-2"/>
    <n v="4572421000"/>
  </r>
  <r>
    <n v="24418"/>
    <x v="20"/>
    <x v="41"/>
    <x v="3"/>
    <x v="6"/>
    <n v="3.3048000000000001E-2"/>
    <n v="11411009000"/>
  </r>
  <r>
    <n v="24419"/>
    <x v="20"/>
    <x v="41"/>
    <x v="3"/>
    <x v="7"/>
    <n v="3.11401E-2"/>
    <n v="10752241000"/>
  </r>
  <r>
    <n v="24420"/>
    <x v="20"/>
    <x v="41"/>
    <x v="3"/>
    <x v="8"/>
    <n v="7.8583100000000003E-2"/>
    <n v="27133621000"/>
  </r>
  <r>
    <n v="24421"/>
    <x v="20"/>
    <x v="41"/>
    <x v="3"/>
    <x v="9"/>
    <n v="1.6565199999999999E-2"/>
    <n v="5719737000"/>
  </r>
  <r>
    <n v="24422"/>
    <x v="20"/>
    <x v="41"/>
    <x v="3"/>
    <x v="10"/>
    <n v="2.8860299999999998E-2"/>
    <n v="9965037000"/>
  </r>
  <r>
    <n v="24423"/>
    <x v="20"/>
    <x v="41"/>
    <x v="3"/>
    <x v="11"/>
    <n v="1.2075800000000001E-2"/>
    <n v="4169615000"/>
  </r>
  <r>
    <n v="24424"/>
    <x v="20"/>
    <x v="41"/>
    <x v="3"/>
    <x v="12"/>
    <n v="5.2612000000000006E-3"/>
    <n v="1816600000"/>
  </r>
  <r>
    <n v="24425"/>
    <x v="20"/>
    <x v="41"/>
    <x v="3"/>
    <x v="13"/>
    <n v="1.95017E-2"/>
    <n v="6733644000"/>
  </r>
  <r>
    <n v="24426"/>
    <x v="20"/>
    <x v="41"/>
    <x v="3"/>
    <x v="14"/>
    <n v="8.493000000000001E-4"/>
    <n v="293257000"/>
  </r>
  <r>
    <n v="24427"/>
    <x v="20"/>
    <x v="41"/>
    <x v="3"/>
    <x v="15"/>
    <n v="1.8679999999999999E-4"/>
    <n v="64494000"/>
  </r>
  <r>
    <n v="24428"/>
    <x v="20"/>
    <x v="41"/>
    <x v="3"/>
    <x v="16"/>
    <n v="3.3922000000000002E-3"/>
    <n v="1171277000"/>
  </r>
  <r>
    <n v="24430"/>
    <x v="20"/>
    <x v="42"/>
    <x v="1"/>
    <x v="0"/>
    <n v="2.7052999999999999E-3"/>
    <n v="288644000"/>
  </r>
  <r>
    <n v="24431"/>
    <x v="20"/>
    <x v="42"/>
    <x v="1"/>
    <x v="1"/>
    <n v="6.5289999999999999E-4"/>
    <n v="69663000"/>
  </r>
  <r>
    <n v="24432"/>
    <x v="20"/>
    <x v="42"/>
    <x v="1"/>
    <x v="2"/>
    <n v="3.8372999999999997E-2"/>
    <n v="4094282000"/>
  </r>
  <r>
    <n v="24433"/>
    <x v="20"/>
    <x v="42"/>
    <x v="1"/>
    <x v="17"/>
    <n v="3.991E-4"/>
    <n v="42581000"/>
  </r>
  <r>
    <n v="24434"/>
    <x v="20"/>
    <x v="42"/>
    <x v="1"/>
    <x v="3"/>
    <n v="7.8633999999999996E-3"/>
    <n v="839000000"/>
  </r>
  <r>
    <n v="24435"/>
    <x v="20"/>
    <x v="42"/>
    <x v="1"/>
    <x v="4"/>
    <n v="9.2432E-3"/>
    <n v="986218000"/>
  </r>
  <r>
    <n v="24436"/>
    <x v="20"/>
    <x v="42"/>
    <x v="1"/>
    <x v="5"/>
    <n v="4.8469000000000003E-3"/>
    <n v="517152000.00000006"/>
  </r>
  <r>
    <n v="24437"/>
    <x v="20"/>
    <x v="42"/>
    <x v="1"/>
    <x v="6"/>
    <n v="6.0962099999999998E-2"/>
    <n v="6504464000"/>
  </r>
  <r>
    <n v="24438"/>
    <x v="20"/>
    <x v="42"/>
    <x v="1"/>
    <x v="7"/>
    <n v="4.4494800000000001E-2"/>
    <n v="4747458000"/>
  </r>
  <r>
    <n v="24439"/>
    <x v="20"/>
    <x v="42"/>
    <x v="1"/>
    <x v="8"/>
    <n v="0.1590723"/>
    <n v="16972508999.999998"/>
  </r>
  <r>
    <n v="24440"/>
    <x v="20"/>
    <x v="42"/>
    <x v="1"/>
    <x v="9"/>
    <n v="5.5011000000000004E-2"/>
    <n v="5869495000"/>
  </r>
  <r>
    <n v="24441"/>
    <x v="20"/>
    <x v="42"/>
    <x v="1"/>
    <x v="10"/>
    <n v="1.31196E-2"/>
    <n v="1399818000"/>
  </r>
  <r>
    <n v="24442"/>
    <x v="20"/>
    <x v="42"/>
    <x v="1"/>
    <x v="11"/>
    <n v="2.3962599999999997E-2"/>
    <n v="2556737000"/>
  </r>
  <r>
    <n v="24443"/>
    <x v="20"/>
    <x v="42"/>
    <x v="1"/>
    <x v="12"/>
    <n v="1.0260100000000001E-2"/>
    <n v="1094715000"/>
  </r>
  <r>
    <n v="24444"/>
    <x v="20"/>
    <x v="42"/>
    <x v="1"/>
    <x v="13"/>
    <n v="1.44464E-2"/>
    <n v="1541382000"/>
  </r>
  <r>
    <n v="24445"/>
    <x v="20"/>
    <x v="42"/>
    <x v="1"/>
    <x v="14"/>
    <n v="1.4213000000000001E-3"/>
    <n v="151649000"/>
  </r>
  <r>
    <n v="24446"/>
    <x v="20"/>
    <x v="42"/>
    <x v="1"/>
    <x v="15"/>
    <n v="4.2109999999999999E-4"/>
    <n v="44934000"/>
  </r>
  <r>
    <n v="24447"/>
    <x v="20"/>
    <x v="42"/>
    <x v="1"/>
    <x v="16"/>
    <n v="3.968E-4"/>
    <n v="42341000"/>
  </r>
  <r>
    <n v="24449"/>
    <x v="20"/>
    <x v="43"/>
    <x v="1"/>
    <x v="0"/>
    <n v="5.8164000000000002E-3"/>
    <n v="312379000"/>
  </r>
  <r>
    <n v="24450"/>
    <x v="20"/>
    <x v="43"/>
    <x v="1"/>
    <x v="1"/>
    <n v="0"/>
    <n v="0"/>
  </r>
  <r>
    <n v="24451"/>
    <x v="20"/>
    <x v="43"/>
    <x v="1"/>
    <x v="2"/>
    <n v="2.6878000000000003E-2"/>
    <n v="1443530000"/>
  </r>
  <r>
    <n v="24452"/>
    <x v="20"/>
    <x v="43"/>
    <x v="1"/>
    <x v="17"/>
    <n v="2.6610000000000002E-4"/>
    <n v="14289000"/>
  </r>
  <r>
    <n v="24453"/>
    <x v="20"/>
    <x v="43"/>
    <x v="1"/>
    <x v="3"/>
    <n v="2.3877E-3"/>
    <n v="128234000.00000001"/>
  </r>
  <r>
    <n v="24454"/>
    <x v="20"/>
    <x v="43"/>
    <x v="1"/>
    <x v="4"/>
    <n v="6.3585000000000004E-3"/>
    <n v="341494000"/>
  </r>
  <r>
    <n v="24455"/>
    <x v="20"/>
    <x v="43"/>
    <x v="1"/>
    <x v="5"/>
    <n v="5.8104000000000003E-3"/>
    <n v="312059000"/>
  </r>
  <r>
    <n v="24456"/>
    <x v="20"/>
    <x v="43"/>
    <x v="1"/>
    <x v="6"/>
    <n v="7.9643699999999998E-2"/>
    <n v="4277410000"/>
  </r>
  <r>
    <n v="24457"/>
    <x v="20"/>
    <x v="43"/>
    <x v="1"/>
    <x v="7"/>
    <n v="5.69186E-2"/>
    <n v="3056917000"/>
  </r>
  <r>
    <n v="24458"/>
    <x v="20"/>
    <x v="43"/>
    <x v="1"/>
    <x v="8"/>
    <n v="0.1863998"/>
    <n v="10010938000"/>
  </r>
  <r>
    <n v="24459"/>
    <x v="20"/>
    <x v="43"/>
    <x v="1"/>
    <x v="9"/>
    <n v="5.3280200000000007E-2"/>
    <n v="2861510000"/>
  </r>
  <r>
    <n v="24460"/>
    <x v="20"/>
    <x v="43"/>
    <x v="1"/>
    <x v="10"/>
    <n v="1.04996E-2"/>
    <n v="563902000"/>
  </r>
  <r>
    <n v="24461"/>
    <x v="20"/>
    <x v="43"/>
    <x v="1"/>
    <x v="11"/>
    <n v="1.7468300000000003E-2"/>
    <n v="938166000"/>
  </r>
  <r>
    <n v="24462"/>
    <x v="20"/>
    <x v="43"/>
    <x v="1"/>
    <x v="12"/>
    <n v="1.45083E-2"/>
    <n v="779195000"/>
  </r>
  <r>
    <n v="24463"/>
    <x v="20"/>
    <x v="43"/>
    <x v="1"/>
    <x v="13"/>
    <n v="3.6727099999999999E-2"/>
    <n v="1972493000"/>
  </r>
  <r>
    <n v="24464"/>
    <x v="20"/>
    <x v="43"/>
    <x v="1"/>
    <x v="14"/>
    <n v="4.5985999999999996E-3"/>
    <n v="246977000"/>
  </r>
  <r>
    <n v="24465"/>
    <x v="20"/>
    <x v="43"/>
    <x v="1"/>
    <x v="15"/>
    <n v="4.0317999999999994E-3"/>
    <n v="216538000"/>
  </r>
  <r>
    <n v="24466"/>
    <x v="20"/>
    <x v="43"/>
    <x v="1"/>
    <x v="16"/>
    <n v="4.8999999999999997E-6"/>
    <n v="263000"/>
  </r>
  <r>
    <n v="24468"/>
    <x v="20"/>
    <x v="44"/>
    <x v="6"/>
    <x v="0"/>
    <n v="4.6186999999999999E-3"/>
    <n v="1559347000"/>
  </r>
  <r>
    <n v="24469"/>
    <x v="20"/>
    <x v="44"/>
    <x v="6"/>
    <x v="1"/>
    <n v="1.9981999999999999E-3"/>
    <n v="674623000"/>
  </r>
  <r>
    <n v="24470"/>
    <x v="20"/>
    <x v="44"/>
    <x v="6"/>
    <x v="2"/>
    <n v="2.5021100000000001E-2"/>
    <n v="8447603999.999999"/>
  </r>
  <r>
    <n v="24471"/>
    <x v="20"/>
    <x v="44"/>
    <x v="6"/>
    <x v="17"/>
    <n v="1.2045999999999999E-3"/>
    <n v="406709000"/>
  </r>
  <r>
    <n v="24472"/>
    <x v="20"/>
    <x v="44"/>
    <x v="6"/>
    <x v="3"/>
    <n v="2.66682E-2"/>
    <n v="9003709000"/>
  </r>
  <r>
    <n v="24473"/>
    <x v="20"/>
    <x v="44"/>
    <x v="6"/>
    <x v="4"/>
    <n v="2.9307000000000001E-3"/>
    <n v="989471000"/>
  </r>
  <r>
    <n v="24474"/>
    <x v="20"/>
    <x v="44"/>
    <x v="6"/>
    <x v="5"/>
    <n v="1.8045800000000001E-2"/>
    <n v="6092615000"/>
  </r>
  <r>
    <n v="24475"/>
    <x v="20"/>
    <x v="44"/>
    <x v="6"/>
    <x v="6"/>
    <n v="5.5213200000000004E-2"/>
    <n v="18641050000"/>
  </r>
  <r>
    <n v="24476"/>
    <x v="20"/>
    <x v="44"/>
    <x v="6"/>
    <x v="7"/>
    <n v="8.0806199999999995E-2"/>
    <n v="27281738000"/>
  </r>
  <r>
    <n v="24477"/>
    <x v="20"/>
    <x v="44"/>
    <x v="6"/>
    <x v="8"/>
    <n v="6.8164100000000005E-2"/>
    <n v="23013523000"/>
  </r>
  <r>
    <n v="24478"/>
    <x v="20"/>
    <x v="44"/>
    <x v="6"/>
    <x v="9"/>
    <n v="9.0428200000000014E-2"/>
    <n v="30530335000"/>
  </r>
  <r>
    <n v="24479"/>
    <x v="20"/>
    <x v="44"/>
    <x v="6"/>
    <x v="10"/>
    <n v="9.4246E-3"/>
    <n v="3181924000"/>
  </r>
  <r>
    <n v="24480"/>
    <x v="20"/>
    <x v="44"/>
    <x v="6"/>
    <x v="11"/>
    <n v="3.3781499999999999E-2"/>
    <n v="11405298000"/>
  </r>
  <r>
    <n v="24481"/>
    <x v="20"/>
    <x v="44"/>
    <x v="6"/>
    <x v="12"/>
    <n v="8.4447000000000012E-3"/>
    <n v="2851111000"/>
  </r>
  <r>
    <n v="24482"/>
    <x v="20"/>
    <x v="44"/>
    <x v="6"/>
    <x v="13"/>
    <n v="8.1888000000000013E-3"/>
    <n v="2764702000"/>
  </r>
  <r>
    <n v="24483"/>
    <x v="20"/>
    <x v="44"/>
    <x v="6"/>
    <x v="14"/>
    <n v="1.2038999999999999E-3"/>
    <n v="406466000"/>
  </r>
  <r>
    <n v="24484"/>
    <x v="20"/>
    <x v="44"/>
    <x v="6"/>
    <x v="15"/>
    <n v="1.0222E-3"/>
    <n v="345117000"/>
  </r>
  <r>
    <n v="24485"/>
    <x v="20"/>
    <x v="44"/>
    <x v="6"/>
    <x v="16"/>
    <n v="0"/>
    <n v="0"/>
  </r>
  <r>
    <n v="24487"/>
    <x v="20"/>
    <x v="45"/>
    <x v="1"/>
    <x v="0"/>
    <n v="4.3077000000000002E-3"/>
    <n v="5500816000"/>
  </r>
  <r>
    <n v="24488"/>
    <x v="20"/>
    <x v="45"/>
    <x v="1"/>
    <x v="1"/>
    <n v="6.3689999999999992E-4"/>
    <n v="813244000"/>
  </r>
  <r>
    <n v="24489"/>
    <x v="20"/>
    <x v="45"/>
    <x v="1"/>
    <x v="2"/>
    <n v="1.8835599999999997E-2"/>
    <n v="24052366000"/>
  </r>
  <r>
    <n v="24490"/>
    <x v="20"/>
    <x v="45"/>
    <x v="1"/>
    <x v="17"/>
    <n v="9.2039999999999993E-4"/>
    <n v="1175320000"/>
  </r>
  <r>
    <n v="24491"/>
    <x v="20"/>
    <x v="45"/>
    <x v="1"/>
    <x v="3"/>
    <n v="5.1503E-3"/>
    <n v="6576765000"/>
  </r>
  <r>
    <n v="24492"/>
    <x v="20"/>
    <x v="45"/>
    <x v="1"/>
    <x v="4"/>
    <n v="9.8587999999999992E-3"/>
    <n v="12589286000"/>
  </r>
  <r>
    <n v="24493"/>
    <x v="20"/>
    <x v="45"/>
    <x v="1"/>
    <x v="5"/>
    <n v="4.6074000000000002E-3"/>
    <n v="5883452000"/>
  </r>
  <r>
    <n v="24494"/>
    <x v="20"/>
    <x v="45"/>
    <x v="1"/>
    <x v="6"/>
    <n v="7.64793E-2"/>
    <n v="97661194000"/>
  </r>
  <r>
    <n v="24495"/>
    <x v="20"/>
    <x v="45"/>
    <x v="1"/>
    <x v="7"/>
    <n v="4.6510300000000004E-2"/>
    <n v="59391913000"/>
  </r>
  <r>
    <n v="24496"/>
    <x v="20"/>
    <x v="45"/>
    <x v="1"/>
    <x v="8"/>
    <n v="0.22184830000000003"/>
    <n v="283292048000"/>
  </r>
  <r>
    <n v="24497"/>
    <x v="20"/>
    <x v="45"/>
    <x v="1"/>
    <x v="9"/>
    <n v="5.9050700000000005E-2"/>
    <n v="75405503000"/>
  </r>
  <r>
    <n v="24498"/>
    <x v="20"/>
    <x v="45"/>
    <x v="1"/>
    <x v="10"/>
    <n v="9.4348000000000001E-3"/>
    <n v="12047885000"/>
  </r>
  <r>
    <n v="24499"/>
    <x v="20"/>
    <x v="45"/>
    <x v="1"/>
    <x v="11"/>
    <n v="2.1026099999999999E-2"/>
    <n v="26849604000"/>
  </r>
  <r>
    <n v="24500"/>
    <x v="20"/>
    <x v="45"/>
    <x v="1"/>
    <x v="12"/>
    <n v="1.1960800000000001E-2"/>
    <n v="15273446000"/>
  </r>
  <r>
    <n v="24501"/>
    <x v="20"/>
    <x v="45"/>
    <x v="1"/>
    <x v="13"/>
    <n v="2.2204999999999999E-2"/>
    <n v="28355018000"/>
  </r>
  <r>
    <n v="24502"/>
    <x v="20"/>
    <x v="45"/>
    <x v="1"/>
    <x v="14"/>
    <n v="1.9884E-3"/>
    <n v="2539102000"/>
  </r>
  <r>
    <n v="24503"/>
    <x v="20"/>
    <x v="45"/>
    <x v="1"/>
    <x v="15"/>
    <n v="3.7916E-3"/>
    <n v="4841769000"/>
  </r>
  <r>
    <n v="24504"/>
    <x v="20"/>
    <x v="45"/>
    <x v="1"/>
    <x v="16"/>
    <n v="8.6580000000000001E-4"/>
    <n v="1105646000"/>
  </r>
  <r>
    <n v="24506"/>
    <x v="20"/>
    <x v="47"/>
    <x v="1"/>
    <x v="0"/>
    <n v="1.1885999999999999E-3"/>
    <n v="650250000"/>
  </r>
  <r>
    <n v="24507"/>
    <x v="20"/>
    <x v="47"/>
    <x v="1"/>
    <x v="1"/>
    <n v="1.0384000000000001E-3"/>
    <n v="568059000"/>
  </r>
  <r>
    <n v="24508"/>
    <x v="20"/>
    <x v="47"/>
    <x v="1"/>
    <x v="2"/>
    <n v="2.9783199999999999E-2"/>
    <n v="16293047000"/>
  </r>
  <r>
    <n v="24509"/>
    <x v="20"/>
    <x v="47"/>
    <x v="1"/>
    <x v="17"/>
    <n v="2.3680000000000001E-4"/>
    <n v="129529000"/>
  </r>
  <r>
    <n v="24510"/>
    <x v="20"/>
    <x v="47"/>
    <x v="1"/>
    <x v="3"/>
    <n v="7.5969999999999998E-4"/>
    <n v="415621000"/>
  </r>
  <r>
    <n v="24511"/>
    <x v="20"/>
    <x v="47"/>
    <x v="1"/>
    <x v="4"/>
    <n v="5.3376999999999999E-3"/>
    <n v="2919989000"/>
  </r>
  <r>
    <n v="24512"/>
    <x v="20"/>
    <x v="47"/>
    <x v="1"/>
    <x v="5"/>
    <n v="6.9515999999999996E-3"/>
    <n v="3802913000"/>
  </r>
  <r>
    <n v="24513"/>
    <x v="20"/>
    <x v="47"/>
    <x v="1"/>
    <x v="6"/>
    <n v="7.3190900000000003E-2"/>
    <n v="40039373000"/>
  </r>
  <r>
    <n v="24514"/>
    <x v="20"/>
    <x v="47"/>
    <x v="1"/>
    <x v="7"/>
    <n v="6.9981000000000002E-2"/>
    <n v="38283406000"/>
  </r>
  <r>
    <n v="24515"/>
    <x v="20"/>
    <x v="47"/>
    <x v="1"/>
    <x v="8"/>
    <n v="0.1964294"/>
    <n v="107457524000"/>
  </r>
  <r>
    <n v="24516"/>
    <x v="20"/>
    <x v="47"/>
    <x v="1"/>
    <x v="9"/>
    <n v="7.04621E-2"/>
    <n v="38546589000"/>
  </r>
  <r>
    <n v="24517"/>
    <x v="20"/>
    <x v="47"/>
    <x v="1"/>
    <x v="10"/>
    <n v="1.35081E-2"/>
    <n v="7389654000"/>
  </r>
  <r>
    <n v="24518"/>
    <x v="20"/>
    <x v="47"/>
    <x v="1"/>
    <x v="11"/>
    <n v="1.3817100000000001E-2"/>
    <n v="7558704000"/>
  </r>
  <r>
    <n v="24519"/>
    <x v="20"/>
    <x v="47"/>
    <x v="1"/>
    <x v="12"/>
    <n v="1.40584E-2"/>
    <n v="7690730000"/>
  </r>
  <r>
    <n v="24520"/>
    <x v="20"/>
    <x v="47"/>
    <x v="1"/>
    <x v="13"/>
    <n v="2.2703999999999998E-2"/>
    <n v="12420322000"/>
  </r>
  <r>
    <n v="24521"/>
    <x v="20"/>
    <x v="47"/>
    <x v="1"/>
    <x v="14"/>
    <n v="3.7969999999999996E-4"/>
    <n v="207702000"/>
  </r>
  <r>
    <n v="24522"/>
    <x v="20"/>
    <x v="47"/>
    <x v="1"/>
    <x v="15"/>
    <n v="7.8100000000000001E-4"/>
    <n v="427239000"/>
  </r>
  <r>
    <n v="24523"/>
    <x v="20"/>
    <x v="47"/>
    <x v="1"/>
    <x v="16"/>
    <n v="9.1500000000000001E-5"/>
    <n v="50053000"/>
  </r>
  <r>
    <n v="24525"/>
    <x v="20"/>
    <x v="48"/>
    <x v="5"/>
    <x v="0"/>
    <n v="6.8073999999999999E-3"/>
    <n v="5162503000"/>
  </r>
  <r>
    <n v="24526"/>
    <x v="20"/>
    <x v="48"/>
    <x v="5"/>
    <x v="1"/>
    <n v="0"/>
    <n v="0"/>
  </r>
  <r>
    <n v="24527"/>
    <x v="20"/>
    <x v="48"/>
    <x v="5"/>
    <x v="2"/>
    <n v="2.6515900000000002E-2"/>
    <n v="20108662000"/>
  </r>
  <r>
    <n v="24528"/>
    <x v="20"/>
    <x v="48"/>
    <x v="5"/>
    <x v="17"/>
    <n v="1.0179999999999999E-4"/>
    <n v="77223000"/>
  </r>
  <r>
    <n v="24529"/>
    <x v="20"/>
    <x v="48"/>
    <x v="5"/>
    <x v="3"/>
    <n v="3.8635000000000002E-3"/>
    <n v="2929939000"/>
  </r>
  <r>
    <n v="24530"/>
    <x v="20"/>
    <x v="48"/>
    <x v="5"/>
    <x v="4"/>
    <n v="5.9088999999999999E-3"/>
    <n v="4481062000"/>
  </r>
  <r>
    <n v="24531"/>
    <x v="20"/>
    <x v="48"/>
    <x v="5"/>
    <x v="5"/>
    <n v="2.1327E-3"/>
    <n v="1617345000"/>
  </r>
  <r>
    <n v="24532"/>
    <x v="20"/>
    <x v="48"/>
    <x v="5"/>
    <x v="6"/>
    <n v="2.5257299999999996E-2"/>
    <n v="19154196000"/>
  </r>
  <r>
    <n v="24533"/>
    <x v="20"/>
    <x v="48"/>
    <x v="5"/>
    <x v="7"/>
    <n v="5.7088200000000006E-2"/>
    <n v="43293605000"/>
  </r>
  <r>
    <n v="24534"/>
    <x v="20"/>
    <x v="48"/>
    <x v="5"/>
    <x v="8"/>
    <n v="0.16196339999999998"/>
    <n v="122827092000"/>
  </r>
  <r>
    <n v="24535"/>
    <x v="20"/>
    <x v="48"/>
    <x v="5"/>
    <x v="9"/>
    <n v="4.4592900000000005E-2"/>
    <n v="33817586000.000004"/>
  </r>
  <r>
    <n v="24536"/>
    <x v="20"/>
    <x v="48"/>
    <x v="5"/>
    <x v="10"/>
    <n v="8.8322999999999995E-3"/>
    <n v="6698066000"/>
  </r>
  <r>
    <n v="24537"/>
    <x v="20"/>
    <x v="48"/>
    <x v="5"/>
    <x v="11"/>
    <n v="1.6971300000000002E-2"/>
    <n v="12870384000"/>
  </r>
  <r>
    <n v="24538"/>
    <x v="20"/>
    <x v="48"/>
    <x v="5"/>
    <x v="12"/>
    <n v="1.0544899999999999E-2"/>
    <n v="7996890000"/>
  </r>
  <r>
    <n v="24539"/>
    <x v="20"/>
    <x v="48"/>
    <x v="5"/>
    <x v="13"/>
    <n v="1.6377E-3"/>
    <n v="1242006000"/>
  </r>
  <r>
    <n v="24540"/>
    <x v="20"/>
    <x v="48"/>
    <x v="5"/>
    <x v="14"/>
    <n v="1.5697E-3"/>
    <n v="1190428000"/>
  </r>
  <r>
    <n v="24541"/>
    <x v="20"/>
    <x v="48"/>
    <x v="5"/>
    <x v="15"/>
    <n v="1.2886E-3"/>
    <n v="977225000"/>
  </r>
  <r>
    <n v="24542"/>
    <x v="20"/>
    <x v="48"/>
    <x v="5"/>
    <x v="16"/>
    <n v="4.6400000000000003E-5"/>
    <n v="35220000"/>
  </r>
  <r>
    <n v="24544"/>
    <x v="20"/>
    <x v="87"/>
    <x v="3"/>
    <x v="0"/>
    <n v="1.4985399999999999E-2"/>
    <n v="7496084000"/>
  </r>
  <r>
    <n v="24545"/>
    <x v="20"/>
    <x v="87"/>
    <x v="3"/>
    <x v="1"/>
    <n v="5.1259999999999999E-4"/>
    <n v="256435999.99999997"/>
  </r>
  <r>
    <n v="24546"/>
    <x v="20"/>
    <x v="87"/>
    <x v="3"/>
    <x v="2"/>
    <n v="1.38954E-2"/>
    <n v="6950830000"/>
  </r>
  <r>
    <n v="24547"/>
    <x v="20"/>
    <x v="87"/>
    <x v="3"/>
    <x v="3"/>
    <n v="2.8299999999999996E-3"/>
    <n v="1415656000"/>
  </r>
  <r>
    <n v="24548"/>
    <x v="20"/>
    <x v="87"/>
    <x v="3"/>
    <x v="4"/>
    <n v="7.0120000000000002E-4"/>
    <n v="350778000"/>
  </r>
  <r>
    <n v="24549"/>
    <x v="20"/>
    <x v="87"/>
    <x v="3"/>
    <x v="5"/>
    <n v="3.2575E-3"/>
    <n v="1629462000"/>
  </r>
  <r>
    <n v="24550"/>
    <x v="20"/>
    <x v="87"/>
    <x v="3"/>
    <x v="6"/>
    <n v="1.4234199999999999E-2"/>
    <n v="7120289000"/>
  </r>
  <r>
    <n v="24551"/>
    <x v="20"/>
    <x v="87"/>
    <x v="3"/>
    <x v="7"/>
    <n v="3.1012400000000002E-2"/>
    <n v="15513200000"/>
  </r>
  <r>
    <n v="24552"/>
    <x v="20"/>
    <x v="87"/>
    <x v="3"/>
    <x v="8"/>
    <n v="5.6498600000000003E-2"/>
    <n v="28262007000"/>
  </r>
  <r>
    <n v="24553"/>
    <x v="20"/>
    <x v="87"/>
    <x v="3"/>
    <x v="9"/>
    <n v="7.8708299999999995E-2"/>
    <n v="39371856000"/>
  </r>
  <r>
    <n v="24554"/>
    <x v="20"/>
    <x v="87"/>
    <x v="3"/>
    <x v="10"/>
    <n v="1.3996399999999999E-2"/>
    <n v="7001351000"/>
  </r>
  <r>
    <n v="24555"/>
    <x v="20"/>
    <x v="87"/>
    <x v="3"/>
    <x v="11"/>
    <n v="1.33729E-2"/>
    <n v="6689467000"/>
  </r>
  <r>
    <n v="24556"/>
    <x v="20"/>
    <x v="87"/>
    <x v="3"/>
    <x v="12"/>
    <n v="3.8665000000000001E-3"/>
    <n v="1934135000"/>
  </r>
  <r>
    <n v="24557"/>
    <x v="20"/>
    <x v="87"/>
    <x v="3"/>
    <x v="13"/>
    <n v="3.4895E-3"/>
    <n v="1745528000"/>
  </r>
  <r>
    <n v="24558"/>
    <x v="20"/>
    <x v="87"/>
    <x v="3"/>
    <x v="14"/>
    <n v="1.6755000000000001E-3"/>
    <n v="838151000"/>
  </r>
  <r>
    <n v="24559"/>
    <x v="20"/>
    <x v="87"/>
    <x v="3"/>
    <x v="15"/>
    <n v="7.1360000000000011E-4"/>
    <n v="356978000"/>
  </r>
  <r>
    <n v="24560"/>
    <x v="20"/>
    <x v="87"/>
    <x v="3"/>
    <x v="16"/>
    <n v="5.2280000000000002E-4"/>
    <n v="261540000.00000003"/>
  </r>
  <r>
    <n v="24562"/>
    <x v="20"/>
    <x v="73"/>
    <x v="4"/>
    <x v="0"/>
    <n v="9.756599999999999E-3"/>
    <n v="7027556000"/>
  </r>
  <r>
    <n v="24563"/>
    <x v="20"/>
    <x v="73"/>
    <x v="4"/>
    <x v="1"/>
    <n v="1.5609E-3"/>
    <n v="1124285000"/>
  </r>
  <r>
    <n v="24564"/>
    <x v="20"/>
    <x v="73"/>
    <x v="4"/>
    <x v="2"/>
    <n v="2.02658E-2"/>
    <n v="14597198000"/>
  </r>
  <r>
    <n v="24565"/>
    <x v="20"/>
    <x v="73"/>
    <x v="4"/>
    <x v="17"/>
    <n v="5.6779999999999992E-4"/>
    <n v="408983000"/>
  </r>
  <r>
    <n v="24566"/>
    <x v="20"/>
    <x v="73"/>
    <x v="4"/>
    <x v="3"/>
    <n v="7.8659999999999993E-4"/>
    <n v="566572000"/>
  </r>
  <r>
    <n v="24567"/>
    <x v="20"/>
    <x v="73"/>
    <x v="4"/>
    <x v="4"/>
    <n v="2.7977000000000002E-3"/>
    <n v="2015181000"/>
  </r>
  <r>
    <n v="24568"/>
    <x v="20"/>
    <x v="73"/>
    <x v="4"/>
    <x v="5"/>
    <n v="7.0428000000000001E-3"/>
    <n v="5072829000"/>
  </r>
  <r>
    <n v="24569"/>
    <x v="20"/>
    <x v="73"/>
    <x v="4"/>
    <x v="6"/>
    <n v="5.9436200000000002E-2"/>
    <n v="42811227000"/>
  </r>
  <r>
    <n v="24570"/>
    <x v="20"/>
    <x v="73"/>
    <x v="4"/>
    <x v="7"/>
    <n v="3.3296899999999997E-2"/>
    <n v="23983373000"/>
  </r>
  <r>
    <n v="24571"/>
    <x v="20"/>
    <x v="73"/>
    <x v="4"/>
    <x v="8"/>
    <n v="0.1056551"/>
    <n v="76102158000"/>
  </r>
  <r>
    <n v="24572"/>
    <x v="20"/>
    <x v="73"/>
    <x v="4"/>
    <x v="9"/>
    <n v="5.4506300000000001E-2"/>
    <n v="39260307000"/>
  </r>
  <r>
    <n v="24573"/>
    <x v="20"/>
    <x v="73"/>
    <x v="4"/>
    <x v="10"/>
    <n v="1.8564600000000001E-2"/>
    <n v="13371887000"/>
  </r>
  <r>
    <n v="24574"/>
    <x v="20"/>
    <x v="73"/>
    <x v="4"/>
    <x v="11"/>
    <n v="2.22072E-2"/>
    <n v="15995622000"/>
  </r>
  <r>
    <n v="24575"/>
    <x v="20"/>
    <x v="73"/>
    <x v="4"/>
    <x v="12"/>
    <n v="6.6574999999999994E-3"/>
    <n v="4795327000"/>
  </r>
  <r>
    <n v="24576"/>
    <x v="20"/>
    <x v="73"/>
    <x v="4"/>
    <x v="13"/>
    <n v="1.1749300000000001E-2"/>
    <n v="8462859000"/>
  </r>
  <r>
    <n v="24577"/>
    <x v="20"/>
    <x v="73"/>
    <x v="4"/>
    <x v="14"/>
    <n v="2.5213000000000002E-3"/>
    <n v="1816057000"/>
  </r>
  <r>
    <n v="24578"/>
    <x v="20"/>
    <x v="73"/>
    <x v="4"/>
    <x v="15"/>
    <n v="1.016E-4"/>
    <n v="73177000"/>
  </r>
  <r>
    <n v="24579"/>
    <x v="20"/>
    <x v="73"/>
    <x v="4"/>
    <x v="16"/>
    <n v="1.2579999999999999E-4"/>
    <n v="90634000"/>
  </r>
  <r>
    <n v="24581"/>
    <x v="20"/>
    <x v="54"/>
    <x v="5"/>
    <x v="0"/>
    <n v="3.5113000000000002E-3"/>
    <n v="549939000"/>
  </r>
  <r>
    <n v="24582"/>
    <x v="20"/>
    <x v="54"/>
    <x v="5"/>
    <x v="1"/>
    <n v="6.1206999999999998E-3"/>
    <n v="958608000"/>
  </r>
  <r>
    <n v="24583"/>
    <x v="20"/>
    <x v="54"/>
    <x v="5"/>
    <x v="2"/>
    <n v="3.2655400000000001E-2"/>
    <n v="5114416000"/>
  </r>
  <r>
    <n v="24584"/>
    <x v="20"/>
    <x v="54"/>
    <x v="5"/>
    <x v="17"/>
    <n v="3.213E-4"/>
    <n v="50324000"/>
  </r>
  <r>
    <n v="24585"/>
    <x v="20"/>
    <x v="54"/>
    <x v="5"/>
    <x v="3"/>
    <n v="1.4191999999999998E-3"/>
    <n v="222279000"/>
  </r>
  <r>
    <n v="24586"/>
    <x v="20"/>
    <x v="54"/>
    <x v="5"/>
    <x v="4"/>
    <n v="2.1451E-3"/>
    <n v="335962000"/>
  </r>
  <r>
    <n v="24587"/>
    <x v="20"/>
    <x v="54"/>
    <x v="5"/>
    <x v="5"/>
    <n v="7.6300999999999999E-3"/>
    <n v="1195006000"/>
  </r>
  <r>
    <n v="24588"/>
    <x v="20"/>
    <x v="54"/>
    <x v="5"/>
    <x v="6"/>
    <n v="4.17101E-2"/>
    <n v="6532536000"/>
  </r>
  <r>
    <n v="24589"/>
    <x v="20"/>
    <x v="54"/>
    <x v="5"/>
    <x v="7"/>
    <n v="5.9754300000000003E-2"/>
    <n v="9358574000"/>
  </r>
  <r>
    <n v="24590"/>
    <x v="20"/>
    <x v="54"/>
    <x v="5"/>
    <x v="8"/>
    <n v="0.15616250000000001"/>
    <n v="24457810000"/>
  </r>
  <r>
    <n v="24591"/>
    <x v="20"/>
    <x v="54"/>
    <x v="5"/>
    <x v="9"/>
    <n v="4.8002799999999998E-2"/>
    <n v="7518086000"/>
  </r>
  <r>
    <n v="24592"/>
    <x v="20"/>
    <x v="54"/>
    <x v="5"/>
    <x v="10"/>
    <n v="2.8511000000000002E-2"/>
    <n v="4465321000"/>
  </r>
  <r>
    <n v="24593"/>
    <x v="20"/>
    <x v="54"/>
    <x v="5"/>
    <x v="11"/>
    <n v="3.7780399999999999E-2"/>
    <n v="5917086000"/>
  </r>
  <r>
    <n v="24594"/>
    <x v="20"/>
    <x v="54"/>
    <x v="5"/>
    <x v="12"/>
    <n v="7.5107999999999998E-3"/>
    <n v="1176325000"/>
  </r>
  <r>
    <n v="24595"/>
    <x v="20"/>
    <x v="54"/>
    <x v="5"/>
    <x v="13"/>
    <n v="9.2700000000000009E-4"/>
    <n v="145184000"/>
  </r>
  <r>
    <n v="24596"/>
    <x v="20"/>
    <x v="54"/>
    <x v="5"/>
    <x v="14"/>
    <n v="1.6306000000000001E-3"/>
    <n v="255383000"/>
  </r>
  <r>
    <n v="24597"/>
    <x v="20"/>
    <x v="54"/>
    <x v="5"/>
    <x v="15"/>
    <n v="3.4880000000000002E-4"/>
    <n v="54634000"/>
  </r>
  <r>
    <n v="24598"/>
    <x v="20"/>
    <x v="54"/>
    <x v="5"/>
    <x v="16"/>
    <n v="1.4052E-2"/>
    <n v="2200784000"/>
  </r>
  <r>
    <n v="24600"/>
    <x v="20"/>
    <x v="50"/>
    <x v="5"/>
    <x v="0"/>
    <n v="2.4776999999999998E-3"/>
    <n v="6701286000"/>
  </r>
  <r>
    <n v="24601"/>
    <x v="20"/>
    <x v="50"/>
    <x v="5"/>
    <x v="1"/>
    <n v="1.351E-4"/>
    <n v="365385000"/>
  </r>
  <r>
    <n v="24602"/>
    <x v="20"/>
    <x v="50"/>
    <x v="5"/>
    <x v="2"/>
    <n v="2.2291999999999999E-2"/>
    <n v="60291058000"/>
  </r>
  <r>
    <n v="24603"/>
    <x v="20"/>
    <x v="50"/>
    <x v="5"/>
    <x v="17"/>
    <n v="6.0699999999999998E-5"/>
    <n v="164103000"/>
  </r>
  <r>
    <n v="24604"/>
    <x v="20"/>
    <x v="50"/>
    <x v="5"/>
    <x v="3"/>
    <n v="4.1561999999999997E-3"/>
    <n v="11241032000"/>
  </r>
  <r>
    <n v="24605"/>
    <x v="20"/>
    <x v="50"/>
    <x v="5"/>
    <x v="4"/>
    <n v="7.2170000000000003E-3"/>
    <n v="19519241000"/>
  </r>
  <r>
    <n v="24606"/>
    <x v="20"/>
    <x v="50"/>
    <x v="5"/>
    <x v="5"/>
    <n v="7.6508000000000001E-3"/>
    <n v="20692319000"/>
  </r>
  <r>
    <n v="24607"/>
    <x v="20"/>
    <x v="50"/>
    <x v="5"/>
    <x v="6"/>
    <n v="9.9075900000000008E-2"/>
    <n v="267961684000"/>
  </r>
  <r>
    <n v="24608"/>
    <x v="20"/>
    <x v="50"/>
    <x v="5"/>
    <x v="7"/>
    <n v="5.62193E-2"/>
    <n v="152051365000"/>
  </r>
  <r>
    <n v="24609"/>
    <x v="20"/>
    <x v="50"/>
    <x v="5"/>
    <x v="8"/>
    <n v="0.16886420000000002"/>
    <n v="456711786000"/>
  </r>
  <r>
    <n v="24610"/>
    <x v="20"/>
    <x v="50"/>
    <x v="5"/>
    <x v="9"/>
    <n v="5.3493199999999998E-2"/>
    <n v="144678284000"/>
  </r>
  <r>
    <n v="24611"/>
    <x v="20"/>
    <x v="50"/>
    <x v="5"/>
    <x v="10"/>
    <n v="2.1598000000000003E-2"/>
    <n v="58414134000"/>
  </r>
  <r>
    <n v="24612"/>
    <x v="20"/>
    <x v="50"/>
    <x v="5"/>
    <x v="11"/>
    <n v="2.04902E-2"/>
    <n v="55417979000"/>
  </r>
  <r>
    <n v="24613"/>
    <x v="20"/>
    <x v="50"/>
    <x v="5"/>
    <x v="12"/>
    <n v="6.3376999999999991E-3"/>
    <n v="17141035000"/>
  </r>
  <r>
    <n v="24614"/>
    <x v="20"/>
    <x v="50"/>
    <x v="5"/>
    <x v="13"/>
    <n v="3.8612600000000004E-2"/>
    <n v="104432108000"/>
  </r>
  <r>
    <n v="24615"/>
    <x v="20"/>
    <x v="50"/>
    <x v="5"/>
    <x v="14"/>
    <n v="7.3899999999999994E-5"/>
    <n v="200000000"/>
  </r>
  <r>
    <n v="24616"/>
    <x v="20"/>
    <x v="50"/>
    <x v="5"/>
    <x v="15"/>
    <n v="7.7859000000000001E-3"/>
    <n v="21057704000"/>
  </r>
  <r>
    <n v="24617"/>
    <x v="20"/>
    <x v="50"/>
    <x v="5"/>
    <x v="16"/>
    <n v="7.4326999999999996E-3"/>
    <n v="20102575000"/>
  </r>
  <r>
    <n v="24619"/>
    <x v="20"/>
    <x v="51"/>
    <x v="7"/>
    <x v="4"/>
    <n v="0"/>
    <n v="0"/>
  </r>
  <r>
    <n v="24620"/>
    <x v="20"/>
    <x v="51"/>
    <x v="7"/>
    <x v="5"/>
    <n v="5.1675999999999996E-3"/>
    <n v="109364100000"/>
  </r>
  <r>
    <n v="24621"/>
    <x v="20"/>
    <x v="51"/>
    <x v="7"/>
    <x v="6"/>
    <n v="0.10494870000000001"/>
    <n v="2221081410000"/>
  </r>
  <r>
    <n v="24622"/>
    <x v="20"/>
    <x v="51"/>
    <x v="7"/>
    <x v="7"/>
    <n v="5.9714999999999997E-2"/>
    <n v="1263778500000"/>
  </r>
  <r>
    <n v="24623"/>
    <x v="20"/>
    <x v="51"/>
    <x v="7"/>
    <x v="8"/>
    <n v="0.12136010000000001"/>
    <n v="2568403210000"/>
  </r>
  <r>
    <n v="24624"/>
    <x v="20"/>
    <x v="51"/>
    <x v="7"/>
    <x v="9"/>
    <n v="5.7460799999999999E-2"/>
    <n v="1216071990000"/>
  </r>
  <r>
    <n v="24625"/>
    <x v="20"/>
    <x v="51"/>
    <x v="7"/>
    <x v="10"/>
    <n v="3.5207999999999996E-2"/>
    <n v="745124240000"/>
  </r>
  <r>
    <n v="24626"/>
    <x v="20"/>
    <x v="51"/>
    <x v="7"/>
    <x v="11"/>
    <n v="2.0475300000000002E-2"/>
    <n v="433328870000"/>
  </r>
  <r>
    <n v="24627"/>
    <x v="20"/>
    <x v="51"/>
    <x v="7"/>
    <x v="12"/>
    <n v="2.7995999999999997E-3"/>
    <n v="59250070000"/>
  </r>
  <r>
    <n v="24629"/>
    <x v="20"/>
    <x v="88"/>
    <x v="3"/>
    <x v="4"/>
    <n v="4.0230000000000002E-4"/>
    <n v="24095000"/>
  </r>
  <r>
    <n v="24630"/>
    <x v="20"/>
    <x v="88"/>
    <x v="3"/>
    <x v="5"/>
    <n v="7.0420999999999999E-3"/>
    <n v="421780000"/>
  </r>
  <r>
    <n v="24631"/>
    <x v="20"/>
    <x v="88"/>
    <x v="3"/>
    <x v="6"/>
    <n v="3.2247400000000002E-2"/>
    <n v="1931438000"/>
  </r>
  <r>
    <n v="24632"/>
    <x v="20"/>
    <x v="88"/>
    <x v="3"/>
    <x v="7"/>
    <n v="6.1143799999999998E-2"/>
    <n v="3662164000"/>
  </r>
  <r>
    <n v="24633"/>
    <x v="20"/>
    <x v="88"/>
    <x v="3"/>
    <x v="8"/>
    <n v="9.0016499999999999E-2"/>
    <n v="5391474000"/>
  </r>
  <r>
    <n v="24634"/>
    <x v="20"/>
    <x v="88"/>
    <x v="3"/>
    <x v="9"/>
    <n v="3.0852000000000002E-3"/>
    <n v="184785000"/>
  </r>
  <r>
    <n v="24635"/>
    <x v="20"/>
    <x v="88"/>
    <x v="3"/>
    <x v="12"/>
    <n v="5.1416999999999999E-3"/>
    <n v="307957000"/>
  </r>
  <r>
    <n v="24637"/>
    <x v="21"/>
    <x v="66"/>
    <x v="5"/>
    <x v="0"/>
    <n v="7.9840999999999992E-3"/>
    <n v="145791000"/>
  </r>
  <r>
    <n v="24638"/>
    <x v="21"/>
    <x v="66"/>
    <x v="5"/>
    <x v="1"/>
    <n v="3.3959999999999996E-4"/>
    <n v="6201000"/>
  </r>
  <r>
    <n v="24639"/>
    <x v="21"/>
    <x v="66"/>
    <x v="5"/>
    <x v="2"/>
    <n v="2.39177E-2"/>
    <n v="436738000"/>
  </r>
  <r>
    <n v="24640"/>
    <x v="21"/>
    <x v="66"/>
    <x v="5"/>
    <x v="17"/>
    <n v="1.3070000000000001E-4"/>
    <n v="2387000"/>
  </r>
  <r>
    <n v="24641"/>
    <x v="21"/>
    <x v="66"/>
    <x v="5"/>
    <x v="3"/>
    <n v="4.839E-4"/>
    <n v="8836000"/>
  </r>
  <r>
    <n v="24642"/>
    <x v="21"/>
    <x v="66"/>
    <x v="5"/>
    <x v="4"/>
    <n v="2.8996999999999998E-3"/>
    <n v="52949000"/>
  </r>
  <r>
    <n v="24643"/>
    <x v="21"/>
    <x v="66"/>
    <x v="5"/>
    <x v="5"/>
    <n v="3.4801400000000003E-2"/>
    <n v="635475000"/>
  </r>
  <r>
    <n v="24644"/>
    <x v="21"/>
    <x v="66"/>
    <x v="5"/>
    <x v="6"/>
    <n v="3.3629699999999998E-2"/>
    <n v="614080000"/>
  </r>
  <r>
    <n v="24645"/>
    <x v="21"/>
    <x v="66"/>
    <x v="5"/>
    <x v="7"/>
    <n v="3.0897000000000001E-2"/>
    <n v="564181000"/>
  </r>
  <r>
    <n v="24646"/>
    <x v="21"/>
    <x v="66"/>
    <x v="5"/>
    <x v="8"/>
    <n v="9.5607000000000011E-2"/>
    <n v="1745788000"/>
  </r>
  <r>
    <n v="24647"/>
    <x v="21"/>
    <x v="66"/>
    <x v="5"/>
    <x v="9"/>
    <n v="4.81339E-2"/>
    <n v="878926000"/>
  </r>
  <r>
    <n v="24648"/>
    <x v="21"/>
    <x v="66"/>
    <x v="5"/>
    <x v="10"/>
    <n v="7.4243E-3"/>
    <n v="135568000"/>
  </r>
  <r>
    <n v="24649"/>
    <x v="21"/>
    <x v="66"/>
    <x v="5"/>
    <x v="11"/>
    <n v="1.83321E-2"/>
    <n v="334746000"/>
  </r>
  <r>
    <n v="24650"/>
    <x v="21"/>
    <x v="66"/>
    <x v="5"/>
    <x v="12"/>
    <n v="3.9905000000000001E-3"/>
    <n v="72866000"/>
  </r>
  <r>
    <n v="24651"/>
    <x v="21"/>
    <x v="66"/>
    <x v="5"/>
    <x v="13"/>
    <n v="5.2650000000000006E-4"/>
    <n v="9613000"/>
  </r>
  <r>
    <n v="24652"/>
    <x v="21"/>
    <x v="66"/>
    <x v="5"/>
    <x v="14"/>
    <n v="2.6460000000000003E-4"/>
    <n v="4832000"/>
  </r>
  <r>
    <n v="24653"/>
    <x v="21"/>
    <x v="66"/>
    <x v="5"/>
    <x v="15"/>
    <n v="3.2426999999999998E-3"/>
    <n v="59211000"/>
  </r>
  <r>
    <n v="24654"/>
    <x v="21"/>
    <x v="66"/>
    <x v="5"/>
    <x v="16"/>
    <n v="1.5870999999999999E-3"/>
    <n v="28980000"/>
  </r>
  <r>
    <n v="24656"/>
    <x v="21"/>
    <x v="85"/>
    <x v="3"/>
    <x v="0"/>
    <n v="6.9140999999999994E-3"/>
    <n v="95839000"/>
  </r>
  <r>
    <n v="24657"/>
    <x v="21"/>
    <x v="85"/>
    <x v="3"/>
    <x v="1"/>
    <n v="9.2E-6"/>
    <n v="128000"/>
  </r>
  <r>
    <n v="24658"/>
    <x v="21"/>
    <x v="85"/>
    <x v="3"/>
    <x v="2"/>
    <n v="1.84443E-2"/>
    <n v="255664000"/>
  </r>
  <r>
    <n v="24659"/>
    <x v="21"/>
    <x v="85"/>
    <x v="3"/>
    <x v="17"/>
    <n v="3.8000000000000002E-5"/>
    <n v="527000"/>
  </r>
  <r>
    <n v="24660"/>
    <x v="21"/>
    <x v="85"/>
    <x v="3"/>
    <x v="3"/>
    <n v="4.8809999999999999E-4"/>
    <n v="6765000"/>
  </r>
  <r>
    <n v="24661"/>
    <x v="21"/>
    <x v="85"/>
    <x v="3"/>
    <x v="4"/>
    <n v="3.5734999999999999E-3"/>
    <n v="49533000"/>
  </r>
  <r>
    <n v="24662"/>
    <x v="21"/>
    <x v="85"/>
    <x v="3"/>
    <x v="5"/>
    <n v="3.6971999999999999E-3"/>
    <n v="51248000"/>
  </r>
  <r>
    <n v="24663"/>
    <x v="21"/>
    <x v="85"/>
    <x v="3"/>
    <x v="6"/>
    <n v="2.2908300000000003E-2"/>
    <n v="317542000"/>
  </r>
  <r>
    <n v="24664"/>
    <x v="21"/>
    <x v="85"/>
    <x v="3"/>
    <x v="7"/>
    <n v="2.8338000000000002E-2"/>
    <n v="392805000"/>
  </r>
  <r>
    <n v="24665"/>
    <x v="21"/>
    <x v="85"/>
    <x v="3"/>
    <x v="8"/>
    <n v="8.3051299999999995E-2"/>
    <n v="1151209000"/>
  </r>
  <r>
    <n v="24666"/>
    <x v="21"/>
    <x v="85"/>
    <x v="3"/>
    <x v="9"/>
    <n v="4.9262899999999998E-2"/>
    <n v="682854000"/>
  </r>
  <r>
    <n v="24667"/>
    <x v="21"/>
    <x v="85"/>
    <x v="3"/>
    <x v="10"/>
    <n v="4.8126100000000005E-2"/>
    <n v="667097000"/>
  </r>
  <r>
    <n v="24668"/>
    <x v="21"/>
    <x v="85"/>
    <x v="3"/>
    <x v="11"/>
    <n v="2.2921800000000003E-2"/>
    <n v="317729000"/>
  </r>
  <r>
    <n v="24669"/>
    <x v="21"/>
    <x v="85"/>
    <x v="3"/>
    <x v="12"/>
    <n v="5.9021999999999998E-3"/>
    <n v="81813000"/>
  </r>
  <r>
    <n v="24670"/>
    <x v="21"/>
    <x v="85"/>
    <x v="3"/>
    <x v="13"/>
    <n v="2.4179000000000002E-3"/>
    <n v="33516000"/>
  </r>
  <r>
    <n v="24671"/>
    <x v="21"/>
    <x v="85"/>
    <x v="3"/>
    <x v="14"/>
    <n v="1.9700000000000001E-5"/>
    <n v="274000"/>
  </r>
  <r>
    <n v="24672"/>
    <x v="21"/>
    <x v="85"/>
    <x v="3"/>
    <x v="15"/>
    <n v="1.4120000000000002E-4"/>
    <n v="1957000"/>
  </r>
  <r>
    <n v="24674"/>
    <x v="21"/>
    <x v="0"/>
    <x v="0"/>
    <x v="0"/>
    <n v="2.4472999999999999E-3"/>
    <n v="4244965000"/>
  </r>
  <r>
    <n v="24675"/>
    <x v="21"/>
    <x v="0"/>
    <x v="0"/>
    <x v="1"/>
    <n v="2.1519999999999998E-3"/>
    <n v="3732654000"/>
  </r>
  <r>
    <n v="24676"/>
    <x v="21"/>
    <x v="0"/>
    <x v="0"/>
    <x v="2"/>
    <n v="3.3873199999999999E-2"/>
    <n v="58754188000"/>
  </r>
  <r>
    <n v="24677"/>
    <x v="21"/>
    <x v="0"/>
    <x v="0"/>
    <x v="3"/>
    <n v="5.4117000000000002E-3"/>
    <n v="9386848000"/>
  </r>
  <r>
    <n v="24678"/>
    <x v="21"/>
    <x v="0"/>
    <x v="0"/>
    <x v="4"/>
    <n v="9.1284000000000001E-3"/>
    <n v="15833546000"/>
  </r>
  <r>
    <n v="24679"/>
    <x v="21"/>
    <x v="0"/>
    <x v="0"/>
    <x v="5"/>
    <n v="6.8018999999999996E-3"/>
    <n v="11798162000"/>
  </r>
  <r>
    <n v="24680"/>
    <x v="21"/>
    <x v="0"/>
    <x v="0"/>
    <x v="6"/>
    <n v="8.2228600000000013E-2"/>
    <n v="142628110000"/>
  </r>
  <r>
    <n v="24681"/>
    <x v="21"/>
    <x v="0"/>
    <x v="0"/>
    <x v="7"/>
    <n v="5.7928600000000004E-2"/>
    <n v="100478938000"/>
  </r>
  <r>
    <n v="24682"/>
    <x v="21"/>
    <x v="0"/>
    <x v="0"/>
    <x v="8"/>
    <n v="0.1075957"/>
    <n v="186628209000"/>
  </r>
  <r>
    <n v="24683"/>
    <x v="21"/>
    <x v="0"/>
    <x v="0"/>
    <x v="9"/>
    <n v="3.8157700000000003E-2"/>
    <n v="66185693000"/>
  </r>
  <r>
    <n v="24684"/>
    <x v="21"/>
    <x v="0"/>
    <x v="0"/>
    <x v="10"/>
    <n v="2.4022399999999999E-2"/>
    <n v="41667660000"/>
  </r>
  <r>
    <n v="24685"/>
    <x v="21"/>
    <x v="0"/>
    <x v="0"/>
    <x v="11"/>
    <n v="2.0501100000000001E-2"/>
    <n v="35559749000"/>
  </r>
  <r>
    <n v="24686"/>
    <x v="21"/>
    <x v="0"/>
    <x v="0"/>
    <x v="12"/>
    <n v="9.2223999999999987E-3"/>
    <n v="15996553000"/>
  </r>
  <r>
    <n v="24687"/>
    <x v="21"/>
    <x v="0"/>
    <x v="0"/>
    <x v="13"/>
    <n v="1.17672E-2"/>
    <n v="20410535000"/>
  </r>
  <r>
    <n v="24688"/>
    <x v="21"/>
    <x v="0"/>
    <x v="0"/>
    <x v="14"/>
    <n v="9.4240000000000003E-4"/>
    <n v="1634586000"/>
  </r>
  <r>
    <n v="24689"/>
    <x v="21"/>
    <x v="0"/>
    <x v="0"/>
    <x v="15"/>
    <n v="2.9359999999999998E-4"/>
    <n v="509306000"/>
  </r>
  <r>
    <n v="24690"/>
    <x v="21"/>
    <x v="0"/>
    <x v="0"/>
    <x v="16"/>
    <n v="2.5300000000000001E-3"/>
    <n v="4388442000"/>
  </r>
  <r>
    <n v="24692"/>
    <x v="21"/>
    <x v="1"/>
    <x v="1"/>
    <x v="0"/>
    <n v="3.8425E-3"/>
    <n v="1845796000"/>
  </r>
  <r>
    <n v="24693"/>
    <x v="21"/>
    <x v="1"/>
    <x v="1"/>
    <x v="1"/>
    <n v="1.093E-4"/>
    <n v="52525000"/>
  </r>
  <r>
    <n v="24694"/>
    <x v="21"/>
    <x v="1"/>
    <x v="1"/>
    <x v="2"/>
    <n v="3.10304E-2"/>
    <n v="14906041000"/>
  </r>
  <r>
    <n v="24695"/>
    <x v="21"/>
    <x v="1"/>
    <x v="1"/>
    <x v="17"/>
    <n v="5.6930000000000001E-4"/>
    <n v="273497000"/>
  </r>
  <r>
    <n v="24696"/>
    <x v="21"/>
    <x v="1"/>
    <x v="1"/>
    <x v="3"/>
    <n v="1.5679999999999999E-4"/>
    <n v="75329000"/>
  </r>
  <r>
    <n v="24697"/>
    <x v="21"/>
    <x v="1"/>
    <x v="1"/>
    <x v="4"/>
    <n v="4.3121999999999995E-3"/>
    <n v="2071463000.0000002"/>
  </r>
  <r>
    <n v="24698"/>
    <x v="21"/>
    <x v="1"/>
    <x v="1"/>
    <x v="5"/>
    <n v="3.0059000000000002E-3"/>
    <n v="1443925000"/>
  </r>
  <r>
    <n v="24699"/>
    <x v="21"/>
    <x v="1"/>
    <x v="1"/>
    <x v="6"/>
    <n v="0.1007739"/>
    <n v="48408615000"/>
  </r>
  <r>
    <n v="24700"/>
    <x v="21"/>
    <x v="1"/>
    <x v="1"/>
    <x v="7"/>
    <n v="4.9491199999999999E-2"/>
    <n v="23773991000"/>
  </r>
  <r>
    <n v="24701"/>
    <x v="21"/>
    <x v="1"/>
    <x v="1"/>
    <x v="8"/>
    <n v="0.2190568"/>
    <n v="105227968000"/>
  </r>
  <r>
    <n v="24702"/>
    <x v="21"/>
    <x v="1"/>
    <x v="1"/>
    <x v="9"/>
    <n v="5.7867499999999995E-2"/>
    <n v="27797721000"/>
  </r>
  <r>
    <n v="24703"/>
    <x v="21"/>
    <x v="1"/>
    <x v="1"/>
    <x v="10"/>
    <n v="5.9492E-3"/>
    <n v="2857796000"/>
  </r>
  <r>
    <n v="24704"/>
    <x v="21"/>
    <x v="1"/>
    <x v="1"/>
    <x v="11"/>
    <n v="1.40235E-2"/>
    <n v="6736439000"/>
  </r>
  <r>
    <n v="24705"/>
    <x v="21"/>
    <x v="1"/>
    <x v="1"/>
    <x v="12"/>
    <n v="1.2014800000000001E-2"/>
    <n v="5771524000"/>
  </r>
  <r>
    <n v="24706"/>
    <x v="21"/>
    <x v="1"/>
    <x v="1"/>
    <x v="13"/>
    <n v="4.5661899999999998E-2"/>
    <n v="21934558000"/>
  </r>
  <r>
    <n v="24707"/>
    <x v="21"/>
    <x v="1"/>
    <x v="1"/>
    <x v="14"/>
    <n v="1.7688999999999999E-3"/>
    <n v="849704000"/>
  </r>
  <r>
    <n v="24708"/>
    <x v="21"/>
    <x v="1"/>
    <x v="1"/>
    <x v="15"/>
    <n v="9.7026999999999999E-3"/>
    <n v="4660872000"/>
  </r>
  <r>
    <n v="24709"/>
    <x v="21"/>
    <x v="1"/>
    <x v="1"/>
    <x v="16"/>
    <n v="2.1600000000000002E-4"/>
    <n v="103762000"/>
  </r>
  <r>
    <n v="24711"/>
    <x v="21"/>
    <x v="71"/>
    <x v="3"/>
    <x v="0"/>
    <n v="5.7413000000000004E-3"/>
    <n v="313600000"/>
  </r>
  <r>
    <n v="24712"/>
    <x v="21"/>
    <x v="71"/>
    <x v="3"/>
    <x v="1"/>
    <n v="5.08143E-2"/>
    <n v="2775588000"/>
  </r>
  <r>
    <n v="24713"/>
    <x v="21"/>
    <x v="71"/>
    <x v="3"/>
    <x v="2"/>
    <n v="1.7457E-3"/>
    <n v="95353000"/>
  </r>
  <r>
    <n v="24714"/>
    <x v="21"/>
    <x v="71"/>
    <x v="3"/>
    <x v="17"/>
    <n v="3.5970000000000002E-4"/>
    <n v="19647000"/>
  </r>
  <r>
    <n v="24715"/>
    <x v="21"/>
    <x v="71"/>
    <x v="3"/>
    <x v="3"/>
    <n v="2.05E-5"/>
    <n v="1118000"/>
  </r>
  <r>
    <n v="24716"/>
    <x v="21"/>
    <x v="71"/>
    <x v="3"/>
    <x v="4"/>
    <n v="5.1380000000000002E-3"/>
    <n v="280647000"/>
  </r>
  <r>
    <n v="24717"/>
    <x v="21"/>
    <x v="71"/>
    <x v="3"/>
    <x v="5"/>
    <n v="2.4919999999999999E-3"/>
    <n v="136118000"/>
  </r>
  <r>
    <n v="24718"/>
    <x v="21"/>
    <x v="71"/>
    <x v="3"/>
    <x v="6"/>
    <n v="1.49584E-2"/>
    <n v="817059000"/>
  </r>
  <r>
    <n v="24719"/>
    <x v="21"/>
    <x v="71"/>
    <x v="3"/>
    <x v="7"/>
    <n v="3.4539899999999998E-2"/>
    <n v="1886647000"/>
  </r>
  <r>
    <n v="24720"/>
    <x v="21"/>
    <x v="71"/>
    <x v="3"/>
    <x v="8"/>
    <n v="8.6748499999999992E-2"/>
    <n v="4738392000"/>
  </r>
  <r>
    <n v="24721"/>
    <x v="21"/>
    <x v="71"/>
    <x v="3"/>
    <x v="9"/>
    <n v="3.4465599999999999E-2"/>
    <n v="1882588000"/>
  </r>
  <r>
    <n v="24722"/>
    <x v="21"/>
    <x v="71"/>
    <x v="3"/>
    <x v="10"/>
    <n v="4.6205100000000006E-2"/>
    <n v="2523824000"/>
  </r>
  <r>
    <n v="24723"/>
    <x v="21"/>
    <x v="71"/>
    <x v="3"/>
    <x v="11"/>
    <n v="2.53958E-2"/>
    <n v="1387176000"/>
  </r>
  <r>
    <n v="24724"/>
    <x v="21"/>
    <x v="71"/>
    <x v="3"/>
    <x v="12"/>
    <n v="4.1881000000000002E-3"/>
    <n v="228765000"/>
  </r>
  <r>
    <n v="24725"/>
    <x v="21"/>
    <x v="71"/>
    <x v="3"/>
    <x v="13"/>
    <n v="4.0059999999999998E-4"/>
    <n v="21882000"/>
  </r>
  <r>
    <n v="24726"/>
    <x v="21"/>
    <x v="71"/>
    <x v="3"/>
    <x v="14"/>
    <n v="0"/>
    <n v="0"/>
  </r>
  <r>
    <n v="24727"/>
    <x v="21"/>
    <x v="71"/>
    <x v="3"/>
    <x v="15"/>
    <n v="1.6200000000000001E-5"/>
    <n v="882000"/>
  </r>
  <r>
    <n v="24728"/>
    <x v="21"/>
    <x v="71"/>
    <x v="3"/>
    <x v="16"/>
    <n v="6.9218000000000005E-3"/>
    <n v="378082000"/>
  </r>
  <r>
    <n v="24730"/>
    <x v="21"/>
    <x v="2"/>
    <x v="1"/>
    <x v="0"/>
    <n v="7.6670000000000004E-4"/>
    <n v="455473000"/>
  </r>
  <r>
    <n v="24731"/>
    <x v="21"/>
    <x v="2"/>
    <x v="1"/>
    <x v="1"/>
    <n v="3.9799999999999998E-5"/>
    <n v="23655000"/>
  </r>
  <r>
    <n v="24732"/>
    <x v="21"/>
    <x v="2"/>
    <x v="1"/>
    <x v="2"/>
    <n v="2.8313100000000001E-2"/>
    <n v="16820933000"/>
  </r>
  <r>
    <n v="24733"/>
    <x v="21"/>
    <x v="2"/>
    <x v="1"/>
    <x v="17"/>
    <n v="6.5420000000000007E-4"/>
    <n v="388648000"/>
  </r>
  <r>
    <n v="24734"/>
    <x v="21"/>
    <x v="2"/>
    <x v="1"/>
    <x v="3"/>
    <n v="1.4296000000000001E-3"/>
    <n v="849326000"/>
  </r>
  <r>
    <n v="24735"/>
    <x v="21"/>
    <x v="2"/>
    <x v="1"/>
    <x v="4"/>
    <n v="1.3448400000000001E-2"/>
    <n v="7989766000"/>
  </r>
  <r>
    <n v="24736"/>
    <x v="21"/>
    <x v="2"/>
    <x v="1"/>
    <x v="5"/>
    <n v="3.6041000000000003E-3"/>
    <n v="2141233000.0000002"/>
  </r>
  <r>
    <n v="24737"/>
    <x v="21"/>
    <x v="2"/>
    <x v="1"/>
    <x v="6"/>
    <n v="8.6193100000000009E-2"/>
    <n v="51207688000"/>
  </r>
  <r>
    <n v="24738"/>
    <x v="21"/>
    <x v="2"/>
    <x v="1"/>
    <x v="7"/>
    <n v="6.2825499999999992E-2"/>
    <n v="37324919000"/>
  </r>
  <r>
    <n v="24739"/>
    <x v="21"/>
    <x v="2"/>
    <x v="1"/>
    <x v="8"/>
    <n v="0.21021730000000002"/>
    <n v="124890990000"/>
  </r>
  <r>
    <n v="24740"/>
    <x v="21"/>
    <x v="2"/>
    <x v="1"/>
    <x v="9"/>
    <n v="6.9631899999999997E-2"/>
    <n v="41368590000"/>
  </r>
  <r>
    <n v="24741"/>
    <x v="21"/>
    <x v="2"/>
    <x v="1"/>
    <x v="10"/>
    <n v="8.863600000000001E-3"/>
    <n v="5265915000"/>
  </r>
  <r>
    <n v="24742"/>
    <x v="21"/>
    <x v="2"/>
    <x v="1"/>
    <x v="11"/>
    <n v="1.7542500000000003E-2"/>
    <n v="10422071000"/>
  </r>
  <r>
    <n v="24743"/>
    <x v="21"/>
    <x v="2"/>
    <x v="1"/>
    <x v="12"/>
    <n v="1.1968700000000001E-2"/>
    <n v="7110635000"/>
  </r>
  <r>
    <n v="24744"/>
    <x v="21"/>
    <x v="2"/>
    <x v="1"/>
    <x v="13"/>
    <n v="3.50677E-2"/>
    <n v="20833852000"/>
  </r>
  <r>
    <n v="24745"/>
    <x v="21"/>
    <x v="2"/>
    <x v="1"/>
    <x v="14"/>
    <n v="1.2327E-3"/>
    <n v="732353000"/>
  </r>
  <r>
    <n v="24746"/>
    <x v="21"/>
    <x v="2"/>
    <x v="1"/>
    <x v="15"/>
    <n v="2.9010000000000004E-3"/>
    <n v="1723489000"/>
  </r>
  <r>
    <n v="24747"/>
    <x v="21"/>
    <x v="2"/>
    <x v="1"/>
    <x v="16"/>
    <n v="2.196E-4"/>
    <n v="130455999.99999999"/>
  </r>
  <r>
    <n v="24749"/>
    <x v="21"/>
    <x v="4"/>
    <x v="1"/>
    <x v="0"/>
    <n v="6.7459999999999994E-3"/>
    <n v="567054000"/>
  </r>
  <r>
    <n v="24750"/>
    <x v="21"/>
    <x v="4"/>
    <x v="1"/>
    <x v="1"/>
    <n v="1.98E-5"/>
    <n v="1663000"/>
  </r>
  <r>
    <n v="24751"/>
    <x v="21"/>
    <x v="4"/>
    <x v="1"/>
    <x v="2"/>
    <n v="2.2931900000000002E-2"/>
    <n v="1927596000"/>
  </r>
  <r>
    <n v="24752"/>
    <x v="21"/>
    <x v="4"/>
    <x v="1"/>
    <x v="17"/>
    <n v="1.0691000000000001E-3"/>
    <n v="89867000"/>
  </r>
  <r>
    <n v="24753"/>
    <x v="21"/>
    <x v="4"/>
    <x v="1"/>
    <x v="3"/>
    <n v="2.39949E-2"/>
    <n v="2016955000"/>
  </r>
  <r>
    <n v="24754"/>
    <x v="21"/>
    <x v="4"/>
    <x v="1"/>
    <x v="4"/>
    <n v="7.8685000000000005E-3"/>
    <n v="661408000"/>
  </r>
  <r>
    <n v="24755"/>
    <x v="21"/>
    <x v="4"/>
    <x v="1"/>
    <x v="5"/>
    <n v="9.5953999999999987E-3"/>
    <n v="806567000"/>
  </r>
  <r>
    <n v="24756"/>
    <x v="21"/>
    <x v="4"/>
    <x v="1"/>
    <x v="6"/>
    <n v="5.8307499999999998E-2"/>
    <n v="4901187000"/>
  </r>
  <r>
    <n v="24757"/>
    <x v="21"/>
    <x v="4"/>
    <x v="1"/>
    <x v="7"/>
    <n v="4.29007E-2"/>
    <n v="3606131000"/>
  </r>
  <r>
    <n v="24758"/>
    <x v="21"/>
    <x v="4"/>
    <x v="1"/>
    <x v="8"/>
    <n v="0.1336311"/>
    <n v="11232701000"/>
  </r>
  <r>
    <n v="24759"/>
    <x v="21"/>
    <x v="4"/>
    <x v="1"/>
    <x v="9"/>
    <n v="3.5027200000000001E-2"/>
    <n v="2944300000"/>
  </r>
  <r>
    <n v="24760"/>
    <x v="21"/>
    <x v="4"/>
    <x v="1"/>
    <x v="10"/>
    <n v="1.6054300000000001E-2"/>
    <n v="1349482000"/>
  </r>
  <r>
    <n v="24761"/>
    <x v="21"/>
    <x v="4"/>
    <x v="1"/>
    <x v="11"/>
    <n v="2.69293E-2"/>
    <n v="2263609000"/>
  </r>
  <r>
    <n v="24762"/>
    <x v="21"/>
    <x v="4"/>
    <x v="1"/>
    <x v="12"/>
    <n v="8.9337999999999987E-3"/>
    <n v="750955000"/>
  </r>
  <r>
    <n v="24763"/>
    <x v="21"/>
    <x v="4"/>
    <x v="1"/>
    <x v="13"/>
    <n v="1.14354E-2"/>
    <n v="961231000"/>
  </r>
  <r>
    <n v="24764"/>
    <x v="21"/>
    <x v="4"/>
    <x v="1"/>
    <x v="14"/>
    <n v="6.8459999999999994E-4"/>
    <n v="57547000"/>
  </r>
  <r>
    <n v="24765"/>
    <x v="21"/>
    <x v="4"/>
    <x v="1"/>
    <x v="15"/>
    <n v="6.2799999999999995E-5"/>
    <n v="5279000"/>
  </r>
  <r>
    <n v="24766"/>
    <x v="21"/>
    <x v="4"/>
    <x v="1"/>
    <x v="16"/>
    <n v="5.9999999999999997E-7"/>
    <n v="54000"/>
  </r>
  <r>
    <n v="24768"/>
    <x v="21"/>
    <x v="72"/>
    <x v="7"/>
    <x v="0"/>
    <n v="6.3385999999999998E-3"/>
    <n v="12603311000"/>
  </r>
  <r>
    <n v="24769"/>
    <x v="21"/>
    <x v="72"/>
    <x v="7"/>
    <x v="1"/>
    <n v="1.9369999999999999E-4"/>
    <n v="385205000"/>
  </r>
  <r>
    <n v="24770"/>
    <x v="21"/>
    <x v="72"/>
    <x v="7"/>
    <x v="2"/>
    <n v="1.3421700000000002E-2"/>
    <n v="26686830000"/>
  </r>
  <r>
    <n v="24771"/>
    <x v="21"/>
    <x v="72"/>
    <x v="7"/>
    <x v="3"/>
    <n v="4.6981000000000002E-3"/>
    <n v="9341427000"/>
  </r>
  <r>
    <n v="24772"/>
    <x v="21"/>
    <x v="72"/>
    <x v="7"/>
    <x v="4"/>
    <n v="6.7806000000000003E-3"/>
    <n v="13482185000"/>
  </r>
  <r>
    <n v="24773"/>
    <x v="21"/>
    <x v="72"/>
    <x v="7"/>
    <x v="5"/>
    <n v="4.6953000000000003E-3"/>
    <n v="9335845000"/>
  </r>
  <r>
    <n v="24774"/>
    <x v="21"/>
    <x v="72"/>
    <x v="7"/>
    <x v="6"/>
    <n v="9.1755799999999998E-2"/>
    <n v="182441354000"/>
  </r>
  <r>
    <n v="24775"/>
    <x v="21"/>
    <x v="72"/>
    <x v="7"/>
    <x v="7"/>
    <n v="4.6243899999999998E-2"/>
    <n v="91948420000"/>
  </r>
  <r>
    <n v="24776"/>
    <x v="21"/>
    <x v="72"/>
    <x v="7"/>
    <x v="8"/>
    <n v="0.1342758"/>
    <n v="266985539000"/>
  </r>
  <r>
    <n v="24777"/>
    <x v="21"/>
    <x v="72"/>
    <x v="7"/>
    <x v="9"/>
    <n v="5.7455100000000002E-2"/>
    <n v="114240082000"/>
  </r>
  <r>
    <n v="24778"/>
    <x v="21"/>
    <x v="72"/>
    <x v="7"/>
    <x v="10"/>
    <n v="7.4692999999999999E-3"/>
    <n v="14851538000"/>
  </r>
  <r>
    <n v="24779"/>
    <x v="21"/>
    <x v="72"/>
    <x v="7"/>
    <x v="11"/>
    <n v="1.74115E-2"/>
    <n v="34619826000"/>
  </r>
  <r>
    <n v="24780"/>
    <x v="21"/>
    <x v="72"/>
    <x v="7"/>
    <x v="12"/>
    <n v="7.8825000000000006E-3"/>
    <n v="15672990000"/>
  </r>
  <r>
    <n v="24781"/>
    <x v="21"/>
    <x v="72"/>
    <x v="7"/>
    <x v="13"/>
    <n v="1.5932999999999999E-2"/>
    <n v="31680143000"/>
  </r>
  <r>
    <n v="24782"/>
    <x v="21"/>
    <x v="72"/>
    <x v="7"/>
    <x v="16"/>
    <n v="3.7642999999999999E-3"/>
    <n v="7484786000"/>
  </r>
  <r>
    <n v="24784"/>
    <x v="21"/>
    <x v="86"/>
    <x v="2"/>
    <x v="4"/>
    <n v="1.5462999999999998E-3"/>
    <n v="490280000"/>
  </r>
  <r>
    <n v="24785"/>
    <x v="21"/>
    <x v="86"/>
    <x v="2"/>
    <x v="5"/>
    <n v="8.2904999999999993E-3"/>
    <n v="2628562000"/>
  </r>
  <r>
    <n v="24786"/>
    <x v="21"/>
    <x v="86"/>
    <x v="2"/>
    <x v="6"/>
    <n v="5.7542900000000001E-2"/>
    <n v="18244459000"/>
  </r>
  <r>
    <n v="24787"/>
    <x v="21"/>
    <x v="86"/>
    <x v="2"/>
    <x v="7"/>
    <n v="4.0334899999999993E-2"/>
    <n v="12788509000"/>
  </r>
  <r>
    <n v="24788"/>
    <x v="21"/>
    <x v="86"/>
    <x v="2"/>
    <x v="8"/>
    <n v="0.15961410000000001"/>
    <n v="50607009000"/>
  </r>
  <r>
    <n v="24789"/>
    <x v="21"/>
    <x v="86"/>
    <x v="2"/>
    <x v="9"/>
    <n v="2.3836300000000001E-2"/>
    <n v="7557496000"/>
  </r>
  <r>
    <n v="24790"/>
    <x v="21"/>
    <x v="86"/>
    <x v="2"/>
    <x v="10"/>
    <n v="7.6276E-3"/>
    <n v="2418387000"/>
  </r>
  <r>
    <n v="24791"/>
    <x v="21"/>
    <x v="86"/>
    <x v="2"/>
    <x v="11"/>
    <n v="1.61928E-2"/>
    <n v="5134057000"/>
  </r>
  <r>
    <n v="24792"/>
    <x v="21"/>
    <x v="86"/>
    <x v="2"/>
    <x v="12"/>
    <n v="2.7500999999999997E-3"/>
    <n v="871944000"/>
  </r>
  <r>
    <n v="24794"/>
    <x v="21"/>
    <x v="5"/>
    <x v="3"/>
    <x v="4"/>
    <n v="9.8539999999999999E-3"/>
    <n v="294684000"/>
  </r>
  <r>
    <n v="24795"/>
    <x v="21"/>
    <x v="5"/>
    <x v="3"/>
    <x v="5"/>
    <n v="6.8215999999999997E-3"/>
    <n v="204001000"/>
  </r>
  <r>
    <n v="24796"/>
    <x v="21"/>
    <x v="5"/>
    <x v="3"/>
    <x v="6"/>
    <n v="5.1220600000000005E-2"/>
    <n v="1531757000"/>
  </r>
  <r>
    <n v="24797"/>
    <x v="21"/>
    <x v="5"/>
    <x v="3"/>
    <x v="7"/>
    <n v="4.9846300000000003E-2"/>
    <n v="1490657000"/>
  </r>
  <r>
    <n v="24798"/>
    <x v="21"/>
    <x v="5"/>
    <x v="3"/>
    <x v="8"/>
    <n v="0.11159670000000001"/>
    <n v="3337308000"/>
  </r>
  <r>
    <n v="24799"/>
    <x v="21"/>
    <x v="5"/>
    <x v="3"/>
    <x v="9"/>
    <n v="3.3456100000000003E-2"/>
    <n v="1000508000"/>
  </r>
  <r>
    <n v="24800"/>
    <x v="21"/>
    <x v="5"/>
    <x v="3"/>
    <x v="10"/>
    <n v="0"/>
    <n v="0"/>
  </r>
  <r>
    <n v="24801"/>
    <x v="21"/>
    <x v="5"/>
    <x v="3"/>
    <x v="11"/>
    <n v="4.6298499999999999E-2"/>
    <n v="1384561000"/>
  </r>
  <r>
    <n v="24802"/>
    <x v="21"/>
    <x v="5"/>
    <x v="3"/>
    <x v="12"/>
    <n v="1.06172E-2"/>
    <n v="317509000"/>
  </r>
  <r>
    <n v="24804"/>
    <x v="21"/>
    <x v="74"/>
    <x v="2"/>
    <x v="4"/>
    <n v="5.4857999999999999E-3"/>
    <n v="1725082000"/>
  </r>
  <r>
    <n v="24805"/>
    <x v="21"/>
    <x v="74"/>
    <x v="2"/>
    <x v="5"/>
    <n v="5.6989999999999992E-3"/>
    <n v="1792130000"/>
  </r>
  <r>
    <n v="24806"/>
    <x v="21"/>
    <x v="74"/>
    <x v="2"/>
    <x v="6"/>
    <n v="6.15133E-2"/>
    <n v="19343732000"/>
  </r>
  <r>
    <n v="24807"/>
    <x v="21"/>
    <x v="74"/>
    <x v="2"/>
    <x v="7"/>
    <n v="3.9728199999999998E-2"/>
    <n v="12493089000"/>
  </r>
  <r>
    <n v="24808"/>
    <x v="21"/>
    <x v="74"/>
    <x v="2"/>
    <x v="8"/>
    <n v="9.9119600000000002E-2"/>
    <n v="31169547000"/>
  </r>
  <r>
    <n v="24809"/>
    <x v="21"/>
    <x v="74"/>
    <x v="2"/>
    <x v="9"/>
    <n v="5.5721699999999999E-2"/>
    <n v="17522486000"/>
  </r>
  <r>
    <n v="24810"/>
    <x v="21"/>
    <x v="74"/>
    <x v="2"/>
    <x v="10"/>
    <n v="1.1347000000000001E-2"/>
    <n v="3568233000"/>
  </r>
  <r>
    <n v="24811"/>
    <x v="21"/>
    <x v="74"/>
    <x v="2"/>
    <x v="11"/>
    <n v="2.1629700000000002E-2"/>
    <n v="6801760000"/>
  </r>
  <r>
    <n v="24812"/>
    <x v="21"/>
    <x v="74"/>
    <x v="2"/>
    <x v="12"/>
    <n v="6.1806000000000005E-3"/>
    <n v="1943589000"/>
  </r>
  <r>
    <n v="24814"/>
    <x v="21"/>
    <x v="6"/>
    <x v="1"/>
    <x v="0"/>
    <n v="7.6360000000000002E-4"/>
    <n v="52652000"/>
  </r>
  <r>
    <n v="24815"/>
    <x v="21"/>
    <x v="6"/>
    <x v="1"/>
    <x v="1"/>
    <n v="9.8200000000000002E-5"/>
    <n v="6770000"/>
  </r>
  <r>
    <n v="24816"/>
    <x v="21"/>
    <x v="6"/>
    <x v="1"/>
    <x v="2"/>
    <n v="4.4530999999999998E-3"/>
    <n v="307067000"/>
  </r>
  <r>
    <n v="24817"/>
    <x v="21"/>
    <x v="6"/>
    <x v="1"/>
    <x v="17"/>
    <n v="5.6199999999999997E-5"/>
    <n v="3873000"/>
  </r>
  <r>
    <n v="24818"/>
    <x v="21"/>
    <x v="6"/>
    <x v="1"/>
    <x v="3"/>
    <n v="1.1661E-3"/>
    <n v="80408000"/>
  </r>
  <r>
    <n v="24819"/>
    <x v="21"/>
    <x v="6"/>
    <x v="1"/>
    <x v="4"/>
    <n v="1.9783000000000001E-3"/>
    <n v="136415000"/>
  </r>
  <r>
    <n v="24820"/>
    <x v="21"/>
    <x v="6"/>
    <x v="1"/>
    <x v="5"/>
    <n v="1.684E-3"/>
    <n v="116118000"/>
  </r>
  <r>
    <n v="24821"/>
    <x v="21"/>
    <x v="6"/>
    <x v="1"/>
    <x v="6"/>
    <n v="1.09523E-2"/>
    <n v="755218000"/>
  </r>
  <r>
    <n v="24822"/>
    <x v="21"/>
    <x v="6"/>
    <x v="1"/>
    <x v="7"/>
    <n v="6.9066000000000006E-3"/>
    <n v="476244000"/>
  </r>
  <r>
    <n v="24823"/>
    <x v="21"/>
    <x v="6"/>
    <x v="1"/>
    <x v="8"/>
    <n v="1.86781E-2"/>
    <n v="1287950000"/>
  </r>
  <r>
    <n v="24824"/>
    <x v="21"/>
    <x v="6"/>
    <x v="1"/>
    <x v="9"/>
    <n v="6.3721000000000003E-3"/>
    <n v="439389000"/>
  </r>
  <r>
    <n v="24825"/>
    <x v="21"/>
    <x v="6"/>
    <x v="1"/>
    <x v="10"/>
    <n v="1.3267000000000001E-3"/>
    <n v="91483000"/>
  </r>
  <r>
    <n v="24826"/>
    <x v="21"/>
    <x v="6"/>
    <x v="1"/>
    <x v="11"/>
    <n v="3.1336000000000003E-3"/>
    <n v="216079000"/>
  </r>
  <r>
    <n v="24827"/>
    <x v="21"/>
    <x v="6"/>
    <x v="1"/>
    <x v="12"/>
    <n v="2.1376999999999998E-3"/>
    <n v="147402000"/>
  </r>
  <r>
    <n v="24828"/>
    <x v="21"/>
    <x v="6"/>
    <x v="1"/>
    <x v="13"/>
    <n v="3.8076E-3"/>
    <n v="262553000"/>
  </r>
  <r>
    <n v="24829"/>
    <x v="21"/>
    <x v="6"/>
    <x v="1"/>
    <x v="14"/>
    <n v="7.1279999999999998E-4"/>
    <n v="49149000"/>
  </r>
  <r>
    <n v="24830"/>
    <x v="21"/>
    <x v="6"/>
    <x v="1"/>
    <x v="15"/>
    <n v="1.0109999999999999E-4"/>
    <n v="6968000"/>
  </r>
  <r>
    <n v="24831"/>
    <x v="21"/>
    <x v="6"/>
    <x v="1"/>
    <x v="16"/>
    <n v="9.549999999999999E-5"/>
    <n v="6588000"/>
  </r>
  <r>
    <n v="24833"/>
    <x v="21"/>
    <x v="7"/>
    <x v="1"/>
    <x v="0"/>
    <n v="6.8945999999999999E-3"/>
    <n v="195862000"/>
  </r>
  <r>
    <n v="24834"/>
    <x v="21"/>
    <x v="7"/>
    <x v="1"/>
    <x v="1"/>
    <n v="2.2479999999999999E-4"/>
    <n v="6387000"/>
  </r>
  <r>
    <n v="24835"/>
    <x v="21"/>
    <x v="7"/>
    <x v="1"/>
    <x v="2"/>
    <n v="7.9854000000000001E-3"/>
    <n v="226850000"/>
  </r>
  <r>
    <n v="24836"/>
    <x v="21"/>
    <x v="7"/>
    <x v="1"/>
    <x v="17"/>
    <n v="1.1366E-3"/>
    <n v="32289000"/>
  </r>
  <r>
    <n v="24837"/>
    <x v="21"/>
    <x v="7"/>
    <x v="1"/>
    <x v="3"/>
    <n v="1.8151999999999999E-3"/>
    <n v="51567000"/>
  </r>
  <r>
    <n v="24838"/>
    <x v="21"/>
    <x v="7"/>
    <x v="1"/>
    <x v="4"/>
    <n v="3.7386999999999997E-3"/>
    <n v="106210000"/>
  </r>
  <r>
    <n v="24839"/>
    <x v="21"/>
    <x v="7"/>
    <x v="1"/>
    <x v="5"/>
    <n v="1.9488800000000001E-2"/>
    <n v="553641000"/>
  </r>
  <r>
    <n v="24840"/>
    <x v="21"/>
    <x v="7"/>
    <x v="1"/>
    <x v="6"/>
    <n v="6.4166100000000004E-2"/>
    <n v="1822839000"/>
  </r>
  <r>
    <n v="24841"/>
    <x v="21"/>
    <x v="7"/>
    <x v="1"/>
    <x v="7"/>
    <n v="5.48318E-2"/>
    <n v="1557669000"/>
  </r>
  <r>
    <n v="24842"/>
    <x v="21"/>
    <x v="7"/>
    <x v="1"/>
    <x v="8"/>
    <n v="0.12535540000000001"/>
    <n v="3561113000"/>
  </r>
  <r>
    <n v="24843"/>
    <x v="21"/>
    <x v="7"/>
    <x v="1"/>
    <x v="9"/>
    <n v="6.8596000000000004E-2"/>
    <n v="1948683000"/>
  </r>
  <r>
    <n v="24844"/>
    <x v="21"/>
    <x v="7"/>
    <x v="1"/>
    <x v="10"/>
    <n v="1.8198200000000001E-2"/>
    <n v="516976000"/>
  </r>
  <r>
    <n v="24845"/>
    <x v="21"/>
    <x v="7"/>
    <x v="1"/>
    <x v="11"/>
    <n v="1.7069899999999999E-2"/>
    <n v="484924000"/>
  </r>
  <r>
    <n v="24846"/>
    <x v="21"/>
    <x v="7"/>
    <x v="1"/>
    <x v="12"/>
    <n v="7.1069000000000002E-3"/>
    <n v="201894000"/>
  </r>
  <r>
    <n v="24847"/>
    <x v="21"/>
    <x v="7"/>
    <x v="1"/>
    <x v="13"/>
    <n v="2.9147900000000001E-2"/>
    <n v="828036000"/>
  </r>
  <r>
    <n v="24848"/>
    <x v="21"/>
    <x v="7"/>
    <x v="1"/>
    <x v="14"/>
    <n v="4.0635000000000003E-3"/>
    <n v="115435000"/>
  </r>
  <r>
    <n v="24849"/>
    <x v="21"/>
    <x v="7"/>
    <x v="1"/>
    <x v="15"/>
    <n v="6.9939999999999998E-4"/>
    <n v="19870000"/>
  </r>
  <r>
    <n v="24850"/>
    <x v="21"/>
    <x v="7"/>
    <x v="1"/>
    <x v="16"/>
    <n v="0"/>
    <n v="0"/>
  </r>
  <r>
    <n v="24852"/>
    <x v="21"/>
    <x v="8"/>
    <x v="1"/>
    <x v="0"/>
    <n v="5.7142E-3"/>
    <n v="1610145000"/>
  </r>
  <r>
    <n v="24853"/>
    <x v="21"/>
    <x v="8"/>
    <x v="1"/>
    <x v="1"/>
    <n v="1.072E-4"/>
    <n v="30215000"/>
  </r>
  <r>
    <n v="24854"/>
    <x v="21"/>
    <x v="8"/>
    <x v="1"/>
    <x v="2"/>
    <n v="3.8874199999999998E-2"/>
    <n v="10953878000"/>
  </r>
  <r>
    <n v="24855"/>
    <x v="21"/>
    <x v="8"/>
    <x v="1"/>
    <x v="17"/>
    <n v="1.4109999999999999E-4"/>
    <n v="39764000"/>
  </r>
  <r>
    <n v="24856"/>
    <x v="21"/>
    <x v="8"/>
    <x v="1"/>
    <x v="3"/>
    <n v="9.3728000000000006E-3"/>
    <n v="2641044000"/>
  </r>
  <r>
    <n v="24857"/>
    <x v="21"/>
    <x v="8"/>
    <x v="1"/>
    <x v="4"/>
    <n v="9.3168000000000001E-3"/>
    <n v="2625268000"/>
  </r>
  <r>
    <n v="24858"/>
    <x v="21"/>
    <x v="8"/>
    <x v="1"/>
    <x v="5"/>
    <n v="6.2473999999999993E-3"/>
    <n v="1760389000"/>
  </r>
  <r>
    <n v="24859"/>
    <x v="21"/>
    <x v="8"/>
    <x v="1"/>
    <x v="6"/>
    <n v="9.83039E-2"/>
    <n v="27699852000"/>
  </r>
  <r>
    <n v="24860"/>
    <x v="21"/>
    <x v="8"/>
    <x v="1"/>
    <x v="7"/>
    <n v="5.0532599999999997E-2"/>
    <n v="14238981000"/>
  </r>
  <r>
    <n v="24861"/>
    <x v="21"/>
    <x v="8"/>
    <x v="1"/>
    <x v="8"/>
    <n v="0.1363714"/>
    <n v="38426451000"/>
  </r>
  <r>
    <n v="24862"/>
    <x v="21"/>
    <x v="8"/>
    <x v="1"/>
    <x v="9"/>
    <n v="4.63492E-2"/>
    <n v="13060191000"/>
  </r>
  <r>
    <n v="24863"/>
    <x v="21"/>
    <x v="8"/>
    <x v="1"/>
    <x v="10"/>
    <n v="9.6471999999999999E-3"/>
    <n v="2718357000"/>
  </r>
  <r>
    <n v="24864"/>
    <x v="21"/>
    <x v="8"/>
    <x v="1"/>
    <x v="11"/>
    <n v="1.95531E-2"/>
    <n v="5509645000"/>
  </r>
  <r>
    <n v="24865"/>
    <x v="21"/>
    <x v="8"/>
    <x v="1"/>
    <x v="12"/>
    <n v="1.3453900000000001E-2"/>
    <n v="3791003000"/>
  </r>
  <r>
    <n v="24866"/>
    <x v="21"/>
    <x v="8"/>
    <x v="1"/>
    <x v="13"/>
    <n v="1.4823299999999999E-2"/>
    <n v="4176875000"/>
  </r>
  <r>
    <n v="24867"/>
    <x v="21"/>
    <x v="8"/>
    <x v="1"/>
    <x v="14"/>
    <n v="2.0766000000000001E-3"/>
    <n v="585151000"/>
  </r>
  <r>
    <n v="24868"/>
    <x v="21"/>
    <x v="8"/>
    <x v="1"/>
    <x v="15"/>
    <n v="2.4399000000000001E-3"/>
    <n v="687512000"/>
  </r>
  <r>
    <n v="24869"/>
    <x v="21"/>
    <x v="8"/>
    <x v="1"/>
    <x v="16"/>
    <n v="1.8340000000000001E-3"/>
    <n v="516787000.00000006"/>
  </r>
  <r>
    <n v="24871"/>
    <x v="21"/>
    <x v="9"/>
    <x v="1"/>
    <x v="0"/>
    <n v="3.1368000000000004E-3"/>
    <n v="1249381000"/>
  </r>
  <r>
    <n v="24872"/>
    <x v="21"/>
    <x v="9"/>
    <x v="1"/>
    <x v="1"/>
    <n v="8.8000000000000004E-6"/>
    <n v="3499000"/>
  </r>
  <r>
    <n v="24873"/>
    <x v="21"/>
    <x v="9"/>
    <x v="1"/>
    <x v="2"/>
    <n v="1.6783200000000002E-2"/>
    <n v="6684785000"/>
  </r>
  <r>
    <n v="24874"/>
    <x v="21"/>
    <x v="9"/>
    <x v="1"/>
    <x v="17"/>
    <n v="5.0299999999999996E-5"/>
    <n v="20041000"/>
  </r>
  <r>
    <n v="24875"/>
    <x v="21"/>
    <x v="9"/>
    <x v="1"/>
    <x v="3"/>
    <n v="3.4162999999999997E-3"/>
    <n v="1360720000"/>
  </r>
  <r>
    <n v="24876"/>
    <x v="21"/>
    <x v="9"/>
    <x v="1"/>
    <x v="4"/>
    <n v="3.6933999999999999E-3"/>
    <n v="1471104000"/>
  </r>
  <r>
    <n v="24877"/>
    <x v="21"/>
    <x v="9"/>
    <x v="1"/>
    <x v="5"/>
    <n v="1.1321E-3"/>
    <n v="450922000"/>
  </r>
  <r>
    <n v="24878"/>
    <x v="21"/>
    <x v="9"/>
    <x v="1"/>
    <x v="6"/>
    <n v="9.2404399999999998E-2"/>
    <n v="36804969000"/>
  </r>
  <r>
    <n v="24879"/>
    <x v="21"/>
    <x v="9"/>
    <x v="1"/>
    <x v="7"/>
    <n v="6.03975E-2"/>
    <n v="24056510000"/>
  </r>
  <r>
    <n v="24880"/>
    <x v="21"/>
    <x v="9"/>
    <x v="1"/>
    <x v="8"/>
    <n v="0.21133160000000001"/>
    <n v="84174086000"/>
  </r>
  <r>
    <n v="24881"/>
    <x v="21"/>
    <x v="9"/>
    <x v="1"/>
    <x v="9"/>
    <n v="6.0491299999999998E-2"/>
    <n v="24093888000"/>
  </r>
  <r>
    <n v="24882"/>
    <x v="21"/>
    <x v="9"/>
    <x v="1"/>
    <x v="10"/>
    <n v="1.2164100000000001E-2"/>
    <n v="4844990000"/>
  </r>
  <r>
    <n v="24883"/>
    <x v="21"/>
    <x v="9"/>
    <x v="1"/>
    <x v="11"/>
    <n v="9.5353E-3"/>
    <n v="3797928000"/>
  </r>
  <r>
    <n v="24884"/>
    <x v="21"/>
    <x v="9"/>
    <x v="1"/>
    <x v="12"/>
    <n v="1.6158600000000002E-2"/>
    <n v="6436022000"/>
  </r>
  <r>
    <n v="24885"/>
    <x v="21"/>
    <x v="9"/>
    <x v="1"/>
    <x v="13"/>
    <n v="1.5687800000000002E-2"/>
    <n v="6248496000"/>
  </r>
  <r>
    <n v="24886"/>
    <x v="21"/>
    <x v="9"/>
    <x v="1"/>
    <x v="14"/>
    <n v="5.5389999999999997E-4"/>
    <n v="220610000"/>
  </r>
  <r>
    <n v="24887"/>
    <x v="21"/>
    <x v="9"/>
    <x v="1"/>
    <x v="15"/>
    <n v="1.0083E-3"/>
    <n v="401615000"/>
  </r>
  <r>
    <n v="24888"/>
    <x v="21"/>
    <x v="9"/>
    <x v="1"/>
    <x v="16"/>
    <n v="8.5100000000000009E-5"/>
    <n v="33879000"/>
  </r>
  <r>
    <n v="24890"/>
    <x v="21"/>
    <x v="58"/>
    <x v="2"/>
    <x v="0"/>
    <n v="3.4938E-3"/>
    <n v="100400000"/>
  </r>
  <r>
    <n v="24891"/>
    <x v="21"/>
    <x v="58"/>
    <x v="2"/>
    <x v="1"/>
    <n v="6.3506999999999999E-3"/>
    <n v="182500000"/>
  </r>
  <r>
    <n v="24892"/>
    <x v="21"/>
    <x v="58"/>
    <x v="2"/>
    <x v="2"/>
    <n v="1.0522999999999999E-2"/>
    <n v="302400000"/>
  </r>
  <r>
    <n v="24893"/>
    <x v="21"/>
    <x v="58"/>
    <x v="2"/>
    <x v="17"/>
    <n v="1.6355E-3"/>
    <n v="47000000"/>
  </r>
  <r>
    <n v="24894"/>
    <x v="21"/>
    <x v="58"/>
    <x v="2"/>
    <x v="3"/>
    <n v="6.4237999999999995E-3"/>
    <n v="184600000"/>
  </r>
  <r>
    <n v="24895"/>
    <x v="21"/>
    <x v="58"/>
    <x v="2"/>
    <x v="4"/>
    <n v="1.6355E-3"/>
    <n v="47000000"/>
  </r>
  <r>
    <n v="24896"/>
    <x v="21"/>
    <x v="58"/>
    <x v="2"/>
    <x v="5"/>
    <n v="8.2403000000000007E-3"/>
    <n v="236800000"/>
  </r>
  <r>
    <n v="24897"/>
    <x v="21"/>
    <x v="58"/>
    <x v="2"/>
    <x v="6"/>
    <n v="5.35478E-2"/>
    <n v="1538800000"/>
  </r>
  <r>
    <n v="24898"/>
    <x v="21"/>
    <x v="58"/>
    <x v="2"/>
    <x v="7"/>
    <n v="3.9468400000000001E-2"/>
    <n v="1134200000"/>
  </r>
  <r>
    <n v="24899"/>
    <x v="21"/>
    <x v="58"/>
    <x v="2"/>
    <x v="8"/>
    <n v="7.3417700000000002E-2"/>
    <n v="2109800000.0000002"/>
  </r>
  <r>
    <n v="24900"/>
    <x v="21"/>
    <x v="58"/>
    <x v="2"/>
    <x v="9"/>
    <n v="6.8709499999999993E-2"/>
    <n v="1974500000"/>
  </r>
  <r>
    <n v="24901"/>
    <x v="21"/>
    <x v="58"/>
    <x v="2"/>
    <x v="10"/>
    <n v="9.2042000000000009E-3"/>
    <n v="264500000"/>
  </r>
  <r>
    <n v="24902"/>
    <x v="21"/>
    <x v="58"/>
    <x v="2"/>
    <x v="11"/>
    <n v="3.40711E-2"/>
    <n v="979100000"/>
  </r>
  <r>
    <n v="24903"/>
    <x v="21"/>
    <x v="58"/>
    <x v="2"/>
    <x v="12"/>
    <n v="1.7782E-3"/>
    <n v="51100000"/>
  </r>
  <r>
    <n v="24904"/>
    <x v="21"/>
    <x v="58"/>
    <x v="2"/>
    <x v="13"/>
    <n v="8.5500000000000003E-3"/>
    <n v="245700000"/>
  </r>
  <r>
    <n v="24905"/>
    <x v="21"/>
    <x v="58"/>
    <x v="2"/>
    <x v="14"/>
    <n v="7.8640000000000003E-4"/>
    <n v="22600000"/>
  </r>
  <r>
    <n v="24906"/>
    <x v="21"/>
    <x v="58"/>
    <x v="2"/>
    <x v="15"/>
    <n v="1.9209000000000001E-3"/>
    <n v="55200000"/>
  </r>
  <r>
    <n v="24907"/>
    <x v="21"/>
    <x v="58"/>
    <x v="2"/>
    <x v="16"/>
    <n v="2.0879999999999998E-4"/>
    <n v="6000000"/>
  </r>
  <r>
    <n v="24909"/>
    <x v="21"/>
    <x v="10"/>
    <x v="1"/>
    <x v="0"/>
    <n v="4.0737999999999998E-3"/>
    <n v="151509000"/>
  </r>
  <r>
    <n v="24910"/>
    <x v="21"/>
    <x v="10"/>
    <x v="1"/>
    <x v="1"/>
    <n v="1.2080000000000001E-4"/>
    <n v="4494000"/>
  </r>
  <r>
    <n v="24911"/>
    <x v="21"/>
    <x v="10"/>
    <x v="1"/>
    <x v="2"/>
    <n v="2.9489700000000001E-2"/>
    <n v="1096755000"/>
  </r>
  <r>
    <n v="24912"/>
    <x v="21"/>
    <x v="10"/>
    <x v="1"/>
    <x v="17"/>
    <n v="3.9429999999999999E-4"/>
    <n v="14666000"/>
  </r>
  <r>
    <n v="24913"/>
    <x v="21"/>
    <x v="10"/>
    <x v="1"/>
    <x v="3"/>
    <n v="2.0225999999999998E-3"/>
    <n v="75222000"/>
  </r>
  <r>
    <n v="24914"/>
    <x v="21"/>
    <x v="10"/>
    <x v="1"/>
    <x v="4"/>
    <n v="5.5462000000000003E-3"/>
    <n v="206270000"/>
  </r>
  <r>
    <n v="24915"/>
    <x v="21"/>
    <x v="10"/>
    <x v="1"/>
    <x v="5"/>
    <n v="4.6111999999999993E-3"/>
    <n v="171497000"/>
  </r>
  <r>
    <n v="24916"/>
    <x v="21"/>
    <x v="10"/>
    <x v="1"/>
    <x v="6"/>
    <n v="6.4919900000000003E-2"/>
    <n v="2414446000"/>
  </r>
  <r>
    <n v="24917"/>
    <x v="21"/>
    <x v="10"/>
    <x v="1"/>
    <x v="7"/>
    <n v="5.9106500000000006E-2"/>
    <n v="2198241000"/>
  </r>
  <r>
    <n v="24918"/>
    <x v="21"/>
    <x v="10"/>
    <x v="1"/>
    <x v="8"/>
    <n v="0.13477539999999999"/>
    <n v="5012453000"/>
  </r>
  <r>
    <n v="24919"/>
    <x v="21"/>
    <x v="10"/>
    <x v="1"/>
    <x v="9"/>
    <n v="3.8365499999999997E-2"/>
    <n v="1426858000"/>
  </r>
  <r>
    <n v="24920"/>
    <x v="21"/>
    <x v="10"/>
    <x v="1"/>
    <x v="10"/>
    <n v="2.0353099999999999E-2"/>
    <n v="756954000"/>
  </r>
  <r>
    <n v="24921"/>
    <x v="21"/>
    <x v="10"/>
    <x v="1"/>
    <x v="11"/>
    <n v="1.8260499999999999E-2"/>
    <n v="679129000"/>
  </r>
  <r>
    <n v="24922"/>
    <x v="21"/>
    <x v="10"/>
    <x v="1"/>
    <x v="12"/>
    <n v="2.0515200000000001E-2"/>
    <n v="762986000"/>
  </r>
  <r>
    <n v="24923"/>
    <x v="21"/>
    <x v="10"/>
    <x v="1"/>
    <x v="13"/>
    <n v="7.3238999999999995E-3"/>
    <n v="272385000"/>
  </r>
  <r>
    <n v="24924"/>
    <x v="21"/>
    <x v="10"/>
    <x v="1"/>
    <x v="14"/>
    <n v="8.3960000000000003E-4"/>
    <n v="31224000"/>
  </r>
  <r>
    <n v="24925"/>
    <x v="21"/>
    <x v="10"/>
    <x v="1"/>
    <x v="15"/>
    <n v="2.2833999999999997E-3"/>
    <n v="84921000"/>
  </r>
  <r>
    <n v="24926"/>
    <x v="21"/>
    <x v="10"/>
    <x v="1"/>
    <x v="16"/>
    <n v="1.7109E-3"/>
    <n v="63631000"/>
  </r>
  <r>
    <n v="24928"/>
    <x v="21"/>
    <x v="11"/>
    <x v="1"/>
    <x v="0"/>
    <n v="6.2935999999999999E-3"/>
    <n v="1871095000"/>
  </r>
  <r>
    <n v="24929"/>
    <x v="21"/>
    <x v="11"/>
    <x v="1"/>
    <x v="1"/>
    <n v="4.3760000000000001E-4"/>
    <n v="130101000"/>
  </r>
  <r>
    <n v="24930"/>
    <x v="21"/>
    <x v="11"/>
    <x v="1"/>
    <x v="2"/>
    <n v="2.4478200000000002E-2"/>
    <n v="7277401000"/>
  </r>
  <r>
    <n v="24931"/>
    <x v="21"/>
    <x v="11"/>
    <x v="1"/>
    <x v="17"/>
    <n v="7.9999999999999996E-6"/>
    <n v="2365000"/>
  </r>
  <r>
    <n v="24932"/>
    <x v="21"/>
    <x v="11"/>
    <x v="1"/>
    <x v="3"/>
    <n v="1.4202000000000002E-3"/>
    <n v="422238000"/>
  </r>
  <r>
    <n v="24933"/>
    <x v="21"/>
    <x v="11"/>
    <x v="1"/>
    <x v="4"/>
    <n v="2.3033999999999997E-3"/>
    <n v="684807000"/>
  </r>
  <r>
    <n v="24934"/>
    <x v="21"/>
    <x v="11"/>
    <x v="1"/>
    <x v="5"/>
    <n v="4.0140999999999996E-3"/>
    <n v="1193385000"/>
  </r>
  <r>
    <n v="24935"/>
    <x v="21"/>
    <x v="11"/>
    <x v="1"/>
    <x v="6"/>
    <n v="7.7086500000000002E-2"/>
    <n v="22917959000"/>
  </r>
  <r>
    <n v="24936"/>
    <x v="21"/>
    <x v="11"/>
    <x v="1"/>
    <x v="7"/>
    <n v="5.6952599999999999E-2"/>
    <n v="16932110000"/>
  </r>
  <r>
    <n v="24937"/>
    <x v="21"/>
    <x v="11"/>
    <x v="1"/>
    <x v="8"/>
    <n v="0.24655190000000002"/>
    <n v="73300331000"/>
  </r>
  <r>
    <n v="24938"/>
    <x v="21"/>
    <x v="11"/>
    <x v="1"/>
    <x v="9"/>
    <n v="8.0913600000000002E-2"/>
    <n v="24055755000"/>
  </r>
  <r>
    <n v="24939"/>
    <x v="21"/>
    <x v="11"/>
    <x v="1"/>
    <x v="10"/>
    <n v="1.1922800000000001E-2"/>
    <n v="3544673000"/>
  </r>
  <r>
    <n v="24940"/>
    <x v="21"/>
    <x v="11"/>
    <x v="1"/>
    <x v="11"/>
    <n v="1.1568700000000001E-2"/>
    <n v="3439409000"/>
  </r>
  <r>
    <n v="24941"/>
    <x v="21"/>
    <x v="11"/>
    <x v="1"/>
    <x v="12"/>
    <n v="1.49105E-2"/>
    <n v="4432911000"/>
  </r>
  <r>
    <n v="24942"/>
    <x v="21"/>
    <x v="11"/>
    <x v="1"/>
    <x v="13"/>
    <n v="1.1851199999999999E-2"/>
    <n v="3523383000"/>
  </r>
  <r>
    <n v="24943"/>
    <x v="21"/>
    <x v="11"/>
    <x v="1"/>
    <x v="14"/>
    <n v="4.3800000000000001E-5"/>
    <n v="13010000"/>
  </r>
  <r>
    <n v="24944"/>
    <x v="21"/>
    <x v="11"/>
    <x v="1"/>
    <x v="15"/>
    <n v="5.9116999999999998E-3"/>
    <n v="1757552000"/>
  </r>
  <r>
    <n v="24945"/>
    <x v="21"/>
    <x v="11"/>
    <x v="1"/>
    <x v="16"/>
    <n v="0"/>
    <n v="0"/>
  </r>
  <r>
    <n v="24947"/>
    <x v="21"/>
    <x v="12"/>
    <x v="1"/>
    <x v="0"/>
    <n v="1.9507999999999999E-3"/>
    <n v="5787148000"/>
  </r>
  <r>
    <n v="24948"/>
    <x v="21"/>
    <x v="12"/>
    <x v="1"/>
    <x v="1"/>
    <n v="2.376E-4"/>
    <n v="704913000"/>
  </r>
  <r>
    <n v="24949"/>
    <x v="21"/>
    <x v="12"/>
    <x v="1"/>
    <x v="2"/>
    <n v="2.0993300000000003E-2"/>
    <n v="62276008000"/>
  </r>
  <r>
    <n v="24950"/>
    <x v="21"/>
    <x v="12"/>
    <x v="1"/>
    <x v="17"/>
    <n v="4.2180000000000001E-4"/>
    <n v="1251339000"/>
  </r>
  <r>
    <n v="24951"/>
    <x v="21"/>
    <x v="12"/>
    <x v="1"/>
    <x v="3"/>
    <n v="4.5109E-3"/>
    <n v="13381524000"/>
  </r>
  <r>
    <n v="24952"/>
    <x v="21"/>
    <x v="12"/>
    <x v="1"/>
    <x v="4"/>
    <n v="1.0371399999999999E-2"/>
    <n v="30766624000"/>
  </r>
  <r>
    <n v="24953"/>
    <x v="21"/>
    <x v="12"/>
    <x v="1"/>
    <x v="5"/>
    <n v="1.25224E-2"/>
    <n v="37147508000"/>
  </r>
  <r>
    <n v="24954"/>
    <x v="21"/>
    <x v="12"/>
    <x v="1"/>
    <x v="6"/>
    <n v="9.1893700000000009E-2"/>
    <n v="272600352000"/>
  </r>
  <r>
    <n v="24955"/>
    <x v="21"/>
    <x v="12"/>
    <x v="1"/>
    <x v="7"/>
    <n v="5.2255500000000003E-2"/>
    <n v="155014676000"/>
  </r>
  <r>
    <n v="24956"/>
    <x v="21"/>
    <x v="12"/>
    <x v="1"/>
    <x v="8"/>
    <n v="0.24679139999999999"/>
    <n v="732100876000"/>
  </r>
  <r>
    <n v="24957"/>
    <x v="21"/>
    <x v="12"/>
    <x v="1"/>
    <x v="9"/>
    <n v="5.7811000000000001E-2"/>
    <n v="171494979000"/>
  </r>
  <r>
    <n v="24958"/>
    <x v="21"/>
    <x v="12"/>
    <x v="1"/>
    <x v="10"/>
    <n v="1.7487099999999998E-2"/>
    <n v="51874990000"/>
  </r>
  <r>
    <n v="24959"/>
    <x v="21"/>
    <x v="12"/>
    <x v="1"/>
    <x v="11"/>
    <n v="1.7038899999999999E-2"/>
    <n v="50545590000"/>
  </r>
  <r>
    <n v="24960"/>
    <x v="21"/>
    <x v="12"/>
    <x v="1"/>
    <x v="12"/>
    <n v="1.4043099999999999E-2"/>
    <n v="41658479000"/>
  </r>
  <r>
    <n v="24961"/>
    <x v="21"/>
    <x v="12"/>
    <x v="1"/>
    <x v="13"/>
    <n v="2.6202700000000002E-2"/>
    <n v="77729693000"/>
  </r>
  <r>
    <n v="24962"/>
    <x v="21"/>
    <x v="12"/>
    <x v="1"/>
    <x v="14"/>
    <n v="4.3553999999999997E-3"/>
    <n v="12920255000"/>
  </r>
  <r>
    <n v="24963"/>
    <x v="21"/>
    <x v="12"/>
    <x v="1"/>
    <x v="15"/>
    <n v="8.3975000000000005E-3"/>
    <n v="24910876000"/>
  </r>
  <r>
    <n v="24964"/>
    <x v="21"/>
    <x v="12"/>
    <x v="1"/>
    <x v="16"/>
    <n v="1.4688000000000001E-3"/>
    <n v="4357215000"/>
  </r>
  <r>
    <n v="24966"/>
    <x v="21"/>
    <x v="13"/>
    <x v="3"/>
    <x v="0"/>
    <n v="9.7772999999999992E-3"/>
    <n v="182800000"/>
  </r>
  <r>
    <n v="24967"/>
    <x v="21"/>
    <x v="13"/>
    <x v="3"/>
    <x v="1"/>
    <n v="2.5730000000000002E-4"/>
    <n v="4811000"/>
  </r>
  <r>
    <n v="24968"/>
    <x v="21"/>
    <x v="13"/>
    <x v="3"/>
    <x v="2"/>
    <n v="4.0729399999999999E-2"/>
    <n v="761495000"/>
  </r>
  <r>
    <n v="24969"/>
    <x v="21"/>
    <x v="13"/>
    <x v="3"/>
    <x v="17"/>
    <n v="1.66E-5"/>
    <n v="310000"/>
  </r>
  <r>
    <n v="24970"/>
    <x v="21"/>
    <x v="13"/>
    <x v="3"/>
    <x v="3"/>
    <n v="8.5999999999999998E-4"/>
    <n v="16079000"/>
  </r>
  <r>
    <n v="24971"/>
    <x v="21"/>
    <x v="13"/>
    <x v="3"/>
    <x v="4"/>
    <n v="7.3731999999999999E-3"/>
    <n v="137853000"/>
  </r>
  <r>
    <n v="24972"/>
    <x v="21"/>
    <x v="13"/>
    <x v="3"/>
    <x v="5"/>
    <n v="1.5706000000000001E-2"/>
    <n v="293647000"/>
  </r>
  <r>
    <n v="24973"/>
    <x v="21"/>
    <x v="13"/>
    <x v="3"/>
    <x v="6"/>
    <n v="4.3460599999999995E-2"/>
    <n v="812557000"/>
  </r>
  <r>
    <n v="24974"/>
    <x v="21"/>
    <x v="13"/>
    <x v="3"/>
    <x v="7"/>
    <n v="4.1416800000000004E-2"/>
    <n v="774346000"/>
  </r>
  <r>
    <n v="24975"/>
    <x v="21"/>
    <x v="13"/>
    <x v="3"/>
    <x v="8"/>
    <n v="7.8058699999999995E-2"/>
    <n v="1459418000"/>
  </r>
  <r>
    <n v="24976"/>
    <x v="21"/>
    <x v="13"/>
    <x v="3"/>
    <x v="9"/>
    <n v="3.2660599999999998E-2"/>
    <n v="610636000"/>
  </r>
  <r>
    <n v="24977"/>
    <x v="21"/>
    <x v="13"/>
    <x v="3"/>
    <x v="10"/>
    <n v="1.7543899999999998E-2"/>
    <n v="328009000"/>
  </r>
  <r>
    <n v="24978"/>
    <x v="21"/>
    <x v="13"/>
    <x v="3"/>
    <x v="11"/>
    <n v="2.71934E-2"/>
    <n v="508419000"/>
  </r>
  <r>
    <n v="24979"/>
    <x v="21"/>
    <x v="13"/>
    <x v="3"/>
    <x v="12"/>
    <n v="1.20468E-2"/>
    <n v="225233000"/>
  </r>
  <r>
    <n v="24980"/>
    <x v="21"/>
    <x v="13"/>
    <x v="3"/>
    <x v="13"/>
    <n v="2.7245000000000004E-3"/>
    <n v="50938000"/>
  </r>
  <r>
    <n v="24981"/>
    <x v="21"/>
    <x v="13"/>
    <x v="3"/>
    <x v="14"/>
    <n v="7.1839E-3"/>
    <n v="134314000"/>
  </r>
  <r>
    <n v="24982"/>
    <x v="21"/>
    <x v="13"/>
    <x v="3"/>
    <x v="15"/>
    <n v="5.0000000000000004E-6"/>
    <n v="93000"/>
  </r>
  <r>
    <n v="24984"/>
    <x v="21"/>
    <x v="14"/>
    <x v="1"/>
    <x v="0"/>
    <n v="2.1784E-3"/>
    <n v="9279780000"/>
  </r>
  <r>
    <n v="24985"/>
    <x v="21"/>
    <x v="14"/>
    <x v="1"/>
    <x v="1"/>
    <n v="2.385E-3"/>
    <n v="10159739000"/>
  </r>
  <r>
    <n v="24986"/>
    <x v="21"/>
    <x v="14"/>
    <x v="1"/>
    <x v="2"/>
    <n v="2.0464199999999998E-2"/>
    <n v="87176240000"/>
  </r>
  <r>
    <n v="24987"/>
    <x v="21"/>
    <x v="14"/>
    <x v="1"/>
    <x v="17"/>
    <n v="1.9879999999999998E-4"/>
    <n v="846842000"/>
  </r>
  <r>
    <n v="24988"/>
    <x v="21"/>
    <x v="14"/>
    <x v="1"/>
    <x v="3"/>
    <n v="4.1780000000000003E-3"/>
    <n v="17797876000"/>
  </r>
  <r>
    <n v="24989"/>
    <x v="21"/>
    <x v="14"/>
    <x v="1"/>
    <x v="4"/>
    <n v="5.7582999999999992E-3"/>
    <n v="24530034000"/>
  </r>
  <r>
    <n v="24990"/>
    <x v="21"/>
    <x v="14"/>
    <x v="1"/>
    <x v="5"/>
    <n v="4.5288999999999998E-3"/>
    <n v="19292860000"/>
  </r>
  <r>
    <n v="24991"/>
    <x v="21"/>
    <x v="14"/>
    <x v="1"/>
    <x v="6"/>
    <n v="8.6424100000000004E-2"/>
    <n v="368161038000"/>
  </r>
  <r>
    <n v="24992"/>
    <x v="21"/>
    <x v="14"/>
    <x v="1"/>
    <x v="7"/>
    <n v="4.5309600000000005E-2"/>
    <n v="193016122000"/>
  </r>
  <r>
    <n v="24993"/>
    <x v="21"/>
    <x v="14"/>
    <x v="1"/>
    <x v="8"/>
    <n v="0.20903279999999999"/>
    <n v="890466256000"/>
  </r>
  <r>
    <n v="24994"/>
    <x v="21"/>
    <x v="14"/>
    <x v="1"/>
    <x v="9"/>
    <n v="6.2249499999999999E-2"/>
    <n v="265178657000"/>
  </r>
  <r>
    <n v="24995"/>
    <x v="21"/>
    <x v="14"/>
    <x v="1"/>
    <x v="10"/>
    <n v="1.10943E-2"/>
    <n v="47261120000"/>
  </r>
  <r>
    <n v="24996"/>
    <x v="21"/>
    <x v="14"/>
    <x v="1"/>
    <x v="11"/>
    <n v="1.67408E-2"/>
    <n v="71314510000"/>
  </r>
  <r>
    <n v="24997"/>
    <x v="21"/>
    <x v="14"/>
    <x v="1"/>
    <x v="12"/>
    <n v="1.10846E-2"/>
    <n v="47219724000"/>
  </r>
  <r>
    <n v="24998"/>
    <x v="21"/>
    <x v="14"/>
    <x v="1"/>
    <x v="13"/>
    <n v="2.3456100000000001E-2"/>
    <n v="99921450000"/>
  </r>
  <r>
    <n v="24999"/>
    <x v="21"/>
    <x v="14"/>
    <x v="1"/>
    <x v="14"/>
    <n v="2.5002000000000002E-3"/>
    <n v="10650576000"/>
  </r>
  <r>
    <n v="25000"/>
    <x v="21"/>
    <x v="14"/>
    <x v="1"/>
    <x v="15"/>
    <n v="2.8127999999999998E-3"/>
    <n v="11982342000"/>
  </r>
  <r>
    <n v="25001"/>
    <x v="21"/>
    <x v="14"/>
    <x v="1"/>
    <x v="16"/>
    <n v="2.1320000000000002E-3"/>
    <n v="9082263000"/>
  </r>
  <r>
    <n v="25003"/>
    <x v="21"/>
    <x v="15"/>
    <x v="1"/>
    <x v="0"/>
    <n v="3.5228E-3"/>
    <n v="756954000"/>
  </r>
  <r>
    <n v="25004"/>
    <x v="21"/>
    <x v="15"/>
    <x v="1"/>
    <x v="1"/>
    <n v="2.1741999999999998E-3"/>
    <n v="467182000"/>
  </r>
  <r>
    <n v="25005"/>
    <x v="21"/>
    <x v="15"/>
    <x v="1"/>
    <x v="2"/>
    <n v="2.2144E-2"/>
    <n v="4758164000"/>
  </r>
  <r>
    <n v="25006"/>
    <x v="21"/>
    <x v="15"/>
    <x v="1"/>
    <x v="17"/>
    <n v="3.3029999999999995E-4"/>
    <n v="70964000"/>
  </r>
  <r>
    <n v="25007"/>
    <x v="21"/>
    <x v="15"/>
    <x v="1"/>
    <x v="3"/>
    <n v="3.6769000000000003E-3"/>
    <n v="790071000"/>
  </r>
  <r>
    <n v="25008"/>
    <x v="21"/>
    <x v="15"/>
    <x v="1"/>
    <x v="4"/>
    <n v="1.2038E-2"/>
    <n v="2586653000"/>
  </r>
  <r>
    <n v="25009"/>
    <x v="21"/>
    <x v="15"/>
    <x v="1"/>
    <x v="5"/>
    <n v="2.5980999999999999E-3"/>
    <n v="558253000"/>
  </r>
  <r>
    <n v="25010"/>
    <x v="21"/>
    <x v="15"/>
    <x v="1"/>
    <x v="6"/>
    <n v="6.6657599999999997E-2"/>
    <n v="14322985000"/>
  </r>
  <r>
    <n v="25011"/>
    <x v="21"/>
    <x v="15"/>
    <x v="1"/>
    <x v="7"/>
    <n v="4.0820200000000001E-2"/>
    <n v="8771202000"/>
  </r>
  <r>
    <n v="25012"/>
    <x v="21"/>
    <x v="15"/>
    <x v="1"/>
    <x v="8"/>
    <n v="0.2061433"/>
    <n v="44294807000"/>
  </r>
  <r>
    <n v="25013"/>
    <x v="21"/>
    <x v="15"/>
    <x v="1"/>
    <x v="9"/>
    <n v="7.8547000000000006E-2"/>
    <n v="16877704000.000002"/>
  </r>
  <r>
    <n v="25014"/>
    <x v="21"/>
    <x v="15"/>
    <x v="1"/>
    <x v="10"/>
    <n v="2.7736399999999998E-2"/>
    <n v="5959828000"/>
  </r>
  <r>
    <n v="25015"/>
    <x v="21"/>
    <x v="15"/>
    <x v="1"/>
    <x v="11"/>
    <n v="2.1984400000000001E-2"/>
    <n v="4723865000"/>
  </r>
  <r>
    <n v="25016"/>
    <x v="21"/>
    <x v="15"/>
    <x v="1"/>
    <x v="12"/>
    <n v="1.1003199999999999E-2"/>
    <n v="2364298000"/>
  </r>
  <r>
    <n v="25017"/>
    <x v="21"/>
    <x v="15"/>
    <x v="1"/>
    <x v="13"/>
    <n v="5.8494700000000004E-2"/>
    <n v="12568981000"/>
  </r>
  <r>
    <n v="25018"/>
    <x v="21"/>
    <x v="15"/>
    <x v="1"/>
    <x v="14"/>
    <n v="4.348E-4"/>
    <n v="93436000"/>
  </r>
  <r>
    <n v="25019"/>
    <x v="21"/>
    <x v="15"/>
    <x v="1"/>
    <x v="15"/>
    <n v="0"/>
    <n v="0"/>
  </r>
  <r>
    <n v="25020"/>
    <x v="21"/>
    <x v="15"/>
    <x v="1"/>
    <x v="16"/>
    <n v="1.61718E-2"/>
    <n v="3474891000"/>
  </r>
  <r>
    <n v="25022"/>
    <x v="21"/>
    <x v="89"/>
    <x v="2"/>
    <x v="0"/>
    <n v="1.3875999999999999E-3"/>
    <n v="119312000"/>
  </r>
  <r>
    <n v="25023"/>
    <x v="21"/>
    <x v="89"/>
    <x v="2"/>
    <x v="1"/>
    <n v="4.1300000000000001E-5"/>
    <n v="3553000"/>
  </r>
  <r>
    <n v="25024"/>
    <x v="21"/>
    <x v="89"/>
    <x v="2"/>
    <x v="2"/>
    <n v="1.2818599999999999E-2"/>
    <n v="1102219000"/>
  </r>
  <r>
    <n v="25025"/>
    <x v="21"/>
    <x v="89"/>
    <x v="2"/>
    <x v="17"/>
    <n v="1.0349999999999999E-4"/>
    <n v="8896000"/>
  </r>
  <r>
    <n v="25026"/>
    <x v="21"/>
    <x v="89"/>
    <x v="2"/>
    <x v="3"/>
    <n v="8.1820000000000005E-4"/>
    <n v="70350000"/>
  </r>
  <r>
    <n v="25027"/>
    <x v="21"/>
    <x v="89"/>
    <x v="2"/>
    <x v="4"/>
    <n v="3.6034999999999999E-3"/>
    <n v="309848000"/>
  </r>
  <r>
    <n v="25028"/>
    <x v="21"/>
    <x v="89"/>
    <x v="2"/>
    <x v="5"/>
    <n v="5.8857000000000007E-3"/>
    <n v="506085000"/>
  </r>
  <r>
    <n v="25029"/>
    <x v="21"/>
    <x v="89"/>
    <x v="2"/>
    <x v="6"/>
    <n v="2.45439E-2"/>
    <n v="2110427000.0000002"/>
  </r>
  <r>
    <n v="25030"/>
    <x v="21"/>
    <x v="89"/>
    <x v="2"/>
    <x v="7"/>
    <n v="3.28892E-2"/>
    <n v="2828008000"/>
  </r>
  <r>
    <n v="25031"/>
    <x v="21"/>
    <x v="89"/>
    <x v="2"/>
    <x v="8"/>
    <n v="2.5068400000000001E-2"/>
    <n v="2155530000"/>
  </r>
  <r>
    <n v="25032"/>
    <x v="21"/>
    <x v="89"/>
    <x v="2"/>
    <x v="9"/>
    <n v="3.47651E-2"/>
    <n v="2989309000"/>
  </r>
  <r>
    <n v="25033"/>
    <x v="21"/>
    <x v="89"/>
    <x v="2"/>
    <x v="10"/>
    <n v="2.6905000000000002E-3"/>
    <n v="231348000"/>
  </r>
  <r>
    <n v="25034"/>
    <x v="21"/>
    <x v="89"/>
    <x v="2"/>
    <x v="11"/>
    <n v="1.8790100000000001E-2"/>
    <n v="1615682000"/>
  </r>
  <r>
    <n v="25035"/>
    <x v="21"/>
    <x v="89"/>
    <x v="2"/>
    <x v="12"/>
    <n v="2.7032000000000002E-3"/>
    <n v="232441000"/>
  </r>
  <r>
    <n v="25036"/>
    <x v="21"/>
    <x v="89"/>
    <x v="2"/>
    <x v="13"/>
    <n v="1.1041E-3"/>
    <n v="94933000"/>
  </r>
  <r>
    <n v="25037"/>
    <x v="21"/>
    <x v="89"/>
    <x v="2"/>
    <x v="14"/>
    <n v="3.2879999999999997E-4"/>
    <n v="28275000"/>
  </r>
  <r>
    <n v="25038"/>
    <x v="21"/>
    <x v="89"/>
    <x v="2"/>
    <x v="15"/>
    <n v="8.3100000000000001E-5"/>
    <n v="7145000"/>
  </r>
  <r>
    <n v="25039"/>
    <x v="21"/>
    <x v="89"/>
    <x v="2"/>
    <x v="16"/>
    <n v="5.9119999999999995E-4"/>
    <n v="50835000"/>
  </r>
  <r>
    <n v="25041"/>
    <x v="21"/>
    <x v="16"/>
    <x v="1"/>
    <x v="0"/>
    <n v="4.5000000000000005E-3"/>
    <n v="818320000"/>
  </r>
  <r>
    <n v="25042"/>
    <x v="21"/>
    <x v="16"/>
    <x v="1"/>
    <x v="1"/>
    <n v="1.4763000000000001E-3"/>
    <n v="268466000"/>
  </r>
  <r>
    <n v="25043"/>
    <x v="21"/>
    <x v="16"/>
    <x v="1"/>
    <x v="2"/>
    <n v="4.8781499999999998E-2"/>
    <n v="8870815000"/>
  </r>
  <r>
    <n v="25044"/>
    <x v="21"/>
    <x v="16"/>
    <x v="1"/>
    <x v="17"/>
    <n v="3.4420000000000002E-4"/>
    <n v="62591000"/>
  </r>
  <r>
    <n v="25045"/>
    <x v="21"/>
    <x v="16"/>
    <x v="1"/>
    <x v="3"/>
    <n v="8.3340000000000011E-3"/>
    <n v="1515521000"/>
  </r>
  <r>
    <n v="25046"/>
    <x v="21"/>
    <x v="16"/>
    <x v="1"/>
    <x v="4"/>
    <n v="7.1418000000000002E-3"/>
    <n v="1298727000"/>
  </r>
  <r>
    <n v="25047"/>
    <x v="21"/>
    <x v="16"/>
    <x v="1"/>
    <x v="5"/>
    <n v="7.6614000000000005E-3"/>
    <n v="1393209000"/>
  </r>
  <r>
    <n v="25048"/>
    <x v="21"/>
    <x v="16"/>
    <x v="1"/>
    <x v="6"/>
    <n v="5.6349999999999997E-2"/>
    <n v="10247132000"/>
  </r>
  <r>
    <n v="25049"/>
    <x v="21"/>
    <x v="16"/>
    <x v="1"/>
    <x v="7"/>
    <n v="5.0134800000000007E-2"/>
    <n v="9116913000"/>
  </r>
  <r>
    <n v="25050"/>
    <x v="21"/>
    <x v="16"/>
    <x v="1"/>
    <x v="8"/>
    <n v="0.13120499999999999"/>
    <n v="23859365000"/>
  </r>
  <r>
    <n v="25051"/>
    <x v="21"/>
    <x v="16"/>
    <x v="1"/>
    <x v="9"/>
    <n v="8.0191100000000001E-2"/>
    <n v="14582593000"/>
  </r>
  <r>
    <n v="25052"/>
    <x v="21"/>
    <x v="16"/>
    <x v="1"/>
    <x v="10"/>
    <n v="1.10881E-2"/>
    <n v="2016341000"/>
  </r>
  <r>
    <n v="25053"/>
    <x v="21"/>
    <x v="16"/>
    <x v="1"/>
    <x v="11"/>
    <n v="1.8353600000000001E-2"/>
    <n v="3337566000"/>
  </r>
  <r>
    <n v="25054"/>
    <x v="21"/>
    <x v="16"/>
    <x v="1"/>
    <x v="12"/>
    <n v="3.0013899999999996E-2"/>
    <n v="5457967000"/>
  </r>
  <r>
    <n v="25055"/>
    <x v="21"/>
    <x v="16"/>
    <x v="1"/>
    <x v="13"/>
    <n v="1.96308E-2"/>
    <n v="3569826000"/>
  </r>
  <r>
    <n v="25056"/>
    <x v="21"/>
    <x v="16"/>
    <x v="1"/>
    <x v="14"/>
    <n v="5.6981000000000002E-3"/>
    <n v="1036194000"/>
  </r>
  <r>
    <n v="25057"/>
    <x v="21"/>
    <x v="16"/>
    <x v="1"/>
    <x v="15"/>
    <n v="2.5662000000000003E-3"/>
    <n v="466658000"/>
  </r>
  <r>
    <n v="25058"/>
    <x v="21"/>
    <x v="16"/>
    <x v="1"/>
    <x v="16"/>
    <n v="7.1290000000000004E-4"/>
    <n v="129648000"/>
  </r>
  <r>
    <n v="25060"/>
    <x v="21"/>
    <x v="17"/>
    <x v="1"/>
    <x v="0"/>
    <n v="7.0882000000000002E-3"/>
    <n v="181475000"/>
  </r>
  <r>
    <n v="25061"/>
    <x v="21"/>
    <x v="17"/>
    <x v="1"/>
    <x v="1"/>
    <n v="4.8930000000000002E-4"/>
    <n v="12528000"/>
  </r>
  <r>
    <n v="25062"/>
    <x v="21"/>
    <x v="17"/>
    <x v="1"/>
    <x v="2"/>
    <n v="3.0233900000000001E-2"/>
    <n v="774061000"/>
  </r>
  <r>
    <n v="25063"/>
    <x v="21"/>
    <x v="17"/>
    <x v="1"/>
    <x v="17"/>
    <n v="3.2519999999999999E-4"/>
    <n v="8326000.0000000009"/>
  </r>
  <r>
    <n v="25064"/>
    <x v="21"/>
    <x v="17"/>
    <x v="1"/>
    <x v="3"/>
    <n v="1.5284000000000001E-3"/>
    <n v="39132000"/>
  </r>
  <r>
    <n v="25065"/>
    <x v="21"/>
    <x v="17"/>
    <x v="1"/>
    <x v="4"/>
    <n v="7.2711E-3"/>
    <n v="186157000"/>
  </r>
  <r>
    <n v="25066"/>
    <x v="21"/>
    <x v="17"/>
    <x v="1"/>
    <x v="5"/>
    <n v="6.2119999999999996E-3"/>
    <n v="159043000"/>
  </r>
  <r>
    <n v="25067"/>
    <x v="21"/>
    <x v="17"/>
    <x v="1"/>
    <x v="6"/>
    <n v="8.9379600000000003E-2"/>
    <n v="2288335000"/>
  </r>
  <r>
    <n v="25068"/>
    <x v="21"/>
    <x v="17"/>
    <x v="1"/>
    <x v="7"/>
    <n v="7.6873499999999997E-2"/>
    <n v="1968148000"/>
  </r>
  <r>
    <n v="25069"/>
    <x v="21"/>
    <x v="17"/>
    <x v="1"/>
    <x v="8"/>
    <n v="0.1323626"/>
    <n v="3388802000"/>
  </r>
  <r>
    <n v="25070"/>
    <x v="21"/>
    <x v="17"/>
    <x v="1"/>
    <x v="9"/>
    <n v="7.0330299999999998E-2"/>
    <n v="1800626000"/>
  </r>
  <r>
    <n v="25071"/>
    <x v="21"/>
    <x v="17"/>
    <x v="1"/>
    <x v="10"/>
    <n v="8.2849999999999992E-4"/>
    <n v="21212000"/>
  </r>
  <r>
    <n v="25072"/>
    <x v="21"/>
    <x v="17"/>
    <x v="1"/>
    <x v="11"/>
    <n v="1.6490899999999999E-2"/>
    <n v="422208000"/>
  </r>
  <r>
    <n v="25073"/>
    <x v="21"/>
    <x v="17"/>
    <x v="1"/>
    <x v="12"/>
    <n v="3.2656200000000003E-2"/>
    <n v="836079000"/>
  </r>
  <r>
    <n v="25074"/>
    <x v="21"/>
    <x v="17"/>
    <x v="1"/>
    <x v="13"/>
    <n v="9.5937000000000001E-3"/>
    <n v="245622000"/>
  </r>
  <r>
    <n v="25075"/>
    <x v="21"/>
    <x v="17"/>
    <x v="1"/>
    <x v="14"/>
    <n v="1.8487999999999998E-3"/>
    <n v="47334000"/>
  </r>
  <r>
    <n v="25076"/>
    <x v="21"/>
    <x v="17"/>
    <x v="1"/>
    <x v="15"/>
    <n v="3.4566999999999996E-3"/>
    <n v="88499000"/>
  </r>
  <r>
    <n v="25077"/>
    <x v="21"/>
    <x v="17"/>
    <x v="1"/>
    <x v="16"/>
    <n v="5.3695999999999995E-3"/>
    <n v="137474000"/>
  </r>
  <r>
    <n v="25079"/>
    <x v="21"/>
    <x v="18"/>
    <x v="3"/>
    <x v="4"/>
    <n v="3.3365000000000001E-3"/>
    <n v="3957439000"/>
  </r>
  <r>
    <n v="25080"/>
    <x v="21"/>
    <x v="18"/>
    <x v="3"/>
    <x v="5"/>
    <n v="8.147999999999999E-3"/>
    <n v="9664286000"/>
  </r>
  <r>
    <n v="25081"/>
    <x v="21"/>
    <x v="18"/>
    <x v="3"/>
    <x v="6"/>
    <n v="2.3486799999999999E-2"/>
    <n v="27857492000"/>
  </r>
  <r>
    <n v="25082"/>
    <x v="21"/>
    <x v="18"/>
    <x v="3"/>
    <x v="7"/>
    <n v="3.0475800000000001E-2"/>
    <n v="36147106000"/>
  </r>
  <r>
    <n v="25083"/>
    <x v="21"/>
    <x v="18"/>
    <x v="3"/>
    <x v="8"/>
    <n v="1.7264700000000001E-2"/>
    <n v="20477499000"/>
  </r>
  <r>
    <n v="25084"/>
    <x v="21"/>
    <x v="18"/>
    <x v="3"/>
    <x v="9"/>
    <n v="5.4914500000000005E-2"/>
    <n v="65133745000"/>
  </r>
  <r>
    <n v="25085"/>
    <x v="21"/>
    <x v="18"/>
    <x v="3"/>
    <x v="10"/>
    <n v="7.4126999999999995E-3"/>
    <n v="8792126000"/>
  </r>
  <r>
    <n v="25086"/>
    <x v="21"/>
    <x v="18"/>
    <x v="3"/>
    <x v="11"/>
    <n v="1.0491200000000001E-2"/>
    <n v="12443543000"/>
  </r>
  <r>
    <n v="25087"/>
    <x v="21"/>
    <x v="18"/>
    <x v="3"/>
    <x v="12"/>
    <n v="1.2463000000000001E-3"/>
    <n v="1478270000"/>
  </r>
  <r>
    <n v="25089"/>
    <x v="21"/>
    <x v="19"/>
    <x v="1"/>
    <x v="0"/>
    <n v="2.3389999999999999E-3"/>
    <n v="1179263000"/>
  </r>
  <r>
    <n v="25090"/>
    <x v="21"/>
    <x v="19"/>
    <x v="1"/>
    <x v="1"/>
    <n v="3.9520000000000001E-4"/>
    <n v="199268000"/>
  </r>
  <r>
    <n v="25091"/>
    <x v="21"/>
    <x v="19"/>
    <x v="1"/>
    <x v="2"/>
    <n v="9.776700000000001E-3"/>
    <n v="4929236000"/>
  </r>
  <r>
    <n v="25092"/>
    <x v="21"/>
    <x v="19"/>
    <x v="1"/>
    <x v="17"/>
    <n v="1.184E-4"/>
    <n v="59705000"/>
  </r>
  <r>
    <n v="25093"/>
    <x v="21"/>
    <x v="19"/>
    <x v="1"/>
    <x v="3"/>
    <n v="1.2970999999999998E-3"/>
    <n v="653973000"/>
  </r>
  <r>
    <n v="25094"/>
    <x v="21"/>
    <x v="19"/>
    <x v="1"/>
    <x v="4"/>
    <n v="3.4799999999999996E-3"/>
    <n v="1754536000"/>
  </r>
  <r>
    <n v="25095"/>
    <x v="21"/>
    <x v="19"/>
    <x v="1"/>
    <x v="5"/>
    <n v="5.7603000000000003E-3"/>
    <n v="2904242000"/>
  </r>
  <r>
    <n v="25096"/>
    <x v="21"/>
    <x v="19"/>
    <x v="1"/>
    <x v="6"/>
    <n v="5.2630299999999998E-2"/>
    <n v="26535276000"/>
  </r>
  <r>
    <n v="25097"/>
    <x v="21"/>
    <x v="19"/>
    <x v="1"/>
    <x v="7"/>
    <n v="2.9845799999999999E-2"/>
    <n v="15047721000"/>
  </r>
  <r>
    <n v="25098"/>
    <x v="21"/>
    <x v="19"/>
    <x v="1"/>
    <x v="8"/>
    <n v="8.7291899999999992E-2"/>
    <n v="44011044000"/>
  </r>
  <r>
    <n v="25099"/>
    <x v="21"/>
    <x v="19"/>
    <x v="1"/>
    <x v="9"/>
    <n v="2.29713E-2"/>
    <n v="11581724000"/>
  </r>
  <r>
    <n v="25100"/>
    <x v="21"/>
    <x v="19"/>
    <x v="1"/>
    <x v="10"/>
    <n v="2.0727000000000002E-3"/>
    <n v="1044998000"/>
  </r>
  <r>
    <n v="25101"/>
    <x v="21"/>
    <x v="19"/>
    <x v="1"/>
    <x v="11"/>
    <n v="8.3295999999999995E-3"/>
    <n v="4199651000"/>
  </r>
  <r>
    <n v="25102"/>
    <x v="21"/>
    <x v="19"/>
    <x v="1"/>
    <x v="12"/>
    <n v="4.5842000000000001E-3"/>
    <n v="2311276000"/>
  </r>
  <r>
    <n v="25103"/>
    <x v="21"/>
    <x v="19"/>
    <x v="1"/>
    <x v="13"/>
    <n v="1.4702E-2"/>
    <n v="7412494000"/>
  </r>
  <r>
    <n v="25104"/>
    <x v="21"/>
    <x v="19"/>
    <x v="1"/>
    <x v="14"/>
    <n v="8.9700000000000001E-4"/>
    <n v="452268000"/>
  </r>
  <r>
    <n v="25105"/>
    <x v="21"/>
    <x v="19"/>
    <x v="1"/>
    <x v="15"/>
    <n v="1.3906999999999999E-3"/>
    <n v="701152000"/>
  </r>
  <r>
    <n v="25106"/>
    <x v="21"/>
    <x v="19"/>
    <x v="1"/>
    <x v="16"/>
    <n v="3.4309999999999999E-4"/>
    <n v="172964000"/>
  </r>
  <r>
    <n v="25108"/>
    <x v="21"/>
    <x v="20"/>
    <x v="4"/>
    <x v="0"/>
    <n v="1.3388E-3"/>
    <n v="644753000"/>
  </r>
  <r>
    <n v="25109"/>
    <x v="21"/>
    <x v="20"/>
    <x v="4"/>
    <x v="1"/>
    <n v="8.4709999999999994E-4"/>
    <n v="407941000"/>
  </r>
  <r>
    <n v="25110"/>
    <x v="21"/>
    <x v="20"/>
    <x v="4"/>
    <x v="2"/>
    <n v="2.6323099999999999E-2"/>
    <n v="12676999000"/>
  </r>
  <r>
    <n v="25111"/>
    <x v="21"/>
    <x v="20"/>
    <x v="4"/>
    <x v="17"/>
    <n v="7.6199999999999995E-5"/>
    <n v="36691000"/>
  </r>
  <r>
    <n v="25112"/>
    <x v="21"/>
    <x v="20"/>
    <x v="4"/>
    <x v="3"/>
    <n v="4.7800000000000002E-4"/>
    <n v="230203000"/>
  </r>
  <r>
    <n v="25113"/>
    <x v="21"/>
    <x v="20"/>
    <x v="4"/>
    <x v="4"/>
    <n v="5.4821000000000002E-3"/>
    <n v="2640120000"/>
  </r>
  <r>
    <n v="25114"/>
    <x v="21"/>
    <x v="20"/>
    <x v="4"/>
    <x v="6"/>
    <n v="5.8647299999999999E-2"/>
    <n v="28244052000"/>
  </r>
  <r>
    <n v="25115"/>
    <x v="21"/>
    <x v="20"/>
    <x v="4"/>
    <x v="7"/>
    <n v="7.5226799999999996E-2"/>
    <n v="36228590000"/>
  </r>
  <r>
    <n v="25116"/>
    <x v="21"/>
    <x v="20"/>
    <x v="4"/>
    <x v="8"/>
    <n v="0.10799210000000001"/>
    <n v="52008070000"/>
  </r>
  <r>
    <n v="25117"/>
    <x v="21"/>
    <x v="20"/>
    <x v="4"/>
    <x v="9"/>
    <n v="4.6530500000000002E-2"/>
    <n v="22408671000"/>
  </r>
  <r>
    <n v="25118"/>
    <x v="21"/>
    <x v="20"/>
    <x v="4"/>
    <x v="10"/>
    <n v="5.1299599999999994E-2"/>
    <n v="24705434000"/>
  </r>
  <r>
    <n v="25119"/>
    <x v="21"/>
    <x v="20"/>
    <x v="4"/>
    <x v="11"/>
    <n v="1.50606E-2"/>
    <n v="7253050000"/>
  </r>
  <r>
    <n v="25120"/>
    <x v="21"/>
    <x v="20"/>
    <x v="4"/>
    <x v="12"/>
    <n v="1.2733899999999999E-2"/>
    <n v="6132552000"/>
  </r>
  <r>
    <n v="25121"/>
    <x v="21"/>
    <x v="20"/>
    <x v="4"/>
    <x v="13"/>
    <n v="1.9766499999999999E-2"/>
    <n v="9519360000"/>
  </r>
  <r>
    <n v="25122"/>
    <x v="21"/>
    <x v="20"/>
    <x v="4"/>
    <x v="15"/>
    <n v="1.6798E-3"/>
    <n v="808994000"/>
  </r>
  <r>
    <n v="25124"/>
    <x v="21"/>
    <x v="21"/>
    <x v="1"/>
    <x v="0"/>
    <n v="2.9283E-3"/>
    <n v="6172012000"/>
  </r>
  <r>
    <n v="25125"/>
    <x v="21"/>
    <x v="21"/>
    <x v="1"/>
    <x v="1"/>
    <n v="9.3662999999999993E-3"/>
    <n v="19741473000"/>
  </r>
  <r>
    <n v="25126"/>
    <x v="21"/>
    <x v="21"/>
    <x v="1"/>
    <x v="2"/>
    <n v="2.1884399999999998E-2"/>
    <n v="46125808000"/>
  </r>
  <r>
    <n v="25127"/>
    <x v="21"/>
    <x v="21"/>
    <x v="1"/>
    <x v="17"/>
    <n v="5.2010000000000001E-4"/>
    <n v="1096282000"/>
  </r>
  <r>
    <n v="25128"/>
    <x v="21"/>
    <x v="21"/>
    <x v="1"/>
    <x v="3"/>
    <n v="6.9196000000000006E-3"/>
    <n v="14584371000"/>
  </r>
  <r>
    <n v="25129"/>
    <x v="21"/>
    <x v="21"/>
    <x v="1"/>
    <x v="4"/>
    <n v="9.5215999999999999E-3"/>
    <n v="20068738000"/>
  </r>
  <r>
    <n v="25130"/>
    <x v="21"/>
    <x v="21"/>
    <x v="1"/>
    <x v="5"/>
    <n v="5.2508999999999993E-3"/>
    <n v="11067256000"/>
  </r>
  <r>
    <n v="25131"/>
    <x v="21"/>
    <x v="21"/>
    <x v="1"/>
    <x v="6"/>
    <n v="7.6026999999999997E-2"/>
    <n v="160242388000"/>
  </r>
  <r>
    <n v="25132"/>
    <x v="21"/>
    <x v="21"/>
    <x v="1"/>
    <x v="7"/>
    <n v="4.1155499999999998E-2"/>
    <n v="86743594000"/>
  </r>
  <r>
    <n v="25133"/>
    <x v="21"/>
    <x v="21"/>
    <x v="1"/>
    <x v="8"/>
    <n v="0.23375099999999999"/>
    <n v="492677573000"/>
  </r>
  <r>
    <n v="25134"/>
    <x v="21"/>
    <x v="21"/>
    <x v="1"/>
    <x v="9"/>
    <n v="8.1051600000000001E-2"/>
    <n v="170832645000"/>
  </r>
  <r>
    <n v="25135"/>
    <x v="21"/>
    <x v="21"/>
    <x v="1"/>
    <x v="10"/>
    <n v="1.3913199999999999E-2"/>
    <n v="29324863000"/>
  </r>
  <r>
    <n v="25136"/>
    <x v="21"/>
    <x v="21"/>
    <x v="1"/>
    <x v="11"/>
    <n v="1.89029E-2"/>
    <n v="39841790000"/>
  </r>
  <r>
    <n v="25137"/>
    <x v="21"/>
    <x v="21"/>
    <x v="1"/>
    <x v="12"/>
    <n v="8.2941999999999998E-3"/>
    <n v="17481730000"/>
  </r>
  <r>
    <n v="25138"/>
    <x v="21"/>
    <x v="21"/>
    <x v="1"/>
    <x v="13"/>
    <n v="9.4386000000000001E-3"/>
    <n v="19893692000"/>
  </r>
  <r>
    <n v="25139"/>
    <x v="21"/>
    <x v="21"/>
    <x v="1"/>
    <x v="14"/>
    <n v="8.2064000000000008E-3"/>
    <n v="17296749000"/>
  </r>
  <r>
    <n v="25140"/>
    <x v="21"/>
    <x v="21"/>
    <x v="1"/>
    <x v="15"/>
    <n v="5.7096000000000004E-3"/>
    <n v="12034146000"/>
  </r>
  <r>
    <n v="25141"/>
    <x v="21"/>
    <x v="21"/>
    <x v="1"/>
    <x v="16"/>
    <n v="5.4770000000000003E-4"/>
    <n v="1154355000"/>
  </r>
  <r>
    <n v="25143"/>
    <x v="21"/>
    <x v="69"/>
    <x v="3"/>
    <x v="0"/>
    <n v="9.3057999999999995E-3"/>
    <n v="45979054000"/>
  </r>
  <r>
    <n v="25144"/>
    <x v="21"/>
    <x v="69"/>
    <x v="3"/>
    <x v="1"/>
    <n v="2.3497000000000001E-3"/>
    <n v="11609565000"/>
  </r>
  <r>
    <n v="25145"/>
    <x v="21"/>
    <x v="69"/>
    <x v="3"/>
    <x v="2"/>
    <n v="1.5687599999999999E-2"/>
    <n v="77510386000"/>
  </r>
  <r>
    <n v="25146"/>
    <x v="21"/>
    <x v="69"/>
    <x v="3"/>
    <x v="17"/>
    <n v="9.6610000000000001E-4"/>
    <n v="4773388000"/>
  </r>
  <r>
    <n v="25147"/>
    <x v="21"/>
    <x v="69"/>
    <x v="3"/>
    <x v="3"/>
    <n v="2.575E-3"/>
    <n v="12722961000"/>
  </r>
  <r>
    <n v="25148"/>
    <x v="21"/>
    <x v="69"/>
    <x v="3"/>
    <x v="4"/>
    <n v="1.16921E-2"/>
    <n v="57769022000"/>
  </r>
  <r>
    <n v="25149"/>
    <x v="21"/>
    <x v="69"/>
    <x v="3"/>
    <x v="5"/>
    <n v="6.4200999999999998E-3"/>
    <n v="31720846000"/>
  </r>
  <r>
    <n v="25150"/>
    <x v="21"/>
    <x v="69"/>
    <x v="3"/>
    <x v="6"/>
    <n v="9.3164499999999997E-2"/>
    <n v="460314439000"/>
  </r>
  <r>
    <n v="25151"/>
    <x v="21"/>
    <x v="69"/>
    <x v="3"/>
    <x v="7"/>
    <n v="3.5043700000000004E-2"/>
    <n v="173146709000"/>
  </r>
  <r>
    <n v="25152"/>
    <x v="21"/>
    <x v="69"/>
    <x v="3"/>
    <x v="8"/>
    <n v="0.18166560000000001"/>
    <n v="897587417000"/>
  </r>
  <r>
    <n v="25153"/>
    <x v="21"/>
    <x v="69"/>
    <x v="3"/>
    <x v="9"/>
    <n v="3.8149299999999997E-2"/>
    <n v="188490979000"/>
  </r>
  <r>
    <n v="25154"/>
    <x v="21"/>
    <x v="69"/>
    <x v="3"/>
    <x v="10"/>
    <n v="1.0215700000000001E-2"/>
    <n v="50474549000"/>
  </r>
  <r>
    <n v="25155"/>
    <x v="21"/>
    <x v="69"/>
    <x v="3"/>
    <x v="11"/>
    <n v="1.24983E-2"/>
    <n v="61752465000"/>
  </r>
  <r>
    <n v="25156"/>
    <x v="21"/>
    <x v="69"/>
    <x v="3"/>
    <x v="12"/>
    <n v="4.5591E-3"/>
    <n v="22525764000"/>
  </r>
  <r>
    <n v="25157"/>
    <x v="21"/>
    <x v="69"/>
    <x v="3"/>
    <x v="13"/>
    <n v="5.5528000000000001E-3"/>
    <n v="27435821000"/>
  </r>
  <r>
    <n v="25158"/>
    <x v="21"/>
    <x v="69"/>
    <x v="3"/>
    <x v="14"/>
    <n v="1.8120799999999999E-2"/>
    <n v="89532691000"/>
  </r>
  <r>
    <n v="25159"/>
    <x v="21"/>
    <x v="69"/>
    <x v="3"/>
    <x v="15"/>
    <n v="2.261E-3"/>
    <n v="11171314000"/>
  </r>
  <r>
    <n v="25160"/>
    <x v="21"/>
    <x v="69"/>
    <x v="3"/>
    <x v="16"/>
    <n v="2.263E-4"/>
    <n v="1117951000"/>
  </r>
  <r>
    <n v="25162"/>
    <x v="21"/>
    <x v="80"/>
    <x v="3"/>
    <x v="4"/>
    <n v="1.8988000000000001E-2"/>
    <n v="4319000"/>
  </r>
  <r>
    <n v="25163"/>
    <x v="21"/>
    <x v="80"/>
    <x v="3"/>
    <x v="5"/>
    <n v="0"/>
    <n v="0"/>
  </r>
  <r>
    <n v="25164"/>
    <x v="21"/>
    <x v="80"/>
    <x v="3"/>
    <x v="6"/>
    <n v="0.11348979999999999"/>
    <n v="25814000"/>
  </r>
  <r>
    <n v="25165"/>
    <x v="21"/>
    <x v="80"/>
    <x v="3"/>
    <x v="7"/>
    <n v="0.14195199999999999"/>
    <n v="32287999.999999996"/>
  </r>
  <r>
    <n v="25166"/>
    <x v="21"/>
    <x v="80"/>
    <x v="3"/>
    <x v="8"/>
    <n v="3.7572000000000001E-2"/>
    <n v="8546000"/>
  </r>
  <r>
    <n v="25167"/>
    <x v="21"/>
    <x v="80"/>
    <x v="3"/>
    <x v="9"/>
    <n v="0.4453935"/>
    <n v="101307000"/>
  </r>
  <r>
    <n v="25168"/>
    <x v="21"/>
    <x v="80"/>
    <x v="3"/>
    <x v="10"/>
    <n v="0"/>
    <n v="0"/>
  </r>
  <r>
    <n v="25169"/>
    <x v="21"/>
    <x v="80"/>
    <x v="3"/>
    <x v="11"/>
    <n v="6.2339700000000005E-2"/>
    <n v="14179000"/>
  </r>
  <r>
    <n v="25170"/>
    <x v="21"/>
    <x v="80"/>
    <x v="3"/>
    <x v="12"/>
    <n v="0"/>
    <n v="0"/>
  </r>
  <r>
    <n v="25172"/>
    <x v="21"/>
    <x v="90"/>
    <x v="3"/>
    <x v="0"/>
    <n v="2.6451999999999999E-3"/>
    <n v="23121000"/>
  </r>
  <r>
    <n v="25173"/>
    <x v="21"/>
    <x v="90"/>
    <x v="3"/>
    <x v="1"/>
    <n v="4.2139999999999994E-4"/>
    <n v="3683000"/>
  </r>
  <r>
    <n v="25174"/>
    <x v="21"/>
    <x v="90"/>
    <x v="3"/>
    <x v="2"/>
    <n v="3.5661999999999998E-3"/>
    <n v="31171000"/>
  </r>
  <r>
    <n v="25175"/>
    <x v="21"/>
    <x v="90"/>
    <x v="3"/>
    <x v="17"/>
    <n v="3.0849999999999996E-4"/>
    <n v="2697000"/>
  </r>
  <r>
    <n v="25176"/>
    <x v="21"/>
    <x v="90"/>
    <x v="3"/>
    <x v="3"/>
    <n v="3.1999999999999999E-5"/>
    <n v="279000"/>
  </r>
  <r>
    <n v="25177"/>
    <x v="21"/>
    <x v="90"/>
    <x v="3"/>
    <x v="4"/>
    <n v="9.3130000000000003E-4"/>
    <n v="8140000.0000000009"/>
  </r>
  <r>
    <n v="25178"/>
    <x v="21"/>
    <x v="90"/>
    <x v="3"/>
    <x v="5"/>
    <n v="1.3006200000000001E-2"/>
    <n v="113683000"/>
  </r>
  <r>
    <n v="25179"/>
    <x v="21"/>
    <x v="90"/>
    <x v="3"/>
    <x v="6"/>
    <n v="3.6671800000000004E-2"/>
    <n v="320537000"/>
  </r>
  <r>
    <n v="25180"/>
    <x v="21"/>
    <x v="90"/>
    <x v="3"/>
    <x v="7"/>
    <n v="6.5312499999999996E-2"/>
    <n v="570876000"/>
  </r>
  <r>
    <n v="25181"/>
    <x v="21"/>
    <x v="90"/>
    <x v="3"/>
    <x v="8"/>
    <n v="9.3342500000000009E-2"/>
    <n v="815877000"/>
  </r>
  <r>
    <n v="25182"/>
    <x v="21"/>
    <x v="90"/>
    <x v="3"/>
    <x v="9"/>
    <n v="3.0435500000000001E-2"/>
    <n v="266027000"/>
  </r>
  <r>
    <n v="25183"/>
    <x v="21"/>
    <x v="90"/>
    <x v="3"/>
    <x v="10"/>
    <n v="4.0780399999999994E-2"/>
    <n v="356449000"/>
  </r>
  <r>
    <n v="25184"/>
    <x v="21"/>
    <x v="90"/>
    <x v="3"/>
    <x v="11"/>
    <n v="0"/>
    <n v="0"/>
  </r>
  <r>
    <n v="25185"/>
    <x v="21"/>
    <x v="90"/>
    <x v="3"/>
    <x v="12"/>
    <n v="6.5864000000000001E-3"/>
    <n v="57570000"/>
  </r>
  <r>
    <n v="25186"/>
    <x v="21"/>
    <x v="90"/>
    <x v="3"/>
    <x v="13"/>
    <n v="6.0406000000000001E-3"/>
    <n v="52799000"/>
  </r>
  <r>
    <n v="25187"/>
    <x v="21"/>
    <x v="90"/>
    <x v="3"/>
    <x v="14"/>
    <n v="7.2000000000000005E-6"/>
    <n v="63000"/>
  </r>
  <r>
    <n v="25188"/>
    <x v="21"/>
    <x v="90"/>
    <x v="3"/>
    <x v="15"/>
    <n v="3.4880000000000002E-4"/>
    <n v="3049000"/>
  </r>
  <r>
    <n v="25189"/>
    <x v="21"/>
    <x v="90"/>
    <x v="3"/>
    <x v="16"/>
    <n v="3.09112E-2"/>
    <n v="270185000"/>
  </r>
  <r>
    <n v="25191"/>
    <x v="21"/>
    <x v="24"/>
    <x v="1"/>
    <x v="0"/>
    <n v="4.8110000000000002E-3"/>
    <n v="191734000"/>
  </r>
  <r>
    <n v="25192"/>
    <x v="21"/>
    <x v="24"/>
    <x v="1"/>
    <x v="1"/>
    <n v="3.9859999999999999E-4"/>
    <n v="15884000"/>
  </r>
  <r>
    <n v="25193"/>
    <x v="21"/>
    <x v="24"/>
    <x v="1"/>
    <x v="2"/>
    <n v="3.5890100000000001E-2"/>
    <n v="1430347000"/>
  </r>
  <r>
    <n v="25194"/>
    <x v="21"/>
    <x v="24"/>
    <x v="1"/>
    <x v="17"/>
    <n v="5.2800000000000004E-4"/>
    <n v="21041000"/>
  </r>
  <r>
    <n v="25195"/>
    <x v="21"/>
    <x v="24"/>
    <x v="1"/>
    <x v="3"/>
    <n v="4.1108999999999998E-3"/>
    <n v="163833000"/>
  </r>
  <r>
    <n v="25196"/>
    <x v="21"/>
    <x v="24"/>
    <x v="1"/>
    <x v="4"/>
    <n v="5.5857999999999993E-3"/>
    <n v="222615000"/>
  </r>
  <r>
    <n v="25197"/>
    <x v="21"/>
    <x v="24"/>
    <x v="1"/>
    <x v="5"/>
    <n v="9.9094999999999999E-3"/>
    <n v="394929000"/>
  </r>
  <r>
    <n v="25198"/>
    <x v="21"/>
    <x v="24"/>
    <x v="1"/>
    <x v="6"/>
    <n v="6.2478499999999999E-2"/>
    <n v="2489988000"/>
  </r>
  <r>
    <n v="25199"/>
    <x v="21"/>
    <x v="24"/>
    <x v="1"/>
    <x v="7"/>
    <n v="5.5604100000000004E-2"/>
    <n v="2216018000"/>
  </r>
  <r>
    <n v="25200"/>
    <x v="21"/>
    <x v="24"/>
    <x v="1"/>
    <x v="8"/>
    <n v="0.13765230000000001"/>
    <n v="5485928000"/>
  </r>
  <r>
    <n v="25201"/>
    <x v="21"/>
    <x v="24"/>
    <x v="1"/>
    <x v="9"/>
    <n v="3.7347600000000002E-2"/>
    <n v="1488431000"/>
  </r>
  <r>
    <n v="25202"/>
    <x v="21"/>
    <x v="24"/>
    <x v="1"/>
    <x v="10"/>
    <n v="2.3236400000000001E-2"/>
    <n v="926050000"/>
  </r>
  <r>
    <n v="25203"/>
    <x v="21"/>
    <x v="24"/>
    <x v="1"/>
    <x v="11"/>
    <n v="2.17742E-2"/>
    <n v="867777000"/>
  </r>
  <r>
    <n v="25204"/>
    <x v="21"/>
    <x v="24"/>
    <x v="1"/>
    <x v="12"/>
    <n v="1.4389000000000001E-2"/>
    <n v="573452000"/>
  </r>
  <r>
    <n v="25205"/>
    <x v="21"/>
    <x v="24"/>
    <x v="1"/>
    <x v="13"/>
    <n v="2.2802199999999998E-2"/>
    <n v="908747000"/>
  </r>
  <r>
    <n v="25206"/>
    <x v="21"/>
    <x v="24"/>
    <x v="1"/>
    <x v="14"/>
    <n v="9.458E-4"/>
    <n v="37694000"/>
  </r>
  <r>
    <n v="25207"/>
    <x v="21"/>
    <x v="24"/>
    <x v="1"/>
    <x v="15"/>
    <n v="9.7999999999999993E-6"/>
    <n v="390000"/>
  </r>
  <r>
    <n v="25208"/>
    <x v="21"/>
    <x v="24"/>
    <x v="1"/>
    <x v="16"/>
    <n v="2.1703E-3"/>
    <n v="86494000"/>
  </r>
  <r>
    <n v="25210"/>
    <x v="21"/>
    <x v="25"/>
    <x v="1"/>
    <x v="0"/>
    <n v="3.6329999999999999E-3"/>
    <n v="241397000"/>
  </r>
  <r>
    <n v="25211"/>
    <x v="21"/>
    <x v="25"/>
    <x v="1"/>
    <x v="1"/>
    <n v="3.056E-4"/>
    <n v="20308000"/>
  </r>
  <r>
    <n v="25212"/>
    <x v="21"/>
    <x v="25"/>
    <x v="1"/>
    <x v="2"/>
    <n v="1.63401E-2"/>
    <n v="1085720000"/>
  </r>
  <r>
    <n v="25213"/>
    <x v="21"/>
    <x v="25"/>
    <x v="1"/>
    <x v="17"/>
    <n v="7.6859999999999993E-4"/>
    <n v="51071000"/>
  </r>
  <r>
    <n v="25214"/>
    <x v="21"/>
    <x v="25"/>
    <x v="1"/>
    <x v="3"/>
    <n v="1.4943000000000001E-3"/>
    <n v="99291000"/>
  </r>
  <r>
    <n v="25215"/>
    <x v="21"/>
    <x v="25"/>
    <x v="1"/>
    <x v="4"/>
    <n v="5.3480999999999997E-3"/>
    <n v="355354000"/>
  </r>
  <r>
    <n v="25216"/>
    <x v="21"/>
    <x v="25"/>
    <x v="1"/>
    <x v="5"/>
    <n v="6.1776000000000001E-3"/>
    <n v="410470000"/>
  </r>
  <r>
    <n v="25217"/>
    <x v="21"/>
    <x v="25"/>
    <x v="1"/>
    <x v="6"/>
    <n v="5.8816199999999999E-2"/>
    <n v="3908058000"/>
  </r>
  <r>
    <n v="25218"/>
    <x v="21"/>
    <x v="25"/>
    <x v="1"/>
    <x v="7"/>
    <n v="4.7740600000000001E-2"/>
    <n v="3172133000"/>
  </r>
  <r>
    <n v="25219"/>
    <x v="21"/>
    <x v="25"/>
    <x v="1"/>
    <x v="8"/>
    <n v="0.14332929999999999"/>
    <n v="9523555000"/>
  </r>
  <r>
    <n v="25220"/>
    <x v="21"/>
    <x v="25"/>
    <x v="1"/>
    <x v="9"/>
    <n v="3.0743999999999997E-2"/>
    <n v="2042794000"/>
  </r>
  <r>
    <n v="25221"/>
    <x v="21"/>
    <x v="25"/>
    <x v="1"/>
    <x v="10"/>
    <n v="1.8354499999999999E-2"/>
    <n v="1219571000"/>
  </r>
  <r>
    <n v="25222"/>
    <x v="21"/>
    <x v="25"/>
    <x v="1"/>
    <x v="11"/>
    <n v="1.2817799999999999E-2"/>
    <n v="851679000"/>
  </r>
  <r>
    <n v="25223"/>
    <x v="21"/>
    <x v="25"/>
    <x v="1"/>
    <x v="12"/>
    <n v="1.1935800000000002E-2"/>
    <n v="793075000"/>
  </r>
  <r>
    <n v="25224"/>
    <x v="21"/>
    <x v="25"/>
    <x v="1"/>
    <x v="13"/>
    <n v="1.54898E-2"/>
    <n v="1029221000"/>
  </r>
  <r>
    <n v="25225"/>
    <x v="21"/>
    <x v="25"/>
    <x v="1"/>
    <x v="14"/>
    <n v="1.1903E-3"/>
    <n v="79090000"/>
  </r>
  <r>
    <n v="25226"/>
    <x v="21"/>
    <x v="25"/>
    <x v="1"/>
    <x v="15"/>
    <n v="5.9000000000000003E-6"/>
    <n v="390000"/>
  </r>
  <r>
    <n v="25227"/>
    <x v="21"/>
    <x v="25"/>
    <x v="1"/>
    <x v="16"/>
    <n v="5.0869999999999995E-4"/>
    <n v="33803000"/>
  </r>
  <r>
    <n v="25229"/>
    <x v="21"/>
    <x v="26"/>
    <x v="1"/>
    <x v="0"/>
    <n v="3.0546000000000002E-3"/>
    <n v="261185000"/>
  </r>
  <r>
    <n v="25230"/>
    <x v="21"/>
    <x v="26"/>
    <x v="1"/>
    <x v="1"/>
    <n v="8.4349999999999996E-4"/>
    <n v="72124000"/>
  </r>
  <r>
    <n v="25231"/>
    <x v="21"/>
    <x v="26"/>
    <x v="1"/>
    <x v="2"/>
    <n v="3.27555E-2"/>
    <n v="2800800000"/>
  </r>
  <r>
    <n v="25232"/>
    <x v="21"/>
    <x v="26"/>
    <x v="1"/>
    <x v="17"/>
    <n v="7.2659999999999999E-4"/>
    <n v="62129000"/>
  </r>
  <r>
    <n v="25233"/>
    <x v="21"/>
    <x v="26"/>
    <x v="1"/>
    <x v="3"/>
    <n v="8.3519999999999992E-4"/>
    <n v="71414000"/>
  </r>
  <r>
    <n v="25234"/>
    <x v="21"/>
    <x v="26"/>
    <x v="1"/>
    <x v="4"/>
    <n v="9.2330999999999993E-3"/>
    <n v="789491000"/>
  </r>
  <r>
    <n v="25235"/>
    <x v="21"/>
    <x v="26"/>
    <x v="1"/>
    <x v="5"/>
    <n v="6.0862000000000008E-3"/>
    <n v="520405999.99999994"/>
  </r>
  <r>
    <n v="25236"/>
    <x v="21"/>
    <x v="26"/>
    <x v="1"/>
    <x v="6"/>
    <n v="5.4219900000000001E-2"/>
    <n v="4636141000"/>
  </r>
  <r>
    <n v="25237"/>
    <x v="21"/>
    <x v="26"/>
    <x v="1"/>
    <x v="7"/>
    <n v="4.7045099999999999E-2"/>
    <n v="4022654000"/>
  </r>
  <r>
    <n v="25238"/>
    <x v="21"/>
    <x v="26"/>
    <x v="1"/>
    <x v="8"/>
    <n v="0.18299180000000001"/>
    <n v="15646945000"/>
  </r>
  <r>
    <n v="25239"/>
    <x v="21"/>
    <x v="26"/>
    <x v="1"/>
    <x v="9"/>
    <n v="4.6952299999999995E-2"/>
    <n v="4014717000"/>
  </r>
  <r>
    <n v="25240"/>
    <x v="21"/>
    <x v="26"/>
    <x v="1"/>
    <x v="10"/>
    <n v="4.3765000000000002E-3"/>
    <n v="374219000"/>
  </r>
  <r>
    <n v="25241"/>
    <x v="21"/>
    <x v="26"/>
    <x v="1"/>
    <x v="11"/>
    <n v="1.20885E-2"/>
    <n v="1033644000"/>
  </r>
  <r>
    <n v="25242"/>
    <x v="21"/>
    <x v="26"/>
    <x v="1"/>
    <x v="12"/>
    <n v="1.1669799999999999E-2"/>
    <n v="997843000"/>
  </r>
  <r>
    <n v="25243"/>
    <x v="21"/>
    <x v="26"/>
    <x v="1"/>
    <x v="13"/>
    <n v="9.6054E-3"/>
    <n v="821319000"/>
  </r>
  <r>
    <n v="25244"/>
    <x v="21"/>
    <x v="26"/>
    <x v="1"/>
    <x v="14"/>
    <n v="2.0149E-3"/>
    <n v="172290000"/>
  </r>
  <r>
    <n v="25245"/>
    <x v="21"/>
    <x v="26"/>
    <x v="1"/>
    <x v="15"/>
    <n v="4.2566999999999995E-3"/>
    <n v="363977000"/>
  </r>
  <r>
    <n v="25246"/>
    <x v="21"/>
    <x v="26"/>
    <x v="1"/>
    <x v="16"/>
    <n v="1.2880000000000001E-4"/>
    <n v="11011000"/>
  </r>
  <r>
    <n v="25248"/>
    <x v="21"/>
    <x v="27"/>
    <x v="3"/>
    <x v="4"/>
    <n v="1.78257E-2"/>
    <n v="96358000"/>
  </r>
  <r>
    <n v="25249"/>
    <x v="21"/>
    <x v="27"/>
    <x v="3"/>
    <x v="5"/>
    <n v="2.2259000000000001E-2"/>
    <n v="120323000"/>
  </r>
  <r>
    <n v="25250"/>
    <x v="21"/>
    <x v="27"/>
    <x v="3"/>
    <x v="6"/>
    <n v="5.7034799999999997E-2"/>
    <n v="308306000"/>
  </r>
  <r>
    <n v="25251"/>
    <x v="21"/>
    <x v="27"/>
    <x v="3"/>
    <x v="7"/>
    <n v="4.5299899999999997E-2"/>
    <n v="244872000"/>
  </r>
  <r>
    <n v="25252"/>
    <x v="21"/>
    <x v="27"/>
    <x v="3"/>
    <x v="8"/>
    <n v="4.2856399999999996E-2"/>
    <n v="231663000"/>
  </r>
  <r>
    <n v="25253"/>
    <x v="21"/>
    <x v="27"/>
    <x v="3"/>
    <x v="9"/>
    <n v="4.9664699999999999E-2"/>
    <n v="268466000"/>
  </r>
  <r>
    <n v="25254"/>
    <x v="21"/>
    <x v="27"/>
    <x v="3"/>
    <x v="10"/>
    <n v="1.9827399999999998E-2"/>
    <n v="107178000"/>
  </r>
  <r>
    <n v="25255"/>
    <x v="21"/>
    <x v="27"/>
    <x v="3"/>
    <x v="11"/>
    <n v="3.3826099999999998E-2"/>
    <n v="182850000"/>
  </r>
  <r>
    <n v="25256"/>
    <x v="21"/>
    <x v="27"/>
    <x v="3"/>
    <x v="12"/>
    <n v="8.3219000000000001E-3"/>
    <n v="44985000"/>
  </r>
  <r>
    <n v="25258"/>
    <x v="21"/>
    <x v="28"/>
    <x v="1"/>
    <x v="0"/>
    <n v="4.0179999999999999E-3"/>
    <n v="71201000"/>
  </r>
  <r>
    <n v="25259"/>
    <x v="21"/>
    <x v="28"/>
    <x v="1"/>
    <x v="1"/>
    <n v="1.8354999999999999E-3"/>
    <n v="32525000"/>
  </r>
  <r>
    <n v="25260"/>
    <x v="21"/>
    <x v="28"/>
    <x v="1"/>
    <x v="2"/>
    <n v="2.2706199999999999E-2"/>
    <n v="402368000"/>
  </r>
  <r>
    <n v="25261"/>
    <x v="21"/>
    <x v="28"/>
    <x v="1"/>
    <x v="17"/>
    <n v="2.1360000000000001E-4"/>
    <n v="3785000"/>
  </r>
  <r>
    <n v="25262"/>
    <x v="21"/>
    <x v="28"/>
    <x v="1"/>
    <x v="3"/>
    <n v="1.05054E-2"/>
    <n v="186163000"/>
  </r>
  <r>
    <n v="25263"/>
    <x v="21"/>
    <x v="28"/>
    <x v="1"/>
    <x v="4"/>
    <n v="1.2995000000000001E-2"/>
    <n v="230280000"/>
  </r>
  <r>
    <n v="25264"/>
    <x v="21"/>
    <x v="28"/>
    <x v="1"/>
    <x v="5"/>
    <n v="5.1859999999999996E-3"/>
    <n v="91899000"/>
  </r>
  <r>
    <n v="25265"/>
    <x v="21"/>
    <x v="28"/>
    <x v="1"/>
    <x v="6"/>
    <n v="6.6536700000000004E-2"/>
    <n v="1179074000"/>
  </r>
  <r>
    <n v="25266"/>
    <x v="21"/>
    <x v="28"/>
    <x v="1"/>
    <x v="7"/>
    <n v="5.5156900000000002E-2"/>
    <n v="977417000"/>
  </r>
  <r>
    <n v="25267"/>
    <x v="21"/>
    <x v="28"/>
    <x v="1"/>
    <x v="8"/>
    <n v="0.1099535"/>
    <n v="1948446000"/>
  </r>
  <r>
    <n v="25268"/>
    <x v="21"/>
    <x v="28"/>
    <x v="1"/>
    <x v="9"/>
    <n v="6.2578800000000004E-2"/>
    <n v="1108937000"/>
  </r>
  <r>
    <n v="25269"/>
    <x v="21"/>
    <x v="28"/>
    <x v="1"/>
    <x v="10"/>
    <n v="5.9267999999999994E-3"/>
    <n v="105027000"/>
  </r>
  <r>
    <n v="25270"/>
    <x v="21"/>
    <x v="28"/>
    <x v="1"/>
    <x v="11"/>
    <n v="1.5050699999999998E-2"/>
    <n v="266708000.00000003"/>
  </r>
  <r>
    <n v="25271"/>
    <x v="21"/>
    <x v="28"/>
    <x v="1"/>
    <x v="12"/>
    <n v="1.28281E-2"/>
    <n v="227323000"/>
  </r>
  <r>
    <n v="25272"/>
    <x v="21"/>
    <x v="28"/>
    <x v="1"/>
    <x v="13"/>
    <n v="3.9004999999999998E-2"/>
    <n v="691193000"/>
  </r>
  <r>
    <n v="25273"/>
    <x v="21"/>
    <x v="28"/>
    <x v="1"/>
    <x v="14"/>
    <n v="1.1439900000000001E-2"/>
    <n v="202722000"/>
  </r>
  <r>
    <n v="25274"/>
    <x v="21"/>
    <x v="28"/>
    <x v="1"/>
    <x v="15"/>
    <n v="6.0099999999999997E-5"/>
    <n v="1064000"/>
  </r>
  <r>
    <n v="25275"/>
    <x v="21"/>
    <x v="28"/>
    <x v="1"/>
    <x v="16"/>
    <n v="0"/>
    <n v="0"/>
  </r>
  <r>
    <n v="25277"/>
    <x v="21"/>
    <x v="60"/>
    <x v="6"/>
    <x v="0"/>
    <n v="6.8877000000000001E-3"/>
    <n v="79382000"/>
  </r>
  <r>
    <n v="25278"/>
    <x v="21"/>
    <x v="60"/>
    <x v="6"/>
    <x v="1"/>
    <n v="3.0348999999999997E-3"/>
    <n v="34978000"/>
  </r>
  <r>
    <n v="25279"/>
    <x v="21"/>
    <x v="60"/>
    <x v="6"/>
    <x v="2"/>
    <n v="1.7816000000000002E-2"/>
    <n v="205334000"/>
  </r>
  <r>
    <n v="25280"/>
    <x v="21"/>
    <x v="60"/>
    <x v="6"/>
    <x v="17"/>
    <n v="2.8870000000000002E-4"/>
    <n v="3327000"/>
  </r>
  <r>
    <n v="25281"/>
    <x v="21"/>
    <x v="60"/>
    <x v="6"/>
    <x v="3"/>
    <n v="2.075E-4"/>
    <n v="2391000"/>
  </r>
  <r>
    <n v="25282"/>
    <x v="21"/>
    <x v="60"/>
    <x v="6"/>
    <x v="4"/>
    <n v="8.046600000000001E-3"/>
    <n v="92739000"/>
  </r>
  <r>
    <n v="25283"/>
    <x v="21"/>
    <x v="60"/>
    <x v="6"/>
    <x v="5"/>
    <n v="7.6202000000000006E-3"/>
    <n v="87825000"/>
  </r>
  <r>
    <n v="25284"/>
    <x v="21"/>
    <x v="60"/>
    <x v="6"/>
    <x v="6"/>
    <n v="3.04555E-2"/>
    <n v="351006000"/>
  </r>
  <r>
    <n v="25285"/>
    <x v="21"/>
    <x v="60"/>
    <x v="6"/>
    <x v="7"/>
    <n v="4.0255300000000001E-2"/>
    <n v="463951000"/>
  </r>
  <r>
    <n v="25286"/>
    <x v="21"/>
    <x v="60"/>
    <x v="6"/>
    <x v="8"/>
    <n v="0.103798"/>
    <n v="1196295000"/>
  </r>
  <r>
    <n v="25287"/>
    <x v="21"/>
    <x v="60"/>
    <x v="6"/>
    <x v="9"/>
    <n v="9.043509999999999E-2"/>
    <n v="1042284000.0000001"/>
  </r>
  <r>
    <n v="25288"/>
    <x v="21"/>
    <x v="60"/>
    <x v="6"/>
    <x v="10"/>
    <n v="1.5087999999999998E-3"/>
    <n v="17389000"/>
  </r>
  <r>
    <n v="25289"/>
    <x v="21"/>
    <x v="60"/>
    <x v="6"/>
    <x v="11"/>
    <n v="2.2750599999999999E-2"/>
    <n v="262206000.00000003"/>
  </r>
  <r>
    <n v="25290"/>
    <x v="21"/>
    <x v="60"/>
    <x v="6"/>
    <x v="12"/>
    <n v="2.9492000000000003E-3"/>
    <n v="33990000"/>
  </r>
  <r>
    <n v="25291"/>
    <x v="21"/>
    <x v="60"/>
    <x v="6"/>
    <x v="13"/>
    <n v="1.9463E-3"/>
    <n v="22431000"/>
  </r>
  <r>
    <n v="25292"/>
    <x v="21"/>
    <x v="60"/>
    <x v="6"/>
    <x v="14"/>
    <n v="4.2442000000000001E-3"/>
    <n v="48916000"/>
  </r>
  <r>
    <n v="25293"/>
    <x v="21"/>
    <x v="60"/>
    <x v="6"/>
    <x v="15"/>
    <n v="9.2E-6"/>
    <n v="106000"/>
  </r>
  <r>
    <n v="25294"/>
    <x v="21"/>
    <x v="60"/>
    <x v="6"/>
    <x v="16"/>
    <n v="2.7975999999999999E-3"/>
    <n v="32243000.000000004"/>
  </r>
  <r>
    <n v="25296"/>
    <x v="21"/>
    <x v="61"/>
    <x v="5"/>
    <x v="0"/>
    <n v="8.1729999999999997E-3"/>
    <n v="111807000"/>
  </r>
  <r>
    <n v="25297"/>
    <x v="21"/>
    <x v="61"/>
    <x v="5"/>
    <x v="1"/>
    <n v="2.41E-4"/>
    <n v="3297000"/>
  </r>
  <r>
    <n v="25298"/>
    <x v="21"/>
    <x v="61"/>
    <x v="5"/>
    <x v="2"/>
    <n v="2.32769E-2"/>
    <n v="318431000"/>
  </r>
  <r>
    <n v="25299"/>
    <x v="21"/>
    <x v="61"/>
    <x v="5"/>
    <x v="17"/>
    <n v="3.9300000000000007E-5"/>
    <n v="537000"/>
  </r>
  <r>
    <n v="25300"/>
    <x v="21"/>
    <x v="61"/>
    <x v="5"/>
    <x v="3"/>
    <n v="1.9720000000000002E-4"/>
    <n v="2698000"/>
  </r>
  <r>
    <n v="25301"/>
    <x v="21"/>
    <x v="61"/>
    <x v="5"/>
    <x v="4"/>
    <n v="1.2792000000000001E-3"/>
    <n v="17500000"/>
  </r>
  <r>
    <n v="25302"/>
    <x v="21"/>
    <x v="61"/>
    <x v="5"/>
    <x v="5"/>
    <n v="8.9899000000000003E-3"/>
    <n v="122983000"/>
  </r>
  <r>
    <n v="25303"/>
    <x v="21"/>
    <x v="61"/>
    <x v="5"/>
    <x v="6"/>
    <n v="5.5929900000000005E-2"/>
    <n v="765127000"/>
  </r>
  <r>
    <n v="25304"/>
    <x v="21"/>
    <x v="61"/>
    <x v="5"/>
    <x v="7"/>
    <n v="5.5394100000000002E-2"/>
    <n v="757797000"/>
  </r>
  <r>
    <n v="25305"/>
    <x v="21"/>
    <x v="61"/>
    <x v="5"/>
    <x v="8"/>
    <n v="0.12165720000000001"/>
    <n v="1664283000"/>
  </r>
  <r>
    <n v="25306"/>
    <x v="21"/>
    <x v="61"/>
    <x v="5"/>
    <x v="9"/>
    <n v="2.82308E-2"/>
    <n v="386200000"/>
  </r>
  <r>
    <n v="25307"/>
    <x v="21"/>
    <x v="61"/>
    <x v="5"/>
    <x v="10"/>
    <n v="3.2396999999999999E-3"/>
    <n v="44320000"/>
  </r>
  <r>
    <n v="25308"/>
    <x v="21"/>
    <x v="61"/>
    <x v="5"/>
    <x v="11"/>
    <n v="2.1136499999999999E-2"/>
    <n v="289150000"/>
  </r>
  <r>
    <n v="25309"/>
    <x v="21"/>
    <x v="61"/>
    <x v="5"/>
    <x v="12"/>
    <n v="8.0998000000000007E-3"/>
    <n v="110806000"/>
  </r>
  <r>
    <n v="25310"/>
    <x v="21"/>
    <x v="61"/>
    <x v="5"/>
    <x v="13"/>
    <n v="1.4839E-3"/>
    <n v="20299000"/>
  </r>
  <r>
    <n v="25311"/>
    <x v="21"/>
    <x v="61"/>
    <x v="5"/>
    <x v="14"/>
    <n v="8.1660000000000001E-4"/>
    <n v="11171000"/>
  </r>
  <r>
    <n v="25312"/>
    <x v="21"/>
    <x v="61"/>
    <x v="5"/>
    <x v="15"/>
    <n v="8.9389999999999999E-4"/>
    <n v="12228000"/>
  </r>
  <r>
    <n v="25313"/>
    <x v="21"/>
    <x v="61"/>
    <x v="5"/>
    <x v="16"/>
    <n v="1.1999999999999999E-6"/>
    <n v="17000"/>
  </r>
  <r>
    <n v="25315"/>
    <x v="21"/>
    <x v="29"/>
    <x v="3"/>
    <x v="5"/>
    <n v="2.6959999999999999E-4"/>
    <n v="4070999.9999999995"/>
  </r>
  <r>
    <n v="25316"/>
    <x v="21"/>
    <x v="29"/>
    <x v="3"/>
    <x v="6"/>
    <n v="5.68783E-2"/>
    <n v="858750000"/>
  </r>
  <r>
    <n v="25317"/>
    <x v="21"/>
    <x v="29"/>
    <x v="3"/>
    <x v="7"/>
    <n v="3.2942800000000001E-2"/>
    <n v="497372000"/>
  </r>
  <r>
    <n v="25318"/>
    <x v="21"/>
    <x v="29"/>
    <x v="3"/>
    <x v="8"/>
    <n v="0.12561649999999999"/>
    <n v="1896561000"/>
  </r>
  <r>
    <n v="25319"/>
    <x v="21"/>
    <x v="29"/>
    <x v="3"/>
    <x v="9"/>
    <n v="6.42731E-2"/>
    <n v="970396000"/>
  </r>
  <r>
    <n v="25320"/>
    <x v="21"/>
    <x v="29"/>
    <x v="3"/>
    <x v="10"/>
    <n v="9.6291999999999992E-3"/>
    <n v="145382000"/>
  </r>
  <r>
    <n v="25321"/>
    <x v="21"/>
    <x v="29"/>
    <x v="3"/>
    <x v="11"/>
    <n v="1.6551E-2"/>
    <n v="249888000"/>
  </r>
  <r>
    <n v="25322"/>
    <x v="21"/>
    <x v="29"/>
    <x v="3"/>
    <x v="12"/>
    <n v="5.4717999999999998E-3"/>
    <n v="82613000"/>
  </r>
  <r>
    <n v="25324"/>
    <x v="21"/>
    <x v="94"/>
    <x v="3"/>
    <x v="0"/>
    <n v="2.2725800000000001E-2"/>
    <n v="822838000"/>
  </r>
  <r>
    <n v="25325"/>
    <x v="21"/>
    <x v="94"/>
    <x v="3"/>
    <x v="1"/>
    <n v="7.3249999999999997E-4"/>
    <n v="26521000"/>
  </r>
  <r>
    <n v="25326"/>
    <x v="21"/>
    <x v="94"/>
    <x v="3"/>
    <x v="2"/>
    <n v="4.8351499999999999E-2"/>
    <n v="1750672000"/>
  </r>
  <r>
    <n v="25327"/>
    <x v="21"/>
    <x v="94"/>
    <x v="3"/>
    <x v="17"/>
    <n v="1.5319999999999999E-3"/>
    <n v="55468000"/>
  </r>
  <r>
    <n v="25328"/>
    <x v="21"/>
    <x v="94"/>
    <x v="3"/>
    <x v="3"/>
    <n v="1.8534999999999999E-3"/>
    <n v="67108000.000000007"/>
  </r>
  <r>
    <n v="25329"/>
    <x v="21"/>
    <x v="94"/>
    <x v="3"/>
    <x v="4"/>
    <n v="3.2968999999999997E-3"/>
    <n v="119371000"/>
  </r>
  <r>
    <n v="25330"/>
    <x v="21"/>
    <x v="94"/>
    <x v="3"/>
    <x v="5"/>
    <n v="2.2027399999999999E-2"/>
    <n v="797551000"/>
  </r>
  <r>
    <n v="25331"/>
    <x v="21"/>
    <x v="94"/>
    <x v="3"/>
    <x v="6"/>
    <n v="2.03955E-2"/>
    <n v="738464000"/>
  </r>
  <r>
    <n v="25332"/>
    <x v="21"/>
    <x v="94"/>
    <x v="3"/>
    <x v="7"/>
    <n v="3.7025200000000001E-2"/>
    <n v="1340578000"/>
  </r>
  <r>
    <n v="25333"/>
    <x v="21"/>
    <x v="94"/>
    <x v="3"/>
    <x v="8"/>
    <n v="2.1884399999999998E-2"/>
    <n v="792371000"/>
  </r>
  <r>
    <n v="25334"/>
    <x v="21"/>
    <x v="94"/>
    <x v="3"/>
    <x v="9"/>
    <n v="7.229250000000001E-2"/>
    <n v="2617509000"/>
  </r>
  <r>
    <n v="25335"/>
    <x v="21"/>
    <x v="94"/>
    <x v="3"/>
    <x v="10"/>
    <n v="1.2137100000000001E-2"/>
    <n v="439449000"/>
  </r>
  <r>
    <n v="25336"/>
    <x v="21"/>
    <x v="94"/>
    <x v="3"/>
    <x v="11"/>
    <n v="1.4562800000000001E-2"/>
    <n v="527277000.00000006"/>
  </r>
  <r>
    <n v="25337"/>
    <x v="21"/>
    <x v="94"/>
    <x v="3"/>
    <x v="12"/>
    <n v="2.7177E-3"/>
    <n v="98400000"/>
  </r>
  <r>
    <n v="25338"/>
    <x v="21"/>
    <x v="94"/>
    <x v="3"/>
    <x v="13"/>
    <n v="8.9459999999999995E-4"/>
    <n v="32390000"/>
  </r>
  <r>
    <n v="25339"/>
    <x v="21"/>
    <x v="94"/>
    <x v="3"/>
    <x v="14"/>
    <n v="2.2147E-3"/>
    <n v="80190000"/>
  </r>
  <r>
    <n v="25340"/>
    <x v="21"/>
    <x v="94"/>
    <x v="3"/>
    <x v="15"/>
    <n v="9.5930000000000006E-4"/>
    <n v="34732000"/>
  </r>
  <r>
    <n v="25341"/>
    <x v="21"/>
    <x v="94"/>
    <x v="3"/>
    <x v="16"/>
    <n v="3.1591000000000002E-3"/>
    <n v="114381000"/>
  </r>
  <r>
    <n v="25343"/>
    <x v="21"/>
    <x v="30"/>
    <x v="1"/>
    <x v="0"/>
    <n v="1.7399E-3"/>
    <n v="1762283000"/>
  </r>
  <r>
    <n v="25344"/>
    <x v="21"/>
    <x v="30"/>
    <x v="1"/>
    <x v="1"/>
    <n v="3.1300000000000002E-4"/>
    <n v="316974000"/>
  </r>
  <r>
    <n v="25345"/>
    <x v="21"/>
    <x v="30"/>
    <x v="1"/>
    <x v="2"/>
    <n v="2.3172600000000002E-2"/>
    <n v="23470299000"/>
  </r>
  <r>
    <n v="25346"/>
    <x v="21"/>
    <x v="30"/>
    <x v="1"/>
    <x v="17"/>
    <n v="1.3080000000000001E-4"/>
    <n v="132467000.00000001"/>
  </r>
  <r>
    <n v="25347"/>
    <x v="21"/>
    <x v="30"/>
    <x v="1"/>
    <x v="3"/>
    <n v="4.6265999999999998E-3"/>
    <n v="4686017000"/>
  </r>
  <r>
    <n v="25348"/>
    <x v="21"/>
    <x v="30"/>
    <x v="1"/>
    <x v="4"/>
    <n v="1.39405E-2"/>
    <n v="14119554000"/>
  </r>
  <r>
    <n v="25349"/>
    <x v="21"/>
    <x v="30"/>
    <x v="1"/>
    <x v="5"/>
    <n v="4.4596000000000002E-3"/>
    <n v="4516885000"/>
  </r>
  <r>
    <n v="25350"/>
    <x v="21"/>
    <x v="30"/>
    <x v="1"/>
    <x v="6"/>
    <n v="8.6896100000000004E-2"/>
    <n v="88012437000"/>
  </r>
  <r>
    <n v="25351"/>
    <x v="21"/>
    <x v="30"/>
    <x v="1"/>
    <x v="7"/>
    <n v="5.1358300000000003E-2"/>
    <n v="52018102000"/>
  </r>
  <r>
    <n v="25352"/>
    <x v="21"/>
    <x v="30"/>
    <x v="1"/>
    <x v="8"/>
    <n v="0.16634199999999999"/>
    <n v="168478992000"/>
  </r>
  <r>
    <n v="25353"/>
    <x v="21"/>
    <x v="30"/>
    <x v="1"/>
    <x v="9"/>
    <n v="3.9030499999999996E-2"/>
    <n v="39531912000"/>
  </r>
  <r>
    <n v="25354"/>
    <x v="21"/>
    <x v="30"/>
    <x v="1"/>
    <x v="10"/>
    <n v="1.29993E-2"/>
    <n v="13166265000"/>
  </r>
  <r>
    <n v="25355"/>
    <x v="21"/>
    <x v="30"/>
    <x v="1"/>
    <x v="11"/>
    <n v="1.95444E-2"/>
    <n v="19795525000"/>
  </r>
  <r>
    <n v="25356"/>
    <x v="21"/>
    <x v="30"/>
    <x v="1"/>
    <x v="12"/>
    <n v="1.2644299999999999E-2"/>
    <n v="12806712000"/>
  </r>
  <r>
    <n v="25357"/>
    <x v="21"/>
    <x v="30"/>
    <x v="1"/>
    <x v="13"/>
    <n v="2.0123600000000002E-2"/>
    <n v="20382164000"/>
  </r>
  <r>
    <n v="25358"/>
    <x v="21"/>
    <x v="30"/>
    <x v="1"/>
    <x v="14"/>
    <n v="3.1646000000000001E-3"/>
    <n v="3205226000"/>
  </r>
  <r>
    <n v="25359"/>
    <x v="21"/>
    <x v="30"/>
    <x v="1"/>
    <x v="15"/>
    <n v="5.3517E-3"/>
    <n v="5420499000"/>
  </r>
  <r>
    <n v="25360"/>
    <x v="21"/>
    <x v="30"/>
    <x v="1"/>
    <x v="16"/>
    <n v="1.752E-4"/>
    <n v="177411000"/>
  </r>
  <r>
    <n v="25362"/>
    <x v="21"/>
    <x v="76"/>
    <x v="0"/>
    <x v="4"/>
    <n v="8.9144999999999988E-3"/>
    <n v="2232647000"/>
  </r>
  <r>
    <n v="25363"/>
    <x v="21"/>
    <x v="76"/>
    <x v="0"/>
    <x v="5"/>
    <n v="1.1842999999999999E-2"/>
    <n v="2966083000"/>
  </r>
  <r>
    <n v="25364"/>
    <x v="21"/>
    <x v="76"/>
    <x v="0"/>
    <x v="6"/>
    <n v="7.2980600000000007E-2"/>
    <n v="18278089000"/>
  </r>
  <r>
    <n v="25365"/>
    <x v="21"/>
    <x v="76"/>
    <x v="0"/>
    <x v="7"/>
    <n v="5.4777199999999998E-2"/>
    <n v="13719028000"/>
  </r>
  <r>
    <n v="25366"/>
    <x v="21"/>
    <x v="76"/>
    <x v="0"/>
    <x v="8"/>
    <n v="0.11436009999999999"/>
    <n v="28641636000"/>
  </r>
  <r>
    <n v="25367"/>
    <x v="21"/>
    <x v="76"/>
    <x v="0"/>
    <x v="9"/>
    <n v="4.1274100000000001E-2"/>
    <n v="10337143000"/>
  </r>
  <r>
    <n v="25368"/>
    <x v="21"/>
    <x v="76"/>
    <x v="0"/>
    <x v="10"/>
    <n v="1.0342199999999999E-2"/>
    <n v="2590205000"/>
  </r>
  <r>
    <n v="25369"/>
    <x v="21"/>
    <x v="76"/>
    <x v="0"/>
    <x v="11"/>
    <n v="1.9401100000000001E-2"/>
    <n v="4859040000"/>
  </r>
  <r>
    <n v="25370"/>
    <x v="21"/>
    <x v="76"/>
    <x v="0"/>
    <x v="12"/>
    <n v="9.3110999999999992E-3"/>
    <n v="2331977000"/>
  </r>
  <r>
    <n v="25372"/>
    <x v="21"/>
    <x v="31"/>
    <x v="5"/>
    <x v="0"/>
    <n v="5.3185999999999997E-3"/>
    <n v="2564494000"/>
  </r>
  <r>
    <n v="25373"/>
    <x v="21"/>
    <x v="31"/>
    <x v="5"/>
    <x v="1"/>
    <n v="5.8199999999999998E-5"/>
    <n v="28056000"/>
  </r>
  <r>
    <n v="25374"/>
    <x v="21"/>
    <x v="31"/>
    <x v="5"/>
    <x v="2"/>
    <n v="3.7439699999999999E-2"/>
    <n v="18052503000"/>
  </r>
  <r>
    <n v="25375"/>
    <x v="21"/>
    <x v="31"/>
    <x v="5"/>
    <x v="17"/>
    <n v="5.2339999999999993E-4"/>
    <n v="252386000"/>
  </r>
  <r>
    <n v="25376"/>
    <x v="21"/>
    <x v="31"/>
    <x v="5"/>
    <x v="3"/>
    <n v="1.8044999999999999E-3"/>
    <n v="870081000"/>
  </r>
  <r>
    <n v="25377"/>
    <x v="21"/>
    <x v="31"/>
    <x v="5"/>
    <x v="4"/>
    <n v="9.4146000000000004E-3"/>
    <n v="4539464000"/>
  </r>
  <r>
    <n v="25378"/>
    <x v="21"/>
    <x v="31"/>
    <x v="5"/>
    <x v="5"/>
    <n v="7.3196000000000008E-3"/>
    <n v="3529336000"/>
  </r>
  <r>
    <n v="25379"/>
    <x v="21"/>
    <x v="31"/>
    <x v="5"/>
    <x v="6"/>
    <n v="8.7339300000000009E-2"/>
    <n v="42112806000"/>
  </r>
  <r>
    <n v="25380"/>
    <x v="21"/>
    <x v="31"/>
    <x v="5"/>
    <x v="7"/>
    <n v="5.0416900000000001E-2"/>
    <n v="24309779000"/>
  </r>
  <r>
    <n v="25381"/>
    <x v="21"/>
    <x v="31"/>
    <x v="5"/>
    <x v="8"/>
    <n v="0.1890645"/>
    <n v="91162165000"/>
  </r>
  <r>
    <n v="25382"/>
    <x v="21"/>
    <x v="31"/>
    <x v="5"/>
    <x v="9"/>
    <n v="4.22856E-2"/>
    <n v="20389057000"/>
  </r>
  <r>
    <n v="25383"/>
    <x v="21"/>
    <x v="31"/>
    <x v="5"/>
    <x v="10"/>
    <n v="1.7522200000000002E-2"/>
    <n v="8448778000"/>
  </r>
  <r>
    <n v="25384"/>
    <x v="21"/>
    <x v="31"/>
    <x v="5"/>
    <x v="11"/>
    <n v="1.09651E-2"/>
    <n v="5287078000"/>
  </r>
  <r>
    <n v="25385"/>
    <x v="21"/>
    <x v="31"/>
    <x v="5"/>
    <x v="12"/>
    <n v="1.7204500000000001E-2"/>
    <n v="8295575999.999999"/>
  </r>
  <r>
    <n v="25386"/>
    <x v="21"/>
    <x v="31"/>
    <x v="5"/>
    <x v="13"/>
    <n v="7.6451000000000002E-3"/>
    <n v="3686263000"/>
  </r>
  <r>
    <n v="25387"/>
    <x v="21"/>
    <x v="31"/>
    <x v="5"/>
    <x v="14"/>
    <n v="8.6899999999999998E-5"/>
    <n v="41909000"/>
  </r>
  <r>
    <n v="25388"/>
    <x v="21"/>
    <x v="31"/>
    <x v="5"/>
    <x v="15"/>
    <n v="4.8368999999999999E-3"/>
    <n v="2332247000"/>
  </r>
  <r>
    <n v="25389"/>
    <x v="21"/>
    <x v="31"/>
    <x v="5"/>
    <x v="16"/>
    <n v="1.8155999999999999E-3"/>
    <n v="875437000"/>
  </r>
  <r>
    <n v="25391"/>
    <x v="21"/>
    <x v="34"/>
    <x v="3"/>
    <x v="4"/>
    <n v="1.2416E-3"/>
    <n v="489294000"/>
  </r>
  <r>
    <n v="25392"/>
    <x v="21"/>
    <x v="34"/>
    <x v="3"/>
    <x v="5"/>
    <n v="4.1209999999999999E-4"/>
    <n v="162421000"/>
  </r>
  <r>
    <n v="25393"/>
    <x v="21"/>
    <x v="34"/>
    <x v="3"/>
    <x v="6"/>
    <n v="1.1416500000000001E-2"/>
    <n v="4499072000"/>
  </r>
  <r>
    <n v="25394"/>
    <x v="21"/>
    <x v="34"/>
    <x v="3"/>
    <x v="7"/>
    <n v="3.8587200000000002E-2"/>
    <n v="15206702000"/>
  </r>
  <r>
    <n v="25395"/>
    <x v="21"/>
    <x v="34"/>
    <x v="3"/>
    <x v="8"/>
    <n v="2.35181E-2"/>
    <n v="9268170000"/>
  </r>
  <r>
    <n v="25396"/>
    <x v="21"/>
    <x v="34"/>
    <x v="3"/>
    <x v="9"/>
    <n v="9.7900299999999996E-2"/>
    <n v="38581170000"/>
  </r>
  <r>
    <n v="25397"/>
    <x v="21"/>
    <x v="34"/>
    <x v="3"/>
    <x v="10"/>
    <n v="9.5154000000000002E-3"/>
    <n v="3749904000"/>
  </r>
  <r>
    <n v="25398"/>
    <x v="21"/>
    <x v="34"/>
    <x v="3"/>
    <x v="11"/>
    <n v="1.33793E-2"/>
    <n v="5272604000"/>
  </r>
  <r>
    <n v="25399"/>
    <x v="21"/>
    <x v="34"/>
    <x v="3"/>
    <x v="12"/>
    <n v="2.3699999999999999E-4"/>
    <n v="93392000"/>
  </r>
  <r>
    <n v="25401"/>
    <x v="21"/>
    <x v="35"/>
    <x v="1"/>
    <x v="0"/>
    <n v="4.1983999999999997E-3"/>
    <n v="2852589000"/>
  </r>
  <r>
    <n v="25402"/>
    <x v="21"/>
    <x v="35"/>
    <x v="1"/>
    <x v="1"/>
    <n v="6.4229999999999995E-4"/>
    <n v="436384000"/>
  </r>
  <r>
    <n v="25403"/>
    <x v="21"/>
    <x v="35"/>
    <x v="1"/>
    <x v="2"/>
    <n v="3.6380900000000001E-2"/>
    <n v="24718687000"/>
  </r>
  <r>
    <n v="25404"/>
    <x v="21"/>
    <x v="35"/>
    <x v="1"/>
    <x v="17"/>
    <n v="1.548E-4"/>
    <n v="105145000"/>
  </r>
  <r>
    <n v="25405"/>
    <x v="21"/>
    <x v="35"/>
    <x v="1"/>
    <x v="3"/>
    <n v="4.1891000000000003E-3"/>
    <n v="2846253000"/>
  </r>
  <r>
    <n v="25406"/>
    <x v="21"/>
    <x v="35"/>
    <x v="1"/>
    <x v="4"/>
    <n v="5.6096000000000002E-3"/>
    <n v="3811416000"/>
  </r>
  <r>
    <n v="25407"/>
    <x v="21"/>
    <x v="35"/>
    <x v="1"/>
    <x v="5"/>
    <n v="4.6607000000000003E-3"/>
    <n v="3166661000"/>
  </r>
  <r>
    <n v="25408"/>
    <x v="21"/>
    <x v="35"/>
    <x v="1"/>
    <x v="6"/>
    <n v="5.7706500000000001E-2"/>
    <n v="39208195000"/>
  </r>
  <r>
    <n v="25409"/>
    <x v="21"/>
    <x v="35"/>
    <x v="1"/>
    <x v="7"/>
    <n v="4.9380800000000002E-2"/>
    <n v="33551375999.999996"/>
  </r>
  <r>
    <n v="25410"/>
    <x v="21"/>
    <x v="35"/>
    <x v="1"/>
    <x v="8"/>
    <n v="0.1733586"/>
    <n v="117787086000"/>
  </r>
  <r>
    <n v="25411"/>
    <x v="21"/>
    <x v="35"/>
    <x v="1"/>
    <x v="9"/>
    <n v="4.1521600000000006E-2"/>
    <n v="28211538000"/>
  </r>
  <r>
    <n v="25412"/>
    <x v="21"/>
    <x v="35"/>
    <x v="1"/>
    <x v="10"/>
    <n v="1.5800600000000001E-2"/>
    <n v="10735605000"/>
  </r>
  <r>
    <n v="25413"/>
    <x v="21"/>
    <x v="35"/>
    <x v="1"/>
    <x v="11"/>
    <n v="2.1747599999999999E-2"/>
    <n v="14776261000"/>
  </r>
  <r>
    <n v="25414"/>
    <x v="21"/>
    <x v="35"/>
    <x v="1"/>
    <x v="12"/>
    <n v="1.17252E-2"/>
    <n v="7966606000"/>
  </r>
  <r>
    <n v="25415"/>
    <x v="21"/>
    <x v="35"/>
    <x v="1"/>
    <x v="13"/>
    <n v="1.3262000000000001E-2"/>
    <n v="9010743000"/>
  </r>
  <r>
    <n v="25416"/>
    <x v="21"/>
    <x v="35"/>
    <x v="1"/>
    <x v="14"/>
    <n v="3.2469999999999998E-4"/>
    <n v="220621000"/>
  </r>
  <r>
    <n v="25417"/>
    <x v="21"/>
    <x v="35"/>
    <x v="1"/>
    <x v="15"/>
    <n v="1.1115000000000001E-3"/>
    <n v="755216000"/>
  </r>
  <r>
    <n v="25418"/>
    <x v="21"/>
    <x v="35"/>
    <x v="1"/>
    <x v="16"/>
    <n v="3.3790000000000003E-4"/>
    <n v="229580000"/>
  </r>
  <r>
    <n v="25420"/>
    <x v="21"/>
    <x v="36"/>
    <x v="1"/>
    <x v="0"/>
    <n v="2.9609000000000003E-3"/>
    <n v="751064000"/>
  </r>
  <r>
    <n v="25421"/>
    <x v="21"/>
    <x v="36"/>
    <x v="1"/>
    <x v="1"/>
    <n v="2.4107999999999998E-3"/>
    <n v="611524000"/>
  </r>
  <r>
    <n v="25422"/>
    <x v="21"/>
    <x v="36"/>
    <x v="1"/>
    <x v="2"/>
    <n v="2.3316099999999999E-2"/>
    <n v="5914447000"/>
  </r>
  <r>
    <n v="25423"/>
    <x v="21"/>
    <x v="36"/>
    <x v="1"/>
    <x v="17"/>
    <n v="2.085E-4"/>
    <n v="52880000"/>
  </r>
  <r>
    <n v="25424"/>
    <x v="21"/>
    <x v="36"/>
    <x v="1"/>
    <x v="3"/>
    <n v="1.0989999999999999E-3"/>
    <n v="278784000"/>
  </r>
  <r>
    <n v="25425"/>
    <x v="21"/>
    <x v="36"/>
    <x v="1"/>
    <x v="4"/>
    <n v="8.022399999999999E-3"/>
    <n v="2034999000"/>
  </r>
  <r>
    <n v="25426"/>
    <x v="21"/>
    <x v="36"/>
    <x v="1"/>
    <x v="5"/>
    <n v="6.0265000000000006E-3"/>
    <n v="1528704000"/>
  </r>
  <r>
    <n v="25427"/>
    <x v="21"/>
    <x v="36"/>
    <x v="1"/>
    <x v="6"/>
    <n v="7.6211200000000007E-2"/>
    <n v="19331973000"/>
  </r>
  <r>
    <n v="25428"/>
    <x v="21"/>
    <x v="36"/>
    <x v="1"/>
    <x v="7"/>
    <n v="4.6418000000000001E-2"/>
    <n v="11774535000"/>
  </r>
  <r>
    <n v="25429"/>
    <x v="21"/>
    <x v="36"/>
    <x v="1"/>
    <x v="8"/>
    <n v="0.18280770000000002"/>
    <n v="46371569000"/>
  </r>
  <r>
    <n v="25430"/>
    <x v="21"/>
    <x v="36"/>
    <x v="1"/>
    <x v="9"/>
    <n v="6.7622200000000007E-2"/>
    <n v="17153258999.999998"/>
  </r>
  <r>
    <n v="25431"/>
    <x v="21"/>
    <x v="36"/>
    <x v="1"/>
    <x v="10"/>
    <n v="8.064700000000001E-3"/>
    <n v="2045715000"/>
  </r>
  <r>
    <n v="25432"/>
    <x v="21"/>
    <x v="36"/>
    <x v="1"/>
    <x v="11"/>
    <n v="1.80447E-2"/>
    <n v="4577276000"/>
  </r>
  <r>
    <n v="25433"/>
    <x v="21"/>
    <x v="36"/>
    <x v="1"/>
    <x v="12"/>
    <n v="9.7006999999999996E-3"/>
    <n v="2460715000"/>
  </r>
  <r>
    <n v="25434"/>
    <x v="21"/>
    <x v="36"/>
    <x v="1"/>
    <x v="13"/>
    <n v="2.11352E-2"/>
    <n v="5361232000"/>
  </r>
  <r>
    <n v="25435"/>
    <x v="21"/>
    <x v="36"/>
    <x v="1"/>
    <x v="14"/>
    <n v="1.9544000000000002E-3"/>
    <n v="495757000"/>
  </r>
  <r>
    <n v="25436"/>
    <x v="21"/>
    <x v="36"/>
    <x v="1"/>
    <x v="15"/>
    <n v="2.0899999999999998E-3"/>
    <n v="530163000"/>
  </r>
  <r>
    <n v="25438"/>
    <x v="21"/>
    <x v="37"/>
    <x v="1"/>
    <x v="0"/>
    <n v="6.5772000000000001E-3"/>
    <n v="1868491000"/>
  </r>
  <r>
    <n v="25439"/>
    <x v="21"/>
    <x v="37"/>
    <x v="1"/>
    <x v="1"/>
    <n v="7.9203999999999993E-3"/>
    <n v="2250087000"/>
  </r>
  <r>
    <n v="25440"/>
    <x v="21"/>
    <x v="37"/>
    <x v="1"/>
    <x v="2"/>
    <n v="2.8832300000000002E-2"/>
    <n v="8190862000"/>
  </r>
  <r>
    <n v="25441"/>
    <x v="21"/>
    <x v="37"/>
    <x v="1"/>
    <x v="17"/>
    <n v="4.6269999999999997E-4"/>
    <n v="131453000"/>
  </r>
  <r>
    <n v="25442"/>
    <x v="21"/>
    <x v="37"/>
    <x v="1"/>
    <x v="3"/>
    <n v="6.6591000000000003E-3"/>
    <n v="1891758000"/>
  </r>
  <r>
    <n v="25443"/>
    <x v="21"/>
    <x v="37"/>
    <x v="1"/>
    <x v="4"/>
    <n v="6.9906000000000005E-3"/>
    <n v="1985931000"/>
  </r>
  <r>
    <n v="25444"/>
    <x v="21"/>
    <x v="37"/>
    <x v="1"/>
    <x v="5"/>
    <n v="1.11339E-2"/>
    <n v="3163001000"/>
  </r>
  <r>
    <n v="25445"/>
    <x v="21"/>
    <x v="37"/>
    <x v="1"/>
    <x v="6"/>
    <n v="5.4972599999999996E-2"/>
    <n v="15616969000"/>
  </r>
  <r>
    <n v="25446"/>
    <x v="21"/>
    <x v="37"/>
    <x v="1"/>
    <x v="7"/>
    <n v="3.2530499999999997E-2"/>
    <n v="9241478000"/>
  </r>
  <r>
    <n v="25447"/>
    <x v="21"/>
    <x v="37"/>
    <x v="1"/>
    <x v="8"/>
    <n v="0.1341821"/>
    <n v="38119307000"/>
  </r>
  <r>
    <n v="25448"/>
    <x v="21"/>
    <x v="37"/>
    <x v="1"/>
    <x v="9"/>
    <n v="5.0205900000000005E-2"/>
    <n v="14262802000"/>
  </r>
  <r>
    <n v="25449"/>
    <x v="21"/>
    <x v="37"/>
    <x v="1"/>
    <x v="10"/>
    <n v="1.93587E-2"/>
    <n v="5499545000"/>
  </r>
  <r>
    <n v="25450"/>
    <x v="21"/>
    <x v="37"/>
    <x v="1"/>
    <x v="11"/>
    <n v="2.30046E-2"/>
    <n v="6535307000"/>
  </r>
  <r>
    <n v="25451"/>
    <x v="21"/>
    <x v="37"/>
    <x v="1"/>
    <x v="12"/>
    <n v="9.2355000000000007E-3"/>
    <n v="2623680000"/>
  </r>
  <r>
    <n v="25452"/>
    <x v="21"/>
    <x v="37"/>
    <x v="1"/>
    <x v="13"/>
    <n v="5.7462999999999993E-3"/>
    <n v="1632457000"/>
  </r>
  <r>
    <n v="25453"/>
    <x v="21"/>
    <x v="37"/>
    <x v="1"/>
    <x v="14"/>
    <n v="5.3299999999999995E-5"/>
    <n v="15143000"/>
  </r>
  <r>
    <n v="25454"/>
    <x v="21"/>
    <x v="37"/>
    <x v="1"/>
    <x v="15"/>
    <n v="1.1294E-3"/>
    <n v="320833000"/>
  </r>
  <r>
    <n v="25455"/>
    <x v="21"/>
    <x v="37"/>
    <x v="1"/>
    <x v="16"/>
    <n v="8.0199999999999998E-4"/>
    <n v="227838000"/>
  </r>
  <r>
    <n v="25458"/>
    <x v="21"/>
    <x v="78"/>
    <x v="3"/>
    <x v="4"/>
    <n v="1.4856799999999998E-2"/>
    <n v="12736000"/>
  </r>
  <r>
    <n v="25459"/>
    <x v="21"/>
    <x v="78"/>
    <x v="3"/>
    <x v="5"/>
    <n v="1.08745E-2"/>
    <n v="9322000"/>
  </r>
  <r>
    <n v="25460"/>
    <x v="21"/>
    <x v="78"/>
    <x v="3"/>
    <x v="6"/>
    <n v="5.8292000000000004E-2"/>
    <n v="49971000"/>
  </r>
  <r>
    <n v="25461"/>
    <x v="21"/>
    <x v="78"/>
    <x v="3"/>
    <x v="7"/>
    <n v="5.8810099999999997E-2"/>
    <n v="50416000"/>
  </r>
  <r>
    <n v="25462"/>
    <x v="21"/>
    <x v="78"/>
    <x v="3"/>
    <x v="8"/>
    <n v="1.70096E-2"/>
    <n v="14582000"/>
  </r>
  <r>
    <n v="25463"/>
    <x v="21"/>
    <x v="78"/>
    <x v="3"/>
    <x v="9"/>
    <n v="0.34385159999999998"/>
    <n v="294771000"/>
  </r>
  <r>
    <n v="25464"/>
    <x v="21"/>
    <x v="78"/>
    <x v="3"/>
    <x v="10"/>
    <n v="0"/>
    <n v="0"/>
  </r>
  <r>
    <n v="25465"/>
    <x v="21"/>
    <x v="78"/>
    <x v="3"/>
    <x v="11"/>
    <n v="2.6388500000000002E-2"/>
    <n v="22622000"/>
  </r>
  <r>
    <n v="25466"/>
    <x v="21"/>
    <x v="78"/>
    <x v="3"/>
    <x v="12"/>
    <n v="1.9389000000000001E-3"/>
    <n v="1662000"/>
  </r>
  <r>
    <n v="25468"/>
    <x v="21"/>
    <x v="62"/>
    <x v="5"/>
    <x v="0"/>
    <n v="2.7320000000000001E-3"/>
    <n v="4649000"/>
  </r>
  <r>
    <n v="25469"/>
    <x v="21"/>
    <x v="62"/>
    <x v="5"/>
    <x v="1"/>
    <n v="0"/>
    <n v="0"/>
  </r>
  <r>
    <n v="25470"/>
    <x v="21"/>
    <x v="62"/>
    <x v="5"/>
    <x v="2"/>
    <n v="1.30312E-2"/>
    <n v="22174000"/>
  </r>
  <r>
    <n v="25471"/>
    <x v="21"/>
    <x v="62"/>
    <x v="5"/>
    <x v="17"/>
    <n v="1.6145E-3"/>
    <n v="2747000"/>
  </r>
  <r>
    <n v="25472"/>
    <x v="21"/>
    <x v="62"/>
    <x v="5"/>
    <x v="3"/>
    <n v="3.8249699999999998E-2"/>
    <n v="65084999.999999993"/>
  </r>
  <r>
    <n v="25473"/>
    <x v="21"/>
    <x v="62"/>
    <x v="5"/>
    <x v="4"/>
    <n v="6.7898000000000003E-3"/>
    <n v="11553000"/>
  </r>
  <r>
    <n v="25474"/>
    <x v="21"/>
    <x v="62"/>
    <x v="5"/>
    <x v="5"/>
    <n v="5.9765E-3"/>
    <n v="10170000"/>
  </r>
  <r>
    <n v="25475"/>
    <x v="21"/>
    <x v="62"/>
    <x v="5"/>
    <x v="6"/>
    <n v="6.2630999999999992E-2"/>
    <n v="106573000"/>
  </r>
  <r>
    <n v="25476"/>
    <x v="21"/>
    <x v="62"/>
    <x v="5"/>
    <x v="7"/>
    <n v="3.7651900000000002E-2"/>
    <n v="64068000"/>
  </r>
  <r>
    <n v="25477"/>
    <x v="21"/>
    <x v="62"/>
    <x v="5"/>
    <x v="8"/>
    <n v="0.20893249999999999"/>
    <n v="355518000"/>
  </r>
  <r>
    <n v="25478"/>
    <x v="21"/>
    <x v="62"/>
    <x v="5"/>
    <x v="9"/>
    <n v="6.3066300000000006E-2"/>
    <n v="107313000"/>
  </r>
  <r>
    <n v="25479"/>
    <x v="21"/>
    <x v="62"/>
    <x v="5"/>
    <x v="10"/>
    <n v="0"/>
    <n v="0"/>
  </r>
  <r>
    <n v="25480"/>
    <x v="21"/>
    <x v="62"/>
    <x v="5"/>
    <x v="11"/>
    <n v="9.9223999999999996E-3"/>
    <n v="16884000"/>
  </r>
  <r>
    <n v="25481"/>
    <x v="21"/>
    <x v="62"/>
    <x v="5"/>
    <x v="12"/>
    <n v="8.4794999999999992E-3"/>
    <n v="14429000"/>
  </r>
  <r>
    <n v="25482"/>
    <x v="21"/>
    <x v="62"/>
    <x v="5"/>
    <x v="13"/>
    <n v="1.4671799999999999E-2"/>
    <n v="24965000"/>
  </r>
  <r>
    <n v="25483"/>
    <x v="21"/>
    <x v="62"/>
    <x v="5"/>
    <x v="14"/>
    <n v="2.9594999999999999E-3"/>
    <n v="5036000"/>
  </r>
  <r>
    <n v="25484"/>
    <x v="21"/>
    <x v="62"/>
    <x v="5"/>
    <x v="15"/>
    <n v="3.1199999999999999E-5"/>
    <n v="53000"/>
  </r>
  <r>
    <n v="25485"/>
    <x v="21"/>
    <x v="62"/>
    <x v="5"/>
    <x v="16"/>
    <n v="0"/>
    <n v="0"/>
  </r>
  <r>
    <n v="25487"/>
    <x v="21"/>
    <x v="39"/>
    <x v="5"/>
    <x v="0"/>
    <n v="0"/>
    <n v="0"/>
  </r>
  <r>
    <n v="25488"/>
    <x v="21"/>
    <x v="39"/>
    <x v="5"/>
    <x v="1"/>
    <n v="0"/>
    <n v="0"/>
  </r>
  <r>
    <n v="25489"/>
    <x v="21"/>
    <x v="39"/>
    <x v="5"/>
    <x v="2"/>
    <n v="0"/>
    <n v="0"/>
  </r>
  <r>
    <n v="25490"/>
    <x v="21"/>
    <x v="39"/>
    <x v="5"/>
    <x v="17"/>
    <n v="0"/>
    <n v="0"/>
  </r>
  <r>
    <n v="25491"/>
    <x v="21"/>
    <x v="39"/>
    <x v="5"/>
    <x v="3"/>
    <n v="0"/>
    <n v="0"/>
  </r>
  <r>
    <n v="25492"/>
    <x v="21"/>
    <x v="39"/>
    <x v="5"/>
    <x v="4"/>
    <n v="0"/>
    <n v="0"/>
  </r>
  <r>
    <n v="25493"/>
    <x v="21"/>
    <x v="39"/>
    <x v="5"/>
    <x v="5"/>
    <n v="0"/>
    <n v="0"/>
  </r>
  <r>
    <n v="25494"/>
    <x v="21"/>
    <x v="39"/>
    <x v="5"/>
    <x v="6"/>
    <n v="0"/>
    <n v="0"/>
  </r>
  <r>
    <n v="25495"/>
    <x v="21"/>
    <x v="39"/>
    <x v="5"/>
    <x v="7"/>
    <n v="0"/>
    <n v="0"/>
  </r>
  <r>
    <n v="25496"/>
    <x v="21"/>
    <x v="39"/>
    <x v="5"/>
    <x v="8"/>
    <n v="0"/>
    <n v="0"/>
  </r>
  <r>
    <n v="25497"/>
    <x v="21"/>
    <x v="39"/>
    <x v="5"/>
    <x v="9"/>
    <n v="0"/>
    <n v="0"/>
  </r>
  <r>
    <n v="25498"/>
    <x v="21"/>
    <x v="39"/>
    <x v="5"/>
    <x v="10"/>
    <n v="0"/>
    <n v="0"/>
  </r>
  <r>
    <n v="25499"/>
    <x v="21"/>
    <x v="39"/>
    <x v="5"/>
    <x v="11"/>
    <n v="0"/>
    <n v="0"/>
  </r>
  <r>
    <n v="25500"/>
    <x v="21"/>
    <x v="39"/>
    <x v="5"/>
    <x v="12"/>
    <n v="0"/>
    <n v="0"/>
  </r>
  <r>
    <n v="25501"/>
    <x v="21"/>
    <x v="39"/>
    <x v="5"/>
    <x v="13"/>
    <n v="0"/>
    <n v="0"/>
  </r>
  <r>
    <n v="25502"/>
    <x v="21"/>
    <x v="39"/>
    <x v="5"/>
    <x v="14"/>
    <n v="0"/>
    <n v="0"/>
  </r>
  <r>
    <n v="25503"/>
    <x v="21"/>
    <x v="39"/>
    <x v="5"/>
    <x v="15"/>
    <n v="0"/>
    <n v="0"/>
  </r>
  <r>
    <n v="25504"/>
    <x v="21"/>
    <x v="39"/>
    <x v="5"/>
    <x v="16"/>
    <n v="0"/>
    <n v="0"/>
  </r>
  <r>
    <n v="25505"/>
    <x v="21"/>
    <x v="39"/>
    <x v="5"/>
    <x v="18"/>
    <n v="0"/>
    <n v="0"/>
  </r>
  <r>
    <n v="25507"/>
    <x v="21"/>
    <x v="41"/>
    <x v="3"/>
    <x v="0"/>
    <n v="4.505E-4"/>
    <n v="178830000"/>
  </r>
  <r>
    <n v="25508"/>
    <x v="21"/>
    <x v="41"/>
    <x v="3"/>
    <x v="1"/>
    <n v="3.8469999999999997E-4"/>
    <n v="152704000"/>
  </r>
  <r>
    <n v="25509"/>
    <x v="21"/>
    <x v="41"/>
    <x v="3"/>
    <x v="2"/>
    <n v="2.0262600000000002E-2"/>
    <n v="8044081000"/>
  </r>
  <r>
    <n v="25510"/>
    <x v="21"/>
    <x v="41"/>
    <x v="3"/>
    <x v="17"/>
    <n v="2.7149999999999999E-4"/>
    <n v="107783000"/>
  </r>
  <r>
    <n v="25511"/>
    <x v="21"/>
    <x v="41"/>
    <x v="3"/>
    <x v="3"/>
    <n v="2.0709999999999999E-4"/>
    <n v="82235000"/>
  </r>
  <r>
    <n v="25512"/>
    <x v="21"/>
    <x v="41"/>
    <x v="3"/>
    <x v="4"/>
    <n v="3.1929000000000003E-3"/>
    <n v="1267572000"/>
  </r>
  <r>
    <n v="25513"/>
    <x v="21"/>
    <x v="41"/>
    <x v="3"/>
    <x v="5"/>
    <n v="1.29029E-2"/>
    <n v="5122364000"/>
  </r>
  <r>
    <n v="25514"/>
    <x v="21"/>
    <x v="41"/>
    <x v="3"/>
    <x v="6"/>
    <n v="3.3612299999999998E-2"/>
    <n v="13343807000"/>
  </r>
  <r>
    <n v="25515"/>
    <x v="21"/>
    <x v="41"/>
    <x v="3"/>
    <x v="7"/>
    <n v="2.5404200000000002E-2"/>
    <n v="10085249000"/>
  </r>
  <r>
    <n v="25516"/>
    <x v="21"/>
    <x v="41"/>
    <x v="3"/>
    <x v="8"/>
    <n v="1.9729E-2"/>
    <n v="7832236000"/>
  </r>
  <r>
    <n v="25517"/>
    <x v="21"/>
    <x v="41"/>
    <x v="3"/>
    <x v="9"/>
    <n v="1.22887E-2"/>
    <n v="4878507000"/>
  </r>
  <r>
    <n v="25518"/>
    <x v="21"/>
    <x v="41"/>
    <x v="3"/>
    <x v="10"/>
    <n v="2.9950399999999999E-2"/>
    <n v="11890047000"/>
  </r>
  <r>
    <n v="25519"/>
    <x v="21"/>
    <x v="41"/>
    <x v="3"/>
    <x v="11"/>
    <n v="1.2199400000000001E-2"/>
    <n v="4843064000"/>
  </r>
  <r>
    <n v="25520"/>
    <x v="21"/>
    <x v="41"/>
    <x v="3"/>
    <x v="12"/>
    <n v="4.9594000000000001E-3"/>
    <n v="1968823000"/>
  </r>
  <r>
    <n v="25521"/>
    <x v="21"/>
    <x v="41"/>
    <x v="3"/>
    <x v="13"/>
    <n v="1.48088E-2"/>
    <n v="5878957000"/>
  </r>
  <r>
    <n v="25522"/>
    <x v="21"/>
    <x v="41"/>
    <x v="3"/>
    <x v="14"/>
    <n v="1.1317E-3"/>
    <n v="449283000"/>
  </r>
  <r>
    <n v="25523"/>
    <x v="21"/>
    <x v="41"/>
    <x v="3"/>
    <x v="15"/>
    <n v="1.0158000000000001E-3"/>
    <n v="403272000"/>
  </r>
  <r>
    <n v="25524"/>
    <x v="21"/>
    <x v="41"/>
    <x v="3"/>
    <x v="16"/>
    <n v="1.6753999999999998E-3"/>
    <n v="665120000"/>
  </r>
  <r>
    <n v="25526"/>
    <x v="21"/>
    <x v="42"/>
    <x v="1"/>
    <x v="0"/>
    <n v="2.6834999999999997E-3"/>
    <n v="312705000"/>
  </r>
  <r>
    <n v="25527"/>
    <x v="21"/>
    <x v="42"/>
    <x v="1"/>
    <x v="1"/>
    <n v="6.2109999999999997E-4"/>
    <n v="72372000"/>
  </r>
  <r>
    <n v="25528"/>
    <x v="21"/>
    <x v="42"/>
    <x v="1"/>
    <x v="2"/>
    <n v="3.7608200000000001E-2"/>
    <n v="4382372000"/>
  </r>
  <r>
    <n v="25529"/>
    <x v="21"/>
    <x v="42"/>
    <x v="1"/>
    <x v="17"/>
    <n v="4.6100000000000004E-4"/>
    <n v="53720000"/>
  </r>
  <r>
    <n v="25530"/>
    <x v="21"/>
    <x v="42"/>
    <x v="1"/>
    <x v="3"/>
    <n v="7.4195999999999993E-3"/>
    <n v="864583000"/>
  </r>
  <r>
    <n v="25531"/>
    <x v="21"/>
    <x v="42"/>
    <x v="1"/>
    <x v="4"/>
    <n v="9.4327999999999999E-3"/>
    <n v="1099180000"/>
  </r>
  <r>
    <n v="25532"/>
    <x v="21"/>
    <x v="42"/>
    <x v="1"/>
    <x v="5"/>
    <n v="4.6665999999999999E-3"/>
    <n v="543789000"/>
  </r>
  <r>
    <n v="25533"/>
    <x v="21"/>
    <x v="42"/>
    <x v="1"/>
    <x v="6"/>
    <n v="7.0194599999999996E-2"/>
    <n v="8179572000"/>
  </r>
  <r>
    <n v="25534"/>
    <x v="21"/>
    <x v="42"/>
    <x v="1"/>
    <x v="7"/>
    <n v="4.3339700000000002E-2"/>
    <n v="5050254000"/>
  </r>
  <r>
    <n v="25535"/>
    <x v="21"/>
    <x v="42"/>
    <x v="1"/>
    <x v="8"/>
    <n v="0.1620499"/>
    <n v="18883206000"/>
  </r>
  <r>
    <n v="25536"/>
    <x v="21"/>
    <x v="42"/>
    <x v="1"/>
    <x v="9"/>
    <n v="5.9374299999999998E-2"/>
    <n v="6918711000"/>
  </r>
  <r>
    <n v="25537"/>
    <x v="21"/>
    <x v="42"/>
    <x v="1"/>
    <x v="10"/>
    <n v="1.3298000000000001E-2"/>
    <n v="1549579000"/>
  </r>
  <r>
    <n v="25538"/>
    <x v="21"/>
    <x v="42"/>
    <x v="1"/>
    <x v="11"/>
    <n v="2.2657500000000001E-2"/>
    <n v="2640208000"/>
  </r>
  <r>
    <n v="25539"/>
    <x v="21"/>
    <x v="42"/>
    <x v="1"/>
    <x v="12"/>
    <n v="1.04286E-2"/>
    <n v="1215218000"/>
  </r>
  <r>
    <n v="25540"/>
    <x v="21"/>
    <x v="42"/>
    <x v="1"/>
    <x v="13"/>
    <n v="1.6796999999999999E-2"/>
    <n v="1957305000"/>
  </r>
  <r>
    <n v="25541"/>
    <x v="21"/>
    <x v="42"/>
    <x v="1"/>
    <x v="14"/>
    <n v="1.4272000000000002E-3"/>
    <n v="166305000"/>
  </r>
  <r>
    <n v="25542"/>
    <x v="21"/>
    <x v="42"/>
    <x v="1"/>
    <x v="15"/>
    <n v="4.0370000000000005E-4"/>
    <n v="47038000"/>
  </r>
  <r>
    <n v="25543"/>
    <x v="21"/>
    <x v="42"/>
    <x v="1"/>
    <x v="16"/>
    <n v="5.4549999999999998E-4"/>
    <n v="63560000"/>
  </r>
  <r>
    <n v="25545"/>
    <x v="21"/>
    <x v="43"/>
    <x v="1"/>
    <x v="0"/>
    <n v="5.7716999999999994E-3"/>
    <n v="356395000"/>
  </r>
  <r>
    <n v="25546"/>
    <x v="21"/>
    <x v="43"/>
    <x v="1"/>
    <x v="1"/>
    <n v="0"/>
    <n v="0"/>
  </r>
  <r>
    <n v="25547"/>
    <x v="21"/>
    <x v="43"/>
    <x v="1"/>
    <x v="2"/>
    <n v="3.0891600000000002E-2"/>
    <n v="1907512000"/>
  </r>
  <r>
    <n v="25548"/>
    <x v="21"/>
    <x v="43"/>
    <x v="1"/>
    <x v="17"/>
    <n v="2.3349999999999998E-4"/>
    <n v="14418000"/>
  </r>
  <r>
    <n v="25549"/>
    <x v="21"/>
    <x v="43"/>
    <x v="1"/>
    <x v="3"/>
    <n v="1.6278999999999998E-3"/>
    <n v="100521000"/>
  </r>
  <r>
    <n v="25550"/>
    <x v="21"/>
    <x v="43"/>
    <x v="1"/>
    <x v="4"/>
    <n v="6.6005000000000005E-3"/>
    <n v="407572000"/>
  </r>
  <r>
    <n v="25551"/>
    <x v="21"/>
    <x v="43"/>
    <x v="1"/>
    <x v="5"/>
    <n v="5.4159999999999998E-3"/>
    <n v="334432000"/>
  </r>
  <r>
    <n v="25552"/>
    <x v="21"/>
    <x v="43"/>
    <x v="1"/>
    <x v="6"/>
    <n v="8.1403300000000012E-2"/>
    <n v="5026540000"/>
  </r>
  <r>
    <n v="25553"/>
    <x v="21"/>
    <x v="43"/>
    <x v="1"/>
    <x v="7"/>
    <n v="5.6695799999999998E-2"/>
    <n v="3500888000"/>
  </r>
  <r>
    <n v="25554"/>
    <x v="21"/>
    <x v="43"/>
    <x v="1"/>
    <x v="8"/>
    <n v="0.17879419999999999"/>
    <n v="11040289000"/>
  </r>
  <r>
    <n v="25555"/>
    <x v="21"/>
    <x v="43"/>
    <x v="1"/>
    <x v="9"/>
    <n v="5.1878200000000006E-2"/>
    <n v="3203405000"/>
  </r>
  <r>
    <n v="25556"/>
    <x v="21"/>
    <x v="43"/>
    <x v="1"/>
    <x v="10"/>
    <n v="1.1847399999999999E-2"/>
    <n v="731560000"/>
  </r>
  <r>
    <n v="25557"/>
    <x v="21"/>
    <x v="43"/>
    <x v="1"/>
    <x v="11"/>
    <n v="1.75044E-2"/>
    <n v="1080871000"/>
  </r>
  <r>
    <n v="25558"/>
    <x v="21"/>
    <x v="43"/>
    <x v="1"/>
    <x v="12"/>
    <n v="1.4330499999999999E-2"/>
    <n v="884891000"/>
  </r>
  <r>
    <n v="25559"/>
    <x v="21"/>
    <x v="43"/>
    <x v="1"/>
    <x v="13"/>
    <n v="1.8983699999999999E-2"/>
    <n v="1172214000"/>
  </r>
  <r>
    <n v="25560"/>
    <x v="21"/>
    <x v="43"/>
    <x v="1"/>
    <x v="14"/>
    <n v="7.0628999999999996E-3"/>
    <n v="436124000"/>
  </r>
  <r>
    <n v="25561"/>
    <x v="21"/>
    <x v="43"/>
    <x v="1"/>
    <x v="15"/>
    <n v="3.8887000000000001E-3"/>
    <n v="240120000"/>
  </r>
  <r>
    <n v="25562"/>
    <x v="21"/>
    <x v="43"/>
    <x v="1"/>
    <x v="16"/>
    <n v="2.3E-6"/>
    <n v="142000"/>
  </r>
  <r>
    <n v="25564"/>
    <x v="21"/>
    <x v="44"/>
    <x v="6"/>
    <x v="0"/>
    <n v="3.9172E-3"/>
    <n v="1641387000"/>
  </r>
  <r>
    <n v="25565"/>
    <x v="21"/>
    <x v="44"/>
    <x v="6"/>
    <x v="1"/>
    <n v="1.3004E-3"/>
    <n v="544879000"/>
  </r>
  <r>
    <n v="25566"/>
    <x v="21"/>
    <x v="44"/>
    <x v="6"/>
    <x v="2"/>
    <n v="2.37536E-2"/>
    <n v="9953123000"/>
  </r>
  <r>
    <n v="25567"/>
    <x v="21"/>
    <x v="44"/>
    <x v="6"/>
    <x v="17"/>
    <n v="6.2640000000000005E-4"/>
    <n v="262464999.99999997"/>
  </r>
  <r>
    <n v="25568"/>
    <x v="21"/>
    <x v="44"/>
    <x v="6"/>
    <x v="3"/>
    <n v="2.4653900000000003E-2"/>
    <n v="10330356000"/>
  </r>
  <r>
    <n v="25569"/>
    <x v="21"/>
    <x v="44"/>
    <x v="6"/>
    <x v="4"/>
    <n v="2.4196E-3"/>
    <n v="1013846000"/>
  </r>
  <r>
    <n v="25570"/>
    <x v="21"/>
    <x v="44"/>
    <x v="6"/>
    <x v="5"/>
    <n v="1.6247899999999999E-2"/>
    <n v="6808119000"/>
  </r>
  <r>
    <n v="25571"/>
    <x v="21"/>
    <x v="44"/>
    <x v="6"/>
    <x v="6"/>
    <n v="5.15918E-2"/>
    <n v="21617765000"/>
  </r>
  <r>
    <n v="25572"/>
    <x v="21"/>
    <x v="44"/>
    <x v="6"/>
    <x v="7"/>
    <n v="7.4234499999999995E-2"/>
    <n v="31105420000"/>
  </r>
  <r>
    <n v="25573"/>
    <x v="21"/>
    <x v="44"/>
    <x v="6"/>
    <x v="8"/>
    <n v="6.3776400000000011E-2"/>
    <n v="26723297000"/>
  </r>
  <r>
    <n v="25574"/>
    <x v="21"/>
    <x v="44"/>
    <x v="6"/>
    <x v="9"/>
    <n v="8.3026599999999992E-2"/>
    <n v="34789444000"/>
  </r>
  <r>
    <n v="25575"/>
    <x v="21"/>
    <x v="44"/>
    <x v="6"/>
    <x v="10"/>
    <n v="8.7665E-3"/>
    <n v="3673289000"/>
  </r>
  <r>
    <n v="25576"/>
    <x v="21"/>
    <x v="44"/>
    <x v="6"/>
    <x v="11"/>
    <n v="3.0928399999999998E-2"/>
    <n v="12959481000"/>
  </r>
  <r>
    <n v="25577"/>
    <x v="21"/>
    <x v="44"/>
    <x v="6"/>
    <x v="12"/>
    <n v="7.5026000000000008E-3"/>
    <n v="3143708000"/>
  </r>
  <r>
    <n v="25578"/>
    <x v="21"/>
    <x v="44"/>
    <x v="6"/>
    <x v="13"/>
    <n v="7.0973E-3"/>
    <n v="2973896000"/>
  </r>
  <r>
    <n v="25579"/>
    <x v="21"/>
    <x v="44"/>
    <x v="6"/>
    <x v="14"/>
    <n v="8.5829999999999999E-4"/>
    <n v="359656000"/>
  </r>
  <r>
    <n v="25580"/>
    <x v="21"/>
    <x v="44"/>
    <x v="6"/>
    <x v="15"/>
    <n v="8.7069999999999997E-4"/>
    <n v="364820000"/>
  </r>
  <r>
    <n v="25581"/>
    <x v="21"/>
    <x v="44"/>
    <x v="6"/>
    <x v="16"/>
    <n v="0"/>
    <n v="0"/>
  </r>
  <r>
    <n v="25583"/>
    <x v="21"/>
    <x v="45"/>
    <x v="1"/>
    <x v="0"/>
    <n v="4.4463000000000003E-3"/>
    <n v="6346585000"/>
  </r>
  <r>
    <n v="25584"/>
    <x v="21"/>
    <x v="45"/>
    <x v="1"/>
    <x v="1"/>
    <n v="6.2729999999999991E-4"/>
    <n v="895334000"/>
  </r>
  <r>
    <n v="25585"/>
    <x v="21"/>
    <x v="45"/>
    <x v="1"/>
    <x v="2"/>
    <n v="2.03763E-2"/>
    <n v="29084767000"/>
  </r>
  <r>
    <n v="25586"/>
    <x v="21"/>
    <x v="45"/>
    <x v="1"/>
    <x v="17"/>
    <n v="1.2975999999999999E-3"/>
    <n v="1852171000"/>
  </r>
  <r>
    <n v="25587"/>
    <x v="21"/>
    <x v="45"/>
    <x v="1"/>
    <x v="3"/>
    <n v="5.5152000000000005E-3"/>
    <n v="7872320000"/>
  </r>
  <r>
    <n v="25588"/>
    <x v="21"/>
    <x v="45"/>
    <x v="1"/>
    <x v="4"/>
    <n v="1.01041E-2"/>
    <n v="14422335000"/>
  </r>
  <r>
    <n v="25589"/>
    <x v="21"/>
    <x v="45"/>
    <x v="1"/>
    <x v="5"/>
    <n v="4.8830000000000002E-3"/>
    <n v="6969889000"/>
  </r>
  <r>
    <n v="25590"/>
    <x v="21"/>
    <x v="45"/>
    <x v="1"/>
    <x v="6"/>
    <n v="7.3435500000000001E-2"/>
    <n v="104820360000"/>
  </r>
  <r>
    <n v="25591"/>
    <x v="21"/>
    <x v="45"/>
    <x v="1"/>
    <x v="7"/>
    <n v="4.6101299999999998E-2"/>
    <n v="65804123000.000008"/>
  </r>
  <r>
    <n v="25592"/>
    <x v="21"/>
    <x v="45"/>
    <x v="1"/>
    <x v="8"/>
    <n v="0.20588780000000001"/>
    <n v="293880216000"/>
  </r>
  <r>
    <n v="25593"/>
    <x v="21"/>
    <x v="45"/>
    <x v="1"/>
    <x v="9"/>
    <n v="5.8839499999999996E-2"/>
    <n v="83986389000"/>
  </r>
  <r>
    <n v="25594"/>
    <x v="21"/>
    <x v="45"/>
    <x v="1"/>
    <x v="10"/>
    <n v="9.7096000000000005E-3"/>
    <n v="13859351000"/>
  </r>
  <r>
    <n v="25595"/>
    <x v="21"/>
    <x v="45"/>
    <x v="1"/>
    <x v="11"/>
    <n v="2.0401199999999998E-2"/>
    <n v="29120249000"/>
  </r>
  <r>
    <n v="25596"/>
    <x v="21"/>
    <x v="45"/>
    <x v="1"/>
    <x v="12"/>
    <n v="1.1817599999999999E-2"/>
    <n v="16868241999.999998"/>
  </r>
  <r>
    <n v="25597"/>
    <x v="21"/>
    <x v="45"/>
    <x v="1"/>
    <x v="13"/>
    <n v="2.5717500000000001E-2"/>
    <n v="36708711000"/>
  </r>
  <r>
    <n v="25598"/>
    <x v="21"/>
    <x v="45"/>
    <x v="1"/>
    <x v="14"/>
    <n v="2.7427000000000003E-3"/>
    <n v="3914870000"/>
  </r>
  <r>
    <n v="25599"/>
    <x v="21"/>
    <x v="45"/>
    <x v="1"/>
    <x v="15"/>
    <n v="3.8978000000000003E-3"/>
    <n v="5563610000"/>
  </r>
  <r>
    <n v="25600"/>
    <x v="21"/>
    <x v="45"/>
    <x v="1"/>
    <x v="16"/>
    <n v="3.6709999999999998E-4"/>
    <n v="523953999.99999994"/>
  </r>
  <r>
    <n v="25602"/>
    <x v="21"/>
    <x v="46"/>
    <x v="3"/>
    <x v="4"/>
    <n v="0"/>
    <n v="0"/>
  </r>
  <r>
    <n v="25603"/>
    <x v="21"/>
    <x v="46"/>
    <x v="3"/>
    <x v="5"/>
    <n v="2.7514300000000002E-2"/>
    <n v="2347213000"/>
  </r>
  <r>
    <n v="25604"/>
    <x v="21"/>
    <x v="46"/>
    <x v="3"/>
    <x v="6"/>
    <n v="2.2816900000000001E-2"/>
    <n v="1946480000"/>
  </r>
  <r>
    <n v="25605"/>
    <x v="21"/>
    <x v="46"/>
    <x v="3"/>
    <x v="7"/>
    <n v="1.83076E-2"/>
    <n v="1561795000"/>
  </r>
  <r>
    <n v="25606"/>
    <x v="21"/>
    <x v="46"/>
    <x v="3"/>
    <x v="9"/>
    <n v="7.2963899999999998E-2"/>
    <n v="6224461000"/>
  </r>
  <r>
    <n v="25607"/>
    <x v="21"/>
    <x v="46"/>
    <x v="3"/>
    <x v="10"/>
    <n v="1.52017E-2"/>
    <n v="1296834000"/>
  </r>
  <r>
    <n v="25608"/>
    <x v="21"/>
    <x v="46"/>
    <x v="3"/>
    <x v="11"/>
    <n v="6.7093000000000005E-3"/>
    <n v="572365000"/>
  </r>
  <r>
    <n v="25609"/>
    <x v="21"/>
    <x v="46"/>
    <x v="3"/>
    <x v="12"/>
    <n v="0"/>
    <n v="0"/>
  </r>
  <r>
    <n v="25611"/>
    <x v="21"/>
    <x v="47"/>
    <x v="1"/>
    <x v="0"/>
    <n v="1.3507E-3"/>
    <n v="858619000"/>
  </r>
  <r>
    <n v="25612"/>
    <x v="21"/>
    <x v="47"/>
    <x v="1"/>
    <x v="1"/>
    <n v="8.3020000000000001E-4"/>
    <n v="527717000"/>
  </r>
  <r>
    <n v="25613"/>
    <x v="21"/>
    <x v="47"/>
    <x v="1"/>
    <x v="2"/>
    <n v="2.7677200000000002E-2"/>
    <n v="17593404000"/>
  </r>
  <r>
    <n v="25614"/>
    <x v="21"/>
    <x v="47"/>
    <x v="1"/>
    <x v="17"/>
    <n v="4.7309999999999995E-4"/>
    <n v="300703000"/>
  </r>
  <r>
    <n v="25615"/>
    <x v="21"/>
    <x v="47"/>
    <x v="1"/>
    <x v="3"/>
    <n v="5.3560000000000001E-4"/>
    <n v="340463000"/>
  </r>
  <r>
    <n v="25616"/>
    <x v="21"/>
    <x v="47"/>
    <x v="1"/>
    <x v="4"/>
    <n v="5.6143E-3"/>
    <n v="3568794000"/>
  </r>
  <r>
    <n v="25617"/>
    <x v="21"/>
    <x v="47"/>
    <x v="1"/>
    <x v="5"/>
    <n v="6.6527999999999995E-3"/>
    <n v="4228965000"/>
  </r>
  <r>
    <n v="25618"/>
    <x v="21"/>
    <x v="47"/>
    <x v="1"/>
    <x v="6"/>
    <n v="7.5001700000000004E-2"/>
    <n v="47675837000"/>
  </r>
  <r>
    <n v="25619"/>
    <x v="21"/>
    <x v="47"/>
    <x v="1"/>
    <x v="7"/>
    <n v="6.6799600000000001E-2"/>
    <n v="42462096000"/>
  </r>
  <r>
    <n v="25620"/>
    <x v="21"/>
    <x v="47"/>
    <x v="1"/>
    <x v="8"/>
    <n v="0.1859073"/>
    <n v="118174560000"/>
  </r>
  <r>
    <n v="25621"/>
    <x v="21"/>
    <x v="47"/>
    <x v="1"/>
    <x v="9"/>
    <n v="6.6593299999999994E-2"/>
    <n v="42330925000"/>
  </r>
  <r>
    <n v="25622"/>
    <x v="21"/>
    <x v="47"/>
    <x v="1"/>
    <x v="10"/>
    <n v="1.3112500000000001E-2"/>
    <n v="8335153000"/>
  </r>
  <r>
    <n v="25623"/>
    <x v="21"/>
    <x v="47"/>
    <x v="1"/>
    <x v="11"/>
    <n v="1.3403799999999999E-2"/>
    <n v="8520308999.999999"/>
  </r>
  <r>
    <n v="25624"/>
    <x v="21"/>
    <x v="47"/>
    <x v="1"/>
    <x v="12"/>
    <n v="1.3815599999999999E-2"/>
    <n v="8782069000"/>
  </r>
  <r>
    <n v="25625"/>
    <x v="21"/>
    <x v="47"/>
    <x v="1"/>
    <x v="13"/>
    <n v="1.6140000000000002E-2"/>
    <n v="10259583000"/>
  </r>
  <r>
    <n v="25626"/>
    <x v="21"/>
    <x v="47"/>
    <x v="1"/>
    <x v="14"/>
    <n v="4.2920000000000002E-4"/>
    <n v="272836000"/>
  </r>
  <r>
    <n v="25627"/>
    <x v="21"/>
    <x v="47"/>
    <x v="1"/>
    <x v="15"/>
    <n v="7.8299999999999995E-4"/>
    <n v="497752000"/>
  </r>
  <r>
    <n v="25628"/>
    <x v="21"/>
    <x v="47"/>
    <x v="1"/>
    <x v="16"/>
    <n v="5.8300000000000001E-5"/>
    <n v="37078000"/>
  </r>
  <r>
    <n v="25630"/>
    <x v="21"/>
    <x v="48"/>
    <x v="5"/>
    <x v="0"/>
    <n v="7.1723999999999998E-3"/>
    <n v="5877622000"/>
  </r>
  <r>
    <n v="25631"/>
    <x v="21"/>
    <x v="48"/>
    <x v="5"/>
    <x v="1"/>
    <n v="0"/>
    <n v="0"/>
  </r>
  <r>
    <n v="25632"/>
    <x v="21"/>
    <x v="48"/>
    <x v="5"/>
    <x v="2"/>
    <n v="2.5522399999999997E-2"/>
    <n v="20914983000"/>
  </r>
  <r>
    <n v="25633"/>
    <x v="21"/>
    <x v="48"/>
    <x v="5"/>
    <x v="17"/>
    <n v="1.03E-4"/>
    <n v="84423000"/>
  </r>
  <r>
    <n v="25634"/>
    <x v="21"/>
    <x v="48"/>
    <x v="5"/>
    <x v="3"/>
    <n v="3.5804000000000001E-3"/>
    <n v="2934051000"/>
  </r>
  <r>
    <n v="25635"/>
    <x v="21"/>
    <x v="48"/>
    <x v="5"/>
    <x v="4"/>
    <n v="5.5478000000000003E-3"/>
    <n v="4546270000"/>
  </r>
  <r>
    <n v="25636"/>
    <x v="21"/>
    <x v="48"/>
    <x v="5"/>
    <x v="5"/>
    <n v="2.0560999999999999E-3"/>
    <n v="1684934000"/>
  </r>
  <r>
    <n v="25637"/>
    <x v="21"/>
    <x v="48"/>
    <x v="5"/>
    <x v="6"/>
    <n v="2.7598699999999997E-2"/>
    <n v="22616462000"/>
  </r>
  <r>
    <n v="25638"/>
    <x v="21"/>
    <x v="48"/>
    <x v="5"/>
    <x v="7"/>
    <n v="5.5679899999999997E-2"/>
    <n v="45628265000"/>
  </r>
  <r>
    <n v="25639"/>
    <x v="21"/>
    <x v="48"/>
    <x v="5"/>
    <x v="8"/>
    <n v="0.14030139999999999"/>
    <n v="114973485000"/>
  </r>
  <r>
    <n v="25640"/>
    <x v="21"/>
    <x v="48"/>
    <x v="5"/>
    <x v="9"/>
    <n v="4.2337E-2"/>
    <n v="34694101000"/>
  </r>
  <r>
    <n v="25641"/>
    <x v="21"/>
    <x v="48"/>
    <x v="5"/>
    <x v="10"/>
    <n v="7.8773000000000003E-3"/>
    <n v="6455257000"/>
  </r>
  <r>
    <n v="25642"/>
    <x v="21"/>
    <x v="48"/>
    <x v="5"/>
    <x v="11"/>
    <n v="1.6342300000000001E-2"/>
    <n v="13392084000"/>
  </r>
  <r>
    <n v="25643"/>
    <x v="21"/>
    <x v="48"/>
    <x v="5"/>
    <x v="12"/>
    <n v="1.0681700000000001E-2"/>
    <n v="8753413000"/>
  </r>
  <r>
    <n v="25644"/>
    <x v="21"/>
    <x v="48"/>
    <x v="5"/>
    <x v="13"/>
    <n v="8.7442000000000006E-3"/>
    <n v="7165629000"/>
  </r>
  <r>
    <n v="25645"/>
    <x v="21"/>
    <x v="48"/>
    <x v="5"/>
    <x v="14"/>
    <n v="1.5340999999999998E-3"/>
    <n v="1257181000"/>
  </r>
  <r>
    <n v="25646"/>
    <x v="21"/>
    <x v="48"/>
    <x v="5"/>
    <x v="15"/>
    <n v="1.1688E-3"/>
    <n v="957831000"/>
  </r>
  <r>
    <n v="25647"/>
    <x v="21"/>
    <x v="48"/>
    <x v="5"/>
    <x v="16"/>
    <n v="3.9500000000000005E-5"/>
    <n v="32402000"/>
  </r>
  <r>
    <n v="25649"/>
    <x v="21"/>
    <x v="87"/>
    <x v="3"/>
    <x v="0"/>
    <n v="1.5323E-2"/>
    <n v="7753144000"/>
  </r>
  <r>
    <n v="25650"/>
    <x v="21"/>
    <x v="87"/>
    <x v="3"/>
    <x v="1"/>
    <n v="6.1510000000000004E-4"/>
    <n v="311251000"/>
  </r>
  <r>
    <n v="25651"/>
    <x v="21"/>
    <x v="87"/>
    <x v="3"/>
    <x v="2"/>
    <n v="1.4681900000000001E-2"/>
    <n v="7428786000"/>
  </r>
  <r>
    <n v="25652"/>
    <x v="21"/>
    <x v="87"/>
    <x v="3"/>
    <x v="3"/>
    <n v="5.2199999999999998E-3"/>
    <n v="2641202000"/>
  </r>
  <r>
    <n v="25653"/>
    <x v="21"/>
    <x v="87"/>
    <x v="3"/>
    <x v="4"/>
    <n v="9.2610000000000001E-4"/>
    <n v="468573000"/>
  </r>
  <r>
    <n v="25654"/>
    <x v="21"/>
    <x v="87"/>
    <x v="3"/>
    <x v="5"/>
    <n v="3.3581000000000001E-3"/>
    <n v="1699122000"/>
  </r>
  <r>
    <n v="25655"/>
    <x v="21"/>
    <x v="87"/>
    <x v="3"/>
    <x v="6"/>
    <n v="1.7905400000000002E-2"/>
    <n v="9059829000"/>
  </r>
  <r>
    <n v="25656"/>
    <x v="21"/>
    <x v="87"/>
    <x v="3"/>
    <x v="7"/>
    <n v="3.1448200000000003E-2"/>
    <n v="15912203000"/>
  </r>
  <r>
    <n v="25657"/>
    <x v="21"/>
    <x v="87"/>
    <x v="3"/>
    <x v="8"/>
    <n v="5.2136199999999994E-2"/>
    <n v="26379946000"/>
  </r>
  <r>
    <n v="25658"/>
    <x v="21"/>
    <x v="87"/>
    <x v="3"/>
    <x v="9"/>
    <n v="8.7999100000000011E-2"/>
    <n v="44525935000"/>
  </r>
  <r>
    <n v="25659"/>
    <x v="21"/>
    <x v="87"/>
    <x v="3"/>
    <x v="10"/>
    <n v="1.2688900000000001E-2"/>
    <n v="6420346000"/>
  </r>
  <r>
    <n v="25660"/>
    <x v="21"/>
    <x v="87"/>
    <x v="3"/>
    <x v="11"/>
    <n v="1.26987E-2"/>
    <n v="6425318000"/>
  </r>
  <r>
    <n v="25661"/>
    <x v="21"/>
    <x v="87"/>
    <x v="3"/>
    <x v="12"/>
    <n v="3.6409999999999997E-3"/>
    <n v="1842303000"/>
  </r>
  <r>
    <n v="25662"/>
    <x v="21"/>
    <x v="87"/>
    <x v="3"/>
    <x v="13"/>
    <n v="2.4646999999999998E-3"/>
    <n v="1247075000"/>
  </r>
  <r>
    <n v="25663"/>
    <x v="21"/>
    <x v="87"/>
    <x v="3"/>
    <x v="14"/>
    <n v="2.3591000000000003E-3"/>
    <n v="1193646000"/>
  </r>
  <r>
    <n v="25664"/>
    <x v="21"/>
    <x v="87"/>
    <x v="3"/>
    <x v="15"/>
    <n v="5.7609999999999996E-4"/>
    <n v="291509000"/>
  </r>
  <r>
    <n v="25665"/>
    <x v="21"/>
    <x v="87"/>
    <x v="3"/>
    <x v="16"/>
    <n v="6.5201E-3"/>
    <n v="3299049000"/>
  </r>
  <r>
    <n v="25667"/>
    <x v="21"/>
    <x v="73"/>
    <x v="4"/>
    <x v="0"/>
    <n v="7.5902000000000001E-3"/>
    <n v="6216620000"/>
  </r>
  <r>
    <n v="25668"/>
    <x v="21"/>
    <x v="73"/>
    <x v="4"/>
    <x v="1"/>
    <n v="1.8262999999999999E-3"/>
    <n v="1495772000"/>
  </r>
  <r>
    <n v="25669"/>
    <x v="21"/>
    <x v="73"/>
    <x v="4"/>
    <x v="2"/>
    <n v="1.6847500000000001E-2"/>
    <n v="13798687000"/>
  </r>
  <r>
    <n v="25670"/>
    <x v="21"/>
    <x v="73"/>
    <x v="4"/>
    <x v="17"/>
    <n v="1.3799999999999999E-4"/>
    <n v="113061000"/>
  </r>
  <r>
    <n v="25671"/>
    <x v="21"/>
    <x v="73"/>
    <x v="4"/>
    <x v="3"/>
    <n v="1.0955399999999999E-2"/>
    <n v="8972823000"/>
  </r>
  <r>
    <n v="25672"/>
    <x v="21"/>
    <x v="73"/>
    <x v="4"/>
    <x v="4"/>
    <n v="2.6543000000000001E-3"/>
    <n v="2174000000"/>
  </r>
  <r>
    <n v="25673"/>
    <x v="21"/>
    <x v="73"/>
    <x v="4"/>
    <x v="5"/>
    <n v="5.9386000000000005E-3"/>
    <n v="4863904000"/>
  </r>
  <r>
    <n v="25674"/>
    <x v="21"/>
    <x v="73"/>
    <x v="4"/>
    <x v="6"/>
    <n v="5.2211499999999994E-2"/>
    <n v="42763002000"/>
  </r>
  <r>
    <n v="25675"/>
    <x v="21"/>
    <x v="73"/>
    <x v="4"/>
    <x v="7"/>
    <n v="2.84529E-2"/>
    <n v="23303899000"/>
  </r>
  <r>
    <n v="25676"/>
    <x v="21"/>
    <x v="73"/>
    <x v="4"/>
    <x v="8"/>
    <n v="8.8311899999999999E-2"/>
    <n v="72330454000"/>
  </r>
  <r>
    <n v="25677"/>
    <x v="21"/>
    <x v="73"/>
    <x v="4"/>
    <x v="9"/>
    <n v="5.7640000000000004E-2"/>
    <n v="47209125000"/>
  </r>
  <r>
    <n v="25678"/>
    <x v="21"/>
    <x v="73"/>
    <x v="4"/>
    <x v="10"/>
    <n v="1.51763E-2"/>
    <n v="12429936000"/>
  </r>
  <r>
    <n v="25679"/>
    <x v="21"/>
    <x v="73"/>
    <x v="4"/>
    <x v="11"/>
    <n v="1.7438599999999999E-2"/>
    <n v="14282845000"/>
  </r>
  <r>
    <n v="25680"/>
    <x v="21"/>
    <x v="73"/>
    <x v="4"/>
    <x v="12"/>
    <n v="6.0184000000000001E-3"/>
    <n v="4929245000"/>
  </r>
  <r>
    <n v="25681"/>
    <x v="21"/>
    <x v="73"/>
    <x v="4"/>
    <x v="13"/>
    <n v="8.2520000000000007E-3"/>
    <n v="6758647000"/>
  </r>
  <r>
    <n v="25682"/>
    <x v="21"/>
    <x v="73"/>
    <x v="4"/>
    <x v="14"/>
    <n v="3.3006999999999997E-3"/>
    <n v="2703394000"/>
  </r>
  <r>
    <n v="25683"/>
    <x v="21"/>
    <x v="73"/>
    <x v="4"/>
    <x v="15"/>
    <n v="9.910000000000001E-5"/>
    <n v="81196000"/>
  </r>
  <r>
    <n v="25684"/>
    <x v="21"/>
    <x v="73"/>
    <x v="4"/>
    <x v="16"/>
    <n v="1.1480000000000001E-4"/>
    <n v="94009000"/>
  </r>
  <r>
    <n v="25686"/>
    <x v="21"/>
    <x v="54"/>
    <x v="5"/>
    <x v="0"/>
    <n v="3.0784000000000002E-3"/>
    <n v="615938000"/>
  </r>
  <r>
    <n v="25687"/>
    <x v="21"/>
    <x v="54"/>
    <x v="5"/>
    <x v="1"/>
    <n v="4.7344000000000006E-3"/>
    <n v="947278000"/>
  </r>
  <r>
    <n v="25688"/>
    <x v="21"/>
    <x v="54"/>
    <x v="5"/>
    <x v="2"/>
    <n v="3.3334100000000005E-2"/>
    <n v="6669674000"/>
  </r>
  <r>
    <n v="25689"/>
    <x v="21"/>
    <x v="54"/>
    <x v="5"/>
    <x v="17"/>
    <n v="4.1820000000000003E-4"/>
    <n v="83676000"/>
  </r>
  <r>
    <n v="25690"/>
    <x v="21"/>
    <x v="54"/>
    <x v="5"/>
    <x v="3"/>
    <n v="1.1046999999999999E-3"/>
    <n v="221028000"/>
  </r>
  <r>
    <n v="25691"/>
    <x v="21"/>
    <x v="54"/>
    <x v="5"/>
    <x v="4"/>
    <n v="1.9453000000000001E-3"/>
    <n v="389230000"/>
  </r>
  <r>
    <n v="25692"/>
    <x v="21"/>
    <x v="54"/>
    <x v="5"/>
    <x v="5"/>
    <n v="1.04286E-2"/>
    <n v="2086609000"/>
  </r>
  <r>
    <n v="25693"/>
    <x v="21"/>
    <x v="54"/>
    <x v="5"/>
    <x v="6"/>
    <n v="3.7506600000000001E-2"/>
    <n v="7504529000"/>
  </r>
  <r>
    <n v="25694"/>
    <x v="21"/>
    <x v="54"/>
    <x v="5"/>
    <x v="7"/>
    <n v="5.7315500000000005E-2"/>
    <n v="11467999000"/>
  </r>
  <r>
    <n v="25695"/>
    <x v="21"/>
    <x v="54"/>
    <x v="5"/>
    <x v="8"/>
    <n v="0.13398659999999998"/>
    <n v="26808800000"/>
  </r>
  <r>
    <n v="25696"/>
    <x v="21"/>
    <x v="54"/>
    <x v="5"/>
    <x v="9"/>
    <n v="4.6196500000000001E-2"/>
    <n v="9243247000"/>
  </r>
  <r>
    <n v="25697"/>
    <x v="21"/>
    <x v="54"/>
    <x v="5"/>
    <x v="10"/>
    <n v="2.3358400000000001E-2"/>
    <n v="4673683000"/>
  </r>
  <r>
    <n v="25698"/>
    <x v="21"/>
    <x v="54"/>
    <x v="5"/>
    <x v="11"/>
    <n v="3.2264399999999999E-2"/>
    <n v="6455647000"/>
  </r>
  <r>
    <n v="25699"/>
    <x v="21"/>
    <x v="54"/>
    <x v="5"/>
    <x v="12"/>
    <n v="7.9417000000000012E-3"/>
    <n v="1589020000"/>
  </r>
  <r>
    <n v="25700"/>
    <x v="21"/>
    <x v="54"/>
    <x v="5"/>
    <x v="13"/>
    <n v="8.0409999999999998E-4"/>
    <n v="160895000"/>
  </r>
  <r>
    <n v="25701"/>
    <x v="21"/>
    <x v="54"/>
    <x v="5"/>
    <x v="14"/>
    <n v="1.3128E-3"/>
    <n v="262675000"/>
  </r>
  <r>
    <n v="25702"/>
    <x v="21"/>
    <x v="54"/>
    <x v="5"/>
    <x v="15"/>
    <n v="3.4139999999999995E-4"/>
    <n v="68313000"/>
  </r>
  <r>
    <n v="25703"/>
    <x v="21"/>
    <x v="54"/>
    <x v="5"/>
    <x v="16"/>
    <n v="6.0894E-3"/>
    <n v="1218404000"/>
  </r>
  <r>
    <n v="25705"/>
    <x v="21"/>
    <x v="50"/>
    <x v="5"/>
    <x v="0"/>
    <n v="2.6705000000000001E-3"/>
    <n v="8362388999.999999"/>
  </r>
  <r>
    <n v="25706"/>
    <x v="21"/>
    <x v="50"/>
    <x v="5"/>
    <x v="1"/>
    <n v="9.6200000000000007E-5"/>
    <n v="301211000"/>
  </r>
  <r>
    <n v="25707"/>
    <x v="21"/>
    <x v="50"/>
    <x v="5"/>
    <x v="2"/>
    <n v="2.1794999999999998E-2"/>
    <n v="68248373999.999992"/>
  </r>
  <r>
    <n v="25708"/>
    <x v="21"/>
    <x v="50"/>
    <x v="5"/>
    <x v="17"/>
    <n v="8.7799999999999993E-5"/>
    <n v="275079000"/>
  </r>
  <r>
    <n v="25709"/>
    <x v="21"/>
    <x v="50"/>
    <x v="5"/>
    <x v="3"/>
    <n v="3.4554E-3"/>
    <n v="10820216000"/>
  </r>
  <r>
    <n v="25710"/>
    <x v="21"/>
    <x v="50"/>
    <x v="5"/>
    <x v="4"/>
    <n v="7.2789000000000005E-3"/>
    <n v="22793012000"/>
  </r>
  <r>
    <n v="25711"/>
    <x v="21"/>
    <x v="50"/>
    <x v="5"/>
    <x v="5"/>
    <n v="8.3186000000000006E-3"/>
    <n v="26048567000"/>
  </r>
  <r>
    <n v="25712"/>
    <x v="21"/>
    <x v="50"/>
    <x v="5"/>
    <x v="6"/>
    <n v="9.8970199999999994E-2"/>
    <n v="309913168000"/>
  </r>
  <r>
    <n v="25713"/>
    <x v="21"/>
    <x v="50"/>
    <x v="5"/>
    <x v="7"/>
    <n v="5.4217599999999998E-2"/>
    <n v="169775755000"/>
  </r>
  <r>
    <n v="25714"/>
    <x v="21"/>
    <x v="50"/>
    <x v="5"/>
    <x v="8"/>
    <n v="0.1606253"/>
    <n v="502978451000"/>
  </r>
  <r>
    <n v="25715"/>
    <x v="21"/>
    <x v="50"/>
    <x v="5"/>
    <x v="9"/>
    <n v="4.6964600000000002E-2"/>
    <n v="147063891000"/>
  </r>
  <r>
    <n v="25716"/>
    <x v="21"/>
    <x v="50"/>
    <x v="5"/>
    <x v="10"/>
    <n v="2.1588599999999999E-2"/>
    <n v="67601939000"/>
  </r>
  <r>
    <n v="25717"/>
    <x v="21"/>
    <x v="50"/>
    <x v="5"/>
    <x v="11"/>
    <n v="2.0761500000000002E-2"/>
    <n v="65012074000"/>
  </r>
  <r>
    <n v="25718"/>
    <x v="21"/>
    <x v="50"/>
    <x v="5"/>
    <x v="12"/>
    <n v="6.1721000000000007E-3"/>
    <n v="19327022000"/>
  </r>
  <r>
    <n v="25719"/>
    <x v="21"/>
    <x v="50"/>
    <x v="5"/>
    <x v="13"/>
    <n v="1.9012500000000002E-2"/>
    <n v="59535259000"/>
  </r>
  <r>
    <n v="25720"/>
    <x v="21"/>
    <x v="50"/>
    <x v="5"/>
    <x v="14"/>
    <n v="1.1730000000000001E-4"/>
    <n v="367230000"/>
  </r>
  <r>
    <n v="25721"/>
    <x v="21"/>
    <x v="50"/>
    <x v="5"/>
    <x v="15"/>
    <n v="7.8635000000000007E-3"/>
    <n v="24623660000"/>
  </r>
  <r>
    <n v="25722"/>
    <x v="21"/>
    <x v="50"/>
    <x v="5"/>
    <x v="16"/>
    <n v="2.6906999999999999E-3"/>
    <n v="8425656999.999999"/>
  </r>
  <r>
    <n v="25724"/>
    <x v="21"/>
    <x v="51"/>
    <x v="7"/>
    <x v="4"/>
    <n v="0"/>
    <n v="0"/>
  </r>
  <r>
    <n v="25725"/>
    <x v="21"/>
    <x v="51"/>
    <x v="7"/>
    <x v="5"/>
    <n v="7.6210999999999996E-3"/>
    <n v="178497720000"/>
  </r>
  <r>
    <n v="25726"/>
    <x v="21"/>
    <x v="51"/>
    <x v="7"/>
    <x v="6"/>
    <n v="0.1024494"/>
    <n v="2399530230000"/>
  </r>
  <r>
    <n v="25727"/>
    <x v="21"/>
    <x v="51"/>
    <x v="7"/>
    <x v="7"/>
    <n v="5.5975200000000003E-2"/>
    <n v="1311028810000"/>
  </r>
  <r>
    <n v="25728"/>
    <x v="21"/>
    <x v="51"/>
    <x v="7"/>
    <x v="8"/>
    <n v="0.1207255"/>
    <n v="2827585060000"/>
  </r>
  <r>
    <n v="25729"/>
    <x v="21"/>
    <x v="51"/>
    <x v="7"/>
    <x v="9"/>
    <n v="5.5147399999999999E-2"/>
    <n v="1291640230000"/>
  </r>
  <r>
    <n v="25730"/>
    <x v="21"/>
    <x v="51"/>
    <x v="7"/>
    <x v="10"/>
    <n v="3.2419699999999996E-2"/>
    <n v="759321990000"/>
  </r>
  <r>
    <n v="25731"/>
    <x v="21"/>
    <x v="51"/>
    <x v="7"/>
    <x v="11"/>
    <n v="1.9638800000000001E-2"/>
    <n v="459973190000"/>
  </r>
  <r>
    <n v="25732"/>
    <x v="21"/>
    <x v="51"/>
    <x v="7"/>
    <x v="12"/>
    <n v="2.6696999999999997E-3"/>
    <n v="6252878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8068B7-C6D8-411F-B27B-19D6BCE0F7FF}" name="Sector_pivo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1:D7" firstHeaderRow="1" firstDataRow="1" firstDataCol="1"/>
  <pivotFields count="7">
    <pivotField showAll="0"/>
    <pivotField showAll="0"/>
    <pivotField showAll="0">
      <items count="105">
        <item x="70"/>
        <item x="66"/>
        <item x="85"/>
        <item x="0"/>
        <item x="1"/>
        <item x="71"/>
        <item x="64"/>
        <item x="2"/>
        <item x="55"/>
        <item m="1" x="99"/>
        <item x="3"/>
        <item x="4"/>
        <item x="72"/>
        <item x="86"/>
        <item x="67"/>
        <item m="1" x="101"/>
        <item m="1" x="96"/>
        <item x="74"/>
        <item x="75"/>
        <item x="82"/>
        <item x="6"/>
        <item x="7"/>
        <item x="8"/>
        <item x="9"/>
        <item x="57"/>
        <item x="58"/>
        <item x="10"/>
        <item x="68"/>
        <item x="11"/>
        <item x="12"/>
        <item x="13"/>
        <item x="14"/>
        <item x="15"/>
        <item x="89"/>
        <item x="56"/>
        <item x="16"/>
        <item x="17"/>
        <item x="79"/>
        <item x="18"/>
        <item x="52"/>
        <item m="1" x="102"/>
        <item x="19"/>
        <item x="20"/>
        <item x="21"/>
        <item x="69"/>
        <item x="22"/>
        <item x="93"/>
        <item x="80"/>
        <item m="1" x="97"/>
        <item x="53"/>
        <item x="90"/>
        <item x="24"/>
        <item x="25"/>
        <item x="26"/>
        <item x="5"/>
        <item x="59"/>
        <item x="27"/>
        <item x="28"/>
        <item x="77"/>
        <item x="60"/>
        <item x="61"/>
        <item m="1" x="100"/>
        <item x="29"/>
        <item x="83"/>
        <item x="91"/>
        <item x="94"/>
        <item x="30"/>
        <item m="1" x="98"/>
        <item x="76"/>
        <item x="31"/>
        <item x="32"/>
        <item x="65"/>
        <item x="33"/>
        <item x="34"/>
        <item x="35"/>
        <item x="36"/>
        <item x="37"/>
        <item x="38"/>
        <item x="78"/>
        <item x="62"/>
        <item x="39"/>
        <item m="1" x="103"/>
        <item x="40"/>
        <item x="41"/>
        <item x="42"/>
        <item x="43"/>
        <item x="92"/>
        <item x="44"/>
        <item x="23"/>
        <item x="45"/>
        <item x="46"/>
        <item x="47"/>
        <item x="48"/>
        <item m="1" x="95"/>
        <item x="87"/>
        <item x="49"/>
        <item x="73"/>
        <item x="84"/>
        <item x="54"/>
        <item x="50"/>
        <item x="51"/>
        <item x="88"/>
        <item x="81"/>
        <item x="63"/>
        <item t="default"/>
      </items>
    </pivotField>
    <pivotField showAll="0"/>
    <pivotField axis="axisRow" showAll="0" measureFilter="1" sortType="descending">
      <items count="21">
        <item x="0"/>
        <item x="17"/>
        <item x="10"/>
        <item x="16"/>
        <item x="7"/>
        <item x="4"/>
        <item x="3"/>
        <item x="13"/>
        <item x="9"/>
        <item x="6"/>
        <item x="5"/>
        <item x="1"/>
        <item x="14"/>
        <item x="18"/>
        <item x="11"/>
        <item x="15"/>
        <item x="12"/>
        <item x="8"/>
        <item m="1" x="19"/>
        <item x="2"/>
        <item t="default"/>
      </items>
      <autoSortScope>
        <pivotArea dataOnly="0" outline="0" fieldPosition="0">
          <references count="1">
            <reference field="4294967294" count="1" selected="0">
              <x v="0"/>
            </reference>
          </references>
        </pivotArea>
      </autoSortScope>
    </pivotField>
    <pivotField dataField="1" numFmtId="165" showAll="0"/>
    <pivotField numFmtId="164" showAll="0"/>
  </pivotFields>
  <rowFields count="1">
    <field x="4"/>
  </rowFields>
  <rowItems count="6">
    <i>
      <x v="17"/>
    </i>
    <i>
      <x v="8"/>
    </i>
    <i>
      <x v="4"/>
    </i>
    <i>
      <x v="9"/>
    </i>
    <i>
      <x v="19"/>
    </i>
    <i t="grand">
      <x/>
    </i>
  </rowItems>
  <colItems count="1">
    <i/>
  </colItems>
  <dataFields count="1">
    <dataField name="Average of GDP" fld="5" subtotal="average" baseField="3" baseItem="4"/>
  </dataFields>
  <formats count="7">
    <format dxfId="346">
      <pivotArea collapsedLevelsAreSubtotals="1" fieldPosition="0">
        <references count="1">
          <reference field="4" count="0"/>
        </references>
      </pivotArea>
    </format>
    <format dxfId="336">
      <pivotArea type="all" dataOnly="0" outline="0" fieldPosition="0"/>
    </format>
    <format dxfId="335">
      <pivotArea outline="0" collapsedLevelsAreSubtotals="1" fieldPosition="0"/>
    </format>
    <format dxfId="334">
      <pivotArea field="4" type="button" dataOnly="0" labelOnly="1" outline="0" axis="axisRow" fieldPosition="0"/>
    </format>
    <format dxfId="333">
      <pivotArea dataOnly="0" labelOnly="1" fieldPosition="0">
        <references count="1">
          <reference field="4" count="5">
            <x v="2"/>
            <x v="4"/>
            <x v="8"/>
            <x v="9"/>
            <x v="17"/>
          </reference>
        </references>
      </pivotArea>
    </format>
    <format dxfId="332">
      <pivotArea dataOnly="0" labelOnly="1" grandRow="1" outline="0" fieldPosition="0"/>
    </format>
    <format dxfId="331">
      <pivotArea dataOnly="0" labelOnly="1" outline="0" axis="axisValues" fieldPosition="0"/>
    </format>
  </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C0273B-7D2D-4AD2-B841-29F9FE1A8264}" name="Year_pivo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I12:K35" firstHeaderRow="0" firstDataRow="1" firstDataCol="1"/>
  <pivotFields count="7">
    <pivotField showAll="0"/>
    <pivotField axis="axisRow" showAll="0">
      <items count="23">
        <item x="0"/>
        <item x="1"/>
        <item x="2"/>
        <item x="3"/>
        <item x="4"/>
        <item x="5"/>
        <item x="6"/>
        <item x="7"/>
        <item x="8"/>
        <item x="9"/>
        <item x="10"/>
        <item x="11"/>
        <item x="12"/>
        <item x="13"/>
        <item x="14"/>
        <item x="15"/>
        <item x="16"/>
        <item x="17"/>
        <item x="18"/>
        <item x="19"/>
        <item x="20"/>
        <item x="21"/>
        <item t="default"/>
      </items>
    </pivotField>
    <pivotField showAll="0">
      <items count="105">
        <item x="70"/>
        <item x="66"/>
        <item x="85"/>
        <item x="0"/>
        <item x="1"/>
        <item x="71"/>
        <item x="64"/>
        <item x="2"/>
        <item x="55"/>
        <item m="1" x="99"/>
        <item x="3"/>
        <item x="4"/>
        <item x="72"/>
        <item x="86"/>
        <item x="67"/>
        <item m="1" x="101"/>
        <item m="1" x="96"/>
        <item x="74"/>
        <item x="75"/>
        <item x="82"/>
        <item x="6"/>
        <item x="7"/>
        <item x="8"/>
        <item x="9"/>
        <item x="57"/>
        <item x="58"/>
        <item x="10"/>
        <item x="68"/>
        <item x="11"/>
        <item x="12"/>
        <item x="13"/>
        <item x="14"/>
        <item x="15"/>
        <item x="89"/>
        <item x="56"/>
        <item x="16"/>
        <item x="17"/>
        <item x="79"/>
        <item x="18"/>
        <item x="52"/>
        <item m="1" x="102"/>
        <item x="19"/>
        <item x="20"/>
        <item x="21"/>
        <item x="69"/>
        <item x="22"/>
        <item x="93"/>
        <item x="80"/>
        <item m="1" x="97"/>
        <item x="53"/>
        <item x="90"/>
        <item x="24"/>
        <item x="25"/>
        <item x="26"/>
        <item x="5"/>
        <item x="59"/>
        <item x="27"/>
        <item x="28"/>
        <item x="77"/>
        <item x="60"/>
        <item x="61"/>
        <item m="1" x="100"/>
        <item x="29"/>
        <item x="83"/>
        <item x="91"/>
        <item x="94"/>
        <item x="30"/>
        <item m="1" x="98"/>
        <item x="76"/>
        <item x="31"/>
        <item x="32"/>
        <item x="65"/>
        <item x="33"/>
        <item x="34"/>
        <item x="35"/>
        <item x="36"/>
        <item x="37"/>
        <item x="38"/>
        <item x="78"/>
        <item x="62"/>
        <item x="39"/>
        <item m="1" x="103"/>
        <item x="40"/>
        <item x="41"/>
        <item x="42"/>
        <item x="43"/>
        <item x="92"/>
        <item x="44"/>
        <item x="23"/>
        <item x="45"/>
        <item x="46"/>
        <item x="47"/>
        <item x="48"/>
        <item m="1" x="95"/>
        <item x="87"/>
        <item x="49"/>
        <item x="73"/>
        <item x="84"/>
        <item x="54"/>
        <item x="50"/>
        <item x="51"/>
        <item x="88"/>
        <item x="81"/>
        <item x="63"/>
        <item t="default"/>
      </items>
    </pivotField>
    <pivotField showAll="0"/>
    <pivotField showAll="0">
      <items count="21">
        <item x="0"/>
        <item x="17"/>
        <item x="10"/>
        <item x="16"/>
        <item x="7"/>
        <item x="4"/>
        <item x="3"/>
        <item x="13"/>
        <item x="9"/>
        <item x="6"/>
        <item x="5"/>
        <item x="1"/>
        <item x="14"/>
        <item x="18"/>
        <item x="11"/>
        <item x="15"/>
        <item x="12"/>
        <item x="8"/>
        <item m="1" x="19"/>
        <item x="2"/>
        <item t="default"/>
      </items>
    </pivotField>
    <pivotField dataField="1" numFmtId="165" showAll="0"/>
    <pivotField dataField="1" numFmtId="164" showAll="0"/>
  </pivotFields>
  <rowFields count="1">
    <field x="1"/>
  </rowFields>
  <rowItems count="23">
    <i>
      <x/>
    </i>
    <i>
      <x v="1"/>
    </i>
    <i>
      <x v="2"/>
    </i>
    <i>
      <x v="3"/>
    </i>
    <i>
      <x v="4"/>
    </i>
    <i>
      <x v="5"/>
    </i>
    <i>
      <x v="6"/>
    </i>
    <i>
      <x v="7"/>
    </i>
    <i>
      <x v="8"/>
    </i>
    <i>
      <x v="9"/>
    </i>
    <i>
      <x v="10"/>
    </i>
    <i>
      <x v="11"/>
    </i>
    <i>
      <x v="12"/>
    </i>
    <i>
      <x v="13"/>
    </i>
    <i>
      <x v="14"/>
    </i>
    <i>
      <x v="15"/>
    </i>
    <i>
      <x v="16"/>
    </i>
    <i>
      <x v="17"/>
    </i>
    <i>
      <x v="18"/>
    </i>
    <i>
      <x v="19"/>
    </i>
    <i>
      <x v="20"/>
    </i>
    <i>
      <x v="21"/>
    </i>
    <i t="grand">
      <x/>
    </i>
  </rowItems>
  <colFields count="1">
    <field x="-2"/>
  </colFields>
  <colItems count="2">
    <i>
      <x/>
    </i>
    <i i="1">
      <x v="1"/>
    </i>
  </colItems>
  <dataFields count="2">
    <dataField name="Average of GDP" fld="5" subtotal="average" baseField="1" baseItem="0" numFmtId="10"/>
    <dataField name="Average of Expenditure $" fld="6" subtotal="average" baseField="1" baseItem="6" numFmtId="164"/>
  </dataFields>
  <formats count="4">
    <format dxfId="350">
      <pivotArea outline="0" collapsedLevelsAreSubtotals="1" fieldPosition="0"/>
    </format>
    <format dxfId="349">
      <pivotArea outline="0" collapsedLevelsAreSubtotals="1" fieldPosition="0">
        <references count="1">
          <reference field="4294967294" count="1" selected="0">
            <x v="1"/>
          </reference>
        </references>
      </pivotArea>
    </format>
    <format dxfId="348">
      <pivotArea collapsedLevelsAreSubtotals="1" fieldPosition="0">
        <references count="2">
          <reference field="4294967294" count="1" selected="0">
            <x v="0"/>
          </reference>
          <reference field="1" count="1">
            <x v="0"/>
          </reference>
        </references>
      </pivotArea>
    </format>
    <format dxfId="347">
      <pivotArea outline="0" collapsedLevelsAreSubtotals="1" fieldPosition="0">
        <references count="1">
          <reference field="4294967294" count="1" selected="0">
            <x v="0"/>
          </reference>
        </references>
      </pivotArea>
    </format>
  </formats>
  <chartFormats count="3">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766B60-877A-4534-8D35-46328B1793AA}" name="Country_pivot" cacheId="0" applyNumberFormats="0" applyBorderFormats="0" applyFontFormats="0" applyPatternFormats="0" applyAlignmentFormats="0" applyWidthHeightFormats="1" dataCaption="Values" updatedVersion="7" minRefreshableVersion="3" showDrill="0" useAutoFormatting="1" itemPrintTitles="1" createdVersion="7" indent="0" outline="1" outlineData="1" multipleFieldFilters="0">
  <location ref="A1:B97" firstHeaderRow="1" firstDataRow="1" firstDataCol="1"/>
  <pivotFields count="7">
    <pivotField showAll="0"/>
    <pivotField showAll="0"/>
    <pivotField axis="axisRow" showAll="0">
      <items count="105">
        <item x="70"/>
        <item x="66"/>
        <item x="85"/>
        <item x="0"/>
        <item x="1"/>
        <item x="71"/>
        <item x="64"/>
        <item x="2"/>
        <item m="1" x="99"/>
        <item x="3"/>
        <item x="4"/>
        <item x="72"/>
        <item x="86"/>
        <item x="67"/>
        <item m="1" x="101"/>
        <item m="1" x="96"/>
        <item x="74"/>
        <item x="75"/>
        <item x="82"/>
        <item x="6"/>
        <item x="7"/>
        <item x="8"/>
        <item x="9"/>
        <item x="57"/>
        <item x="58"/>
        <item x="10"/>
        <item x="68"/>
        <item x="11"/>
        <item x="12"/>
        <item x="13"/>
        <item x="14"/>
        <item x="15"/>
        <item x="89"/>
        <item x="16"/>
        <item x="17"/>
        <item x="79"/>
        <item x="18"/>
        <item m="1" x="102"/>
        <item x="19"/>
        <item x="20"/>
        <item x="21"/>
        <item x="69"/>
        <item x="22"/>
        <item x="93"/>
        <item x="80"/>
        <item m="1" x="97"/>
        <item x="53"/>
        <item x="90"/>
        <item x="24"/>
        <item x="25"/>
        <item x="26"/>
        <item x="59"/>
        <item x="27"/>
        <item x="28"/>
        <item x="77"/>
        <item x="60"/>
        <item m="1" x="100"/>
        <item x="29"/>
        <item x="83"/>
        <item x="91"/>
        <item x="94"/>
        <item m="1" x="98"/>
        <item x="76"/>
        <item x="31"/>
        <item x="32"/>
        <item x="65"/>
        <item x="33"/>
        <item x="34"/>
        <item x="35"/>
        <item x="36"/>
        <item x="37"/>
        <item x="38"/>
        <item x="78"/>
        <item x="62"/>
        <item x="39"/>
        <item m="1" x="103"/>
        <item x="40"/>
        <item x="41"/>
        <item x="42"/>
        <item x="43"/>
        <item x="92"/>
        <item x="44"/>
        <item x="45"/>
        <item x="46"/>
        <item x="47"/>
        <item m="1" x="95"/>
        <item x="87"/>
        <item x="49"/>
        <item x="73"/>
        <item x="84"/>
        <item x="54"/>
        <item x="50"/>
        <item x="51"/>
        <item x="88"/>
        <item x="81"/>
        <item x="63"/>
        <item x="55"/>
        <item x="56"/>
        <item x="5"/>
        <item x="52"/>
        <item x="61"/>
        <item x="30"/>
        <item x="48"/>
        <item x="23"/>
        <item t="default"/>
      </items>
    </pivotField>
    <pivotField showAll="0"/>
    <pivotField showAll="0">
      <items count="21">
        <item x="0"/>
        <item x="17"/>
        <item x="10"/>
        <item x="16"/>
        <item x="7"/>
        <item x="4"/>
        <item x="3"/>
        <item x="13"/>
        <item x="9"/>
        <item x="6"/>
        <item x="5"/>
        <item x="1"/>
        <item x="14"/>
        <item x="18"/>
        <item x="11"/>
        <item x="15"/>
        <item x="12"/>
        <item x="8"/>
        <item m="1" x="19"/>
        <item x="2"/>
        <item t="default"/>
      </items>
    </pivotField>
    <pivotField numFmtId="165" showAll="0"/>
    <pivotField dataField="1" numFmtId="164" showAll="0"/>
  </pivotFields>
  <rowFields count="1">
    <field x="2"/>
  </rowFields>
  <rowItems count="96">
    <i>
      <x/>
    </i>
    <i>
      <x v="1"/>
    </i>
    <i>
      <x v="2"/>
    </i>
    <i>
      <x v="3"/>
    </i>
    <i>
      <x v="4"/>
    </i>
    <i>
      <x v="5"/>
    </i>
    <i>
      <x v="6"/>
    </i>
    <i>
      <x v="7"/>
    </i>
    <i>
      <x v="9"/>
    </i>
    <i>
      <x v="10"/>
    </i>
    <i>
      <x v="11"/>
    </i>
    <i>
      <x v="12"/>
    </i>
    <i>
      <x v="13"/>
    </i>
    <i>
      <x v="16"/>
    </i>
    <i>
      <x v="17"/>
    </i>
    <i>
      <x v="18"/>
    </i>
    <i>
      <x v="19"/>
    </i>
    <i>
      <x v="20"/>
    </i>
    <i>
      <x v="21"/>
    </i>
    <i>
      <x v="22"/>
    </i>
    <i>
      <x v="23"/>
    </i>
    <i>
      <x v="24"/>
    </i>
    <i>
      <x v="25"/>
    </i>
    <i>
      <x v="26"/>
    </i>
    <i>
      <x v="27"/>
    </i>
    <i>
      <x v="28"/>
    </i>
    <i>
      <x v="29"/>
    </i>
    <i>
      <x v="30"/>
    </i>
    <i>
      <x v="31"/>
    </i>
    <i>
      <x v="32"/>
    </i>
    <i>
      <x v="33"/>
    </i>
    <i>
      <x v="34"/>
    </i>
    <i>
      <x v="35"/>
    </i>
    <i>
      <x v="36"/>
    </i>
    <i>
      <x v="38"/>
    </i>
    <i>
      <x v="39"/>
    </i>
    <i>
      <x v="40"/>
    </i>
    <i>
      <x v="41"/>
    </i>
    <i>
      <x v="42"/>
    </i>
    <i>
      <x v="43"/>
    </i>
    <i>
      <x v="44"/>
    </i>
    <i>
      <x v="46"/>
    </i>
    <i>
      <x v="47"/>
    </i>
    <i>
      <x v="48"/>
    </i>
    <i>
      <x v="49"/>
    </i>
    <i>
      <x v="50"/>
    </i>
    <i>
      <x v="51"/>
    </i>
    <i>
      <x v="52"/>
    </i>
    <i>
      <x v="53"/>
    </i>
    <i>
      <x v="54"/>
    </i>
    <i>
      <x v="55"/>
    </i>
    <i>
      <x v="57"/>
    </i>
    <i>
      <x v="58"/>
    </i>
    <i>
      <x v="59"/>
    </i>
    <i>
      <x v="60"/>
    </i>
    <i>
      <x v="62"/>
    </i>
    <i>
      <x v="63"/>
    </i>
    <i>
      <x v="64"/>
    </i>
    <i>
      <x v="65"/>
    </i>
    <i>
      <x v="66"/>
    </i>
    <i>
      <x v="67"/>
    </i>
    <i>
      <x v="68"/>
    </i>
    <i>
      <x v="69"/>
    </i>
    <i>
      <x v="70"/>
    </i>
    <i>
      <x v="71"/>
    </i>
    <i>
      <x v="72"/>
    </i>
    <i>
      <x v="73"/>
    </i>
    <i>
      <x v="74"/>
    </i>
    <i>
      <x v="76"/>
    </i>
    <i>
      <x v="77"/>
    </i>
    <i>
      <x v="78"/>
    </i>
    <i>
      <x v="79"/>
    </i>
    <i>
      <x v="80"/>
    </i>
    <i>
      <x v="81"/>
    </i>
    <i>
      <x v="82"/>
    </i>
    <i>
      <x v="83"/>
    </i>
    <i>
      <x v="84"/>
    </i>
    <i>
      <x v="86"/>
    </i>
    <i>
      <x v="87"/>
    </i>
    <i>
      <x v="88"/>
    </i>
    <i>
      <x v="89"/>
    </i>
    <i>
      <x v="90"/>
    </i>
    <i>
      <x v="91"/>
    </i>
    <i>
      <x v="92"/>
    </i>
    <i>
      <x v="93"/>
    </i>
    <i>
      <x v="94"/>
    </i>
    <i>
      <x v="95"/>
    </i>
    <i>
      <x v="96"/>
    </i>
    <i>
      <x v="97"/>
    </i>
    <i>
      <x v="98"/>
    </i>
    <i>
      <x v="99"/>
    </i>
    <i>
      <x v="100"/>
    </i>
    <i>
      <x v="101"/>
    </i>
    <i>
      <x v="102"/>
    </i>
    <i>
      <x v="103"/>
    </i>
    <i t="grand">
      <x/>
    </i>
  </rowItems>
  <colItems count="1">
    <i/>
  </colItems>
  <dataFields count="1">
    <dataField name="Average of Expenditure $" fld="6" subtotal="average" baseField="2" baseItem="0" numFmtId="164"/>
  </dataFields>
  <formats count="7">
    <format dxfId="351">
      <pivotArea outline="0" collapsedLevelsAreSubtotals="1" fieldPosition="0"/>
    </format>
    <format dxfId="329">
      <pivotArea type="all" dataOnly="0" outline="0" fieldPosition="0"/>
    </format>
    <format dxfId="328">
      <pivotArea outline="0" collapsedLevelsAreSubtotals="1" fieldPosition="0"/>
    </format>
    <format dxfId="327">
      <pivotArea field="2" type="button" dataOnly="0" labelOnly="1" outline="0" axis="axisRow" fieldPosition="0"/>
    </format>
    <format dxfId="326">
      <pivotArea dataOnly="0" labelOnly="1" fieldPosition="0">
        <references count="1">
          <reference field="2" count="0"/>
        </references>
      </pivotArea>
    </format>
    <format dxfId="325">
      <pivotArea dataOnly="0" labelOnly="1" grandRow="1" outline="0" fieldPosition="0"/>
    </format>
    <format dxfId="32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46C95BD-2C8F-4199-B320-EA5D17FBB2DD}" name="Region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1:N10" firstHeaderRow="1" firstDataRow="1" firstDataCol="1"/>
  <pivotFields count="7">
    <pivotField showAll="0"/>
    <pivotField showAll="0"/>
    <pivotField showAll="0">
      <items count="105">
        <item x="70"/>
        <item x="66"/>
        <item x="85"/>
        <item x="0"/>
        <item x="1"/>
        <item x="71"/>
        <item x="64"/>
        <item x="2"/>
        <item x="55"/>
        <item m="1" x="99"/>
        <item x="3"/>
        <item x="4"/>
        <item x="72"/>
        <item x="86"/>
        <item x="67"/>
        <item m="1" x="101"/>
        <item m="1" x="96"/>
        <item x="74"/>
        <item x="75"/>
        <item x="82"/>
        <item x="6"/>
        <item x="7"/>
        <item x="8"/>
        <item x="9"/>
        <item x="57"/>
        <item x="58"/>
        <item x="10"/>
        <item x="68"/>
        <item x="11"/>
        <item x="12"/>
        <item x="13"/>
        <item x="14"/>
        <item x="15"/>
        <item x="89"/>
        <item x="56"/>
        <item x="16"/>
        <item x="17"/>
        <item x="79"/>
        <item x="18"/>
        <item x="52"/>
        <item m="1" x="102"/>
        <item x="19"/>
        <item x="20"/>
        <item x="21"/>
        <item x="69"/>
        <item x="22"/>
        <item x="93"/>
        <item x="80"/>
        <item m="1" x="97"/>
        <item x="53"/>
        <item x="90"/>
        <item x="24"/>
        <item x="25"/>
        <item x="26"/>
        <item x="5"/>
        <item x="59"/>
        <item x="27"/>
        <item x="28"/>
        <item x="77"/>
        <item x="60"/>
        <item x="61"/>
        <item m="1" x="100"/>
        <item x="29"/>
        <item x="83"/>
        <item x="91"/>
        <item x="94"/>
        <item x="30"/>
        <item m="1" x="98"/>
        <item x="76"/>
        <item x="31"/>
        <item x="32"/>
        <item x="65"/>
        <item x="33"/>
        <item x="34"/>
        <item x="35"/>
        <item x="36"/>
        <item x="37"/>
        <item x="38"/>
        <item x="78"/>
        <item x="62"/>
        <item x="39"/>
        <item m="1" x="103"/>
        <item x="40"/>
        <item x="41"/>
        <item x="42"/>
        <item x="43"/>
        <item x="92"/>
        <item x="44"/>
        <item x="23"/>
        <item x="45"/>
        <item x="46"/>
        <item x="47"/>
        <item x="48"/>
        <item m="1" x="95"/>
        <item x="87"/>
        <item x="49"/>
        <item x="73"/>
        <item x="84"/>
        <item x="54"/>
        <item x="50"/>
        <item x="51"/>
        <item x="88"/>
        <item x="81"/>
        <item x="63"/>
        <item t="default"/>
      </items>
    </pivotField>
    <pivotField axis="axisRow" showAll="0">
      <items count="9">
        <item x="6"/>
        <item x="3"/>
        <item x="1"/>
        <item x="4"/>
        <item x="5"/>
        <item x="7"/>
        <item x="0"/>
        <item x="2"/>
        <item t="default"/>
      </items>
    </pivotField>
    <pivotField showAll="0"/>
    <pivotField showAll="0"/>
    <pivotField dataField="1" numFmtId="164" showAll="0"/>
  </pivotFields>
  <rowFields count="1">
    <field x="3"/>
  </rowFields>
  <rowItems count="9">
    <i>
      <x/>
    </i>
    <i>
      <x v="1"/>
    </i>
    <i>
      <x v="2"/>
    </i>
    <i>
      <x v="3"/>
    </i>
    <i>
      <x v="4"/>
    </i>
    <i>
      <x v="5"/>
    </i>
    <i>
      <x v="6"/>
    </i>
    <i>
      <x v="7"/>
    </i>
    <i t="grand">
      <x/>
    </i>
  </rowItems>
  <colItems count="1">
    <i/>
  </colItems>
  <dataFields count="1">
    <dataField name="Average of Expenditure $" fld="6" subtotal="average" baseField="3" baseItem="4"/>
  </dataFields>
  <formats count="8">
    <format dxfId="353">
      <pivotArea collapsedLevelsAreSubtotals="1" fieldPosition="0">
        <references count="1">
          <reference field="3" count="0"/>
        </references>
      </pivotArea>
    </format>
    <format dxfId="352">
      <pivotArea grandRow="1" outline="0" collapsedLevelsAreSubtotals="1" fieldPosition="0"/>
    </format>
    <format dxfId="322">
      <pivotArea type="all" dataOnly="0" outline="0" fieldPosition="0"/>
    </format>
    <format dxfId="321">
      <pivotArea outline="0" collapsedLevelsAreSubtotals="1" fieldPosition="0"/>
    </format>
    <format dxfId="320">
      <pivotArea field="3" type="button" dataOnly="0" labelOnly="1" outline="0" axis="axisRow" fieldPosition="0"/>
    </format>
    <format dxfId="319">
      <pivotArea dataOnly="0" labelOnly="1" fieldPosition="0">
        <references count="1">
          <reference field="3" count="1">
            <x v="2"/>
          </reference>
        </references>
      </pivotArea>
    </format>
    <format dxfId="318">
      <pivotArea dataOnly="0" labelOnly="1" grandRow="1" outline="0" fieldPosition="0"/>
    </format>
    <format dxfId="31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B9EF406-F19D-4354-A152-096472FD458B}" sourceName="Country">
  <pivotTables>
    <pivotTable tabId="3" name="Year_pivot"/>
    <pivotTable tabId="3" name="Sector_pivot"/>
    <pivotTable tabId="3" name="Country_pivot"/>
    <pivotTable tabId="3" name="Regions"/>
  </pivotTables>
  <data>
    <tabular pivotCacheId="87757147">
      <items count="104">
        <i x="70" s="1"/>
        <i x="66" s="1"/>
        <i x="85" s="1"/>
        <i x="0" s="1"/>
        <i x="1" s="1"/>
        <i x="71" s="1"/>
        <i x="64" s="1"/>
        <i x="2" s="1"/>
        <i x="55" s="1"/>
        <i x="3" s="1"/>
        <i x="4" s="1"/>
        <i x="72" s="1"/>
        <i x="86" s="1"/>
        <i x="67" s="1"/>
        <i x="74" s="1"/>
        <i x="75" s="1"/>
        <i x="82" s="1"/>
        <i x="6" s="1"/>
        <i x="7" s="1"/>
        <i x="8" s="1"/>
        <i x="9" s="1"/>
        <i x="57" s="1"/>
        <i x="58" s="1"/>
        <i x="10" s="1"/>
        <i x="68" s="1"/>
        <i x="11" s="1"/>
        <i x="12" s="1"/>
        <i x="13" s="1"/>
        <i x="14" s="1"/>
        <i x="15" s="1"/>
        <i x="89" s="1"/>
        <i x="56" s="1"/>
        <i x="16" s="1"/>
        <i x="17" s="1"/>
        <i x="79" s="1"/>
        <i x="18" s="1"/>
        <i x="52" s="1"/>
        <i x="19" s="1"/>
        <i x="20" s="1"/>
        <i x="21" s="1"/>
        <i x="69" s="1"/>
        <i x="22" s="1"/>
        <i x="93" s="1"/>
        <i x="80" s="1"/>
        <i x="53" s="1"/>
        <i x="90" s="1"/>
        <i x="24" s="1"/>
        <i x="25" s="1"/>
        <i x="26" s="1"/>
        <i x="5" s="1"/>
        <i x="59" s="1"/>
        <i x="27" s="1"/>
        <i x="28" s="1"/>
        <i x="77" s="1"/>
        <i x="60" s="1"/>
        <i x="61" s="1"/>
        <i x="29" s="1"/>
        <i x="83" s="1"/>
        <i x="91" s="1"/>
        <i x="94" s="1"/>
        <i x="30" s="1"/>
        <i x="76" s="1"/>
        <i x="31" s="1"/>
        <i x="32" s="1"/>
        <i x="65" s="1"/>
        <i x="33" s="1"/>
        <i x="34" s="1"/>
        <i x="35" s="1"/>
        <i x="36" s="1"/>
        <i x="37" s="1"/>
        <i x="38" s="1"/>
        <i x="78" s="1"/>
        <i x="62" s="1"/>
        <i x="39" s="1"/>
        <i x="40" s="1"/>
        <i x="41" s="1"/>
        <i x="42" s="1"/>
        <i x="43" s="1"/>
        <i x="92" s="1"/>
        <i x="44" s="1"/>
        <i x="23" s="1"/>
        <i x="45" s="1"/>
        <i x="46" s="1"/>
        <i x="47" s="1"/>
        <i x="48" s="1"/>
        <i x="87" s="1"/>
        <i x="49" s="1"/>
        <i x="73" s="1"/>
        <i x="84" s="1"/>
        <i x="54" s="1"/>
        <i x="50" s="1"/>
        <i x="51" s="1"/>
        <i x="88" s="1"/>
        <i x="81" s="1"/>
        <i x="63" s="1"/>
        <i x="99" s="1" nd="1"/>
        <i x="101" s="1" nd="1"/>
        <i x="96" s="1" nd="1"/>
        <i x="102" s="1" nd="1"/>
        <i x="97" s="1" nd="1"/>
        <i x="100" s="1" nd="1"/>
        <i x="98" s="1" nd="1"/>
        <i x="103" s="1" nd="1"/>
        <i x="9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 xr10:uid="{C6EBFCFB-6022-461E-9BA8-2C01A7A49805}" sourceName="Sector">
  <pivotTables>
    <pivotTable tabId="3" name="Year_pivot"/>
    <pivotTable tabId="3" name="Country_pivot"/>
  </pivotTables>
  <data>
    <tabular pivotCacheId="87757147">
      <items count="20">
        <i x="0" s="1"/>
        <i x="17" s="1"/>
        <i x="10" s="1"/>
        <i x="16" s="1"/>
        <i x="7" s="1"/>
        <i x="4" s="1"/>
        <i x="3" s="1"/>
        <i x="13" s="1"/>
        <i x="9" s="1"/>
        <i x="6" s="1"/>
        <i x="5" s="1"/>
        <i x="1" s="1"/>
        <i x="14" s="1"/>
        <i x="18" s="1"/>
        <i x="11" s="1"/>
        <i x="15" s="1"/>
        <i x="12" s="1"/>
        <i x="8" s="1"/>
        <i x="2" s="1"/>
        <i x="19"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4928832-AF42-4AB4-8C66-52B5EAA47A1C}" cache="Slicer_Country" caption="Country" startItem="27" showCaption="0" rowHeight="225425"/>
  <slicer name="Sector" xr10:uid="{5FB02AE4-E6B5-4891-89A9-EDE6397C55F3}" cache="Slicer_Sector" caption="Sector" showCaption="0"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5F15406-E570-44C4-B118-6D23DA916530}" name="Expenditures" displayName="Expenditures" ref="A1:G24096" totalsRowShown="0" headerRowDxfId="345" dataDxfId="344">
  <autoFilter ref="A1:G24096" xr:uid="{85F15406-E570-44C4-B118-6D23DA916530}">
    <filterColumn colId="2">
      <filters>
        <filter val="South Korea"/>
      </filters>
    </filterColumn>
  </autoFilter>
  <sortState xmlns:xlrd2="http://schemas.microsoft.com/office/spreadsheetml/2017/richdata2" ref="A2:G24096">
    <sortCondition ref="A1:A24096"/>
  </sortState>
  <tableColumns count="7">
    <tableColumn id="1" xr3:uid="{829C21B2-9B21-4872-9B35-F7AEA39CD7A1}" name="Column1" dataDxfId="343"/>
    <tableColumn id="2" xr3:uid="{0EB980B9-DA93-4DF3-AAE2-E57E212EE80C}" name="Year" dataDxfId="342"/>
    <tableColumn id="3" xr3:uid="{A9D0CFB6-AE83-4978-A7F5-94D157AA630A}" name="Country" dataDxfId="341"/>
    <tableColumn id="5" xr3:uid="{1B55E622-817B-42E0-89E7-8F7CC26EF2FD}" name="Region" dataDxfId="340">
      <calculatedColumnFormula>IF(OR(C2="Austria",C2="Belgium",C2="Bulgaria",C2="Iceland",C2="Croatia",C2="Cyprus",C2="Czechia",C2="Denmark",C2="Estonia",C2="Finland",C2="France",C2="Germany",C2="Greece",C2="Hungary",C2="Ireland",C2="Italy",C2="Latvia",C2="Lithuania",C2="Luxembourg",C2="Malta",C2="Netherlands",C2="Poland",C2="Portugal",C2="Romania",C2="Slovakia",C2="Slovenia",C2="Spain",C2="Sweden"),"EU",IF(OR(C2="Albania",C2="Andorra",C2="Belarus",C2="Bosnia and Herzegovina",C2="Kosovo",C2="Montenegro",C2="Moldova",C2="Ukraine",C2="San Marino",C2="North Macedonia",C2="Norway",C2="Serbia",C2="Switzerland",C2="United Kingdom"),"Non-EU European",IF(OR(C2="Armenia",C2="Azerbaijan",C2="Georgia",C2="Russian Federation",C2="Kazakhstan",C2="Kyrgyzstan",C2="Tajikistan",C2="Turkmenistan",C2="Uzbekistan"),"Asia Pacific",IF(OR(C2="Afghanistan",C2="Bahrain",C2="Egypt",C2="Iran",C2="Iraq",C2="Israel",C2="Jordan",C2="Kuwait",C2="Lebanon",C2="Oman",C2="Palestine, State of",C2="Turkey",C2="Qatar",C2="Saudi Arabia",C2="Syria",C2="United Arab Emirates",C2="Yemen"),"Middle East",IF(OR(C2="Australia",C2="Marshall Islands",C2="Cook Islands",C2="New Zealand"),"Oceania",IF(OR(C2="Brunei Darussalam",C2="Sri Lanka",C2="Nepal",C2="China",C2="Hong Kong",C2="Macao",C2="Fiji",C2="India",C2="Indonesia",C2="Japan",C2="Kiribati",C2="Malaysia",C2="Maldives",C2="Mongolia",C2="Myanmar",C2="Nauru",C2="Papua New Guinea",C2="Philippines",C2="Samoa",C2="Singapore",C2="Solomon Islands",C2="Korea, Republic of",C2="Taiwan",C2="Thailand",C2="Timor-Leste",C2="Tonga",C2="Tuvalu",C2="Vanuatu",C2="Vietnam"),"Asia Pacific",IF(OR(C2="Canada",C2="United States of America"),"North America",IF(OR(C2="Bolivia",C2="Brazil",C2="Chile",C2="Colombia",C2="Guatemala",C2="Panama",C2="Ecuador",C2="El Salvador",C2="Costa Rica",C2="Guyana",C2="Paraguay",C2="Peru",C2="Suriname",C2="Uruguay",C2="Venezuela"),"South America",IF(OR(C2="Algeria",C2="Angola",C2="Benin",C2="Botswana",C2="Burkina Faso",C2="Burundi",C2="Cabo Verde",C2="Cameroon",C2="Central African Republic",C2="Chad",C2="Comoros",C2="Congo",C2="Democratic Republic of the Congo",C2="Djibouti",C2="Equatorial Guinea",C2="Eritrea",C2="Eswatini",C2="Ethiopia",C2="Gabon",C2="Gambia",C2="Ghana",C2="Guinea",C2="Guinea-Bissau",C2="Ivory Coast",C2="Kenya",C2="Lesotho",C2="Liberia",C2="Libya",C2="Madagascar",C2="Malawi",C2="Mali",C2="Mauritania",C2="Mauritius",C2="Morocco",C2="Mozambique",C2="Namibia",C2="Niger",C2="Nigeria",C2="Rwanda",C2="Sao Tome and Principe",C2="Senegal",C2="Seychelles",C2="Sierra Leone",C2="Somalia",C2="South Africa",C2="South Sudan",C2="Sudan",C2="Tanzania",C2="Togo",C2="Tunisia",C2="Uganda",C2="Zambia",C2="Zimbabwe"),"Africa","")))))))))</calculatedColumnFormula>
    </tableColumn>
    <tableColumn id="4" xr3:uid="{D74A676A-A6BD-43D7-BFC0-64481B7FE3BA}" name="Sector" dataDxfId="339"/>
    <tableColumn id="7" xr3:uid="{0DD64142-B07B-4F27-9D2E-08108301A9E4}" name="GDP" dataDxfId="338" dataCellStyle="Percent"/>
    <tableColumn id="8" xr3:uid="{21359C02-4DD8-4BD6-93E8-DF64D4CA7AD9}" name="Expenditure $" dataDxfId="337"/>
  </tableColumns>
  <tableStyleInfo name="TableStyleMedium16"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8A539-1DFC-46E8-B80B-ABC8522AE232}">
  <sheetPr>
    <tabColor rgb="FF002060"/>
  </sheetPr>
  <dimension ref="A1:AL67"/>
  <sheetViews>
    <sheetView showGridLines="0" showRowColHeaders="0" tabSelected="1" zoomScale="60" zoomScaleNormal="60" workbookViewId="0">
      <selection activeCell="AI14" sqref="AI14"/>
    </sheetView>
  </sheetViews>
  <sheetFormatPr defaultColWidth="0" defaultRowHeight="13.2" zeroHeight="1" x14ac:dyDescent="0.25"/>
  <cols>
    <col min="1" max="38" width="9.109375" style="6" customWidth="1"/>
    <col min="39" max="16384" width="9.109375" style="6" hidden="1"/>
  </cols>
  <sheetData>
    <row r="1" s="6" customFormat="1" x14ac:dyDescent="0.25"/>
    <row r="2" s="6" customFormat="1" x14ac:dyDescent="0.25"/>
    <row r="3" s="6" customFormat="1" x14ac:dyDescent="0.25"/>
    <row r="4" s="6" customFormat="1" x14ac:dyDescent="0.25"/>
    <row r="5" s="6" customFormat="1" x14ac:dyDescent="0.25"/>
    <row r="6" s="6" customFormat="1" x14ac:dyDescent="0.25"/>
    <row r="7" s="6" customFormat="1" x14ac:dyDescent="0.25"/>
    <row r="8" s="6" customFormat="1" x14ac:dyDescent="0.25"/>
    <row r="9" s="6" customFormat="1" x14ac:dyDescent="0.25"/>
    <row r="10" s="6" customFormat="1" x14ac:dyDescent="0.25"/>
    <row r="11" s="6" customFormat="1" x14ac:dyDescent="0.25"/>
    <row r="12" s="6" customFormat="1" x14ac:dyDescent="0.25"/>
    <row r="13" s="6" customFormat="1" x14ac:dyDescent="0.25"/>
    <row r="14" s="6" customFormat="1" x14ac:dyDescent="0.25"/>
    <row r="15" s="6" customFormat="1" x14ac:dyDescent="0.25"/>
    <row r="16" s="6" customFormat="1" x14ac:dyDescent="0.25"/>
    <row r="17" s="6" customFormat="1" x14ac:dyDescent="0.25"/>
    <row r="18" s="6" customFormat="1" x14ac:dyDescent="0.25"/>
    <row r="19" s="6" customFormat="1" x14ac:dyDescent="0.25"/>
    <row r="20" s="6" customFormat="1" x14ac:dyDescent="0.25"/>
    <row r="21" s="6" customFormat="1" x14ac:dyDescent="0.25"/>
    <row r="22" s="6" customFormat="1" x14ac:dyDescent="0.25"/>
    <row r="23" s="6" customFormat="1" x14ac:dyDescent="0.25"/>
    <row r="24" s="6" customFormat="1" x14ac:dyDescent="0.25"/>
    <row r="25" s="6" customFormat="1" x14ac:dyDescent="0.25"/>
    <row r="26" s="6" customFormat="1" x14ac:dyDescent="0.25"/>
    <row r="27" s="6" customFormat="1" x14ac:dyDescent="0.25"/>
    <row r="28" s="6" customFormat="1" x14ac:dyDescent="0.25"/>
    <row r="29" s="6" customFormat="1" x14ac:dyDescent="0.25"/>
    <row r="30" s="6" customFormat="1" x14ac:dyDescent="0.25"/>
    <row r="31" s="6" customFormat="1" x14ac:dyDescent="0.25"/>
    <row r="32" s="6" customFormat="1" x14ac:dyDescent="0.25"/>
    <row r="33" s="6" customFormat="1" x14ac:dyDescent="0.25"/>
    <row r="34" s="6" customFormat="1" x14ac:dyDescent="0.25"/>
    <row r="35" s="6" customFormat="1" x14ac:dyDescent="0.25"/>
    <row r="36" s="6" customFormat="1" x14ac:dyDescent="0.25"/>
    <row r="37" s="6" customFormat="1" x14ac:dyDescent="0.25"/>
    <row r="38" s="6" customFormat="1" x14ac:dyDescent="0.25"/>
    <row r="39" s="6" customFormat="1" x14ac:dyDescent="0.25"/>
    <row r="40" s="6" customFormat="1" x14ac:dyDescent="0.25"/>
    <row r="41" s="6" customFormat="1" x14ac:dyDescent="0.25"/>
    <row r="42" s="6" customFormat="1" x14ac:dyDescent="0.25"/>
    <row r="43" s="6" customFormat="1" x14ac:dyDescent="0.25"/>
    <row r="44" s="6" customFormat="1" x14ac:dyDescent="0.25"/>
    <row r="45" s="6" customFormat="1" x14ac:dyDescent="0.25"/>
    <row r="46" s="6" customFormat="1" x14ac:dyDescent="0.25"/>
    <row r="47" s="6" customFormat="1" x14ac:dyDescent="0.25"/>
    <row r="48" s="6" customFormat="1" x14ac:dyDescent="0.25"/>
    <row r="49" s="6" customFormat="1" x14ac:dyDescent="0.25"/>
    <row r="50" s="6" customFormat="1" x14ac:dyDescent="0.25"/>
    <row r="51" s="6" customFormat="1" x14ac:dyDescent="0.25"/>
    <row r="52" s="6" customFormat="1" x14ac:dyDescent="0.25"/>
    <row r="53" s="6" customFormat="1" x14ac:dyDescent="0.25"/>
    <row r="54" s="6" customFormat="1" x14ac:dyDescent="0.25"/>
    <row r="55" s="6" customFormat="1" x14ac:dyDescent="0.25"/>
    <row r="56" s="6" customFormat="1" hidden="1" x14ac:dyDescent="0.25"/>
    <row r="57" s="6" customFormat="1" hidden="1" x14ac:dyDescent="0.25"/>
    <row r="58" s="6" customFormat="1" hidden="1" x14ac:dyDescent="0.25"/>
    <row r="59" s="6" customFormat="1" hidden="1" x14ac:dyDescent="0.25"/>
    <row r="60" s="6" customFormat="1" hidden="1" x14ac:dyDescent="0.25"/>
    <row r="61" s="6" customFormat="1" hidden="1" x14ac:dyDescent="0.25"/>
    <row r="62" s="6" customFormat="1" hidden="1" x14ac:dyDescent="0.25"/>
    <row r="63" s="6" customFormat="1" hidden="1" x14ac:dyDescent="0.25"/>
    <row r="64" s="6" customFormat="1" hidden="1" x14ac:dyDescent="0.25"/>
    <row r="65" s="6" customFormat="1" hidden="1" x14ac:dyDescent="0.25"/>
    <row r="66" s="6" customFormat="1" hidden="1" x14ac:dyDescent="0.25"/>
    <row r="67" s="6" customFormat="1" hidden="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BE7AF-B18E-4002-8872-F3DBE30197EE}">
  <sheetPr>
    <tabColor theme="6"/>
  </sheetPr>
  <dimension ref="A1:N97"/>
  <sheetViews>
    <sheetView topLeftCell="B1" zoomScale="90" zoomScaleNormal="90" workbookViewId="0">
      <selection activeCell="E26" sqref="E26"/>
    </sheetView>
  </sheetViews>
  <sheetFormatPr defaultRowHeight="13.2" x14ac:dyDescent="0.25"/>
  <cols>
    <col min="1" max="1" width="21.44140625" bestFit="1" customWidth="1"/>
    <col min="2" max="2" width="23.44140625" bestFit="1" customWidth="1"/>
    <col min="3" max="3" width="20.109375" bestFit="1" customWidth="1"/>
    <col min="4" max="4" width="15" bestFit="1" customWidth="1"/>
    <col min="5" max="5" width="23.44140625" bestFit="1" customWidth="1"/>
    <col min="6" max="6" width="20.109375" bestFit="1" customWidth="1"/>
    <col min="7" max="8" width="7.6640625" bestFit="1" customWidth="1"/>
    <col min="9" max="9" width="13.44140625" bestFit="1" customWidth="1"/>
    <col min="10" max="10" width="15" bestFit="1" customWidth="1"/>
    <col min="11" max="11" width="23.44140625" bestFit="1" customWidth="1"/>
    <col min="12" max="12" width="15.77734375" bestFit="1" customWidth="1"/>
    <col min="13" max="13" width="15.88671875" bestFit="1" customWidth="1"/>
    <col min="14" max="14" width="23.44140625" bestFit="1" customWidth="1"/>
    <col min="15" max="16" width="7.6640625" bestFit="1" customWidth="1"/>
    <col min="17" max="18" width="8.88671875" bestFit="1" customWidth="1"/>
    <col min="19" max="23" width="7.6640625" bestFit="1" customWidth="1"/>
    <col min="24" max="26" width="23.88671875" bestFit="1" customWidth="1"/>
    <col min="27" max="45" width="24.5546875" bestFit="1" customWidth="1"/>
    <col min="46" max="46" width="20.88671875" bestFit="1" customWidth="1"/>
    <col min="47" max="47" width="26.33203125" bestFit="1" customWidth="1"/>
    <col min="48" max="48" width="18.109375" bestFit="1" customWidth="1"/>
    <col min="49" max="50" width="11.109375" bestFit="1" customWidth="1"/>
    <col min="51" max="51" width="10" bestFit="1" customWidth="1"/>
    <col min="52" max="52" width="11.109375" bestFit="1" customWidth="1"/>
    <col min="53" max="53" width="12.5546875" bestFit="1" customWidth="1"/>
    <col min="54" max="56" width="11.109375" bestFit="1" customWidth="1"/>
    <col min="57" max="57" width="10" bestFit="1" customWidth="1"/>
    <col min="58" max="58" width="16" bestFit="1" customWidth="1"/>
    <col min="59" max="60" width="11.109375" bestFit="1" customWidth="1"/>
    <col min="61" max="61" width="9.44140625" bestFit="1" customWidth="1"/>
    <col min="62" max="64" width="11.109375" bestFit="1" customWidth="1"/>
    <col min="65" max="65" width="12" bestFit="1" customWidth="1"/>
    <col min="66" max="66" width="12.88671875" bestFit="1" customWidth="1"/>
    <col min="67" max="67" width="12.109375" bestFit="1" customWidth="1"/>
    <col min="68" max="71" width="11.109375" bestFit="1" customWidth="1"/>
    <col min="72" max="73" width="10" bestFit="1" customWidth="1"/>
    <col min="74" max="74" width="11.109375" bestFit="1" customWidth="1"/>
    <col min="75" max="75" width="18.6640625" bestFit="1" customWidth="1"/>
    <col min="76" max="76" width="11.109375" bestFit="1" customWidth="1"/>
    <col min="77" max="77" width="11.44140625" bestFit="1" customWidth="1"/>
    <col min="78" max="78" width="10" bestFit="1" customWidth="1"/>
    <col min="79" max="79" width="11" bestFit="1" customWidth="1"/>
    <col min="80" max="80" width="11.109375" bestFit="1" customWidth="1"/>
    <col min="81" max="82" width="12.109375" bestFit="1" customWidth="1"/>
    <col min="83" max="83" width="11.109375" bestFit="1" customWidth="1"/>
    <col min="84" max="84" width="12.109375" bestFit="1" customWidth="1"/>
    <col min="85" max="86" width="11.109375" bestFit="1" customWidth="1"/>
    <col min="87" max="87" width="12.109375" bestFit="1" customWidth="1"/>
    <col min="88" max="88" width="11.88671875" bestFit="1" customWidth="1"/>
    <col min="89" max="89" width="11.109375" bestFit="1" customWidth="1"/>
    <col min="90" max="90" width="12" bestFit="1" customWidth="1"/>
    <col min="91" max="93" width="11.109375" bestFit="1" customWidth="1"/>
    <col min="94" max="94" width="15.6640625" bestFit="1" customWidth="1"/>
    <col min="95" max="95" width="24" bestFit="1" customWidth="1"/>
    <col min="96" max="98" width="11.109375" bestFit="1" customWidth="1"/>
    <col min="99" max="100" width="13.33203125" bestFit="1" customWidth="1"/>
  </cols>
  <sheetData>
    <row r="1" spans="1:14" x14ac:dyDescent="0.25">
      <c r="A1" s="37" t="s">
        <v>120</v>
      </c>
      <c r="B1" s="42" t="s">
        <v>131</v>
      </c>
      <c r="C1" s="37" t="s">
        <v>120</v>
      </c>
      <c r="D1" s="42" t="s">
        <v>129</v>
      </c>
      <c r="E1" s="30"/>
      <c r="F1" s="30"/>
      <c r="G1" s="30"/>
      <c r="H1" s="30"/>
      <c r="I1" s="22" t="s">
        <v>144</v>
      </c>
      <c r="J1" s="18"/>
      <c r="K1" s="22" t="s">
        <v>144</v>
      </c>
      <c r="L1" s="18"/>
      <c r="M1" s="37" t="s">
        <v>120</v>
      </c>
      <c r="N1" s="42" t="s">
        <v>131</v>
      </c>
    </row>
    <row r="2" spans="1:14" x14ac:dyDescent="0.25">
      <c r="A2" s="38" t="s">
        <v>94</v>
      </c>
      <c r="B2" s="43">
        <v>709409808.91719747</v>
      </c>
      <c r="C2" s="38" t="s">
        <v>13</v>
      </c>
      <c r="D2" s="34">
        <v>0.10410209423446493</v>
      </c>
      <c r="E2" s="13">
        <f>D2</f>
        <v>0.10410209423446493</v>
      </c>
      <c r="F2" s="18" t="str">
        <f>C2</f>
        <v>Social protection</v>
      </c>
      <c r="G2" s="32"/>
      <c r="H2" s="32"/>
      <c r="I2" s="23" t="str">
        <f>A2</f>
        <v>Afghanistan</v>
      </c>
      <c r="J2" s="24">
        <f>$B$2</f>
        <v>709409808.91719747</v>
      </c>
      <c r="K2" s="23" t="str">
        <f>$M$2</f>
        <v>Africa</v>
      </c>
      <c r="L2" s="24">
        <f>$N$2</f>
        <v>2966328586.5921788</v>
      </c>
      <c r="M2" s="31" t="s">
        <v>141</v>
      </c>
      <c r="N2" s="43">
        <v>2966328586.5921788</v>
      </c>
    </row>
    <row r="3" spans="1:14" x14ac:dyDescent="0.25">
      <c r="A3" s="39" t="s">
        <v>90</v>
      </c>
      <c r="B3" s="45">
        <v>226134142.30769232</v>
      </c>
      <c r="C3" s="39" t="s">
        <v>14</v>
      </c>
      <c r="D3" s="35">
        <v>6.0038659294265828E-2</v>
      </c>
      <c r="E3" s="14">
        <f t="shared" ref="E3:E6" si="0">D3</f>
        <v>6.0038659294265828E-2</v>
      </c>
      <c r="F3" s="19" t="str">
        <f t="shared" ref="F3:F6" si="1">C3</f>
        <v>General public services</v>
      </c>
      <c r="G3" s="32"/>
      <c r="H3" s="32"/>
      <c r="I3" s="25" t="s">
        <v>145</v>
      </c>
      <c r="J3" s="24">
        <f>$B$97</f>
        <v>18625072492.840839</v>
      </c>
      <c r="K3" s="23"/>
      <c r="L3" s="19"/>
      <c r="M3" s="31" t="s">
        <v>136</v>
      </c>
      <c r="N3" s="45">
        <v>20095007026.023045</v>
      </c>
    </row>
    <row r="4" spans="1:14" x14ac:dyDescent="0.25">
      <c r="A4" s="39" t="s">
        <v>89</v>
      </c>
      <c r="B4" s="45">
        <v>203869196.07843137</v>
      </c>
      <c r="C4" s="39" t="s">
        <v>12</v>
      </c>
      <c r="D4" s="35">
        <v>4.747743883984868E-2</v>
      </c>
      <c r="E4" s="14">
        <f t="shared" si="0"/>
        <v>4.747743883984868E-2</v>
      </c>
      <c r="F4" s="19" t="str">
        <f t="shared" si="1"/>
        <v>Education</v>
      </c>
      <c r="G4" s="32"/>
      <c r="H4" s="32"/>
      <c r="I4" s="26" t="str">
        <f>IF(Pivots!$A$3 = "Albania", Pivots!$I$3,Pivots!$I$2)</f>
        <v>World</v>
      </c>
      <c r="J4" s="27">
        <f>IF(Pivots!$A$3 = "Albania", Pivots!$J$3,Pivots!$J$2)</f>
        <v>18625072492.840839</v>
      </c>
      <c r="K4" s="28" t="str">
        <f>IF($M$3="Asia Pacific","",$M$2)</f>
        <v/>
      </c>
      <c r="L4" s="27" t="str">
        <f>IF($M$3="Asia Pacific","",$L$2)</f>
        <v/>
      </c>
      <c r="M4" s="41" t="s">
        <v>138</v>
      </c>
      <c r="N4" s="45">
        <v>13097799484.213417</v>
      </c>
    </row>
    <row r="5" spans="1:14" x14ac:dyDescent="0.25">
      <c r="A5" s="39" t="s">
        <v>3</v>
      </c>
      <c r="B5" s="45">
        <v>24479113992.346939</v>
      </c>
      <c r="C5" s="40" t="s">
        <v>11</v>
      </c>
      <c r="D5" s="35">
        <v>4.5250299180844292E-2</v>
      </c>
      <c r="E5" s="14">
        <f t="shared" si="0"/>
        <v>4.5250299180844292E-2</v>
      </c>
      <c r="F5" s="19" t="str">
        <f t="shared" si="1"/>
        <v>Health</v>
      </c>
      <c r="G5" s="32"/>
      <c r="H5" s="32"/>
      <c r="I5" s="32"/>
      <c r="J5" s="32"/>
      <c r="K5" s="32"/>
      <c r="L5" s="32"/>
      <c r="M5" s="31" t="s">
        <v>134</v>
      </c>
      <c r="N5" s="45">
        <v>7197798804.7169809</v>
      </c>
    </row>
    <row r="6" spans="1:14" x14ac:dyDescent="0.25">
      <c r="A6" s="39" t="s">
        <v>22</v>
      </c>
      <c r="B6" s="45">
        <v>10625318515.151516</v>
      </c>
      <c r="C6" s="31" t="s">
        <v>7</v>
      </c>
      <c r="D6" s="35">
        <v>2.0720098364677014E-2</v>
      </c>
      <c r="E6" s="20">
        <f t="shared" si="0"/>
        <v>2.0720098364677014E-2</v>
      </c>
      <c r="F6" s="21" t="str">
        <f t="shared" si="1"/>
        <v>Transport</v>
      </c>
      <c r="G6" s="32"/>
      <c r="H6" s="32"/>
      <c r="I6" s="32"/>
      <c r="J6" s="32"/>
      <c r="K6" s="32"/>
      <c r="L6" s="32"/>
      <c r="M6" s="31" t="s">
        <v>135</v>
      </c>
      <c r="N6" s="45">
        <v>11591470824.228029</v>
      </c>
    </row>
    <row r="7" spans="1:14" x14ac:dyDescent="0.25">
      <c r="A7" s="39" t="s">
        <v>96</v>
      </c>
      <c r="B7" s="45">
        <v>1104640410.7142856</v>
      </c>
      <c r="C7" s="41" t="s">
        <v>121</v>
      </c>
      <c r="D7" s="36">
        <v>5.7030334636797478E-2</v>
      </c>
      <c r="E7" s="12">
        <f>SUM(E2:E6)</f>
        <v>0.27758858991410074</v>
      </c>
      <c r="F7" s="32"/>
      <c r="G7" s="32"/>
      <c r="H7" s="32"/>
      <c r="I7" s="32"/>
      <c r="J7" s="32"/>
      <c r="K7" s="32"/>
      <c r="L7" s="32"/>
      <c r="M7" s="31" t="s">
        <v>140</v>
      </c>
      <c r="N7" s="45">
        <v>327341534044.11768</v>
      </c>
    </row>
    <row r="8" spans="1:14" x14ac:dyDescent="0.25">
      <c r="A8" s="39" t="s">
        <v>87</v>
      </c>
      <c r="B8" s="45">
        <v>1424422814.2857144</v>
      </c>
      <c r="C8" s="15" t="s">
        <v>132</v>
      </c>
      <c r="D8" s="17">
        <f>E7</f>
        <v>0.27758858991410074</v>
      </c>
      <c r="E8" s="32"/>
      <c r="F8" s="32"/>
      <c r="G8" s="32"/>
      <c r="H8" s="32"/>
      <c r="I8" s="32"/>
      <c r="J8" s="32"/>
      <c r="K8" s="32"/>
      <c r="L8" s="32"/>
      <c r="M8" s="31" t="s">
        <v>137</v>
      </c>
      <c r="N8" s="45">
        <v>14905048670</v>
      </c>
    </row>
    <row r="9" spans="1:14" x14ac:dyDescent="0.25">
      <c r="A9" s="39" t="s">
        <v>24</v>
      </c>
      <c r="B9" s="45">
        <v>13524269930.232557</v>
      </c>
      <c r="C9" s="15" t="s">
        <v>133</v>
      </c>
      <c r="D9" s="16">
        <f>1-D8</f>
        <v>0.72241141008589926</v>
      </c>
      <c r="E9" s="32"/>
      <c r="F9" s="32"/>
      <c r="G9" s="32"/>
      <c r="H9" s="32"/>
      <c r="I9" s="32"/>
      <c r="J9" s="32"/>
      <c r="K9" s="32"/>
      <c r="L9" s="32"/>
      <c r="M9" s="31" t="s">
        <v>139</v>
      </c>
      <c r="N9" s="45">
        <v>7561076311.6760826</v>
      </c>
    </row>
    <row r="10" spans="1:14" x14ac:dyDescent="0.25">
      <c r="A10" s="39" t="s">
        <v>25</v>
      </c>
      <c r="B10" s="45">
        <v>42487297442.622948</v>
      </c>
      <c r="C10" s="33"/>
      <c r="D10" s="33"/>
      <c r="E10" s="33"/>
      <c r="F10" s="33"/>
      <c r="G10" s="33"/>
      <c r="H10" s="33"/>
      <c r="I10" s="33"/>
      <c r="J10" s="33"/>
      <c r="K10" s="33"/>
      <c r="L10" s="33"/>
      <c r="M10" s="41" t="s">
        <v>121</v>
      </c>
      <c r="N10" s="44">
        <v>18625072492.840839</v>
      </c>
    </row>
    <row r="11" spans="1:14" x14ac:dyDescent="0.25">
      <c r="A11" s="39" t="s">
        <v>27</v>
      </c>
      <c r="B11" s="45">
        <v>1075912903.5812671</v>
      </c>
    </row>
    <row r="12" spans="1:14" x14ac:dyDescent="0.25">
      <c r="A12" s="39" t="s">
        <v>97</v>
      </c>
      <c r="B12" s="45">
        <v>42884102476.190475</v>
      </c>
      <c r="I12" s="3" t="s">
        <v>120</v>
      </c>
      <c r="J12" t="s">
        <v>129</v>
      </c>
      <c r="K12" t="s">
        <v>131</v>
      </c>
    </row>
    <row r="13" spans="1:14" x14ac:dyDescent="0.25">
      <c r="A13" s="39" t="s">
        <v>109</v>
      </c>
      <c r="B13" s="45">
        <v>7460269802.4691362</v>
      </c>
      <c r="I13" s="4">
        <v>2000</v>
      </c>
      <c r="J13" s="11">
        <v>2.3335589589041094E-2</v>
      </c>
      <c r="K13" s="5">
        <v>10915456279.452055</v>
      </c>
    </row>
    <row r="14" spans="1:14" ht="15" customHeight="1" x14ac:dyDescent="0.25">
      <c r="A14" s="39" t="s">
        <v>91</v>
      </c>
      <c r="B14" s="45">
        <v>155729299503.96826</v>
      </c>
      <c r="I14" s="4">
        <v>2001</v>
      </c>
      <c r="J14" s="11">
        <v>2.1651346555819448E-2</v>
      </c>
      <c r="K14" s="5">
        <v>9963320806.4133015</v>
      </c>
    </row>
    <row r="15" spans="1:14" x14ac:dyDescent="0.25">
      <c r="A15" s="39" t="s">
        <v>98</v>
      </c>
      <c r="B15" s="45">
        <v>5789949568.8888893</v>
      </c>
      <c r="I15" s="4">
        <v>2002</v>
      </c>
      <c r="J15" s="11">
        <v>2.1689470594369122E-2</v>
      </c>
      <c r="K15" s="5">
        <v>9603122215.849844</v>
      </c>
    </row>
    <row r="16" spans="1:14" x14ac:dyDescent="0.25">
      <c r="A16" s="39" t="s">
        <v>99</v>
      </c>
      <c r="B16" s="45">
        <v>8523209.5238095243</v>
      </c>
      <c r="I16" s="4">
        <v>2003</v>
      </c>
      <c r="J16" s="11">
        <v>2.2351823899371077E-2</v>
      </c>
      <c r="K16" s="5">
        <v>11157943468.553459</v>
      </c>
    </row>
    <row r="17" spans="1:11" x14ac:dyDescent="0.25">
      <c r="A17" s="39" t="s">
        <v>106</v>
      </c>
      <c r="B17" s="45">
        <v>1051023981.4814814</v>
      </c>
      <c r="I17" s="4">
        <v>2004</v>
      </c>
      <c r="J17" s="11">
        <v>2.1993707894736855E-2</v>
      </c>
      <c r="K17" s="5">
        <v>12527322538.947369</v>
      </c>
    </row>
    <row r="18" spans="1:11" x14ac:dyDescent="0.25">
      <c r="A18" s="39" t="s">
        <v>29</v>
      </c>
      <c r="B18" s="45">
        <v>184437565.65656567</v>
      </c>
      <c r="I18" s="4">
        <v>2005</v>
      </c>
      <c r="J18" s="11">
        <v>2.1813198802395201E-2</v>
      </c>
      <c r="K18" s="5">
        <v>14786029855.289421</v>
      </c>
    </row>
    <row r="19" spans="1:11" x14ac:dyDescent="0.25">
      <c r="A19" s="39" t="s">
        <v>30</v>
      </c>
      <c r="B19" s="45">
        <v>486030737.37373739</v>
      </c>
      <c r="I19" s="4">
        <v>2006</v>
      </c>
      <c r="J19" s="11">
        <v>2.1729407632093897E-2</v>
      </c>
      <c r="K19" s="5">
        <v>15424789513.698629</v>
      </c>
    </row>
    <row r="20" spans="1:11" x14ac:dyDescent="0.25">
      <c r="A20" s="39" t="s">
        <v>31</v>
      </c>
      <c r="B20" s="45">
        <v>4386510522.727273</v>
      </c>
      <c r="I20" s="4">
        <v>2007</v>
      </c>
      <c r="J20" s="11">
        <v>2.198306778797143E-2</v>
      </c>
      <c r="K20" s="5">
        <v>17545220764.525993</v>
      </c>
    </row>
    <row r="21" spans="1:11" x14ac:dyDescent="0.25">
      <c r="A21" s="39" t="s">
        <v>32</v>
      </c>
      <c r="B21" s="45">
        <v>8882932554.4303799</v>
      </c>
      <c r="I21" s="4">
        <v>2008</v>
      </c>
      <c r="J21" s="11">
        <v>2.3385364779270654E-2</v>
      </c>
      <c r="K21" s="5">
        <v>20098922952.015354</v>
      </c>
    </row>
    <row r="22" spans="1:11" x14ac:dyDescent="0.25">
      <c r="A22" s="39" t="s">
        <v>81</v>
      </c>
      <c r="B22" s="45">
        <v>5140344807.6923075</v>
      </c>
      <c r="I22" s="4">
        <v>2009</v>
      </c>
      <c r="J22" s="11">
        <v>2.5021725566037711E-2</v>
      </c>
      <c r="K22" s="5">
        <v>20365072142.452831</v>
      </c>
    </row>
    <row r="23" spans="1:11" x14ac:dyDescent="0.25">
      <c r="A23" s="39" t="s">
        <v>82</v>
      </c>
      <c r="B23" s="45">
        <v>365105494.42379183</v>
      </c>
      <c r="I23" s="4">
        <v>2010</v>
      </c>
      <c r="J23" s="11">
        <v>2.4491137625570782E-2</v>
      </c>
      <c r="K23" s="5">
        <v>20574053540.639271</v>
      </c>
    </row>
    <row r="24" spans="1:11" x14ac:dyDescent="0.25">
      <c r="A24" s="39" t="s">
        <v>33</v>
      </c>
      <c r="B24" s="45">
        <v>457981714.28571427</v>
      </c>
      <c r="I24" s="4">
        <v>2011</v>
      </c>
      <c r="J24" s="11">
        <v>2.4184569796279871E-2</v>
      </c>
      <c r="K24" s="5">
        <v>21828872438.441097</v>
      </c>
    </row>
    <row r="25" spans="1:11" x14ac:dyDescent="0.25">
      <c r="A25" s="39" t="s">
        <v>92</v>
      </c>
      <c r="B25" s="45">
        <v>82176222.222222224</v>
      </c>
      <c r="I25" s="4">
        <v>2012</v>
      </c>
      <c r="J25" s="11">
        <v>2.4506090924512319E-2</v>
      </c>
      <c r="K25" s="5">
        <v>20955912394.402035</v>
      </c>
    </row>
    <row r="26" spans="1:11" x14ac:dyDescent="0.25">
      <c r="A26" s="39" t="s">
        <v>34</v>
      </c>
      <c r="B26" s="45">
        <v>7017105751.9379845</v>
      </c>
      <c r="I26" s="4">
        <v>2013</v>
      </c>
      <c r="J26" s="11">
        <v>2.3765214921681769E-2</v>
      </c>
      <c r="K26" s="5">
        <v>20737579497.938995</v>
      </c>
    </row>
    <row r="27" spans="1:11" x14ac:dyDescent="0.25">
      <c r="A27" s="39" t="s">
        <v>35</v>
      </c>
      <c r="B27" s="45">
        <v>75246645222.222229</v>
      </c>
      <c r="I27" s="4">
        <v>2014</v>
      </c>
      <c r="J27" s="11">
        <v>2.305204976635513E-2</v>
      </c>
      <c r="K27" s="5">
        <v>20190013247.663551</v>
      </c>
    </row>
    <row r="28" spans="1:11" x14ac:dyDescent="0.25">
      <c r="A28" s="39" t="s">
        <v>36</v>
      </c>
      <c r="B28" s="45">
        <v>213565602.12201592</v>
      </c>
      <c r="I28" s="4">
        <v>2015</v>
      </c>
      <c r="J28" s="11">
        <v>2.3071951675759955E-2</v>
      </c>
      <c r="K28" s="5">
        <v>18914162472.330475</v>
      </c>
    </row>
    <row r="29" spans="1:11" x14ac:dyDescent="0.25">
      <c r="A29" s="39" t="s">
        <v>37</v>
      </c>
      <c r="B29" s="45">
        <v>84524513174.242432</v>
      </c>
      <c r="I29" s="4">
        <v>2016</v>
      </c>
      <c r="J29" s="11">
        <v>2.2655952936570103E-2</v>
      </c>
      <c r="K29" s="5">
        <v>19196615272.513702</v>
      </c>
    </row>
    <row r="30" spans="1:11" x14ac:dyDescent="0.25">
      <c r="A30" s="39" t="s">
        <v>38</v>
      </c>
      <c r="B30" s="45">
        <v>6712510072.3514214</v>
      </c>
      <c r="I30" s="4">
        <v>2017</v>
      </c>
      <c r="J30" s="11">
        <v>2.1305887840997646E-2</v>
      </c>
      <c r="K30" s="5">
        <v>20049007783.320343</v>
      </c>
    </row>
    <row r="31" spans="1:11" x14ac:dyDescent="0.25">
      <c r="A31" s="39" t="s">
        <v>111</v>
      </c>
      <c r="B31" s="45">
        <v>653327680.55555558</v>
      </c>
      <c r="I31" s="4">
        <v>2018</v>
      </c>
      <c r="J31" s="11">
        <v>2.0991261154446127E-2</v>
      </c>
      <c r="K31" s="5">
        <v>21384376607.644306</v>
      </c>
    </row>
    <row r="32" spans="1:11" x14ac:dyDescent="0.25">
      <c r="A32" s="39" t="s">
        <v>39</v>
      </c>
      <c r="B32" s="45">
        <v>3402684648.9898992</v>
      </c>
      <c r="I32" s="4">
        <v>2019</v>
      </c>
      <c r="J32" s="11">
        <v>2.1182287929656273E-2</v>
      </c>
      <c r="K32" s="5">
        <v>22526249928.856915</v>
      </c>
    </row>
    <row r="33" spans="1:11" x14ac:dyDescent="0.25">
      <c r="A33" s="39" t="s">
        <v>40</v>
      </c>
      <c r="B33" s="45">
        <v>457594583.12020463</v>
      </c>
      <c r="I33" s="4">
        <v>2020</v>
      </c>
      <c r="J33" s="11">
        <v>2.4933669477911664E-2</v>
      </c>
      <c r="K33" s="5">
        <v>25508551489.959839</v>
      </c>
    </row>
    <row r="34" spans="1:11" x14ac:dyDescent="0.25">
      <c r="A34" s="39" t="s">
        <v>103</v>
      </c>
      <c r="B34" s="45">
        <v>43559808488.888885</v>
      </c>
      <c r="I34" s="4">
        <v>2021</v>
      </c>
      <c r="J34" s="11">
        <v>2.4393035368217048E-2</v>
      </c>
      <c r="K34" s="5">
        <v>24729547276.162792</v>
      </c>
    </row>
    <row r="35" spans="1:11" x14ac:dyDescent="0.25">
      <c r="A35" s="39" t="s">
        <v>41</v>
      </c>
      <c r="B35" s="45">
        <v>10697508049.180328</v>
      </c>
      <c r="I35" s="4" t="s">
        <v>121</v>
      </c>
      <c r="J35" s="11">
        <v>2.2898473181157925E-2</v>
      </c>
      <c r="K35" s="5">
        <v>18625072492.840839</v>
      </c>
    </row>
    <row r="36" spans="1:11" x14ac:dyDescent="0.25">
      <c r="A36" s="39" t="s">
        <v>42</v>
      </c>
      <c r="B36" s="45">
        <v>4899259437.9746838</v>
      </c>
    </row>
    <row r="37" spans="1:11" x14ac:dyDescent="0.25">
      <c r="A37" s="39" t="s">
        <v>43</v>
      </c>
      <c r="B37" s="45">
        <v>8495470460.6741571</v>
      </c>
    </row>
    <row r="38" spans="1:11" x14ac:dyDescent="0.25">
      <c r="A38" s="39" t="s">
        <v>44</v>
      </c>
      <c r="B38" s="45">
        <v>53816989235.14212</v>
      </c>
    </row>
    <row r="39" spans="1:11" x14ac:dyDescent="0.25">
      <c r="A39" s="39" t="s">
        <v>93</v>
      </c>
      <c r="B39" s="45">
        <v>112168807813.72549</v>
      </c>
    </row>
    <row r="40" spans="1:11" x14ac:dyDescent="0.25">
      <c r="A40" s="39" t="s">
        <v>45</v>
      </c>
      <c r="B40" s="45">
        <v>2628813291.005291</v>
      </c>
    </row>
    <row r="41" spans="1:11" x14ac:dyDescent="0.25">
      <c r="A41" s="39" t="s">
        <v>112</v>
      </c>
      <c r="B41" s="45">
        <v>1444276777.7777777</v>
      </c>
    </row>
    <row r="42" spans="1:11" x14ac:dyDescent="0.25">
      <c r="A42" s="39" t="s">
        <v>104</v>
      </c>
      <c r="B42" s="45">
        <v>12058676.767676767</v>
      </c>
    </row>
    <row r="43" spans="1:11" x14ac:dyDescent="0.25">
      <c r="A43" s="39" t="s">
        <v>78</v>
      </c>
      <c r="B43" s="45">
        <v>1421962630.1369863</v>
      </c>
    </row>
    <row r="44" spans="1:11" x14ac:dyDescent="0.25">
      <c r="A44" s="39" t="s">
        <v>113</v>
      </c>
      <c r="B44" s="45">
        <v>149419340.90909091</v>
      </c>
    </row>
    <row r="45" spans="1:11" x14ac:dyDescent="0.25">
      <c r="A45" s="39" t="s">
        <v>47</v>
      </c>
      <c r="B45" s="45">
        <v>555550232.55813956</v>
      </c>
    </row>
    <row r="46" spans="1:11" x14ac:dyDescent="0.25">
      <c r="A46" s="39" t="s">
        <v>48</v>
      </c>
      <c r="B46" s="45">
        <v>788099469.69696975</v>
      </c>
    </row>
    <row r="47" spans="1:11" x14ac:dyDescent="0.25">
      <c r="A47" s="39" t="s">
        <v>49</v>
      </c>
      <c r="B47" s="45">
        <v>1242294713.1979694</v>
      </c>
    </row>
    <row r="48" spans="1:11" x14ac:dyDescent="0.25">
      <c r="A48" s="39" t="s">
        <v>50</v>
      </c>
      <c r="B48" s="45">
        <v>7963614939.6551723</v>
      </c>
    </row>
    <row r="49" spans="1:2" x14ac:dyDescent="0.25">
      <c r="A49" s="39" t="s">
        <v>51</v>
      </c>
      <c r="B49" s="45">
        <v>72946633.217993081</v>
      </c>
    </row>
    <row r="50" spans="1:2" x14ac:dyDescent="0.25">
      <c r="A50" s="39" t="s">
        <v>52</v>
      </c>
      <c r="B50" s="45">
        <v>220904713.17829457</v>
      </c>
    </row>
    <row r="51" spans="1:2" x14ac:dyDescent="0.25">
      <c r="A51" s="39" t="s">
        <v>101</v>
      </c>
      <c r="B51" s="45">
        <v>11759930.232558139</v>
      </c>
    </row>
    <row r="52" spans="1:2" x14ac:dyDescent="0.25">
      <c r="A52" s="39" t="s">
        <v>83</v>
      </c>
      <c r="B52" s="45">
        <v>170778902.52707583</v>
      </c>
    </row>
    <row r="53" spans="1:2" x14ac:dyDescent="0.25">
      <c r="A53" s="39" t="s">
        <v>53</v>
      </c>
      <c r="B53" s="45">
        <v>273960587.20930231</v>
      </c>
    </row>
    <row r="54" spans="1:2" x14ac:dyDescent="0.25">
      <c r="A54" s="39" t="s">
        <v>107</v>
      </c>
      <c r="B54" s="45">
        <v>743554687.5</v>
      </c>
    </row>
    <row r="55" spans="1:2" x14ac:dyDescent="0.25">
      <c r="A55" s="39" t="s">
        <v>114</v>
      </c>
      <c r="B55" s="45">
        <v>5268111.111111111</v>
      </c>
    </row>
    <row r="56" spans="1:2" x14ac:dyDescent="0.25">
      <c r="A56" s="39" t="s">
        <v>116</v>
      </c>
      <c r="B56" s="45">
        <v>542959861.11111116</v>
      </c>
    </row>
    <row r="57" spans="1:2" x14ac:dyDescent="0.25">
      <c r="A57" s="39" t="s">
        <v>100</v>
      </c>
      <c r="B57" s="45">
        <v>7143718743.5897436</v>
      </c>
    </row>
    <row r="58" spans="1:2" x14ac:dyDescent="0.25">
      <c r="A58" s="39" t="s">
        <v>55</v>
      </c>
      <c r="B58" s="45">
        <v>9698183430.3797474</v>
      </c>
    </row>
    <row r="59" spans="1:2" x14ac:dyDescent="0.25">
      <c r="A59" s="39" t="s">
        <v>56</v>
      </c>
      <c r="B59" s="45">
        <v>435046544.11764705</v>
      </c>
    </row>
    <row r="60" spans="1:2" x14ac:dyDescent="0.25">
      <c r="A60" s="39" t="s">
        <v>88</v>
      </c>
      <c r="B60" s="45">
        <v>327619988.67924529</v>
      </c>
    </row>
    <row r="61" spans="1:2" x14ac:dyDescent="0.25">
      <c r="A61" s="39" t="s">
        <v>57</v>
      </c>
      <c r="B61" s="45">
        <v>1913105725.5520506</v>
      </c>
    </row>
    <row r="62" spans="1:2" x14ac:dyDescent="0.25">
      <c r="A62" s="39" t="s">
        <v>58</v>
      </c>
      <c r="B62" s="45">
        <v>4215286558.8235292</v>
      </c>
    </row>
    <row r="63" spans="1:2" x14ac:dyDescent="0.25">
      <c r="A63" s="39" t="s">
        <v>59</v>
      </c>
      <c r="B63" s="45">
        <v>10792204242.894056</v>
      </c>
    </row>
    <row r="64" spans="1:2" x14ac:dyDescent="0.25">
      <c r="A64" s="39" t="s">
        <v>60</v>
      </c>
      <c r="B64" s="45">
        <v>5868455943.3962269</v>
      </c>
    </row>
    <row r="65" spans="1:2" x14ac:dyDescent="0.25">
      <c r="A65" s="39" t="s">
        <v>61</v>
      </c>
      <c r="B65" s="45">
        <v>3401922540.0516796</v>
      </c>
    </row>
    <row r="66" spans="1:2" x14ac:dyDescent="0.25">
      <c r="A66" s="39" t="s">
        <v>62</v>
      </c>
      <c r="B66" s="45">
        <v>30056524585.13932</v>
      </c>
    </row>
    <row r="67" spans="1:2" x14ac:dyDescent="0.25">
      <c r="A67" s="39" t="s">
        <v>102</v>
      </c>
      <c r="B67" s="45">
        <v>24666435.185185187</v>
      </c>
    </row>
    <row r="68" spans="1:2" x14ac:dyDescent="0.25">
      <c r="A68" s="39" t="s">
        <v>85</v>
      </c>
      <c r="B68" s="45">
        <v>38414989.473684214</v>
      </c>
    </row>
    <row r="69" spans="1:2" x14ac:dyDescent="0.25">
      <c r="A69" s="39" t="s">
        <v>63</v>
      </c>
      <c r="B69" s="45">
        <v>220162441.9087137</v>
      </c>
    </row>
    <row r="70" spans="1:2" x14ac:dyDescent="0.25">
      <c r="A70" s="39" t="s">
        <v>64</v>
      </c>
      <c r="B70" s="45">
        <v>24416845.771144278</v>
      </c>
    </row>
    <row r="71" spans="1:2" x14ac:dyDescent="0.25">
      <c r="A71" s="39" t="s">
        <v>65</v>
      </c>
      <c r="B71" s="45">
        <v>2756414584.4155846</v>
      </c>
    </row>
    <row r="72" spans="1:2" x14ac:dyDescent="0.25">
      <c r="A72" s="39" t="s">
        <v>66</v>
      </c>
      <c r="B72" s="45">
        <v>1943454385.0129199</v>
      </c>
    </row>
    <row r="73" spans="1:2" x14ac:dyDescent="0.25">
      <c r="A73" s="39" t="s">
        <v>67</v>
      </c>
      <c r="B73" s="45">
        <v>1160299452.0202019</v>
      </c>
    </row>
    <row r="74" spans="1:2" x14ac:dyDescent="0.25">
      <c r="A74" s="39" t="s">
        <v>115</v>
      </c>
      <c r="B74" s="45">
        <v>722.22222222222217</v>
      </c>
    </row>
    <row r="75" spans="1:2" x14ac:dyDescent="0.25">
      <c r="A75" s="39" t="s">
        <v>68</v>
      </c>
      <c r="B75" s="45">
        <v>7468560933.333333</v>
      </c>
    </row>
    <row r="76" spans="1:2" x14ac:dyDescent="0.25">
      <c r="A76" s="39" t="s">
        <v>69</v>
      </c>
      <c r="B76" s="45">
        <v>29778976714.646465</v>
      </c>
    </row>
    <row r="77" spans="1:2" x14ac:dyDescent="0.25">
      <c r="A77" s="39" t="s">
        <v>70</v>
      </c>
      <c r="B77" s="45">
        <v>986895129.72972977</v>
      </c>
    </row>
    <row r="78" spans="1:2" x14ac:dyDescent="0.25">
      <c r="A78" s="39" t="s">
        <v>71</v>
      </c>
      <c r="B78" s="45">
        <v>13592829201.550388</v>
      </c>
    </row>
    <row r="79" spans="1:2" x14ac:dyDescent="0.25">
      <c r="A79" s="39" t="s">
        <v>73</v>
      </c>
      <c r="B79" s="45">
        <v>6009918121.0191078</v>
      </c>
    </row>
    <row r="80" spans="1:2" x14ac:dyDescent="0.25">
      <c r="A80" s="39" t="s">
        <v>74</v>
      </c>
      <c r="B80" s="45">
        <v>9427696.9696969688</v>
      </c>
    </row>
    <row r="81" spans="1:2" x14ac:dyDescent="0.25">
      <c r="A81" s="39" t="s">
        <v>117</v>
      </c>
      <c r="B81" s="45">
        <v>16879251550.660793</v>
      </c>
    </row>
    <row r="82" spans="1:2" x14ac:dyDescent="0.25">
      <c r="A82" s="39" t="s">
        <v>108</v>
      </c>
      <c r="B82" s="45">
        <v>3486577.777777778</v>
      </c>
    </row>
    <row r="83" spans="1:2" x14ac:dyDescent="0.25">
      <c r="A83" s="39" t="s">
        <v>79</v>
      </c>
      <c r="B83" s="45">
        <v>3507050222.2222223</v>
      </c>
    </row>
    <row r="84" spans="1:2" x14ac:dyDescent="0.25">
      <c r="A84" s="39" t="s">
        <v>75</v>
      </c>
      <c r="B84" s="45">
        <v>61892490647.208122</v>
      </c>
    </row>
    <row r="85" spans="1:2" x14ac:dyDescent="0.25">
      <c r="A85" s="39" t="s">
        <v>76</v>
      </c>
      <c r="B85" s="45">
        <v>629038809949.495</v>
      </c>
    </row>
    <row r="86" spans="1:2" x14ac:dyDescent="0.25">
      <c r="A86" s="39" t="s">
        <v>110</v>
      </c>
      <c r="B86" s="45">
        <v>1716219000</v>
      </c>
    </row>
    <row r="87" spans="1:2" x14ac:dyDescent="0.25">
      <c r="A87" s="39" t="s">
        <v>105</v>
      </c>
      <c r="B87" s="45">
        <v>16994569.444444444</v>
      </c>
    </row>
    <row r="88" spans="1:2" x14ac:dyDescent="0.25">
      <c r="A88" s="39" t="s">
        <v>86</v>
      </c>
      <c r="B88" s="45">
        <v>626077575.75757575</v>
      </c>
    </row>
    <row r="89" spans="1:2" x14ac:dyDescent="0.25">
      <c r="A89" s="39" t="s">
        <v>124</v>
      </c>
      <c r="B89" s="45">
        <v>237082595.23809522</v>
      </c>
    </row>
    <row r="90" spans="1:2" x14ac:dyDescent="0.25">
      <c r="A90" s="39" t="s">
        <v>122</v>
      </c>
      <c r="B90" s="45">
        <v>2921776792.8994083</v>
      </c>
    </row>
    <row r="91" spans="1:2" x14ac:dyDescent="0.25">
      <c r="A91" s="39" t="s">
        <v>123</v>
      </c>
      <c r="B91" s="45">
        <v>512402474.74747473</v>
      </c>
    </row>
    <row r="92" spans="1:2" x14ac:dyDescent="0.25">
      <c r="A92" s="39" t="s">
        <v>125</v>
      </c>
      <c r="B92" s="45">
        <v>5564567111.1111107</v>
      </c>
    </row>
    <row r="93" spans="1:2" x14ac:dyDescent="0.25">
      <c r="A93" s="39" t="s">
        <v>126</v>
      </c>
      <c r="B93" s="45">
        <v>150180354.54545453</v>
      </c>
    </row>
    <row r="94" spans="1:2" x14ac:dyDescent="0.25">
      <c r="A94" s="39" t="s">
        <v>127</v>
      </c>
      <c r="B94" s="45">
        <v>19415063924.242424</v>
      </c>
    </row>
    <row r="95" spans="1:2" x14ac:dyDescent="0.25">
      <c r="A95" s="39" t="s">
        <v>128</v>
      </c>
      <c r="B95" s="45">
        <v>10661513702.020203</v>
      </c>
    </row>
    <row r="96" spans="1:2" x14ac:dyDescent="0.25">
      <c r="A96" s="40" t="s">
        <v>143</v>
      </c>
      <c r="B96" s="45">
        <v>32465497761.904762</v>
      </c>
    </row>
    <row r="97" spans="1:2" x14ac:dyDescent="0.25">
      <c r="A97" s="41" t="s">
        <v>121</v>
      </c>
      <c r="B97" s="44">
        <v>18625072492.840839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G24098"/>
  <sheetViews>
    <sheetView workbookViewId="0">
      <selection activeCell="C352" sqref="C352"/>
    </sheetView>
  </sheetViews>
  <sheetFormatPr defaultColWidth="12.5546875" defaultRowHeight="15.75" customHeight="1" x14ac:dyDescent="0.25"/>
  <cols>
    <col min="1" max="1" width="11.33203125" bestFit="1" customWidth="1"/>
    <col min="2" max="2" width="8.88671875" customWidth="1"/>
    <col min="3" max="3" width="25.6640625" bestFit="1" customWidth="1"/>
    <col min="4" max="4" width="25.6640625" customWidth="1"/>
    <col min="5" max="5" width="42.44140625" bestFit="1" customWidth="1"/>
    <col min="6" max="6" width="10.5546875" style="10" customWidth="1"/>
    <col min="7" max="7" width="15.88671875" bestFit="1" customWidth="1"/>
  </cols>
  <sheetData>
    <row r="1" spans="1:7" ht="13.2" x14ac:dyDescent="0.25">
      <c r="A1" t="s">
        <v>118</v>
      </c>
      <c r="B1" s="1" t="s">
        <v>0</v>
      </c>
      <c r="C1" s="1" t="s">
        <v>1</v>
      </c>
      <c r="D1" s="1" t="s">
        <v>142</v>
      </c>
      <c r="E1" s="1" t="s">
        <v>2</v>
      </c>
      <c r="F1" s="9" t="s">
        <v>119</v>
      </c>
      <c r="G1" s="1" t="s">
        <v>130</v>
      </c>
    </row>
    <row r="2" spans="1:7" ht="13.2" hidden="1" x14ac:dyDescent="0.25">
      <c r="A2" s="1">
        <v>1</v>
      </c>
      <c r="B2" s="1">
        <v>2000</v>
      </c>
      <c r="C2" s="1" t="s">
        <v>3</v>
      </c>
      <c r="D2" s="1" t="str">
        <f t="shared" ref="D2:D65" si="0">IF(OR(C2="Austria",C2="Belgium",C2="Bulgaria",C2="Iceland",C2="Croatia",C2="Cyprus",C2="Czechia",C2="Denmark",C2="Estonia",C2="Finland",C2="France",C2="Germany",C2="Greece",C2="Hungary",C2="Ireland",C2="Italy",C2="Latvia",C2="Lithuania",C2="Luxembourg",C2="Malta",C2="Netherlands",C2="Poland",C2="Portugal",C2="Romania",C2="Slovakia",C2="Slovenia",C2="Spain",C2="Sweden"),"EU",IF(OR(C2="Albania",C2="Andorra",C2="Belarus",C2="Bosnia and Herzegovina",C2="Kosovo",C2="Montenegro",C2="Moldova",C2="Ukraine",C2="San Marino",C2="North Macedonia",C2="Norway",C2="Serbia",C2="Switzerland",C2="United Kingdom"),"Non-EU European",IF(OR(C2="Armenia",C2="Azerbaijan",C2="Georgia",C2="Russian Federation",C2="Kazakhstan",C2="Kyrgyzstan",C2="Tajikistan",C2="Turkmenistan",C2="Uzbekistan"),"Asia Pacific",IF(OR(C2="Afghanistan",C2="Bahrain",C2="Egypt",C2="Iran",C2="Iraq",C2="Israel",C2="Jordan",C2="Kuwait",C2="Lebanon",C2="Oman",C2="Palestine, State of",C2="Turkey",C2="Qatar",C2="Saudi Arabia",C2="Syria",C2="United Arab Emirates",C2="Yemen"),"Middle East",IF(OR(C2="Australia",C2="Marshall Islands",C2="Cook Islands",C2="New Zealand"),"Oceania",IF(OR(C2="Brunei Darussalam",C2="Sri Lanka",C2="Nepal",C2="China",C2="Hong Kong",C2="Macao",C2="Fiji",C2="India",C2="Indonesia",C2="Japan",C2="Kiribati",C2="Malaysia",C2="Maldives",C2="Mongolia",C2="Myanmar",C2="Nauru",C2="Papua New Guinea",C2="Philippines",C2="Samoa",C2="Singapore",C2="Solomon Islands",C2="South Korea",C2="Taiwan",C2="Thailand",C2="Timor-Leste",C2="Tonga",C2="Tuvalu",C2="Vanuatu",C2="Vietnam"),"Asia Pacific",IF(OR(C2="Canada",C2="United States of America"),"North America",IF(OR(C2="Bolivia",C2="Brazil",C2="Chile",C2="Colombia",C2="Guatemala",C2="Panama",C2="Ecuador",C2="El Salvador",C2="Costa Rica",C2="Guyana",C2="Paraguay",C2="Peru",C2="Suriname",C2="Uruguay",C2="Venezuela"),"South America",IF(OR(C2="Algeria",C2="Angola",C2="Benin",C2="Botswana",C2="Burkina Faso",C2="Burundi",C2="Cabo Verde",C2="Cameroon",C2="Central African Republic",C2="Chad",C2="Comoros",C2="Congo",C2="Democratic Republic of the Congo",C2="Djibouti",C2="Equatorial Guinea",C2="Eritrea",C2="Eswatini",C2="Ethiopia",C2="Gabon",C2="Gambia",C2="Ghana",C2="Guinea",C2="Guinea-Bissau",C2="Ivory Coast",C2="Kenya",C2="Lesotho",C2="Liberia",C2="Libya",C2="Madagascar",C2="Malawi",C2="Mali",C2="Mauritania",C2="Mauritius",C2="Morocco",C2="Mozambique",C2="Namibia",C2="Niger",C2="Nigeria",C2="Rwanda",C2="Sao Tome and Principe",C2="Senegal",C2="Seychelles",C2="Sierra Leone",C2="Somalia",C2="South Africa",C2="South Sudan",C2="Sudan",C2="Tanzania",C2="Togo",C2="Tunisia",C2="Uganda",C2="Zambia",C2="Zimbabwe"),"Africa","")))))))))</f>
        <v>Oceania</v>
      </c>
      <c r="E2" s="1" t="s">
        <v>5</v>
      </c>
      <c r="F2" s="2">
        <v>5.3571999999999995E-3</v>
      </c>
      <c r="G2" s="7">
        <v>2195583000</v>
      </c>
    </row>
    <row r="3" spans="1:7" ht="13.2" hidden="1" x14ac:dyDescent="0.25">
      <c r="A3" s="1">
        <v>2</v>
      </c>
      <c r="B3" s="1">
        <v>2000</v>
      </c>
      <c r="C3" s="1" t="s">
        <v>3</v>
      </c>
      <c r="D3" s="1" t="str">
        <f t="shared" si="0"/>
        <v>Oceania</v>
      </c>
      <c r="E3" s="1" t="s">
        <v>6</v>
      </c>
      <c r="F3" s="2">
        <v>2.2082E-3</v>
      </c>
      <c r="G3" s="7">
        <v>905018000</v>
      </c>
    </row>
    <row r="4" spans="1:7" ht="13.2" hidden="1" x14ac:dyDescent="0.25">
      <c r="A4" s="1">
        <v>3</v>
      </c>
      <c r="B4" s="1">
        <v>2000</v>
      </c>
      <c r="C4" s="1" t="s">
        <v>3</v>
      </c>
      <c r="D4" s="1" t="str">
        <f t="shared" si="0"/>
        <v>Oceania</v>
      </c>
      <c r="E4" s="1" t="s">
        <v>7</v>
      </c>
      <c r="F4" s="2">
        <v>2.7858399999999998E-2</v>
      </c>
      <c r="G4" s="7">
        <v>11417379000</v>
      </c>
    </row>
    <row r="5" spans="1:7" ht="13.2" hidden="1" x14ac:dyDescent="0.25">
      <c r="A5" s="1">
        <v>4</v>
      </c>
      <c r="B5" s="1">
        <v>2000</v>
      </c>
      <c r="C5" s="1" t="s">
        <v>3</v>
      </c>
      <c r="D5" s="1" t="str">
        <f t="shared" si="0"/>
        <v>Oceania</v>
      </c>
      <c r="E5" s="1" t="s">
        <v>8</v>
      </c>
      <c r="F5" s="2">
        <v>5.4930000000000005E-3</v>
      </c>
      <c r="G5" s="7">
        <v>2251241000</v>
      </c>
    </row>
    <row r="6" spans="1:7" ht="13.2" hidden="1" x14ac:dyDescent="0.25">
      <c r="A6" s="1">
        <v>5</v>
      </c>
      <c r="B6" s="1">
        <v>2000</v>
      </c>
      <c r="C6" s="1" t="s">
        <v>3</v>
      </c>
      <c r="D6" s="1" t="str">
        <f t="shared" si="0"/>
        <v>Oceania</v>
      </c>
      <c r="E6" s="1" t="s">
        <v>9</v>
      </c>
      <c r="F6" s="2">
        <v>5.0063999999999994E-3</v>
      </c>
      <c r="G6" s="7">
        <v>2051800000.0000002</v>
      </c>
    </row>
    <row r="7" spans="1:7" ht="13.2" hidden="1" x14ac:dyDescent="0.25">
      <c r="A7" s="1">
        <v>6</v>
      </c>
      <c r="B7" s="1">
        <v>2000</v>
      </c>
      <c r="C7" s="1" t="s">
        <v>3</v>
      </c>
      <c r="D7" s="1" t="str">
        <f t="shared" si="0"/>
        <v>Oceania</v>
      </c>
      <c r="E7" s="1" t="s">
        <v>10</v>
      </c>
      <c r="F7" s="2">
        <v>6.1721000000000007E-3</v>
      </c>
      <c r="G7" s="7">
        <v>2529530000</v>
      </c>
    </row>
    <row r="8" spans="1:7" ht="13.2" hidden="1" x14ac:dyDescent="0.25">
      <c r="A8" s="1">
        <v>7</v>
      </c>
      <c r="B8" s="1">
        <v>2000</v>
      </c>
      <c r="C8" s="1" t="s">
        <v>3</v>
      </c>
      <c r="D8" s="1" t="str">
        <f t="shared" si="0"/>
        <v>Oceania</v>
      </c>
      <c r="E8" s="1" t="s">
        <v>11</v>
      </c>
      <c r="F8" s="2">
        <v>5.8735700000000002E-2</v>
      </c>
      <c r="G8" s="7">
        <v>24071984000</v>
      </c>
    </row>
    <row r="9" spans="1:7" ht="13.2" hidden="1" x14ac:dyDescent="0.25">
      <c r="A9" s="1">
        <v>8</v>
      </c>
      <c r="B9" s="1">
        <v>2000</v>
      </c>
      <c r="C9" s="1" t="s">
        <v>3</v>
      </c>
      <c r="D9" s="1" t="str">
        <f t="shared" si="0"/>
        <v>Oceania</v>
      </c>
      <c r="E9" s="1" t="s">
        <v>12</v>
      </c>
      <c r="F9" s="2">
        <v>5.6282699999999998E-2</v>
      </c>
      <c r="G9" s="7">
        <v>23066666000</v>
      </c>
    </row>
    <row r="10" spans="1:7" ht="13.2" hidden="1" x14ac:dyDescent="0.25">
      <c r="A10" s="1">
        <v>9</v>
      </c>
      <c r="B10" s="1">
        <v>2000</v>
      </c>
      <c r="C10" s="1" t="s">
        <v>3</v>
      </c>
      <c r="D10" s="1" t="str">
        <f t="shared" si="0"/>
        <v>Oceania</v>
      </c>
      <c r="E10" s="1" t="s">
        <v>13</v>
      </c>
      <c r="F10" s="2">
        <v>0.10640040000000001</v>
      </c>
      <c r="G10" s="7">
        <v>43606701000</v>
      </c>
    </row>
    <row r="11" spans="1:7" ht="13.2" hidden="1" x14ac:dyDescent="0.25">
      <c r="A11" s="1">
        <v>10</v>
      </c>
      <c r="B11" s="1">
        <v>2000</v>
      </c>
      <c r="C11" s="1" t="s">
        <v>3</v>
      </c>
      <c r="D11" s="1" t="str">
        <f t="shared" si="0"/>
        <v>Oceania</v>
      </c>
      <c r="E11" s="1" t="s">
        <v>14</v>
      </c>
      <c r="F11" s="2">
        <v>4.9002999999999998E-2</v>
      </c>
      <c r="G11" s="7">
        <v>20083177000</v>
      </c>
    </row>
    <row r="12" spans="1:7" ht="13.2" hidden="1" x14ac:dyDescent="0.25">
      <c r="A12" s="1">
        <v>11</v>
      </c>
      <c r="B12" s="1">
        <v>2000</v>
      </c>
      <c r="C12" s="1" t="s">
        <v>3</v>
      </c>
      <c r="D12" s="1" t="str">
        <f t="shared" si="0"/>
        <v>Oceania</v>
      </c>
      <c r="E12" s="1" t="s">
        <v>15</v>
      </c>
      <c r="F12" s="2">
        <v>1.96606E-2</v>
      </c>
      <c r="G12" s="7">
        <v>8057621000</v>
      </c>
    </row>
    <row r="13" spans="1:7" ht="13.2" hidden="1" x14ac:dyDescent="0.25">
      <c r="A13" s="1">
        <v>12</v>
      </c>
      <c r="B13" s="1">
        <v>2000</v>
      </c>
      <c r="C13" s="1" t="s">
        <v>3</v>
      </c>
      <c r="D13" s="1" t="str">
        <f t="shared" si="0"/>
        <v>Oceania</v>
      </c>
      <c r="E13" s="1" t="s">
        <v>16</v>
      </c>
      <c r="F13" s="2">
        <v>1.6691299999999999E-2</v>
      </c>
      <c r="G13" s="7">
        <v>6840687000</v>
      </c>
    </row>
    <row r="14" spans="1:7" ht="13.2" hidden="1" x14ac:dyDescent="0.25">
      <c r="A14" s="1">
        <v>13</v>
      </c>
      <c r="B14" s="1">
        <v>2000</v>
      </c>
      <c r="C14" s="1" t="s">
        <v>3</v>
      </c>
      <c r="D14" s="1" t="str">
        <f t="shared" si="0"/>
        <v>Oceania</v>
      </c>
      <c r="E14" s="1" t="s">
        <v>17</v>
      </c>
      <c r="F14" s="2">
        <v>9.9958000000000009E-3</v>
      </c>
      <c r="G14" s="7">
        <v>4096644000</v>
      </c>
    </row>
    <row r="15" spans="1:7" ht="13.2" hidden="1" x14ac:dyDescent="0.25">
      <c r="A15" s="1">
        <v>14</v>
      </c>
      <c r="B15" s="1">
        <v>2000</v>
      </c>
      <c r="C15" s="1" t="s">
        <v>3</v>
      </c>
      <c r="D15" s="1" t="str">
        <f t="shared" si="0"/>
        <v>Oceania</v>
      </c>
      <c r="E15" s="1" t="s">
        <v>18</v>
      </c>
      <c r="F15" s="2">
        <v>2.0200999999999999E-3</v>
      </c>
      <c r="G15" s="7">
        <v>827909000</v>
      </c>
    </row>
    <row r="16" spans="1:7" ht="13.2" hidden="1" x14ac:dyDescent="0.25">
      <c r="A16" s="1">
        <v>15</v>
      </c>
      <c r="B16" s="1">
        <v>2000</v>
      </c>
      <c r="C16" s="1" t="s">
        <v>3</v>
      </c>
      <c r="D16" s="1" t="str">
        <f t="shared" si="0"/>
        <v>Oceania</v>
      </c>
      <c r="E16" s="1" t="s">
        <v>19</v>
      </c>
      <c r="F16" s="2">
        <v>8.1059999999999997E-4</v>
      </c>
      <c r="G16" s="7">
        <v>332207000</v>
      </c>
    </row>
    <row r="17" spans="1:7" ht="13.2" hidden="1" x14ac:dyDescent="0.25">
      <c r="A17" s="1">
        <v>16</v>
      </c>
      <c r="B17" s="1">
        <v>2000</v>
      </c>
      <c r="C17" s="1" t="s">
        <v>3</v>
      </c>
      <c r="D17" s="1" t="str">
        <f t="shared" si="0"/>
        <v>Oceania</v>
      </c>
      <c r="E17" s="1" t="s">
        <v>20</v>
      </c>
      <c r="F17" s="9">
        <v>8.7700000000000004E-5</v>
      </c>
      <c r="G17" s="7">
        <v>35946000</v>
      </c>
    </row>
    <row r="18" spans="1:7" ht="13.2" hidden="1" x14ac:dyDescent="0.25">
      <c r="A18" s="1">
        <v>17</v>
      </c>
      <c r="B18" s="1">
        <v>2000</v>
      </c>
      <c r="C18" s="1" t="s">
        <v>3</v>
      </c>
      <c r="D18" s="1" t="str">
        <f t="shared" si="0"/>
        <v>Oceania</v>
      </c>
      <c r="E18" s="1" t="s">
        <v>21</v>
      </c>
      <c r="F18" s="2">
        <v>2.9920000000000003E-3</v>
      </c>
      <c r="G18" s="7">
        <v>1226210000</v>
      </c>
    </row>
    <row r="19" spans="1:7" ht="13.2" hidden="1" x14ac:dyDescent="0.25">
      <c r="A19" s="1">
        <v>19</v>
      </c>
      <c r="B19" s="1">
        <v>2000</v>
      </c>
      <c r="C19" s="1" t="s">
        <v>22</v>
      </c>
      <c r="D19" s="1" t="str">
        <f t="shared" si="0"/>
        <v>EU</v>
      </c>
      <c r="E19" s="1" t="s">
        <v>5</v>
      </c>
      <c r="F19" s="2">
        <v>5.6016999999999994E-3</v>
      </c>
      <c r="G19" s="7">
        <v>1102405000</v>
      </c>
    </row>
    <row r="20" spans="1:7" ht="13.2" hidden="1" x14ac:dyDescent="0.25">
      <c r="A20" s="1">
        <v>20</v>
      </c>
      <c r="B20" s="1">
        <v>2000</v>
      </c>
      <c r="C20" s="1" t="s">
        <v>22</v>
      </c>
      <c r="D20" s="1" t="str">
        <f t="shared" si="0"/>
        <v>EU</v>
      </c>
      <c r="E20" s="1" t="s">
        <v>6</v>
      </c>
      <c r="F20" s="9">
        <v>3.168E-4</v>
      </c>
      <c r="G20" s="7">
        <v>62344000</v>
      </c>
    </row>
    <row r="21" spans="1:7" ht="13.2" hidden="1" x14ac:dyDescent="0.25">
      <c r="A21" s="1">
        <v>21</v>
      </c>
      <c r="B21" s="1">
        <v>2000</v>
      </c>
      <c r="C21" s="1" t="s">
        <v>22</v>
      </c>
      <c r="D21" s="1" t="str">
        <f t="shared" si="0"/>
        <v>EU</v>
      </c>
      <c r="E21" s="1" t="s">
        <v>7</v>
      </c>
      <c r="F21" s="2">
        <v>2.3236799999999998E-2</v>
      </c>
      <c r="G21" s="7">
        <v>4573000000</v>
      </c>
    </row>
    <row r="22" spans="1:7" ht="13.2" hidden="1" x14ac:dyDescent="0.25">
      <c r="A22" s="1">
        <v>22</v>
      </c>
      <c r="B22" s="1">
        <v>2000</v>
      </c>
      <c r="C22" s="1" t="s">
        <v>22</v>
      </c>
      <c r="D22" s="1" t="str">
        <f t="shared" si="0"/>
        <v>EU</v>
      </c>
      <c r="E22" s="1" t="s">
        <v>23</v>
      </c>
      <c r="F22" s="2">
        <v>6.6009999999999994E-4</v>
      </c>
      <c r="G22" s="7">
        <v>129906000</v>
      </c>
    </row>
    <row r="23" spans="1:7" ht="13.2" hidden="1" x14ac:dyDescent="0.25">
      <c r="A23" s="1">
        <v>23</v>
      </c>
      <c r="B23" s="1">
        <v>2000</v>
      </c>
      <c r="C23" s="1" t="s">
        <v>22</v>
      </c>
      <c r="D23" s="1" t="str">
        <f t="shared" si="0"/>
        <v>EU</v>
      </c>
      <c r="E23" s="1" t="s">
        <v>8</v>
      </c>
      <c r="F23" s="9">
        <v>6.0600000000000003E-5</v>
      </c>
      <c r="G23" s="7">
        <v>11924000</v>
      </c>
    </row>
    <row r="24" spans="1:7" ht="13.2" hidden="1" x14ac:dyDescent="0.25">
      <c r="A24" s="1">
        <v>24</v>
      </c>
      <c r="B24" s="1">
        <v>2000</v>
      </c>
      <c r="C24" s="1" t="s">
        <v>22</v>
      </c>
      <c r="D24" s="1" t="str">
        <f t="shared" si="0"/>
        <v>EU</v>
      </c>
      <c r="E24" s="1" t="s">
        <v>9</v>
      </c>
      <c r="F24" s="2">
        <v>4.4495000000000003E-3</v>
      </c>
      <c r="G24" s="7">
        <v>875668000</v>
      </c>
    </row>
    <row r="25" spans="1:7" ht="13.2" hidden="1" x14ac:dyDescent="0.25">
      <c r="A25" s="1">
        <v>25</v>
      </c>
      <c r="B25" s="1">
        <v>2000</v>
      </c>
      <c r="C25" s="1" t="s">
        <v>22</v>
      </c>
      <c r="D25" s="1" t="str">
        <f t="shared" si="0"/>
        <v>EU</v>
      </c>
      <c r="E25" s="1" t="s">
        <v>10</v>
      </c>
      <c r="F25" s="2">
        <v>6.1380999999999996E-3</v>
      </c>
      <c r="G25" s="7">
        <v>1207984000</v>
      </c>
    </row>
    <row r="26" spans="1:7" ht="13.2" hidden="1" x14ac:dyDescent="0.25">
      <c r="A26" s="1">
        <v>26</v>
      </c>
      <c r="B26" s="1">
        <v>2000</v>
      </c>
      <c r="C26" s="1" t="s">
        <v>22</v>
      </c>
      <c r="D26" s="1" t="str">
        <f t="shared" si="0"/>
        <v>EU</v>
      </c>
      <c r="E26" s="1" t="s">
        <v>11</v>
      </c>
      <c r="F26" s="2">
        <v>7.1411199999999994E-2</v>
      </c>
      <c r="G26" s="7">
        <v>14053707000</v>
      </c>
    </row>
    <row r="27" spans="1:7" ht="13.2" hidden="1" x14ac:dyDescent="0.25">
      <c r="A27" s="1">
        <v>27</v>
      </c>
      <c r="B27" s="1">
        <v>2000</v>
      </c>
      <c r="C27" s="1" t="s">
        <v>22</v>
      </c>
      <c r="D27" s="1" t="str">
        <f t="shared" si="0"/>
        <v>EU</v>
      </c>
      <c r="E27" s="1" t="s">
        <v>12</v>
      </c>
      <c r="F27" s="2">
        <v>5.2181300000000007E-2</v>
      </c>
      <c r="G27" s="7">
        <v>10269251000</v>
      </c>
    </row>
    <row r="28" spans="1:7" ht="13.2" hidden="1" x14ac:dyDescent="0.25">
      <c r="A28" s="1">
        <v>28</v>
      </c>
      <c r="B28" s="1">
        <v>2000</v>
      </c>
      <c r="C28" s="1" t="s">
        <v>22</v>
      </c>
      <c r="D28" s="1" t="str">
        <f t="shared" si="0"/>
        <v>EU</v>
      </c>
      <c r="E28" s="1" t="s">
        <v>13</v>
      </c>
      <c r="F28" s="2">
        <v>0.20831479999999999</v>
      </c>
      <c r="G28" s="7">
        <v>40996270000</v>
      </c>
    </row>
    <row r="29" spans="1:7" ht="13.2" hidden="1" x14ac:dyDescent="0.25">
      <c r="A29" s="1">
        <v>29</v>
      </c>
      <c r="B29" s="1">
        <v>2000</v>
      </c>
      <c r="C29" s="1" t="s">
        <v>22</v>
      </c>
      <c r="D29" s="1" t="str">
        <f t="shared" si="0"/>
        <v>EU</v>
      </c>
      <c r="E29" s="1" t="s">
        <v>14</v>
      </c>
      <c r="F29" s="2">
        <v>8.2852800000000004E-2</v>
      </c>
      <c r="G29" s="7">
        <v>16305401000</v>
      </c>
    </row>
    <row r="30" spans="1:7" ht="13.2" hidden="1" x14ac:dyDescent="0.25">
      <c r="A30" s="1">
        <v>30</v>
      </c>
      <c r="B30" s="1">
        <v>2000</v>
      </c>
      <c r="C30" s="1" t="s">
        <v>22</v>
      </c>
      <c r="D30" s="1" t="str">
        <f t="shared" si="0"/>
        <v>EU</v>
      </c>
      <c r="E30" s="1" t="s">
        <v>15</v>
      </c>
      <c r="F30" s="2">
        <v>8.6657000000000001E-3</v>
      </c>
      <c r="G30" s="7">
        <v>1705404000</v>
      </c>
    </row>
    <row r="31" spans="1:7" ht="13.2" hidden="1" x14ac:dyDescent="0.25">
      <c r="A31" s="1">
        <v>31</v>
      </c>
      <c r="B31" s="1">
        <v>2000</v>
      </c>
      <c r="C31" s="1" t="s">
        <v>22</v>
      </c>
      <c r="D31" s="1" t="str">
        <f t="shared" si="0"/>
        <v>EU</v>
      </c>
      <c r="E31" s="1" t="s">
        <v>16</v>
      </c>
      <c r="F31" s="2">
        <v>1.4183099999999999E-2</v>
      </c>
      <c r="G31" s="7">
        <v>2791222000</v>
      </c>
    </row>
    <row r="32" spans="1:7" ht="13.2" hidden="1" x14ac:dyDescent="0.25">
      <c r="A32" s="1">
        <v>32</v>
      </c>
      <c r="B32" s="1">
        <v>2000</v>
      </c>
      <c r="C32" s="1" t="s">
        <v>22</v>
      </c>
      <c r="D32" s="1" t="str">
        <f t="shared" si="0"/>
        <v>EU</v>
      </c>
      <c r="E32" s="1" t="s">
        <v>17</v>
      </c>
      <c r="F32" s="2">
        <v>1.4039299999999999E-2</v>
      </c>
      <c r="G32" s="7">
        <v>2762932000</v>
      </c>
    </row>
    <row r="33" spans="1:7" ht="13.2" hidden="1" x14ac:dyDescent="0.25">
      <c r="A33" s="1">
        <v>33</v>
      </c>
      <c r="B33" s="1">
        <v>2000</v>
      </c>
      <c r="C33" s="1" t="s">
        <v>22</v>
      </c>
      <c r="D33" s="1" t="str">
        <f t="shared" si="0"/>
        <v>EU</v>
      </c>
      <c r="E33" s="1" t="s">
        <v>18</v>
      </c>
      <c r="F33" s="2">
        <v>1.33171E-2</v>
      </c>
      <c r="G33" s="7">
        <v>2620806000</v>
      </c>
    </row>
    <row r="34" spans="1:7" ht="13.2" hidden="1" x14ac:dyDescent="0.25">
      <c r="A34" s="1">
        <v>34</v>
      </c>
      <c r="B34" s="1">
        <v>2000</v>
      </c>
      <c r="C34" s="1" t="s">
        <v>22</v>
      </c>
      <c r="D34" s="1" t="str">
        <f t="shared" si="0"/>
        <v>EU</v>
      </c>
      <c r="E34" s="1" t="s">
        <v>19</v>
      </c>
      <c r="F34" s="2">
        <v>1.4513E-3</v>
      </c>
      <c r="G34" s="7">
        <v>285609000</v>
      </c>
    </row>
    <row r="35" spans="1:7" ht="13.2" hidden="1" x14ac:dyDescent="0.25">
      <c r="A35" s="1">
        <v>35</v>
      </c>
      <c r="B35" s="1">
        <v>2000</v>
      </c>
      <c r="C35" s="1" t="s">
        <v>22</v>
      </c>
      <c r="D35" s="1" t="str">
        <f t="shared" si="0"/>
        <v>EU</v>
      </c>
      <c r="E35" s="1" t="s">
        <v>20</v>
      </c>
      <c r="F35" s="2">
        <v>3.7293999999999999E-3</v>
      </c>
      <c r="G35" s="7">
        <v>733949000</v>
      </c>
    </row>
    <row r="36" spans="1:7" ht="13.2" hidden="1" x14ac:dyDescent="0.25">
      <c r="A36" s="1">
        <v>36</v>
      </c>
      <c r="B36" s="1">
        <v>2000</v>
      </c>
      <c r="C36" s="1" t="s">
        <v>22</v>
      </c>
      <c r="D36" s="1" t="str">
        <f t="shared" si="0"/>
        <v>EU</v>
      </c>
      <c r="E36" s="1" t="s">
        <v>21</v>
      </c>
      <c r="F36" s="2">
        <v>9.9099999999999991E-4</v>
      </c>
      <c r="G36" s="7">
        <v>195021000</v>
      </c>
    </row>
    <row r="37" spans="1:7" ht="13.2" hidden="1" x14ac:dyDescent="0.25">
      <c r="A37" s="1">
        <v>38</v>
      </c>
      <c r="B37" s="1">
        <v>2000</v>
      </c>
      <c r="C37" s="1" t="s">
        <v>24</v>
      </c>
      <c r="D37" s="1" t="str">
        <f t="shared" si="0"/>
        <v>EU</v>
      </c>
      <c r="E37" s="1" t="s">
        <v>9</v>
      </c>
      <c r="F37" s="2">
        <v>7.9018000000000005E-3</v>
      </c>
      <c r="G37" s="7">
        <v>1866436000</v>
      </c>
    </row>
    <row r="38" spans="1:7" ht="13.2" hidden="1" x14ac:dyDescent="0.25">
      <c r="A38" s="1">
        <v>39</v>
      </c>
      <c r="B38" s="1">
        <v>2000</v>
      </c>
      <c r="C38" s="1" t="s">
        <v>24</v>
      </c>
      <c r="D38" s="1" t="str">
        <f t="shared" si="0"/>
        <v>EU</v>
      </c>
      <c r="E38" s="1" t="s">
        <v>10</v>
      </c>
      <c r="F38" s="2">
        <v>4.8154000000000001E-3</v>
      </c>
      <c r="G38" s="7">
        <v>1137429000</v>
      </c>
    </row>
    <row r="39" spans="1:7" ht="13.2" hidden="1" x14ac:dyDescent="0.25">
      <c r="A39" s="1">
        <v>40</v>
      </c>
      <c r="B39" s="1">
        <v>2000</v>
      </c>
      <c r="C39" s="1" t="s">
        <v>24</v>
      </c>
      <c r="D39" s="1" t="str">
        <f t="shared" si="0"/>
        <v>EU</v>
      </c>
      <c r="E39" s="1" t="s">
        <v>11</v>
      </c>
      <c r="F39" s="2">
        <v>6.2926900000000008E-2</v>
      </c>
      <c r="G39" s="7">
        <v>14863604000</v>
      </c>
    </row>
    <row r="40" spans="1:7" ht="13.2" hidden="1" x14ac:dyDescent="0.25">
      <c r="A40" s="1">
        <v>41</v>
      </c>
      <c r="B40" s="1">
        <v>2000</v>
      </c>
      <c r="C40" s="1" t="s">
        <v>24</v>
      </c>
      <c r="D40" s="1" t="str">
        <f t="shared" si="0"/>
        <v>EU</v>
      </c>
      <c r="E40" s="1" t="s">
        <v>12</v>
      </c>
      <c r="F40" s="2">
        <v>5.5465E-2</v>
      </c>
      <c r="G40" s="7">
        <v>13101075000</v>
      </c>
    </row>
    <row r="41" spans="1:7" ht="13.2" hidden="1" x14ac:dyDescent="0.25">
      <c r="A41" s="1">
        <v>42</v>
      </c>
      <c r="B41" s="1">
        <v>2000</v>
      </c>
      <c r="C41" s="1" t="s">
        <v>24</v>
      </c>
      <c r="D41" s="1" t="str">
        <f t="shared" si="0"/>
        <v>EU</v>
      </c>
      <c r="E41" s="1" t="s">
        <v>13</v>
      </c>
      <c r="F41" s="2">
        <v>0.16468469999999999</v>
      </c>
      <c r="G41" s="7">
        <v>38899236000</v>
      </c>
    </row>
    <row r="42" spans="1:7" ht="13.2" hidden="1" x14ac:dyDescent="0.25">
      <c r="A42" s="1">
        <v>43</v>
      </c>
      <c r="B42" s="1">
        <v>2000</v>
      </c>
      <c r="C42" s="1" t="s">
        <v>24</v>
      </c>
      <c r="D42" s="1" t="str">
        <f t="shared" si="0"/>
        <v>EU</v>
      </c>
      <c r="E42" s="1" t="s">
        <v>14</v>
      </c>
      <c r="F42" s="2">
        <v>0.11438549999999999</v>
      </c>
      <c r="G42" s="7">
        <v>27018346000</v>
      </c>
    </row>
    <row r="43" spans="1:7" ht="13.2" hidden="1" x14ac:dyDescent="0.25">
      <c r="A43" s="1">
        <v>44</v>
      </c>
      <c r="B43" s="1">
        <v>2000</v>
      </c>
      <c r="C43" s="1" t="s">
        <v>24</v>
      </c>
      <c r="D43" s="1" t="str">
        <f t="shared" si="0"/>
        <v>EU</v>
      </c>
      <c r="E43" s="1" t="s">
        <v>15</v>
      </c>
      <c r="F43" s="2">
        <v>1.2174899999999999E-2</v>
      </c>
      <c r="G43" s="7">
        <v>2875760000</v>
      </c>
    </row>
    <row r="44" spans="1:7" ht="13.2" hidden="1" x14ac:dyDescent="0.25">
      <c r="A44" s="1">
        <v>45</v>
      </c>
      <c r="B44" s="1">
        <v>2000</v>
      </c>
      <c r="C44" s="1" t="s">
        <v>24</v>
      </c>
      <c r="D44" s="1" t="str">
        <f t="shared" si="0"/>
        <v>EU</v>
      </c>
      <c r="E44" s="1" t="s">
        <v>16</v>
      </c>
      <c r="F44" s="2">
        <v>1.51494E-2</v>
      </c>
      <c r="G44" s="7">
        <v>3578352000</v>
      </c>
    </row>
    <row r="45" spans="1:7" ht="13.2" hidden="1" x14ac:dyDescent="0.25">
      <c r="A45" s="1">
        <v>46</v>
      </c>
      <c r="B45" s="1">
        <v>2000</v>
      </c>
      <c r="C45" s="1" t="s">
        <v>24</v>
      </c>
      <c r="D45" s="1" t="str">
        <f t="shared" si="0"/>
        <v>EU</v>
      </c>
      <c r="E45" s="1" t="s">
        <v>17</v>
      </c>
      <c r="F45" s="2">
        <v>9.3547999999999999E-3</v>
      </c>
      <c r="G45" s="7">
        <v>2209651000</v>
      </c>
    </row>
    <row r="46" spans="1:7" ht="13.2" hidden="1" x14ac:dyDescent="0.25">
      <c r="A46" s="1">
        <v>49</v>
      </c>
      <c r="B46" s="1">
        <v>2000</v>
      </c>
      <c r="C46" s="1" t="s">
        <v>25</v>
      </c>
      <c r="D46" s="1" t="str">
        <f t="shared" si="0"/>
        <v>South America</v>
      </c>
      <c r="E46" s="1" t="s">
        <v>5</v>
      </c>
      <c r="F46" s="2">
        <v>7.2887000000000004E-3</v>
      </c>
      <c r="G46" s="7">
        <v>4777386000</v>
      </c>
    </row>
    <row r="47" spans="1:7" ht="13.2" hidden="1" x14ac:dyDescent="0.25">
      <c r="A47" s="1">
        <v>50</v>
      </c>
      <c r="B47" s="1">
        <v>2000</v>
      </c>
      <c r="C47" s="1" t="s">
        <v>25</v>
      </c>
      <c r="D47" s="1" t="str">
        <f t="shared" si="0"/>
        <v>South America</v>
      </c>
      <c r="E47" s="1" t="s">
        <v>7</v>
      </c>
      <c r="F47" s="2">
        <v>1.1546600000000001E-2</v>
      </c>
      <c r="G47" s="7">
        <v>7568216000</v>
      </c>
    </row>
    <row r="48" spans="1:7" ht="13.2" hidden="1" x14ac:dyDescent="0.25">
      <c r="A48" s="1">
        <v>51</v>
      </c>
      <c r="B48" s="1">
        <v>2000</v>
      </c>
      <c r="C48" s="1" t="s">
        <v>25</v>
      </c>
      <c r="D48" s="1" t="str">
        <f t="shared" si="0"/>
        <v>South America</v>
      </c>
      <c r="E48" s="1" t="s">
        <v>23</v>
      </c>
      <c r="F48" s="9">
        <v>4.8700000000000002E-4</v>
      </c>
      <c r="G48" s="7">
        <v>319215000</v>
      </c>
    </row>
    <row r="49" spans="1:7" ht="13.2" hidden="1" x14ac:dyDescent="0.25">
      <c r="A49" s="1">
        <v>52</v>
      </c>
      <c r="B49" s="1">
        <v>2000</v>
      </c>
      <c r="C49" s="1" t="s">
        <v>25</v>
      </c>
      <c r="D49" s="1" t="str">
        <f t="shared" si="0"/>
        <v>South America</v>
      </c>
      <c r="E49" s="1" t="s">
        <v>8</v>
      </c>
      <c r="F49" s="2">
        <v>6.0510000000000002E-4</v>
      </c>
      <c r="G49" s="7">
        <v>396633000</v>
      </c>
    </row>
    <row r="50" spans="1:7" ht="13.2" hidden="1" x14ac:dyDescent="0.25">
      <c r="A50" s="1">
        <v>53</v>
      </c>
      <c r="B50" s="1">
        <v>2000</v>
      </c>
      <c r="C50" s="1" t="s">
        <v>25</v>
      </c>
      <c r="D50" s="1" t="str">
        <f t="shared" si="0"/>
        <v>South America</v>
      </c>
      <c r="E50" s="1" t="s">
        <v>9</v>
      </c>
      <c r="F50" s="2">
        <v>1.0842E-3</v>
      </c>
      <c r="G50" s="7">
        <v>710650000</v>
      </c>
    </row>
    <row r="51" spans="1:7" ht="13.2" hidden="1" x14ac:dyDescent="0.25">
      <c r="A51" s="1">
        <v>54</v>
      </c>
      <c r="B51" s="1">
        <v>2000</v>
      </c>
      <c r="C51" s="1" t="s">
        <v>25</v>
      </c>
      <c r="D51" s="1" t="str">
        <f t="shared" si="0"/>
        <v>South America</v>
      </c>
      <c r="E51" s="1" t="s">
        <v>10</v>
      </c>
      <c r="F51" s="2">
        <v>9.887E-3</v>
      </c>
      <c r="G51" s="7">
        <v>6480414000</v>
      </c>
    </row>
    <row r="52" spans="1:7" ht="13.2" hidden="1" x14ac:dyDescent="0.25">
      <c r="A52" s="1">
        <v>55</v>
      </c>
      <c r="B52" s="1">
        <v>2000</v>
      </c>
      <c r="C52" s="1" t="s">
        <v>25</v>
      </c>
      <c r="D52" s="1" t="str">
        <f t="shared" si="0"/>
        <v>South America</v>
      </c>
      <c r="E52" s="1" t="s">
        <v>11</v>
      </c>
      <c r="F52" s="2">
        <v>3.8385200000000001E-2</v>
      </c>
      <c r="G52" s="7">
        <v>25159483000</v>
      </c>
    </row>
    <row r="53" spans="1:7" ht="13.2" hidden="1" x14ac:dyDescent="0.25">
      <c r="A53" s="1">
        <v>56</v>
      </c>
      <c r="B53" s="1">
        <v>2000</v>
      </c>
      <c r="C53" s="1" t="s">
        <v>25</v>
      </c>
      <c r="D53" s="1" t="str">
        <f t="shared" si="0"/>
        <v>South America</v>
      </c>
      <c r="E53" s="1" t="s">
        <v>12</v>
      </c>
      <c r="F53" s="2">
        <v>4.6714200000000004E-2</v>
      </c>
      <c r="G53" s="7">
        <v>30618750000</v>
      </c>
    </row>
    <row r="54" spans="1:7" ht="13.2" hidden="1" x14ac:dyDescent="0.25">
      <c r="A54" s="1">
        <v>57</v>
      </c>
      <c r="B54" s="1">
        <v>2000</v>
      </c>
      <c r="C54" s="1" t="s">
        <v>25</v>
      </c>
      <c r="D54" s="1" t="str">
        <f t="shared" si="0"/>
        <v>South America</v>
      </c>
      <c r="E54" s="1" t="s">
        <v>13</v>
      </c>
      <c r="F54" s="2">
        <v>0.1096853</v>
      </c>
      <c r="G54" s="7">
        <v>71893029000</v>
      </c>
    </row>
    <row r="55" spans="1:7" ht="13.2" hidden="1" x14ac:dyDescent="0.25">
      <c r="A55" s="1">
        <v>58</v>
      </c>
      <c r="B55" s="1">
        <v>2000</v>
      </c>
      <c r="C55" s="1" t="s">
        <v>25</v>
      </c>
      <c r="D55" s="1" t="str">
        <f t="shared" si="0"/>
        <v>South America</v>
      </c>
      <c r="E55" s="1" t="s">
        <v>14</v>
      </c>
      <c r="F55" s="2">
        <v>0.1059539</v>
      </c>
      <c r="G55" s="7">
        <v>69447297000</v>
      </c>
    </row>
    <row r="56" spans="1:7" ht="13.2" hidden="1" x14ac:dyDescent="0.25">
      <c r="A56" s="1">
        <v>59</v>
      </c>
      <c r="B56" s="1">
        <v>2000</v>
      </c>
      <c r="C56" s="1" t="s">
        <v>25</v>
      </c>
      <c r="D56" s="1" t="str">
        <f t="shared" si="0"/>
        <v>South America</v>
      </c>
      <c r="E56" s="1" t="s">
        <v>15</v>
      </c>
      <c r="F56" s="2">
        <v>1.90244E-2</v>
      </c>
      <c r="G56" s="7">
        <v>12469521000</v>
      </c>
    </row>
    <row r="57" spans="1:7" ht="13.2" hidden="1" x14ac:dyDescent="0.25">
      <c r="A57" s="1">
        <v>60</v>
      </c>
      <c r="B57" s="1">
        <v>2000</v>
      </c>
      <c r="C57" s="1" t="s">
        <v>25</v>
      </c>
      <c r="D57" s="1" t="str">
        <f t="shared" si="0"/>
        <v>South America</v>
      </c>
      <c r="E57" s="1" t="s">
        <v>16</v>
      </c>
      <c r="F57" s="2">
        <v>1.5919599999999999E-2</v>
      </c>
      <c r="G57" s="7">
        <v>10434453000</v>
      </c>
    </row>
    <row r="58" spans="1:7" ht="13.2" hidden="1" x14ac:dyDescent="0.25">
      <c r="A58" s="1">
        <v>61</v>
      </c>
      <c r="B58" s="1">
        <v>2000</v>
      </c>
      <c r="C58" s="1" t="s">
        <v>25</v>
      </c>
      <c r="D58" s="1" t="str">
        <f t="shared" si="0"/>
        <v>South America</v>
      </c>
      <c r="E58" s="1" t="s">
        <v>17</v>
      </c>
      <c r="F58" s="9">
        <v>3.436E-4</v>
      </c>
      <c r="G58" s="7">
        <v>225229000</v>
      </c>
    </row>
    <row r="59" spans="1:7" ht="13.2" hidden="1" x14ac:dyDescent="0.25">
      <c r="A59" s="1">
        <v>62</v>
      </c>
      <c r="B59" s="1">
        <v>2000</v>
      </c>
      <c r="C59" s="1" t="s">
        <v>25</v>
      </c>
      <c r="D59" s="1" t="str">
        <f t="shared" si="0"/>
        <v>South America</v>
      </c>
      <c r="E59" s="1" t="s">
        <v>18</v>
      </c>
      <c r="F59" s="2">
        <v>4.7730999999999997E-3</v>
      </c>
      <c r="G59" s="7">
        <v>3128549000</v>
      </c>
    </row>
    <row r="60" spans="1:7" ht="13.2" hidden="1" x14ac:dyDescent="0.25">
      <c r="A60" s="1">
        <v>63</v>
      </c>
      <c r="B60" s="1">
        <v>2000</v>
      </c>
      <c r="C60" s="1" t="s">
        <v>25</v>
      </c>
      <c r="D60" s="1" t="str">
        <f t="shared" si="0"/>
        <v>South America</v>
      </c>
      <c r="E60" s="1" t="s">
        <v>26</v>
      </c>
      <c r="F60" s="2">
        <v>7.9810000000000005E-4</v>
      </c>
      <c r="G60" s="7">
        <v>523110000</v>
      </c>
    </row>
    <row r="61" spans="1:7" ht="13.2" hidden="1" x14ac:dyDescent="0.25">
      <c r="A61" s="1">
        <v>65</v>
      </c>
      <c r="B61" s="1">
        <v>2000</v>
      </c>
      <c r="C61" s="1" t="s">
        <v>27</v>
      </c>
      <c r="D61" s="1" t="str">
        <f t="shared" si="0"/>
        <v>EU</v>
      </c>
      <c r="E61" s="1" t="s">
        <v>5</v>
      </c>
      <c r="F61" s="2">
        <v>6.5791999999999995E-3</v>
      </c>
      <c r="G61" s="7">
        <v>87148000</v>
      </c>
    </row>
    <row r="62" spans="1:7" ht="13.2" hidden="1" x14ac:dyDescent="0.25">
      <c r="A62" s="1">
        <v>66</v>
      </c>
      <c r="B62" s="1">
        <v>2000</v>
      </c>
      <c r="C62" s="1" t="s">
        <v>27</v>
      </c>
      <c r="D62" s="1" t="str">
        <f t="shared" si="0"/>
        <v>EU</v>
      </c>
      <c r="E62" s="1" t="s">
        <v>6</v>
      </c>
      <c r="F62" s="9">
        <v>4.2309999999999998E-4</v>
      </c>
      <c r="G62" s="7">
        <v>5605000</v>
      </c>
    </row>
    <row r="63" spans="1:7" ht="13.2" hidden="1" x14ac:dyDescent="0.25">
      <c r="A63" s="1">
        <v>67</v>
      </c>
      <c r="B63" s="1">
        <v>2000</v>
      </c>
      <c r="C63" s="1" t="s">
        <v>27</v>
      </c>
      <c r="D63" s="1" t="str">
        <f t="shared" si="0"/>
        <v>EU</v>
      </c>
      <c r="E63" s="1" t="s">
        <v>7</v>
      </c>
      <c r="F63" s="2">
        <v>2.09131E-2</v>
      </c>
      <c r="G63" s="7">
        <v>277015000</v>
      </c>
    </row>
    <row r="64" spans="1:7" ht="13.2" hidden="1" x14ac:dyDescent="0.25">
      <c r="A64" s="1">
        <v>68</v>
      </c>
      <c r="B64" s="1">
        <v>2000</v>
      </c>
      <c r="C64" s="1" t="s">
        <v>27</v>
      </c>
      <c r="D64" s="1" t="str">
        <f t="shared" si="0"/>
        <v>EU</v>
      </c>
      <c r="E64" s="1" t="s">
        <v>23</v>
      </c>
      <c r="F64" s="9">
        <v>2.8870000000000002E-4</v>
      </c>
      <c r="G64" s="7">
        <v>3824000</v>
      </c>
    </row>
    <row r="65" spans="1:7" ht="13.2" hidden="1" x14ac:dyDescent="0.25">
      <c r="A65" s="1">
        <v>69</v>
      </c>
      <c r="B65" s="1">
        <v>2000</v>
      </c>
      <c r="C65" s="1" t="s">
        <v>27</v>
      </c>
      <c r="D65" s="1" t="str">
        <f t="shared" si="0"/>
        <v>EU</v>
      </c>
      <c r="E65" s="1" t="s">
        <v>8</v>
      </c>
      <c r="F65" s="2">
        <v>3.9332000000000004E-3</v>
      </c>
      <c r="G65" s="7">
        <v>52099000</v>
      </c>
    </row>
    <row r="66" spans="1:7" ht="13.2" hidden="1" x14ac:dyDescent="0.25">
      <c r="A66" s="1">
        <v>70</v>
      </c>
      <c r="B66" s="1">
        <v>2000</v>
      </c>
      <c r="C66" s="1" t="s">
        <v>27</v>
      </c>
      <c r="D66" s="1" t="str">
        <f t="shared" ref="D66:D129" si="1">IF(OR(C66="Austria",C66="Belgium",C66="Bulgaria",C66="Iceland",C66="Croatia",C66="Cyprus",C66="Czechia",C66="Denmark",C66="Estonia",C66="Finland",C66="France",C66="Germany",C66="Greece",C66="Hungary",C66="Ireland",C66="Italy",C66="Latvia",C66="Lithuania",C66="Luxembourg",C66="Malta",C66="Netherlands",C66="Poland",C66="Portugal",C66="Romania",C66="Slovakia",C66="Slovenia",C66="Spain",C66="Sweden"),"EU",IF(OR(C66="Albania",C66="Andorra",C66="Belarus",C66="Bosnia and Herzegovina",C66="Kosovo",C66="Montenegro",C66="Moldova",C66="Ukraine",C66="San Marino",C66="North Macedonia",C66="Norway",C66="Serbia",C66="Switzerland",C66="United Kingdom"),"Non-EU European",IF(OR(C66="Armenia",C66="Azerbaijan",C66="Georgia",C66="Russian Federation",C66="Kazakhstan",C66="Kyrgyzstan",C66="Tajikistan",C66="Turkmenistan",C66="Uzbekistan"),"Asia Pacific",IF(OR(C66="Afghanistan",C66="Bahrain",C66="Egypt",C66="Iran",C66="Iraq",C66="Israel",C66="Jordan",C66="Kuwait",C66="Lebanon",C66="Oman",C66="Palestine, State of",C66="Turkey",C66="Qatar",C66="Saudi Arabia",C66="Syria",C66="United Arab Emirates",C66="Yemen"),"Middle East",IF(OR(C66="Australia",C66="Marshall Islands",C66="Cook Islands",C66="New Zealand"),"Oceania",IF(OR(C66="Brunei Darussalam",C66="Sri Lanka",C66="Nepal",C66="China",C66="Hong Kong",C66="Macao",C66="Fiji",C66="India",C66="Indonesia",C66="Japan",C66="Kiribati",C66="Malaysia",C66="Maldives",C66="Mongolia",C66="Myanmar",C66="Nauru",C66="Papua New Guinea",C66="Philippines",C66="Samoa",C66="Singapore",C66="Solomon Islands",C66="South Korea",C66="Taiwan",C66="Thailand",C66="Timor-Leste",C66="Tonga",C66="Tuvalu",C66="Vanuatu",C66="Vietnam"),"Asia Pacific",IF(OR(C66="Canada",C66="United States of America"),"North America",IF(OR(C66="Bolivia",C66="Brazil",C66="Chile",C66="Colombia",C66="Guatemala",C66="Panama",C66="Ecuador",C66="El Salvador",C66="Costa Rica",C66="Guyana",C66="Paraguay",C66="Peru",C66="Suriname",C66="Uruguay",C66="Venezuela"),"South America",IF(OR(C66="Algeria",C66="Angola",C66="Benin",C66="Botswana",C66="Burkina Faso",C66="Burundi",C66="Cabo Verde",C66="Cameroon",C66="Central African Republic",C66="Chad",C66="Comoros",C66="Congo",C66="Democratic Republic of the Congo",C66="Djibouti",C66="Equatorial Guinea",C66="Eritrea",C66="Eswatini",C66="Ethiopia",C66="Gabon",C66="Gambia",C66="Ghana",C66="Guinea",C66="Guinea-Bissau",C66="Ivory Coast",C66="Kenya",C66="Lesotho",C66="Liberia",C66="Libya",C66="Madagascar",C66="Malawi",C66="Mali",C66="Mauritania",C66="Mauritius",C66="Morocco",C66="Mozambique",C66="Namibia",C66="Niger",C66="Nigeria",C66="Rwanda",C66="Sao Tome and Principe",C66="Senegal",C66="Seychelles",C66="Sierra Leone",C66="Somalia",C66="South Africa",C66="South Sudan",C66="Sudan",C66="Tanzania",C66="Togo",C66="Tunisia",C66="Uganda",C66="Zambia",C66="Zimbabwe"),"Africa","")))))))))</f>
        <v>EU</v>
      </c>
      <c r="E66" s="1" t="s">
        <v>9</v>
      </c>
      <c r="F66" s="2">
        <v>1.0872900000000001E-2</v>
      </c>
      <c r="G66" s="7">
        <v>144023000</v>
      </c>
    </row>
    <row r="67" spans="1:7" ht="13.2" hidden="1" x14ac:dyDescent="0.25">
      <c r="A67" s="1">
        <v>71</v>
      </c>
      <c r="B67" s="1">
        <v>2000</v>
      </c>
      <c r="C67" s="1" t="s">
        <v>27</v>
      </c>
      <c r="D67" s="1" t="str">
        <f t="shared" si="1"/>
        <v>EU</v>
      </c>
      <c r="E67" s="1" t="s">
        <v>10</v>
      </c>
      <c r="F67" s="2">
        <v>3.0897999999999998E-3</v>
      </c>
      <c r="G67" s="7">
        <v>40927000</v>
      </c>
    </row>
    <row r="68" spans="1:7" ht="13.2" hidden="1" x14ac:dyDescent="0.25">
      <c r="A68" s="1">
        <v>72</v>
      </c>
      <c r="B68" s="1">
        <v>2000</v>
      </c>
      <c r="C68" s="1" t="s">
        <v>27</v>
      </c>
      <c r="D68" s="1" t="str">
        <f t="shared" si="1"/>
        <v>EU</v>
      </c>
      <c r="E68" s="1" t="s">
        <v>11</v>
      </c>
      <c r="F68" s="2">
        <v>3.8296999999999998E-2</v>
      </c>
      <c r="G68" s="7">
        <v>507282000</v>
      </c>
    </row>
    <row r="69" spans="1:7" ht="13.2" hidden="1" x14ac:dyDescent="0.25">
      <c r="A69" s="1">
        <v>73</v>
      </c>
      <c r="B69" s="1">
        <v>2000</v>
      </c>
      <c r="C69" s="1" t="s">
        <v>27</v>
      </c>
      <c r="D69" s="1" t="str">
        <f t="shared" si="1"/>
        <v>EU</v>
      </c>
      <c r="E69" s="1" t="s">
        <v>12</v>
      </c>
      <c r="F69" s="2">
        <v>4.2198200000000005E-2</v>
      </c>
      <c r="G69" s="7">
        <v>558957000</v>
      </c>
    </row>
    <row r="70" spans="1:7" ht="13.2" hidden="1" x14ac:dyDescent="0.25">
      <c r="A70" s="1">
        <v>74</v>
      </c>
      <c r="B70" s="1">
        <v>2000</v>
      </c>
      <c r="C70" s="1" t="s">
        <v>27</v>
      </c>
      <c r="D70" s="1" t="str">
        <f t="shared" si="1"/>
        <v>EU</v>
      </c>
      <c r="E70" s="1" t="s">
        <v>13</v>
      </c>
      <c r="F70" s="2">
        <v>0.1266639</v>
      </c>
      <c r="G70" s="7">
        <v>1677790000</v>
      </c>
    </row>
    <row r="71" spans="1:7" ht="13.2" hidden="1" x14ac:dyDescent="0.25">
      <c r="A71" s="1">
        <v>75</v>
      </c>
      <c r="B71" s="1">
        <v>2000</v>
      </c>
      <c r="C71" s="1" t="s">
        <v>27</v>
      </c>
      <c r="D71" s="1" t="str">
        <f t="shared" si="1"/>
        <v>EU</v>
      </c>
      <c r="E71" s="1" t="s">
        <v>14</v>
      </c>
      <c r="F71" s="2">
        <v>0.10828839999999999</v>
      </c>
      <c r="G71" s="7">
        <v>1434388000</v>
      </c>
    </row>
    <row r="72" spans="1:7" ht="13.2" hidden="1" x14ac:dyDescent="0.25">
      <c r="A72" s="1">
        <v>76</v>
      </c>
      <c r="B72" s="1">
        <v>2000</v>
      </c>
      <c r="C72" s="1" t="s">
        <v>27</v>
      </c>
      <c r="D72" s="1" t="str">
        <f t="shared" si="1"/>
        <v>EU</v>
      </c>
      <c r="E72" s="1" t="s">
        <v>15</v>
      </c>
      <c r="F72" s="2">
        <v>3.1824100000000001E-2</v>
      </c>
      <c r="G72" s="7">
        <v>421542000</v>
      </c>
    </row>
    <row r="73" spans="1:7" ht="13.2" hidden="1" x14ac:dyDescent="0.25">
      <c r="A73" s="1">
        <v>77</v>
      </c>
      <c r="B73" s="1">
        <v>2000</v>
      </c>
      <c r="C73" s="1" t="s">
        <v>27</v>
      </c>
      <c r="D73" s="1" t="str">
        <f t="shared" si="1"/>
        <v>EU</v>
      </c>
      <c r="E73" s="1" t="s">
        <v>16</v>
      </c>
      <c r="F73" s="2">
        <v>2.0304799999999998E-2</v>
      </c>
      <c r="G73" s="7">
        <v>268957000</v>
      </c>
    </row>
    <row r="74" spans="1:7" ht="13.2" hidden="1" x14ac:dyDescent="0.25">
      <c r="A74" s="1">
        <v>78</v>
      </c>
      <c r="B74" s="1">
        <v>2000</v>
      </c>
      <c r="C74" s="1" t="s">
        <v>27</v>
      </c>
      <c r="D74" s="1" t="str">
        <f t="shared" si="1"/>
        <v>EU</v>
      </c>
      <c r="E74" s="1" t="s">
        <v>17</v>
      </c>
      <c r="F74" s="2">
        <v>8.8415999999999998E-3</v>
      </c>
      <c r="G74" s="7">
        <v>117116000</v>
      </c>
    </row>
    <row r="75" spans="1:7" ht="13.2" hidden="1" x14ac:dyDescent="0.25">
      <c r="A75" s="1">
        <v>79</v>
      </c>
      <c r="B75" s="1">
        <v>2000</v>
      </c>
      <c r="C75" s="1" t="s">
        <v>27</v>
      </c>
      <c r="D75" s="1" t="str">
        <f t="shared" si="1"/>
        <v>EU</v>
      </c>
      <c r="E75" s="1" t="s">
        <v>18</v>
      </c>
      <c r="F75" s="2">
        <v>7.2850000000000007E-3</v>
      </c>
      <c r="G75" s="7">
        <v>96497000</v>
      </c>
    </row>
    <row r="76" spans="1:7" ht="13.2" hidden="1" x14ac:dyDescent="0.25">
      <c r="A76" s="1">
        <v>80</v>
      </c>
      <c r="B76" s="1">
        <v>2000</v>
      </c>
      <c r="C76" s="1" t="s">
        <v>27</v>
      </c>
      <c r="D76" s="1" t="str">
        <f t="shared" si="1"/>
        <v>EU</v>
      </c>
      <c r="E76" s="1" t="s">
        <v>19</v>
      </c>
      <c r="F76" s="9">
        <v>1.5299999999999999E-5</v>
      </c>
      <c r="G76" s="7">
        <v>203000</v>
      </c>
    </row>
    <row r="77" spans="1:7" ht="13.2" hidden="1" x14ac:dyDescent="0.25">
      <c r="A77" s="1">
        <v>82</v>
      </c>
      <c r="B77" s="1">
        <v>2000</v>
      </c>
      <c r="C77" s="1" t="s">
        <v>123</v>
      </c>
      <c r="D77" s="1" t="str">
        <f t="shared" si="1"/>
        <v>Asia Pacific</v>
      </c>
      <c r="E77" s="1" t="s">
        <v>9</v>
      </c>
      <c r="F77" s="2">
        <v>4.0235000000000002E-3</v>
      </c>
      <c r="G77" s="7">
        <v>27256000</v>
      </c>
    </row>
    <row r="78" spans="1:7" ht="13.2" hidden="1" x14ac:dyDescent="0.25">
      <c r="A78" s="1">
        <v>83</v>
      </c>
      <c r="B78" s="1">
        <v>2000</v>
      </c>
      <c r="C78" s="1" t="s">
        <v>123</v>
      </c>
      <c r="D78" s="1" t="str">
        <f t="shared" si="1"/>
        <v>Asia Pacific</v>
      </c>
      <c r="E78" s="1" t="s">
        <v>10</v>
      </c>
      <c r="F78" s="2">
        <v>9.3530000000000002E-4</v>
      </c>
      <c r="G78" s="7">
        <v>6336000</v>
      </c>
    </row>
    <row r="79" spans="1:7" ht="13.2" hidden="1" x14ac:dyDescent="0.25">
      <c r="A79" s="1">
        <v>84</v>
      </c>
      <c r="B79" s="1">
        <v>2000</v>
      </c>
      <c r="C79" s="1" t="s">
        <v>123</v>
      </c>
      <c r="D79" s="1" t="str">
        <f t="shared" si="1"/>
        <v>Asia Pacific</v>
      </c>
      <c r="E79" s="1" t="s">
        <v>11</v>
      </c>
      <c r="F79" s="2">
        <v>2.1678299999999998E-2</v>
      </c>
      <c r="G79" s="7">
        <v>146853000</v>
      </c>
    </row>
    <row r="80" spans="1:7" ht="13.2" hidden="1" x14ac:dyDescent="0.25">
      <c r="A80" s="1">
        <v>85</v>
      </c>
      <c r="B80" s="1">
        <v>2000</v>
      </c>
      <c r="C80" s="1" t="s">
        <v>123</v>
      </c>
      <c r="D80" s="1" t="str">
        <f t="shared" si="1"/>
        <v>Asia Pacific</v>
      </c>
      <c r="E80" s="1" t="s">
        <v>12</v>
      </c>
      <c r="F80" s="2">
        <v>2.55208E-2</v>
      </c>
      <c r="G80" s="7">
        <v>172883000</v>
      </c>
    </row>
    <row r="81" spans="1:7" ht="13.2" hidden="1" x14ac:dyDescent="0.25">
      <c r="A81" s="1">
        <v>86</v>
      </c>
      <c r="B81" s="1">
        <v>2000</v>
      </c>
      <c r="C81" s="1" t="s">
        <v>123</v>
      </c>
      <c r="D81" s="1" t="str">
        <f t="shared" si="1"/>
        <v>Asia Pacific</v>
      </c>
      <c r="E81" s="1" t="s">
        <v>13</v>
      </c>
      <c r="F81" s="2">
        <v>1.8550999999999998E-2</v>
      </c>
      <c r="G81" s="7">
        <v>125668000</v>
      </c>
    </row>
    <row r="82" spans="1:7" ht="13.2" hidden="1" x14ac:dyDescent="0.25">
      <c r="A82" s="1">
        <v>87</v>
      </c>
      <c r="B82" s="1">
        <v>2000</v>
      </c>
      <c r="C82" s="1" t="s">
        <v>123</v>
      </c>
      <c r="D82" s="1" t="str">
        <f t="shared" si="1"/>
        <v>Asia Pacific</v>
      </c>
      <c r="E82" s="1" t="s">
        <v>14</v>
      </c>
      <c r="F82" s="2">
        <v>3.4484099999999997E-2</v>
      </c>
      <c r="G82" s="7">
        <v>233602000</v>
      </c>
    </row>
    <row r="83" spans="1:7" ht="13.2" hidden="1" x14ac:dyDescent="0.25">
      <c r="A83" s="1">
        <v>88</v>
      </c>
      <c r="B83" s="1">
        <v>2000</v>
      </c>
      <c r="C83" s="1" t="s">
        <v>123</v>
      </c>
      <c r="D83" s="1" t="str">
        <f t="shared" si="1"/>
        <v>Asia Pacific</v>
      </c>
      <c r="E83" s="1" t="s">
        <v>15</v>
      </c>
      <c r="F83" s="9">
        <v>0</v>
      </c>
      <c r="G83" s="7">
        <v>0</v>
      </c>
    </row>
    <row r="84" spans="1:7" ht="13.2" hidden="1" x14ac:dyDescent="0.25">
      <c r="A84" s="1">
        <v>89</v>
      </c>
      <c r="B84" s="1">
        <v>2000</v>
      </c>
      <c r="C84" s="1" t="s">
        <v>123</v>
      </c>
      <c r="D84" s="1" t="str">
        <f t="shared" si="1"/>
        <v>Asia Pacific</v>
      </c>
      <c r="E84" s="1" t="s">
        <v>16</v>
      </c>
      <c r="F84" s="2">
        <v>3.3247800000000001E-2</v>
      </c>
      <c r="G84" s="7">
        <v>225227000</v>
      </c>
    </row>
    <row r="85" spans="1:7" ht="13.2" hidden="1" x14ac:dyDescent="0.25">
      <c r="A85" s="1">
        <v>90</v>
      </c>
      <c r="B85" s="1">
        <v>2000</v>
      </c>
      <c r="C85" s="1" t="s">
        <v>123</v>
      </c>
      <c r="D85" s="1" t="str">
        <f t="shared" si="1"/>
        <v>Asia Pacific</v>
      </c>
      <c r="E85" s="1" t="s">
        <v>17</v>
      </c>
      <c r="F85" s="2">
        <v>1.2038399999999999E-2</v>
      </c>
      <c r="G85" s="7">
        <v>81550000</v>
      </c>
    </row>
    <row r="86" spans="1:7" ht="13.2" hidden="1" x14ac:dyDescent="0.25">
      <c r="A86" s="1">
        <v>92</v>
      </c>
      <c r="B86" s="1">
        <v>2000</v>
      </c>
      <c r="C86" s="1" t="s">
        <v>29</v>
      </c>
      <c r="D86" s="1" t="str">
        <f t="shared" si="1"/>
        <v>EU</v>
      </c>
      <c r="E86" s="1" t="s">
        <v>5</v>
      </c>
      <c r="F86" s="2">
        <v>1.8039E-3</v>
      </c>
      <c r="G86" s="7">
        <v>39340000</v>
      </c>
    </row>
    <row r="87" spans="1:7" ht="13.2" hidden="1" x14ac:dyDescent="0.25">
      <c r="A87" s="1">
        <v>93</v>
      </c>
      <c r="B87" s="1">
        <v>2000</v>
      </c>
      <c r="C87" s="1" t="s">
        <v>29</v>
      </c>
      <c r="D87" s="1" t="str">
        <f t="shared" si="1"/>
        <v>EU</v>
      </c>
      <c r="E87" s="1" t="s">
        <v>6</v>
      </c>
      <c r="F87" s="9">
        <v>2.5179999999999999E-4</v>
      </c>
      <c r="G87" s="7">
        <v>5492000</v>
      </c>
    </row>
    <row r="88" spans="1:7" ht="13.2" hidden="1" x14ac:dyDescent="0.25">
      <c r="A88" s="1">
        <v>94</v>
      </c>
      <c r="B88" s="1">
        <v>2000</v>
      </c>
      <c r="C88" s="1" t="s">
        <v>29</v>
      </c>
      <c r="D88" s="1" t="str">
        <f t="shared" si="1"/>
        <v>EU</v>
      </c>
      <c r="E88" s="1" t="s">
        <v>7</v>
      </c>
      <c r="F88" s="2">
        <v>9.0439000000000005E-3</v>
      </c>
      <c r="G88" s="7">
        <v>197227000</v>
      </c>
    </row>
    <row r="89" spans="1:7" ht="13.2" hidden="1" x14ac:dyDescent="0.25">
      <c r="A89" s="1">
        <v>95</v>
      </c>
      <c r="B89" s="1">
        <v>2000</v>
      </c>
      <c r="C89" s="1" t="s">
        <v>29</v>
      </c>
      <c r="D89" s="1" t="str">
        <f t="shared" si="1"/>
        <v>EU</v>
      </c>
      <c r="E89" s="1" t="s">
        <v>23</v>
      </c>
      <c r="F89" s="9">
        <v>1.06E-5</v>
      </c>
      <c r="G89" s="7">
        <v>231000</v>
      </c>
    </row>
    <row r="90" spans="1:7" ht="13.2" hidden="1" x14ac:dyDescent="0.25">
      <c r="A90" s="1">
        <v>96</v>
      </c>
      <c r="B90" s="1">
        <v>2000</v>
      </c>
      <c r="C90" s="1" t="s">
        <v>29</v>
      </c>
      <c r="D90" s="1" t="str">
        <f t="shared" si="1"/>
        <v>EU</v>
      </c>
      <c r="E90" s="1" t="s">
        <v>8</v>
      </c>
      <c r="F90" s="9">
        <v>5.1399999999999996E-5</v>
      </c>
      <c r="G90" s="7">
        <v>1121000</v>
      </c>
    </row>
    <row r="91" spans="1:7" ht="13.2" hidden="1" x14ac:dyDescent="0.25">
      <c r="A91" s="1">
        <v>97</v>
      </c>
      <c r="B91" s="1">
        <v>2000</v>
      </c>
      <c r="C91" s="1" t="s">
        <v>29</v>
      </c>
      <c r="D91" s="1" t="str">
        <f t="shared" si="1"/>
        <v>EU</v>
      </c>
      <c r="E91" s="1" t="s">
        <v>9</v>
      </c>
      <c r="F91" s="2">
        <v>8.8010000000000009E-4</v>
      </c>
      <c r="G91" s="7">
        <v>19193000</v>
      </c>
    </row>
    <row r="92" spans="1:7" ht="13.2" hidden="1" x14ac:dyDescent="0.25">
      <c r="A92" s="1">
        <v>98</v>
      </c>
      <c r="B92" s="1">
        <v>2000</v>
      </c>
      <c r="C92" s="1" t="s">
        <v>29</v>
      </c>
      <c r="D92" s="1" t="str">
        <f t="shared" si="1"/>
        <v>EU</v>
      </c>
      <c r="E92" s="1" t="s">
        <v>10</v>
      </c>
      <c r="F92" s="2">
        <v>3.1660999999999998E-3</v>
      </c>
      <c r="G92" s="7">
        <v>69045000</v>
      </c>
    </row>
    <row r="93" spans="1:7" ht="13.2" hidden="1" x14ac:dyDescent="0.25">
      <c r="A93" s="1">
        <v>99</v>
      </c>
      <c r="B93" s="1">
        <v>2000</v>
      </c>
      <c r="C93" s="1" t="s">
        <v>29</v>
      </c>
      <c r="D93" s="1" t="str">
        <f t="shared" si="1"/>
        <v>EU</v>
      </c>
      <c r="E93" s="1" t="s">
        <v>11</v>
      </c>
      <c r="F93" s="2">
        <v>9.4269000000000002E-3</v>
      </c>
      <c r="G93" s="7">
        <v>205581000</v>
      </c>
    </row>
    <row r="94" spans="1:7" ht="13.2" hidden="1" x14ac:dyDescent="0.25">
      <c r="A94" s="1">
        <v>100</v>
      </c>
      <c r="B94" s="1">
        <v>2000</v>
      </c>
      <c r="C94" s="1" t="s">
        <v>29</v>
      </c>
      <c r="D94" s="1" t="str">
        <f t="shared" si="1"/>
        <v>EU</v>
      </c>
      <c r="E94" s="1" t="s">
        <v>12</v>
      </c>
      <c r="F94" s="2">
        <v>8.1133999999999998E-3</v>
      </c>
      <c r="G94" s="7">
        <v>176935000</v>
      </c>
    </row>
    <row r="95" spans="1:7" ht="13.2" hidden="1" x14ac:dyDescent="0.25">
      <c r="A95" s="1">
        <v>101</v>
      </c>
      <c r="B95" s="1">
        <v>2000</v>
      </c>
      <c r="C95" s="1" t="s">
        <v>29</v>
      </c>
      <c r="D95" s="1" t="str">
        <f t="shared" si="1"/>
        <v>EU</v>
      </c>
      <c r="E95" s="1" t="s">
        <v>13</v>
      </c>
      <c r="F95" s="2">
        <v>2.2855400000000001E-2</v>
      </c>
      <c r="G95" s="7">
        <v>498427000</v>
      </c>
    </row>
    <row r="96" spans="1:7" ht="13.2" hidden="1" x14ac:dyDescent="0.25">
      <c r="A96" s="1">
        <v>102</v>
      </c>
      <c r="B96" s="1">
        <v>2000</v>
      </c>
      <c r="C96" s="1" t="s">
        <v>29</v>
      </c>
      <c r="D96" s="1" t="str">
        <f t="shared" si="1"/>
        <v>EU</v>
      </c>
      <c r="E96" s="1" t="s">
        <v>14</v>
      </c>
      <c r="F96" s="2">
        <v>5.7086000000000003E-3</v>
      </c>
      <c r="G96" s="7">
        <v>124493000</v>
      </c>
    </row>
    <row r="97" spans="1:7" ht="13.2" hidden="1" x14ac:dyDescent="0.25">
      <c r="A97" s="1">
        <v>103</v>
      </c>
      <c r="B97" s="1">
        <v>2000</v>
      </c>
      <c r="C97" s="1" t="s">
        <v>29</v>
      </c>
      <c r="D97" s="1" t="str">
        <f t="shared" si="1"/>
        <v>EU</v>
      </c>
      <c r="E97" s="1" t="s">
        <v>15</v>
      </c>
      <c r="F97" s="2">
        <v>2.2195000000000001E-3</v>
      </c>
      <c r="G97" s="7">
        <v>48403000</v>
      </c>
    </row>
    <row r="98" spans="1:7" ht="13.2" hidden="1" x14ac:dyDescent="0.25">
      <c r="A98" s="1">
        <v>104</v>
      </c>
      <c r="B98" s="1">
        <v>2000</v>
      </c>
      <c r="C98" s="1" t="s">
        <v>29</v>
      </c>
      <c r="D98" s="1" t="str">
        <f t="shared" si="1"/>
        <v>EU</v>
      </c>
      <c r="E98" s="1" t="s">
        <v>16</v>
      </c>
      <c r="F98" s="2">
        <v>4.0930000000000003E-3</v>
      </c>
      <c r="G98" s="7">
        <v>89259000</v>
      </c>
    </row>
    <row r="99" spans="1:7" ht="13.2" hidden="1" x14ac:dyDescent="0.25">
      <c r="A99" s="1">
        <v>105</v>
      </c>
      <c r="B99" s="1">
        <v>2000</v>
      </c>
      <c r="C99" s="1" t="s">
        <v>29</v>
      </c>
      <c r="D99" s="1" t="str">
        <f t="shared" si="1"/>
        <v>EU</v>
      </c>
      <c r="E99" s="1" t="s">
        <v>17</v>
      </c>
      <c r="F99" s="2">
        <v>2.0133E-3</v>
      </c>
      <c r="G99" s="7">
        <v>43905000</v>
      </c>
    </row>
    <row r="100" spans="1:7" ht="13.2" hidden="1" x14ac:dyDescent="0.25">
      <c r="A100" s="1">
        <v>106</v>
      </c>
      <c r="B100" s="1">
        <v>2000</v>
      </c>
      <c r="C100" s="1" t="s">
        <v>29</v>
      </c>
      <c r="D100" s="1" t="str">
        <f t="shared" si="1"/>
        <v>EU</v>
      </c>
      <c r="E100" s="1" t="s">
        <v>18</v>
      </c>
      <c r="F100" s="2">
        <v>1.8384E-3</v>
      </c>
      <c r="G100" s="7">
        <v>40092000</v>
      </c>
    </row>
    <row r="101" spans="1:7" ht="13.2" hidden="1" x14ac:dyDescent="0.25">
      <c r="A101" s="1">
        <v>107</v>
      </c>
      <c r="B101" s="1">
        <v>2000</v>
      </c>
      <c r="C101" s="1" t="s">
        <v>29</v>
      </c>
      <c r="D101" s="1" t="str">
        <f t="shared" si="1"/>
        <v>EU</v>
      </c>
      <c r="E101" s="1" t="s">
        <v>19</v>
      </c>
      <c r="F101" s="9">
        <v>2.0920000000000002E-4</v>
      </c>
      <c r="G101" s="7">
        <v>4563000</v>
      </c>
    </row>
    <row r="102" spans="1:7" ht="13.2" hidden="1" x14ac:dyDescent="0.25">
      <c r="A102" s="1">
        <v>108</v>
      </c>
      <c r="B102" s="1">
        <v>2000</v>
      </c>
      <c r="C102" s="1" t="s">
        <v>29</v>
      </c>
      <c r="D102" s="1" t="str">
        <f t="shared" si="1"/>
        <v>EU</v>
      </c>
      <c r="E102" s="1" t="s">
        <v>20</v>
      </c>
      <c r="F102" s="9">
        <v>1.195E-4</v>
      </c>
      <c r="G102" s="7">
        <v>2607000</v>
      </c>
    </row>
    <row r="103" spans="1:7" ht="13.2" hidden="1" x14ac:dyDescent="0.25">
      <c r="A103" s="1">
        <v>109</v>
      </c>
      <c r="B103" s="1">
        <v>2000</v>
      </c>
      <c r="C103" s="1" t="s">
        <v>29</v>
      </c>
      <c r="D103" s="1" t="str">
        <f t="shared" si="1"/>
        <v>EU</v>
      </c>
      <c r="E103" s="1" t="s">
        <v>21</v>
      </c>
      <c r="F103" s="2">
        <v>6.2449999999999995E-4</v>
      </c>
      <c r="G103" s="7">
        <v>13619000</v>
      </c>
    </row>
    <row r="104" spans="1:7" ht="13.2" hidden="1" x14ac:dyDescent="0.25">
      <c r="A104" s="1">
        <v>111</v>
      </c>
      <c r="B104" s="1">
        <v>2000</v>
      </c>
      <c r="C104" s="1" t="s">
        <v>30</v>
      </c>
      <c r="D104" s="1" t="str">
        <f t="shared" si="1"/>
        <v>EU</v>
      </c>
      <c r="E104" s="1" t="s">
        <v>5</v>
      </c>
      <c r="F104" s="2">
        <v>1.8133200000000002E-2</v>
      </c>
      <c r="G104" s="7">
        <v>180659000</v>
      </c>
    </row>
    <row r="105" spans="1:7" ht="13.2" hidden="1" x14ac:dyDescent="0.25">
      <c r="A105" s="1">
        <v>112</v>
      </c>
      <c r="B105" s="1">
        <v>2000</v>
      </c>
      <c r="C105" s="1" t="s">
        <v>30</v>
      </c>
      <c r="D105" s="1" t="str">
        <f t="shared" si="1"/>
        <v>EU</v>
      </c>
      <c r="E105" s="1" t="s">
        <v>6</v>
      </c>
      <c r="F105" s="9">
        <v>2.0400000000000003E-4</v>
      </c>
      <c r="G105" s="7">
        <v>2032000</v>
      </c>
    </row>
    <row r="106" spans="1:7" ht="13.2" hidden="1" x14ac:dyDescent="0.25">
      <c r="A106" s="1">
        <v>113</v>
      </c>
      <c r="B106" s="1">
        <v>2000</v>
      </c>
      <c r="C106" s="1" t="s">
        <v>30</v>
      </c>
      <c r="D106" s="1" t="str">
        <f t="shared" si="1"/>
        <v>EU</v>
      </c>
      <c r="E106" s="1" t="s">
        <v>7</v>
      </c>
      <c r="F106" s="2">
        <v>1.01327E-2</v>
      </c>
      <c r="G106" s="7">
        <v>100951000</v>
      </c>
    </row>
    <row r="107" spans="1:7" ht="13.2" hidden="1" x14ac:dyDescent="0.25">
      <c r="A107" s="1">
        <v>114</v>
      </c>
      <c r="B107" s="1">
        <v>2000</v>
      </c>
      <c r="C107" s="1" t="s">
        <v>30</v>
      </c>
      <c r="D107" s="1" t="str">
        <f t="shared" si="1"/>
        <v>EU</v>
      </c>
      <c r="E107" s="1" t="s">
        <v>23</v>
      </c>
      <c r="F107" s="2">
        <v>1.3070999999999998E-3</v>
      </c>
      <c r="G107" s="7">
        <v>13023000</v>
      </c>
    </row>
    <row r="108" spans="1:7" ht="13.2" hidden="1" x14ac:dyDescent="0.25">
      <c r="A108" s="1">
        <v>115</v>
      </c>
      <c r="B108" s="1">
        <v>2000</v>
      </c>
      <c r="C108" s="1" t="s">
        <v>30</v>
      </c>
      <c r="D108" s="1" t="str">
        <f t="shared" si="1"/>
        <v>EU</v>
      </c>
      <c r="E108" s="1" t="s">
        <v>8</v>
      </c>
      <c r="F108" s="2">
        <v>7.4160000000000003E-4</v>
      </c>
      <c r="G108" s="7">
        <v>7389000</v>
      </c>
    </row>
    <row r="109" spans="1:7" ht="13.2" hidden="1" x14ac:dyDescent="0.25">
      <c r="A109" s="1">
        <v>116</v>
      </c>
      <c r="B109" s="1">
        <v>2000</v>
      </c>
      <c r="C109" s="1" t="s">
        <v>30</v>
      </c>
      <c r="D109" s="1" t="str">
        <f t="shared" si="1"/>
        <v>EU</v>
      </c>
      <c r="E109" s="1" t="s">
        <v>9</v>
      </c>
      <c r="F109" s="2">
        <v>2.1137E-3</v>
      </c>
      <c r="G109" s="7">
        <v>21058000</v>
      </c>
    </row>
    <row r="110" spans="1:7" ht="13.2" hidden="1" x14ac:dyDescent="0.25">
      <c r="A110" s="1">
        <v>117</v>
      </c>
      <c r="B110" s="1">
        <v>2000</v>
      </c>
      <c r="C110" s="1" t="s">
        <v>30</v>
      </c>
      <c r="D110" s="1" t="str">
        <f t="shared" si="1"/>
        <v>EU</v>
      </c>
      <c r="E110" s="1" t="s">
        <v>10</v>
      </c>
      <c r="F110" s="2">
        <v>1.8986099999999999E-2</v>
      </c>
      <c r="G110" s="7">
        <v>189156000</v>
      </c>
    </row>
    <row r="111" spans="1:7" ht="13.2" hidden="1" x14ac:dyDescent="0.25">
      <c r="A111" s="1">
        <v>118</v>
      </c>
      <c r="B111" s="1">
        <v>2000</v>
      </c>
      <c r="C111" s="1" t="s">
        <v>30</v>
      </c>
      <c r="D111" s="1" t="str">
        <f t="shared" si="1"/>
        <v>EU</v>
      </c>
      <c r="E111" s="1" t="s">
        <v>11</v>
      </c>
      <c r="F111" s="2">
        <v>2.4131200000000002E-2</v>
      </c>
      <c r="G111" s="7">
        <v>240416000</v>
      </c>
    </row>
    <row r="112" spans="1:7" ht="13.2" hidden="1" x14ac:dyDescent="0.25">
      <c r="A112" s="1">
        <v>119</v>
      </c>
      <c r="B112" s="1">
        <v>2000</v>
      </c>
      <c r="C112" s="1" t="s">
        <v>30</v>
      </c>
      <c r="D112" s="1" t="str">
        <f t="shared" si="1"/>
        <v>EU</v>
      </c>
      <c r="E112" s="1" t="s">
        <v>12</v>
      </c>
      <c r="F112" s="2">
        <v>4.9977500000000001E-2</v>
      </c>
      <c r="G112" s="7">
        <v>497920000</v>
      </c>
    </row>
    <row r="113" spans="1:7" ht="13.2" hidden="1" x14ac:dyDescent="0.25">
      <c r="A113" s="1">
        <v>120</v>
      </c>
      <c r="B113" s="1">
        <v>2000</v>
      </c>
      <c r="C113" s="1" t="s">
        <v>30</v>
      </c>
      <c r="D113" s="1" t="str">
        <f t="shared" si="1"/>
        <v>EU</v>
      </c>
      <c r="E113" s="1" t="s">
        <v>13</v>
      </c>
      <c r="F113" s="2">
        <v>7.9921400000000004E-2</v>
      </c>
      <c r="G113" s="7">
        <v>796246000</v>
      </c>
    </row>
    <row r="114" spans="1:7" ht="13.2" hidden="1" x14ac:dyDescent="0.25">
      <c r="A114" s="1">
        <v>121</v>
      </c>
      <c r="B114" s="1">
        <v>2000</v>
      </c>
      <c r="C114" s="1" t="s">
        <v>30</v>
      </c>
      <c r="D114" s="1" t="str">
        <f t="shared" si="1"/>
        <v>EU</v>
      </c>
      <c r="E114" s="1" t="s">
        <v>14</v>
      </c>
      <c r="F114" s="2">
        <v>7.8271300000000002E-2</v>
      </c>
      <c r="G114" s="7">
        <v>779806000</v>
      </c>
    </row>
    <row r="115" spans="1:7" ht="13.2" hidden="1" x14ac:dyDescent="0.25">
      <c r="A115" s="1">
        <v>122</v>
      </c>
      <c r="B115" s="1">
        <v>2000</v>
      </c>
      <c r="C115" s="1" t="s">
        <v>30</v>
      </c>
      <c r="D115" s="1" t="str">
        <f t="shared" si="1"/>
        <v>EU</v>
      </c>
      <c r="E115" s="1" t="s">
        <v>15</v>
      </c>
      <c r="F115" s="2">
        <v>1.6946599999999999E-2</v>
      </c>
      <c r="G115" s="7">
        <v>168836000</v>
      </c>
    </row>
    <row r="116" spans="1:7" ht="13.2" hidden="1" x14ac:dyDescent="0.25">
      <c r="A116" s="1">
        <v>123</v>
      </c>
      <c r="B116" s="1">
        <v>2000</v>
      </c>
      <c r="C116" s="1" t="s">
        <v>30</v>
      </c>
      <c r="D116" s="1" t="str">
        <f t="shared" si="1"/>
        <v>EU</v>
      </c>
      <c r="E116" s="1" t="s">
        <v>16</v>
      </c>
      <c r="F116" s="2">
        <v>1.7576999999999999E-2</v>
      </c>
      <c r="G116" s="7">
        <v>175117000</v>
      </c>
    </row>
    <row r="117" spans="1:7" ht="13.2" hidden="1" x14ac:dyDescent="0.25">
      <c r="A117" s="1">
        <v>124</v>
      </c>
      <c r="B117" s="1">
        <v>2000</v>
      </c>
      <c r="C117" s="1" t="s">
        <v>30</v>
      </c>
      <c r="D117" s="1" t="str">
        <f t="shared" si="1"/>
        <v>EU</v>
      </c>
      <c r="E117" s="1" t="s">
        <v>17</v>
      </c>
      <c r="F117" s="2">
        <v>8.1303E-3</v>
      </c>
      <c r="G117" s="7">
        <v>81001000</v>
      </c>
    </row>
    <row r="118" spans="1:7" ht="13.2" hidden="1" x14ac:dyDescent="0.25">
      <c r="A118" s="1">
        <v>125</v>
      </c>
      <c r="B118" s="1">
        <v>2000</v>
      </c>
      <c r="C118" s="1" t="s">
        <v>30</v>
      </c>
      <c r="D118" s="1" t="str">
        <f t="shared" si="1"/>
        <v>EU</v>
      </c>
      <c r="E118" s="1" t="s">
        <v>18</v>
      </c>
      <c r="F118" s="2">
        <v>2.5216000000000001E-3</v>
      </c>
      <c r="G118" s="7">
        <v>25122000</v>
      </c>
    </row>
    <row r="119" spans="1:7" ht="13.2" hidden="1" x14ac:dyDescent="0.25">
      <c r="A119" s="1">
        <v>126</v>
      </c>
      <c r="B119" s="1">
        <v>2000</v>
      </c>
      <c r="C119" s="1" t="s">
        <v>30</v>
      </c>
      <c r="D119" s="1" t="str">
        <f t="shared" si="1"/>
        <v>EU</v>
      </c>
      <c r="E119" s="1" t="s">
        <v>19</v>
      </c>
      <c r="F119" s="2">
        <v>7.2124999999999993E-3</v>
      </c>
      <c r="G119" s="7">
        <v>71857000</v>
      </c>
    </row>
    <row r="120" spans="1:7" ht="13.2" hidden="1" x14ac:dyDescent="0.25">
      <c r="A120" s="1">
        <v>127</v>
      </c>
      <c r="B120" s="1">
        <v>2000</v>
      </c>
      <c r="C120" s="1" t="s">
        <v>30</v>
      </c>
      <c r="D120" s="1" t="str">
        <f t="shared" si="1"/>
        <v>EU</v>
      </c>
      <c r="E120" s="1" t="s">
        <v>20</v>
      </c>
      <c r="F120" s="2">
        <v>1.7428999999999999E-3</v>
      </c>
      <c r="G120" s="7">
        <v>17364000</v>
      </c>
    </row>
    <row r="121" spans="1:7" ht="13.2" hidden="1" x14ac:dyDescent="0.25">
      <c r="A121" s="1">
        <v>128</v>
      </c>
      <c r="B121" s="1">
        <v>2000</v>
      </c>
      <c r="C121" s="1" t="s">
        <v>30</v>
      </c>
      <c r="D121" s="1" t="str">
        <f t="shared" si="1"/>
        <v>EU</v>
      </c>
      <c r="E121" s="1" t="s">
        <v>21</v>
      </c>
      <c r="F121" s="9">
        <v>1.6689999999999999E-4</v>
      </c>
      <c r="G121" s="7">
        <v>1663000</v>
      </c>
    </row>
    <row r="122" spans="1:7" ht="13.2" hidden="1" x14ac:dyDescent="0.25">
      <c r="A122" s="1">
        <v>130</v>
      </c>
      <c r="B122" s="1">
        <v>2000</v>
      </c>
      <c r="C122" s="1" t="s">
        <v>31</v>
      </c>
      <c r="D122" s="1" t="str">
        <f t="shared" si="1"/>
        <v>EU</v>
      </c>
      <c r="E122" s="1" t="s">
        <v>5</v>
      </c>
      <c r="F122" s="2">
        <v>1.06102E-2</v>
      </c>
      <c r="G122" s="7">
        <v>655960000</v>
      </c>
    </row>
    <row r="123" spans="1:7" ht="13.2" hidden="1" x14ac:dyDescent="0.25">
      <c r="A123" s="1">
        <v>131</v>
      </c>
      <c r="B123" s="1">
        <v>2000</v>
      </c>
      <c r="C123" s="1" t="s">
        <v>31</v>
      </c>
      <c r="D123" s="1" t="str">
        <f t="shared" si="1"/>
        <v>EU</v>
      </c>
      <c r="E123" s="1" t="s">
        <v>6</v>
      </c>
      <c r="F123" s="2">
        <v>1.4754999999999998E-3</v>
      </c>
      <c r="G123" s="7">
        <v>91221000</v>
      </c>
    </row>
    <row r="124" spans="1:7" ht="13.2" hidden="1" x14ac:dyDescent="0.25">
      <c r="A124" s="1">
        <v>132</v>
      </c>
      <c r="B124" s="1">
        <v>2000</v>
      </c>
      <c r="C124" s="1" t="s">
        <v>31</v>
      </c>
      <c r="D124" s="1" t="str">
        <f t="shared" si="1"/>
        <v>EU</v>
      </c>
      <c r="E124" s="1" t="s">
        <v>7</v>
      </c>
      <c r="F124" s="2">
        <v>3.58418E-2</v>
      </c>
      <c r="G124" s="7">
        <v>2215868000</v>
      </c>
    </row>
    <row r="125" spans="1:7" ht="13.2" hidden="1" x14ac:dyDescent="0.25">
      <c r="A125" s="1">
        <v>133</v>
      </c>
      <c r="B125" s="1">
        <v>2000</v>
      </c>
      <c r="C125" s="1" t="s">
        <v>31</v>
      </c>
      <c r="D125" s="1" t="str">
        <f t="shared" si="1"/>
        <v>EU</v>
      </c>
      <c r="E125" s="1" t="s">
        <v>23</v>
      </c>
      <c r="F125" s="9">
        <v>1.1730000000000001E-4</v>
      </c>
      <c r="G125" s="7">
        <v>7254000</v>
      </c>
    </row>
    <row r="126" spans="1:7" ht="13.2" hidden="1" x14ac:dyDescent="0.25">
      <c r="A126" s="1">
        <v>134</v>
      </c>
      <c r="B126" s="1">
        <v>2000</v>
      </c>
      <c r="C126" s="1" t="s">
        <v>31</v>
      </c>
      <c r="D126" s="1" t="str">
        <f t="shared" si="1"/>
        <v>EU</v>
      </c>
      <c r="E126" s="1" t="s">
        <v>8</v>
      </c>
      <c r="F126" s="2">
        <v>2.1523000000000002E-3</v>
      </c>
      <c r="G126" s="7">
        <v>133062000.00000001</v>
      </c>
    </row>
    <row r="127" spans="1:7" ht="13.2" hidden="1" x14ac:dyDescent="0.25">
      <c r="A127" s="1">
        <v>135</v>
      </c>
      <c r="B127" s="1">
        <v>2000</v>
      </c>
      <c r="C127" s="1" t="s">
        <v>31</v>
      </c>
      <c r="D127" s="1" t="str">
        <f t="shared" si="1"/>
        <v>EU</v>
      </c>
      <c r="E127" s="1" t="s">
        <v>9</v>
      </c>
      <c r="F127" s="2">
        <v>8.7039000000000005E-3</v>
      </c>
      <c r="G127" s="7">
        <v>538105000</v>
      </c>
    </row>
    <row r="128" spans="1:7" ht="13.2" hidden="1" x14ac:dyDescent="0.25">
      <c r="A128" s="1">
        <v>136</v>
      </c>
      <c r="B128" s="1">
        <v>2000</v>
      </c>
      <c r="C128" s="1" t="s">
        <v>31</v>
      </c>
      <c r="D128" s="1" t="str">
        <f t="shared" si="1"/>
        <v>EU</v>
      </c>
      <c r="E128" s="1" t="s">
        <v>10</v>
      </c>
      <c r="F128" s="2">
        <v>1.2212300000000001E-2</v>
      </c>
      <c r="G128" s="7">
        <v>755005000</v>
      </c>
    </row>
    <row r="129" spans="1:7" ht="13.2" hidden="1" x14ac:dyDescent="0.25">
      <c r="A129" s="1">
        <v>137</v>
      </c>
      <c r="B129" s="1">
        <v>2000</v>
      </c>
      <c r="C129" s="1" t="s">
        <v>31</v>
      </c>
      <c r="D129" s="1" t="str">
        <f t="shared" si="1"/>
        <v>EU</v>
      </c>
      <c r="E129" s="1" t="s">
        <v>11</v>
      </c>
      <c r="F129" s="2">
        <v>6.7816599999999991E-2</v>
      </c>
      <c r="G129" s="7">
        <v>4192658999.9999995</v>
      </c>
    </row>
    <row r="130" spans="1:7" ht="13.2" hidden="1" x14ac:dyDescent="0.25">
      <c r="A130" s="1">
        <v>138</v>
      </c>
      <c r="B130" s="1">
        <v>2000</v>
      </c>
      <c r="C130" s="1" t="s">
        <v>31</v>
      </c>
      <c r="D130" s="1" t="str">
        <f t="shared" ref="D130:D193" si="2">IF(OR(C130="Austria",C130="Belgium",C130="Bulgaria",C130="Iceland",C130="Croatia",C130="Cyprus",C130="Czechia",C130="Denmark",C130="Estonia",C130="Finland",C130="France",C130="Germany",C130="Greece",C130="Hungary",C130="Ireland",C130="Italy",C130="Latvia",C130="Lithuania",C130="Luxembourg",C130="Malta",C130="Netherlands",C130="Poland",C130="Portugal",C130="Romania",C130="Slovakia",C130="Slovenia",C130="Spain",C130="Sweden"),"EU",IF(OR(C130="Albania",C130="Andorra",C130="Belarus",C130="Bosnia and Herzegovina",C130="Kosovo",C130="Montenegro",C130="Moldova",C130="Ukraine",C130="San Marino",C130="North Macedonia",C130="Norway",C130="Serbia",C130="Switzerland",C130="United Kingdom"),"Non-EU European",IF(OR(C130="Armenia",C130="Azerbaijan",C130="Georgia",C130="Russian Federation",C130="Kazakhstan",C130="Kyrgyzstan",C130="Tajikistan",C130="Turkmenistan",C130="Uzbekistan"),"Asia Pacific",IF(OR(C130="Afghanistan",C130="Bahrain",C130="Egypt",C130="Iran",C130="Iraq",C130="Israel",C130="Jordan",C130="Kuwait",C130="Lebanon",C130="Oman",C130="Palestine, State of",C130="Turkey",C130="Qatar",C130="Saudi Arabia",C130="Syria",C130="United Arab Emirates",C130="Yemen"),"Middle East",IF(OR(C130="Australia",C130="Marshall Islands",C130="Cook Islands",C130="New Zealand"),"Oceania",IF(OR(C130="Brunei Darussalam",C130="Sri Lanka",C130="Nepal",C130="China",C130="Hong Kong",C130="Macao",C130="Fiji",C130="India",C130="Indonesia",C130="Japan",C130="Kiribati",C130="Malaysia",C130="Maldives",C130="Mongolia",C130="Myanmar",C130="Nauru",C130="Papua New Guinea",C130="Philippines",C130="Samoa",C130="Singapore",C130="Solomon Islands",C130="South Korea",C130="Taiwan",C130="Thailand",C130="Timor-Leste",C130="Tonga",C130="Tuvalu",C130="Vanuatu",C130="Vietnam"),"Asia Pacific",IF(OR(C130="Canada",C130="United States of America"),"North America",IF(OR(C130="Bolivia",C130="Brazil",C130="Chile",C130="Colombia",C130="Guatemala",C130="Panama",C130="Ecuador",C130="El Salvador",C130="Costa Rica",C130="Guyana",C130="Paraguay",C130="Peru",C130="Suriname",C130="Uruguay",C130="Venezuela"),"South America",IF(OR(C130="Algeria",C130="Angola",C130="Benin",C130="Botswana",C130="Burkina Faso",C130="Burundi",C130="Cabo Verde",C130="Cameroon",C130="Central African Republic",C130="Chad",C130="Comoros",C130="Congo",C130="Democratic Republic of the Congo",C130="Djibouti",C130="Equatorial Guinea",C130="Eritrea",C130="Eswatini",C130="Ethiopia",C130="Gabon",C130="Gambia",C130="Ghana",C130="Guinea",C130="Guinea-Bissau",C130="Ivory Coast",C130="Kenya",C130="Lesotho",C130="Liberia",C130="Libya",C130="Madagascar",C130="Malawi",C130="Mali",C130="Mauritania",C130="Mauritius",C130="Morocco",C130="Mozambique",C130="Namibia",C130="Niger",C130="Nigeria",C130="Rwanda",C130="Sao Tome and Principe",C130="Senegal",C130="Seychelles",C130="Sierra Leone",C130="Somalia",C130="South Africa",C130="South Sudan",C130="Sudan",C130="Tanzania",C130="Togo",C130="Tunisia",C130="Uganda",C130="Zambia",C130="Zimbabwe"),"Africa","")))))))))</f>
        <v>EU</v>
      </c>
      <c r="E130" s="1" t="s">
        <v>12</v>
      </c>
      <c r="F130" s="2">
        <v>4.3903699999999997E-2</v>
      </c>
      <c r="G130" s="7">
        <v>2714282000</v>
      </c>
    </row>
    <row r="131" spans="1:7" ht="13.2" hidden="1" x14ac:dyDescent="0.25">
      <c r="A131" s="1">
        <v>139</v>
      </c>
      <c r="B131" s="1">
        <v>2000</v>
      </c>
      <c r="C131" s="1" t="s">
        <v>31</v>
      </c>
      <c r="D131" s="1" t="str">
        <f t="shared" si="2"/>
        <v>EU</v>
      </c>
      <c r="E131" s="1" t="s">
        <v>13</v>
      </c>
      <c r="F131" s="2">
        <v>0.12274119999999999</v>
      </c>
      <c r="G131" s="7">
        <v>7588291000</v>
      </c>
    </row>
    <row r="132" spans="1:7" ht="13.2" hidden="1" x14ac:dyDescent="0.25">
      <c r="A132" s="1">
        <v>140</v>
      </c>
      <c r="B132" s="1">
        <v>2000</v>
      </c>
      <c r="C132" s="1" t="s">
        <v>31</v>
      </c>
      <c r="D132" s="1" t="str">
        <f t="shared" si="2"/>
        <v>EU</v>
      </c>
      <c r="E132" s="1" t="s">
        <v>14</v>
      </c>
      <c r="F132" s="2">
        <v>3.53867E-2</v>
      </c>
      <c r="G132" s="7">
        <v>2187732000</v>
      </c>
    </row>
    <row r="133" spans="1:7" ht="13.2" hidden="1" x14ac:dyDescent="0.25">
      <c r="A133" s="1">
        <v>141</v>
      </c>
      <c r="B133" s="1">
        <v>2000</v>
      </c>
      <c r="C133" s="1" t="s">
        <v>31</v>
      </c>
      <c r="D133" s="1" t="str">
        <f t="shared" si="2"/>
        <v>EU</v>
      </c>
      <c r="E133" s="1" t="s">
        <v>15</v>
      </c>
      <c r="F133" s="2">
        <v>1.7075899999999998E-2</v>
      </c>
      <c r="G133" s="7">
        <v>1055691000</v>
      </c>
    </row>
    <row r="134" spans="1:7" ht="13.2" hidden="1" x14ac:dyDescent="0.25">
      <c r="A134" s="1">
        <v>142</v>
      </c>
      <c r="B134" s="1">
        <v>2000</v>
      </c>
      <c r="C134" s="1" t="s">
        <v>31</v>
      </c>
      <c r="D134" s="1" t="str">
        <f t="shared" si="2"/>
        <v>EU</v>
      </c>
      <c r="E134" s="1" t="s">
        <v>16</v>
      </c>
      <c r="F134" s="2">
        <v>1.8688400000000001E-2</v>
      </c>
      <c r="G134" s="7">
        <v>1155384000</v>
      </c>
    </row>
    <row r="135" spans="1:7" ht="13.2" hidden="1" x14ac:dyDescent="0.25">
      <c r="A135" s="1">
        <v>143</v>
      </c>
      <c r="B135" s="1">
        <v>2000</v>
      </c>
      <c r="C135" s="1" t="s">
        <v>31</v>
      </c>
      <c r="D135" s="1" t="str">
        <f t="shared" si="2"/>
        <v>EU</v>
      </c>
      <c r="E135" s="1" t="s">
        <v>17</v>
      </c>
      <c r="F135" s="2">
        <v>1.2927599999999999E-2</v>
      </c>
      <c r="G135" s="7">
        <v>799230000</v>
      </c>
    </row>
    <row r="136" spans="1:7" ht="13.2" hidden="1" x14ac:dyDescent="0.25">
      <c r="A136" s="1">
        <v>144</v>
      </c>
      <c r="B136" s="1">
        <v>2000</v>
      </c>
      <c r="C136" s="1" t="s">
        <v>31</v>
      </c>
      <c r="D136" s="1" t="str">
        <f t="shared" si="2"/>
        <v>EU</v>
      </c>
      <c r="E136" s="1" t="s">
        <v>18</v>
      </c>
      <c r="F136" s="2">
        <v>6.1573000000000001E-3</v>
      </c>
      <c r="G136" s="7">
        <v>380663000</v>
      </c>
    </row>
    <row r="137" spans="1:7" ht="13.2" hidden="1" x14ac:dyDescent="0.25">
      <c r="A137" s="1">
        <v>145</v>
      </c>
      <c r="B137" s="1">
        <v>2000</v>
      </c>
      <c r="C137" s="1" t="s">
        <v>31</v>
      </c>
      <c r="D137" s="1" t="str">
        <f t="shared" si="2"/>
        <v>EU</v>
      </c>
      <c r="E137" s="1" t="s">
        <v>19</v>
      </c>
      <c r="F137" s="2">
        <v>7.2040000000000006E-4</v>
      </c>
      <c r="G137" s="7">
        <v>44536000</v>
      </c>
    </row>
    <row r="138" spans="1:7" ht="13.2" hidden="1" x14ac:dyDescent="0.25">
      <c r="A138" s="1">
        <v>146</v>
      </c>
      <c r="B138" s="1">
        <v>2000</v>
      </c>
      <c r="C138" s="1" t="s">
        <v>31</v>
      </c>
      <c r="D138" s="1" t="str">
        <f t="shared" si="2"/>
        <v>EU</v>
      </c>
      <c r="E138" s="1" t="s">
        <v>20</v>
      </c>
      <c r="F138" s="2">
        <v>3.1258000000000002E-3</v>
      </c>
      <c r="G138" s="7">
        <v>193246000</v>
      </c>
    </row>
    <row r="139" spans="1:7" ht="13.2" hidden="1" x14ac:dyDescent="0.25">
      <c r="A139" s="1">
        <v>147</v>
      </c>
      <c r="B139" s="1">
        <v>2000</v>
      </c>
      <c r="C139" s="1" t="s">
        <v>31</v>
      </c>
      <c r="D139" s="1" t="str">
        <f t="shared" si="2"/>
        <v>EU</v>
      </c>
      <c r="E139" s="1" t="s">
        <v>21</v>
      </c>
      <c r="F139" s="2">
        <v>8.8127999999999991E-3</v>
      </c>
      <c r="G139" s="7">
        <v>544841000</v>
      </c>
    </row>
    <row r="140" spans="1:7" ht="13.2" hidden="1" x14ac:dyDescent="0.25">
      <c r="A140" s="1">
        <v>149</v>
      </c>
      <c r="B140" s="1">
        <v>2000</v>
      </c>
      <c r="C140" s="1" t="s">
        <v>32</v>
      </c>
      <c r="D140" s="1" t="str">
        <f t="shared" si="2"/>
        <v>EU</v>
      </c>
      <c r="E140" s="1" t="s">
        <v>5</v>
      </c>
      <c r="F140" s="2">
        <v>2.1177000000000001E-3</v>
      </c>
      <c r="G140" s="7">
        <v>347637000</v>
      </c>
    </row>
    <row r="141" spans="1:7" ht="13.2" hidden="1" x14ac:dyDescent="0.25">
      <c r="A141" s="1">
        <v>150</v>
      </c>
      <c r="B141" s="1">
        <v>2000</v>
      </c>
      <c r="C141" s="1" t="s">
        <v>32</v>
      </c>
      <c r="D141" s="1" t="str">
        <f t="shared" si="2"/>
        <v>EU</v>
      </c>
      <c r="E141" s="1" t="s">
        <v>6</v>
      </c>
      <c r="F141" s="2">
        <v>6.0670000000000006E-4</v>
      </c>
      <c r="G141" s="7">
        <v>99590000</v>
      </c>
    </row>
    <row r="142" spans="1:7" ht="13.2" hidden="1" x14ac:dyDescent="0.25">
      <c r="A142" s="1">
        <v>151</v>
      </c>
      <c r="B142" s="1">
        <v>2000</v>
      </c>
      <c r="C142" s="1" t="s">
        <v>32</v>
      </c>
      <c r="D142" s="1" t="str">
        <f t="shared" si="2"/>
        <v>EU</v>
      </c>
      <c r="E142" s="1" t="s">
        <v>7</v>
      </c>
      <c r="F142" s="2">
        <v>1.6357500000000001E-2</v>
      </c>
      <c r="G142" s="7">
        <v>2685217000</v>
      </c>
    </row>
    <row r="143" spans="1:7" ht="13.2" hidden="1" x14ac:dyDescent="0.25">
      <c r="A143" s="1">
        <v>152</v>
      </c>
      <c r="B143" s="1">
        <v>2000</v>
      </c>
      <c r="C143" s="1" t="s">
        <v>32</v>
      </c>
      <c r="D143" s="1" t="str">
        <f t="shared" si="2"/>
        <v>EU</v>
      </c>
      <c r="E143" s="1" t="s">
        <v>23</v>
      </c>
      <c r="F143" s="9">
        <v>3.7760000000000002E-4</v>
      </c>
      <c r="G143" s="7">
        <v>61981000</v>
      </c>
    </row>
    <row r="144" spans="1:7" ht="13.2" hidden="1" x14ac:dyDescent="0.25">
      <c r="A144" s="1">
        <v>153</v>
      </c>
      <c r="B144" s="1">
        <v>2000</v>
      </c>
      <c r="C144" s="1" t="s">
        <v>32</v>
      </c>
      <c r="D144" s="1" t="str">
        <f t="shared" si="2"/>
        <v>EU</v>
      </c>
      <c r="E144" s="1" t="s">
        <v>8</v>
      </c>
      <c r="F144" s="2">
        <v>3.6702000000000002E-3</v>
      </c>
      <c r="G144" s="7">
        <v>602488000</v>
      </c>
    </row>
    <row r="145" spans="1:7" ht="13.2" hidden="1" x14ac:dyDescent="0.25">
      <c r="A145" s="1">
        <v>154</v>
      </c>
      <c r="B145" s="1">
        <v>2000</v>
      </c>
      <c r="C145" s="1" t="s">
        <v>32</v>
      </c>
      <c r="D145" s="1" t="str">
        <f t="shared" si="2"/>
        <v>EU</v>
      </c>
      <c r="E145" s="1" t="s">
        <v>9</v>
      </c>
      <c r="F145" s="2">
        <v>5.0297000000000007E-3</v>
      </c>
      <c r="G145" s="7">
        <v>825669000</v>
      </c>
    </row>
    <row r="146" spans="1:7" ht="13.2" hidden="1" x14ac:dyDescent="0.25">
      <c r="A146" s="1">
        <v>155</v>
      </c>
      <c r="B146" s="1">
        <v>2000</v>
      </c>
      <c r="C146" s="1" t="s">
        <v>32</v>
      </c>
      <c r="D146" s="1" t="str">
        <f t="shared" si="2"/>
        <v>EU</v>
      </c>
      <c r="E146" s="1" t="s">
        <v>10</v>
      </c>
      <c r="F146" s="2">
        <v>7.1225999999999998E-3</v>
      </c>
      <c r="G146" s="7">
        <v>1169223000</v>
      </c>
    </row>
    <row r="147" spans="1:7" ht="13.2" hidden="1" x14ac:dyDescent="0.25">
      <c r="A147" s="1">
        <v>156</v>
      </c>
      <c r="B147" s="1">
        <v>2000</v>
      </c>
      <c r="C147" s="1" t="s">
        <v>32</v>
      </c>
      <c r="D147" s="1" t="str">
        <f t="shared" si="2"/>
        <v>EU</v>
      </c>
      <c r="E147" s="1" t="s">
        <v>11</v>
      </c>
      <c r="F147" s="2">
        <v>6.6883899999999996E-2</v>
      </c>
      <c r="G147" s="7">
        <v>10979515000</v>
      </c>
    </row>
    <row r="148" spans="1:7" ht="13.2" hidden="1" x14ac:dyDescent="0.25">
      <c r="A148" s="1">
        <v>157</v>
      </c>
      <c r="B148" s="1">
        <v>2000</v>
      </c>
      <c r="C148" s="1" t="s">
        <v>32</v>
      </c>
      <c r="D148" s="1" t="str">
        <f t="shared" si="2"/>
        <v>EU</v>
      </c>
      <c r="E148" s="1" t="s">
        <v>12</v>
      </c>
      <c r="F148" s="2">
        <v>6.2883599999999998E-2</v>
      </c>
      <c r="G148" s="7">
        <v>10322840000</v>
      </c>
    </row>
    <row r="149" spans="1:7" ht="13.2" hidden="1" x14ac:dyDescent="0.25">
      <c r="A149" s="1">
        <v>158</v>
      </c>
      <c r="B149" s="1">
        <v>2000</v>
      </c>
      <c r="C149" s="1" t="s">
        <v>32</v>
      </c>
      <c r="D149" s="1" t="str">
        <f t="shared" si="2"/>
        <v>EU</v>
      </c>
      <c r="E149" s="1" t="s">
        <v>13</v>
      </c>
      <c r="F149" s="2">
        <v>0.22348659999999998</v>
      </c>
      <c r="G149" s="7">
        <v>36687085000</v>
      </c>
    </row>
    <row r="150" spans="1:7" ht="13.2" hidden="1" x14ac:dyDescent="0.25">
      <c r="A150" s="1">
        <v>159</v>
      </c>
      <c r="B150" s="1">
        <v>2000</v>
      </c>
      <c r="C150" s="1" t="s">
        <v>32</v>
      </c>
      <c r="D150" s="1" t="str">
        <f t="shared" si="2"/>
        <v>EU</v>
      </c>
      <c r="E150" s="1" t="s">
        <v>14</v>
      </c>
      <c r="F150" s="2">
        <v>8.5304900000000003E-2</v>
      </c>
      <c r="G150" s="7">
        <v>14003462000</v>
      </c>
    </row>
    <row r="151" spans="1:7" ht="13.2" hidden="1" x14ac:dyDescent="0.25">
      <c r="A151" s="1">
        <v>160</v>
      </c>
      <c r="B151" s="1">
        <v>2000</v>
      </c>
      <c r="C151" s="1" t="s">
        <v>32</v>
      </c>
      <c r="D151" s="1" t="str">
        <f t="shared" si="2"/>
        <v>EU</v>
      </c>
      <c r="E151" s="1" t="s">
        <v>15</v>
      </c>
      <c r="F151" s="2">
        <v>1.4365699999999999E-2</v>
      </c>
      <c r="G151" s="7">
        <v>2358241000</v>
      </c>
    </row>
    <row r="152" spans="1:7" ht="13.2" hidden="1" x14ac:dyDescent="0.25">
      <c r="A152" s="1">
        <v>161</v>
      </c>
      <c r="B152" s="1">
        <v>2000</v>
      </c>
      <c r="C152" s="1" t="s">
        <v>32</v>
      </c>
      <c r="D152" s="1" t="str">
        <f t="shared" si="2"/>
        <v>EU</v>
      </c>
      <c r="E152" s="1" t="s">
        <v>16</v>
      </c>
      <c r="F152" s="2">
        <v>9.0270000000000003E-3</v>
      </c>
      <c r="G152" s="7">
        <v>1481849000</v>
      </c>
    </row>
    <row r="153" spans="1:7" ht="13.2" hidden="1" x14ac:dyDescent="0.25">
      <c r="A153" s="1">
        <v>162</v>
      </c>
      <c r="B153" s="1">
        <v>2000</v>
      </c>
      <c r="C153" s="1" t="s">
        <v>32</v>
      </c>
      <c r="D153" s="1" t="str">
        <f t="shared" si="2"/>
        <v>EU</v>
      </c>
      <c r="E153" s="1" t="s">
        <v>17</v>
      </c>
      <c r="F153" s="2">
        <v>1.5639300000000002E-2</v>
      </c>
      <c r="G153" s="7">
        <v>2567318000</v>
      </c>
    </row>
    <row r="154" spans="1:7" ht="13.2" hidden="1" x14ac:dyDescent="0.25">
      <c r="A154" s="1">
        <v>163</v>
      </c>
      <c r="B154" s="1">
        <v>2000</v>
      </c>
      <c r="C154" s="1" t="s">
        <v>32</v>
      </c>
      <c r="D154" s="1" t="str">
        <f t="shared" si="2"/>
        <v>EU</v>
      </c>
      <c r="E154" s="1" t="s">
        <v>18</v>
      </c>
      <c r="F154" s="2">
        <v>9.8092000000000006E-3</v>
      </c>
      <c r="G154" s="7">
        <v>1610264000</v>
      </c>
    </row>
    <row r="155" spans="1:7" ht="13.2" hidden="1" x14ac:dyDescent="0.25">
      <c r="A155" s="1">
        <v>164</v>
      </c>
      <c r="B155" s="1">
        <v>2000</v>
      </c>
      <c r="C155" s="1" t="s">
        <v>32</v>
      </c>
      <c r="D155" s="1" t="str">
        <f t="shared" si="2"/>
        <v>EU</v>
      </c>
      <c r="E155" s="1" t="s">
        <v>19</v>
      </c>
      <c r="F155" s="9">
        <v>3.8809999999999995E-4</v>
      </c>
      <c r="G155" s="7">
        <v>63713000</v>
      </c>
    </row>
    <row r="156" spans="1:7" ht="13.2" hidden="1" x14ac:dyDescent="0.25">
      <c r="A156" s="1">
        <v>165</v>
      </c>
      <c r="B156" s="1">
        <v>2000</v>
      </c>
      <c r="C156" s="1" t="s">
        <v>32</v>
      </c>
      <c r="D156" s="1" t="str">
        <f t="shared" si="2"/>
        <v>EU</v>
      </c>
      <c r="E156" s="1" t="s">
        <v>20</v>
      </c>
      <c r="F156" s="2">
        <v>1.9073999999999999E-3</v>
      </c>
      <c r="G156" s="7">
        <v>313121000</v>
      </c>
    </row>
    <row r="157" spans="1:7" ht="13.2" hidden="1" x14ac:dyDescent="0.25">
      <c r="A157" s="1">
        <v>166</v>
      </c>
      <c r="B157" s="1">
        <v>2000</v>
      </c>
      <c r="C157" s="1" t="s">
        <v>32</v>
      </c>
      <c r="D157" s="1" t="str">
        <f t="shared" si="2"/>
        <v>EU</v>
      </c>
      <c r="E157" s="1" t="s">
        <v>21</v>
      </c>
      <c r="F157" s="2">
        <v>1.8892999999999998E-3</v>
      </c>
      <c r="G157" s="7">
        <v>310152000</v>
      </c>
    </row>
    <row r="158" spans="1:7" ht="13.2" hidden="1" x14ac:dyDescent="0.25">
      <c r="A158" s="1">
        <v>168</v>
      </c>
      <c r="B158" s="1">
        <v>2000</v>
      </c>
      <c r="C158" s="1" t="s">
        <v>33</v>
      </c>
      <c r="D158" s="1" t="str">
        <f t="shared" si="2"/>
        <v>EU</v>
      </c>
      <c r="E158" s="1" t="s">
        <v>5</v>
      </c>
      <c r="F158" s="2">
        <v>8.715500000000001E-3</v>
      </c>
      <c r="G158" s="7">
        <v>49598000</v>
      </c>
    </row>
    <row r="159" spans="1:7" ht="13.2" hidden="1" x14ac:dyDescent="0.25">
      <c r="A159" s="1">
        <v>169</v>
      </c>
      <c r="B159" s="1">
        <v>2000</v>
      </c>
      <c r="C159" s="1" t="s">
        <v>33</v>
      </c>
      <c r="D159" s="1" t="str">
        <f t="shared" si="2"/>
        <v>EU</v>
      </c>
      <c r="E159" s="1" t="s">
        <v>6</v>
      </c>
      <c r="F159" s="2">
        <v>5.1940000000000005E-4</v>
      </c>
      <c r="G159" s="7">
        <v>2956000</v>
      </c>
    </row>
    <row r="160" spans="1:7" ht="13.2" hidden="1" x14ac:dyDescent="0.25">
      <c r="A160" s="1">
        <v>170</v>
      </c>
      <c r="B160" s="1">
        <v>2000</v>
      </c>
      <c r="C160" s="1" t="s">
        <v>33</v>
      </c>
      <c r="D160" s="1" t="str">
        <f t="shared" si="2"/>
        <v>EU</v>
      </c>
      <c r="E160" s="1" t="s">
        <v>7</v>
      </c>
      <c r="F160" s="2">
        <v>2.87432E-2</v>
      </c>
      <c r="G160" s="7">
        <v>163572000</v>
      </c>
    </row>
    <row r="161" spans="1:7" ht="13.2" hidden="1" x14ac:dyDescent="0.25">
      <c r="A161" s="1">
        <v>171</v>
      </c>
      <c r="B161" s="1">
        <v>2000</v>
      </c>
      <c r="C161" s="1" t="s">
        <v>33</v>
      </c>
      <c r="D161" s="1" t="str">
        <f t="shared" si="2"/>
        <v>EU</v>
      </c>
      <c r="E161" s="1" t="s">
        <v>23</v>
      </c>
      <c r="F161" s="2">
        <v>7.1410000000000006E-4</v>
      </c>
      <c r="G161" s="7">
        <v>4064000</v>
      </c>
    </row>
    <row r="162" spans="1:7" ht="13.2" hidden="1" x14ac:dyDescent="0.25">
      <c r="A162" s="1">
        <v>172</v>
      </c>
      <c r="B162" s="1">
        <v>2000</v>
      </c>
      <c r="C162" s="1" t="s">
        <v>33</v>
      </c>
      <c r="D162" s="1" t="str">
        <f t="shared" si="2"/>
        <v>EU</v>
      </c>
      <c r="E162" s="1" t="s">
        <v>8</v>
      </c>
      <c r="F162" s="2">
        <v>6.8169999999999993E-4</v>
      </c>
      <c r="G162" s="7">
        <v>3879000</v>
      </c>
    </row>
    <row r="163" spans="1:7" ht="13.2" hidden="1" x14ac:dyDescent="0.25">
      <c r="A163" s="1">
        <v>173</v>
      </c>
      <c r="B163" s="1">
        <v>2000</v>
      </c>
      <c r="C163" s="1" t="s">
        <v>33</v>
      </c>
      <c r="D163" s="1" t="str">
        <f t="shared" si="2"/>
        <v>EU</v>
      </c>
      <c r="E163" s="1" t="s">
        <v>9</v>
      </c>
      <c r="F163" s="2">
        <v>5.3234000000000007E-3</v>
      </c>
      <c r="G163" s="7">
        <v>30294000</v>
      </c>
    </row>
    <row r="164" spans="1:7" ht="13.2" hidden="1" x14ac:dyDescent="0.25">
      <c r="A164" s="1">
        <v>174</v>
      </c>
      <c r="B164" s="1">
        <v>2000</v>
      </c>
      <c r="C164" s="1" t="s">
        <v>33</v>
      </c>
      <c r="D164" s="1" t="str">
        <f t="shared" si="2"/>
        <v>EU</v>
      </c>
      <c r="E164" s="1" t="s">
        <v>10</v>
      </c>
      <c r="F164" s="2">
        <v>3.8303E-3</v>
      </c>
      <c r="G164" s="7">
        <v>21797000</v>
      </c>
    </row>
    <row r="165" spans="1:7" ht="13.2" hidden="1" x14ac:dyDescent="0.25">
      <c r="A165" s="1">
        <v>175</v>
      </c>
      <c r="B165" s="1">
        <v>2000</v>
      </c>
      <c r="C165" s="1" t="s">
        <v>33</v>
      </c>
      <c r="D165" s="1" t="str">
        <f t="shared" si="2"/>
        <v>EU</v>
      </c>
      <c r="E165" s="1" t="s">
        <v>11</v>
      </c>
      <c r="F165" s="2">
        <v>4.5330099999999998E-2</v>
      </c>
      <c r="G165" s="7">
        <v>257964999.99999997</v>
      </c>
    </row>
    <row r="166" spans="1:7" ht="13.2" hidden="1" x14ac:dyDescent="0.25">
      <c r="A166" s="1">
        <v>176</v>
      </c>
      <c r="B166" s="1">
        <v>2000</v>
      </c>
      <c r="C166" s="1" t="s">
        <v>33</v>
      </c>
      <c r="D166" s="1" t="str">
        <f t="shared" si="2"/>
        <v>EU</v>
      </c>
      <c r="E166" s="1" t="s">
        <v>12</v>
      </c>
      <c r="F166" s="2">
        <v>6.4140600000000006E-2</v>
      </c>
      <c r="G166" s="7">
        <v>365012000</v>
      </c>
    </row>
    <row r="167" spans="1:7" ht="13.2" hidden="1" x14ac:dyDescent="0.25">
      <c r="A167" s="1">
        <v>177</v>
      </c>
      <c r="B167" s="1">
        <v>2000</v>
      </c>
      <c r="C167" s="1" t="s">
        <v>33</v>
      </c>
      <c r="D167" s="1" t="str">
        <f t="shared" si="2"/>
        <v>EU</v>
      </c>
      <c r="E167" s="1" t="s">
        <v>13</v>
      </c>
      <c r="F167" s="2">
        <v>0.1052671</v>
      </c>
      <c r="G167" s="7">
        <v>599055000</v>
      </c>
    </row>
    <row r="168" spans="1:7" ht="13.2" hidden="1" x14ac:dyDescent="0.25">
      <c r="A168" s="1">
        <v>178</v>
      </c>
      <c r="B168" s="1">
        <v>2000</v>
      </c>
      <c r="C168" s="1" t="s">
        <v>33</v>
      </c>
      <c r="D168" s="1" t="str">
        <f t="shared" si="2"/>
        <v>EU</v>
      </c>
      <c r="E168" s="1" t="s">
        <v>14</v>
      </c>
      <c r="F168" s="2">
        <v>3.5527299999999998E-2</v>
      </c>
      <c r="G168" s="7">
        <v>202179000</v>
      </c>
    </row>
    <row r="169" spans="1:7" ht="13.2" hidden="1" x14ac:dyDescent="0.25">
      <c r="A169" s="1">
        <v>179</v>
      </c>
      <c r="B169" s="1">
        <v>2000</v>
      </c>
      <c r="C169" s="1" t="s">
        <v>33</v>
      </c>
      <c r="D169" s="1" t="str">
        <f t="shared" si="2"/>
        <v>EU</v>
      </c>
      <c r="E169" s="1" t="s">
        <v>15</v>
      </c>
      <c r="F169" s="2">
        <v>1.20264E-2</v>
      </c>
      <c r="G169" s="7">
        <v>68440000</v>
      </c>
    </row>
    <row r="170" spans="1:7" ht="13.2" hidden="1" x14ac:dyDescent="0.25">
      <c r="A170" s="1">
        <v>180</v>
      </c>
      <c r="B170" s="1">
        <v>2000</v>
      </c>
      <c r="C170" s="1" t="s">
        <v>33</v>
      </c>
      <c r="D170" s="1" t="str">
        <f t="shared" si="2"/>
        <v>EU</v>
      </c>
      <c r="E170" s="1" t="s">
        <v>16</v>
      </c>
      <c r="F170" s="2">
        <v>2.7574600000000001E-2</v>
      </c>
      <c r="G170" s="7">
        <v>156922000</v>
      </c>
    </row>
    <row r="171" spans="1:7" ht="13.2" hidden="1" x14ac:dyDescent="0.25">
      <c r="A171" s="1">
        <v>181</v>
      </c>
      <c r="B171" s="1">
        <v>2000</v>
      </c>
      <c r="C171" s="1" t="s">
        <v>33</v>
      </c>
      <c r="D171" s="1" t="str">
        <f t="shared" si="2"/>
        <v>EU</v>
      </c>
      <c r="E171" s="1" t="s">
        <v>17</v>
      </c>
      <c r="F171" s="2">
        <v>1.9719299999999999E-2</v>
      </c>
      <c r="G171" s="7">
        <v>112219000</v>
      </c>
    </row>
    <row r="172" spans="1:7" ht="13.2" hidden="1" x14ac:dyDescent="0.25">
      <c r="A172" s="1">
        <v>182</v>
      </c>
      <c r="B172" s="1">
        <v>2000</v>
      </c>
      <c r="C172" s="1" t="s">
        <v>33</v>
      </c>
      <c r="D172" s="1" t="str">
        <f t="shared" si="2"/>
        <v>EU</v>
      </c>
      <c r="E172" s="1" t="s">
        <v>18</v>
      </c>
      <c r="F172" s="2">
        <v>2.4507000000000001E-3</v>
      </c>
      <c r="G172" s="7">
        <v>13947000</v>
      </c>
    </row>
    <row r="173" spans="1:7" ht="13.2" hidden="1" x14ac:dyDescent="0.25">
      <c r="A173" s="1">
        <v>183</v>
      </c>
      <c r="B173" s="1">
        <v>2000</v>
      </c>
      <c r="C173" s="1" t="s">
        <v>33</v>
      </c>
      <c r="D173" s="1" t="str">
        <f t="shared" si="2"/>
        <v>EU</v>
      </c>
      <c r="E173" s="1" t="s">
        <v>19</v>
      </c>
      <c r="F173" s="2">
        <v>6.6540000000000002E-4</v>
      </c>
      <c r="G173" s="7">
        <v>3787000</v>
      </c>
    </row>
    <row r="174" spans="1:7" ht="13.2" hidden="1" x14ac:dyDescent="0.25">
      <c r="A174" s="1">
        <v>184</v>
      </c>
      <c r="B174" s="1">
        <v>2000</v>
      </c>
      <c r="C174" s="1" t="s">
        <v>33</v>
      </c>
      <c r="D174" s="1" t="str">
        <f t="shared" si="2"/>
        <v>EU</v>
      </c>
      <c r="E174" s="1" t="s">
        <v>20</v>
      </c>
      <c r="F174" s="2">
        <v>2.2559999999999998E-3</v>
      </c>
      <c r="G174" s="7">
        <v>12838000</v>
      </c>
    </row>
    <row r="175" spans="1:7" ht="13.2" hidden="1" x14ac:dyDescent="0.25">
      <c r="A175" s="1">
        <v>185</v>
      </c>
      <c r="B175" s="1">
        <v>2000</v>
      </c>
      <c r="C175" s="1" t="s">
        <v>33</v>
      </c>
      <c r="D175" s="1" t="str">
        <f t="shared" si="2"/>
        <v>EU</v>
      </c>
      <c r="E175" s="1" t="s">
        <v>21</v>
      </c>
      <c r="F175" s="2">
        <v>7.4660000000000004E-4</v>
      </c>
      <c r="G175" s="7">
        <v>4249000</v>
      </c>
    </row>
    <row r="176" spans="1:7" ht="13.2" hidden="1" x14ac:dyDescent="0.25">
      <c r="A176" s="1">
        <v>187</v>
      </c>
      <c r="B176" s="1">
        <v>2000</v>
      </c>
      <c r="C176" s="1" t="s">
        <v>34</v>
      </c>
      <c r="D176" s="1" t="str">
        <f t="shared" si="2"/>
        <v>EU</v>
      </c>
      <c r="E176" s="1" t="s">
        <v>9</v>
      </c>
      <c r="F176" s="2">
        <v>3.1373E-3</v>
      </c>
      <c r="G176" s="7">
        <v>394383000</v>
      </c>
    </row>
    <row r="177" spans="1:7" ht="13.2" hidden="1" x14ac:dyDescent="0.25">
      <c r="A177" s="1">
        <v>188</v>
      </c>
      <c r="B177" s="1">
        <v>2000</v>
      </c>
      <c r="C177" s="1" t="s">
        <v>34</v>
      </c>
      <c r="D177" s="1" t="str">
        <f t="shared" si="2"/>
        <v>EU</v>
      </c>
      <c r="E177" s="1" t="s">
        <v>10</v>
      </c>
      <c r="F177" s="2">
        <v>4.2909000000000003E-3</v>
      </c>
      <c r="G177" s="7">
        <v>539390000</v>
      </c>
    </row>
    <row r="178" spans="1:7" ht="13.2" hidden="1" x14ac:dyDescent="0.25">
      <c r="A178" s="1">
        <v>189</v>
      </c>
      <c r="B178" s="1">
        <v>2000</v>
      </c>
      <c r="C178" s="1" t="s">
        <v>34</v>
      </c>
      <c r="D178" s="1" t="str">
        <f t="shared" si="2"/>
        <v>EU</v>
      </c>
      <c r="E178" s="1" t="s">
        <v>11</v>
      </c>
      <c r="F178" s="2">
        <v>5.7331500000000001E-2</v>
      </c>
      <c r="G178" s="7">
        <v>7206949000</v>
      </c>
    </row>
    <row r="179" spans="1:7" ht="13.2" hidden="1" x14ac:dyDescent="0.25">
      <c r="A179" s="1">
        <v>190</v>
      </c>
      <c r="B179" s="1">
        <v>2000</v>
      </c>
      <c r="C179" s="1" t="s">
        <v>34</v>
      </c>
      <c r="D179" s="1" t="str">
        <f t="shared" si="2"/>
        <v>EU</v>
      </c>
      <c r="E179" s="1" t="s">
        <v>12</v>
      </c>
      <c r="F179" s="2">
        <v>5.8683399999999997E-2</v>
      </c>
      <c r="G179" s="7">
        <v>7376893000</v>
      </c>
    </row>
    <row r="180" spans="1:7" ht="13.2" hidden="1" x14ac:dyDescent="0.25">
      <c r="A180" s="1">
        <v>191</v>
      </c>
      <c r="B180" s="1">
        <v>2000</v>
      </c>
      <c r="C180" s="1" t="s">
        <v>34</v>
      </c>
      <c r="D180" s="1" t="str">
        <f t="shared" si="2"/>
        <v>EU</v>
      </c>
      <c r="E180" s="1" t="s">
        <v>13</v>
      </c>
      <c r="F180" s="2">
        <v>0.1958001</v>
      </c>
      <c r="G180" s="7">
        <v>24613351000</v>
      </c>
    </row>
    <row r="181" spans="1:7" ht="13.2" hidden="1" x14ac:dyDescent="0.25">
      <c r="A181" s="1">
        <v>192</v>
      </c>
      <c r="B181" s="1">
        <v>2000</v>
      </c>
      <c r="C181" s="1" t="s">
        <v>34</v>
      </c>
      <c r="D181" s="1" t="str">
        <f t="shared" si="2"/>
        <v>EU</v>
      </c>
      <c r="E181" s="1" t="s">
        <v>14</v>
      </c>
      <c r="F181" s="2">
        <v>7.5237100000000001E-2</v>
      </c>
      <c r="G181" s="7">
        <v>9457793000</v>
      </c>
    </row>
    <row r="182" spans="1:7" ht="13.2" hidden="1" x14ac:dyDescent="0.25">
      <c r="A182" s="1">
        <v>193</v>
      </c>
      <c r="B182" s="1">
        <v>2000</v>
      </c>
      <c r="C182" s="1" t="s">
        <v>34</v>
      </c>
      <c r="D182" s="1" t="str">
        <f t="shared" si="2"/>
        <v>EU</v>
      </c>
      <c r="E182" s="1" t="s">
        <v>15</v>
      </c>
      <c r="F182" s="2">
        <v>1.39306E-2</v>
      </c>
      <c r="G182" s="7">
        <v>1751169000</v>
      </c>
    </row>
    <row r="183" spans="1:7" ht="13.2" hidden="1" x14ac:dyDescent="0.25">
      <c r="A183" s="1">
        <v>194</v>
      </c>
      <c r="B183" s="1">
        <v>2000</v>
      </c>
      <c r="C183" s="1" t="s">
        <v>34</v>
      </c>
      <c r="D183" s="1" t="str">
        <f t="shared" si="2"/>
        <v>EU</v>
      </c>
      <c r="E183" s="1" t="s">
        <v>16</v>
      </c>
      <c r="F183" s="2">
        <v>1.2916700000000001E-2</v>
      </c>
      <c r="G183" s="7">
        <v>1623711000</v>
      </c>
    </row>
    <row r="184" spans="1:7" ht="13.2" hidden="1" x14ac:dyDescent="0.25">
      <c r="A184" s="1">
        <v>195</v>
      </c>
      <c r="B184" s="1">
        <v>2000</v>
      </c>
      <c r="C184" s="1" t="s">
        <v>34</v>
      </c>
      <c r="D184" s="1" t="str">
        <f t="shared" si="2"/>
        <v>EU</v>
      </c>
      <c r="E184" s="1" t="s">
        <v>17</v>
      </c>
      <c r="F184" s="2">
        <v>1.12782E-2</v>
      </c>
      <c r="G184" s="7">
        <v>1417745000</v>
      </c>
    </row>
    <row r="185" spans="1:7" ht="13.2" hidden="1" x14ac:dyDescent="0.25">
      <c r="A185" s="1">
        <v>197</v>
      </c>
      <c r="B185" s="1">
        <v>2000</v>
      </c>
      <c r="C185" s="1" t="s">
        <v>35</v>
      </c>
      <c r="D185" s="1" t="str">
        <f t="shared" si="2"/>
        <v>EU</v>
      </c>
      <c r="E185" s="1" t="s">
        <v>5</v>
      </c>
      <c r="F185" s="2">
        <v>4.2031000000000004E-3</v>
      </c>
      <c r="G185" s="7">
        <v>5736558000</v>
      </c>
    </row>
    <row r="186" spans="1:7" ht="13.2" hidden="1" x14ac:dyDescent="0.25">
      <c r="A186" s="1">
        <v>198</v>
      </c>
      <c r="B186" s="1">
        <v>2000</v>
      </c>
      <c r="C186" s="1" t="s">
        <v>35</v>
      </c>
      <c r="D186" s="1" t="str">
        <f t="shared" si="2"/>
        <v>EU</v>
      </c>
      <c r="E186" s="1" t="s">
        <v>6</v>
      </c>
      <c r="F186" s="9">
        <v>2.9169999999999999E-4</v>
      </c>
      <c r="G186" s="7">
        <v>398077000</v>
      </c>
    </row>
    <row r="187" spans="1:7" ht="13.2" hidden="1" x14ac:dyDescent="0.25">
      <c r="A187" s="1">
        <v>199</v>
      </c>
      <c r="B187" s="1">
        <v>2000</v>
      </c>
      <c r="C187" s="1" t="s">
        <v>35</v>
      </c>
      <c r="D187" s="1" t="str">
        <f t="shared" si="2"/>
        <v>EU</v>
      </c>
      <c r="E187" s="1" t="s">
        <v>7</v>
      </c>
      <c r="F187" s="2">
        <v>2.0353400000000001E-2</v>
      </c>
      <c r="G187" s="7">
        <v>27779495000</v>
      </c>
    </row>
    <row r="188" spans="1:7" ht="13.2" hidden="1" x14ac:dyDescent="0.25">
      <c r="A188" s="1">
        <v>200</v>
      </c>
      <c r="B188" s="1">
        <v>2000</v>
      </c>
      <c r="C188" s="1" t="s">
        <v>35</v>
      </c>
      <c r="D188" s="1" t="str">
        <f t="shared" si="2"/>
        <v>EU</v>
      </c>
      <c r="E188" s="1" t="s">
        <v>23</v>
      </c>
      <c r="F188" s="9">
        <v>1.5559999999999999E-4</v>
      </c>
      <c r="G188" s="7">
        <v>212431000</v>
      </c>
    </row>
    <row r="189" spans="1:7" ht="13.2" hidden="1" x14ac:dyDescent="0.25">
      <c r="A189" s="1">
        <v>201</v>
      </c>
      <c r="B189" s="1">
        <v>2000</v>
      </c>
      <c r="C189" s="1" t="s">
        <v>35</v>
      </c>
      <c r="D189" s="1" t="str">
        <f t="shared" si="2"/>
        <v>EU</v>
      </c>
      <c r="E189" s="1" t="s">
        <v>8</v>
      </c>
      <c r="F189" s="2">
        <v>2.3665000000000001E-3</v>
      </c>
      <c r="G189" s="7">
        <v>3229873000</v>
      </c>
    </row>
    <row r="190" spans="1:7" ht="13.2" hidden="1" x14ac:dyDescent="0.25">
      <c r="A190" s="1">
        <v>202</v>
      </c>
      <c r="B190" s="1">
        <v>2000</v>
      </c>
      <c r="C190" s="1" t="s">
        <v>35</v>
      </c>
      <c r="D190" s="1" t="str">
        <f t="shared" si="2"/>
        <v>EU</v>
      </c>
      <c r="E190" s="1" t="s">
        <v>9</v>
      </c>
      <c r="F190" s="2">
        <v>6.9647000000000008E-3</v>
      </c>
      <c r="G190" s="7">
        <v>9505820000</v>
      </c>
    </row>
    <row r="191" spans="1:7" ht="13.2" hidden="1" x14ac:dyDescent="0.25">
      <c r="A191" s="1">
        <v>203</v>
      </c>
      <c r="B191" s="1">
        <v>2000</v>
      </c>
      <c r="C191" s="1" t="s">
        <v>35</v>
      </c>
      <c r="D191" s="1" t="str">
        <f t="shared" si="2"/>
        <v>EU</v>
      </c>
      <c r="E191" s="1" t="s">
        <v>10</v>
      </c>
      <c r="F191" s="2">
        <v>1.03584E-2</v>
      </c>
      <c r="G191" s="7">
        <v>14137737000</v>
      </c>
    </row>
    <row r="192" spans="1:7" ht="13.2" hidden="1" x14ac:dyDescent="0.25">
      <c r="A192" s="1">
        <v>204</v>
      </c>
      <c r="B192" s="1">
        <v>2000</v>
      </c>
      <c r="C192" s="1" t="s">
        <v>35</v>
      </c>
      <c r="D192" s="1" t="str">
        <f t="shared" si="2"/>
        <v>EU</v>
      </c>
      <c r="E192" s="1" t="s">
        <v>11</v>
      </c>
      <c r="F192" s="2">
        <v>6.9862300000000002E-2</v>
      </c>
      <c r="G192" s="7">
        <v>95351912000</v>
      </c>
    </row>
    <row r="193" spans="1:7" ht="13.2" hidden="1" x14ac:dyDescent="0.25">
      <c r="A193" s="1">
        <v>205</v>
      </c>
      <c r="B193" s="1">
        <v>2000</v>
      </c>
      <c r="C193" s="1" t="s">
        <v>35</v>
      </c>
      <c r="D193" s="1" t="str">
        <f t="shared" si="2"/>
        <v>EU</v>
      </c>
      <c r="E193" s="1" t="s">
        <v>12</v>
      </c>
      <c r="F193" s="2">
        <v>5.6034399999999998E-2</v>
      </c>
      <c r="G193" s="7">
        <v>76478814000</v>
      </c>
    </row>
    <row r="194" spans="1:7" ht="13.2" hidden="1" x14ac:dyDescent="0.25">
      <c r="A194" s="1">
        <v>206</v>
      </c>
      <c r="B194" s="1">
        <v>2000</v>
      </c>
      <c r="C194" s="1" t="s">
        <v>35</v>
      </c>
      <c r="D194" s="1" t="str">
        <f t="shared" ref="D194:D257" si="3">IF(OR(C194="Austria",C194="Belgium",C194="Bulgaria",C194="Iceland",C194="Croatia",C194="Cyprus",C194="Czechia",C194="Denmark",C194="Estonia",C194="Finland",C194="France",C194="Germany",C194="Greece",C194="Hungary",C194="Ireland",C194="Italy",C194="Latvia",C194="Lithuania",C194="Luxembourg",C194="Malta",C194="Netherlands",C194="Poland",C194="Portugal",C194="Romania",C194="Slovakia",C194="Slovenia",C194="Spain",C194="Sweden"),"EU",IF(OR(C194="Albania",C194="Andorra",C194="Belarus",C194="Bosnia and Herzegovina",C194="Kosovo",C194="Montenegro",C194="Moldova",C194="Ukraine",C194="San Marino",C194="North Macedonia",C194="Norway",C194="Serbia",C194="Switzerland",C194="United Kingdom"),"Non-EU European",IF(OR(C194="Armenia",C194="Azerbaijan",C194="Georgia",C194="Russian Federation",C194="Kazakhstan",C194="Kyrgyzstan",C194="Tajikistan",C194="Turkmenistan",C194="Uzbekistan"),"Asia Pacific",IF(OR(C194="Afghanistan",C194="Bahrain",C194="Egypt",C194="Iran",C194="Iraq",C194="Israel",C194="Jordan",C194="Kuwait",C194="Lebanon",C194="Oman",C194="Palestine, State of",C194="Turkey",C194="Qatar",C194="Saudi Arabia",C194="Syria",C194="United Arab Emirates",C194="Yemen"),"Middle East",IF(OR(C194="Australia",C194="Marshall Islands",C194="Cook Islands",C194="New Zealand"),"Oceania",IF(OR(C194="Brunei Darussalam",C194="Sri Lanka",C194="Nepal",C194="China",C194="Hong Kong",C194="Macao",C194="Fiji",C194="India",C194="Indonesia",C194="Japan",C194="Kiribati",C194="Malaysia",C194="Maldives",C194="Mongolia",C194="Myanmar",C194="Nauru",C194="Papua New Guinea",C194="Philippines",C194="Samoa",C194="Singapore",C194="Solomon Islands",C194="South Korea",C194="Taiwan",C194="Thailand",C194="Timor-Leste",C194="Tonga",C194="Tuvalu",C194="Vanuatu",C194="Vietnam"),"Asia Pacific",IF(OR(C194="Canada",C194="United States of America"),"North America",IF(OR(C194="Bolivia",C194="Brazil",C194="Chile",C194="Colombia",C194="Guatemala",C194="Panama",C194="Ecuador",C194="El Salvador",C194="Costa Rica",C194="Guyana",C194="Paraguay",C194="Peru",C194="Suriname",C194="Uruguay",C194="Venezuela"),"South America",IF(OR(C194="Algeria",C194="Angola",C194="Benin",C194="Botswana",C194="Burkina Faso",C194="Burundi",C194="Cabo Verde",C194="Cameroon",C194="Central African Republic",C194="Chad",C194="Comoros",C194="Congo",C194="Democratic Republic of the Congo",C194="Djibouti",C194="Equatorial Guinea",C194="Eritrea",C194="Eswatini",C194="Ethiopia",C194="Gabon",C194="Gambia",C194="Ghana",C194="Guinea",C194="Guinea-Bissau",C194="Ivory Coast",C194="Kenya",C194="Lesotho",C194="Liberia",C194="Libya",C194="Madagascar",C194="Malawi",C194="Mali",C194="Mauritania",C194="Mauritius",C194="Morocco",C194="Mozambique",C194="Namibia",C194="Niger",C194="Nigeria",C194="Rwanda",C194="Sao Tome and Principe",C194="Senegal",C194="Seychelles",C194="Sierra Leone",C194="Somalia",C194="South Africa",C194="South Sudan",C194="Sudan",C194="Tanzania",C194="Togo",C194="Tunisia",C194="Uganda",C194="Zambia",C194="Zimbabwe"),"Africa","")))))))))</f>
        <v>EU</v>
      </c>
      <c r="E194" s="1" t="s">
        <v>13</v>
      </c>
      <c r="F194" s="2">
        <v>0.20393229999999998</v>
      </c>
      <c r="G194" s="7">
        <v>278338031000</v>
      </c>
    </row>
    <row r="195" spans="1:7" ht="13.2" hidden="1" x14ac:dyDescent="0.25">
      <c r="A195" s="1">
        <v>207</v>
      </c>
      <c r="B195" s="1">
        <v>2000</v>
      </c>
      <c r="C195" s="1" t="s">
        <v>35</v>
      </c>
      <c r="D195" s="1" t="str">
        <f t="shared" si="3"/>
        <v>EU</v>
      </c>
      <c r="E195" s="1" t="s">
        <v>14</v>
      </c>
      <c r="F195" s="2">
        <v>7.8030199999999994E-2</v>
      </c>
      <c r="G195" s="7">
        <v>106499916000</v>
      </c>
    </row>
    <row r="196" spans="1:7" ht="13.2" hidden="1" x14ac:dyDescent="0.25">
      <c r="A196" s="1">
        <v>208</v>
      </c>
      <c r="B196" s="1">
        <v>2000</v>
      </c>
      <c r="C196" s="1" t="s">
        <v>35</v>
      </c>
      <c r="D196" s="1" t="str">
        <f t="shared" si="3"/>
        <v>EU</v>
      </c>
      <c r="E196" s="1" t="s">
        <v>15</v>
      </c>
      <c r="F196" s="2">
        <v>1.94304E-2</v>
      </c>
      <c r="G196" s="7">
        <v>26519687000</v>
      </c>
    </row>
    <row r="197" spans="1:7" ht="13.2" hidden="1" x14ac:dyDescent="0.25">
      <c r="A197" s="1">
        <v>209</v>
      </c>
      <c r="B197" s="1">
        <v>2000</v>
      </c>
      <c r="C197" s="1" t="s">
        <v>35</v>
      </c>
      <c r="D197" s="1" t="str">
        <f t="shared" si="3"/>
        <v>EU</v>
      </c>
      <c r="E197" s="1" t="s">
        <v>16</v>
      </c>
      <c r="F197" s="2">
        <v>1.35762E-2</v>
      </c>
      <c r="G197" s="7">
        <v>18529515000</v>
      </c>
    </row>
    <row r="198" spans="1:7" ht="13.2" hidden="1" x14ac:dyDescent="0.25">
      <c r="A198" s="1">
        <v>210</v>
      </c>
      <c r="B198" s="1">
        <v>2000</v>
      </c>
      <c r="C198" s="1" t="s">
        <v>35</v>
      </c>
      <c r="D198" s="1" t="str">
        <f t="shared" si="3"/>
        <v>EU</v>
      </c>
      <c r="E198" s="1" t="s">
        <v>17</v>
      </c>
      <c r="F198" s="2">
        <v>1.0857799999999999E-2</v>
      </c>
      <c r="G198" s="7">
        <v>14819363000</v>
      </c>
    </row>
    <row r="199" spans="1:7" ht="13.2" hidden="1" x14ac:dyDescent="0.25">
      <c r="A199" s="1">
        <v>211</v>
      </c>
      <c r="B199" s="1">
        <v>2000</v>
      </c>
      <c r="C199" s="1" t="s">
        <v>35</v>
      </c>
      <c r="D199" s="1" t="str">
        <f t="shared" si="3"/>
        <v>EU</v>
      </c>
      <c r="E199" s="1" t="s">
        <v>18</v>
      </c>
      <c r="F199" s="2">
        <v>8.8377999999999998E-3</v>
      </c>
      <c r="G199" s="7">
        <v>12062380000</v>
      </c>
    </row>
    <row r="200" spans="1:7" ht="13.2" hidden="1" x14ac:dyDescent="0.25">
      <c r="A200" s="1">
        <v>212</v>
      </c>
      <c r="B200" s="1">
        <v>2000</v>
      </c>
      <c r="C200" s="1" t="s">
        <v>35</v>
      </c>
      <c r="D200" s="1" t="str">
        <f t="shared" si="3"/>
        <v>EU</v>
      </c>
      <c r="E200" s="1" t="s">
        <v>19</v>
      </c>
      <c r="F200" s="2">
        <v>3.0444999999999999E-3</v>
      </c>
      <c r="G200" s="7">
        <v>4155332999.9999995</v>
      </c>
    </row>
    <row r="201" spans="1:7" ht="13.2" hidden="1" x14ac:dyDescent="0.25">
      <c r="A201" s="1">
        <v>213</v>
      </c>
      <c r="B201" s="1">
        <v>2000</v>
      </c>
      <c r="C201" s="1" t="s">
        <v>35</v>
      </c>
      <c r="D201" s="1" t="str">
        <f t="shared" si="3"/>
        <v>EU</v>
      </c>
      <c r="E201" s="1" t="s">
        <v>20</v>
      </c>
      <c r="F201" s="2">
        <v>7.7903E-3</v>
      </c>
      <c r="G201" s="7">
        <v>10632628000</v>
      </c>
    </row>
    <row r="202" spans="1:7" ht="13.2" hidden="1" x14ac:dyDescent="0.25">
      <c r="A202" s="1">
        <v>214</v>
      </c>
      <c r="B202" s="1">
        <v>2000</v>
      </c>
      <c r="C202" s="1" t="s">
        <v>35</v>
      </c>
      <c r="D202" s="1" t="str">
        <f t="shared" si="3"/>
        <v>EU</v>
      </c>
      <c r="E202" s="1" t="s">
        <v>21</v>
      </c>
      <c r="F202" s="2">
        <v>7.2950000000000001E-4</v>
      </c>
      <c r="G202" s="7">
        <v>995654000</v>
      </c>
    </row>
    <row r="203" spans="1:7" ht="13.2" hidden="1" x14ac:dyDescent="0.25">
      <c r="A203" s="1">
        <v>216</v>
      </c>
      <c r="B203" s="1">
        <v>2000</v>
      </c>
      <c r="C203" s="1" t="s">
        <v>36</v>
      </c>
      <c r="D203" s="1" t="str">
        <f t="shared" si="3"/>
        <v>Asia Pacific</v>
      </c>
      <c r="E203" s="1" t="s">
        <v>5</v>
      </c>
      <c r="F203" s="2">
        <v>2.1393000000000002E-3</v>
      </c>
      <c r="G203" s="7">
        <v>6882000</v>
      </c>
    </row>
    <row r="204" spans="1:7" ht="13.2" hidden="1" x14ac:dyDescent="0.25">
      <c r="A204" s="1">
        <v>217</v>
      </c>
      <c r="B204" s="1">
        <v>2000</v>
      </c>
      <c r="C204" s="1" t="s">
        <v>36</v>
      </c>
      <c r="D204" s="1" t="str">
        <f t="shared" si="3"/>
        <v>Asia Pacific</v>
      </c>
      <c r="E204" s="1" t="s">
        <v>6</v>
      </c>
      <c r="F204" s="9">
        <v>4.7200000000000002E-5</v>
      </c>
      <c r="G204" s="7">
        <v>152000</v>
      </c>
    </row>
    <row r="205" spans="1:7" ht="13.2" hidden="1" x14ac:dyDescent="0.25">
      <c r="A205" s="1">
        <v>218</v>
      </c>
      <c r="B205" s="1">
        <v>2000</v>
      </c>
      <c r="C205" s="1" t="s">
        <v>36</v>
      </c>
      <c r="D205" s="1" t="str">
        <f t="shared" si="3"/>
        <v>Asia Pacific</v>
      </c>
      <c r="E205" s="1" t="s">
        <v>7</v>
      </c>
      <c r="F205" s="2">
        <v>7.7864999999999992E-3</v>
      </c>
      <c r="G205" s="7">
        <v>25048000</v>
      </c>
    </row>
    <row r="206" spans="1:7" ht="13.2" hidden="1" x14ac:dyDescent="0.25">
      <c r="A206" s="1">
        <v>219</v>
      </c>
      <c r="B206" s="1">
        <v>2000</v>
      </c>
      <c r="C206" s="1" t="s">
        <v>36</v>
      </c>
      <c r="D206" s="1" t="str">
        <f t="shared" si="3"/>
        <v>Asia Pacific</v>
      </c>
      <c r="E206" s="1" t="s">
        <v>23</v>
      </c>
      <c r="F206" s="9">
        <v>0</v>
      </c>
      <c r="G206" s="7">
        <v>0</v>
      </c>
    </row>
    <row r="207" spans="1:7" ht="13.2" hidden="1" x14ac:dyDescent="0.25">
      <c r="A207" s="1">
        <v>220</v>
      </c>
      <c r="B207" s="1">
        <v>2000</v>
      </c>
      <c r="C207" s="1" t="s">
        <v>36</v>
      </c>
      <c r="D207" s="1" t="str">
        <f t="shared" si="3"/>
        <v>Asia Pacific</v>
      </c>
      <c r="E207" s="1" t="s">
        <v>8</v>
      </c>
      <c r="F207" s="2">
        <v>3.9798000000000004E-3</v>
      </c>
      <c r="G207" s="7">
        <v>12803000</v>
      </c>
    </row>
    <row r="208" spans="1:7" ht="13.2" hidden="1" x14ac:dyDescent="0.25">
      <c r="A208" s="1">
        <v>221</v>
      </c>
      <c r="B208" s="1">
        <v>2000</v>
      </c>
      <c r="C208" s="1" t="s">
        <v>36</v>
      </c>
      <c r="D208" s="1" t="str">
        <f t="shared" si="3"/>
        <v>Asia Pacific</v>
      </c>
      <c r="E208" s="1" t="s">
        <v>9</v>
      </c>
      <c r="F208" s="9">
        <v>0</v>
      </c>
      <c r="G208" s="7">
        <v>0</v>
      </c>
    </row>
    <row r="209" spans="1:7" ht="13.2" hidden="1" x14ac:dyDescent="0.25">
      <c r="A209" s="1">
        <v>222</v>
      </c>
      <c r="B209" s="1">
        <v>2000</v>
      </c>
      <c r="C209" s="1" t="s">
        <v>36</v>
      </c>
      <c r="D209" s="1" t="str">
        <f t="shared" si="3"/>
        <v>Asia Pacific</v>
      </c>
      <c r="E209" s="1" t="s">
        <v>10</v>
      </c>
      <c r="F209" s="2">
        <v>7.7864999999999992E-3</v>
      </c>
      <c r="G209" s="7">
        <v>25048000</v>
      </c>
    </row>
    <row r="210" spans="1:7" ht="13.2" hidden="1" x14ac:dyDescent="0.25">
      <c r="A210" s="1">
        <v>223</v>
      </c>
      <c r="B210" s="1">
        <v>2000</v>
      </c>
      <c r="C210" s="1" t="s">
        <v>36</v>
      </c>
      <c r="D210" s="1" t="str">
        <f t="shared" si="3"/>
        <v>Asia Pacific</v>
      </c>
      <c r="E210" s="1" t="s">
        <v>11</v>
      </c>
      <c r="F210" s="2">
        <v>5.9931999999999997E-3</v>
      </c>
      <c r="G210" s="7">
        <v>19280000</v>
      </c>
    </row>
    <row r="211" spans="1:7" ht="13.2" hidden="1" x14ac:dyDescent="0.25">
      <c r="A211" s="1">
        <v>224</v>
      </c>
      <c r="B211" s="1">
        <v>2000</v>
      </c>
      <c r="C211" s="1" t="s">
        <v>36</v>
      </c>
      <c r="D211" s="1" t="str">
        <f t="shared" si="3"/>
        <v>Asia Pacific</v>
      </c>
      <c r="E211" s="1" t="s">
        <v>12</v>
      </c>
      <c r="F211" s="2">
        <v>2.04651E-2</v>
      </c>
      <c r="G211" s="7">
        <v>65834999.999999993</v>
      </c>
    </row>
    <row r="212" spans="1:7" ht="13.2" hidden="1" x14ac:dyDescent="0.25">
      <c r="A212" s="1">
        <v>225</v>
      </c>
      <c r="B212" s="1">
        <v>2000</v>
      </c>
      <c r="C212" s="1" t="s">
        <v>36</v>
      </c>
      <c r="D212" s="1" t="str">
        <f t="shared" si="3"/>
        <v>Asia Pacific</v>
      </c>
      <c r="E212" s="1" t="s">
        <v>13</v>
      </c>
      <c r="F212" s="2">
        <v>3.2750399999999999E-2</v>
      </c>
      <c r="G212" s="7">
        <v>105355000</v>
      </c>
    </row>
    <row r="213" spans="1:7" ht="13.2" hidden="1" x14ac:dyDescent="0.25">
      <c r="A213" s="1">
        <v>226</v>
      </c>
      <c r="B213" s="1">
        <v>2000</v>
      </c>
      <c r="C213" s="1" t="s">
        <v>36</v>
      </c>
      <c r="D213" s="1" t="str">
        <f t="shared" si="3"/>
        <v>Asia Pacific</v>
      </c>
      <c r="E213" s="1" t="s">
        <v>14</v>
      </c>
      <c r="F213" s="2">
        <v>4.0222300000000002E-2</v>
      </c>
      <c r="G213" s="7">
        <v>129392000</v>
      </c>
    </row>
    <row r="214" spans="1:7" ht="13.2" hidden="1" x14ac:dyDescent="0.25">
      <c r="A214" s="1">
        <v>227</v>
      </c>
      <c r="B214" s="1">
        <v>2000</v>
      </c>
      <c r="C214" s="1" t="s">
        <v>36</v>
      </c>
      <c r="D214" s="1" t="str">
        <f t="shared" si="3"/>
        <v>Asia Pacific</v>
      </c>
      <c r="E214" s="1" t="s">
        <v>15</v>
      </c>
      <c r="F214" s="2">
        <v>4.6718999999999997E-3</v>
      </c>
      <c r="G214" s="7">
        <v>15029000</v>
      </c>
    </row>
    <row r="215" spans="1:7" ht="13.2" hidden="1" x14ac:dyDescent="0.25">
      <c r="A215" s="1">
        <v>228</v>
      </c>
      <c r="B215" s="1">
        <v>2000</v>
      </c>
      <c r="C215" s="1" t="s">
        <v>36</v>
      </c>
      <c r="D215" s="1" t="str">
        <f t="shared" si="3"/>
        <v>Asia Pacific</v>
      </c>
      <c r="E215" s="1" t="s">
        <v>16</v>
      </c>
      <c r="F215" s="2">
        <v>1.18292E-2</v>
      </c>
      <c r="G215" s="7">
        <v>38053000</v>
      </c>
    </row>
    <row r="216" spans="1:7" ht="13.2" hidden="1" x14ac:dyDescent="0.25">
      <c r="A216" s="1">
        <v>229</v>
      </c>
      <c r="B216" s="1">
        <v>2000</v>
      </c>
      <c r="C216" s="1" t="s">
        <v>36</v>
      </c>
      <c r="D216" s="1" t="str">
        <f t="shared" si="3"/>
        <v>Asia Pacific</v>
      </c>
      <c r="E216" s="1" t="s">
        <v>17</v>
      </c>
      <c r="F216" s="2">
        <v>7.2830999999999998E-3</v>
      </c>
      <c r="G216" s="7">
        <v>23429000</v>
      </c>
    </row>
    <row r="217" spans="1:7" ht="13.2" hidden="1" x14ac:dyDescent="0.25">
      <c r="A217" s="1">
        <v>230</v>
      </c>
      <c r="B217" s="1">
        <v>2000</v>
      </c>
      <c r="C217" s="1" t="s">
        <v>36</v>
      </c>
      <c r="D217" s="1" t="str">
        <f t="shared" si="3"/>
        <v>Asia Pacific</v>
      </c>
      <c r="E217" s="1" t="s">
        <v>18</v>
      </c>
      <c r="F217" s="9">
        <v>0</v>
      </c>
      <c r="G217" s="7">
        <v>0</v>
      </c>
    </row>
    <row r="218" spans="1:7" ht="13.2" hidden="1" x14ac:dyDescent="0.25">
      <c r="A218" s="1">
        <v>231</v>
      </c>
      <c r="B218" s="1">
        <v>2000</v>
      </c>
      <c r="C218" s="1" t="s">
        <v>36</v>
      </c>
      <c r="D218" s="1" t="str">
        <f t="shared" si="3"/>
        <v>Asia Pacific</v>
      </c>
      <c r="E218" s="1" t="s">
        <v>19</v>
      </c>
      <c r="F218" s="9">
        <v>0</v>
      </c>
      <c r="G218" s="7">
        <v>0</v>
      </c>
    </row>
    <row r="219" spans="1:7" ht="13.2" hidden="1" x14ac:dyDescent="0.25">
      <c r="A219" s="1">
        <v>232</v>
      </c>
      <c r="B219" s="1">
        <v>2000</v>
      </c>
      <c r="C219" s="1" t="s">
        <v>36</v>
      </c>
      <c r="D219" s="1" t="str">
        <f t="shared" si="3"/>
        <v>Asia Pacific</v>
      </c>
      <c r="E219" s="1" t="s">
        <v>20</v>
      </c>
      <c r="F219" s="9">
        <v>0</v>
      </c>
      <c r="G219" s="7">
        <v>0</v>
      </c>
    </row>
    <row r="220" spans="1:7" ht="13.2" hidden="1" x14ac:dyDescent="0.25">
      <c r="A220" s="1">
        <v>233</v>
      </c>
      <c r="B220" s="1">
        <v>2000</v>
      </c>
      <c r="C220" s="1" t="s">
        <v>36</v>
      </c>
      <c r="D220" s="1" t="str">
        <f t="shared" si="3"/>
        <v>Asia Pacific</v>
      </c>
      <c r="E220" s="1" t="s">
        <v>21</v>
      </c>
      <c r="F220" s="2">
        <v>7.1573000000000001E-3</v>
      </c>
      <c r="G220" s="7">
        <v>23024000</v>
      </c>
    </row>
    <row r="221" spans="1:7" ht="13.2" hidden="1" x14ac:dyDescent="0.25">
      <c r="A221" s="1">
        <v>235</v>
      </c>
      <c r="B221" s="1">
        <v>2000</v>
      </c>
      <c r="C221" s="1" t="s">
        <v>37</v>
      </c>
      <c r="D221" s="1" t="str">
        <f t="shared" si="3"/>
        <v>EU</v>
      </c>
      <c r="E221" s="1" t="s">
        <v>5</v>
      </c>
      <c r="F221" s="2">
        <v>3.2393000000000001E-3</v>
      </c>
      <c r="G221" s="7">
        <v>6294420000</v>
      </c>
    </row>
    <row r="222" spans="1:7" ht="13.2" hidden="1" x14ac:dyDescent="0.25">
      <c r="A222" s="1">
        <v>236</v>
      </c>
      <c r="B222" s="1">
        <v>2000</v>
      </c>
      <c r="C222" s="1" t="s">
        <v>37</v>
      </c>
      <c r="D222" s="1" t="str">
        <f t="shared" si="3"/>
        <v>EU</v>
      </c>
      <c r="E222" s="1" t="s">
        <v>6</v>
      </c>
      <c r="F222" s="2">
        <v>2.8215000000000002E-3</v>
      </c>
      <c r="G222" s="7">
        <v>5482564000</v>
      </c>
    </row>
    <row r="223" spans="1:7" ht="13.2" hidden="1" x14ac:dyDescent="0.25">
      <c r="A223" s="1">
        <v>237</v>
      </c>
      <c r="B223" s="1">
        <v>2000</v>
      </c>
      <c r="C223" s="1" t="s">
        <v>37</v>
      </c>
      <c r="D223" s="1" t="str">
        <f t="shared" si="3"/>
        <v>EU</v>
      </c>
      <c r="E223" s="1" t="s">
        <v>7</v>
      </c>
      <c r="F223" s="2">
        <v>1.83193E-2</v>
      </c>
      <c r="G223" s="7">
        <v>35596951000</v>
      </c>
    </row>
    <row r="224" spans="1:7" ht="13.2" hidden="1" x14ac:dyDescent="0.25">
      <c r="A224" s="1">
        <v>238</v>
      </c>
      <c r="B224" s="1">
        <v>2000</v>
      </c>
      <c r="C224" s="1" t="s">
        <v>37</v>
      </c>
      <c r="D224" s="1" t="str">
        <f t="shared" si="3"/>
        <v>EU</v>
      </c>
      <c r="E224" s="1" t="s">
        <v>23</v>
      </c>
      <c r="F224" s="9">
        <v>7.9399999999999992E-5</v>
      </c>
      <c r="G224" s="7">
        <v>154243000</v>
      </c>
    </row>
    <row r="225" spans="1:7" ht="13.2" hidden="1" x14ac:dyDescent="0.25">
      <c r="A225" s="1">
        <v>239</v>
      </c>
      <c r="B225" s="1">
        <v>2000</v>
      </c>
      <c r="C225" s="1" t="s">
        <v>37</v>
      </c>
      <c r="D225" s="1" t="str">
        <f t="shared" si="3"/>
        <v>EU</v>
      </c>
      <c r="E225" s="1" t="s">
        <v>8</v>
      </c>
      <c r="F225" s="2">
        <v>2.9294E-3</v>
      </c>
      <c r="G225" s="7">
        <v>5692224000</v>
      </c>
    </row>
    <row r="226" spans="1:7" ht="13.2" hidden="1" x14ac:dyDescent="0.25">
      <c r="A226" s="1">
        <v>240</v>
      </c>
      <c r="B226" s="1">
        <v>2000</v>
      </c>
      <c r="C226" s="1" t="s">
        <v>37</v>
      </c>
      <c r="D226" s="1" t="str">
        <f t="shared" si="3"/>
        <v>EU</v>
      </c>
      <c r="E226" s="1" t="s">
        <v>9</v>
      </c>
      <c r="F226" s="2">
        <v>7.1540000000000006E-3</v>
      </c>
      <c r="G226" s="7">
        <v>13901292000</v>
      </c>
    </row>
    <row r="227" spans="1:7" ht="13.2" hidden="1" x14ac:dyDescent="0.25">
      <c r="A227" s="1">
        <v>241</v>
      </c>
      <c r="B227" s="1">
        <v>2000</v>
      </c>
      <c r="C227" s="1" t="s">
        <v>37</v>
      </c>
      <c r="D227" s="1" t="str">
        <f t="shared" si="3"/>
        <v>EU</v>
      </c>
      <c r="E227" s="1" t="s">
        <v>10</v>
      </c>
      <c r="F227" s="2">
        <v>9.5121000000000008E-3</v>
      </c>
      <c r="G227" s="7">
        <v>18483334000</v>
      </c>
    </row>
    <row r="228" spans="1:7" ht="13.2" hidden="1" x14ac:dyDescent="0.25">
      <c r="A228" s="1">
        <v>242</v>
      </c>
      <c r="B228" s="1">
        <v>2000</v>
      </c>
      <c r="C228" s="1" t="s">
        <v>37</v>
      </c>
      <c r="D228" s="1" t="str">
        <f t="shared" si="3"/>
        <v>EU</v>
      </c>
      <c r="E228" s="1" t="s">
        <v>11</v>
      </c>
      <c r="F228" s="2">
        <v>6.4845300000000008E-2</v>
      </c>
      <c r="G228" s="7">
        <v>126003842000</v>
      </c>
    </row>
    <row r="229" spans="1:7" ht="13.2" hidden="1" x14ac:dyDescent="0.25">
      <c r="A229" s="1">
        <v>243</v>
      </c>
      <c r="B229" s="1">
        <v>2000</v>
      </c>
      <c r="C229" s="1" t="s">
        <v>37</v>
      </c>
      <c r="D229" s="1" t="str">
        <f t="shared" si="3"/>
        <v>EU</v>
      </c>
      <c r="E229" s="1" t="s">
        <v>12</v>
      </c>
      <c r="F229" s="2">
        <v>4.0782800000000001E-2</v>
      </c>
      <c r="G229" s="7">
        <v>79246880000</v>
      </c>
    </row>
    <row r="230" spans="1:7" ht="13.2" hidden="1" x14ac:dyDescent="0.25">
      <c r="A230" s="1">
        <v>244</v>
      </c>
      <c r="B230" s="1">
        <v>2000</v>
      </c>
      <c r="C230" s="1" t="s">
        <v>37</v>
      </c>
      <c r="D230" s="1" t="str">
        <f t="shared" si="3"/>
        <v>EU</v>
      </c>
      <c r="E230" s="1" t="s">
        <v>13</v>
      </c>
      <c r="F230" s="2">
        <v>0.20207170000000002</v>
      </c>
      <c r="G230" s="7">
        <v>392654479000</v>
      </c>
    </row>
    <row r="231" spans="1:7" ht="13.2" hidden="1" x14ac:dyDescent="0.25">
      <c r="A231" s="1">
        <v>245</v>
      </c>
      <c r="B231" s="1">
        <v>2000</v>
      </c>
      <c r="C231" s="1" t="s">
        <v>37</v>
      </c>
      <c r="D231" s="1" t="str">
        <f t="shared" si="3"/>
        <v>EU</v>
      </c>
      <c r="E231" s="1" t="s">
        <v>14</v>
      </c>
      <c r="F231" s="2">
        <v>6.8334199999999998E-2</v>
      </c>
      <c r="G231" s="7">
        <v>132783158000</v>
      </c>
    </row>
    <row r="232" spans="1:7" ht="13.2" hidden="1" x14ac:dyDescent="0.25">
      <c r="A232" s="1">
        <v>246</v>
      </c>
      <c r="B232" s="1">
        <v>2000</v>
      </c>
      <c r="C232" s="1" t="s">
        <v>37</v>
      </c>
      <c r="D232" s="1" t="str">
        <f t="shared" si="3"/>
        <v>EU</v>
      </c>
      <c r="E232" s="1" t="s">
        <v>15</v>
      </c>
      <c r="F232" s="2">
        <v>1.0927599999999999E-2</v>
      </c>
      <c r="G232" s="7">
        <v>21233853000</v>
      </c>
    </row>
    <row r="233" spans="1:7" ht="13.2" hidden="1" x14ac:dyDescent="0.25">
      <c r="A233" s="1">
        <v>247</v>
      </c>
      <c r="B233" s="1">
        <v>2000</v>
      </c>
      <c r="C233" s="1" t="s">
        <v>37</v>
      </c>
      <c r="D233" s="1" t="str">
        <f t="shared" si="3"/>
        <v>EU</v>
      </c>
      <c r="E233" s="1" t="s">
        <v>16</v>
      </c>
      <c r="F233" s="2">
        <v>1.5812900000000001E-2</v>
      </c>
      <c r="G233" s="7">
        <v>30726742000</v>
      </c>
    </row>
    <row r="234" spans="1:7" ht="13.2" hidden="1" x14ac:dyDescent="0.25">
      <c r="A234" s="1">
        <v>248</v>
      </c>
      <c r="B234" s="1">
        <v>2000</v>
      </c>
      <c r="C234" s="1" t="s">
        <v>37</v>
      </c>
      <c r="D234" s="1" t="str">
        <f t="shared" si="3"/>
        <v>EU</v>
      </c>
      <c r="E234" s="1" t="s">
        <v>17</v>
      </c>
      <c r="F234" s="2">
        <v>1.23816E-2</v>
      </c>
      <c r="G234" s="7">
        <v>24059183000</v>
      </c>
    </row>
    <row r="235" spans="1:7" ht="13.2" hidden="1" x14ac:dyDescent="0.25">
      <c r="A235" s="1">
        <v>249</v>
      </c>
      <c r="B235" s="1">
        <v>2000</v>
      </c>
      <c r="C235" s="1" t="s">
        <v>37</v>
      </c>
      <c r="D235" s="1" t="str">
        <f t="shared" si="3"/>
        <v>EU</v>
      </c>
      <c r="E235" s="1" t="s">
        <v>18</v>
      </c>
      <c r="F235" s="2">
        <v>1.29173E-2</v>
      </c>
      <c r="G235" s="7">
        <v>25100095000</v>
      </c>
    </row>
    <row r="236" spans="1:7" ht="13.2" hidden="1" x14ac:dyDescent="0.25">
      <c r="A236" s="1">
        <v>250</v>
      </c>
      <c r="B236" s="1">
        <v>2000</v>
      </c>
      <c r="C236" s="1" t="s">
        <v>37</v>
      </c>
      <c r="D236" s="1" t="str">
        <f t="shared" si="3"/>
        <v>EU</v>
      </c>
      <c r="E236" s="1" t="s">
        <v>19</v>
      </c>
      <c r="F236" s="2">
        <v>2.5834E-3</v>
      </c>
      <c r="G236" s="7">
        <v>5019834000</v>
      </c>
    </row>
    <row r="237" spans="1:7" ht="13.2" hidden="1" x14ac:dyDescent="0.25">
      <c r="A237" s="1">
        <v>251</v>
      </c>
      <c r="B237" s="1">
        <v>2000</v>
      </c>
      <c r="C237" s="1" t="s">
        <v>37</v>
      </c>
      <c r="D237" s="1" t="str">
        <f t="shared" si="3"/>
        <v>EU</v>
      </c>
      <c r="E237" s="1" t="s">
        <v>20</v>
      </c>
      <c r="F237" s="2">
        <v>1.4839E-3</v>
      </c>
      <c r="G237" s="7">
        <v>2883518000</v>
      </c>
    </row>
    <row r="238" spans="1:7" ht="13.2" hidden="1" x14ac:dyDescent="0.25">
      <c r="A238" s="1">
        <v>252</v>
      </c>
      <c r="B238" s="1">
        <v>2000</v>
      </c>
      <c r="C238" s="1" t="s">
        <v>37</v>
      </c>
      <c r="D238" s="1" t="str">
        <f t="shared" si="3"/>
        <v>EU</v>
      </c>
      <c r="E238" s="1" t="s">
        <v>21</v>
      </c>
      <c r="F238" s="2">
        <v>2.5709999999999999E-3</v>
      </c>
      <c r="G238" s="7">
        <v>4995820000</v>
      </c>
    </row>
    <row r="239" spans="1:7" ht="13.2" hidden="1" x14ac:dyDescent="0.25">
      <c r="A239" s="1">
        <v>254</v>
      </c>
      <c r="B239" s="1">
        <v>2000</v>
      </c>
      <c r="C239" s="1" t="s">
        <v>38</v>
      </c>
      <c r="D239" s="1" t="str">
        <f t="shared" si="3"/>
        <v>EU</v>
      </c>
      <c r="E239" s="1" t="s">
        <v>9</v>
      </c>
      <c r="F239" s="2">
        <v>4.3755E-3</v>
      </c>
      <c r="G239" s="7">
        <v>576334000</v>
      </c>
    </row>
    <row r="240" spans="1:7" ht="13.2" hidden="1" x14ac:dyDescent="0.25">
      <c r="A240" s="1">
        <v>255</v>
      </c>
      <c r="B240" s="1">
        <v>2000</v>
      </c>
      <c r="C240" s="1" t="s">
        <v>38</v>
      </c>
      <c r="D240" s="1" t="str">
        <f t="shared" si="3"/>
        <v>EU</v>
      </c>
      <c r="E240" s="1" t="s">
        <v>10</v>
      </c>
      <c r="F240" s="2">
        <v>3.8566E-3</v>
      </c>
      <c r="G240" s="7">
        <v>507987000</v>
      </c>
    </row>
    <row r="241" spans="1:7" ht="13.2" hidden="1" x14ac:dyDescent="0.25">
      <c r="A241" s="1">
        <v>256</v>
      </c>
      <c r="B241" s="1">
        <v>2000</v>
      </c>
      <c r="C241" s="1" t="s">
        <v>38</v>
      </c>
      <c r="D241" s="1" t="str">
        <f t="shared" si="3"/>
        <v>EU</v>
      </c>
      <c r="E241" s="1" t="s">
        <v>11</v>
      </c>
      <c r="F241" s="2">
        <v>5.5640099999999998E-2</v>
      </c>
      <c r="G241" s="7">
        <v>7328866000</v>
      </c>
    </row>
    <row r="242" spans="1:7" ht="13.2" hidden="1" x14ac:dyDescent="0.25">
      <c r="A242" s="1">
        <v>257</v>
      </c>
      <c r="B242" s="1">
        <v>2000</v>
      </c>
      <c r="C242" s="1" t="s">
        <v>38</v>
      </c>
      <c r="D242" s="1" t="str">
        <f t="shared" si="3"/>
        <v>EU</v>
      </c>
      <c r="E242" s="1" t="s">
        <v>12</v>
      </c>
      <c r="F242" s="2">
        <v>3.8152199999999997E-2</v>
      </c>
      <c r="G242" s="7">
        <v>5025376000</v>
      </c>
    </row>
    <row r="243" spans="1:7" ht="13.2" hidden="1" x14ac:dyDescent="0.25">
      <c r="A243" s="1">
        <v>258</v>
      </c>
      <c r="B243" s="1">
        <v>2000</v>
      </c>
      <c r="C243" s="1" t="s">
        <v>38</v>
      </c>
      <c r="D243" s="1" t="str">
        <f t="shared" si="3"/>
        <v>EU</v>
      </c>
      <c r="E243" s="1" t="s">
        <v>13</v>
      </c>
      <c r="F243" s="2">
        <v>0.13440559999999999</v>
      </c>
      <c r="G243" s="7">
        <v>17703805000</v>
      </c>
    </row>
    <row r="244" spans="1:7" ht="13.2" hidden="1" x14ac:dyDescent="0.25">
      <c r="A244" s="1">
        <v>259</v>
      </c>
      <c r="B244" s="1">
        <v>2000</v>
      </c>
      <c r="C244" s="1" t="s">
        <v>38</v>
      </c>
      <c r="D244" s="1" t="str">
        <f t="shared" si="3"/>
        <v>EU</v>
      </c>
      <c r="E244" s="1" t="s">
        <v>14</v>
      </c>
      <c r="F244" s="2">
        <v>0.11935090000000001</v>
      </c>
      <c r="G244" s="7">
        <v>15720809000</v>
      </c>
    </row>
    <row r="245" spans="1:7" ht="13.2" hidden="1" x14ac:dyDescent="0.25">
      <c r="A245" s="1">
        <v>260</v>
      </c>
      <c r="B245" s="1">
        <v>2000</v>
      </c>
      <c r="C245" s="1" t="s">
        <v>38</v>
      </c>
      <c r="D245" s="1" t="str">
        <f t="shared" si="3"/>
        <v>EU</v>
      </c>
      <c r="E245" s="1" t="s">
        <v>15</v>
      </c>
      <c r="F245" s="2">
        <v>2.3714499999999999E-2</v>
      </c>
      <c r="G245" s="7">
        <v>3123658000</v>
      </c>
    </row>
    <row r="246" spans="1:7" ht="13.2" hidden="1" x14ac:dyDescent="0.25">
      <c r="A246" s="1">
        <v>261</v>
      </c>
      <c r="B246" s="1">
        <v>2000</v>
      </c>
      <c r="C246" s="1" t="s">
        <v>38</v>
      </c>
      <c r="D246" s="1" t="str">
        <f t="shared" si="3"/>
        <v>EU</v>
      </c>
      <c r="E246" s="1" t="s">
        <v>16</v>
      </c>
      <c r="F246" s="2">
        <v>1.04969E-2</v>
      </c>
      <c r="G246" s="7">
        <v>1382648000</v>
      </c>
    </row>
    <row r="247" spans="1:7" ht="13.2" hidden="1" x14ac:dyDescent="0.25">
      <c r="A247" s="1">
        <v>262</v>
      </c>
      <c r="B247" s="1">
        <v>2000</v>
      </c>
      <c r="C247" s="1" t="s">
        <v>38</v>
      </c>
      <c r="D247" s="1" t="str">
        <f t="shared" si="3"/>
        <v>EU</v>
      </c>
      <c r="E247" s="1" t="s">
        <v>17</v>
      </c>
      <c r="F247" s="2">
        <v>5.4552999999999997E-3</v>
      </c>
      <c r="G247" s="7">
        <v>718571000</v>
      </c>
    </row>
    <row r="248" spans="1:7" ht="13.2" hidden="1" x14ac:dyDescent="0.25">
      <c r="A248" s="1">
        <v>264</v>
      </c>
      <c r="B248" s="1">
        <v>2000</v>
      </c>
      <c r="C248" s="1" t="s">
        <v>39</v>
      </c>
      <c r="D248" s="1" t="str">
        <f t="shared" si="3"/>
        <v>EU</v>
      </c>
      <c r="E248" s="1" t="s">
        <v>5</v>
      </c>
      <c r="F248" s="2">
        <v>1.5611699999999999E-2</v>
      </c>
      <c r="G248" s="7">
        <v>737159000</v>
      </c>
    </row>
    <row r="249" spans="1:7" ht="13.2" hidden="1" x14ac:dyDescent="0.25">
      <c r="A249" s="1">
        <v>265</v>
      </c>
      <c r="B249" s="1">
        <v>2000</v>
      </c>
      <c r="C249" s="1" t="s">
        <v>39</v>
      </c>
      <c r="D249" s="1" t="str">
        <f t="shared" si="3"/>
        <v>EU</v>
      </c>
      <c r="E249" s="1" t="s">
        <v>6</v>
      </c>
      <c r="F249" s="2">
        <v>1.1294E-3</v>
      </c>
      <c r="G249" s="7">
        <v>53328000</v>
      </c>
    </row>
    <row r="250" spans="1:7" ht="13.2" hidden="1" x14ac:dyDescent="0.25">
      <c r="A250" s="1">
        <v>266</v>
      </c>
      <c r="B250" s="1">
        <v>2000</v>
      </c>
      <c r="C250" s="1" t="s">
        <v>39</v>
      </c>
      <c r="D250" s="1" t="str">
        <f t="shared" si="3"/>
        <v>EU</v>
      </c>
      <c r="E250" s="1" t="s">
        <v>7</v>
      </c>
      <c r="F250" s="2">
        <v>2.5866199999999999E-2</v>
      </c>
      <c r="G250" s="7">
        <v>1221359000</v>
      </c>
    </row>
    <row r="251" spans="1:7" ht="13.2" hidden="1" x14ac:dyDescent="0.25">
      <c r="A251" s="1">
        <v>267</v>
      </c>
      <c r="B251" s="1">
        <v>2000</v>
      </c>
      <c r="C251" s="1" t="s">
        <v>39</v>
      </c>
      <c r="D251" s="1" t="str">
        <f t="shared" si="3"/>
        <v>EU</v>
      </c>
      <c r="E251" s="1" t="s">
        <v>23</v>
      </c>
      <c r="F251" s="2">
        <v>1.0558E-3</v>
      </c>
      <c r="G251" s="7">
        <v>49851000</v>
      </c>
    </row>
    <row r="252" spans="1:7" ht="13.2" hidden="1" x14ac:dyDescent="0.25">
      <c r="A252" s="1">
        <v>268</v>
      </c>
      <c r="B252" s="1">
        <v>2000</v>
      </c>
      <c r="C252" s="1" t="s">
        <v>39</v>
      </c>
      <c r="D252" s="1" t="str">
        <f t="shared" si="3"/>
        <v>EU</v>
      </c>
      <c r="E252" s="1" t="s">
        <v>8</v>
      </c>
      <c r="F252" s="9">
        <v>8.2000000000000001E-5</v>
      </c>
      <c r="G252" s="7">
        <v>3873000</v>
      </c>
    </row>
    <row r="253" spans="1:7" ht="13.2" hidden="1" x14ac:dyDescent="0.25">
      <c r="A253" s="1">
        <v>269</v>
      </c>
      <c r="B253" s="1">
        <v>2000</v>
      </c>
      <c r="C253" s="1" t="s">
        <v>39</v>
      </c>
      <c r="D253" s="1" t="str">
        <f t="shared" si="3"/>
        <v>EU</v>
      </c>
      <c r="E253" s="1" t="s">
        <v>9</v>
      </c>
      <c r="F253" s="2">
        <v>6.4327999999999998E-3</v>
      </c>
      <c r="G253" s="7">
        <v>303747000</v>
      </c>
    </row>
    <row r="254" spans="1:7" ht="13.2" hidden="1" x14ac:dyDescent="0.25">
      <c r="A254" s="1">
        <v>270</v>
      </c>
      <c r="B254" s="1">
        <v>2000</v>
      </c>
      <c r="C254" s="1" t="s">
        <v>39</v>
      </c>
      <c r="D254" s="1" t="str">
        <f t="shared" si="3"/>
        <v>EU</v>
      </c>
      <c r="E254" s="1" t="s">
        <v>10</v>
      </c>
      <c r="F254" s="2">
        <v>8.3768999999999996E-3</v>
      </c>
      <c r="G254" s="7">
        <v>395543000</v>
      </c>
    </row>
    <row r="255" spans="1:7" ht="13.2" hidden="1" x14ac:dyDescent="0.25">
      <c r="A255" s="1">
        <v>271</v>
      </c>
      <c r="B255" s="1">
        <v>2000</v>
      </c>
      <c r="C255" s="1" t="s">
        <v>39</v>
      </c>
      <c r="D255" s="1" t="str">
        <f t="shared" si="3"/>
        <v>EU</v>
      </c>
      <c r="E255" s="1" t="s">
        <v>11</v>
      </c>
      <c r="F255" s="2">
        <v>5.2430700000000004E-2</v>
      </c>
      <c r="G255" s="7">
        <v>2475697000</v>
      </c>
    </row>
    <row r="256" spans="1:7" ht="13.2" hidden="1" x14ac:dyDescent="0.25">
      <c r="A256" s="1">
        <v>272</v>
      </c>
      <c r="B256" s="1">
        <v>2000</v>
      </c>
      <c r="C256" s="1" t="s">
        <v>39</v>
      </c>
      <c r="D256" s="1" t="str">
        <f t="shared" si="3"/>
        <v>EU</v>
      </c>
      <c r="E256" s="1" t="s">
        <v>12</v>
      </c>
      <c r="F256" s="2">
        <v>5.3102600000000007E-2</v>
      </c>
      <c r="G256" s="7">
        <v>2507421000</v>
      </c>
    </row>
    <row r="257" spans="1:7" ht="13.2" hidden="1" x14ac:dyDescent="0.25">
      <c r="A257" s="1">
        <v>273</v>
      </c>
      <c r="B257" s="1">
        <v>2000</v>
      </c>
      <c r="C257" s="1" t="s">
        <v>39</v>
      </c>
      <c r="D257" s="1" t="str">
        <f t="shared" si="3"/>
        <v>EU</v>
      </c>
      <c r="E257" s="1" t="s">
        <v>13</v>
      </c>
      <c r="F257" s="2">
        <v>0.1458624</v>
      </c>
      <c r="G257" s="7">
        <v>6887390000</v>
      </c>
    </row>
    <row r="258" spans="1:7" ht="13.2" hidden="1" x14ac:dyDescent="0.25">
      <c r="A258" s="1">
        <v>274</v>
      </c>
      <c r="B258" s="1">
        <v>2000</v>
      </c>
      <c r="C258" s="1" t="s">
        <v>39</v>
      </c>
      <c r="D258" s="1" t="str">
        <f t="shared" ref="D258:D321" si="4">IF(OR(C258="Austria",C258="Belgium",C258="Bulgaria",C258="Iceland",C258="Croatia",C258="Cyprus",C258="Czechia",C258="Denmark",C258="Estonia",C258="Finland",C258="France",C258="Germany",C258="Greece",C258="Hungary",C258="Ireland",C258="Italy",C258="Latvia",C258="Lithuania",C258="Luxembourg",C258="Malta",C258="Netherlands",C258="Poland",C258="Portugal",C258="Romania",C258="Slovakia",C258="Slovenia",C258="Spain",C258="Sweden"),"EU",IF(OR(C258="Albania",C258="Andorra",C258="Belarus",C258="Bosnia and Herzegovina",C258="Kosovo",C258="Montenegro",C258="Moldova",C258="Ukraine",C258="San Marino",C258="North Macedonia",C258="Norway",C258="Serbia",C258="Switzerland",C258="United Kingdom"),"Non-EU European",IF(OR(C258="Armenia",C258="Azerbaijan",C258="Georgia",C258="Russian Federation",C258="Kazakhstan",C258="Kyrgyzstan",C258="Tajikistan",C258="Turkmenistan",C258="Uzbekistan"),"Asia Pacific",IF(OR(C258="Afghanistan",C258="Bahrain",C258="Egypt",C258="Iran",C258="Iraq",C258="Israel",C258="Jordan",C258="Kuwait",C258="Lebanon",C258="Oman",C258="Palestine, State of",C258="Turkey",C258="Qatar",C258="Saudi Arabia",C258="Syria",C258="United Arab Emirates",C258="Yemen"),"Middle East",IF(OR(C258="Australia",C258="Marshall Islands",C258="Cook Islands",C258="New Zealand"),"Oceania",IF(OR(C258="Brunei Darussalam",C258="Sri Lanka",C258="Nepal",C258="China",C258="Hong Kong",C258="Macao",C258="Fiji",C258="India",C258="Indonesia",C258="Japan",C258="Kiribati",C258="Malaysia",C258="Maldives",C258="Mongolia",C258="Myanmar",C258="Nauru",C258="Papua New Guinea",C258="Philippines",C258="Samoa",C258="Singapore",C258="Solomon Islands",C258="South Korea",C258="Taiwan",C258="Thailand",C258="Timor-Leste",C258="Tonga",C258="Tuvalu",C258="Vanuatu",C258="Vietnam"),"Asia Pacific",IF(OR(C258="Canada",C258="United States of America"),"North America",IF(OR(C258="Bolivia",C258="Brazil",C258="Chile",C258="Colombia",C258="Guatemala",C258="Panama",C258="Ecuador",C258="El Salvador",C258="Costa Rica",C258="Guyana",C258="Paraguay",C258="Peru",C258="Suriname",C258="Uruguay",C258="Venezuela"),"South America",IF(OR(C258="Algeria",C258="Angola",C258="Benin",C258="Botswana",C258="Burkina Faso",C258="Burundi",C258="Cabo Verde",C258="Cameroon",C258="Central African Republic",C258="Chad",C258="Comoros",C258="Congo",C258="Democratic Republic of the Congo",C258="Djibouti",C258="Equatorial Guinea",C258="Eritrea",C258="Eswatini",C258="Ethiopia",C258="Gabon",C258="Gambia",C258="Ghana",C258="Guinea",C258="Guinea-Bissau",C258="Ivory Coast",C258="Kenya",C258="Lesotho",C258="Liberia",C258="Libya",C258="Madagascar",C258="Malawi",C258="Mali",C258="Mauritania",C258="Mauritius",C258="Morocco",C258="Mozambique",C258="Namibia",C258="Niger",C258="Nigeria",C258="Rwanda",C258="Sao Tome and Principe",C258="Senegal",C258="Seychelles",C258="Sierra Leone",C258="Somalia",C258="South Africa",C258="South Sudan",C258="Sudan",C258="Tanzania",C258="Togo",C258="Tunisia",C258="Uganda",C258="Zambia",C258="Zimbabwe"),"Africa","")))))))))</f>
        <v>EU</v>
      </c>
      <c r="E258" s="1" t="s">
        <v>14</v>
      </c>
      <c r="F258" s="2">
        <v>9.7681500000000004E-2</v>
      </c>
      <c r="G258" s="7">
        <v>4612367000</v>
      </c>
    </row>
    <row r="259" spans="1:7" ht="13.2" hidden="1" x14ac:dyDescent="0.25">
      <c r="A259" s="1">
        <v>275</v>
      </c>
      <c r="B259" s="1">
        <v>2000</v>
      </c>
      <c r="C259" s="1" t="s">
        <v>39</v>
      </c>
      <c r="D259" s="1" t="str">
        <f t="shared" si="4"/>
        <v>EU</v>
      </c>
      <c r="E259" s="1" t="s">
        <v>15</v>
      </c>
      <c r="F259" s="2">
        <v>1.2103900000000001E-2</v>
      </c>
      <c r="G259" s="7">
        <v>571527000</v>
      </c>
    </row>
    <row r="260" spans="1:7" ht="13.2" hidden="1" x14ac:dyDescent="0.25">
      <c r="A260" s="1">
        <v>276</v>
      </c>
      <c r="B260" s="1">
        <v>2000</v>
      </c>
      <c r="C260" s="1" t="s">
        <v>39</v>
      </c>
      <c r="D260" s="1" t="str">
        <f t="shared" si="4"/>
        <v>EU</v>
      </c>
      <c r="E260" s="1" t="s">
        <v>16</v>
      </c>
      <c r="F260" s="2">
        <v>1.9677800000000002E-2</v>
      </c>
      <c r="G260" s="7">
        <v>929154000</v>
      </c>
    </row>
    <row r="261" spans="1:7" ht="13.2" hidden="1" x14ac:dyDescent="0.25">
      <c r="A261" s="1">
        <v>277</v>
      </c>
      <c r="B261" s="1">
        <v>2000</v>
      </c>
      <c r="C261" s="1" t="s">
        <v>39</v>
      </c>
      <c r="D261" s="1" t="str">
        <f t="shared" si="4"/>
        <v>EU</v>
      </c>
      <c r="E261" s="1" t="s">
        <v>17</v>
      </c>
      <c r="F261" s="2">
        <v>1.3131200000000001E-2</v>
      </c>
      <c r="G261" s="7">
        <v>620035000</v>
      </c>
    </row>
    <row r="262" spans="1:7" ht="13.2" hidden="1" x14ac:dyDescent="0.25">
      <c r="A262" s="1">
        <v>278</v>
      </c>
      <c r="B262" s="1">
        <v>2000</v>
      </c>
      <c r="C262" s="1" t="s">
        <v>39</v>
      </c>
      <c r="D262" s="1" t="str">
        <f t="shared" si="4"/>
        <v>EU</v>
      </c>
      <c r="E262" s="1" t="s">
        <v>18</v>
      </c>
      <c r="F262" s="2">
        <v>1.13162E-2</v>
      </c>
      <c r="G262" s="7">
        <v>534331000</v>
      </c>
    </row>
    <row r="263" spans="1:7" ht="13.2" hidden="1" x14ac:dyDescent="0.25">
      <c r="A263" s="1">
        <v>279</v>
      </c>
      <c r="B263" s="1">
        <v>2000</v>
      </c>
      <c r="C263" s="1" t="s">
        <v>39</v>
      </c>
      <c r="D263" s="1" t="str">
        <f t="shared" si="4"/>
        <v>EU</v>
      </c>
      <c r="E263" s="1" t="s">
        <v>19</v>
      </c>
      <c r="F263" s="2">
        <v>3.3828999999999999E-3</v>
      </c>
      <c r="G263" s="7">
        <v>159735000</v>
      </c>
    </row>
    <row r="264" spans="1:7" ht="13.2" hidden="1" x14ac:dyDescent="0.25">
      <c r="A264" s="1">
        <v>280</v>
      </c>
      <c r="B264" s="1">
        <v>2000</v>
      </c>
      <c r="C264" s="1" t="s">
        <v>39</v>
      </c>
      <c r="D264" s="1" t="str">
        <f t="shared" si="4"/>
        <v>EU</v>
      </c>
      <c r="E264" s="1" t="s">
        <v>20</v>
      </c>
      <c r="F264" s="2">
        <v>5.2660000000000001E-4</v>
      </c>
      <c r="G264" s="7">
        <v>24864000</v>
      </c>
    </row>
    <row r="265" spans="1:7" ht="13.2" hidden="1" x14ac:dyDescent="0.25">
      <c r="A265" s="1">
        <v>281</v>
      </c>
      <c r="B265" s="1">
        <v>2000</v>
      </c>
      <c r="C265" s="1" t="s">
        <v>39</v>
      </c>
      <c r="D265" s="1" t="str">
        <f t="shared" si="4"/>
        <v>EU</v>
      </c>
      <c r="E265" s="1" t="s">
        <v>21</v>
      </c>
      <c r="F265" s="2">
        <v>5.6996E-3</v>
      </c>
      <c r="G265" s="7">
        <v>269127000</v>
      </c>
    </row>
    <row r="266" spans="1:7" ht="13.2" hidden="1" x14ac:dyDescent="0.25">
      <c r="A266" s="1">
        <v>283</v>
      </c>
      <c r="B266" s="1">
        <v>2000</v>
      </c>
      <c r="C266" s="1" t="s">
        <v>40</v>
      </c>
      <c r="D266" s="1" t="str">
        <f t="shared" si="4"/>
        <v>EU</v>
      </c>
      <c r="E266" s="1" t="s">
        <v>5</v>
      </c>
      <c r="F266" s="2">
        <v>1.4234400000000001E-2</v>
      </c>
      <c r="G266" s="7">
        <v>128475000</v>
      </c>
    </row>
    <row r="267" spans="1:7" ht="13.2" hidden="1" x14ac:dyDescent="0.25">
      <c r="A267" s="1">
        <v>284</v>
      </c>
      <c r="B267" s="1">
        <v>2000</v>
      </c>
      <c r="C267" s="1" t="s">
        <v>40</v>
      </c>
      <c r="D267" s="1" t="str">
        <f t="shared" si="4"/>
        <v>EU</v>
      </c>
      <c r="E267" s="1" t="s">
        <v>6</v>
      </c>
      <c r="F267" s="2">
        <v>9.9080000000000001E-4</v>
      </c>
      <c r="G267" s="7">
        <v>8942000</v>
      </c>
    </row>
    <row r="268" spans="1:7" ht="13.2" hidden="1" x14ac:dyDescent="0.25">
      <c r="A268" s="1">
        <v>285</v>
      </c>
      <c r="B268" s="1">
        <v>2000</v>
      </c>
      <c r="C268" s="1" t="s">
        <v>40</v>
      </c>
      <c r="D268" s="1" t="str">
        <f t="shared" si="4"/>
        <v>EU</v>
      </c>
      <c r="E268" s="1" t="s">
        <v>7</v>
      </c>
      <c r="F268" s="2">
        <v>3.4311899999999999E-2</v>
      </c>
      <c r="G268" s="7">
        <v>309688000</v>
      </c>
    </row>
    <row r="269" spans="1:7" ht="13.2" hidden="1" x14ac:dyDescent="0.25">
      <c r="A269" s="1">
        <v>286</v>
      </c>
      <c r="B269" s="1">
        <v>2000</v>
      </c>
      <c r="C269" s="1" t="s">
        <v>40</v>
      </c>
      <c r="D269" s="1" t="str">
        <f t="shared" si="4"/>
        <v>EU</v>
      </c>
      <c r="E269" s="1" t="s">
        <v>23</v>
      </c>
      <c r="F269" s="9">
        <v>4.2049999999999998E-4</v>
      </c>
      <c r="G269" s="7">
        <v>3795000</v>
      </c>
    </row>
    <row r="270" spans="1:7" ht="13.2" hidden="1" x14ac:dyDescent="0.25">
      <c r="A270" s="1">
        <v>287</v>
      </c>
      <c r="B270" s="1">
        <v>2000</v>
      </c>
      <c r="C270" s="1" t="s">
        <v>40</v>
      </c>
      <c r="D270" s="1" t="str">
        <f t="shared" si="4"/>
        <v>EU</v>
      </c>
      <c r="E270" s="1" t="s">
        <v>8</v>
      </c>
      <c r="F270" s="2">
        <v>2.6430999999999998E-3</v>
      </c>
      <c r="G270" s="7">
        <v>23855000</v>
      </c>
    </row>
    <row r="271" spans="1:7" ht="13.2" hidden="1" x14ac:dyDescent="0.25">
      <c r="A271" s="1">
        <v>288</v>
      </c>
      <c r="B271" s="1">
        <v>2000</v>
      </c>
      <c r="C271" s="1" t="s">
        <v>40</v>
      </c>
      <c r="D271" s="1" t="str">
        <f t="shared" si="4"/>
        <v>EU</v>
      </c>
      <c r="E271" s="1" t="s">
        <v>9</v>
      </c>
      <c r="F271" s="2">
        <v>7.1760999999999995E-3</v>
      </c>
      <c r="G271" s="7">
        <v>64769000.000000007</v>
      </c>
    </row>
    <row r="272" spans="1:7" ht="13.2" hidden="1" x14ac:dyDescent="0.25">
      <c r="A272" s="1">
        <v>289</v>
      </c>
      <c r="B272" s="1">
        <v>2000</v>
      </c>
      <c r="C272" s="1" t="s">
        <v>40</v>
      </c>
      <c r="D272" s="1" t="str">
        <f t="shared" si="4"/>
        <v>EU</v>
      </c>
      <c r="E272" s="1" t="s">
        <v>10</v>
      </c>
      <c r="F272" s="2">
        <v>4.4175999999999998E-3</v>
      </c>
      <c r="G272" s="7">
        <v>39872000</v>
      </c>
    </row>
    <row r="273" spans="1:7" ht="13.2" hidden="1" x14ac:dyDescent="0.25">
      <c r="A273" s="1">
        <v>290</v>
      </c>
      <c r="B273" s="1">
        <v>2000</v>
      </c>
      <c r="C273" s="1" t="s">
        <v>40</v>
      </c>
      <c r="D273" s="1" t="str">
        <f t="shared" si="4"/>
        <v>EU</v>
      </c>
      <c r="E273" s="1" t="s">
        <v>11</v>
      </c>
      <c r="F273" s="2">
        <v>7.7603199999999997E-2</v>
      </c>
      <c r="G273" s="7">
        <v>700420000</v>
      </c>
    </row>
    <row r="274" spans="1:7" ht="13.2" hidden="1" x14ac:dyDescent="0.25">
      <c r="A274" s="1">
        <v>291</v>
      </c>
      <c r="B274" s="1">
        <v>2000</v>
      </c>
      <c r="C274" s="1" t="s">
        <v>40</v>
      </c>
      <c r="D274" s="1" t="str">
        <f t="shared" si="4"/>
        <v>EU</v>
      </c>
      <c r="E274" s="1" t="s">
        <v>12</v>
      </c>
      <c r="F274" s="2">
        <v>7.0855399999999999E-2</v>
      </c>
      <c r="G274" s="7">
        <v>639518000</v>
      </c>
    </row>
    <row r="275" spans="1:7" ht="13.2" hidden="1" x14ac:dyDescent="0.25">
      <c r="A275" s="1">
        <v>292</v>
      </c>
      <c r="B275" s="1">
        <v>2000</v>
      </c>
      <c r="C275" s="1" t="s">
        <v>40</v>
      </c>
      <c r="D275" s="1" t="str">
        <f t="shared" si="4"/>
        <v>EU</v>
      </c>
      <c r="E275" s="1" t="s">
        <v>13</v>
      </c>
      <c r="F275" s="2">
        <v>7.8564700000000001E-2</v>
      </c>
      <c r="G275" s="7">
        <v>709099000</v>
      </c>
    </row>
    <row r="276" spans="1:7" ht="13.2" hidden="1" x14ac:dyDescent="0.25">
      <c r="A276" s="1">
        <v>293</v>
      </c>
      <c r="B276" s="1">
        <v>2000</v>
      </c>
      <c r="C276" s="1" t="s">
        <v>40</v>
      </c>
      <c r="D276" s="1" t="str">
        <f t="shared" si="4"/>
        <v>EU</v>
      </c>
      <c r="E276" s="1" t="s">
        <v>14</v>
      </c>
      <c r="F276" s="2">
        <v>9.7865599999999997E-2</v>
      </c>
      <c r="G276" s="7">
        <v>883302000</v>
      </c>
    </row>
    <row r="277" spans="1:7" ht="13.2" hidden="1" x14ac:dyDescent="0.25">
      <c r="A277" s="1">
        <v>294</v>
      </c>
      <c r="B277" s="1">
        <v>2000</v>
      </c>
      <c r="C277" s="1" t="s">
        <v>40</v>
      </c>
      <c r="D277" s="1" t="str">
        <f t="shared" si="4"/>
        <v>EU</v>
      </c>
      <c r="E277" s="1" t="s">
        <v>15</v>
      </c>
      <c r="F277" s="9">
        <v>1.9810000000000002E-4</v>
      </c>
      <c r="G277" s="7">
        <v>1788000</v>
      </c>
    </row>
    <row r="278" spans="1:7" ht="13.2" hidden="1" x14ac:dyDescent="0.25">
      <c r="A278" s="1">
        <v>295</v>
      </c>
      <c r="B278" s="1">
        <v>2000</v>
      </c>
      <c r="C278" s="1" t="s">
        <v>40</v>
      </c>
      <c r="D278" s="1" t="str">
        <f t="shared" si="4"/>
        <v>EU</v>
      </c>
      <c r="E278" s="1" t="s">
        <v>16</v>
      </c>
      <c r="F278" s="2">
        <v>1.4815799999999999E-2</v>
      </c>
      <c r="G278" s="7">
        <v>133723000.00000001</v>
      </c>
    </row>
    <row r="279" spans="1:7" ht="13.2" hidden="1" x14ac:dyDescent="0.25">
      <c r="A279" s="1">
        <v>296</v>
      </c>
      <c r="B279" s="1">
        <v>2000</v>
      </c>
      <c r="C279" s="1" t="s">
        <v>40</v>
      </c>
      <c r="D279" s="1" t="str">
        <f t="shared" si="4"/>
        <v>EU</v>
      </c>
      <c r="E279" s="1" t="s">
        <v>17</v>
      </c>
      <c r="F279" s="2">
        <v>3.0847799999999998E-2</v>
      </c>
      <c r="G279" s="7">
        <v>278422000</v>
      </c>
    </row>
    <row r="280" spans="1:7" ht="13.2" hidden="1" x14ac:dyDescent="0.25">
      <c r="A280" s="1">
        <v>297</v>
      </c>
      <c r="B280" s="1">
        <v>2000</v>
      </c>
      <c r="C280" s="1" t="s">
        <v>40</v>
      </c>
      <c r="D280" s="1" t="str">
        <f t="shared" si="4"/>
        <v>EU</v>
      </c>
      <c r="E280" s="1" t="s">
        <v>18</v>
      </c>
      <c r="F280" s="2">
        <v>5.9516999999999999E-3</v>
      </c>
      <c r="G280" s="7">
        <v>53718000</v>
      </c>
    </row>
    <row r="281" spans="1:7" ht="13.2" hidden="1" x14ac:dyDescent="0.25">
      <c r="A281" s="1">
        <v>298</v>
      </c>
      <c r="B281" s="1">
        <v>2000</v>
      </c>
      <c r="C281" s="1" t="s">
        <v>40</v>
      </c>
      <c r="D281" s="1" t="str">
        <f t="shared" si="4"/>
        <v>EU</v>
      </c>
      <c r="E281" s="1" t="s">
        <v>19</v>
      </c>
      <c r="F281" s="2">
        <v>6.6049999999999995E-4</v>
      </c>
      <c r="G281" s="7">
        <v>5962000</v>
      </c>
    </row>
    <row r="282" spans="1:7" ht="13.2" hidden="1" x14ac:dyDescent="0.25">
      <c r="A282" s="1">
        <v>299</v>
      </c>
      <c r="B282" s="1">
        <v>2000</v>
      </c>
      <c r="C282" s="1" t="s">
        <v>40</v>
      </c>
      <c r="D282" s="1" t="str">
        <f t="shared" si="4"/>
        <v>EU</v>
      </c>
      <c r="E282" s="1" t="s">
        <v>20</v>
      </c>
      <c r="F282" s="2">
        <v>6.2099000000000008E-3</v>
      </c>
      <c r="G282" s="7">
        <v>56049000</v>
      </c>
    </row>
    <row r="283" spans="1:7" ht="13.2" hidden="1" x14ac:dyDescent="0.25">
      <c r="A283" s="1">
        <v>300</v>
      </c>
      <c r="B283" s="1">
        <v>2000</v>
      </c>
      <c r="C283" s="1" t="s">
        <v>40</v>
      </c>
      <c r="D283" s="1" t="str">
        <f t="shared" si="4"/>
        <v>EU</v>
      </c>
      <c r="E283" s="1" t="s">
        <v>21</v>
      </c>
      <c r="F283" s="9">
        <v>4.9009999999999993E-4</v>
      </c>
      <c r="G283" s="7">
        <v>4424000</v>
      </c>
    </row>
    <row r="284" spans="1:7" ht="13.2" hidden="1" x14ac:dyDescent="0.25">
      <c r="A284" s="1">
        <v>302</v>
      </c>
      <c r="B284" s="1">
        <v>2000</v>
      </c>
      <c r="C284" s="1" t="s">
        <v>41</v>
      </c>
      <c r="D284" s="1" t="str">
        <f t="shared" si="4"/>
        <v>Asia Pacific</v>
      </c>
      <c r="E284" s="1" t="s">
        <v>5</v>
      </c>
      <c r="F284" s="9">
        <v>0</v>
      </c>
      <c r="G284" s="7">
        <v>0</v>
      </c>
    </row>
    <row r="285" spans="1:7" ht="13.2" hidden="1" x14ac:dyDescent="0.25">
      <c r="A285" s="1">
        <v>303</v>
      </c>
      <c r="B285" s="1">
        <v>2000</v>
      </c>
      <c r="C285" s="1" t="s">
        <v>41</v>
      </c>
      <c r="D285" s="1" t="str">
        <f t="shared" si="4"/>
        <v>Asia Pacific</v>
      </c>
      <c r="E285" s="1" t="s">
        <v>6</v>
      </c>
      <c r="F285" s="9">
        <v>0</v>
      </c>
      <c r="G285" s="7">
        <v>0</v>
      </c>
    </row>
    <row r="286" spans="1:7" ht="13.2" hidden="1" x14ac:dyDescent="0.25">
      <c r="A286" s="1">
        <v>304</v>
      </c>
      <c r="B286" s="1">
        <v>2000</v>
      </c>
      <c r="C286" s="1" t="s">
        <v>41</v>
      </c>
      <c r="D286" s="1" t="str">
        <f t="shared" si="4"/>
        <v>Asia Pacific</v>
      </c>
      <c r="E286" s="1" t="s">
        <v>7</v>
      </c>
      <c r="F286" s="9">
        <v>0</v>
      </c>
      <c r="G286" s="7">
        <v>0</v>
      </c>
    </row>
    <row r="287" spans="1:7" ht="13.2" hidden="1" x14ac:dyDescent="0.25">
      <c r="A287" s="1">
        <v>305</v>
      </c>
      <c r="B287" s="1">
        <v>2000</v>
      </c>
      <c r="C287" s="1" t="s">
        <v>41</v>
      </c>
      <c r="D287" s="1" t="str">
        <f t="shared" si="4"/>
        <v>Asia Pacific</v>
      </c>
      <c r="E287" s="1" t="s">
        <v>23</v>
      </c>
      <c r="F287" s="9">
        <v>0</v>
      </c>
      <c r="G287" s="7">
        <v>0</v>
      </c>
    </row>
    <row r="288" spans="1:7" ht="13.2" hidden="1" x14ac:dyDescent="0.25">
      <c r="A288" s="1">
        <v>306</v>
      </c>
      <c r="B288" s="1">
        <v>2000</v>
      </c>
      <c r="C288" s="1" t="s">
        <v>41</v>
      </c>
      <c r="D288" s="1" t="str">
        <f t="shared" si="4"/>
        <v>Asia Pacific</v>
      </c>
      <c r="E288" s="1" t="s">
        <v>8</v>
      </c>
      <c r="F288" s="9">
        <v>0</v>
      </c>
      <c r="G288" s="7">
        <v>0</v>
      </c>
    </row>
    <row r="289" spans="1:7" ht="13.2" hidden="1" x14ac:dyDescent="0.25">
      <c r="A289" s="1">
        <v>307</v>
      </c>
      <c r="B289" s="1">
        <v>2000</v>
      </c>
      <c r="C289" s="1" t="s">
        <v>41</v>
      </c>
      <c r="D289" s="1" t="str">
        <f t="shared" si="4"/>
        <v>Asia Pacific</v>
      </c>
      <c r="E289" s="1" t="s">
        <v>9</v>
      </c>
      <c r="F289" s="9">
        <v>0</v>
      </c>
      <c r="G289" s="7">
        <v>0</v>
      </c>
    </row>
    <row r="290" spans="1:7" ht="13.2" hidden="1" x14ac:dyDescent="0.25">
      <c r="A290" s="1">
        <v>308</v>
      </c>
      <c r="B290" s="1">
        <v>2000</v>
      </c>
      <c r="C290" s="1" t="s">
        <v>41</v>
      </c>
      <c r="D290" s="1" t="str">
        <f t="shared" si="4"/>
        <v>Asia Pacific</v>
      </c>
      <c r="E290" s="1" t="s">
        <v>10</v>
      </c>
      <c r="F290" s="9">
        <v>0</v>
      </c>
      <c r="G290" s="7">
        <v>0</v>
      </c>
    </row>
    <row r="291" spans="1:7" ht="13.2" hidden="1" x14ac:dyDescent="0.25">
      <c r="A291" s="1">
        <v>309</v>
      </c>
      <c r="B291" s="1">
        <v>2000</v>
      </c>
      <c r="C291" s="1" t="s">
        <v>41</v>
      </c>
      <c r="D291" s="1" t="str">
        <f t="shared" si="4"/>
        <v>Asia Pacific</v>
      </c>
      <c r="E291" s="1" t="s">
        <v>11</v>
      </c>
      <c r="F291" s="9">
        <v>0</v>
      </c>
      <c r="G291" s="7">
        <v>0</v>
      </c>
    </row>
    <row r="292" spans="1:7" ht="13.2" hidden="1" x14ac:dyDescent="0.25">
      <c r="A292" s="1">
        <v>310</v>
      </c>
      <c r="B292" s="1">
        <v>2000</v>
      </c>
      <c r="C292" s="1" t="s">
        <v>41</v>
      </c>
      <c r="D292" s="1" t="str">
        <f t="shared" si="4"/>
        <v>Asia Pacific</v>
      </c>
      <c r="E292" s="1" t="s">
        <v>12</v>
      </c>
      <c r="F292" s="9">
        <v>0</v>
      </c>
      <c r="G292" s="7">
        <v>0</v>
      </c>
    </row>
    <row r="293" spans="1:7" ht="13.2" hidden="1" x14ac:dyDescent="0.25">
      <c r="A293" s="1">
        <v>311</v>
      </c>
      <c r="B293" s="1">
        <v>2000</v>
      </c>
      <c r="C293" s="1" t="s">
        <v>41</v>
      </c>
      <c r="D293" s="1" t="str">
        <f t="shared" si="4"/>
        <v>Asia Pacific</v>
      </c>
      <c r="E293" s="1" t="s">
        <v>13</v>
      </c>
      <c r="F293" s="9">
        <v>0</v>
      </c>
      <c r="G293" s="7">
        <v>0</v>
      </c>
    </row>
    <row r="294" spans="1:7" ht="13.2" hidden="1" x14ac:dyDescent="0.25">
      <c r="A294" s="1">
        <v>312</v>
      </c>
      <c r="B294" s="1">
        <v>2000</v>
      </c>
      <c r="C294" s="1" t="s">
        <v>41</v>
      </c>
      <c r="D294" s="1" t="str">
        <f t="shared" si="4"/>
        <v>Asia Pacific</v>
      </c>
      <c r="E294" s="1" t="s">
        <v>14</v>
      </c>
      <c r="F294" s="9">
        <v>0</v>
      </c>
      <c r="G294" s="7">
        <v>0</v>
      </c>
    </row>
    <row r="295" spans="1:7" ht="13.2" hidden="1" x14ac:dyDescent="0.25">
      <c r="A295" s="1">
        <v>313</v>
      </c>
      <c r="B295" s="1">
        <v>2000</v>
      </c>
      <c r="C295" s="1" t="s">
        <v>41</v>
      </c>
      <c r="D295" s="1" t="str">
        <f t="shared" si="4"/>
        <v>Asia Pacific</v>
      </c>
      <c r="E295" s="1" t="s">
        <v>15</v>
      </c>
      <c r="F295" s="9">
        <v>0</v>
      </c>
      <c r="G295" s="7">
        <v>0</v>
      </c>
    </row>
    <row r="296" spans="1:7" ht="13.2" hidden="1" x14ac:dyDescent="0.25">
      <c r="A296" s="1">
        <v>314</v>
      </c>
      <c r="B296" s="1">
        <v>2000</v>
      </c>
      <c r="C296" s="1" t="s">
        <v>41</v>
      </c>
      <c r="D296" s="1" t="str">
        <f t="shared" si="4"/>
        <v>Asia Pacific</v>
      </c>
      <c r="E296" s="1" t="s">
        <v>16</v>
      </c>
      <c r="F296" s="9">
        <v>0</v>
      </c>
      <c r="G296" s="7">
        <v>0</v>
      </c>
    </row>
    <row r="297" spans="1:7" ht="13.2" hidden="1" x14ac:dyDescent="0.25">
      <c r="A297" s="1">
        <v>315</v>
      </c>
      <c r="B297" s="1">
        <v>2000</v>
      </c>
      <c r="C297" s="1" t="s">
        <v>41</v>
      </c>
      <c r="D297" s="1" t="str">
        <f t="shared" si="4"/>
        <v>Asia Pacific</v>
      </c>
      <c r="E297" s="1" t="s">
        <v>17</v>
      </c>
      <c r="F297" s="9">
        <v>0</v>
      </c>
      <c r="G297" s="7">
        <v>0</v>
      </c>
    </row>
    <row r="298" spans="1:7" ht="13.2" hidden="1" x14ac:dyDescent="0.25">
      <c r="A298" s="1">
        <v>316</v>
      </c>
      <c r="B298" s="1">
        <v>2000</v>
      </c>
      <c r="C298" s="1" t="s">
        <v>41</v>
      </c>
      <c r="D298" s="1" t="str">
        <f t="shared" si="4"/>
        <v>Asia Pacific</v>
      </c>
      <c r="E298" s="1" t="s">
        <v>18</v>
      </c>
      <c r="F298" s="9">
        <v>0</v>
      </c>
      <c r="G298" s="7">
        <v>0</v>
      </c>
    </row>
    <row r="299" spans="1:7" ht="13.2" hidden="1" x14ac:dyDescent="0.25">
      <c r="A299" s="1">
        <v>317</v>
      </c>
      <c r="B299" s="1">
        <v>2000</v>
      </c>
      <c r="C299" s="1" t="s">
        <v>41</v>
      </c>
      <c r="D299" s="1" t="str">
        <f t="shared" si="4"/>
        <v>Asia Pacific</v>
      </c>
      <c r="E299" s="1" t="s">
        <v>19</v>
      </c>
      <c r="F299" s="9">
        <v>0</v>
      </c>
      <c r="G299" s="7">
        <v>0</v>
      </c>
    </row>
    <row r="300" spans="1:7" ht="13.2" hidden="1" x14ac:dyDescent="0.25">
      <c r="A300" s="1">
        <v>318</v>
      </c>
      <c r="B300" s="1">
        <v>2000</v>
      </c>
      <c r="C300" s="1" t="s">
        <v>41</v>
      </c>
      <c r="D300" s="1" t="str">
        <f t="shared" si="4"/>
        <v>Asia Pacific</v>
      </c>
      <c r="E300" s="1" t="s">
        <v>20</v>
      </c>
      <c r="F300" s="9">
        <v>0</v>
      </c>
      <c r="G300" s="7">
        <v>0</v>
      </c>
    </row>
    <row r="301" spans="1:7" ht="13.2" hidden="1" x14ac:dyDescent="0.25">
      <c r="A301" s="1">
        <v>319</v>
      </c>
      <c r="B301" s="1">
        <v>2000</v>
      </c>
      <c r="C301" s="1" t="s">
        <v>41</v>
      </c>
      <c r="D301" s="1" t="str">
        <f t="shared" si="4"/>
        <v>Asia Pacific</v>
      </c>
      <c r="E301" s="1" t="s">
        <v>21</v>
      </c>
      <c r="F301" s="9">
        <v>0</v>
      </c>
      <c r="G301" s="7">
        <v>0</v>
      </c>
    </row>
    <row r="302" spans="1:7" ht="13.2" hidden="1" x14ac:dyDescent="0.25">
      <c r="A302" s="1">
        <v>320</v>
      </c>
      <c r="B302" s="1">
        <v>2000</v>
      </c>
      <c r="C302" s="1" t="s">
        <v>41</v>
      </c>
      <c r="D302" s="1" t="str">
        <f t="shared" si="4"/>
        <v>Asia Pacific</v>
      </c>
      <c r="E302" s="1" t="s">
        <v>26</v>
      </c>
      <c r="F302" s="9">
        <v>0</v>
      </c>
      <c r="G302" s="7">
        <v>0</v>
      </c>
    </row>
    <row r="303" spans="1:7" ht="13.2" hidden="1" x14ac:dyDescent="0.25">
      <c r="A303" s="1">
        <v>322</v>
      </c>
      <c r="B303" s="1">
        <v>2000</v>
      </c>
      <c r="C303" s="1" t="s">
        <v>42</v>
      </c>
      <c r="D303" s="1" t="str">
        <f t="shared" si="4"/>
        <v>EU</v>
      </c>
      <c r="E303" s="1" t="s">
        <v>5</v>
      </c>
      <c r="F303" s="2">
        <v>8.3150999999999989E-3</v>
      </c>
      <c r="G303" s="7">
        <v>831168000</v>
      </c>
    </row>
    <row r="304" spans="1:7" ht="13.2" hidden="1" x14ac:dyDescent="0.25">
      <c r="A304" s="1">
        <v>323</v>
      </c>
      <c r="B304" s="1">
        <v>2000</v>
      </c>
      <c r="C304" s="1" t="s">
        <v>42</v>
      </c>
      <c r="D304" s="1" t="str">
        <f t="shared" si="4"/>
        <v>EU</v>
      </c>
      <c r="E304" s="1" t="s">
        <v>6</v>
      </c>
      <c r="F304" s="2">
        <v>1.7954999999999998E-3</v>
      </c>
      <c r="G304" s="7">
        <v>179476000</v>
      </c>
    </row>
    <row r="305" spans="1:7" ht="13.2" hidden="1" x14ac:dyDescent="0.25">
      <c r="A305" s="1">
        <v>324</v>
      </c>
      <c r="B305" s="1">
        <v>2000</v>
      </c>
      <c r="C305" s="1" t="s">
        <v>42</v>
      </c>
      <c r="D305" s="1" t="str">
        <f t="shared" si="4"/>
        <v>EU</v>
      </c>
      <c r="E305" s="1" t="s">
        <v>7</v>
      </c>
      <c r="F305" s="2">
        <v>1.8721499999999999E-2</v>
      </c>
      <c r="G305" s="7">
        <v>1871378000</v>
      </c>
    </row>
    <row r="306" spans="1:7" ht="13.2" hidden="1" x14ac:dyDescent="0.25">
      <c r="A306" s="1">
        <v>325</v>
      </c>
      <c r="B306" s="1">
        <v>2000</v>
      </c>
      <c r="C306" s="1" t="s">
        <v>42</v>
      </c>
      <c r="D306" s="1" t="str">
        <f t="shared" si="4"/>
        <v>EU</v>
      </c>
      <c r="E306" s="1" t="s">
        <v>23</v>
      </c>
      <c r="F306" s="9">
        <v>4.0269999999999998E-4</v>
      </c>
      <c r="G306" s="7">
        <v>40251000</v>
      </c>
    </row>
    <row r="307" spans="1:7" ht="13.2" hidden="1" x14ac:dyDescent="0.25">
      <c r="A307" s="1">
        <v>326</v>
      </c>
      <c r="B307" s="1">
        <v>2000</v>
      </c>
      <c r="C307" s="1" t="s">
        <v>42</v>
      </c>
      <c r="D307" s="1" t="str">
        <f t="shared" si="4"/>
        <v>EU</v>
      </c>
      <c r="E307" s="1" t="s">
        <v>8</v>
      </c>
      <c r="F307" s="9">
        <v>1.3899999999999999E-4</v>
      </c>
      <c r="G307" s="7">
        <v>13891000</v>
      </c>
    </row>
    <row r="308" spans="1:7" ht="13.2" hidden="1" x14ac:dyDescent="0.25">
      <c r="A308" s="1">
        <v>327</v>
      </c>
      <c r="B308" s="1">
        <v>2000</v>
      </c>
      <c r="C308" s="1" t="s">
        <v>42</v>
      </c>
      <c r="D308" s="1" t="str">
        <f t="shared" si="4"/>
        <v>EU</v>
      </c>
      <c r="E308" s="1" t="s">
        <v>9</v>
      </c>
      <c r="F308" s="2">
        <v>7.4394000000000005E-3</v>
      </c>
      <c r="G308" s="7">
        <v>743637000</v>
      </c>
    </row>
    <row r="309" spans="1:7" ht="13.2" hidden="1" x14ac:dyDescent="0.25">
      <c r="A309" s="1">
        <v>328</v>
      </c>
      <c r="B309" s="1">
        <v>2000</v>
      </c>
      <c r="C309" s="1" t="s">
        <v>42</v>
      </c>
      <c r="D309" s="1" t="str">
        <f t="shared" si="4"/>
        <v>EU</v>
      </c>
      <c r="E309" s="1" t="s">
        <v>10</v>
      </c>
      <c r="F309" s="2">
        <v>1.08235E-2</v>
      </c>
      <c r="G309" s="7">
        <v>1081901000</v>
      </c>
    </row>
    <row r="310" spans="1:7" ht="13.2" hidden="1" x14ac:dyDescent="0.25">
      <c r="A310" s="1">
        <v>329</v>
      </c>
      <c r="B310" s="1">
        <v>2000</v>
      </c>
      <c r="C310" s="1" t="s">
        <v>42</v>
      </c>
      <c r="D310" s="1" t="str">
        <f t="shared" si="4"/>
        <v>EU</v>
      </c>
      <c r="E310" s="1" t="s">
        <v>11</v>
      </c>
      <c r="F310" s="2">
        <v>4.8804399999999998E-2</v>
      </c>
      <c r="G310" s="7">
        <v>4878429000</v>
      </c>
    </row>
    <row r="311" spans="1:7" ht="13.2" hidden="1" x14ac:dyDescent="0.25">
      <c r="A311" s="1">
        <v>330</v>
      </c>
      <c r="B311" s="1">
        <v>2000</v>
      </c>
      <c r="C311" s="1" t="s">
        <v>42</v>
      </c>
      <c r="D311" s="1" t="str">
        <f t="shared" si="4"/>
        <v>EU</v>
      </c>
      <c r="E311" s="1" t="s">
        <v>12</v>
      </c>
      <c r="F311" s="2">
        <v>3.9649899999999995E-2</v>
      </c>
      <c r="G311" s="7">
        <v>3963351000</v>
      </c>
    </row>
    <row r="312" spans="1:7" ht="13.2" hidden="1" x14ac:dyDescent="0.25">
      <c r="A312" s="1">
        <v>331</v>
      </c>
      <c r="B312" s="1">
        <v>2000</v>
      </c>
      <c r="C312" s="1" t="s">
        <v>42</v>
      </c>
      <c r="D312" s="1" t="str">
        <f t="shared" si="4"/>
        <v>EU</v>
      </c>
      <c r="E312" s="1" t="s">
        <v>13</v>
      </c>
      <c r="F312" s="2">
        <v>9.5776299999999995E-2</v>
      </c>
      <c r="G312" s="7">
        <v>9573678000</v>
      </c>
    </row>
    <row r="313" spans="1:7" ht="13.2" hidden="1" x14ac:dyDescent="0.25">
      <c r="A313" s="1">
        <v>332</v>
      </c>
      <c r="B313" s="1">
        <v>2000</v>
      </c>
      <c r="C313" s="1" t="s">
        <v>42</v>
      </c>
      <c r="D313" s="1" t="str">
        <f t="shared" si="4"/>
        <v>EU</v>
      </c>
      <c r="E313" s="1" t="s">
        <v>14</v>
      </c>
      <c r="F313" s="2">
        <v>4.1761699999999999E-2</v>
      </c>
      <c r="G313" s="7">
        <v>4174442000</v>
      </c>
    </row>
    <row r="314" spans="1:7" ht="13.2" hidden="1" x14ac:dyDescent="0.25">
      <c r="A314" s="1">
        <v>333</v>
      </c>
      <c r="B314" s="1">
        <v>2000</v>
      </c>
      <c r="C314" s="1" t="s">
        <v>42</v>
      </c>
      <c r="D314" s="1" t="str">
        <f t="shared" si="4"/>
        <v>EU</v>
      </c>
      <c r="E314" s="1" t="s">
        <v>15</v>
      </c>
      <c r="F314" s="2">
        <v>5.1539999999999997E-3</v>
      </c>
      <c r="G314" s="7">
        <v>515191000.00000006</v>
      </c>
    </row>
    <row r="315" spans="1:7" ht="13.2" hidden="1" x14ac:dyDescent="0.25">
      <c r="A315" s="1">
        <v>334</v>
      </c>
      <c r="B315" s="1">
        <v>2000</v>
      </c>
      <c r="C315" s="1" t="s">
        <v>42</v>
      </c>
      <c r="D315" s="1" t="str">
        <f t="shared" si="4"/>
        <v>EU</v>
      </c>
      <c r="E315" s="1" t="s">
        <v>16</v>
      </c>
      <c r="F315" s="2">
        <v>1.49915E-2</v>
      </c>
      <c r="G315" s="7">
        <v>1498534000</v>
      </c>
    </row>
    <row r="316" spans="1:7" ht="13.2" hidden="1" x14ac:dyDescent="0.25">
      <c r="A316" s="1">
        <v>335</v>
      </c>
      <c r="B316" s="1">
        <v>2000</v>
      </c>
      <c r="C316" s="1" t="s">
        <v>42</v>
      </c>
      <c r="D316" s="1" t="str">
        <f t="shared" si="4"/>
        <v>EU</v>
      </c>
      <c r="E316" s="1" t="s">
        <v>17</v>
      </c>
      <c r="F316" s="2">
        <v>5.6176000000000004E-3</v>
      </c>
      <c r="G316" s="7">
        <v>561529000</v>
      </c>
    </row>
    <row r="317" spans="1:7" ht="13.2" hidden="1" x14ac:dyDescent="0.25">
      <c r="A317" s="1">
        <v>336</v>
      </c>
      <c r="B317" s="1">
        <v>2000</v>
      </c>
      <c r="C317" s="1" t="s">
        <v>42</v>
      </c>
      <c r="D317" s="1" t="str">
        <f t="shared" si="4"/>
        <v>EU</v>
      </c>
      <c r="E317" s="1" t="s">
        <v>18</v>
      </c>
      <c r="F317" s="2">
        <v>3.1187999999999997E-3</v>
      </c>
      <c r="G317" s="7">
        <v>311756000</v>
      </c>
    </row>
    <row r="318" spans="1:7" ht="13.2" hidden="1" x14ac:dyDescent="0.25">
      <c r="A318" s="1">
        <v>337</v>
      </c>
      <c r="B318" s="1">
        <v>2000</v>
      </c>
      <c r="C318" s="1" t="s">
        <v>42</v>
      </c>
      <c r="D318" s="1" t="str">
        <f t="shared" si="4"/>
        <v>EU</v>
      </c>
      <c r="E318" s="1" t="s">
        <v>19</v>
      </c>
      <c r="F318" s="2">
        <v>1.7286000000000001E-3</v>
      </c>
      <c r="G318" s="7">
        <v>172789000</v>
      </c>
    </row>
    <row r="319" spans="1:7" ht="13.2" hidden="1" x14ac:dyDescent="0.25">
      <c r="A319" s="1">
        <v>338</v>
      </c>
      <c r="B319" s="1">
        <v>2000</v>
      </c>
      <c r="C319" s="1" t="s">
        <v>42</v>
      </c>
      <c r="D319" s="1" t="str">
        <f t="shared" si="4"/>
        <v>EU</v>
      </c>
      <c r="E319" s="1" t="s">
        <v>20</v>
      </c>
      <c r="F319" s="2">
        <v>1.6106E-3</v>
      </c>
      <c r="G319" s="7">
        <v>160995000</v>
      </c>
    </row>
    <row r="320" spans="1:7" ht="13.2" hidden="1" x14ac:dyDescent="0.25">
      <c r="A320" s="1">
        <v>339</v>
      </c>
      <c r="B320" s="1">
        <v>2000</v>
      </c>
      <c r="C320" s="1" t="s">
        <v>42</v>
      </c>
      <c r="D320" s="1" t="str">
        <f t="shared" si="4"/>
        <v>EU</v>
      </c>
      <c r="E320" s="1" t="s">
        <v>21</v>
      </c>
      <c r="F320" s="2">
        <v>5.8940000000000002E-4</v>
      </c>
      <c r="G320" s="7">
        <v>58917000</v>
      </c>
    </row>
    <row r="321" spans="1:7" ht="13.2" hidden="1" x14ac:dyDescent="0.25">
      <c r="A321" s="1">
        <v>341</v>
      </c>
      <c r="B321" s="1">
        <v>2000</v>
      </c>
      <c r="C321" s="1" t="s">
        <v>43</v>
      </c>
      <c r="D321" s="1" t="str">
        <f t="shared" si="4"/>
        <v>Middle East</v>
      </c>
      <c r="E321" s="1" t="s">
        <v>9</v>
      </c>
      <c r="F321" s="2">
        <v>5.4348E-3</v>
      </c>
      <c r="G321" s="7">
        <v>719858000</v>
      </c>
    </row>
    <row r="322" spans="1:7" ht="13.2" hidden="1" x14ac:dyDescent="0.25">
      <c r="A322" s="1">
        <v>342</v>
      </c>
      <c r="B322" s="1">
        <v>2000</v>
      </c>
      <c r="C322" s="1" t="s">
        <v>43</v>
      </c>
      <c r="D322" s="1" t="str">
        <f t="shared" ref="D322:D385" si="5">IF(OR(C322="Austria",C322="Belgium",C322="Bulgaria",C322="Iceland",C322="Croatia",C322="Cyprus",C322="Czechia",C322="Denmark",C322="Estonia",C322="Finland",C322="France",C322="Germany",C322="Greece",C322="Hungary",C322="Ireland",C322="Italy",C322="Latvia",C322="Lithuania",C322="Luxembourg",C322="Malta",C322="Netherlands",C322="Poland",C322="Portugal",C322="Romania",C322="Slovakia",C322="Slovenia",C322="Spain",C322="Sweden"),"EU",IF(OR(C322="Albania",C322="Andorra",C322="Belarus",C322="Bosnia and Herzegovina",C322="Kosovo",C322="Montenegro",C322="Moldova",C322="Ukraine",C322="San Marino",C322="North Macedonia",C322="Norway",C322="Serbia",C322="Switzerland",C322="United Kingdom"),"Non-EU European",IF(OR(C322="Armenia",C322="Azerbaijan",C322="Georgia",C322="Russian Federation",C322="Kazakhstan",C322="Kyrgyzstan",C322="Tajikistan",C322="Turkmenistan",C322="Uzbekistan"),"Asia Pacific",IF(OR(C322="Afghanistan",C322="Bahrain",C322="Egypt",C322="Iran",C322="Iraq",C322="Israel",C322="Jordan",C322="Kuwait",C322="Lebanon",C322="Oman",C322="Palestine, State of",C322="Turkey",C322="Qatar",C322="Saudi Arabia",C322="Syria",C322="United Arab Emirates",C322="Yemen"),"Middle East",IF(OR(C322="Australia",C322="Marshall Islands",C322="Cook Islands",C322="New Zealand"),"Oceania",IF(OR(C322="Brunei Darussalam",C322="Sri Lanka",C322="Nepal",C322="China",C322="Hong Kong",C322="Macao",C322="Fiji",C322="India",C322="Indonesia",C322="Japan",C322="Kiribati",C322="Malaysia",C322="Maldives",C322="Mongolia",C322="Myanmar",C322="Nauru",C322="Papua New Guinea",C322="Philippines",C322="Samoa",C322="Singapore",C322="Solomon Islands",C322="South Korea",C322="Taiwan",C322="Thailand",C322="Timor-Leste",C322="Tonga",C322="Tuvalu",C322="Vanuatu",C322="Vietnam"),"Asia Pacific",IF(OR(C322="Canada",C322="United States of America"),"North America",IF(OR(C322="Bolivia",C322="Brazil",C322="Chile",C322="Colombia",C322="Guatemala",C322="Panama",C322="Ecuador",C322="El Salvador",C322="Costa Rica",C322="Guyana",C322="Paraguay",C322="Peru",C322="Suriname",C322="Uruguay",C322="Venezuela"),"South America",IF(OR(C322="Algeria",C322="Angola",C322="Benin",C322="Botswana",C322="Burkina Faso",C322="Burundi",C322="Cabo Verde",C322="Cameroon",C322="Central African Republic",C322="Chad",C322="Comoros",C322="Congo",C322="Democratic Republic of the Congo",C322="Djibouti",C322="Equatorial Guinea",C322="Eritrea",C322="Eswatini",C322="Ethiopia",C322="Gabon",C322="Gambia",C322="Ghana",C322="Guinea",C322="Guinea-Bissau",C322="Ivory Coast",C322="Kenya",C322="Lesotho",C322="Liberia",C322="Libya",C322="Madagascar",C322="Malawi",C322="Mali",C322="Mauritania",C322="Mauritius",C322="Morocco",C322="Mozambique",C322="Namibia",C322="Niger",C322="Nigeria",C322="Rwanda",C322="Sao Tome and Principe",C322="Senegal",C322="Seychelles",C322="Sierra Leone",C322="Somalia",C322="South Africa",C322="South Sudan",C322="Sudan",C322="Tanzania",C322="Togo",C322="Tunisia",C322="Uganda",C322="Zambia",C322="Zimbabwe"),"Africa","")))))))))</f>
        <v>Middle East</v>
      </c>
      <c r="E322" s="1" t="s">
        <v>10</v>
      </c>
      <c r="F322" s="2">
        <v>2.3288000000000002E-3</v>
      </c>
      <c r="G322" s="7">
        <v>308464000</v>
      </c>
    </row>
    <row r="323" spans="1:7" ht="13.2" hidden="1" x14ac:dyDescent="0.25">
      <c r="A323" s="1">
        <v>343</v>
      </c>
      <c r="B323" s="1">
        <v>2000</v>
      </c>
      <c r="C323" s="1" t="s">
        <v>43</v>
      </c>
      <c r="D323" s="1" t="str">
        <f t="shared" si="5"/>
        <v>Middle East</v>
      </c>
      <c r="E323" s="1" t="s">
        <v>11</v>
      </c>
      <c r="F323" s="2">
        <v>4.9984099999999997E-2</v>
      </c>
      <c r="G323" s="7">
        <v>6620616000</v>
      </c>
    </row>
    <row r="324" spans="1:7" ht="13.2" hidden="1" x14ac:dyDescent="0.25">
      <c r="A324" s="1">
        <v>344</v>
      </c>
      <c r="B324" s="1">
        <v>2000</v>
      </c>
      <c r="C324" s="1" t="s">
        <v>43</v>
      </c>
      <c r="D324" s="1" t="str">
        <f t="shared" si="5"/>
        <v>Middle East</v>
      </c>
      <c r="E324" s="1" t="s">
        <v>12</v>
      </c>
      <c r="F324" s="2">
        <v>7.0711999999999997E-2</v>
      </c>
      <c r="G324" s="7">
        <v>9366122000</v>
      </c>
    </row>
    <row r="325" spans="1:7" ht="13.2" hidden="1" x14ac:dyDescent="0.25">
      <c r="A325" s="1">
        <v>345</v>
      </c>
      <c r="B325" s="1">
        <v>2000</v>
      </c>
      <c r="C325" s="1" t="s">
        <v>43</v>
      </c>
      <c r="D325" s="1" t="str">
        <f t="shared" si="5"/>
        <v>Middle East</v>
      </c>
      <c r="E325" s="1" t="s">
        <v>13</v>
      </c>
      <c r="F325" s="2">
        <v>0.1137379</v>
      </c>
      <c r="G325" s="7">
        <v>15065096000</v>
      </c>
    </row>
    <row r="326" spans="1:7" ht="13.2" hidden="1" x14ac:dyDescent="0.25">
      <c r="A326" s="1">
        <v>346</v>
      </c>
      <c r="B326" s="1">
        <v>2000</v>
      </c>
      <c r="C326" s="1" t="s">
        <v>43</v>
      </c>
      <c r="D326" s="1" t="str">
        <f t="shared" si="5"/>
        <v>Middle East</v>
      </c>
      <c r="E326" s="1" t="s">
        <v>14</v>
      </c>
      <c r="F326" s="2">
        <v>8.0383300000000005E-2</v>
      </c>
      <c r="G326" s="7">
        <v>10647130000</v>
      </c>
    </row>
    <row r="327" spans="1:7" ht="13.2" hidden="1" x14ac:dyDescent="0.25">
      <c r="A327" s="1">
        <v>347</v>
      </c>
      <c r="B327" s="1">
        <v>2000</v>
      </c>
      <c r="C327" s="1" t="s">
        <v>43</v>
      </c>
      <c r="D327" s="1" t="str">
        <f t="shared" si="5"/>
        <v>Middle East</v>
      </c>
      <c r="E327" s="1" t="s">
        <v>15</v>
      </c>
      <c r="F327" s="2">
        <v>7.6057300000000008E-2</v>
      </c>
      <c r="G327" s="7">
        <v>10074138000</v>
      </c>
    </row>
    <row r="328" spans="1:7" ht="13.2" hidden="1" x14ac:dyDescent="0.25">
      <c r="A328" s="1">
        <v>348</v>
      </c>
      <c r="B328" s="1">
        <v>2000</v>
      </c>
      <c r="C328" s="1" t="s">
        <v>43</v>
      </c>
      <c r="D328" s="1" t="str">
        <f t="shared" si="5"/>
        <v>Middle East</v>
      </c>
      <c r="E328" s="1" t="s">
        <v>16</v>
      </c>
      <c r="F328" s="2">
        <v>1.47238E-2</v>
      </c>
      <c r="G328" s="7">
        <v>1950228000</v>
      </c>
    </row>
    <row r="329" spans="1:7" ht="13.2" hidden="1" x14ac:dyDescent="0.25">
      <c r="A329" s="1">
        <v>349</v>
      </c>
      <c r="B329" s="1">
        <v>2000</v>
      </c>
      <c r="C329" s="1" t="s">
        <v>43</v>
      </c>
      <c r="D329" s="1" t="str">
        <f t="shared" si="5"/>
        <v>Middle East</v>
      </c>
      <c r="E329" s="1" t="s">
        <v>17</v>
      </c>
      <c r="F329" s="2">
        <v>1.3846799999999999E-2</v>
      </c>
      <c r="G329" s="7">
        <v>1834076000</v>
      </c>
    </row>
    <row r="330" spans="1:7" ht="13.2" hidden="1" x14ac:dyDescent="0.25">
      <c r="A330" s="1">
        <v>351</v>
      </c>
      <c r="B330" s="1">
        <v>2000</v>
      </c>
      <c r="C330" s="1" t="s">
        <v>44</v>
      </c>
      <c r="D330" s="1" t="str">
        <f t="shared" si="5"/>
        <v>EU</v>
      </c>
      <c r="E330" s="1" t="s">
        <v>9</v>
      </c>
      <c r="F330" s="2">
        <v>7.6807000000000004E-3</v>
      </c>
      <c r="G330" s="7">
        <v>8785403000</v>
      </c>
    </row>
    <row r="331" spans="1:7" ht="13.2" hidden="1" x14ac:dyDescent="0.25">
      <c r="A331" s="1">
        <v>352</v>
      </c>
      <c r="B331" s="1">
        <v>2000</v>
      </c>
      <c r="C331" s="1" t="s">
        <v>44</v>
      </c>
      <c r="D331" s="1" t="str">
        <f t="shared" si="5"/>
        <v>EU</v>
      </c>
      <c r="E331" s="1" t="s">
        <v>10</v>
      </c>
      <c r="F331" s="2">
        <v>6.6861000000000004E-3</v>
      </c>
      <c r="G331" s="7">
        <v>7647789000</v>
      </c>
    </row>
    <row r="332" spans="1:7" ht="13.2" hidden="1" x14ac:dyDescent="0.25">
      <c r="A332" s="1">
        <v>353</v>
      </c>
      <c r="B332" s="1">
        <v>2000</v>
      </c>
      <c r="C332" s="1" t="s">
        <v>44</v>
      </c>
      <c r="D332" s="1" t="str">
        <f t="shared" si="5"/>
        <v>EU</v>
      </c>
      <c r="E332" s="1" t="s">
        <v>11</v>
      </c>
      <c r="F332" s="2">
        <v>5.8372300000000002E-2</v>
      </c>
      <c r="G332" s="7">
        <v>66767951000</v>
      </c>
    </row>
    <row r="333" spans="1:7" ht="13.2" hidden="1" x14ac:dyDescent="0.25">
      <c r="A333" s="1">
        <v>354</v>
      </c>
      <c r="B333" s="1">
        <v>2000</v>
      </c>
      <c r="C333" s="1" t="s">
        <v>44</v>
      </c>
      <c r="D333" s="1" t="str">
        <f t="shared" si="5"/>
        <v>EU</v>
      </c>
      <c r="E333" s="1" t="s">
        <v>12</v>
      </c>
      <c r="F333" s="2">
        <v>4.3470399999999999E-2</v>
      </c>
      <c r="G333" s="7">
        <v>49722682000</v>
      </c>
    </row>
    <row r="334" spans="1:7" ht="13.2" hidden="1" x14ac:dyDescent="0.25">
      <c r="A334" s="1">
        <v>355</v>
      </c>
      <c r="B334" s="1">
        <v>2000</v>
      </c>
      <c r="C334" s="1" t="s">
        <v>44</v>
      </c>
      <c r="D334" s="1" t="str">
        <f t="shared" si="5"/>
        <v>EU</v>
      </c>
      <c r="E334" s="1" t="s">
        <v>13</v>
      </c>
      <c r="F334" s="2">
        <v>0.16824049999999999</v>
      </c>
      <c r="G334" s="7">
        <v>192438369000</v>
      </c>
    </row>
    <row r="335" spans="1:7" ht="13.2" hidden="1" x14ac:dyDescent="0.25">
      <c r="A335" s="1">
        <v>356</v>
      </c>
      <c r="B335" s="1">
        <v>2000</v>
      </c>
      <c r="C335" s="1" t="s">
        <v>44</v>
      </c>
      <c r="D335" s="1" t="str">
        <f t="shared" si="5"/>
        <v>EU</v>
      </c>
      <c r="E335" s="1" t="s">
        <v>14</v>
      </c>
      <c r="F335" s="2">
        <v>0.1059213</v>
      </c>
      <c r="G335" s="7">
        <v>121155800000</v>
      </c>
    </row>
    <row r="336" spans="1:7" ht="13.2" hidden="1" x14ac:dyDescent="0.25">
      <c r="A336" s="1">
        <v>357</v>
      </c>
      <c r="B336" s="1">
        <v>2000</v>
      </c>
      <c r="C336" s="1" t="s">
        <v>44</v>
      </c>
      <c r="D336" s="1" t="str">
        <f t="shared" si="5"/>
        <v>EU</v>
      </c>
      <c r="E336" s="1" t="s">
        <v>15</v>
      </c>
      <c r="F336" s="2">
        <v>1.1206899999999999E-2</v>
      </c>
      <c r="G336" s="7">
        <v>12818819000</v>
      </c>
    </row>
    <row r="337" spans="1:7" ht="13.2" hidden="1" x14ac:dyDescent="0.25">
      <c r="A337" s="1">
        <v>358</v>
      </c>
      <c r="B337" s="1">
        <v>2000</v>
      </c>
      <c r="C337" s="1" t="s">
        <v>44</v>
      </c>
      <c r="D337" s="1" t="str">
        <f t="shared" si="5"/>
        <v>EU</v>
      </c>
      <c r="E337" s="1" t="s">
        <v>16</v>
      </c>
      <c r="F337" s="2">
        <v>1.98405E-2</v>
      </c>
      <c r="G337" s="7">
        <v>22694084000</v>
      </c>
    </row>
    <row r="338" spans="1:7" ht="13.2" hidden="1" x14ac:dyDescent="0.25">
      <c r="A338" s="1">
        <v>359</v>
      </c>
      <c r="B338" s="1">
        <v>2000</v>
      </c>
      <c r="C338" s="1" t="s">
        <v>44</v>
      </c>
      <c r="D338" s="1" t="str">
        <f t="shared" si="5"/>
        <v>EU</v>
      </c>
      <c r="E338" s="1" t="s">
        <v>17</v>
      </c>
      <c r="F338" s="2">
        <v>7.228E-3</v>
      </c>
      <c r="G338" s="7">
        <v>8267625000</v>
      </c>
    </row>
    <row r="339" spans="1:7" ht="13.2" hidden="1" x14ac:dyDescent="0.25">
      <c r="A339" s="1">
        <v>361</v>
      </c>
      <c r="B339" s="1">
        <v>2000</v>
      </c>
      <c r="C339" s="1" t="s">
        <v>45</v>
      </c>
      <c r="D339" s="1" t="str">
        <f t="shared" si="5"/>
        <v>Asia Pacific</v>
      </c>
      <c r="E339" s="1" t="s">
        <v>9</v>
      </c>
      <c r="F339" s="2">
        <v>9.592E-4</v>
      </c>
      <c r="G339" s="7">
        <v>17545000</v>
      </c>
    </row>
    <row r="340" spans="1:7" ht="13.2" hidden="1" x14ac:dyDescent="0.25">
      <c r="A340" s="1">
        <v>362</v>
      </c>
      <c r="B340" s="1">
        <v>2000</v>
      </c>
      <c r="C340" s="1" t="s">
        <v>45</v>
      </c>
      <c r="D340" s="1" t="str">
        <f t="shared" si="5"/>
        <v>Asia Pacific</v>
      </c>
      <c r="E340" s="1" t="s">
        <v>10</v>
      </c>
      <c r="F340" s="2">
        <v>8.5027000000000002E-3</v>
      </c>
      <c r="G340" s="7">
        <v>155532000</v>
      </c>
    </row>
    <row r="341" spans="1:7" ht="13.2" hidden="1" x14ac:dyDescent="0.25">
      <c r="A341" s="1">
        <v>363</v>
      </c>
      <c r="B341" s="1">
        <v>2000</v>
      </c>
      <c r="C341" s="1" t="s">
        <v>45</v>
      </c>
      <c r="D341" s="1" t="str">
        <f t="shared" si="5"/>
        <v>Asia Pacific</v>
      </c>
      <c r="E341" s="1" t="s">
        <v>11</v>
      </c>
      <c r="F341" s="2">
        <v>2.0894200000000002E-2</v>
      </c>
      <c r="G341" s="7">
        <v>382197000</v>
      </c>
    </row>
    <row r="342" spans="1:7" ht="13.2" hidden="1" x14ac:dyDescent="0.25">
      <c r="A342" s="1">
        <v>364</v>
      </c>
      <c r="B342" s="1">
        <v>2000</v>
      </c>
      <c r="C342" s="1" t="s">
        <v>45</v>
      </c>
      <c r="D342" s="1" t="str">
        <f t="shared" si="5"/>
        <v>Asia Pacific</v>
      </c>
      <c r="E342" s="1" t="s">
        <v>12</v>
      </c>
      <c r="F342" s="2">
        <v>3.2566000000000005E-2</v>
      </c>
      <c r="G342" s="7">
        <v>595696000</v>
      </c>
    </row>
    <row r="343" spans="1:7" ht="13.2" hidden="1" x14ac:dyDescent="0.25">
      <c r="A343" s="1">
        <v>365</v>
      </c>
      <c r="B343" s="1">
        <v>2000</v>
      </c>
      <c r="C343" s="1" t="s">
        <v>45</v>
      </c>
      <c r="D343" s="1" t="str">
        <f t="shared" si="5"/>
        <v>Asia Pacific</v>
      </c>
      <c r="E343" s="1" t="s">
        <v>13</v>
      </c>
      <c r="F343" s="2">
        <v>6.5796599999999997E-2</v>
      </c>
      <c r="G343" s="7">
        <v>1203552000</v>
      </c>
    </row>
    <row r="344" spans="1:7" ht="13.2" hidden="1" x14ac:dyDescent="0.25">
      <c r="A344" s="1">
        <v>366</v>
      </c>
      <c r="B344" s="1">
        <v>2000</v>
      </c>
      <c r="C344" s="1" t="s">
        <v>45</v>
      </c>
      <c r="D344" s="1" t="str">
        <f t="shared" si="5"/>
        <v>Asia Pacific</v>
      </c>
      <c r="E344" s="1" t="s">
        <v>14</v>
      </c>
      <c r="F344" s="2">
        <v>2.7175899999999999E-2</v>
      </c>
      <c r="G344" s="7">
        <v>497101000</v>
      </c>
    </row>
    <row r="345" spans="1:7" ht="13.2" hidden="1" x14ac:dyDescent="0.25">
      <c r="A345" s="1">
        <v>367</v>
      </c>
      <c r="B345" s="1">
        <v>2000</v>
      </c>
      <c r="C345" s="1" t="s">
        <v>45</v>
      </c>
      <c r="D345" s="1" t="str">
        <f t="shared" si="5"/>
        <v>Asia Pacific</v>
      </c>
      <c r="E345" s="1" t="s">
        <v>15</v>
      </c>
      <c r="F345" s="2">
        <v>7.8384000000000006E-3</v>
      </c>
      <c r="G345" s="7">
        <v>143380000</v>
      </c>
    </row>
    <row r="346" spans="1:7" ht="13.2" hidden="1" x14ac:dyDescent="0.25">
      <c r="A346" s="1">
        <v>368</v>
      </c>
      <c r="B346" s="1">
        <v>2000</v>
      </c>
      <c r="C346" s="1" t="s">
        <v>45</v>
      </c>
      <c r="D346" s="1" t="str">
        <f t="shared" si="5"/>
        <v>Asia Pacific</v>
      </c>
      <c r="E346" s="1" t="s">
        <v>16</v>
      </c>
      <c r="F346" s="2">
        <v>1.8361499999999999E-2</v>
      </c>
      <c r="G346" s="7">
        <v>335869000</v>
      </c>
    </row>
    <row r="347" spans="1:7" ht="13.2" hidden="1" x14ac:dyDescent="0.25">
      <c r="A347" s="1">
        <v>369</v>
      </c>
      <c r="B347" s="1">
        <v>2000</v>
      </c>
      <c r="C347" s="1" t="s">
        <v>45</v>
      </c>
      <c r="D347" s="1" t="str">
        <f t="shared" si="5"/>
        <v>Asia Pacific</v>
      </c>
      <c r="E347" s="1" t="s">
        <v>17</v>
      </c>
      <c r="F347" s="2">
        <v>6.7261999999999999E-3</v>
      </c>
      <c r="G347" s="7">
        <v>123035000</v>
      </c>
    </row>
    <row r="348" spans="1:7" ht="13.2" x14ac:dyDescent="0.25">
      <c r="A348" s="1">
        <v>371</v>
      </c>
      <c r="B348" s="1">
        <v>2000</v>
      </c>
      <c r="C348" s="1" t="s">
        <v>143</v>
      </c>
      <c r="D348" s="1" t="str">
        <f t="shared" si="5"/>
        <v>Asia Pacific</v>
      </c>
      <c r="E348" s="1" t="s">
        <v>9</v>
      </c>
      <c r="F348" s="2">
        <v>7.7669999999999996E-3</v>
      </c>
      <c r="G348" s="7">
        <v>4475202000</v>
      </c>
    </row>
    <row r="349" spans="1:7" ht="13.2" x14ac:dyDescent="0.25">
      <c r="A349" s="1">
        <v>372</v>
      </c>
      <c r="B349" s="1">
        <v>2000</v>
      </c>
      <c r="C349" s="1" t="s">
        <v>143</v>
      </c>
      <c r="D349" s="1" t="str">
        <f t="shared" si="5"/>
        <v>Asia Pacific</v>
      </c>
      <c r="E349" s="1" t="s">
        <v>10</v>
      </c>
      <c r="F349" s="2">
        <v>1.1399699999999999E-2</v>
      </c>
      <c r="G349" s="7">
        <v>6568247000</v>
      </c>
    </row>
    <row r="350" spans="1:7" ht="13.2" x14ac:dyDescent="0.25">
      <c r="A350" s="1">
        <v>373</v>
      </c>
      <c r="B350" s="1">
        <v>2000</v>
      </c>
      <c r="C350" s="1" t="s">
        <v>143</v>
      </c>
      <c r="D350" s="1" t="str">
        <f t="shared" si="5"/>
        <v>Asia Pacific</v>
      </c>
      <c r="E350" s="1" t="s">
        <v>11</v>
      </c>
      <c r="F350" s="2">
        <v>1.94767E-2</v>
      </c>
      <c r="G350" s="7">
        <v>11222064000</v>
      </c>
    </row>
    <row r="351" spans="1:7" ht="13.2" x14ac:dyDescent="0.25">
      <c r="A351" s="1">
        <v>374</v>
      </c>
      <c r="B351" s="1">
        <v>2000</v>
      </c>
      <c r="C351" s="1" t="s">
        <v>143</v>
      </c>
      <c r="D351" s="1" t="str">
        <f t="shared" si="5"/>
        <v>Asia Pacific</v>
      </c>
      <c r="E351" s="1" t="s">
        <v>12</v>
      </c>
      <c r="F351" s="2">
        <v>3.7482600000000005E-2</v>
      </c>
      <c r="G351" s="7">
        <v>21596700000</v>
      </c>
    </row>
    <row r="352" spans="1:7" ht="13.2" x14ac:dyDescent="0.25">
      <c r="A352" s="1">
        <v>375</v>
      </c>
      <c r="B352" s="1">
        <v>2000</v>
      </c>
      <c r="C352" s="1" t="s">
        <v>143</v>
      </c>
      <c r="D352" s="1" t="str">
        <f t="shared" si="5"/>
        <v>Asia Pacific</v>
      </c>
      <c r="E352" s="1" t="s">
        <v>13</v>
      </c>
      <c r="F352" s="2">
        <v>3.2738000000000003E-2</v>
      </c>
      <c r="G352" s="7">
        <v>18862975000</v>
      </c>
    </row>
    <row r="353" spans="1:7" ht="13.2" x14ac:dyDescent="0.25">
      <c r="A353" s="1">
        <v>376</v>
      </c>
      <c r="B353" s="1">
        <v>2000</v>
      </c>
      <c r="C353" s="1" t="s">
        <v>143</v>
      </c>
      <c r="D353" s="1" t="str">
        <f t="shared" si="5"/>
        <v>Asia Pacific</v>
      </c>
      <c r="E353" s="1" t="s">
        <v>14</v>
      </c>
      <c r="F353" s="2">
        <v>3.4076700000000001E-2</v>
      </c>
      <c r="G353" s="7">
        <v>19634321000</v>
      </c>
    </row>
    <row r="354" spans="1:7" ht="13.2" x14ac:dyDescent="0.25">
      <c r="A354" s="1">
        <v>377</v>
      </c>
      <c r="B354" s="1">
        <v>2000</v>
      </c>
      <c r="C354" s="1" t="s">
        <v>143</v>
      </c>
      <c r="D354" s="1" t="str">
        <f t="shared" si="5"/>
        <v>Asia Pacific</v>
      </c>
      <c r="E354" s="1" t="s">
        <v>15</v>
      </c>
      <c r="F354" s="2">
        <v>2.2847099999999999E-2</v>
      </c>
      <c r="G354" s="7">
        <v>13164007000</v>
      </c>
    </row>
    <row r="355" spans="1:7" ht="13.2" x14ac:dyDescent="0.25">
      <c r="A355" s="1">
        <v>378</v>
      </c>
      <c r="B355" s="1">
        <v>2000</v>
      </c>
      <c r="C355" s="1" t="s">
        <v>143</v>
      </c>
      <c r="D355" s="1" t="str">
        <f t="shared" si="5"/>
        <v>Asia Pacific</v>
      </c>
      <c r="E355" s="1" t="s">
        <v>16</v>
      </c>
      <c r="F355" s="2">
        <v>9.9375999999999996E-3</v>
      </c>
      <c r="G355" s="7">
        <v>5725862000</v>
      </c>
    </row>
    <row r="356" spans="1:7" ht="13.2" x14ac:dyDescent="0.25">
      <c r="A356" s="1">
        <v>379</v>
      </c>
      <c r="B356" s="1">
        <v>2000</v>
      </c>
      <c r="C356" s="1" t="s">
        <v>143</v>
      </c>
      <c r="D356" s="1" t="str">
        <f t="shared" si="5"/>
        <v>Asia Pacific</v>
      </c>
      <c r="E356" s="1" t="s">
        <v>17</v>
      </c>
      <c r="F356" s="2">
        <v>6.0325999999999999E-3</v>
      </c>
      <c r="G356" s="7">
        <v>3475876000</v>
      </c>
    </row>
    <row r="357" spans="1:7" ht="13.2" hidden="1" x14ac:dyDescent="0.25">
      <c r="A357" s="1">
        <v>381</v>
      </c>
      <c r="B357" s="1">
        <v>2000</v>
      </c>
      <c r="C357" s="1" t="s">
        <v>47</v>
      </c>
      <c r="D357" s="1" t="str">
        <f t="shared" si="5"/>
        <v>EU</v>
      </c>
      <c r="E357" s="1" t="s">
        <v>9</v>
      </c>
      <c r="F357" s="2">
        <v>2.7050000000000004E-3</v>
      </c>
      <c r="G357" s="7">
        <v>21529000</v>
      </c>
    </row>
    <row r="358" spans="1:7" ht="13.2" hidden="1" x14ac:dyDescent="0.25">
      <c r="A358" s="1">
        <v>382</v>
      </c>
      <c r="B358" s="1">
        <v>2000</v>
      </c>
      <c r="C358" s="1" t="s">
        <v>47</v>
      </c>
      <c r="D358" s="1" t="str">
        <f t="shared" si="5"/>
        <v>EU</v>
      </c>
      <c r="E358" s="1" t="s">
        <v>10</v>
      </c>
      <c r="F358" s="2">
        <v>1.1404900000000001E-2</v>
      </c>
      <c r="G358" s="7">
        <v>90773000</v>
      </c>
    </row>
    <row r="359" spans="1:7" ht="13.2" hidden="1" x14ac:dyDescent="0.25">
      <c r="A359" s="1">
        <v>383</v>
      </c>
      <c r="B359" s="1">
        <v>2000</v>
      </c>
      <c r="C359" s="1" t="s">
        <v>47</v>
      </c>
      <c r="D359" s="1" t="str">
        <f t="shared" si="5"/>
        <v>EU</v>
      </c>
      <c r="E359" s="1" t="s">
        <v>11</v>
      </c>
      <c r="F359" s="2">
        <v>3.07576E-2</v>
      </c>
      <c r="G359" s="7">
        <v>244804000</v>
      </c>
    </row>
    <row r="360" spans="1:7" ht="13.2" hidden="1" x14ac:dyDescent="0.25">
      <c r="A360" s="1">
        <v>384</v>
      </c>
      <c r="B360" s="1">
        <v>2000</v>
      </c>
      <c r="C360" s="1" t="s">
        <v>47</v>
      </c>
      <c r="D360" s="1" t="str">
        <f t="shared" si="5"/>
        <v>EU</v>
      </c>
      <c r="E360" s="1" t="s">
        <v>12</v>
      </c>
      <c r="F360" s="2">
        <v>4.3148900000000004E-2</v>
      </c>
      <c r="G360" s="7">
        <v>343427000</v>
      </c>
    </row>
    <row r="361" spans="1:7" ht="13.2" hidden="1" x14ac:dyDescent="0.25">
      <c r="A361" s="1">
        <v>385</v>
      </c>
      <c r="B361" s="1">
        <v>2000</v>
      </c>
      <c r="C361" s="1" t="s">
        <v>47</v>
      </c>
      <c r="D361" s="1" t="str">
        <f t="shared" si="5"/>
        <v>EU</v>
      </c>
      <c r="E361" s="1" t="s">
        <v>13</v>
      </c>
      <c r="F361" s="2">
        <v>0.1037845</v>
      </c>
      <c r="G361" s="7">
        <v>826033000</v>
      </c>
    </row>
    <row r="362" spans="1:7" ht="13.2" hidden="1" x14ac:dyDescent="0.25">
      <c r="A362" s="1">
        <v>386</v>
      </c>
      <c r="B362" s="1">
        <v>2000</v>
      </c>
      <c r="C362" s="1" t="s">
        <v>47</v>
      </c>
      <c r="D362" s="1" t="str">
        <f t="shared" si="5"/>
        <v>EU</v>
      </c>
      <c r="E362" s="1" t="s">
        <v>14</v>
      </c>
      <c r="F362" s="2">
        <v>3.3567100000000002E-2</v>
      </c>
      <c r="G362" s="7">
        <v>267164000</v>
      </c>
    </row>
    <row r="363" spans="1:7" ht="13.2" hidden="1" x14ac:dyDescent="0.25">
      <c r="A363" s="1">
        <v>387</v>
      </c>
      <c r="B363" s="1">
        <v>2000</v>
      </c>
      <c r="C363" s="1" t="s">
        <v>47</v>
      </c>
      <c r="D363" s="1" t="str">
        <f t="shared" si="5"/>
        <v>EU</v>
      </c>
      <c r="E363" s="1" t="s">
        <v>15</v>
      </c>
      <c r="F363" s="2">
        <v>6.7073999999999996E-3</v>
      </c>
      <c r="G363" s="7">
        <v>53385000</v>
      </c>
    </row>
    <row r="364" spans="1:7" ht="13.2" hidden="1" x14ac:dyDescent="0.25">
      <c r="A364" s="1">
        <v>388</v>
      </c>
      <c r="B364" s="1">
        <v>2000</v>
      </c>
      <c r="C364" s="1" t="s">
        <v>47</v>
      </c>
      <c r="D364" s="1" t="str">
        <f t="shared" si="5"/>
        <v>EU</v>
      </c>
      <c r="E364" s="1" t="s">
        <v>16</v>
      </c>
      <c r="F364" s="2">
        <v>1.8714500000000002E-2</v>
      </c>
      <c r="G364" s="7">
        <v>148951000</v>
      </c>
    </row>
    <row r="365" spans="1:7" ht="13.2" hidden="1" x14ac:dyDescent="0.25">
      <c r="A365" s="1">
        <v>389</v>
      </c>
      <c r="B365" s="1">
        <v>2000</v>
      </c>
      <c r="C365" s="1" t="s">
        <v>47</v>
      </c>
      <c r="D365" s="1" t="str">
        <f t="shared" si="5"/>
        <v>EU</v>
      </c>
      <c r="E365" s="1" t="s">
        <v>17</v>
      </c>
      <c r="F365" s="2">
        <v>9.9752E-3</v>
      </c>
      <c r="G365" s="7">
        <v>79394000</v>
      </c>
    </row>
    <row r="366" spans="1:7" ht="13.2" hidden="1" x14ac:dyDescent="0.25">
      <c r="A366" s="1">
        <v>391</v>
      </c>
      <c r="B366" s="1">
        <v>2000</v>
      </c>
      <c r="C366" s="1" t="s">
        <v>48</v>
      </c>
      <c r="D366" s="1" t="str">
        <f t="shared" si="5"/>
        <v>EU</v>
      </c>
      <c r="E366" s="1" t="s">
        <v>5</v>
      </c>
      <c r="F366" s="2">
        <v>2.34177E-2</v>
      </c>
      <c r="G366" s="7">
        <v>269889000</v>
      </c>
    </row>
    <row r="367" spans="1:7" ht="13.2" hidden="1" x14ac:dyDescent="0.25">
      <c r="A367" s="1">
        <v>392</v>
      </c>
      <c r="B367" s="1">
        <v>2000</v>
      </c>
      <c r="C367" s="1" t="s">
        <v>48</v>
      </c>
      <c r="D367" s="1" t="str">
        <f t="shared" si="5"/>
        <v>EU</v>
      </c>
      <c r="E367" s="1" t="s">
        <v>6</v>
      </c>
      <c r="F367" s="2">
        <v>1.3936E-3</v>
      </c>
      <c r="G367" s="7">
        <v>16062000.000000002</v>
      </c>
    </row>
    <row r="368" spans="1:7" ht="13.2" hidden="1" x14ac:dyDescent="0.25">
      <c r="A368" s="1">
        <v>393</v>
      </c>
      <c r="B368" s="1">
        <v>2000</v>
      </c>
      <c r="C368" s="1" t="s">
        <v>48</v>
      </c>
      <c r="D368" s="1" t="str">
        <f t="shared" si="5"/>
        <v>EU</v>
      </c>
      <c r="E368" s="1" t="s">
        <v>7</v>
      </c>
      <c r="F368" s="2">
        <v>3.2570500000000002E-2</v>
      </c>
      <c r="G368" s="7">
        <v>375375000</v>
      </c>
    </row>
    <row r="369" spans="1:7" ht="13.2" hidden="1" x14ac:dyDescent="0.25">
      <c r="A369" s="1">
        <v>394</v>
      </c>
      <c r="B369" s="1">
        <v>2000</v>
      </c>
      <c r="C369" s="1" t="s">
        <v>48</v>
      </c>
      <c r="D369" s="1" t="str">
        <f t="shared" si="5"/>
        <v>EU</v>
      </c>
      <c r="E369" s="1" t="s">
        <v>23</v>
      </c>
      <c r="F369" s="9">
        <v>2.1239999999999999E-4</v>
      </c>
      <c r="G369" s="7">
        <v>2448000</v>
      </c>
    </row>
    <row r="370" spans="1:7" ht="13.2" hidden="1" x14ac:dyDescent="0.25">
      <c r="A370" s="1">
        <v>395</v>
      </c>
      <c r="B370" s="1">
        <v>2000</v>
      </c>
      <c r="C370" s="1" t="s">
        <v>48</v>
      </c>
      <c r="D370" s="1" t="str">
        <f t="shared" si="5"/>
        <v>EU</v>
      </c>
      <c r="E370" s="1" t="s">
        <v>8</v>
      </c>
      <c r="F370" s="9">
        <v>1.4749999999999998E-4</v>
      </c>
      <c r="G370" s="7">
        <v>1699000</v>
      </c>
    </row>
    <row r="371" spans="1:7" ht="13.2" hidden="1" x14ac:dyDescent="0.25">
      <c r="A371" s="1">
        <v>396</v>
      </c>
      <c r="B371" s="1">
        <v>2000</v>
      </c>
      <c r="C371" s="1" t="s">
        <v>48</v>
      </c>
      <c r="D371" s="1" t="str">
        <f t="shared" si="5"/>
        <v>EU</v>
      </c>
      <c r="E371" s="1" t="s">
        <v>9</v>
      </c>
      <c r="F371" s="2">
        <v>1.1236E-3</v>
      </c>
      <c r="G371" s="7">
        <v>12949000</v>
      </c>
    </row>
    <row r="372" spans="1:7" ht="13.2" hidden="1" x14ac:dyDescent="0.25">
      <c r="A372" s="1">
        <v>397</v>
      </c>
      <c r="B372" s="1">
        <v>2000</v>
      </c>
      <c r="C372" s="1" t="s">
        <v>48</v>
      </c>
      <c r="D372" s="1" t="str">
        <f t="shared" si="5"/>
        <v>EU</v>
      </c>
      <c r="E372" s="1" t="s">
        <v>10</v>
      </c>
      <c r="F372" s="2">
        <v>4.1609000000000004E-3</v>
      </c>
      <c r="G372" s="7">
        <v>47954000</v>
      </c>
    </row>
    <row r="373" spans="1:7" ht="13.2" hidden="1" x14ac:dyDescent="0.25">
      <c r="A373" s="1">
        <v>398</v>
      </c>
      <c r="B373" s="1">
        <v>2000</v>
      </c>
      <c r="C373" s="1" t="s">
        <v>48</v>
      </c>
      <c r="D373" s="1" t="str">
        <f t="shared" si="5"/>
        <v>EU</v>
      </c>
      <c r="E373" s="1" t="s">
        <v>11</v>
      </c>
      <c r="F373" s="2">
        <v>5.2945399999999997E-2</v>
      </c>
      <c r="G373" s="7">
        <v>610194000</v>
      </c>
    </row>
    <row r="374" spans="1:7" ht="13.2" hidden="1" x14ac:dyDescent="0.25">
      <c r="A374" s="1">
        <v>399</v>
      </c>
      <c r="B374" s="1">
        <v>2000</v>
      </c>
      <c r="C374" s="1" t="s">
        <v>48</v>
      </c>
      <c r="D374" s="1" t="str">
        <f t="shared" si="5"/>
        <v>EU</v>
      </c>
      <c r="E374" s="1" t="s">
        <v>12</v>
      </c>
      <c r="F374" s="2">
        <v>6.3910099999999997E-2</v>
      </c>
      <c r="G374" s="7">
        <v>736563000</v>
      </c>
    </row>
    <row r="375" spans="1:7" ht="13.2" hidden="1" x14ac:dyDescent="0.25">
      <c r="A375" s="1">
        <v>400</v>
      </c>
      <c r="B375" s="1">
        <v>2000</v>
      </c>
      <c r="C375" s="1" t="s">
        <v>48</v>
      </c>
      <c r="D375" s="1" t="str">
        <f t="shared" si="5"/>
        <v>EU</v>
      </c>
      <c r="E375" s="1" t="s">
        <v>13</v>
      </c>
      <c r="F375" s="2">
        <v>0.13420099999999999</v>
      </c>
      <c r="G375" s="7">
        <v>1546663000</v>
      </c>
    </row>
    <row r="376" spans="1:7" ht="13.2" hidden="1" x14ac:dyDescent="0.25">
      <c r="A376" s="1">
        <v>401</v>
      </c>
      <c r="B376" s="1">
        <v>2000</v>
      </c>
      <c r="C376" s="1" t="s">
        <v>48</v>
      </c>
      <c r="D376" s="1" t="str">
        <f t="shared" si="5"/>
        <v>EU</v>
      </c>
      <c r="E376" s="1" t="s">
        <v>14</v>
      </c>
      <c r="F376" s="2">
        <v>5.8624900000000001E-2</v>
      </c>
      <c r="G376" s="7">
        <v>675650000</v>
      </c>
    </row>
    <row r="377" spans="1:7" ht="13.2" hidden="1" x14ac:dyDescent="0.25">
      <c r="A377" s="1">
        <v>402</v>
      </c>
      <c r="B377" s="1">
        <v>2000</v>
      </c>
      <c r="C377" s="1" t="s">
        <v>48</v>
      </c>
      <c r="D377" s="1" t="str">
        <f t="shared" si="5"/>
        <v>EU</v>
      </c>
      <c r="E377" s="1" t="s">
        <v>15</v>
      </c>
      <c r="F377" s="2">
        <v>1.3018E-2</v>
      </c>
      <c r="G377" s="7">
        <v>150032000</v>
      </c>
    </row>
    <row r="378" spans="1:7" ht="13.2" hidden="1" x14ac:dyDescent="0.25">
      <c r="A378" s="1">
        <v>403</v>
      </c>
      <c r="B378" s="1">
        <v>2000</v>
      </c>
      <c r="C378" s="1" t="s">
        <v>48</v>
      </c>
      <c r="D378" s="1" t="str">
        <f t="shared" si="5"/>
        <v>EU</v>
      </c>
      <c r="E378" s="1" t="s">
        <v>16</v>
      </c>
      <c r="F378" s="2">
        <v>2.1653099999999998E-2</v>
      </c>
      <c r="G378" s="7">
        <v>249551000</v>
      </c>
    </row>
    <row r="379" spans="1:7" ht="13.2" hidden="1" x14ac:dyDescent="0.25">
      <c r="A379" s="1">
        <v>404</v>
      </c>
      <c r="B379" s="1">
        <v>2000</v>
      </c>
      <c r="C379" s="1" t="s">
        <v>48</v>
      </c>
      <c r="D379" s="1" t="str">
        <f t="shared" si="5"/>
        <v>EU</v>
      </c>
      <c r="E379" s="1" t="s">
        <v>17</v>
      </c>
      <c r="F379" s="2">
        <v>9.8196000000000012E-3</v>
      </c>
      <c r="G379" s="7">
        <v>113170000</v>
      </c>
    </row>
    <row r="380" spans="1:7" ht="13.2" hidden="1" x14ac:dyDescent="0.25">
      <c r="A380" s="1">
        <v>405</v>
      </c>
      <c r="B380" s="1">
        <v>2000</v>
      </c>
      <c r="C380" s="1" t="s">
        <v>48</v>
      </c>
      <c r="D380" s="1" t="str">
        <f t="shared" si="5"/>
        <v>EU</v>
      </c>
      <c r="E380" s="1" t="s">
        <v>18</v>
      </c>
      <c r="F380" s="2">
        <v>3.1800000000000001E-3</v>
      </c>
      <c r="G380" s="7">
        <v>36649000</v>
      </c>
    </row>
    <row r="381" spans="1:7" ht="13.2" hidden="1" x14ac:dyDescent="0.25">
      <c r="A381" s="1">
        <v>406</v>
      </c>
      <c r="B381" s="1">
        <v>2000</v>
      </c>
      <c r="C381" s="1" t="s">
        <v>48</v>
      </c>
      <c r="D381" s="1" t="str">
        <f t="shared" si="5"/>
        <v>EU</v>
      </c>
      <c r="E381" s="1" t="s">
        <v>19</v>
      </c>
      <c r="F381" s="2">
        <v>8.2220000000000004E-4</v>
      </c>
      <c r="G381" s="7">
        <v>9476000</v>
      </c>
    </row>
    <row r="382" spans="1:7" ht="13.2" hidden="1" x14ac:dyDescent="0.25">
      <c r="A382" s="1">
        <v>407</v>
      </c>
      <c r="B382" s="1">
        <v>2000</v>
      </c>
      <c r="C382" s="1" t="s">
        <v>48</v>
      </c>
      <c r="D382" s="1" t="str">
        <f t="shared" si="5"/>
        <v>EU</v>
      </c>
      <c r="E382" s="1" t="s">
        <v>20</v>
      </c>
      <c r="F382" s="9">
        <v>0</v>
      </c>
      <c r="G382" s="7">
        <v>0</v>
      </c>
    </row>
    <row r="383" spans="1:7" ht="13.2" hidden="1" x14ac:dyDescent="0.25">
      <c r="A383" s="1">
        <v>408</v>
      </c>
      <c r="B383" s="1">
        <v>2000</v>
      </c>
      <c r="C383" s="1" t="s">
        <v>48</v>
      </c>
      <c r="D383" s="1" t="str">
        <f t="shared" si="5"/>
        <v>EU</v>
      </c>
      <c r="E383" s="1" t="s">
        <v>21</v>
      </c>
      <c r="F383" s="2">
        <v>8.4469999999999999E-4</v>
      </c>
      <c r="G383" s="7">
        <v>9735000</v>
      </c>
    </row>
    <row r="384" spans="1:7" ht="13.2" hidden="1" x14ac:dyDescent="0.25">
      <c r="A384" s="1">
        <v>410</v>
      </c>
      <c r="B384" s="1">
        <v>2000</v>
      </c>
      <c r="C384" s="1" t="s">
        <v>49</v>
      </c>
      <c r="D384" s="1" t="str">
        <f t="shared" si="5"/>
        <v>EU</v>
      </c>
      <c r="E384" s="1" t="s">
        <v>5</v>
      </c>
      <c r="F384" s="2">
        <v>4.1145000000000001E-3</v>
      </c>
      <c r="G384" s="7">
        <v>87134000</v>
      </c>
    </row>
    <row r="385" spans="1:7" ht="13.2" hidden="1" x14ac:dyDescent="0.25">
      <c r="A385" s="1">
        <v>411</v>
      </c>
      <c r="B385" s="1">
        <v>2000</v>
      </c>
      <c r="C385" s="1" t="s">
        <v>49</v>
      </c>
      <c r="D385" s="1" t="str">
        <f t="shared" si="5"/>
        <v>EU</v>
      </c>
      <c r="E385" s="1" t="s">
        <v>6</v>
      </c>
      <c r="F385" s="2">
        <v>8.853E-4</v>
      </c>
      <c r="G385" s="7">
        <v>18749000</v>
      </c>
    </row>
    <row r="386" spans="1:7" ht="13.2" hidden="1" x14ac:dyDescent="0.25">
      <c r="A386" s="1">
        <v>412</v>
      </c>
      <c r="B386" s="1">
        <v>2000</v>
      </c>
      <c r="C386" s="1" t="s">
        <v>49</v>
      </c>
      <c r="D386" s="1" t="str">
        <f t="shared" ref="D386:D449" si="6">IF(OR(C386="Austria",C386="Belgium",C386="Bulgaria",C386="Iceland",C386="Croatia",C386="Cyprus",C386="Czechia",C386="Denmark",C386="Estonia",C386="Finland",C386="France",C386="Germany",C386="Greece",C386="Hungary",C386="Ireland",C386="Italy",C386="Latvia",C386="Lithuania",C386="Luxembourg",C386="Malta",C386="Netherlands",C386="Poland",C386="Portugal",C386="Romania",C386="Slovakia",C386="Slovenia",C386="Spain",C386="Sweden"),"EU",IF(OR(C386="Albania",C386="Andorra",C386="Belarus",C386="Bosnia and Herzegovina",C386="Kosovo",C386="Montenegro",C386="Moldova",C386="Ukraine",C386="San Marino",C386="North Macedonia",C386="Norway",C386="Serbia",C386="Switzerland",C386="United Kingdom"),"Non-EU European",IF(OR(C386="Armenia",C386="Azerbaijan",C386="Georgia",C386="Russian Federation",C386="Kazakhstan",C386="Kyrgyzstan",C386="Tajikistan",C386="Turkmenistan",C386="Uzbekistan"),"Asia Pacific",IF(OR(C386="Afghanistan",C386="Bahrain",C386="Egypt",C386="Iran",C386="Iraq",C386="Israel",C386="Jordan",C386="Kuwait",C386="Lebanon",C386="Oman",C386="Palestine, State of",C386="Turkey",C386="Qatar",C386="Saudi Arabia",C386="Syria",C386="United Arab Emirates",C386="Yemen"),"Middle East",IF(OR(C386="Australia",C386="Marshall Islands",C386="Cook Islands",C386="New Zealand"),"Oceania",IF(OR(C386="Brunei Darussalam",C386="Sri Lanka",C386="Nepal",C386="China",C386="Hong Kong",C386="Macao",C386="Fiji",C386="India",C386="Indonesia",C386="Japan",C386="Kiribati",C386="Malaysia",C386="Maldives",C386="Mongolia",C386="Myanmar",C386="Nauru",C386="Papua New Guinea",C386="Philippines",C386="Samoa",C386="Singapore",C386="Solomon Islands",C386="South Korea",C386="Taiwan",C386="Thailand",C386="Timor-Leste",C386="Tonga",C386="Tuvalu",C386="Vanuatu",C386="Vietnam"),"Asia Pacific",IF(OR(C386="Canada",C386="United States of America"),"North America",IF(OR(C386="Bolivia",C386="Brazil",C386="Chile",C386="Colombia",C386="Guatemala",C386="Panama",C386="Ecuador",C386="El Salvador",C386="Costa Rica",C386="Guyana",C386="Paraguay",C386="Peru",C386="Suriname",C386="Uruguay",C386="Venezuela"),"South America",IF(OR(C386="Algeria",C386="Angola",C386="Benin",C386="Botswana",C386="Burkina Faso",C386="Burundi",C386="Cabo Verde",C386="Cameroon",C386="Central African Republic",C386="Chad",C386="Comoros",C386="Congo",C386="Democratic Republic of the Congo",C386="Djibouti",C386="Equatorial Guinea",C386="Eritrea",C386="Eswatini",C386="Ethiopia",C386="Gabon",C386="Gambia",C386="Ghana",C386="Guinea",C386="Guinea-Bissau",C386="Ivory Coast",C386="Kenya",C386="Lesotho",C386="Liberia",C386="Libya",C386="Madagascar",C386="Malawi",C386="Mali",C386="Mauritania",C386="Mauritius",C386="Morocco",C386="Mozambique",C386="Namibia",C386="Niger",C386="Nigeria",C386="Rwanda",C386="Sao Tome and Principe",C386="Senegal",C386="Seychelles",C386="Sierra Leone",C386="Somalia",C386="South Africa",C386="South Sudan",C386="Sudan",C386="Tanzania",C386="Togo",C386="Tunisia",C386="Uganda",C386="Zambia",C386="Zimbabwe"),"Africa","")))))))))</f>
        <v>EU</v>
      </c>
      <c r="E386" s="1" t="s">
        <v>7</v>
      </c>
      <c r="F386" s="2">
        <v>4.1054700000000006E-2</v>
      </c>
      <c r="G386" s="7">
        <v>869433000</v>
      </c>
    </row>
    <row r="387" spans="1:7" ht="13.2" hidden="1" x14ac:dyDescent="0.25">
      <c r="A387" s="1">
        <v>413</v>
      </c>
      <c r="B387" s="1">
        <v>2000</v>
      </c>
      <c r="C387" s="1" t="s">
        <v>49</v>
      </c>
      <c r="D387" s="1" t="str">
        <f t="shared" si="6"/>
        <v>EU</v>
      </c>
      <c r="E387" s="1" t="s">
        <v>23</v>
      </c>
      <c r="F387" s="9">
        <v>3.302E-4</v>
      </c>
      <c r="G387" s="7">
        <v>6992000</v>
      </c>
    </row>
    <row r="388" spans="1:7" ht="13.2" hidden="1" x14ac:dyDescent="0.25">
      <c r="A388" s="1">
        <v>414</v>
      </c>
      <c r="B388" s="1">
        <v>2000</v>
      </c>
      <c r="C388" s="1" t="s">
        <v>49</v>
      </c>
      <c r="D388" s="1" t="str">
        <f t="shared" si="6"/>
        <v>EU</v>
      </c>
      <c r="E388" s="1" t="s">
        <v>8</v>
      </c>
      <c r="F388" s="2">
        <v>1.8216999999999999E-3</v>
      </c>
      <c r="G388" s="7">
        <v>38579000</v>
      </c>
    </row>
    <row r="389" spans="1:7" ht="13.2" hidden="1" x14ac:dyDescent="0.25">
      <c r="A389" s="1">
        <v>415</v>
      </c>
      <c r="B389" s="1">
        <v>2000</v>
      </c>
      <c r="C389" s="1" t="s">
        <v>49</v>
      </c>
      <c r="D389" s="1" t="str">
        <f t="shared" si="6"/>
        <v>EU</v>
      </c>
      <c r="E389" s="1" t="s">
        <v>9</v>
      </c>
      <c r="F389" s="2">
        <v>7.5846999999999998E-3</v>
      </c>
      <c r="G389" s="7">
        <v>160625000</v>
      </c>
    </row>
    <row r="390" spans="1:7" ht="13.2" hidden="1" x14ac:dyDescent="0.25">
      <c r="A390" s="1">
        <v>416</v>
      </c>
      <c r="B390" s="1">
        <v>2000</v>
      </c>
      <c r="C390" s="1" t="s">
        <v>49</v>
      </c>
      <c r="D390" s="1" t="str">
        <f t="shared" si="6"/>
        <v>EU</v>
      </c>
      <c r="E390" s="1" t="s">
        <v>10</v>
      </c>
      <c r="F390" s="2">
        <v>7.2859999999999999E-3</v>
      </c>
      <c r="G390" s="7">
        <v>154299000</v>
      </c>
    </row>
    <row r="391" spans="1:7" ht="13.2" hidden="1" x14ac:dyDescent="0.25">
      <c r="A391" s="1">
        <v>417</v>
      </c>
      <c r="B391" s="1">
        <v>2000</v>
      </c>
      <c r="C391" s="1" t="s">
        <v>49</v>
      </c>
      <c r="D391" s="1" t="str">
        <f t="shared" si="6"/>
        <v>EU</v>
      </c>
      <c r="E391" s="1" t="s">
        <v>11</v>
      </c>
      <c r="F391" s="2">
        <v>4.3609999999999996E-2</v>
      </c>
      <c r="G391" s="7">
        <v>923548000</v>
      </c>
    </row>
    <row r="392" spans="1:7" ht="13.2" hidden="1" x14ac:dyDescent="0.25">
      <c r="A392" s="1">
        <v>418</v>
      </c>
      <c r="B392" s="1">
        <v>2000</v>
      </c>
      <c r="C392" s="1" t="s">
        <v>49</v>
      </c>
      <c r="D392" s="1" t="str">
        <f t="shared" si="6"/>
        <v>EU</v>
      </c>
      <c r="E392" s="1" t="s">
        <v>12</v>
      </c>
      <c r="F392" s="2">
        <v>4.2510000000000006E-2</v>
      </c>
      <c r="G392" s="7">
        <v>900254000</v>
      </c>
    </row>
    <row r="393" spans="1:7" ht="13.2" hidden="1" x14ac:dyDescent="0.25">
      <c r="A393" s="1">
        <v>419</v>
      </c>
      <c r="B393" s="1">
        <v>2000</v>
      </c>
      <c r="C393" s="1" t="s">
        <v>49</v>
      </c>
      <c r="D393" s="1" t="str">
        <f t="shared" si="6"/>
        <v>EU</v>
      </c>
      <c r="E393" s="1" t="s">
        <v>13</v>
      </c>
      <c r="F393" s="2">
        <v>0.1484761</v>
      </c>
      <c r="G393" s="7">
        <v>3144347000</v>
      </c>
    </row>
    <row r="394" spans="1:7" ht="13.2" hidden="1" x14ac:dyDescent="0.25">
      <c r="A394" s="1">
        <v>420</v>
      </c>
      <c r="B394" s="1">
        <v>2000</v>
      </c>
      <c r="C394" s="1" t="s">
        <v>49</v>
      </c>
      <c r="D394" s="1" t="str">
        <f t="shared" si="6"/>
        <v>EU</v>
      </c>
      <c r="E394" s="1" t="s">
        <v>14</v>
      </c>
      <c r="F394" s="2">
        <v>5.3784900000000004E-2</v>
      </c>
      <c r="G394" s="7">
        <v>1139027000</v>
      </c>
    </row>
    <row r="395" spans="1:7" ht="13.2" hidden="1" x14ac:dyDescent="0.25">
      <c r="A395" s="1">
        <v>421</v>
      </c>
      <c r="B395" s="1">
        <v>2000</v>
      </c>
      <c r="C395" s="1" t="s">
        <v>49</v>
      </c>
      <c r="D395" s="1" t="str">
        <f t="shared" si="6"/>
        <v>EU</v>
      </c>
      <c r="E395" s="1" t="s">
        <v>15</v>
      </c>
      <c r="F395" s="2">
        <v>2.3755999999999998E-3</v>
      </c>
      <c r="G395" s="7">
        <v>50309000</v>
      </c>
    </row>
    <row r="396" spans="1:7" ht="13.2" hidden="1" x14ac:dyDescent="0.25">
      <c r="A396" s="1">
        <v>422</v>
      </c>
      <c r="B396" s="1">
        <v>2000</v>
      </c>
      <c r="C396" s="1" t="s">
        <v>49</v>
      </c>
      <c r="D396" s="1" t="str">
        <f t="shared" si="6"/>
        <v>EU</v>
      </c>
      <c r="E396" s="1" t="s">
        <v>16</v>
      </c>
      <c r="F396" s="2">
        <v>8.8617000000000001E-3</v>
      </c>
      <c r="G396" s="7">
        <v>187669000</v>
      </c>
    </row>
    <row r="397" spans="1:7" ht="13.2" hidden="1" x14ac:dyDescent="0.25">
      <c r="A397" s="1">
        <v>423</v>
      </c>
      <c r="B397" s="1">
        <v>2000</v>
      </c>
      <c r="C397" s="1" t="s">
        <v>49</v>
      </c>
      <c r="D397" s="1" t="str">
        <f t="shared" si="6"/>
        <v>EU</v>
      </c>
      <c r="E397" s="1" t="s">
        <v>17</v>
      </c>
      <c r="F397" s="2">
        <v>1.0571799999999999E-2</v>
      </c>
      <c r="G397" s="7">
        <v>223884000</v>
      </c>
    </row>
    <row r="398" spans="1:7" ht="13.2" hidden="1" x14ac:dyDescent="0.25">
      <c r="A398" s="1">
        <v>424</v>
      </c>
      <c r="B398" s="1">
        <v>2000</v>
      </c>
      <c r="C398" s="1" t="s">
        <v>49</v>
      </c>
      <c r="D398" s="1" t="str">
        <f t="shared" si="6"/>
        <v>EU</v>
      </c>
      <c r="E398" s="1" t="s">
        <v>18</v>
      </c>
      <c r="F398" s="2">
        <v>4.4305999999999998E-3</v>
      </c>
      <c r="G398" s="7">
        <v>93830000</v>
      </c>
    </row>
    <row r="399" spans="1:7" ht="13.2" hidden="1" x14ac:dyDescent="0.25">
      <c r="A399" s="1">
        <v>425</v>
      </c>
      <c r="B399" s="1">
        <v>2000</v>
      </c>
      <c r="C399" s="1" t="s">
        <v>49</v>
      </c>
      <c r="D399" s="1" t="str">
        <f t="shared" si="6"/>
        <v>EU</v>
      </c>
      <c r="E399" s="1" t="s">
        <v>19</v>
      </c>
      <c r="F399" s="2">
        <v>1.0388999999999999E-3</v>
      </c>
      <c r="G399" s="7">
        <v>22000000</v>
      </c>
    </row>
    <row r="400" spans="1:7" ht="13.2" hidden="1" x14ac:dyDescent="0.25">
      <c r="A400" s="1">
        <v>426</v>
      </c>
      <c r="B400" s="1">
        <v>2000</v>
      </c>
      <c r="C400" s="1" t="s">
        <v>49</v>
      </c>
      <c r="D400" s="1" t="str">
        <f t="shared" si="6"/>
        <v>EU</v>
      </c>
      <c r="E400" s="1" t="s">
        <v>20</v>
      </c>
      <c r="F400" s="2">
        <v>1.82E-3</v>
      </c>
      <c r="G400" s="7">
        <v>38542000</v>
      </c>
    </row>
    <row r="401" spans="1:7" ht="13.2" hidden="1" x14ac:dyDescent="0.25">
      <c r="A401" s="1">
        <v>427</v>
      </c>
      <c r="B401" s="1">
        <v>2000</v>
      </c>
      <c r="C401" s="1" t="s">
        <v>49</v>
      </c>
      <c r="D401" s="1" t="str">
        <f t="shared" si="6"/>
        <v>EU</v>
      </c>
      <c r="E401" s="1" t="s">
        <v>21</v>
      </c>
      <c r="F401" s="9">
        <v>2.05E-4</v>
      </c>
      <c r="G401" s="7">
        <v>4341000</v>
      </c>
    </row>
    <row r="402" spans="1:7" ht="13.2" hidden="1" x14ac:dyDescent="0.25">
      <c r="A402" s="1">
        <v>430</v>
      </c>
      <c r="B402" s="1">
        <v>2000</v>
      </c>
      <c r="C402" s="1" t="s">
        <v>51</v>
      </c>
      <c r="D402" s="1" t="str">
        <f t="shared" si="6"/>
        <v>Asia Pacific</v>
      </c>
      <c r="E402" s="1" t="s">
        <v>5</v>
      </c>
      <c r="F402" s="2">
        <v>4.5728999999999995E-3</v>
      </c>
      <c r="G402" s="7">
        <v>4053000</v>
      </c>
    </row>
    <row r="403" spans="1:7" ht="13.2" hidden="1" x14ac:dyDescent="0.25">
      <c r="A403" s="1">
        <v>431</v>
      </c>
      <c r="B403" s="1">
        <v>2000</v>
      </c>
      <c r="C403" s="1" t="s">
        <v>51</v>
      </c>
      <c r="D403" s="1" t="str">
        <f t="shared" si="6"/>
        <v>Asia Pacific</v>
      </c>
      <c r="E403" s="1" t="s">
        <v>6</v>
      </c>
      <c r="F403" s="2">
        <v>5.8480000000000001E-4</v>
      </c>
      <c r="G403" s="7">
        <v>518000</v>
      </c>
    </row>
    <row r="404" spans="1:7" ht="13.2" hidden="1" x14ac:dyDescent="0.25">
      <c r="A404" s="1">
        <v>432</v>
      </c>
      <c r="B404" s="1">
        <v>2000</v>
      </c>
      <c r="C404" s="1" t="s">
        <v>51</v>
      </c>
      <c r="D404" s="1" t="str">
        <f t="shared" si="6"/>
        <v>Asia Pacific</v>
      </c>
      <c r="E404" s="1" t="s">
        <v>7</v>
      </c>
      <c r="F404" s="2">
        <v>1.6364799999999999E-2</v>
      </c>
      <c r="G404" s="7">
        <v>14503000</v>
      </c>
    </row>
    <row r="405" spans="1:7" ht="13.2" hidden="1" x14ac:dyDescent="0.25">
      <c r="A405" s="1">
        <v>433</v>
      </c>
      <c r="B405" s="1">
        <v>2000</v>
      </c>
      <c r="C405" s="1" t="s">
        <v>51</v>
      </c>
      <c r="D405" s="1" t="str">
        <f t="shared" si="6"/>
        <v>Asia Pacific</v>
      </c>
      <c r="E405" s="1" t="s">
        <v>8</v>
      </c>
      <c r="F405" s="2">
        <v>7.3147999999999998E-3</v>
      </c>
      <c r="G405" s="7">
        <v>6483000</v>
      </c>
    </row>
    <row r="406" spans="1:7" ht="13.2" hidden="1" x14ac:dyDescent="0.25">
      <c r="A406" s="1">
        <v>434</v>
      </c>
      <c r="B406" s="1">
        <v>2000</v>
      </c>
      <c r="C406" s="1" t="s">
        <v>51</v>
      </c>
      <c r="D406" s="1" t="str">
        <f t="shared" si="6"/>
        <v>Asia Pacific</v>
      </c>
      <c r="E406" s="1" t="s">
        <v>9</v>
      </c>
      <c r="F406" s="9">
        <v>0</v>
      </c>
      <c r="G406" s="7">
        <v>0</v>
      </c>
    </row>
    <row r="407" spans="1:7" ht="13.2" hidden="1" x14ac:dyDescent="0.25">
      <c r="A407" s="1">
        <v>435</v>
      </c>
      <c r="B407" s="1">
        <v>2000</v>
      </c>
      <c r="C407" s="1" t="s">
        <v>51</v>
      </c>
      <c r="D407" s="1" t="str">
        <f t="shared" si="6"/>
        <v>Asia Pacific</v>
      </c>
      <c r="E407" s="1" t="s">
        <v>10</v>
      </c>
      <c r="F407" s="2">
        <v>2.1388299999999999E-2</v>
      </c>
      <c r="G407" s="7">
        <v>18955000</v>
      </c>
    </row>
    <row r="408" spans="1:7" ht="13.2" hidden="1" x14ac:dyDescent="0.25">
      <c r="A408" s="1">
        <v>436</v>
      </c>
      <c r="B408" s="1">
        <v>2000</v>
      </c>
      <c r="C408" s="1" t="s">
        <v>51</v>
      </c>
      <c r="D408" s="1" t="str">
        <f t="shared" si="6"/>
        <v>Asia Pacific</v>
      </c>
      <c r="E408" s="1" t="s">
        <v>11</v>
      </c>
      <c r="F408" s="2">
        <v>2.8683900000000002E-2</v>
      </c>
      <c r="G408" s="7">
        <v>25421000</v>
      </c>
    </row>
    <row r="409" spans="1:7" ht="13.2" hidden="1" x14ac:dyDescent="0.25">
      <c r="A409" s="1">
        <v>437</v>
      </c>
      <c r="B409" s="1">
        <v>2000</v>
      </c>
      <c r="C409" s="1" t="s">
        <v>51</v>
      </c>
      <c r="D409" s="1" t="str">
        <f t="shared" si="6"/>
        <v>Asia Pacific</v>
      </c>
      <c r="E409" s="1" t="s">
        <v>12</v>
      </c>
      <c r="F409" s="2">
        <v>5.1884100000000002E-2</v>
      </c>
      <c r="G409" s="7">
        <v>45981000</v>
      </c>
    </row>
    <row r="410" spans="1:7" ht="13.2" hidden="1" x14ac:dyDescent="0.25">
      <c r="A410" s="1">
        <v>438</v>
      </c>
      <c r="B410" s="1">
        <v>2000</v>
      </c>
      <c r="C410" s="1" t="s">
        <v>51</v>
      </c>
      <c r="D410" s="1" t="str">
        <f t="shared" si="6"/>
        <v>Asia Pacific</v>
      </c>
      <c r="E410" s="1" t="s">
        <v>13</v>
      </c>
      <c r="F410" s="2">
        <v>7.3819000000000003E-3</v>
      </c>
      <c r="G410" s="7">
        <v>6542000</v>
      </c>
    </row>
    <row r="411" spans="1:7" ht="13.2" hidden="1" x14ac:dyDescent="0.25">
      <c r="A411" s="1">
        <v>439</v>
      </c>
      <c r="B411" s="1">
        <v>2000</v>
      </c>
      <c r="C411" s="1" t="s">
        <v>51</v>
      </c>
      <c r="D411" s="1" t="str">
        <f t="shared" si="6"/>
        <v>Asia Pacific</v>
      </c>
      <c r="E411" s="1" t="s">
        <v>14</v>
      </c>
      <c r="F411" s="2">
        <v>7.8804100000000002E-2</v>
      </c>
      <c r="G411" s="7">
        <v>69839000</v>
      </c>
    </row>
    <row r="412" spans="1:7" ht="13.2" hidden="1" x14ac:dyDescent="0.25">
      <c r="A412" s="1">
        <v>440</v>
      </c>
      <c r="B412" s="1">
        <v>2000</v>
      </c>
      <c r="C412" s="1" t="s">
        <v>51</v>
      </c>
      <c r="D412" s="1" t="str">
        <f t="shared" si="6"/>
        <v>Asia Pacific</v>
      </c>
      <c r="E412" s="1" t="s">
        <v>15</v>
      </c>
      <c r="F412" s="2">
        <v>3.61041E-2</v>
      </c>
      <c r="G412" s="7">
        <v>31997000</v>
      </c>
    </row>
    <row r="413" spans="1:7" ht="13.2" hidden="1" x14ac:dyDescent="0.25">
      <c r="A413" s="1">
        <v>441</v>
      </c>
      <c r="B413" s="1">
        <v>2000</v>
      </c>
      <c r="C413" s="1" t="s">
        <v>51</v>
      </c>
      <c r="D413" s="1" t="str">
        <f t="shared" si="6"/>
        <v>Asia Pacific</v>
      </c>
      <c r="E413" s="1" t="s">
        <v>16</v>
      </c>
      <c r="F413" s="2">
        <v>6.9313000000000005E-3</v>
      </c>
      <c r="G413" s="7">
        <v>6143000</v>
      </c>
    </row>
    <row r="414" spans="1:7" ht="13.2" hidden="1" x14ac:dyDescent="0.25">
      <c r="A414" s="1">
        <v>442</v>
      </c>
      <c r="B414" s="1">
        <v>2000</v>
      </c>
      <c r="C414" s="1" t="s">
        <v>51</v>
      </c>
      <c r="D414" s="1" t="str">
        <f t="shared" si="6"/>
        <v>Asia Pacific</v>
      </c>
      <c r="E414" s="1" t="s">
        <v>17</v>
      </c>
      <c r="F414" s="9">
        <v>0</v>
      </c>
      <c r="G414" s="7">
        <v>0</v>
      </c>
    </row>
    <row r="415" spans="1:7" ht="13.2" hidden="1" x14ac:dyDescent="0.25">
      <c r="A415" s="1">
        <v>443</v>
      </c>
      <c r="B415" s="1">
        <v>2000</v>
      </c>
      <c r="C415" s="1" t="s">
        <v>51</v>
      </c>
      <c r="D415" s="1" t="str">
        <f t="shared" si="6"/>
        <v>Asia Pacific</v>
      </c>
      <c r="E415" s="1" t="s">
        <v>21</v>
      </c>
      <c r="F415" s="2">
        <v>1.2751000000000001E-3</v>
      </c>
      <c r="G415" s="7">
        <v>1130000</v>
      </c>
    </row>
    <row r="416" spans="1:7" ht="13.2" hidden="1" x14ac:dyDescent="0.25">
      <c r="A416" s="1">
        <v>444</v>
      </c>
      <c r="B416" s="1">
        <v>2000</v>
      </c>
      <c r="C416" s="1" t="s">
        <v>51</v>
      </c>
      <c r="D416" s="1" t="str">
        <f t="shared" si="6"/>
        <v>Asia Pacific</v>
      </c>
      <c r="E416" s="1" t="s">
        <v>26</v>
      </c>
      <c r="F416" s="2">
        <v>1.02004E-2</v>
      </c>
      <c r="G416" s="7">
        <v>9040000</v>
      </c>
    </row>
    <row r="417" spans="1:7" ht="13.2" hidden="1" x14ac:dyDescent="0.25">
      <c r="A417" s="1">
        <v>446</v>
      </c>
      <c r="B417" s="1">
        <v>2000</v>
      </c>
      <c r="C417" s="1" t="s">
        <v>52</v>
      </c>
      <c r="D417" s="1" t="str">
        <f t="shared" si="6"/>
        <v>EU</v>
      </c>
      <c r="E417" s="1" t="s">
        <v>9</v>
      </c>
      <c r="F417" s="2">
        <v>7.0359000000000003E-3</v>
      </c>
      <c r="G417" s="7">
        <v>28632000</v>
      </c>
    </row>
    <row r="418" spans="1:7" ht="13.2" hidden="1" x14ac:dyDescent="0.25">
      <c r="A418" s="1">
        <v>447</v>
      </c>
      <c r="B418" s="1">
        <v>2000</v>
      </c>
      <c r="C418" s="1" t="s">
        <v>52</v>
      </c>
      <c r="D418" s="1" t="str">
        <f t="shared" si="6"/>
        <v>EU</v>
      </c>
      <c r="E418" s="1" t="s">
        <v>10</v>
      </c>
      <c r="F418" s="2">
        <v>1.1212100000000001E-2</v>
      </c>
      <c r="G418" s="7">
        <v>45626000</v>
      </c>
    </row>
    <row r="419" spans="1:7" ht="13.2" hidden="1" x14ac:dyDescent="0.25">
      <c r="A419" s="1">
        <v>448</v>
      </c>
      <c r="B419" s="1">
        <v>2000</v>
      </c>
      <c r="C419" s="1" t="s">
        <v>52</v>
      </c>
      <c r="D419" s="1" t="str">
        <f t="shared" si="6"/>
        <v>EU</v>
      </c>
      <c r="E419" s="1" t="s">
        <v>11</v>
      </c>
      <c r="F419" s="2">
        <v>4.4530500000000001E-2</v>
      </c>
      <c r="G419" s="7">
        <v>181213000</v>
      </c>
    </row>
    <row r="420" spans="1:7" ht="13.2" hidden="1" x14ac:dyDescent="0.25">
      <c r="A420" s="1">
        <v>449</v>
      </c>
      <c r="B420" s="1">
        <v>2000</v>
      </c>
      <c r="C420" s="1" t="s">
        <v>52</v>
      </c>
      <c r="D420" s="1" t="str">
        <f t="shared" si="6"/>
        <v>EU</v>
      </c>
      <c r="E420" s="1" t="s">
        <v>12</v>
      </c>
      <c r="F420" s="2">
        <v>4.8525099999999995E-2</v>
      </c>
      <c r="G420" s="7">
        <v>197468000</v>
      </c>
    </row>
    <row r="421" spans="1:7" ht="13.2" hidden="1" x14ac:dyDescent="0.25">
      <c r="A421" s="1">
        <v>450</v>
      </c>
      <c r="B421" s="1">
        <v>2000</v>
      </c>
      <c r="C421" s="1" t="s">
        <v>52</v>
      </c>
      <c r="D421" s="1" t="str">
        <f t="shared" si="6"/>
        <v>EU</v>
      </c>
      <c r="E421" s="1" t="s">
        <v>13</v>
      </c>
      <c r="F421" s="2">
        <v>0.11634209999999999</v>
      </c>
      <c r="G421" s="7">
        <v>473444000</v>
      </c>
    </row>
    <row r="422" spans="1:7" ht="13.2" hidden="1" x14ac:dyDescent="0.25">
      <c r="A422" s="1">
        <v>451</v>
      </c>
      <c r="B422" s="1">
        <v>2000</v>
      </c>
      <c r="C422" s="1" t="s">
        <v>52</v>
      </c>
      <c r="D422" s="1" t="str">
        <f t="shared" si="6"/>
        <v>EU</v>
      </c>
      <c r="E422" s="1" t="s">
        <v>14</v>
      </c>
      <c r="F422" s="2">
        <v>6.9950499999999999E-2</v>
      </c>
      <c r="G422" s="7">
        <v>284657000</v>
      </c>
    </row>
    <row r="423" spans="1:7" ht="13.2" hidden="1" x14ac:dyDescent="0.25">
      <c r="A423" s="1">
        <v>452</v>
      </c>
      <c r="B423" s="1">
        <v>2000</v>
      </c>
      <c r="C423" s="1" t="s">
        <v>52</v>
      </c>
      <c r="D423" s="1" t="str">
        <f t="shared" si="6"/>
        <v>EU</v>
      </c>
      <c r="E423" s="1" t="s">
        <v>15</v>
      </c>
      <c r="F423" s="2">
        <v>6.5139000000000004E-3</v>
      </c>
      <c r="G423" s="7">
        <v>26508000</v>
      </c>
    </row>
    <row r="424" spans="1:7" ht="13.2" hidden="1" x14ac:dyDescent="0.25">
      <c r="A424" s="1">
        <v>453</v>
      </c>
      <c r="B424" s="1">
        <v>2000</v>
      </c>
      <c r="C424" s="1" t="s">
        <v>52</v>
      </c>
      <c r="D424" s="1" t="str">
        <f t="shared" si="6"/>
        <v>EU</v>
      </c>
      <c r="E424" s="1" t="s">
        <v>16</v>
      </c>
      <c r="F424" s="2">
        <v>1.42988E-2</v>
      </c>
      <c r="G424" s="7">
        <v>58188000</v>
      </c>
    </row>
    <row r="425" spans="1:7" ht="13.2" hidden="1" x14ac:dyDescent="0.25">
      <c r="A425" s="1">
        <v>454</v>
      </c>
      <c r="B425" s="1">
        <v>2000</v>
      </c>
      <c r="C425" s="1" t="s">
        <v>52</v>
      </c>
      <c r="D425" s="1" t="str">
        <f t="shared" si="6"/>
        <v>EU</v>
      </c>
      <c r="E425" s="1" t="s">
        <v>17</v>
      </c>
      <c r="F425" s="2">
        <v>5.084E-3</v>
      </c>
      <c r="G425" s="7">
        <v>20689000</v>
      </c>
    </row>
    <row r="426" spans="1:7" ht="13.2" hidden="1" x14ac:dyDescent="0.25">
      <c r="A426" s="1">
        <v>456</v>
      </c>
      <c r="B426" s="1">
        <v>2000</v>
      </c>
      <c r="C426" s="1" t="s">
        <v>53</v>
      </c>
      <c r="D426" s="1" t="str">
        <f t="shared" si="6"/>
        <v>Asia Pacific</v>
      </c>
      <c r="E426" s="1" t="s">
        <v>10</v>
      </c>
      <c r="F426" s="2">
        <v>4.927E-3</v>
      </c>
      <c r="G426" s="7">
        <v>6495000</v>
      </c>
    </row>
    <row r="427" spans="1:7" ht="13.2" hidden="1" x14ac:dyDescent="0.25">
      <c r="A427" s="1">
        <v>457</v>
      </c>
      <c r="B427" s="1">
        <v>2000</v>
      </c>
      <c r="C427" s="1" t="s">
        <v>53</v>
      </c>
      <c r="D427" s="1" t="str">
        <f t="shared" si="6"/>
        <v>Asia Pacific</v>
      </c>
      <c r="E427" s="1" t="s">
        <v>11</v>
      </c>
      <c r="F427" s="2">
        <v>3.23764E-2</v>
      </c>
      <c r="G427" s="7">
        <v>42680000</v>
      </c>
    </row>
    <row r="428" spans="1:7" ht="13.2" hidden="1" x14ac:dyDescent="0.25">
      <c r="A428" s="1">
        <v>458</v>
      </c>
      <c r="B428" s="1">
        <v>2000</v>
      </c>
      <c r="C428" s="1" t="s">
        <v>53</v>
      </c>
      <c r="D428" s="1" t="str">
        <f t="shared" si="6"/>
        <v>Asia Pacific</v>
      </c>
      <c r="E428" s="1" t="s">
        <v>12</v>
      </c>
      <c r="F428" s="2">
        <v>5.7851999999999994E-2</v>
      </c>
      <c r="G428" s="7">
        <v>76262000</v>
      </c>
    </row>
    <row r="429" spans="1:7" ht="13.2" hidden="1" x14ac:dyDescent="0.25">
      <c r="A429" s="1">
        <v>459</v>
      </c>
      <c r="B429" s="1">
        <v>2000</v>
      </c>
      <c r="C429" s="1" t="s">
        <v>53</v>
      </c>
      <c r="D429" s="1" t="str">
        <f t="shared" si="6"/>
        <v>Asia Pacific</v>
      </c>
      <c r="E429" s="1" t="s">
        <v>13</v>
      </c>
      <c r="F429" s="2">
        <v>5.3582299999999999E-2</v>
      </c>
      <c r="G429" s="7">
        <v>70634000</v>
      </c>
    </row>
    <row r="430" spans="1:7" ht="13.2" hidden="1" x14ac:dyDescent="0.25">
      <c r="A430" s="1">
        <v>460</v>
      </c>
      <c r="B430" s="1">
        <v>2000</v>
      </c>
      <c r="C430" s="1" t="s">
        <v>53</v>
      </c>
      <c r="D430" s="1" t="str">
        <f t="shared" si="6"/>
        <v>Asia Pacific</v>
      </c>
      <c r="E430" s="1" t="s">
        <v>14</v>
      </c>
      <c r="F430" s="2">
        <v>2.9699399999999997E-2</v>
      </c>
      <c r="G430" s="7">
        <v>39151000</v>
      </c>
    </row>
    <row r="431" spans="1:7" ht="13.2" hidden="1" x14ac:dyDescent="0.25">
      <c r="A431" s="1">
        <v>461</v>
      </c>
      <c r="B431" s="1">
        <v>2000</v>
      </c>
      <c r="C431" s="1" t="s">
        <v>53</v>
      </c>
      <c r="D431" s="1" t="str">
        <f t="shared" si="6"/>
        <v>Asia Pacific</v>
      </c>
      <c r="E431" s="1" t="s">
        <v>17</v>
      </c>
      <c r="F431" s="2">
        <v>1.00847E-2</v>
      </c>
      <c r="G431" s="7">
        <v>13294000</v>
      </c>
    </row>
    <row r="432" spans="1:7" ht="13.2" hidden="1" x14ac:dyDescent="0.25">
      <c r="A432" s="1">
        <v>463</v>
      </c>
      <c r="B432" s="1">
        <v>2000</v>
      </c>
      <c r="C432" s="1" t="s">
        <v>127</v>
      </c>
      <c r="D432" s="1" t="str">
        <f t="shared" si="6"/>
        <v>EU</v>
      </c>
      <c r="E432" s="1" t="s">
        <v>5</v>
      </c>
      <c r="F432" s="2">
        <v>3.1781999999999999E-3</v>
      </c>
      <c r="G432" s="7">
        <v>1323537000</v>
      </c>
    </row>
    <row r="433" spans="1:7" ht="13.2" hidden="1" x14ac:dyDescent="0.25">
      <c r="A433" s="1">
        <v>464</v>
      </c>
      <c r="B433" s="1">
        <v>2000</v>
      </c>
      <c r="C433" s="1" t="s">
        <v>127</v>
      </c>
      <c r="D433" s="1" t="str">
        <f t="shared" si="6"/>
        <v>EU</v>
      </c>
      <c r="E433" s="1" t="s">
        <v>6</v>
      </c>
      <c r="F433" s="2">
        <v>9.6479999999999992E-4</v>
      </c>
      <c r="G433" s="7">
        <v>401771000</v>
      </c>
    </row>
    <row r="434" spans="1:7" ht="13.2" hidden="1" x14ac:dyDescent="0.25">
      <c r="A434" s="1">
        <v>465</v>
      </c>
      <c r="B434" s="1">
        <v>2000</v>
      </c>
      <c r="C434" s="1" t="s">
        <v>127</v>
      </c>
      <c r="D434" s="1" t="str">
        <f t="shared" si="6"/>
        <v>EU</v>
      </c>
      <c r="E434" s="1" t="s">
        <v>7</v>
      </c>
      <c r="F434" s="2">
        <v>2.42279E-2</v>
      </c>
      <c r="G434" s="7">
        <v>10089543000</v>
      </c>
    </row>
    <row r="435" spans="1:7" ht="13.2" hidden="1" x14ac:dyDescent="0.25">
      <c r="A435" s="1">
        <v>466</v>
      </c>
      <c r="B435" s="1">
        <v>2000</v>
      </c>
      <c r="C435" s="1" t="s">
        <v>127</v>
      </c>
      <c r="D435" s="1" t="str">
        <f t="shared" si="6"/>
        <v>EU</v>
      </c>
      <c r="E435" s="1" t="s">
        <v>23</v>
      </c>
      <c r="F435" s="9">
        <v>1.708E-4</v>
      </c>
      <c r="G435" s="7">
        <v>71118000</v>
      </c>
    </row>
    <row r="436" spans="1:7" ht="13.2" hidden="1" x14ac:dyDescent="0.25">
      <c r="A436" s="1">
        <v>467</v>
      </c>
      <c r="B436" s="1">
        <v>2000</v>
      </c>
      <c r="C436" s="1" t="s">
        <v>127</v>
      </c>
      <c r="D436" s="1" t="str">
        <f t="shared" si="6"/>
        <v>EU</v>
      </c>
      <c r="E436" s="1" t="s">
        <v>8</v>
      </c>
      <c r="F436" s="2">
        <v>2.9808E-3</v>
      </c>
      <c r="G436" s="7">
        <v>1241335000</v>
      </c>
    </row>
    <row r="437" spans="1:7" ht="13.2" hidden="1" x14ac:dyDescent="0.25">
      <c r="A437" s="1">
        <v>468</v>
      </c>
      <c r="B437" s="1">
        <v>2000</v>
      </c>
      <c r="C437" s="1" t="s">
        <v>127</v>
      </c>
      <c r="D437" s="1" t="str">
        <f t="shared" si="6"/>
        <v>EU</v>
      </c>
      <c r="E437" s="1" t="s">
        <v>9</v>
      </c>
      <c r="F437" s="2">
        <v>1.50305E-2</v>
      </c>
      <c r="G437" s="7">
        <v>6259322000</v>
      </c>
    </row>
    <row r="438" spans="1:7" ht="13.2" hidden="1" x14ac:dyDescent="0.25">
      <c r="A438" s="1">
        <v>469</v>
      </c>
      <c r="B438" s="1">
        <v>2000</v>
      </c>
      <c r="C438" s="1" t="s">
        <v>127</v>
      </c>
      <c r="D438" s="1" t="str">
        <f t="shared" si="6"/>
        <v>EU</v>
      </c>
      <c r="E438" s="1" t="s">
        <v>10</v>
      </c>
      <c r="F438" s="2">
        <v>5.7376000000000007E-3</v>
      </c>
      <c r="G438" s="7">
        <v>2389386000</v>
      </c>
    </row>
    <row r="439" spans="1:7" ht="13.2" hidden="1" x14ac:dyDescent="0.25">
      <c r="A439" s="1">
        <v>470</v>
      </c>
      <c r="B439" s="1">
        <v>2000</v>
      </c>
      <c r="C439" s="1" t="s">
        <v>127</v>
      </c>
      <c r="D439" s="1" t="str">
        <f t="shared" si="6"/>
        <v>EU</v>
      </c>
      <c r="E439" s="1" t="s">
        <v>11</v>
      </c>
      <c r="F439" s="2">
        <v>4.64199E-2</v>
      </c>
      <c r="G439" s="7">
        <v>19331211000</v>
      </c>
    </row>
    <row r="440" spans="1:7" ht="13.2" hidden="1" x14ac:dyDescent="0.25">
      <c r="A440" s="1">
        <v>471</v>
      </c>
      <c r="B440" s="1">
        <v>2000</v>
      </c>
      <c r="C440" s="1" t="s">
        <v>127</v>
      </c>
      <c r="D440" s="1" t="str">
        <f t="shared" si="6"/>
        <v>EU</v>
      </c>
      <c r="E440" s="1" t="s">
        <v>12</v>
      </c>
      <c r="F440" s="2">
        <v>4.65507E-2</v>
      </c>
      <c r="G440" s="7">
        <v>19385704000</v>
      </c>
    </row>
    <row r="441" spans="1:7" ht="13.2" hidden="1" x14ac:dyDescent="0.25">
      <c r="A441" s="1">
        <v>472</v>
      </c>
      <c r="B441" s="1">
        <v>2000</v>
      </c>
      <c r="C441" s="1" t="s">
        <v>127</v>
      </c>
      <c r="D441" s="1" t="str">
        <f t="shared" si="6"/>
        <v>EU</v>
      </c>
      <c r="E441" s="1" t="s">
        <v>13</v>
      </c>
      <c r="F441" s="2">
        <v>0.14826639999999999</v>
      </c>
      <c r="G441" s="7">
        <v>61744423000</v>
      </c>
    </row>
    <row r="442" spans="1:7" ht="13.2" hidden="1" x14ac:dyDescent="0.25">
      <c r="A442" s="1">
        <v>473</v>
      </c>
      <c r="B442" s="1">
        <v>2000</v>
      </c>
      <c r="C442" s="1" t="s">
        <v>127</v>
      </c>
      <c r="D442" s="1" t="str">
        <f t="shared" si="6"/>
        <v>EU</v>
      </c>
      <c r="E442" s="1" t="s">
        <v>14</v>
      </c>
      <c r="F442" s="2">
        <v>7.0672200000000004E-2</v>
      </c>
      <c r="G442" s="7">
        <v>29430914000</v>
      </c>
    </row>
    <row r="443" spans="1:7" ht="13.2" hidden="1" x14ac:dyDescent="0.25">
      <c r="A443" s="1">
        <v>474</v>
      </c>
      <c r="B443" s="1">
        <v>2000</v>
      </c>
      <c r="C443" s="1" t="s">
        <v>127</v>
      </c>
      <c r="D443" s="1" t="str">
        <f t="shared" si="6"/>
        <v>EU</v>
      </c>
      <c r="E443" s="1" t="s">
        <v>15</v>
      </c>
      <c r="F443" s="2">
        <v>1.46534E-2</v>
      </c>
      <c r="G443" s="7">
        <v>6102308000</v>
      </c>
    </row>
    <row r="444" spans="1:7" ht="13.2" hidden="1" x14ac:dyDescent="0.25">
      <c r="A444" s="1">
        <v>475</v>
      </c>
      <c r="B444" s="1">
        <v>2000</v>
      </c>
      <c r="C444" s="1" t="s">
        <v>127</v>
      </c>
      <c r="D444" s="1" t="str">
        <f t="shared" si="6"/>
        <v>EU</v>
      </c>
      <c r="E444" s="1" t="s">
        <v>16</v>
      </c>
      <c r="F444" s="2">
        <v>1.4886299999999998E-2</v>
      </c>
      <c r="G444" s="7">
        <v>6199287000</v>
      </c>
    </row>
    <row r="445" spans="1:7" ht="13.2" hidden="1" x14ac:dyDescent="0.25">
      <c r="A445" s="1">
        <v>476</v>
      </c>
      <c r="B445" s="1">
        <v>2000</v>
      </c>
      <c r="C445" s="1" t="s">
        <v>127</v>
      </c>
      <c r="D445" s="1" t="str">
        <f t="shared" si="6"/>
        <v>EU</v>
      </c>
      <c r="E445" s="1" t="s">
        <v>17</v>
      </c>
      <c r="F445" s="2">
        <v>1.29412E-2</v>
      </c>
      <c r="G445" s="7">
        <v>5389279000</v>
      </c>
    </row>
    <row r="446" spans="1:7" ht="13.2" hidden="1" x14ac:dyDescent="0.25">
      <c r="A446" s="1">
        <v>477</v>
      </c>
      <c r="B446" s="1">
        <v>2000</v>
      </c>
      <c r="C446" s="1" t="s">
        <v>127</v>
      </c>
      <c r="D446" s="1" t="str">
        <f t="shared" si="6"/>
        <v>EU</v>
      </c>
      <c r="E446" s="1" t="s">
        <v>18</v>
      </c>
      <c r="F446" s="2">
        <v>9.9360000000000004E-3</v>
      </c>
      <c r="G446" s="7">
        <v>4137783999.9999995</v>
      </c>
    </row>
    <row r="447" spans="1:7" ht="13.2" hidden="1" x14ac:dyDescent="0.25">
      <c r="A447" s="1">
        <v>478</v>
      </c>
      <c r="B447" s="1">
        <v>2000</v>
      </c>
      <c r="C447" s="1" t="s">
        <v>127</v>
      </c>
      <c r="D447" s="1" t="str">
        <f t="shared" si="6"/>
        <v>EU</v>
      </c>
      <c r="E447" s="1" t="s">
        <v>19</v>
      </c>
      <c r="F447" s="2">
        <v>2.8011999999999998E-3</v>
      </c>
      <c r="G447" s="7">
        <v>1166523000</v>
      </c>
    </row>
    <row r="448" spans="1:7" ht="13.2" hidden="1" x14ac:dyDescent="0.25">
      <c r="A448" s="1">
        <v>479</v>
      </c>
      <c r="B448" s="1">
        <v>2000</v>
      </c>
      <c r="C448" s="1" t="s">
        <v>127</v>
      </c>
      <c r="D448" s="1" t="str">
        <f t="shared" si="6"/>
        <v>EU</v>
      </c>
      <c r="E448" s="1" t="s">
        <v>20</v>
      </c>
      <c r="F448" s="2">
        <v>4.1118999999999999E-3</v>
      </c>
      <c r="G448" s="7">
        <v>1712378000</v>
      </c>
    </row>
    <row r="449" spans="1:7" ht="13.2" hidden="1" x14ac:dyDescent="0.25">
      <c r="A449" s="1">
        <v>480</v>
      </c>
      <c r="B449" s="1">
        <v>2000</v>
      </c>
      <c r="C449" s="1" t="s">
        <v>127</v>
      </c>
      <c r="D449" s="1" t="str">
        <f t="shared" si="6"/>
        <v>EU</v>
      </c>
      <c r="E449" s="1" t="s">
        <v>21</v>
      </c>
      <c r="F449" s="2">
        <v>1.2574999999999999E-3</v>
      </c>
      <c r="G449" s="7">
        <v>523688000</v>
      </c>
    </row>
    <row r="450" spans="1:7" ht="13.2" hidden="1" x14ac:dyDescent="0.25">
      <c r="A450" s="1">
        <v>482</v>
      </c>
      <c r="B450" s="1">
        <v>2000</v>
      </c>
      <c r="C450" s="1" t="s">
        <v>55</v>
      </c>
      <c r="D450" s="1" t="str">
        <f t="shared" ref="D450:D513" si="7">IF(OR(C450="Austria",C450="Belgium",C450="Bulgaria",C450="Iceland",C450="Croatia",C450="Cyprus",C450="Czechia",C450="Denmark",C450="Estonia",C450="Finland",C450="France",C450="Germany",C450="Greece",C450="Hungary",C450="Ireland",C450="Italy",C450="Latvia",C450="Lithuania",C450="Luxembourg",C450="Malta",C450="Netherlands",C450="Poland",C450="Portugal",C450="Romania",C450="Slovakia",C450="Slovenia",C450="Spain",C450="Sweden"),"EU",IF(OR(C450="Albania",C450="Andorra",C450="Belarus",C450="Bosnia and Herzegovina",C450="Kosovo",C450="Montenegro",C450="Moldova",C450="Ukraine",C450="San Marino",C450="North Macedonia",C450="Norway",C450="Serbia",C450="Switzerland",C450="United Kingdom"),"Non-EU European",IF(OR(C450="Armenia",C450="Azerbaijan",C450="Georgia",C450="Russian Federation",C450="Kazakhstan",C450="Kyrgyzstan",C450="Tajikistan",C450="Turkmenistan",C450="Uzbekistan"),"Asia Pacific",IF(OR(C450="Afghanistan",C450="Bahrain",C450="Egypt",C450="Iran",C450="Iraq",C450="Israel",C450="Jordan",C450="Kuwait",C450="Lebanon",C450="Oman",C450="Palestine, State of",C450="Turkey",C450="Qatar",C450="Saudi Arabia",C450="Syria",C450="United Arab Emirates",C450="Yemen"),"Middle East",IF(OR(C450="Australia",C450="Marshall Islands",C450="Cook Islands",C450="New Zealand"),"Oceania",IF(OR(C450="Brunei Darussalam",C450="Sri Lanka",C450="Nepal",C450="China",C450="Hong Kong",C450="Macao",C450="Fiji",C450="India",C450="Indonesia",C450="Japan",C450="Kiribati",C450="Malaysia",C450="Maldives",C450="Mongolia",C450="Myanmar",C450="Nauru",C450="Papua New Guinea",C450="Philippines",C450="Samoa",C450="Singapore",C450="Solomon Islands",C450="South Korea",C450="Taiwan",C450="Thailand",C450="Timor-Leste",C450="Tonga",C450="Tuvalu",C450="Vanuatu",C450="Vietnam"),"Asia Pacific",IF(OR(C450="Canada",C450="United States of America"),"North America",IF(OR(C450="Bolivia",C450="Brazil",C450="Chile",C450="Colombia",C450="Guatemala",C450="Panama",C450="Ecuador",C450="El Salvador",C450="Costa Rica",C450="Guyana",C450="Paraguay",C450="Peru",C450="Suriname",C450="Uruguay",C450="Venezuela"),"South America",IF(OR(C450="Algeria",C450="Angola",C450="Benin",C450="Botswana",C450="Burkina Faso",C450="Burundi",C450="Cabo Verde",C450="Cameroon",C450="Central African Republic",C450="Chad",C450="Comoros",C450="Congo",C450="Democratic Republic of the Congo",C450="Djibouti",C450="Equatorial Guinea",C450="Eritrea",C450="Eswatini",C450="Ethiopia",C450="Gabon",C450="Gambia",C450="Ghana",C450="Guinea",C450="Guinea-Bissau",C450="Ivory Coast",C450="Kenya",C450="Lesotho",C450="Liberia",C450="Libya",C450="Madagascar",C450="Malawi",C450="Mali",C450="Mauritania",C450="Mauritius",C450="Morocco",C450="Mozambique",C450="Namibia",C450="Niger",C450="Nigeria",C450="Rwanda",C450="Sao Tome and Principe",C450="Senegal",C450="Seychelles",C450="Sierra Leone",C450="Somalia",C450="South Africa",C450="South Sudan",C450="Sudan",C450="Tanzania",C450="Togo",C450="Tunisia",C450="Uganda",C450="Zambia",C450="Zimbabwe"),"Africa","")))))))))</f>
        <v>Non-EU European</v>
      </c>
      <c r="E450" s="1" t="s">
        <v>5</v>
      </c>
      <c r="F450" s="2">
        <v>1.02078E-2</v>
      </c>
      <c r="G450" s="7">
        <v>1748043000</v>
      </c>
    </row>
    <row r="451" spans="1:7" ht="13.2" hidden="1" x14ac:dyDescent="0.25">
      <c r="A451" s="1">
        <v>483</v>
      </c>
      <c r="B451" s="1">
        <v>2000</v>
      </c>
      <c r="C451" s="1" t="s">
        <v>55</v>
      </c>
      <c r="D451" s="1" t="str">
        <f t="shared" si="7"/>
        <v>Non-EU European</v>
      </c>
      <c r="E451" s="1" t="s">
        <v>6</v>
      </c>
      <c r="F451" s="2">
        <v>1.1046000000000001E-3</v>
      </c>
      <c r="G451" s="7">
        <v>189165000</v>
      </c>
    </row>
    <row r="452" spans="1:7" ht="13.2" hidden="1" x14ac:dyDescent="0.25">
      <c r="A452" s="1">
        <v>484</v>
      </c>
      <c r="B452" s="1">
        <v>2000</v>
      </c>
      <c r="C452" s="1" t="s">
        <v>55</v>
      </c>
      <c r="D452" s="1" t="str">
        <f t="shared" si="7"/>
        <v>Non-EU European</v>
      </c>
      <c r="E452" s="1" t="s">
        <v>7</v>
      </c>
      <c r="F452" s="2">
        <v>2.73937E-2</v>
      </c>
      <c r="G452" s="7">
        <v>4691064000</v>
      </c>
    </row>
    <row r="453" spans="1:7" ht="13.2" hidden="1" x14ac:dyDescent="0.25">
      <c r="A453" s="1">
        <v>485</v>
      </c>
      <c r="B453" s="1">
        <v>2000</v>
      </c>
      <c r="C453" s="1" t="s">
        <v>55</v>
      </c>
      <c r="D453" s="1" t="str">
        <f t="shared" si="7"/>
        <v>Non-EU European</v>
      </c>
      <c r="E453" s="1" t="s">
        <v>23</v>
      </c>
      <c r="F453" s="9">
        <v>1.4860000000000001E-4</v>
      </c>
      <c r="G453" s="7">
        <v>25449000</v>
      </c>
    </row>
    <row r="454" spans="1:7" ht="13.2" hidden="1" x14ac:dyDescent="0.25">
      <c r="A454" s="1">
        <v>486</v>
      </c>
      <c r="B454" s="1">
        <v>2000</v>
      </c>
      <c r="C454" s="1" t="s">
        <v>55</v>
      </c>
      <c r="D454" s="1" t="str">
        <f t="shared" si="7"/>
        <v>Non-EU European</v>
      </c>
      <c r="E454" s="1" t="s">
        <v>8</v>
      </c>
      <c r="F454" s="2">
        <v>7.7490000000000002E-4</v>
      </c>
      <c r="G454" s="7">
        <v>132699999.99999999</v>
      </c>
    </row>
    <row r="455" spans="1:7" ht="13.2" hidden="1" x14ac:dyDescent="0.25">
      <c r="A455" s="1">
        <v>487</v>
      </c>
      <c r="B455" s="1">
        <v>2000</v>
      </c>
      <c r="C455" s="1" t="s">
        <v>55</v>
      </c>
      <c r="D455" s="1" t="str">
        <f t="shared" si="7"/>
        <v>Non-EU European</v>
      </c>
      <c r="E455" s="1" t="s">
        <v>9</v>
      </c>
      <c r="F455" s="2">
        <v>7.1054999999999998E-3</v>
      </c>
      <c r="G455" s="7">
        <v>1216791000</v>
      </c>
    </row>
    <row r="456" spans="1:7" ht="13.2" hidden="1" x14ac:dyDescent="0.25">
      <c r="A456" s="1">
        <v>488</v>
      </c>
      <c r="B456" s="1">
        <v>2000</v>
      </c>
      <c r="C456" s="1" t="s">
        <v>55</v>
      </c>
      <c r="D456" s="1" t="str">
        <f t="shared" si="7"/>
        <v>Non-EU European</v>
      </c>
      <c r="E456" s="1" t="s">
        <v>10</v>
      </c>
      <c r="F456" s="2">
        <v>5.3978000000000003E-3</v>
      </c>
      <c r="G456" s="7">
        <v>924352000</v>
      </c>
    </row>
    <row r="457" spans="1:7" ht="13.2" hidden="1" x14ac:dyDescent="0.25">
      <c r="A457" s="1">
        <v>489</v>
      </c>
      <c r="B457" s="1">
        <v>2000</v>
      </c>
      <c r="C457" s="1" t="s">
        <v>55</v>
      </c>
      <c r="D457" s="1" t="str">
        <f t="shared" si="7"/>
        <v>Non-EU European</v>
      </c>
      <c r="E457" s="1" t="s">
        <v>11</v>
      </c>
      <c r="F457" s="2">
        <v>6.8556499999999992E-2</v>
      </c>
      <c r="G457" s="7">
        <v>11740043000</v>
      </c>
    </row>
    <row r="458" spans="1:7" ht="13.2" hidden="1" x14ac:dyDescent="0.25">
      <c r="A458" s="1">
        <v>490</v>
      </c>
      <c r="B458" s="1">
        <v>2000</v>
      </c>
      <c r="C458" s="1" t="s">
        <v>55</v>
      </c>
      <c r="D458" s="1" t="str">
        <f t="shared" si="7"/>
        <v>Non-EU European</v>
      </c>
      <c r="E458" s="1" t="s">
        <v>12</v>
      </c>
      <c r="F458" s="2">
        <v>5.2075799999999998E-2</v>
      </c>
      <c r="G458" s="7">
        <v>8917793000</v>
      </c>
    </row>
    <row r="459" spans="1:7" ht="13.2" hidden="1" x14ac:dyDescent="0.25">
      <c r="A459" s="1">
        <v>491</v>
      </c>
      <c r="B459" s="1">
        <v>2000</v>
      </c>
      <c r="C459" s="1" t="s">
        <v>55</v>
      </c>
      <c r="D459" s="1" t="str">
        <f t="shared" si="7"/>
        <v>Non-EU European</v>
      </c>
      <c r="E459" s="1" t="s">
        <v>13</v>
      </c>
      <c r="F459" s="2">
        <v>0.1556987</v>
      </c>
      <c r="G459" s="7">
        <v>26662829000</v>
      </c>
    </row>
    <row r="460" spans="1:7" ht="13.2" hidden="1" x14ac:dyDescent="0.25">
      <c r="A460" s="1">
        <v>492</v>
      </c>
      <c r="B460" s="1">
        <v>2000</v>
      </c>
      <c r="C460" s="1" t="s">
        <v>55</v>
      </c>
      <c r="D460" s="1" t="str">
        <f t="shared" si="7"/>
        <v>Non-EU European</v>
      </c>
      <c r="E460" s="1" t="s">
        <v>14</v>
      </c>
      <c r="F460" s="2">
        <v>4.4772600000000003E-2</v>
      </c>
      <c r="G460" s="7">
        <v>7667145000</v>
      </c>
    </row>
    <row r="461" spans="1:7" ht="13.2" hidden="1" x14ac:dyDescent="0.25">
      <c r="A461" s="1">
        <v>493</v>
      </c>
      <c r="B461" s="1">
        <v>2000</v>
      </c>
      <c r="C461" s="1" t="s">
        <v>55</v>
      </c>
      <c r="D461" s="1" t="str">
        <f t="shared" si="7"/>
        <v>Non-EU European</v>
      </c>
      <c r="E461" s="1" t="s">
        <v>15</v>
      </c>
      <c r="F461" s="2">
        <v>1.85373E-2</v>
      </c>
      <c r="G461" s="7">
        <v>3174449000</v>
      </c>
    </row>
    <row r="462" spans="1:7" ht="13.2" hidden="1" x14ac:dyDescent="0.25">
      <c r="A462" s="1">
        <v>494</v>
      </c>
      <c r="B462" s="1">
        <v>2000</v>
      </c>
      <c r="C462" s="1" t="s">
        <v>55</v>
      </c>
      <c r="D462" s="1" t="str">
        <f t="shared" si="7"/>
        <v>Non-EU European</v>
      </c>
      <c r="E462" s="1" t="s">
        <v>16</v>
      </c>
      <c r="F462" s="2">
        <v>9.7394000000000005E-3</v>
      </c>
      <c r="G462" s="7">
        <v>1667833000</v>
      </c>
    </row>
    <row r="463" spans="1:7" ht="13.2" hidden="1" x14ac:dyDescent="0.25">
      <c r="A463" s="1">
        <v>495</v>
      </c>
      <c r="B463" s="1">
        <v>2000</v>
      </c>
      <c r="C463" s="1" t="s">
        <v>55</v>
      </c>
      <c r="D463" s="1" t="str">
        <f t="shared" si="7"/>
        <v>Non-EU European</v>
      </c>
      <c r="E463" s="1" t="s">
        <v>17</v>
      </c>
      <c r="F463" s="2">
        <v>1.2915300000000001E-2</v>
      </c>
      <c r="G463" s="7">
        <v>2211696000</v>
      </c>
    </row>
    <row r="464" spans="1:7" ht="13.2" hidden="1" x14ac:dyDescent="0.25">
      <c r="A464" s="1">
        <v>496</v>
      </c>
      <c r="B464" s="1">
        <v>2000</v>
      </c>
      <c r="C464" s="1" t="s">
        <v>55</v>
      </c>
      <c r="D464" s="1" t="str">
        <f t="shared" si="7"/>
        <v>Non-EU European</v>
      </c>
      <c r="E464" s="1" t="s">
        <v>18</v>
      </c>
      <c r="F464" s="2">
        <v>6.0453E-3</v>
      </c>
      <c r="G464" s="7">
        <v>1035238000</v>
      </c>
    </row>
    <row r="465" spans="1:7" ht="13.2" hidden="1" x14ac:dyDescent="0.25">
      <c r="A465" s="1">
        <v>497</v>
      </c>
      <c r="B465" s="1">
        <v>2000</v>
      </c>
      <c r="C465" s="1" t="s">
        <v>55</v>
      </c>
      <c r="D465" s="1" t="str">
        <f t="shared" si="7"/>
        <v>Non-EU European</v>
      </c>
      <c r="E465" s="1" t="s">
        <v>19</v>
      </c>
      <c r="F465" s="2">
        <v>6.8800000000000003E-4</v>
      </c>
      <c r="G465" s="7">
        <v>117816000</v>
      </c>
    </row>
    <row r="466" spans="1:7" ht="13.2" hidden="1" x14ac:dyDescent="0.25">
      <c r="A466" s="1">
        <v>498</v>
      </c>
      <c r="B466" s="1">
        <v>2000</v>
      </c>
      <c r="C466" s="1" t="s">
        <v>55</v>
      </c>
      <c r="D466" s="1" t="str">
        <f t="shared" si="7"/>
        <v>Non-EU European</v>
      </c>
      <c r="E466" s="1" t="s">
        <v>20</v>
      </c>
      <c r="F466" s="2">
        <v>3.0180000000000003E-3</v>
      </c>
      <c r="G466" s="7">
        <v>516823999.99999994</v>
      </c>
    </row>
    <row r="467" spans="1:7" ht="13.2" hidden="1" x14ac:dyDescent="0.25">
      <c r="A467" s="1">
        <v>499</v>
      </c>
      <c r="B467" s="1">
        <v>2000</v>
      </c>
      <c r="C467" s="1" t="s">
        <v>55</v>
      </c>
      <c r="D467" s="1" t="str">
        <f t="shared" si="7"/>
        <v>Non-EU European</v>
      </c>
      <c r="E467" s="1" t="s">
        <v>21</v>
      </c>
      <c r="F467" s="9">
        <v>6.2399999999999999E-5</v>
      </c>
      <c r="G467" s="7">
        <v>10680000</v>
      </c>
    </row>
    <row r="468" spans="1:7" ht="13.2" hidden="1" x14ac:dyDescent="0.25">
      <c r="A468" s="1">
        <v>501</v>
      </c>
      <c r="B468" s="1">
        <v>2000</v>
      </c>
      <c r="C468" s="1" t="s">
        <v>56</v>
      </c>
      <c r="D468" s="1" t="str">
        <f t="shared" si="7"/>
        <v>South America</v>
      </c>
      <c r="E468" s="1" t="s">
        <v>5</v>
      </c>
      <c r="F468" s="2">
        <v>6.6895000000000001E-3</v>
      </c>
      <c r="G468" s="7">
        <v>78990000</v>
      </c>
    </row>
    <row r="469" spans="1:7" ht="13.2" hidden="1" x14ac:dyDescent="0.25">
      <c r="A469" s="1">
        <v>502</v>
      </c>
      <c r="B469" s="1">
        <v>2000</v>
      </c>
      <c r="C469" s="1" t="s">
        <v>56</v>
      </c>
      <c r="D469" s="1" t="str">
        <f t="shared" si="7"/>
        <v>South America</v>
      </c>
      <c r="E469" s="1" t="s">
        <v>6</v>
      </c>
      <c r="F469" s="9">
        <v>2.5829999999999999E-4</v>
      </c>
      <c r="G469" s="7">
        <v>3050000</v>
      </c>
    </row>
    <row r="470" spans="1:7" ht="13.2" hidden="1" x14ac:dyDescent="0.25">
      <c r="A470" s="1">
        <v>503</v>
      </c>
      <c r="B470" s="1">
        <v>2000</v>
      </c>
      <c r="C470" s="1" t="s">
        <v>56</v>
      </c>
      <c r="D470" s="1" t="str">
        <f t="shared" si="7"/>
        <v>South America</v>
      </c>
      <c r="E470" s="1" t="s">
        <v>7</v>
      </c>
      <c r="F470" s="2">
        <v>9.3749999999999997E-3</v>
      </c>
      <c r="G470" s="7">
        <v>110700000</v>
      </c>
    </row>
    <row r="471" spans="1:7" ht="13.2" hidden="1" x14ac:dyDescent="0.25">
      <c r="A471" s="1">
        <v>504</v>
      </c>
      <c r="B471" s="1">
        <v>2000</v>
      </c>
      <c r="C471" s="1" t="s">
        <v>56</v>
      </c>
      <c r="D471" s="1" t="str">
        <f t="shared" si="7"/>
        <v>South America</v>
      </c>
      <c r="E471" s="1" t="s">
        <v>8</v>
      </c>
      <c r="F471" s="9">
        <v>6.0099999999999997E-5</v>
      </c>
      <c r="G471" s="7">
        <v>710000</v>
      </c>
    </row>
    <row r="472" spans="1:7" ht="13.2" hidden="1" x14ac:dyDescent="0.25">
      <c r="A472" s="1">
        <v>505</v>
      </c>
      <c r="B472" s="1">
        <v>2000</v>
      </c>
      <c r="C472" s="1" t="s">
        <v>56</v>
      </c>
      <c r="D472" s="1" t="str">
        <f t="shared" si="7"/>
        <v>South America</v>
      </c>
      <c r="E472" s="1" t="s">
        <v>10</v>
      </c>
      <c r="F472" s="2">
        <v>1.23281E-2</v>
      </c>
      <c r="G472" s="7">
        <v>145570000</v>
      </c>
    </row>
    <row r="473" spans="1:7" ht="13.2" hidden="1" x14ac:dyDescent="0.25">
      <c r="A473" s="1">
        <v>506</v>
      </c>
      <c r="B473" s="1">
        <v>2000</v>
      </c>
      <c r="C473" s="1" t="s">
        <v>56</v>
      </c>
      <c r="D473" s="1" t="str">
        <f t="shared" si="7"/>
        <v>South America</v>
      </c>
      <c r="E473" s="1" t="s">
        <v>11</v>
      </c>
      <c r="F473" s="2">
        <v>2.0094799999999999E-2</v>
      </c>
      <c r="G473" s="7">
        <v>237280000</v>
      </c>
    </row>
    <row r="474" spans="1:7" ht="13.2" hidden="1" x14ac:dyDescent="0.25">
      <c r="A474" s="1">
        <v>507</v>
      </c>
      <c r="B474" s="1">
        <v>2000</v>
      </c>
      <c r="C474" s="1" t="s">
        <v>56</v>
      </c>
      <c r="D474" s="1" t="str">
        <f t="shared" si="7"/>
        <v>South America</v>
      </c>
      <c r="E474" s="1" t="s">
        <v>12</v>
      </c>
      <c r="F474" s="2">
        <v>3.9510499999999997E-2</v>
      </c>
      <c r="G474" s="7">
        <v>466540000</v>
      </c>
    </row>
    <row r="475" spans="1:7" ht="13.2" hidden="1" x14ac:dyDescent="0.25">
      <c r="A475" s="1">
        <v>508</v>
      </c>
      <c r="B475" s="1">
        <v>2000</v>
      </c>
      <c r="C475" s="1" t="s">
        <v>56</v>
      </c>
      <c r="D475" s="1" t="str">
        <f t="shared" si="7"/>
        <v>South America</v>
      </c>
      <c r="E475" s="1" t="s">
        <v>13</v>
      </c>
      <c r="F475" s="2">
        <v>1.72205E-2</v>
      </c>
      <c r="G475" s="7">
        <v>203340000</v>
      </c>
    </row>
    <row r="476" spans="1:7" ht="13.2" hidden="1" x14ac:dyDescent="0.25">
      <c r="A476" s="1">
        <v>509</v>
      </c>
      <c r="B476" s="1">
        <v>2000</v>
      </c>
      <c r="C476" s="1" t="s">
        <v>56</v>
      </c>
      <c r="D476" s="1" t="str">
        <f t="shared" si="7"/>
        <v>South America</v>
      </c>
      <c r="E476" s="1" t="s">
        <v>14</v>
      </c>
      <c r="F476" s="2">
        <v>8.3235899999999988E-2</v>
      </c>
      <c r="G476" s="7">
        <v>982850000</v>
      </c>
    </row>
    <row r="477" spans="1:7" ht="13.2" hidden="1" x14ac:dyDescent="0.25">
      <c r="A477" s="1">
        <v>510</v>
      </c>
      <c r="B477" s="1">
        <v>2000</v>
      </c>
      <c r="C477" s="1" t="s">
        <v>56</v>
      </c>
      <c r="D477" s="1" t="str">
        <f t="shared" si="7"/>
        <v>South America</v>
      </c>
      <c r="E477" s="1" t="s">
        <v>16</v>
      </c>
      <c r="F477" s="2">
        <v>6.2297000000000003E-3</v>
      </c>
      <c r="G477" s="7">
        <v>73560000</v>
      </c>
    </row>
    <row r="478" spans="1:7" ht="13.2" hidden="1" x14ac:dyDescent="0.25">
      <c r="A478" s="1">
        <v>511</v>
      </c>
      <c r="B478" s="1">
        <v>2000</v>
      </c>
      <c r="C478" s="1" t="s">
        <v>56</v>
      </c>
      <c r="D478" s="1" t="str">
        <f t="shared" si="7"/>
        <v>South America</v>
      </c>
      <c r="E478" s="1" t="s">
        <v>21</v>
      </c>
      <c r="F478" s="2">
        <v>2.2645999999999999E-3</v>
      </c>
      <c r="G478" s="7">
        <v>26740000</v>
      </c>
    </row>
    <row r="479" spans="1:7" ht="13.2" hidden="1" x14ac:dyDescent="0.25">
      <c r="A479" s="1">
        <v>513</v>
      </c>
      <c r="B479" s="1">
        <v>2000</v>
      </c>
      <c r="C479" s="1" t="s">
        <v>57</v>
      </c>
      <c r="D479" s="1" t="str">
        <f t="shared" si="7"/>
        <v>South America</v>
      </c>
      <c r="E479" s="1" t="s">
        <v>5</v>
      </c>
      <c r="F479" s="2">
        <v>7.5104000000000004E-3</v>
      </c>
      <c r="G479" s="7">
        <v>388613000</v>
      </c>
    </row>
    <row r="480" spans="1:7" ht="13.2" hidden="1" x14ac:dyDescent="0.25">
      <c r="A480" s="1">
        <v>514</v>
      </c>
      <c r="B480" s="1">
        <v>2000</v>
      </c>
      <c r="C480" s="1" t="s">
        <v>57</v>
      </c>
      <c r="D480" s="1" t="str">
        <f t="shared" si="7"/>
        <v>South America</v>
      </c>
      <c r="E480" s="1" t="s">
        <v>6</v>
      </c>
      <c r="F480" s="2">
        <v>7.0430000000000004E-4</v>
      </c>
      <c r="G480" s="7">
        <v>36441000</v>
      </c>
    </row>
    <row r="481" spans="1:7" ht="13.2" hidden="1" x14ac:dyDescent="0.25">
      <c r="A481" s="1">
        <v>515</v>
      </c>
      <c r="B481" s="1">
        <v>2000</v>
      </c>
      <c r="C481" s="1" t="s">
        <v>57</v>
      </c>
      <c r="D481" s="1" t="str">
        <f t="shared" si="7"/>
        <v>South America</v>
      </c>
      <c r="E481" s="1" t="s">
        <v>7</v>
      </c>
      <c r="F481" s="2">
        <v>7.6892999999999996E-3</v>
      </c>
      <c r="G481" s="7">
        <v>397871000</v>
      </c>
    </row>
    <row r="482" spans="1:7" ht="13.2" hidden="1" x14ac:dyDescent="0.25">
      <c r="A482" s="1">
        <v>516</v>
      </c>
      <c r="B482" s="1">
        <v>2000</v>
      </c>
      <c r="C482" s="1" t="s">
        <v>57</v>
      </c>
      <c r="D482" s="1" t="str">
        <f t="shared" si="7"/>
        <v>South America</v>
      </c>
      <c r="E482" s="1" t="s">
        <v>23</v>
      </c>
      <c r="F482" s="9">
        <v>3.6209999999999997E-4</v>
      </c>
      <c r="G482" s="7">
        <v>18736000</v>
      </c>
    </row>
    <row r="483" spans="1:7" ht="13.2" hidden="1" x14ac:dyDescent="0.25">
      <c r="A483" s="1">
        <v>517</v>
      </c>
      <c r="B483" s="1">
        <v>2000</v>
      </c>
      <c r="C483" s="1" t="s">
        <v>57</v>
      </c>
      <c r="D483" s="1" t="str">
        <f t="shared" si="7"/>
        <v>South America</v>
      </c>
      <c r="E483" s="1" t="s">
        <v>8</v>
      </c>
      <c r="F483" s="2">
        <v>1.4739E-3</v>
      </c>
      <c r="G483" s="7">
        <v>76266000</v>
      </c>
    </row>
    <row r="484" spans="1:7" ht="13.2" hidden="1" x14ac:dyDescent="0.25">
      <c r="A484" s="1">
        <v>518</v>
      </c>
      <c r="B484" s="1">
        <v>2000</v>
      </c>
      <c r="C484" s="1" t="s">
        <v>57</v>
      </c>
      <c r="D484" s="1" t="str">
        <f t="shared" si="7"/>
        <v>South America</v>
      </c>
      <c r="E484" s="1" t="s">
        <v>10</v>
      </c>
      <c r="F484" s="2">
        <v>8.3049999999999997E-4</v>
      </c>
      <c r="G484" s="7">
        <v>42971000</v>
      </c>
    </row>
    <row r="485" spans="1:7" ht="13.2" hidden="1" x14ac:dyDescent="0.25">
      <c r="A485" s="1">
        <v>519</v>
      </c>
      <c r="B485" s="1">
        <v>2000</v>
      </c>
      <c r="C485" s="1" t="s">
        <v>57</v>
      </c>
      <c r="D485" s="1" t="str">
        <f t="shared" si="7"/>
        <v>South America</v>
      </c>
      <c r="E485" s="1" t="s">
        <v>11</v>
      </c>
      <c r="F485" s="2">
        <v>1.61414E-2</v>
      </c>
      <c r="G485" s="7">
        <v>835206000</v>
      </c>
    </row>
    <row r="486" spans="1:7" ht="13.2" hidden="1" x14ac:dyDescent="0.25">
      <c r="A486" s="1">
        <v>520</v>
      </c>
      <c r="B486" s="1">
        <v>2000</v>
      </c>
      <c r="C486" s="1" t="s">
        <v>57</v>
      </c>
      <c r="D486" s="1" t="str">
        <f t="shared" si="7"/>
        <v>South America</v>
      </c>
      <c r="E486" s="1" t="s">
        <v>12</v>
      </c>
      <c r="F486" s="2">
        <v>2.99647E-2</v>
      </c>
      <c r="G486" s="7">
        <v>1550473000</v>
      </c>
    </row>
    <row r="487" spans="1:7" ht="13.2" hidden="1" x14ac:dyDescent="0.25">
      <c r="A487" s="1">
        <v>521</v>
      </c>
      <c r="B487" s="1">
        <v>2000</v>
      </c>
      <c r="C487" s="1" t="s">
        <v>57</v>
      </c>
      <c r="D487" s="1" t="str">
        <f t="shared" si="7"/>
        <v>South America</v>
      </c>
      <c r="E487" s="1" t="s">
        <v>13</v>
      </c>
      <c r="F487" s="2">
        <v>4.3753500000000001E-2</v>
      </c>
      <c r="G487" s="7">
        <v>2263951000</v>
      </c>
    </row>
    <row r="488" spans="1:7" ht="13.2" hidden="1" x14ac:dyDescent="0.25">
      <c r="A488" s="1">
        <v>522</v>
      </c>
      <c r="B488" s="1">
        <v>2000</v>
      </c>
      <c r="C488" s="1" t="s">
        <v>57</v>
      </c>
      <c r="D488" s="1" t="str">
        <f t="shared" si="7"/>
        <v>South America</v>
      </c>
      <c r="E488" s="1" t="s">
        <v>14</v>
      </c>
      <c r="F488" s="2">
        <v>6.5738200000000011E-2</v>
      </c>
      <c r="G488" s="7">
        <v>3401507000</v>
      </c>
    </row>
    <row r="489" spans="1:7" ht="13.2" hidden="1" x14ac:dyDescent="0.25">
      <c r="A489" s="1">
        <v>523</v>
      </c>
      <c r="B489" s="1">
        <v>2000</v>
      </c>
      <c r="C489" s="1" t="s">
        <v>57</v>
      </c>
      <c r="D489" s="1" t="str">
        <f t="shared" si="7"/>
        <v>South America</v>
      </c>
      <c r="E489" s="1" t="s">
        <v>15</v>
      </c>
      <c r="F489" s="2">
        <v>2.9715800000000001E-2</v>
      </c>
      <c r="G489" s="7">
        <v>1537593000</v>
      </c>
    </row>
    <row r="490" spans="1:7" ht="13.2" hidden="1" x14ac:dyDescent="0.25">
      <c r="A490" s="1">
        <v>524</v>
      </c>
      <c r="B490" s="1">
        <v>2000</v>
      </c>
      <c r="C490" s="1" t="s">
        <v>57</v>
      </c>
      <c r="D490" s="1" t="str">
        <f t="shared" si="7"/>
        <v>South America</v>
      </c>
      <c r="E490" s="1" t="s">
        <v>16</v>
      </c>
      <c r="F490" s="2">
        <v>3.8920999999999999E-3</v>
      </c>
      <c r="G490" s="7">
        <v>201390000</v>
      </c>
    </row>
    <row r="491" spans="1:7" ht="13.2" hidden="1" x14ac:dyDescent="0.25">
      <c r="A491" s="1">
        <v>525</v>
      </c>
      <c r="B491" s="1">
        <v>2000</v>
      </c>
      <c r="C491" s="1" t="s">
        <v>57</v>
      </c>
      <c r="D491" s="1" t="str">
        <f t="shared" si="7"/>
        <v>South America</v>
      </c>
      <c r="E491" s="1" t="s">
        <v>18</v>
      </c>
      <c r="F491" s="9">
        <v>2.5619999999999999E-4</v>
      </c>
      <c r="G491" s="7">
        <v>13255000</v>
      </c>
    </row>
    <row r="492" spans="1:7" ht="13.2" hidden="1" x14ac:dyDescent="0.25">
      <c r="A492" s="1">
        <v>527</v>
      </c>
      <c r="B492" s="1">
        <v>2000</v>
      </c>
      <c r="C492" s="1" t="s">
        <v>58</v>
      </c>
      <c r="D492" s="1" t="str">
        <f t="shared" si="7"/>
        <v>Asia Pacific</v>
      </c>
      <c r="E492" s="1" t="s">
        <v>10</v>
      </c>
      <c r="F492" s="2">
        <v>2.238E-3</v>
      </c>
      <c r="G492" s="7">
        <v>187250000</v>
      </c>
    </row>
    <row r="493" spans="1:7" ht="13.2" hidden="1" x14ac:dyDescent="0.25">
      <c r="A493" s="1">
        <v>528</v>
      </c>
      <c r="B493" s="1">
        <v>2000</v>
      </c>
      <c r="C493" s="1" t="s">
        <v>58</v>
      </c>
      <c r="D493" s="1" t="str">
        <f t="shared" si="7"/>
        <v>Asia Pacific</v>
      </c>
      <c r="E493" s="1" t="s">
        <v>11</v>
      </c>
      <c r="F493" s="2">
        <v>3.9642000000000002E-3</v>
      </c>
      <c r="G493" s="7">
        <v>331687000</v>
      </c>
    </row>
    <row r="494" spans="1:7" ht="13.2" hidden="1" x14ac:dyDescent="0.25">
      <c r="A494" s="1">
        <v>529</v>
      </c>
      <c r="B494" s="1">
        <v>2000</v>
      </c>
      <c r="C494" s="1" t="s">
        <v>58</v>
      </c>
      <c r="D494" s="1" t="str">
        <f t="shared" si="7"/>
        <v>Asia Pacific</v>
      </c>
      <c r="E494" s="1" t="s">
        <v>12</v>
      </c>
      <c r="F494" s="2">
        <v>3.1595699999999997E-2</v>
      </c>
      <c r="G494" s="7">
        <v>2643608000</v>
      </c>
    </row>
    <row r="495" spans="1:7" ht="13.2" hidden="1" x14ac:dyDescent="0.25">
      <c r="A495" s="1">
        <v>530</v>
      </c>
      <c r="B495" s="1">
        <v>2000</v>
      </c>
      <c r="C495" s="1" t="s">
        <v>58</v>
      </c>
      <c r="D495" s="1" t="str">
        <f t="shared" si="7"/>
        <v>Asia Pacific</v>
      </c>
      <c r="E495" s="1" t="s">
        <v>13</v>
      </c>
      <c r="F495" s="2">
        <v>1.9802799999999999E-2</v>
      </c>
      <c r="G495" s="7">
        <v>1656897000</v>
      </c>
    </row>
    <row r="496" spans="1:7" ht="13.2" hidden="1" x14ac:dyDescent="0.25">
      <c r="A496" s="1">
        <v>531</v>
      </c>
      <c r="B496" s="1">
        <v>2000</v>
      </c>
      <c r="C496" s="1" t="s">
        <v>58</v>
      </c>
      <c r="D496" s="1" t="str">
        <f t="shared" si="7"/>
        <v>Asia Pacific</v>
      </c>
      <c r="E496" s="1" t="s">
        <v>14</v>
      </c>
      <c r="F496" s="2">
        <v>5.9195000000000005E-2</v>
      </c>
      <c r="G496" s="7">
        <v>4952837000</v>
      </c>
    </row>
    <row r="497" spans="1:7" ht="13.2" hidden="1" x14ac:dyDescent="0.25">
      <c r="A497" s="1">
        <v>532</v>
      </c>
      <c r="B497" s="1">
        <v>2000</v>
      </c>
      <c r="C497" s="1" t="s">
        <v>58</v>
      </c>
      <c r="D497" s="1" t="str">
        <f t="shared" si="7"/>
        <v>Asia Pacific</v>
      </c>
      <c r="E497" s="1" t="s">
        <v>15</v>
      </c>
      <c r="F497" s="2">
        <v>9.7923999999999997E-3</v>
      </c>
      <c r="G497" s="7">
        <v>819329000</v>
      </c>
    </row>
    <row r="498" spans="1:7" ht="13.2" hidden="1" x14ac:dyDescent="0.25">
      <c r="A498" s="1">
        <v>533</v>
      </c>
      <c r="B498" s="1">
        <v>2000</v>
      </c>
      <c r="C498" s="1" t="s">
        <v>58</v>
      </c>
      <c r="D498" s="1" t="str">
        <f t="shared" si="7"/>
        <v>Asia Pacific</v>
      </c>
      <c r="E498" s="1" t="s">
        <v>16</v>
      </c>
      <c r="F498" s="2">
        <v>1.2759E-2</v>
      </c>
      <c r="G498" s="7">
        <v>1067540000</v>
      </c>
    </row>
    <row r="499" spans="1:7" ht="13.2" hidden="1" x14ac:dyDescent="0.25">
      <c r="A499" s="1">
        <v>535</v>
      </c>
      <c r="B499" s="1">
        <v>2000</v>
      </c>
      <c r="C499" s="1" t="s">
        <v>59</v>
      </c>
      <c r="D499" s="1" t="str">
        <f t="shared" si="7"/>
        <v>EU</v>
      </c>
      <c r="E499" s="1" t="s">
        <v>9</v>
      </c>
      <c r="F499" s="2">
        <v>5.3842000000000004E-3</v>
      </c>
      <c r="G499" s="7">
        <v>927273000</v>
      </c>
    </row>
    <row r="500" spans="1:7" ht="13.2" hidden="1" x14ac:dyDescent="0.25">
      <c r="A500" s="1">
        <v>536</v>
      </c>
      <c r="B500" s="1">
        <v>2000</v>
      </c>
      <c r="C500" s="1" t="s">
        <v>59</v>
      </c>
      <c r="D500" s="1" t="str">
        <f t="shared" si="7"/>
        <v>EU</v>
      </c>
      <c r="E500" s="1" t="s">
        <v>10</v>
      </c>
      <c r="F500" s="2">
        <v>1.3687700000000001E-2</v>
      </c>
      <c r="G500" s="7">
        <v>2357299000</v>
      </c>
    </row>
    <row r="501" spans="1:7" ht="13.2" hidden="1" x14ac:dyDescent="0.25">
      <c r="A501" s="1">
        <v>537</v>
      </c>
      <c r="B501" s="1">
        <v>2000</v>
      </c>
      <c r="C501" s="1" t="s">
        <v>59</v>
      </c>
      <c r="D501" s="1" t="str">
        <f t="shared" si="7"/>
        <v>EU</v>
      </c>
      <c r="E501" s="1" t="s">
        <v>11</v>
      </c>
      <c r="F501" s="2">
        <v>3.8581999999999998E-2</v>
      </c>
      <c r="G501" s="7">
        <v>6644616000</v>
      </c>
    </row>
    <row r="502" spans="1:7" ht="13.2" hidden="1" x14ac:dyDescent="0.25">
      <c r="A502" s="1">
        <v>538</v>
      </c>
      <c r="B502" s="1">
        <v>2000</v>
      </c>
      <c r="C502" s="1" t="s">
        <v>59</v>
      </c>
      <c r="D502" s="1" t="str">
        <f t="shared" si="7"/>
        <v>EU</v>
      </c>
      <c r="E502" s="1" t="s">
        <v>12</v>
      </c>
      <c r="F502" s="2">
        <v>5.64903E-2</v>
      </c>
      <c r="G502" s="7">
        <v>9728778000</v>
      </c>
    </row>
    <row r="503" spans="1:7" ht="13.2" hidden="1" x14ac:dyDescent="0.25">
      <c r="A503" s="1">
        <v>539</v>
      </c>
      <c r="B503" s="1">
        <v>2000</v>
      </c>
      <c r="C503" s="1" t="s">
        <v>59</v>
      </c>
      <c r="D503" s="1" t="str">
        <f t="shared" si="7"/>
        <v>EU</v>
      </c>
      <c r="E503" s="1" t="s">
        <v>13</v>
      </c>
      <c r="F503" s="2">
        <v>0.17676549999999999</v>
      </c>
      <c r="G503" s="7">
        <v>30442641000</v>
      </c>
    </row>
    <row r="504" spans="1:7" ht="13.2" hidden="1" x14ac:dyDescent="0.25">
      <c r="A504" s="1">
        <v>540</v>
      </c>
      <c r="B504" s="1">
        <v>2000</v>
      </c>
      <c r="C504" s="1" t="s">
        <v>59</v>
      </c>
      <c r="D504" s="1" t="str">
        <f t="shared" si="7"/>
        <v>EU</v>
      </c>
      <c r="E504" s="1" t="s">
        <v>14</v>
      </c>
      <c r="F504" s="2">
        <v>6.0187099999999993E-2</v>
      </c>
      <c r="G504" s="7">
        <v>10365445000</v>
      </c>
    </row>
    <row r="505" spans="1:7" ht="13.2" hidden="1" x14ac:dyDescent="0.25">
      <c r="A505" s="1">
        <v>541</v>
      </c>
      <c r="B505" s="1">
        <v>2000</v>
      </c>
      <c r="C505" s="1" t="s">
        <v>59</v>
      </c>
      <c r="D505" s="1" t="str">
        <f t="shared" si="7"/>
        <v>EU</v>
      </c>
      <c r="E505" s="1" t="s">
        <v>15</v>
      </c>
      <c r="F505" s="2">
        <v>1.3803900000000001E-2</v>
      </c>
      <c r="G505" s="7">
        <v>2377317000</v>
      </c>
    </row>
    <row r="506" spans="1:7" ht="13.2" hidden="1" x14ac:dyDescent="0.25">
      <c r="A506" s="1">
        <v>542</v>
      </c>
      <c r="B506" s="1">
        <v>2000</v>
      </c>
      <c r="C506" s="1" t="s">
        <v>59</v>
      </c>
      <c r="D506" s="1" t="str">
        <f t="shared" si="7"/>
        <v>EU</v>
      </c>
      <c r="E506" s="1" t="s">
        <v>16</v>
      </c>
      <c r="F506" s="2">
        <v>1.77065E-2</v>
      </c>
      <c r="G506" s="7">
        <v>3049418000</v>
      </c>
    </row>
    <row r="507" spans="1:7" ht="13.2" hidden="1" x14ac:dyDescent="0.25">
      <c r="A507" s="1">
        <v>543</v>
      </c>
      <c r="B507" s="1">
        <v>2000</v>
      </c>
      <c r="C507" s="1" t="s">
        <v>59</v>
      </c>
      <c r="D507" s="1" t="str">
        <f t="shared" si="7"/>
        <v>EU</v>
      </c>
      <c r="E507" s="1" t="s">
        <v>17</v>
      </c>
      <c r="F507" s="2">
        <v>8.1311000000000005E-3</v>
      </c>
      <c r="G507" s="7">
        <v>1400344000</v>
      </c>
    </row>
    <row r="508" spans="1:7" ht="13.2" hidden="1" x14ac:dyDescent="0.25">
      <c r="A508" s="1">
        <v>545</v>
      </c>
      <c r="B508" s="1">
        <v>2000</v>
      </c>
      <c r="C508" s="1" t="s">
        <v>60</v>
      </c>
      <c r="D508" s="1" t="str">
        <f t="shared" si="7"/>
        <v>EU</v>
      </c>
      <c r="E508" s="1" t="s">
        <v>5</v>
      </c>
      <c r="F508" s="2">
        <v>7.1056000000000001E-3</v>
      </c>
      <c r="G508" s="7">
        <v>840663000</v>
      </c>
    </row>
    <row r="509" spans="1:7" ht="13.2" hidden="1" x14ac:dyDescent="0.25">
      <c r="A509" s="1">
        <v>546</v>
      </c>
      <c r="B509" s="1">
        <v>2000</v>
      </c>
      <c r="C509" s="1" t="s">
        <v>60</v>
      </c>
      <c r="D509" s="1" t="str">
        <f t="shared" si="7"/>
        <v>EU</v>
      </c>
      <c r="E509" s="1" t="s">
        <v>6</v>
      </c>
      <c r="F509" s="2">
        <v>5.1935000000000002E-3</v>
      </c>
      <c r="G509" s="7">
        <v>614452000</v>
      </c>
    </row>
    <row r="510" spans="1:7" ht="13.2" hidden="1" x14ac:dyDescent="0.25">
      <c r="A510" s="1">
        <v>547</v>
      </c>
      <c r="B510" s="1">
        <v>2000</v>
      </c>
      <c r="C510" s="1" t="s">
        <v>60</v>
      </c>
      <c r="D510" s="1" t="str">
        <f t="shared" si="7"/>
        <v>EU</v>
      </c>
      <c r="E510" s="1" t="s">
        <v>7</v>
      </c>
      <c r="F510" s="2">
        <v>2.3299300000000002E-2</v>
      </c>
      <c r="G510" s="7">
        <v>2756549000</v>
      </c>
    </row>
    <row r="511" spans="1:7" ht="13.2" hidden="1" x14ac:dyDescent="0.25">
      <c r="A511" s="1">
        <v>548</v>
      </c>
      <c r="B511" s="1">
        <v>2000</v>
      </c>
      <c r="C511" s="1" t="s">
        <v>60</v>
      </c>
      <c r="D511" s="1" t="str">
        <f t="shared" si="7"/>
        <v>EU</v>
      </c>
      <c r="E511" s="1" t="s">
        <v>23</v>
      </c>
      <c r="F511" s="2">
        <v>5.6499999999999996E-4</v>
      </c>
      <c r="G511" s="7">
        <v>66851000</v>
      </c>
    </row>
    <row r="512" spans="1:7" ht="13.2" hidden="1" x14ac:dyDescent="0.25">
      <c r="A512" s="1">
        <v>549</v>
      </c>
      <c r="B512" s="1">
        <v>2000</v>
      </c>
      <c r="C512" s="1" t="s">
        <v>60</v>
      </c>
      <c r="D512" s="1" t="str">
        <f t="shared" si="7"/>
        <v>EU</v>
      </c>
      <c r="E512" s="1" t="s">
        <v>8</v>
      </c>
      <c r="F512" s="9">
        <v>1.8030000000000002E-4</v>
      </c>
      <c r="G512" s="7">
        <v>21326000</v>
      </c>
    </row>
    <row r="513" spans="1:7" ht="13.2" hidden="1" x14ac:dyDescent="0.25">
      <c r="A513" s="1">
        <v>550</v>
      </c>
      <c r="B513" s="1">
        <v>2000</v>
      </c>
      <c r="C513" s="1" t="s">
        <v>60</v>
      </c>
      <c r="D513" s="1" t="str">
        <f t="shared" si="7"/>
        <v>EU</v>
      </c>
      <c r="E513" s="1" t="s">
        <v>9</v>
      </c>
      <c r="F513" s="2">
        <v>6.7139000000000001E-3</v>
      </c>
      <c r="G513" s="7">
        <v>794325000</v>
      </c>
    </row>
    <row r="514" spans="1:7" ht="13.2" hidden="1" x14ac:dyDescent="0.25">
      <c r="A514" s="1">
        <v>551</v>
      </c>
      <c r="B514" s="1">
        <v>2000</v>
      </c>
      <c r="C514" s="1" t="s">
        <v>60</v>
      </c>
      <c r="D514" s="1" t="str">
        <f t="shared" ref="D514:D577" si="8">IF(OR(C514="Austria",C514="Belgium",C514="Bulgaria",C514="Iceland",C514="Croatia",C514="Cyprus",C514="Czechia",C514="Denmark",C514="Estonia",C514="Finland",C514="France",C514="Germany",C514="Greece",C514="Hungary",C514="Ireland",C514="Italy",C514="Latvia",C514="Lithuania",C514="Luxembourg",C514="Malta",C514="Netherlands",C514="Poland",C514="Portugal",C514="Romania",C514="Slovakia",C514="Slovenia",C514="Spain",C514="Sweden"),"EU",IF(OR(C514="Albania",C514="Andorra",C514="Belarus",C514="Bosnia and Herzegovina",C514="Kosovo",C514="Montenegro",C514="Moldova",C514="Ukraine",C514="San Marino",C514="North Macedonia",C514="Norway",C514="Serbia",C514="Switzerland",C514="United Kingdom"),"Non-EU European",IF(OR(C514="Armenia",C514="Azerbaijan",C514="Georgia",C514="Russian Federation",C514="Kazakhstan",C514="Kyrgyzstan",C514="Tajikistan",C514="Turkmenistan",C514="Uzbekistan"),"Asia Pacific",IF(OR(C514="Afghanistan",C514="Bahrain",C514="Egypt",C514="Iran",C514="Iraq",C514="Israel",C514="Jordan",C514="Kuwait",C514="Lebanon",C514="Oman",C514="Palestine, State of",C514="Turkey",C514="Qatar",C514="Saudi Arabia",C514="Syria",C514="United Arab Emirates",C514="Yemen"),"Middle East",IF(OR(C514="Australia",C514="Marshall Islands",C514="Cook Islands",C514="New Zealand"),"Oceania",IF(OR(C514="Brunei Darussalam",C514="Sri Lanka",C514="Nepal",C514="China",C514="Hong Kong",C514="Macao",C514="Fiji",C514="India",C514="Indonesia",C514="Japan",C514="Kiribati",C514="Malaysia",C514="Maldives",C514="Mongolia",C514="Myanmar",C514="Nauru",C514="Papua New Guinea",C514="Philippines",C514="Samoa",C514="Singapore",C514="Solomon Islands",C514="South Korea",C514="Taiwan",C514="Thailand",C514="Timor-Leste",C514="Tonga",C514="Tuvalu",C514="Vanuatu",C514="Vietnam"),"Asia Pacific",IF(OR(C514="Canada",C514="United States of America"),"North America",IF(OR(C514="Bolivia",C514="Brazil",C514="Chile",C514="Colombia",C514="Guatemala",C514="Panama",C514="Ecuador",C514="El Salvador",C514="Costa Rica",C514="Guyana",C514="Paraguay",C514="Peru",C514="Suriname",C514="Uruguay",C514="Venezuela"),"South America",IF(OR(C514="Algeria",C514="Angola",C514="Benin",C514="Botswana",C514="Burkina Faso",C514="Burundi",C514="Cabo Verde",C514="Cameroon",C514="Central African Republic",C514="Chad",C514="Comoros",C514="Congo",C514="Democratic Republic of the Congo",C514="Djibouti",C514="Equatorial Guinea",C514="Eritrea",C514="Eswatini",C514="Ethiopia",C514="Gabon",C514="Gambia",C514="Ghana",C514="Guinea",C514="Guinea-Bissau",C514="Ivory Coast",C514="Kenya",C514="Lesotho",C514="Liberia",C514="Libya",C514="Madagascar",C514="Malawi",C514="Mali",C514="Mauritania",C514="Mauritius",C514="Morocco",C514="Mozambique",C514="Namibia",C514="Niger",C514="Nigeria",C514="Rwanda",C514="Sao Tome and Principe",C514="Senegal",C514="Seychelles",C514="Sierra Leone",C514="Somalia",C514="South Africa",C514="South Sudan",C514="Sudan",C514="Tanzania",C514="Togo",C514="Tunisia",C514="Uganda",C514="Zambia",C514="Zimbabwe"),"Africa","")))))))))</f>
        <v>EU</v>
      </c>
      <c r="E514" s="1" t="s">
        <v>10</v>
      </c>
      <c r="F514" s="2">
        <v>1.0339000000000001E-2</v>
      </c>
      <c r="G514" s="7">
        <v>1223214000</v>
      </c>
    </row>
    <row r="515" spans="1:7" ht="13.2" hidden="1" x14ac:dyDescent="0.25">
      <c r="A515" s="1">
        <v>552</v>
      </c>
      <c r="B515" s="1">
        <v>2000</v>
      </c>
      <c r="C515" s="1" t="s">
        <v>60</v>
      </c>
      <c r="D515" s="1" t="str">
        <f t="shared" si="8"/>
        <v>EU</v>
      </c>
      <c r="E515" s="1" t="s">
        <v>11</v>
      </c>
      <c r="F515" s="2">
        <v>6.2894199999999997E-2</v>
      </c>
      <c r="G515" s="7">
        <v>7441057000</v>
      </c>
    </row>
    <row r="516" spans="1:7" ht="13.2" hidden="1" x14ac:dyDescent="0.25">
      <c r="A516" s="1">
        <v>553</v>
      </c>
      <c r="B516" s="1">
        <v>2000</v>
      </c>
      <c r="C516" s="1" t="s">
        <v>60</v>
      </c>
      <c r="D516" s="1" t="str">
        <f t="shared" si="8"/>
        <v>EU</v>
      </c>
      <c r="E516" s="1" t="s">
        <v>12</v>
      </c>
      <c r="F516" s="2">
        <v>6.3046199999999997E-2</v>
      </c>
      <c r="G516" s="7">
        <v>7459030000</v>
      </c>
    </row>
    <row r="517" spans="1:7" ht="13.2" hidden="1" x14ac:dyDescent="0.25">
      <c r="A517" s="1">
        <v>554</v>
      </c>
      <c r="B517" s="1">
        <v>2000</v>
      </c>
      <c r="C517" s="1" t="s">
        <v>60</v>
      </c>
      <c r="D517" s="1" t="str">
        <f t="shared" si="8"/>
        <v>EU</v>
      </c>
      <c r="E517" s="1" t="s">
        <v>13</v>
      </c>
      <c r="F517" s="2">
        <v>0.12416270000000001</v>
      </c>
      <c r="G517" s="7">
        <v>14689762000</v>
      </c>
    </row>
    <row r="518" spans="1:7" ht="13.2" hidden="1" x14ac:dyDescent="0.25">
      <c r="A518" s="1">
        <v>555</v>
      </c>
      <c r="B518" s="1">
        <v>2000</v>
      </c>
      <c r="C518" s="1" t="s">
        <v>60</v>
      </c>
      <c r="D518" s="1" t="str">
        <f t="shared" si="8"/>
        <v>EU</v>
      </c>
      <c r="E518" s="1" t="s">
        <v>14</v>
      </c>
      <c r="F518" s="2">
        <v>6.3103400000000004E-2</v>
      </c>
      <c r="G518" s="7">
        <v>7465800000</v>
      </c>
    </row>
    <row r="519" spans="1:7" ht="13.2" hidden="1" x14ac:dyDescent="0.25">
      <c r="A519" s="1">
        <v>556</v>
      </c>
      <c r="B519" s="1">
        <v>2000</v>
      </c>
      <c r="C519" s="1" t="s">
        <v>60</v>
      </c>
      <c r="D519" s="1" t="str">
        <f t="shared" si="8"/>
        <v>EU</v>
      </c>
      <c r="E519" s="1" t="s">
        <v>15</v>
      </c>
      <c r="F519" s="2">
        <v>1.56665E-2</v>
      </c>
      <c r="G519" s="7">
        <v>1853515000</v>
      </c>
    </row>
    <row r="520" spans="1:7" ht="13.2" hidden="1" x14ac:dyDescent="0.25">
      <c r="A520" s="1">
        <v>557</v>
      </c>
      <c r="B520" s="1">
        <v>2000</v>
      </c>
      <c r="C520" s="1" t="s">
        <v>60</v>
      </c>
      <c r="D520" s="1" t="str">
        <f t="shared" si="8"/>
        <v>EU</v>
      </c>
      <c r="E520" s="1" t="s">
        <v>16</v>
      </c>
      <c r="F520" s="2">
        <v>1.7387200000000002E-2</v>
      </c>
      <c r="G520" s="7">
        <v>2057088000.0000002</v>
      </c>
    </row>
    <row r="521" spans="1:7" ht="13.2" hidden="1" x14ac:dyDescent="0.25">
      <c r="A521" s="1">
        <v>558</v>
      </c>
      <c r="B521" s="1">
        <v>2000</v>
      </c>
      <c r="C521" s="1" t="s">
        <v>60</v>
      </c>
      <c r="D521" s="1" t="str">
        <f t="shared" si="8"/>
        <v>EU</v>
      </c>
      <c r="E521" s="1" t="s">
        <v>17</v>
      </c>
      <c r="F521" s="2">
        <v>1.28611E-2</v>
      </c>
      <c r="G521" s="7">
        <v>1521605000</v>
      </c>
    </row>
    <row r="522" spans="1:7" ht="13.2" hidden="1" x14ac:dyDescent="0.25">
      <c r="A522" s="1">
        <v>559</v>
      </c>
      <c r="B522" s="1">
        <v>2000</v>
      </c>
      <c r="C522" s="1" t="s">
        <v>60</v>
      </c>
      <c r="D522" s="1" t="str">
        <f t="shared" si="8"/>
        <v>EU</v>
      </c>
      <c r="E522" s="1" t="s">
        <v>18</v>
      </c>
      <c r="F522" s="2">
        <v>7.254E-3</v>
      </c>
      <c r="G522" s="7">
        <v>858230000</v>
      </c>
    </row>
    <row r="523" spans="1:7" ht="13.2" hidden="1" x14ac:dyDescent="0.25">
      <c r="A523" s="1">
        <v>560</v>
      </c>
      <c r="B523" s="1">
        <v>2000</v>
      </c>
      <c r="C523" s="1" t="s">
        <v>60</v>
      </c>
      <c r="D523" s="1" t="str">
        <f t="shared" si="8"/>
        <v>EU</v>
      </c>
      <c r="E523" s="1" t="s">
        <v>19</v>
      </c>
      <c r="F523" s="2">
        <v>4.4910000000000002E-3</v>
      </c>
      <c r="G523" s="7">
        <v>531336000</v>
      </c>
    </row>
    <row r="524" spans="1:7" ht="13.2" hidden="1" x14ac:dyDescent="0.25">
      <c r="A524" s="1">
        <v>561</v>
      </c>
      <c r="B524" s="1">
        <v>2000</v>
      </c>
      <c r="C524" s="1" t="s">
        <v>60</v>
      </c>
      <c r="D524" s="1" t="str">
        <f t="shared" si="8"/>
        <v>EU</v>
      </c>
      <c r="E524" s="1" t="s">
        <v>20</v>
      </c>
      <c r="F524" s="2">
        <v>3.4125000000000002E-3</v>
      </c>
      <c r="G524" s="7">
        <v>403730000</v>
      </c>
    </row>
    <row r="525" spans="1:7" ht="13.2" hidden="1" x14ac:dyDescent="0.25">
      <c r="A525" s="1">
        <v>563</v>
      </c>
      <c r="B525" s="1">
        <v>2000</v>
      </c>
      <c r="C525" s="1" t="s">
        <v>61</v>
      </c>
      <c r="D525" s="1" t="str">
        <f t="shared" si="8"/>
        <v>EU</v>
      </c>
      <c r="E525" s="1" t="s">
        <v>9</v>
      </c>
      <c r="F525" s="2">
        <v>2.2307E-3</v>
      </c>
      <c r="G525" s="7">
        <v>83100000</v>
      </c>
    </row>
    <row r="526" spans="1:7" ht="13.2" hidden="1" x14ac:dyDescent="0.25">
      <c r="A526" s="1">
        <v>564</v>
      </c>
      <c r="B526" s="1">
        <v>2000</v>
      </c>
      <c r="C526" s="1" t="s">
        <v>61</v>
      </c>
      <c r="D526" s="1" t="str">
        <f t="shared" si="8"/>
        <v>EU</v>
      </c>
      <c r="E526" s="1" t="s">
        <v>10</v>
      </c>
      <c r="F526" s="2">
        <v>1.7424800000000001E-2</v>
      </c>
      <c r="G526" s="7">
        <v>649140000</v>
      </c>
    </row>
    <row r="527" spans="1:7" ht="13.2" hidden="1" x14ac:dyDescent="0.25">
      <c r="A527" s="1">
        <v>565</v>
      </c>
      <c r="B527" s="1">
        <v>2000</v>
      </c>
      <c r="C527" s="1" t="s">
        <v>61</v>
      </c>
      <c r="D527" s="1" t="str">
        <f t="shared" si="8"/>
        <v>EU</v>
      </c>
      <c r="E527" s="1" t="s">
        <v>11</v>
      </c>
      <c r="F527" s="2">
        <v>4.1869300000000005E-2</v>
      </c>
      <c r="G527" s="7">
        <v>1559788000</v>
      </c>
    </row>
    <row r="528" spans="1:7" ht="13.2" hidden="1" x14ac:dyDescent="0.25">
      <c r="A528" s="1">
        <v>566</v>
      </c>
      <c r="B528" s="1">
        <v>2000</v>
      </c>
      <c r="C528" s="1" t="s">
        <v>61</v>
      </c>
      <c r="D528" s="1" t="str">
        <f t="shared" si="8"/>
        <v>EU</v>
      </c>
      <c r="E528" s="1" t="s">
        <v>12</v>
      </c>
      <c r="F528" s="2">
        <v>3.1290999999999999E-2</v>
      </c>
      <c r="G528" s="7">
        <v>1165707000</v>
      </c>
    </row>
    <row r="529" spans="1:7" ht="13.2" hidden="1" x14ac:dyDescent="0.25">
      <c r="A529" s="1">
        <v>567</v>
      </c>
      <c r="B529" s="1">
        <v>2000</v>
      </c>
      <c r="C529" s="1" t="s">
        <v>61</v>
      </c>
      <c r="D529" s="1" t="str">
        <f t="shared" si="8"/>
        <v>EU</v>
      </c>
      <c r="E529" s="1" t="s">
        <v>13</v>
      </c>
      <c r="F529" s="2">
        <v>0.1040099</v>
      </c>
      <c r="G529" s="7">
        <v>3874756000</v>
      </c>
    </row>
    <row r="530" spans="1:7" ht="13.2" hidden="1" x14ac:dyDescent="0.25">
      <c r="A530" s="1">
        <v>568</v>
      </c>
      <c r="B530" s="1">
        <v>2000</v>
      </c>
      <c r="C530" s="1" t="s">
        <v>61</v>
      </c>
      <c r="D530" s="1" t="str">
        <f t="shared" si="8"/>
        <v>EU</v>
      </c>
      <c r="E530" s="1" t="s">
        <v>14</v>
      </c>
      <c r="F530" s="2">
        <v>7.9128900000000002E-2</v>
      </c>
      <c r="G530" s="7">
        <v>2947848000</v>
      </c>
    </row>
    <row r="531" spans="1:7" ht="13.2" hidden="1" x14ac:dyDescent="0.25">
      <c r="A531" s="1">
        <v>569</v>
      </c>
      <c r="B531" s="1">
        <v>2000</v>
      </c>
      <c r="C531" s="1" t="s">
        <v>61</v>
      </c>
      <c r="D531" s="1" t="str">
        <f t="shared" si="8"/>
        <v>EU</v>
      </c>
      <c r="E531" s="1" t="s">
        <v>15</v>
      </c>
      <c r="F531" s="2">
        <v>2.16277E-2</v>
      </c>
      <c r="G531" s="7">
        <v>805713000</v>
      </c>
    </row>
    <row r="532" spans="1:7" ht="13.2" hidden="1" x14ac:dyDescent="0.25">
      <c r="A532" s="1">
        <v>570</v>
      </c>
      <c r="B532" s="1">
        <v>2000</v>
      </c>
      <c r="C532" s="1" t="s">
        <v>61</v>
      </c>
      <c r="D532" s="1" t="str">
        <f t="shared" si="8"/>
        <v>EU</v>
      </c>
      <c r="E532" s="1" t="s">
        <v>16</v>
      </c>
      <c r="F532" s="2">
        <v>2.2509299999999999E-2</v>
      </c>
      <c r="G532" s="7">
        <v>838557000</v>
      </c>
    </row>
    <row r="533" spans="1:7" ht="13.2" hidden="1" x14ac:dyDescent="0.25">
      <c r="A533" s="1">
        <v>571</v>
      </c>
      <c r="B533" s="1">
        <v>2000</v>
      </c>
      <c r="C533" s="1" t="s">
        <v>61</v>
      </c>
      <c r="D533" s="1" t="str">
        <f t="shared" si="8"/>
        <v>EU</v>
      </c>
      <c r="E533" s="1" t="s">
        <v>17</v>
      </c>
      <c r="F533" s="2">
        <v>7.3238000000000001E-3</v>
      </c>
      <c r="G533" s="7">
        <v>272840000</v>
      </c>
    </row>
    <row r="534" spans="1:7" ht="13.2" hidden="1" x14ac:dyDescent="0.25">
      <c r="A534" s="1">
        <v>573</v>
      </c>
      <c r="B534" s="1">
        <v>2000</v>
      </c>
      <c r="C534" s="1" t="s">
        <v>62</v>
      </c>
      <c r="D534" s="1" t="str">
        <f t="shared" si="8"/>
        <v>Asia Pacific</v>
      </c>
      <c r="E534" s="1" t="s">
        <v>5</v>
      </c>
      <c r="F534" s="2">
        <v>7.5807999999999995E-3</v>
      </c>
      <c r="G534" s="7">
        <v>1982888000</v>
      </c>
    </row>
    <row r="535" spans="1:7" ht="13.2" hidden="1" x14ac:dyDescent="0.25">
      <c r="A535" s="1">
        <v>574</v>
      </c>
      <c r="B535" s="1">
        <v>2000</v>
      </c>
      <c r="C535" s="1" t="s">
        <v>62</v>
      </c>
      <c r="D535" s="1" t="str">
        <f t="shared" si="8"/>
        <v>Asia Pacific</v>
      </c>
      <c r="E535" s="1" t="s">
        <v>6</v>
      </c>
      <c r="F535" s="2">
        <v>1.2977199999999999E-2</v>
      </c>
      <c r="G535" s="7">
        <v>3394413000</v>
      </c>
    </row>
    <row r="536" spans="1:7" ht="13.2" hidden="1" x14ac:dyDescent="0.25">
      <c r="A536" s="1">
        <v>575</v>
      </c>
      <c r="B536" s="1">
        <v>2000</v>
      </c>
      <c r="C536" s="1" t="s">
        <v>62</v>
      </c>
      <c r="D536" s="1" t="str">
        <f t="shared" si="8"/>
        <v>Asia Pacific</v>
      </c>
      <c r="E536" s="1" t="s">
        <v>7</v>
      </c>
      <c r="F536" s="2">
        <v>2.4033799999999998E-2</v>
      </c>
      <c r="G536" s="7">
        <v>6286464000</v>
      </c>
    </row>
    <row r="537" spans="1:7" ht="13.2" hidden="1" x14ac:dyDescent="0.25">
      <c r="A537" s="1">
        <v>576</v>
      </c>
      <c r="B537" s="1">
        <v>2000</v>
      </c>
      <c r="C537" s="1" t="s">
        <v>62</v>
      </c>
      <c r="D537" s="1" t="str">
        <f t="shared" si="8"/>
        <v>Asia Pacific</v>
      </c>
      <c r="E537" s="1" t="s">
        <v>23</v>
      </c>
      <c r="F537" s="9">
        <v>1.693E-4</v>
      </c>
      <c r="G537" s="7">
        <v>44296000</v>
      </c>
    </row>
    <row r="538" spans="1:7" ht="13.2" hidden="1" x14ac:dyDescent="0.25">
      <c r="A538" s="1">
        <v>577</v>
      </c>
      <c r="B538" s="1">
        <v>2000</v>
      </c>
      <c r="C538" s="1" t="s">
        <v>62</v>
      </c>
      <c r="D538" s="1" t="str">
        <f t="shared" si="8"/>
        <v>Asia Pacific</v>
      </c>
      <c r="E538" s="1" t="s">
        <v>8</v>
      </c>
      <c r="F538" s="2">
        <v>4.0098E-3</v>
      </c>
      <c r="G538" s="7">
        <v>1048839999.9999999</v>
      </c>
    </row>
    <row r="539" spans="1:7" ht="13.2" hidden="1" x14ac:dyDescent="0.25">
      <c r="A539" s="1">
        <v>578</v>
      </c>
      <c r="B539" s="1">
        <v>2000</v>
      </c>
      <c r="C539" s="1" t="s">
        <v>62</v>
      </c>
      <c r="D539" s="1" t="str">
        <f t="shared" si="8"/>
        <v>Asia Pacific</v>
      </c>
      <c r="E539" s="1" t="s">
        <v>9</v>
      </c>
      <c r="F539" s="9">
        <v>0</v>
      </c>
      <c r="G539" s="7">
        <v>0</v>
      </c>
    </row>
    <row r="540" spans="1:7" ht="13.2" hidden="1" x14ac:dyDescent="0.25">
      <c r="A540" s="1">
        <v>579</v>
      </c>
      <c r="B540" s="1">
        <v>2000</v>
      </c>
      <c r="C540" s="1" t="s">
        <v>62</v>
      </c>
      <c r="D540" s="1" t="str">
        <f t="shared" si="8"/>
        <v>Asia Pacific</v>
      </c>
      <c r="E540" s="1" t="s">
        <v>10</v>
      </c>
      <c r="F540" s="2">
        <v>2.9006299999999999E-2</v>
      </c>
      <c r="G540" s="7">
        <v>7587107000</v>
      </c>
    </row>
    <row r="541" spans="1:7" ht="13.2" hidden="1" x14ac:dyDescent="0.25">
      <c r="A541" s="1">
        <v>580</v>
      </c>
      <c r="B541" s="1">
        <v>2000</v>
      </c>
      <c r="C541" s="1" t="s">
        <v>62</v>
      </c>
      <c r="D541" s="1" t="str">
        <f t="shared" si="8"/>
        <v>Asia Pacific</v>
      </c>
      <c r="E541" s="1" t="s">
        <v>11</v>
      </c>
      <c r="F541" s="2">
        <v>1.9766699999999998E-2</v>
      </c>
      <c r="G541" s="7">
        <v>5170327000</v>
      </c>
    </row>
    <row r="542" spans="1:7" ht="13.2" hidden="1" x14ac:dyDescent="0.25">
      <c r="A542" s="1">
        <v>581</v>
      </c>
      <c r="B542" s="1">
        <v>2000</v>
      </c>
      <c r="C542" s="1" t="s">
        <v>62</v>
      </c>
      <c r="D542" s="1" t="str">
        <f t="shared" si="8"/>
        <v>Asia Pacific</v>
      </c>
      <c r="E542" s="1" t="s">
        <v>12</v>
      </c>
      <c r="F542" s="2">
        <v>2.91404E-2</v>
      </c>
      <c r="G542" s="7">
        <v>7622160000</v>
      </c>
    </row>
    <row r="543" spans="1:7" ht="13.2" hidden="1" x14ac:dyDescent="0.25">
      <c r="A543" s="1">
        <v>582</v>
      </c>
      <c r="B543" s="1">
        <v>2000</v>
      </c>
      <c r="C543" s="1" t="s">
        <v>62</v>
      </c>
      <c r="D543" s="1" t="str">
        <f t="shared" si="8"/>
        <v>Asia Pacific</v>
      </c>
      <c r="E543" s="1" t="s">
        <v>13</v>
      </c>
      <c r="F543" s="2">
        <v>8.0124600000000004E-2</v>
      </c>
      <c r="G543" s="7">
        <v>20957962000</v>
      </c>
    </row>
    <row r="544" spans="1:7" ht="13.2" hidden="1" x14ac:dyDescent="0.25">
      <c r="A544" s="1">
        <v>583</v>
      </c>
      <c r="B544" s="1">
        <v>2000</v>
      </c>
      <c r="C544" s="1" t="s">
        <v>62</v>
      </c>
      <c r="D544" s="1" t="str">
        <f t="shared" si="8"/>
        <v>Asia Pacific</v>
      </c>
      <c r="E544" s="1" t="s">
        <v>14</v>
      </c>
      <c r="F544" s="2">
        <v>8.8620500000000005E-2</v>
      </c>
      <c r="G544" s="7">
        <v>23180210000</v>
      </c>
    </row>
    <row r="545" spans="1:7" ht="13.2" hidden="1" x14ac:dyDescent="0.25">
      <c r="A545" s="1">
        <v>584</v>
      </c>
      <c r="B545" s="1">
        <v>2000</v>
      </c>
      <c r="C545" s="1" t="s">
        <v>62</v>
      </c>
      <c r="D545" s="1" t="str">
        <f t="shared" si="8"/>
        <v>Asia Pacific</v>
      </c>
      <c r="E545" s="1" t="s">
        <v>15</v>
      </c>
      <c r="F545" s="2">
        <v>2.8435800000000001E-2</v>
      </c>
      <c r="G545" s="7">
        <v>7437867000</v>
      </c>
    </row>
    <row r="546" spans="1:7" ht="13.2" hidden="1" x14ac:dyDescent="0.25">
      <c r="A546" s="1">
        <v>585</v>
      </c>
      <c r="B546" s="1">
        <v>2000</v>
      </c>
      <c r="C546" s="1" t="s">
        <v>62</v>
      </c>
      <c r="D546" s="1" t="str">
        <f t="shared" si="8"/>
        <v>Asia Pacific</v>
      </c>
      <c r="E546" s="1" t="s">
        <v>16</v>
      </c>
      <c r="F546" s="2">
        <v>1.5915200000000001E-2</v>
      </c>
      <c r="G546" s="7">
        <v>4162903000.0000005</v>
      </c>
    </row>
    <row r="547" spans="1:7" ht="13.2" hidden="1" x14ac:dyDescent="0.25">
      <c r="A547" s="1">
        <v>586</v>
      </c>
      <c r="B547" s="1">
        <v>2000</v>
      </c>
      <c r="C547" s="1" t="s">
        <v>62</v>
      </c>
      <c r="D547" s="1" t="str">
        <f t="shared" si="8"/>
        <v>Asia Pacific</v>
      </c>
      <c r="E547" s="1" t="s">
        <v>17</v>
      </c>
      <c r="F547" s="2">
        <v>6.2629999999999995E-3</v>
      </c>
      <c r="G547" s="7">
        <v>1638193000</v>
      </c>
    </row>
    <row r="548" spans="1:7" ht="13.2" hidden="1" x14ac:dyDescent="0.25">
      <c r="A548" s="1">
        <v>588</v>
      </c>
      <c r="B548" s="1">
        <v>2000</v>
      </c>
      <c r="C548" s="1" t="s">
        <v>63</v>
      </c>
      <c r="D548" s="1" t="str">
        <f t="shared" si="8"/>
        <v>Non-EU European</v>
      </c>
      <c r="E548" s="1" t="s">
        <v>5</v>
      </c>
      <c r="F548" s="9">
        <v>0</v>
      </c>
      <c r="G548" s="7">
        <v>0</v>
      </c>
    </row>
    <row r="549" spans="1:7" ht="13.2" hidden="1" x14ac:dyDescent="0.25">
      <c r="A549" s="1">
        <v>589</v>
      </c>
      <c r="B549" s="1">
        <v>2000</v>
      </c>
      <c r="C549" s="1" t="s">
        <v>63</v>
      </c>
      <c r="D549" s="1" t="str">
        <f t="shared" si="8"/>
        <v>Non-EU European</v>
      </c>
      <c r="E549" s="1" t="s">
        <v>6</v>
      </c>
      <c r="F549" s="9">
        <v>0</v>
      </c>
      <c r="G549" s="7">
        <v>0</v>
      </c>
    </row>
    <row r="550" spans="1:7" ht="13.2" hidden="1" x14ac:dyDescent="0.25">
      <c r="A550" s="1">
        <v>590</v>
      </c>
      <c r="B550" s="1">
        <v>2000</v>
      </c>
      <c r="C550" s="1" t="s">
        <v>63</v>
      </c>
      <c r="D550" s="1" t="str">
        <f t="shared" si="8"/>
        <v>Non-EU European</v>
      </c>
      <c r="E550" s="1" t="s">
        <v>7</v>
      </c>
      <c r="F550" s="9">
        <v>0</v>
      </c>
      <c r="G550" s="7">
        <v>0</v>
      </c>
    </row>
    <row r="551" spans="1:7" ht="13.2" hidden="1" x14ac:dyDescent="0.25">
      <c r="A551" s="1">
        <v>591</v>
      </c>
      <c r="B551" s="1">
        <v>2000</v>
      </c>
      <c r="C551" s="1" t="s">
        <v>63</v>
      </c>
      <c r="D551" s="1" t="str">
        <f t="shared" si="8"/>
        <v>Non-EU European</v>
      </c>
      <c r="E551" s="1" t="s">
        <v>23</v>
      </c>
      <c r="F551" s="9">
        <v>0</v>
      </c>
      <c r="G551" s="7">
        <v>0</v>
      </c>
    </row>
    <row r="552" spans="1:7" ht="13.2" hidden="1" x14ac:dyDescent="0.25">
      <c r="A552" s="1">
        <v>592</v>
      </c>
      <c r="B552" s="1">
        <v>2000</v>
      </c>
      <c r="C552" s="1" t="s">
        <v>63</v>
      </c>
      <c r="D552" s="1" t="str">
        <f t="shared" si="8"/>
        <v>Non-EU European</v>
      </c>
      <c r="E552" s="1" t="s">
        <v>8</v>
      </c>
      <c r="F552" s="9">
        <v>0</v>
      </c>
      <c r="G552" s="7">
        <v>0</v>
      </c>
    </row>
    <row r="553" spans="1:7" ht="13.2" hidden="1" x14ac:dyDescent="0.25">
      <c r="A553" s="1">
        <v>593</v>
      </c>
      <c r="B553" s="1">
        <v>2000</v>
      </c>
      <c r="C553" s="1" t="s">
        <v>63</v>
      </c>
      <c r="D553" s="1" t="str">
        <f t="shared" si="8"/>
        <v>Non-EU European</v>
      </c>
      <c r="E553" s="1" t="s">
        <v>9</v>
      </c>
      <c r="F553" s="9">
        <v>0</v>
      </c>
      <c r="G553" s="7">
        <v>0</v>
      </c>
    </row>
    <row r="554" spans="1:7" ht="13.2" hidden="1" x14ac:dyDescent="0.25">
      <c r="A554" s="1">
        <v>594</v>
      </c>
      <c r="B554" s="1">
        <v>2000</v>
      </c>
      <c r="C554" s="1" t="s">
        <v>63</v>
      </c>
      <c r="D554" s="1" t="str">
        <f t="shared" si="8"/>
        <v>Non-EU European</v>
      </c>
      <c r="E554" s="1" t="s">
        <v>10</v>
      </c>
      <c r="F554" s="9">
        <v>0</v>
      </c>
      <c r="G554" s="7">
        <v>0</v>
      </c>
    </row>
    <row r="555" spans="1:7" ht="13.2" hidden="1" x14ac:dyDescent="0.25">
      <c r="A555" s="1">
        <v>595</v>
      </c>
      <c r="B555" s="1">
        <v>2000</v>
      </c>
      <c r="C555" s="1" t="s">
        <v>63</v>
      </c>
      <c r="D555" s="1" t="str">
        <f t="shared" si="8"/>
        <v>Non-EU European</v>
      </c>
      <c r="E555" s="1" t="s">
        <v>11</v>
      </c>
      <c r="F555" s="9">
        <v>0</v>
      </c>
      <c r="G555" s="7">
        <v>0</v>
      </c>
    </row>
    <row r="556" spans="1:7" ht="13.2" hidden="1" x14ac:dyDescent="0.25">
      <c r="A556" s="1">
        <v>596</v>
      </c>
      <c r="B556" s="1">
        <v>2000</v>
      </c>
      <c r="C556" s="1" t="s">
        <v>63</v>
      </c>
      <c r="D556" s="1" t="str">
        <f t="shared" si="8"/>
        <v>Non-EU European</v>
      </c>
      <c r="E556" s="1" t="s">
        <v>12</v>
      </c>
      <c r="F556" s="9">
        <v>0</v>
      </c>
      <c r="G556" s="7">
        <v>0</v>
      </c>
    </row>
    <row r="557" spans="1:7" ht="13.2" hidden="1" x14ac:dyDescent="0.25">
      <c r="A557" s="1">
        <v>597</v>
      </c>
      <c r="B557" s="1">
        <v>2000</v>
      </c>
      <c r="C557" s="1" t="s">
        <v>63</v>
      </c>
      <c r="D557" s="1" t="str">
        <f t="shared" si="8"/>
        <v>Non-EU European</v>
      </c>
      <c r="E557" s="1" t="s">
        <v>13</v>
      </c>
      <c r="F557" s="9">
        <v>0</v>
      </c>
      <c r="G557" s="7">
        <v>0</v>
      </c>
    </row>
    <row r="558" spans="1:7" ht="13.2" hidden="1" x14ac:dyDescent="0.25">
      <c r="A558" s="1">
        <v>598</v>
      </c>
      <c r="B558" s="1">
        <v>2000</v>
      </c>
      <c r="C558" s="1" t="s">
        <v>63</v>
      </c>
      <c r="D558" s="1" t="str">
        <f t="shared" si="8"/>
        <v>Non-EU European</v>
      </c>
      <c r="E558" s="1" t="s">
        <v>14</v>
      </c>
      <c r="F558" s="9">
        <v>0</v>
      </c>
      <c r="G558" s="7">
        <v>0</v>
      </c>
    </row>
    <row r="559" spans="1:7" ht="13.2" hidden="1" x14ac:dyDescent="0.25">
      <c r="A559" s="1">
        <v>599</v>
      </c>
      <c r="B559" s="1">
        <v>2000</v>
      </c>
      <c r="C559" s="1" t="s">
        <v>63</v>
      </c>
      <c r="D559" s="1" t="str">
        <f t="shared" si="8"/>
        <v>Non-EU European</v>
      </c>
      <c r="E559" s="1" t="s">
        <v>15</v>
      </c>
      <c r="F559" s="9">
        <v>0</v>
      </c>
      <c r="G559" s="7">
        <v>0</v>
      </c>
    </row>
    <row r="560" spans="1:7" ht="13.2" hidden="1" x14ac:dyDescent="0.25">
      <c r="A560" s="1">
        <v>600</v>
      </c>
      <c r="B560" s="1">
        <v>2000</v>
      </c>
      <c r="C560" s="1" t="s">
        <v>63</v>
      </c>
      <c r="D560" s="1" t="str">
        <f t="shared" si="8"/>
        <v>Non-EU European</v>
      </c>
      <c r="E560" s="1" t="s">
        <v>16</v>
      </c>
      <c r="F560" s="9">
        <v>0</v>
      </c>
      <c r="G560" s="7">
        <v>0</v>
      </c>
    </row>
    <row r="561" spans="1:7" ht="13.2" hidden="1" x14ac:dyDescent="0.25">
      <c r="A561" s="1">
        <v>601</v>
      </c>
      <c r="B561" s="1">
        <v>2000</v>
      </c>
      <c r="C561" s="1" t="s">
        <v>63</v>
      </c>
      <c r="D561" s="1" t="str">
        <f t="shared" si="8"/>
        <v>Non-EU European</v>
      </c>
      <c r="E561" s="1" t="s">
        <v>17</v>
      </c>
      <c r="F561" s="9">
        <v>0</v>
      </c>
      <c r="G561" s="7">
        <v>0</v>
      </c>
    </row>
    <row r="562" spans="1:7" ht="13.2" hidden="1" x14ac:dyDescent="0.25">
      <c r="A562" s="1">
        <v>602</v>
      </c>
      <c r="B562" s="1">
        <v>2000</v>
      </c>
      <c r="C562" s="1" t="s">
        <v>63</v>
      </c>
      <c r="D562" s="1" t="str">
        <f t="shared" si="8"/>
        <v>Non-EU European</v>
      </c>
      <c r="E562" s="1" t="s">
        <v>18</v>
      </c>
      <c r="F562" s="9">
        <v>0</v>
      </c>
      <c r="G562" s="7">
        <v>0</v>
      </c>
    </row>
    <row r="563" spans="1:7" ht="13.2" hidden="1" x14ac:dyDescent="0.25">
      <c r="A563" s="1">
        <v>603</v>
      </c>
      <c r="B563" s="1">
        <v>2000</v>
      </c>
      <c r="C563" s="1" t="s">
        <v>63</v>
      </c>
      <c r="D563" s="1" t="str">
        <f t="shared" si="8"/>
        <v>Non-EU European</v>
      </c>
      <c r="E563" s="1" t="s">
        <v>19</v>
      </c>
      <c r="F563" s="9">
        <v>0</v>
      </c>
      <c r="G563" s="7">
        <v>0</v>
      </c>
    </row>
    <row r="564" spans="1:7" ht="13.2" hidden="1" x14ac:dyDescent="0.25">
      <c r="A564" s="1">
        <v>604</v>
      </c>
      <c r="B564" s="1">
        <v>2000</v>
      </c>
      <c r="C564" s="1" t="s">
        <v>63</v>
      </c>
      <c r="D564" s="1" t="str">
        <f t="shared" si="8"/>
        <v>Non-EU European</v>
      </c>
      <c r="E564" s="1" t="s">
        <v>20</v>
      </c>
      <c r="F564" s="9">
        <v>0</v>
      </c>
      <c r="G564" s="7">
        <v>0</v>
      </c>
    </row>
    <row r="565" spans="1:7" ht="13.2" hidden="1" x14ac:dyDescent="0.25">
      <c r="A565" s="1">
        <v>605</v>
      </c>
      <c r="B565" s="1">
        <v>2000</v>
      </c>
      <c r="C565" s="1" t="s">
        <v>63</v>
      </c>
      <c r="D565" s="1" t="str">
        <f t="shared" si="8"/>
        <v>Non-EU European</v>
      </c>
      <c r="E565" s="1" t="s">
        <v>21</v>
      </c>
      <c r="F565" s="9">
        <v>0</v>
      </c>
      <c r="G565" s="7">
        <v>0</v>
      </c>
    </row>
    <row r="566" spans="1:7" ht="13.2" hidden="1" x14ac:dyDescent="0.25">
      <c r="A566" s="1">
        <v>606</v>
      </c>
      <c r="B566" s="1">
        <v>2000</v>
      </c>
      <c r="C566" s="1" t="s">
        <v>63</v>
      </c>
      <c r="D566" s="1" t="str">
        <f t="shared" si="8"/>
        <v>Non-EU European</v>
      </c>
      <c r="E566" s="1" t="s">
        <v>26</v>
      </c>
      <c r="F566" s="9">
        <v>0</v>
      </c>
      <c r="G566" s="7">
        <v>0</v>
      </c>
    </row>
    <row r="567" spans="1:7" ht="13.2" hidden="1" x14ac:dyDescent="0.25">
      <c r="A567" s="1">
        <v>608</v>
      </c>
      <c r="B567" s="1">
        <v>2000</v>
      </c>
      <c r="C567" s="1" t="s">
        <v>64</v>
      </c>
      <c r="D567" s="1" t="str">
        <f t="shared" si="8"/>
        <v>Africa</v>
      </c>
      <c r="E567" s="1" t="s">
        <v>5</v>
      </c>
      <c r="F567" s="2">
        <v>2.5800500000000001E-2</v>
      </c>
      <c r="G567" s="7">
        <v>19269000</v>
      </c>
    </row>
    <row r="568" spans="1:7" ht="13.2" hidden="1" x14ac:dyDescent="0.25">
      <c r="A568" s="1">
        <v>609</v>
      </c>
      <c r="B568" s="1">
        <v>2000</v>
      </c>
      <c r="C568" s="1" t="s">
        <v>64</v>
      </c>
      <c r="D568" s="1" t="str">
        <f t="shared" si="8"/>
        <v>Africa</v>
      </c>
      <c r="E568" s="1" t="s">
        <v>6</v>
      </c>
      <c r="F568" s="2">
        <v>9.6079999999999994E-4</v>
      </c>
      <c r="G568" s="7">
        <v>718000</v>
      </c>
    </row>
    <row r="569" spans="1:7" ht="13.2" hidden="1" x14ac:dyDescent="0.25">
      <c r="A569" s="1">
        <v>610</v>
      </c>
      <c r="B569" s="1">
        <v>2000</v>
      </c>
      <c r="C569" s="1" t="s">
        <v>64</v>
      </c>
      <c r="D569" s="1" t="str">
        <f t="shared" si="8"/>
        <v>Africa</v>
      </c>
      <c r="E569" s="1" t="s">
        <v>7</v>
      </c>
      <c r="F569" s="2">
        <v>1.20684E-2</v>
      </c>
      <c r="G569" s="7">
        <v>9013000</v>
      </c>
    </row>
    <row r="570" spans="1:7" ht="13.2" hidden="1" x14ac:dyDescent="0.25">
      <c r="A570" s="1">
        <v>611</v>
      </c>
      <c r="B570" s="1">
        <v>2000</v>
      </c>
      <c r="C570" s="1" t="s">
        <v>64</v>
      </c>
      <c r="D570" s="1" t="str">
        <f t="shared" si="8"/>
        <v>Africa</v>
      </c>
      <c r="E570" s="1" t="s">
        <v>8</v>
      </c>
      <c r="F570" s="9">
        <v>0</v>
      </c>
      <c r="G570" s="7">
        <v>0</v>
      </c>
    </row>
    <row r="571" spans="1:7" ht="13.2" hidden="1" x14ac:dyDescent="0.25">
      <c r="A571" s="1">
        <v>612</v>
      </c>
      <c r="B571" s="1">
        <v>2000</v>
      </c>
      <c r="C571" s="1" t="s">
        <v>64</v>
      </c>
      <c r="D571" s="1" t="str">
        <f t="shared" si="8"/>
        <v>Africa</v>
      </c>
      <c r="E571" s="1" t="s">
        <v>10</v>
      </c>
      <c r="F571" s="2">
        <v>2.6714E-3</v>
      </c>
      <c r="G571" s="7">
        <v>1995000</v>
      </c>
    </row>
    <row r="572" spans="1:7" ht="13.2" hidden="1" x14ac:dyDescent="0.25">
      <c r="A572" s="1">
        <v>613</v>
      </c>
      <c r="B572" s="1">
        <v>2000</v>
      </c>
      <c r="C572" s="1" t="s">
        <v>64</v>
      </c>
      <c r="D572" s="1" t="str">
        <f t="shared" si="8"/>
        <v>Africa</v>
      </c>
      <c r="E572" s="1" t="s">
        <v>11</v>
      </c>
      <c r="F572" s="2">
        <v>3.1120000000000002E-2</v>
      </c>
      <c r="G572" s="7">
        <v>23242000</v>
      </c>
    </row>
    <row r="573" spans="1:7" ht="13.2" hidden="1" x14ac:dyDescent="0.25">
      <c r="A573" s="1">
        <v>614</v>
      </c>
      <c r="B573" s="1">
        <v>2000</v>
      </c>
      <c r="C573" s="1" t="s">
        <v>64</v>
      </c>
      <c r="D573" s="1" t="str">
        <f t="shared" si="8"/>
        <v>Africa</v>
      </c>
      <c r="E573" s="1" t="s">
        <v>12</v>
      </c>
      <c r="F573" s="2">
        <v>3.2760299999999999E-2</v>
      </c>
      <c r="G573" s="7">
        <v>24467000</v>
      </c>
    </row>
    <row r="574" spans="1:7" ht="13.2" hidden="1" x14ac:dyDescent="0.25">
      <c r="A574" s="1">
        <v>615</v>
      </c>
      <c r="B574" s="1">
        <v>2000</v>
      </c>
      <c r="C574" s="1" t="s">
        <v>64</v>
      </c>
      <c r="D574" s="1" t="str">
        <f t="shared" si="8"/>
        <v>Africa</v>
      </c>
      <c r="E574" s="1" t="s">
        <v>13</v>
      </c>
      <c r="F574" s="2">
        <v>6.3481899999999994E-2</v>
      </c>
      <c r="G574" s="7">
        <v>47411000</v>
      </c>
    </row>
    <row r="575" spans="1:7" ht="13.2" hidden="1" x14ac:dyDescent="0.25">
      <c r="A575" s="1">
        <v>616</v>
      </c>
      <c r="B575" s="1">
        <v>2000</v>
      </c>
      <c r="C575" s="1" t="s">
        <v>64</v>
      </c>
      <c r="D575" s="1" t="str">
        <f t="shared" si="8"/>
        <v>Africa</v>
      </c>
      <c r="E575" s="1" t="s">
        <v>14</v>
      </c>
      <c r="F575" s="2">
        <v>0.13275190000000001</v>
      </c>
      <c r="G575" s="7">
        <v>99146000</v>
      </c>
    </row>
    <row r="576" spans="1:7" ht="13.2" hidden="1" x14ac:dyDescent="0.25">
      <c r="A576" s="1">
        <v>617</v>
      </c>
      <c r="B576" s="1">
        <v>2000</v>
      </c>
      <c r="C576" s="1" t="s">
        <v>64</v>
      </c>
      <c r="D576" s="1" t="str">
        <f t="shared" si="8"/>
        <v>Africa</v>
      </c>
      <c r="E576" s="1" t="s">
        <v>15</v>
      </c>
      <c r="F576" s="2">
        <v>1.46461E-2</v>
      </c>
      <c r="G576" s="7">
        <v>10938000</v>
      </c>
    </row>
    <row r="577" spans="1:7" ht="13.2" hidden="1" x14ac:dyDescent="0.25">
      <c r="A577" s="1">
        <v>618</v>
      </c>
      <c r="B577" s="1">
        <v>2000</v>
      </c>
      <c r="C577" s="1" t="s">
        <v>64</v>
      </c>
      <c r="D577" s="1" t="str">
        <f t="shared" si="8"/>
        <v>Africa</v>
      </c>
      <c r="E577" s="1" t="s">
        <v>16</v>
      </c>
      <c r="F577" s="2">
        <v>1.8582899999999999E-2</v>
      </c>
      <c r="G577" s="7">
        <v>13879000</v>
      </c>
    </row>
    <row r="578" spans="1:7" ht="13.2" hidden="1" x14ac:dyDescent="0.25">
      <c r="A578" s="1">
        <v>619</v>
      </c>
      <c r="B578" s="1">
        <v>2000</v>
      </c>
      <c r="C578" s="1" t="s">
        <v>64</v>
      </c>
      <c r="D578" s="1" t="str">
        <f t="shared" ref="D578:D641" si="9">IF(OR(C578="Austria",C578="Belgium",C578="Bulgaria",C578="Iceland",C578="Croatia",C578="Cyprus",C578="Czechia",C578="Denmark",C578="Estonia",C578="Finland",C578="France",C578="Germany",C578="Greece",C578="Hungary",C578="Ireland",C578="Italy",C578="Latvia",C578="Lithuania",C578="Luxembourg",C578="Malta",C578="Netherlands",C578="Poland",C578="Portugal",C578="Romania",C578="Slovakia",C578="Slovenia",C578="Spain",C578="Sweden"),"EU",IF(OR(C578="Albania",C578="Andorra",C578="Belarus",C578="Bosnia and Herzegovina",C578="Kosovo",C578="Montenegro",C578="Moldova",C578="Ukraine",C578="San Marino",C578="North Macedonia",C578="Norway",C578="Serbia",C578="Switzerland",C578="United Kingdom"),"Non-EU European",IF(OR(C578="Armenia",C578="Azerbaijan",C578="Georgia",C578="Russian Federation",C578="Kazakhstan",C578="Kyrgyzstan",C578="Tajikistan",C578="Turkmenistan",C578="Uzbekistan"),"Asia Pacific",IF(OR(C578="Afghanistan",C578="Bahrain",C578="Egypt",C578="Iran",C578="Iraq",C578="Israel",C578="Jordan",C578="Kuwait",C578="Lebanon",C578="Oman",C578="Palestine, State of",C578="Turkey",C578="Qatar",C578="Saudi Arabia",C578="Syria",C578="United Arab Emirates",C578="Yemen"),"Middle East",IF(OR(C578="Australia",C578="Marshall Islands",C578="Cook Islands",C578="New Zealand"),"Oceania",IF(OR(C578="Brunei Darussalam",C578="Sri Lanka",C578="Nepal",C578="China",C578="Hong Kong",C578="Macao",C578="Fiji",C578="India",C578="Indonesia",C578="Japan",C578="Kiribati",C578="Malaysia",C578="Maldives",C578="Mongolia",C578="Myanmar",C578="Nauru",C578="Papua New Guinea",C578="Philippines",C578="Samoa",C578="Singapore",C578="Solomon Islands",C578="South Korea",C578="Taiwan",C578="Thailand",C578="Timor-Leste",C578="Tonga",C578="Tuvalu",C578="Vanuatu",C578="Vietnam"),"Asia Pacific",IF(OR(C578="Canada",C578="United States of America"),"North America",IF(OR(C578="Bolivia",C578="Brazil",C578="Chile",C578="Colombia",C578="Guatemala",C578="Panama",C578="Ecuador",C578="El Salvador",C578="Costa Rica",C578="Guyana",C578="Paraguay",C578="Peru",C578="Suriname",C578="Uruguay",C578="Venezuela"),"South America",IF(OR(C578="Algeria",C578="Angola",C578="Benin",C578="Botswana",C578="Burkina Faso",C578="Burundi",C578="Cabo Verde",C578="Cameroon",C578="Central African Republic",C578="Chad",C578="Comoros",C578="Congo",C578="Democratic Republic of the Congo",C578="Djibouti",C578="Equatorial Guinea",C578="Eritrea",C578="Eswatini",C578="Ethiopia",C578="Gabon",C578="Gambia",C578="Ghana",C578="Guinea",C578="Guinea-Bissau",C578="Ivory Coast",C578="Kenya",C578="Lesotho",C578="Liberia",C578="Libya",C578="Madagascar",C578="Malawi",C578="Mali",C578="Mauritania",C578="Mauritius",C578="Morocco",C578="Mozambique",C578="Namibia",C578="Niger",C578="Nigeria",C578="Rwanda",C578="Sao Tome and Principe",C578="Senegal",C578="Seychelles",C578="Sierra Leone",C578="Somalia",C578="South Africa",C578="South Sudan",C578="Sudan",C578="Tanzania",C578="Togo",C578="Tunisia",C578="Uganda",C578="Zambia",C578="Zimbabwe"),"Africa","")))))))))</f>
        <v>Africa</v>
      </c>
      <c r="E578" s="1" t="s">
        <v>17</v>
      </c>
      <c r="F578" s="2">
        <v>9.7015999999999995E-3</v>
      </c>
      <c r="G578" s="7">
        <v>7246000</v>
      </c>
    </row>
    <row r="579" spans="1:7" ht="13.2" hidden="1" x14ac:dyDescent="0.25">
      <c r="A579" s="1">
        <v>621</v>
      </c>
      <c r="B579" s="1">
        <v>2000</v>
      </c>
      <c r="C579" s="1" t="s">
        <v>65</v>
      </c>
      <c r="D579" s="1" t="str">
        <f t="shared" si="9"/>
        <v>Asia Pacific</v>
      </c>
      <c r="E579" s="1" t="s">
        <v>5</v>
      </c>
      <c r="F579" s="2">
        <v>1.2256000000000001E-3</v>
      </c>
      <c r="G579" s="7">
        <v>117752000</v>
      </c>
    </row>
    <row r="580" spans="1:7" ht="13.2" hidden="1" x14ac:dyDescent="0.25">
      <c r="A580" s="1">
        <v>622</v>
      </c>
      <c r="B580" s="1">
        <v>2000</v>
      </c>
      <c r="C580" s="1" t="s">
        <v>65</v>
      </c>
      <c r="D580" s="1" t="str">
        <f t="shared" si="9"/>
        <v>Asia Pacific</v>
      </c>
      <c r="E580" s="1" t="s">
        <v>6</v>
      </c>
      <c r="F580" s="9">
        <v>3.0200000000000002E-5</v>
      </c>
      <c r="G580" s="7">
        <v>2900000</v>
      </c>
    </row>
    <row r="581" spans="1:7" ht="13.2" hidden="1" x14ac:dyDescent="0.25">
      <c r="A581" s="1">
        <v>623</v>
      </c>
      <c r="B581" s="1">
        <v>2000</v>
      </c>
      <c r="C581" s="1" t="s">
        <v>65</v>
      </c>
      <c r="D581" s="1" t="str">
        <f t="shared" si="9"/>
        <v>Asia Pacific</v>
      </c>
      <c r="E581" s="1" t="s">
        <v>7</v>
      </c>
      <c r="F581" s="2">
        <v>2.2235999999999999E-2</v>
      </c>
      <c r="G581" s="7">
        <v>2136356000.0000002</v>
      </c>
    </row>
    <row r="582" spans="1:7" ht="13.2" hidden="1" x14ac:dyDescent="0.25">
      <c r="A582" s="1">
        <v>624</v>
      </c>
      <c r="B582" s="1">
        <v>2000</v>
      </c>
      <c r="C582" s="1" t="s">
        <v>65</v>
      </c>
      <c r="D582" s="1" t="str">
        <f t="shared" si="9"/>
        <v>Asia Pacific</v>
      </c>
      <c r="E582" s="1" t="s">
        <v>8</v>
      </c>
      <c r="F582" s="9">
        <v>0</v>
      </c>
      <c r="G582" s="7">
        <v>0</v>
      </c>
    </row>
    <row r="583" spans="1:7" ht="13.2" hidden="1" x14ac:dyDescent="0.25">
      <c r="A583" s="1">
        <v>625</v>
      </c>
      <c r="B583" s="1">
        <v>2000</v>
      </c>
      <c r="C583" s="1" t="s">
        <v>65</v>
      </c>
      <c r="D583" s="1" t="str">
        <f t="shared" si="9"/>
        <v>Asia Pacific</v>
      </c>
      <c r="E583" s="1" t="s">
        <v>9</v>
      </c>
      <c r="F583" s="9">
        <v>0</v>
      </c>
      <c r="G583" s="7">
        <v>0</v>
      </c>
    </row>
    <row r="584" spans="1:7" ht="13.2" hidden="1" x14ac:dyDescent="0.25">
      <c r="A584" s="1">
        <v>626</v>
      </c>
      <c r="B584" s="1">
        <v>2000</v>
      </c>
      <c r="C584" s="1" t="s">
        <v>65</v>
      </c>
      <c r="D584" s="1" t="str">
        <f t="shared" si="9"/>
        <v>Asia Pacific</v>
      </c>
      <c r="E584" s="1" t="s">
        <v>10</v>
      </c>
      <c r="F584" s="2">
        <v>1.9519100000000001E-2</v>
      </c>
      <c r="G584" s="7">
        <v>1875330000</v>
      </c>
    </row>
    <row r="585" spans="1:7" ht="13.2" hidden="1" x14ac:dyDescent="0.25">
      <c r="A585" s="1">
        <v>627</v>
      </c>
      <c r="B585" s="1">
        <v>2000</v>
      </c>
      <c r="C585" s="1" t="s">
        <v>65</v>
      </c>
      <c r="D585" s="1" t="str">
        <f t="shared" si="9"/>
        <v>Asia Pacific</v>
      </c>
      <c r="E585" s="1" t="s">
        <v>11</v>
      </c>
      <c r="F585" s="2">
        <v>9.3157999999999991E-3</v>
      </c>
      <c r="G585" s="7">
        <v>895031000</v>
      </c>
    </row>
    <row r="586" spans="1:7" ht="13.2" hidden="1" x14ac:dyDescent="0.25">
      <c r="A586" s="1">
        <v>628</v>
      </c>
      <c r="B586" s="1">
        <v>2000</v>
      </c>
      <c r="C586" s="1" t="s">
        <v>65</v>
      </c>
      <c r="D586" s="1" t="str">
        <f t="shared" si="9"/>
        <v>Asia Pacific</v>
      </c>
      <c r="E586" s="1" t="s">
        <v>12</v>
      </c>
      <c r="F586" s="2">
        <v>3.82353E-2</v>
      </c>
      <c r="G586" s="7">
        <v>3673512000</v>
      </c>
    </row>
    <row r="587" spans="1:7" ht="13.2" hidden="1" x14ac:dyDescent="0.25">
      <c r="A587" s="1">
        <v>629</v>
      </c>
      <c r="B587" s="1">
        <v>2000</v>
      </c>
      <c r="C587" s="1" t="s">
        <v>65</v>
      </c>
      <c r="D587" s="1" t="str">
        <f t="shared" si="9"/>
        <v>Asia Pacific</v>
      </c>
      <c r="E587" s="1" t="s">
        <v>13</v>
      </c>
      <c r="F587" s="2">
        <v>6.4541000000000008E-3</v>
      </c>
      <c r="G587" s="7">
        <v>620083000</v>
      </c>
    </row>
    <row r="588" spans="1:7" ht="13.2" hidden="1" x14ac:dyDescent="0.25">
      <c r="A588" s="1">
        <v>630</v>
      </c>
      <c r="B588" s="1">
        <v>2000</v>
      </c>
      <c r="C588" s="1" t="s">
        <v>65</v>
      </c>
      <c r="D588" s="1" t="str">
        <f t="shared" si="9"/>
        <v>Asia Pacific</v>
      </c>
      <c r="E588" s="1" t="s">
        <v>14</v>
      </c>
      <c r="F588" s="2">
        <v>1.50454E-2</v>
      </c>
      <c r="G588" s="7">
        <v>1445506000</v>
      </c>
    </row>
    <row r="589" spans="1:7" ht="13.2" hidden="1" x14ac:dyDescent="0.25">
      <c r="A589" s="1">
        <v>631</v>
      </c>
      <c r="B589" s="1">
        <v>2000</v>
      </c>
      <c r="C589" s="1" t="s">
        <v>65</v>
      </c>
      <c r="D589" s="1" t="str">
        <f t="shared" si="9"/>
        <v>Asia Pacific</v>
      </c>
      <c r="E589" s="1" t="s">
        <v>15</v>
      </c>
      <c r="F589" s="2">
        <v>4.6494500000000001E-2</v>
      </c>
      <c r="G589" s="7">
        <v>4467032000</v>
      </c>
    </row>
    <row r="590" spans="1:7" ht="13.2" hidden="1" x14ac:dyDescent="0.25">
      <c r="A590" s="1">
        <v>632</v>
      </c>
      <c r="B590" s="1">
        <v>2000</v>
      </c>
      <c r="C590" s="1" t="s">
        <v>65</v>
      </c>
      <c r="D590" s="1" t="str">
        <f t="shared" si="9"/>
        <v>Asia Pacific</v>
      </c>
      <c r="E590" s="1" t="s">
        <v>16</v>
      </c>
      <c r="F590" s="2">
        <v>1.01852E-2</v>
      </c>
      <c r="G590" s="7">
        <v>978559000</v>
      </c>
    </row>
    <row r="591" spans="1:7" ht="13.2" hidden="1" x14ac:dyDescent="0.25">
      <c r="A591" s="1">
        <v>633</v>
      </c>
      <c r="B591" s="1">
        <v>2000</v>
      </c>
      <c r="C591" s="1" t="s">
        <v>65</v>
      </c>
      <c r="D591" s="1" t="str">
        <f t="shared" si="9"/>
        <v>Asia Pacific</v>
      </c>
      <c r="E591" s="1" t="s">
        <v>17</v>
      </c>
      <c r="F591" s="9">
        <v>1.147E-4</v>
      </c>
      <c r="G591" s="7">
        <v>11021000</v>
      </c>
    </row>
    <row r="592" spans="1:7" ht="13.2" hidden="1" x14ac:dyDescent="0.25">
      <c r="A592" s="1">
        <v>635</v>
      </c>
      <c r="B592" s="1">
        <v>2000</v>
      </c>
      <c r="C592" s="1" t="s">
        <v>66</v>
      </c>
      <c r="D592" s="1" t="str">
        <f t="shared" si="9"/>
        <v>EU</v>
      </c>
      <c r="E592" s="1" t="s">
        <v>9</v>
      </c>
      <c r="F592" s="2">
        <v>1.9977700000000001E-2</v>
      </c>
      <c r="G592" s="7">
        <v>413926000</v>
      </c>
    </row>
    <row r="593" spans="1:7" ht="13.2" hidden="1" x14ac:dyDescent="0.25">
      <c r="A593" s="1">
        <v>636</v>
      </c>
      <c r="B593" s="1">
        <v>2000</v>
      </c>
      <c r="C593" s="1" t="s">
        <v>66</v>
      </c>
      <c r="D593" s="1" t="str">
        <f t="shared" si="9"/>
        <v>EU</v>
      </c>
      <c r="E593" s="1" t="s">
        <v>10</v>
      </c>
      <c r="F593" s="2">
        <v>1.42112E-2</v>
      </c>
      <c r="G593" s="7">
        <v>294448000</v>
      </c>
    </row>
    <row r="594" spans="1:7" ht="13.2" hidden="1" x14ac:dyDescent="0.25">
      <c r="A594" s="1">
        <v>637</v>
      </c>
      <c r="B594" s="1">
        <v>2000</v>
      </c>
      <c r="C594" s="1" t="s">
        <v>66</v>
      </c>
      <c r="D594" s="1" t="str">
        <f t="shared" si="9"/>
        <v>EU</v>
      </c>
      <c r="E594" s="1" t="s">
        <v>11</v>
      </c>
      <c r="F594" s="2">
        <v>7.8580200000000003E-2</v>
      </c>
      <c r="G594" s="7">
        <v>1628135000</v>
      </c>
    </row>
    <row r="595" spans="1:7" ht="13.2" hidden="1" x14ac:dyDescent="0.25">
      <c r="A595" s="1">
        <v>638</v>
      </c>
      <c r="B595" s="1">
        <v>2000</v>
      </c>
      <c r="C595" s="1" t="s">
        <v>66</v>
      </c>
      <c r="D595" s="1" t="str">
        <f t="shared" si="9"/>
        <v>EU</v>
      </c>
      <c r="E595" s="1" t="s">
        <v>12</v>
      </c>
      <c r="F595" s="2">
        <v>5.2887299999999998E-2</v>
      </c>
      <c r="G595" s="7">
        <v>1095792000</v>
      </c>
    </row>
    <row r="596" spans="1:7" ht="13.2" hidden="1" x14ac:dyDescent="0.25">
      <c r="A596" s="1">
        <v>639</v>
      </c>
      <c r="B596" s="1">
        <v>2000</v>
      </c>
      <c r="C596" s="1" t="s">
        <v>66</v>
      </c>
      <c r="D596" s="1" t="str">
        <f t="shared" si="9"/>
        <v>EU</v>
      </c>
      <c r="E596" s="1" t="s">
        <v>13</v>
      </c>
      <c r="F596" s="2">
        <v>0.20075199999999999</v>
      </c>
      <c r="G596" s="7">
        <v>4159461000.0000005</v>
      </c>
    </row>
    <row r="597" spans="1:7" ht="13.2" hidden="1" x14ac:dyDescent="0.25">
      <c r="A597" s="1">
        <v>640</v>
      </c>
      <c r="B597" s="1">
        <v>2000</v>
      </c>
      <c r="C597" s="1" t="s">
        <v>66</v>
      </c>
      <c r="D597" s="1" t="str">
        <f t="shared" si="9"/>
        <v>EU</v>
      </c>
      <c r="E597" s="1" t="s">
        <v>14</v>
      </c>
      <c r="F597" s="2">
        <v>0.15739929999999999</v>
      </c>
      <c r="G597" s="7">
        <v>3261220000</v>
      </c>
    </row>
    <row r="598" spans="1:7" ht="13.2" hidden="1" x14ac:dyDescent="0.25">
      <c r="A598" s="1">
        <v>641</v>
      </c>
      <c r="B598" s="1">
        <v>2000</v>
      </c>
      <c r="C598" s="1" t="s">
        <v>66</v>
      </c>
      <c r="D598" s="1" t="str">
        <f t="shared" si="9"/>
        <v>EU</v>
      </c>
      <c r="E598" s="1" t="s">
        <v>15</v>
      </c>
      <c r="F598" s="2">
        <v>1.9248000000000001E-2</v>
      </c>
      <c r="G598" s="7">
        <v>398807000</v>
      </c>
    </row>
    <row r="599" spans="1:7" ht="13.2" hidden="1" x14ac:dyDescent="0.25">
      <c r="A599" s="1">
        <v>642</v>
      </c>
      <c r="B599" s="1">
        <v>2000</v>
      </c>
      <c r="C599" s="1" t="s">
        <v>66</v>
      </c>
      <c r="D599" s="1" t="str">
        <f t="shared" si="9"/>
        <v>EU</v>
      </c>
      <c r="E599" s="1" t="s">
        <v>16</v>
      </c>
      <c r="F599" s="2">
        <v>5.19569E-2</v>
      </c>
      <c r="G599" s="7">
        <v>1076517000</v>
      </c>
    </row>
    <row r="600" spans="1:7" ht="13.2" hidden="1" x14ac:dyDescent="0.25">
      <c r="A600" s="1">
        <v>643</v>
      </c>
      <c r="B600" s="1">
        <v>2000</v>
      </c>
      <c r="C600" s="1" t="s">
        <v>66</v>
      </c>
      <c r="D600" s="1" t="str">
        <f t="shared" si="9"/>
        <v>EU</v>
      </c>
      <c r="E600" s="1" t="s">
        <v>17</v>
      </c>
      <c r="F600" s="2">
        <v>1.59626E-2</v>
      </c>
      <c r="G600" s="7">
        <v>330736000</v>
      </c>
    </row>
    <row r="601" spans="1:7" ht="13.2" hidden="1" x14ac:dyDescent="0.25">
      <c r="A601" s="1">
        <v>645</v>
      </c>
      <c r="B601" s="1">
        <v>2000</v>
      </c>
      <c r="C601" s="1" t="s">
        <v>67</v>
      </c>
      <c r="D601" s="1" t="str">
        <f t="shared" si="9"/>
        <v>EU</v>
      </c>
      <c r="E601" s="1" t="s">
        <v>5</v>
      </c>
      <c r="F601" s="2">
        <v>8.3648000000000004E-3</v>
      </c>
      <c r="G601" s="7">
        <v>169732000</v>
      </c>
    </row>
    <row r="602" spans="1:7" ht="13.2" hidden="1" x14ac:dyDescent="0.25">
      <c r="A602" s="1">
        <v>646</v>
      </c>
      <c r="B602" s="1">
        <v>2000</v>
      </c>
      <c r="C602" s="1" t="s">
        <v>67</v>
      </c>
      <c r="D602" s="1" t="str">
        <f t="shared" si="9"/>
        <v>EU</v>
      </c>
      <c r="E602" s="1" t="s">
        <v>6</v>
      </c>
      <c r="F602" s="2">
        <v>1.3988E-3</v>
      </c>
      <c r="G602" s="7">
        <v>28383000</v>
      </c>
    </row>
    <row r="603" spans="1:7" ht="13.2" hidden="1" x14ac:dyDescent="0.25">
      <c r="A603" s="1">
        <v>647</v>
      </c>
      <c r="B603" s="1">
        <v>2000</v>
      </c>
      <c r="C603" s="1" t="s">
        <v>67</v>
      </c>
      <c r="D603" s="1" t="str">
        <f t="shared" si="9"/>
        <v>EU</v>
      </c>
      <c r="E603" s="1" t="s">
        <v>7</v>
      </c>
      <c r="F603" s="2">
        <v>2.5012099999999999E-2</v>
      </c>
      <c r="G603" s="7">
        <v>507525000</v>
      </c>
    </row>
    <row r="604" spans="1:7" ht="13.2" hidden="1" x14ac:dyDescent="0.25">
      <c r="A604" s="1">
        <v>648</v>
      </c>
      <c r="B604" s="1">
        <v>2000</v>
      </c>
      <c r="C604" s="1" t="s">
        <v>67</v>
      </c>
      <c r="D604" s="1" t="str">
        <f t="shared" si="9"/>
        <v>EU</v>
      </c>
      <c r="E604" s="1" t="s">
        <v>23</v>
      </c>
      <c r="F604" s="9">
        <v>3.391E-4</v>
      </c>
      <c r="G604" s="7">
        <v>6881000</v>
      </c>
    </row>
    <row r="605" spans="1:7" ht="13.2" hidden="1" x14ac:dyDescent="0.25">
      <c r="A605" s="1">
        <v>649</v>
      </c>
      <c r="B605" s="1">
        <v>2000</v>
      </c>
      <c r="C605" s="1" t="s">
        <v>67</v>
      </c>
      <c r="D605" s="1" t="str">
        <f t="shared" si="9"/>
        <v>EU</v>
      </c>
      <c r="E605" s="1" t="s">
        <v>8</v>
      </c>
      <c r="F605" s="9">
        <v>2.4810000000000001E-4</v>
      </c>
      <c r="G605" s="7">
        <v>5034000</v>
      </c>
    </row>
    <row r="606" spans="1:7" ht="13.2" hidden="1" x14ac:dyDescent="0.25">
      <c r="A606" s="1">
        <v>650</v>
      </c>
      <c r="B606" s="1">
        <v>2000</v>
      </c>
      <c r="C606" s="1" t="s">
        <v>67</v>
      </c>
      <c r="D606" s="1" t="str">
        <f t="shared" si="9"/>
        <v>EU</v>
      </c>
      <c r="E606" s="1" t="s">
        <v>9</v>
      </c>
      <c r="F606" s="2">
        <v>5.3769999999999998E-3</v>
      </c>
      <c r="G606" s="7">
        <v>109106000</v>
      </c>
    </row>
    <row r="607" spans="1:7" ht="13.2" hidden="1" x14ac:dyDescent="0.25">
      <c r="A607" s="1">
        <v>651</v>
      </c>
      <c r="B607" s="1">
        <v>2000</v>
      </c>
      <c r="C607" s="1" t="s">
        <v>67</v>
      </c>
      <c r="D607" s="1" t="str">
        <f t="shared" si="9"/>
        <v>EU</v>
      </c>
      <c r="E607" s="1" t="s">
        <v>10</v>
      </c>
      <c r="F607" s="2">
        <v>5.4945000000000003E-3</v>
      </c>
      <c r="G607" s="7">
        <v>111489000</v>
      </c>
    </row>
    <row r="608" spans="1:7" ht="13.2" hidden="1" x14ac:dyDescent="0.25">
      <c r="A608" s="1">
        <v>652</v>
      </c>
      <c r="B608" s="1">
        <v>2000</v>
      </c>
      <c r="C608" s="1" t="s">
        <v>67</v>
      </c>
      <c r="D608" s="1" t="str">
        <f t="shared" si="9"/>
        <v>EU</v>
      </c>
      <c r="E608" s="1" t="s">
        <v>11</v>
      </c>
      <c r="F608" s="2">
        <v>5.6861800000000004E-2</v>
      </c>
      <c r="G608" s="7">
        <v>1153795000</v>
      </c>
    </row>
    <row r="609" spans="1:7" ht="13.2" hidden="1" x14ac:dyDescent="0.25">
      <c r="A609" s="1">
        <v>653</v>
      </c>
      <c r="B609" s="1">
        <v>2000</v>
      </c>
      <c r="C609" s="1" t="s">
        <v>67</v>
      </c>
      <c r="D609" s="1" t="str">
        <f t="shared" si="9"/>
        <v>EU</v>
      </c>
      <c r="E609" s="1" t="s">
        <v>12</v>
      </c>
      <c r="F609" s="2">
        <v>5.2609099999999999E-2</v>
      </c>
      <c r="G609" s="7">
        <v>1067502000</v>
      </c>
    </row>
    <row r="610" spans="1:7" ht="13.2" hidden="1" x14ac:dyDescent="0.25">
      <c r="A610" s="1">
        <v>654</v>
      </c>
      <c r="B610" s="1">
        <v>2000</v>
      </c>
      <c r="C610" s="1" t="s">
        <v>67</v>
      </c>
      <c r="D610" s="1" t="str">
        <f t="shared" si="9"/>
        <v>EU</v>
      </c>
      <c r="E610" s="1" t="s">
        <v>13</v>
      </c>
      <c r="F610" s="2">
        <v>0.15309519999999999</v>
      </c>
      <c r="G610" s="7">
        <v>3106488000</v>
      </c>
    </row>
    <row r="611" spans="1:7" ht="13.2" hidden="1" x14ac:dyDescent="0.25">
      <c r="A611" s="1">
        <v>655</v>
      </c>
      <c r="B611" s="1">
        <v>2000</v>
      </c>
      <c r="C611" s="1" t="s">
        <v>67</v>
      </c>
      <c r="D611" s="1" t="str">
        <f t="shared" si="9"/>
        <v>EU</v>
      </c>
      <c r="E611" s="1" t="s">
        <v>14</v>
      </c>
      <c r="F611" s="2">
        <v>5.1559000000000001E-2</v>
      </c>
      <c r="G611" s="7">
        <v>1046194000</v>
      </c>
    </row>
    <row r="612" spans="1:7" ht="13.2" hidden="1" x14ac:dyDescent="0.25">
      <c r="A612" s="1">
        <v>656</v>
      </c>
      <c r="B612" s="1">
        <v>2000</v>
      </c>
      <c r="C612" s="1" t="s">
        <v>67</v>
      </c>
      <c r="D612" s="1" t="str">
        <f t="shared" si="9"/>
        <v>EU</v>
      </c>
      <c r="E612" s="1" t="s">
        <v>15</v>
      </c>
      <c r="F612" s="2">
        <v>9.630699999999999E-3</v>
      </c>
      <c r="G612" s="7">
        <v>195418000</v>
      </c>
    </row>
    <row r="613" spans="1:7" ht="13.2" hidden="1" x14ac:dyDescent="0.25">
      <c r="A613" s="1">
        <v>657</v>
      </c>
      <c r="B613" s="1">
        <v>2000</v>
      </c>
      <c r="C613" s="1" t="s">
        <v>67</v>
      </c>
      <c r="D613" s="1" t="str">
        <f t="shared" si="9"/>
        <v>EU</v>
      </c>
      <c r="E613" s="1" t="s">
        <v>16</v>
      </c>
      <c r="F613" s="2">
        <v>1.5482899999999999E-2</v>
      </c>
      <c r="G613" s="7">
        <v>314167000</v>
      </c>
    </row>
    <row r="614" spans="1:7" ht="13.2" hidden="1" x14ac:dyDescent="0.25">
      <c r="A614" s="1">
        <v>658</v>
      </c>
      <c r="B614" s="1">
        <v>2000</v>
      </c>
      <c r="C614" s="1" t="s">
        <v>67</v>
      </c>
      <c r="D614" s="1" t="str">
        <f t="shared" si="9"/>
        <v>EU</v>
      </c>
      <c r="E614" s="1" t="s">
        <v>17</v>
      </c>
      <c r="F614" s="2">
        <v>1.1041700000000002E-2</v>
      </c>
      <c r="G614" s="7">
        <v>224050000</v>
      </c>
    </row>
    <row r="615" spans="1:7" ht="13.2" hidden="1" x14ac:dyDescent="0.25">
      <c r="A615" s="1">
        <v>659</v>
      </c>
      <c r="B615" s="1">
        <v>2000</v>
      </c>
      <c r="C615" s="1" t="s">
        <v>67</v>
      </c>
      <c r="D615" s="1" t="str">
        <f t="shared" si="9"/>
        <v>EU</v>
      </c>
      <c r="E615" s="1" t="s">
        <v>18</v>
      </c>
      <c r="F615" s="2">
        <v>6.8394999999999992E-3</v>
      </c>
      <c r="G615" s="7">
        <v>138782000</v>
      </c>
    </row>
    <row r="616" spans="1:7" ht="13.2" hidden="1" x14ac:dyDescent="0.25">
      <c r="A616" s="1">
        <v>660</v>
      </c>
      <c r="B616" s="1">
        <v>2000</v>
      </c>
      <c r="C616" s="1" t="s">
        <v>67</v>
      </c>
      <c r="D616" s="1" t="str">
        <f t="shared" si="9"/>
        <v>EU</v>
      </c>
      <c r="E616" s="1" t="s">
        <v>19</v>
      </c>
      <c r="F616" s="2">
        <v>1.1953000000000001E-3</v>
      </c>
      <c r="G616" s="7">
        <v>24254000</v>
      </c>
    </row>
    <row r="617" spans="1:7" ht="13.2" hidden="1" x14ac:dyDescent="0.25">
      <c r="A617" s="1">
        <v>661</v>
      </c>
      <c r="B617" s="1">
        <v>2000</v>
      </c>
      <c r="C617" s="1" t="s">
        <v>67</v>
      </c>
      <c r="D617" s="1" t="str">
        <f t="shared" si="9"/>
        <v>EU</v>
      </c>
      <c r="E617" s="1" t="s">
        <v>20</v>
      </c>
      <c r="F617" s="2">
        <v>3.1576E-3</v>
      </c>
      <c r="G617" s="7">
        <v>64071000</v>
      </c>
    </row>
    <row r="618" spans="1:7" ht="13.2" hidden="1" x14ac:dyDescent="0.25">
      <c r="A618" s="1">
        <v>662</v>
      </c>
      <c r="B618" s="1">
        <v>2000</v>
      </c>
      <c r="C618" s="1" t="s">
        <v>67</v>
      </c>
      <c r="D618" s="1" t="str">
        <f t="shared" si="9"/>
        <v>EU</v>
      </c>
      <c r="E618" s="1" t="s">
        <v>21</v>
      </c>
      <c r="F618" s="9">
        <v>2.0480000000000002E-4</v>
      </c>
      <c r="G618" s="7">
        <v>4155999.9999999995</v>
      </c>
    </row>
    <row r="619" spans="1:7" ht="13.2" hidden="1" x14ac:dyDescent="0.25">
      <c r="A619" s="1">
        <v>664</v>
      </c>
      <c r="B619" s="1">
        <v>2000</v>
      </c>
      <c r="C619" s="1" t="s">
        <v>68</v>
      </c>
      <c r="D619" s="1" t="str">
        <f t="shared" si="9"/>
        <v>Africa</v>
      </c>
      <c r="E619" s="1" t="s">
        <v>5</v>
      </c>
      <c r="F619" s="2">
        <v>4.0109000000000004E-3</v>
      </c>
      <c r="G619" s="7">
        <v>608661000</v>
      </c>
    </row>
    <row r="620" spans="1:7" ht="13.2" hidden="1" x14ac:dyDescent="0.25">
      <c r="A620" s="1">
        <v>665</v>
      </c>
      <c r="B620" s="1">
        <v>2000</v>
      </c>
      <c r="C620" s="1" t="s">
        <v>68</v>
      </c>
      <c r="D620" s="1" t="str">
        <f t="shared" si="9"/>
        <v>Africa</v>
      </c>
      <c r="E620" s="1" t="s">
        <v>6</v>
      </c>
      <c r="F620" s="2">
        <v>1.2297E-3</v>
      </c>
      <c r="G620" s="7">
        <v>186604000</v>
      </c>
    </row>
    <row r="621" spans="1:7" ht="13.2" hidden="1" x14ac:dyDescent="0.25">
      <c r="A621" s="1">
        <v>666</v>
      </c>
      <c r="B621" s="1">
        <v>2000</v>
      </c>
      <c r="C621" s="1" t="s">
        <v>68</v>
      </c>
      <c r="D621" s="1" t="str">
        <f t="shared" si="9"/>
        <v>Africa</v>
      </c>
      <c r="E621" s="1" t="s">
        <v>7</v>
      </c>
      <c r="F621" s="2">
        <v>1.5197400000000002E-2</v>
      </c>
      <c r="G621" s="7">
        <v>2306253000</v>
      </c>
    </row>
    <row r="622" spans="1:7" ht="13.2" hidden="1" x14ac:dyDescent="0.25">
      <c r="A622" s="1">
        <v>667</v>
      </c>
      <c r="B622" s="1">
        <v>2000</v>
      </c>
      <c r="C622" s="1" t="s">
        <v>68</v>
      </c>
      <c r="D622" s="1" t="str">
        <f t="shared" si="9"/>
        <v>Africa</v>
      </c>
      <c r="E622" s="1" t="s">
        <v>8</v>
      </c>
      <c r="F622" s="2">
        <v>5.1849999999999997E-4</v>
      </c>
      <c r="G622" s="7">
        <v>78676000</v>
      </c>
    </row>
    <row r="623" spans="1:7" ht="13.2" hidden="1" x14ac:dyDescent="0.25">
      <c r="A623" s="1">
        <v>668</v>
      </c>
      <c r="B623" s="1">
        <v>2000</v>
      </c>
      <c r="C623" s="1" t="s">
        <v>68</v>
      </c>
      <c r="D623" s="1" t="str">
        <f t="shared" si="9"/>
        <v>Africa</v>
      </c>
      <c r="E623" s="1" t="s">
        <v>9</v>
      </c>
      <c r="F623" s="2">
        <v>5.4589E-3</v>
      </c>
      <c r="G623" s="7">
        <v>828407000</v>
      </c>
    </row>
    <row r="624" spans="1:7" ht="13.2" hidden="1" x14ac:dyDescent="0.25">
      <c r="A624" s="1">
        <v>669</v>
      </c>
      <c r="B624" s="1">
        <v>2000</v>
      </c>
      <c r="C624" s="1" t="s">
        <v>68</v>
      </c>
      <c r="D624" s="1" t="str">
        <f t="shared" si="9"/>
        <v>Africa</v>
      </c>
      <c r="E624" s="1" t="s">
        <v>10</v>
      </c>
      <c r="F624" s="2">
        <v>7.5060999999999999E-3</v>
      </c>
      <c r="G624" s="7">
        <v>1139077000</v>
      </c>
    </row>
    <row r="625" spans="1:7" ht="13.2" hidden="1" x14ac:dyDescent="0.25">
      <c r="A625" s="1">
        <v>670</v>
      </c>
      <c r="B625" s="1">
        <v>2000</v>
      </c>
      <c r="C625" s="1" t="s">
        <v>68</v>
      </c>
      <c r="D625" s="1" t="str">
        <f t="shared" si="9"/>
        <v>Africa</v>
      </c>
      <c r="E625" s="1" t="s">
        <v>11</v>
      </c>
      <c r="F625" s="2">
        <v>2.8308699999999999E-2</v>
      </c>
      <c r="G625" s="7">
        <v>4295928000</v>
      </c>
    </row>
    <row r="626" spans="1:7" ht="13.2" hidden="1" x14ac:dyDescent="0.25">
      <c r="A626" s="1">
        <v>671</v>
      </c>
      <c r="B626" s="1">
        <v>2000</v>
      </c>
      <c r="C626" s="1" t="s">
        <v>68</v>
      </c>
      <c r="D626" s="1" t="str">
        <f t="shared" si="9"/>
        <v>Africa</v>
      </c>
      <c r="E626" s="1" t="s">
        <v>12</v>
      </c>
      <c r="F626" s="2">
        <v>5.5919499999999997E-2</v>
      </c>
      <c r="G626" s="7">
        <v>8485945000</v>
      </c>
    </row>
    <row r="627" spans="1:7" ht="13.2" hidden="1" x14ac:dyDescent="0.25">
      <c r="A627" s="1">
        <v>672</v>
      </c>
      <c r="B627" s="1">
        <v>2000</v>
      </c>
      <c r="C627" s="1" t="s">
        <v>68</v>
      </c>
      <c r="D627" s="1" t="str">
        <f t="shared" si="9"/>
        <v>Africa</v>
      </c>
      <c r="E627" s="1" t="s">
        <v>13</v>
      </c>
      <c r="F627" s="2">
        <v>3.1955900000000002E-2</v>
      </c>
      <c r="G627" s="7">
        <v>4849399000</v>
      </c>
    </row>
    <row r="628" spans="1:7" ht="13.2" hidden="1" x14ac:dyDescent="0.25">
      <c r="A628" s="1">
        <v>673</v>
      </c>
      <c r="B628" s="1">
        <v>2000</v>
      </c>
      <c r="C628" s="1" t="s">
        <v>68</v>
      </c>
      <c r="D628" s="1" t="str">
        <f t="shared" si="9"/>
        <v>Africa</v>
      </c>
      <c r="E628" s="1" t="s">
        <v>14</v>
      </c>
      <c r="F628" s="2">
        <v>0.1015166</v>
      </c>
      <c r="G628" s="7">
        <v>15405424000</v>
      </c>
    </row>
    <row r="629" spans="1:7" ht="13.2" hidden="1" x14ac:dyDescent="0.25">
      <c r="A629" s="1">
        <v>674</v>
      </c>
      <c r="B629" s="1">
        <v>2000</v>
      </c>
      <c r="C629" s="1" t="s">
        <v>68</v>
      </c>
      <c r="D629" s="1" t="str">
        <f t="shared" si="9"/>
        <v>Africa</v>
      </c>
      <c r="E629" s="1" t="s">
        <v>15</v>
      </c>
      <c r="F629" s="2">
        <v>1.4131100000000001E-2</v>
      </c>
      <c r="G629" s="7">
        <v>2144433000</v>
      </c>
    </row>
    <row r="630" spans="1:7" ht="13.2" hidden="1" x14ac:dyDescent="0.25">
      <c r="A630" s="1">
        <v>675</v>
      </c>
      <c r="B630" s="1">
        <v>2000</v>
      </c>
      <c r="C630" s="1" t="s">
        <v>68</v>
      </c>
      <c r="D630" s="1" t="str">
        <f t="shared" si="9"/>
        <v>Africa</v>
      </c>
      <c r="E630" s="1" t="s">
        <v>16</v>
      </c>
      <c r="F630" s="2">
        <v>2.68217E-2</v>
      </c>
      <c r="G630" s="7">
        <v>4070274000</v>
      </c>
    </row>
    <row r="631" spans="1:7" ht="13.2" hidden="1" x14ac:dyDescent="0.25">
      <c r="A631" s="1">
        <v>676</v>
      </c>
      <c r="B631" s="1">
        <v>2000</v>
      </c>
      <c r="C631" s="1" t="s">
        <v>68</v>
      </c>
      <c r="D631" s="1" t="str">
        <f t="shared" si="9"/>
        <v>Africa</v>
      </c>
      <c r="E631" s="1" t="s">
        <v>17</v>
      </c>
      <c r="F631" s="2">
        <v>4.2833999999999997E-3</v>
      </c>
      <c r="G631" s="7">
        <v>650016000</v>
      </c>
    </row>
    <row r="632" spans="1:7" ht="13.2" hidden="1" x14ac:dyDescent="0.25">
      <c r="A632" s="1">
        <v>678</v>
      </c>
      <c r="B632" s="1">
        <v>2000</v>
      </c>
      <c r="C632" s="1" t="s">
        <v>69</v>
      </c>
      <c r="D632" s="1" t="str">
        <f t="shared" si="9"/>
        <v>EU</v>
      </c>
      <c r="E632" s="1" t="s">
        <v>5</v>
      </c>
      <c r="F632" s="2">
        <v>6.1307999999999996E-3</v>
      </c>
      <c r="G632" s="7">
        <v>3659353000</v>
      </c>
    </row>
    <row r="633" spans="1:7" ht="13.2" hidden="1" x14ac:dyDescent="0.25">
      <c r="A633" s="1">
        <v>679</v>
      </c>
      <c r="B633" s="1">
        <v>2000</v>
      </c>
      <c r="C633" s="1" t="s">
        <v>69</v>
      </c>
      <c r="D633" s="1" t="str">
        <f t="shared" si="9"/>
        <v>EU</v>
      </c>
      <c r="E633" s="1" t="s">
        <v>6</v>
      </c>
      <c r="F633" s="2">
        <v>3.7169000000000004E-3</v>
      </c>
      <c r="G633" s="7">
        <v>2218517000</v>
      </c>
    </row>
    <row r="634" spans="1:7" ht="13.2" hidden="1" x14ac:dyDescent="0.25">
      <c r="A634" s="1">
        <v>680</v>
      </c>
      <c r="B634" s="1">
        <v>2000</v>
      </c>
      <c r="C634" s="1" t="s">
        <v>69</v>
      </c>
      <c r="D634" s="1" t="str">
        <f t="shared" si="9"/>
        <v>EU</v>
      </c>
      <c r="E634" s="1" t="s">
        <v>7</v>
      </c>
      <c r="F634" s="2">
        <v>2.0461399999999998E-2</v>
      </c>
      <c r="G634" s="7">
        <v>12212929000</v>
      </c>
    </row>
    <row r="635" spans="1:7" ht="13.2" hidden="1" x14ac:dyDescent="0.25">
      <c r="A635" s="1">
        <v>681</v>
      </c>
      <c r="B635" s="1">
        <v>2000</v>
      </c>
      <c r="C635" s="1" t="s">
        <v>69</v>
      </c>
      <c r="D635" s="1" t="str">
        <f t="shared" si="9"/>
        <v>EU</v>
      </c>
      <c r="E635" s="1" t="s">
        <v>23</v>
      </c>
      <c r="F635" s="2">
        <v>7.2419999999999993E-4</v>
      </c>
      <c r="G635" s="7">
        <v>432251000</v>
      </c>
    </row>
    <row r="636" spans="1:7" ht="13.2" hidden="1" x14ac:dyDescent="0.25">
      <c r="A636" s="1">
        <v>682</v>
      </c>
      <c r="B636" s="1">
        <v>2000</v>
      </c>
      <c r="C636" s="1" t="s">
        <v>69</v>
      </c>
      <c r="D636" s="1" t="str">
        <f t="shared" si="9"/>
        <v>EU</v>
      </c>
      <c r="E636" s="1" t="s">
        <v>8</v>
      </c>
      <c r="F636" s="2">
        <v>1.1482E-3</v>
      </c>
      <c r="G636" s="7">
        <v>685321000</v>
      </c>
    </row>
    <row r="637" spans="1:7" ht="13.2" hidden="1" x14ac:dyDescent="0.25">
      <c r="A637" s="1">
        <v>683</v>
      </c>
      <c r="B637" s="1">
        <v>2000</v>
      </c>
      <c r="C637" s="1" t="s">
        <v>69</v>
      </c>
      <c r="D637" s="1" t="str">
        <f t="shared" si="9"/>
        <v>EU</v>
      </c>
      <c r="E637" s="1" t="s">
        <v>9</v>
      </c>
      <c r="F637" s="2">
        <v>7.2836000000000003E-3</v>
      </c>
      <c r="G637" s="7">
        <v>4347444000</v>
      </c>
    </row>
    <row r="638" spans="1:7" ht="13.2" hidden="1" x14ac:dyDescent="0.25">
      <c r="A638" s="1">
        <v>684</v>
      </c>
      <c r="B638" s="1">
        <v>2000</v>
      </c>
      <c r="C638" s="1" t="s">
        <v>69</v>
      </c>
      <c r="D638" s="1" t="str">
        <f t="shared" si="9"/>
        <v>EU</v>
      </c>
      <c r="E638" s="1" t="s">
        <v>10</v>
      </c>
      <c r="F638" s="2">
        <v>1.16922E-2</v>
      </c>
      <c r="G638" s="7">
        <v>6978816000</v>
      </c>
    </row>
    <row r="639" spans="1:7" ht="13.2" hidden="1" x14ac:dyDescent="0.25">
      <c r="A639" s="1">
        <v>685</v>
      </c>
      <c r="B639" s="1">
        <v>2000</v>
      </c>
      <c r="C639" s="1" t="s">
        <v>69</v>
      </c>
      <c r="D639" s="1" t="str">
        <f t="shared" si="9"/>
        <v>EU</v>
      </c>
      <c r="E639" s="1" t="s">
        <v>11</v>
      </c>
      <c r="F639" s="2">
        <v>5.1584399999999996E-2</v>
      </c>
      <c r="G639" s="7">
        <v>30789548000</v>
      </c>
    </row>
    <row r="640" spans="1:7" ht="13.2" hidden="1" x14ac:dyDescent="0.25">
      <c r="A640" s="1">
        <v>686</v>
      </c>
      <c r="B640" s="1">
        <v>2000</v>
      </c>
      <c r="C640" s="1" t="s">
        <v>69</v>
      </c>
      <c r="D640" s="1" t="str">
        <f t="shared" si="9"/>
        <v>EU</v>
      </c>
      <c r="E640" s="1" t="s">
        <v>12</v>
      </c>
      <c r="F640" s="2">
        <v>4.0834599999999999E-2</v>
      </c>
      <c r="G640" s="7">
        <v>24373212000</v>
      </c>
    </row>
    <row r="641" spans="1:7" ht="13.2" hidden="1" x14ac:dyDescent="0.25">
      <c r="A641" s="1">
        <v>687</v>
      </c>
      <c r="B641" s="1">
        <v>2000</v>
      </c>
      <c r="C641" s="1" t="s">
        <v>69</v>
      </c>
      <c r="D641" s="1" t="str">
        <f t="shared" si="9"/>
        <v>EU</v>
      </c>
      <c r="E641" s="1" t="s">
        <v>13</v>
      </c>
      <c r="F641" s="2">
        <v>0.12726969999999999</v>
      </c>
      <c r="G641" s="7">
        <v>75964361000</v>
      </c>
    </row>
    <row r="642" spans="1:7" ht="13.2" hidden="1" x14ac:dyDescent="0.25">
      <c r="A642" s="1">
        <v>688</v>
      </c>
      <c r="B642" s="1">
        <v>2000</v>
      </c>
      <c r="C642" s="1" t="s">
        <v>69</v>
      </c>
      <c r="D642" s="1" t="str">
        <f t="shared" ref="D642:D705" si="10">IF(OR(C642="Austria",C642="Belgium",C642="Bulgaria",C642="Iceland",C642="Croatia",C642="Cyprus",C642="Czechia",C642="Denmark",C642="Estonia",C642="Finland",C642="France",C642="Germany",C642="Greece",C642="Hungary",C642="Ireland",C642="Italy",C642="Latvia",C642="Lithuania",C642="Luxembourg",C642="Malta",C642="Netherlands",C642="Poland",C642="Portugal",C642="Romania",C642="Slovakia",C642="Slovenia",C642="Spain",C642="Sweden"),"EU",IF(OR(C642="Albania",C642="Andorra",C642="Belarus",C642="Bosnia and Herzegovina",C642="Kosovo",C642="Montenegro",C642="Moldova",C642="Ukraine",C642="San Marino",C642="North Macedonia",C642="Norway",C642="Serbia",C642="Switzerland",C642="United Kingdom"),"Non-EU European",IF(OR(C642="Armenia",C642="Azerbaijan",C642="Georgia",C642="Russian Federation",C642="Kazakhstan",C642="Kyrgyzstan",C642="Tajikistan",C642="Turkmenistan",C642="Uzbekistan"),"Asia Pacific",IF(OR(C642="Afghanistan",C642="Bahrain",C642="Egypt",C642="Iran",C642="Iraq",C642="Israel",C642="Jordan",C642="Kuwait",C642="Lebanon",C642="Oman",C642="Palestine, State of",C642="Turkey",C642="Qatar",C642="Saudi Arabia",C642="Syria",C642="United Arab Emirates",C642="Yemen"),"Middle East",IF(OR(C642="Australia",C642="Marshall Islands",C642="Cook Islands",C642="New Zealand"),"Oceania",IF(OR(C642="Brunei Darussalam",C642="Sri Lanka",C642="Nepal",C642="China",C642="Hong Kong",C642="Macao",C642="Fiji",C642="India",C642="Indonesia",C642="Japan",C642="Kiribati",C642="Malaysia",C642="Maldives",C642="Mongolia",C642="Myanmar",C642="Nauru",C642="Papua New Guinea",C642="Philippines",C642="Samoa",C642="Singapore",C642="Solomon Islands",C642="South Korea",C642="Taiwan",C642="Thailand",C642="Timor-Leste",C642="Tonga",C642="Tuvalu",C642="Vanuatu",C642="Vietnam"),"Asia Pacific",IF(OR(C642="Canada",C642="United States of America"),"North America",IF(OR(C642="Bolivia",C642="Brazil",C642="Chile",C642="Colombia",C642="Guatemala",C642="Panama",C642="Ecuador",C642="El Salvador",C642="Costa Rica",C642="Guyana",C642="Paraguay",C642="Peru",C642="Suriname",C642="Uruguay",C642="Venezuela"),"South America",IF(OR(C642="Algeria",C642="Angola",C642="Benin",C642="Botswana",C642="Burkina Faso",C642="Burundi",C642="Cabo Verde",C642="Cameroon",C642="Central African Republic",C642="Chad",C642="Comoros",C642="Congo",C642="Democratic Republic of the Congo",C642="Djibouti",C642="Equatorial Guinea",C642="Eritrea",C642="Eswatini",C642="Ethiopia",C642="Gabon",C642="Gambia",C642="Ghana",C642="Guinea",C642="Guinea-Bissau",C642="Ivory Coast",C642="Kenya",C642="Lesotho",C642="Liberia",C642="Libya",C642="Madagascar",C642="Malawi",C642="Mali",C642="Mauritania",C642="Mauritius",C642="Morocco",C642="Mozambique",C642="Namibia",C642="Niger",C642="Nigeria",C642="Rwanda",C642="Sao Tome and Principe",C642="Senegal",C642="Seychelles",C642="Sierra Leone",C642="Somalia",C642="South Africa",C642="South Sudan",C642="Sudan",C642="Tanzania",C642="Togo",C642="Tunisia",C642="Uganda",C642="Zambia",C642="Zimbabwe"),"Africa","")))))))))</f>
        <v>EU</v>
      </c>
      <c r="E642" s="1" t="s">
        <v>14</v>
      </c>
      <c r="F642" s="2">
        <v>6.21764E-2</v>
      </c>
      <c r="G642" s="7">
        <v>37111676000</v>
      </c>
    </row>
    <row r="643" spans="1:7" ht="13.2" hidden="1" x14ac:dyDescent="0.25">
      <c r="A643" s="1">
        <v>689</v>
      </c>
      <c r="B643" s="1">
        <v>2000</v>
      </c>
      <c r="C643" s="1" t="s">
        <v>69</v>
      </c>
      <c r="D643" s="1" t="str">
        <f t="shared" si="10"/>
        <v>EU</v>
      </c>
      <c r="E643" s="1" t="s">
        <v>15</v>
      </c>
      <c r="F643" s="2">
        <v>1.10531E-2</v>
      </c>
      <c r="G643" s="7">
        <v>6597364000</v>
      </c>
    </row>
    <row r="644" spans="1:7" ht="13.2" hidden="1" x14ac:dyDescent="0.25">
      <c r="A644" s="1">
        <v>690</v>
      </c>
      <c r="B644" s="1">
        <v>2000</v>
      </c>
      <c r="C644" s="1" t="s">
        <v>69</v>
      </c>
      <c r="D644" s="1" t="str">
        <f t="shared" si="10"/>
        <v>EU</v>
      </c>
      <c r="E644" s="1" t="s">
        <v>16</v>
      </c>
      <c r="F644" s="2">
        <v>1.7015300000000001E-2</v>
      </c>
      <c r="G644" s="7">
        <v>10156044000</v>
      </c>
    </row>
    <row r="645" spans="1:7" ht="13.2" hidden="1" x14ac:dyDescent="0.25">
      <c r="A645" s="1">
        <v>691</v>
      </c>
      <c r="B645" s="1">
        <v>2000</v>
      </c>
      <c r="C645" s="1" t="s">
        <v>69</v>
      </c>
      <c r="D645" s="1" t="str">
        <f t="shared" si="10"/>
        <v>EU</v>
      </c>
      <c r="E645" s="1" t="s">
        <v>17</v>
      </c>
      <c r="F645" s="2">
        <v>1.3394399999999999E-2</v>
      </c>
      <c r="G645" s="7">
        <v>7994790000</v>
      </c>
    </row>
    <row r="646" spans="1:7" ht="13.2" hidden="1" x14ac:dyDescent="0.25">
      <c r="A646" s="1">
        <v>692</v>
      </c>
      <c r="B646" s="1">
        <v>2000</v>
      </c>
      <c r="C646" s="1" t="s">
        <v>69</v>
      </c>
      <c r="D646" s="1" t="str">
        <f t="shared" si="10"/>
        <v>EU</v>
      </c>
      <c r="E646" s="1" t="s">
        <v>18</v>
      </c>
      <c r="F646" s="2">
        <v>1.1067100000000002E-2</v>
      </c>
      <c r="G646" s="7">
        <v>6605677000</v>
      </c>
    </row>
    <row r="647" spans="1:7" ht="13.2" hidden="1" x14ac:dyDescent="0.25">
      <c r="A647" s="1">
        <v>693</v>
      </c>
      <c r="B647" s="1">
        <v>2000</v>
      </c>
      <c r="C647" s="1" t="s">
        <v>69</v>
      </c>
      <c r="D647" s="1" t="str">
        <f t="shared" si="10"/>
        <v>EU</v>
      </c>
      <c r="E647" s="1" t="s">
        <v>19</v>
      </c>
      <c r="F647" s="2">
        <v>3.2140000000000003E-3</v>
      </c>
      <c r="G647" s="7">
        <v>1918343000</v>
      </c>
    </row>
    <row r="648" spans="1:7" ht="13.2" hidden="1" x14ac:dyDescent="0.25">
      <c r="A648" s="1">
        <v>694</v>
      </c>
      <c r="B648" s="1">
        <v>2000</v>
      </c>
      <c r="C648" s="1" t="s">
        <v>69</v>
      </c>
      <c r="D648" s="1" t="str">
        <f t="shared" si="10"/>
        <v>EU</v>
      </c>
      <c r="E648" s="1" t="s">
        <v>20</v>
      </c>
      <c r="F648" s="2">
        <v>2.8643000000000002E-3</v>
      </c>
      <c r="G648" s="7">
        <v>1709607000</v>
      </c>
    </row>
    <row r="649" spans="1:7" ht="13.2" hidden="1" x14ac:dyDescent="0.25">
      <c r="A649" s="1">
        <v>695</v>
      </c>
      <c r="B649" s="1">
        <v>2000</v>
      </c>
      <c r="C649" s="1" t="s">
        <v>69</v>
      </c>
      <c r="D649" s="1" t="str">
        <f t="shared" si="10"/>
        <v>EU</v>
      </c>
      <c r="E649" s="1" t="s">
        <v>21</v>
      </c>
      <c r="F649" s="9">
        <v>4.1009999999999999E-4</v>
      </c>
      <c r="G649" s="7">
        <v>244757000</v>
      </c>
    </row>
    <row r="650" spans="1:7" ht="13.2" hidden="1" x14ac:dyDescent="0.25">
      <c r="A650" s="1">
        <v>697</v>
      </c>
      <c r="B650" s="1">
        <v>2000</v>
      </c>
      <c r="C650" s="1" t="s">
        <v>70</v>
      </c>
      <c r="D650" s="1" t="str">
        <f t="shared" si="10"/>
        <v>Asia Pacific</v>
      </c>
      <c r="E650" s="1" t="s">
        <v>9</v>
      </c>
      <c r="F650" s="9">
        <v>0</v>
      </c>
      <c r="G650" s="7">
        <v>0</v>
      </c>
    </row>
    <row r="651" spans="1:7" ht="13.2" hidden="1" x14ac:dyDescent="0.25">
      <c r="A651" s="1">
        <v>698</v>
      </c>
      <c r="B651" s="1">
        <v>2000</v>
      </c>
      <c r="C651" s="1" t="s">
        <v>70</v>
      </c>
      <c r="D651" s="1" t="str">
        <f t="shared" si="10"/>
        <v>Asia Pacific</v>
      </c>
      <c r="E651" s="1" t="s">
        <v>10</v>
      </c>
      <c r="F651" s="2">
        <v>4.0082E-3</v>
      </c>
      <c r="G651" s="7">
        <v>76683000</v>
      </c>
    </row>
    <row r="652" spans="1:7" ht="13.2" hidden="1" x14ac:dyDescent="0.25">
      <c r="A652" s="1">
        <v>699</v>
      </c>
      <c r="B652" s="1">
        <v>2000</v>
      </c>
      <c r="C652" s="1" t="s">
        <v>70</v>
      </c>
      <c r="D652" s="1" t="str">
        <f t="shared" si="10"/>
        <v>Asia Pacific</v>
      </c>
      <c r="E652" s="1" t="s">
        <v>11</v>
      </c>
      <c r="F652" s="2">
        <v>1.40479E-2</v>
      </c>
      <c r="G652" s="7">
        <v>268761000</v>
      </c>
    </row>
    <row r="653" spans="1:7" ht="13.2" hidden="1" x14ac:dyDescent="0.25">
      <c r="A653" s="1">
        <v>700</v>
      </c>
      <c r="B653" s="1">
        <v>2000</v>
      </c>
      <c r="C653" s="1" t="s">
        <v>70</v>
      </c>
      <c r="D653" s="1" t="str">
        <f t="shared" si="10"/>
        <v>Asia Pacific</v>
      </c>
      <c r="E653" s="1" t="s">
        <v>12</v>
      </c>
      <c r="F653" s="2">
        <v>2.09938E-2</v>
      </c>
      <c r="G653" s="7">
        <v>401649000</v>
      </c>
    </row>
    <row r="654" spans="1:7" ht="13.2" hidden="1" x14ac:dyDescent="0.25">
      <c r="A654" s="1">
        <v>701</v>
      </c>
      <c r="B654" s="1">
        <v>2000</v>
      </c>
      <c r="C654" s="1" t="s">
        <v>70</v>
      </c>
      <c r="D654" s="1" t="str">
        <f t="shared" si="10"/>
        <v>Asia Pacific</v>
      </c>
      <c r="E654" s="1" t="s">
        <v>13</v>
      </c>
      <c r="F654" s="2">
        <v>2.4504399999999999E-2</v>
      </c>
      <c r="G654" s="7">
        <v>468813000</v>
      </c>
    </row>
    <row r="655" spans="1:7" ht="13.2" hidden="1" x14ac:dyDescent="0.25">
      <c r="A655" s="1">
        <v>702</v>
      </c>
      <c r="B655" s="1">
        <v>2000</v>
      </c>
      <c r="C655" s="1" t="s">
        <v>70</v>
      </c>
      <c r="D655" s="1" t="str">
        <f t="shared" si="10"/>
        <v>Asia Pacific</v>
      </c>
      <c r="E655" s="1" t="s">
        <v>14</v>
      </c>
      <c r="F655" s="2">
        <v>6.1695099999999996E-2</v>
      </c>
      <c r="G655" s="7">
        <v>1180337000</v>
      </c>
    </row>
    <row r="656" spans="1:7" ht="13.2" hidden="1" x14ac:dyDescent="0.25">
      <c r="A656" s="1">
        <v>703</v>
      </c>
      <c r="B656" s="1">
        <v>2000</v>
      </c>
      <c r="C656" s="1" t="s">
        <v>70</v>
      </c>
      <c r="D656" s="1" t="str">
        <f t="shared" si="10"/>
        <v>Asia Pacific</v>
      </c>
      <c r="E656" s="1" t="s">
        <v>15</v>
      </c>
      <c r="F656" s="2">
        <v>3.8632399999999997E-2</v>
      </c>
      <c r="G656" s="7">
        <v>739107000</v>
      </c>
    </row>
    <row r="657" spans="1:7" ht="13.2" hidden="1" x14ac:dyDescent="0.25">
      <c r="A657" s="1">
        <v>704</v>
      </c>
      <c r="B657" s="1">
        <v>2000</v>
      </c>
      <c r="C657" s="1" t="s">
        <v>70</v>
      </c>
      <c r="D657" s="1" t="str">
        <f t="shared" si="10"/>
        <v>Asia Pacific</v>
      </c>
      <c r="E657" s="1" t="s">
        <v>16</v>
      </c>
      <c r="F657" s="2">
        <v>9.4070999999999998E-3</v>
      </c>
      <c r="G657" s="7">
        <v>179975000</v>
      </c>
    </row>
    <row r="658" spans="1:7" ht="13.2" hidden="1" x14ac:dyDescent="0.25">
      <c r="A658" s="1">
        <v>705</v>
      </c>
      <c r="B658" s="1">
        <v>2000</v>
      </c>
      <c r="C658" s="1" t="s">
        <v>70</v>
      </c>
      <c r="D658" s="1" t="str">
        <f t="shared" si="10"/>
        <v>Asia Pacific</v>
      </c>
      <c r="E658" s="1" t="s">
        <v>17</v>
      </c>
      <c r="F658" s="9">
        <v>0</v>
      </c>
      <c r="G658" s="7">
        <v>0</v>
      </c>
    </row>
    <row r="659" spans="1:7" ht="13.2" hidden="1" x14ac:dyDescent="0.25">
      <c r="A659" s="1">
        <v>707</v>
      </c>
      <c r="B659" s="1">
        <v>2000</v>
      </c>
      <c r="C659" s="1" t="s">
        <v>71</v>
      </c>
      <c r="D659" s="1" t="str">
        <f t="shared" si="10"/>
        <v>EU</v>
      </c>
      <c r="E659" s="1" t="s">
        <v>9</v>
      </c>
      <c r="F659" s="2">
        <v>4.2006999999999999E-3</v>
      </c>
      <c r="G659" s="7">
        <v>1104096000</v>
      </c>
    </row>
    <row r="660" spans="1:7" ht="13.2" hidden="1" x14ac:dyDescent="0.25">
      <c r="A660" s="1">
        <v>708</v>
      </c>
      <c r="B660" s="1">
        <v>2000</v>
      </c>
      <c r="C660" s="1" t="s">
        <v>71</v>
      </c>
      <c r="D660" s="1" t="str">
        <f t="shared" si="10"/>
        <v>EU</v>
      </c>
      <c r="E660" s="1" t="s">
        <v>10</v>
      </c>
      <c r="F660" s="2">
        <v>7.0638999999999997E-3</v>
      </c>
      <c r="G660" s="7">
        <v>1856641000</v>
      </c>
    </row>
    <row r="661" spans="1:7" ht="13.2" hidden="1" x14ac:dyDescent="0.25">
      <c r="A661" s="1">
        <v>709</v>
      </c>
      <c r="B661" s="1">
        <v>2000</v>
      </c>
      <c r="C661" s="1" t="s">
        <v>71</v>
      </c>
      <c r="D661" s="1" t="str">
        <f t="shared" si="10"/>
        <v>EU</v>
      </c>
      <c r="E661" s="1" t="s">
        <v>11</v>
      </c>
      <c r="F661" s="2">
        <v>5.8067000000000001E-2</v>
      </c>
      <c r="G661" s="7">
        <v>15261981000</v>
      </c>
    </row>
    <row r="662" spans="1:7" ht="13.2" hidden="1" x14ac:dyDescent="0.25">
      <c r="A662" s="1">
        <v>710</v>
      </c>
      <c r="B662" s="1">
        <v>2000</v>
      </c>
      <c r="C662" s="1" t="s">
        <v>71</v>
      </c>
      <c r="D662" s="1" t="str">
        <f t="shared" si="10"/>
        <v>EU</v>
      </c>
      <c r="E662" s="1" t="s">
        <v>12</v>
      </c>
      <c r="F662" s="2">
        <v>6.400299999999999E-2</v>
      </c>
      <c r="G662" s="7">
        <v>16822188999.999998</v>
      </c>
    </row>
    <row r="663" spans="1:7" ht="13.2" hidden="1" x14ac:dyDescent="0.25">
      <c r="A663" s="1">
        <v>711</v>
      </c>
      <c r="B663" s="1">
        <v>2000</v>
      </c>
      <c r="C663" s="1" t="s">
        <v>71</v>
      </c>
      <c r="D663" s="1" t="str">
        <f t="shared" si="10"/>
        <v>EU</v>
      </c>
      <c r="E663" s="1" t="s">
        <v>13</v>
      </c>
      <c r="F663" s="2">
        <v>0.21802409999999997</v>
      </c>
      <c r="G663" s="7">
        <v>57304192000</v>
      </c>
    </row>
    <row r="664" spans="1:7" ht="13.2" hidden="1" x14ac:dyDescent="0.25">
      <c r="A664" s="1">
        <v>712</v>
      </c>
      <c r="B664" s="1">
        <v>2000</v>
      </c>
      <c r="C664" s="1" t="s">
        <v>71</v>
      </c>
      <c r="D664" s="1" t="str">
        <f t="shared" si="10"/>
        <v>EU</v>
      </c>
      <c r="E664" s="1" t="s">
        <v>14</v>
      </c>
      <c r="F664" s="2">
        <v>9.7133900000000009E-2</v>
      </c>
      <c r="G664" s="7">
        <v>25530099000</v>
      </c>
    </row>
    <row r="665" spans="1:7" ht="13.2" hidden="1" x14ac:dyDescent="0.25">
      <c r="A665" s="1">
        <v>713</v>
      </c>
      <c r="B665" s="1">
        <v>2000</v>
      </c>
      <c r="C665" s="1" t="s">
        <v>71</v>
      </c>
      <c r="D665" s="1" t="str">
        <f t="shared" si="10"/>
        <v>EU</v>
      </c>
      <c r="E665" s="1" t="s">
        <v>15</v>
      </c>
      <c r="F665" s="2">
        <v>2.1491199999999998E-2</v>
      </c>
      <c r="G665" s="7">
        <v>5648616000</v>
      </c>
    </row>
    <row r="666" spans="1:7" ht="13.2" hidden="1" x14ac:dyDescent="0.25">
      <c r="A666" s="1">
        <v>714</v>
      </c>
      <c r="B666" s="1">
        <v>2000</v>
      </c>
      <c r="C666" s="1" t="s">
        <v>71</v>
      </c>
      <c r="D666" s="1" t="str">
        <f t="shared" si="10"/>
        <v>EU</v>
      </c>
      <c r="E666" s="1" t="s">
        <v>16</v>
      </c>
      <c r="F666" s="2">
        <v>1.23369E-2</v>
      </c>
      <c r="G666" s="7">
        <v>3242546000</v>
      </c>
    </row>
    <row r="667" spans="1:7" ht="13.2" hidden="1" x14ac:dyDescent="0.25">
      <c r="A667" s="1">
        <v>715</v>
      </c>
      <c r="B667" s="1">
        <v>2000</v>
      </c>
      <c r="C667" s="1" t="s">
        <v>71</v>
      </c>
      <c r="D667" s="1" t="str">
        <f t="shared" si="10"/>
        <v>EU</v>
      </c>
      <c r="E667" s="1" t="s">
        <v>17</v>
      </c>
      <c r="F667" s="2">
        <v>1.30382E-2</v>
      </c>
      <c r="G667" s="7">
        <v>3426890000</v>
      </c>
    </row>
    <row r="668" spans="1:7" ht="13.2" hidden="1" x14ac:dyDescent="0.25">
      <c r="A668" s="1">
        <v>717</v>
      </c>
      <c r="B668" s="1">
        <v>2000</v>
      </c>
      <c r="C668" s="1" t="s">
        <v>128</v>
      </c>
      <c r="D668" s="1" t="str">
        <f t="shared" si="10"/>
        <v>Non-EU European</v>
      </c>
      <c r="E668" s="1" t="s">
        <v>5</v>
      </c>
      <c r="F668" s="2">
        <v>1.0366899999999998E-2</v>
      </c>
      <c r="G668" s="7">
        <v>2929486000</v>
      </c>
    </row>
    <row r="669" spans="1:7" ht="13.2" hidden="1" x14ac:dyDescent="0.25">
      <c r="A669" s="1">
        <v>718</v>
      </c>
      <c r="B669" s="1">
        <v>2000</v>
      </c>
      <c r="C669" s="1" t="s">
        <v>128</v>
      </c>
      <c r="D669" s="1" t="str">
        <f t="shared" si="10"/>
        <v>Non-EU European</v>
      </c>
      <c r="E669" s="1" t="s">
        <v>6</v>
      </c>
      <c r="F669" s="9">
        <v>0</v>
      </c>
      <c r="G669" s="7">
        <v>0</v>
      </c>
    </row>
    <row r="670" spans="1:7" ht="13.2" hidden="1" x14ac:dyDescent="0.25">
      <c r="A670" s="1">
        <v>719</v>
      </c>
      <c r="B670" s="1">
        <v>2000</v>
      </c>
      <c r="C670" s="1" t="s">
        <v>128</v>
      </c>
      <c r="D670" s="1" t="str">
        <f t="shared" si="10"/>
        <v>Non-EU European</v>
      </c>
      <c r="E670" s="1" t="s">
        <v>7</v>
      </c>
      <c r="F670" s="2">
        <v>2.4695499999999999E-2</v>
      </c>
      <c r="G670" s="7">
        <v>6978490000</v>
      </c>
    </row>
    <row r="671" spans="1:7" ht="13.2" hidden="1" x14ac:dyDescent="0.25">
      <c r="A671" s="1">
        <v>720</v>
      </c>
      <c r="B671" s="1">
        <v>2000</v>
      </c>
      <c r="C671" s="1" t="s">
        <v>128</v>
      </c>
      <c r="D671" s="1" t="str">
        <f t="shared" si="10"/>
        <v>Non-EU European</v>
      </c>
      <c r="E671" s="1" t="s">
        <v>23</v>
      </c>
      <c r="F671" s="9">
        <v>1.5429999999999998E-4</v>
      </c>
      <c r="G671" s="7">
        <v>43610000</v>
      </c>
    </row>
    <row r="672" spans="1:7" ht="13.2" hidden="1" x14ac:dyDescent="0.25">
      <c r="A672" s="1">
        <v>721</v>
      </c>
      <c r="B672" s="1">
        <v>2000</v>
      </c>
      <c r="C672" s="1" t="s">
        <v>128</v>
      </c>
      <c r="D672" s="1" t="str">
        <f t="shared" si="10"/>
        <v>Non-EU European</v>
      </c>
      <c r="E672" s="1" t="s">
        <v>8</v>
      </c>
      <c r="F672" s="2">
        <v>6.5189999999999996E-4</v>
      </c>
      <c r="G672" s="7">
        <v>184203000</v>
      </c>
    </row>
    <row r="673" spans="1:7" ht="13.2" hidden="1" x14ac:dyDescent="0.25">
      <c r="A673" s="1">
        <v>722</v>
      </c>
      <c r="B673" s="1">
        <v>2000</v>
      </c>
      <c r="C673" s="1" t="s">
        <v>128</v>
      </c>
      <c r="D673" s="1" t="str">
        <f t="shared" si="10"/>
        <v>Non-EU European</v>
      </c>
      <c r="E673" s="1" t="s">
        <v>9</v>
      </c>
      <c r="F673" s="2">
        <v>7.1260999999999998E-3</v>
      </c>
      <c r="G673" s="7">
        <v>2013711000</v>
      </c>
    </row>
    <row r="674" spans="1:7" ht="13.2" hidden="1" x14ac:dyDescent="0.25">
      <c r="A674" s="1">
        <v>723</v>
      </c>
      <c r="B674" s="1">
        <v>2000</v>
      </c>
      <c r="C674" s="1" t="s">
        <v>128</v>
      </c>
      <c r="D674" s="1" t="str">
        <f t="shared" si="10"/>
        <v>Non-EU European</v>
      </c>
      <c r="E674" s="1" t="s">
        <v>10</v>
      </c>
      <c r="F674" s="2">
        <v>1.6868E-3</v>
      </c>
      <c r="G674" s="7">
        <v>476652000</v>
      </c>
    </row>
    <row r="675" spans="1:7" ht="13.2" hidden="1" x14ac:dyDescent="0.25">
      <c r="A675" s="1">
        <v>724</v>
      </c>
      <c r="B675" s="1">
        <v>2000</v>
      </c>
      <c r="C675" s="1" t="s">
        <v>128</v>
      </c>
      <c r="D675" s="1" t="str">
        <f t="shared" si="10"/>
        <v>Non-EU European</v>
      </c>
      <c r="E675" s="1" t="s">
        <v>11</v>
      </c>
      <c r="F675" s="2">
        <v>1.4351300000000001E-2</v>
      </c>
      <c r="G675" s="7">
        <v>4055417000</v>
      </c>
    </row>
    <row r="676" spans="1:7" ht="13.2" hidden="1" x14ac:dyDescent="0.25">
      <c r="A676" s="1">
        <v>725</v>
      </c>
      <c r="B676" s="1">
        <v>2000</v>
      </c>
      <c r="C676" s="1" t="s">
        <v>128</v>
      </c>
      <c r="D676" s="1" t="str">
        <f t="shared" si="10"/>
        <v>Non-EU European</v>
      </c>
      <c r="E676" s="1" t="s">
        <v>12</v>
      </c>
      <c r="F676" s="2">
        <v>4.9524800000000008E-2</v>
      </c>
      <c r="G676" s="7">
        <v>13994769000</v>
      </c>
    </row>
    <row r="677" spans="1:7" ht="13.2" hidden="1" x14ac:dyDescent="0.25">
      <c r="A677" s="1">
        <v>726</v>
      </c>
      <c r="B677" s="1">
        <v>2000</v>
      </c>
      <c r="C677" s="1" t="s">
        <v>128</v>
      </c>
      <c r="D677" s="1" t="str">
        <f t="shared" si="10"/>
        <v>Non-EU European</v>
      </c>
      <c r="E677" s="1" t="s">
        <v>13</v>
      </c>
      <c r="F677" s="2">
        <v>0.13402459999999999</v>
      </c>
      <c r="G677" s="7">
        <v>37872833000</v>
      </c>
    </row>
    <row r="678" spans="1:7" ht="13.2" hidden="1" x14ac:dyDescent="0.25">
      <c r="A678" s="1">
        <v>727</v>
      </c>
      <c r="B678" s="1">
        <v>2000</v>
      </c>
      <c r="C678" s="1" t="s">
        <v>128</v>
      </c>
      <c r="D678" s="1" t="str">
        <f t="shared" si="10"/>
        <v>Non-EU European</v>
      </c>
      <c r="E678" s="1" t="s">
        <v>14</v>
      </c>
      <c r="F678" s="2">
        <v>4.8722700000000001E-2</v>
      </c>
      <c r="G678" s="7">
        <v>13768110000</v>
      </c>
    </row>
    <row r="679" spans="1:7" ht="13.2" hidden="1" x14ac:dyDescent="0.25">
      <c r="A679" s="1">
        <v>728</v>
      </c>
      <c r="B679" s="1">
        <v>2000</v>
      </c>
      <c r="C679" s="1" t="s">
        <v>128</v>
      </c>
      <c r="D679" s="1" t="str">
        <f t="shared" si="10"/>
        <v>Non-EU European</v>
      </c>
      <c r="E679" s="1" t="s">
        <v>15</v>
      </c>
      <c r="F679" s="2">
        <v>1.1294999999999999E-2</v>
      </c>
      <c r="G679" s="7">
        <v>3191748000</v>
      </c>
    </row>
    <row r="680" spans="1:7" ht="13.2" hidden="1" x14ac:dyDescent="0.25">
      <c r="A680" s="1">
        <v>729</v>
      </c>
      <c r="B680" s="1">
        <v>2000</v>
      </c>
      <c r="C680" s="1" t="s">
        <v>128</v>
      </c>
      <c r="D680" s="1" t="str">
        <f t="shared" si="10"/>
        <v>Non-EU European</v>
      </c>
      <c r="E680" s="1" t="s">
        <v>16</v>
      </c>
      <c r="F680" s="2">
        <v>1.4005499999999999E-2</v>
      </c>
      <c r="G680" s="7">
        <v>3957699000</v>
      </c>
    </row>
    <row r="681" spans="1:7" ht="13.2" hidden="1" x14ac:dyDescent="0.25">
      <c r="A681" s="1">
        <v>730</v>
      </c>
      <c r="B681" s="1">
        <v>2000</v>
      </c>
      <c r="C681" s="1" t="s">
        <v>128</v>
      </c>
      <c r="D681" s="1" t="str">
        <f t="shared" si="10"/>
        <v>Non-EU European</v>
      </c>
      <c r="E681" s="1" t="s">
        <v>17</v>
      </c>
      <c r="F681" s="2">
        <v>1.0042299999999999E-2</v>
      </c>
      <c r="G681" s="7">
        <v>2837760000</v>
      </c>
    </row>
    <row r="682" spans="1:7" ht="13.2" hidden="1" x14ac:dyDescent="0.25">
      <c r="A682" s="1">
        <v>731</v>
      </c>
      <c r="B682" s="1">
        <v>2000</v>
      </c>
      <c r="C682" s="1" t="s">
        <v>128</v>
      </c>
      <c r="D682" s="1" t="str">
        <f t="shared" si="10"/>
        <v>Non-EU European</v>
      </c>
      <c r="E682" s="1" t="s">
        <v>18</v>
      </c>
      <c r="F682" s="2">
        <v>5.0619999999999994E-4</v>
      </c>
      <c r="G682" s="7">
        <v>143051000</v>
      </c>
    </row>
    <row r="683" spans="1:7" ht="13.2" hidden="1" x14ac:dyDescent="0.25">
      <c r="A683" s="1">
        <v>732</v>
      </c>
      <c r="B683" s="1">
        <v>2000</v>
      </c>
      <c r="C683" s="1" t="s">
        <v>128</v>
      </c>
      <c r="D683" s="1" t="str">
        <f t="shared" si="10"/>
        <v>Non-EU European</v>
      </c>
      <c r="E683" s="1" t="s">
        <v>19</v>
      </c>
      <c r="F683" s="2">
        <v>1.1437999999999999E-3</v>
      </c>
      <c r="G683" s="7">
        <v>323227000</v>
      </c>
    </row>
    <row r="684" spans="1:7" ht="13.2" hidden="1" x14ac:dyDescent="0.25">
      <c r="A684" s="1">
        <v>733</v>
      </c>
      <c r="B684" s="1">
        <v>2000</v>
      </c>
      <c r="C684" s="1" t="s">
        <v>128</v>
      </c>
      <c r="D684" s="1" t="str">
        <f t="shared" si="10"/>
        <v>Non-EU European</v>
      </c>
      <c r="E684" s="1" t="s">
        <v>20</v>
      </c>
      <c r="F684" s="2">
        <v>6.7049999999999998E-4</v>
      </c>
      <c r="G684" s="7">
        <v>189485000</v>
      </c>
    </row>
    <row r="685" spans="1:7" ht="13.2" hidden="1" x14ac:dyDescent="0.25">
      <c r="A685" s="1">
        <v>734</v>
      </c>
      <c r="B685" s="1">
        <v>2000</v>
      </c>
      <c r="C685" s="1" t="s">
        <v>128</v>
      </c>
      <c r="D685" s="1" t="str">
        <f t="shared" si="10"/>
        <v>Non-EU European</v>
      </c>
      <c r="E685" s="1" t="s">
        <v>21</v>
      </c>
      <c r="F685" s="9">
        <v>4.5900000000000004E-5</v>
      </c>
      <c r="G685" s="7">
        <v>12967000</v>
      </c>
    </row>
    <row r="686" spans="1:7" ht="13.2" hidden="1" x14ac:dyDescent="0.25">
      <c r="A686" s="1">
        <v>737</v>
      </c>
      <c r="B686" s="1">
        <v>2000</v>
      </c>
      <c r="C686" s="1" t="s">
        <v>74</v>
      </c>
      <c r="D686" s="1" t="str">
        <f t="shared" si="10"/>
        <v>Asia Pacific</v>
      </c>
      <c r="E686" s="1" t="s">
        <v>5</v>
      </c>
      <c r="F686" s="9">
        <v>0</v>
      </c>
      <c r="G686" s="7">
        <v>0</v>
      </c>
    </row>
    <row r="687" spans="1:7" ht="13.2" hidden="1" x14ac:dyDescent="0.25">
      <c r="A687" s="1">
        <v>738</v>
      </c>
      <c r="B687" s="1">
        <v>2000</v>
      </c>
      <c r="C687" s="1" t="s">
        <v>74</v>
      </c>
      <c r="D687" s="1" t="str">
        <f t="shared" si="10"/>
        <v>Asia Pacific</v>
      </c>
      <c r="E687" s="1" t="s">
        <v>6</v>
      </c>
      <c r="F687" s="9">
        <v>0</v>
      </c>
      <c r="G687" s="7">
        <v>0</v>
      </c>
    </row>
    <row r="688" spans="1:7" ht="13.2" hidden="1" x14ac:dyDescent="0.25">
      <c r="A688" s="1">
        <v>739</v>
      </c>
      <c r="B688" s="1">
        <v>2000</v>
      </c>
      <c r="C688" s="1" t="s">
        <v>74</v>
      </c>
      <c r="D688" s="1" t="str">
        <f t="shared" si="10"/>
        <v>Asia Pacific</v>
      </c>
      <c r="E688" s="1" t="s">
        <v>7</v>
      </c>
      <c r="F688" s="9">
        <v>0</v>
      </c>
      <c r="G688" s="7">
        <v>0</v>
      </c>
    </row>
    <row r="689" spans="1:7" ht="13.2" hidden="1" x14ac:dyDescent="0.25">
      <c r="A689" s="1">
        <v>740</v>
      </c>
      <c r="B689" s="1">
        <v>2000</v>
      </c>
      <c r="C689" s="1" t="s">
        <v>74</v>
      </c>
      <c r="D689" s="1" t="str">
        <f t="shared" si="10"/>
        <v>Asia Pacific</v>
      </c>
      <c r="E689" s="1" t="s">
        <v>23</v>
      </c>
      <c r="F689" s="9">
        <v>0</v>
      </c>
      <c r="G689" s="7">
        <v>0</v>
      </c>
    </row>
    <row r="690" spans="1:7" ht="13.2" hidden="1" x14ac:dyDescent="0.25">
      <c r="A690" s="1">
        <v>741</v>
      </c>
      <c r="B690" s="1">
        <v>2000</v>
      </c>
      <c r="C690" s="1" t="s">
        <v>74</v>
      </c>
      <c r="D690" s="1" t="str">
        <f t="shared" si="10"/>
        <v>Asia Pacific</v>
      </c>
      <c r="E690" s="1" t="s">
        <v>8</v>
      </c>
      <c r="F690" s="9">
        <v>0</v>
      </c>
      <c r="G690" s="7">
        <v>0</v>
      </c>
    </row>
    <row r="691" spans="1:7" ht="13.2" hidden="1" x14ac:dyDescent="0.25">
      <c r="A691" s="1">
        <v>742</v>
      </c>
      <c r="B691" s="1">
        <v>2000</v>
      </c>
      <c r="C691" s="1" t="s">
        <v>74</v>
      </c>
      <c r="D691" s="1" t="str">
        <f t="shared" si="10"/>
        <v>Asia Pacific</v>
      </c>
      <c r="E691" s="1" t="s">
        <v>9</v>
      </c>
      <c r="F691" s="9">
        <v>0</v>
      </c>
      <c r="G691" s="7">
        <v>0</v>
      </c>
    </row>
    <row r="692" spans="1:7" ht="13.2" hidden="1" x14ac:dyDescent="0.25">
      <c r="A692" s="1">
        <v>743</v>
      </c>
      <c r="B692" s="1">
        <v>2000</v>
      </c>
      <c r="C692" s="1" t="s">
        <v>74</v>
      </c>
      <c r="D692" s="1" t="str">
        <f t="shared" si="10"/>
        <v>Asia Pacific</v>
      </c>
      <c r="E692" s="1" t="s">
        <v>10</v>
      </c>
      <c r="F692" s="9">
        <v>0</v>
      </c>
      <c r="G692" s="7">
        <v>0</v>
      </c>
    </row>
    <row r="693" spans="1:7" ht="13.2" hidden="1" x14ac:dyDescent="0.25">
      <c r="A693" s="1">
        <v>744</v>
      </c>
      <c r="B693" s="1">
        <v>2000</v>
      </c>
      <c r="C693" s="1" t="s">
        <v>74</v>
      </c>
      <c r="D693" s="1" t="str">
        <f t="shared" si="10"/>
        <v>Asia Pacific</v>
      </c>
      <c r="E693" s="1" t="s">
        <v>11</v>
      </c>
      <c r="F693" s="9">
        <v>0</v>
      </c>
      <c r="G693" s="7">
        <v>0</v>
      </c>
    </row>
    <row r="694" spans="1:7" ht="13.2" hidden="1" x14ac:dyDescent="0.25">
      <c r="A694" s="1">
        <v>745</v>
      </c>
      <c r="B694" s="1">
        <v>2000</v>
      </c>
      <c r="C694" s="1" t="s">
        <v>74</v>
      </c>
      <c r="D694" s="1" t="str">
        <f t="shared" si="10"/>
        <v>Asia Pacific</v>
      </c>
      <c r="E694" s="1" t="s">
        <v>12</v>
      </c>
      <c r="F694" s="9">
        <v>0</v>
      </c>
      <c r="G694" s="7">
        <v>0</v>
      </c>
    </row>
    <row r="695" spans="1:7" ht="13.2" hidden="1" x14ac:dyDescent="0.25">
      <c r="A695" s="1">
        <v>746</v>
      </c>
      <c r="B695" s="1">
        <v>2000</v>
      </c>
      <c r="C695" s="1" t="s">
        <v>74</v>
      </c>
      <c r="D695" s="1" t="str">
        <f t="shared" si="10"/>
        <v>Asia Pacific</v>
      </c>
      <c r="E695" s="1" t="s">
        <v>13</v>
      </c>
      <c r="F695" s="9">
        <v>0</v>
      </c>
      <c r="G695" s="7">
        <v>0</v>
      </c>
    </row>
    <row r="696" spans="1:7" ht="13.2" hidden="1" x14ac:dyDescent="0.25">
      <c r="A696" s="1">
        <v>747</v>
      </c>
      <c r="B696" s="1">
        <v>2000</v>
      </c>
      <c r="C696" s="1" t="s">
        <v>74</v>
      </c>
      <c r="D696" s="1" t="str">
        <f t="shared" si="10"/>
        <v>Asia Pacific</v>
      </c>
      <c r="E696" s="1" t="s">
        <v>14</v>
      </c>
      <c r="F696" s="9">
        <v>0</v>
      </c>
      <c r="G696" s="7">
        <v>0</v>
      </c>
    </row>
    <row r="697" spans="1:7" ht="13.2" hidden="1" x14ac:dyDescent="0.25">
      <c r="A697" s="1">
        <v>748</v>
      </c>
      <c r="B697" s="1">
        <v>2000</v>
      </c>
      <c r="C697" s="1" t="s">
        <v>74</v>
      </c>
      <c r="D697" s="1" t="str">
        <f t="shared" si="10"/>
        <v>Asia Pacific</v>
      </c>
      <c r="E697" s="1" t="s">
        <v>15</v>
      </c>
      <c r="F697" s="9">
        <v>0</v>
      </c>
      <c r="G697" s="7">
        <v>0</v>
      </c>
    </row>
    <row r="698" spans="1:7" ht="13.2" hidden="1" x14ac:dyDescent="0.25">
      <c r="A698" s="1">
        <v>749</v>
      </c>
      <c r="B698" s="1">
        <v>2000</v>
      </c>
      <c r="C698" s="1" t="s">
        <v>74</v>
      </c>
      <c r="D698" s="1" t="str">
        <f t="shared" si="10"/>
        <v>Asia Pacific</v>
      </c>
      <c r="E698" s="1" t="s">
        <v>16</v>
      </c>
      <c r="F698" s="9">
        <v>0</v>
      </c>
      <c r="G698" s="7">
        <v>0</v>
      </c>
    </row>
    <row r="699" spans="1:7" ht="13.2" hidden="1" x14ac:dyDescent="0.25">
      <c r="A699" s="1">
        <v>750</v>
      </c>
      <c r="B699" s="1">
        <v>2000</v>
      </c>
      <c r="C699" s="1" t="s">
        <v>74</v>
      </c>
      <c r="D699" s="1" t="str">
        <f t="shared" si="10"/>
        <v>Asia Pacific</v>
      </c>
      <c r="E699" s="1" t="s">
        <v>17</v>
      </c>
      <c r="F699" s="9">
        <v>0</v>
      </c>
      <c r="G699" s="7">
        <v>0</v>
      </c>
    </row>
    <row r="700" spans="1:7" ht="13.2" hidden="1" x14ac:dyDescent="0.25">
      <c r="A700" s="1">
        <v>751</v>
      </c>
      <c r="B700" s="1">
        <v>2000</v>
      </c>
      <c r="C700" s="1" t="s">
        <v>74</v>
      </c>
      <c r="D700" s="1" t="str">
        <f t="shared" si="10"/>
        <v>Asia Pacific</v>
      </c>
      <c r="E700" s="1" t="s">
        <v>18</v>
      </c>
      <c r="F700" s="9">
        <v>0</v>
      </c>
      <c r="G700" s="7">
        <v>0</v>
      </c>
    </row>
    <row r="701" spans="1:7" ht="13.2" hidden="1" x14ac:dyDescent="0.25">
      <c r="A701" s="1">
        <v>752</v>
      </c>
      <c r="B701" s="1">
        <v>2000</v>
      </c>
      <c r="C701" s="1" t="s">
        <v>74</v>
      </c>
      <c r="D701" s="1" t="str">
        <f t="shared" si="10"/>
        <v>Asia Pacific</v>
      </c>
      <c r="E701" s="1" t="s">
        <v>19</v>
      </c>
      <c r="F701" s="9">
        <v>0</v>
      </c>
      <c r="G701" s="7">
        <v>0</v>
      </c>
    </row>
    <row r="702" spans="1:7" ht="13.2" hidden="1" x14ac:dyDescent="0.25">
      <c r="A702" s="1">
        <v>753</v>
      </c>
      <c r="B702" s="1">
        <v>2000</v>
      </c>
      <c r="C702" s="1" t="s">
        <v>74</v>
      </c>
      <c r="D702" s="1" t="str">
        <f t="shared" si="10"/>
        <v>Asia Pacific</v>
      </c>
      <c r="E702" s="1" t="s">
        <v>20</v>
      </c>
      <c r="F702" s="9">
        <v>0</v>
      </c>
      <c r="G702" s="7">
        <v>0</v>
      </c>
    </row>
    <row r="703" spans="1:7" ht="13.2" hidden="1" x14ac:dyDescent="0.25">
      <c r="A703" s="1">
        <v>754</v>
      </c>
      <c r="B703" s="1">
        <v>2000</v>
      </c>
      <c r="C703" s="1" t="s">
        <v>74</v>
      </c>
      <c r="D703" s="1" t="str">
        <f t="shared" si="10"/>
        <v>Asia Pacific</v>
      </c>
      <c r="E703" s="1" t="s">
        <v>21</v>
      </c>
      <c r="F703" s="9">
        <v>0</v>
      </c>
      <c r="G703" s="7">
        <v>0</v>
      </c>
    </row>
    <row r="704" spans="1:7" ht="13.2" hidden="1" x14ac:dyDescent="0.25">
      <c r="A704" s="1">
        <v>755</v>
      </c>
      <c r="B704" s="1">
        <v>2000</v>
      </c>
      <c r="C704" s="1" t="s">
        <v>74</v>
      </c>
      <c r="D704" s="1" t="str">
        <f t="shared" si="10"/>
        <v>Asia Pacific</v>
      </c>
      <c r="E704" s="1" t="s">
        <v>26</v>
      </c>
      <c r="F704" s="9">
        <v>0</v>
      </c>
      <c r="G704" s="7">
        <v>0</v>
      </c>
    </row>
    <row r="705" spans="1:7" ht="13.2" hidden="1" x14ac:dyDescent="0.25">
      <c r="A705" s="1">
        <v>757</v>
      </c>
      <c r="B705" s="1">
        <v>2000</v>
      </c>
      <c r="C705" s="1" t="s">
        <v>75</v>
      </c>
      <c r="D705" s="1" t="str">
        <f t="shared" si="10"/>
        <v>Non-EU European</v>
      </c>
      <c r="E705" s="1" t="s">
        <v>5</v>
      </c>
      <c r="F705" s="2">
        <v>2.3058000000000002E-3</v>
      </c>
      <c r="G705" s="7">
        <v>3841552000</v>
      </c>
    </row>
    <row r="706" spans="1:7" ht="13.2" hidden="1" x14ac:dyDescent="0.25">
      <c r="A706" s="1">
        <v>758</v>
      </c>
      <c r="B706" s="1">
        <v>2000</v>
      </c>
      <c r="C706" s="1" t="s">
        <v>75</v>
      </c>
      <c r="D706" s="1" t="str">
        <f t="shared" ref="D706:D769" si="11">IF(OR(C706="Austria",C706="Belgium",C706="Bulgaria",C706="Iceland",C706="Croatia",C706="Cyprus",C706="Czechia",C706="Denmark",C706="Estonia",C706="Finland",C706="France",C706="Germany",C706="Greece",C706="Hungary",C706="Ireland",C706="Italy",C706="Latvia",C706="Lithuania",C706="Luxembourg",C706="Malta",C706="Netherlands",C706="Poland",C706="Portugal",C706="Romania",C706="Slovakia",C706="Slovenia",C706="Spain",C706="Sweden"),"EU",IF(OR(C706="Albania",C706="Andorra",C706="Belarus",C706="Bosnia and Herzegovina",C706="Kosovo",C706="Montenegro",C706="Moldova",C706="Ukraine",C706="San Marino",C706="North Macedonia",C706="Norway",C706="Serbia",C706="Switzerland",C706="United Kingdom"),"Non-EU European",IF(OR(C706="Armenia",C706="Azerbaijan",C706="Georgia",C706="Russian Federation",C706="Kazakhstan",C706="Kyrgyzstan",C706="Tajikistan",C706="Turkmenistan",C706="Uzbekistan"),"Asia Pacific",IF(OR(C706="Afghanistan",C706="Bahrain",C706="Egypt",C706="Iran",C706="Iraq",C706="Israel",C706="Jordan",C706="Kuwait",C706="Lebanon",C706="Oman",C706="Palestine, State of",C706="Turkey",C706="Qatar",C706="Saudi Arabia",C706="Syria",C706="United Arab Emirates",C706="Yemen"),"Middle East",IF(OR(C706="Australia",C706="Marshall Islands",C706="Cook Islands",C706="New Zealand"),"Oceania",IF(OR(C706="Brunei Darussalam",C706="Sri Lanka",C706="Nepal",C706="China",C706="Hong Kong",C706="Macao",C706="Fiji",C706="India",C706="Indonesia",C706="Japan",C706="Kiribati",C706="Malaysia",C706="Maldives",C706="Mongolia",C706="Myanmar",C706="Nauru",C706="Papua New Guinea",C706="Philippines",C706="Samoa",C706="Singapore",C706="Solomon Islands",C706="South Korea",C706="Taiwan",C706="Thailand",C706="Timor-Leste",C706="Tonga",C706="Tuvalu",C706="Vanuatu",C706="Vietnam"),"Asia Pacific",IF(OR(C706="Canada",C706="United States of America"),"North America",IF(OR(C706="Bolivia",C706="Brazil",C706="Chile",C706="Colombia",C706="Guatemala",C706="Panama",C706="Ecuador",C706="El Salvador",C706="Costa Rica",C706="Guyana",C706="Paraguay",C706="Peru",C706="Suriname",C706="Uruguay",C706="Venezuela"),"South America",IF(OR(C706="Algeria",C706="Angola",C706="Benin",C706="Botswana",C706="Burkina Faso",C706="Burundi",C706="Cabo Verde",C706="Cameroon",C706="Central African Republic",C706="Chad",C706="Comoros",C706="Congo",C706="Democratic Republic of the Congo",C706="Djibouti",C706="Equatorial Guinea",C706="Eritrea",C706="Eswatini",C706="Ethiopia",C706="Gabon",C706="Gambia",C706="Ghana",C706="Guinea",C706="Guinea-Bissau",C706="Ivory Coast",C706="Kenya",C706="Lesotho",C706="Liberia",C706="Libya",C706="Madagascar",C706="Malawi",C706="Mali",C706="Mauritania",C706="Mauritius",C706="Morocco",C706="Mozambique",C706="Namibia",C706="Niger",C706="Nigeria",C706="Rwanda",C706="Sao Tome and Principe",C706="Senegal",C706="Seychelles",C706="Sierra Leone",C706="Somalia",C706="South Africa",C706="South Sudan",C706="Sudan",C706="Tanzania",C706="Togo",C706="Tunisia",C706="Uganda",C706="Zambia",C706="Zimbabwe"),"Africa","")))))))))</f>
        <v>Non-EU European</v>
      </c>
      <c r="E706" s="1" t="s">
        <v>6</v>
      </c>
      <c r="F706" s="9">
        <v>3.6870000000000002E-4</v>
      </c>
      <c r="G706" s="7">
        <v>614285000</v>
      </c>
    </row>
    <row r="707" spans="1:7" ht="13.2" hidden="1" x14ac:dyDescent="0.25">
      <c r="A707" s="1">
        <v>759</v>
      </c>
      <c r="B707" s="1">
        <v>2000</v>
      </c>
      <c r="C707" s="1" t="s">
        <v>75</v>
      </c>
      <c r="D707" s="1" t="str">
        <f t="shared" si="11"/>
        <v>Non-EU European</v>
      </c>
      <c r="E707" s="1" t="s">
        <v>7</v>
      </c>
      <c r="F707" s="2">
        <v>6.0391999999999998E-3</v>
      </c>
      <c r="G707" s="7">
        <v>10061567000</v>
      </c>
    </row>
    <row r="708" spans="1:7" ht="13.2" hidden="1" x14ac:dyDescent="0.25">
      <c r="A708" s="1">
        <v>760</v>
      </c>
      <c r="B708" s="1">
        <v>2000</v>
      </c>
      <c r="C708" s="1" t="s">
        <v>75</v>
      </c>
      <c r="D708" s="1" t="str">
        <f t="shared" si="11"/>
        <v>Non-EU European</v>
      </c>
      <c r="E708" s="1" t="s">
        <v>23</v>
      </c>
      <c r="F708" s="9">
        <v>2.9329999999999997E-4</v>
      </c>
      <c r="G708" s="7">
        <v>488705000</v>
      </c>
    </row>
    <row r="709" spans="1:7" ht="13.2" hidden="1" x14ac:dyDescent="0.25">
      <c r="A709" s="1">
        <v>761</v>
      </c>
      <c r="B709" s="1">
        <v>2000</v>
      </c>
      <c r="C709" s="1" t="s">
        <v>75</v>
      </c>
      <c r="D709" s="1" t="str">
        <f t="shared" si="11"/>
        <v>Non-EU European</v>
      </c>
      <c r="E709" s="1" t="s">
        <v>8</v>
      </c>
      <c r="F709" s="9">
        <v>3.0419999999999997E-4</v>
      </c>
      <c r="G709" s="7">
        <v>506861000</v>
      </c>
    </row>
    <row r="710" spans="1:7" ht="13.2" hidden="1" x14ac:dyDescent="0.25">
      <c r="A710" s="1">
        <v>762</v>
      </c>
      <c r="B710" s="1">
        <v>2000</v>
      </c>
      <c r="C710" s="1" t="s">
        <v>75</v>
      </c>
      <c r="D710" s="1" t="str">
        <f t="shared" si="11"/>
        <v>Non-EU European</v>
      </c>
      <c r="E710" s="1" t="s">
        <v>9</v>
      </c>
      <c r="F710" s="2">
        <v>5.8275999999999996E-3</v>
      </c>
      <c r="G710" s="7">
        <v>9709034000</v>
      </c>
    </row>
    <row r="711" spans="1:7" ht="13.2" hidden="1" x14ac:dyDescent="0.25">
      <c r="A711" s="1">
        <v>763</v>
      </c>
      <c r="B711" s="1">
        <v>2000</v>
      </c>
      <c r="C711" s="1" t="s">
        <v>75</v>
      </c>
      <c r="D711" s="1" t="str">
        <f t="shared" si="11"/>
        <v>Non-EU European</v>
      </c>
      <c r="E711" s="1" t="s">
        <v>10</v>
      </c>
      <c r="F711" s="2">
        <v>5.2081999999999996E-3</v>
      </c>
      <c r="G711" s="7">
        <v>8677156000</v>
      </c>
    </row>
    <row r="712" spans="1:7" ht="13.2" hidden="1" x14ac:dyDescent="0.25">
      <c r="A712" s="1">
        <v>764</v>
      </c>
      <c r="B712" s="1">
        <v>2000</v>
      </c>
      <c r="C712" s="1" t="s">
        <v>75</v>
      </c>
      <c r="D712" s="1" t="str">
        <f t="shared" si="11"/>
        <v>Non-EU European</v>
      </c>
      <c r="E712" s="1" t="s">
        <v>11</v>
      </c>
      <c r="F712" s="2">
        <v>4.9471299999999996E-2</v>
      </c>
      <c r="G712" s="7">
        <v>82421635000</v>
      </c>
    </row>
    <row r="713" spans="1:7" ht="13.2" hidden="1" x14ac:dyDescent="0.25">
      <c r="A713" s="1">
        <v>765</v>
      </c>
      <c r="B713" s="1">
        <v>2000</v>
      </c>
      <c r="C713" s="1" t="s">
        <v>75</v>
      </c>
      <c r="D713" s="1" t="str">
        <f t="shared" si="11"/>
        <v>Non-EU European</v>
      </c>
      <c r="E713" s="1" t="s">
        <v>12</v>
      </c>
      <c r="F713" s="2">
        <v>4.6578899999999999E-2</v>
      </c>
      <c r="G713" s="7">
        <v>77602674000</v>
      </c>
    </row>
    <row r="714" spans="1:7" ht="13.2" hidden="1" x14ac:dyDescent="0.25">
      <c r="A714" s="1">
        <v>766</v>
      </c>
      <c r="B714" s="1">
        <v>2000</v>
      </c>
      <c r="C714" s="1" t="s">
        <v>75</v>
      </c>
      <c r="D714" s="1" t="str">
        <f t="shared" si="11"/>
        <v>Non-EU European</v>
      </c>
      <c r="E714" s="1" t="s">
        <v>13</v>
      </c>
      <c r="F714" s="2">
        <v>0.13177130000000001</v>
      </c>
      <c r="G714" s="7">
        <v>219537344000</v>
      </c>
    </row>
    <row r="715" spans="1:7" ht="13.2" hidden="1" x14ac:dyDescent="0.25">
      <c r="A715" s="1">
        <v>767</v>
      </c>
      <c r="B715" s="1">
        <v>2000</v>
      </c>
      <c r="C715" s="1" t="s">
        <v>75</v>
      </c>
      <c r="D715" s="1" t="str">
        <f t="shared" si="11"/>
        <v>Non-EU European</v>
      </c>
      <c r="E715" s="1" t="s">
        <v>14</v>
      </c>
      <c r="F715" s="2">
        <v>4.5559900000000007E-2</v>
      </c>
      <c r="G715" s="7">
        <v>75905068000</v>
      </c>
    </row>
    <row r="716" spans="1:7" ht="13.2" hidden="1" x14ac:dyDescent="0.25">
      <c r="A716" s="1">
        <v>768</v>
      </c>
      <c r="B716" s="1">
        <v>2000</v>
      </c>
      <c r="C716" s="1" t="s">
        <v>75</v>
      </c>
      <c r="D716" s="1" t="str">
        <f t="shared" si="11"/>
        <v>Non-EU European</v>
      </c>
      <c r="E716" s="1" t="s">
        <v>15</v>
      </c>
      <c r="F716" s="2">
        <v>2.1578499999999997E-2</v>
      </c>
      <c r="G716" s="7">
        <v>35950812000</v>
      </c>
    </row>
    <row r="717" spans="1:7" ht="13.2" hidden="1" x14ac:dyDescent="0.25">
      <c r="A717" s="1">
        <v>769</v>
      </c>
      <c r="B717" s="1">
        <v>2000</v>
      </c>
      <c r="C717" s="1" t="s">
        <v>75</v>
      </c>
      <c r="D717" s="1" t="str">
        <f t="shared" si="11"/>
        <v>Non-EU European</v>
      </c>
      <c r="E717" s="1" t="s">
        <v>16</v>
      </c>
      <c r="F717" s="2">
        <v>1.9298099999999999E-2</v>
      </c>
      <c r="G717" s="7">
        <v>32151625000</v>
      </c>
    </row>
    <row r="718" spans="1:7" ht="13.2" hidden="1" x14ac:dyDescent="0.25">
      <c r="A718" s="1">
        <v>770</v>
      </c>
      <c r="B718" s="1">
        <v>2000</v>
      </c>
      <c r="C718" s="1" t="s">
        <v>75</v>
      </c>
      <c r="D718" s="1" t="str">
        <f t="shared" si="11"/>
        <v>Non-EU European</v>
      </c>
      <c r="E718" s="1" t="s">
        <v>17</v>
      </c>
      <c r="F718" s="2">
        <v>1.1127499999999999E-2</v>
      </c>
      <c r="G718" s="7">
        <v>18539005000</v>
      </c>
    </row>
    <row r="719" spans="1:7" ht="13.2" hidden="1" x14ac:dyDescent="0.25">
      <c r="A719" s="1">
        <v>771</v>
      </c>
      <c r="B719" s="1">
        <v>2000</v>
      </c>
      <c r="C719" s="1" t="s">
        <v>75</v>
      </c>
      <c r="D719" s="1" t="str">
        <f t="shared" si="11"/>
        <v>Non-EU European</v>
      </c>
      <c r="E719" s="1" t="s">
        <v>18</v>
      </c>
      <c r="F719" s="2">
        <v>3.8578000000000002E-3</v>
      </c>
      <c r="G719" s="7">
        <v>6427299000</v>
      </c>
    </row>
    <row r="720" spans="1:7" ht="13.2" hidden="1" x14ac:dyDescent="0.25">
      <c r="A720" s="1">
        <v>772</v>
      </c>
      <c r="B720" s="1">
        <v>2000</v>
      </c>
      <c r="C720" s="1" t="s">
        <v>75</v>
      </c>
      <c r="D720" s="1" t="str">
        <f t="shared" si="11"/>
        <v>Non-EU European</v>
      </c>
      <c r="E720" s="1" t="s">
        <v>19</v>
      </c>
      <c r="F720" s="9">
        <v>1.2439999999999999E-4</v>
      </c>
      <c r="G720" s="7">
        <v>207283000</v>
      </c>
    </row>
    <row r="721" spans="1:7" ht="13.2" hidden="1" x14ac:dyDescent="0.25">
      <c r="A721" s="1">
        <v>773</v>
      </c>
      <c r="B721" s="1">
        <v>2000</v>
      </c>
      <c r="C721" s="1" t="s">
        <v>75</v>
      </c>
      <c r="D721" s="1" t="str">
        <f t="shared" si="11"/>
        <v>Non-EU European</v>
      </c>
      <c r="E721" s="1" t="s">
        <v>20</v>
      </c>
      <c r="F721" s="2">
        <v>1.6855000000000001E-3</v>
      </c>
      <c r="G721" s="7">
        <v>2808161000</v>
      </c>
    </row>
    <row r="722" spans="1:7" ht="13.2" hidden="1" x14ac:dyDescent="0.25">
      <c r="A722" s="1">
        <v>774</v>
      </c>
      <c r="B722" s="1">
        <v>2000</v>
      </c>
      <c r="C722" s="1" t="s">
        <v>75</v>
      </c>
      <c r="D722" s="1" t="str">
        <f t="shared" si="11"/>
        <v>Non-EU European</v>
      </c>
      <c r="E722" s="1" t="s">
        <v>21</v>
      </c>
      <c r="F722" s="2">
        <v>8.0009999999999999E-4</v>
      </c>
      <c r="G722" s="7">
        <v>1332969000</v>
      </c>
    </row>
    <row r="723" spans="1:7" ht="13.2" hidden="1" x14ac:dyDescent="0.25">
      <c r="A723" s="1">
        <v>776</v>
      </c>
      <c r="B723" s="1">
        <v>2000</v>
      </c>
      <c r="C723" s="1" t="s">
        <v>76</v>
      </c>
      <c r="D723" s="1" t="str">
        <f t="shared" si="11"/>
        <v>North America</v>
      </c>
      <c r="E723" s="1" t="s">
        <v>9</v>
      </c>
      <c r="F723" s="9">
        <v>0</v>
      </c>
      <c r="G723" s="7">
        <v>0</v>
      </c>
    </row>
    <row r="724" spans="1:7" ht="13.2" hidden="1" x14ac:dyDescent="0.25">
      <c r="A724" s="1">
        <v>777</v>
      </c>
      <c r="B724" s="1">
        <v>2000</v>
      </c>
      <c r="C724" s="1" t="s">
        <v>76</v>
      </c>
      <c r="D724" s="1" t="str">
        <f t="shared" si="11"/>
        <v>North America</v>
      </c>
      <c r="E724" s="1" t="s">
        <v>10</v>
      </c>
      <c r="F724" s="2">
        <v>5.2553000000000009E-3</v>
      </c>
      <c r="G724" s="7">
        <v>54200970000</v>
      </c>
    </row>
    <row r="725" spans="1:7" ht="13.2" hidden="1" x14ac:dyDescent="0.25">
      <c r="A725" s="1">
        <v>778</v>
      </c>
      <c r="B725" s="1">
        <v>2000</v>
      </c>
      <c r="C725" s="1" t="s">
        <v>76</v>
      </c>
      <c r="D725" s="1" t="str">
        <f t="shared" si="11"/>
        <v>North America</v>
      </c>
      <c r="E725" s="1" t="s">
        <v>11</v>
      </c>
      <c r="F725" s="2">
        <v>6.0294899999999998E-2</v>
      </c>
      <c r="G725" s="7">
        <v>621853100000</v>
      </c>
    </row>
    <row r="726" spans="1:7" ht="13.2" hidden="1" x14ac:dyDescent="0.25">
      <c r="A726" s="1">
        <v>779</v>
      </c>
      <c r="B726" s="1">
        <v>2000</v>
      </c>
      <c r="C726" s="1" t="s">
        <v>76</v>
      </c>
      <c r="D726" s="1" t="str">
        <f t="shared" si="11"/>
        <v>North America</v>
      </c>
      <c r="E726" s="1" t="s">
        <v>12</v>
      </c>
      <c r="F726" s="2">
        <v>6.00481E-2</v>
      </c>
      <c r="G726" s="7">
        <v>619307530000</v>
      </c>
    </row>
    <row r="727" spans="1:7" ht="13.2" hidden="1" x14ac:dyDescent="0.25">
      <c r="A727" s="1">
        <v>780</v>
      </c>
      <c r="B727" s="1">
        <v>2000</v>
      </c>
      <c r="C727" s="1" t="s">
        <v>76</v>
      </c>
      <c r="D727" s="1" t="str">
        <f t="shared" si="11"/>
        <v>North America</v>
      </c>
      <c r="E727" s="1" t="s">
        <v>13</v>
      </c>
      <c r="F727" s="2">
        <v>6.4270599999999997E-2</v>
      </c>
      <c r="G727" s="7">
        <v>662856370000</v>
      </c>
    </row>
    <row r="728" spans="1:7" ht="13.2" hidden="1" x14ac:dyDescent="0.25">
      <c r="A728" s="1">
        <v>781</v>
      </c>
      <c r="B728" s="1">
        <v>2000</v>
      </c>
      <c r="C728" s="1" t="s">
        <v>76</v>
      </c>
      <c r="D728" s="1" t="str">
        <f t="shared" si="11"/>
        <v>North America</v>
      </c>
      <c r="E728" s="1" t="s">
        <v>14</v>
      </c>
      <c r="F728" s="2">
        <v>6.2078899999999999E-2</v>
      </c>
      <c r="G728" s="7">
        <v>640251830000</v>
      </c>
    </row>
    <row r="729" spans="1:7" ht="13.2" hidden="1" x14ac:dyDescent="0.25">
      <c r="A729" s="1">
        <v>782</v>
      </c>
      <c r="B729" s="1">
        <v>2000</v>
      </c>
      <c r="C729" s="1" t="s">
        <v>76</v>
      </c>
      <c r="D729" s="1" t="str">
        <f t="shared" si="11"/>
        <v>North America</v>
      </c>
      <c r="E729" s="1" t="s">
        <v>15</v>
      </c>
      <c r="F729" s="2">
        <v>2.9545499999999999E-2</v>
      </c>
      <c r="G729" s="7">
        <v>304718410000</v>
      </c>
    </row>
    <row r="730" spans="1:7" ht="13.2" hidden="1" x14ac:dyDescent="0.25">
      <c r="A730" s="1">
        <v>783</v>
      </c>
      <c r="B730" s="1">
        <v>2000</v>
      </c>
      <c r="C730" s="1" t="s">
        <v>76</v>
      </c>
      <c r="D730" s="1" t="str">
        <f t="shared" si="11"/>
        <v>North America</v>
      </c>
      <c r="E730" s="1" t="s">
        <v>16</v>
      </c>
      <c r="F730" s="2">
        <v>2.0171499999999998E-2</v>
      </c>
      <c r="G730" s="7">
        <v>208038840000</v>
      </c>
    </row>
    <row r="731" spans="1:7" ht="13.2" hidden="1" x14ac:dyDescent="0.25">
      <c r="A731" s="1">
        <v>784</v>
      </c>
      <c r="B731" s="1">
        <v>2000</v>
      </c>
      <c r="C731" s="1" t="s">
        <v>76</v>
      </c>
      <c r="D731" s="1" t="str">
        <f t="shared" si="11"/>
        <v>North America</v>
      </c>
      <c r="E731" s="1" t="s">
        <v>17</v>
      </c>
      <c r="F731" s="2">
        <v>3.0444000000000001E-3</v>
      </c>
      <c r="G731" s="7">
        <v>31398610000</v>
      </c>
    </row>
    <row r="732" spans="1:7" ht="13.2" hidden="1" x14ac:dyDescent="0.25">
      <c r="A732" s="1">
        <v>786</v>
      </c>
      <c r="B732" s="1">
        <v>2001</v>
      </c>
      <c r="C732" s="1" t="s">
        <v>3</v>
      </c>
      <c r="D732" s="1" t="str">
        <f t="shared" si="11"/>
        <v>Oceania</v>
      </c>
      <c r="E732" s="1" t="s">
        <v>5</v>
      </c>
      <c r="F732" s="2">
        <v>5.1757000000000001E-3</v>
      </c>
      <c r="G732" s="7">
        <v>2023851000</v>
      </c>
    </row>
    <row r="733" spans="1:7" ht="13.2" hidden="1" x14ac:dyDescent="0.25">
      <c r="A733" s="1">
        <v>787</v>
      </c>
      <c r="B733" s="1">
        <v>2001</v>
      </c>
      <c r="C733" s="1" t="s">
        <v>3</v>
      </c>
      <c r="D733" s="1" t="str">
        <f t="shared" si="11"/>
        <v>Oceania</v>
      </c>
      <c r="E733" s="1" t="s">
        <v>6</v>
      </c>
      <c r="F733" s="2">
        <v>3.8556000000000003E-3</v>
      </c>
      <c r="G733" s="7">
        <v>1507673000</v>
      </c>
    </row>
    <row r="734" spans="1:7" ht="13.2" hidden="1" x14ac:dyDescent="0.25">
      <c r="A734" s="1">
        <v>788</v>
      </c>
      <c r="B734" s="1">
        <v>2001</v>
      </c>
      <c r="C734" s="1" t="s">
        <v>3</v>
      </c>
      <c r="D734" s="1" t="str">
        <f t="shared" si="11"/>
        <v>Oceania</v>
      </c>
      <c r="E734" s="1" t="s">
        <v>7</v>
      </c>
      <c r="F734" s="2">
        <v>2.5760700000000001E-2</v>
      </c>
      <c r="G734" s="7">
        <v>10073224000</v>
      </c>
    </row>
    <row r="735" spans="1:7" ht="13.2" hidden="1" x14ac:dyDescent="0.25">
      <c r="A735" s="1">
        <v>789</v>
      </c>
      <c r="B735" s="1">
        <v>2001</v>
      </c>
      <c r="C735" s="1" t="s">
        <v>3</v>
      </c>
      <c r="D735" s="1" t="str">
        <f t="shared" si="11"/>
        <v>Oceania</v>
      </c>
      <c r="E735" s="1" t="s">
        <v>23</v>
      </c>
      <c r="F735" s="2">
        <v>7.3940000000000008E-4</v>
      </c>
      <c r="G735" s="7">
        <v>289122000</v>
      </c>
    </row>
    <row r="736" spans="1:7" ht="13.2" hidden="1" x14ac:dyDescent="0.25">
      <c r="A736" s="1">
        <v>790</v>
      </c>
      <c r="B736" s="1">
        <v>2001</v>
      </c>
      <c r="C736" s="1" t="s">
        <v>3</v>
      </c>
      <c r="D736" s="1" t="str">
        <f t="shared" si="11"/>
        <v>Oceania</v>
      </c>
      <c r="E736" s="1" t="s">
        <v>8</v>
      </c>
      <c r="F736" s="2">
        <v>5.5474000000000001E-3</v>
      </c>
      <c r="G736" s="7">
        <v>2169188000</v>
      </c>
    </row>
    <row r="737" spans="1:7" ht="13.2" hidden="1" x14ac:dyDescent="0.25">
      <c r="A737" s="1">
        <v>791</v>
      </c>
      <c r="B737" s="1">
        <v>2001</v>
      </c>
      <c r="C737" s="1" t="s">
        <v>3</v>
      </c>
      <c r="D737" s="1" t="str">
        <f t="shared" si="11"/>
        <v>Oceania</v>
      </c>
      <c r="E737" s="1" t="s">
        <v>9</v>
      </c>
      <c r="F737" s="2">
        <v>5.2881000000000004E-3</v>
      </c>
      <c r="G737" s="7">
        <v>2067813999.9999998</v>
      </c>
    </row>
    <row r="738" spans="1:7" ht="13.2" hidden="1" x14ac:dyDescent="0.25">
      <c r="A738" s="1">
        <v>792</v>
      </c>
      <c r="B738" s="1">
        <v>2001</v>
      </c>
      <c r="C738" s="1" t="s">
        <v>3</v>
      </c>
      <c r="D738" s="1" t="str">
        <f t="shared" si="11"/>
        <v>Oceania</v>
      </c>
      <c r="E738" s="1" t="s">
        <v>10</v>
      </c>
      <c r="F738" s="2">
        <v>6.5024000000000002E-3</v>
      </c>
      <c r="G738" s="7">
        <v>2542615000</v>
      </c>
    </row>
    <row r="739" spans="1:7" ht="13.2" hidden="1" x14ac:dyDescent="0.25">
      <c r="A739" s="1">
        <v>793</v>
      </c>
      <c r="B739" s="1">
        <v>2001</v>
      </c>
      <c r="C739" s="1" t="s">
        <v>3</v>
      </c>
      <c r="D739" s="1" t="str">
        <f t="shared" si="11"/>
        <v>Oceania</v>
      </c>
      <c r="E739" s="1" t="s">
        <v>11</v>
      </c>
      <c r="F739" s="2">
        <v>6.0363699999999999E-2</v>
      </c>
      <c r="G739" s="7">
        <v>23604012000</v>
      </c>
    </row>
    <row r="740" spans="1:7" ht="13.2" hidden="1" x14ac:dyDescent="0.25">
      <c r="A740" s="1">
        <v>794</v>
      </c>
      <c r="B740" s="1">
        <v>2001</v>
      </c>
      <c r="C740" s="1" t="s">
        <v>3</v>
      </c>
      <c r="D740" s="1" t="str">
        <f t="shared" si="11"/>
        <v>Oceania</v>
      </c>
      <c r="E740" s="1" t="s">
        <v>12</v>
      </c>
      <c r="F740" s="2">
        <v>5.7129700000000005E-2</v>
      </c>
      <c r="G740" s="7">
        <v>22339428000</v>
      </c>
    </row>
    <row r="741" spans="1:7" ht="13.2" hidden="1" x14ac:dyDescent="0.25">
      <c r="A741" s="1">
        <v>795</v>
      </c>
      <c r="B741" s="1">
        <v>2001</v>
      </c>
      <c r="C741" s="1" t="s">
        <v>3</v>
      </c>
      <c r="D741" s="1" t="str">
        <f t="shared" si="11"/>
        <v>Oceania</v>
      </c>
      <c r="E741" s="1" t="s">
        <v>13</v>
      </c>
      <c r="F741" s="2">
        <v>0.1037096</v>
      </c>
      <c r="G741" s="7">
        <v>40553572000</v>
      </c>
    </row>
    <row r="742" spans="1:7" ht="13.2" hidden="1" x14ac:dyDescent="0.25">
      <c r="A742" s="1">
        <v>796</v>
      </c>
      <c r="B742" s="1">
        <v>2001</v>
      </c>
      <c r="C742" s="1" t="s">
        <v>3</v>
      </c>
      <c r="D742" s="1" t="str">
        <f t="shared" si="11"/>
        <v>Oceania</v>
      </c>
      <c r="E742" s="1" t="s">
        <v>14</v>
      </c>
      <c r="F742" s="2">
        <v>4.4164700000000001E-2</v>
      </c>
      <c r="G742" s="7">
        <v>17269715000</v>
      </c>
    </row>
    <row r="743" spans="1:7" ht="13.2" hidden="1" x14ac:dyDescent="0.25">
      <c r="A743" s="1">
        <v>797</v>
      </c>
      <c r="B743" s="1">
        <v>2001</v>
      </c>
      <c r="C743" s="1" t="s">
        <v>3</v>
      </c>
      <c r="D743" s="1" t="str">
        <f t="shared" si="11"/>
        <v>Oceania</v>
      </c>
      <c r="E743" s="1" t="s">
        <v>15</v>
      </c>
      <c r="F743" s="2">
        <v>1.9835100000000001E-2</v>
      </c>
      <c r="G743" s="7">
        <v>7756114000</v>
      </c>
    </row>
    <row r="744" spans="1:7" ht="13.2" hidden="1" x14ac:dyDescent="0.25">
      <c r="A744" s="1">
        <v>798</v>
      </c>
      <c r="B744" s="1">
        <v>2001</v>
      </c>
      <c r="C744" s="1" t="s">
        <v>3</v>
      </c>
      <c r="D744" s="1" t="str">
        <f t="shared" si="11"/>
        <v>Oceania</v>
      </c>
      <c r="E744" s="1" t="s">
        <v>16</v>
      </c>
      <c r="F744" s="2">
        <v>1.71527E-2</v>
      </c>
      <c r="G744" s="7">
        <v>6707207000</v>
      </c>
    </row>
    <row r="745" spans="1:7" ht="13.2" hidden="1" x14ac:dyDescent="0.25">
      <c r="A745" s="1">
        <v>799</v>
      </c>
      <c r="B745" s="1">
        <v>2001</v>
      </c>
      <c r="C745" s="1" t="s">
        <v>3</v>
      </c>
      <c r="D745" s="1" t="str">
        <f t="shared" si="11"/>
        <v>Oceania</v>
      </c>
      <c r="E745" s="1" t="s">
        <v>17</v>
      </c>
      <c r="F745" s="2">
        <v>9.3752000000000002E-3</v>
      </c>
      <c r="G745" s="7">
        <v>3666000000</v>
      </c>
    </row>
    <row r="746" spans="1:7" ht="13.2" hidden="1" x14ac:dyDescent="0.25">
      <c r="A746" s="1">
        <v>800</v>
      </c>
      <c r="B746" s="1">
        <v>2001</v>
      </c>
      <c r="C746" s="1" t="s">
        <v>3</v>
      </c>
      <c r="D746" s="1" t="str">
        <f t="shared" si="11"/>
        <v>Oceania</v>
      </c>
      <c r="E746" s="1" t="s">
        <v>18</v>
      </c>
      <c r="F746" s="2">
        <v>2.5885000000000001E-3</v>
      </c>
      <c r="G746" s="7">
        <v>1012184000</v>
      </c>
    </row>
    <row r="747" spans="1:7" ht="13.2" hidden="1" x14ac:dyDescent="0.25">
      <c r="A747" s="1">
        <v>801</v>
      </c>
      <c r="B747" s="1">
        <v>2001</v>
      </c>
      <c r="C747" s="1" t="s">
        <v>3</v>
      </c>
      <c r="D747" s="1" t="str">
        <f t="shared" si="11"/>
        <v>Oceania</v>
      </c>
      <c r="E747" s="1" t="s">
        <v>19</v>
      </c>
      <c r="F747" s="2">
        <v>8.7300000000000008E-4</v>
      </c>
      <c r="G747" s="7">
        <v>341360000</v>
      </c>
    </row>
    <row r="748" spans="1:7" ht="13.2" hidden="1" x14ac:dyDescent="0.25">
      <c r="A748" s="1">
        <v>802</v>
      </c>
      <c r="B748" s="1">
        <v>2001</v>
      </c>
      <c r="C748" s="1" t="s">
        <v>3</v>
      </c>
      <c r="D748" s="1" t="str">
        <f t="shared" si="11"/>
        <v>Oceania</v>
      </c>
      <c r="E748" s="1" t="s">
        <v>20</v>
      </c>
      <c r="F748" s="9">
        <v>8.070000000000001E-5</v>
      </c>
      <c r="G748" s="7">
        <v>31550000</v>
      </c>
    </row>
    <row r="749" spans="1:7" ht="13.2" hidden="1" x14ac:dyDescent="0.25">
      <c r="A749" s="1">
        <v>803</v>
      </c>
      <c r="B749" s="1">
        <v>2001</v>
      </c>
      <c r="C749" s="1" t="s">
        <v>3</v>
      </c>
      <c r="D749" s="1" t="str">
        <f t="shared" si="11"/>
        <v>Oceania</v>
      </c>
      <c r="E749" s="1" t="s">
        <v>21</v>
      </c>
      <c r="F749" s="2">
        <v>3.0553999999999998E-3</v>
      </c>
      <c r="G749" s="7">
        <v>1194760000</v>
      </c>
    </row>
    <row r="750" spans="1:7" ht="13.2" hidden="1" x14ac:dyDescent="0.25">
      <c r="A750" s="1">
        <v>805</v>
      </c>
      <c r="B750" s="1">
        <v>2001</v>
      </c>
      <c r="C750" s="1" t="s">
        <v>22</v>
      </c>
      <c r="D750" s="1" t="str">
        <f t="shared" si="11"/>
        <v>EU</v>
      </c>
      <c r="E750" s="1" t="s">
        <v>5</v>
      </c>
      <c r="F750" s="2">
        <v>5.8965999999999992E-3</v>
      </c>
      <c r="G750" s="7">
        <v>1163611000</v>
      </c>
    </row>
    <row r="751" spans="1:7" ht="13.2" hidden="1" x14ac:dyDescent="0.25">
      <c r="A751" s="1">
        <v>806</v>
      </c>
      <c r="B751" s="1">
        <v>2001</v>
      </c>
      <c r="C751" s="1" t="s">
        <v>22</v>
      </c>
      <c r="D751" s="1" t="str">
        <f t="shared" si="11"/>
        <v>EU</v>
      </c>
      <c r="E751" s="1" t="s">
        <v>6</v>
      </c>
      <c r="F751" s="9">
        <v>2.7959999999999997E-4</v>
      </c>
      <c r="G751" s="7">
        <v>55180000</v>
      </c>
    </row>
    <row r="752" spans="1:7" ht="13.2" hidden="1" x14ac:dyDescent="0.25">
      <c r="A752" s="1">
        <v>807</v>
      </c>
      <c r="B752" s="1">
        <v>2001</v>
      </c>
      <c r="C752" s="1" t="s">
        <v>22</v>
      </c>
      <c r="D752" s="1" t="str">
        <f t="shared" si="11"/>
        <v>EU</v>
      </c>
      <c r="E752" s="1" t="s">
        <v>7</v>
      </c>
      <c r="F752" s="2">
        <v>2.6067900000000001E-2</v>
      </c>
      <c r="G752" s="7">
        <v>5144138000</v>
      </c>
    </row>
    <row r="753" spans="1:7" ht="13.2" hidden="1" x14ac:dyDescent="0.25">
      <c r="A753" s="1">
        <v>808</v>
      </c>
      <c r="B753" s="1">
        <v>2001</v>
      </c>
      <c r="C753" s="1" t="s">
        <v>22</v>
      </c>
      <c r="D753" s="1" t="str">
        <f t="shared" si="11"/>
        <v>EU</v>
      </c>
      <c r="E753" s="1" t="s">
        <v>23</v>
      </c>
      <c r="F753" s="2">
        <v>5.1590000000000002E-4</v>
      </c>
      <c r="G753" s="7">
        <v>101797000</v>
      </c>
    </row>
    <row r="754" spans="1:7" ht="13.2" hidden="1" x14ac:dyDescent="0.25">
      <c r="A754" s="1">
        <v>809</v>
      </c>
      <c r="B754" s="1">
        <v>2001</v>
      </c>
      <c r="C754" s="1" t="s">
        <v>22</v>
      </c>
      <c r="D754" s="1" t="str">
        <f t="shared" si="11"/>
        <v>EU</v>
      </c>
      <c r="E754" s="1" t="s">
        <v>8</v>
      </c>
      <c r="F754" s="9">
        <v>2.253E-4</v>
      </c>
      <c r="G754" s="7">
        <v>44459000</v>
      </c>
    </row>
    <row r="755" spans="1:7" ht="13.2" hidden="1" x14ac:dyDescent="0.25">
      <c r="A755" s="1">
        <v>810</v>
      </c>
      <c r="B755" s="1">
        <v>2001</v>
      </c>
      <c r="C755" s="1" t="s">
        <v>22</v>
      </c>
      <c r="D755" s="1" t="str">
        <f t="shared" si="11"/>
        <v>EU</v>
      </c>
      <c r="E755" s="1" t="s">
        <v>9</v>
      </c>
      <c r="F755" s="2">
        <v>4.8690000000000001E-3</v>
      </c>
      <c r="G755" s="7">
        <v>960831000</v>
      </c>
    </row>
    <row r="756" spans="1:7" ht="13.2" hidden="1" x14ac:dyDescent="0.25">
      <c r="A756" s="1">
        <v>811</v>
      </c>
      <c r="B756" s="1">
        <v>2001</v>
      </c>
      <c r="C756" s="1" t="s">
        <v>22</v>
      </c>
      <c r="D756" s="1" t="str">
        <f t="shared" si="11"/>
        <v>EU</v>
      </c>
      <c r="E756" s="1" t="s">
        <v>10</v>
      </c>
      <c r="F756" s="2">
        <v>5.6576000000000005E-3</v>
      </c>
      <c r="G756" s="7">
        <v>1116456000</v>
      </c>
    </row>
    <row r="757" spans="1:7" ht="13.2" hidden="1" x14ac:dyDescent="0.25">
      <c r="A757" s="1">
        <v>812</v>
      </c>
      <c r="B757" s="1">
        <v>2001</v>
      </c>
      <c r="C757" s="1" t="s">
        <v>22</v>
      </c>
      <c r="D757" s="1" t="str">
        <f t="shared" si="11"/>
        <v>EU</v>
      </c>
      <c r="E757" s="1" t="s">
        <v>11</v>
      </c>
      <c r="F757" s="2">
        <v>7.0541099999999995E-2</v>
      </c>
      <c r="G757" s="7">
        <v>13920304000</v>
      </c>
    </row>
    <row r="758" spans="1:7" ht="13.2" hidden="1" x14ac:dyDescent="0.25">
      <c r="A758" s="1">
        <v>813</v>
      </c>
      <c r="B758" s="1">
        <v>2001</v>
      </c>
      <c r="C758" s="1" t="s">
        <v>22</v>
      </c>
      <c r="D758" s="1" t="str">
        <f t="shared" si="11"/>
        <v>EU</v>
      </c>
      <c r="E758" s="1" t="s">
        <v>12</v>
      </c>
      <c r="F758" s="2">
        <v>5.1859799999999998E-2</v>
      </c>
      <c r="G758" s="7">
        <v>10233821000</v>
      </c>
    </row>
    <row r="759" spans="1:7" ht="13.2" hidden="1" x14ac:dyDescent="0.25">
      <c r="A759" s="1">
        <v>814</v>
      </c>
      <c r="B759" s="1">
        <v>2001</v>
      </c>
      <c r="C759" s="1" t="s">
        <v>22</v>
      </c>
      <c r="D759" s="1" t="str">
        <f t="shared" si="11"/>
        <v>EU</v>
      </c>
      <c r="E759" s="1" t="s">
        <v>13</v>
      </c>
      <c r="F759" s="2">
        <v>0.20635220000000001</v>
      </c>
      <c r="G759" s="7">
        <v>40720737000</v>
      </c>
    </row>
    <row r="760" spans="1:7" ht="13.2" hidden="1" x14ac:dyDescent="0.25">
      <c r="A760" s="1">
        <v>815</v>
      </c>
      <c r="B760" s="1">
        <v>2001</v>
      </c>
      <c r="C760" s="1" t="s">
        <v>22</v>
      </c>
      <c r="D760" s="1" t="str">
        <f t="shared" si="11"/>
        <v>EU</v>
      </c>
      <c r="E760" s="1" t="s">
        <v>14</v>
      </c>
      <c r="F760" s="2">
        <v>8.5964200000000004E-2</v>
      </c>
      <c r="G760" s="7">
        <v>16963849999.999998</v>
      </c>
    </row>
    <row r="761" spans="1:7" ht="13.2" hidden="1" x14ac:dyDescent="0.25">
      <c r="A761" s="1">
        <v>816</v>
      </c>
      <c r="B761" s="1">
        <v>2001</v>
      </c>
      <c r="C761" s="1" t="s">
        <v>22</v>
      </c>
      <c r="D761" s="1" t="str">
        <f t="shared" si="11"/>
        <v>EU</v>
      </c>
      <c r="E761" s="1" t="s">
        <v>15</v>
      </c>
      <c r="F761" s="2">
        <v>8.2115999999999995E-3</v>
      </c>
      <c r="G761" s="7">
        <v>1620454000</v>
      </c>
    </row>
    <row r="762" spans="1:7" ht="13.2" hidden="1" x14ac:dyDescent="0.25">
      <c r="A762" s="1">
        <v>817</v>
      </c>
      <c r="B762" s="1">
        <v>2001</v>
      </c>
      <c r="C762" s="1" t="s">
        <v>22</v>
      </c>
      <c r="D762" s="1" t="str">
        <f t="shared" si="11"/>
        <v>EU</v>
      </c>
      <c r="E762" s="1" t="s">
        <v>16</v>
      </c>
      <c r="F762" s="2">
        <v>1.42896E-2</v>
      </c>
      <c r="G762" s="7">
        <v>2819854000</v>
      </c>
    </row>
    <row r="763" spans="1:7" ht="13.2" hidden="1" x14ac:dyDescent="0.25">
      <c r="A763" s="1">
        <v>818</v>
      </c>
      <c r="B763" s="1">
        <v>2001</v>
      </c>
      <c r="C763" s="1" t="s">
        <v>22</v>
      </c>
      <c r="D763" s="1" t="str">
        <f t="shared" si="11"/>
        <v>EU</v>
      </c>
      <c r="E763" s="1" t="s">
        <v>17</v>
      </c>
      <c r="F763" s="2">
        <v>1.39267E-2</v>
      </c>
      <c r="G763" s="7">
        <v>2748239000</v>
      </c>
    </row>
    <row r="764" spans="1:7" ht="13.2" hidden="1" x14ac:dyDescent="0.25">
      <c r="A764" s="1">
        <v>819</v>
      </c>
      <c r="B764" s="1">
        <v>2001</v>
      </c>
      <c r="C764" s="1" t="s">
        <v>22</v>
      </c>
      <c r="D764" s="1" t="str">
        <f t="shared" si="11"/>
        <v>EU</v>
      </c>
      <c r="E764" s="1" t="s">
        <v>18</v>
      </c>
      <c r="F764" s="2">
        <v>1.3746299999999999E-2</v>
      </c>
      <c r="G764" s="7">
        <v>2712638000</v>
      </c>
    </row>
    <row r="765" spans="1:7" ht="13.2" hidden="1" x14ac:dyDescent="0.25">
      <c r="A765" s="1">
        <v>820</v>
      </c>
      <c r="B765" s="1">
        <v>2001</v>
      </c>
      <c r="C765" s="1" t="s">
        <v>22</v>
      </c>
      <c r="D765" s="1" t="str">
        <f t="shared" si="11"/>
        <v>EU</v>
      </c>
      <c r="E765" s="1" t="s">
        <v>19</v>
      </c>
      <c r="F765" s="2">
        <v>1.4639E-3</v>
      </c>
      <c r="G765" s="7">
        <v>288876000</v>
      </c>
    </row>
    <row r="766" spans="1:7" ht="13.2" hidden="1" x14ac:dyDescent="0.25">
      <c r="A766" s="1">
        <v>821</v>
      </c>
      <c r="B766" s="1">
        <v>2001</v>
      </c>
      <c r="C766" s="1" t="s">
        <v>22</v>
      </c>
      <c r="D766" s="1" t="str">
        <f t="shared" si="11"/>
        <v>EU</v>
      </c>
      <c r="E766" s="1" t="s">
        <v>20</v>
      </c>
      <c r="F766" s="2">
        <v>3.8896999999999998E-3</v>
      </c>
      <c r="G766" s="7">
        <v>767581000</v>
      </c>
    </row>
    <row r="767" spans="1:7" ht="13.2" hidden="1" x14ac:dyDescent="0.25">
      <c r="A767" s="1">
        <v>822</v>
      </c>
      <c r="B767" s="1">
        <v>2001</v>
      </c>
      <c r="C767" s="1" t="s">
        <v>22</v>
      </c>
      <c r="D767" s="1" t="str">
        <f t="shared" si="11"/>
        <v>EU</v>
      </c>
      <c r="E767" s="1" t="s">
        <v>21</v>
      </c>
      <c r="F767" s="9">
        <v>2.4939999999999999E-4</v>
      </c>
      <c r="G767" s="7">
        <v>49206000</v>
      </c>
    </row>
    <row r="768" spans="1:7" ht="13.2" hidden="1" x14ac:dyDescent="0.25">
      <c r="A768" s="1">
        <v>824</v>
      </c>
      <c r="B768" s="1">
        <v>2001</v>
      </c>
      <c r="C768" s="1" t="s">
        <v>24</v>
      </c>
      <c r="D768" s="1" t="str">
        <f t="shared" si="11"/>
        <v>EU</v>
      </c>
      <c r="E768" s="1" t="s">
        <v>5</v>
      </c>
      <c r="F768" s="2">
        <v>1.2446E-3</v>
      </c>
      <c r="G768" s="7">
        <v>294393000</v>
      </c>
    </row>
    <row r="769" spans="1:7" ht="13.2" hidden="1" x14ac:dyDescent="0.25">
      <c r="A769" s="1">
        <v>825</v>
      </c>
      <c r="B769" s="1">
        <v>2001</v>
      </c>
      <c r="C769" s="1" t="s">
        <v>24</v>
      </c>
      <c r="D769" s="1" t="str">
        <f t="shared" si="11"/>
        <v>EU</v>
      </c>
      <c r="E769" s="1" t="s">
        <v>6</v>
      </c>
      <c r="F769" s="2">
        <v>1.1685000000000001E-3</v>
      </c>
      <c r="G769" s="7">
        <v>276391000</v>
      </c>
    </row>
    <row r="770" spans="1:7" ht="13.2" hidden="1" x14ac:dyDescent="0.25">
      <c r="A770" s="1">
        <v>826</v>
      </c>
      <c r="B770" s="1">
        <v>2001</v>
      </c>
      <c r="C770" s="1" t="s">
        <v>24</v>
      </c>
      <c r="D770" s="1" t="str">
        <f t="shared" ref="D770:D833" si="12">IF(OR(C770="Austria",C770="Belgium",C770="Bulgaria",C770="Iceland",C770="Croatia",C770="Cyprus",C770="Czechia",C770="Denmark",C770="Estonia",C770="Finland",C770="France",C770="Germany",C770="Greece",C770="Hungary",C770="Ireland",C770="Italy",C770="Latvia",C770="Lithuania",C770="Luxembourg",C770="Malta",C770="Netherlands",C770="Poland",C770="Portugal",C770="Romania",C770="Slovakia",C770="Slovenia",C770="Spain",C770="Sweden"),"EU",IF(OR(C770="Albania",C770="Andorra",C770="Belarus",C770="Bosnia and Herzegovina",C770="Kosovo",C770="Montenegro",C770="Moldova",C770="Ukraine",C770="San Marino",C770="North Macedonia",C770="Norway",C770="Serbia",C770="Switzerland",C770="United Kingdom"),"Non-EU European",IF(OR(C770="Armenia",C770="Azerbaijan",C770="Georgia",C770="Russian Federation",C770="Kazakhstan",C770="Kyrgyzstan",C770="Tajikistan",C770="Turkmenistan",C770="Uzbekistan"),"Asia Pacific",IF(OR(C770="Afghanistan",C770="Bahrain",C770="Egypt",C770="Iran",C770="Iraq",C770="Israel",C770="Jordan",C770="Kuwait",C770="Lebanon",C770="Oman",C770="Palestine, State of",C770="Turkey",C770="Qatar",C770="Saudi Arabia",C770="Syria",C770="United Arab Emirates",C770="Yemen"),"Middle East",IF(OR(C770="Australia",C770="Marshall Islands",C770="Cook Islands",C770="New Zealand"),"Oceania",IF(OR(C770="Brunei Darussalam",C770="Sri Lanka",C770="Nepal",C770="China",C770="Hong Kong",C770="Macao",C770="Fiji",C770="India",C770="Indonesia",C770="Japan",C770="Kiribati",C770="Malaysia",C770="Maldives",C770="Mongolia",C770="Myanmar",C770="Nauru",C770="Papua New Guinea",C770="Philippines",C770="Samoa",C770="Singapore",C770="Solomon Islands",C770="South Korea",C770="Taiwan",C770="Thailand",C770="Timor-Leste",C770="Tonga",C770="Tuvalu",C770="Vanuatu",C770="Vietnam"),"Asia Pacific",IF(OR(C770="Canada",C770="United States of America"),"North America",IF(OR(C770="Bolivia",C770="Brazil",C770="Chile",C770="Colombia",C770="Guatemala",C770="Panama",C770="Ecuador",C770="El Salvador",C770="Costa Rica",C770="Guyana",C770="Paraguay",C770="Peru",C770="Suriname",C770="Uruguay",C770="Venezuela"),"South America",IF(OR(C770="Algeria",C770="Angola",C770="Benin",C770="Botswana",C770="Burkina Faso",C770="Burundi",C770="Cabo Verde",C770="Cameroon",C770="Central African Republic",C770="Chad",C770="Comoros",C770="Congo",C770="Democratic Republic of the Congo",C770="Djibouti",C770="Equatorial Guinea",C770="Eritrea",C770="Eswatini",C770="Ethiopia",C770="Gabon",C770="Gambia",C770="Ghana",C770="Guinea",C770="Guinea-Bissau",C770="Ivory Coast",C770="Kenya",C770="Lesotho",C770="Liberia",C770="Libya",C770="Madagascar",C770="Malawi",C770="Mali",C770="Mauritania",C770="Mauritius",C770="Morocco",C770="Mozambique",C770="Namibia",C770="Niger",C770="Nigeria",C770="Rwanda",C770="Sao Tome and Principe",C770="Senegal",C770="Seychelles",C770="Sierra Leone",C770="Somalia",C770="South Africa",C770="South Sudan",C770="Sudan",C770="Tanzania",C770="Togo",C770="Tunisia",C770="Uganda",C770="Zambia",C770="Zimbabwe"),"Africa","")))))))))</f>
        <v>EU</v>
      </c>
      <c r="E770" s="1" t="s">
        <v>7</v>
      </c>
      <c r="F770" s="2">
        <v>2.1834199999999998E-2</v>
      </c>
      <c r="G770" s="7">
        <v>5164648000</v>
      </c>
    </row>
    <row r="771" spans="1:7" ht="13.2" hidden="1" x14ac:dyDescent="0.25">
      <c r="A771" s="1">
        <v>827</v>
      </c>
      <c r="B771" s="1">
        <v>2001</v>
      </c>
      <c r="C771" s="1" t="s">
        <v>24</v>
      </c>
      <c r="D771" s="1" t="str">
        <f t="shared" si="12"/>
        <v>EU</v>
      </c>
      <c r="E771" s="1" t="s">
        <v>23</v>
      </c>
      <c r="F771" s="2">
        <v>1.0333E-3</v>
      </c>
      <c r="G771" s="7">
        <v>244417000</v>
      </c>
    </row>
    <row r="772" spans="1:7" ht="13.2" hidden="1" x14ac:dyDescent="0.25">
      <c r="A772" s="1">
        <v>828</v>
      </c>
      <c r="B772" s="1">
        <v>2001</v>
      </c>
      <c r="C772" s="1" t="s">
        <v>24</v>
      </c>
      <c r="D772" s="1" t="str">
        <f t="shared" si="12"/>
        <v>EU</v>
      </c>
      <c r="E772" s="1" t="s">
        <v>8</v>
      </c>
      <c r="F772" s="9">
        <v>3.4099999999999995E-5</v>
      </c>
      <c r="G772" s="7">
        <v>8061000</v>
      </c>
    </row>
    <row r="773" spans="1:7" ht="13.2" hidden="1" x14ac:dyDescent="0.25">
      <c r="A773" s="1">
        <v>829</v>
      </c>
      <c r="B773" s="1">
        <v>2001</v>
      </c>
      <c r="C773" s="1" t="s">
        <v>24</v>
      </c>
      <c r="D773" s="1" t="str">
        <f t="shared" si="12"/>
        <v>EU</v>
      </c>
      <c r="E773" s="1" t="s">
        <v>9</v>
      </c>
      <c r="F773" s="2">
        <v>8.2001999999999995E-3</v>
      </c>
      <c r="G773" s="7">
        <v>1939665000</v>
      </c>
    </row>
    <row r="774" spans="1:7" ht="13.2" hidden="1" x14ac:dyDescent="0.25">
      <c r="A774" s="1">
        <v>830</v>
      </c>
      <c r="B774" s="1">
        <v>2001</v>
      </c>
      <c r="C774" s="1" t="s">
        <v>24</v>
      </c>
      <c r="D774" s="1" t="str">
        <f t="shared" si="12"/>
        <v>EU</v>
      </c>
      <c r="E774" s="1" t="s">
        <v>10</v>
      </c>
      <c r="F774" s="2">
        <v>4.0619999999999996E-3</v>
      </c>
      <c r="G774" s="7">
        <v>960831000</v>
      </c>
    </row>
    <row r="775" spans="1:7" ht="13.2" hidden="1" x14ac:dyDescent="0.25">
      <c r="A775" s="1">
        <v>831</v>
      </c>
      <c r="B775" s="1">
        <v>2001</v>
      </c>
      <c r="C775" s="1" t="s">
        <v>24</v>
      </c>
      <c r="D775" s="1" t="str">
        <f t="shared" si="12"/>
        <v>EU</v>
      </c>
      <c r="E775" s="1" t="s">
        <v>11</v>
      </c>
      <c r="F775" s="2">
        <v>6.3032000000000005E-2</v>
      </c>
      <c r="G775" s="7">
        <v>14909545000</v>
      </c>
    </row>
    <row r="776" spans="1:7" ht="13.2" hidden="1" x14ac:dyDescent="0.25">
      <c r="A776" s="1">
        <v>832</v>
      </c>
      <c r="B776" s="1">
        <v>2001</v>
      </c>
      <c r="C776" s="1" t="s">
        <v>24</v>
      </c>
      <c r="D776" s="1" t="str">
        <f t="shared" si="12"/>
        <v>EU</v>
      </c>
      <c r="E776" s="1" t="s">
        <v>12</v>
      </c>
      <c r="F776" s="2">
        <v>5.6810200000000005E-2</v>
      </c>
      <c r="G776" s="7">
        <v>13437846000</v>
      </c>
    </row>
    <row r="777" spans="1:7" ht="13.2" hidden="1" x14ac:dyDescent="0.25">
      <c r="A777" s="1">
        <v>833</v>
      </c>
      <c r="B777" s="1">
        <v>2001</v>
      </c>
      <c r="C777" s="1" t="s">
        <v>24</v>
      </c>
      <c r="D777" s="1" t="str">
        <f t="shared" si="12"/>
        <v>EU</v>
      </c>
      <c r="E777" s="1" t="s">
        <v>13</v>
      </c>
      <c r="F777" s="2">
        <v>0.166934</v>
      </c>
      <c r="G777" s="7">
        <v>39486425000</v>
      </c>
    </row>
    <row r="778" spans="1:7" ht="13.2" hidden="1" x14ac:dyDescent="0.25">
      <c r="A778" s="1">
        <v>834</v>
      </c>
      <c r="B778" s="1">
        <v>2001</v>
      </c>
      <c r="C778" s="1" t="s">
        <v>24</v>
      </c>
      <c r="D778" s="1" t="str">
        <f t="shared" si="12"/>
        <v>EU</v>
      </c>
      <c r="E778" s="1" t="s">
        <v>14</v>
      </c>
      <c r="F778" s="2">
        <v>0.1100923</v>
      </c>
      <c r="G778" s="7">
        <v>26041145000</v>
      </c>
    </row>
    <row r="779" spans="1:7" ht="13.2" hidden="1" x14ac:dyDescent="0.25">
      <c r="A779" s="1">
        <v>835</v>
      </c>
      <c r="B779" s="1">
        <v>2001</v>
      </c>
      <c r="C779" s="1" t="s">
        <v>24</v>
      </c>
      <c r="D779" s="1" t="str">
        <f t="shared" si="12"/>
        <v>EU</v>
      </c>
      <c r="E779" s="1" t="s">
        <v>15</v>
      </c>
      <c r="F779" s="2">
        <v>1.2110000000000001E-2</v>
      </c>
      <c r="G779" s="7">
        <v>2864492000</v>
      </c>
    </row>
    <row r="780" spans="1:7" ht="13.2" hidden="1" x14ac:dyDescent="0.25">
      <c r="A780" s="1">
        <v>836</v>
      </c>
      <c r="B780" s="1">
        <v>2001</v>
      </c>
      <c r="C780" s="1" t="s">
        <v>24</v>
      </c>
      <c r="D780" s="1" t="str">
        <f t="shared" si="12"/>
        <v>EU</v>
      </c>
      <c r="E780" s="1" t="s">
        <v>16</v>
      </c>
      <c r="F780" s="2">
        <v>1.6897499999999999E-2</v>
      </c>
      <c r="G780" s="7">
        <v>3996926000</v>
      </c>
    </row>
    <row r="781" spans="1:7" ht="13.2" hidden="1" x14ac:dyDescent="0.25">
      <c r="A781" s="1">
        <v>837</v>
      </c>
      <c r="B781" s="1">
        <v>2001</v>
      </c>
      <c r="C781" s="1" t="s">
        <v>24</v>
      </c>
      <c r="D781" s="1" t="str">
        <f t="shared" si="12"/>
        <v>EU</v>
      </c>
      <c r="E781" s="1" t="s">
        <v>17</v>
      </c>
      <c r="F781" s="2">
        <v>9.4637000000000002E-3</v>
      </c>
      <c r="G781" s="7">
        <v>2238536000</v>
      </c>
    </row>
    <row r="782" spans="1:7" ht="13.2" hidden="1" x14ac:dyDescent="0.25">
      <c r="A782" s="1">
        <v>838</v>
      </c>
      <c r="B782" s="1">
        <v>2001</v>
      </c>
      <c r="C782" s="1" t="s">
        <v>24</v>
      </c>
      <c r="D782" s="1" t="str">
        <f t="shared" si="12"/>
        <v>EU</v>
      </c>
      <c r="E782" s="1" t="s">
        <v>18</v>
      </c>
      <c r="F782" s="2">
        <v>1.63587E-2</v>
      </c>
      <c r="G782" s="7">
        <v>3869478000</v>
      </c>
    </row>
    <row r="783" spans="1:7" ht="13.2" hidden="1" x14ac:dyDescent="0.25">
      <c r="A783" s="1">
        <v>839</v>
      </c>
      <c r="B783" s="1">
        <v>2001</v>
      </c>
      <c r="C783" s="1" t="s">
        <v>24</v>
      </c>
      <c r="D783" s="1" t="str">
        <f t="shared" si="12"/>
        <v>EU</v>
      </c>
      <c r="E783" s="1" t="s">
        <v>19</v>
      </c>
      <c r="F783" s="2">
        <v>1.4300999999999999E-3</v>
      </c>
      <c r="G783" s="7">
        <v>338279000</v>
      </c>
    </row>
    <row r="784" spans="1:7" ht="13.2" hidden="1" x14ac:dyDescent="0.25">
      <c r="A784" s="1">
        <v>840</v>
      </c>
      <c r="B784" s="1">
        <v>2001</v>
      </c>
      <c r="C784" s="1" t="s">
        <v>24</v>
      </c>
      <c r="D784" s="1" t="str">
        <f t="shared" si="12"/>
        <v>EU</v>
      </c>
      <c r="E784" s="1" t="s">
        <v>20</v>
      </c>
      <c r="F784" s="2">
        <v>6.3909999999999998E-4</v>
      </c>
      <c r="G784" s="7">
        <v>151182000</v>
      </c>
    </row>
    <row r="785" spans="1:7" ht="13.2" hidden="1" x14ac:dyDescent="0.25">
      <c r="A785" s="1">
        <v>841</v>
      </c>
      <c r="B785" s="1">
        <v>2001</v>
      </c>
      <c r="C785" s="1" t="s">
        <v>24</v>
      </c>
      <c r="D785" s="1" t="str">
        <f t="shared" si="12"/>
        <v>EU</v>
      </c>
      <c r="E785" s="1" t="s">
        <v>21</v>
      </c>
      <c r="F785" s="2">
        <v>2.8826000000000004E-3</v>
      </c>
      <c r="G785" s="7">
        <v>681843000</v>
      </c>
    </row>
    <row r="786" spans="1:7" ht="13.2" hidden="1" x14ac:dyDescent="0.25">
      <c r="A786" s="1">
        <v>844</v>
      </c>
      <c r="B786" s="1">
        <v>2001</v>
      </c>
      <c r="C786" s="1" t="s">
        <v>25</v>
      </c>
      <c r="D786" s="1" t="str">
        <f t="shared" si="12"/>
        <v>South America</v>
      </c>
      <c r="E786" s="1" t="s">
        <v>5</v>
      </c>
      <c r="F786" s="2">
        <v>7.2639000000000002E-3</v>
      </c>
      <c r="G786" s="7">
        <v>4067667000</v>
      </c>
    </row>
    <row r="787" spans="1:7" ht="13.2" hidden="1" x14ac:dyDescent="0.25">
      <c r="A787" s="1">
        <v>845</v>
      </c>
      <c r="B787" s="1">
        <v>2001</v>
      </c>
      <c r="C787" s="1" t="s">
        <v>25</v>
      </c>
      <c r="D787" s="1" t="str">
        <f t="shared" si="12"/>
        <v>South America</v>
      </c>
      <c r="E787" s="1" t="s">
        <v>7</v>
      </c>
      <c r="F787" s="2">
        <v>1.1659999999999998E-2</v>
      </c>
      <c r="G787" s="7">
        <v>6529381000</v>
      </c>
    </row>
    <row r="788" spans="1:7" ht="13.2" hidden="1" x14ac:dyDescent="0.25">
      <c r="A788" s="1">
        <v>846</v>
      </c>
      <c r="B788" s="1">
        <v>2001</v>
      </c>
      <c r="C788" s="1" t="s">
        <v>25</v>
      </c>
      <c r="D788" s="1" t="str">
        <f t="shared" si="12"/>
        <v>South America</v>
      </c>
      <c r="E788" s="1" t="s">
        <v>23</v>
      </c>
      <c r="F788" s="2">
        <v>5.5159999999999996E-4</v>
      </c>
      <c r="G788" s="7">
        <v>308865000</v>
      </c>
    </row>
    <row r="789" spans="1:7" ht="13.2" hidden="1" x14ac:dyDescent="0.25">
      <c r="A789" s="1">
        <v>847</v>
      </c>
      <c r="B789" s="1">
        <v>2001</v>
      </c>
      <c r="C789" s="1" t="s">
        <v>25</v>
      </c>
      <c r="D789" s="1" t="str">
        <f t="shared" si="12"/>
        <v>South America</v>
      </c>
      <c r="E789" s="1" t="s">
        <v>8</v>
      </c>
      <c r="F789" s="2">
        <v>9.1560000000000003E-4</v>
      </c>
      <c r="G789" s="7">
        <v>512748000.00000006</v>
      </c>
    </row>
    <row r="790" spans="1:7" ht="13.2" hidden="1" x14ac:dyDescent="0.25">
      <c r="A790" s="1">
        <v>848</v>
      </c>
      <c r="B790" s="1">
        <v>2001</v>
      </c>
      <c r="C790" s="1" t="s">
        <v>25</v>
      </c>
      <c r="D790" s="1" t="str">
        <f t="shared" si="12"/>
        <v>South America</v>
      </c>
      <c r="E790" s="1" t="s">
        <v>9</v>
      </c>
      <c r="F790" s="2">
        <v>1.6209000000000002E-3</v>
      </c>
      <c r="G790" s="7">
        <v>907683000</v>
      </c>
    </row>
    <row r="791" spans="1:7" ht="13.2" hidden="1" x14ac:dyDescent="0.25">
      <c r="A791" s="1">
        <v>849</v>
      </c>
      <c r="B791" s="1">
        <v>2001</v>
      </c>
      <c r="C791" s="1" t="s">
        <v>25</v>
      </c>
      <c r="D791" s="1" t="str">
        <f t="shared" si="12"/>
        <v>South America</v>
      </c>
      <c r="E791" s="1" t="s">
        <v>10</v>
      </c>
      <c r="F791" s="2">
        <v>8.0619999999999997E-3</v>
      </c>
      <c r="G791" s="7">
        <v>4514588000</v>
      </c>
    </row>
    <row r="792" spans="1:7" ht="13.2" hidden="1" x14ac:dyDescent="0.25">
      <c r="A792" s="1">
        <v>850</v>
      </c>
      <c r="B792" s="1">
        <v>2001</v>
      </c>
      <c r="C792" s="1" t="s">
        <v>25</v>
      </c>
      <c r="D792" s="1" t="str">
        <f t="shared" si="12"/>
        <v>South America</v>
      </c>
      <c r="E792" s="1" t="s">
        <v>11</v>
      </c>
      <c r="F792" s="2">
        <v>4.1639499999999996E-2</v>
      </c>
      <c r="G792" s="7">
        <v>23317446000</v>
      </c>
    </row>
    <row r="793" spans="1:7" ht="13.2" hidden="1" x14ac:dyDescent="0.25">
      <c r="A793" s="1">
        <v>851</v>
      </c>
      <c r="B793" s="1">
        <v>2001</v>
      </c>
      <c r="C793" s="1" t="s">
        <v>25</v>
      </c>
      <c r="D793" s="1" t="str">
        <f t="shared" si="12"/>
        <v>South America</v>
      </c>
      <c r="E793" s="1" t="s">
        <v>12</v>
      </c>
      <c r="F793" s="2">
        <v>4.7949599999999995E-2</v>
      </c>
      <c r="G793" s="7">
        <v>26850987000</v>
      </c>
    </row>
    <row r="794" spans="1:7" ht="13.2" hidden="1" x14ac:dyDescent="0.25">
      <c r="A794" s="1">
        <v>852</v>
      </c>
      <c r="B794" s="1">
        <v>2001</v>
      </c>
      <c r="C794" s="1" t="s">
        <v>25</v>
      </c>
      <c r="D794" s="1" t="str">
        <f t="shared" si="12"/>
        <v>South America</v>
      </c>
      <c r="E794" s="1" t="s">
        <v>13</v>
      </c>
      <c r="F794" s="2">
        <v>0.1085641</v>
      </c>
      <c r="G794" s="7">
        <v>60794085000</v>
      </c>
    </row>
    <row r="795" spans="1:7" ht="13.2" hidden="1" x14ac:dyDescent="0.25">
      <c r="A795" s="1">
        <v>853</v>
      </c>
      <c r="B795" s="1">
        <v>2001</v>
      </c>
      <c r="C795" s="1" t="s">
        <v>25</v>
      </c>
      <c r="D795" s="1" t="str">
        <f t="shared" si="12"/>
        <v>South America</v>
      </c>
      <c r="E795" s="1" t="s">
        <v>14</v>
      </c>
      <c r="F795" s="2">
        <v>7.5029899999999997E-2</v>
      </c>
      <c r="G795" s="7">
        <v>42015521000</v>
      </c>
    </row>
    <row r="796" spans="1:7" ht="13.2" hidden="1" x14ac:dyDescent="0.25">
      <c r="A796" s="1">
        <v>854</v>
      </c>
      <c r="B796" s="1">
        <v>2001</v>
      </c>
      <c r="C796" s="1" t="s">
        <v>25</v>
      </c>
      <c r="D796" s="1" t="str">
        <f t="shared" si="12"/>
        <v>South America</v>
      </c>
      <c r="E796" s="1" t="s">
        <v>15</v>
      </c>
      <c r="F796" s="2">
        <v>2.0428999999999999E-2</v>
      </c>
      <c r="G796" s="7">
        <v>11439886000</v>
      </c>
    </row>
    <row r="797" spans="1:7" ht="13.2" hidden="1" x14ac:dyDescent="0.25">
      <c r="A797" s="1">
        <v>855</v>
      </c>
      <c r="B797" s="1">
        <v>2001</v>
      </c>
      <c r="C797" s="1" t="s">
        <v>25</v>
      </c>
      <c r="D797" s="1" t="str">
        <f t="shared" si="12"/>
        <v>South America</v>
      </c>
      <c r="E797" s="1" t="s">
        <v>16</v>
      </c>
      <c r="F797" s="2">
        <v>1.5414699999999998E-2</v>
      </c>
      <c r="G797" s="7">
        <v>8632004000</v>
      </c>
    </row>
    <row r="798" spans="1:7" ht="13.2" hidden="1" x14ac:dyDescent="0.25">
      <c r="A798" s="1">
        <v>856</v>
      </c>
      <c r="B798" s="1">
        <v>2001</v>
      </c>
      <c r="C798" s="1" t="s">
        <v>25</v>
      </c>
      <c r="D798" s="1" t="str">
        <f t="shared" si="12"/>
        <v>South America</v>
      </c>
      <c r="E798" s="1" t="s">
        <v>17</v>
      </c>
      <c r="F798" s="9">
        <v>4.3770000000000001E-4</v>
      </c>
      <c r="G798" s="7">
        <v>245115000</v>
      </c>
    </row>
    <row r="799" spans="1:7" ht="13.2" hidden="1" x14ac:dyDescent="0.25">
      <c r="A799" s="1">
        <v>857</v>
      </c>
      <c r="B799" s="1">
        <v>2001</v>
      </c>
      <c r="C799" s="1" t="s">
        <v>25</v>
      </c>
      <c r="D799" s="1" t="str">
        <f t="shared" si="12"/>
        <v>South America</v>
      </c>
      <c r="E799" s="1" t="s">
        <v>18</v>
      </c>
      <c r="F799" s="2">
        <v>4.5427000000000002E-3</v>
      </c>
      <c r="G799" s="7">
        <v>2543816000</v>
      </c>
    </row>
    <row r="800" spans="1:7" ht="13.2" hidden="1" x14ac:dyDescent="0.25">
      <c r="A800" s="1">
        <v>858</v>
      </c>
      <c r="B800" s="1">
        <v>2001</v>
      </c>
      <c r="C800" s="1" t="s">
        <v>25</v>
      </c>
      <c r="D800" s="1" t="str">
        <f t="shared" si="12"/>
        <v>South America</v>
      </c>
      <c r="E800" s="1" t="s">
        <v>26</v>
      </c>
      <c r="F800" s="2">
        <v>4.5194099999999994E-2</v>
      </c>
      <c r="G800" s="7">
        <v>25307966000</v>
      </c>
    </row>
    <row r="801" spans="1:7" ht="13.2" hidden="1" x14ac:dyDescent="0.25">
      <c r="A801" s="1">
        <v>860</v>
      </c>
      <c r="B801" s="1">
        <v>2001</v>
      </c>
      <c r="C801" s="1" t="s">
        <v>27</v>
      </c>
      <c r="D801" s="1" t="str">
        <f t="shared" si="12"/>
        <v>EU</v>
      </c>
      <c r="E801" s="1" t="s">
        <v>5</v>
      </c>
      <c r="F801" s="2">
        <v>6.6667000000000002E-3</v>
      </c>
      <c r="G801" s="7">
        <v>94557000</v>
      </c>
    </row>
    <row r="802" spans="1:7" ht="13.2" hidden="1" x14ac:dyDescent="0.25">
      <c r="A802" s="1">
        <v>861</v>
      </c>
      <c r="B802" s="1">
        <v>2001</v>
      </c>
      <c r="C802" s="1" t="s">
        <v>27</v>
      </c>
      <c r="D802" s="1" t="str">
        <f t="shared" si="12"/>
        <v>EU</v>
      </c>
      <c r="E802" s="1" t="s">
        <v>6</v>
      </c>
      <c r="F802" s="2">
        <v>1.9256999999999998E-3</v>
      </c>
      <c r="G802" s="7">
        <v>27313000</v>
      </c>
    </row>
    <row r="803" spans="1:7" ht="13.2" hidden="1" x14ac:dyDescent="0.25">
      <c r="A803" s="1">
        <v>862</v>
      </c>
      <c r="B803" s="1">
        <v>2001</v>
      </c>
      <c r="C803" s="1" t="s">
        <v>27</v>
      </c>
      <c r="D803" s="1" t="str">
        <f t="shared" si="12"/>
        <v>EU</v>
      </c>
      <c r="E803" s="1" t="s">
        <v>7</v>
      </c>
      <c r="F803" s="2">
        <v>2.4354300000000002E-2</v>
      </c>
      <c r="G803" s="7">
        <v>345428000</v>
      </c>
    </row>
    <row r="804" spans="1:7" ht="13.2" hidden="1" x14ac:dyDescent="0.25">
      <c r="A804" s="1">
        <v>863</v>
      </c>
      <c r="B804" s="1">
        <v>2001</v>
      </c>
      <c r="C804" s="1" t="s">
        <v>27</v>
      </c>
      <c r="D804" s="1" t="str">
        <f t="shared" si="12"/>
        <v>EU</v>
      </c>
      <c r="E804" s="1" t="s">
        <v>23</v>
      </c>
      <c r="F804" s="9">
        <v>1.262E-4</v>
      </c>
      <c r="G804" s="7">
        <v>1790000</v>
      </c>
    </row>
    <row r="805" spans="1:7" ht="13.2" hidden="1" x14ac:dyDescent="0.25">
      <c r="A805" s="1">
        <v>864</v>
      </c>
      <c r="B805" s="1">
        <v>2001</v>
      </c>
      <c r="C805" s="1" t="s">
        <v>27</v>
      </c>
      <c r="D805" s="1" t="str">
        <f t="shared" si="12"/>
        <v>EU</v>
      </c>
      <c r="E805" s="1" t="s">
        <v>8</v>
      </c>
      <c r="F805" s="2">
        <v>2.9271000000000002E-3</v>
      </c>
      <c r="G805" s="7">
        <v>41516000</v>
      </c>
    </row>
    <row r="806" spans="1:7" ht="13.2" hidden="1" x14ac:dyDescent="0.25">
      <c r="A806" s="1">
        <v>865</v>
      </c>
      <c r="B806" s="1">
        <v>2001</v>
      </c>
      <c r="C806" s="1" t="s">
        <v>27</v>
      </c>
      <c r="D806" s="1" t="str">
        <f t="shared" si="12"/>
        <v>EU</v>
      </c>
      <c r="E806" s="1" t="s">
        <v>9</v>
      </c>
      <c r="F806" s="2">
        <v>1.19884E-2</v>
      </c>
      <c r="G806" s="7">
        <v>170036000</v>
      </c>
    </row>
    <row r="807" spans="1:7" ht="13.2" hidden="1" x14ac:dyDescent="0.25">
      <c r="A807" s="1">
        <v>866</v>
      </c>
      <c r="B807" s="1">
        <v>2001</v>
      </c>
      <c r="C807" s="1" t="s">
        <v>27</v>
      </c>
      <c r="D807" s="1" t="str">
        <f t="shared" si="12"/>
        <v>EU</v>
      </c>
      <c r="E807" s="1" t="s">
        <v>10</v>
      </c>
      <c r="F807" s="2">
        <v>3.8833000000000001E-3</v>
      </c>
      <c r="G807" s="7">
        <v>55078000</v>
      </c>
    </row>
    <row r="808" spans="1:7" ht="13.2" hidden="1" x14ac:dyDescent="0.25">
      <c r="A808" s="1">
        <v>867</v>
      </c>
      <c r="B808" s="1">
        <v>2001</v>
      </c>
      <c r="C808" s="1" t="s">
        <v>27</v>
      </c>
      <c r="D808" s="1" t="str">
        <f t="shared" si="12"/>
        <v>EU</v>
      </c>
      <c r="E808" s="1" t="s">
        <v>11</v>
      </c>
      <c r="F808" s="2">
        <v>3.9812899999999998E-2</v>
      </c>
      <c r="G808" s="7">
        <v>564684000</v>
      </c>
    </row>
    <row r="809" spans="1:7" ht="13.2" hidden="1" x14ac:dyDescent="0.25">
      <c r="A809" s="1">
        <v>868</v>
      </c>
      <c r="B809" s="1">
        <v>2001</v>
      </c>
      <c r="C809" s="1" t="s">
        <v>27</v>
      </c>
      <c r="D809" s="1" t="str">
        <f t="shared" si="12"/>
        <v>EU</v>
      </c>
      <c r="E809" s="1" t="s">
        <v>12</v>
      </c>
      <c r="F809" s="2">
        <v>3.6271999999999999E-2</v>
      </c>
      <c r="G809" s="7">
        <v>514462000</v>
      </c>
    </row>
    <row r="810" spans="1:7" ht="13.2" hidden="1" x14ac:dyDescent="0.25">
      <c r="A810" s="1">
        <v>869</v>
      </c>
      <c r="B810" s="1">
        <v>2001</v>
      </c>
      <c r="C810" s="1" t="s">
        <v>27</v>
      </c>
      <c r="D810" s="1" t="str">
        <f t="shared" si="12"/>
        <v>EU</v>
      </c>
      <c r="E810" s="1" t="s">
        <v>13</v>
      </c>
      <c r="F810" s="2">
        <v>0.12558030000000001</v>
      </c>
      <c r="G810" s="7">
        <v>1781162000</v>
      </c>
    </row>
    <row r="811" spans="1:7" ht="13.2" hidden="1" x14ac:dyDescent="0.25">
      <c r="A811" s="1">
        <v>870</v>
      </c>
      <c r="B811" s="1">
        <v>2001</v>
      </c>
      <c r="C811" s="1" t="s">
        <v>27</v>
      </c>
      <c r="D811" s="1" t="str">
        <f t="shared" si="12"/>
        <v>EU</v>
      </c>
      <c r="E811" s="1" t="s">
        <v>14</v>
      </c>
      <c r="F811" s="2">
        <v>8.3004300000000003E-2</v>
      </c>
      <c r="G811" s="7">
        <v>1177288000</v>
      </c>
    </row>
    <row r="812" spans="1:7" ht="13.2" hidden="1" x14ac:dyDescent="0.25">
      <c r="A812" s="1">
        <v>871</v>
      </c>
      <c r="B812" s="1">
        <v>2001</v>
      </c>
      <c r="C812" s="1" t="s">
        <v>27</v>
      </c>
      <c r="D812" s="1" t="str">
        <f t="shared" si="12"/>
        <v>EU</v>
      </c>
      <c r="E812" s="1" t="s">
        <v>15</v>
      </c>
      <c r="F812" s="2">
        <v>2.6203199999999999E-2</v>
      </c>
      <c r="G812" s="7">
        <v>371651000</v>
      </c>
    </row>
    <row r="813" spans="1:7" ht="13.2" hidden="1" x14ac:dyDescent="0.25">
      <c r="A813" s="1">
        <v>872</v>
      </c>
      <c r="B813" s="1">
        <v>2001</v>
      </c>
      <c r="C813" s="1" t="s">
        <v>27</v>
      </c>
      <c r="D813" s="1" t="str">
        <f t="shared" si="12"/>
        <v>EU</v>
      </c>
      <c r="E813" s="1" t="s">
        <v>16</v>
      </c>
      <c r="F813" s="2">
        <v>2.7208100000000002E-2</v>
      </c>
      <c r="G813" s="7">
        <v>385905000</v>
      </c>
    </row>
    <row r="814" spans="1:7" ht="13.2" hidden="1" x14ac:dyDescent="0.25">
      <c r="A814" s="1">
        <v>873</v>
      </c>
      <c r="B814" s="1">
        <v>2001</v>
      </c>
      <c r="C814" s="1" t="s">
        <v>27</v>
      </c>
      <c r="D814" s="1" t="str">
        <f t="shared" si="12"/>
        <v>EU</v>
      </c>
      <c r="E814" s="1" t="s">
        <v>17</v>
      </c>
      <c r="F814" s="2">
        <v>6.7118999999999998E-3</v>
      </c>
      <c r="G814" s="7">
        <v>95198000</v>
      </c>
    </row>
    <row r="815" spans="1:7" ht="13.2" hidden="1" x14ac:dyDescent="0.25">
      <c r="A815" s="1">
        <v>874</v>
      </c>
      <c r="B815" s="1">
        <v>2001</v>
      </c>
      <c r="C815" s="1" t="s">
        <v>27</v>
      </c>
      <c r="D815" s="1" t="str">
        <f t="shared" si="12"/>
        <v>EU</v>
      </c>
      <c r="E815" s="1" t="s">
        <v>18</v>
      </c>
      <c r="F815" s="2">
        <v>9.6199000000000007E-3</v>
      </c>
      <c r="G815" s="7">
        <v>136444000</v>
      </c>
    </row>
    <row r="816" spans="1:7" ht="13.2" hidden="1" x14ac:dyDescent="0.25">
      <c r="A816" s="1">
        <v>875</v>
      </c>
      <c r="B816" s="1">
        <v>2001</v>
      </c>
      <c r="C816" s="1" t="s">
        <v>27</v>
      </c>
      <c r="D816" s="1" t="str">
        <f t="shared" si="12"/>
        <v>EU</v>
      </c>
      <c r="E816" s="1" t="s">
        <v>19</v>
      </c>
      <c r="F816" s="9">
        <v>1.7099999999999999E-5</v>
      </c>
      <c r="G816" s="7">
        <v>243000</v>
      </c>
    </row>
    <row r="817" spans="1:7" ht="13.2" hidden="1" x14ac:dyDescent="0.25">
      <c r="A817" s="1">
        <v>877</v>
      </c>
      <c r="B817" s="1">
        <v>2001</v>
      </c>
      <c r="C817" s="1" t="s">
        <v>123</v>
      </c>
      <c r="D817" s="1" t="str">
        <f t="shared" si="12"/>
        <v>Asia Pacific</v>
      </c>
      <c r="E817" s="1" t="s">
        <v>9</v>
      </c>
      <c r="F817" s="2">
        <v>4.2107999999999998E-3</v>
      </c>
      <c r="G817" s="7">
        <v>28887000</v>
      </c>
    </row>
    <row r="818" spans="1:7" ht="13.2" hidden="1" x14ac:dyDescent="0.25">
      <c r="A818" s="1">
        <v>878</v>
      </c>
      <c r="B818" s="1">
        <v>2001</v>
      </c>
      <c r="C818" s="1" t="s">
        <v>123</v>
      </c>
      <c r="D818" s="1" t="str">
        <f t="shared" si="12"/>
        <v>Asia Pacific</v>
      </c>
      <c r="E818" s="1" t="s">
        <v>10</v>
      </c>
      <c r="F818" s="2">
        <v>1.0318E-3</v>
      </c>
      <c r="G818" s="7">
        <v>7079000</v>
      </c>
    </row>
    <row r="819" spans="1:7" ht="13.2" hidden="1" x14ac:dyDescent="0.25">
      <c r="A819" s="1">
        <v>879</v>
      </c>
      <c r="B819" s="1">
        <v>2001</v>
      </c>
      <c r="C819" s="1" t="s">
        <v>123</v>
      </c>
      <c r="D819" s="1" t="str">
        <f t="shared" si="12"/>
        <v>Asia Pacific</v>
      </c>
      <c r="E819" s="1" t="s">
        <v>11</v>
      </c>
      <c r="F819" s="2">
        <v>2.1704599999999998E-2</v>
      </c>
      <c r="G819" s="7">
        <v>148900000</v>
      </c>
    </row>
    <row r="820" spans="1:7" ht="13.2" hidden="1" x14ac:dyDescent="0.25">
      <c r="A820" s="1">
        <v>880</v>
      </c>
      <c r="B820" s="1">
        <v>2001</v>
      </c>
      <c r="C820" s="1" t="s">
        <v>123</v>
      </c>
      <c r="D820" s="1" t="str">
        <f t="shared" si="12"/>
        <v>Asia Pacific</v>
      </c>
      <c r="E820" s="1" t="s">
        <v>12</v>
      </c>
      <c r="F820" s="2">
        <v>2.71396E-2</v>
      </c>
      <c r="G820" s="7">
        <v>186185000</v>
      </c>
    </row>
    <row r="821" spans="1:7" ht="13.2" hidden="1" x14ac:dyDescent="0.25">
      <c r="A821" s="1">
        <v>881</v>
      </c>
      <c r="B821" s="1">
        <v>2001</v>
      </c>
      <c r="C821" s="1" t="s">
        <v>123</v>
      </c>
      <c r="D821" s="1" t="str">
        <f t="shared" si="12"/>
        <v>Asia Pacific</v>
      </c>
      <c r="E821" s="1" t="s">
        <v>13</v>
      </c>
      <c r="F821" s="2">
        <v>1.86336E-2</v>
      </c>
      <c r="G821" s="7">
        <v>127832000</v>
      </c>
    </row>
    <row r="822" spans="1:7" ht="13.2" hidden="1" x14ac:dyDescent="0.25">
      <c r="A822" s="1">
        <v>882</v>
      </c>
      <c r="B822" s="1">
        <v>2001</v>
      </c>
      <c r="C822" s="1" t="s">
        <v>123</v>
      </c>
      <c r="D822" s="1" t="str">
        <f t="shared" si="12"/>
        <v>Asia Pacific</v>
      </c>
      <c r="E822" s="1" t="s">
        <v>14</v>
      </c>
      <c r="F822" s="2">
        <v>3.4149499999999999E-2</v>
      </c>
      <c r="G822" s="7">
        <v>234275000</v>
      </c>
    </row>
    <row r="823" spans="1:7" ht="13.2" hidden="1" x14ac:dyDescent="0.25">
      <c r="A823" s="1">
        <v>883</v>
      </c>
      <c r="B823" s="1">
        <v>2001</v>
      </c>
      <c r="C823" s="1" t="s">
        <v>123</v>
      </c>
      <c r="D823" s="1" t="str">
        <f t="shared" si="12"/>
        <v>Asia Pacific</v>
      </c>
      <c r="E823" s="1" t="s">
        <v>15</v>
      </c>
      <c r="F823" s="9">
        <v>0</v>
      </c>
      <c r="G823" s="7">
        <v>0</v>
      </c>
    </row>
    <row r="824" spans="1:7" ht="13.2" hidden="1" x14ac:dyDescent="0.25">
      <c r="A824" s="1">
        <v>884</v>
      </c>
      <c r="B824" s="1">
        <v>2001</v>
      </c>
      <c r="C824" s="1" t="s">
        <v>123</v>
      </c>
      <c r="D824" s="1" t="str">
        <f t="shared" si="12"/>
        <v>Asia Pacific</v>
      </c>
      <c r="E824" s="1" t="s">
        <v>16</v>
      </c>
      <c r="F824" s="2">
        <v>3.3993699999999995E-2</v>
      </c>
      <c r="G824" s="7">
        <v>233206000</v>
      </c>
    </row>
    <row r="825" spans="1:7" ht="13.2" hidden="1" x14ac:dyDescent="0.25">
      <c r="A825" s="1">
        <v>885</v>
      </c>
      <c r="B825" s="1">
        <v>2001</v>
      </c>
      <c r="C825" s="1" t="s">
        <v>123</v>
      </c>
      <c r="D825" s="1" t="str">
        <f t="shared" si="12"/>
        <v>Asia Pacific</v>
      </c>
      <c r="E825" s="1" t="s">
        <v>17</v>
      </c>
      <c r="F825" s="2">
        <v>1.12351E-2</v>
      </c>
      <c r="G825" s="7">
        <v>77076000</v>
      </c>
    </row>
    <row r="826" spans="1:7" ht="13.2" hidden="1" x14ac:dyDescent="0.25">
      <c r="A826" s="1">
        <v>887</v>
      </c>
      <c r="B826" s="1">
        <v>2001</v>
      </c>
      <c r="C826" s="1" t="s">
        <v>29</v>
      </c>
      <c r="D826" s="1" t="str">
        <f t="shared" si="12"/>
        <v>EU</v>
      </c>
      <c r="E826" s="1" t="s">
        <v>5</v>
      </c>
      <c r="F826" s="2">
        <v>1.5164E-3</v>
      </c>
      <c r="G826" s="7">
        <v>35272000</v>
      </c>
    </row>
    <row r="827" spans="1:7" ht="13.2" hidden="1" x14ac:dyDescent="0.25">
      <c r="A827" s="1">
        <v>888</v>
      </c>
      <c r="B827" s="1">
        <v>2001</v>
      </c>
      <c r="C827" s="1" t="s">
        <v>29</v>
      </c>
      <c r="D827" s="1" t="str">
        <f t="shared" si="12"/>
        <v>EU</v>
      </c>
      <c r="E827" s="1" t="s">
        <v>6</v>
      </c>
      <c r="F827" s="9">
        <v>2.8000000000000003E-4</v>
      </c>
      <c r="G827" s="7">
        <v>6512000</v>
      </c>
    </row>
    <row r="828" spans="1:7" ht="13.2" hidden="1" x14ac:dyDescent="0.25">
      <c r="A828" s="1">
        <v>889</v>
      </c>
      <c r="B828" s="1">
        <v>2001</v>
      </c>
      <c r="C828" s="1" t="s">
        <v>29</v>
      </c>
      <c r="D828" s="1" t="str">
        <f t="shared" si="12"/>
        <v>EU</v>
      </c>
      <c r="E828" s="1" t="s">
        <v>7</v>
      </c>
      <c r="F828" s="2">
        <v>6.5423E-3</v>
      </c>
      <c r="G828" s="7">
        <v>152171000</v>
      </c>
    </row>
    <row r="829" spans="1:7" ht="13.2" hidden="1" x14ac:dyDescent="0.25">
      <c r="A829" s="1">
        <v>890</v>
      </c>
      <c r="B829" s="1">
        <v>2001</v>
      </c>
      <c r="C829" s="1" t="s">
        <v>29</v>
      </c>
      <c r="D829" s="1" t="str">
        <f t="shared" si="12"/>
        <v>EU</v>
      </c>
      <c r="E829" s="1" t="s">
        <v>23</v>
      </c>
      <c r="F829" s="9">
        <v>1.0499999999999999E-5</v>
      </c>
      <c r="G829" s="7">
        <v>243000</v>
      </c>
    </row>
    <row r="830" spans="1:7" ht="13.2" hidden="1" x14ac:dyDescent="0.25">
      <c r="A830" s="1">
        <v>891</v>
      </c>
      <c r="B830" s="1">
        <v>2001</v>
      </c>
      <c r="C830" s="1" t="s">
        <v>29</v>
      </c>
      <c r="D830" s="1" t="str">
        <f t="shared" si="12"/>
        <v>EU</v>
      </c>
      <c r="E830" s="1" t="s">
        <v>8</v>
      </c>
      <c r="F830" s="9">
        <v>5.1700000000000003E-5</v>
      </c>
      <c r="G830" s="7">
        <v>1202000</v>
      </c>
    </row>
    <row r="831" spans="1:7" ht="13.2" hidden="1" x14ac:dyDescent="0.25">
      <c r="A831" s="1">
        <v>892</v>
      </c>
      <c r="B831" s="1">
        <v>2001</v>
      </c>
      <c r="C831" s="1" t="s">
        <v>29</v>
      </c>
      <c r="D831" s="1" t="str">
        <f t="shared" si="12"/>
        <v>EU</v>
      </c>
      <c r="E831" s="1" t="s">
        <v>9</v>
      </c>
      <c r="F831" s="2">
        <v>7.8919999999999999E-4</v>
      </c>
      <c r="G831" s="7">
        <v>18358000</v>
      </c>
    </row>
    <row r="832" spans="1:7" ht="13.2" hidden="1" x14ac:dyDescent="0.25">
      <c r="A832" s="1">
        <v>893</v>
      </c>
      <c r="B832" s="1">
        <v>2001</v>
      </c>
      <c r="C832" s="1" t="s">
        <v>29</v>
      </c>
      <c r="D832" s="1" t="str">
        <f t="shared" si="12"/>
        <v>EU</v>
      </c>
      <c r="E832" s="1" t="s">
        <v>10</v>
      </c>
      <c r="F832" s="2">
        <v>2.8433999999999998E-3</v>
      </c>
      <c r="G832" s="7">
        <v>66135000.000000007</v>
      </c>
    </row>
    <row r="833" spans="1:7" ht="13.2" hidden="1" x14ac:dyDescent="0.25">
      <c r="A833" s="1">
        <v>894</v>
      </c>
      <c r="B833" s="1">
        <v>2001</v>
      </c>
      <c r="C833" s="1" t="s">
        <v>29</v>
      </c>
      <c r="D833" s="1" t="str">
        <f t="shared" si="12"/>
        <v>EU</v>
      </c>
      <c r="E833" s="1" t="s">
        <v>11</v>
      </c>
      <c r="F833" s="2">
        <v>8.6230999999999999E-3</v>
      </c>
      <c r="G833" s="7">
        <v>200570000</v>
      </c>
    </row>
    <row r="834" spans="1:7" ht="13.2" hidden="1" x14ac:dyDescent="0.25">
      <c r="A834" s="1">
        <v>895</v>
      </c>
      <c r="B834" s="1">
        <v>2001</v>
      </c>
      <c r="C834" s="1" t="s">
        <v>29</v>
      </c>
      <c r="D834" s="1" t="str">
        <f t="shared" ref="D834:D897" si="13">IF(OR(C834="Austria",C834="Belgium",C834="Bulgaria",C834="Iceland",C834="Croatia",C834="Cyprus",C834="Czechia",C834="Denmark",C834="Estonia",C834="Finland",C834="France",C834="Germany",C834="Greece",C834="Hungary",C834="Ireland",C834="Italy",C834="Latvia",C834="Lithuania",C834="Luxembourg",C834="Malta",C834="Netherlands",C834="Poland",C834="Portugal",C834="Romania",C834="Slovakia",C834="Slovenia",C834="Spain",C834="Sweden"),"EU",IF(OR(C834="Albania",C834="Andorra",C834="Belarus",C834="Bosnia and Herzegovina",C834="Kosovo",C834="Montenegro",C834="Moldova",C834="Ukraine",C834="San Marino",C834="North Macedonia",C834="Norway",C834="Serbia",C834="Switzerland",C834="United Kingdom"),"Non-EU European",IF(OR(C834="Armenia",C834="Azerbaijan",C834="Georgia",C834="Russian Federation",C834="Kazakhstan",C834="Kyrgyzstan",C834="Tajikistan",C834="Turkmenistan",C834="Uzbekistan"),"Asia Pacific",IF(OR(C834="Afghanistan",C834="Bahrain",C834="Egypt",C834="Iran",C834="Iraq",C834="Israel",C834="Jordan",C834="Kuwait",C834="Lebanon",C834="Oman",C834="Palestine, State of",C834="Turkey",C834="Qatar",C834="Saudi Arabia",C834="Syria",C834="United Arab Emirates",C834="Yemen"),"Middle East",IF(OR(C834="Australia",C834="Marshall Islands",C834="Cook Islands",C834="New Zealand"),"Oceania",IF(OR(C834="Brunei Darussalam",C834="Sri Lanka",C834="Nepal",C834="China",C834="Hong Kong",C834="Macao",C834="Fiji",C834="India",C834="Indonesia",C834="Japan",C834="Kiribati",C834="Malaysia",C834="Maldives",C834="Mongolia",C834="Myanmar",C834="Nauru",C834="Papua New Guinea",C834="Philippines",C834="Samoa",C834="Singapore",C834="Solomon Islands",C834="South Korea",C834="Taiwan",C834="Thailand",C834="Timor-Leste",C834="Tonga",C834="Tuvalu",C834="Vanuatu",C834="Vietnam"),"Asia Pacific",IF(OR(C834="Canada",C834="United States of America"),"North America",IF(OR(C834="Bolivia",C834="Brazil",C834="Chile",C834="Colombia",C834="Guatemala",C834="Panama",C834="Ecuador",C834="El Salvador",C834="Costa Rica",C834="Guyana",C834="Paraguay",C834="Peru",C834="Suriname",C834="Uruguay",C834="Venezuela"),"South America",IF(OR(C834="Algeria",C834="Angola",C834="Benin",C834="Botswana",C834="Burkina Faso",C834="Burundi",C834="Cabo Verde",C834="Cameroon",C834="Central African Republic",C834="Chad",C834="Comoros",C834="Congo",C834="Democratic Republic of the Congo",C834="Djibouti",C834="Equatorial Guinea",C834="Eritrea",C834="Eswatini",C834="Ethiopia",C834="Gabon",C834="Gambia",C834="Ghana",C834="Guinea",C834="Guinea-Bissau",C834="Ivory Coast",C834="Kenya",C834="Lesotho",C834="Liberia",C834="Libya",C834="Madagascar",C834="Malawi",C834="Mali",C834="Mauritania",C834="Mauritius",C834="Morocco",C834="Mozambique",C834="Namibia",C834="Niger",C834="Nigeria",C834="Rwanda",C834="Sao Tome and Principe",C834="Senegal",C834="Seychelles",C834="Sierra Leone",C834="Somalia",C834="South Africa",C834="South Sudan",C834="Sudan",C834="Tanzania",C834="Togo",C834="Tunisia",C834="Uganda",C834="Zambia",C834="Zimbabwe"),"Africa","")))))))))</f>
        <v>EU</v>
      </c>
      <c r="E834" s="1" t="s">
        <v>12</v>
      </c>
      <c r="F834" s="2">
        <v>7.5392999999999996E-3</v>
      </c>
      <c r="G834" s="7">
        <v>175360000</v>
      </c>
    </row>
    <row r="835" spans="1:7" ht="13.2" hidden="1" x14ac:dyDescent="0.25">
      <c r="A835" s="1">
        <v>896</v>
      </c>
      <c r="B835" s="1">
        <v>2001</v>
      </c>
      <c r="C835" s="1" t="s">
        <v>29</v>
      </c>
      <c r="D835" s="1" t="str">
        <f t="shared" si="13"/>
        <v>EU</v>
      </c>
      <c r="E835" s="1" t="s">
        <v>13</v>
      </c>
      <c r="F835" s="2">
        <v>2.24215E-2</v>
      </c>
      <c r="G835" s="7">
        <v>521515000</v>
      </c>
    </row>
    <row r="836" spans="1:7" ht="13.2" hidden="1" x14ac:dyDescent="0.25">
      <c r="A836" s="1">
        <v>897</v>
      </c>
      <c r="B836" s="1">
        <v>2001</v>
      </c>
      <c r="C836" s="1" t="s">
        <v>29</v>
      </c>
      <c r="D836" s="1" t="str">
        <f t="shared" si="13"/>
        <v>EU</v>
      </c>
      <c r="E836" s="1" t="s">
        <v>14</v>
      </c>
      <c r="F836" s="2">
        <v>5.6420999999999997E-3</v>
      </c>
      <c r="G836" s="7">
        <v>131234000.00000001</v>
      </c>
    </row>
    <row r="837" spans="1:7" ht="13.2" hidden="1" x14ac:dyDescent="0.25">
      <c r="A837" s="1">
        <v>898</v>
      </c>
      <c r="B837" s="1">
        <v>2001</v>
      </c>
      <c r="C837" s="1" t="s">
        <v>29</v>
      </c>
      <c r="D837" s="1" t="str">
        <f t="shared" si="13"/>
        <v>EU</v>
      </c>
      <c r="E837" s="1" t="s">
        <v>15</v>
      </c>
      <c r="F837" s="2">
        <v>2.1665E-3</v>
      </c>
      <c r="G837" s="7">
        <v>50391000</v>
      </c>
    </row>
    <row r="838" spans="1:7" ht="13.2" hidden="1" x14ac:dyDescent="0.25">
      <c r="A838" s="1">
        <v>899</v>
      </c>
      <c r="B838" s="1">
        <v>2001</v>
      </c>
      <c r="C838" s="1" t="s">
        <v>29</v>
      </c>
      <c r="D838" s="1" t="str">
        <f t="shared" si="13"/>
        <v>EU</v>
      </c>
      <c r="E838" s="1" t="s">
        <v>16</v>
      </c>
      <c r="F838" s="2">
        <v>3.6305999999999999E-3</v>
      </c>
      <c r="G838" s="7">
        <v>84446000</v>
      </c>
    </row>
    <row r="839" spans="1:7" ht="13.2" hidden="1" x14ac:dyDescent="0.25">
      <c r="A839" s="1">
        <v>900</v>
      </c>
      <c r="B839" s="1">
        <v>2001</v>
      </c>
      <c r="C839" s="1" t="s">
        <v>29</v>
      </c>
      <c r="D839" s="1" t="str">
        <f t="shared" si="13"/>
        <v>EU</v>
      </c>
      <c r="E839" s="1" t="s">
        <v>17</v>
      </c>
      <c r="F839" s="2">
        <v>1.9506E-3</v>
      </c>
      <c r="G839" s="7">
        <v>45371000</v>
      </c>
    </row>
    <row r="840" spans="1:7" ht="13.2" hidden="1" x14ac:dyDescent="0.25">
      <c r="A840" s="1">
        <v>901</v>
      </c>
      <c r="B840" s="1">
        <v>2001</v>
      </c>
      <c r="C840" s="1" t="s">
        <v>29</v>
      </c>
      <c r="D840" s="1" t="str">
        <f t="shared" si="13"/>
        <v>EU</v>
      </c>
      <c r="E840" s="1" t="s">
        <v>18</v>
      </c>
      <c r="F840" s="2">
        <v>1.7233999999999999E-3</v>
      </c>
      <c r="G840" s="7">
        <v>40086000</v>
      </c>
    </row>
    <row r="841" spans="1:7" ht="13.2" hidden="1" x14ac:dyDescent="0.25">
      <c r="A841" s="1">
        <v>902</v>
      </c>
      <c r="B841" s="1">
        <v>2001</v>
      </c>
      <c r="C841" s="1" t="s">
        <v>29</v>
      </c>
      <c r="D841" s="1" t="str">
        <f t="shared" si="13"/>
        <v>EU</v>
      </c>
      <c r="E841" s="1" t="s">
        <v>19</v>
      </c>
      <c r="F841" s="9">
        <v>1.7770000000000001E-4</v>
      </c>
      <c r="G841" s="7">
        <v>4131999.9999999995</v>
      </c>
    </row>
    <row r="842" spans="1:7" ht="13.2" hidden="1" x14ac:dyDescent="0.25">
      <c r="A842" s="1">
        <v>903</v>
      </c>
      <c r="B842" s="1">
        <v>2001</v>
      </c>
      <c r="C842" s="1" t="s">
        <v>29</v>
      </c>
      <c r="D842" s="1" t="str">
        <f t="shared" si="13"/>
        <v>EU</v>
      </c>
      <c r="E842" s="1" t="s">
        <v>20</v>
      </c>
      <c r="F842" s="9">
        <v>1.091E-4</v>
      </c>
      <c r="G842" s="7">
        <v>2537000</v>
      </c>
    </row>
    <row r="843" spans="1:7" ht="13.2" hidden="1" x14ac:dyDescent="0.25">
      <c r="A843" s="1">
        <v>904</v>
      </c>
      <c r="B843" s="1">
        <v>2001</v>
      </c>
      <c r="C843" s="1" t="s">
        <v>29</v>
      </c>
      <c r="D843" s="1" t="str">
        <f t="shared" si="13"/>
        <v>EU</v>
      </c>
      <c r="E843" s="1" t="s">
        <v>21</v>
      </c>
      <c r="F843" s="2">
        <v>5.3609999999999997E-4</v>
      </c>
      <c r="G843" s="7">
        <v>12469000</v>
      </c>
    </row>
    <row r="844" spans="1:7" ht="13.2" hidden="1" x14ac:dyDescent="0.25">
      <c r="A844" s="1">
        <v>906</v>
      </c>
      <c r="B844" s="1">
        <v>2001</v>
      </c>
      <c r="C844" s="1" t="s">
        <v>30</v>
      </c>
      <c r="D844" s="1" t="str">
        <f t="shared" si="13"/>
        <v>EU</v>
      </c>
      <c r="E844" s="1" t="s">
        <v>5</v>
      </c>
      <c r="F844" s="2">
        <v>1.88259E-2</v>
      </c>
      <c r="G844" s="7">
        <v>195605000</v>
      </c>
    </row>
    <row r="845" spans="1:7" ht="13.2" hidden="1" x14ac:dyDescent="0.25">
      <c r="A845" s="1">
        <v>907</v>
      </c>
      <c r="B845" s="1">
        <v>2001</v>
      </c>
      <c r="C845" s="1" t="s">
        <v>30</v>
      </c>
      <c r="D845" s="1" t="str">
        <f t="shared" si="13"/>
        <v>EU</v>
      </c>
      <c r="E845" s="1" t="s">
        <v>6</v>
      </c>
      <c r="F845" s="9">
        <v>2.0689999999999999E-4</v>
      </c>
      <c r="G845" s="7">
        <v>2150000</v>
      </c>
    </row>
    <row r="846" spans="1:7" ht="13.2" hidden="1" x14ac:dyDescent="0.25">
      <c r="A846" s="1">
        <v>908</v>
      </c>
      <c r="B846" s="1">
        <v>2001</v>
      </c>
      <c r="C846" s="1" t="s">
        <v>30</v>
      </c>
      <c r="D846" s="1" t="str">
        <f t="shared" si="13"/>
        <v>EU</v>
      </c>
      <c r="E846" s="1" t="s">
        <v>7</v>
      </c>
      <c r="F846" s="2">
        <v>1.07318E-2</v>
      </c>
      <c r="G846" s="7">
        <v>111506000</v>
      </c>
    </row>
    <row r="847" spans="1:7" ht="13.2" hidden="1" x14ac:dyDescent="0.25">
      <c r="A847" s="1">
        <v>909</v>
      </c>
      <c r="B847" s="1">
        <v>2001</v>
      </c>
      <c r="C847" s="1" t="s">
        <v>30</v>
      </c>
      <c r="D847" s="1" t="str">
        <f t="shared" si="13"/>
        <v>EU</v>
      </c>
      <c r="E847" s="1" t="s">
        <v>23</v>
      </c>
      <c r="F847" s="2">
        <v>1.3877999999999998E-3</v>
      </c>
      <c r="G847" s="7">
        <v>14420000</v>
      </c>
    </row>
    <row r="848" spans="1:7" ht="13.2" hidden="1" x14ac:dyDescent="0.25">
      <c r="A848" s="1">
        <v>910</v>
      </c>
      <c r="B848" s="1">
        <v>2001</v>
      </c>
      <c r="C848" s="1" t="s">
        <v>30</v>
      </c>
      <c r="D848" s="1" t="str">
        <f t="shared" si="13"/>
        <v>EU</v>
      </c>
      <c r="E848" s="1" t="s">
        <v>8</v>
      </c>
      <c r="F848" s="2">
        <v>7.5860000000000001E-4</v>
      </c>
      <c r="G848" s="7">
        <v>7882000</v>
      </c>
    </row>
    <row r="849" spans="1:7" ht="13.2" hidden="1" x14ac:dyDescent="0.25">
      <c r="A849" s="1">
        <v>911</v>
      </c>
      <c r="B849" s="1">
        <v>2001</v>
      </c>
      <c r="C849" s="1" t="s">
        <v>30</v>
      </c>
      <c r="D849" s="1" t="str">
        <f t="shared" si="13"/>
        <v>EU</v>
      </c>
      <c r="E849" s="1" t="s">
        <v>9</v>
      </c>
      <c r="F849" s="2">
        <v>2.3273999999999999E-3</v>
      </c>
      <c r="G849" s="7">
        <v>24182000</v>
      </c>
    </row>
    <row r="850" spans="1:7" ht="13.2" hidden="1" x14ac:dyDescent="0.25">
      <c r="A850" s="1">
        <v>912</v>
      </c>
      <c r="B850" s="1">
        <v>2001</v>
      </c>
      <c r="C850" s="1" t="s">
        <v>30</v>
      </c>
      <c r="D850" s="1" t="str">
        <f t="shared" si="13"/>
        <v>EU</v>
      </c>
      <c r="E850" s="1" t="s">
        <v>10</v>
      </c>
      <c r="F850" s="2">
        <v>1.9524200000000002E-2</v>
      </c>
      <c r="G850" s="7">
        <v>202860000</v>
      </c>
    </row>
    <row r="851" spans="1:7" ht="13.2" hidden="1" x14ac:dyDescent="0.25">
      <c r="A851" s="1">
        <v>913</v>
      </c>
      <c r="B851" s="1">
        <v>2001</v>
      </c>
      <c r="C851" s="1" t="s">
        <v>30</v>
      </c>
      <c r="D851" s="1" t="str">
        <f t="shared" si="13"/>
        <v>EU</v>
      </c>
      <c r="E851" s="1" t="s">
        <v>11</v>
      </c>
      <c r="F851" s="2">
        <v>2.6032199999999998E-2</v>
      </c>
      <c r="G851" s="7">
        <v>270480000</v>
      </c>
    </row>
    <row r="852" spans="1:7" ht="13.2" hidden="1" x14ac:dyDescent="0.25">
      <c r="A852" s="1">
        <v>914</v>
      </c>
      <c r="B852" s="1">
        <v>2001</v>
      </c>
      <c r="C852" s="1" t="s">
        <v>30</v>
      </c>
      <c r="D852" s="1" t="str">
        <f t="shared" si="13"/>
        <v>EU</v>
      </c>
      <c r="E852" s="1" t="s">
        <v>12</v>
      </c>
      <c r="F852" s="2">
        <v>5.0400799999999996E-2</v>
      </c>
      <c r="G852" s="7">
        <v>523674999.99999994</v>
      </c>
    </row>
    <row r="853" spans="1:7" ht="13.2" hidden="1" x14ac:dyDescent="0.25">
      <c r="A853" s="1">
        <v>915</v>
      </c>
      <c r="B853" s="1">
        <v>2001</v>
      </c>
      <c r="C853" s="1" t="s">
        <v>30</v>
      </c>
      <c r="D853" s="1" t="str">
        <f t="shared" si="13"/>
        <v>EU</v>
      </c>
      <c r="E853" s="1" t="s">
        <v>13</v>
      </c>
      <c r="F853" s="2">
        <v>8.1380900000000006E-2</v>
      </c>
      <c r="G853" s="7">
        <v>845564000</v>
      </c>
    </row>
    <row r="854" spans="1:7" ht="13.2" hidden="1" x14ac:dyDescent="0.25">
      <c r="A854" s="1">
        <v>916</v>
      </c>
      <c r="B854" s="1">
        <v>2001</v>
      </c>
      <c r="C854" s="1" t="s">
        <v>30</v>
      </c>
      <c r="D854" s="1" t="str">
        <f t="shared" si="13"/>
        <v>EU</v>
      </c>
      <c r="E854" s="1" t="s">
        <v>14</v>
      </c>
      <c r="F854" s="2">
        <v>7.7795000000000003E-2</v>
      </c>
      <c r="G854" s="7">
        <v>808306000</v>
      </c>
    </row>
    <row r="855" spans="1:7" ht="13.2" hidden="1" x14ac:dyDescent="0.25">
      <c r="A855" s="1">
        <v>917</v>
      </c>
      <c r="B855" s="1">
        <v>2001</v>
      </c>
      <c r="C855" s="1" t="s">
        <v>30</v>
      </c>
      <c r="D855" s="1" t="str">
        <f t="shared" si="13"/>
        <v>EU</v>
      </c>
      <c r="E855" s="1" t="s">
        <v>15</v>
      </c>
      <c r="F855" s="2">
        <v>1.87656E-2</v>
      </c>
      <c r="G855" s="7">
        <v>194979000</v>
      </c>
    </row>
    <row r="856" spans="1:7" ht="13.2" hidden="1" x14ac:dyDescent="0.25">
      <c r="A856" s="1">
        <v>918</v>
      </c>
      <c r="B856" s="1">
        <v>2001</v>
      </c>
      <c r="C856" s="1" t="s">
        <v>30</v>
      </c>
      <c r="D856" s="1" t="str">
        <f t="shared" si="13"/>
        <v>EU</v>
      </c>
      <c r="E856" s="1" t="s">
        <v>16</v>
      </c>
      <c r="F856" s="2">
        <v>1.7550200000000002E-2</v>
      </c>
      <c r="G856" s="7">
        <v>182350000</v>
      </c>
    </row>
    <row r="857" spans="1:7" ht="13.2" hidden="1" x14ac:dyDescent="0.25">
      <c r="A857" s="1">
        <v>919</v>
      </c>
      <c r="B857" s="1">
        <v>2001</v>
      </c>
      <c r="C857" s="1" t="s">
        <v>30</v>
      </c>
      <c r="D857" s="1" t="str">
        <f t="shared" si="13"/>
        <v>EU</v>
      </c>
      <c r="E857" s="1" t="s">
        <v>17</v>
      </c>
      <c r="F857" s="2">
        <v>8.8526999999999998E-3</v>
      </c>
      <c r="G857" s="7">
        <v>91981000</v>
      </c>
    </row>
    <row r="858" spans="1:7" ht="13.2" hidden="1" x14ac:dyDescent="0.25">
      <c r="A858" s="1">
        <v>920</v>
      </c>
      <c r="B858" s="1">
        <v>2001</v>
      </c>
      <c r="C858" s="1" t="s">
        <v>30</v>
      </c>
      <c r="D858" s="1" t="str">
        <f t="shared" si="13"/>
        <v>EU</v>
      </c>
      <c r="E858" s="1" t="s">
        <v>18</v>
      </c>
      <c r="F858" s="2">
        <v>2.6462999999999999E-3</v>
      </c>
      <c r="G858" s="7">
        <v>27496000</v>
      </c>
    </row>
    <row r="859" spans="1:7" ht="13.2" hidden="1" x14ac:dyDescent="0.25">
      <c r="A859" s="1">
        <v>921</v>
      </c>
      <c r="B859" s="1">
        <v>2001</v>
      </c>
      <c r="C859" s="1" t="s">
        <v>30</v>
      </c>
      <c r="D859" s="1" t="str">
        <f t="shared" si="13"/>
        <v>EU</v>
      </c>
      <c r="E859" s="1" t="s">
        <v>19</v>
      </c>
      <c r="F859" s="2">
        <v>8.2062000000000003E-3</v>
      </c>
      <c r="G859" s="7">
        <v>85264000</v>
      </c>
    </row>
    <row r="860" spans="1:7" ht="13.2" hidden="1" x14ac:dyDescent="0.25">
      <c r="A860" s="1">
        <v>922</v>
      </c>
      <c r="B860" s="1">
        <v>2001</v>
      </c>
      <c r="C860" s="1" t="s">
        <v>30</v>
      </c>
      <c r="D860" s="1" t="str">
        <f t="shared" si="13"/>
        <v>EU</v>
      </c>
      <c r="E860" s="1" t="s">
        <v>20</v>
      </c>
      <c r="F860" s="2">
        <v>1.7240000000000001E-3</v>
      </c>
      <c r="G860" s="7">
        <v>17913000</v>
      </c>
    </row>
    <row r="861" spans="1:7" ht="13.2" hidden="1" x14ac:dyDescent="0.25">
      <c r="A861" s="1">
        <v>923</v>
      </c>
      <c r="B861" s="1">
        <v>2001</v>
      </c>
      <c r="C861" s="1" t="s">
        <v>30</v>
      </c>
      <c r="D861" s="1" t="str">
        <f t="shared" si="13"/>
        <v>EU</v>
      </c>
      <c r="E861" s="1" t="s">
        <v>21</v>
      </c>
      <c r="F861" s="9">
        <v>1.638E-4</v>
      </c>
      <c r="G861" s="7">
        <v>1702000</v>
      </c>
    </row>
    <row r="862" spans="1:7" ht="13.2" hidden="1" x14ac:dyDescent="0.25">
      <c r="A862" s="1">
        <v>925</v>
      </c>
      <c r="B862" s="1">
        <v>2001</v>
      </c>
      <c r="C862" s="1" t="s">
        <v>31</v>
      </c>
      <c r="D862" s="1" t="str">
        <f t="shared" si="13"/>
        <v>EU</v>
      </c>
      <c r="E862" s="1" t="s">
        <v>5</v>
      </c>
      <c r="F862" s="2">
        <v>1.4073800000000001E-2</v>
      </c>
      <c r="G862" s="7">
        <v>954323000</v>
      </c>
    </row>
    <row r="863" spans="1:7" ht="13.2" hidden="1" x14ac:dyDescent="0.25">
      <c r="A863" s="1">
        <v>926</v>
      </c>
      <c r="B863" s="1">
        <v>2001</v>
      </c>
      <c r="C863" s="1" t="s">
        <v>31</v>
      </c>
      <c r="D863" s="1" t="str">
        <f t="shared" si="13"/>
        <v>EU</v>
      </c>
      <c r="E863" s="1" t="s">
        <v>6</v>
      </c>
      <c r="F863" s="2">
        <v>3.1738999999999999E-3</v>
      </c>
      <c r="G863" s="7">
        <v>215221000</v>
      </c>
    </row>
    <row r="864" spans="1:7" ht="13.2" hidden="1" x14ac:dyDescent="0.25">
      <c r="A864" s="1">
        <v>927</v>
      </c>
      <c r="B864" s="1">
        <v>2001</v>
      </c>
      <c r="C864" s="1" t="s">
        <v>31</v>
      </c>
      <c r="D864" s="1" t="str">
        <f t="shared" si="13"/>
        <v>EU</v>
      </c>
      <c r="E864" s="1" t="s">
        <v>7</v>
      </c>
      <c r="F864" s="2">
        <v>3.9628499999999997E-2</v>
      </c>
      <c r="G864" s="7">
        <v>2687160000</v>
      </c>
    </row>
    <row r="865" spans="1:7" ht="13.2" hidden="1" x14ac:dyDescent="0.25">
      <c r="A865" s="1">
        <v>928</v>
      </c>
      <c r="B865" s="1">
        <v>2001</v>
      </c>
      <c r="C865" s="1" t="s">
        <v>31</v>
      </c>
      <c r="D865" s="1" t="str">
        <f t="shared" si="13"/>
        <v>EU</v>
      </c>
      <c r="E865" s="1" t="s">
        <v>23</v>
      </c>
      <c r="F865" s="9">
        <v>1.1939999999999999E-4</v>
      </c>
      <c r="G865" s="7">
        <v>8098000.0000000009</v>
      </c>
    </row>
    <row r="866" spans="1:7" ht="13.2" hidden="1" x14ac:dyDescent="0.25">
      <c r="A866" s="1">
        <v>929</v>
      </c>
      <c r="B866" s="1">
        <v>2001</v>
      </c>
      <c r="C866" s="1" t="s">
        <v>31</v>
      </c>
      <c r="D866" s="1" t="str">
        <f t="shared" si="13"/>
        <v>EU</v>
      </c>
      <c r="E866" s="1" t="s">
        <v>8</v>
      </c>
      <c r="F866" s="2">
        <v>2.6738E-3</v>
      </c>
      <c r="G866" s="7">
        <v>181305000</v>
      </c>
    </row>
    <row r="867" spans="1:7" ht="13.2" hidden="1" x14ac:dyDescent="0.25">
      <c r="A867" s="1">
        <v>930</v>
      </c>
      <c r="B867" s="1">
        <v>2001</v>
      </c>
      <c r="C867" s="1" t="s">
        <v>31</v>
      </c>
      <c r="D867" s="1" t="str">
        <f t="shared" si="13"/>
        <v>EU</v>
      </c>
      <c r="E867" s="1" t="s">
        <v>9</v>
      </c>
      <c r="F867" s="2">
        <v>8.6107000000000006E-3</v>
      </c>
      <c r="G867" s="7">
        <v>583878000</v>
      </c>
    </row>
    <row r="868" spans="1:7" ht="13.2" hidden="1" x14ac:dyDescent="0.25">
      <c r="A868" s="1">
        <v>931</v>
      </c>
      <c r="B868" s="1">
        <v>2001</v>
      </c>
      <c r="C868" s="1" t="s">
        <v>31</v>
      </c>
      <c r="D868" s="1" t="str">
        <f t="shared" si="13"/>
        <v>EU</v>
      </c>
      <c r="E868" s="1" t="s">
        <v>10</v>
      </c>
      <c r="F868" s="2">
        <v>1.2571699999999998E-2</v>
      </c>
      <c r="G868" s="7">
        <v>852471000</v>
      </c>
    </row>
    <row r="869" spans="1:7" ht="13.2" hidden="1" x14ac:dyDescent="0.25">
      <c r="A869" s="1">
        <v>932</v>
      </c>
      <c r="B869" s="1">
        <v>2001</v>
      </c>
      <c r="C869" s="1" t="s">
        <v>31</v>
      </c>
      <c r="D869" s="1" t="str">
        <f t="shared" si="13"/>
        <v>EU</v>
      </c>
      <c r="E869" s="1" t="s">
        <v>11</v>
      </c>
      <c r="F869" s="2">
        <v>7.0392799999999991E-2</v>
      </c>
      <c r="G869" s="7">
        <v>4773247000</v>
      </c>
    </row>
    <row r="870" spans="1:7" ht="13.2" hidden="1" x14ac:dyDescent="0.25">
      <c r="A870" s="1">
        <v>933</v>
      </c>
      <c r="B870" s="1">
        <v>2001</v>
      </c>
      <c r="C870" s="1" t="s">
        <v>31</v>
      </c>
      <c r="D870" s="1" t="str">
        <f t="shared" si="13"/>
        <v>EU</v>
      </c>
      <c r="E870" s="1" t="s">
        <v>12</v>
      </c>
      <c r="F870" s="2">
        <v>4.5274599999999998E-2</v>
      </c>
      <c r="G870" s="7">
        <v>3070014000</v>
      </c>
    </row>
    <row r="871" spans="1:7" ht="13.2" hidden="1" x14ac:dyDescent="0.25">
      <c r="A871" s="1">
        <v>934</v>
      </c>
      <c r="B871" s="1">
        <v>2001</v>
      </c>
      <c r="C871" s="1" t="s">
        <v>31</v>
      </c>
      <c r="D871" s="1" t="str">
        <f t="shared" si="13"/>
        <v>EU</v>
      </c>
      <c r="E871" s="1" t="s">
        <v>13</v>
      </c>
      <c r="F871" s="2">
        <v>0.1218525</v>
      </c>
      <c r="G871" s="7">
        <v>8262660000</v>
      </c>
    </row>
    <row r="872" spans="1:7" ht="13.2" hidden="1" x14ac:dyDescent="0.25">
      <c r="A872" s="1">
        <v>935</v>
      </c>
      <c r="B872" s="1">
        <v>2001</v>
      </c>
      <c r="C872" s="1" t="s">
        <v>31</v>
      </c>
      <c r="D872" s="1" t="str">
        <f t="shared" si="13"/>
        <v>EU</v>
      </c>
      <c r="E872" s="1" t="s">
        <v>14</v>
      </c>
      <c r="F872" s="2">
        <v>3.5731099999999995E-2</v>
      </c>
      <c r="G872" s="7">
        <v>2422879000</v>
      </c>
    </row>
    <row r="873" spans="1:7" ht="13.2" hidden="1" x14ac:dyDescent="0.25">
      <c r="A873" s="1">
        <v>936</v>
      </c>
      <c r="B873" s="1">
        <v>2001</v>
      </c>
      <c r="C873" s="1" t="s">
        <v>31</v>
      </c>
      <c r="D873" s="1" t="str">
        <f t="shared" si="13"/>
        <v>EU</v>
      </c>
      <c r="E873" s="1" t="s">
        <v>15</v>
      </c>
      <c r="F873" s="2">
        <v>1.7053799999999997E-2</v>
      </c>
      <c r="G873" s="7">
        <v>1156399000</v>
      </c>
    </row>
    <row r="874" spans="1:7" ht="13.2" hidden="1" x14ac:dyDescent="0.25">
      <c r="A874" s="1">
        <v>937</v>
      </c>
      <c r="B874" s="1">
        <v>2001</v>
      </c>
      <c r="C874" s="1" t="s">
        <v>31</v>
      </c>
      <c r="D874" s="1" t="str">
        <f t="shared" si="13"/>
        <v>EU</v>
      </c>
      <c r="E874" s="1" t="s">
        <v>16</v>
      </c>
      <c r="F874" s="2">
        <v>1.8712899999999998E-2</v>
      </c>
      <c r="G874" s="7">
        <v>1268899000</v>
      </c>
    </row>
    <row r="875" spans="1:7" ht="13.2" hidden="1" x14ac:dyDescent="0.25">
      <c r="A875" s="1">
        <v>938</v>
      </c>
      <c r="B875" s="1">
        <v>2001</v>
      </c>
      <c r="C875" s="1" t="s">
        <v>31</v>
      </c>
      <c r="D875" s="1" t="str">
        <f t="shared" si="13"/>
        <v>EU</v>
      </c>
      <c r="E875" s="1" t="s">
        <v>17</v>
      </c>
      <c r="F875" s="2">
        <v>1.3002499999999998E-2</v>
      </c>
      <c r="G875" s="7">
        <v>881680000</v>
      </c>
    </row>
    <row r="876" spans="1:7" ht="13.2" hidden="1" x14ac:dyDescent="0.25">
      <c r="A876" s="1">
        <v>939</v>
      </c>
      <c r="B876" s="1">
        <v>2001</v>
      </c>
      <c r="C876" s="1" t="s">
        <v>31</v>
      </c>
      <c r="D876" s="1" t="str">
        <f t="shared" si="13"/>
        <v>EU</v>
      </c>
      <c r="E876" s="1" t="s">
        <v>18</v>
      </c>
      <c r="F876" s="2">
        <v>6.6595999999999999E-3</v>
      </c>
      <c r="G876" s="7">
        <v>451580000</v>
      </c>
    </row>
    <row r="877" spans="1:7" ht="13.2" hidden="1" x14ac:dyDescent="0.25">
      <c r="A877" s="1">
        <v>940</v>
      </c>
      <c r="B877" s="1">
        <v>2001</v>
      </c>
      <c r="C877" s="1" t="s">
        <v>31</v>
      </c>
      <c r="D877" s="1" t="str">
        <f t="shared" si="13"/>
        <v>EU</v>
      </c>
      <c r="E877" s="1" t="s">
        <v>19</v>
      </c>
      <c r="F877" s="2">
        <v>1.0577E-3</v>
      </c>
      <c r="G877" s="7">
        <v>71723000</v>
      </c>
    </row>
    <row r="878" spans="1:7" ht="13.2" hidden="1" x14ac:dyDescent="0.25">
      <c r="A878" s="1">
        <v>941</v>
      </c>
      <c r="B878" s="1">
        <v>2001</v>
      </c>
      <c r="C878" s="1" t="s">
        <v>31</v>
      </c>
      <c r="D878" s="1" t="str">
        <f t="shared" si="13"/>
        <v>EU</v>
      </c>
      <c r="E878" s="1" t="s">
        <v>20</v>
      </c>
      <c r="F878" s="2">
        <v>2.9933E-3</v>
      </c>
      <c r="G878" s="7">
        <v>202969000</v>
      </c>
    </row>
    <row r="879" spans="1:7" ht="13.2" hidden="1" x14ac:dyDescent="0.25">
      <c r="A879" s="1">
        <v>942</v>
      </c>
      <c r="B879" s="1">
        <v>2001</v>
      </c>
      <c r="C879" s="1" t="s">
        <v>31</v>
      </c>
      <c r="D879" s="1" t="str">
        <f t="shared" si="13"/>
        <v>EU</v>
      </c>
      <c r="E879" s="1" t="s">
        <v>21</v>
      </c>
      <c r="F879" s="2">
        <v>1.9515899999999999E-2</v>
      </c>
      <c r="G879" s="7">
        <v>1323349000</v>
      </c>
    </row>
    <row r="880" spans="1:7" ht="13.2" hidden="1" x14ac:dyDescent="0.25">
      <c r="A880" s="1">
        <v>944</v>
      </c>
      <c r="B880" s="1">
        <v>2001</v>
      </c>
      <c r="C880" s="1" t="s">
        <v>32</v>
      </c>
      <c r="D880" s="1" t="str">
        <f t="shared" si="13"/>
        <v>EU</v>
      </c>
      <c r="E880" s="1" t="s">
        <v>5</v>
      </c>
      <c r="F880" s="2">
        <v>1.8548999999999998E-3</v>
      </c>
      <c r="G880" s="7">
        <v>305666000</v>
      </c>
    </row>
    <row r="881" spans="1:7" ht="13.2" hidden="1" x14ac:dyDescent="0.25">
      <c r="A881" s="1">
        <v>945</v>
      </c>
      <c r="B881" s="1">
        <v>2001</v>
      </c>
      <c r="C881" s="1" t="s">
        <v>32</v>
      </c>
      <c r="D881" s="1" t="str">
        <f t="shared" si="13"/>
        <v>EU</v>
      </c>
      <c r="E881" s="1" t="s">
        <v>6</v>
      </c>
      <c r="F881" s="2">
        <v>6.0440000000000005E-4</v>
      </c>
      <c r="G881" s="7">
        <v>99606000</v>
      </c>
    </row>
    <row r="882" spans="1:7" ht="13.2" hidden="1" x14ac:dyDescent="0.25">
      <c r="A882" s="1">
        <v>946</v>
      </c>
      <c r="B882" s="1">
        <v>2001</v>
      </c>
      <c r="C882" s="1" t="s">
        <v>32</v>
      </c>
      <c r="D882" s="1" t="str">
        <f t="shared" si="13"/>
        <v>EU</v>
      </c>
      <c r="E882" s="1" t="s">
        <v>7</v>
      </c>
      <c r="F882" s="2">
        <v>1.65983E-2</v>
      </c>
      <c r="G882" s="7">
        <v>2735252000</v>
      </c>
    </row>
    <row r="883" spans="1:7" ht="13.2" hidden="1" x14ac:dyDescent="0.25">
      <c r="A883" s="1">
        <v>947</v>
      </c>
      <c r="B883" s="1">
        <v>2001</v>
      </c>
      <c r="C883" s="1" t="s">
        <v>32</v>
      </c>
      <c r="D883" s="1" t="str">
        <f t="shared" si="13"/>
        <v>EU</v>
      </c>
      <c r="E883" s="1" t="s">
        <v>23</v>
      </c>
      <c r="F883" s="9">
        <v>3.0190000000000002E-4</v>
      </c>
      <c r="G883" s="7">
        <v>49743000</v>
      </c>
    </row>
    <row r="884" spans="1:7" ht="13.2" hidden="1" x14ac:dyDescent="0.25">
      <c r="A884" s="1">
        <v>948</v>
      </c>
      <c r="B884" s="1">
        <v>2001</v>
      </c>
      <c r="C884" s="1" t="s">
        <v>32</v>
      </c>
      <c r="D884" s="1" t="str">
        <f t="shared" si="13"/>
        <v>EU</v>
      </c>
      <c r="E884" s="1" t="s">
        <v>8</v>
      </c>
      <c r="F884" s="2">
        <v>3.2146999999999996E-3</v>
      </c>
      <c r="G884" s="7">
        <v>529748000.00000006</v>
      </c>
    </row>
    <row r="885" spans="1:7" ht="13.2" hidden="1" x14ac:dyDescent="0.25">
      <c r="A885" s="1">
        <v>949</v>
      </c>
      <c r="B885" s="1">
        <v>2001</v>
      </c>
      <c r="C885" s="1" t="s">
        <v>32</v>
      </c>
      <c r="D885" s="1" t="str">
        <f t="shared" si="13"/>
        <v>EU</v>
      </c>
      <c r="E885" s="1" t="s">
        <v>9</v>
      </c>
      <c r="F885" s="2">
        <v>6.0524000000000003E-3</v>
      </c>
      <c r="G885" s="7">
        <v>997379000</v>
      </c>
    </row>
    <row r="886" spans="1:7" ht="13.2" hidden="1" x14ac:dyDescent="0.25">
      <c r="A886" s="1">
        <v>950</v>
      </c>
      <c r="B886" s="1">
        <v>2001</v>
      </c>
      <c r="C886" s="1" t="s">
        <v>32</v>
      </c>
      <c r="D886" s="1" t="str">
        <f t="shared" si="13"/>
        <v>EU</v>
      </c>
      <c r="E886" s="1" t="s">
        <v>10</v>
      </c>
      <c r="F886" s="2">
        <v>4.5474999999999995E-3</v>
      </c>
      <c r="G886" s="7">
        <v>749386000</v>
      </c>
    </row>
    <row r="887" spans="1:7" ht="13.2" hidden="1" x14ac:dyDescent="0.25">
      <c r="A887" s="1">
        <v>951</v>
      </c>
      <c r="B887" s="1">
        <v>2001</v>
      </c>
      <c r="C887" s="1" t="s">
        <v>32</v>
      </c>
      <c r="D887" s="1" t="str">
        <f t="shared" si="13"/>
        <v>EU</v>
      </c>
      <c r="E887" s="1" t="s">
        <v>11</v>
      </c>
      <c r="F887" s="2">
        <v>6.9324200000000002E-2</v>
      </c>
      <c r="G887" s="7">
        <v>11424016000</v>
      </c>
    </row>
    <row r="888" spans="1:7" ht="13.2" hidden="1" x14ac:dyDescent="0.25">
      <c r="A888" s="1">
        <v>952</v>
      </c>
      <c r="B888" s="1">
        <v>2001</v>
      </c>
      <c r="C888" s="1" t="s">
        <v>32</v>
      </c>
      <c r="D888" s="1" t="str">
        <f t="shared" si="13"/>
        <v>EU</v>
      </c>
      <c r="E888" s="1" t="s">
        <v>12</v>
      </c>
      <c r="F888" s="2">
        <v>6.3946299999999998E-2</v>
      </c>
      <c r="G888" s="7">
        <v>10537778000</v>
      </c>
    </row>
    <row r="889" spans="1:7" ht="13.2" hidden="1" x14ac:dyDescent="0.25">
      <c r="A889" s="1">
        <v>953</v>
      </c>
      <c r="B889" s="1">
        <v>2001</v>
      </c>
      <c r="C889" s="1" t="s">
        <v>32</v>
      </c>
      <c r="D889" s="1" t="str">
        <f t="shared" si="13"/>
        <v>EU</v>
      </c>
      <c r="E889" s="1" t="s">
        <v>13</v>
      </c>
      <c r="F889" s="2">
        <v>0.22659500000000002</v>
      </c>
      <c r="G889" s="7">
        <v>37340840000</v>
      </c>
    </row>
    <row r="890" spans="1:7" ht="13.2" hidden="1" x14ac:dyDescent="0.25">
      <c r="A890" s="1">
        <v>954</v>
      </c>
      <c r="B890" s="1">
        <v>2001</v>
      </c>
      <c r="C890" s="1" t="s">
        <v>32</v>
      </c>
      <c r="D890" s="1" t="str">
        <f t="shared" si="13"/>
        <v>EU</v>
      </c>
      <c r="E890" s="1" t="s">
        <v>14</v>
      </c>
      <c r="F890" s="2">
        <v>8.3908700000000003E-2</v>
      </c>
      <c r="G890" s="7">
        <v>13827409000</v>
      </c>
    </row>
    <row r="891" spans="1:7" ht="13.2" hidden="1" x14ac:dyDescent="0.25">
      <c r="A891" s="1">
        <v>955</v>
      </c>
      <c r="B891" s="1">
        <v>2001</v>
      </c>
      <c r="C891" s="1" t="s">
        <v>32</v>
      </c>
      <c r="D891" s="1" t="str">
        <f t="shared" si="13"/>
        <v>EU</v>
      </c>
      <c r="E891" s="1" t="s">
        <v>15</v>
      </c>
      <c r="F891" s="2">
        <v>1.4806900000000001E-2</v>
      </c>
      <c r="G891" s="7">
        <v>2440039000</v>
      </c>
    </row>
    <row r="892" spans="1:7" ht="13.2" hidden="1" x14ac:dyDescent="0.25">
      <c r="A892" s="1">
        <v>956</v>
      </c>
      <c r="B892" s="1">
        <v>2001</v>
      </c>
      <c r="C892" s="1" t="s">
        <v>32</v>
      </c>
      <c r="D892" s="1" t="str">
        <f t="shared" si="13"/>
        <v>EU</v>
      </c>
      <c r="E892" s="1" t="s">
        <v>16</v>
      </c>
      <c r="F892" s="2">
        <v>9.2079999999999992E-3</v>
      </c>
      <c r="G892" s="7">
        <v>1517395000</v>
      </c>
    </row>
    <row r="893" spans="1:7" ht="13.2" hidden="1" x14ac:dyDescent="0.25">
      <c r="A893" s="1">
        <v>957</v>
      </c>
      <c r="B893" s="1">
        <v>2001</v>
      </c>
      <c r="C893" s="1" t="s">
        <v>32</v>
      </c>
      <c r="D893" s="1" t="str">
        <f t="shared" si="13"/>
        <v>EU</v>
      </c>
      <c r="E893" s="1" t="s">
        <v>17</v>
      </c>
      <c r="F893" s="2">
        <v>1.6120000000000002E-2</v>
      </c>
      <c r="G893" s="7">
        <v>2656432000</v>
      </c>
    </row>
    <row r="894" spans="1:7" ht="13.2" hidden="1" x14ac:dyDescent="0.25">
      <c r="A894" s="1">
        <v>958</v>
      </c>
      <c r="B894" s="1">
        <v>2001</v>
      </c>
      <c r="C894" s="1" t="s">
        <v>32</v>
      </c>
      <c r="D894" s="1" t="str">
        <f t="shared" si="13"/>
        <v>EU</v>
      </c>
      <c r="E894" s="1" t="s">
        <v>18</v>
      </c>
      <c r="F894" s="2">
        <v>9.9655000000000004E-3</v>
      </c>
      <c r="G894" s="7">
        <v>1642232000</v>
      </c>
    </row>
    <row r="895" spans="1:7" ht="13.2" hidden="1" x14ac:dyDescent="0.25">
      <c r="A895" s="1">
        <v>959</v>
      </c>
      <c r="B895" s="1">
        <v>2001</v>
      </c>
      <c r="C895" s="1" t="s">
        <v>32</v>
      </c>
      <c r="D895" s="1" t="str">
        <f t="shared" si="13"/>
        <v>EU</v>
      </c>
      <c r="E895" s="1" t="s">
        <v>19</v>
      </c>
      <c r="F895" s="2">
        <v>6.4449999999999989E-4</v>
      </c>
      <c r="G895" s="7">
        <v>106214000</v>
      </c>
    </row>
    <row r="896" spans="1:7" ht="13.2" hidden="1" x14ac:dyDescent="0.25">
      <c r="A896" s="1">
        <v>960</v>
      </c>
      <c r="B896" s="1">
        <v>2001</v>
      </c>
      <c r="C896" s="1" t="s">
        <v>32</v>
      </c>
      <c r="D896" s="1" t="str">
        <f t="shared" si="13"/>
        <v>EU</v>
      </c>
      <c r="E896" s="1" t="s">
        <v>21</v>
      </c>
      <c r="F896" s="2">
        <v>1.5304000000000001E-3</v>
      </c>
      <c r="G896" s="7">
        <v>252198000</v>
      </c>
    </row>
    <row r="897" spans="1:7" ht="13.2" hidden="1" x14ac:dyDescent="0.25">
      <c r="A897" s="1">
        <v>962</v>
      </c>
      <c r="B897" s="1">
        <v>2001</v>
      </c>
      <c r="C897" s="1" t="s">
        <v>33</v>
      </c>
      <c r="D897" s="1" t="str">
        <f t="shared" si="13"/>
        <v>EU</v>
      </c>
      <c r="E897" s="1" t="s">
        <v>5</v>
      </c>
      <c r="F897" s="2">
        <v>7.8466999999999999E-3</v>
      </c>
      <c r="G897" s="7">
        <v>49080000</v>
      </c>
    </row>
    <row r="898" spans="1:7" ht="13.2" hidden="1" x14ac:dyDescent="0.25">
      <c r="A898" s="1">
        <v>963</v>
      </c>
      <c r="B898" s="1">
        <v>2001</v>
      </c>
      <c r="C898" s="1" t="s">
        <v>33</v>
      </c>
      <c r="D898" s="1" t="str">
        <f t="shared" ref="D898:D961" si="14">IF(OR(C898="Austria",C898="Belgium",C898="Bulgaria",C898="Iceland",C898="Croatia",C898="Cyprus",C898="Czechia",C898="Denmark",C898="Estonia",C898="Finland",C898="France",C898="Germany",C898="Greece",C898="Hungary",C898="Ireland",C898="Italy",C898="Latvia",C898="Lithuania",C898="Luxembourg",C898="Malta",C898="Netherlands",C898="Poland",C898="Portugal",C898="Romania",C898="Slovakia",C898="Slovenia",C898="Spain",C898="Sweden"),"EU",IF(OR(C898="Albania",C898="Andorra",C898="Belarus",C898="Bosnia and Herzegovina",C898="Kosovo",C898="Montenegro",C898="Moldova",C898="Ukraine",C898="San Marino",C898="North Macedonia",C898="Norway",C898="Serbia",C898="Switzerland",C898="United Kingdom"),"Non-EU European",IF(OR(C898="Armenia",C898="Azerbaijan",C898="Georgia",C898="Russian Federation",C898="Kazakhstan",C898="Kyrgyzstan",C898="Tajikistan",C898="Turkmenistan",C898="Uzbekistan"),"Asia Pacific",IF(OR(C898="Afghanistan",C898="Bahrain",C898="Egypt",C898="Iran",C898="Iraq",C898="Israel",C898="Jordan",C898="Kuwait",C898="Lebanon",C898="Oman",C898="Palestine, State of",C898="Turkey",C898="Qatar",C898="Saudi Arabia",C898="Syria",C898="United Arab Emirates",C898="Yemen"),"Middle East",IF(OR(C898="Australia",C898="Marshall Islands",C898="Cook Islands",C898="New Zealand"),"Oceania",IF(OR(C898="Brunei Darussalam",C898="Sri Lanka",C898="Nepal",C898="China",C898="Hong Kong",C898="Macao",C898="Fiji",C898="India",C898="Indonesia",C898="Japan",C898="Kiribati",C898="Malaysia",C898="Maldives",C898="Mongolia",C898="Myanmar",C898="Nauru",C898="Papua New Guinea",C898="Philippines",C898="Samoa",C898="Singapore",C898="Solomon Islands",C898="South Korea",C898="Taiwan",C898="Thailand",C898="Timor-Leste",C898="Tonga",C898="Tuvalu",C898="Vanuatu",C898="Vietnam"),"Asia Pacific",IF(OR(C898="Canada",C898="United States of America"),"North America",IF(OR(C898="Bolivia",C898="Brazil",C898="Chile",C898="Colombia",C898="Guatemala",C898="Panama",C898="Ecuador",C898="El Salvador",C898="Costa Rica",C898="Guyana",C898="Paraguay",C898="Peru",C898="Suriname",C898="Uruguay",C898="Venezuela"),"South America",IF(OR(C898="Algeria",C898="Angola",C898="Benin",C898="Botswana",C898="Burkina Faso",C898="Burundi",C898="Cabo Verde",C898="Cameroon",C898="Central African Republic",C898="Chad",C898="Comoros",C898="Congo",C898="Democratic Republic of the Congo",C898="Djibouti",C898="Equatorial Guinea",C898="Eritrea",C898="Eswatini",C898="Ethiopia",C898="Gabon",C898="Gambia",C898="Ghana",C898="Guinea",C898="Guinea-Bissau",C898="Ivory Coast",C898="Kenya",C898="Lesotho",C898="Liberia",C898="Libya",C898="Madagascar",C898="Malawi",C898="Mali",C898="Mauritania",C898="Mauritius",C898="Morocco",C898="Mozambique",C898="Namibia",C898="Niger",C898="Nigeria",C898="Rwanda",C898="Sao Tome and Principe",C898="Senegal",C898="Seychelles",C898="Sierra Leone",C898="Somalia",C898="South Africa",C898="South Sudan",C898="Sudan",C898="Tanzania",C898="Togo",C898="Tunisia",C898="Uganda",C898="Zambia",C898="Zimbabwe"),"Africa","")))))))))</f>
        <v>EU</v>
      </c>
      <c r="E898" s="1" t="s">
        <v>6</v>
      </c>
      <c r="F898" s="9">
        <v>4.8680000000000001E-4</v>
      </c>
      <c r="G898" s="7">
        <v>3045000</v>
      </c>
    </row>
    <row r="899" spans="1:7" ht="13.2" hidden="1" x14ac:dyDescent="0.25">
      <c r="A899" s="1">
        <v>964</v>
      </c>
      <c r="B899" s="1">
        <v>2001</v>
      </c>
      <c r="C899" s="1" t="s">
        <v>33</v>
      </c>
      <c r="D899" s="1" t="str">
        <f t="shared" si="14"/>
        <v>EU</v>
      </c>
      <c r="E899" s="1" t="s">
        <v>7</v>
      </c>
      <c r="F899" s="2">
        <v>2.8294E-2</v>
      </c>
      <c r="G899" s="7">
        <v>176976000</v>
      </c>
    </row>
    <row r="900" spans="1:7" ht="13.2" hidden="1" x14ac:dyDescent="0.25">
      <c r="A900" s="1">
        <v>965</v>
      </c>
      <c r="B900" s="1">
        <v>2001</v>
      </c>
      <c r="C900" s="1" t="s">
        <v>33</v>
      </c>
      <c r="D900" s="1" t="str">
        <f t="shared" si="14"/>
        <v>EU</v>
      </c>
      <c r="E900" s="1" t="s">
        <v>23</v>
      </c>
      <c r="F900" s="2">
        <v>6.4429999999999999E-4</v>
      </c>
      <c r="G900" s="7">
        <v>4030000.0000000005</v>
      </c>
    </row>
    <row r="901" spans="1:7" ht="13.2" hidden="1" x14ac:dyDescent="0.25">
      <c r="A901" s="1">
        <v>966</v>
      </c>
      <c r="B901" s="1">
        <v>2001</v>
      </c>
      <c r="C901" s="1" t="s">
        <v>33</v>
      </c>
      <c r="D901" s="1" t="str">
        <f t="shared" si="14"/>
        <v>EU</v>
      </c>
      <c r="E901" s="1" t="s">
        <v>8</v>
      </c>
      <c r="F901" s="2">
        <v>5.2979999999999998E-4</v>
      </c>
      <c r="G901" s="7">
        <v>3314000</v>
      </c>
    </row>
    <row r="902" spans="1:7" ht="13.2" hidden="1" x14ac:dyDescent="0.25">
      <c r="A902" s="1">
        <v>967</v>
      </c>
      <c r="B902" s="1">
        <v>2001</v>
      </c>
      <c r="C902" s="1" t="s">
        <v>33</v>
      </c>
      <c r="D902" s="1" t="str">
        <f t="shared" si="14"/>
        <v>EU</v>
      </c>
      <c r="E902" s="1" t="s">
        <v>9</v>
      </c>
      <c r="F902" s="2">
        <v>7.2596000000000006E-3</v>
      </c>
      <c r="G902" s="7">
        <v>45408000</v>
      </c>
    </row>
    <row r="903" spans="1:7" ht="13.2" hidden="1" x14ac:dyDescent="0.25">
      <c r="A903" s="1">
        <v>968</v>
      </c>
      <c r="B903" s="1">
        <v>2001</v>
      </c>
      <c r="C903" s="1" t="s">
        <v>33</v>
      </c>
      <c r="D903" s="1" t="str">
        <f t="shared" si="14"/>
        <v>EU</v>
      </c>
      <c r="E903" s="1" t="s">
        <v>10</v>
      </c>
      <c r="F903" s="2">
        <v>3.4365000000000003E-3</v>
      </c>
      <c r="G903" s="7">
        <v>21495000</v>
      </c>
    </row>
    <row r="904" spans="1:7" ht="13.2" hidden="1" x14ac:dyDescent="0.25">
      <c r="A904" s="1">
        <v>969</v>
      </c>
      <c r="B904" s="1">
        <v>2001</v>
      </c>
      <c r="C904" s="1" t="s">
        <v>33</v>
      </c>
      <c r="D904" s="1" t="str">
        <f t="shared" si="14"/>
        <v>EU</v>
      </c>
      <c r="E904" s="1" t="s">
        <v>11</v>
      </c>
      <c r="F904" s="2">
        <v>4.3400299999999996E-2</v>
      </c>
      <c r="G904" s="7">
        <v>271465000</v>
      </c>
    </row>
    <row r="905" spans="1:7" ht="13.2" hidden="1" x14ac:dyDescent="0.25">
      <c r="A905" s="1">
        <v>970</v>
      </c>
      <c r="B905" s="1">
        <v>2001</v>
      </c>
      <c r="C905" s="1" t="s">
        <v>33</v>
      </c>
      <c r="D905" s="1" t="str">
        <f t="shared" si="14"/>
        <v>EU</v>
      </c>
      <c r="E905" s="1" t="s">
        <v>12</v>
      </c>
      <c r="F905" s="2">
        <v>6.3461000000000004E-2</v>
      </c>
      <c r="G905" s="7">
        <v>396943000</v>
      </c>
    </row>
    <row r="906" spans="1:7" ht="13.2" hidden="1" x14ac:dyDescent="0.25">
      <c r="A906" s="1">
        <v>971</v>
      </c>
      <c r="B906" s="1">
        <v>2001</v>
      </c>
      <c r="C906" s="1" t="s">
        <v>33</v>
      </c>
      <c r="D906" s="1" t="str">
        <f t="shared" si="14"/>
        <v>EU</v>
      </c>
      <c r="E906" s="1" t="s">
        <v>13</v>
      </c>
      <c r="F906" s="2">
        <v>0.10001690000000001</v>
      </c>
      <c r="G906" s="7">
        <v>625597000</v>
      </c>
    </row>
    <row r="907" spans="1:7" ht="13.2" hidden="1" x14ac:dyDescent="0.25">
      <c r="A907" s="1">
        <v>972</v>
      </c>
      <c r="B907" s="1">
        <v>2001</v>
      </c>
      <c r="C907" s="1" t="s">
        <v>33</v>
      </c>
      <c r="D907" s="1" t="str">
        <f t="shared" si="14"/>
        <v>EU</v>
      </c>
      <c r="E907" s="1" t="s">
        <v>14</v>
      </c>
      <c r="F907" s="2">
        <v>3.0012199999999999E-2</v>
      </c>
      <c r="G907" s="7">
        <v>187724000</v>
      </c>
    </row>
    <row r="908" spans="1:7" ht="13.2" hidden="1" x14ac:dyDescent="0.25">
      <c r="A908" s="1">
        <v>973</v>
      </c>
      <c r="B908" s="1">
        <v>2001</v>
      </c>
      <c r="C908" s="1" t="s">
        <v>33</v>
      </c>
      <c r="D908" s="1" t="str">
        <f t="shared" si="14"/>
        <v>EU</v>
      </c>
      <c r="E908" s="1" t="s">
        <v>15</v>
      </c>
      <c r="F908" s="2">
        <v>1.2944199999999999E-2</v>
      </c>
      <c r="G908" s="7">
        <v>80965000</v>
      </c>
    </row>
    <row r="909" spans="1:7" ht="13.2" hidden="1" x14ac:dyDescent="0.25">
      <c r="A909" s="1">
        <v>974</v>
      </c>
      <c r="B909" s="1">
        <v>2001</v>
      </c>
      <c r="C909" s="1" t="s">
        <v>33</v>
      </c>
      <c r="D909" s="1" t="str">
        <f t="shared" si="14"/>
        <v>EU</v>
      </c>
      <c r="E909" s="1" t="s">
        <v>16</v>
      </c>
      <c r="F909" s="2">
        <v>2.5301300000000002E-2</v>
      </c>
      <c r="G909" s="7">
        <v>158258000</v>
      </c>
    </row>
    <row r="910" spans="1:7" ht="13.2" hidden="1" x14ac:dyDescent="0.25">
      <c r="A910" s="1">
        <v>975</v>
      </c>
      <c r="B910" s="1">
        <v>2001</v>
      </c>
      <c r="C910" s="1" t="s">
        <v>33</v>
      </c>
      <c r="D910" s="1" t="str">
        <f t="shared" si="14"/>
        <v>EU</v>
      </c>
      <c r="E910" s="1" t="s">
        <v>17</v>
      </c>
      <c r="F910" s="2">
        <v>2.0261100000000001E-2</v>
      </c>
      <c r="G910" s="7">
        <v>126732000</v>
      </c>
    </row>
    <row r="911" spans="1:7" ht="13.2" hidden="1" x14ac:dyDescent="0.25">
      <c r="A911" s="1">
        <v>976</v>
      </c>
      <c r="B911" s="1">
        <v>2001</v>
      </c>
      <c r="C911" s="1" t="s">
        <v>33</v>
      </c>
      <c r="D911" s="1" t="str">
        <f t="shared" si="14"/>
        <v>EU</v>
      </c>
      <c r="E911" s="1" t="s">
        <v>18</v>
      </c>
      <c r="F911" s="2">
        <v>2.1908000000000001E-3</v>
      </c>
      <c r="G911" s="7">
        <v>13703000</v>
      </c>
    </row>
    <row r="912" spans="1:7" ht="13.2" hidden="1" x14ac:dyDescent="0.25">
      <c r="A912" s="1">
        <v>977</v>
      </c>
      <c r="B912" s="1">
        <v>2001</v>
      </c>
      <c r="C912" s="1" t="s">
        <v>33</v>
      </c>
      <c r="D912" s="1" t="str">
        <f t="shared" si="14"/>
        <v>EU</v>
      </c>
      <c r="E912" s="1" t="s">
        <v>19</v>
      </c>
      <c r="F912" s="2">
        <v>6.4429999999999999E-4</v>
      </c>
      <c r="G912" s="7">
        <v>4030000.0000000005</v>
      </c>
    </row>
    <row r="913" spans="1:7" ht="13.2" hidden="1" x14ac:dyDescent="0.25">
      <c r="A913" s="1">
        <v>978</v>
      </c>
      <c r="B913" s="1">
        <v>2001</v>
      </c>
      <c r="C913" s="1" t="s">
        <v>33</v>
      </c>
      <c r="D913" s="1" t="str">
        <f t="shared" si="14"/>
        <v>EU</v>
      </c>
      <c r="E913" s="1" t="s">
        <v>20</v>
      </c>
      <c r="F913" s="2">
        <v>2.3340000000000001E-3</v>
      </c>
      <c r="G913" s="7">
        <v>14599000</v>
      </c>
    </row>
    <row r="914" spans="1:7" ht="13.2" hidden="1" x14ac:dyDescent="0.25">
      <c r="A914" s="1">
        <v>979</v>
      </c>
      <c r="B914" s="1">
        <v>2001</v>
      </c>
      <c r="C914" s="1" t="s">
        <v>33</v>
      </c>
      <c r="D914" s="1" t="str">
        <f t="shared" si="14"/>
        <v>EU</v>
      </c>
      <c r="E914" s="1" t="s">
        <v>21</v>
      </c>
      <c r="F914" s="2">
        <v>7.4459999999999999E-4</v>
      </c>
      <c r="G914" s="7">
        <v>4657000</v>
      </c>
    </row>
    <row r="915" spans="1:7" ht="13.2" hidden="1" x14ac:dyDescent="0.25">
      <c r="A915" s="1">
        <v>981</v>
      </c>
      <c r="B915" s="1">
        <v>2001</v>
      </c>
      <c r="C915" s="1" t="s">
        <v>34</v>
      </c>
      <c r="D915" s="1" t="str">
        <f t="shared" si="14"/>
        <v>EU</v>
      </c>
      <c r="E915" s="1" t="s">
        <v>5</v>
      </c>
      <c r="F915" s="2">
        <v>1.12663E-2</v>
      </c>
      <c r="G915" s="7">
        <v>1458085000</v>
      </c>
    </row>
    <row r="916" spans="1:7" ht="13.2" hidden="1" x14ac:dyDescent="0.25">
      <c r="A916" s="1">
        <v>982</v>
      </c>
      <c r="B916" s="1">
        <v>2001</v>
      </c>
      <c r="C916" s="1" t="s">
        <v>34</v>
      </c>
      <c r="D916" s="1" t="str">
        <f t="shared" si="14"/>
        <v>EU</v>
      </c>
      <c r="E916" s="1" t="s">
        <v>6</v>
      </c>
      <c r="F916" s="2">
        <v>8.5119999999999998E-4</v>
      </c>
      <c r="G916" s="7">
        <v>110162000</v>
      </c>
    </row>
    <row r="917" spans="1:7" ht="13.2" hidden="1" x14ac:dyDescent="0.25">
      <c r="A917" s="1">
        <v>983</v>
      </c>
      <c r="B917" s="1">
        <v>2001</v>
      </c>
      <c r="C917" s="1" t="s">
        <v>34</v>
      </c>
      <c r="D917" s="1" t="str">
        <f t="shared" si="14"/>
        <v>EU</v>
      </c>
      <c r="E917" s="1" t="s">
        <v>7</v>
      </c>
      <c r="F917" s="2">
        <v>1.8505000000000001E-2</v>
      </c>
      <c r="G917" s="7">
        <v>2394913000</v>
      </c>
    </row>
    <row r="918" spans="1:7" ht="13.2" hidden="1" x14ac:dyDescent="0.25">
      <c r="A918" s="1">
        <v>984</v>
      </c>
      <c r="B918" s="1">
        <v>2001</v>
      </c>
      <c r="C918" s="1" t="s">
        <v>34</v>
      </c>
      <c r="D918" s="1" t="str">
        <f t="shared" si="14"/>
        <v>EU</v>
      </c>
      <c r="E918" s="1" t="s">
        <v>23</v>
      </c>
      <c r="F918" s="9">
        <v>2.63E-4</v>
      </c>
      <c r="G918" s="7">
        <v>34034000</v>
      </c>
    </row>
    <row r="919" spans="1:7" ht="13.2" hidden="1" x14ac:dyDescent="0.25">
      <c r="A919" s="1">
        <v>985</v>
      </c>
      <c r="B919" s="1">
        <v>2001</v>
      </c>
      <c r="C919" s="1" t="s">
        <v>34</v>
      </c>
      <c r="D919" s="1" t="str">
        <f t="shared" si="14"/>
        <v>EU</v>
      </c>
      <c r="E919" s="1" t="s">
        <v>8</v>
      </c>
      <c r="F919" s="9">
        <v>1.73E-4</v>
      </c>
      <c r="G919" s="7">
        <v>22391000</v>
      </c>
    </row>
    <row r="920" spans="1:7" ht="13.2" hidden="1" x14ac:dyDescent="0.25">
      <c r="A920" s="1">
        <v>986</v>
      </c>
      <c r="B920" s="1">
        <v>2001</v>
      </c>
      <c r="C920" s="1" t="s">
        <v>34</v>
      </c>
      <c r="D920" s="1" t="str">
        <f t="shared" si="14"/>
        <v>EU</v>
      </c>
      <c r="E920" s="1" t="s">
        <v>9</v>
      </c>
      <c r="F920" s="2">
        <v>3.0033999999999998E-3</v>
      </c>
      <c r="G920" s="7">
        <v>388703000</v>
      </c>
    </row>
    <row r="921" spans="1:7" ht="13.2" hidden="1" x14ac:dyDescent="0.25">
      <c r="A921" s="1">
        <v>987</v>
      </c>
      <c r="B921" s="1">
        <v>2001</v>
      </c>
      <c r="C921" s="1" t="s">
        <v>34</v>
      </c>
      <c r="D921" s="1" t="str">
        <f t="shared" si="14"/>
        <v>EU</v>
      </c>
      <c r="E921" s="1" t="s">
        <v>10</v>
      </c>
      <c r="F921" s="2">
        <v>4.1798999999999994E-3</v>
      </c>
      <c r="G921" s="7">
        <v>540960000</v>
      </c>
    </row>
    <row r="922" spans="1:7" ht="13.2" hidden="1" x14ac:dyDescent="0.25">
      <c r="A922" s="1">
        <v>988</v>
      </c>
      <c r="B922" s="1">
        <v>2001</v>
      </c>
      <c r="C922" s="1" t="s">
        <v>34</v>
      </c>
      <c r="D922" s="1" t="str">
        <f t="shared" si="14"/>
        <v>EU</v>
      </c>
      <c r="E922" s="1" t="s">
        <v>11</v>
      </c>
      <c r="F922" s="2">
        <v>5.8504599999999997E-2</v>
      </c>
      <c r="G922" s="7">
        <v>7571652000</v>
      </c>
    </row>
    <row r="923" spans="1:7" ht="13.2" hidden="1" x14ac:dyDescent="0.25">
      <c r="A923" s="1">
        <v>989</v>
      </c>
      <c r="B923" s="1">
        <v>2001</v>
      </c>
      <c r="C923" s="1" t="s">
        <v>34</v>
      </c>
      <c r="D923" s="1" t="str">
        <f t="shared" si="14"/>
        <v>EU</v>
      </c>
      <c r="E923" s="1" t="s">
        <v>12</v>
      </c>
      <c r="F923" s="2">
        <v>5.8995899999999997E-2</v>
      </c>
      <c r="G923" s="7">
        <v>7635242000</v>
      </c>
    </row>
    <row r="924" spans="1:7" ht="13.2" hidden="1" x14ac:dyDescent="0.25">
      <c r="A924" s="1">
        <v>990</v>
      </c>
      <c r="B924" s="1">
        <v>2001</v>
      </c>
      <c r="C924" s="1" t="s">
        <v>34</v>
      </c>
      <c r="D924" s="1" t="str">
        <f t="shared" si="14"/>
        <v>EU</v>
      </c>
      <c r="E924" s="1" t="s">
        <v>13</v>
      </c>
      <c r="F924" s="2">
        <v>0.1920394</v>
      </c>
      <c r="G924" s="7">
        <v>24853719000</v>
      </c>
    </row>
    <row r="925" spans="1:7" ht="13.2" hidden="1" x14ac:dyDescent="0.25">
      <c r="A925" s="1">
        <v>991</v>
      </c>
      <c r="B925" s="1">
        <v>2001</v>
      </c>
      <c r="C925" s="1" t="s">
        <v>34</v>
      </c>
      <c r="D925" s="1" t="str">
        <f t="shared" si="14"/>
        <v>EU</v>
      </c>
      <c r="E925" s="1" t="s">
        <v>14</v>
      </c>
      <c r="F925" s="2">
        <v>7.4096099999999998E-2</v>
      </c>
      <c r="G925" s="7">
        <v>9589505000</v>
      </c>
    </row>
    <row r="926" spans="1:7" ht="13.2" hidden="1" x14ac:dyDescent="0.25">
      <c r="A926" s="1">
        <v>992</v>
      </c>
      <c r="B926" s="1">
        <v>2001</v>
      </c>
      <c r="C926" s="1" t="s">
        <v>34</v>
      </c>
      <c r="D926" s="1" t="str">
        <f t="shared" si="14"/>
        <v>EU</v>
      </c>
      <c r="E926" s="1" t="s">
        <v>15</v>
      </c>
      <c r="F926" s="2">
        <v>1.2927200000000002E-2</v>
      </c>
      <c r="G926" s="7">
        <v>1673036000</v>
      </c>
    </row>
    <row r="927" spans="1:7" ht="13.2" hidden="1" x14ac:dyDescent="0.25">
      <c r="A927" s="1">
        <v>993</v>
      </c>
      <c r="B927" s="1">
        <v>2001</v>
      </c>
      <c r="C927" s="1" t="s">
        <v>34</v>
      </c>
      <c r="D927" s="1" t="str">
        <f t="shared" si="14"/>
        <v>EU</v>
      </c>
      <c r="E927" s="1" t="s">
        <v>16</v>
      </c>
      <c r="F927" s="2">
        <v>1.28234E-2</v>
      </c>
      <c r="G927" s="7">
        <v>1659602000</v>
      </c>
    </row>
    <row r="928" spans="1:7" ht="13.2" hidden="1" x14ac:dyDescent="0.25">
      <c r="A928" s="1">
        <v>994</v>
      </c>
      <c r="B928" s="1">
        <v>2001</v>
      </c>
      <c r="C928" s="1" t="s">
        <v>34</v>
      </c>
      <c r="D928" s="1" t="str">
        <f t="shared" si="14"/>
        <v>EU</v>
      </c>
      <c r="E928" s="1" t="s">
        <v>17</v>
      </c>
      <c r="F928" s="2">
        <v>1.0643499999999998E-2</v>
      </c>
      <c r="G928" s="7">
        <v>1377478000</v>
      </c>
    </row>
    <row r="929" spans="1:7" ht="13.2" hidden="1" x14ac:dyDescent="0.25">
      <c r="A929" s="1">
        <v>995</v>
      </c>
      <c r="B929" s="1">
        <v>2001</v>
      </c>
      <c r="C929" s="1" t="s">
        <v>34</v>
      </c>
      <c r="D929" s="1" t="str">
        <f t="shared" si="14"/>
        <v>EU</v>
      </c>
      <c r="E929" s="1" t="s">
        <v>18</v>
      </c>
      <c r="F929" s="2">
        <v>6.6642999999999997E-3</v>
      </c>
      <c r="G929" s="7">
        <v>862491000</v>
      </c>
    </row>
    <row r="930" spans="1:7" ht="13.2" hidden="1" x14ac:dyDescent="0.25">
      <c r="A930" s="1">
        <v>996</v>
      </c>
      <c r="B930" s="1">
        <v>2001</v>
      </c>
      <c r="C930" s="1" t="s">
        <v>34</v>
      </c>
      <c r="D930" s="1" t="str">
        <f t="shared" si="14"/>
        <v>EU</v>
      </c>
      <c r="E930" s="1" t="s">
        <v>19</v>
      </c>
      <c r="F930" s="2">
        <v>9.4810000000000001E-4</v>
      </c>
      <c r="G930" s="7">
        <v>122701000</v>
      </c>
    </row>
    <row r="931" spans="1:7" ht="13.2" hidden="1" x14ac:dyDescent="0.25">
      <c r="A931" s="1">
        <v>997</v>
      </c>
      <c r="B931" s="1">
        <v>2001</v>
      </c>
      <c r="C931" s="1" t="s">
        <v>34</v>
      </c>
      <c r="D931" s="1" t="str">
        <f t="shared" si="14"/>
        <v>EU</v>
      </c>
      <c r="E931" s="1" t="s">
        <v>20</v>
      </c>
      <c r="F931" s="2">
        <v>5.6954000000000006E-3</v>
      </c>
      <c r="G931" s="7">
        <v>737103000</v>
      </c>
    </row>
    <row r="932" spans="1:7" ht="13.2" hidden="1" x14ac:dyDescent="0.25">
      <c r="A932" s="1">
        <v>998</v>
      </c>
      <c r="B932" s="1">
        <v>2001</v>
      </c>
      <c r="C932" s="1" t="s">
        <v>34</v>
      </c>
      <c r="D932" s="1" t="str">
        <f t="shared" si="14"/>
        <v>EU</v>
      </c>
      <c r="E932" s="1" t="s">
        <v>21</v>
      </c>
      <c r="F932" s="2">
        <v>1.6054999999999999E-3</v>
      </c>
      <c r="G932" s="7">
        <v>207786000</v>
      </c>
    </row>
    <row r="933" spans="1:7" ht="13.2" hidden="1" x14ac:dyDescent="0.25">
      <c r="A933" s="1">
        <v>1000</v>
      </c>
      <c r="B933" s="1">
        <v>2001</v>
      </c>
      <c r="C933" s="1" t="s">
        <v>35</v>
      </c>
      <c r="D933" s="1" t="str">
        <f t="shared" si="14"/>
        <v>EU</v>
      </c>
      <c r="E933" s="1" t="s">
        <v>5</v>
      </c>
      <c r="F933" s="2">
        <v>3.5349000000000001E-3</v>
      </c>
      <c r="G933" s="7">
        <v>4874912000</v>
      </c>
    </row>
    <row r="934" spans="1:7" ht="13.2" hidden="1" x14ac:dyDescent="0.25">
      <c r="A934" s="1">
        <v>1001</v>
      </c>
      <c r="B934" s="1">
        <v>2001</v>
      </c>
      <c r="C934" s="1" t="s">
        <v>35</v>
      </c>
      <c r="D934" s="1" t="str">
        <f t="shared" si="14"/>
        <v>EU</v>
      </c>
      <c r="E934" s="1" t="s">
        <v>6</v>
      </c>
      <c r="F934" s="9">
        <v>2.9030000000000001E-4</v>
      </c>
      <c r="G934" s="7">
        <v>400346000</v>
      </c>
    </row>
    <row r="935" spans="1:7" ht="13.2" hidden="1" x14ac:dyDescent="0.25">
      <c r="A935" s="1">
        <v>1002</v>
      </c>
      <c r="B935" s="1">
        <v>2001</v>
      </c>
      <c r="C935" s="1" t="s">
        <v>35</v>
      </c>
      <c r="D935" s="1" t="str">
        <f t="shared" si="14"/>
        <v>EU</v>
      </c>
      <c r="E935" s="1" t="s">
        <v>7</v>
      </c>
      <c r="F935" s="2">
        <v>1.7551000000000001E-2</v>
      </c>
      <c r="G935" s="7">
        <v>24204388000</v>
      </c>
    </row>
    <row r="936" spans="1:7" ht="13.2" hidden="1" x14ac:dyDescent="0.25">
      <c r="A936" s="1">
        <v>1003</v>
      </c>
      <c r="B936" s="1">
        <v>2001</v>
      </c>
      <c r="C936" s="1" t="s">
        <v>35</v>
      </c>
      <c r="D936" s="1" t="str">
        <f t="shared" si="14"/>
        <v>EU</v>
      </c>
      <c r="E936" s="1" t="s">
        <v>23</v>
      </c>
      <c r="F936" s="9">
        <v>1.5329999999999999E-4</v>
      </c>
      <c r="G936" s="7">
        <v>211369000</v>
      </c>
    </row>
    <row r="937" spans="1:7" ht="13.2" hidden="1" x14ac:dyDescent="0.25">
      <c r="A937" s="1">
        <v>1004</v>
      </c>
      <c r="B937" s="1">
        <v>2001</v>
      </c>
      <c r="C937" s="1" t="s">
        <v>35</v>
      </c>
      <c r="D937" s="1" t="str">
        <f t="shared" si="14"/>
        <v>EU</v>
      </c>
      <c r="E937" s="1" t="s">
        <v>8</v>
      </c>
      <c r="F937" s="2">
        <v>2.3931999999999998E-3</v>
      </c>
      <c r="G937" s="7">
        <v>3300395000</v>
      </c>
    </row>
    <row r="938" spans="1:7" ht="13.2" hidden="1" x14ac:dyDescent="0.25">
      <c r="A938" s="1">
        <v>1005</v>
      </c>
      <c r="B938" s="1">
        <v>2001</v>
      </c>
      <c r="C938" s="1" t="s">
        <v>35</v>
      </c>
      <c r="D938" s="1" t="str">
        <f t="shared" si="14"/>
        <v>EU</v>
      </c>
      <c r="E938" s="1" t="s">
        <v>9</v>
      </c>
      <c r="F938" s="2">
        <v>7.4522999999999994E-3</v>
      </c>
      <c r="G938" s="7">
        <v>10277349000</v>
      </c>
    </row>
    <row r="939" spans="1:7" ht="13.2" hidden="1" x14ac:dyDescent="0.25">
      <c r="A939" s="1">
        <v>1006</v>
      </c>
      <c r="B939" s="1">
        <v>2001</v>
      </c>
      <c r="C939" s="1" t="s">
        <v>35</v>
      </c>
      <c r="D939" s="1" t="str">
        <f t="shared" si="14"/>
        <v>EU</v>
      </c>
      <c r="E939" s="1" t="s">
        <v>10</v>
      </c>
      <c r="F939" s="2">
        <v>1.0219499999999999E-2</v>
      </c>
      <c r="G939" s="7">
        <v>14093626000</v>
      </c>
    </row>
    <row r="940" spans="1:7" ht="13.2" hidden="1" x14ac:dyDescent="0.25">
      <c r="A940" s="1">
        <v>1007</v>
      </c>
      <c r="B940" s="1">
        <v>2001</v>
      </c>
      <c r="C940" s="1" t="s">
        <v>35</v>
      </c>
      <c r="D940" s="1" t="str">
        <f t="shared" si="14"/>
        <v>EU</v>
      </c>
      <c r="E940" s="1" t="s">
        <v>11</v>
      </c>
      <c r="F940" s="2">
        <v>7.0132E-2</v>
      </c>
      <c r="G940" s="7">
        <v>96718137000</v>
      </c>
    </row>
    <row r="941" spans="1:7" ht="13.2" hidden="1" x14ac:dyDescent="0.25">
      <c r="A941" s="1">
        <v>1008</v>
      </c>
      <c r="B941" s="1">
        <v>2001</v>
      </c>
      <c r="C941" s="1" t="s">
        <v>35</v>
      </c>
      <c r="D941" s="1" t="str">
        <f t="shared" si="14"/>
        <v>EU</v>
      </c>
      <c r="E941" s="1" t="s">
        <v>12</v>
      </c>
      <c r="F941" s="2">
        <v>5.6119700000000002E-2</v>
      </c>
      <c r="G941" s="7">
        <v>77394034000</v>
      </c>
    </row>
    <row r="942" spans="1:7" ht="13.2" hidden="1" x14ac:dyDescent="0.25">
      <c r="A942" s="1">
        <v>1009</v>
      </c>
      <c r="B942" s="1">
        <v>2001</v>
      </c>
      <c r="C942" s="1" t="s">
        <v>35</v>
      </c>
      <c r="D942" s="1" t="str">
        <f t="shared" si="14"/>
        <v>EU</v>
      </c>
      <c r="E942" s="1" t="s">
        <v>13</v>
      </c>
      <c r="F942" s="2">
        <v>0.2041367</v>
      </c>
      <c r="G942" s="7">
        <v>281522334000</v>
      </c>
    </row>
    <row r="943" spans="1:7" ht="13.2" hidden="1" x14ac:dyDescent="0.25">
      <c r="A943" s="1">
        <v>1010</v>
      </c>
      <c r="B943" s="1">
        <v>2001</v>
      </c>
      <c r="C943" s="1" t="s">
        <v>35</v>
      </c>
      <c r="D943" s="1" t="str">
        <f t="shared" si="14"/>
        <v>EU</v>
      </c>
      <c r="E943" s="1" t="s">
        <v>14</v>
      </c>
      <c r="F943" s="2">
        <v>7.8083E-2</v>
      </c>
      <c r="G943" s="7">
        <v>107683329000</v>
      </c>
    </row>
    <row r="944" spans="1:7" ht="13.2" hidden="1" x14ac:dyDescent="0.25">
      <c r="A944" s="1">
        <v>1011</v>
      </c>
      <c r="B944" s="1">
        <v>2001</v>
      </c>
      <c r="C944" s="1" t="s">
        <v>35</v>
      </c>
      <c r="D944" s="1" t="str">
        <f t="shared" si="14"/>
        <v>EU</v>
      </c>
      <c r="E944" s="1" t="s">
        <v>15</v>
      </c>
      <c r="F944" s="2">
        <v>2.0091600000000001E-2</v>
      </c>
      <c r="G944" s="7">
        <v>27708091000</v>
      </c>
    </row>
    <row r="945" spans="1:7" ht="13.2" hidden="1" x14ac:dyDescent="0.25">
      <c r="A945" s="1">
        <v>1012</v>
      </c>
      <c r="B945" s="1">
        <v>2001</v>
      </c>
      <c r="C945" s="1" t="s">
        <v>35</v>
      </c>
      <c r="D945" s="1" t="str">
        <f t="shared" si="14"/>
        <v>EU</v>
      </c>
      <c r="E945" s="1" t="s">
        <v>16</v>
      </c>
      <c r="F945" s="2">
        <v>1.44493E-2</v>
      </c>
      <c r="G945" s="7">
        <v>19926861000</v>
      </c>
    </row>
    <row r="946" spans="1:7" ht="13.2" hidden="1" x14ac:dyDescent="0.25">
      <c r="A946" s="1">
        <v>1013</v>
      </c>
      <c r="B946" s="1">
        <v>2001</v>
      </c>
      <c r="C946" s="1" t="s">
        <v>35</v>
      </c>
      <c r="D946" s="1" t="str">
        <f t="shared" si="14"/>
        <v>EU</v>
      </c>
      <c r="E946" s="1" t="s">
        <v>17</v>
      </c>
      <c r="F946" s="2">
        <v>1.1869099999999999E-2</v>
      </c>
      <c r="G946" s="7">
        <v>16368525000</v>
      </c>
    </row>
    <row r="947" spans="1:7" ht="13.2" hidden="1" x14ac:dyDescent="0.25">
      <c r="A947" s="1">
        <v>1014</v>
      </c>
      <c r="B947" s="1">
        <v>2001</v>
      </c>
      <c r="C947" s="1" t="s">
        <v>35</v>
      </c>
      <c r="D947" s="1" t="str">
        <f t="shared" si="14"/>
        <v>EU</v>
      </c>
      <c r="E947" s="1" t="s">
        <v>18</v>
      </c>
      <c r="F947" s="2">
        <v>8.5751999999999998E-3</v>
      </c>
      <c r="G947" s="7">
        <v>11825892000</v>
      </c>
    </row>
    <row r="948" spans="1:7" ht="13.2" hidden="1" x14ac:dyDescent="0.25">
      <c r="A948" s="1">
        <v>1015</v>
      </c>
      <c r="B948" s="1">
        <v>2001</v>
      </c>
      <c r="C948" s="1" t="s">
        <v>35</v>
      </c>
      <c r="D948" s="1" t="str">
        <f t="shared" si="14"/>
        <v>EU</v>
      </c>
      <c r="E948" s="1" t="s">
        <v>19</v>
      </c>
      <c r="F948" s="2">
        <v>2.6250000000000002E-3</v>
      </c>
      <c r="G948" s="7">
        <v>3620135000</v>
      </c>
    </row>
    <row r="949" spans="1:7" ht="13.2" hidden="1" x14ac:dyDescent="0.25">
      <c r="A949" s="1">
        <v>1016</v>
      </c>
      <c r="B949" s="1">
        <v>2001</v>
      </c>
      <c r="C949" s="1" t="s">
        <v>35</v>
      </c>
      <c r="D949" s="1" t="str">
        <f t="shared" si="14"/>
        <v>EU</v>
      </c>
      <c r="E949" s="1" t="s">
        <v>20</v>
      </c>
      <c r="F949" s="2">
        <v>8.2542999999999991E-3</v>
      </c>
      <c r="G949" s="7">
        <v>11383451000</v>
      </c>
    </row>
    <row r="950" spans="1:7" ht="13.2" hidden="1" x14ac:dyDescent="0.25">
      <c r="A950" s="1">
        <v>1017</v>
      </c>
      <c r="B950" s="1">
        <v>2001</v>
      </c>
      <c r="C950" s="1" t="s">
        <v>35</v>
      </c>
      <c r="D950" s="1" t="str">
        <f t="shared" si="14"/>
        <v>EU</v>
      </c>
      <c r="E950" s="1" t="s">
        <v>21</v>
      </c>
      <c r="F950" s="2">
        <v>7.1699999999999997E-4</v>
      </c>
      <c r="G950" s="7">
        <v>988775000</v>
      </c>
    </row>
    <row r="951" spans="1:7" ht="13.2" hidden="1" x14ac:dyDescent="0.25">
      <c r="A951" s="1">
        <v>1019</v>
      </c>
      <c r="B951" s="1">
        <v>2001</v>
      </c>
      <c r="C951" s="1" t="s">
        <v>36</v>
      </c>
      <c r="D951" s="1" t="str">
        <f t="shared" si="14"/>
        <v>Asia Pacific</v>
      </c>
      <c r="E951" s="1" t="s">
        <v>5</v>
      </c>
      <c r="F951" s="2">
        <v>2.3928999999999999E-3</v>
      </c>
      <c r="G951" s="7">
        <v>8103999.9999999991</v>
      </c>
    </row>
    <row r="952" spans="1:7" ht="13.2" hidden="1" x14ac:dyDescent="0.25">
      <c r="A952" s="1">
        <v>1020</v>
      </c>
      <c r="B952" s="1">
        <v>2001</v>
      </c>
      <c r="C952" s="1" t="s">
        <v>36</v>
      </c>
      <c r="D952" s="1" t="str">
        <f t="shared" si="14"/>
        <v>Asia Pacific</v>
      </c>
      <c r="E952" s="1" t="s">
        <v>6</v>
      </c>
      <c r="F952" s="9">
        <v>8.5500000000000005E-5</v>
      </c>
      <c r="G952" s="7">
        <v>289000</v>
      </c>
    </row>
    <row r="953" spans="1:7" ht="13.2" hidden="1" x14ac:dyDescent="0.25">
      <c r="A953" s="1">
        <v>1021</v>
      </c>
      <c r="B953" s="1">
        <v>2001</v>
      </c>
      <c r="C953" s="1" t="s">
        <v>36</v>
      </c>
      <c r="D953" s="1" t="str">
        <f t="shared" si="14"/>
        <v>Asia Pacific</v>
      </c>
      <c r="E953" s="1" t="s">
        <v>7</v>
      </c>
      <c r="F953" s="2">
        <v>5.5120999999999998E-3</v>
      </c>
      <c r="G953" s="7">
        <v>18668000</v>
      </c>
    </row>
    <row r="954" spans="1:7" ht="13.2" hidden="1" x14ac:dyDescent="0.25">
      <c r="A954" s="1">
        <v>1022</v>
      </c>
      <c r="B954" s="1">
        <v>2001</v>
      </c>
      <c r="C954" s="1" t="s">
        <v>36</v>
      </c>
      <c r="D954" s="1" t="str">
        <f t="shared" si="14"/>
        <v>Asia Pacific</v>
      </c>
      <c r="E954" s="1" t="s">
        <v>23</v>
      </c>
      <c r="F954" s="9">
        <v>0</v>
      </c>
      <c r="G954" s="7">
        <v>0</v>
      </c>
    </row>
    <row r="955" spans="1:7" ht="13.2" hidden="1" x14ac:dyDescent="0.25">
      <c r="A955" s="1">
        <v>1023</v>
      </c>
      <c r="B955" s="1">
        <v>2001</v>
      </c>
      <c r="C955" s="1" t="s">
        <v>36</v>
      </c>
      <c r="D955" s="1" t="str">
        <f t="shared" si="14"/>
        <v>Asia Pacific</v>
      </c>
      <c r="E955" s="1" t="s">
        <v>8</v>
      </c>
      <c r="F955" s="2">
        <v>1.2818999999999999E-3</v>
      </c>
      <c r="G955" s="7">
        <v>4341000</v>
      </c>
    </row>
    <row r="956" spans="1:7" ht="13.2" hidden="1" x14ac:dyDescent="0.25">
      <c r="A956" s="1">
        <v>1024</v>
      </c>
      <c r="B956" s="1">
        <v>2001</v>
      </c>
      <c r="C956" s="1" t="s">
        <v>36</v>
      </c>
      <c r="D956" s="1" t="str">
        <f t="shared" si="14"/>
        <v>Asia Pacific</v>
      </c>
      <c r="E956" s="1" t="s">
        <v>9</v>
      </c>
      <c r="F956" s="9">
        <v>0</v>
      </c>
      <c r="G956" s="7">
        <v>0</v>
      </c>
    </row>
    <row r="957" spans="1:7" ht="13.2" hidden="1" x14ac:dyDescent="0.25">
      <c r="A957" s="1">
        <v>1025</v>
      </c>
      <c r="B957" s="1">
        <v>2001</v>
      </c>
      <c r="C957" s="1" t="s">
        <v>36</v>
      </c>
      <c r="D957" s="1" t="str">
        <f t="shared" si="14"/>
        <v>Asia Pacific</v>
      </c>
      <c r="E957" s="1" t="s">
        <v>10</v>
      </c>
      <c r="F957" s="2">
        <v>9.1013999999999991E-3</v>
      </c>
      <c r="G957" s="7">
        <v>30825000</v>
      </c>
    </row>
    <row r="958" spans="1:7" ht="13.2" hidden="1" x14ac:dyDescent="0.25">
      <c r="A958" s="1">
        <v>1026</v>
      </c>
      <c r="B958" s="1">
        <v>2001</v>
      </c>
      <c r="C958" s="1" t="s">
        <v>36</v>
      </c>
      <c r="D958" s="1" t="str">
        <f t="shared" si="14"/>
        <v>Asia Pacific</v>
      </c>
      <c r="E958" s="1" t="s">
        <v>11</v>
      </c>
      <c r="F958" s="2">
        <v>7.9334999999999996E-3</v>
      </c>
      <c r="G958" s="7">
        <v>26869000</v>
      </c>
    </row>
    <row r="959" spans="1:7" ht="13.2" hidden="1" x14ac:dyDescent="0.25">
      <c r="A959" s="1">
        <v>1027</v>
      </c>
      <c r="B959" s="1">
        <v>2001</v>
      </c>
      <c r="C959" s="1" t="s">
        <v>36</v>
      </c>
      <c r="D959" s="1" t="str">
        <f t="shared" si="14"/>
        <v>Asia Pacific</v>
      </c>
      <c r="E959" s="1" t="s">
        <v>12</v>
      </c>
      <c r="F959" s="2">
        <v>2.0325000000000003E-2</v>
      </c>
      <c r="G959" s="7">
        <v>68837000</v>
      </c>
    </row>
    <row r="960" spans="1:7" ht="13.2" hidden="1" x14ac:dyDescent="0.25">
      <c r="A960" s="1">
        <v>1028</v>
      </c>
      <c r="B960" s="1">
        <v>2001</v>
      </c>
      <c r="C960" s="1" t="s">
        <v>36</v>
      </c>
      <c r="D960" s="1" t="str">
        <f t="shared" si="14"/>
        <v>Asia Pacific</v>
      </c>
      <c r="E960" s="1" t="s">
        <v>13</v>
      </c>
      <c r="F960" s="2">
        <v>4.3612599999999994E-2</v>
      </c>
      <c r="G960" s="7">
        <v>147707000</v>
      </c>
    </row>
    <row r="961" spans="1:7" ht="13.2" hidden="1" x14ac:dyDescent="0.25">
      <c r="A961" s="1">
        <v>1029</v>
      </c>
      <c r="B961" s="1">
        <v>2001</v>
      </c>
      <c r="C961" s="1" t="s">
        <v>36</v>
      </c>
      <c r="D961" s="1" t="str">
        <f t="shared" si="14"/>
        <v>Asia Pacific</v>
      </c>
      <c r="E961" s="1" t="s">
        <v>14</v>
      </c>
      <c r="F961" s="2">
        <v>4.66892E-2</v>
      </c>
      <c r="G961" s="7">
        <v>158127000</v>
      </c>
    </row>
    <row r="962" spans="1:7" ht="13.2" hidden="1" x14ac:dyDescent="0.25">
      <c r="A962" s="1">
        <v>1030</v>
      </c>
      <c r="B962" s="1">
        <v>2001</v>
      </c>
      <c r="C962" s="1" t="s">
        <v>36</v>
      </c>
      <c r="D962" s="1" t="str">
        <f t="shared" ref="D962:D1025" si="15">IF(OR(C962="Austria",C962="Belgium",C962="Bulgaria",C962="Iceland",C962="Croatia",C962="Cyprus",C962="Czechia",C962="Denmark",C962="Estonia",C962="Finland",C962="France",C962="Germany",C962="Greece",C962="Hungary",C962="Ireland",C962="Italy",C962="Latvia",C962="Lithuania",C962="Luxembourg",C962="Malta",C962="Netherlands",C962="Poland",C962="Portugal",C962="Romania",C962="Slovakia",C962="Slovenia",C962="Spain",C962="Sweden"),"EU",IF(OR(C962="Albania",C962="Andorra",C962="Belarus",C962="Bosnia and Herzegovina",C962="Kosovo",C962="Montenegro",C962="Moldova",C962="Ukraine",C962="San Marino",C962="North Macedonia",C962="Norway",C962="Serbia",C962="Switzerland",C962="United Kingdom"),"Non-EU European",IF(OR(C962="Armenia",C962="Azerbaijan",C962="Georgia",C962="Russian Federation",C962="Kazakhstan",C962="Kyrgyzstan",C962="Tajikistan",C962="Turkmenistan",C962="Uzbekistan"),"Asia Pacific",IF(OR(C962="Afghanistan",C962="Bahrain",C962="Egypt",C962="Iran",C962="Iraq",C962="Israel",C962="Jordan",C962="Kuwait",C962="Lebanon",C962="Oman",C962="Palestine, State of",C962="Turkey",C962="Qatar",C962="Saudi Arabia",C962="Syria",C962="United Arab Emirates",C962="Yemen"),"Middle East",IF(OR(C962="Australia",C962="Marshall Islands",C962="Cook Islands",C962="New Zealand"),"Oceania",IF(OR(C962="Brunei Darussalam",C962="Sri Lanka",C962="Nepal",C962="China",C962="Hong Kong",C962="Macao",C962="Fiji",C962="India",C962="Indonesia",C962="Japan",C962="Kiribati",C962="Malaysia",C962="Maldives",C962="Mongolia",C962="Myanmar",C962="Nauru",C962="Papua New Guinea",C962="Philippines",C962="Samoa",C962="Singapore",C962="Solomon Islands",C962="South Korea",C962="Taiwan",C962="Thailand",C962="Timor-Leste",C962="Tonga",C962="Tuvalu",C962="Vanuatu",C962="Vietnam"),"Asia Pacific",IF(OR(C962="Canada",C962="United States of America"),"North America",IF(OR(C962="Bolivia",C962="Brazil",C962="Chile",C962="Colombia",C962="Guatemala",C962="Panama",C962="Ecuador",C962="El Salvador",C962="Costa Rica",C962="Guyana",C962="Paraguay",C962="Peru",C962="Suriname",C962="Uruguay",C962="Venezuela"),"South America",IF(OR(C962="Algeria",C962="Angola",C962="Benin",C962="Botswana",C962="Burkina Faso",C962="Burundi",C962="Cabo Verde",C962="Cameroon",C962="Central African Republic",C962="Chad",C962="Comoros",C962="Congo",C962="Democratic Republic of the Congo",C962="Djibouti",C962="Equatorial Guinea",C962="Eritrea",C962="Eswatini",C962="Ethiopia",C962="Gabon",C962="Gambia",C962="Ghana",C962="Guinea",C962="Guinea-Bissau",C962="Ivory Coast",C962="Kenya",C962="Lesotho",C962="Liberia",C962="Libya",C962="Madagascar",C962="Malawi",C962="Mali",C962="Mauritania",C962="Mauritius",C962="Morocco",C962="Mozambique",C962="Namibia",C962="Niger",C962="Nigeria",C962="Rwanda",C962="Sao Tome and Principe",C962="Senegal",C962="Seychelles",C962="Sierra Leone",C962="Somalia",C962="South Africa",C962="South Sudan",C962="Sudan",C962="Tanzania",C962="Togo",C962="Tunisia",C962="Uganda",C962="Zambia",C962="Zimbabwe"),"Africa","")))))))))</f>
        <v>Asia Pacific</v>
      </c>
      <c r="E962" s="1" t="s">
        <v>15</v>
      </c>
      <c r="F962" s="2">
        <v>5.2842000000000002E-3</v>
      </c>
      <c r="G962" s="7">
        <v>17897000</v>
      </c>
    </row>
    <row r="963" spans="1:7" ht="13.2" hidden="1" x14ac:dyDescent="0.25">
      <c r="A963" s="1">
        <v>1031</v>
      </c>
      <c r="B963" s="1">
        <v>2001</v>
      </c>
      <c r="C963" s="1" t="s">
        <v>36</v>
      </c>
      <c r="D963" s="1" t="str">
        <f t="shared" si="15"/>
        <v>Asia Pacific</v>
      </c>
      <c r="E963" s="1" t="s">
        <v>16</v>
      </c>
      <c r="F963" s="2">
        <v>1.33174E-2</v>
      </c>
      <c r="G963" s="7">
        <v>45103000</v>
      </c>
    </row>
    <row r="964" spans="1:7" ht="13.2" hidden="1" x14ac:dyDescent="0.25">
      <c r="A964" s="1">
        <v>1032</v>
      </c>
      <c r="B964" s="1">
        <v>2001</v>
      </c>
      <c r="C964" s="1" t="s">
        <v>36</v>
      </c>
      <c r="D964" s="1" t="str">
        <f t="shared" si="15"/>
        <v>Asia Pacific</v>
      </c>
      <c r="E964" s="1" t="s">
        <v>17</v>
      </c>
      <c r="F964" s="2">
        <v>6.7369999999999999E-3</v>
      </c>
      <c r="G964" s="7">
        <v>22817000</v>
      </c>
    </row>
    <row r="965" spans="1:7" ht="13.2" hidden="1" x14ac:dyDescent="0.25">
      <c r="A965" s="1">
        <v>1033</v>
      </c>
      <c r="B965" s="1">
        <v>2001</v>
      </c>
      <c r="C965" s="1" t="s">
        <v>36</v>
      </c>
      <c r="D965" s="1" t="str">
        <f t="shared" si="15"/>
        <v>Asia Pacific</v>
      </c>
      <c r="E965" s="1" t="s">
        <v>18</v>
      </c>
      <c r="F965" s="9">
        <v>0</v>
      </c>
      <c r="G965" s="7">
        <v>0</v>
      </c>
    </row>
    <row r="966" spans="1:7" ht="13.2" hidden="1" x14ac:dyDescent="0.25">
      <c r="A966" s="1">
        <v>1034</v>
      </c>
      <c r="B966" s="1">
        <v>2001</v>
      </c>
      <c r="C966" s="1" t="s">
        <v>36</v>
      </c>
      <c r="D966" s="1" t="str">
        <f t="shared" si="15"/>
        <v>Asia Pacific</v>
      </c>
      <c r="E966" s="1" t="s">
        <v>19</v>
      </c>
      <c r="F966" s="9">
        <v>0</v>
      </c>
      <c r="G966" s="7">
        <v>0</v>
      </c>
    </row>
    <row r="967" spans="1:7" ht="13.2" hidden="1" x14ac:dyDescent="0.25">
      <c r="A967" s="1">
        <v>1035</v>
      </c>
      <c r="B967" s="1">
        <v>2001</v>
      </c>
      <c r="C967" s="1" t="s">
        <v>36</v>
      </c>
      <c r="D967" s="1" t="str">
        <f t="shared" si="15"/>
        <v>Asia Pacific</v>
      </c>
      <c r="E967" s="1" t="s">
        <v>20</v>
      </c>
      <c r="F967" s="9">
        <v>0</v>
      </c>
      <c r="G967" s="7">
        <v>0</v>
      </c>
    </row>
    <row r="968" spans="1:7" ht="13.2" hidden="1" x14ac:dyDescent="0.25">
      <c r="A968" s="1">
        <v>1036</v>
      </c>
      <c r="B968" s="1">
        <v>2001</v>
      </c>
      <c r="C968" s="1" t="s">
        <v>36</v>
      </c>
      <c r="D968" s="1" t="str">
        <f t="shared" si="15"/>
        <v>Asia Pacific</v>
      </c>
      <c r="E968" s="1" t="s">
        <v>21</v>
      </c>
      <c r="F968" s="9">
        <v>3.1339999999999997E-4</v>
      </c>
      <c r="G968" s="7">
        <v>1061000</v>
      </c>
    </row>
    <row r="969" spans="1:7" ht="13.2" hidden="1" x14ac:dyDescent="0.25">
      <c r="A969" s="1">
        <v>1038</v>
      </c>
      <c r="B969" s="1">
        <v>2001</v>
      </c>
      <c r="C969" s="1" t="s">
        <v>37</v>
      </c>
      <c r="D969" s="1" t="str">
        <f t="shared" si="15"/>
        <v>EU</v>
      </c>
      <c r="E969" s="1" t="s">
        <v>5</v>
      </c>
      <c r="F969" s="2">
        <v>3.2584999999999997E-3</v>
      </c>
      <c r="G969" s="7">
        <v>6334788000</v>
      </c>
    </row>
    <row r="970" spans="1:7" ht="13.2" hidden="1" x14ac:dyDescent="0.25">
      <c r="A970" s="1">
        <v>1039</v>
      </c>
      <c r="B970" s="1">
        <v>2001</v>
      </c>
      <c r="C970" s="1" t="s">
        <v>37</v>
      </c>
      <c r="D970" s="1" t="str">
        <f t="shared" si="15"/>
        <v>EU</v>
      </c>
      <c r="E970" s="1" t="s">
        <v>6</v>
      </c>
      <c r="F970" s="2">
        <v>2.8617999999999998E-3</v>
      </c>
      <c r="G970" s="7">
        <v>5563651000</v>
      </c>
    </row>
    <row r="971" spans="1:7" ht="13.2" hidden="1" x14ac:dyDescent="0.25">
      <c r="A971" s="1">
        <v>1040</v>
      </c>
      <c r="B971" s="1">
        <v>2001</v>
      </c>
      <c r="C971" s="1" t="s">
        <v>37</v>
      </c>
      <c r="D971" s="1" t="str">
        <f t="shared" si="15"/>
        <v>EU</v>
      </c>
      <c r="E971" s="1" t="s">
        <v>7</v>
      </c>
      <c r="F971" s="2">
        <v>1.7483800000000001E-2</v>
      </c>
      <c r="G971" s="7">
        <v>33990036000</v>
      </c>
    </row>
    <row r="972" spans="1:7" ht="13.2" hidden="1" x14ac:dyDescent="0.25">
      <c r="A972" s="1">
        <v>1041</v>
      </c>
      <c r="B972" s="1">
        <v>2001</v>
      </c>
      <c r="C972" s="1" t="s">
        <v>37</v>
      </c>
      <c r="D972" s="1" t="str">
        <f t="shared" si="15"/>
        <v>EU</v>
      </c>
      <c r="E972" s="1" t="s">
        <v>23</v>
      </c>
      <c r="F972" s="9">
        <v>7.0900000000000002E-5</v>
      </c>
      <c r="G972" s="7">
        <v>137927000</v>
      </c>
    </row>
    <row r="973" spans="1:7" ht="13.2" hidden="1" x14ac:dyDescent="0.25">
      <c r="A973" s="1">
        <v>1042</v>
      </c>
      <c r="B973" s="1">
        <v>2001</v>
      </c>
      <c r="C973" s="1" t="s">
        <v>37</v>
      </c>
      <c r="D973" s="1" t="str">
        <f t="shared" si="15"/>
        <v>EU</v>
      </c>
      <c r="E973" s="1" t="s">
        <v>8</v>
      </c>
      <c r="F973" s="2">
        <v>3.1580999999999996E-3</v>
      </c>
      <c r="G973" s="7">
        <v>6139540000</v>
      </c>
    </row>
    <row r="974" spans="1:7" ht="13.2" hidden="1" x14ac:dyDescent="0.25">
      <c r="A974" s="1">
        <v>1043</v>
      </c>
      <c r="B974" s="1">
        <v>2001</v>
      </c>
      <c r="C974" s="1" t="s">
        <v>37</v>
      </c>
      <c r="D974" s="1" t="str">
        <f t="shared" si="15"/>
        <v>EU</v>
      </c>
      <c r="E974" s="1" t="s">
        <v>9</v>
      </c>
      <c r="F974" s="2">
        <v>6.9003000000000007E-3</v>
      </c>
      <c r="G974" s="7">
        <v>13414739000</v>
      </c>
    </row>
    <row r="975" spans="1:7" ht="13.2" hidden="1" x14ac:dyDescent="0.25">
      <c r="A975" s="1">
        <v>1044</v>
      </c>
      <c r="B975" s="1">
        <v>2001</v>
      </c>
      <c r="C975" s="1" t="s">
        <v>37</v>
      </c>
      <c r="D975" s="1" t="str">
        <f t="shared" si="15"/>
        <v>EU</v>
      </c>
      <c r="E975" s="1" t="s">
        <v>10</v>
      </c>
      <c r="F975" s="2">
        <v>9.7044999999999996E-3</v>
      </c>
      <c r="G975" s="7">
        <v>18866436000</v>
      </c>
    </row>
    <row r="976" spans="1:7" ht="13.2" hidden="1" x14ac:dyDescent="0.25">
      <c r="A976" s="1">
        <v>1045</v>
      </c>
      <c r="B976" s="1">
        <v>2001</v>
      </c>
      <c r="C976" s="1" t="s">
        <v>37</v>
      </c>
      <c r="D976" s="1" t="str">
        <f t="shared" si="15"/>
        <v>EU</v>
      </c>
      <c r="E976" s="1" t="s">
        <v>11</v>
      </c>
      <c r="F976" s="2">
        <v>6.539310000000001E-2</v>
      </c>
      <c r="G976" s="7">
        <v>127130133000</v>
      </c>
    </row>
    <row r="977" spans="1:7" ht="13.2" hidden="1" x14ac:dyDescent="0.25">
      <c r="A977" s="1">
        <v>1046</v>
      </c>
      <c r="B977" s="1">
        <v>2001</v>
      </c>
      <c r="C977" s="1" t="s">
        <v>37</v>
      </c>
      <c r="D977" s="1" t="str">
        <f t="shared" si="15"/>
        <v>EU</v>
      </c>
      <c r="E977" s="1" t="s">
        <v>12</v>
      </c>
      <c r="F977" s="2">
        <v>4.1507099999999998E-2</v>
      </c>
      <c r="G977" s="7">
        <v>80693534000</v>
      </c>
    </row>
    <row r="978" spans="1:7" ht="13.2" hidden="1" x14ac:dyDescent="0.25">
      <c r="A978" s="1">
        <v>1047</v>
      </c>
      <c r="B978" s="1">
        <v>2001</v>
      </c>
      <c r="C978" s="1" t="s">
        <v>37</v>
      </c>
      <c r="D978" s="1" t="str">
        <f t="shared" si="15"/>
        <v>EU</v>
      </c>
      <c r="E978" s="1" t="s">
        <v>13</v>
      </c>
      <c r="F978" s="2">
        <v>0.2014677</v>
      </c>
      <c r="G978" s="7">
        <v>391671331000</v>
      </c>
    </row>
    <row r="979" spans="1:7" ht="13.2" hidden="1" x14ac:dyDescent="0.25">
      <c r="A979" s="1">
        <v>1048</v>
      </c>
      <c r="B979" s="1">
        <v>2001</v>
      </c>
      <c r="C979" s="1" t="s">
        <v>37</v>
      </c>
      <c r="D979" s="1" t="str">
        <f t="shared" si="15"/>
        <v>EU</v>
      </c>
      <c r="E979" s="1" t="s">
        <v>14</v>
      </c>
      <c r="F979" s="2">
        <v>6.6513500000000003E-2</v>
      </c>
      <c r="G979" s="7">
        <v>129308304000</v>
      </c>
    </row>
    <row r="980" spans="1:7" ht="13.2" hidden="1" x14ac:dyDescent="0.25">
      <c r="A980" s="1">
        <v>1049</v>
      </c>
      <c r="B980" s="1">
        <v>2001</v>
      </c>
      <c r="C980" s="1" t="s">
        <v>37</v>
      </c>
      <c r="D980" s="1" t="str">
        <f t="shared" si="15"/>
        <v>EU</v>
      </c>
      <c r="E980" s="1" t="s">
        <v>15</v>
      </c>
      <c r="F980" s="2">
        <v>1.04043E-2</v>
      </c>
      <c r="G980" s="7">
        <v>20226897000</v>
      </c>
    </row>
    <row r="981" spans="1:7" ht="13.2" hidden="1" x14ac:dyDescent="0.25">
      <c r="A981" s="1">
        <v>1050</v>
      </c>
      <c r="B981" s="1">
        <v>2001</v>
      </c>
      <c r="C981" s="1" t="s">
        <v>37</v>
      </c>
      <c r="D981" s="1" t="str">
        <f t="shared" si="15"/>
        <v>EU</v>
      </c>
      <c r="E981" s="1" t="s">
        <v>16</v>
      </c>
      <c r="F981" s="2">
        <v>1.5972699999999999E-2</v>
      </c>
      <c r="G981" s="7">
        <v>31052371000</v>
      </c>
    </row>
    <row r="982" spans="1:7" ht="13.2" hidden="1" x14ac:dyDescent="0.25">
      <c r="A982" s="1">
        <v>1051</v>
      </c>
      <c r="B982" s="1">
        <v>2001</v>
      </c>
      <c r="C982" s="1" t="s">
        <v>37</v>
      </c>
      <c r="D982" s="1" t="str">
        <f t="shared" si="15"/>
        <v>EU</v>
      </c>
      <c r="E982" s="1" t="s">
        <v>17</v>
      </c>
      <c r="F982" s="2">
        <v>1.2053599999999999E-2</v>
      </c>
      <c r="G982" s="7">
        <v>23433251000</v>
      </c>
    </row>
    <row r="983" spans="1:7" ht="13.2" hidden="1" x14ac:dyDescent="0.25">
      <c r="A983" s="1">
        <v>1052</v>
      </c>
      <c r="B983" s="1">
        <v>2001</v>
      </c>
      <c r="C983" s="1" t="s">
        <v>37</v>
      </c>
      <c r="D983" s="1" t="str">
        <f t="shared" si="15"/>
        <v>EU</v>
      </c>
      <c r="E983" s="1" t="s">
        <v>18</v>
      </c>
      <c r="F983" s="2">
        <v>1.32376E-2</v>
      </c>
      <c r="G983" s="7">
        <v>25735019000</v>
      </c>
    </row>
    <row r="984" spans="1:7" ht="13.2" hidden="1" x14ac:dyDescent="0.25">
      <c r="A984" s="1">
        <v>1053</v>
      </c>
      <c r="B984" s="1">
        <v>2001</v>
      </c>
      <c r="C984" s="1" t="s">
        <v>37</v>
      </c>
      <c r="D984" s="1" t="str">
        <f t="shared" si="15"/>
        <v>EU</v>
      </c>
      <c r="E984" s="1" t="s">
        <v>19</v>
      </c>
      <c r="F984" s="2">
        <v>1.7875E-3</v>
      </c>
      <c r="G984" s="7">
        <v>3475043000</v>
      </c>
    </row>
    <row r="985" spans="1:7" ht="13.2" hidden="1" x14ac:dyDescent="0.25">
      <c r="A985" s="1">
        <v>1054</v>
      </c>
      <c r="B985" s="1">
        <v>2001</v>
      </c>
      <c r="C985" s="1" t="s">
        <v>37</v>
      </c>
      <c r="D985" s="1" t="str">
        <f t="shared" si="15"/>
        <v>EU</v>
      </c>
      <c r="E985" s="1" t="s">
        <v>20</v>
      </c>
      <c r="F985" s="2">
        <v>1.2770000000000001E-3</v>
      </c>
      <c r="G985" s="7">
        <v>2482685000</v>
      </c>
    </row>
    <row r="986" spans="1:7" ht="13.2" hidden="1" x14ac:dyDescent="0.25">
      <c r="A986" s="1">
        <v>1055</v>
      </c>
      <c r="B986" s="1">
        <v>2001</v>
      </c>
      <c r="C986" s="1" t="s">
        <v>37</v>
      </c>
      <c r="D986" s="1" t="str">
        <f t="shared" si="15"/>
        <v>EU</v>
      </c>
      <c r="E986" s="1" t="s">
        <v>21</v>
      </c>
      <c r="F986" s="2">
        <v>1.5254000000000001E-3</v>
      </c>
      <c r="G986" s="7">
        <v>2965429000</v>
      </c>
    </row>
    <row r="987" spans="1:7" ht="13.2" hidden="1" x14ac:dyDescent="0.25">
      <c r="A987" s="1">
        <v>1057</v>
      </c>
      <c r="B987" s="1">
        <v>2001</v>
      </c>
      <c r="C987" s="1" t="s">
        <v>38</v>
      </c>
      <c r="D987" s="1" t="str">
        <f t="shared" si="15"/>
        <v>EU</v>
      </c>
      <c r="E987" s="1" t="s">
        <v>5</v>
      </c>
      <c r="F987" s="2">
        <v>1.2495E-3</v>
      </c>
      <c r="G987" s="7">
        <v>170170000</v>
      </c>
    </row>
    <row r="988" spans="1:7" ht="13.2" hidden="1" x14ac:dyDescent="0.25">
      <c r="A988" s="1">
        <v>1058</v>
      </c>
      <c r="B988" s="1">
        <v>2001</v>
      </c>
      <c r="C988" s="1" t="s">
        <v>38</v>
      </c>
      <c r="D988" s="1" t="str">
        <f t="shared" si="15"/>
        <v>EU</v>
      </c>
      <c r="E988" s="1" t="s">
        <v>6</v>
      </c>
      <c r="F988" s="2">
        <v>3.3210000000000002E-3</v>
      </c>
      <c r="G988" s="7">
        <v>452293000</v>
      </c>
    </row>
    <row r="989" spans="1:7" ht="13.2" hidden="1" x14ac:dyDescent="0.25">
      <c r="A989" s="1">
        <v>1059</v>
      </c>
      <c r="B989" s="1">
        <v>2001</v>
      </c>
      <c r="C989" s="1" t="s">
        <v>38</v>
      </c>
      <c r="D989" s="1" t="str">
        <f t="shared" si="15"/>
        <v>EU</v>
      </c>
      <c r="E989" s="1" t="s">
        <v>7</v>
      </c>
      <c r="F989" s="2">
        <v>1.9998599999999998E-2</v>
      </c>
      <c r="G989" s="7">
        <v>2723609000</v>
      </c>
    </row>
    <row r="990" spans="1:7" ht="13.2" hidden="1" x14ac:dyDescent="0.25">
      <c r="A990" s="1">
        <v>1060</v>
      </c>
      <c r="B990" s="1">
        <v>2001</v>
      </c>
      <c r="C990" s="1" t="s">
        <v>38</v>
      </c>
      <c r="D990" s="1" t="str">
        <f t="shared" si="15"/>
        <v>EU</v>
      </c>
      <c r="E990" s="1" t="s">
        <v>23</v>
      </c>
      <c r="F990" s="9">
        <v>0</v>
      </c>
      <c r="G990" s="7">
        <v>0</v>
      </c>
    </row>
    <row r="991" spans="1:7" ht="13.2" hidden="1" x14ac:dyDescent="0.25">
      <c r="A991" s="1">
        <v>1061</v>
      </c>
      <c r="B991" s="1">
        <v>2001</v>
      </c>
      <c r="C991" s="1" t="s">
        <v>38</v>
      </c>
      <c r="D991" s="1" t="str">
        <f t="shared" si="15"/>
        <v>EU</v>
      </c>
      <c r="E991" s="1" t="s">
        <v>8</v>
      </c>
      <c r="F991" s="9">
        <v>0</v>
      </c>
      <c r="G991" s="7">
        <v>0</v>
      </c>
    </row>
    <row r="992" spans="1:7" ht="13.2" hidden="1" x14ac:dyDescent="0.25">
      <c r="A992" s="1">
        <v>1062</v>
      </c>
      <c r="B992" s="1">
        <v>2001</v>
      </c>
      <c r="C992" s="1" t="s">
        <v>38</v>
      </c>
      <c r="D992" s="1" t="str">
        <f t="shared" si="15"/>
        <v>EU</v>
      </c>
      <c r="E992" s="1" t="s">
        <v>9</v>
      </c>
      <c r="F992" s="2">
        <v>4.5310999999999997E-3</v>
      </c>
      <c r="G992" s="7">
        <v>617089000</v>
      </c>
    </row>
    <row r="993" spans="1:7" ht="13.2" hidden="1" x14ac:dyDescent="0.25">
      <c r="A993" s="1">
        <v>1063</v>
      </c>
      <c r="B993" s="1">
        <v>2001</v>
      </c>
      <c r="C993" s="1" t="s">
        <v>38</v>
      </c>
      <c r="D993" s="1" t="str">
        <f t="shared" si="15"/>
        <v>EU</v>
      </c>
      <c r="E993" s="1" t="s">
        <v>10</v>
      </c>
      <c r="F993" s="2">
        <v>3.9984E-3</v>
      </c>
      <c r="G993" s="7">
        <v>544543000</v>
      </c>
    </row>
    <row r="994" spans="1:7" ht="13.2" hidden="1" x14ac:dyDescent="0.25">
      <c r="A994" s="1">
        <v>1064</v>
      </c>
      <c r="B994" s="1">
        <v>2001</v>
      </c>
      <c r="C994" s="1" t="s">
        <v>38</v>
      </c>
      <c r="D994" s="1" t="str">
        <f t="shared" si="15"/>
        <v>EU</v>
      </c>
      <c r="E994" s="1" t="s">
        <v>11</v>
      </c>
      <c r="F994" s="2">
        <v>6.2922199999999998E-2</v>
      </c>
      <c r="G994" s="7">
        <v>8569383000</v>
      </c>
    </row>
    <row r="995" spans="1:7" ht="13.2" hidden="1" x14ac:dyDescent="0.25">
      <c r="A995" s="1">
        <v>1065</v>
      </c>
      <c r="B995" s="1">
        <v>2001</v>
      </c>
      <c r="C995" s="1" t="s">
        <v>38</v>
      </c>
      <c r="D995" s="1" t="str">
        <f t="shared" si="15"/>
        <v>EU</v>
      </c>
      <c r="E995" s="1" t="s">
        <v>12</v>
      </c>
      <c r="F995" s="2">
        <v>3.7110200000000003E-2</v>
      </c>
      <c r="G995" s="7">
        <v>5054037000</v>
      </c>
    </row>
    <row r="996" spans="1:7" ht="13.2" hidden="1" x14ac:dyDescent="0.25">
      <c r="A996" s="1">
        <v>1066</v>
      </c>
      <c r="B996" s="1">
        <v>2001</v>
      </c>
      <c r="C996" s="1" t="s">
        <v>38</v>
      </c>
      <c r="D996" s="1" t="str">
        <f t="shared" si="15"/>
        <v>EU</v>
      </c>
      <c r="E996" s="1" t="s">
        <v>13</v>
      </c>
      <c r="F996" s="2">
        <v>0.13585359999999999</v>
      </c>
      <c r="G996" s="7">
        <v>18501915000</v>
      </c>
    </row>
    <row r="997" spans="1:7" ht="13.2" hidden="1" x14ac:dyDescent="0.25">
      <c r="A997" s="1">
        <v>1067</v>
      </c>
      <c r="B997" s="1">
        <v>2001</v>
      </c>
      <c r="C997" s="1" t="s">
        <v>38</v>
      </c>
      <c r="D997" s="1" t="str">
        <f t="shared" si="15"/>
        <v>EU</v>
      </c>
      <c r="E997" s="1" t="s">
        <v>14</v>
      </c>
      <c r="F997" s="2">
        <v>0.1155196</v>
      </c>
      <c r="G997" s="7">
        <v>15732628000</v>
      </c>
    </row>
    <row r="998" spans="1:7" ht="13.2" hidden="1" x14ac:dyDescent="0.25">
      <c r="A998" s="1">
        <v>1068</v>
      </c>
      <c r="B998" s="1">
        <v>2001</v>
      </c>
      <c r="C998" s="1" t="s">
        <v>38</v>
      </c>
      <c r="D998" s="1" t="str">
        <f t="shared" si="15"/>
        <v>EU</v>
      </c>
      <c r="E998" s="1" t="s">
        <v>15</v>
      </c>
      <c r="F998" s="2">
        <v>2.5851499999999999E-2</v>
      </c>
      <c r="G998" s="7">
        <v>3520720000</v>
      </c>
    </row>
    <row r="999" spans="1:7" ht="13.2" hidden="1" x14ac:dyDescent="0.25">
      <c r="A999" s="1">
        <v>1069</v>
      </c>
      <c r="B999" s="1">
        <v>2001</v>
      </c>
      <c r="C999" s="1" t="s">
        <v>38</v>
      </c>
      <c r="D999" s="1" t="str">
        <f t="shared" si="15"/>
        <v>EU</v>
      </c>
      <c r="E999" s="1" t="s">
        <v>16</v>
      </c>
      <c r="F999" s="2">
        <v>1.4915099999999999E-2</v>
      </c>
      <c r="G999" s="7">
        <v>2031288000</v>
      </c>
    </row>
    <row r="1000" spans="1:7" ht="13.2" hidden="1" x14ac:dyDescent="0.25">
      <c r="A1000" s="1">
        <v>1070</v>
      </c>
      <c r="B1000" s="1">
        <v>2001</v>
      </c>
      <c r="C1000" s="1" t="s">
        <v>38</v>
      </c>
      <c r="D1000" s="1" t="str">
        <f t="shared" si="15"/>
        <v>EU</v>
      </c>
      <c r="E1000" s="1" t="s">
        <v>17</v>
      </c>
      <c r="F1000" s="2">
        <v>6.4514000000000004E-3</v>
      </c>
      <c r="G1000" s="7">
        <v>878613000</v>
      </c>
    </row>
    <row r="1001" spans="1:7" ht="13.2" hidden="1" x14ac:dyDescent="0.25">
      <c r="A1001" s="1">
        <v>1071</v>
      </c>
      <c r="B1001" s="1">
        <v>2001</v>
      </c>
      <c r="C1001" s="1" t="s">
        <v>38</v>
      </c>
      <c r="D1001" s="1" t="str">
        <f t="shared" si="15"/>
        <v>EU</v>
      </c>
      <c r="E1001" s="1" t="s">
        <v>18</v>
      </c>
      <c r="F1001" s="2">
        <v>1.5368900000000001E-2</v>
      </c>
      <c r="G1001" s="7">
        <v>2093085999.9999998</v>
      </c>
    </row>
    <row r="1002" spans="1:7" ht="13.2" hidden="1" x14ac:dyDescent="0.25">
      <c r="A1002" s="1">
        <v>1072</v>
      </c>
      <c r="B1002" s="1">
        <v>2001</v>
      </c>
      <c r="C1002" s="1" t="s">
        <v>38</v>
      </c>
      <c r="D1002" s="1" t="str">
        <f t="shared" si="15"/>
        <v>EU</v>
      </c>
      <c r="E1002" s="1" t="s">
        <v>19</v>
      </c>
      <c r="F1002" s="2">
        <v>7.2999999999999996E-4</v>
      </c>
      <c r="G1002" s="7">
        <v>99415000</v>
      </c>
    </row>
    <row r="1003" spans="1:7" ht="13.2" hidden="1" x14ac:dyDescent="0.25">
      <c r="A1003" s="1">
        <v>1073</v>
      </c>
      <c r="B1003" s="1">
        <v>2001</v>
      </c>
      <c r="C1003" s="1" t="s">
        <v>38</v>
      </c>
      <c r="D1003" s="1" t="str">
        <f t="shared" si="15"/>
        <v>EU</v>
      </c>
      <c r="E1003" s="1" t="s">
        <v>20</v>
      </c>
      <c r="F1003" s="9">
        <v>0</v>
      </c>
      <c r="G1003" s="7">
        <v>0</v>
      </c>
    </row>
    <row r="1004" spans="1:7" ht="13.2" hidden="1" x14ac:dyDescent="0.25">
      <c r="A1004" s="1">
        <v>1074</v>
      </c>
      <c r="B1004" s="1">
        <v>2001</v>
      </c>
      <c r="C1004" s="1" t="s">
        <v>38</v>
      </c>
      <c r="D1004" s="1" t="str">
        <f t="shared" si="15"/>
        <v>EU</v>
      </c>
      <c r="E1004" s="1" t="s">
        <v>21</v>
      </c>
      <c r="F1004" s="2">
        <v>1.2442399999999999E-2</v>
      </c>
      <c r="G1004" s="7">
        <v>1694531000</v>
      </c>
    </row>
    <row r="1005" spans="1:7" ht="13.2" hidden="1" x14ac:dyDescent="0.25">
      <c r="A1005" s="1">
        <v>1076</v>
      </c>
      <c r="B1005" s="1">
        <v>2001</v>
      </c>
      <c r="C1005" s="1" t="s">
        <v>39</v>
      </c>
      <c r="D1005" s="1" t="str">
        <f t="shared" si="15"/>
        <v>EU</v>
      </c>
      <c r="E1005" s="1" t="s">
        <v>5</v>
      </c>
      <c r="F1005" s="2">
        <v>1.6819900000000002E-2</v>
      </c>
      <c r="G1005" s="7">
        <v>904059000</v>
      </c>
    </row>
    <row r="1006" spans="1:7" ht="13.2" hidden="1" x14ac:dyDescent="0.25">
      <c r="A1006" s="1">
        <v>1077</v>
      </c>
      <c r="B1006" s="1">
        <v>2001</v>
      </c>
      <c r="C1006" s="1" t="s">
        <v>39</v>
      </c>
      <c r="D1006" s="1" t="str">
        <f t="shared" si="15"/>
        <v>EU</v>
      </c>
      <c r="E1006" s="1" t="s">
        <v>6</v>
      </c>
      <c r="F1006" s="2">
        <v>1.6175E-3</v>
      </c>
      <c r="G1006" s="7">
        <v>86938000</v>
      </c>
    </row>
    <row r="1007" spans="1:7" ht="13.2" hidden="1" x14ac:dyDescent="0.25">
      <c r="A1007" s="1">
        <v>1078</v>
      </c>
      <c r="B1007" s="1">
        <v>2001</v>
      </c>
      <c r="C1007" s="1" t="s">
        <v>39</v>
      </c>
      <c r="D1007" s="1" t="str">
        <f t="shared" si="15"/>
        <v>EU</v>
      </c>
      <c r="E1007" s="1" t="s">
        <v>7</v>
      </c>
      <c r="F1007" s="2">
        <v>2.2225399999999999E-2</v>
      </c>
      <c r="G1007" s="7">
        <v>1194607000</v>
      </c>
    </row>
    <row r="1008" spans="1:7" ht="13.2" hidden="1" x14ac:dyDescent="0.25">
      <c r="A1008" s="1">
        <v>1079</v>
      </c>
      <c r="B1008" s="1">
        <v>2001</v>
      </c>
      <c r="C1008" s="1" t="s">
        <v>39</v>
      </c>
      <c r="D1008" s="1" t="str">
        <f t="shared" si="15"/>
        <v>EU</v>
      </c>
      <c r="E1008" s="1" t="s">
        <v>23</v>
      </c>
      <c r="F1008" s="2">
        <v>1.0466E-3</v>
      </c>
      <c r="G1008" s="7">
        <v>56253000</v>
      </c>
    </row>
    <row r="1009" spans="1:7" ht="13.2" hidden="1" x14ac:dyDescent="0.25">
      <c r="A1009" s="1">
        <v>1080</v>
      </c>
      <c r="B1009" s="1">
        <v>2001</v>
      </c>
      <c r="C1009" s="1" t="s">
        <v>39</v>
      </c>
      <c r="D1009" s="1" t="str">
        <f t="shared" si="15"/>
        <v>EU</v>
      </c>
      <c r="E1009" s="1" t="s">
        <v>8</v>
      </c>
      <c r="F1009" s="9">
        <v>7.3800000000000005E-5</v>
      </c>
      <c r="G1009" s="7">
        <v>3969000</v>
      </c>
    </row>
    <row r="1010" spans="1:7" ht="13.2" hidden="1" x14ac:dyDescent="0.25">
      <c r="A1010" s="1">
        <v>1081</v>
      </c>
      <c r="B1010" s="1">
        <v>2001</v>
      </c>
      <c r="C1010" s="1" t="s">
        <v>39</v>
      </c>
      <c r="D1010" s="1" t="str">
        <f t="shared" si="15"/>
        <v>EU</v>
      </c>
      <c r="E1010" s="1" t="s">
        <v>9</v>
      </c>
      <c r="F1010" s="2">
        <v>7.3469E-3</v>
      </c>
      <c r="G1010" s="7">
        <v>394890000</v>
      </c>
    </row>
    <row r="1011" spans="1:7" ht="13.2" hidden="1" x14ac:dyDescent="0.25">
      <c r="A1011" s="1">
        <v>1082</v>
      </c>
      <c r="B1011" s="1">
        <v>2001</v>
      </c>
      <c r="C1011" s="1" t="s">
        <v>39</v>
      </c>
      <c r="D1011" s="1" t="str">
        <f t="shared" si="15"/>
        <v>EU</v>
      </c>
      <c r="E1011" s="1" t="s">
        <v>10</v>
      </c>
      <c r="F1011" s="2">
        <v>8.5228999999999999E-3</v>
      </c>
      <c r="G1011" s="7">
        <v>458103000</v>
      </c>
    </row>
    <row r="1012" spans="1:7" ht="13.2" hidden="1" x14ac:dyDescent="0.25">
      <c r="A1012" s="1">
        <v>1083</v>
      </c>
      <c r="B1012" s="1">
        <v>2001</v>
      </c>
      <c r="C1012" s="1" t="s">
        <v>39</v>
      </c>
      <c r="D1012" s="1" t="str">
        <f t="shared" si="15"/>
        <v>EU</v>
      </c>
      <c r="E1012" s="1" t="s">
        <v>11</v>
      </c>
      <c r="F1012" s="2">
        <v>4.9701899999999993E-2</v>
      </c>
      <c r="G1012" s="7">
        <v>2671455000</v>
      </c>
    </row>
    <row r="1013" spans="1:7" ht="13.2" hidden="1" x14ac:dyDescent="0.25">
      <c r="A1013" s="1">
        <v>1084</v>
      </c>
      <c r="B1013" s="1">
        <v>2001</v>
      </c>
      <c r="C1013" s="1" t="s">
        <v>39</v>
      </c>
      <c r="D1013" s="1" t="str">
        <f t="shared" si="15"/>
        <v>EU</v>
      </c>
      <c r="E1013" s="1" t="s">
        <v>12</v>
      </c>
      <c r="F1013" s="2">
        <v>5.3553300000000005E-2</v>
      </c>
      <c r="G1013" s="7">
        <v>2878463000</v>
      </c>
    </row>
    <row r="1014" spans="1:7" ht="13.2" hidden="1" x14ac:dyDescent="0.25">
      <c r="A1014" s="1">
        <v>1085</v>
      </c>
      <c r="B1014" s="1">
        <v>2001</v>
      </c>
      <c r="C1014" s="1" t="s">
        <v>39</v>
      </c>
      <c r="D1014" s="1" t="str">
        <f t="shared" si="15"/>
        <v>EU</v>
      </c>
      <c r="E1014" s="1" t="s">
        <v>13</v>
      </c>
      <c r="F1014" s="2">
        <v>0.14327970000000001</v>
      </c>
      <c r="G1014" s="7">
        <v>7701215000</v>
      </c>
    </row>
    <row r="1015" spans="1:7" ht="13.2" hidden="1" x14ac:dyDescent="0.25">
      <c r="A1015" s="1">
        <v>1086</v>
      </c>
      <c r="B1015" s="1">
        <v>2001</v>
      </c>
      <c r="C1015" s="1" t="s">
        <v>39</v>
      </c>
      <c r="D1015" s="1" t="str">
        <f t="shared" si="15"/>
        <v>EU</v>
      </c>
      <c r="E1015" s="1" t="s">
        <v>14</v>
      </c>
      <c r="F1015" s="2">
        <v>0.1046058</v>
      </c>
      <c r="G1015" s="7">
        <v>5622514000</v>
      </c>
    </row>
    <row r="1016" spans="1:7" ht="13.2" hidden="1" x14ac:dyDescent="0.25">
      <c r="A1016" s="1">
        <v>1087</v>
      </c>
      <c r="B1016" s="1">
        <v>2001</v>
      </c>
      <c r="C1016" s="1" t="s">
        <v>39</v>
      </c>
      <c r="D1016" s="1" t="str">
        <f t="shared" si="15"/>
        <v>EU</v>
      </c>
      <c r="E1016" s="1" t="s">
        <v>15</v>
      </c>
      <c r="F1016" s="2">
        <v>1.1909099999999999E-2</v>
      </c>
      <c r="G1016" s="7">
        <v>640106000</v>
      </c>
    </row>
    <row r="1017" spans="1:7" ht="13.2" hidden="1" x14ac:dyDescent="0.25">
      <c r="A1017" s="1">
        <v>1088</v>
      </c>
      <c r="B1017" s="1">
        <v>2001</v>
      </c>
      <c r="C1017" s="1" t="s">
        <v>39</v>
      </c>
      <c r="D1017" s="1" t="str">
        <f t="shared" si="15"/>
        <v>EU</v>
      </c>
      <c r="E1017" s="1" t="s">
        <v>16</v>
      </c>
      <c r="F1017" s="2">
        <v>2.0417399999999999E-2</v>
      </c>
      <c r="G1017" s="7">
        <v>1097424000</v>
      </c>
    </row>
    <row r="1018" spans="1:7" ht="13.2" hidden="1" x14ac:dyDescent="0.25">
      <c r="A1018" s="1">
        <v>1089</v>
      </c>
      <c r="B1018" s="1">
        <v>2001</v>
      </c>
      <c r="C1018" s="1" t="s">
        <v>39</v>
      </c>
      <c r="D1018" s="1" t="str">
        <f t="shared" si="15"/>
        <v>EU</v>
      </c>
      <c r="E1018" s="1" t="s">
        <v>17</v>
      </c>
      <c r="F1018" s="2">
        <v>1.48416E-2</v>
      </c>
      <c r="G1018" s="7">
        <v>797728000</v>
      </c>
    </row>
    <row r="1019" spans="1:7" ht="13.2" hidden="1" x14ac:dyDescent="0.25">
      <c r="A1019" s="1">
        <v>1090</v>
      </c>
      <c r="B1019" s="1">
        <v>2001</v>
      </c>
      <c r="C1019" s="1" t="s">
        <v>39</v>
      </c>
      <c r="D1019" s="1" t="str">
        <f t="shared" si="15"/>
        <v>EU</v>
      </c>
      <c r="E1019" s="1" t="s">
        <v>18</v>
      </c>
      <c r="F1019" s="2">
        <v>9.2785999999999997E-3</v>
      </c>
      <c r="G1019" s="7">
        <v>498722000</v>
      </c>
    </row>
    <row r="1020" spans="1:7" ht="13.2" hidden="1" x14ac:dyDescent="0.25">
      <c r="A1020" s="1">
        <v>1091</v>
      </c>
      <c r="B1020" s="1">
        <v>2001</v>
      </c>
      <c r="C1020" s="1" t="s">
        <v>39</v>
      </c>
      <c r="D1020" s="1" t="str">
        <f t="shared" si="15"/>
        <v>EU</v>
      </c>
      <c r="E1020" s="1" t="s">
        <v>19</v>
      </c>
      <c r="F1020" s="2">
        <v>2.9793999999999997E-3</v>
      </c>
      <c r="G1020" s="7">
        <v>160142000</v>
      </c>
    </row>
    <row r="1021" spans="1:7" ht="13.2" hidden="1" x14ac:dyDescent="0.25">
      <c r="A1021" s="1">
        <v>1092</v>
      </c>
      <c r="B1021" s="1">
        <v>2001</v>
      </c>
      <c r="C1021" s="1" t="s">
        <v>39</v>
      </c>
      <c r="D1021" s="1" t="str">
        <f t="shared" si="15"/>
        <v>EU</v>
      </c>
      <c r="E1021" s="1" t="s">
        <v>20</v>
      </c>
      <c r="F1021" s="9">
        <v>4.5780000000000001E-4</v>
      </c>
      <c r="G1021" s="7">
        <v>24608000</v>
      </c>
    </row>
    <row r="1022" spans="1:7" ht="13.2" hidden="1" x14ac:dyDescent="0.25">
      <c r="A1022" s="1">
        <v>1093</v>
      </c>
      <c r="B1022" s="1">
        <v>2001</v>
      </c>
      <c r="C1022" s="1" t="s">
        <v>39</v>
      </c>
      <c r="D1022" s="1" t="str">
        <f t="shared" si="15"/>
        <v>EU</v>
      </c>
      <c r="E1022" s="1" t="s">
        <v>21</v>
      </c>
      <c r="F1022" s="2">
        <v>3.846E-3</v>
      </c>
      <c r="G1022" s="7">
        <v>206719000</v>
      </c>
    </row>
    <row r="1023" spans="1:7" ht="13.2" hidden="1" x14ac:dyDescent="0.25">
      <c r="A1023" s="1">
        <v>1095</v>
      </c>
      <c r="B1023" s="1">
        <v>2001</v>
      </c>
      <c r="C1023" s="1" t="s">
        <v>40</v>
      </c>
      <c r="D1023" s="1" t="str">
        <f t="shared" si="15"/>
        <v>EU</v>
      </c>
      <c r="E1023" s="1" t="s">
        <v>5</v>
      </c>
      <c r="F1023" s="2">
        <v>1.4704E-2</v>
      </c>
      <c r="G1023" s="7">
        <v>121085000</v>
      </c>
    </row>
    <row r="1024" spans="1:7" ht="13.2" hidden="1" x14ac:dyDescent="0.25">
      <c r="A1024" s="1">
        <v>1096</v>
      </c>
      <c r="B1024" s="1">
        <v>2001</v>
      </c>
      <c r="C1024" s="1" t="s">
        <v>40</v>
      </c>
      <c r="D1024" s="1" t="str">
        <f t="shared" si="15"/>
        <v>EU</v>
      </c>
      <c r="E1024" s="1" t="s">
        <v>6</v>
      </c>
      <c r="F1024" s="2">
        <v>8.4199999999999998E-4</v>
      </c>
      <c r="G1024" s="7">
        <v>6934000</v>
      </c>
    </row>
    <row r="1025" spans="1:7" ht="13.2" hidden="1" x14ac:dyDescent="0.25">
      <c r="A1025" s="1">
        <v>1097</v>
      </c>
      <c r="B1025" s="1">
        <v>2001</v>
      </c>
      <c r="C1025" s="1" t="s">
        <v>40</v>
      </c>
      <c r="D1025" s="1" t="str">
        <f t="shared" si="15"/>
        <v>EU</v>
      </c>
      <c r="E1025" s="1" t="s">
        <v>7</v>
      </c>
      <c r="F1025" s="2">
        <v>3.7446399999999998E-2</v>
      </c>
      <c r="G1025" s="7">
        <v>308365000</v>
      </c>
    </row>
    <row r="1026" spans="1:7" ht="13.2" hidden="1" x14ac:dyDescent="0.25">
      <c r="A1026" s="1">
        <v>1098</v>
      </c>
      <c r="B1026" s="1">
        <v>2001</v>
      </c>
      <c r="C1026" s="1" t="s">
        <v>40</v>
      </c>
      <c r="D1026" s="1" t="str">
        <f t="shared" ref="D1026:D1089" si="16">IF(OR(C1026="Austria",C1026="Belgium",C1026="Bulgaria",C1026="Iceland",C1026="Croatia",C1026="Cyprus",C1026="Czechia",C1026="Denmark",C1026="Estonia",C1026="Finland",C1026="France",C1026="Germany",C1026="Greece",C1026="Hungary",C1026="Ireland",C1026="Italy",C1026="Latvia",C1026="Lithuania",C1026="Luxembourg",C1026="Malta",C1026="Netherlands",C1026="Poland",C1026="Portugal",C1026="Romania",C1026="Slovakia",C1026="Slovenia",C1026="Spain",C1026="Sweden"),"EU",IF(OR(C1026="Albania",C1026="Andorra",C1026="Belarus",C1026="Bosnia and Herzegovina",C1026="Kosovo",C1026="Montenegro",C1026="Moldova",C1026="Ukraine",C1026="San Marino",C1026="North Macedonia",C1026="Norway",C1026="Serbia",C1026="Switzerland",C1026="United Kingdom"),"Non-EU European",IF(OR(C1026="Armenia",C1026="Azerbaijan",C1026="Georgia",C1026="Russian Federation",C1026="Kazakhstan",C1026="Kyrgyzstan",C1026="Tajikistan",C1026="Turkmenistan",C1026="Uzbekistan"),"Asia Pacific",IF(OR(C1026="Afghanistan",C1026="Bahrain",C1026="Egypt",C1026="Iran",C1026="Iraq",C1026="Israel",C1026="Jordan",C1026="Kuwait",C1026="Lebanon",C1026="Oman",C1026="Palestine, State of",C1026="Turkey",C1026="Qatar",C1026="Saudi Arabia",C1026="Syria",C1026="United Arab Emirates",C1026="Yemen"),"Middle East",IF(OR(C1026="Australia",C1026="Marshall Islands",C1026="Cook Islands",C1026="New Zealand"),"Oceania",IF(OR(C1026="Brunei Darussalam",C1026="Sri Lanka",C1026="Nepal",C1026="China",C1026="Hong Kong",C1026="Macao",C1026="Fiji",C1026="India",C1026="Indonesia",C1026="Japan",C1026="Kiribati",C1026="Malaysia",C1026="Maldives",C1026="Mongolia",C1026="Myanmar",C1026="Nauru",C1026="Papua New Guinea",C1026="Philippines",C1026="Samoa",C1026="Singapore",C1026="Solomon Islands",C1026="South Korea",C1026="Taiwan",C1026="Thailand",C1026="Timor-Leste",C1026="Tonga",C1026="Tuvalu",C1026="Vanuatu",C1026="Vietnam"),"Asia Pacific",IF(OR(C1026="Canada",C1026="United States of America"),"North America",IF(OR(C1026="Bolivia",C1026="Brazil",C1026="Chile",C1026="Colombia",C1026="Guatemala",C1026="Panama",C1026="Ecuador",C1026="El Salvador",C1026="Costa Rica",C1026="Guyana",C1026="Paraguay",C1026="Peru",C1026="Suriname",C1026="Uruguay",C1026="Venezuela"),"South America",IF(OR(C1026="Algeria",C1026="Angola",C1026="Benin",C1026="Botswana",C1026="Burkina Faso",C1026="Burundi",C1026="Cabo Verde",C1026="Cameroon",C1026="Central African Republic",C1026="Chad",C1026="Comoros",C1026="Congo",C1026="Democratic Republic of the Congo",C1026="Djibouti",C1026="Equatorial Guinea",C1026="Eritrea",C1026="Eswatini",C1026="Ethiopia",C1026="Gabon",C1026="Gambia",C1026="Ghana",C1026="Guinea",C1026="Guinea-Bissau",C1026="Ivory Coast",C1026="Kenya",C1026="Lesotho",C1026="Liberia",C1026="Libya",C1026="Madagascar",C1026="Malawi",C1026="Mali",C1026="Mauritania",C1026="Mauritius",C1026="Morocco",C1026="Mozambique",C1026="Namibia",C1026="Niger",C1026="Nigeria",C1026="Rwanda",C1026="Sao Tome and Principe",C1026="Senegal",C1026="Seychelles",C1026="Sierra Leone",C1026="Somalia",C1026="South Africa",C1026="South Sudan",C1026="Sudan",C1026="Tanzania",C1026="Togo",C1026="Tunisia",C1026="Uganda",C1026="Zambia",C1026="Zimbabwe"),"Africa","")))))))))</f>
        <v>EU</v>
      </c>
      <c r="E1026" s="1" t="s">
        <v>23</v>
      </c>
      <c r="F1026" s="2">
        <v>5.0589999999999999E-4</v>
      </c>
      <c r="G1026" s="7">
        <v>4166000.0000000005</v>
      </c>
    </row>
    <row r="1027" spans="1:7" ht="13.2" hidden="1" x14ac:dyDescent="0.25">
      <c r="A1027" s="1">
        <v>1099</v>
      </c>
      <c r="B1027" s="1">
        <v>2001</v>
      </c>
      <c r="C1027" s="1" t="s">
        <v>40</v>
      </c>
      <c r="D1027" s="1" t="str">
        <f t="shared" si="16"/>
        <v>EU</v>
      </c>
      <c r="E1027" s="1" t="s">
        <v>8</v>
      </c>
      <c r="F1027" s="2">
        <v>2.4878000000000001E-3</v>
      </c>
      <c r="G1027" s="7">
        <v>20487000</v>
      </c>
    </row>
    <row r="1028" spans="1:7" ht="13.2" hidden="1" x14ac:dyDescent="0.25">
      <c r="A1028" s="1">
        <v>1100</v>
      </c>
      <c r="B1028" s="1">
        <v>2001</v>
      </c>
      <c r="C1028" s="1" t="s">
        <v>40</v>
      </c>
      <c r="D1028" s="1" t="str">
        <f t="shared" si="16"/>
        <v>EU</v>
      </c>
      <c r="E1028" s="1" t="s">
        <v>9</v>
      </c>
      <c r="F1028" s="2">
        <v>6.7686000000000005E-3</v>
      </c>
      <c r="G1028" s="7">
        <v>55738000</v>
      </c>
    </row>
    <row r="1029" spans="1:7" ht="13.2" hidden="1" x14ac:dyDescent="0.25">
      <c r="A1029" s="1">
        <v>1101</v>
      </c>
      <c r="B1029" s="1">
        <v>2001</v>
      </c>
      <c r="C1029" s="1" t="s">
        <v>40</v>
      </c>
      <c r="D1029" s="1" t="str">
        <f t="shared" si="16"/>
        <v>EU</v>
      </c>
      <c r="E1029" s="1" t="s">
        <v>10</v>
      </c>
      <c r="F1029" s="2">
        <v>4.6711999999999995E-3</v>
      </c>
      <c r="G1029" s="7">
        <v>38467000</v>
      </c>
    </row>
    <row r="1030" spans="1:7" ht="13.2" hidden="1" x14ac:dyDescent="0.25">
      <c r="A1030" s="1">
        <v>1102</v>
      </c>
      <c r="B1030" s="1">
        <v>2001</v>
      </c>
      <c r="C1030" s="1" t="s">
        <v>40</v>
      </c>
      <c r="D1030" s="1" t="str">
        <f t="shared" si="16"/>
        <v>EU</v>
      </c>
      <c r="E1030" s="1" t="s">
        <v>11</v>
      </c>
      <c r="F1030" s="2">
        <v>7.6427300000000004E-2</v>
      </c>
      <c r="G1030" s="7">
        <v>629367000</v>
      </c>
    </row>
    <row r="1031" spans="1:7" ht="13.2" hidden="1" x14ac:dyDescent="0.25">
      <c r="A1031" s="1">
        <v>1103</v>
      </c>
      <c r="B1031" s="1">
        <v>2001</v>
      </c>
      <c r="C1031" s="1" t="s">
        <v>40</v>
      </c>
      <c r="D1031" s="1" t="str">
        <f t="shared" si="16"/>
        <v>EU</v>
      </c>
      <c r="E1031" s="1" t="s">
        <v>12</v>
      </c>
      <c r="F1031" s="2">
        <v>7.2526300000000002E-2</v>
      </c>
      <c r="G1031" s="7">
        <v>597243000</v>
      </c>
    </row>
    <row r="1032" spans="1:7" ht="13.2" hidden="1" x14ac:dyDescent="0.25">
      <c r="A1032" s="1">
        <v>1104</v>
      </c>
      <c r="B1032" s="1">
        <v>2001</v>
      </c>
      <c r="C1032" s="1" t="s">
        <v>40</v>
      </c>
      <c r="D1032" s="1" t="str">
        <f t="shared" si="16"/>
        <v>EU</v>
      </c>
      <c r="E1032" s="1" t="s">
        <v>13</v>
      </c>
      <c r="F1032" s="2">
        <v>7.6735100000000001E-2</v>
      </c>
      <c r="G1032" s="7">
        <v>631901000</v>
      </c>
    </row>
    <row r="1033" spans="1:7" ht="13.2" hidden="1" x14ac:dyDescent="0.25">
      <c r="A1033" s="1">
        <v>1105</v>
      </c>
      <c r="B1033" s="1">
        <v>2001</v>
      </c>
      <c r="C1033" s="1" t="s">
        <v>40</v>
      </c>
      <c r="D1033" s="1" t="str">
        <f t="shared" si="16"/>
        <v>EU</v>
      </c>
      <c r="E1033" s="1" t="s">
        <v>14</v>
      </c>
      <c r="F1033" s="2">
        <v>0.1242322</v>
      </c>
      <c r="G1033" s="7">
        <v>1023033000</v>
      </c>
    </row>
    <row r="1034" spans="1:7" ht="13.2" hidden="1" x14ac:dyDescent="0.25">
      <c r="A1034" s="1">
        <v>1106</v>
      </c>
      <c r="B1034" s="1">
        <v>2001</v>
      </c>
      <c r="C1034" s="1" t="s">
        <v>40</v>
      </c>
      <c r="D1034" s="1" t="str">
        <f t="shared" si="16"/>
        <v>EU</v>
      </c>
      <c r="E1034" s="1" t="s">
        <v>15</v>
      </c>
      <c r="F1034" s="9">
        <v>2.4639999999999997E-4</v>
      </c>
      <c r="G1034" s="7">
        <v>2029000</v>
      </c>
    </row>
    <row r="1035" spans="1:7" ht="13.2" hidden="1" x14ac:dyDescent="0.25">
      <c r="A1035" s="1">
        <v>1107</v>
      </c>
      <c r="B1035" s="1">
        <v>2001</v>
      </c>
      <c r="C1035" s="1" t="s">
        <v>40</v>
      </c>
      <c r="D1035" s="1" t="str">
        <f t="shared" si="16"/>
        <v>EU</v>
      </c>
      <c r="E1035" s="1" t="s">
        <v>16</v>
      </c>
      <c r="F1035" s="2">
        <v>1.4338200000000001E-2</v>
      </c>
      <c r="G1035" s="7">
        <v>118073000</v>
      </c>
    </row>
    <row r="1036" spans="1:7" ht="13.2" hidden="1" x14ac:dyDescent="0.25">
      <c r="A1036" s="1">
        <v>1108</v>
      </c>
      <c r="B1036" s="1">
        <v>2001</v>
      </c>
      <c r="C1036" s="1" t="s">
        <v>40</v>
      </c>
      <c r="D1036" s="1" t="str">
        <f t="shared" si="16"/>
        <v>EU</v>
      </c>
      <c r="E1036" s="1" t="s">
        <v>17</v>
      </c>
      <c r="F1036" s="2">
        <v>2.8797299999999998E-2</v>
      </c>
      <c r="G1036" s="7">
        <v>237141000</v>
      </c>
    </row>
    <row r="1037" spans="1:7" ht="13.2" hidden="1" x14ac:dyDescent="0.25">
      <c r="A1037" s="1">
        <v>1109</v>
      </c>
      <c r="B1037" s="1">
        <v>2001</v>
      </c>
      <c r="C1037" s="1" t="s">
        <v>40</v>
      </c>
      <c r="D1037" s="1" t="str">
        <f t="shared" si="16"/>
        <v>EU</v>
      </c>
      <c r="E1037" s="1" t="s">
        <v>18</v>
      </c>
      <c r="F1037" s="2">
        <v>6.9820000000000004E-3</v>
      </c>
      <c r="G1037" s="7">
        <v>57495000</v>
      </c>
    </row>
    <row r="1038" spans="1:7" ht="13.2" hidden="1" x14ac:dyDescent="0.25">
      <c r="A1038" s="1">
        <v>1110</v>
      </c>
      <c r="B1038" s="1">
        <v>2001</v>
      </c>
      <c r="C1038" s="1" t="s">
        <v>40</v>
      </c>
      <c r="D1038" s="1" t="str">
        <f t="shared" si="16"/>
        <v>EU</v>
      </c>
      <c r="E1038" s="1" t="s">
        <v>19</v>
      </c>
      <c r="F1038" s="2">
        <v>6.4089999999999991E-4</v>
      </c>
      <c r="G1038" s="7">
        <v>5278000</v>
      </c>
    </row>
    <row r="1039" spans="1:7" ht="13.2" hidden="1" x14ac:dyDescent="0.25">
      <c r="A1039" s="1">
        <v>1111</v>
      </c>
      <c r="B1039" s="1">
        <v>2001</v>
      </c>
      <c r="C1039" s="1" t="s">
        <v>40</v>
      </c>
      <c r="D1039" s="1" t="str">
        <f t="shared" si="16"/>
        <v>EU</v>
      </c>
      <c r="E1039" s="1" t="s">
        <v>20</v>
      </c>
      <c r="F1039" s="2">
        <v>5.2569999999999995E-3</v>
      </c>
      <c r="G1039" s="7">
        <v>43291000</v>
      </c>
    </row>
    <row r="1040" spans="1:7" ht="13.2" hidden="1" x14ac:dyDescent="0.25">
      <c r="A1040" s="1">
        <v>1112</v>
      </c>
      <c r="B1040" s="1">
        <v>2001</v>
      </c>
      <c r="C1040" s="1" t="s">
        <v>40</v>
      </c>
      <c r="D1040" s="1" t="str">
        <f t="shared" si="16"/>
        <v>EU</v>
      </c>
      <c r="E1040" s="1" t="s">
        <v>21</v>
      </c>
      <c r="F1040" s="2">
        <v>5.8270000000000001E-4</v>
      </c>
      <c r="G1040" s="7">
        <v>4798000</v>
      </c>
    </row>
    <row r="1041" spans="1:7" ht="13.2" hidden="1" x14ac:dyDescent="0.25">
      <c r="A1041" s="1">
        <v>1114</v>
      </c>
      <c r="B1041" s="1">
        <v>2001</v>
      </c>
      <c r="C1041" s="1" t="s">
        <v>41</v>
      </c>
      <c r="D1041" s="1" t="str">
        <f t="shared" si="16"/>
        <v>Asia Pacific</v>
      </c>
      <c r="E1041" s="1" t="s">
        <v>5</v>
      </c>
      <c r="F1041" s="9">
        <v>0</v>
      </c>
      <c r="G1041" s="7">
        <v>0</v>
      </c>
    </row>
    <row r="1042" spans="1:7" ht="13.2" hidden="1" x14ac:dyDescent="0.25">
      <c r="A1042" s="1">
        <v>1115</v>
      </c>
      <c r="B1042" s="1">
        <v>2001</v>
      </c>
      <c r="C1042" s="1" t="s">
        <v>41</v>
      </c>
      <c r="D1042" s="1" t="str">
        <f t="shared" si="16"/>
        <v>Asia Pacific</v>
      </c>
      <c r="E1042" s="1" t="s">
        <v>6</v>
      </c>
      <c r="F1042" s="9">
        <v>0</v>
      </c>
      <c r="G1042" s="7">
        <v>0</v>
      </c>
    </row>
    <row r="1043" spans="1:7" ht="13.2" hidden="1" x14ac:dyDescent="0.25">
      <c r="A1043" s="1">
        <v>1116</v>
      </c>
      <c r="B1043" s="1">
        <v>2001</v>
      </c>
      <c r="C1043" s="1" t="s">
        <v>41</v>
      </c>
      <c r="D1043" s="1" t="str">
        <f t="shared" si="16"/>
        <v>Asia Pacific</v>
      </c>
      <c r="E1043" s="1" t="s">
        <v>7</v>
      </c>
      <c r="F1043" s="9">
        <v>0</v>
      </c>
      <c r="G1043" s="7">
        <v>0</v>
      </c>
    </row>
    <row r="1044" spans="1:7" ht="13.2" hidden="1" x14ac:dyDescent="0.25">
      <c r="A1044" s="1">
        <v>1117</v>
      </c>
      <c r="B1044" s="1">
        <v>2001</v>
      </c>
      <c r="C1044" s="1" t="s">
        <v>41</v>
      </c>
      <c r="D1044" s="1" t="str">
        <f t="shared" si="16"/>
        <v>Asia Pacific</v>
      </c>
      <c r="E1044" s="1" t="s">
        <v>23</v>
      </c>
      <c r="F1044" s="9">
        <v>0</v>
      </c>
      <c r="G1044" s="7">
        <v>0</v>
      </c>
    </row>
    <row r="1045" spans="1:7" ht="13.2" hidden="1" x14ac:dyDescent="0.25">
      <c r="A1045" s="1">
        <v>1118</v>
      </c>
      <c r="B1045" s="1">
        <v>2001</v>
      </c>
      <c r="C1045" s="1" t="s">
        <v>41</v>
      </c>
      <c r="D1045" s="1" t="str">
        <f t="shared" si="16"/>
        <v>Asia Pacific</v>
      </c>
      <c r="E1045" s="1" t="s">
        <v>8</v>
      </c>
      <c r="F1045" s="9">
        <v>0</v>
      </c>
      <c r="G1045" s="7">
        <v>0</v>
      </c>
    </row>
    <row r="1046" spans="1:7" ht="13.2" hidden="1" x14ac:dyDescent="0.25">
      <c r="A1046" s="1">
        <v>1119</v>
      </c>
      <c r="B1046" s="1">
        <v>2001</v>
      </c>
      <c r="C1046" s="1" t="s">
        <v>41</v>
      </c>
      <c r="D1046" s="1" t="str">
        <f t="shared" si="16"/>
        <v>Asia Pacific</v>
      </c>
      <c r="E1046" s="1" t="s">
        <v>9</v>
      </c>
      <c r="F1046" s="9">
        <v>0</v>
      </c>
      <c r="G1046" s="7">
        <v>0</v>
      </c>
    </row>
    <row r="1047" spans="1:7" ht="13.2" hidden="1" x14ac:dyDescent="0.25">
      <c r="A1047" s="1">
        <v>1120</v>
      </c>
      <c r="B1047" s="1">
        <v>2001</v>
      </c>
      <c r="C1047" s="1" t="s">
        <v>41</v>
      </c>
      <c r="D1047" s="1" t="str">
        <f t="shared" si="16"/>
        <v>Asia Pacific</v>
      </c>
      <c r="E1047" s="1" t="s">
        <v>10</v>
      </c>
      <c r="F1047" s="9">
        <v>0</v>
      </c>
      <c r="G1047" s="7">
        <v>0</v>
      </c>
    </row>
    <row r="1048" spans="1:7" ht="13.2" hidden="1" x14ac:dyDescent="0.25">
      <c r="A1048" s="1">
        <v>1121</v>
      </c>
      <c r="B1048" s="1">
        <v>2001</v>
      </c>
      <c r="C1048" s="1" t="s">
        <v>41</v>
      </c>
      <c r="D1048" s="1" t="str">
        <f t="shared" si="16"/>
        <v>Asia Pacific</v>
      </c>
      <c r="E1048" s="1" t="s">
        <v>11</v>
      </c>
      <c r="F1048" s="9">
        <v>0</v>
      </c>
      <c r="G1048" s="7">
        <v>0</v>
      </c>
    </row>
    <row r="1049" spans="1:7" ht="13.2" hidden="1" x14ac:dyDescent="0.25">
      <c r="A1049" s="1">
        <v>1122</v>
      </c>
      <c r="B1049" s="1">
        <v>2001</v>
      </c>
      <c r="C1049" s="1" t="s">
        <v>41</v>
      </c>
      <c r="D1049" s="1" t="str">
        <f t="shared" si="16"/>
        <v>Asia Pacific</v>
      </c>
      <c r="E1049" s="1" t="s">
        <v>12</v>
      </c>
      <c r="F1049" s="9">
        <v>0</v>
      </c>
      <c r="G1049" s="7">
        <v>0</v>
      </c>
    </row>
    <row r="1050" spans="1:7" ht="13.2" hidden="1" x14ac:dyDescent="0.25">
      <c r="A1050" s="1">
        <v>1123</v>
      </c>
      <c r="B1050" s="1">
        <v>2001</v>
      </c>
      <c r="C1050" s="1" t="s">
        <v>41</v>
      </c>
      <c r="D1050" s="1" t="str">
        <f t="shared" si="16"/>
        <v>Asia Pacific</v>
      </c>
      <c r="E1050" s="1" t="s">
        <v>13</v>
      </c>
      <c r="F1050" s="9">
        <v>0</v>
      </c>
      <c r="G1050" s="7">
        <v>0</v>
      </c>
    </row>
    <row r="1051" spans="1:7" ht="13.2" hidden="1" x14ac:dyDescent="0.25">
      <c r="A1051" s="1">
        <v>1124</v>
      </c>
      <c r="B1051" s="1">
        <v>2001</v>
      </c>
      <c r="C1051" s="1" t="s">
        <v>41</v>
      </c>
      <c r="D1051" s="1" t="str">
        <f t="shared" si="16"/>
        <v>Asia Pacific</v>
      </c>
      <c r="E1051" s="1" t="s">
        <v>14</v>
      </c>
      <c r="F1051" s="9">
        <v>0</v>
      </c>
      <c r="G1051" s="7">
        <v>0</v>
      </c>
    </row>
    <row r="1052" spans="1:7" ht="13.2" hidden="1" x14ac:dyDescent="0.25">
      <c r="A1052" s="1">
        <v>1125</v>
      </c>
      <c r="B1052" s="1">
        <v>2001</v>
      </c>
      <c r="C1052" s="1" t="s">
        <v>41</v>
      </c>
      <c r="D1052" s="1" t="str">
        <f t="shared" si="16"/>
        <v>Asia Pacific</v>
      </c>
      <c r="E1052" s="1" t="s">
        <v>15</v>
      </c>
      <c r="F1052" s="9">
        <v>0</v>
      </c>
      <c r="G1052" s="7">
        <v>0</v>
      </c>
    </row>
    <row r="1053" spans="1:7" ht="13.2" hidden="1" x14ac:dyDescent="0.25">
      <c r="A1053" s="1">
        <v>1126</v>
      </c>
      <c r="B1053" s="1">
        <v>2001</v>
      </c>
      <c r="C1053" s="1" t="s">
        <v>41</v>
      </c>
      <c r="D1053" s="1" t="str">
        <f t="shared" si="16"/>
        <v>Asia Pacific</v>
      </c>
      <c r="E1053" s="1" t="s">
        <v>16</v>
      </c>
      <c r="F1053" s="9">
        <v>0</v>
      </c>
      <c r="G1053" s="7">
        <v>0</v>
      </c>
    </row>
    <row r="1054" spans="1:7" ht="13.2" hidden="1" x14ac:dyDescent="0.25">
      <c r="A1054" s="1">
        <v>1127</v>
      </c>
      <c r="B1054" s="1">
        <v>2001</v>
      </c>
      <c r="C1054" s="1" t="s">
        <v>41</v>
      </c>
      <c r="D1054" s="1" t="str">
        <f t="shared" si="16"/>
        <v>Asia Pacific</v>
      </c>
      <c r="E1054" s="1" t="s">
        <v>17</v>
      </c>
      <c r="F1054" s="9">
        <v>0</v>
      </c>
      <c r="G1054" s="7">
        <v>0</v>
      </c>
    </row>
    <row r="1055" spans="1:7" ht="13.2" hidden="1" x14ac:dyDescent="0.25">
      <c r="A1055" s="1">
        <v>1128</v>
      </c>
      <c r="B1055" s="1">
        <v>2001</v>
      </c>
      <c r="C1055" s="1" t="s">
        <v>41</v>
      </c>
      <c r="D1055" s="1" t="str">
        <f t="shared" si="16"/>
        <v>Asia Pacific</v>
      </c>
      <c r="E1055" s="1" t="s">
        <v>18</v>
      </c>
      <c r="F1055" s="9">
        <v>0</v>
      </c>
      <c r="G1055" s="7">
        <v>0</v>
      </c>
    </row>
    <row r="1056" spans="1:7" ht="13.2" hidden="1" x14ac:dyDescent="0.25">
      <c r="A1056" s="1">
        <v>1129</v>
      </c>
      <c r="B1056" s="1">
        <v>2001</v>
      </c>
      <c r="C1056" s="1" t="s">
        <v>41</v>
      </c>
      <c r="D1056" s="1" t="str">
        <f t="shared" si="16"/>
        <v>Asia Pacific</v>
      </c>
      <c r="E1056" s="1" t="s">
        <v>19</v>
      </c>
      <c r="F1056" s="9">
        <v>0</v>
      </c>
      <c r="G1056" s="7">
        <v>0</v>
      </c>
    </row>
    <row r="1057" spans="1:7" ht="13.2" hidden="1" x14ac:dyDescent="0.25">
      <c r="A1057" s="1">
        <v>1130</v>
      </c>
      <c r="B1057" s="1">
        <v>2001</v>
      </c>
      <c r="C1057" s="1" t="s">
        <v>41</v>
      </c>
      <c r="D1057" s="1" t="str">
        <f t="shared" si="16"/>
        <v>Asia Pacific</v>
      </c>
      <c r="E1057" s="1" t="s">
        <v>20</v>
      </c>
      <c r="F1057" s="9">
        <v>0</v>
      </c>
      <c r="G1057" s="7">
        <v>0</v>
      </c>
    </row>
    <row r="1058" spans="1:7" ht="13.2" hidden="1" x14ac:dyDescent="0.25">
      <c r="A1058" s="1">
        <v>1131</v>
      </c>
      <c r="B1058" s="1">
        <v>2001</v>
      </c>
      <c r="C1058" s="1" t="s">
        <v>41</v>
      </c>
      <c r="D1058" s="1" t="str">
        <f t="shared" si="16"/>
        <v>Asia Pacific</v>
      </c>
      <c r="E1058" s="1" t="s">
        <v>21</v>
      </c>
      <c r="F1058" s="9">
        <v>0</v>
      </c>
      <c r="G1058" s="7">
        <v>0</v>
      </c>
    </row>
    <row r="1059" spans="1:7" ht="13.2" hidden="1" x14ac:dyDescent="0.25">
      <c r="A1059" s="1">
        <v>1132</v>
      </c>
      <c r="B1059" s="1">
        <v>2001</v>
      </c>
      <c r="C1059" s="1" t="s">
        <v>41</v>
      </c>
      <c r="D1059" s="1" t="str">
        <f t="shared" si="16"/>
        <v>Asia Pacific</v>
      </c>
      <c r="E1059" s="1" t="s">
        <v>26</v>
      </c>
      <c r="F1059" s="9">
        <v>0</v>
      </c>
      <c r="G1059" s="7">
        <v>0</v>
      </c>
    </row>
    <row r="1060" spans="1:7" ht="13.2" hidden="1" x14ac:dyDescent="0.25">
      <c r="A1060" s="1">
        <v>1134</v>
      </c>
      <c r="B1060" s="1">
        <v>2001</v>
      </c>
      <c r="C1060" s="1" t="s">
        <v>125</v>
      </c>
      <c r="D1060" s="1" t="str">
        <f t="shared" si="16"/>
        <v>Middle East</v>
      </c>
      <c r="E1060" s="1" t="s">
        <v>9</v>
      </c>
      <c r="F1060" s="2">
        <v>2.9658000000000002E-3</v>
      </c>
      <c r="G1060" s="7">
        <v>360411000</v>
      </c>
    </row>
    <row r="1061" spans="1:7" ht="13.2" hidden="1" x14ac:dyDescent="0.25">
      <c r="A1061" s="1">
        <v>1135</v>
      </c>
      <c r="B1061" s="1">
        <v>2001</v>
      </c>
      <c r="C1061" s="1" t="s">
        <v>125</v>
      </c>
      <c r="D1061" s="1" t="str">
        <f t="shared" si="16"/>
        <v>Middle East</v>
      </c>
      <c r="E1061" s="1" t="s">
        <v>10</v>
      </c>
      <c r="F1061" s="2">
        <v>8.2185000000000001E-3</v>
      </c>
      <c r="G1061" s="7">
        <v>998720000</v>
      </c>
    </row>
    <row r="1062" spans="1:7" ht="13.2" hidden="1" x14ac:dyDescent="0.25">
      <c r="A1062" s="1">
        <v>1136</v>
      </c>
      <c r="B1062" s="1">
        <v>2001</v>
      </c>
      <c r="C1062" s="1" t="s">
        <v>125</v>
      </c>
      <c r="D1062" s="1" t="str">
        <f t="shared" si="16"/>
        <v>Middle East</v>
      </c>
      <c r="E1062" s="1" t="s">
        <v>11</v>
      </c>
      <c r="F1062" s="2">
        <v>1.6726499999999998E-2</v>
      </c>
      <c r="G1062" s="7">
        <v>2032628000</v>
      </c>
    </row>
    <row r="1063" spans="1:7" ht="13.2" hidden="1" x14ac:dyDescent="0.25">
      <c r="A1063" s="1">
        <v>1137</v>
      </c>
      <c r="B1063" s="1">
        <v>2001</v>
      </c>
      <c r="C1063" s="1" t="s">
        <v>125</v>
      </c>
      <c r="D1063" s="1" t="str">
        <f t="shared" si="16"/>
        <v>Middle East</v>
      </c>
      <c r="E1063" s="1" t="s">
        <v>12</v>
      </c>
      <c r="F1063" s="2">
        <v>2.5262400000000001E-2</v>
      </c>
      <c r="G1063" s="7">
        <v>3069913000</v>
      </c>
    </row>
    <row r="1064" spans="1:7" ht="13.2" hidden="1" x14ac:dyDescent="0.25">
      <c r="A1064" s="1">
        <v>1138</v>
      </c>
      <c r="B1064" s="1">
        <v>2001</v>
      </c>
      <c r="C1064" s="1" t="s">
        <v>125</v>
      </c>
      <c r="D1064" s="1" t="str">
        <f t="shared" si="16"/>
        <v>Middle East</v>
      </c>
      <c r="E1064" s="1" t="s">
        <v>13</v>
      </c>
      <c r="F1064" s="2">
        <v>6.2591000000000008E-2</v>
      </c>
      <c r="G1064" s="7">
        <v>7606126000</v>
      </c>
    </row>
    <row r="1065" spans="1:7" ht="13.2" hidden="1" x14ac:dyDescent="0.25">
      <c r="A1065" s="1">
        <v>1139</v>
      </c>
      <c r="B1065" s="1">
        <v>2001</v>
      </c>
      <c r="C1065" s="1" t="s">
        <v>125</v>
      </c>
      <c r="D1065" s="1" t="str">
        <f t="shared" si="16"/>
        <v>Middle East</v>
      </c>
      <c r="E1065" s="1" t="s">
        <v>14</v>
      </c>
      <c r="F1065" s="2">
        <v>2.20436E-2</v>
      </c>
      <c r="G1065" s="7">
        <v>2678765000</v>
      </c>
    </row>
    <row r="1066" spans="1:7" ht="13.2" hidden="1" x14ac:dyDescent="0.25">
      <c r="A1066" s="1">
        <v>1140</v>
      </c>
      <c r="B1066" s="1">
        <v>2001</v>
      </c>
      <c r="C1066" s="1" t="s">
        <v>125</v>
      </c>
      <c r="D1066" s="1" t="str">
        <f t="shared" si="16"/>
        <v>Middle East</v>
      </c>
      <c r="E1066" s="1" t="s">
        <v>15</v>
      </c>
      <c r="F1066" s="2">
        <v>3.71791E-2</v>
      </c>
      <c r="G1066" s="7">
        <v>4518042000</v>
      </c>
    </row>
    <row r="1067" spans="1:7" ht="13.2" hidden="1" x14ac:dyDescent="0.25">
      <c r="A1067" s="1">
        <v>1141</v>
      </c>
      <c r="B1067" s="1">
        <v>2001</v>
      </c>
      <c r="C1067" s="1" t="s">
        <v>125</v>
      </c>
      <c r="D1067" s="1" t="str">
        <f t="shared" si="16"/>
        <v>Middle East</v>
      </c>
      <c r="E1067" s="1" t="s">
        <v>16</v>
      </c>
      <c r="F1067" s="2">
        <v>1.5517000000000001E-2</v>
      </c>
      <c r="G1067" s="7">
        <v>1885648000</v>
      </c>
    </row>
    <row r="1068" spans="1:7" ht="13.2" hidden="1" x14ac:dyDescent="0.25">
      <c r="A1068" s="1">
        <v>1142</v>
      </c>
      <c r="B1068" s="1">
        <v>2001</v>
      </c>
      <c r="C1068" s="1" t="s">
        <v>125</v>
      </c>
      <c r="D1068" s="1" t="str">
        <f t="shared" si="16"/>
        <v>Middle East</v>
      </c>
      <c r="E1068" s="1" t="s">
        <v>17</v>
      </c>
      <c r="F1068" s="2">
        <v>1.20658E-2</v>
      </c>
      <c r="G1068" s="7">
        <v>1466256000</v>
      </c>
    </row>
    <row r="1069" spans="1:7" ht="13.2" hidden="1" x14ac:dyDescent="0.25">
      <c r="A1069" s="1">
        <v>1144</v>
      </c>
      <c r="B1069" s="1">
        <v>2001</v>
      </c>
      <c r="C1069" s="1" t="s">
        <v>42</v>
      </c>
      <c r="D1069" s="1" t="str">
        <f t="shared" si="16"/>
        <v>EU</v>
      </c>
      <c r="E1069" s="1" t="s">
        <v>5</v>
      </c>
      <c r="F1069" s="2">
        <v>8.7013000000000004E-3</v>
      </c>
      <c r="G1069" s="7">
        <v>950621000</v>
      </c>
    </row>
    <row r="1070" spans="1:7" ht="13.2" hidden="1" x14ac:dyDescent="0.25">
      <c r="A1070" s="1">
        <v>1145</v>
      </c>
      <c r="B1070" s="1">
        <v>2001</v>
      </c>
      <c r="C1070" s="1" t="s">
        <v>42</v>
      </c>
      <c r="D1070" s="1" t="str">
        <f t="shared" si="16"/>
        <v>EU</v>
      </c>
      <c r="E1070" s="1" t="s">
        <v>6</v>
      </c>
      <c r="F1070" s="2">
        <v>3.2190000000000001E-3</v>
      </c>
      <c r="G1070" s="7">
        <v>351678000</v>
      </c>
    </row>
    <row r="1071" spans="1:7" ht="13.2" hidden="1" x14ac:dyDescent="0.25">
      <c r="A1071" s="1">
        <v>1146</v>
      </c>
      <c r="B1071" s="1">
        <v>2001</v>
      </c>
      <c r="C1071" s="1" t="s">
        <v>42</v>
      </c>
      <c r="D1071" s="1" t="str">
        <f t="shared" si="16"/>
        <v>EU</v>
      </c>
      <c r="E1071" s="1" t="s">
        <v>7</v>
      </c>
      <c r="F1071" s="2">
        <v>1.9148399999999999E-2</v>
      </c>
      <c r="G1071" s="7">
        <v>2091985000.0000002</v>
      </c>
    </row>
    <row r="1072" spans="1:7" ht="13.2" hidden="1" x14ac:dyDescent="0.25">
      <c r="A1072" s="1">
        <v>1147</v>
      </c>
      <c r="B1072" s="1">
        <v>2001</v>
      </c>
      <c r="C1072" s="1" t="s">
        <v>42</v>
      </c>
      <c r="D1072" s="1" t="str">
        <f t="shared" si="16"/>
        <v>EU</v>
      </c>
      <c r="E1072" s="1" t="s">
        <v>23</v>
      </c>
      <c r="F1072" s="2">
        <v>5.8779999999999998E-4</v>
      </c>
      <c r="G1072" s="7">
        <v>64217000</v>
      </c>
    </row>
    <row r="1073" spans="1:7" ht="13.2" hidden="1" x14ac:dyDescent="0.25">
      <c r="A1073" s="1">
        <v>1148</v>
      </c>
      <c r="B1073" s="1">
        <v>2001</v>
      </c>
      <c r="C1073" s="1" t="s">
        <v>42</v>
      </c>
      <c r="D1073" s="1" t="str">
        <f t="shared" si="16"/>
        <v>EU</v>
      </c>
      <c r="E1073" s="1" t="s">
        <v>8</v>
      </c>
      <c r="F1073" s="9">
        <v>2.4910000000000004E-4</v>
      </c>
      <c r="G1073" s="7">
        <v>27209000</v>
      </c>
    </row>
    <row r="1074" spans="1:7" ht="13.2" hidden="1" x14ac:dyDescent="0.25">
      <c r="A1074" s="1">
        <v>1149</v>
      </c>
      <c r="B1074" s="1">
        <v>2001</v>
      </c>
      <c r="C1074" s="1" t="s">
        <v>42</v>
      </c>
      <c r="D1074" s="1" t="str">
        <f t="shared" si="16"/>
        <v>EU</v>
      </c>
      <c r="E1074" s="1" t="s">
        <v>9</v>
      </c>
      <c r="F1074" s="2">
        <v>8.1596999999999989E-3</v>
      </c>
      <c r="G1074" s="7">
        <v>891456000</v>
      </c>
    </row>
    <row r="1075" spans="1:7" ht="13.2" hidden="1" x14ac:dyDescent="0.25">
      <c r="A1075" s="1">
        <v>1150</v>
      </c>
      <c r="B1075" s="1">
        <v>2001</v>
      </c>
      <c r="C1075" s="1" t="s">
        <v>42</v>
      </c>
      <c r="D1075" s="1" t="str">
        <f t="shared" si="16"/>
        <v>EU</v>
      </c>
      <c r="E1075" s="1" t="s">
        <v>10</v>
      </c>
      <c r="F1075" s="2">
        <v>1.3031600000000001E-2</v>
      </c>
      <c r="G1075" s="7">
        <v>1423720000</v>
      </c>
    </row>
    <row r="1076" spans="1:7" ht="13.2" hidden="1" x14ac:dyDescent="0.25">
      <c r="A1076" s="1">
        <v>1151</v>
      </c>
      <c r="B1076" s="1">
        <v>2001</v>
      </c>
      <c r="C1076" s="1" t="s">
        <v>42</v>
      </c>
      <c r="D1076" s="1" t="str">
        <f t="shared" si="16"/>
        <v>EU</v>
      </c>
      <c r="E1076" s="1" t="s">
        <v>11</v>
      </c>
      <c r="F1076" s="2">
        <v>5.2396000000000005E-2</v>
      </c>
      <c r="G1076" s="7">
        <v>5724318000</v>
      </c>
    </row>
    <row r="1077" spans="1:7" ht="13.2" hidden="1" x14ac:dyDescent="0.25">
      <c r="A1077" s="1">
        <v>1152</v>
      </c>
      <c r="B1077" s="1">
        <v>2001</v>
      </c>
      <c r="C1077" s="1" t="s">
        <v>42</v>
      </c>
      <c r="D1077" s="1" t="str">
        <f t="shared" si="16"/>
        <v>EU</v>
      </c>
      <c r="E1077" s="1" t="s">
        <v>12</v>
      </c>
      <c r="F1077" s="2">
        <v>4.0995400000000001E-2</v>
      </c>
      <c r="G1077" s="7">
        <v>4478792000</v>
      </c>
    </row>
    <row r="1078" spans="1:7" ht="13.2" hidden="1" x14ac:dyDescent="0.25">
      <c r="A1078" s="1">
        <v>1153</v>
      </c>
      <c r="B1078" s="1">
        <v>2001</v>
      </c>
      <c r="C1078" s="1" t="s">
        <v>42</v>
      </c>
      <c r="D1078" s="1" t="str">
        <f t="shared" si="16"/>
        <v>EU</v>
      </c>
      <c r="E1078" s="1" t="s">
        <v>13</v>
      </c>
      <c r="F1078" s="2">
        <v>0.1030894</v>
      </c>
      <c r="G1078" s="7">
        <v>11262631000</v>
      </c>
    </row>
    <row r="1079" spans="1:7" ht="13.2" hidden="1" x14ac:dyDescent="0.25">
      <c r="A1079" s="1">
        <v>1154</v>
      </c>
      <c r="B1079" s="1">
        <v>2001</v>
      </c>
      <c r="C1079" s="1" t="s">
        <v>42</v>
      </c>
      <c r="D1079" s="1" t="str">
        <f t="shared" si="16"/>
        <v>EU</v>
      </c>
      <c r="E1079" s="1" t="s">
        <v>14</v>
      </c>
      <c r="F1079" s="2">
        <v>3.7963799999999999E-2</v>
      </c>
      <c r="G1079" s="7">
        <v>4147589000</v>
      </c>
    </row>
    <row r="1080" spans="1:7" ht="13.2" hidden="1" x14ac:dyDescent="0.25">
      <c r="A1080" s="1">
        <v>1155</v>
      </c>
      <c r="B1080" s="1">
        <v>2001</v>
      </c>
      <c r="C1080" s="1" t="s">
        <v>42</v>
      </c>
      <c r="D1080" s="1" t="str">
        <f t="shared" si="16"/>
        <v>EU</v>
      </c>
      <c r="E1080" s="1" t="s">
        <v>15</v>
      </c>
      <c r="F1080" s="2">
        <v>5.2064999999999993E-3</v>
      </c>
      <c r="G1080" s="7">
        <v>568814000</v>
      </c>
    </row>
    <row r="1081" spans="1:7" ht="13.2" hidden="1" x14ac:dyDescent="0.25">
      <c r="A1081" s="1">
        <v>1156</v>
      </c>
      <c r="B1081" s="1">
        <v>2001</v>
      </c>
      <c r="C1081" s="1" t="s">
        <v>42</v>
      </c>
      <c r="D1081" s="1" t="str">
        <f t="shared" si="16"/>
        <v>EU</v>
      </c>
      <c r="E1081" s="1" t="s">
        <v>16</v>
      </c>
      <c r="F1081" s="2">
        <v>1.52695E-2</v>
      </c>
      <c r="G1081" s="7">
        <v>1668209000</v>
      </c>
    </row>
    <row r="1082" spans="1:7" ht="13.2" hidden="1" x14ac:dyDescent="0.25">
      <c r="A1082" s="1">
        <v>1157</v>
      </c>
      <c r="B1082" s="1">
        <v>2001</v>
      </c>
      <c r="C1082" s="1" t="s">
        <v>42</v>
      </c>
      <c r="D1082" s="1" t="str">
        <f t="shared" si="16"/>
        <v>EU</v>
      </c>
      <c r="E1082" s="1" t="s">
        <v>17</v>
      </c>
      <c r="F1082" s="2">
        <v>6.3051999999999995E-3</v>
      </c>
      <c r="G1082" s="7">
        <v>688847000</v>
      </c>
    </row>
    <row r="1083" spans="1:7" ht="13.2" hidden="1" x14ac:dyDescent="0.25">
      <c r="A1083" s="1">
        <v>1158</v>
      </c>
      <c r="B1083" s="1">
        <v>2001</v>
      </c>
      <c r="C1083" s="1" t="s">
        <v>42</v>
      </c>
      <c r="D1083" s="1" t="str">
        <f t="shared" si="16"/>
        <v>EU</v>
      </c>
      <c r="E1083" s="1" t="s">
        <v>18</v>
      </c>
      <c r="F1083" s="2">
        <v>3.2851000000000004E-3</v>
      </c>
      <c r="G1083" s="7">
        <v>358897000</v>
      </c>
    </row>
    <row r="1084" spans="1:7" ht="13.2" hidden="1" x14ac:dyDescent="0.25">
      <c r="A1084" s="1">
        <v>1159</v>
      </c>
      <c r="B1084" s="1">
        <v>2001</v>
      </c>
      <c r="C1084" s="1" t="s">
        <v>42</v>
      </c>
      <c r="D1084" s="1" t="str">
        <f t="shared" si="16"/>
        <v>EU</v>
      </c>
      <c r="E1084" s="1" t="s">
        <v>19</v>
      </c>
      <c r="F1084" s="2">
        <v>1.9183E-3</v>
      </c>
      <c r="G1084" s="7">
        <v>209577000</v>
      </c>
    </row>
    <row r="1085" spans="1:7" ht="13.2" hidden="1" x14ac:dyDescent="0.25">
      <c r="A1085" s="1">
        <v>1160</v>
      </c>
      <c r="B1085" s="1">
        <v>2001</v>
      </c>
      <c r="C1085" s="1" t="s">
        <v>42</v>
      </c>
      <c r="D1085" s="1" t="str">
        <f t="shared" si="16"/>
        <v>EU</v>
      </c>
      <c r="E1085" s="1" t="s">
        <v>20</v>
      </c>
      <c r="F1085" s="2">
        <v>2.0070999999999999E-3</v>
      </c>
      <c r="G1085" s="7">
        <v>219277000</v>
      </c>
    </row>
    <row r="1086" spans="1:7" ht="13.2" hidden="1" x14ac:dyDescent="0.25">
      <c r="A1086" s="1">
        <v>1161</v>
      </c>
      <c r="B1086" s="1">
        <v>2001</v>
      </c>
      <c r="C1086" s="1" t="s">
        <v>42</v>
      </c>
      <c r="D1086" s="1" t="str">
        <f t="shared" si="16"/>
        <v>EU</v>
      </c>
      <c r="E1086" s="1" t="s">
        <v>21</v>
      </c>
      <c r="F1086" s="9">
        <v>4.7829999999999997E-4</v>
      </c>
      <c r="G1086" s="7">
        <v>52251000</v>
      </c>
    </row>
    <row r="1087" spans="1:7" ht="13.2" hidden="1" x14ac:dyDescent="0.25">
      <c r="A1087" s="1">
        <v>1163</v>
      </c>
      <c r="B1087" s="1">
        <v>2001</v>
      </c>
      <c r="C1087" s="1" t="s">
        <v>43</v>
      </c>
      <c r="D1087" s="1" t="str">
        <f t="shared" si="16"/>
        <v>Middle East</v>
      </c>
      <c r="E1087" s="1" t="s">
        <v>9</v>
      </c>
      <c r="F1087" s="2">
        <v>5.9701000000000008E-3</v>
      </c>
      <c r="G1087" s="7">
        <v>780995000</v>
      </c>
    </row>
    <row r="1088" spans="1:7" ht="13.2" hidden="1" x14ac:dyDescent="0.25">
      <c r="A1088" s="1">
        <v>1164</v>
      </c>
      <c r="B1088" s="1">
        <v>2001</v>
      </c>
      <c r="C1088" s="1" t="s">
        <v>43</v>
      </c>
      <c r="D1088" s="1" t="str">
        <f t="shared" si="16"/>
        <v>Middle East</v>
      </c>
      <c r="E1088" s="1" t="s">
        <v>10</v>
      </c>
      <c r="F1088" s="2">
        <v>5.0012999999999993E-3</v>
      </c>
      <c r="G1088" s="7">
        <v>654256000</v>
      </c>
    </row>
    <row r="1089" spans="1:7" ht="13.2" hidden="1" x14ac:dyDescent="0.25">
      <c r="A1089" s="1">
        <v>1165</v>
      </c>
      <c r="B1089" s="1">
        <v>2001</v>
      </c>
      <c r="C1089" s="1" t="s">
        <v>43</v>
      </c>
      <c r="D1089" s="1" t="str">
        <f t="shared" si="16"/>
        <v>Middle East</v>
      </c>
      <c r="E1089" s="1" t="s">
        <v>11</v>
      </c>
      <c r="F1089" s="2">
        <v>5.2979900000000003E-2</v>
      </c>
      <c r="G1089" s="7">
        <v>6930715000</v>
      </c>
    </row>
    <row r="1090" spans="1:7" ht="13.2" hidden="1" x14ac:dyDescent="0.25">
      <c r="A1090" s="1">
        <v>1166</v>
      </c>
      <c r="B1090" s="1">
        <v>2001</v>
      </c>
      <c r="C1090" s="1" t="s">
        <v>43</v>
      </c>
      <c r="D1090" s="1" t="str">
        <f t="shared" ref="D1090:D1153" si="17">IF(OR(C1090="Austria",C1090="Belgium",C1090="Bulgaria",C1090="Iceland",C1090="Croatia",C1090="Cyprus",C1090="Czechia",C1090="Denmark",C1090="Estonia",C1090="Finland",C1090="France",C1090="Germany",C1090="Greece",C1090="Hungary",C1090="Ireland",C1090="Italy",C1090="Latvia",C1090="Lithuania",C1090="Luxembourg",C1090="Malta",C1090="Netherlands",C1090="Poland",C1090="Portugal",C1090="Romania",C1090="Slovakia",C1090="Slovenia",C1090="Spain",C1090="Sweden"),"EU",IF(OR(C1090="Albania",C1090="Andorra",C1090="Belarus",C1090="Bosnia and Herzegovina",C1090="Kosovo",C1090="Montenegro",C1090="Moldova",C1090="Ukraine",C1090="San Marino",C1090="North Macedonia",C1090="Norway",C1090="Serbia",C1090="Switzerland",C1090="United Kingdom"),"Non-EU European",IF(OR(C1090="Armenia",C1090="Azerbaijan",C1090="Georgia",C1090="Russian Federation",C1090="Kazakhstan",C1090="Kyrgyzstan",C1090="Tajikistan",C1090="Turkmenistan",C1090="Uzbekistan"),"Asia Pacific",IF(OR(C1090="Afghanistan",C1090="Bahrain",C1090="Egypt",C1090="Iran",C1090="Iraq",C1090="Israel",C1090="Jordan",C1090="Kuwait",C1090="Lebanon",C1090="Oman",C1090="Palestine, State of",C1090="Turkey",C1090="Qatar",C1090="Saudi Arabia",C1090="Syria",C1090="United Arab Emirates",C1090="Yemen"),"Middle East",IF(OR(C1090="Australia",C1090="Marshall Islands",C1090="Cook Islands",C1090="New Zealand"),"Oceania",IF(OR(C1090="Brunei Darussalam",C1090="Sri Lanka",C1090="Nepal",C1090="China",C1090="Hong Kong",C1090="Macao",C1090="Fiji",C1090="India",C1090="Indonesia",C1090="Japan",C1090="Kiribati",C1090="Malaysia",C1090="Maldives",C1090="Mongolia",C1090="Myanmar",C1090="Nauru",C1090="Papua New Guinea",C1090="Philippines",C1090="Samoa",C1090="Singapore",C1090="Solomon Islands",C1090="South Korea",C1090="Taiwan",C1090="Thailand",C1090="Timor-Leste",C1090="Tonga",C1090="Tuvalu",C1090="Vanuatu",C1090="Vietnam"),"Asia Pacific",IF(OR(C1090="Canada",C1090="United States of America"),"North America",IF(OR(C1090="Bolivia",C1090="Brazil",C1090="Chile",C1090="Colombia",C1090="Guatemala",C1090="Panama",C1090="Ecuador",C1090="El Salvador",C1090="Costa Rica",C1090="Guyana",C1090="Paraguay",C1090="Peru",C1090="Suriname",C1090="Uruguay",C1090="Venezuela"),"South America",IF(OR(C1090="Algeria",C1090="Angola",C1090="Benin",C1090="Botswana",C1090="Burkina Faso",C1090="Burundi",C1090="Cabo Verde",C1090="Cameroon",C1090="Central African Republic",C1090="Chad",C1090="Comoros",C1090="Congo",C1090="Democratic Republic of the Congo",C1090="Djibouti",C1090="Equatorial Guinea",C1090="Eritrea",C1090="Eswatini",C1090="Ethiopia",C1090="Gabon",C1090="Gambia",C1090="Ghana",C1090="Guinea",C1090="Guinea-Bissau",C1090="Ivory Coast",C1090="Kenya",C1090="Lesotho",C1090="Liberia",C1090="Libya",C1090="Madagascar",C1090="Malawi",C1090="Mali",C1090="Mauritania",C1090="Mauritius",C1090="Morocco",C1090="Mozambique",C1090="Namibia",C1090="Niger",C1090="Nigeria",C1090="Rwanda",C1090="Sao Tome and Principe",C1090="Senegal",C1090="Seychelles",C1090="Sierra Leone",C1090="Somalia",C1090="South Africa",C1090="South Sudan",C1090="Sudan",C1090="Tanzania",C1090="Togo",C1090="Tunisia",C1090="Uganda",C1090="Zambia",C1090="Zimbabwe"),"Africa","")))))))))</f>
        <v>Middle East</v>
      </c>
      <c r="E1090" s="1" t="s">
        <v>12</v>
      </c>
      <c r="F1090" s="2">
        <v>7.4795200000000006E-2</v>
      </c>
      <c r="G1090" s="7">
        <v>9784542000</v>
      </c>
    </row>
    <row r="1091" spans="1:7" ht="13.2" hidden="1" x14ac:dyDescent="0.25">
      <c r="A1091" s="1">
        <v>1167</v>
      </c>
      <c r="B1091" s="1">
        <v>2001</v>
      </c>
      <c r="C1091" s="1" t="s">
        <v>43</v>
      </c>
      <c r="D1091" s="1" t="str">
        <f t="shared" si="17"/>
        <v>Middle East</v>
      </c>
      <c r="E1091" s="1" t="s">
        <v>13</v>
      </c>
      <c r="F1091" s="2">
        <v>0.1241361</v>
      </c>
      <c r="G1091" s="7">
        <v>16239197000</v>
      </c>
    </row>
    <row r="1092" spans="1:7" ht="13.2" hidden="1" x14ac:dyDescent="0.25">
      <c r="A1092" s="1">
        <v>1168</v>
      </c>
      <c r="B1092" s="1">
        <v>2001</v>
      </c>
      <c r="C1092" s="1" t="s">
        <v>43</v>
      </c>
      <c r="D1092" s="1" t="str">
        <f t="shared" si="17"/>
        <v>Middle East</v>
      </c>
      <c r="E1092" s="1" t="s">
        <v>14</v>
      </c>
      <c r="F1092" s="2">
        <v>8.4693000000000004E-2</v>
      </c>
      <c r="G1092" s="7">
        <v>11079346000</v>
      </c>
    </row>
    <row r="1093" spans="1:7" ht="13.2" hidden="1" x14ac:dyDescent="0.25">
      <c r="A1093" s="1">
        <v>1169</v>
      </c>
      <c r="B1093" s="1">
        <v>2001</v>
      </c>
      <c r="C1093" s="1" t="s">
        <v>43</v>
      </c>
      <c r="D1093" s="1" t="str">
        <f t="shared" si="17"/>
        <v>Middle East</v>
      </c>
      <c r="E1093" s="1" t="s">
        <v>15</v>
      </c>
      <c r="F1093" s="2">
        <v>7.8371999999999997E-2</v>
      </c>
      <c r="G1093" s="7">
        <v>10252446000</v>
      </c>
    </row>
    <row r="1094" spans="1:7" ht="13.2" hidden="1" x14ac:dyDescent="0.25">
      <c r="A1094" s="1">
        <v>1170</v>
      </c>
      <c r="B1094" s="1">
        <v>2001</v>
      </c>
      <c r="C1094" s="1" t="s">
        <v>43</v>
      </c>
      <c r="D1094" s="1" t="str">
        <f t="shared" si="17"/>
        <v>Middle East</v>
      </c>
      <c r="E1094" s="1" t="s">
        <v>16</v>
      </c>
      <c r="F1094" s="2">
        <v>1.5615799999999999E-2</v>
      </c>
      <c r="G1094" s="7">
        <v>2042828000</v>
      </c>
    </row>
    <row r="1095" spans="1:7" ht="13.2" hidden="1" x14ac:dyDescent="0.25">
      <c r="A1095" s="1">
        <v>1171</v>
      </c>
      <c r="B1095" s="1">
        <v>2001</v>
      </c>
      <c r="C1095" s="1" t="s">
        <v>43</v>
      </c>
      <c r="D1095" s="1" t="str">
        <f t="shared" si="17"/>
        <v>Middle East</v>
      </c>
      <c r="E1095" s="1" t="s">
        <v>17</v>
      </c>
      <c r="F1095" s="2">
        <v>1.4633499999999999E-2</v>
      </c>
      <c r="G1095" s="7">
        <v>1914325000</v>
      </c>
    </row>
    <row r="1096" spans="1:7" ht="13.2" hidden="1" x14ac:dyDescent="0.25">
      <c r="A1096" s="1">
        <v>1173</v>
      </c>
      <c r="B1096" s="1">
        <v>2001</v>
      </c>
      <c r="C1096" s="1" t="s">
        <v>44</v>
      </c>
      <c r="D1096" s="1" t="str">
        <f t="shared" si="17"/>
        <v>EU</v>
      </c>
      <c r="E1096" s="1" t="s">
        <v>5</v>
      </c>
      <c r="F1096" s="2">
        <v>5.6610000000000002E-3</v>
      </c>
      <c r="G1096" s="7">
        <v>6606432000</v>
      </c>
    </row>
    <row r="1097" spans="1:7" ht="13.2" hidden="1" x14ac:dyDescent="0.25">
      <c r="A1097" s="1">
        <v>1174</v>
      </c>
      <c r="B1097" s="1">
        <v>2001</v>
      </c>
      <c r="C1097" s="1" t="s">
        <v>44</v>
      </c>
      <c r="D1097" s="1" t="str">
        <f t="shared" si="17"/>
        <v>EU</v>
      </c>
      <c r="E1097" s="1" t="s">
        <v>6</v>
      </c>
      <c r="F1097" s="2">
        <v>5.8070999999999991E-3</v>
      </c>
      <c r="G1097" s="7">
        <v>6776870000</v>
      </c>
    </row>
    <row r="1098" spans="1:7" ht="13.2" hidden="1" x14ac:dyDescent="0.25">
      <c r="A1098" s="1">
        <v>1175</v>
      </c>
      <c r="B1098" s="1">
        <v>2001</v>
      </c>
      <c r="C1098" s="1" t="s">
        <v>44</v>
      </c>
      <c r="D1098" s="1" t="str">
        <f t="shared" si="17"/>
        <v>EU</v>
      </c>
      <c r="E1098" s="1" t="s">
        <v>7</v>
      </c>
      <c r="F1098" s="2">
        <v>1.92033E-2</v>
      </c>
      <c r="G1098" s="7">
        <v>22410263000</v>
      </c>
    </row>
    <row r="1099" spans="1:7" ht="13.2" hidden="1" x14ac:dyDescent="0.25">
      <c r="A1099" s="1">
        <v>1176</v>
      </c>
      <c r="B1099" s="1">
        <v>2001</v>
      </c>
      <c r="C1099" s="1" t="s">
        <v>44</v>
      </c>
      <c r="D1099" s="1" t="str">
        <f t="shared" si="17"/>
        <v>EU</v>
      </c>
      <c r="E1099" s="1" t="s">
        <v>23</v>
      </c>
      <c r="F1099" s="2">
        <v>1.0613999999999999E-3</v>
      </c>
      <c r="G1099" s="7">
        <v>1238656000</v>
      </c>
    </row>
    <row r="1100" spans="1:7" ht="13.2" hidden="1" x14ac:dyDescent="0.25">
      <c r="A1100" s="1">
        <v>1177</v>
      </c>
      <c r="B1100" s="1">
        <v>2001</v>
      </c>
      <c r="C1100" s="1" t="s">
        <v>44</v>
      </c>
      <c r="D1100" s="1" t="str">
        <f t="shared" si="17"/>
        <v>EU</v>
      </c>
      <c r="E1100" s="1" t="s">
        <v>8</v>
      </c>
      <c r="F1100" s="2">
        <v>2.3996E-3</v>
      </c>
      <c r="G1100" s="7">
        <v>2800365000</v>
      </c>
    </row>
    <row r="1101" spans="1:7" ht="13.2" hidden="1" x14ac:dyDescent="0.25">
      <c r="A1101" s="1">
        <v>1178</v>
      </c>
      <c r="B1101" s="1">
        <v>2001</v>
      </c>
      <c r="C1101" s="1" t="s">
        <v>44</v>
      </c>
      <c r="D1101" s="1" t="str">
        <f t="shared" si="17"/>
        <v>EU</v>
      </c>
      <c r="E1101" s="1" t="s">
        <v>9</v>
      </c>
      <c r="F1101" s="2">
        <v>7.4183000000000001E-3</v>
      </c>
      <c r="G1101" s="7">
        <v>8657155000</v>
      </c>
    </row>
    <row r="1102" spans="1:7" ht="13.2" hidden="1" x14ac:dyDescent="0.25">
      <c r="A1102" s="1">
        <v>1179</v>
      </c>
      <c r="B1102" s="1">
        <v>2001</v>
      </c>
      <c r="C1102" s="1" t="s">
        <v>44</v>
      </c>
      <c r="D1102" s="1" t="str">
        <f t="shared" si="17"/>
        <v>EU</v>
      </c>
      <c r="E1102" s="1" t="s">
        <v>10</v>
      </c>
      <c r="F1102" s="2">
        <v>6.7326E-3</v>
      </c>
      <c r="G1102" s="7">
        <v>7856910000</v>
      </c>
    </row>
    <row r="1103" spans="1:7" ht="13.2" hidden="1" x14ac:dyDescent="0.25">
      <c r="A1103" s="1">
        <v>1180</v>
      </c>
      <c r="B1103" s="1">
        <v>2001</v>
      </c>
      <c r="C1103" s="1" t="s">
        <v>44</v>
      </c>
      <c r="D1103" s="1" t="str">
        <f t="shared" si="17"/>
        <v>EU</v>
      </c>
      <c r="E1103" s="1" t="s">
        <v>11</v>
      </c>
      <c r="F1103" s="2">
        <v>6.1371599999999998E-2</v>
      </c>
      <c r="G1103" s="7">
        <v>71620806000</v>
      </c>
    </row>
    <row r="1104" spans="1:7" ht="13.2" hidden="1" x14ac:dyDescent="0.25">
      <c r="A1104" s="1">
        <v>1181</v>
      </c>
      <c r="B1104" s="1">
        <v>2001</v>
      </c>
      <c r="C1104" s="1" t="s">
        <v>44</v>
      </c>
      <c r="D1104" s="1" t="str">
        <f t="shared" si="17"/>
        <v>EU</v>
      </c>
      <c r="E1104" s="1" t="s">
        <v>12</v>
      </c>
      <c r="F1104" s="2">
        <v>4.4211500000000001E-2</v>
      </c>
      <c r="G1104" s="7">
        <v>51594888000</v>
      </c>
    </row>
    <row r="1105" spans="1:7" ht="13.2" hidden="1" x14ac:dyDescent="0.25">
      <c r="A1105" s="1">
        <v>1182</v>
      </c>
      <c r="B1105" s="1">
        <v>2001</v>
      </c>
      <c r="C1105" s="1" t="s">
        <v>44</v>
      </c>
      <c r="D1105" s="1" t="str">
        <f t="shared" si="17"/>
        <v>EU</v>
      </c>
      <c r="E1105" s="1" t="s">
        <v>13</v>
      </c>
      <c r="F1105" s="2">
        <v>0.16599730000000001</v>
      </c>
      <c r="G1105" s="7">
        <v>193719293000</v>
      </c>
    </row>
    <row r="1106" spans="1:7" ht="13.2" hidden="1" x14ac:dyDescent="0.25">
      <c r="A1106" s="1">
        <v>1183</v>
      </c>
      <c r="B1106" s="1">
        <v>2001</v>
      </c>
      <c r="C1106" s="1" t="s">
        <v>44</v>
      </c>
      <c r="D1106" s="1" t="str">
        <f t="shared" si="17"/>
        <v>EU</v>
      </c>
      <c r="E1106" s="1" t="s">
        <v>14</v>
      </c>
      <c r="F1106" s="2">
        <v>0.10659349999999999</v>
      </c>
      <c r="G1106" s="7">
        <v>124394881000</v>
      </c>
    </row>
    <row r="1107" spans="1:7" ht="13.2" hidden="1" x14ac:dyDescent="0.25">
      <c r="A1107" s="1">
        <v>1184</v>
      </c>
      <c r="B1107" s="1">
        <v>2001</v>
      </c>
      <c r="C1107" s="1" t="s">
        <v>44</v>
      </c>
      <c r="D1107" s="1" t="str">
        <f t="shared" si="17"/>
        <v>EU</v>
      </c>
      <c r="E1107" s="1" t="s">
        <v>15</v>
      </c>
      <c r="F1107" s="2">
        <v>1.1699999999999999E-2</v>
      </c>
      <c r="G1107" s="7">
        <v>13653872000</v>
      </c>
    </row>
    <row r="1108" spans="1:7" ht="13.2" hidden="1" x14ac:dyDescent="0.25">
      <c r="A1108" s="1">
        <v>1185</v>
      </c>
      <c r="B1108" s="1">
        <v>2001</v>
      </c>
      <c r="C1108" s="1" t="s">
        <v>44</v>
      </c>
      <c r="D1108" s="1" t="str">
        <f t="shared" si="17"/>
        <v>EU</v>
      </c>
      <c r="E1108" s="1" t="s">
        <v>16</v>
      </c>
      <c r="F1108" s="2">
        <v>1.83416E-2</v>
      </c>
      <c r="G1108" s="7">
        <v>21404650000</v>
      </c>
    </row>
    <row r="1109" spans="1:7" ht="13.2" hidden="1" x14ac:dyDescent="0.25">
      <c r="A1109" s="1">
        <v>1186</v>
      </c>
      <c r="B1109" s="1">
        <v>2001</v>
      </c>
      <c r="C1109" s="1" t="s">
        <v>44</v>
      </c>
      <c r="D1109" s="1" t="str">
        <f t="shared" si="17"/>
        <v>EU</v>
      </c>
      <c r="E1109" s="1" t="s">
        <v>17</v>
      </c>
      <c r="F1109" s="2">
        <v>7.3279000000000009E-3</v>
      </c>
      <c r="G1109" s="7">
        <v>8551650000</v>
      </c>
    </row>
    <row r="1110" spans="1:7" ht="13.2" hidden="1" x14ac:dyDescent="0.25">
      <c r="A1110" s="1">
        <v>1187</v>
      </c>
      <c r="B1110" s="1">
        <v>2001</v>
      </c>
      <c r="C1110" s="1" t="s">
        <v>44</v>
      </c>
      <c r="D1110" s="1" t="str">
        <f t="shared" si="17"/>
        <v>EU</v>
      </c>
      <c r="E1110" s="1" t="s">
        <v>18</v>
      </c>
      <c r="F1110" s="2">
        <v>3.3505000000000002E-3</v>
      </c>
      <c r="G1110" s="7">
        <v>3910050000</v>
      </c>
    </row>
    <row r="1111" spans="1:7" ht="13.2" hidden="1" x14ac:dyDescent="0.25">
      <c r="A1111" s="1">
        <v>1188</v>
      </c>
      <c r="B1111" s="1">
        <v>2001</v>
      </c>
      <c r="C1111" s="1" t="s">
        <v>44</v>
      </c>
      <c r="D1111" s="1" t="str">
        <f t="shared" si="17"/>
        <v>EU</v>
      </c>
      <c r="E1111" s="1" t="s">
        <v>19</v>
      </c>
      <c r="F1111" s="2">
        <v>2.1235999999999998E-3</v>
      </c>
      <c r="G1111" s="7">
        <v>2478296000</v>
      </c>
    </row>
    <row r="1112" spans="1:7" ht="13.2" hidden="1" x14ac:dyDescent="0.25">
      <c r="A1112" s="1">
        <v>1189</v>
      </c>
      <c r="B1112" s="1">
        <v>2001</v>
      </c>
      <c r="C1112" s="1" t="s">
        <v>44</v>
      </c>
      <c r="D1112" s="1" t="str">
        <f t="shared" si="17"/>
        <v>EU</v>
      </c>
      <c r="E1112" s="1" t="s">
        <v>20</v>
      </c>
      <c r="F1112" s="2">
        <v>4.3609E-3</v>
      </c>
      <c r="G1112" s="7">
        <v>5089236000</v>
      </c>
    </row>
    <row r="1113" spans="1:7" ht="13.2" hidden="1" x14ac:dyDescent="0.25">
      <c r="A1113" s="1">
        <v>1190</v>
      </c>
      <c r="B1113" s="1">
        <v>2001</v>
      </c>
      <c r="C1113" s="1" t="s">
        <v>44</v>
      </c>
      <c r="D1113" s="1" t="str">
        <f t="shared" si="17"/>
        <v>EU</v>
      </c>
      <c r="E1113" s="1" t="s">
        <v>21</v>
      </c>
      <c r="F1113" s="9">
        <v>1.4770000000000001E-4</v>
      </c>
      <c r="G1113" s="7">
        <v>172319000</v>
      </c>
    </row>
    <row r="1114" spans="1:7" ht="13.2" hidden="1" x14ac:dyDescent="0.25">
      <c r="A1114" s="1">
        <v>1192</v>
      </c>
      <c r="B1114" s="1">
        <v>2001</v>
      </c>
      <c r="C1114" s="1" t="s">
        <v>45</v>
      </c>
      <c r="D1114" s="1" t="str">
        <f t="shared" si="17"/>
        <v>Asia Pacific</v>
      </c>
      <c r="E1114" s="1" t="s">
        <v>9</v>
      </c>
      <c r="F1114" s="2">
        <v>9.8259999999999992E-4</v>
      </c>
      <c r="G1114" s="7">
        <v>21767000</v>
      </c>
    </row>
    <row r="1115" spans="1:7" ht="13.2" hidden="1" x14ac:dyDescent="0.25">
      <c r="A1115" s="1">
        <v>1193</v>
      </c>
      <c r="B1115" s="1">
        <v>2001</v>
      </c>
      <c r="C1115" s="1" t="s">
        <v>45</v>
      </c>
      <c r="D1115" s="1" t="str">
        <f t="shared" si="17"/>
        <v>Asia Pacific</v>
      </c>
      <c r="E1115" s="1" t="s">
        <v>10</v>
      </c>
      <c r="F1115" s="2">
        <v>9.3688E-3</v>
      </c>
      <c r="G1115" s="7">
        <v>207543000</v>
      </c>
    </row>
    <row r="1116" spans="1:7" ht="13.2" hidden="1" x14ac:dyDescent="0.25">
      <c r="A1116" s="1">
        <v>1194</v>
      </c>
      <c r="B1116" s="1">
        <v>2001</v>
      </c>
      <c r="C1116" s="1" t="s">
        <v>45</v>
      </c>
      <c r="D1116" s="1" t="str">
        <f t="shared" si="17"/>
        <v>Asia Pacific</v>
      </c>
      <c r="E1116" s="1" t="s">
        <v>11</v>
      </c>
      <c r="F1116" s="2">
        <v>1.9172700000000001E-2</v>
      </c>
      <c r="G1116" s="7">
        <v>424728000</v>
      </c>
    </row>
    <row r="1117" spans="1:7" ht="13.2" hidden="1" x14ac:dyDescent="0.25">
      <c r="A1117" s="1">
        <v>1195</v>
      </c>
      <c r="B1117" s="1">
        <v>2001</v>
      </c>
      <c r="C1117" s="1" t="s">
        <v>45</v>
      </c>
      <c r="D1117" s="1" t="str">
        <f t="shared" si="17"/>
        <v>Asia Pacific</v>
      </c>
      <c r="E1117" s="1" t="s">
        <v>12</v>
      </c>
      <c r="F1117" s="2">
        <v>3.27934E-2</v>
      </c>
      <c r="G1117" s="7">
        <v>726462000</v>
      </c>
    </row>
    <row r="1118" spans="1:7" ht="13.2" hidden="1" x14ac:dyDescent="0.25">
      <c r="A1118" s="1">
        <v>1196</v>
      </c>
      <c r="B1118" s="1">
        <v>2001</v>
      </c>
      <c r="C1118" s="1" t="s">
        <v>45</v>
      </c>
      <c r="D1118" s="1" t="str">
        <f t="shared" si="17"/>
        <v>Asia Pacific</v>
      </c>
      <c r="E1118" s="1" t="s">
        <v>13</v>
      </c>
      <c r="F1118" s="2">
        <v>5.7440199999999997E-2</v>
      </c>
      <c r="G1118" s="7">
        <v>1272454000</v>
      </c>
    </row>
    <row r="1119" spans="1:7" ht="13.2" hidden="1" x14ac:dyDescent="0.25">
      <c r="A1119" s="1">
        <v>1197</v>
      </c>
      <c r="B1119" s="1">
        <v>2001</v>
      </c>
      <c r="C1119" s="1" t="s">
        <v>45</v>
      </c>
      <c r="D1119" s="1" t="str">
        <f t="shared" si="17"/>
        <v>Asia Pacific</v>
      </c>
      <c r="E1119" s="1" t="s">
        <v>14</v>
      </c>
      <c r="F1119" s="2">
        <v>2.72371E-2</v>
      </c>
      <c r="G1119" s="7">
        <v>603375000</v>
      </c>
    </row>
    <row r="1120" spans="1:7" ht="13.2" hidden="1" x14ac:dyDescent="0.25">
      <c r="A1120" s="1">
        <v>1198</v>
      </c>
      <c r="B1120" s="1">
        <v>2001</v>
      </c>
      <c r="C1120" s="1" t="s">
        <v>45</v>
      </c>
      <c r="D1120" s="1" t="str">
        <f t="shared" si="17"/>
        <v>Asia Pacific</v>
      </c>
      <c r="E1120" s="1" t="s">
        <v>15</v>
      </c>
      <c r="F1120" s="2">
        <v>9.9924000000000002E-3</v>
      </c>
      <c r="G1120" s="7">
        <v>221359000</v>
      </c>
    </row>
    <row r="1121" spans="1:7" ht="13.2" hidden="1" x14ac:dyDescent="0.25">
      <c r="A1121" s="1">
        <v>1199</v>
      </c>
      <c r="B1121" s="1">
        <v>2001</v>
      </c>
      <c r="C1121" s="1" t="s">
        <v>45</v>
      </c>
      <c r="D1121" s="1" t="str">
        <f t="shared" si="17"/>
        <v>Asia Pacific</v>
      </c>
      <c r="E1121" s="1" t="s">
        <v>16</v>
      </c>
      <c r="F1121" s="2">
        <v>1.9786999999999999E-2</v>
      </c>
      <c r="G1121" s="7">
        <v>438335000</v>
      </c>
    </row>
    <row r="1122" spans="1:7" ht="13.2" hidden="1" x14ac:dyDescent="0.25">
      <c r="A1122" s="1">
        <v>1200</v>
      </c>
      <c r="B1122" s="1">
        <v>2001</v>
      </c>
      <c r="C1122" s="1" t="s">
        <v>45</v>
      </c>
      <c r="D1122" s="1" t="str">
        <f t="shared" si="17"/>
        <v>Asia Pacific</v>
      </c>
      <c r="E1122" s="1" t="s">
        <v>17</v>
      </c>
      <c r="F1122" s="2">
        <v>5.5606999999999992E-3</v>
      </c>
      <c r="G1122" s="7">
        <v>123184000</v>
      </c>
    </row>
    <row r="1123" spans="1:7" ht="13.2" x14ac:dyDescent="0.25">
      <c r="A1123" s="1">
        <v>1202</v>
      </c>
      <c r="B1123" s="1">
        <v>2001</v>
      </c>
      <c r="C1123" s="1" t="s">
        <v>143</v>
      </c>
      <c r="D1123" s="1" t="str">
        <f t="shared" si="17"/>
        <v>Asia Pacific</v>
      </c>
      <c r="E1123" s="1" t="s">
        <v>9</v>
      </c>
      <c r="F1123" s="2">
        <v>7.3400000000000002E-3</v>
      </c>
      <c r="G1123" s="7">
        <v>4019786000</v>
      </c>
    </row>
    <row r="1124" spans="1:7" ht="13.2" x14ac:dyDescent="0.25">
      <c r="A1124" s="1">
        <v>1203</v>
      </c>
      <c r="B1124" s="1">
        <v>2001</v>
      </c>
      <c r="C1124" s="1" t="s">
        <v>143</v>
      </c>
      <c r="D1124" s="1" t="str">
        <f t="shared" si="17"/>
        <v>Asia Pacific</v>
      </c>
      <c r="E1124" s="1" t="s">
        <v>10</v>
      </c>
      <c r="F1124" s="2">
        <v>9.9095999999999993E-3</v>
      </c>
      <c r="G1124" s="7">
        <v>5427064000</v>
      </c>
    </row>
    <row r="1125" spans="1:7" ht="13.2" x14ac:dyDescent="0.25">
      <c r="A1125" s="1">
        <v>1204</v>
      </c>
      <c r="B1125" s="1">
        <v>2001</v>
      </c>
      <c r="C1125" s="1" t="s">
        <v>143</v>
      </c>
      <c r="D1125" s="1" t="str">
        <f t="shared" si="17"/>
        <v>Asia Pacific</v>
      </c>
      <c r="E1125" s="1" t="s">
        <v>11</v>
      </c>
      <c r="F1125" s="2">
        <v>2.5055299999999999E-2</v>
      </c>
      <c r="G1125" s="7">
        <v>13721674000</v>
      </c>
    </row>
    <row r="1126" spans="1:7" ht="13.2" x14ac:dyDescent="0.25">
      <c r="A1126" s="1">
        <v>1205</v>
      </c>
      <c r="B1126" s="1">
        <v>2001</v>
      </c>
      <c r="C1126" s="1" t="s">
        <v>143</v>
      </c>
      <c r="D1126" s="1" t="str">
        <f t="shared" si="17"/>
        <v>Asia Pacific</v>
      </c>
      <c r="E1126" s="1" t="s">
        <v>12</v>
      </c>
      <c r="F1126" s="2">
        <v>4.1242899999999999E-2</v>
      </c>
      <c r="G1126" s="7">
        <v>22586943000</v>
      </c>
    </row>
    <row r="1127" spans="1:7" ht="13.2" x14ac:dyDescent="0.25">
      <c r="A1127" s="1">
        <v>1206</v>
      </c>
      <c r="B1127" s="1">
        <v>2001</v>
      </c>
      <c r="C1127" s="1" t="s">
        <v>143</v>
      </c>
      <c r="D1127" s="1" t="str">
        <f t="shared" si="17"/>
        <v>Asia Pacific</v>
      </c>
      <c r="E1127" s="1" t="s">
        <v>13</v>
      </c>
      <c r="F1127" s="2">
        <v>3.3718499999999998E-2</v>
      </c>
      <c r="G1127" s="7">
        <v>18466133000</v>
      </c>
    </row>
    <row r="1128" spans="1:7" ht="13.2" x14ac:dyDescent="0.25">
      <c r="A1128" s="1">
        <v>1207</v>
      </c>
      <c r="B1128" s="1">
        <v>2001</v>
      </c>
      <c r="C1128" s="1" t="s">
        <v>143</v>
      </c>
      <c r="D1128" s="1" t="str">
        <f t="shared" si="17"/>
        <v>Asia Pacific</v>
      </c>
      <c r="E1128" s="1" t="s">
        <v>14</v>
      </c>
      <c r="F1128" s="2">
        <v>3.9947799999999999E-2</v>
      </c>
      <c r="G1128" s="7">
        <v>21877687000</v>
      </c>
    </row>
    <row r="1129" spans="1:7" ht="13.2" x14ac:dyDescent="0.25">
      <c r="A1129" s="1">
        <v>1208</v>
      </c>
      <c r="B1129" s="1">
        <v>2001</v>
      </c>
      <c r="C1129" s="1" t="s">
        <v>143</v>
      </c>
      <c r="D1129" s="1" t="str">
        <f t="shared" si="17"/>
        <v>Asia Pacific</v>
      </c>
      <c r="E1129" s="1" t="s">
        <v>15</v>
      </c>
      <c r="F1129" s="2">
        <v>2.2496100000000002E-2</v>
      </c>
      <c r="G1129" s="7">
        <v>12320130000</v>
      </c>
    </row>
    <row r="1130" spans="1:7" ht="13.2" x14ac:dyDescent="0.25">
      <c r="A1130" s="1">
        <v>1209</v>
      </c>
      <c r="B1130" s="1">
        <v>2001</v>
      </c>
      <c r="C1130" s="1" t="s">
        <v>143</v>
      </c>
      <c r="D1130" s="1" t="str">
        <f t="shared" si="17"/>
        <v>Asia Pacific</v>
      </c>
      <c r="E1130" s="1" t="s">
        <v>16</v>
      </c>
      <c r="F1130" s="2">
        <v>1.03762E-2</v>
      </c>
      <c r="G1130" s="7">
        <v>5682566000</v>
      </c>
    </row>
    <row r="1131" spans="1:7" ht="13.2" x14ac:dyDescent="0.25">
      <c r="A1131" s="1">
        <v>1210</v>
      </c>
      <c r="B1131" s="1">
        <v>2001</v>
      </c>
      <c r="C1131" s="1" t="s">
        <v>143</v>
      </c>
      <c r="D1131" s="1" t="str">
        <f t="shared" si="17"/>
        <v>Asia Pacific</v>
      </c>
      <c r="E1131" s="1" t="s">
        <v>17</v>
      </c>
      <c r="F1131" s="2">
        <v>5.6383000000000006E-3</v>
      </c>
      <c r="G1131" s="7">
        <v>3087876000</v>
      </c>
    </row>
    <row r="1132" spans="1:7" ht="13.2" hidden="1" x14ac:dyDescent="0.25">
      <c r="A1132" s="1">
        <v>1212</v>
      </c>
      <c r="B1132" s="1">
        <v>2001</v>
      </c>
      <c r="C1132" s="1" t="s">
        <v>78</v>
      </c>
      <c r="D1132" s="1" t="str">
        <f t="shared" si="17"/>
        <v>Middle East</v>
      </c>
      <c r="E1132" s="1" t="s">
        <v>5</v>
      </c>
      <c r="F1132" s="2">
        <v>2.8971999999999999E-3</v>
      </c>
      <c r="G1132" s="7">
        <v>101082000</v>
      </c>
    </row>
    <row r="1133" spans="1:7" ht="13.2" hidden="1" x14ac:dyDescent="0.25">
      <c r="A1133" s="1">
        <v>1213</v>
      </c>
      <c r="B1133" s="1">
        <v>2001</v>
      </c>
      <c r="C1133" s="1" t="s">
        <v>78</v>
      </c>
      <c r="D1133" s="1" t="str">
        <f t="shared" si="17"/>
        <v>Middle East</v>
      </c>
      <c r="E1133" s="1" t="s">
        <v>6</v>
      </c>
      <c r="F1133" s="2">
        <v>1.2149999999999999E-3</v>
      </c>
      <c r="G1133" s="7">
        <v>42389000</v>
      </c>
    </row>
    <row r="1134" spans="1:7" ht="13.2" hidden="1" x14ac:dyDescent="0.25">
      <c r="A1134" s="1">
        <v>1214</v>
      </c>
      <c r="B1134" s="1">
        <v>2001</v>
      </c>
      <c r="C1134" s="1" t="s">
        <v>78</v>
      </c>
      <c r="D1134" s="1" t="str">
        <f t="shared" si="17"/>
        <v>Middle East</v>
      </c>
      <c r="E1134" s="1" t="s">
        <v>7</v>
      </c>
      <c r="F1134" s="9">
        <v>0</v>
      </c>
      <c r="G1134" s="7">
        <v>0</v>
      </c>
    </row>
    <row r="1135" spans="1:7" ht="13.2" hidden="1" x14ac:dyDescent="0.25">
      <c r="A1135" s="1">
        <v>1215</v>
      </c>
      <c r="B1135" s="1">
        <v>2001</v>
      </c>
      <c r="C1135" s="1" t="s">
        <v>78</v>
      </c>
      <c r="D1135" s="1" t="str">
        <f t="shared" si="17"/>
        <v>Middle East</v>
      </c>
      <c r="E1135" s="1" t="s">
        <v>23</v>
      </c>
      <c r="F1135" s="2">
        <v>3.8318000000000002E-3</v>
      </c>
      <c r="G1135" s="7">
        <v>133689000</v>
      </c>
    </row>
    <row r="1136" spans="1:7" ht="13.2" hidden="1" x14ac:dyDescent="0.25">
      <c r="A1136" s="1">
        <v>1216</v>
      </c>
      <c r="B1136" s="1">
        <v>2001</v>
      </c>
      <c r="C1136" s="1" t="s">
        <v>78</v>
      </c>
      <c r="D1136" s="1" t="str">
        <f t="shared" si="17"/>
        <v>Middle East</v>
      </c>
      <c r="E1136" s="1" t="s">
        <v>8</v>
      </c>
      <c r="F1136" s="2">
        <v>4.0934600000000002E-2</v>
      </c>
      <c r="G1136" s="7">
        <v>1428191000</v>
      </c>
    </row>
    <row r="1137" spans="1:7" ht="13.2" hidden="1" x14ac:dyDescent="0.25">
      <c r="A1137" s="1">
        <v>1217</v>
      </c>
      <c r="B1137" s="1">
        <v>2001</v>
      </c>
      <c r="C1137" s="1" t="s">
        <v>78</v>
      </c>
      <c r="D1137" s="1" t="str">
        <f t="shared" si="17"/>
        <v>Middle East</v>
      </c>
      <c r="E1137" s="1" t="s">
        <v>9</v>
      </c>
      <c r="F1137" s="2">
        <v>5.6070000000000002E-4</v>
      </c>
      <c r="G1137" s="7">
        <v>19564000</v>
      </c>
    </row>
    <row r="1138" spans="1:7" ht="13.2" hidden="1" x14ac:dyDescent="0.25">
      <c r="A1138" s="1">
        <v>1218</v>
      </c>
      <c r="B1138" s="1">
        <v>2001</v>
      </c>
      <c r="C1138" s="1" t="s">
        <v>78</v>
      </c>
      <c r="D1138" s="1" t="str">
        <f t="shared" si="17"/>
        <v>Middle East</v>
      </c>
      <c r="E1138" s="1" t="s">
        <v>10</v>
      </c>
      <c r="F1138" s="2">
        <v>3.1775699999999997E-2</v>
      </c>
      <c r="G1138" s="7">
        <v>1108641000</v>
      </c>
    </row>
    <row r="1139" spans="1:7" ht="13.2" hidden="1" x14ac:dyDescent="0.25">
      <c r="A1139" s="1">
        <v>1219</v>
      </c>
      <c r="B1139" s="1">
        <v>2001</v>
      </c>
      <c r="C1139" s="1" t="s">
        <v>78</v>
      </c>
      <c r="D1139" s="1" t="str">
        <f t="shared" si="17"/>
        <v>Middle East</v>
      </c>
      <c r="E1139" s="1" t="s">
        <v>11</v>
      </c>
      <c r="F1139" s="2">
        <v>0.03</v>
      </c>
      <c r="G1139" s="7">
        <v>1046688000.0000001</v>
      </c>
    </row>
    <row r="1140" spans="1:7" ht="13.2" hidden="1" x14ac:dyDescent="0.25">
      <c r="A1140" s="1">
        <v>1220</v>
      </c>
      <c r="B1140" s="1">
        <v>2001</v>
      </c>
      <c r="C1140" s="1" t="s">
        <v>78</v>
      </c>
      <c r="D1140" s="1" t="str">
        <f t="shared" si="17"/>
        <v>Middle East</v>
      </c>
      <c r="E1140" s="1" t="s">
        <v>12</v>
      </c>
      <c r="F1140" s="2">
        <v>6.31776E-2</v>
      </c>
      <c r="G1140" s="7">
        <v>2204240000</v>
      </c>
    </row>
    <row r="1141" spans="1:7" ht="13.2" hidden="1" x14ac:dyDescent="0.25">
      <c r="A1141" s="1">
        <v>1221</v>
      </c>
      <c r="B1141" s="1">
        <v>2001</v>
      </c>
      <c r="C1141" s="1" t="s">
        <v>78</v>
      </c>
      <c r="D1141" s="1" t="str">
        <f t="shared" si="17"/>
        <v>Middle East</v>
      </c>
      <c r="E1141" s="1" t="s">
        <v>13</v>
      </c>
      <c r="F1141" s="2">
        <v>9.4299099999999997E-2</v>
      </c>
      <c r="G1141" s="7">
        <v>3290056000</v>
      </c>
    </row>
    <row r="1142" spans="1:7" ht="13.2" hidden="1" x14ac:dyDescent="0.25">
      <c r="A1142" s="1">
        <v>1222</v>
      </c>
      <c r="B1142" s="1">
        <v>2001</v>
      </c>
      <c r="C1142" s="1" t="s">
        <v>78</v>
      </c>
      <c r="D1142" s="1" t="str">
        <f t="shared" si="17"/>
        <v>Middle East</v>
      </c>
      <c r="E1142" s="1" t="s">
        <v>14</v>
      </c>
      <c r="F1142" s="2">
        <v>3.58879E-2</v>
      </c>
      <c r="G1142" s="7">
        <v>1252113000</v>
      </c>
    </row>
    <row r="1143" spans="1:7" ht="13.2" hidden="1" x14ac:dyDescent="0.25">
      <c r="A1143" s="1">
        <v>1223</v>
      </c>
      <c r="B1143" s="1">
        <v>2001</v>
      </c>
      <c r="C1143" s="1" t="s">
        <v>78</v>
      </c>
      <c r="D1143" s="1" t="str">
        <f t="shared" si="17"/>
        <v>Middle East</v>
      </c>
      <c r="E1143" s="1" t="s">
        <v>16</v>
      </c>
      <c r="F1143" s="2">
        <v>4.27103E-2</v>
      </c>
      <c r="G1143" s="7">
        <v>1490145000</v>
      </c>
    </row>
    <row r="1144" spans="1:7" ht="13.2" hidden="1" x14ac:dyDescent="0.25">
      <c r="A1144" s="1">
        <v>1224</v>
      </c>
      <c r="B1144" s="1">
        <v>2001</v>
      </c>
      <c r="C1144" s="1" t="s">
        <v>78</v>
      </c>
      <c r="D1144" s="1" t="str">
        <f t="shared" si="17"/>
        <v>Middle East</v>
      </c>
      <c r="E1144" s="1" t="s">
        <v>17</v>
      </c>
      <c r="F1144" s="2">
        <v>1.4486000000000001E-2</v>
      </c>
      <c r="G1144" s="7">
        <v>505410000</v>
      </c>
    </row>
    <row r="1145" spans="1:7" ht="13.2" hidden="1" x14ac:dyDescent="0.25">
      <c r="A1145" s="1">
        <v>1226</v>
      </c>
      <c r="B1145" s="1">
        <v>2001</v>
      </c>
      <c r="C1145" s="1" t="s">
        <v>47</v>
      </c>
      <c r="D1145" s="1" t="str">
        <f t="shared" si="17"/>
        <v>EU</v>
      </c>
      <c r="E1145" s="1" t="s">
        <v>5</v>
      </c>
      <c r="F1145" s="2">
        <v>8.1647999999999998E-3</v>
      </c>
      <c r="G1145" s="7">
        <v>68274000</v>
      </c>
    </row>
    <row r="1146" spans="1:7" ht="13.2" hidden="1" x14ac:dyDescent="0.25">
      <c r="A1146" s="1">
        <v>1227</v>
      </c>
      <c r="B1146" s="1">
        <v>2001</v>
      </c>
      <c r="C1146" s="1" t="s">
        <v>47</v>
      </c>
      <c r="D1146" s="1" t="str">
        <f t="shared" si="17"/>
        <v>EU</v>
      </c>
      <c r="E1146" s="1" t="s">
        <v>6</v>
      </c>
      <c r="F1146" s="9">
        <v>4.2090000000000004E-4</v>
      </c>
      <c r="G1146" s="7">
        <v>3520000</v>
      </c>
    </row>
    <row r="1147" spans="1:7" ht="13.2" hidden="1" x14ac:dyDescent="0.25">
      <c r="A1147" s="1">
        <v>1228</v>
      </c>
      <c r="B1147" s="1">
        <v>2001</v>
      </c>
      <c r="C1147" s="1" t="s">
        <v>47</v>
      </c>
      <c r="D1147" s="1" t="str">
        <f t="shared" si="17"/>
        <v>EU</v>
      </c>
      <c r="E1147" s="1" t="s">
        <v>7</v>
      </c>
      <c r="F1147" s="2">
        <v>1.49704E-2</v>
      </c>
      <c r="G1147" s="7">
        <v>125182000</v>
      </c>
    </row>
    <row r="1148" spans="1:7" ht="13.2" hidden="1" x14ac:dyDescent="0.25">
      <c r="A1148" s="1">
        <v>1229</v>
      </c>
      <c r="B1148" s="1">
        <v>2001</v>
      </c>
      <c r="C1148" s="1" t="s">
        <v>47</v>
      </c>
      <c r="D1148" s="1" t="str">
        <f t="shared" si="17"/>
        <v>EU</v>
      </c>
      <c r="E1148" s="1" t="s">
        <v>23</v>
      </c>
      <c r="F1148" s="2">
        <v>1.2221000000000001E-3</v>
      </c>
      <c r="G1148" s="7">
        <v>10219000</v>
      </c>
    </row>
    <row r="1149" spans="1:7" ht="13.2" hidden="1" x14ac:dyDescent="0.25">
      <c r="A1149" s="1">
        <v>1230</v>
      </c>
      <c r="B1149" s="1">
        <v>2001</v>
      </c>
      <c r="C1149" s="1" t="s">
        <v>47</v>
      </c>
      <c r="D1149" s="1" t="str">
        <f t="shared" si="17"/>
        <v>EU</v>
      </c>
      <c r="E1149" s="1" t="s">
        <v>8</v>
      </c>
      <c r="F1149" s="2">
        <v>2.9443999999999998E-3</v>
      </c>
      <c r="G1149" s="7">
        <v>24621000</v>
      </c>
    </row>
    <row r="1150" spans="1:7" ht="13.2" hidden="1" x14ac:dyDescent="0.25">
      <c r="A1150" s="1">
        <v>1231</v>
      </c>
      <c r="B1150" s="1">
        <v>2001</v>
      </c>
      <c r="C1150" s="1" t="s">
        <v>47</v>
      </c>
      <c r="D1150" s="1" t="str">
        <f t="shared" si="17"/>
        <v>EU</v>
      </c>
      <c r="E1150" s="1" t="s">
        <v>9</v>
      </c>
      <c r="F1150" s="2">
        <v>2.1968000000000001E-3</v>
      </c>
      <c r="G1150" s="7">
        <v>18369000</v>
      </c>
    </row>
    <row r="1151" spans="1:7" ht="13.2" hidden="1" x14ac:dyDescent="0.25">
      <c r="A1151" s="1">
        <v>1232</v>
      </c>
      <c r="B1151" s="1">
        <v>2001</v>
      </c>
      <c r="C1151" s="1" t="s">
        <v>47</v>
      </c>
      <c r="D1151" s="1" t="str">
        <f t="shared" si="17"/>
        <v>EU</v>
      </c>
      <c r="E1151" s="1" t="s">
        <v>10</v>
      </c>
      <c r="F1151" s="2">
        <v>1.1259099999999999E-2</v>
      </c>
      <c r="G1151" s="7">
        <v>94149000</v>
      </c>
    </row>
    <row r="1152" spans="1:7" ht="13.2" hidden="1" x14ac:dyDescent="0.25">
      <c r="A1152" s="1">
        <v>1233</v>
      </c>
      <c r="B1152" s="1">
        <v>2001</v>
      </c>
      <c r="C1152" s="1" t="s">
        <v>47</v>
      </c>
      <c r="D1152" s="1" t="str">
        <f t="shared" si="17"/>
        <v>EU</v>
      </c>
      <c r="E1152" s="1" t="s">
        <v>11</v>
      </c>
      <c r="F1152" s="2">
        <v>2.5409099999999997E-2</v>
      </c>
      <c r="G1152" s="7">
        <v>212470000</v>
      </c>
    </row>
    <row r="1153" spans="1:7" ht="13.2" hidden="1" x14ac:dyDescent="0.25">
      <c r="A1153" s="1">
        <v>1234</v>
      </c>
      <c r="B1153" s="1">
        <v>2001</v>
      </c>
      <c r="C1153" s="1" t="s">
        <v>47</v>
      </c>
      <c r="D1153" s="1" t="str">
        <f t="shared" si="17"/>
        <v>EU</v>
      </c>
      <c r="E1153" s="1" t="s">
        <v>12</v>
      </c>
      <c r="F1153" s="2">
        <v>4.4443099999999999E-2</v>
      </c>
      <c r="G1153" s="7">
        <v>371633000</v>
      </c>
    </row>
    <row r="1154" spans="1:7" ht="13.2" hidden="1" x14ac:dyDescent="0.25">
      <c r="A1154" s="1">
        <v>1235</v>
      </c>
      <c r="B1154" s="1">
        <v>2001</v>
      </c>
      <c r="C1154" s="1" t="s">
        <v>47</v>
      </c>
      <c r="D1154" s="1" t="str">
        <f t="shared" ref="D1154:D1217" si="18">IF(OR(C1154="Austria",C1154="Belgium",C1154="Bulgaria",C1154="Iceland",C1154="Croatia",C1154="Cyprus",C1154="Czechia",C1154="Denmark",C1154="Estonia",C1154="Finland",C1154="France",C1154="Germany",C1154="Greece",C1154="Hungary",C1154="Ireland",C1154="Italy",C1154="Latvia",C1154="Lithuania",C1154="Luxembourg",C1154="Malta",C1154="Netherlands",C1154="Poland",C1154="Portugal",C1154="Romania",C1154="Slovakia",C1154="Slovenia",C1154="Spain",C1154="Sweden"),"EU",IF(OR(C1154="Albania",C1154="Andorra",C1154="Belarus",C1154="Bosnia and Herzegovina",C1154="Kosovo",C1154="Montenegro",C1154="Moldova",C1154="Ukraine",C1154="San Marino",C1154="North Macedonia",C1154="Norway",C1154="Serbia",C1154="Switzerland",C1154="United Kingdom"),"Non-EU European",IF(OR(C1154="Armenia",C1154="Azerbaijan",C1154="Georgia",C1154="Russian Federation",C1154="Kazakhstan",C1154="Kyrgyzstan",C1154="Tajikistan",C1154="Turkmenistan",C1154="Uzbekistan"),"Asia Pacific",IF(OR(C1154="Afghanistan",C1154="Bahrain",C1154="Egypt",C1154="Iran",C1154="Iraq",C1154="Israel",C1154="Jordan",C1154="Kuwait",C1154="Lebanon",C1154="Oman",C1154="Palestine, State of",C1154="Turkey",C1154="Qatar",C1154="Saudi Arabia",C1154="Syria",C1154="United Arab Emirates",C1154="Yemen"),"Middle East",IF(OR(C1154="Australia",C1154="Marshall Islands",C1154="Cook Islands",C1154="New Zealand"),"Oceania",IF(OR(C1154="Brunei Darussalam",C1154="Sri Lanka",C1154="Nepal",C1154="China",C1154="Hong Kong",C1154="Macao",C1154="Fiji",C1154="India",C1154="Indonesia",C1154="Japan",C1154="Kiribati",C1154="Malaysia",C1154="Maldives",C1154="Mongolia",C1154="Myanmar",C1154="Nauru",C1154="Papua New Guinea",C1154="Philippines",C1154="Samoa",C1154="Singapore",C1154="Solomon Islands",C1154="South Korea",C1154="Taiwan",C1154="Thailand",C1154="Timor-Leste",C1154="Tonga",C1154="Tuvalu",C1154="Vanuatu",C1154="Vietnam"),"Asia Pacific",IF(OR(C1154="Canada",C1154="United States of America"),"North America",IF(OR(C1154="Bolivia",C1154="Brazil",C1154="Chile",C1154="Colombia",C1154="Guatemala",C1154="Panama",C1154="Ecuador",C1154="El Salvador",C1154="Costa Rica",C1154="Guyana",C1154="Paraguay",C1154="Peru",C1154="Suriname",C1154="Uruguay",C1154="Venezuela"),"South America",IF(OR(C1154="Algeria",C1154="Angola",C1154="Benin",C1154="Botswana",C1154="Burkina Faso",C1154="Burundi",C1154="Cabo Verde",C1154="Cameroon",C1154="Central African Republic",C1154="Chad",C1154="Comoros",C1154="Congo",C1154="Democratic Republic of the Congo",C1154="Djibouti",C1154="Equatorial Guinea",C1154="Eritrea",C1154="Eswatini",C1154="Ethiopia",C1154="Gabon",C1154="Gambia",C1154="Ghana",C1154="Guinea",C1154="Guinea-Bissau",C1154="Ivory Coast",C1154="Kenya",C1154="Lesotho",C1154="Liberia",C1154="Libya",C1154="Madagascar",C1154="Malawi",C1154="Mali",C1154="Mauritania",C1154="Mauritius",C1154="Morocco",C1154="Mozambique",C1154="Namibia",C1154="Niger",C1154="Nigeria",C1154="Rwanda",C1154="Sao Tome and Principe",C1154="Senegal",C1154="Seychelles",C1154="Sierra Leone",C1154="Somalia",C1154="South Africa",C1154="South Sudan",C1154="Sudan",C1154="Tanzania",C1154="Togo",C1154="Tunisia",C1154="Uganda",C1154="Zambia",C1154="Zimbabwe"),"Africa","")))))))))</f>
        <v>EU</v>
      </c>
      <c r="E1154" s="1" t="s">
        <v>13</v>
      </c>
      <c r="F1154" s="2">
        <v>9.4772899999999993E-2</v>
      </c>
      <c r="G1154" s="7">
        <v>792489000</v>
      </c>
    </row>
    <row r="1155" spans="1:7" ht="13.2" hidden="1" x14ac:dyDescent="0.25">
      <c r="A1155" s="1">
        <v>1236</v>
      </c>
      <c r="B1155" s="1">
        <v>2001</v>
      </c>
      <c r="C1155" s="1" t="s">
        <v>47</v>
      </c>
      <c r="D1155" s="1" t="str">
        <f t="shared" si="18"/>
        <v>EU</v>
      </c>
      <c r="E1155" s="1" t="s">
        <v>14</v>
      </c>
      <c r="F1155" s="2">
        <v>3.1201400000000001E-2</v>
      </c>
      <c r="G1155" s="7">
        <v>260906000</v>
      </c>
    </row>
    <row r="1156" spans="1:7" ht="13.2" hidden="1" x14ac:dyDescent="0.25">
      <c r="A1156" s="1">
        <v>1237</v>
      </c>
      <c r="B1156" s="1">
        <v>2001</v>
      </c>
      <c r="C1156" s="1" t="s">
        <v>47</v>
      </c>
      <c r="D1156" s="1" t="str">
        <f t="shared" si="18"/>
        <v>EU</v>
      </c>
      <c r="E1156" s="1" t="s">
        <v>15</v>
      </c>
      <c r="F1156" s="2">
        <v>7.4697000000000001E-3</v>
      </c>
      <c r="G1156" s="7">
        <v>62461000</v>
      </c>
    </row>
    <row r="1157" spans="1:7" ht="13.2" hidden="1" x14ac:dyDescent="0.25">
      <c r="A1157" s="1">
        <v>1238</v>
      </c>
      <c r="B1157" s="1">
        <v>2001</v>
      </c>
      <c r="C1157" s="1" t="s">
        <v>47</v>
      </c>
      <c r="D1157" s="1" t="str">
        <f t="shared" si="18"/>
        <v>EU</v>
      </c>
      <c r="E1157" s="1" t="s">
        <v>16</v>
      </c>
      <c r="F1157" s="2">
        <v>1.8206099999999999E-2</v>
      </c>
      <c r="G1157" s="7">
        <v>152239000</v>
      </c>
    </row>
    <row r="1158" spans="1:7" ht="13.2" hidden="1" x14ac:dyDescent="0.25">
      <c r="A1158" s="1">
        <v>1239</v>
      </c>
      <c r="B1158" s="1">
        <v>2001</v>
      </c>
      <c r="C1158" s="1" t="s">
        <v>47</v>
      </c>
      <c r="D1158" s="1" t="str">
        <f t="shared" si="18"/>
        <v>EU</v>
      </c>
      <c r="E1158" s="1" t="s">
        <v>17</v>
      </c>
      <c r="F1158" s="2">
        <v>9.4757999999999995E-3</v>
      </c>
      <c r="G1158" s="7">
        <v>79236000</v>
      </c>
    </row>
    <row r="1159" spans="1:7" ht="13.2" hidden="1" x14ac:dyDescent="0.25">
      <c r="A1159" s="1">
        <v>1240</v>
      </c>
      <c r="B1159" s="1">
        <v>2001</v>
      </c>
      <c r="C1159" s="1" t="s">
        <v>47</v>
      </c>
      <c r="D1159" s="1" t="str">
        <f t="shared" si="18"/>
        <v>EU</v>
      </c>
      <c r="E1159" s="1" t="s">
        <v>18</v>
      </c>
      <c r="F1159" s="2">
        <v>3.2313999999999997E-3</v>
      </c>
      <c r="G1159" s="7">
        <v>27021000</v>
      </c>
    </row>
    <row r="1160" spans="1:7" ht="13.2" hidden="1" x14ac:dyDescent="0.25">
      <c r="A1160" s="1">
        <v>1241</v>
      </c>
      <c r="B1160" s="1">
        <v>2001</v>
      </c>
      <c r="C1160" s="1" t="s">
        <v>47</v>
      </c>
      <c r="D1160" s="1" t="str">
        <f t="shared" si="18"/>
        <v>EU</v>
      </c>
      <c r="E1160" s="1" t="s">
        <v>19</v>
      </c>
      <c r="F1160" s="9">
        <v>3.4919999999999998E-4</v>
      </c>
      <c r="G1160" s="7">
        <v>2920000</v>
      </c>
    </row>
    <row r="1161" spans="1:7" ht="13.2" hidden="1" x14ac:dyDescent="0.25">
      <c r="A1161" s="1">
        <v>1242</v>
      </c>
      <c r="B1161" s="1">
        <v>2001</v>
      </c>
      <c r="C1161" s="1" t="s">
        <v>47</v>
      </c>
      <c r="D1161" s="1" t="str">
        <f t="shared" si="18"/>
        <v>EU</v>
      </c>
      <c r="E1161" s="1" t="s">
        <v>20</v>
      </c>
      <c r="F1161" s="9">
        <v>8.8900000000000006E-5</v>
      </c>
      <c r="G1161" s="7">
        <v>743000</v>
      </c>
    </row>
    <row r="1162" spans="1:7" ht="13.2" hidden="1" x14ac:dyDescent="0.25">
      <c r="A1162" s="1">
        <v>1243</v>
      </c>
      <c r="B1162" s="1">
        <v>2001</v>
      </c>
      <c r="C1162" s="1" t="s">
        <v>47</v>
      </c>
      <c r="D1162" s="1" t="str">
        <f t="shared" si="18"/>
        <v>EU</v>
      </c>
      <c r="E1162" s="1" t="s">
        <v>21</v>
      </c>
      <c r="F1162" s="2">
        <v>1.5841E-3</v>
      </c>
      <c r="G1162" s="7">
        <v>13246000</v>
      </c>
    </row>
    <row r="1163" spans="1:7" ht="13.2" hidden="1" x14ac:dyDescent="0.25">
      <c r="A1163" s="1">
        <v>1245</v>
      </c>
      <c r="B1163" s="1">
        <v>2001</v>
      </c>
      <c r="C1163" s="1" t="s">
        <v>48</v>
      </c>
      <c r="D1163" s="1" t="str">
        <f t="shared" si="18"/>
        <v>EU</v>
      </c>
      <c r="E1163" s="1" t="s">
        <v>5</v>
      </c>
      <c r="F1163" s="2">
        <v>1.2972300000000001E-2</v>
      </c>
      <c r="G1163" s="7">
        <v>158750000</v>
      </c>
    </row>
    <row r="1164" spans="1:7" ht="13.2" hidden="1" x14ac:dyDescent="0.25">
      <c r="A1164" s="1">
        <v>1246</v>
      </c>
      <c r="B1164" s="1">
        <v>2001</v>
      </c>
      <c r="C1164" s="1" t="s">
        <v>48</v>
      </c>
      <c r="D1164" s="1" t="str">
        <f t="shared" si="18"/>
        <v>EU</v>
      </c>
      <c r="E1164" s="1" t="s">
        <v>6</v>
      </c>
      <c r="F1164" s="2">
        <v>1.4724999999999999E-3</v>
      </c>
      <c r="G1164" s="7">
        <v>18020000</v>
      </c>
    </row>
    <row r="1165" spans="1:7" ht="13.2" hidden="1" x14ac:dyDescent="0.25">
      <c r="A1165" s="1">
        <v>1247</v>
      </c>
      <c r="B1165" s="1">
        <v>2001</v>
      </c>
      <c r="C1165" s="1" t="s">
        <v>48</v>
      </c>
      <c r="D1165" s="1" t="str">
        <f t="shared" si="18"/>
        <v>EU</v>
      </c>
      <c r="E1165" s="1" t="s">
        <v>7</v>
      </c>
      <c r="F1165" s="2">
        <v>2.5383300000000001E-2</v>
      </c>
      <c r="G1165" s="7">
        <v>310631000</v>
      </c>
    </row>
    <row r="1166" spans="1:7" ht="13.2" hidden="1" x14ac:dyDescent="0.25">
      <c r="A1166" s="1">
        <v>1248</v>
      </c>
      <c r="B1166" s="1">
        <v>2001</v>
      </c>
      <c r="C1166" s="1" t="s">
        <v>48</v>
      </c>
      <c r="D1166" s="1" t="str">
        <f t="shared" si="18"/>
        <v>EU</v>
      </c>
      <c r="E1166" s="1" t="s">
        <v>23</v>
      </c>
      <c r="F1166" s="9">
        <v>2.24E-4</v>
      </c>
      <c r="G1166" s="7">
        <v>2741000</v>
      </c>
    </row>
    <row r="1167" spans="1:7" ht="13.2" hidden="1" x14ac:dyDescent="0.25">
      <c r="A1167" s="1">
        <v>1249</v>
      </c>
      <c r="B1167" s="1">
        <v>2001</v>
      </c>
      <c r="C1167" s="1" t="s">
        <v>48</v>
      </c>
      <c r="D1167" s="1" t="str">
        <f t="shared" si="18"/>
        <v>EU</v>
      </c>
      <c r="E1167" s="1" t="s">
        <v>8</v>
      </c>
      <c r="F1167" s="2">
        <v>6.7619999999999996E-4</v>
      </c>
      <c r="G1167" s="7">
        <v>8276000</v>
      </c>
    </row>
    <row r="1168" spans="1:7" ht="13.2" hidden="1" x14ac:dyDescent="0.25">
      <c r="A1168" s="1">
        <v>1250</v>
      </c>
      <c r="B1168" s="1">
        <v>2001</v>
      </c>
      <c r="C1168" s="1" t="s">
        <v>48</v>
      </c>
      <c r="D1168" s="1" t="str">
        <f t="shared" si="18"/>
        <v>EU</v>
      </c>
      <c r="E1168" s="1" t="s">
        <v>9</v>
      </c>
      <c r="F1168" s="2">
        <v>9.4700000000000003E-4</v>
      </c>
      <c r="G1168" s="7">
        <v>11589000</v>
      </c>
    </row>
    <row r="1169" spans="1:7" ht="13.2" hidden="1" x14ac:dyDescent="0.25">
      <c r="A1169" s="1">
        <v>1251</v>
      </c>
      <c r="B1169" s="1">
        <v>2001</v>
      </c>
      <c r="C1169" s="1" t="s">
        <v>48</v>
      </c>
      <c r="D1169" s="1" t="str">
        <f t="shared" si="18"/>
        <v>EU</v>
      </c>
      <c r="E1169" s="1" t="s">
        <v>10</v>
      </c>
      <c r="F1169" s="2">
        <v>3.4990999999999998E-3</v>
      </c>
      <c r="G1169" s="7">
        <v>42820000</v>
      </c>
    </row>
    <row r="1170" spans="1:7" ht="13.2" hidden="1" x14ac:dyDescent="0.25">
      <c r="A1170" s="1">
        <v>1252</v>
      </c>
      <c r="B1170" s="1">
        <v>2001</v>
      </c>
      <c r="C1170" s="1" t="s">
        <v>48</v>
      </c>
      <c r="D1170" s="1" t="str">
        <f t="shared" si="18"/>
        <v>EU</v>
      </c>
      <c r="E1170" s="1" t="s">
        <v>11</v>
      </c>
      <c r="F1170" s="2">
        <v>5.6851399999999996E-2</v>
      </c>
      <c r="G1170" s="7">
        <v>695725000</v>
      </c>
    </row>
    <row r="1171" spans="1:7" ht="13.2" hidden="1" x14ac:dyDescent="0.25">
      <c r="A1171" s="1">
        <v>1253</v>
      </c>
      <c r="B1171" s="1">
        <v>2001</v>
      </c>
      <c r="C1171" s="1" t="s">
        <v>48</v>
      </c>
      <c r="D1171" s="1" t="str">
        <f t="shared" si="18"/>
        <v>EU</v>
      </c>
      <c r="E1171" s="1" t="s">
        <v>12</v>
      </c>
      <c r="F1171" s="2">
        <v>6.2038200000000002E-2</v>
      </c>
      <c r="G1171" s="7">
        <v>759198000</v>
      </c>
    </row>
    <row r="1172" spans="1:7" ht="13.2" hidden="1" x14ac:dyDescent="0.25">
      <c r="A1172" s="1">
        <v>1254</v>
      </c>
      <c r="B1172" s="1">
        <v>2001</v>
      </c>
      <c r="C1172" s="1" t="s">
        <v>48</v>
      </c>
      <c r="D1172" s="1" t="str">
        <f t="shared" si="18"/>
        <v>EU</v>
      </c>
      <c r="E1172" s="1" t="s">
        <v>13</v>
      </c>
      <c r="F1172" s="2">
        <v>0.1205692</v>
      </c>
      <c r="G1172" s="7">
        <v>1475478000</v>
      </c>
    </row>
    <row r="1173" spans="1:7" ht="13.2" hidden="1" x14ac:dyDescent="0.25">
      <c r="A1173" s="1">
        <v>1255</v>
      </c>
      <c r="B1173" s="1">
        <v>2001</v>
      </c>
      <c r="C1173" s="1" t="s">
        <v>48</v>
      </c>
      <c r="D1173" s="1" t="str">
        <f t="shared" si="18"/>
        <v>EU</v>
      </c>
      <c r="E1173" s="1" t="s">
        <v>14</v>
      </c>
      <c r="F1173" s="2">
        <v>5.62176E-2</v>
      </c>
      <c r="G1173" s="7">
        <v>687969000</v>
      </c>
    </row>
    <row r="1174" spans="1:7" ht="13.2" hidden="1" x14ac:dyDescent="0.25">
      <c r="A1174" s="1">
        <v>1256</v>
      </c>
      <c r="B1174" s="1">
        <v>2001</v>
      </c>
      <c r="C1174" s="1" t="s">
        <v>48</v>
      </c>
      <c r="D1174" s="1" t="str">
        <f t="shared" si="18"/>
        <v>EU</v>
      </c>
      <c r="E1174" s="1" t="s">
        <v>15</v>
      </c>
      <c r="F1174" s="2">
        <v>1.2828200000000001E-2</v>
      </c>
      <c r="G1174" s="7">
        <v>156986000</v>
      </c>
    </row>
    <row r="1175" spans="1:7" ht="13.2" hidden="1" x14ac:dyDescent="0.25">
      <c r="A1175" s="1">
        <v>1257</v>
      </c>
      <c r="B1175" s="1">
        <v>2001</v>
      </c>
      <c r="C1175" s="1" t="s">
        <v>48</v>
      </c>
      <c r="D1175" s="1" t="str">
        <f t="shared" si="18"/>
        <v>EU</v>
      </c>
      <c r="E1175" s="1" t="s">
        <v>16</v>
      </c>
      <c r="F1175" s="2">
        <v>1.9796999999999999E-2</v>
      </c>
      <c r="G1175" s="7">
        <v>242268000</v>
      </c>
    </row>
    <row r="1176" spans="1:7" ht="13.2" hidden="1" x14ac:dyDescent="0.25">
      <c r="A1176" s="1">
        <v>1258</v>
      </c>
      <c r="B1176" s="1">
        <v>2001</v>
      </c>
      <c r="C1176" s="1" t="s">
        <v>48</v>
      </c>
      <c r="D1176" s="1" t="str">
        <f t="shared" si="18"/>
        <v>EU</v>
      </c>
      <c r="E1176" s="1" t="s">
        <v>17</v>
      </c>
      <c r="F1176" s="2">
        <v>8.5058000000000009E-3</v>
      </c>
      <c r="G1176" s="7">
        <v>104090000</v>
      </c>
    </row>
    <row r="1177" spans="1:7" ht="13.2" hidden="1" x14ac:dyDescent="0.25">
      <c r="A1177" s="1">
        <v>1259</v>
      </c>
      <c r="B1177" s="1">
        <v>2001</v>
      </c>
      <c r="C1177" s="1" t="s">
        <v>48</v>
      </c>
      <c r="D1177" s="1" t="str">
        <f t="shared" si="18"/>
        <v>EU</v>
      </c>
      <c r="E1177" s="1" t="s">
        <v>18</v>
      </c>
      <c r="F1177" s="2">
        <v>1.6372000000000001E-3</v>
      </c>
      <c r="G1177" s="7">
        <v>20035000</v>
      </c>
    </row>
    <row r="1178" spans="1:7" ht="13.2" hidden="1" x14ac:dyDescent="0.25">
      <c r="A1178" s="1">
        <v>1260</v>
      </c>
      <c r="B1178" s="1">
        <v>2001</v>
      </c>
      <c r="C1178" s="1" t="s">
        <v>48</v>
      </c>
      <c r="D1178" s="1" t="str">
        <f t="shared" si="18"/>
        <v>EU</v>
      </c>
      <c r="E1178" s="1" t="s">
        <v>19</v>
      </c>
      <c r="F1178" s="2">
        <v>9.1410000000000005E-4</v>
      </c>
      <c r="G1178" s="7">
        <v>11186000</v>
      </c>
    </row>
    <row r="1179" spans="1:7" ht="13.2" hidden="1" x14ac:dyDescent="0.25">
      <c r="A1179" s="1">
        <v>1261</v>
      </c>
      <c r="B1179" s="1">
        <v>2001</v>
      </c>
      <c r="C1179" s="1" t="s">
        <v>48</v>
      </c>
      <c r="D1179" s="1" t="str">
        <f t="shared" si="18"/>
        <v>EU</v>
      </c>
      <c r="E1179" s="1" t="s">
        <v>20</v>
      </c>
      <c r="F1179" s="9">
        <v>0</v>
      </c>
      <c r="G1179" s="7">
        <v>0</v>
      </c>
    </row>
    <row r="1180" spans="1:7" ht="13.2" hidden="1" x14ac:dyDescent="0.25">
      <c r="A1180" s="1">
        <v>1262</v>
      </c>
      <c r="B1180" s="1">
        <v>2001</v>
      </c>
      <c r="C1180" s="1" t="s">
        <v>48</v>
      </c>
      <c r="D1180" s="1" t="str">
        <f t="shared" si="18"/>
        <v>EU</v>
      </c>
      <c r="E1180" s="1" t="s">
        <v>21</v>
      </c>
      <c r="F1180" s="2">
        <v>7.9040000000000002E-4</v>
      </c>
      <c r="G1180" s="7">
        <v>9673000</v>
      </c>
    </row>
    <row r="1181" spans="1:7" ht="13.2" hidden="1" x14ac:dyDescent="0.25">
      <c r="A1181" s="1">
        <v>1264</v>
      </c>
      <c r="B1181" s="1">
        <v>2001</v>
      </c>
      <c r="C1181" s="1" t="s">
        <v>49</v>
      </c>
      <c r="D1181" s="1" t="str">
        <f t="shared" si="18"/>
        <v>EU</v>
      </c>
      <c r="E1181" s="1" t="s">
        <v>5</v>
      </c>
      <c r="F1181" s="2">
        <v>4.5135999999999996E-3</v>
      </c>
      <c r="G1181" s="7">
        <v>96450000</v>
      </c>
    </row>
    <row r="1182" spans="1:7" ht="13.2" hidden="1" x14ac:dyDescent="0.25">
      <c r="A1182" s="1">
        <v>1265</v>
      </c>
      <c r="B1182" s="1">
        <v>2001</v>
      </c>
      <c r="C1182" s="1" t="s">
        <v>49</v>
      </c>
      <c r="D1182" s="1" t="str">
        <f t="shared" si="18"/>
        <v>EU</v>
      </c>
      <c r="E1182" s="1" t="s">
        <v>6</v>
      </c>
      <c r="F1182" s="2">
        <v>9.2039999999999993E-4</v>
      </c>
      <c r="G1182" s="7">
        <v>19668000</v>
      </c>
    </row>
    <row r="1183" spans="1:7" ht="13.2" hidden="1" x14ac:dyDescent="0.25">
      <c r="A1183" s="1">
        <v>1266</v>
      </c>
      <c r="B1183" s="1">
        <v>2001</v>
      </c>
      <c r="C1183" s="1" t="s">
        <v>49</v>
      </c>
      <c r="D1183" s="1" t="str">
        <f t="shared" si="18"/>
        <v>EU</v>
      </c>
      <c r="E1183" s="1" t="s">
        <v>7</v>
      </c>
      <c r="F1183" s="2">
        <v>4.6532499999999997E-2</v>
      </c>
      <c r="G1183" s="7">
        <v>994346000</v>
      </c>
    </row>
    <row r="1184" spans="1:7" ht="13.2" hidden="1" x14ac:dyDescent="0.25">
      <c r="A1184" s="1">
        <v>1267</v>
      </c>
      <c r="B1184" s="1">
        <v>2001</v>
      </c>
      <c r="C1184" s="1" t="s">
        <v>49</v>
      </c>
      <c r="D1184" s="1" t="str">
        <f t="shared" si="18"/>
        <v>EU</v>
      </c>
      <c r="E1184" s="1" t="s">
        <v>23</v>
      </c>
      <c r="F1184" s="9">
        <v>3.634E-4</v>
      </c>
      <c r="G1184" s="7">
        <v>7765000</v>
      </c>
    </row>
    <row r="1185" spans="1:7" ht="13.2" hidden="1" x14ac:dyDescent="0.25">
      <c r="A1185" s="1">
        <v>1268</v>
      </c>
      <c r="B1185" s="1">
        <v>2001</v>
      </c>
      <c r="C1185" s="1" t="s">
        <v>49</v>
      </c>
      <c r="D1185" s="1" t="str">
        <f t="shared" si="18"/>
        <v>EU</v>
      </c>
      <c r="E1185" s="1" t="s">
        <v>8</v>
      </c>
      <c r="F1185" s="2">
        <v>1.9992E-3</v>
      </c>
      <c r="G1185" s="7">
        <v>42722000</v>
      </c>
    </row>
    <row r="1186" spans="1:7" ht="13.2" hidden="1" x14ac:dyDescent="0.25">
      <c r="A1186" s="1">
        <v>1269</v>
      </c>
      <c r="B1186" s="1">
        <v>2001</v>
      </c>
      <c r="C1186" s="1" t="s">
        <v>49</v>
      </c>
      <c r="D1186" s="1" t="str">
        <f t="shared" si="18"/>
        <v>EU</v>
      </c>
      <c r="E1186" s="1" t="s">
        <v>9</v>
      </c>
      <c r="F1186" s="2">
        <v>8.7372000000000005E-3</v>
      </c>
      <c r="G1186" s="7">
        <v>186703000</v>
      </c>
    </row>
    <row r="1187" spans="1:7" ht="13.2" hidden="1" x14ac:dyDescent="0.25">
      <c r="A1187" s="1">
        <v>1270</v>
      </c>
      <c r="B1187" s="1">
        <v>2001</v>
      </c>
      <c r="C1187" s="1" t="s">
        <v>49</v>
      </c>
      <c r="D1187" s="1" t="str">
        <f t="shared" si="18"/>
        <v>EU</v>
      </c>
      <c r="E1187" s="1" t="s">
        <v>10</v>
      </c>
      <c r="F1187" s="2">
        <v>7.6498999999999994E-3</v>
      </c>
      <c r="G1187" s="7">
        <v>163470000</v>
      </c>
    </row>
    <row r="1188" spans="1:7" ht="13.2" hidden="1" x14ac:dyDescent="0.25">
      <c r="A1188" s="1">
        <v>1271</v>
      </c>
      <c r="B1188" s="1">
        <v>2001</v>
      </c>
      <c r="C1188" s="1" t="s">
        <v>49</v>
      </c>
      <c r="D1188" s="1" t="str">
        <f t="shared" si="18"/>
        <v>EU</v>
      </c>
      <c r="E1188" s="1" t="s">
        <v>11</v>
      </c>
      <c r="F1188" s="2">
        <v>4.92451E-2</v>
      </c>
      <c r="G1188" s="7">
        <v>1052310999.9999999</v>
      </c>
    </row>
    <row r="1189" spans="1:7" ht="13.2" hidden="1" x14ac:dyDescent="0.25">
      <c r="A1189" s="1">
        <v>1272</v>
      </c>
      <c r="B1189" s="1">
        <v>2001</v>
      </c>
      <c r="C1189" s="1" t="s">
        <v>49</v>
      </c>
      <c r="D1189" s="1" t="str">
        <f t="shared" si="18"/>
        <v>EU</v>
      </c>
      <c r="E1189" s="1" t="s">
        <v>12</v>
      </c>
      <c r="F1189" s="2">
        <v>4.4011500000000002E-2</v>
      </c>
      <c r="G1189" s="7">
        <v>940474000</v>
      </c>
    </row>
    <row r="1190" spans="1:7" ht="13.2" hidden="1" x14ac:dyDescent="0.25">
      <c r="A1190" s="1">
        <v>1273</v>
      </c>
      <c r="B1190" s="1">
        <v>2001</v>
      </c>
      <c r="C1190" s="1" t="s">
        <v>49</v>
      </c>
      <c r="D1190" s="1" t="str">
        <f t="shared" si="18"/>
        <v>EU</v>
      </c>
      <c r="E1190" s="1" t="s">
        <v>13</v>
      </c>
      <c r="F1190" s="2">
        <v>0.1549808</v>
      </c>
      <c r="G1190" s="7">
        <v>3311760000</v>
      </c>
    </row>
    <row r="1191" spans="1:7" ht="13.2" hidden="1" x14ac:dyDescent="0.25">
      <c r="A1191" s="1">
        <v>1274</v>
      </c>
      <c r="B1191" s="1">
        <v>2001</v>
      </c>
      <c r="C1191" s="1" t="s">
        <v>49</v>
      </c>
      <c r="D1191" s="1" t="str">
        <f t="shared" si="18"/>
        <v>EU</v>
      </c>
      <c r="E1191" s="1" t="s">
        <v>14</v>
      </c>
      <c r="F1191" s="2">
        <v>5.1307699999999998E-2</v>
      </c>
      <c r="G1191" s="7">
        <v>1096385000</v>
      </c>
    </row>
    <row r="1192" spans="1:7" ht="13.2" hidden="1" x14ac:dyDescent="0.25">
      <c r="A1192" s="1">
        <v>1275</v>
      </c>
      <c r="B1192" s="1">
        <v>2001</v>
      </c>
      <c r="C1192" s="1" t="s">
        <v>49</v>
      </c>
      <c r="D1192" s="1" t="str">
        <f t="shared" si="18"/>
        <v>EU</v>
      </c>
      <c r="E1192" s="1" t="s">
        <v>15</v>
      </c>
      <c r="F1192" s="2">
        <v>2.8446000000000001E-3</v>
      </c>
      <c r="G1192" s="7">
        <v>60786000</v>
      </c>
    </row>
    <row r="1193" spans="1:7" ht="13.2" hidden="1" x14ac:dyDescent="0.25">
      <c r="A1193" s="1">
        <v>1276</v>
      </c>
      <c r="B1193" s="1">
        <v>2001</v>
      </c>
      <c r="C1193" s="1" t="s">
        <v>49</v>
      </c>
      <c r="D1193" s="1" t="str">
        <f t="shared" si="18"/>
        <v>EU</v>
      </c>
      <c r="E1193" s="1" t="s">
        <v>16</v>
      </c>
      <c r="F1193" s="2">
        <v>9.6819000000000002E-3</v>
      </c>
      <c r="G1193" s="7">
        <v>206890000</v>
      </c>
    </row>
    <row r="1194" spans="1:7" ht="13.2" hidden="1" x14ac:dyDescent="0.25">
      <c r="A1194" s="1">
        <v>1277</v>
      </c>
      <c r="B1194" s="1">
        <v>2001</v>
      </c>
      <c r="C1194" s="1" t="s">
        <v>49</v>
      </c>
      <c r="D1194" s="1" t="str">
        <f t="shared" si="18"/>
        <v>EU</v>
      </c>
      <c r="E1194" s="1" t="s">
        <v>17</v>
      </c>
      <c r="F1194" s="2">
        <v>1.09338E-2</v>
      </c>
      <c r="G1194" s="7">
        <v>233643000</v>
      </c>
    </row>
    <row r="1195" spans="1:7" ht="13.2" hidden="1" x14ac:dyDescent="0.25">
      <c r="A1195" s="1">
        <v>1278</v>
      </c>
      <c r="B1195" s="1">
        <v>2001</v>
      </c>
      <c r="C1195" s="1" t="s">
        <v>49</v>
      </c>
      <c r="D1195" s="1" t="str">
        <f t="shared" si="18"/>
        <v>EU</v>
      </c>
      <c r="E1195" s="1" t="s">
        <v>19</v>
      </c>
      <c r="F1195" s="2">
        <v>1.1651999999999999E-3</v>
      </c>
      <c r="G1195" s="7">
        <v>24899000</v>
      </c>
    </row>
    <row r="1196" spans="1:7" ht="13.2" hidden="1" x14ac:dyDescent="0.25">
      <c r="A1196" s="1">
        <v>1279</v>
      </c>
      <c r="B1196" s="1">
        <v>2001</v>
      </c>
      <c r="C1196" s="1" t="s">
        <v>49</v>
      </c>
      <c r="D1196" s="1" t="str">
        <f t="shared" si="18"/>
        <v>EU</v>
      </c>
      <c r="E1196" s="1" t="s">
        <v>20</v>
      </c>
      <c r="F1196" s="2">
        <v>1.8299000000000002E-3</v>
      </c>
      <c r="G1196" s="7">
        <v>39103000</v>
      </c>
    </row>
    <row r="1197" spans="1:7" ht="13.2" hidden="1" x14ac:dyDescent="0.25">
      <c r="A1197" s="1">
        <v>1280</v>
      </c>
      <c r="B1197" s="1">
        <v>2001</v>
      </c>
      <c r="C1197" s="1" t="s">
        <v>49</v>
      </c>
      <c r="D1197" s="1" t="str">
        <f t="shared" si="18"/>
        <v>EU</v>
      </c>
      <c r="E1197" s="1" t="s">
        <v>21</v>
      </c>
      <c r="F1197" s="9">
        <v>6.8700000000000003E-5</v>
      </c>
      <c r="G1197" s="7">
        <v>1469000</v>
      </c>
    </row>
    <row r="1198" spans="1:7" ht="13.2" hidden="1" x14ac:dyDescent="0.25">
      <c r="A1198" s="1">
        <v>1283</v>
      </c>
      <c r="B1198" s="1">
        <v>2001</v>
      </c>
      <c r="C1198" s="1" t="s">
        <v>51</v>
      </c>
      <c r="D1198" s="1" t="str">
        <f t="shared" si="18"/>
        <v>Asia Pacific</v>
      </c>
      <c r="E1198" s="1" t="s">
        <v>5</v>
      </c>
      <c r="F1198" s="2">
        <v>3.6187000000000003E-3</v>
      </c>
      <c r="G1198" s="7">
        <v>3210000</v>
      </c>
    </row>
    <row r="1199" spans="1:7" ht="13.2" hidden="1" x14ac:dyDescent="0.25">
      <c r="A1199" s="1">
        <v>1284</v>
      </c>
      <c r="B1199" s="1">
        <v>2001</v>
      </c>
      <c r="C1199" s="1" t="s">
        <v>51</v>
      </c>
      <c r="D1199" s="1" t="str">
        <f t="shared" si="18"/>
        <v>Asia Pacific</v>
      </c>
      <c r="E1199" s="1" t="s">
        <v>6</v>
      </c>
      <c r="F1199" s="9">
        <v>4.328E-4</v>
      </c>
      <c r="G1199" s="7">
        <v>384000</v>
      </c>
    </row>
    <row r="1200" spans="1:7" ht="13.2" hidden="1" x14ac:dyDescent="0.25">
      <c r="A1200" s="1">
        <v>1285</v>
      </c>
      <c r="B1200" s="1">
        <v>2001</v>
      </c>
      <c r="C1200" s="1" t="s">
        <v>51</v>
      </c>
      <c r="D1200" s="1" t="str">
        <f t="shared" si="18"/>
        <v>Asia Pacific</v>
      </c>
      <c r="E1200" s="1" t="s">
        <v>7</v>
      </c>
      <c r="F1200" s="2">
        <v>3.1224099999999998E-2</v>
      </c>
      <c r="G1200" s="7">
        <v>27700000</v>
      </c>
    </row>
    <row r="1201" spans="1:7" ht="13.2" hidden="1" x14ac:dyDescent="0.25">
      <c r="A1201" s="1">
        <v>1286</v>
      </c>
      <c r="B1201" s="1">
        <v>2001</v>
      </c>
      <c r="C1201" s="1" t="s">
        <v>51</v>
      </c>
      <c r="D1201" s="1" t="str">
        <f t="shared" si="18"/>
        <v>Asia Pacific</v>
      </c>
      <c r="E1201" s="1" t="s">
        <v>8</v>
      </c>
      <c r="F1201" s="2">
        <v>8.7199000000000009E-3</v>
      </c>
      <c r="G1201" s="7">
        <v>7736000</v>
      </c>
    </row>
    <row r="1202" spans="1:7" ht="13.2" hidden="1" x14ac:dyDescent="0.25">
      <c r="A1202" s="1">
        <v>1287</v>
      </c>
      <c r="B1202" s="1">
        <v>2001</v>
      </c>
      <c r="C1202" s="1" t="s">
        <v>51</v>
      </c>
      <c r="D1202" s="1" t="str">
        <f t="shared" si="18"/>
        <v>Asia Pacific</v>
      </c>
      <c r="E1202" s="1" t="s">
        <v>9</v>
      </c>
      <c r="F1202" s="9">
        <v>0</v>
      </c>
      <c r="G1202" s="7">
        <v>0</v>
      </c>
    </row>
    <row r="1203" spans="1:7" ht="13.2" hidden="1" x14ac:dyDescent="0.25">
      <c r="A1203" s="1">
        <v>1288</v>
      </c>
      <c r="B1203" s="1">
        <v>2001</v>
      </c>
      <c r="C1203" s="1" t="s">
        <v>51</v>
      </c>
      <c r="D1203" s="1" t="str">
        <f t="shared" si="18"/>
        <v>Asia Pacific</v>
      </c>
      <c r="E1203" s="1" t="s">
        <v>10</v>
      </c>
      <c r="F1203" s="2">
        <v>2.5984799999999999E-2</v>
      </c>
      <c r="G1203" s="7">
        <v>23052000</v>
      </c>
    </row>
    <row r="1204" spans="1:7" ht="13.2" hidden="1" x14ac:dyDescent="0.25">
      <c r="A1204" s="1">
        <v>1289</v>
      </c>
      <c r="B1204" s="1">
        <v>2001</v>
      </c>
      <c r="C1204" s="1" t="s">
        <v>51</v>
      </c>
      <c r="D1204" s="1" t="str">
        <f t="shared" si="18"/>
        <v>Asia Pacific</v>
      </c>
      <c r="E1204" s="1" t="s">
        <v>11</v>
      </c>
      <c r="F1204" s="2">
        <v>2.76975E-2</v>
      </c>
      <c r="G1204" s="7">
        <v>24571000</v>
      </c>
    </row>
    <row r="1205" spans="1:7" ht="13.2" hidden="1" x14ac:dyDescent="0.25">
      <c r="A1205" s="1">
        <v>1290</v>
      </c>
      <c r="B1205" s="1">
        <v>2001</v>
      </c>
      <c r="C1205" s="1" t="s">
        <v>51</v>
      </c>
      <c r="D1205" s="1" t="str">
        <f t="shared" si="18"/>
        <v>Asia Pacific</v>
      </c>
      <c r="E1205" s="1" t="s">
        <v>12</v>
      </c>
      <c r="F1205" s="2">
        <v>4.7476200000000003E-2</v>
      </c>
      <c r="G1205" s="7">
        <v>42117000</v>
      </c>
    </row>
    <row r="1206" spans="1:7" ht="13.2" hidden="1" x14ac:dyDescent="0.25">
      <c r="A1206" s="1">
        <v>1291</v>
      </c>
      <c r="B1206" s="1">
        <v>2001</v>
      </c>
      <c r="C1206" s="1" t="s">
        <v>51</v>
      </c>
      <c r="D1206" s="1" t="str">
        <f t="shared" si="18"/>
        <v>Asia Pacific</v>
      </c>
      <c r="E1206" s="1" t="s">
        <v>13</v>
      </c>
      <c r="F1206" s="2">
        <v>9.1803000000000006E-3</v>
      </c>
      <c r="G1206" s="7">
        <v>8144000</v>
      </c>
    </row>
    <row r="1207" spans="1:7" ht="13.2" hidden="1" x14ac:dyDescent="0.25">
      <c r="A1207" s="1">
        <v>1292</v>
      </c>
      <c r="B1207" s="1">
        <v>2001</v>
      </c>
      <c r="C1207" s="1" t="s">
        <v>51</v>
      </c>
      <c r="D1207" s="1" t="str">
        <f t="shared" si="18"/>
        <v>Asia Pacific</v>
      </c>
      <c r="E1207" s="1" t="s">
        <v>14</v>
      </c>
      <c r="F1207" s="2">
        <v>6.8203300000000008E-2</v>
      </c>
      <c r="G1207" s="7">
        <v>60504000</v>
      </c>
    </row>
    <row r="1208" spans="1:7" ht="13.2" hidden="1" x14ac:dyDescent="0.25">
      <c r="A1208" s="1">
        <v>1293</v>
      </c>
      <c r="B1208" s="1">
        <v>2001</v>
      </c>
      <c r="C1208" s="1" t="s">
        <v>51</v>
      </c>
      <c r="D1208" s="1" t="str">
        <f t="shared" si="18"/>
        <v>Asia Pacific</v>
      </c>
      <c r="E1208" s="1" t="s">
        <v>15</v>
      </c>
      <c r="F1208" s="2">
        <v>3.5137500000000002E-2</v>
      </c>
      <c r="G1208" s="7">
        <v>31171000</v>
      </c>
    </row>
    <row r="1209" spans="1:7" ht="13.2" hidden="1" x14ac:dyDescent="0.25">
      <c r="A1209" s="1">
        <v>1294</v>
      </c>
      <c r="B1209" s="1">
        <v>2001</v>
      </c>
      <c r="C1209" s="1" t="s">
        <v>51</v>
      </c>
      <c r="D1209" s="1" t="str">
        <f t="shared" si="18"/>
        <v>Asia Pacific</v>
      </c>
      <c r="E1209" s="1" t="s">
        <v>16</v>
      </c>
      <c r="F1209" s="2">
        <v>7.5780999999999999E-3</v>
      </c>
      <c r="G1209" s="7">
        <v>6723000</v>
      </c>
    </row>
    <row r="1210" spans="1:7" ht="13.2" hidden="1" x14ac:dyDescent="0.25">
      <c r="A1210" s="1">
        <v>1295</v>
      </c>
      <c r="B1210" s="1">
        <v>2001</v>
      </c>
      <c r="C1210" s="1" t="s">
        <v>51</v>
      </c>
      <c r="D1210" s="1" t="str">
        <f t="shared" si="18"/>
        <v>Asia Pacific</v>
      </c>
      <c r="E1210" s="1" t="s">
        <v>17</v>
      </c>
      <c r="F1210" s="9">
        <v>0</v>
      </c>
      <c r="G1210" s="7">
        <v>0</v>
      </c>
    </row>
    <row r="1211" spans="1:7" ht="13.2" hidden="1" x14ac:dyDescent="0.25">
      <c r="A1211" s="1">
        <v>1296</v>
      </c>
      <c r="B1211" s="1">
        <v>2001</v>
      </c>
      <c r="C1211" s="1" t="s">
        <v>51</v>
      </c>
      <c r="D1211" s="1" t="str">
        <f t="shared" si="18"/>
        <v>Asia Pacific</v>
      </c>
      <c r="E1211" s="1" t="s">
        <v>21</v>
      </c>
      <c r="F1211" s="2">
        <v>1.3536000000000002E-3</v>
      </c>
      <c r="G1211" s="7">
        <v>1201000</v>
      </c>
    </row>
    <row r="1212" spans="1:7" ht="13.2" hidden="1" x14ac:dyDescent="0.25">
      <c r="A1212" s="1">
        <v>1297</v>
      </c>
      <c r="B1212" s="1">
        <v>2001</v>
      </c>
      <c r="C1212" s="1" t="s">
        <v>51</v>
      </c>
      <c r="D1212" s="1" t="str">
        <f t="shared" si="18"/>
        <v>Asia Pacific</v>
      </c>
      <c r="E1212" s="1" t="s">
        <v>26</v>
      </c>
      <c r="F1212" s="2">
        <v>1.07273E-2</v>
      </c>
      <c r="G1212" s="7">
        <v>9516000</v>
      </c>
    </row>
    <row r="1213" spans="1:7" ht="13.2" hidden="1" x14ac:dyDescent="0.25">
      <c r="A1213" s="1">
        <v>1299</v>
      </c>
      <c r="B1213" s="1">
        <v>2001</v>
      </c>
      <c r="C1213" s="1" t="s">
        <v>52</v>
      </c>
      <c r="D1213" s="1" t="str">
        <f t="shared" si="18"/>
        <v>EU</v>
      </c>
      <c r="E1213" s="1" t="s">
        <v>5</v>
      </c>
      <c r="F1213" s="2">
        <v>5.6959000000000003E-3</v>
      </c>
      <c r="G1213" s="7">
        <v>23286000</v>
      </c>
    </row>
    <row r="1214" spans="1:7" ht="13.2" hidden="1" x14ac:dyDescent="0.25">
      <c r="A1214" s="1">
        <v>1300</v>
      </c>
      <c r="B1214" s="1">
        <v>2001</v>
      </c>
      <c r="C1214" s="1" t="s">
        <v>52</v>
      </c>
      <c r="D1214" s="1" t="str">
        <f t="shared" si="18"/>
        <v>EU</v>
      </c>
      <c r="E1214" s="1" t="s">
        <v>6</v>
      </c>
      <c r="F1214" s="2">
        <v>9.8802000000000004E-3</v>
      </c>
      <c r="G1214" s="7">
        <v>40393000</v>
      </c>
    </row>
    <row r="1215" spans="1:7" ht="13.2" hidden="1" x14ac:dyDescent="0.25">
      <c r="A1215" s="1">
        <v>1301</v>
      </c>
      <c r="B1215" s="1">
        <v>2001</v>
      </c>
      <c r="C1215" s="1" t="s">
        <v>52</v>
      </c>
      <c r="D1215" s="1" t="str">
        <f t="shared" si="18"/>
        <v>EU</v>
      </c>
      <c r="E1215" s="1" t="s">
        <v>7</v>
      </c>
      <c r="F1215" s="2">
        <v>2.0220399999999999E-2</v>
      </c>
      <c r="G1215" s="7">
        <v>82667000</v>
      </c>
    </row>
    <row r="1216" spans="1:7" ht="13.2" hidden="1" x14ac:dyDescent="0.25">
      <c r="A1216" s="1">
        <v>1302</v>
      </c>
      <c r="B1216" s="1">
        <v>2001</v>
      </c>
      <c r="C1216" s="1" t="s">
        <v>52</v>
      </c>
      <c r="D1216" s="1" t="str">
        <f t="shared" si="18"/>
        <v>EU</v>
      </c>
      <c r="E1216" s="1" t="s">
        <v>23</v>
      </c>
      <c r="F1216" s="9">
        <v>4.3810000000000002E-4</v>
      </c>
      <c r="G1216" s="7">
        <v>1791000</v>
      </c>
    </row>
    <row r="1217" spans="1:7" ht="13.2" hidden="1" x14ac:dyDescent="0.25">
      <c r="A1217" s="1">
        <v>1303</v>
      </c>
      <c r="B1217" s="1">
        <v>2001</v>
      </c>
      <c r="C1217" s="1" t="s">
        <v>52</v>
      </c>
      <c r="D1217" s="1" t="str">
        <f t="shared" si="18"/>
        <v>EU</v>
      </c>
      <c r="E1217" s="1" t="s">
        <v>8</v>
      </c>
      <c r="F1217" s="9">
        <v>0</v>
      </c>
      <c r="G1217" s="7">
        <v>0</v>
      </c>
    </row>
    <row r="1218" spans="1:7" ht="13.2" hidden="1" x14ac:dyDescent="0.25">
      <c r="A1218" s="1">
        <v>1304</v>
      </c>
      <c r="B1218" s="1">
        <v>2001</v>
      </c>
      <c r="C1218" s="1" t="s">
        <v>52</v>
      </c>
      <c r="D1218" s="1" t="str">
        <f t="shared" ref="D1218:D1281" si="19">IF(OR(C1218="Austria",C1218="Belgium",C1218="Bulgaria",C1218="Iceland",C1218="Croatia",C1218="Cyprus",C1218="Czechia",C1218="Denmark",C1218="Estonia",C1218="Finland",C1218="France",C1218="Germany",C1218="Greece",C1218="Hungary",C1218="Ireland",C1218="Italy",C1218="Latvia",C1218="Lithuania",C1218="Luxembourg",C1218="Malta",C1218="Netherlands",C1218="Poland",C1218="Portugal",C1218="Romania",C1218="Slovakia",C1218="Slovenia",C1218="Spain",C1218="Sweden"),"EU",IF(OR(C1218="Albania",C1218="Andorra",C1218="Belarus",C1218="Bosnia and Herzegovina",C1218="Kosovo",C1218="Montenegro",C1218="Moldova",C1218="Ukraine",C1218="San Marino",C1218="North Macedonia",C1218="Norway",C1218="Serbia",C1218="Switzerland",C1218="United Kingdom"),"Non-EU European",IF(OR(C1218="Armenia",C1218="Azerbaijan",C1218="Georgia",C1218="Russian Federation",C1218="Kazakhstan",C1218="Kyrgyzstan",C1218="Tajikistan",C1218="Turkmenistan",C1218="Uzbekistan"),"Asia Pacific",IF(OR(C1218="Afghanistan",C1218="Bahrain",C1218="Egypt",C1218="Iran",C1218="Iraq",C1218="Israel",C1218="Jordan",C1218="Kuwait",C1218="Lebanon",C1218="Oman",C1218="Palestine, State of",C1218="Turkey",C1218="Qatar",C1218="Saudi Arabia",C1218="Syria",C1218="United Arab Emirates",C1218="Yemen"),"Middle East",IF(OR(C1218="Australia",C1218="Marshall Islands",C1218="Cook Islands",C1218="New Zealand"),"Oceania",IF(OR(C1218="Brunei Darussalam",C1218="Sri Lanka",C1218="Nepal",C1218="China",C1218="Hong Kong",C1218="Macao",C1218="Fiji",C1218="India",C1218="Indonesia",C1218="Japan",C1218="Kiribati",C1218="Malaysia",C1218="Maldives",C1218="Mongolia",C1218="Myanmar",C1218="Nauru",C1218="Papua New Guinea",C1218="Philippines",C1218="Samoa",C1218="Singapore",C1218="Solomon Islands",C1218="South Korea",C1218="Taiwan",C1218="Thailand",C1218="Timor-Leste",C1218="Tonga",C1218="Tuvalu",C1218="Vanuatu",C1218="Vietnam"),"Asia Pacific",IF(OR(C1218="Canada",C1218="United States of America"),"North America",IF(OR(C1218="Bolivia",C1218="Brazil",C1218="Chile",C1218="Colombia",C1218="Guatemala",C1218="Panama",C1218="Ecuador",C1218="El Salvador",C1218="Costa Rica",C1218="Guyana",C1218="Paraguay",C1218="Peru",C1218="Suriname",C1218="Uruguay",C1218="Venezuela"),"South America",IF(OR(C1218="Algeria",C1218="Angola",C1218="Benin",C1218="Botswana",C1218="Burkina Faso",C1218="Burundi",C1218="Cabo Verde",C1218="Cameroon",C1218="Central African Republic",C1218="Chad",C1218="Comoros",C1218="Congo",C1218="Democratic Republic of the Congo",C1218="Djibouti",C1218="Equatorial Guinea",C1218="Eritrea",C1218="Eswatini",C1218="Ethiopia",C1218="Gabon",C1218="Gambia",C1218="Ghana",C1218="Guinea",C1218="Guinea-Bissau",C1218="Ivory Coast",C1218="Kenya",C1218="Lesotho",C1218="Liberia",C1218="Libya",C1218="Madagascar",C1218="Malawi",C1218="Mali",C1218="Mauritania",C1218="Mauritius",C1218="Morocco",C1218="Mozambique",C1218="Namibia",C1218="Niger",C1218="Nigeria",C1218="Rwanda",C1218="Sao Tome and Principe",C1218="Senegal",C1218="Seychelles",C1218="Sierra Leone",C1218="Somalia",C1218="South Africa",C1218="South Sudan",C1218="Sudan",C1218="Tanzania",C1218="Togo",C1218="Tunisia",C1218="Uganda",C1218="Zambia",C1218="Zimbabwe"),"Africa","")))))))))</f>
        <v>EU</v>
      </c>
      <c r="E1218" s="1" t="s">
        <v>9</v>
      </c>
      <c r="F1218" s="2">
        <v>9.3544000000000006E-3</v>
      </c>
      <c r="G1218" s="7">
        <v>38243000</v>
      </c>
    </row>
    <row r="1219" spans="1:7" ht="13.2" hidden="1" x14ac:dyDescent="0.25">
      <c r="A1219" s="1">
        <v>1305</v>
      </c>
      <c r="B1219" s="1">
        <v>2001</v>
      </c>
      <c r="C1219" s="1" t="s">
        <v>52</v>
      </c>
      <c r="D1219" s="1" t="str">
        <f t="shared" si="19"/>
        <v>EU</v>
      </c>
      <c r="E1219" s="1" t="s">
        <v>10</v>
      </c>
      <c r="F1219" s="2">
        <v>9.2011000000000003E-3</v>
      </c>
      <c r="G1219" s="7">
        <v>37616000</v>
      </c>
    </row>
    <row r="1220" spans="1:7" ht="13.2" hidden="1" x14ac:dyDescent="0.25">
      <c r="A1220" s="1">
        <v>1306</v>
      </c>
      <c r="B1220" s="1">
        <v>2001</v>
      </c>
      <c r="C1220" s="1" t="s">
        <v>52</v>
      </c>
      <c r="D1220" s="1" t="str">
        <f t="shared" si="19"/>
        <v>EU</v>
      </c>
      <c r="E1220" s="1" t="s">
        <v>11</v>
      </c>
      <c r="F1220" s="2">
        <v>4.5150900000000001E-2</v>
      </c>
      <c r="G1220" s="7">
        <v>184589000</v>
      </c>
    </row>
    <row r="1221" spans="1:7" ht="13.2" hidden="1" x14ac:dyDescent="0.25">
      <c r="A1221" s="1">
        <v>1307</v>
      </c>
      <c r="B1221" s="1">
        <v>2001</v>
      </c>
      <c r="C1221" s="1" t="s">
        <v>52</v>
      </c>
      <c r="D1221" s="1" t="str">
        <f t="shared" si="19"/>
        <v>EU</v>
      </c>
      <c r="E1221" s="1" t="s">
        <v>12</v>
      </c>
      <c r="F1221" s="2">
        <v>5.3015600000000003E-2</v>
      </c>
      <c r="G1221" s="7">
        <v>216742000</v>
      </c>
    </row>
    <row r="1222" spans="1:7" ht="13.2" hidden="1" x14ac:dyDescent="0.25">
      <c r="A1222" s="1">
        <v>1308</v>
      </c>
      <c r="B1222" s="1">
        <v>2001</v>
      </c>
      <c r="C1222" s="1" t="s">
        <v>52</v>
      </c>
      <c r="D1222" s="1" t="str">
        <f t="shared" si="19"/>
        <v>EU</v>
      </c>
      <c r="E1222" s="1" t="s">
        <v>13</v>
      </c>
      <c r="F1222" s="2">
        <v>0.12158530000000001</v>
      </c>
      <c r="G1222" s="7">
        <v>497074000</v>
      </c>
    </row>
    <row r="1223" spans="1:7" ht="13.2" hidden="1" x14ac:dyDescent="0.25">
      <c r="A1223" s="1">
        <v>1309</v>
      </c>
      <c r="B1223" s="1">
        <v>2001</v>
      </c>
      <c r="C1223" s="1" t="s">
        <v>52</v>
      </c>
      <c r="D1223" s="1" t="str">
        <f t="shared" si="19"/>
        <v>EU</v>
      </c>
      <c r="E1223" s="1" t="s">
        <v>14</v>
      </c>
      <c r="F1223" s="2">
        <v>6.6379000000000007E-2</v>
      </c>
      <c r="G1223" s="7">
        <v>271376000</v>
      </c>
    </row>
    <row r="1224" spans="1:7" ht="13.2" hidden="1" x14ac:dyDescent="0.25">
      <c r="A1224" s="1">
        <v>1310</v>
      </c>
      <c r="B1224" s="1">
        <v>2001</v>
      </c>
      <c r="C1224" s="1" t="s">
        <v>52</v>
      </c>
      <c r="D1224" s="1" t="str">
        <f t="shared" si="19"/>
        <v>EU</v>
      </c>
      <c r="E1224" s="1" t="s">
        <v>15</v>
      </c>
      <c r="F1224" s="2">
        <v>6.7913000000000001E-3</v>
      </c>
      <c r="G1224" s="7">
        <v>27765000</v>
      </c>
    </row>
    <row r="1225" spans="1:7" ht="13.2" hidden="1" x14ac:dyDescent="0.25">
      <c r="A1225" s="1">
        <v>1311</v>
      </c>
      <c r="B1225" s="1">
        <v>2001</v>
      </c>
      <c r="C1225" s="1" t="s">
        <v>52</v>
      </c>
      <c r="D1225" s="1" t="str">
        <f t="shared" si="19"/>
        <v>EU</v>
      </c>
      <c r="E1225" s="1" t="s">
        <v>16</v>
      </c>
      <c r="F1225" s="2">
        <v>1.4918899999999999E-2</v>
      </c>
      <c r="G1225" s="7">
        <v>60992000</v>
      </c>
    </row>
    <row r="1226" spans="1:7" ht="13.2" hidden="1" x14ac:dyDescent="0.25">
      <c r="A1226" s="1">
        <v>1312</v>
      </c>
      <c r="B1226" s="1">
        <v>2001</v>
      </c>
      <c r="C1226" s="1" t="s">
        <v>52</v>
      </c>
      <c r="D1226" s="1" t="str">
        <f t="shared" si="19"/>
        <v>EU</v>
      </c>
      <c r="E1226" s="1" t="s">
        <v>17</v>
      </c>
      <c r="F1226" s="2">
        <v>5.6521000000000002E-3</v>
      </c>
      <c r="G1226" s="7">
        <v>23107000</v>
      </c>
    </row>
    <row r="1227" spans="1:7" ht="13.2" hidden="1" x14ac:dyDescent="0.25">
      <c r="A1227" s="1">
        <v>1313</v>
      </c>
      <c r="B1227" s="1">
        <v>2001</v>
      </c>
      <c r="C1227" s="1" t="s">
        <v>52</v>
      </c>
      <c r="D1227" s="1" t="str">
        <f t="shared" si="19"/>
        <v>EU</v>
      </c>
      <c r="E1227" s="1" t="s">
        <v>18</v>
      </c>
      <c r="F1227" s="2">
        <v>1.3429199999999999E-2</v>
      </c>
      <c r="G1227" s="7">
        <v>54902000</v>
      </c>
    </row>
    <row r="1228" spans="1:7" ht="13.2" hidden="1" x14ac:dyDescent="0.25">
      <c r="A1228" s="1">
        <v>1314</v>
      </c>
      <c r="B1228" s="1">
        <v>2001</v>
      </c>
      <c r="C1228" s="1" t="s">
        <v>52</v>
      </c>
      <c r="D1228" s="1" t="str">
        <f t="shared" si="19"/>
        <v>EU</v>
      </c>
      <c r="E1228" s="1" t="s">
        <v>19</v>
      </c>
      <c r="F1228" s="2">
        <v>7.5799000000000005E-3</v>
      </c>
      <c r="G1228" s="7">
        <v>30989000</v>
      </c>
    </row>
    <row r="1229" spans="1:7" ht="13.2" hidden="1" x14ac:dyDescent="0.25">
      <c r="A1229" s="1">
        <v>1315</v>
      </c>
      <c r="B1229" s="1">
        <v>2001</v>
      </c>
      <c r="C1229" s="1" t="s">
        <v>52</v>
      </c>
      <c r="D1229" s="1" t="str">
        <f t="shared" si="19"/>
        <v>EU</v>
      </c>
      <c r="E1229" s="1" t="s">
        <v>20</v>
      </c>
      <c r="F1229" s="9">
        <v>3.5049999999999995E-4</v>
      </c>
      <c r="G1229" s="7">
        <v>1433000</v>
      </c>
    </row>
    <row r="1230" spans="1:7" ht="13.2" hidden="1" x14ac:dyDescent="0.25">
      <c r="A1230" s="1">
        <v>1316</v>
      </c>
      <c r="B1230" s="1">
        <v>2001</v>
      </c>
      <c r="C1230" s="1" t="s">
        <v>52</v>
      </c>
      <c r="D1230" s="1" t="str">
        <f t="shared" si="19"/>
        <v>EU</v>
      </c>
      <c r="E1230" s="1" t="s">
        <v>21</v>
      </c>
      <c r="F1230" s="9">
        <v>0</v>
      </c>
      <c r="G1230" s="7">
        <v>0</v>
      </c>
    </row>
    <row r="1231" spans="1:7" ht="13.2" hidden="1" x14ac:dyDescent="0.25">
      <c r="A1231" s="1">
        <v>1318</v>
      </c>
      <c r="B1231" s="1">
        <v>2001</v>
      </c>
      <c r="C1231" s="1" t="s">
        <v>53</v>
      </c>
      <c r="D1231" s="1" t="str">
        <f t="shared" si="19"/>
        <v>Asia Pacific</v>
      </c>
      <c r="E1231" s="1" t="s">
        <v>10</v>
      </c>
      <c r="F1231" s="2">
        <v>4.3867000000000003E-3</v>
      </c>
      <c r="G1231" s="7">
        <v>6449000</v>
      </c>
    </row>
    <row r="1232" spans="1:7" ht="13.2" hidden="1" x14ac:dyDescent="0.25">
      <c r="A1232" s="1">
        <v>1319</v>
      </c>
      <c r="B1232" s="1">
        <v>2001</v>
      </c>
      <c r="C1232" s="1" t="s">
        <v>53</v>
      </c>
      <c r="D1232" s="1" t="str">
        <f t="shared" si="19"/>
        <v>Asia Pacific</v>
      </c>
      <c r="E1232" s="1" t="s">
        <v>11</v>
      </c>
      <c r="F1232" s="2">
        <v>3.2899699999999997E-2</v>
      </c>
      <c r="G1232" s="7">
        <v>48370000</v>
      </c>
    </row>
    <row r="1233" spans="1:7" ht="13.2" hidden="1" x14ac:dyDescent="0.25">
      <c r="A1233" s="1">
        <v>1320</v>
      </c>
      <c r="B1233" s="1">
        <v>2001</v>
      </c>
      <c r="C1233" s="1" t="s">
        <v>53</v>
      </c>
      <c r="D1233" s="1" t="str">
        <f t="shared" si="19"/>
        <v>Asia Pacific</v>
      </c>
      <c r="E1233" s="1" t="s">
        <v>12</v>
      </c>
      <c r="F1233" s="2">
        <v>6.1162599999999998E-2</v>
      </c>
      <c r="G1233" s="7">
        <v>89924000</v>
      </c>
    </row>
    <row r="1234" spans="1:7" ht="13.2" hidden="1" x14ac:dyDescent="0.25">
      <c r="A1234" s="1">
        <v>1321</v>
      </c>
      <c r="B1234" s="1">
        <v>2001</v>
      </c>
      <c r="C1234" s="1" t="s">
        <v>53</v>
      </c>
      <c r="D1234" s="1" t="str">
        <f t="shared" si="19"/>
        <v>Asia Pacific</v>
      </c>
      <c r="E1234" s="1" t="s">
        <v>13</v>
      </c>
      <c r="F1234" s="2">
        <v>5.2384500000000001E-2</v>
      </c>
      <c r="G1234" s="7">
        <v>77018000</v>
      </c>
    </row>
    <row r="1235" spans="1:7" ht="13.2" hidden="1" x14ac:dyDescent="0.25">
      <c r="A1235" s="1">
        <v>1322</v>
      </c>
      <c r="B1235" s="1">
        <v>2001</v>
      </c>
      <c r="C1235" s="1" t="s">
        <v>53</v>
      </c>
      <c r="D1235" s="1" t="str">
        <f t="shared" si="19"/>
        <v>Asia Pacific</v>
      </c>
      <c r="E1235" s="1" t="s">
        <v>14</v>
      </c>
      <c r="F1235" s="2">
        <v>3.1235800000000001E-2</v>
      </c>
      <c r="G1235" s="7">
        <v>45924000</v>
      </c>
    </row>
    <row r="1236" spans="1:7" ht="13.2" hidden="1" x14ac:dyDescent="0.25">
      <c r="A1236" s="1">
        <v>1323</v>
      </c>
      <c r="B1236" s="1">
        <v>2001</v>
      </c>
      <c r="C1236" s="1" t="s">
        <v>53</v>
      </c>
      <c r="D1236" s="1" t="str">
        <f t="shared" si="19"/>
        <v>Asia Pacific</v>
      </c>
      <c r="E1236" s="1" t="s">
        <v>17</v>
      </c>
      <c r="F1236" s="2">
        <v>9.3252999999999999E-3</v>
      </c>
      <c r="G1236" s="7">
        <v>13710000</v>
      </c>
    </row>
    <row r="1237" spans="1:7" ht="13.2" hidden="1" x14ac:dyDescent="0.25">
      <c r="A1237" s="1">
        <v>1325</v>
      </c>
      <c r="B1237" s="1">
        <v>2001</v>
      </c>
      <c r="C1237" s="1" t="s">
        <v>127</v>
      </c>
      <c r="D1237" s="1" t="str">
        <f t="shared" si="19"/>
        <v>EU</v>
      </c>
      <c r="E1237" s="1" t="s">
        <v>5</v>
      </c>
      <c r="F1237" s="2">
        <v>3.1154999999999998E-3</v>
      </c>
      <c r="G1237" s="7">
        <v>1343444000</v>
      </c>
    </row>
    <row r="1238" spans="1:7" ht="13.2" hidden="1" x14ac:dyDescent="0.25">
      <c r="A1238" s="1">
        <v>1326</v>
      </c>
      <c r="B1238" s="1">
        <v>2001</v>
      </c>
      <c r="C1238" s="1" t="s">
        <v>127</v>
      </c>
      <c r="D1238" s="1" t="str">
        <f t="shared" si="19"/>
        <v>EU</v>
      </c>
      <c r="E1238" s="1" t="s">
        <v>6</v>
      </c>
      <c r="F1238" s="2">
        <v>1.0489E-3</v>
      </c>
      <c r="G1238" s="7">
        <v>452293000</v>
      </c>
    </row>
    <row r="1239" spans="1:7" ht="13.2" hidden="1" x14ac:dyDescent="0.25">
      <c r="A1239" s="1">
        <v>1327</v>
      </c>
      <c r="B1239" s="1">
        <v>2001</v>
      </c>
      <c r="C1239" s="1" t="s">
        <v>127</v>
      </c>
      <c r="D1239" s="1" t="str">
        <f t="shared" si="19"/>
        <v>EU</v>
      </c>
      <c r="E1239" s="1" t="s">
        <v>7</v>
      </c>
      <c r="F1239" s="2">
        <v>2.5692699999999999E-2</v>
      </c>
      <c r="G1239" s="7">
        <v>11078937000</v>
      </c>
    </row>
    <row r="1240" spans="1:7" ht="13.2" hidden="1" x14ac:dyDescent="0.25">
      <c r="A1240" s="1">
        <v>1328</v>
      </c>
      <c r="B1240" s="1">
        <v>2001</v>
      </c>
      <c r="C1240" s="1" t="s">
        <v>127</v>
      </c>
      <c r="D1240" s="1" t="str">
        <f t="shared" si="19"/>
        <v>EU</v>
      </c>
      <c r="E1240" s="1" t="s">
        <v>23</v>
      </c>
      <c r="F1240" s="9">
        <v>1.9320000000000001E-4</v>
      </c>
      <c r="G1240" s="7">
        <v>83294000</v>
      </c>
    </row>
    <row r="1241" spans="1:7" ht="13.2" hidden="1" x14ac:dyDescent="0.25">
      <c r="A1241" s="1">
        <v>1329</v>
      </c>
      <c r="B1241" s="1">
        <v>2001</v>
      </c>
      <c r="C1241" s="1" t="s">
        <v>127</v>
      </c>
      <c r="D1241" s="1" t="str">
        <f t="shared" si="19"/>
        <v>EU</v>
      </c>
      <c r="E1241" s="1" t="s">
        <v>8</v>
      </c>
      <c r="F1241" s="2">
        <v>6.1168000000000004E-3</v>
      </c>
      <c r="G1241" s="7">
        <v>2637629000</v>
      </c>
    </row>
    <row r="1242" spans="1:7" ht="13.2" hidden="1" x14ac:dyDescent="0.25">
      <c r="A1242" s="1">
        <v>1330</v>
      </c>
      <c r="B1242" s="1">
        <v>2001</v>
      </c>
      <c r="C1242" s="1" t="s">
        <v>127</v>
      </c>
      <c r="D1242" s="1" t="str">
        <f t="shared" si="19"/>
        <v>EU</v>
      </c>
      <c r="E1242" s="1" t="s">
        <v>9</v>
      </c>
      <c r="F1242" s="2">
        <v>1.4723999999999999E-2</v>
      </c>
      <c r="G1242" s="7">
        <v>6349118000</v>
      </c>
    </row>
    <row r="1243" spans="1:7" ht="13.2" hidden="1" x14ac:dyDescent="0.25">
      <c r="A1243" s="1">
        <v>1331</v>
      </c>
      <c r="B1243" s="1">
        <v>2001</v>
      </c>
      <c r="C1243" s="1" t="s">
        <v>127</v>
      </c>
      <c r="D1243" s="1" t="str">
        <f t="shared" si="19"/>
        <v>EU</v>
      </c>
      <c r="E1243" s="1" t="s">
        <v>10</v>
      </c>
      <c r="F1243" s="2">
        <v>7.0681000000000008E-3</v>
      </c>
      <c r="G1243" s="7">
        <v>3047827000</v>
      </c>
    </row>
    <row r="1244" spans="1:7" ht="13.2" hidden="1" x14ac:dyDescent="0.25">
      <c r="A1244" s="1">
        <v>1332</v>
      </c>
      <c r="B1244" s="1">
        <v>2001</v>
      </c>
      <c r="C1244" s="1" t="s">
        <v>127</v>
      </c>
      <c r="D1244" s="1" t="str">
        <f t="shared" si="19"/>
        <v>EU</v>
      </c>
      <c r="E1244" s="1" t="s">
        <v>11</v>
      </c>
      <c r="F1244" s="2">
        <v>4.7765199999999994E-2</v>
      </c>
      <c r="G1244" s="7">
        <v>20596792000</v>
      </c>
    </row>
    <row r="1245" spans="1:7" ht="13.2" hidden="1" x14ac:dyDescent="0.25">
      <c r="A1245" s="1">
        <v>1333</v>
      </c>
      <c r="B1245" s="1">
        <v>2001</v>
      </c>
      <c r="C1245" s="1" t="s">
        <v>127</v>
      </c>
      <c r="D1245" s="1" t="str">
        <f t="shared" si="19"/>
        <v>EU</v>
      </c>
      <c r="E1245" s="1" t="s">
        <v>12</v>
      </c>
      <c r="F1245" s="2">
        <v>4.6197000000000002E-2</v>
      </c>
      <c r="G1245" s="7">
        <v>19920592000</v>
      </c>
    </row>
    <row r="1246" spans="1:7" ht="13.2" hidden="1" x14ac:dyDescent="0.25">
      <c r="A1246" s="1">
        <v>1334</v>
      </c>
      <c r="B1246" s="1">
        <v>2001</v>
      </c>
      <c r="C1246" s="1" t="s">
        <v>127</v>
      </c>
      <c r="D1246" s="1" t="str">
        <f t="shared" si="19"/>
        <v>EU</v>
      </c>
      <c r="E1246" s="1" t="s">
        <v>13</v>
      </c>
      <c r="F1246" s="2">
        <v>0.1489096</v>
      </c>
      <c r="G1246" s="7">
        <v>64211263000</v>
      </c>
    </row>
    <row r="1247" spans="1:7" ht="13.2" hidden="1" x14ac:dyDescent="0.25">
      <c r="A1247" s="1">
        <v>1335</v>
      </c>
      <c r="B1247" s="1">
        <v>2001</v>
      </c>
      <c r="C1247" s="1" t="s">
        <v>127</v>
      </c>
      <c r="D1247" s="1" t="str">
        <f t="shared" si="19"/>
        <v>EU</v>
      </c>
      <c r="E1247" s="1" t="s">
        <v>14</v>
      </c>
      <c r="F1247" s="2">
        <v>6.7434500000000008E-2</v>
      </c>
      <c r="G1247" s="7">
        <v>29078404000</v>
      </c>
    </row>
    <row r="1248" spans="1:7" ht="13.2" hidden="1" x14ac:dyDescent="0.25">
      <c r="A1248" s="1">
        <v>1336</v>
      </c>
      <c r="B1248" s="1">
        <v>2001</v>
      </c>
      <c r="C1248" s="1" t="s">
        <v>127</v>
      </c>
      <c r="D1248" s="1" t="str">
        <f t="shared" si="19"/>
        <v>EU</v>
      </c>
      <c r="E1248" s="1" t="s">
        <v>15</v>
      </c>
      <c r="F1248" s="2">
        <v>1.48611E-2</v>
      </c>
      <c r="G1248" s="7">
        <v>6408229000</v>
      </c>
    </row>
    <row r="1249" spans="1:7" ht="13.2" hidden="1" x14ac:dyDescent="0.25">
      <c r="A1249" s="1">
        <v>1337</v>
      </c>
      <c r="B1249" s="1">
        <v>2001</v>
      </c>
      <c r="C1249" s="1" t="s">
        <v>127</v>
      </c>
      <c r="D1249" s="1" t="str">
        <f t="shared" si="19"/>
        <v>EU</v>
      </c>
      <c r="E1249" s="1" t="s">
        <v>16</v>
      </c>
      <c r="F1249" s="2">
        <v>1.57313E-2</v>
      </c>
      <c r="G1249" s="7">
        <v>6783498000</v>
      </c>
    </row>
    <row r="1250" spans="1:7" ht="13.2" hidden="1" x14ac:dyDescent="0.25">
      <c r="A1250" s="1">
        <v>1338</v>
      </c>
      <c r="B1250" s="1">
        <v>2001</v>
      </c>
      <c r="C1250" s="1" t="s">
        <v>127</v>
      </c>
      <c r="D1250" s="1" t="str">
        <f t="shared" si="19"/>
        <v>EU</v>
      </c>
      <c r="E1250" s="1" t="s">
        <v>17</v>
      </c>
      <c r="F1250" s="2">
        <v>1.4379200000000002E-2</v>
      </c>
      <c r="G1250" s="7">
        <v>6200443000</v>
      </c>
    </row>
    <row r="1251" spans="1:7" ht="13.2" hidden="1" x14ac:dyDescent="0.25">
      <c r="A1251" s="1">
        <v>1339</v>
      </c>
      <c r="B1251" s="1">
        <v>2001</v>
      </c>
      <c r="C1251" s="1" t="s">
        <v>127</v>
      </c>
      <c r="D1251" s="1" t="str">
        <f t="shared" si="19"/>
        <v>EU</v>
      </c>
      <c r="E1251" s="1" t="s">
        <v>18</v>
      </c>
      <c r="F1251" s="2">
        <v>9.9634000000000007E-3</v>
      </c>
      <c r="G1251" s="7">
        <v>4296335000</v>
      </c>
    </row>
    <row r="1252" spans="1:7" ht="13.2" hidden="1" x14ac:dyDescent="0.25">
      <c r="A1252" s="1">
        <v>1340</v>
      </c>
      <c r="B1252" s="1">
        <v>2001</v>
      </c>
      <c r="C1252" s="1" t="s">
        <v>127</v>
      </c>
      <c r="D1252" s="1" t="str">
        <f t="shared" si="19"/>
        <v>EU</v>
      </c>
      <c r="E1252" s="1" t="s">
        <v>19</v>
      </c>
      <c r="F1252" s="2">
        <v>2.6004000000000001E-3</v>
      </c>
      <c r="G1252" s="7">
        <v>1121328000</v>
      </c>
    </row>
    <row r="1253" spans="1:7" ht="13.2" hidden="1" x14ac:dyDescent="0.25">
      <c r="A1253" s="1">
        <v>1341</v>
      </c>
      <c r="B1253" s="1">
        <v>2001</v>
      </c>
      <c r="C1253" s="1" t="s">
        <v>127</v>
      </c>
      <c r="D1253" s="1" t="str">
        <f t="shared" si="19"/>
        <v>EU</v>
      </c>
      <c r="E1253" s="1" t="s">
        <v>20</v>
      </c>
      <c r="F1253" s="2">
        <v>4.0439999999999999E-3</v>
      </c>
      <c r="G1253" s="7">
        <v>1743791000</v>
      </c>
    </row>
    <row r="1254" spans="1:7" ht="13.2" hidden="1" x14ac:dyDescent="0.25">
      <c r="A1254" s="1">
        <v>1342</v>
      </c>
      <c r="B1254" s="1">
        <v>2001</v>
      </c>
      <c r="C1254" s="1" t="s">
        <v>127</v>
      </c>
      <c r="D1254" s="1" t="str">
        <f t="shared" si="19"/>
        <v>EU</v>
      </c>
      <c r="E1254" s="1" t="s">
        <v>21</v>
      </c>
      <c r="F1254" s="2">
        <v>1.4269E-3</v>
      </c>
      <c r="G1254" s="7">
        <v>615297000</v>
      </c>
    </row>
    <row r="1255" spans="1:7" ht="13.2" hidden="1" x14ac:dyDescent="0.25">
      <c r="A1255" s="1">
        <v>1344</v>
      </c>
      <c r="B1255" s="1">
        <v>2001</v>
      </c>
      <c r="C1255" s="1" t="s">
        <v>55</v>
      </c>
      <c r="D1255" s="1" t="str">
        <f t="shared" si="19"/>
        <v>Non-EU European</v>
      </c>
      <c r="E1255" s="1" t="s">
        <v>5</v>
      </c>
      <c r="F1255" s="2">
        <v>9.7455000000000007E-3</v>
      </c>
      <c r="G1255" s="7">
        <v>1695461000</v>
      </c>
    </row>
    <row r="1256" spans="1:7" ht="13.2" hidden="1" x14ac:dyDescent="0.25">
      <c r="A1256" s="1">
        <v>1345</v>
      </c>
      <c r="B1256" s="1">
        <v>2001</v>
      </c>
      <c r="C1256" s="1" t="s">
        <v>55</v>
      </c>
      <c r="D1256" s="1" t="str">
        <f t="shared" si="19"/>
        <v>Non-EU European</v>
      </c>
      <c r="E1256" s="1" t="s">
        <v>6</v>
      </c>
      <c r="F1256" s="2">
        <v>5.7850000000000002E-4</v>
      </c>
      <c r="G1256" s="7">
        <v>100649000</v>
      </c>
    </row>
    <row r="1257" spans="1:7" ht="13.2" hidden="1" x14ac:dyDescent="0.25">
      <c r="A1257" s="1">
        <v>1346</v>
      </c>
      <c r="B1257" s="1">
        <v>2001</v>
      </c>
      <c r="C1257" s="1" t="s">
        <v>55</v>
      </c>
      <c r="D1257" s="1" t="str">
        <f t="shared" si="19"/>
        <v>Non-EU European</v>
      </c>
      <c r="E1257" s="1" t="s">
        <v>7</v>
      </c>
      <c r="F1257" s="2">
        <v>2.31828E-2</v>
      </c>
      <c r="G1257" s="7">
        <v>4033184000</v>
      </c>
    </row>
    <row r="1258" spans="1:7" ht="13.2" hidden="1" x14ac:dyDescent="0.25">
      <c r="A1258" s="1">
        <v>1347</v>
      </c>
      <c r="B1258" s="1">
        <v>2001</v>
      </c>
      <c r="C1258" s="1" t="s">
        <v>55</v>
      </c>
      <c r="D1258" s="1" t="str">
        <f t="shared" si="19"/>
        <v>Non-EU European</v>
      </c>
      <c r="E1258" s="1" t="s">
        <v>23</v>
      </c>
      <c r="F1258" s="9">
        <v>1.406E-4</v>
      </c>
      <c r="G1258" s="7">
        <v>24467000</v>
      </c>
    </row>
    <row r="1259" spans="1:7" ht="13.2" hidden="1" x14ac:dyDescent="0.25">
      <c r="A1259" s="1">
        <v>1348</v>
      </c>
      <c r="B1259" s="1">
        <v>2001</v>
      </c>
      <c r="C1259" s="1" t="s">
        <v>55</v>
      </c>
      <c r="D1259" s="1" t="str">
        <f t="shared" si="19"/>
        <v>Non-EU European</v>
      </c>
      <c r="E1259" s="1" t="s">
        <v>8</v>
      </c>
      <c r="F1259" s="2">
        <v>1.5815000000000002E-3</v>
      </c>
      <c r="G1259" s="7">
        <v>275144000</v>
      </c>
    </row>
    <row r="1260" spans="1:7" ht="13.2" hidden="1" x14ac:dyDescent="0.25">
      <c r="A1260" s="1">
        <v>1349</v>
      </c>
      <c r="B1260" s="1">
        <v>2001</v>
      </c>
      <c r="C1260" s="1" t="s">
        <v>55</v>
      </c>
      <c r="D1260" s="1" t="str">
        <f t="shared" si="19"/>
        <v>Non-EU European</v>
      </c>
      <c r="E1260" s="1" t="s">
        <v>9</v>
      </c>
      <c r="F1260" s="2">
        <v>5.4835999999999999E-3</v>
      </c>
      <c r="G1260" s="7">
        <v>953996000</v>
      </c>
    </row>
    <row r="1261" spans="1:7" ht="13.2" hidden="1" x14ac:dyDescent="0.25">
      <c r="A1261" s="1">
        <v>1350</v>
      </c>
      <c r="B1261" s="1">
        <v>2001</v>
      </c>
      <c r="C1261" s="1" t="s">
        <v>55</v>
      </c>
      <c r="D1261" s="1" t="str">
        <f t="shared" si="19"/>
        <v>Non-EU European</v>
      </c>
      <c r="E1261" s="1" t="s">
        <v>10</v>
      </c>
      <c r="F1261" s="2">
        <v>2.7533000000000002E-3</v>
      </c>
      <c r="G1261" s="7">
        <v>479000000</v>
      </c>
    </row>
    <row r="1262" spans="1:7" ht="13.2" hidden="1" x14ac:dyDescent="0.25">
      <c r="A1262" s="1">
        <v>1351</v>
      </c>
      <c r="B1262" s="1">
        <v>2001</v>
      </c>
      <c r="C1262" s="1" t="s">
        <v>55</v>
      </c>
      <c r="D1262" s="1" t="str">
        <f t="shared" si="19"/>
        <v>Non-EU European</v>
      </c>
      <c r="E1262" s="1" t="s">
        <v>11</v>
      </c>
      <c r="F1262" s="2">
        <v>7.1442500000000006E-2</v>
      </c>
      <c r="G1262" s="7">
        <v>12429081000</v>
      </c>
    </row>
    <row r="1263" spans="1:7" ht="13.2" hidden="1" x14ac:dyDescent="0.25">
      <c r="A1263" s="1">
        <v>1352</v>
      </c>
      <c r="B1263" s="1">
        <v>2001</v>
      </c>
      <c r="C1263" s="1" t="s">
        <v>55</v>
      </c>
      <c r="D1263" s="1" t="str">
        <f t="shared" si="19"/>
        <v>Non-EU European</v>
      </c>
      <c r="E1263" s="1" t="s">
        <v>12</v>
      </c>
      <c r="F1263" s="2">
        <v>5.4584599999999997E-2</v>
      </c>
      <c r="G1263" s="7">
        <v>9496250000</v>
      </c>
    </row>
    <row r="1264" spans="1:7" ht="13.2" hidden="1" x14ac:dyDescent="0.25">
      <c r="A1264" s="1">
        <v>1353</v>
      </c>
      <c r="B1264" s="1">
        <v>2001</v>
      </c>
      <c r="C1264" s="1" t="s">
        <v>55</v>
      </c>
      <c r="D1264" s="1" t="str">
        <f t="shared" si="19"/>
        <v>Non-EU European</v>
      </c>
      <c r="E1264" s="1" t="s">
        <v>13</v>
      </c>
      <c r="F1264" s="2">
        <v>0.16445180000000001</v>
      </c>
      <c r="G1264" s="7">
        <v>28610197000</v>
      </c>
    </row>
    <row r="1265" spans="1:7" ht="13.2" hidden="1" x14ac:dyDescent="0.25">
      <c r="A1265" s="1">
        <v>1354</v>
      </c>
      <c r="B1265" s="1">
        <v>2001</v>
      </c>
      <c r="C1265" s="1" t="s">
        <v>55</v>
      </c>
      <c r="D1265" s="1" t="str">
        <f t="shared" si="19"/>
        <v>Non-EU European</v>
      </c>
      <c r="E1265" s="1" t="s">
        <v>14</v>
      </c>
      <c r="F1265" s="2">
        <v>5.6147600000000006E-2</v>
      </c>
      <c r="G1265" s="7">
        <v>9768169000</v>
      </c>
    </row>
    <row r="1266" spans="1:7" ht="13.2" hidden="1" x14ac:dyDescent="0.25">
      <c r="A1266" s="1">
        <v>1355</v>
      </c>
      <c r="B1266" s="1">
        <v>2001</v>
      </c>
      <c r="C1266" s="1" t="s">
        <v>55</v>
      </c>
      <c r="D1266" s="1" t="str">
        <f t="shared" si="19"/>
        <v>Non-EU European</v>
      </c>
      <c r="E1266" s="1" t="s">
        <v>15</v>
      </c>
      <c r="F1266" s="2">
        <v>1.75055E-2</v>
      </c>
      <c r="G1266" s="7">
        <v>3045491000</v>
      </c>
    </row>
    <row r="1267" spans="1:7" ht="13.2" hidden="1" x14ac:dyDescent="0.25">
      <c r="A1267" s="1">
        <v>1356</v>
      </c>
      <c r="B1267" s="1">
        <v>2001</v>
      </c>
      <c r="C1267" s="1" t="s">
        <v>55</v>
      </c>
      <c r="D1267" s="1" t="str">
        <f t="shared" si="19"/>
        <v>Non-EU European</v>
      </c>
      <c r="E1267" s="1" t="s">
        <v>16</v>
      </c>
      <c r="F1267" s="2">
        <v>9.8560999999999996E-3</v>
      </c>
      <c r="G1267" s="7">
        <v>1714701000</v>
      </c>
    </row>
    <row r="1268" spans="1:7" ht="13.2" hidden="1" x14ac:dyDescent="0.25">
      <c r="A1268" s="1">
        <v>1357</v>
      </c>
      <c r="B1268" s="1">
        <v>2001</v>
      </c>
      <c r="C1268" s="1" t="s">
        <v>55</v>
      </c>
      <c r="D1268" s="1" t="str">
        <f t="shared" si="19"/>
        <v>Non-EU European</v>
      </c>
      <c r="E1268" s="1" t="s">
        <v>17</v>
      </c>
      <c r="F1268" s="2">
        <v>1.28466E-2</v>
      </c>
      <c r="G1268" s="7">
        <v>2234961000</v>
      </c>
    </row>
    <row r="1269" spans="1:7" ht="13.2" hidden="1" x14ac:dyDescent="0.25">
      <c r="A1269" s="1">
        <v>1358</v>
      </c>
      <c r="B1269" s="1">
        <v>2001</v>
      </c>
      <c r="C1269" s="1" t="s">
        <v>55</v>
      </c>
      <c r="D1269" s="1" t="str">
        <f t="shared" si="19"/>
        <v>Non-EU European</v>
      </c>
      <c r="E1269" s="1" t="s">
        <v>18</v>
      </c>
      <c r="F1269" s="2">
        <v>6.1650000000000003E-3</v>
      </c>
      <c r="G1269" s="7">
        <v>1072550000</v>
      </c>
    </row>
    <row r="1270" spans="1:7" ht="13.2" hidden="1" x14ac:dyDescent="0.25">
      <c r="A1270" s="1">
        <v>1359</v>
      </c>
      <c r="B1270" s="1">
        <v>2001</v>
      </c>
      <c r="C1270" s="1" t="s">
        <v>55</v>
      </c>
      <c r="D1270" s="1" t="str">
        <f t="shared" si="19"/>
        <v>Non-EU European</v>
      </c>
      <c r="E1270" s="1" t="s">
        <v>19</v>
      </c>
      <c r="F1270" s="9">
        <v>4.8070000000000003E-4</v>
      </c>
      <c r="G1270" s="7">
        <v>83633000</v>
      </c>
    </row>
    <row r="1271" spans="1:7" ht="13.2" hidden="1" x14ac:dyDescent="0.25">
      <c r="A1271" s="1">
        <v>1360</v>
      </c>
      <c r="B1271" s="1">
        <v>2001</v>
      </c>
      <c r="C1271" s="1" t="s">
        <v>55</v>
      </c>
      <c r="D1271" s="1" t="str">
        <f t="shared" si="19"/>
        <v>Non-EU European</v>
      </c>
      <c r="E1271" s="1" t="s">
        <v>20</v>
      </c>
      <c r="F1271" s="2">
        <v>3.5236E-3</v>
      </c>
      <c r="G1271" s="7">
        <v>613013000</v>
      </c>
    </row>
    <row r="1272" spans="1:7" ht="13.2" hidden="1" x14ac:dyDescent="0.25">
      <c r="A1272" s="1">
        <v>1361</v>
      </c>
      <c r="B1272" s="1">
        <v>2001</v>
      </c>
      <c r="C1272" s="1" t="s">
        <v>55</v>
      </c>
      <c r="D1272" s="1" t="str">
        <f t="shared" si="19"/>
        <v>Non-EU European</v>
      </c>
      <c r="E1272" s="1" t="s">
        <v>21</v>
      </c>
      <c r="F1272" s="2">
        <v>1.3794999999999999E-3</v>
      </c>
      <c r="G1272" s="7">
        <v>240000000</v>
      </c>
    </row>
    <row r="1273" spans="1:7" ht="13.2" hidden="1" x14ac:dyDescent="0.25">
      <c r="A1273" s="1">
        <v>1363</v>
      </c>
      <c r="B1273" s="1">
        <v>2001</v>
      </c>
      <c r="C1273" s="1" t="s">
        <v>56</v>
      </c>
      <c r="D1273" s="1" t="str">
        <f t="shared" si="19"/>
        <v>South America</v>
      </c>
      <c r="E1273" s="1" t="s">
        <v>5</v>
      </c>
      <c r="F1273" s="2">
        <v>6.4269000000000001E-3</v>
      </c>
      <c r="G1273" s="7">
        <v>77110000</v>
      </c>
    </row>
    <row r="1274" spans="1:7" ht="13.2" hidden="1" x14ac:dyDescent="0.25">
      <c r="A1274" s="1">
        <v>1364</v>
      </c>
      <c r="B1274" s="1">
        <v>2001</v>
      </c>
      <c r="C1274" s="1" t="s">
        <v>56</v>
      </c>
      <c r="D1274" s="1" t="str">
        <f t="shared" si="19"/>
        <v>South America</v>
      </c>
      <c r="E1274" s="1" t="s">
        <v>6</v>
      </c>
      <c r="F1274" s="9">
        <v>1.6670000000000001E-4</v>
      </c>
      <c r="G1274" s="7">
        <v>2000000</v>
      </c>
    </row>
    <row r="1275" spans="1:7" ht="13.2" hidden="1" x14ac:dyDescent="0.25">
      <c r="A1275" s="1">
        <v>1365</v>
      </c>
      <c r="B1275" s="1">
        <v>2001</v>
      </c>
      <c r="C1275" s="1" t="s">
        <v>56</v>
      </c>
      <c r="D1275" s="1" t="str">
        <f t="shared" si="19"/>
        <v>South America</v>
      </c>
      <c r="E1275" s="1" t="s">
        <v>7</v>
      </c>
      <c r="F1275" s="2">
        <v>5.8135000000000001E-3</v>
      </c>
      <c r="G1275" s="7">
        <v>69750000</v>
      </c>
    </row>
    <row r="1276" spans="1:7" ht="13.2" hidden="1" x14ac:dyDescent="0.25">
      <c r="A1276" s="1">
        <v>1366</v>
      </c>
      <c r="B1276" s="1">
        <v>2001</v>
      </c>
      <c r="C1276" s="1" t="s">
        <v>56</v>
      </c>
      <c r="D1276" s="1" t="str">
        <f t="shared" si="19"/>
        <v>South America</v>
      </c>
      <c r="E1276" s="1" t="s">
        <v>8</v>
      </c>
      <c r="F1276" s="9">
        <v>5.9200000000000002E-5</v>
      </c>
      <c r="G1276" s="7">
        <v>710000</v>
      </c>
    </row>
    <row r="1277" spans="1:7" ht="13.2" hidden="1" x14ac:dyDescent="0.25">
      <c r="A1277" s="1">
        <v>1367</v>
      </c>
      <c r="B1277" s="1">
        <v>2001</v>
      </c>
      <c r="C1277" s="1" t="s">
        <v>56</v>
      </c>
      <c r="D1277" s="1" t="str">
        <f t="shared" si="19"/>
        <v>South America</v>
      </c>
      <c r="E1277" s="1" t="s">
        <v>10</v>
      </c>
      <c r="F1277" s="2">
        <v>1.3895599999999999E-2</v>
      </c>
      <c r="G1277" s="7">
        <v>166720000</v>
      </c>
    </row>
    <row r="1278" spans="1:7" ht="13.2" hidden="1" x14ac:dyDescent="0.25">
      <c r="A1278" s="1">
        <v>1368</v>
      </c>
      <c r="B1278" s="1">
        <v>2001</v>
      </c>
      <c r="C1278" s="1" t="s">
        <v>56</v>
      </c>
      <c r="D1278" s="1" t="str">
        <f t="shared" si="19"/>
        <v>South America</v>
      </c>
      <c r="E1278" s="1" t="s">
        <v>11</v>
      </c>
      <c r="F1278" s="2">
        <v>2.5310000000000003E-2</v>
      </c>
      <c r="G1278" s="7">
        <v>303670000</v>
      </c>
    </row>
    <row r="1279" spans="1:7" ht="13.2" hidden="1" x14ac:dyDescent="0.25">
      <c r="A1279" s="1">
        <v>1369</v>
      </c>
      <c r="B1279" s="1">
        <v>2001</v>
      </c>
      <c r="C1279" s="1" t="s">
        <v>56</v>
      </c>
      <c r="D1279" s="1" t="str">
        <f t="shared" si="19"/>
        <v>South America</v>
      </c>
      <c r="E1279" s="1" t="s">
        <v>12</v>
      </c>
      <c r="F1279" s="2">
        <v>4.2984600000000005E-2</v>
      </c>
      <c r="G1279" s="7">
        <v>515730000</v>
      </c>
    </row>
    <row r="1280" spans="1:7" ht="13.2" hidden="1" x14ac:dyDescent="0.25">
      <c r="A1280" s="1">
        <v>1370</v>
      </c>
      <c r="B1280" s="1">
        <v>2001</v>
      </c>
      <c r="C1280" s="1" t="s">
        <v>56</v>
      </c>
      <c r="D1280" s="1" t="str">
        <f t="shared" si="19"/>
        <v>South America</v>
      </c>
      <c r="E1280" s="1" t="s">
        <v>13</v>
      </c>
      <c r="F1280" s="2">
        <v>1.49541E-2</v>
      </c>
      <c r="G1280" s="7">
        <v>179420000</v>
      </c>
    </row>
    <row r="1281" spans="1:7" ht="13.2" hidden="1" x14ac:dyDescent="0.25">
      <c r="A1281" s="1">
        <v>1371</v>
      </c>
      <c r="B1281" s="1">
        <v>2001</v>
      </c>
      <c r="C1281" s="1" t="s">
        <v>56</v>
      </c>
      <c r="D1281" s="1" t="str">
        <f t="shared" si="19"/>
        <v>South America</v>
      </c>
      <c r="E1281" s="1" t="s">
        <v>14</v>
      </c>
      <c r="F1281" s="2">
        <v>8.33063E-2</v>
      </c>
      <c r="G1281" s="7">
        <v>999510000</v>
      </c>
    </row>
    <row r="1282" spans="1:7" ht="13.2" hidden="1" x14ac:dyDescent="0.25">
      <c r="A1282" s="1">
        <v>1372</v>
      </c>
      <c r="B1282" s="1">
        <v>2001</v>
      </c>
      <c r="C1282" s="1" t="s">
        <v>56</v>
      </c>
      <c r="D1282" s="1" t="str">
        <f t="shared" ref="D1282:D1345" si="20">IF(OR(C1282="Austria",C1282="Belgium",C1282="Bulgaria",C1282="Iceland",C1282="Croatia",C1282="Cyprus",C1282="Czechia",C1282="Denmark",C1282="Estonia",C1282="Finland",C1282="France",C1282="Germany",C1282="Greece",C1282="Hungary",C1282="Ireland",C1282="Italy",C1282="Latvia",C1282="Lithuania",C1282="Luxembourg",C1282="Malta",C1282="Netherlands",C1282="Poland",C1282="Portugal",C1282="Romania",C1282="Slovakia",C1282="Slovenia",C1282="Spain",C1282="Sweden"),"EU",IF(OR(C1282="Albania",C1282="Andorra",C1282="Belarus",C1282="Bosnia and Herzegovina",C1282="Kosovo",C1282="Montenegro",C1282="Moldova",C1282="Ukraine",C1282="San Marino",C1282="North Macedonia",C1282="Norway",C1282="Serbia",C1282="Switzerland",C1282="United Kingdom"),"Non-EU European",IF(OR(C1282="Armenia",C1282="Azerbaijan",C1282="Georgia",C1282="Russian Federation",C1282="Kazakhstan",C1282="Kyrgyzstan",C1282="Tajikistan",C1282="Turkmenistan",C1282="Uzbekistan"),"Asia Pacific",IF(OR(C1282="Afghanistan",C1282="Bahrain",C1282="Egypt",C1282="Iran",C1282="Iraq",C1282="Israel",C1282="Jordan",C1282="Kuwait",C1282="Lebanon",C1282="Oman",C1282="Palestine, State of",C1282="Turkey",C1282="Qatar",C1282="Saudi Arabia",C1282="Syria",C1282="United Arab Emirates",C1282="Yemen"),"Middle East",IF(OR(C1282="Australia",C1282="Marshall Islands",C1282="Cook Islands",C1282="New Zealand"),"Oceania",IF(OR(C1282="Brunei Darussalam",C1282="Sri Lanka",C1282="Nepal",C1282="China",C1282="Hong Kong",C1282="Macao",C1282="Fiji",C1282="India",C1282="Indonesia",C1282="Japan",C1282="Kiribati",C1282="Malaysia",C1282="Maldives",C1282="Mongolia",C1282="Myanmar",C1282="Nauru",C1282="Papua New Guinea",C1282="Philippines",C1282="Samoa",C1282="Singapore",C1282="Solomon Islands",C1282="South Korea",C1282="Taiwan",C1282="Thailand",C1282="Timor-Leste",C1282="Tonga",C1282="Tuvalu",C1282="Vanuatu",C1282="Vietnam"),"Asia Pacific",IF(OR(C1282="Canada",C1282="United States of America"),"North America",IF(OR(C1282="Bolivia",C1282="Brazil",C1282="Chile",C1282="Colombia",C1282="Guatemala",C1282="Panama",C1282="Ecuador",C1282="El Salvador",C1282="Costa Rica",C1282="Guyana",C1282="Paraguay",C1282="Peru",C1282="Suriname",C1282="Uruguay",C1282="Venezuela"),"South America",IF(OR(C1282="Algeria",C1282="Angola",C1282="Benin",C1282="Botswana",C1282="Burkina Faso",C1282="Burundi",C1282="Cabo Verde",C1282="Cameroon",C1282="Central African Republic",C1282="Chad",C1282="Comoros",C1282="Congo",C1282="Democratic Republic of the Congo",C1282="Djibouti",C1282="Equatorial Guinea",C1282="Eritrea",C1282="Eswatini",C1282="Ethiopia",C1282="Gabon",C1282="Gambia",C1282="Ghana",C1282="Guinea",C1282="Guinea-Bissau",C1282="Ivory Coast",C1282="Kenya",C1282="Lesotho",C1282="Liberia",C1282="Libya",C1282="Madagascar",C1282="Malawi",C1282="Mali",C1282="Mauritania",C1282="Mauritius",C1282="Morocco",C1282="Mozambique",C1282="Namibia",C1282="Niger",C1282="Nigeria",C1282="Rwanda",C1282="Sao Tome and Principe",C1282="Senegal",C1282="Seychelles",C1282="Sierra Leone",C1282="Somalia",C1282="South Africa",C1282="South Sudan",C1282="Sudan",C1282="Tanzania",C1282="Togo",C1282="Tunisia",C1282="Uganda",C1282="Zambia",C1282="Zimbabwe"),"Africa","")))))))))</f>
        <v>South America</v>
      </c>
      <c r="E1282" s="1" t="s">
        <v>16</v>
      </c>
      <c r="F1282" s="2">
        <v>7.0111999999999996E-3</v>
      </c>
      <c r="G1282" s="7">
        <v>84120000</v>
      </c>
    </row>
    <row r="1283" spans="1:7" ht="13.2" hidden="1" x14ac:dyDescent="0.25">
      <c r="A1283" s="1">
        <v>1373</v>
      </c>
      <c r="B1283" s="1">
        <v>2001</v>
      </c>
      <c r="C1283" s="1" t="s">
        <v>56</v>
      </c>
      <c r="D1283" s="1" t="str">
        <f t="shared" si="20"/>
        <v>South America</v>
      </c>
      <c r="E1283" s="1" t="s">
        <v>21</v>
      </c>
      <c r="F1283" s="2">
        <v>1.0843000000000001E-3</v>
      </c>
      <c r="G1283" s="7">
        <v>13010000</v>
      </c>
    </row>
    <row r="1284" spans="1:7" ht="13.2" hidden="1" x14ac:dyDescent="0.25">
      <c r="A1284" s="1">
        <v>1375</v>
      </c>
      <c r="B1284" s="1">
        <v>2001</v>
      </c>
      <c r="C1284" s="1" t="s">
        <v>57</v>
      </c>
      <c r="D1284" s="1" t="str">
        <f t="shared" si="20"/>
        <v>South America</v>
      </c>
      <c r="E1284" s="1" t="s">
        <v>5</v>
      </c>
      <c r="F1284" s="2">
        <v>7.0037000000000007E-3</v>
      </c>
      <c r="G1284" s="7">
        <v>364534000</v>
      </c>
    </row>
    <row r="1285" spans="1:7" ht="13.2" hidden="1" x14ac:dyDescent="0.25">
      <c r="A1285" s="1">
        <v>1376</v>
      </c>
      <c r="B1285" s="1">
        <v>2001</v>
      </c>
      <c r="C1285" s="1" t="s">
        <v>57</v>
      </c>
      <c r="D1285" s="1" t="str">
        <f t="shared" si="20"/>
        <v>South America</v>
      </c>
      <c r="E1285" s="1" t="s">
        <v>6</v>
      </c>
      <c r="F1285" s="2">
        <v>1.1138000000000001E-3</v>
      </c>
      <c r="G1285" s="7">
        <v>57973000</v>
      </c>
    </row>
    <row r="1286" spans="1:7" ht="13.2" hidden="1" x14ac:dyDescent="0.25">
      <c r="A1286" s="1">
        <v>1377</v>
      </c>
      <c r="B1286" s="1">
        <v>2001</v>
      </c>
      <c r="C1286" s="1" t="s">
        <v>57</v>
      </c>
      <c r="D1286" s="1" t="str">
        <f t="shared" si="20"/>
        <v>South America</v>
      </c>
      <c r="E1286" s="1" t="s">
        <v>7</v>
      </c>
      <c r="F1286" s="2">
        <v>9.7520000000000003E-3</v>
      </c>
      <c r="G1286" s="7">
        <v>507583000</v>
      </c>
    </row>
    <row r="1287" spans="1:7" ht="13.2" hidden="1" x14ac:dyDescent="0.25">
      <c r="A1287" s="1">
        <v>1378</v>
      </c>
      <c r="B1287" s="1">
        <v>2001</v>
      </c>
      <c r="C1287" s="1" t="s">
        <v>57</v>
      </c>
      <c r="D1287" s="1" t="str">
        <f t="shared" si="20"/>
        <v>South America</v>
      </c>
      <c r="E1287" s="1" t="s">
        <v>23</v>
      </c>
      <c r="F1287" s="9">
        <v>2.475E-4</v>
      </c>
      <c r="G1287" s="7">
        <v>12881000</v>
      </c>
    </row>
    <row r="1288" spans="1:7" ht="13.2" hidden="1" x14ac:dyDescent="0.25">
      <c r="A1288" s="1">
        <v>1379</v>
      </c>
      <c r="B1288" s="1">
        <v>2001</v>
      </c>
      <c r="C1288" s="1" t="s">
        <v>57</v>
      </c>
      <c r="D1288" s="1" t="str">
        <f t="shared" si="20"/>
        <v>South America</v>
      </c>
      <c r="E1288" s="1" t="s">
        <v>8</v>
      </c>
      <c r="F1288" s="2">
        <v>1.5842999999999999E-3</v>
      </c>
      <c r="G1288" s="7">
        <v>82462000</v>
      </c>
    </row>
    <row r="1289" spans="1:7" ht="13.2" hidden="1" x14ac:dyDescent="0.25">
      <c r="A1289" s="1">
        <v>1380</v>
      </c>
      <c r="B1289" s="1">
        <v>2001</v>
      </c>
      <c r="C1289" s="1" t="s">
        <v>57</v>
      </c>
      <c r="D1289" s="1" t="str">
        <f t="shared" si="20"/>
        <v>South America</v>
      </c>
      <c r="E1289" s="1" t="s">
        <v>10</v>
      </c>
      <c r="F1289" s="2">
        <v>1.7602000000000002E-3</v>
      </c>
      <c r="G1289" s="7">
        <v>91615000</v>
      </c>
    </row>
    <row r="1290" spans="1:7" ht="13.2" hidden="1" x14ac:dyDescent="0.25">
      <c r="A1290" s="1">
        <v>1381</v>
      </c>
      <c r="B1290" s="1">
        <v>2001</v>
      </c>
      <c r="C1290" s="1" t="s">
        <v>57</v>
      </c>
      <c r="D1290" s="1" t="str">
        <f t="shared" si="20"/>
        <v>South America</v>
      </c>
      <c r="E1290" s="1" t="s">
        <v>11</v>
      </c>
      <c r="F1290" s="2">
        <v>1.91174E-2</v>
      </c>
      <c r="G1290" s="7">
        <v>995043000</v>
      </c>
    </row>
    <row r="1291" spans="1:7" ht="13.2" hidden="1" x14ac:dyDescent="0.25">
      <c r="A1291" s="1">
        <v>1382</v>
      </c>
      <c r="B1291" s="1">
        <v>2001</v>
      </c>
      <c r="C1291" s="1" t="s">
        <v>57</v>
      </c>
      <c r="D1291" s="1" t="str">
        <f t="shared" si="20"/>
        <v>South America</v>
      </c>
      <c r="E1291" s="1" t="s">
        <v>12</v>
      </c>
      <c r="F1291" s="2">
        <v>3.0340199999999998E-2</v>
      </c>
      <c r="G1291" s="7">
        <v>1579177000</v>
      </c>
    </row>
    <row r="1292" spans="1:7" ht="13.2" hidden="1" x14ac:dyDescent="0.25">
      <c r="A1292" s="1">
        <v>1383</v>
      </c>
      <c r="B1292" s="1">
        <v>2001</v>
      </c>
      <c r="C1292" s="1" t="s">
        <v>57</v>
      </c>
      <c r="D1292" s="1" t="str">
        <f t="shared" si="20"/>
        <v>South America</v>
      </c>
      <c r="E1292" s="1" t="s">
        <v>13</v>
      </c>
      <c r="F1292" s="2">
        <v>4.2950799999999997E-2</v>
      </c>
      <c r="G1292" s="7">
        <v>2235544000</v>
      </c>
    </row>
    <row r="1293" spans="1:7" ht="13.2" hidden="1" x14ac:dyDescent="0.25">
      <c r="A1293" s="1">
        <v>1384</v>
      </c>
      <c r="B1293" s="1">
        <v>2001</v>
      </c>
      <c r="C1293" s="1" t="s">
        <v>57</v>
      </c>
      <c r="D1293" s="1" t="str">
        <f t="shared" si="20"/>
        <v>South America</v>
      </c>
      <c r="E1293" s="1" t="s">
        <v>14</v>
      </c>
      <c r="F1293" s="2">
        <v>5.0761599999999997E-2</v>
      </c>
      <c r="G1293" s="7">
        <v>2642090000</v>
      </c>
    </row>
    <row r="1294" spans="1:7" ht="13.2" hidden="1" x14ac:dyDescent="0.25">
      <c r="A1294" s="1">
        <v>1385</v>
      </c>
      <c r="B1294" s="1">
        <v>2001</v>
      </c>
      <c r="C1294" s="1" t="s">
        <v>57</v>
      </c>
      <c r="D1294" s="1" t="str">
        <f t="shared" si="20"/>
        <v>South America</v>
      </c>
      <c r="E1294" s="1" t="s">
        <v>15</v>
      </c>
      <c r="F1294" s="2">
        <v>1.2130499999999999E-2</v>
      </c>
      <c r="G1294" s="7">
        <v>631379000</v>
      </c>
    </row>
    <row r="1295" spans="1:7" ht="13.2" hidden="1" x14ac:dyDescent="0.25">
      <c r="A1295" s="1">
        <v>1386</v>
      </c>
      <c r="B1295" s="1">
        <v>2001</v>
      </c>
      <c r="C1295" s="1" t="s">
        <v>57</v>
      </c>
      <c r="D1295" s="1" t="str">
        <f t="shared" si="20"/>
        <v>South America</v>
      </c>
      <c r="E1295" s="1" t="s">
        <v>16</v>
      </c>
      <c r="F1295" s="2">
        <v>4.1129000000000001E-3</v>
      </c>
      <c r="G1295" s="7">
        <v>214073000</v>
      </c>
    </row>
    <row r="1296" spans="1:7" ht="13.2" hidden="1" x14ac:dyDescent="0.25">
      <c r="A1296" s="1">
        <v>1387</v>
      </c>
      <c r="B1296" s="1">
        <v>2001</v>
      </c>
      <c r="C1296" s="1" t="s">
        <v>57</v>
      </c>
      <c r="D1296" s="1" t="str">
        <f t="shared" si="20"/>
        <v>South America</v>
      </c>
      <c r="E1296" s="1" t="s">
        <v>18</v>
      </c>
      <c r="F1296" s="9">
        <v>1.9910000000000001E-4</v>
      </c>
      <c r="G1296" s="7">
        <v>10365000</v>
      </c>
    </row>
    <row r="1297" spans="1:7" ht="13.2" hidden="1" x14ac:dyDescent="0.25">
      <c r="A1297" s="1">
        <v>1389</v>
      </c>
      <c r="B1297" s="1">
        <v>2001</v>
      </c>
      <c r="C1297" s="1" t="s">
        <v>58</v>
      </c>
      <c r="D1297" s="1" t="str">
        <f t="shared" si="20"/>
        <v>Asia Pacific</v>
      </c>
      <c r="E1297" s="1" t="s">
        <v>10</v>
      </c>
      <c r="F1297" s="9">
        <v>4.5750000000000001E-4</v>
      </c>
      <c r="G1297" s="7">
        <v>36103000</v>
      </c>
    </row>
    <row r="1298" spans="1:7" ht="13.2" hidden="1" x14ac:dyDescent="0.25">
      <c r="A1298" s="1">
        <v>1390</v>
      </c>
      <c r="B1298" s="1">
        <v>2001</v>
      </c>
      <c r="C1298" s="1" t="s">
        <v>58</v>
      </c>
      <c r="D1298" s="1" t="str">
        <f t="shared" si="20"/>
        <v>Asia Pacific</v>
      </c>
      <c r="E1298" s="1" t="s">
        <v>11</v>
      </c>
      <c r="F1298" s="2">
        <v>3.2082E-3</v>
      </c>
      <c r="G1298" s="7">
        <v>253193000</v>
      </c>
    </row>
    <row r="1299" spans="1:7" ht="13.2" hidden="1" x14ac:dyDescent="0.25">
      <c r="A1299" s="1">
        <v>1391</v>
      </c>
      <c r="B1299" s="1">
        <v>2001</v>
      </c>
      <c r="C1299" s="1" t="s">
        <v>58</v>
      </c>
      <c r="D1299" s="1" t="str">
        <f t="shared" si="20"/>
        <v>Asia Pacific</v>
      </c>
      <c r="E1299" s="1" t="s">
        <v>12</v>
      </c>
      <c r="F1299" s="2">
        <v>2.9096500000000001E-2</v>
      </c>
      <c r="G1299" s="7">
        <v>2296331000</v>
      </c>
    </row>
    <row r="1300" spans="1:7" ht="13.2" hidden="1" x14ac:dyDescent="0.25">
      <c r="A1300" s="1">
        <v>1392</v>
      </c>
      <c r="B1300" s="1">
        <v>2001</v>
      </c>
      <c r="C1300" s="1" t="s">
        <v>58</v>
      </c>
      <c r="D1300" s="1" t="str">
        <f t="shared" si="20"/>
        <v>Asia Pacific</v>
      </c>
      <c r="E1300" s="1" t="s">
        <v>13</v>
      </c>
      <c r="F1300" s="2">
        <v>2.05872E-2</v>
      </c>
      <c r="G1300" s="7">
        <v>1624764000</v>
      </c>
    </row>
    <row r="1301" spans="1:7" ht="13.2" hidden="1" x14ac:dyDescent="0.25">
      <c r="A1301" s="1">
        <v>1393</v>
      </c>
      <c r="B1301" s="1">
        <v>2001</v>
      </c>
      <c r="C1301" s="1" t="s">
        <v>58</v>
      </c>
      <c r="D1301" s="1" t="str">
        <f t="shared" si="20"/>
        <v>Asia Pacific</v>
      </c>
      <c r="E1301" s="1" t="s">
        <v>14</v>
      </c>
      <c r="F1301" s="2">
        <v>6.3603800000000002E-2</v>
      </c>
      <c r="G1301" s="7">
        <v>5019684000</v>
      </c>
    </row>
    <row r="1302" spans="1:7" ht="13.2" hidden="1" x14ac:dyDescent="0.25">
      <c r="A1302" s="1">
        <v>1394</v>
      </c>
      <c r="B1302" s="1">
        <v>2001</v>
      </c>
      <c r="C1302" s="1" t="s">
        <v>58</v>
      </c>
      <c r="D1302" s="1" t="str">
        <f t="shared" si="20"/>
        <v>Asia Pacific</v>
      </c>
      <c r="E1302" s="1" t="s">
        <v>15</v>
      </c>
      <c r="F1302" s="2">
        <v>8.9397000000000001E-3</v>
      </c>
      <c r="G1302" s="7">
        <v>705533000</v>
      </c>
    </row>
    <row r="1303" spans="1:7" ht="13.2" hidden="1" x14ac:dyDescent="0.25">
      <c r="A1303" s="1">
        <v>1395</v>
      </c>
      <c r="B1303" s="1">
        <v>2001</v>
      </c>
      <c r="C1303" s="1" t="s">
        <v>58</v>
      </c>
      <c r="D1303" s="1" t="str">
        <f t="shared" si="20"/>
        <v>Asia Pacific</v>
      </c>
      <c r="E1303" s="1" t="s">
        <v>16</v>
      </c>
      <c r="F1303" s="2">
        <v>1.0922599999999999E-2</v>
      </c>
      <c r="G1303" s="7">
        <v>862026000</v>
      </c>
    </row>
    <row r="1304" spans="1:7" ht="13.2" hidden="1" x14ac:dyDescent="0.25">
      <c r="A1304" s="1">
        <v>1397</v>
      </c>
      <c r="B1304" s="1">
        <v>2001</v>
      </c>
      <c r="C1304" s="1" t="s">
        <v>59</v>
      </c>
      <c r="D1304" s="1" t="str">
        <f t="shared" si="20"/>
        <v>EU</v>
      </c>
      <c r="E1304" s="1" t="s">
        <v>5</v>
      </c>
      <c r="F1304" s="2">
        <v>4.2646000000000003E-3</v>
      </c>
      <c r="G1304" s="7">
        <v>814138000</v>
      </c>
    </row>
    <row r="1305" spans="1:7" ht="13.2" hidden="1" x14ac:dyDescent="0.25">
      <c r="A1305" s="1">
        <v>1398</v>
      </c>
      <c r="B1305" s="1">
        <v>2001</v>
      </c>
      <c r="C1305" s="1" t="s">
        <v>59</v>
      </c>
      <c r="D1305" s="1" t="str">
        <f t="shared" si="20"/>
        <v>EU</v>
      </c>
      <c r="E1305" s="1" t="s">
        <v>6</v>
      </c>
      <c r="F1305" s="2">
        <v>1.2666999999999999E-3</v>
      </c>
      <c r="G1305" s="7">
        <v>241823000</v>
      </c>
    </row>
    <row r="1306" spans="1:7" ht="13.2" hidden="1" x14ac:dyDescent="0.25">
      <c r="A1306" s="1">
        <v>1399</v>
      </c>
      <c r="B1306" s="1">
        <v>2001</v>
      </c>
      <c r="C1306" s="1" t="s">
        <v>59</v>
      </c>
      <c r="D1306" s="1" t="str">
        <f t="shared" si="20"/>
        <v>EU</v>
      </c>
      <c r="E1306" s="1" t="s">
        <v>7</v>
      </c>
      <c r="F1306" s="2">
        <v>2.15406E-2</v>
      </c>
      <c r="G1306" s="7">
        <v>4112216000.0000005</v>
      </c>
    </row>
    <row r="1307" spans="1:7" ht="13.2" hidden="1" x14ac:dyDescent="0.25">
      <c r="A1307" s="1">
        <v>1400</v>
      </c>
      <c r="B1307" s="1">
        <v>2001</v>
      </c>
      <c r="C1307" s="1" t="s">
        <v>59</v>
      </c>
      <c r="D1307" s="1" t="str">
        <f t="shared" si="20"/>
        <v>EU</v>
      </c>
      <c r="E1307" s="1" t="s">
        <v>23</v>
      </c>
      <c r="F1307" s="9">
        <v>4.6829999999999994E-4</v>
      </c>
      <c r="G1307" s="7">
        <v>89401000</v>
      </c>
    </row>
    <row r="1308" spans="1:7" ht="13.2" hidden="1" x14ac:dyDescent="0.25">
      <c r="A1308" s="1">
        <v>1401</v>
      </c>
      <c r="B1308" s="1">
        <v>2001</v>
      </c>
      <c r="C1308" s="1" t="s">
        <v>59</v>
      </c>
      <c r="D1308" s="1" t="str">
        <f t="shared" si="20"/>
        <v>EU</v>
      </c>
      <c r="E1308" s="1" t="s">
        <v>8</v>
      </c>
      <c r="F1308" s="2">
        <v>7.0120000000000002E-4</v>
      </c>
      <c r="G1308" s="7">
        <v>133858000</v>
      </c>
    </row>
    <row r="1309" spans="1:7" ht="13.2" hidden="1" x14ac:dyDescent="0.25">
      <c r="A1309" s="1">
        <v>1402</v>
      </c>
      <c r="B1309" s="1">
        <v>2001</v>
      </c>
      <c r="C1309" s="1" t="s">
        <v>59</v>
      </c>
      <c r="D1309" s="1" t="str">
        <f t="shared" si="20"/>
        <v>EU</v>
      </c>
      <c r="E1309" s="1" t="s">
        <v>9</v>
      </c>
      <c r="F1309" s="2">
        <v>6.0943000000000004E-3</v>
      </c>
      <c r="G1309" s="7">
        <v>1163438000</v>
      </c>
    </row>
    <row r="1310" spans="1:7" ht="13.2" hidden="1" x14ac:dyDescent="0.25">
      <c r="A1310" s="1">
        <v>1403</v>
      </c>
      <c r="B1310" s="1">
        <v>2001</v>
      </c>
      <c r="C1310" s="1" t="s">
        <v>59</v>
      </c>
      <c r="D1310" s="1" t="str">
        <f t="shared" si="20"/>
        <v>EU</v>
      </c>
      <c r="E1310" s="1" t="s">
        <v>10</v>
      </c>
      <c r="F1310" s="2">
        <v>1.1864900000000001E-2</v>
      </c>
      <c r="G1310" s="7">
        <v>2265077000</v>
      </c>
    </row>
    <row r="1311" spans="1:7" ht="13.2" hidden="1" x14ac:dyDescent="0.25">
      <c r="A1311" s="1">
        <v>1404</v>
      </c>
      <c r="B1311" s="1">
        <v>2001</v>
      </c>
      <c r="C1311" s="1" t="s">
        <v>59</v>
      </c>
      <c r="D1311" s="1" t="str">
        <f t="shared" si="20"/>
        <v>EU</v>
      </c>
      <c r="E1311" s="1" t="s">
        <v>11</v>
      </c>
      <c r="F1311" s="2">
        <v>4.2574500000000001E-2</v>
      </c>
      <c r="G1311" s="7">
        <v>8127702000</v>
      </c>
    </row>
    <row r="1312" spans="1:7" ht="13.2" hidden="1" x14ac:dyDescent="0.25">
      <c r="A1312" s="1">
        <v>1405</v>
      </c>
      <c r="B1312" s="1">
        <v>2001</v>
      </c>
      <c r="C1312" s="1" t="s">
        <v>59</v>
      </c>
      <c r="D1312" s="1" t="str">
        <f t="shared" si="20"/>
        <v>EU</v>
      </c>
      <c r="E1312" s="1" t="s">
        <v>12</v>
      </c>
      <c r="F1312" s="2">
        <v>6.01767E-2</v>
      </c>
      <c r="G1312" s="7">
        <v>11488068000</v>
      </c>
    </row>
    <row r="1313" spans="1:7" ht="13.2" hidden="1" x14ac:dyDescent="0.25">
      <c r="A1313" s="1">
        <v>1406</v>
      </c>
      <c r="B1313" s="1">
        <v>2001</v>
      </c>
      <c r="C1313" s="1" t="s">
        <v>59</v>
      </c>
      <c r="D1313" s="1" t="str">
        <f t="shared" si="20"/>
        <v>EU</v>
      </c>
      <c r="E1313" s="1" t="s">
        <v>13</v>
      </c>
      <c r="F1313" s="2">
        <v>0.18556509999999998</v>
      </c>
      <c r="G1313" s="7">
        <v>35425389000</v>
      </c>
    </row>
    <row r="1314" spans="1:7" ht="13.2" hidden="1" x14ac:dyDescent="0.25">
      <c r="A1314" s="1">
        <v>1407</v>
      </c>
      <c r="B1314" s="1">
        <v>2001</v>
      </c>
      <c r="C1314" s="1" t="s">
        <v>59</v>
      </c>
      <c r="D1314" s="1" t="str">
        <f t="shared" si="20"/>
        <v>EU</v>
      </c>
      <c r="E1314" s="1" t="s">
        <v>14</v>
      </c>
      <c r="F1314" s="2">
        <v>6.2707600000000002E-2</v>
      </c>
      <c r="G1314" s="7">
        <v>11971225000</v>
      </c>
    </row>
    <row r="1315" spans="1:7" ht="13.2" hidden="1" x14ac:dyDescent="0.25">
      <c r="A1315" s="1">
        <v>1408</v>
      </c>
      <c r="B1315" s="1">
        <v>2001</v>
      </c>
      <c r="C1315" s="1" t="s">
        <v>59</v>
      </c>
      <c r="D1315" s="1" t="str">
        <f t="shared" si="20"/>
        <v>EU</v>
      </c>
      <c r="E1315" s="1" t="s">
        <v>15</v>
      </c>
      <c r="F1315" s="2">
        <v>1.64136E-2</v>
      </c>
      <c r="G1315" s="7">
        <v>3133442000</v>
      </c>
    </row>
    <row r="1316" spans="1:7" ht="13.2" hidden="1" x14ac:dyDescent="0.25">
      <c r="A1316" s="1">
        <v>1409</v>
      </c>
      <c r="B1316" s="1">
        <v>2001</v>
      </c>
      <c r="C1316" s="1" t="s">
        <v>59</v>
      </c>
      <c r="D1316" s="1" t="str">
        <f t="shared" si="20"/>
        <v>EU</v>
      </c>
      <c r="E1316" s="1" t="s">
        <v>16</v>
      </c>
      <c r="F1316" s="2">
        <v>1.9882299999999999E-2</v>
      </c>
      <c r="G1316" s="7">
        <v>3795647000</v>
      </c>
    </row>
    <row r="1317" spans="1:7" ht="13.2" hidden="1" x14ac:dyDescent="0.25">
      <c r="A1317" s="1">
        <v>1410</v>
      </c>
      <c r="B1317" s="1">
        <v>2001</v>
      </c>
      <c r="C1317" s="1" t="s">
        <v>59</v>
      </c>
      <c r="D1317" s="1" t="str">
        <f t="shared" si="20"/>
        <v>EU</v>
      </c>
      <c r="E1317" s="1" t="s">
        <v>17</v>
      </c>
      <c r="F1317" s="2">
        <v>8.9911000000000001E-3</v>
      </c>
      <c r="G1317" s="7">
        <v>1716456000</v>
      </c>
    </row>
    <row r="1318" spans="1:7" ht="13.2" hidden="1" x14ac:dyDescent="0.25">
      <c r="A1318" s="1">
        <v>1411</v>
      </c>
      <c r="B1318" s="1">
        <v>2001</v>
      </c>
      <c r="C1318" s="1" t="s">
        <v>59</v>
      </c>
      <c r="D1318" s="1" t="str">
        <f t="shared" si="20"/>
        <v>EU</v>
      </c>
      <c r="E1318" s="1" t="s">
        <v>18</v>
      </c>
      <c r="F1318" s="2">
        <v>3.9446999999999998E-3</v>
      </c>
      <c r="G1318" s="7">
        <v>753072000</v>
      </c>
    </row>
    <row r="1319" spans="1:7" ht="13.2" hidden="1" x14ac:dyDescent="0.25">
      <c r="A1319" s="1">
        <v>1412</v>
      </c>
      <c r="B1319" s="1">
        <v>2001</v>
      </c>
      <c r="C1319" s="1" t="s">
        <v>59</v>
      </c>
      <c r="D1319" s="1" t="str">
        <f t="shared" si="20"/>
        <v>EU</v>
      </c>
      <c r="E1319" s="1" t="s">
        <v>19</v>
      </c>
      <c r="F1319" s="2">
        <v>6.1030000000000004E-4</v>
      </c>
      <c r="G1319" s="7">
        <v>116515000</v>
      </c>
    </row>
    <row r="1320" spans="1:7" ht="13.2" hidden="1" x14ac:dyDescent="0.25">
      <c r="A1320" s="1">
        <v>1413</v>
      </c>
      <c r="B1320" s="1">
        <v>2001</v>
      </c>
      <c r="C1320" s="1" t="s">
        <v>59</v>
      </c>
      <c r="D1320" s="1" t="str">
        <f t="shared" si="20"/>
        <v>EU</v>
      </c>
      <c r="E1320" s="1" t="s">
        <v>20</v>
      </c>
      <c r="F1320" s="2">
        <v>1.3486000000000001E-3</v>
      </c>
      <c r="G1320" s="7">
        <v>257456000.00000003</v>
      </c>
    </row>
    <row r="1321" spans="1:7" ht="13.2" hidden="1" x14ac:dyDescent="0.25">
      <c r="A1321" s="1">
        <v>1414</v>
      </c>
      <c r="B1321" s="1">
        <v>2001</v>
      </c>
      <c r="C1321" s="1" t="s">
        <v>59</v>
      </c>
      <c r="D1321" s="1" t="str">
        <f t="shared" si="20"/>
        <v>EU</v>
      </c>
      <c r="E1321" s="1" t="s">
        <v>21</v>
      </c>
      <c r="F1321" s="9">
        <v>1.15E-5</v>
      </c>
      <c r="G1321" s="7">
        <v>2198000</v>
      </c>
    </row>
    <row r="1322" spans="1:7" ht="13.2" hidden="1" x14ac:dyDescent="0.25">
      <c r="A1322" s="1">
        <v>1416</v>
      </c>
      <c r="B1322" s="1">
        <v>2001</v>
      </c>
      <c r="C1322" s="1" t="s">
        <v>60</v>
      </c>
      <c r="D1322" s="1" t="str">
        <f t="shared" si="20"/>
        <v>EU</v>
      </c>
      <c r="E1322" s="1" t="s">
        <v>5</v>
      </c>
      <c r="F1322" s="2">
        <v>6.7715000000000006E-3</v>
      </c>
      <c r="G1322" s="7">
        <v>822716000</v>
      </c>
    </row>
    <row r="1323" spans="1:7" ht="13.2" hidden="1" x14ac:dyDescent="0.25">
      <c r="A1323" s="1">
        <v>1417</v>
      </c>
      <c r="B1323" s="1">
        <v>2001</v>
      </c>
      <c r="C1323" s="1" t="s">
        <v>60</v>
      </c>
      <c r="D1323" s="1" t="str">
        <f t="shared" si="20"/>
        <v>EU</v>
      </c>
      <c r="E1323" s="1" t="s">
        <v>6</v>
      </c>
      <c r="F1323" s="2">
        <v>5.1514999999999998E-3</v>
      </c>
      <c r="G1323" s="7">
        <v>625902000</v>
      </c>
    </row>
    <row r="1324" spans="1:7" ht="13.2" hidden="1" x14ac:dyDescent="0.25">
      <c r="A1324" s="1">
        <v>1418</v>
      </c>
      <c r="B1324" s="1">
        <v>2001</v>
      </c>
      <c r="C1324" s="1" t="s">
        <v>60</v>
      </c>
      <c r="D1324" s="1" t="str">
        <f t="shared" si="20"/>
        <v>EU</v>
      </c>
      <c r="E1324" s="1" t="s">
        <v>7</v>
      </c>
      <c r="F1324" s="2">
        <v>2.8303099999999998E-2</v>
      </c>
      <c r="G1324" s="7">
        <v>3438761000</v>
      </c>
    </row>
    <row r="1325" spans="1:7" ht="13.2" hidden="1" x14ac:dyDescent="0.25">
      <c r="A1325" s="1">
        <v>1419</v>
      </c>
      <c r="B1325" s="1">
        <v>2001</v>
      </c>
      <c r="C1325" s="1" t="s">
        <v>60</v>
      </c>
      <c r="D1325" s="1" t="str">
        <f t="shared" si="20"/>
        <v>EU</v>
      </c>
      <c r="E1325" s="1" t="s">
        <v>23</v>
      </c>
      <c r="F1325" s="2">
        <v>6.4050000000000001E-4</v>
      </c>
      <c r="G1325" s="7">
        <v>77821000</v>
      </c>
    </row>
    <row r="1326" spans="1:7" ht="13.2" hidden="1" x14ac:dyDescent="0.25">
      <c r="A1326" s="1">
        <v>1420</v>
      </c>
      <c r="B1326" s="1">
        <v>2001</v>
      </c>
      <c r="C1326" s="1" t="s">
        <v>60</v>
      </c>
      <c r="D1326" s="1" t="str">
        <f t="shared" si="20"/>
        <v>EU</v>
      </c>
      <c r="E1326" s="1" t="s">
        <v>8</v>
      </c>
      <c r="F1326" s="2">
        <v>5.2740000000000003E-4</v>
      </c>
      <c r="G1326" s="7">
        <v>64072999.999999993</v>
      </c>
    </row>
    <row r="1327" spans="1:7" ht="13.2" hidden="1" x14ac:dyDescent="0.25">
      <c r="A1327" s="1">
        <v>1421</v>
      </c>
      <c r="B1327" s="1">
        <v>2001</v>
      </c>
      <c r="C1327" s="1" t="s">
        <v>60</v>
      </c>
      <c r="D1327" s="1" t="str">
        <f t="shared" si="20"/>
        <v>EU</v>
      </c>
      <c r="E1327" s="1" t="s">
        <v>9</v>
      </c>
      <c r="F1327" s="2">
        <v>6.7232000000000004E-3</v>
      </c>
      <c r="G1327" s="7">
        <v>816850000</v>
      </c>
    </row>
    <row r="1328" spans="1:7" ht="13.2" hidden="1" x14ac:dyDescent="0.25">
      <c r="A1328" s="1">
        <v>1422</v>
      </c>
      <c r="B1328" s="1">
        <v>2001</v>
      </c>
      <c r="C1328" s="1" t="s">
        <v>60</v>
      </c>
      <c r="D1328" s="1" t="str">
        <f t="shared" si="20"/>
        <v>EU</v>
      </c>
      <c r="E1328" s="1" t="s">
        <v>10</v>
      </c>
      <c r="F1328" s="2">
        <v>1.0308400000000001E-2</v>
      </c>
      <c r="G1328" s="7">
        <v>1252448000</v>
      </c>
    </row>
    <row r="1329" spans="1:7" ht="13.2" hidden="1" x14ac:dyDescent="0.25">
      <c r="A1329" s="1">
        <v>1423</v>
      </c>
      <c r="B1329" s="1">
        <v>2001</v>
      </c>
      <c r="C1329" s="1" t="s">
        <v>60</v>
      </c>
      <c r="D1329" s="1" t="str">
        <f t="shared" si="20"/>
        <v>EU</v>
      </c>
      <c r="E1329" s="1" t="s">
        <v>11</v>
      </c>
      <c r="F1329" s="2">
        <v>6.4947999999999992E-2</v>
      </c>
      <c r="G1329" s="7">
        <v>7891042000</v>
      </c>
    </row>
    <row r="1330" spans="1:7" ht="13.2" hidden="1" x14ac:dyDescent="0.25">
      <c r="A1330" s="1">
        <v>1424</v>
      </c>
      <c r="B1330" s="1">
        <v>2001</v>
      </c>
      <c r="C1330" s="1" t="s">
        <v>60</v>
      </c>
      <c r="D1330" s="1" t="str">
        <f t="shared" si="20"/>
        <v>EU</v>
      </c>
      <c r="E1330" s="1" t="s">
        <v>12</v>
      </c>
      <c r="F1330" s="2">
        <v>6.3983100000000001E-2</v>
      </c>
      <c r="G1330" s="7">
        <v>7773805000</v>
      </c>
    </row>
    <row r="1331" spans="1:7" ht="13.2" hidden="1" x14ac:dyDescent="0.25">
      <c r="A1331" s="1">
        <v>1425</v>
      </c>
      <c r="B1331" s="1">
        <v>2001</v>
      </c>
      <c r="C1331" s="1" t="s">
        <v>60</v>
      </c>
      <c r="D1331" s="1" t="str">
        <f t="shared" si="20"/>
        <v>EU</v>
      </c>
      <c r="E1331" s="1" t="s">
        <v>13</v>
      </c>
      <c r="F1331" s="2">
        <v>0.1282113</v>
      </c>
      <c r="G1331" s="7">
        <v>15577389000</v>
      </c>
    </row>
    <row r="1332" spans="1:7" ht="13.2" hidden="1" x14ac:dyDescent="0.25">
      <c r="A1332" s="1">
        <v>1426</v>
      </c>
      <c r="B1332" s="1">
        <v>2001</v>
      </c>
      <c r="C1332" s="1" t="s">
        <v>60</v>
      </c>
      <c r="D1332" s="1" t="str">
        <f t="shared" si="20"/>
        <v>EU</v>
      </c>
      <c r="E1332" s="1" t="s">
        <v>14</v>
      </c>
      <c r="F1332" s="2">
        <v>6.4836199999999997E-2</v>
      </c>
      <c r="G1332" s="7">
        <v>7877456000</v>
      </c>
    </row>
    <row r="1333" spans="1:7" ht="13.2" hidden="1" x14ac:dyDescent="0.25">
      <c r="A1333" s="1">
        <v>1427</v>
      </c>
      <c r="B1333" s="1">
        <v>2001</v>
      </c>
      <c r="C1333" s="1" t="s">
        <v>60</v>
      </c>
      <c r="D1333" s="1" t="str">
        <f t="shared" si="20"/>
        <v>EU</v>
      </c>
      <c r="E1333" s="1" t="s">
        <v>15</v>
      </c>
      <c r="F1333" s="2">
        <v>1.42124E-2</v>
      </c>
      <c r="G1333" s="7">
        <v>1726774000</v>
      </c>
    </row>
    <row r="1334" spans="1:7" ht="13.2" hidden="1" x14ac:dyDescent="0.25">
      <c r="A1334" s="1">
        <v>1428</v>
      </c>
      <c r="B1334" s="1">
        <v>2001</v>
      </c>
      <c r="C1334" s="1" t="s">
        <v>60</v>
      </c>
      <c r="D1334" s="1" t="str">
        <f t="shared" si="20"/>
        <v>EU</v>
      </c>
      <c r="E1334" s="1" t="s">
        <v>16</v>
      </c>
      <c r="F1334" s="2">
        <v>1.7418100000000002E-2</v>
      </c>
      <c r="G1334" s="7">
        <v>2116264999.9999998</v>
      </c>
    </row>
    <row r="1335" spans="1:7" ht="13.2" hidden="1" x14ac:dyDescent="0.25">
      <c r="A1335" s="1">
        <v>1429</v>
      </c>
      <c r="B1335" s="1">
        <v>2001</v>
      </c>
      <c r="C1335" s="1" t="s">
        <v>60</v>
      </c>
      <c r="D1335" s="1" t="str">
        <f t="shared" si="20"/>
        <v>EU</v>
      </c>
      <c r="E1335" s="1" t="s">
        <v>17</v>
      </c>
      <c r="F1335" s="2">
        <v>1.3809100000000001E-2</v>
      </c>
      <c r="G1335" s="7">
        <v>1677774000</v>
      </c>
    </row>
    <row r="1336" spans="1:7" ht="13.2" hidden="1" x14ac:dyDescent="0.25">
      <c r="A1336" s="1">
        <v>1430</v>
      </c>
      <c r="B1336" s="1">
        <v>2001</v>
      </c>
      <c r="C1336" s="1" t="s">
        <v>60</v>
      </c>
      <c r="D1336" s="1" t="str">
        <f t="shared" si="20"/>
        <v>EU</v>
      </c>
      <c r="E1336" s="1" t="s">
        <v>18</v>
      </c>
      <c r="F1336" s="2">
        <v>7.0721000000000004E-3</v>
      </c>
      <c r="G1336" s="7">
        <v>859240000</v>
      </c>
    </row>
    <row r="1337" spans="1:7" ht="13.2" hidden="1" x14ac:dyDescent="0.25">
      <c r="A1337" s="1">
        <v>1431</v>
      </c>
      <c r="B1337" s="1">
        <v>2001</v>
      </c>
      <c r="C1337" s="1" t="s">
        <v>60</v>
      </c>
      <c r="D1337" s="1" t="str">
        <f t="shared" si="20"/>
        <v>EU</v>
      </c>
      <c r="E1337" s="1" t="s">
        <v>19</v>
      </c>
      <c r="F1337" s="2">
        <v>5.2720999999999992E-3</v>
      </c>
      <c r="G1337" s="7">
        <v>640554000</v>
      </c>
    </row>
    <row r="1338" spans="1:7" ht="13.2" hidden="1" x14ac:dyDescent="0.25">
      <c r="A1338" s="1">
        <v>1432</v>
      </c>
      <c r="B1338" s="1">
        <v>2001</v>
      </c>
      <c r="C1338" s="1" t="s">
        <v>60</v>
      </c>
      <c r="D1338" s="1" t="str">
        <f t="shared" si="20"/>
        <v>EU</v>
      </c>
      <c r="E1338" s="1" t="s">
        <v>20</v>
      </c>
      <c r="F1338" s="2">
        <v>3.5013000000000002E-3</v>
      </c>
      <c r="G1338" s="7">
        <v>425397000</v>
      </c>
    </row>
    <row r="1339" spans="1:7" ht="13.2" hidden="1" x14ac:dyDescent="0.25">
      <c r="A1339" s="1">
        <v>1434</v>
      </c>
      <c r="B1339" s="1">
        <v>2001</v>
      </c>
      <c r="C1339" s="1" t="s">
        <v>61</v>
      </c>
      <c r="D1339" s="1" t="str">
        <f t="shared" si="20"/>
        <v>EU</v>
      </c>
      <c r="E1339" s="1" t="s">
        <v>5</v>
      </c>
      <c r="F1339" s="2">
        <v>5.6154000000000004E-3</v>
      </c>
      <c r="G1339" s="7">
        <v>226835000</v>
      </c>
    </row>
    <row r="1340" spans="1:7" ht="13.2" hidden="1" x14ac:dyDescent="0.25">
      <c r="A1340" s="1">
        <v>1435</v>
      </c>
      <c r="B1340" s="1">
        <v>2001</v>
      </c>
      <c r="C1340" s="1" t="s">
        <v>61</v>
      </c>
      <c r="D1340" s="1" t="str">
        <f t="shared" si="20"/>
        <v>EU</v>
      </c>
      <c r="E1340" s="1" t="s">
        <v>6</v>
      </c>
      <c r="F1340" s="2">
        <v>8.2715000000000011E-3</v>
      </c>
      <c r="G1340" s="7">
        <v>334127000</v>
      </c>
    </row>
    <row r="1341" spans="1:7" ht="13.2" hidden="1" x14ac:dyDescent="0.25">
      <c r="A1341" s="1">
        <v>1436</v>
      </c>
      <c r="B1341" s="1">
        <v>2001</v>
      </c>
      <c r="C1341" s="1" t="s">
        <v>61</v>
      </c>
      <c r="D1341" s="1" t="str">
        <f t="shared" si="20"/>
        <v>EU</v>
      </c>
      <c r="E1341" s="1" t="s">
        <v>7</v>
      </c>
      <c r="F1341" s="2">
        <v>2.0809000000000001E-2</v>
      </c>
      <c r="G1341" s="7">
        <v>840583000</v>
      </c>
    </row>
    <row r="1342" spans="1:7" ht="13.2" hidden="1" x14ac:dyDescent="0.25">
      <c r="A1342" s="1">
        <v>1437</v>
      </c>
      <c r="B1342" s="1">
        <v>2001</v>
      </c>
      <c r="C1342" s="1" t="s">
        <v>61</v>
      </c>
      <c r="D1342" s="1" t="str">
        <f t="shared" si="20"/>
        <v>EU</v>
      </c>
      <c r="E1342" s="1" t="s">
        <v>23</v>
      </c>
      <c r="F1342" s="9">
        <v>4.2759999999999999E-4</v>
      </c>
      <c r="G1342" s="7">
        <v>17274000</v>
      </c>
    </row>
    <row r="1343" spans="1:7" ht="13.2" hidden="1" x14ac:dyDescent="0.25">
      <c r="A1343" s="1">
        <v>1438</v>
      </c>
      <c r="B1343" s="1">
        <v>2001</v>
      </c>
      <c r="C1343" s="1" t="s">
        <v>61</v>
      </c>
      <c r="D1343" s="1" t="str">
        <f t="shared" si="20"/>
        <v>EU</v>
      </c>
      <c r="E1343" s="1" t="s">
        <v>8</v>
      </c>
      <c r="F1343" s="2">
        <v>2.7139999999999998E-3</v>
      </c>
      <c r="G1343" s="7">
        <v>109632000</v>
      </c>
    </row>
    <row r="1344" spans="1:7" ht="13.2" hidden="1" x14ac:dyDescent="0.25">
      <c r="A1344" s="1">
        <v>1439</v>
      </c>
      <c r="B1344" s="1">
        <v>2001</v>
      </c>
      <c r="C1344" s="1" t="s">
        <v>61</v>
      </c>
      <c r="D1344" s="1" t="str">
        <f t="shared" si="20"/>
        <v>EU</v>
      </c>
      <c r="E1344" s="1" t="s">
        <v>9</v>
      </c>
      <c r="F1344" s="2">
        <v>2.6765000000000001E-3</v>
      </c>
      <c r="G1344" s="7">
        <v>108118000</v>
      </c>
    </row>
    <row r="1345" spans="1:7" ht="13.2" hidden="1" x14ac:dyDescent="0.25">
      <c r="A1345" s="1">
        <v>1440</v>
      </c>
      <c r="B1345" s="1">
        <v>2001</v>
      </c>
      <c r="C1345" s="1" t="s">
        <v>61</v>
      </c>
      <c r="D1345" s="1" t="str">
        <f t="shared" si="20"/>
        <v>EU</v>
      </c>
      <c r="E1345" s="1" t="s">
        <v>10</v>
      </c>
      <c r="F1345" s="2">
        <v>1.7056599999999998E-2</v>
      </c>
      <c r="G1345" s="7">
        <v>689004000</v>
      </c>
    </row>
    <row r="1346" spans="1:7" ht="13.2" hidden="1" x14ac:dyDescent="0.25">
      <c r="A1346" s="1">
        <v>1441</v>
      </c>
      <c r="B1346" s="1">
        <v>2001</v>
      </c>
      <c r="C1346" s="1" t="s">
        <v>61</v>
      </c>
      <c r="D1346" s="1" t="str">
        <f t="shared" ref="D1346:D1409" si="21">IF(OR(C1346="Austria",C1346="Belgium",C1346="Bulgaria",C1346="Iceland",C1346="Croatia",C1346="Cyprus",C1346="Czechia",C1346="Denmark",C1346="Estonia",C1346="Finland",C1346="France",C1346="Germany",C1346="Greece",C1346="Hungary",C1346="Ireland",C1346="Italy",C1346="Latvia",C1346="Lithuania",C1346="Luxembourg",C1346="Malta",C1346="Netherlands",C1346="Poland",C1346="Portugal",C1346="Romania",C1346="Slovakia",C1346="Slovenia",C1346="Spain",C1346="Sweden"),"EU",IF(OR(C1346="Albania",C1346="Andorra",C1346="Belarus",C1346="Bosnia and Herzegovina",C1346="Kosovo",C1346="Montenegro",C1346="Moldova",C1346="Ukraine",C1346="San Marino",C1346="North Macedonia",C1346="Norway",C1346="Serbia",C1346="Switzerland",C1346="United Kingdom"),"Non-EU European",IF(OR(C1346="Armenia",C1346="Azerbaijan",C1346="Georgia",C1346="Russian Federation",C1346="Kazakhstan",C1346="Kyrgyzstan",C1346="Tajikistan",C1346="Turkmenistan",C1346="Uzbekistan"),"Asia Pacific",IF(OR(C1346="Afghanistan",C1346="Bahrain",C1346="Egypt",C1346="Iran",C1346="Iraq",C1346="Israel",C1346="Jordan",C1346="Kuwait",C1346="Lebanon",C1346="Oman",C1346="Palestine, State of",C1346="Turkey",C1346="Qatar",C1346="Saudi Arabia",C1346="Syria",C1346="United Arab Emirates",C1346="Yemen"),"Middle East",IF(OR(C1346="Australia",C1346="Marshall Islands",C1346="Cook Islands",C1346="New Zealand"),"Oceania",IF(OR(C1346="Brunei Darussalam",C1346="Sri Lanka",C1346="Nepal",C1346="China",C1346="Hong Kong",C1346="Macao",C1346="Fiji",C1346="India",C1346="Indonesia",C1346="Japan",C1346="Kiribati",C1346="Malaysia",C1346="Maldives",C1346="Mongolia",C1346="Myanmar",C1346="Nauru",C1346="Papua New Guinea",C1346="Philippines",C1346="Samoa",C1346="Singapore",C1346="Solomon Islands",C1346="South Korea",C1346="Taiwan",C1346="Thailand",C1346="Timor-Leste",C1346="Tonga",C1346="Tuvalu",C1346="Vanuatu",C1346="Vietnam"),"Asia Pacific",IF(OR(C1346="Canada",C1346="United States of America"),"North America",IF(OR(C1346="Bolivia",C1346="Brazil",C1346="Chile",C1346="Colombia",C1346="Guatemala",C1346="Panama",C1346="Ecuador",C1346="El Salvador",C1346="Costa Rica",C1346="Guyana",C1346="Paraguay",C1346="Peru",C1346="Suriname",C1346="Uruguay",C1346="Venezuela"),"South America",IF(OR(C1346="Algeria",C1346="Angola",C1346="Benin",C1346="Botswana",C1346="Burkina Faso",C1346="Burundi",C1346="Cabo Verde",C1346="Cameroon",C1346="Central African Republic",C1346="Chad",C1346="Comoros",C1346="Congo",C1346="Democratic Republic of the Congo",C1346="Djibouti",C1346="Equatorial Guinea",C1346="Eritrea",C1346="Eswatini",C1346="Ethiopia",C1346="Gabon",C1346="Gambia",C1346="Ghana",C1346="Guinea",C1346="Guinea-Bissau",C1346="Ivory Coast",C1346="Kenya",C1346="Lesotho",C1346="Liberia",C1346="Libya",C1346="Madagascar",C1346="Malawi",C1346="Mali",C1346="Mauritania",C1346="Mauritius",C1346="Morocco",C1346="Mozambique",C1346="Namibia",C1346="Niger",C1346="Nigeria",C1346="Rwanda",C1346="Sao Tome and Principe",C1346="Senegal",C1346="Seychelles",C1346="Sierra Leone",C1346="Somalia",C1346="South Africa",C1346="South Sudan",C1346="Sudan",C1346="Tanzania",C1346="Togo",C1346="Tunisia",C1346="Uganda",C1346="Zambia",C1346="Zimbabwe"),"Africa","")))))))))</f>
        <v>EU</v>
      </c>
      <c r="E1346" s="1" t="s">
        <v>11</v>
      </c>
      <c r="F1346" s="2">
        <v>4.1097599999999998E-2</v>
      </c>
      <c r="G1346" s="7">
        <v>1660141000</v>
      </c>
    </row>
    <row r="1347" spans="1:7" ht="13.2" hidden="1" x14ac:dyDescent="0.25">
      <c r="A1347" s="1">
        <v>1442</v>
      </c>
      <c r="B1347" s="1">
        <v>2001</v>
      </c>
      <c r="C1347" s="1" t="s">
        <v>61</v>
      </c>
      <c r="D1347" s="1" t="str">
        <f t="shared" si="21"/>
        <v>EU</v>
      </c>
      <c r="E1347" s="1" t="s">
        <v>12</v>
      </c>
      <c r="F1347" s="2">
        <v>3.8527499999999999E-2</v>
      </c>
      <c r="G1347" s="7">
        <v>1556324000</v>
      </c>
    </row>
    <row r="1348" spans="1:7" ht="13.2" hidden="1" x14ac:dyDescent="0.25">
      <c r="A1348" s="1">
        <v>1443</v>
      </c>
      <c r="B1348" s="1">
        <v>2001</v>
      </c>
      <c r="C1348" s="1" t="s">
        <v>61</v>
      </c>
      <c r="D1348" s="1" t="str">
        <f t="shared" si="21"/>
        <v>EU</v>
      </c>
      <c r="E1348" s="1" t="s">
        <v>13</v>
      </c>
      <c r="F1348" s="2">
        <v>0.10737239999999999</v>
      </c>
      <c r="G1348" s="7">
        <v>4337322000</v>
      </c>
    </row>
    <row r="1349" spans="1:7" ht="13.2" hidden="1" x14ac:dyDescent="0.25">
      <c r="A1349" s="1">
        <v>1444</v>
      </c>
      <c r="B1349" s="1">
        <v>2001</v>
      </c>
      <c r="C1349" s="1" t="s">
        <v>61</v>
      </c>
      <c r="D1349" s="1" t="str">
        <f t="shared" si="21"/>
        <v>EU</v>
      </c>
      <c r="E1349" s="1" t="s">
        <v>14</v>
      </c>
      <c r="F1349" s="2">
        <v>6.5296099999999996E-2</v>
      </c>
      <c r="G1349" s="7">
        <v>2637643000</v>
      </c>
    </row>
    <row r="1350" spans="1:7" ht="13.2" hidden="1" x14ac:dyDescent="0.25">
      <c r="A1350" s="1">
        <v>1445</v>
      </c>
      <c r="B1350" s="1">
        <v>2001</v>
      </c>
      <c r="C1350" s="1" t="s">
        <v>61</v>
      </c>
      <c r="D1350" s="1" t="str">
        <f t="shared" si="21"/>
        <v>EU</v>
      </c>
      <c r="E1350" s="1" t="s">
        <v>15</v>
      </c>
      <c r="F1350" s="2">
        <v>1.9021799999999998E-2</v>
      </c>
      <c r="G1350" s="7">
        <v>768389000</v>
      </c>
    </row>
    <row r="1351" spans="1:7" ht="13.2" hidden="1" x14ac:dyDescent="0.25">
      <c r="A1351" s="1">
        <v>1446</v>
      </c>
      <c r="B1351" s="1">
        <v>2001</v>
      </c>
      <c r="C1351" s="1" t="s">
        <v>61</v>
      </c>
      <c r="D1351" s="1" t="str">
        <f t="shared" si="21"/>
        <v>EU</v>
      </c>
      <c r="E1351" s="1" t="s">
        <v>16</v>
      </c>
      <c r="F1351" s="2">
        <v>1.5921100000000001E-2</v>
      </c>
      <c r="G1351" s="7">
        <v>643135000</v>
      </c>
    </row>
    <row r="1352" spans="1:7" ht="13.2" hidden="1" x14ac:dyDescent="0.25">
      <c r="A1352" s="1">
        <v>1447</v>
      </c>
      <c r="B1352" s="1">
        <v>2001</v>
      </c>
      <c r="C1352" s="1" t="s">
        <v>61</v>
      </c>
      <c r="D1352" s="1" t="str">
        <f t="shared" si="21"/>
        <v>EU</v>
      </c>
      <c r="E1352" s="1" t="s">
        <v>17</v>
      </c>
      <c r="F1352" s="2">
        <v>5.8504999999999998E-3</v>
      </c>
      <c r="G1352" s="7">
        <v>236332000</v>
      </c>
    </row>
    <row r="1353" spans="1:7" ht="13.2" hidden="1" x14ac:dyDescent="0.25">
      <c r="A1353" s="1">
        <v>1448</v>
      </c>
      <c r="B1353" s="1">
        <v>2001</v>
      </c>
      <c r="C1353" s="1" t="s">
        <v>61</v>
      </c>
      <c r="D1353" s="1" t="str">
        <f t="shared" si="21"/>
        <v>EU</v>
      </c>
      <c r="E1353" s="1" t="s">
        <v>18</v>
      </c>
      <c r="F1353" s="2">
        <v>1.16201E-2</v>
      </c>
      <c r="G1353" s="7">
        <v>469395000</v>
      </c>
    </row>
    <row r="1354" spans="1:7" ht="13.2" hidden="1" x14ac:dyDescent="0.25">
      <c r="A1354" s="1">
        <v>1449</v>
      </c>
      <c r="B1354" s="1">
        <v>2001</v>
      </c>
      <c r="C1354" s="1" t="s">
        <v>61</v>
      </c>
      <c r="D1354" s="1" t="str">
        <f t="shared" si="21"/>
        <v>EU</v>
      </c>
      <c r="E1354" s="1" t="s">
        <v>19</v>
      </c>
      <c r="F1354" s="9">
        <v>3.3559999999999997E-4</v>
      </c>
      <c r="G1354" s="7">
        <v>13558000</v>
      </c>
    </row>
    <row r="1355" spans="1:7" ht="13.2" hidden="1" x14ac:dyDescent="0.25">
      <c r="A1355" s="1">
        <v>1450</v>
      </c>
      <c r="B1355" s="1">
        <v>2001</v>
      </c>
      <c r="C1355" s="1" t="s">
        <v>61</v>
      </c>
      <c r="D1355" s="1" t="str">
        <f t="shared" si="21"/>
        <v>EU</v>
      </c>
      <c r="E1355" s="1" t="s">
        <v>20</v>
      </c>
      <c r="F1355" s="9">
        <v>2.5809999999999999E-4</v>
      </c>
      <c r="G1355" s="7">
        <v>10426000</v>
      </c>
    </row>
    <row r="1356" spans="1:7" ht="13.2" hidden="1" x14ac:dyDescent="0.25">
      <c r="A1356" s="1">
        <v>1451</v>
      </c>
      <c r="B1356" s="1">
        <v>2001</v>
      </c>
      <c r="C1356" s="1" t="s">
        <v>61</v>
      </c>
      <c r="D1356" s="1" t="str">
        <f t="shared" si="21"/>
        <v>EU</v>
      </c>
      <c r="E1356" s="1" t="s">
        <v>21</v>
      </c>
      <c r="F1356" s="9">
        <v>4.4549999999999999E-4</v>
      </c>
      <c r="G1356" s="7">
        <v>17997000</v>
      </c>
    </row>
    <row r="1357" spans="1:7" ht="13.2" hidden="1" x14ac:dyDescent="0.25">
      <c r="A1357" s="1">
        <v>1453</v>
      </c>
      <c r="B1357" s="1">
        <v>2001</v>
      </c>
      <c r="C1357" s="1" t="s">
        <v>62</v>
      </c>
      <c r="D1357" s="1" t="str">
        <f t="shared" si="21"/>
        <v>Asia Pacific</v>
      </c>
      <c r="E1357" s="1" t="s">
        <v>5</v>
      </c>
      <c r="F1357" s="2">
        <v>7.4561999999999996E-3</v>
      </c>
      <c r="G1357" s="7">
        <v>2302482000</v>
      </c>
    </row>
    <row r="1358" spans="1:7" ht="13.2" hidden="1" x14ac:dyDescent="0.25">
      <c r="A1358" s="1">
        <v>1454</v>
      </c>
      <c r="B1358" s="1">
        <v>2001</v>
      </c>
      <c r="C1358" s="1" t="s">
        <v>62</v>
      </c>
      <c r="D1358" s="1" t="str">
        <f t="shared" si="21"/>
        <v>Asia Pacific</v>
      </c>
      <c r="E1358" s="1" t="s">
        <v>6</v>
      </c>
      <c r="F1358" s="2">
        <v>2.6034000000000002E-2</v>
      </c>
      <c r="G1358" s="7">
        <v>8039316000</v>
      </c>
    </row>
    <row r="1359" spans="1:7" ht="13.2" hidden="1" x14ac:dyDescent="0.25">
      <c r="A1359" s="1">
        <v>1455</v>
      </c>
      <c r="B1359" s="1">
        <v>2001</v>
      </c>
      <c r="C1359" s="1" t="s">
        <v>62</v>
      </c>
      <c r="D1359" s="1" t="str">
        <f t="shared" si="21"/>
        <v>Asia Pacific</v>
      </c>
      <c r="E1359" s="1" t="s">
        <v>7</v>
      </c>
      <c r="F1359" s="2">
        <v>1.9740000000000001E-2</v>
      </c>
      <c r="G1359" s="7">
        <v>6095714000</v>
      </c>
    </row>
    <row r="1360" spans="1:7" ht="13.2" hidden="1" x14ac:dyDescent="0.25">
      <c r="A1360" s="1">
        <v>1456</v>
      </c>
      <c r="B1360" s="1">
        <v>2001</v>
      </c>
      <c r="C1360" s="1" t="s">
        <v>62</v>
      </c>
      <c r="D1360" s="1" t="str">
        <f t="shared" si="21"/>
        <v>Asia Pacific</v>
      </c>
      <c r="E1360" s="1" t="s">
        <v>23</v>
      </c>
      <c r="F1360" s="9">
        <v>1.3740000000000001E-4</v>
      </c>
      <c r="G1360" s="7">
        <v>42443000</v>
      </c>
    </row>
    <row r="1361" spans="1:7" ht="13.2" hidden="1" x14ac:dyDescent="0.25">
      <c r="A1361" s="1">
        <v>1457</v>
      </c>
      <c r="B1361" s="1">
        <v>2001</v>
      </c>
      <c r="C1361" s="1" t="s">
        <v>62</v>
      </c>
      <c r="D1361" s="1" t="str">
        <f t="shared" si="21"/>
        <v>Asia Pacific</v>
      </c>
      <c r="E1361" s="1" t="s">
        <v>8</v>
      </c>
      <c r="F1361" s="2">
        <v>2.8832999999999997E-3</v>
      </c>
      <c r="G1361" s="7">
        <v>890378000</v>
      </c>
    </row>
    <row r="1362" spans="1:7" ht="13.2" hidden="1" x14ac:dyDescent="0.25">
      <c r="A1362" s="1">
        <v>1458</v>
      </c>
      <c r="B1362" s="1">
        <v>2001</v>
      </c>
      <c r="C1362" s="1" t="s">
        <v>62</v>
      </c>
      <c r="D1362" s="1" t="str">
        <f t="shared" si="21"/>
        <v>Asia Pacific</v>
      </c>
      <c r="E1362" s="1" t="s">
        <v>9</v>
      </c>
      <c r="F1362" s="9">
        <v>0</v>
      </c>
      <c r="G1362" s="7">
        <v>0</v>
      </c>
    </row>
    <row r="1363" spans="1:7" ht="13.2" hidden="1" x14ac:dyDescent="0.25">
      <c r="A1363" s="1">
        <v>1459</v>
      </c>
      <c r="B1363" s="1">
        <v>2001</v>
      </c>
      <c r="C1363" s="1" t="s">
        <v>62</v>
      </c>
      <c r="D1363" s="1" t="str">
        <f t="shared" si="21"/>
        <v>Asia Pacific</v>
      </c>
      <c r="E1363" s="1" t="s">
        <v>10</v>
      </c>
      <c r="F1363" s="2">
        <v>2.3314499999999998E-2</v>
      </c>
      <c r="G1363" s="7">
        <v>7199541000</v>
      </c>
    </row>
    <row r="1364" spans="1:7" ht="13.2" hidden="1" x14ac:dyDescent="0.25">
      <c r="A1364" s="1">
        <v>1460</v>
      </c>
      <c r="B1364" s="1">
        <v>2001</v>
      </c>
      <c r="C1364" s="1" t="s">
        <v>62</v>
      </c>
      <c r="D1364" s="1" t="str">
        <f t="shared" si="21"/>
        <v>Asia Pacific</v>
      </c>
      <c r="E1364" s="1" t="s">
        <v>11</v>
      </c>
      <c r="F1364" s="2">
        <v>1.8920599999999999E-2</v>
      </c>
      <c r="G1364" s="7">
        <v>5842702000</v>
      </c>
    </row>
    <row r="1365" spans="1:7" ht="13.2" hidden="1" x14ac:dyDescent="0.25">
      <c r="A1365" s="1">
        <v>1461</v>
      </c>
      <c r="B1365" s="1">
        <v>2001</v>
      </c>
      <c r="C1365" s="1" t="s">
        <v>62</v>
      </c>
      <c r="D1365" s="1" t="str">
        <f t="shared" si="21"/>
        <v>Asia Pacific</v>
      </c>
      <c r="E1365" s="1" t="s">
        <v>12</v>
      </c>
      <c r="F1365" s="2">
        <v>3.0167299999999998E-2</v>
      </c>
      <c r="G1365" s="7">
        <v>9315692000</v>
      </c>
    </row>
    <row r="1366" spans="1:7" ht="13.2" hidden="1" x14ac:dyDescent="0.25">
      <c r="A1366" s="1">
        <v>1462</v>
      </c>
      <c r="B1366" s="1">
        <v>2001</v>
      </c>
      <c r="C1366" s="1" t="s">
        <v>62</v>
      </c>
      <c r="D1366" s="1" t="str">
        <f t="shared" si="21"/>
        <v>Asia Pacific</v>
      </c>
      <c r="E1366" s="1" t="s">
        <v>13</v>
      </c>
      <c r="F1366" s="2">
        <v>9.4444500000000001E-2</v>
      </c>
      <c r="G1366" s="7">
        <v>29164553000</v>
      </c>
    </row>
    <row r="1367" spans="1:7" ht="13.2" hidden="1" x14ac:dyDescent="0.25">
      <c r="A1367" s="1">
        <v>1463</v>
      </c>
      <c r="B1367" s="1">
        <v>2001</v>
      </c>
      <c r="C1367" s="1" t="s">
        <v>62</v>
      </c>
      <c r="D1367" s="1" t="str">
        <f t="shared" si="21"/>
        <v>Asia Pacific</v>
      </c>
      <c r="E1367" s="1" t="s">
        <v>14</v>
      </c>
      <c r="F1367" s="2">
        <v>9.4181399999999998E-2</v>
      </c>
      <c r="G1367" s="7">
        <v>29083301000</v>
      </c>
    </row>
    <row r="1368" spans="1:7" ht="13.2" hidden="1" x14ac:dyDescent="0.25">
      <c r="A1368" s="1">
        <v>1464</v>
      </c>
      <c r="B1368" s="1">
        <v>2001</v>
      </c>
      <c r="C1368" s="1" t="s">
        <v>62</v>
      </c>
      <c r="D1368" s="1" t="str">
        <f t="shared" si="21"/>
        <v>Asia Pacific</v>
      </c>
      <c r="E1368" s="1" t="s">
        <v>15</v>
      </c>
      <c r="F1368" s="2">
        <v>3.0803199999999999E-2</v>
      </c>
      <c r="G1368" s="7">
        <v>9512068000</v>
      </c>
    </row>
    <row r="1369" spans="1:7" ht="13.2" hidden="1" x14ac:dyDescent="0.25">
      <c r="A1369" s="1">
        <v>1465</v>
      </c>
      <c r="B1369" s="1">
        <v>2001</v>
      </c>
      <c r="C1369" s="1" t="s">
        <v>62</v>
      </c>
      <c r="D1369" s="1" t="str">
        <f t="shared" si="21"/>
        <v>Asia Pacific</v>
      </c>
      <c r="E1369" s="1" t="s">
        <v>16</v>
      </c>
      <c r="F1369" s="2">
        <v>1.8419899999999999E-2</v>
      </c>
      <c r="G1369" s="7">
        <v>5688083000</v>
      </c>
    </row>
    <row r="1370" spans="1:7" ht="13.2" hidden="1" x14ac:dyDescent="0.25">
      <c r="A1370" s="1">
        <v>1466</v>
      </c>
      <c r="B1370" s="1">
        <v>2001</v>
      </c>
      <c r="C1370" s="1" t="s">
        <v>62</v>
      </c>
      <c r="D1370" s="1" t="str">
        <f t="shared" si="21"/>
        <v>Asia Pacific</v>
      </c>
      <c r="E1370" s="1" t="s">
        <v>17</v>
      </c>
      <c r="F1370" s="2">
        <v>6.1378999999999991E-3</v>
      </c>
      <c r="G1370" s="7">
        <v>1895399000</v>
      </c>
    </row>
    <row r="1371" spans="1:7" ht="13.2" hidden="1" x14ac:dyDescent="0.25">
      <c r="A1371" s="1">
        <v>1468</v>
      </c>
      <c r="B1371" s="1">
        <v>2001</v>
      </c>
      <c r="C1371" s="1" t="s">
        <v>63</v>
      </c>
      <c r="D1371" s="1" t="str">
        <f t="shared" si="21"/>
        <v>Non-EU European</v>
      </c>
      <c r="E1371" s="1" t="s">
        <v>5</v>
      </c>
      <c r="F1371" s="9">
        <v>0</v>
      </c>
      <c r="G1371" s="7">
        <v>0</v>
      </c>
    </row>
    <row r="1372" spans="1:7" ht="13.2" hidden="1" x14ac:dyDescent="0.25">
      <c r="A1372" s="1">
        <v>1469</v>
      </c>
      <c r="B1372" s="1">
        <v>2001</v>
      </c>
      <c r="C1372" s="1" t="s">
        <v>63</v>
      </c>
      <c r="D1372" s="1" t="str">
        <f t="shared" si="21"/>
        <v>Non-EU European</v>
      </c>
      <c r="E1372" s="1" t="s">
        <v>6</v>
      </c>
      <c r="F1372" s="9">
        <v>0</v>
      </c>
      <c r="G1372" s="7">
        <v>0</v>
      </c>
    </row>
    <row r="1373" spans="1:7" ht="13.2" hidden="1" x14ac:dyDescent="0.25">
      <c r="A1373" s="1">
        <v>1470</v>
      </c>
      <c r="B1373" s="1">
        <v>2001</v>
      </c>
      <c r="C1373" s="1" t="s">
        <v>63</v>
      </c>
      <c r="D1373" s="1" t="str">
        <f t="shared" si="21"/>
        <v>Non-EU European</v>
      </c>
      <c r="E1373" s="1" t="s">
        <v>7</v>
      </c>
      <c r="F1373" s="9">
        <v>0</v>
      </c>
      <c r="G1373" s="7">
        <v>0</v>
      </c>
    </row>
    <row r="1374" spans="1:7" ht="13.2" hidden="1" x14ac:dyDescent="0.25">
      <c r="A1374" s="1">
        <v>1471</v>
      </c>
      <c r="B1374" s="1">
        <v>2001</v>
      </c>
      <c r="C1374" s="1" t="s">
        <v>63</v>
      </c>
      <c r="D1374" s="1" t="str">
        <f t="shared" si="21"/>
        <v>Non-EU European</v>
      </c>
      <c r="E1374" s="1" t="s">
        <v>23</v>
      </c>
      <c r="F1374" s="9">
        <v>0</v>
      </c>
      <c r="G1374" s="7">
        <v>0</v>
      </c>
    </row>
    <row r="1375" spans="1:7" ht="13.2" hidden="1" x14ac:dyDescent="0.25">
      <c r="A1375" s="1">
        <v>1472</v>
      </c>
      <c r="B1375" s="1">
        <v>2001</v>
      </c>
      <c r="C1375" s="1" t="s">
        <v>63</v>
      </c>
      <c r="D1375" s="1" t="str">
        <f t="shared" si="21"/>
        <v>Non-EU European</v>
      </c>
      <c r="E1375" s="1" t="s">
        <v>8</v>
      </c>
      <c r="F1375" s="9">
        <v>0</v>
      </c>
      <c r="G1375" s="7">
        <v>0</v>
      </c>
    </row>
    <row r="1376" spans="1:7" ht="13.2" hidden="1" x14ac:dyDescent="0.25">
      <c r="A1376" s="1">
        <v>1473</v>
      </c>
      <c r="B1376" s="1">
        <v>2001</v>
      </c>
      <c r="C1376" s="1" t="s">
        <v>63</v>
      </c>
      <c r="D1376" s="1" t="str">
        <f t="shared" si="21"/>
        <v>Non-EU European</v>
      </c>
      <c r="E1376" s="1" t="s">
        <v>9</v>
      </c>
      <c r="F1376" s="9">
        <v>0</v>
      </c>
      <c r="G1376" s="7">
        <v>0</v>
      </c>
    </row>
    <row r="1377" spans="1:7" ht="13.2" hidden="1" x14ac:dyDescent="0.25">
      <c r="A1377" s="1">
        <v>1474</v>
      </c>
      <c r="B1377" s="1">
        <v>2001</v>
      </c>
      <c r="C1377" s="1" t="s">
        <v>63</v>
      </c>
      <c r="D1377" s="1" t="str">
        <f t="shared" si="21"/>
        <v>Non-EU European</v>
      </c>
      <c r="E1377" s="1" t="s">
        <v>10</v>
      </c>
      <c r="F1377" s="9">
        <v>0</v>
      </c>
      <c r="G1377" s="7">
        <v>0</v>
      </c>
    </row>
    <row r="1378" spans="1:7" ht="13.2" hidden="1" x14ac:dyDescent="0.25">
      <c r="A1378" s="1">
        <v>1475</v>
      </c>
      <c r="B1378" s="1">
        <v>2001</v>
      </c>
      <c r="C1378" s="1" t="s">
        <v>63</v>
      </c>
      <c r="D1378" s="1" t="str">
        <f t="shared" si="21"/>
        <v>Non-EU European</v>
      </c>
      <c r="E1378" s="1" t="s">
        <v>11</v>
      </c>
      <c r="F1378" s="9">
        <v>0</v>
      </c>
      <c r="G1378" s="7">
        <v>0</v>
      </c>
    </row>
    <row r="1379" spans="1:7" ht="13.2" hidden="1" x14ac:dyDescent="0.25">
      <c r="A1379" s="1">
        <v>1476</v>
      </c>
      <c r="B1379" s="1">
        <v>2001</v>
      </c>
      <c r="C1379" s="1" t="s">
        <v>63</v>
      </c>
      <c r="D1379" s="1" t="str">
        <f t="shared" si="21"/>
        <v>Non-EU European</v>
      </c>
      <c r="E1379" s="1" t="s">
        <v>12</v>
      </c>
      <c r="F1379" s="9">
        <v>0</v>
      </c>
      <c r="G1379" s="7">
        <v>0</v>
      </c>
    </row>
    <row r="1380" spans="1:7" ht="13.2" hidden="1" x14ac:dyDescent="0.25">
      <c r="A1380" s="1">
        <v>1477</v>
      </c>
      <c r="B1380" s="1">
        <v>2001</v>
      </c>
      <c r="C1380" s="1" t="s">
        <v>63</v>
      </c>
      <c r="D1380" s="1" t="str">
        <f t="shared" si="21"/>
        <v>Non-EU European</v>
      </c>
      <c r="E1380" s="1" t="s">
        <v>13</v>
      </c>
      <c r="F1380" s="9">
        <v>0</v>
      </c>
      <c r="G1380" s="7">
        <v>0</v>
      </c>
    </row>
    <row r="1381" spans="1:7" ht="13.2" hidden="1" x14ac:dyDescent="0.25">
      <c r="A1381" s="1">
        <v>1478</v>
      </c>
      <c r="B1381" s="1">
        <v>2001</v>
      </c>
      <c r="C1381" s="1" t="s">
        <v>63</v>
      </c>
      <c r="D1381" s="1" t="str">
        <f t="shared" si="21"/>
        <v>Non-EU European</v>
      </c>
      <c r="E1381" s="1" t="s">
        <v>14</v>
      </c>
      <c r="F1381" s="9">
        <v>0</v>
      </c>
      <c r="G1381" s="7">
        <v>0</v>
      </c>
    </row>
    <row r="1382" spans="1:7" ht="13.2" hidden="1" x14ac:dyDescent="0.25">
      <c r="A1382" s="1">
        <v>1479</v>
      </c>
      <c r="B1382" s="1">
        <v>2001</v>
      </c>
      <c r="C1382" s="1" t="s">
        <v>63</v>
      </c>
      <c r="D1382" s="1" t="str">
        <f t="shared" si="21"/>
        <v>Non-EU European</v>
      </c>
      <c r="E1382" s="1" t="s">
        <v>15</v>
      </c>
      <c r="F1382" s="9">
        <v>0</v>
      </c>
      <c r="G1382" s="7">
        <v>0</v>
      </c>
    </row>
    <row r="1383" spans="1:7" ht="13.2" hidden="1" x14ac:dyDescent="0.25">
      <c r="A1383" s="1">
        <v>1480</v>
      </c>
      <c r="B1383" s="1">
        <v>2001</v>
      </c>
      <c r="C1383" s="1" t="s">
        <v>63</v>
      </c>
      <c r="D1383" s="1" t="str">
        <f t="shared" si="21"/>
        <v>Non-EU European</v>
      </c>
      <c r="E1383" s="1" t="s">
        <v>16</v>
      </c>
      <c r="F1383" s="9">
        <v>0</v>
      </c>
      <c r="G1383" s="7">
        <v>0</v>
      </c>
    </row>
    <row r="1384" spans="1:7" ht="13.2" hidden="1" x14ac:dyDescent="0.25">
      <c r="A1384" s="1">
        <v>1481</v>
      </c>
      <c r="B1384" s="1">
        <v>2001</v>
      </c>
      <c r="C1384" s="1" t="s">
        <v>63</v>
      </c>
      <c r="D1384" s="1" t="str">
        <f t="shared" si="21"/>
        <v>Non-EU European</v>
      </c>
      <c r="E1384" s="1" t="s">
        <v>17</v>
      </c>
      <c r="F1384" s="9">
        <v>0</v>
      </c>
      <c r="G1384" s="7">
        <v>0</v>
      </c>
    </row>
    <row r="1385" spans="1:7" ht="13.2" hidden="1" x14ac:dyDescent="0.25">
      <c r="A1385" s="1">
        <v>1482</v>
      </c>
      <c r="B1385" s="1">
        <v>2001</v>
      </c>
      <c r="C1385" s="1" t="s">
        <v>63</v>
      </c>
      <c r="D1385" s="1" t="str">
        <f t="shared" si="21"/>
        <v>Non-EU European</v>
      </c>
      <c r="E1385" s="1" t="s">
        <v>18</v>
      </c>
      <c r="F1385" s="9">
        <v>0</v>
      </c>
      <c r="G1385" s="7">
        <v>0</v>
      </c>
    </row>
    <row r="1386" spans="1:7" ht="13.2" hidden="1" x14ac:dyDescent="0.25">
      <c r="A1386" s="1">
        <v>1483</v>
      </c>
      <c r="B1386" s="1">
        <v>2001</v>
      </c>
      <c r="C1386" s="1" t="s">
        <v>63</v>
      </c>
      <c r="D1386" s="1" t="str">
        <f t="shared" si="21"/>
        <v>Non-EU European</v>
      </c>
      <c r="E1386" s="1" t="s">
        <v>19</v>
      </c>
      <c r="F1386" s="9">
        <v>0</v>
      </c>
      <c r="G1386" s="7">
        <v>0</v>
      </c>
    </row>
    <row r="1387" spans="1:7" ht="13.2" hidden="1" x14ac:dyDescent="0.25">
      <c r="A1387" s="1">
        <v>1484</v>
      </c>
      <c r="B1387" s="1">
        <v>2001</v>
      </c>
      <c r="C1387" s="1" t="s">
        <v>63</v>
      </c>
      <c r="D1387" s="1" t="str">
        <f t="shared" si="21"/>
        <v>Non-EU European</v>
      </c>
      <c r="E1387" s="1" t="s">
        <v>20</v>
      </c>
      <c r="F1387" s="9">
        <v>0</v>
      </c>
      <c r="G1387" s="7">
        <v>0</v>
      </c>
    </row>
    <row r="1388" spans="1:7" ht="13.2" hidden="1" x14ac:dyDescent="0.25">
      <c r="A1388" s="1">
        <v>1485</v>
      </c>
      <c r="B1388" s="1">
        <v>2001</v>
      </c>
      <c r="C1388" s="1" t="s">
        <v>63</v>
      </c>
      <c r="D1388" s="1" t="str">
        <f t="shared" si="21"/>
        <v>Non-EU European</v>
      </c>
      <c r="E1388" s="1" t="s">
        <v>21</v>
      </c>
      <c r="F1388" s="9">
        <v>0</v>
      </c>
      <c r="G1388" s="7">
        <v>0</v>
      </c>
    </row>
    <row r="1389" spans="1:7" ht="13.2" hidden="1" x14ac:dyDescent="0.25">
      <c r="A1389" s="1">
        <v>1486</v>
      </c>
      <c r="B1389" s="1">
        <v>2001</v>
      </c>
      <c r="C1389" s="1" t="s">
        <v>63</v>
      </c>
      <c r="D1389" s="1" t="str">
        <f t="shared" si="21"/>
        <v>Non-EU European</v>
      </c>
      <c r="E1389" s="1" t="s">
        <v>26</v>
      </c>
      <c r="F1389" s="9">
        <v>0</v>
      </c>
      <c r="G1389" s="7">
        <v>0</v>
      </c>
    </row>
    <row r="1390" spans="1:7" ht="13.2" hidden="1" x14ac:dyDescent="0.25">
      <c r="A1390" s="1">
        <v>1488</v>
      </c>
      <c r="B1390" s="1">
        <v>2001</v>
      </c>
      <c r="C1390" s="1" t="s">
        <v>65</v>
      </c>
      <c r="D1390" s="1" t="str">
        <f t="shared" si="21"/>
        <v>Asia Pacific</v>
      </c>
      <c r="E1390" s="1" t="s">
        <v>5</v>
      </c>
      <c r="F1390" s="9">
        <v>3.481E-4</v>
      </c>
      <c r="G1390" s="7">
        <v>31255000</v>
      </c>
    </row>
    <row r="1391" spans="1:7" ht="13.2" hidden="1" x14ac:dyDescent="0.25">
      <c r="A1391" s="1">
        <v>1489</v>
      </c>
      <c r="B1391" s="1">
        <v>2001</v>
      </c>
      <c r="C1391" s="1" t="s">
        <v>65</v>
      </c>
      <c r="D1391" s="1" t="str">
        <f t="shared" si="21"/>
        <v>Asia Pacific</v>
      </c>
      <c r="E1391" s="1" t="s">
        <v>6</v>
      </c>
      <c r="F1391" s="9">
        <v>9.939999999999999E-5</v>
      </c>
      <c r="G1391" s="7">
        <v>8930000</v>
      </c>
    </row>
    <row r="1392" spans="1:7" ht="13.2" hidden="1" x14ac:dyDescent="0.25">
      <c r="A1392" s="1">
        <v>1490</v>
      </c>
      <c r="B1392" s="1">
        <v>2001</v>
      </c>
      <c r="C1392" s="1" t="s">
        <v>65</v>
      </c>
      <c r="D1392" s="1" t="str">
        <f t="shared" si="21"/>
        <v>Asia Pacific</v>
      </c>
      <c r="E1392" s="1" t="s">
        <v>7</v>
      </c>
      <c r="F1392" s="2">
        <v>1.2263400000000001E-2</v>
      </c>
      <c r="G1392" s="7">
        <v>1101175000</v>
      </c>
    </row>
    <row r="1393" spans="1:7" ht="13.2" hidden="1" x14ac:dyDescent="0.25">
      <c r="A1393" s="1">
        <v>1491</v>
      </c>
      <c r="B1393" s="1">
        <v>2001</v>
      </c>
      <c r="C1393" s="1" t="s">
        <v>65</v>
      </c>
      <c r="D1393" s="1" t="str">
        <f t="shared" si="21"/>
        <v>Asia Pacific</v>
      </c>
      <c r="E1393" s="1" t="s">
        <v>9</v>
      </c>
      <c r="F1393" s="9">
        <v>0</v>
      </c>
      <c r="G1393" s="7">
        <v>0</v>
      </c>
    </row>
    <row r="1394" spans="1:7" ht="13.2" hidden="1" x14ac:dyDescent="0.25">
      <c r="A1394" s="1">
        <v>1492</v>
      </c>
      <c r="B1394" s="1">
        <v>2001</v>
      </c>
      <c r="C1394" s="1" t="s">
        <v>65</v>
      </c>
      <c r="D1394" s="1" t="str">
        <f t="shared" si="21"/>
        <v>Asia Pacific</v>
      </c>
      <c r="E1394" s="1" t="s">
        <v>10</v>
      </c>
      <c r="F1394" s="2">
        <v>2.2059199999999998E-2</v>
      </c>
      <c r="G1394" s="7">
        <v>1980775000</v>
      </c>
    </row>
    <row r="1395" spans="1:7" ht="13.2" hidden="1" x14ac:dyDescent="0.25">
      <c r="A1395" s="1">
        <v>1493</v>
      </c>
      <c r="B1395" s="1">
        <v>2001</v>
      </c>
      <c r="C1395" s="1" t="s">
        <v>65</v>
      </c>
      <c r="D1395" s="1" t="str">
        <f t="shared" si="21"/>
        <v>Asia Pacific</v>
      </c>
      <c r="E1395" s="1" t="s">
        <v>11</v>
      </c>
      <c r="F1395" s="2">
        <v>1.1598299999999999E-2</v>
      </c>
      <c r="G1395" s="7">
        <v>1041455999.9999999</v>
      </c>
    </row>
    <row r="1396" spans="1:7" ht="13.2" hidden="1" x14ac:dyDescent="0.25">
      <c r="A1396" s="1">
        <v>1494</v>
      </c>
      <c r="B1396" s="1">
        <v>2001</v>
      </c>
      <c r="C1396" s="1" t="s">
        <v>65</v>
      </c>
      <c r="D1396" s="1" t="str">
        <f t="shared" si="21"/>
        <v>Asia Pacific</v>
      </c>
      <c r="E1396" s="1" t="s">
        <v>12</v>
      </c>
      <c r="F1396" s="2">
        <v>4.088E-2</v>
      </c>
      <c r="G1396" s="7">
        <v>3670769000</v>
      </c>
    </row>
    <row r="1397" spans="1:7" ht="13.2" hidden="1" x14ac:dyDescent="0.25">
      <c r="A1397" s="1">
        <v>1495</v>
      </c>
      <c r="B1397" s="1">
        <v>2001</v>
      </c>
      <c r="C1397" s="1" t="s">
        <v>65</v>
      </c>
      <c r="D1397" s="1" t="str">
        <f t="shared" si="21"/>
        <v>Asia Pacific</v>
      </c>
      <c r="E1397" s="1" t="s">
        <v>13</v>
      </c>
      <c r="F1397" s="2">
        <v>2.6117899999999999E-2</v>
      </c>
      <c r="G1397" s="7">
        <v>2345229000</v>
      </c>
    </row>
    <row r="1398" spans="1:7" ht="13.2" hidden="1" x14ac:dyDescent="0.25">
      <c r="A1398" s="1">
        <v>1496</v>
      </c>
      <c r="B1398" s="1">
        <v>2001</v>
      </c>
      <c r="C1398" s="1" t="s">
        <v>65</v>
      </c>
      <c r="D1398" s="1" t="str">
        <f t="shared" si="21"/>
        <v>Asia Pacific</v>
      </c>
      <c r="E1398" s="1" t="s">
        <v>14</v>
      </c>
      <c r="F1398" s="2">
        <v>1.5719199999999999E-2</v>
      </c>
      <c r="G1398" s="7">
        <v>1411491000</v>
      </c>
    </row>
    <row r="1399" spans="1:7" ht="13.2" hidden="1" x14ac:dyDescent="0.25">
      <c r="A1399" s="1">
        <v>1497</v>
      </c>
      <c r="B1399" s="1">
        <v>2001</v>
      </c>
      <c r="C1399" s="1" t="s">
        <v>65</v>
      </c>
      <c r="D1399" s="1" t="str">
        <f t="shared" si="21"/>
        <v>Asia Pacific</v>
      </c>
      <c r="E1399" s="1" t="s">
        <v>15</v>
      </c>
      <c r="F1399" s="2">
        <v>5.0601200000000006E-2</v>
      </c>
      <c r="G1399" s="7">
        <v>4543672000</v>
      </c>
    </row>
    <row r="1400" spans="1:7" ht="13.2" hidden="1" x14ac:dyDescent="0.25">
      <c r="A1400" s="1">
        <v>1498</v>
      </c>
      <c r="B1400" s="1">
        <v>2001</v>
      </c>
      <c r="C1400" s="1" t="s">
        <v>65</v>
      </c>
      <c r="D1400" s="1" t="str">
        <f t="shared" si="21"/>
        <v>Asia Pacific</v>
      </c>
      <c r="E1400" s="1" t="s">
        <v>16</v>
      </c>
      <c r="F1400" s="2">
        <v>1.13808E-2</v>
      </c>
      <c r="G1400" s="7">
        <v>1021922000</v>
      </c>
    </row>
    <row r="1401" spans="1:7" ht="13.2" hidden="1" x14ac:dyDescent="0.25">
      <c r="A1401" s="1">
        <v>1499</v>
      </c>
      <c r="B1401" s="1">
        <v>2001</v>
      </c>
      <c r="C1401" s="1" t="s">
        <v>65</v>
      </c>
      <c r="D1401" s="1" t="str">
        <f t="shared" si="21"/>
        <v>Asia Pacific</v>
      </c>
      <c r="E1401" s="1" t="s">
        <v>17</v>
      </c>
      <c r="F1401" s="9">
        <v>1.5540000000000001E-4</v>
      </c>
      <c r="G1401" s="7">
        <v>13953000</v>
      </c>
    </row>
    <row r="1402" spans="1:7" ht="13.2" hidden="1" x14ac:dyDescent="0.25">
      <c r="A1402" s="1">
        <v>1501</v>
      </c>
      <c r="B1402" s="1">
        <v>2001</v>
      </c>
      <c r="C1402" s="1" t="s">
        <v>66</v>
      </c>
      <c r="D1402" s="1" t="str">
        <f t="shared" si="21"/>
        <v>EU</v>
      </c>
      <c r="E1402" s="1" t="s">
        <v>5</v>
      </c>
      <c r="F1402" s="2">
        <v>1.4759E-2</v>
      </c>
      <c r="G1402" s="7">
        <v>315996000</v>
      </c>
    </row>
    <row r="1403" spans="1:7" ht="13.2" hidden="1" x14ac:dyDescent="0.25">
      <c r="A1403" s="1">
        <v>1502</v>
      </c>
      <c r="B1403" s="1">
        <v>2001</v>
      </c>
      <c r="C1403" s="1" t="s">
        <v>66</v>
      </c>
      <c r="D1403" s="1" t="str">
        <f t="shared" si="21"/>
        <v>EU</v>
      </c>
      <c r="E1403" s="1" t="s">
        <v>6</v>
      </c>
      <c r="F1403" s="2">
        <v>7.7220000000000001E-4</v>
      </c>
      <c r="G1403" s="7">
        <v>16533000.000000002</v>
      </c>
    </row>
    <row r="1404" spans="1:7" ht="13.2" hidden="1" x14ac:dyDescent="0.25">
      <c r="A1404" s="1">
        <v>1503</v>
      </c>
      <c r="B1404" s="1">
        <v>2001</v>
      </c>
      <c r="C1404" s="1" t="s">
        <v>66</v>
      </c>
      <c r="D1404" s="1" t="str">
        <f t="shared" si="21"/>
        <v>EU</v>
      </c>
      <c r="E1404" s="1" t="s">
        <v>7</v>
      </c>
      <c r="F1404" s="2">
        <v>6.4415500000000001E-2</v>
      </c>
      <c r="G1404" s="7">
        <v>1379162000</v>
      </c>
    </row>
    <row r="1405" spans="1:7" ht="13.2" hidden="1" x14ac:dyDescent="0.25">
      <c r="A1405" s="1">
        <v>1504</v>
      </c>
      <c r="B1405" s="1">
        <v>2001</v>
      </c>
      <c r="C1405" s="1" t="s">
        <v>66</v>
      </c>
      <c r="D1405" s="1" t="str">
        <f t="shared" si="21"/>
        <v>EU</v>
      </c>
      <c r="E1405" s="1" t="s">
        <v>23</v>
      </c>
      <c r="F1405" s="9">
        <v>2.029E-4</v>
      </c>
      <c r="G1405" s="7">
        <v>4344000</v>
      </c>
    </row>
    <row r="1406" spans="1:7" ht="13.2" hidden="1" x14ac:dyDescent="0.25">
      <c r="A1406" s="1">
        <v>1505</v>
      </c>
      <c r="B1406" s="1">
        <v>2001</v>
      </c>
      <c r="C1406" s="1" t="s">
        <v>66</v>
      </c>
      <c r="D1406" s="1" t="str">
        <f t="shared" si="21"/>
        <v>EU</v>
      </c>
      <c r="E1406" s="1" t="s">
        <v>8</v>
      </c>
      <c r="F1406" s="2">
        <v>6.1490000000000004E-4</v>
      </c>
      <c r="G1406" s="7">
        <v>13166000</v>
      </c>
    </row>
    <row r="1407" spans="1:7" ht="13.2" hidden="1" x14ac:dyDescent="0.25">
      <c r="A1407" s="1">
        <v>1506</v>
      </c>
      <c r="B1407" s="1">
        <v>2001</v>
      </c>
      <c r="C1407" s="1" t="s">
        <v>66</v>
      </c>
      <c r="D1407" s="1" t="str">
        <f t="shared" si="21"/>
        <v>EU</v>
      </c>
      <c r="E1407" s="1" t="s">
        <v>9</v>
      </c>
      <c r="F1407" s="2">
        <v>1.3079E-2</v>
      </c>
      <c r="G1407" s="7">
        <v>280028000</v>
      </c>
    </row>
    <row r="1408" spans="1:7" ht="13.2" hidden="1" x14ac:dyDescent="0.25">
      <c r="A1408" s="1">
        <v>1507</v>
      </c>
      <c r="B1408" s="1">
        <v>2001</v>
      </c>
      <c r="C1408" s="1" t="s">
        <v>66</v>
      </c>
      <c r="D1408" s="1" t="str">
        <f t="shared" si="21"/>
        <v>EU</v>
      </c>
      <c r="E1408" s="1" t="s">
        <v>10</v>
      </c>
      <c r="F1408" s="2">
        <v>7.0017999999999999E-3</v>
      </c>
      <c r="G1408" s="7">
        <v>149910000</v>
      </c>
    </row>
    <row r="1409" spans="1:7" ht="13.2" hidden="1" x14ac:dyDescent="0.25">
      <c r="A1409" s="1">
        <v>1508</v>
      </c>
      <c r="B1409" s="1">
        <v>2001</v>
      </c>
      <c r="C1409" s="1" t="s">
        <v>66</v>
      </c>
      <c r="D1409" s="1" t="str">
        <f t="shared" si="21"/>
        <v>EU</v>
      </c>
      <c r="E1409" s="1" t="s">
        <v>11</v>
      </c>
      <c r="F1409" s="2">
        <v>8.2066399999999998E-2</v>
      </c>
      <c r="G1409" s="7">
        <v>1757073000</v>
      </c>
    </row>
    <row r="1410" spans="1:7" ht="13.2" hidden="1" x14ac:dyDescent="0.25">
      <c r="A1410" s="1">
        <v>1509</v>
      </c>
      <c r="B1410" s="1">
        <v>2001</v>
      </c>
      <c r="C1410" s="1" t="s">
        <v>66</v>
      </c>
      <c r="D1410" s="1" t="str">
        <f t="shared" ref="D1410:D1473" si="22">IF(OR(C1410="Austria",C1410="Belgium",C1410="Bulgaria",C1410="Iceland",C1410="Croatia",C1410="Cyprus",C1410="Czechia",C1410="Denmark",C1410="Estonia",C1410="Finland",C1410="France",C1410="Germany",C1410="Greece",C1410="Hungary",C1410="Ireland",C1410="Italy",C1410="Latvia",C1410="Lithuania",C1410="Luxembourg",C1410="Malta",C1410="Netherlands",C1410="Poland",C1410="Portugal",C1410="Romania",C1410="Slovakia",C1410="Slovenia",C1410="Spain",C1410="Sweden"),"EU",IF(OR(C1410="Albania",C1410="Andorra",C1410="Belarus",C1410="Bosnia and Herzegovina",C1410="Kosovo",C1410="Montenegro",C1410="Moldova",C1410="Ukraine",C1410="San Marino",C1410="North Macedonia",C1410="Norway",C1410="Serbia",C1410="Switzerland",C1410="United Kingdom"),"Non-EU European",IF(OR(C1410="Armenia",C1410="Azerbaijan",C1410="Georgia",C1410="Russian Federation",C1410="Kazakhstan",C1410="Kyrgyzstan",C1410="Tajikistan",C1410="Turkmenistan",C1410="Uzbekistan"),"Asia Pacific",IF(OR(C1410="Afghanistan",C1410="Bahrain",C1410="Egypt",C1410="Iran",C1410="Iraq",C1410="Israel",C1410="Jordan",C1410="Kuwait",C1410="Lebanon",C1410="Oman",C1410="Palestine, State of",C1410="Turkey",C1410="Qatar",C1410="Saudi Arabia",C1410="Syria",C1410="United Arab Emirates",C1410="Yemen"),"Middle East",IF(OR(C1410="Australia",C1410="Marshall Islands",C1410="Cook Islands",C1410="New Zealand"),"Oceania",IF(OR(C1410="Brunei Darussalam",C1410="Sri Lanka",C1410="Nepal",C1410="China",C1410="Hong Kong",C1410="Macao",C1410="Fiji",C1410="India",C1410="Indonesia",C1410="Japan",C1410="Kiribati",C1410="Malaysia",C1410="Maldives",C1410="Mongolia",C1410="Myanmar",C1410="Nauru",C1410="Papua New Guinea",C1410="Philippines",C1410="Samoa",C1410="Singapore",C1410="Solomon Islands",C1410="South Korea",C1410="Taiwan",C1410="Thailand",C1410="Timor-Leste",C1410="Tonga",C1410="Tuvalu",C1410="Vanuatu",C1410="Vietnam"),"Asia Pacific",IF(OR(C1410="Canada",C1410="United States of America"),"North America",IF(OR(C1410="Bolivia",C1410="Brazil",C1410="Chile",C1410="Colombia",C1410="Guatemala",C1410="Panama",C1410="Ecuador",C1410="El Salvador",C1410="Costa Rica",C1410="Guyana",C1410="Paraguay",C1410="Peru",C1410="Suriname",C1410="Uruguay",C1410="Venezuela"),"South America",IF(OR(C1410="Algeria",C1410="Angola",C1410="Benin",C1410="Botswana",C1410="Burkina Faso",C1410="Burundi",C1410="Cabo Verde",C1410="Cameroon",C1410="Central African Republic",C1410="Chad",C1410="Comoros",C1410="Congo",C1410="Democratic Republic of the Congo",C1410="Djibouti",C1410="Equatorial Guinea",C1410="Eritrea",C1410="Eswatini",C1410="Ethiopia",C1410="Gabon",C1410="Gambia",C1410="Ghana",C1410="Guinea",C1410="Guinea-Bissau",C1410="Ivory Coast",C1410="Kenya",C1410="Lesotho",C1410="Liberia",C1410="Libya",C1410="Madagascar",C1410="Malawi",C1410="Mali",C1410="Mauritania",C1410="Mauritius",C1410="Morocco",C1410="Mozambique",C1410="Namibia",C1410="Niger",C1410="Nigeria",C1410="Rwanda",C1410="Sao Tome and Principe",C1410="Senegal",C1410="Seychelles",C1410="Sierra Leone",C1410="Somalia",C1410="South Africa",C1410="South Sudan",C1410="Sudan",C1410="Tanzania",C1410="Togo",C1410="Tunisia",C1410="Uganda",C1410="Zambia",C1410="Zimbabwe"),"Africa","")))))))))</f>
        <v>EU</v>
      </c>
      <c r="E1410" s="1" t="s">
        <v>12</v>
      </c>
      <c r="F1410" s="2">
        <v>5.1834699999999997E-2</v>
      </c>
      <c r="G1410" s="7">
        <v>1109801000</v>
      </c>
    </row>
    <row r="1411" spans="1:7" ht="13.2" hidden="1" x14ac:dyDescent="0.25">
      <c r="A1411" s="1">
        <v>1510</v>
      </c>
      <c r="B1411" s="1">
        <v>2001</v>
      </c>
      <c r="C1411" s="1" t="s">
        <v>66</v>
      </c>
      <c r="D1411" s="1" t="str">
        <f t="shared" si="22"/>
        <v>EU</v>
      </c>
      <c r="E1411" s="1" t="s">
        <v>13</v>
      </c>
      <c r="F1411" s="2">
        <v>0.2056635</v>
      </c>
      <c r="G1411" s="7">
        <v>4403336000</v>
      </c>
    </row>
    <row r="1412" spans="1:7" ht="13.2" hidden="1" x14ac:dyDescent="0.25">
      <c r="A1412" s="1">
        <v>1511</v>
      </c>
      <c r="B1412" s="1">
        <v>2001</v>
      </c>
      <c r="C1412" s="1" t="s">
        <v>66</v>
      </c>
      <c r="D1412" s="1" t="str">
        <f t="shared" si="22"/>
        <v>EU</v>
      </c>
      <c r="E1412" s="1" t="s">
        <v>14</v>
      </c>
      <c r="F1412" s="2">
        <v>0.11448079999999999</v>
      </c>
      <c r="G1412" s="7">
        <v>2451078000</v>
      </c>
    </row>
    <row r="1413" spans="1:7" ht="13.2" hidden="1" x14ac:dyDescent="0.25">
      <c r="A1413" s="1">
        <v>1512</v>
      </c>
      <c r="B1413" s="1">
        <v>2001</v>
      </c>
      <c r="C1413" s="1" t="s">
        <v>66</v>
      </c>
      <c r="D1413" s="1" t="str">
        <f t="shared" si="22"/>
        <v>EU</v>
      </c>
      <c r="E1413" s="1" t="s">
        <v>15</v>
      </c>
      <c r="F1413" s="2">
        <v>1.9080200000000002E-2</v>
      </c>
      <c r="G1413" s="7">
        <v>408515000</v>
      </c>
    </row>
    <row r="1414" spans="1:7" ht="13.2" hidden="1" x14ac:dyDescent="0.25">
      <c r="A1414" s="1">
        <v>1513</v>
      </c>
      <c r="B1414" s="1">
        <v>2001</v>
      </c>
      <c r="C1414" s="1" t="s">
        <v>66</v>
      </c>
      <c r="D1414" s="1" t="str">
        <f t="shared" si="22"/>
        <v>EU</v>
      </c>
      <c r="E1414" s="1" t="s">
        <v>16</v>
      </c>
      <c r="F1414" s="2">
        <v>5.2675099999999996E-2</v>
      </c>
      <c r="G1414" s="7">
        <v>1127795000</v>
      </c>
    </row>
    <row r="1415" spans="1:7" ht="13.2" hidden="1" x14ac:dyDescent="0.25">
      <c r="A1415" s="1">
        <v>1514</v>
      </c>
      <c r="B1415" s="1">
        <v>2001</v>
      </c>
      <c r="C1415" s="1" t="s">
        <v>66</v>
      </c>
      <c r="D1415" s="1" t="str">
        <f t="shared" si="22"/>
        <v>EU</v>
      </c>
      <c r="E1415" s="1" t="s">
        <v>17</v>
      </c>
      <c r="F1415" s="2">
        <v>1.42303E-2</v>
      </c>
      <c r="G1415" s="7">
        <v>304675000</v>
      </c>
    </row>
    <row r="1416" spans="1:7" ht="13.2" hidden="1" x14ac:dyDescent="0.25">
      <c r="A1416" s="1">
        <v>1515</v>
      </c>
      <c r="B1416" s="1">
        <v>2001</v>
      </c>
      <c r="C1416" s="1" t="s">
        <v>66</v>
      </c>
      <c r="D1416" s="1" t="str">
        <f t="shared" si="22"/>
        <v>EU</v>
      </c>
      <c r="E1416" s="1" t="s">
        <v>18</v>
      </c>
      <c r="F1416" s="2">
        <v>5.7028999999999995E-3</v>
      </c>
      <c r="G1416" s="7">
        <v>122101000</v>
      </c>
    </row>
    <row r="1417" spans="1:7" ht="13.2" hidden="1" x14ac:dyDescent="0.25">
      <c r="A1417" s="1">
        <v>1516</v>
      </c>
      <c r="B1417" s="1">
        <v>2001</v>
      </c>
      <c r="C1417" s="1" t="s">
        <v>66</v>
      </c>
      <c r="D1417" s="1" t="str">
        <f t="shared" si="22"/>
        <v>EU</v>
      </c>
      <c r="E1417" s="1" t="s">
        <v>19</v>
      </c>
      <c r="F1417" s="2">
        <v>3.7685999999999996E-3</v>
      </c>
      <c r="G1417" s="7">
        <v>80687000</v>
      </c>
    </row>
    <row r="1418" spans="1:7" ht="13.2" hidden="1" x14ac:dyDescent="0.25">
      <c r="A1418" s="1">
        <v>1517</v>
      </c>
      <c r="B1418" s="1">
        <v>2001</v>
      </c>
      <c r="C1418" s="1" t="s">
        <v>66</v>
      </c>
      <c r="D1418" s="1" t="str">
        <f t="shared" si="22"/>
        <v>EU</v>
      </c>
      <c r="E1418" s="1" t="s">
        <v>20</v>
      </c>
      <c r="F1418" s="9">
        <v>4.6010000000000002E-4</v>
      </c>
      <c r="G1418" s="7">
        <v>9852000</v>
      </c>
    </row>
    <row r="1419" spans="1:7" ht="13.2" hidden="1" x14ac:dyDescent="0.25">
      <c r="A1419" s="1">
        <v>1518</v>
      </c>
      <c r="B1419" s="1">
        <v>2001</v>
      </c>
      <c r="C1419" s="1" t="s">
        <v>66</v>
      </c>
      <c r="D1419" s="1" t="str">
        <f t="shared" si="22"/>
        <v>EU</v>
      </c>
      <c r="E1419" s="1" t="s">
        <v>21</v>
      </c>
      <c r="F1419" s="2">
        <v>5.0489999999999997E-4</v>
      </c>
      <c r="G1419" s="7">
        <v>10810000</v>
      </c>
    </row>
    <row r="1420" spans="1:7" ht="13.2" hidden="1" x14ac:dyDescent="0.25">
      <c r="A1420" s="1">
        <v>1520</v>
      </c>
      <c r="B1420" s="1">
        <v>2001</v>
      </c>
      <c r="C1420" s="1" t="s">
        <v>67</v>
      </c>
      <c r="D1420" s="1" t="str">
        <f t="shared" si="22"/>
        <v>EU</v>
      </c>
      <c r="E1420" s="1" t="s">
        <v>5</v>
      </c>
      <c r="F1420" s="2">
        <v>9.5329000000000004E-3</v>
      </c>
      <c r="G1420" s="7">
        <v>199018000</v>
      </c>
    </row>
    <row r="1421" spans="1:7" ht="13.2" hidden="1" x14ac:dyDescent="0.25">
      <c r="A1421" s="1">
        <v>1521</v>
      </c>
      <c r="B1421" s="1">
        <v>2001</v>
      </c>
      <c r="C1421" s="1" t="s">
        <v>67</v>
      </c>
      <c r="D1421" s="1" t="str">
        <f t="shared" si="22"/>
        <v>EU</v>
      </c>
      <c r="E1421" s="1" t="s">
        <v>6</v>
      </c>
      <c r="F1421" s="2">
        <v>2.9733999999999997E-3</v>
      </c>
      <c r="G1421" s="7">
        <v>62076000</v>
      </c>
    </row>
    <row r="1422" spans="1:7" ht="13.2" hidden="1" x14ac:dyDescent="0.25">
      <c r="A1422" s="1">
        <v>1522</v>
      </c>
      <c r="B1422" s="1">
        <v>2001</v>
      </c>
      <c r="C1422" s="1" t="s">
        <v>67</v>
      </c>
      <c r="D1422" s="1" t="str">
        <f t="shared" si="22"/>
        <v>EU</v>
      </c>
      <c r="E1422" s="1" t="s">
        <v>7</v>
      </c>
      <c r="F1422" s="2">
        <v>2.16189E-2</v>
      </c>
      <c r="G1422" s="7">
        <v>451335000</v>
      </c>
    </row>
    <row r="1423" spans="1:7" ht="13.2" hidden="1" x14ac:dyDescent="0.25">
      <c r="A1423" s="1">
        <v>1523</v>
      </c>
      <c r="B1423" s="1">
        <v>2001</v>
      </c>
      <c r="C1423" s="1" t="s">
        <v>67</v>
      </c>
      <c r="D1423" s="1" t="str">
        <f t="shared" si="22"/>
        <v>EU</v>
      </c>
      <c r="E1423" s="1" t="s">
        <v>23</v>
      </c>
      <c r="F1423" s="9">
        <v>3.4489999999999998E-4</v>
      </c>
      <c r="G1423" s="7">
        <v>7201000</v>
      </c>
    </row>
    <row r="1424" spans="1:7" ht="13.2" hidden="1" x14ac:dyDescent="0.25">
      <c r="A1424" s="1">
        <v>1524</v>
      </c>
      <c r="B1424" s="1">
        <v>2001</v>
      </c>
      <c r="C1424" s="1" t="s">
        <v>67</v>
      </c>
      <c r="D1424" s="1" t="str">
        <f t="shared" si="22"/>
        <v>EU</v>
      </c>
      <c r="E1424" s="1" t="s">
        <v>8</v>
      </c>
      <c r="F1424" s="9">
        <v>2.9090000000000002E-4</v>
      </c>
      <c r="G1424" s="7">
        <v>6072000</v>
      </c>
    </row>
    <row r="1425" spans="1:7" ht="13.2" hidden="1" x14ac:dyDescent="0.25">
      <c r="A1425" s="1">
        <v>1525</v>
      </c>
      <c r="B1425" s="1">
        <v>2001</v>
      </c>
      <c r="C1425" s="1" t="s">
        <v>67</v>
      </c>
      <c r="D1425" s="1" t="str">
        <f t="shared" si="22"/>
        <v>EU</v>
      </c>
      <c r="E1425" s="1" t="s">
        <v>9</v>
      </c>
      <c r="F1425" s="2">
        <v>6.8761000000000004E-3</v>
      </c>
      <c r="G1425" s="7">
        <v>143552000</v>
      </c>
    </row>
    <row r="1426" spans="1:7" ht="13.2" hidden="1" x14ac:dyDescent="0.25">
      <c r="A1426" s="1">
        <v>1526</v>
      </c>
      <c r="B1426" s="1">
        <v>2001</v>
      </c>
      <c r="C1426" s="1" t="s">
        <v>67</v>
      </c>
      <c r="D1426" s="1" t="str">
        <f t="shared" si="22"/>
        <v>EU</v>
      </c>
      <c r="E1426" s="1" t="s">
        <v>10</v>
      </c>
      <c r="F1426" s="2">
        <v>5.8292999999999991E-3</v>
      </c>
      <c r="G1426" s="7">
        <v>121698000</v>
      </c>
    </row>
    <row r="1427" spans="1:7" ht="13.2" hidden="1" x14ac:dyDescent="0.25">
      <c r="A1427" s="1">
        <v>1527</v>
      </c>
      <c r="B1427" s="1">
        <v>2001</v>
      </c>
      <c r="C1427" s="1" t="s">
        <v>67</v>
      </c>
      <c r="D1427" s="1" t="str">
        <f t="shared" si="22"/>
        <v>EU</v>
      </c>
      <c r="E1427" s="1" t="s">
        <v>11</v>
      </c>
      <c r="F1427" s="2">
        <v>6.0727000000000003E-2</v>
      </c>
      <c r="G1427" s="7">
        <v>1267790000</v>
      </c>
    </row>
    <row r="1428" spans="1:7" ht="13.2" hidden="1" x14ac:dyDescent="0.25">
      <c r="A1428" s="1">
        <v>1528</v>
      </c>
      <c r="B1428" s="1">
        <v>2001</v>
      </c>
      <c r="C1428" s="1" t="s">
        <v>67</v>
      </c>
      <c r="D1428" s="1" t="str">
        <f t="shared" si="22"/>
        <v>EU</v>
      </c>
      <c r="E1428" s="1" t="s">
        <v>12</v>
      </c>
      <c r="F1428" s="2">
        <v>5.8091200000000003E-2</v>
      </c>
      <c r="G1428" s="7">
        <v>1212763000</v>
      </c>
    </row>
    <row r="1429" spans="1:7" ht="13.2" hidden="1" x14ac:dyDescent="0.25">
      <c r="A1429" s="1">
        <v>1529</v>
      </c>
      <c r="B1429" s="1">
        <v>2001</v>
      </c>
      <c r="C1429" s="1" t="s">
        <v>67</v>
      </c>
      <c r="D1429" s="1" t="str">
        <f t="shared" si="22"/>
        <v>EU</v>
      </c>
      <c r="E1429" s="1" t="s">
        <v>13</v>
      </c>
      <c r="F1429" s="2">
        <v>0.16036400000000001</v>
      </c>
      <c r="G1429" s="7">
        <v>3347899000</v>
      </c>
    </row>
    <row r="1430" spans="1:7" ht="13.2" hidden="1" x14ac:dyDescent="0.25">
      <c r="A1430" s="1">
        <v>1530</v>
      </c>
      <c r="B1430" s="1">
        <v>2001</v>
      </c>
      <c r="C1430" s="1" t="s">
        <v>67</v>
      </c>
      <c r="D1430" s="1" t="str">
        <f t="shared" si="22"/>
        <v>EU</v>
      </c>
      <c r="E1430" s="1" t="s">
        <v>14</v>
      </c>
      <c r="F1430" s="2">
        <v>6.2071100000000004E-2</v>
      </c>
      <c r="G1430" s="7">
        <v>1295851000</v>
      </c>
    </row>
    <row r="1431" spans="1:7" ht="13.2" hidden="1" x14ac:dyDescent="0.25">
      <c r="A1431" s="1">
        <v>1531</v>
      </c>
      <c r="B1431" s="1">
        <v>2001</v>
      </c>
      <c r="C1431" s="1" t="s">
        <v>67</v>
      </c>
      <c r="D1431" s="1" t="str">
        <f t="shared" si="22"/>
        <v>EU</v>
      </c>
      <c r="E1431" s="1" t="s">
        <v>15</v>
      </c>
      <c r="F1431" s="2">
        <v>1.1313699999999999E-2</v>
      </c>
      <c r="G1431" s="7">
        <v>236195000</v>
      </c>
    </row>
    <row r="1432" spans="1:7" ht="13.2" hidden="1" x14ac:dyDescent="0.25">
      <c r="A1432" s="1">
        <v>1532</v>
      </c>
      <c r="B1432" s="1">
        <v>2001</v>
      </c>
      <c r="C1432" s="1" t="s">
        <v>67</v>
      </c>
      <c r="D1432" s="1" t="str">
        <f t="shared" si="22"/>
        <v>EU</v>
      </c>
      <c r="E1432" s="1" t="s">
        <v>16</v>
      </c>
      <c r="F1432" s="2">
        <v>1.6829500000000001E-2</v>
      </c>
      <c r="G1432" s="7">
        <v>351347000</v>
      </c>
    </row>
    <row r="1433" spans="1:7" ht="13.2" hidden="1" x14ac:dyDescent="0.25">
      <c r="A1433" s="1">
        <v>1533</v>
      </c>
      <c r="B1433" s="1">
        <v>2001</v>
      </c>
      <c r="C1433" s="1" t="s">
        <v>67</v>
      </c>
      <c r="D1433" s="1" t="str">
        <f t="shared" si="22"/>
        <v>EU</v>
      </c>
      <c r="E1433" s="1" t="s">
        <v>17</v>
      </c>
      <c r="F1433" s="2">
        <v>1.13832E-2</v>
      </c>
      <c r="G1433" s="7">
        <v>237646000</v>
      </c>
    </row>
    <row r="1434" spans="1:7" ht="13.2" hidden="1" x14ac:dyDescent="0.25">
      <c r="A1434" s="1">
        <v>1534</v>
      </c>
      <c r="B1434" s="1">
        <v>2001</v>
      </c>
      <c r="C1434" s="1" t="s">
        <v>67</v>
      </c>
      <c r="D1434" s="1" t="str">
        <f t="shared" si="22"/>
        <v>EU</v>
      </c>
      <c r="E1434" s="1" t="s">
        <v>18</v>
      </c>
      <c r="F1434" s="2">
        <v>8.6350000000000003E-3</v>
      </c>
      <c r="G1434" s="7">
        <v>180272000</v>
      </c>
    </row>
    <row r="1435" spans="1:7" ht="13.2" hidden="1" x14ac:dyDescent="0.25">
      <c r="A1435" s="1">
        <v>1535</v>
      </c>
      <c r="B1435" s="1">
        <v>2001</v>
      </c>
      <c r="C1435" s="1" t="s">
        <v>67</v>
      </c>
      <c r="D1435" s="1" t="str">
        <f t="shared" si="22"/>
        <v>EU</v>
      </c>
      <c r="E1435" s="1" t="s">
        <v>19</v>
      </c>
      <c r="F1435" s="2">
        <v>1.0545000000000001E-3</v>
      </c>
      <c r="G1435" s="7">
        <v>22015000</v>
      </c>
    </row>
    <row r="1436" spans="1:7" ht="13.2" hidden="1" x14ac:dyDescent="0.25">
      <c r="A1436" s="1">
        <v>1536</v>
      </c>
      <c r="B1436" s="1">
        <v>2001</v>
      </c>
      <c r="C1436" s="1" t="s">
        <v>67</v>
      </c>
      <c r="D1436" s="1" t="str">
        <f t="shared" si="22"/>
        <v>EU</v>
      </c>
      <c r="E1436" s="1" t="s">
        <v>20</v>
      </c>
      <c r="F1436" s="2">
        <v>3.7897999999999999E-3</v>
      </c>
      <c r="G1436" s="7">
        <v>79120000</v>
      </c>
    </row>
    <row r="1437" spans="1:7" ht="13.2" hidden="1" x14ac:dyDescent="0.25">
      <c r="A1437" s="1">
        <v>1537</v>
      </c>
      <c r="B1437" s="1">
        <v>2001</v>
      </c>
      <c r="C1437" s="1" t="s">
        <v>67</v>
      </c>
      <c r="D1437" s="1" t="str">
        <f t="shared" si="22"/>
        <v>EU</v>
      </c>
      <c r="E1437" s="1" t="s">
        <v>21</v>
      </c>
      <c r="F1437" s="9">
        <v>2.085E-4</v>
      </c>
      <c r="G1437" s="7">
        <v>4353000</v>
      </c>
    </row>
    <row r="1438" spans="1:7" ht="13.2" hidden="1" x14ac:dyDescent="0.25">
      <c r="A1438" s="1">
        <v>1539</v>
      </c>
      <c r="B1438" s="1">
        <v>2001</v>
      </c>
      <c r="C1438" s="1" t="s">
        <v>68</v>
      </c>
      <c r="D1438" s="1" t="str">
        <f t="shared" si="22"/>
        <v>Africa</v>
      </c>
      <c r="E1438" s="1" t="s">
        <v>5</v>
      </c>
      <c r="F1438" s="2">
        <v>4.5126000000000003E-3</v>
      </c>
      <c r="G1438" s="7">
        <v>611138000</v>
      </c>
    </row>
    <row r="1439" spans="1:7" ht="13.2" hidden="1" x14ac:dyDescent="0.25">
      <c r="A1439" s="1">
        <v>1540</v>
      </c>
      <c r="B1439" s="1">
        <v>2001</v>
      </c>
      <c r="C1439" s="1" t="s">
        <v>68</v>
      </c>
      <c r="D1439" s="1" t="str">
        <f t="shared" si="22"/>
        <v>Africa</v>
      </c>
      <c r="E1439" s="1" t="s">
        <v>6</v>
      </c>
      <c r="F1439" s="2">
        <v>5.7320000000000005E-4</v>
      </c>
      <c r="G1439" s="7">
        <v>77626000</v>
      </c>
    </row>
    <row r="1440" spans="1:7" ht="13.2" hidden="1" x14ac:dyDescent="0.25">
      <c r="A1440" s="1">
        <v>1541</v>
      </c>
      <c r="B1440" s="1">
        <v>2001</v>
      </c>
      <c r="C1440" s="1" t="s">
        <v>68</v>
      </c>
      <c r="D1440" s="1" t="str">
        <f t="shared" si="22"/>
        <v>Africa</v>
      </c>
      <c r="E1440" s="1" t="s">
        <v>7</v>
      </c>
      <c r="F1440" s="2">
        <v>1.2862199999999999E-2</v>
      </c>
      <c r="G1440" s="7">
        <v>1741931000</v>
      </c>
    </row>
    <row r="1441" spans="1:7" ht="13.2" hidden="1" x14ac:dyDescent="0.25">
      <c r="A1441" s="1">
        <v>1542</v>
      </c>
      <c r="B1441" s="1">
        <v>2001</v>
      </c>
      <c r="C1441" s="1" t="s">
        <v>68</v>
      </c>
      <c r="D1441" s="1" t="str">
        <f t="shared" si="22"/>
        <v>Africa</v>
      </c>
      <c r="E1441" s="1" t="s">
        <v>23</v>
      </c>
      <c r="F1441" s="2">
        <v>7.8560000000000001E-4</v>
      </c>
      <c r="G1441" s="7">
        <v>106398000</v>
      </c>
    </row>
    <row r="1442" spans="1:7" ht="13.2" hidden="1" x14ac:dyDescent="0.25">
      <c r="A1442" s="1">
        <v>1543</v>
      </c>
      <c r="B1442" s="1">
        <v>2001</v>
      </c>
      <c r="C1442" s="1" t="s">
        <v>68</v>
      </c>
      <c r="D1442" s="1" t="str">
        <f t="shared" si="22"/>
        <v>Africa</v>
      </c>
      <c r="E1442" s="1" t="s">
        <v>8</v>
      </c>
      <c r="F1442" s="2">
        <v>2.48238E-2</v>
      </c>
      <c r="G1442" s="7">
        <v>3361888000</v>
      </c>
    </row>
    <row r="1443" spans="1:7" ht="13.2" hidden="1" x14ac:dyDescent="0.25">
      <c r="A1443" s="1">
        <v>1544</v>
      </c>
      <c r="B1443" s="1">
        <v>2001</v>
      </c>
      <c r="C1443" s="1" t="s">
        <v>68</v>
      </c>
      <c r="D1443" s="1" t="str">
        <f t="shared" si="22"/>
        <v>Africa</v>
      </c>
      <c r="E1443" s="1" t="s">
        <v>9</v>
      </c>
      <c r="F1443" s="2">
        <v>5.5378000000000007E-3</v>
      </c>
      <c r="G1443" s="7">
        <v>749990000</v>
      </c>
    </row>
    <row r="1444" spans="1:7" ht="13.2" hidden="1" x14ac:dyDescent="0.25">
      <c r="A1444" s="1">
        <v>1545</v>
      </c>
      <c r="B1444" s="1">
        <v>2001</v>
      </c>
      <c r="C1444" s="1" t="s">
        <v>68</v>
      </c>
      <c r="D1444" s="1" t="str">
        <f t="shared" si="22"/>
        <v>Africa</v>
      </c>
      <c r="E1444" s="1" t="s">
        <v>10</v>
      </c>
      <c r="F1444" s="2">
        <v>7.5058E-3</v>
      </c>
      <c r="G1444" s="7">
        <v>1016508000</v>
      </c>
    </row>
    <row r="1445" spans="1:7" ht="13.2" hidden="1" x14ac:dyDescent="0.25">
      <c r="A1445" s="1">
        <v>1546</v>
      </c>
      <c r="B1445" s="1">
        <v>2001</v>
      </c>
      <c r="C1445" s="1" t="s">
        <v>68</v>
      </c>
      <c r="D1445" s="1" t="str">
        <f t="shared" si="22"/>
        <v>Africa</v>
      </c>
      <c r="E1445" s="1" t="s">
        <v>11</v>
      </c>
      <c r="F1445" s="2">
        <v>3.1605300000000003E-2</v>
      </c>
      <c r="G1445" s="7">
        <v>4280303000</v>
      </c>
    </row>
    <row r="1446" spans="1:7" ht="13.2" hidden="1" x14ac:dyDescent="0.25">
      <c r="A1446" s="1">
        <v>1547</v>
      </c>
      <c r="B1446" s="1">
        <v>2001</v>
      </c>
      <c r="C1446" s="1" t="s">
        <v>68</v>
      </c>
      <c r="D1446" s="1" t="str">
        <f t="shared" si="22"/>
        <v>Africa</v>
      </c>
      <c r="E1446" s="1" t="s">
        <v>12</v>
      </c>
      <c r="F1446" s="2">
        <v>5.2830500000000002E-2</v>
      </c>
      <c r="G1446" s="7">
        <v>7154827000</v>
      </c>
    </row>
    <row r="1447" spans="1:7" ht="13.2" hidden="1" x14ac:dyDescent="0.25">
      <c r="A1447" s="1">
        <v>1548</v>
      </c>
      <c r="B1447" s="1">
        <v>2001</v>
      </c>
      <c r="C1447" s="1" t="s">
        <v>68</v>
      </c>
      <c r="D1447" s="1" t="str">
        <f t="shared" si="22"/>
        <v>Africa</v>
      </c>
      <c r="E1447" s="1" t="s">
        <v>13</v>
      </c>
      <c r="F1447" s="2">
        <v>3.3375300000000004E-2</v>
      </c>
      <c r="G1447" s="7">
        <v>4520012000</v>
      </c>
    </row>
    <row r="1448" spans="1:7" ht="13.2" hidden="1" x14ac:dyDescent="0.25">
      <c r="A1448" s="1">
        <v>1549</v>
      </c>
      <c r="B1448" s="1">
        <v>2001</v>
      </c>
      <c r="C1448" s="1" t="s">
        <v>68</v>
      </c>
      <c r="D1448" s="1" t="str">
        <f t="shared" si="22"/>
        <v>Africa</v>
      </c>
      <c r="E1448" s="1" t="s">
        <v>14</v>
      </c>
      <c r="F1448" s="2">
        <v>6.7115800000000003E-2</v>
      </c>
      <c r="G1448" s="7">
        <v>9089483000</v>
      </c>
    </row>
    <row r="1449" spans="1:7" ht="13.2" hidden="1" x14ac:dyDescent="0.25">
      <c r="A1449" s="1">
        <v>1550</v>
      </c>
      <c r="B1449" s="1">
        <v>2001</v>
      </c>
      <c r="C1449" s="1" t="s">
        <v>68</v>
      </c>
      <c r="D1449" s="1" t="str">
        <f t="shared" si="22"/>
        <v>Africa</v>
      </c>
      <c r="E1449" s="1" t="s">
        <v>15</v>
      </c>
      <c r="F1449" s="2">
        <v>1.5967200000000001E-2</v>
      </c>
      <c r="G1449" s="7">
        <v>2162436000</v>
      </c>
    </row>
    <row r="1450" spans="1:7" ht="13.2" hidden="1" x14ac:dyDescent="0.25">
      <c r="A1450" s="1">
        <v>1551</v>
      </c>
      <c r="B1450" s="1">
        <v>2001</v>
      </c>
      <c r="C1450" s="1" t="s">
        <v>68</v>
      </c>
      <c r="D1450" s="1" t="str">
        <f t="shared" si="22"/>
        <v>Africa</v>
      </c>
      <c r="E1450" s="1" t="s">
        <v>16</v>
      </c>
      <c r="F1450" s="2">
        <v>2.73131E-2</v>
      </c>
      <c r="G1450" s="7">
        <v>3699005000</v>
      </c>
    </row>
    <row r="1451" spans="1:7" ht="13.2" hidden="1" x14ac:dyDescent="0.25">
      <c r="A1451" s="1">
        <v>1552</v>
      </c>
      <c r="B1451" s="1">
        <v>2001</v>
      </c>
      <c r="C1451" s="1" t="s">
        <v>68</v>
      </c>
      <c r="D1451" s="1" t="str">
        <f t="shared" si="22"/>
        <v>Africa</v>
      </c>
      <c r="E1451" s="1" t="s">
        <v>17</v>
      </c>
      <c r="F1451" s="2">
        <v>3.7318E-3</v>
      </c>
      <c r="G1451" s="7">
        <v>505402000</v>
      </c>
    </row>
    <row r="1452" spans="1:7" ht="13.2" hidden="1" x14ac:dyDescent="0.25">
      <c r="A1452" s="1">
        <v>1554</v>
      </c>
      <c r="B1452" s="1">
        <v>2001</v>
      </c>
      <c r="C1452" s="1" t="s">
        <v>69</v>
      </c>
      <c r="D1452" s="1" t="str">
        <f t="shared" si="22"/>
        <v>EU</v>
      </c>
      <c r="E1452" s="1" t="s">
        <v>5</v>
      </c>
      <c r="F1452" s="2">
        <v>6.7649000000000008E-3</v>
      </c>
      <c r="G1452" s="7">
        <v>4243493000.0000005</v>
      </c>
    </row>
    <row r="1453" spans="1:7" ht="13.2" hidden="1" x14ac:dyDescent="0.25">
      <c r="A1453" s="1">
        <v>1555</v>
      </c>
      <c r="B1453" s="1">
        <v>2001</v>
      </c>
      <c r="C1453" s="1" t="s">
        <v>69</v>
      </c>
      <c r="D1453" s="1" t="str">
        <f t="shared" si="22"/>
        <v>EU</v>
      </c>
      <c r="E1453" s="1" t="s">
        <v>6</v>
      </c>
      <c r="F1453" s="2">
        <v>1.6590999999999999E-3</v>
      </c>
      <c r="G1453" s="7">
        <v>1040722000</v>
      </c>
    </row>
    <row r="1454" spans="1:7" ht="13.2" hidden="1" x14ac:dyDescent="0.25">
      <c r="A1454" s="1">
        <v>1556</v>
      </c>
      <c r="B1454" s="1">
        <v>2001</v>
      </c>
      <c r="C1454" s="1" t="s">
        <v>69</v>
      </c>
      <c r="D1454" s="1" t="str">
        <f t="shared" si="22"/>
        <v>EU</v>
      </c>
      <c r="E1454" s="1" t="s">
        <v>7</v>
      </c>
      <c r="F1454" s="2">
        <v>1.9339499999999999E-2</v>
      </c>
      <c r="G1454" s="7">
        <v>12131302000</v>
      </c>
    </row>
    <row r="1455" spans="1:7" ht="13.2" hidden="1" x14ac:dyDescent="0.25">
      <c r="A1455" s="1">
        <v>1557</v>
      </c>
      <c r="B1455" s="1">
        <v>2001</v>
      </c>
      <c r="C1455" s="1" t="s">
        <v>69</v>
      </c>
      <c r="D1455" s="1" t="str">
        <f t="shared" si="22"/>
        <v>EU</v>
      </c>
      <c r="E1455" s="1" t="s">
        <v>23</v>
      </c>
      <c r="F1455" s="2">
        <v>7.1389999999999995E-4</v>
      </c>
      <c r="G1455" s="7">
        <v>447815000</v>
      </c>
    </row>
    <row r="1456" spans="1:7" ht="13.2" hidden="1" x14ac:dyDescent="0.25">
      <c r="A1456" s="1">
        <v>1558</v>
      </c>
      <c r="B1456" s="1">
        <v>2001</v>
      </c>
      <c r="C1456" s="1" t="s">
        <v>69</v>
      </c>
      <c r="D1456" s="1" t="str">
        <f t="shared" si="22"/>
        <v>EU</v>
      </c>
      <c r="E1456" s="1" t="s">
        <v>8</v>
      </c>
      <c r="F1456" s="2">
        <v>1.8390000000000001E-3</v>
      </c>
      <c r="G1456" s="7">
        <v>1153571000</v>
      </c>
    </row>
    <row r="1457" spans="1:7" ht="13.2" hidden="1" x14ac:dyDescent="0.25">
      <c r="A1457" s="1">
        <v>1559</v>
      </c>
      <c r="B1457" s="1">
        <v>2001</v>
      </c>
      <c r="C1457" s="1" t="s">
        <v>69</v>
      </c>
      <c r="D1457" s="1" t="str">
        <f t="shared" si="22"/>
        <v>EU</v>
      </c>
      <c r="E1457" s="1" t="s">
        <v>9</v>
      </c>
      <c r="F1457" s="2">
        <v>8.7638000000000004E-3</v>
      </c>
      <c r="G1457" s="7">
        <v>5497374000</v>
      </c>
    </row>
    <row r="1458" spans="1:7" ht="13.2" hidden="1" x14ac:dyDescent="0.25">
      <c r="A1458" s="1">
        <v>1560</v>
      </c>
      <c r="B1458" s="1">
        <v>2001</v>
      </c>
      <c r="C1458" s="1" t="s">
        <v>69</v>
      </c>
      <c r="D1458" s="1" t="str">
        <f t="shared" si="22"/>
        <v>EU</v>
      </c>
      <c r="E1458" s="1" t="s">
        <v>10</v>
      </c>
      <c r="F1458" s="2">
        <v>1.01017E-2</v>
      </c>
      <c r="G1458" s="7">
        <v>6336579000</v>
      </c>
    </row>
    <row r="1459" spans="1:7" ht="13.2" hidden="1" x14ac:dyDescent="0.25">
      <c r="A1459" s="1">
        <v>1561</v>
      </c>
      <c r="B1459" s="1">
        <v>2001</v>
      </c>
      <c r="C1459" s="1" t="s">
        <v>69</v>
      </c>
      <c r="D1459" s="1" t="str">
        <f t="shared" si="22"/>
        <v>EU</v>
      </c>
      <c r="E1459" s="1" t="s">
        <v>11</v>
      </c>
      <c r="F1459" s="2">
        <v>5.0512599999999998E-2</v>
      </c>
      <c r="G1459" s="7">
        <v>31685581000</v>
      </c>
    </row>
    <row r="1460" spans="1:7" ht="13.2" hidden="1" x14ac:dyDescent="0.25">
      <c r="A1460" s="1">
        <v>1562</v>
      </c>
      <c r="B1460" s="1">
        <v>2001</v>
      </c>
      <c r="C1460" s="1" t="s">
        <v>69</v>
      </c>
      <c r="D1460" s="1" t="str">
        <f t="shared" si="22"/>
        <v>EU</v>
      </c>
      <c r="E1460" s="1" t="s">
        <v>12</v>
      </c>
      <c r="F1460" s="2">
        <v>3.99312E-2</v>
      </c>
      <c r="G1460" s="7">
        <v>25048071000</v>
      </c>
    </row>
    <row r="1461" spans="1:7" ht="13.2" hidden="1" x14ac:dyDescent="0.25">
      <c r="A1461" s="1">
        <v>1563</v>
      </c>
      <c r="B1461" s="1">
        <v>2001</v>
      </c>
      <c r="C1461" s="1" t="s">
        <v>69</v>
      </c>
      <c r="D1461" s="1" t="str">
        <f t="shared" si="22"/>
        <v>EU</v>
      </c>
      <c r="E1461" s="1" t="s">
        <v>13</v>
      </c>
      <c r="F1461" s="2">
        <v>0.12478649999999999</v>
      </c>
      <c r="G1461" s="7">
        <v>78276229000</v>
      </c>
    </row>
    <row r="1462" spans="1:7" ht="13.2" hidden="1" x14ac:dyDescent="0.25">
      <c r="A1462" s="1">
        <v>1564</v>
      </c>
      <c r="B1462" s="1">
        <v>2001</v>
      </c>
      <c r="C1462" s="1" t="s">
        <v>69</v>
      </c>
      <c r="D1462" s="1" t="str">
        <f t="shared" si="22"/>
        <v>EU</v>
      </c>
      <c r="E1462" s="1" t="s">
        <v>14</v>
      </c>
      <c r="F1462" s="2">
        <v>6.0985399999999995E-2</v>
      </c>
      <c r="G1462" s="7">
        <v>38255024000</v>
      </c>
    </row>
    <row r="1463" spans="1:7" ht="13.2" hidden="1" x14ac:dyDescent="0.25">
      <c r="A1463" s="1">
        <v>1565</v>
      </c>
      <c r="B1463" s="1">
        <v>2001</v>
      </c>
      <c r="C1463" s="1" t="s">
        <v>69</v>
      </c>
      <c r="D1463" s="1" t="str">
        <f t="shared" si="22"/>
        <v>EU</v>
      </c>
      <c r="E1463" s="1" t="s">
        <v>15</v>
      </c>
      <c r="F1463" s="2">
        <v>1.06485E-2</v>
      </c>
      <c r="G1463" s="7">
        <v>6679605000</v>
      </c>
    </row>
    <row r="1464" spans="1:7" ht="13.2" hidden="1" x14ac:dyDescent="0.25">
      <c r="A1464" s="1">
        <v>1566</v>
      </c>
      <c r="B1464" s="1">
        <v>2001</v>
      </c>
      <c r="C1464" s="1" t="s">
        <v>69</v>
      </c>
      <c r="D1464" s="1" t="str">
        <f t="shared" si="22"/>
        <v>EU</v>
      </c>
      <c r="E1464" s="1" t="s">
        <v>16</v>
      </c>
      <c r="F1464" s="2">
        <v>1.83286E-2</v>
      </c>
      <c r="G1464" s="7">
        <v>11497196000</v>
      </c>
    </row>
    <row r="1465" spans="1:7" ht="13.2" hidden="1" x14ac:dyDescent="0.25">
      <c r="A1465" s="1">
        <v>1567</v>
      </c>
      <c r="B1465" s="1">
        <v>2001</v>
      </c>
      <c r="C1465" s="1" t="s">
        <v>69</v>
      </c>
      <c r="D1465" s="1" t="str">
        <f t="shared" si="22"/>
        <v>EU</v>
      </c>
      <c r="E1465" s="1" t="s">
        <v>17</v>
      </c>
      <c r="F1465" s="2">
        <v>1.2952999999999999E-2</v>
      </c>
      <c r="G1465" s="7">
        <v>8125151000</v>
      </c>
    </row>
    <row r="1466" spans="1:7" ht="13.2" hidden="1" x14ac:dyDescent="0.25">
      <c r="A1466" s="1">
        <v>1568</v>
      </c>
      <c r="B1466" s="1">
        <v>2001</v>
      </c>
      <c r="C1466" s="1" t="s">
        <v>69</v>
      </c>
      <c r="D1466" s="1" t="str">
        <f t="shared" si="22"/>
        <v>EU</v>
      </c>
      <c r="E1466" s="1" t="s">
        <v>18</v>
      </c>
      <c r="F1466" s="2">
        <v>1.0026E-2</v>
      </c>
      <c r="G1466" s="7">
        <v>6289111000</v>
      </c>
    </row>
    <row r="1467" spans="1:7" ht="13.2" hidden="1" x14ac:dyDescent="0.25">
      <c r="A1467" s="1">
        <v>1569</v>
      </c>
      <c r="B1467" s="1">
        <v>2001</v>
      </c>
      <c r="C1467" s="1" t="s">
        <v>69</v>
      </c>
      <c r="D1467" s="1" t="str">
        <f t="shared" si="22"/>
        <v>EU</v>
      </c>
      <c r="E1467" s="1" t="s">
        <v>19</v>
      </c>
      <c r="F1467" s="2">
        <v>3.4039000000000001E-3</v>
      </c>
      <c r="G1467" s="7">
        <v>2135181000</v>
      </c>
    </row>
    <row r="1468" spans="1:7" ht="13.2" hidden="1" x14ac:dyDescent="0.25">
      <c r="A1468" s="1">
        <v>1570</v>
      </c>
      <c r="B1468" s="1">
        <v>2001</v>
      </c>
      <c r="C1468" s="1" t="s">
        <v>69</v>
      </c>
      <c r="D1468" s="1" t="str">
        <f t="shared" si="22"/>
        <v>EU</v>
      </c>
      <c r="E1468" s="1" t="s">
        <v>20</v>
      </c>
      <c r="F1468" s="2">
        <v>3.0812000000000001E-3</v>
      </c>
      <c r="G1468" s="7">
        <v>1932769000</v>
      </c>
    </row>
    <row r="1469" spans="1:7" ht="13.2" hidden="1" x14ac:dyDescent="0.25">
      <c r="A1469" s="1">
        <v>1571</v>
      </c>
      <c r="B1469" s="1">
        <v>2001</v>
      </c>
      <c r="C1469" s="1" t="s">
        <v>69</v>
      </c>
      <c r="D1469" s="1" t="str">
        <f t="shared" si="22"/>
        <v>EU</v>
      </c>
      <c r="E1469" s="1" t="s">
        <v>21</v>
      </c>
      <c r="F1469" s="2">
        <v>6.2969999999999996E-4</v>
      </c>
      <c r="G1469" s="7">
        <v>394973000</v>
      </c>
    </row>
    <row r="1470" spans="1:7" ht="13.2" hidden="1" x14ac:dyDescent="0.25">
      <c r="A1470" s="1">
        <v>1573</v>
      </c>
      <c r="B1470" s="1">
        <v>2001</v>
      </c>
      <c r="C1470" s="1" t="s">
        <v>70</v>
      </c>
      <c r="D1470" s="1" t="str">
        <f t="shared" si="22"/>
        <v>Asia Pacific</v>
      </c>
      <c r="E1470" s="1" t="s">
        <v>9</v>
      </c>
      <c r="F1470" s="9">
        <v>0</v>
      </c>
      <c r="G1470" s="7">
        <v>0</v>
      </c>
    </row>
    <row r="1471" spans="1:7" ht="13.2" hidden="1" x14ac:dyDescent="0.25">
      <c r="A1471" s="1">
        <v>1574</v>
      </c>
      <c r="B1471" s="1">
        <v>2001</v>
      </c>
      <c r="C1471" s="1" t="s">
        <v>70</v>
      </c>
      <c r="D1471" s="1" t="str">
        <f t="shared" si="22"/>
        <v>Asia Pacific</v>
      </c>
      <c r="E1471" s="1" t="s">
        <v>10</v>
      </c>
      <c r="F1471" s="2">
        <v>6.3248999999999996E-3</v>
      </c>
      <c r="G1471" s="7">
        <v>116152000</v>
      </c>
    </row>
    <row r="1472" spans="1:7" ht="13.2" hidden="1" x14ac:dyDescent="0.25">
      <c r="A1472" s="1">
        <v>1575</v>
      </c>
      <c r="B1472" s="1">
        <v>2001</v>
      </c>
      <c r="C1472" s="1" t="s">
        <v>70</v>
      </c>
      <c r="D1472" s="1" t="str">
        <f t="shared" si="22"/>
        <v>Asia Pacific</v>
      </c>
      <c r="E1472" s="1" t="s">
        <v>11</v>
      </c>
      <c r="F1472" s="2">
        <v>1.1436200000000001E-2</v>
      </c>
      <c r="G1472" s="7">
        <v>210018000</v>
      </c>
    </row>
    <row r="1473" spans="1:7" ht="13.2" hidden="1" x14ac:dyDescent="0.25">
      <c r="A1473" s="1">
        <v>1576</v>
      </c>
      <c r="B1473" s="1">
        <v>2001</v>
      </c>
      <c r="C1473" s="1" t="s">
        <v>70</v>
      </c>
      <c r="D1473" s="1" t="str">
        <f t="shared" si="22"/>
        <v>Asia Pacific</v>
      </c>
      <c r="E1473" s="1" t="s">
        <v>12</v>
      </c>
      <c r="F1473" s="2">
        <v>1.7232299999999999E-2</v>
      </c>
      <c r="G1473" s="7">
        <v>316458000</v>
      </c>
    </row>
    <row r="1474" spans="1:7" ht="13.2" hidden="1" x14ac:dyDescent="0.25">
      <c r="A1474" s="1">
        <v>1577</v>
      </c>
      <c r="B1474" s="1">
        <v>2001</v>
      </c>
      <c r="C1474" s="1" t="s">
        <v>70</v>
      </c>
      <c r="D1474" s="1" t="str">
        <f t="shared" ref="D1474:D1537" si="23">IF(OR(C1474="Austria",C1474="Belgium",C1474="Bulgaria",C1474="Iceland",C1474="Croatia",C1474="Cyprus",C1474="Czechia",C1474="Denmark",C1474="Estonia",C1474="Finland",C1474="France",C1474="Germany",C1474="Greece",C1474="Hungary",C1474="Ireland",C1474="Italy",C1474="Latvia",C1474="Lithuania",C1474="Luxembourg",C1474="Malta",C1474="Netherlands",C1474="Poland",C1474="Portugal",C1474="Romania",C1474="Slovakia",C1474="Slovenia",C1474="Spain",C1474="Sweden"),"EU",IF(OR(C1474="Albania",C1474="Andorra",C1474="Belarus",C1474="Bosnia and Herzegovina",C1474="Kosovo",C1474="Montenegro",C1474="Moldova",C1474="Ukraine",C1474="San Marino",C1474="North Macedonia",C1474="Norway",C1474="Serbia",C1474="Switzerland",C1474="United Kingdom"),"Non-EU European",IF(OR(C1474="Armenia",C1474="Azerbaijan",C1474="Georgia",C1474="Russian Federation",C1474="Kazakhstan",C1474="Kyrgyzstan",C1474="Tajikistan",C1474="Turkmenistan",C1474="Uzbekistan"),"Asia Pacific",IF(OR(C1474="Afghanistan",C1474="Bahrain",C1474="Egypt",C1474="Iran",C1474="Iraq",C1474="Israel",C1474="Jordan",C1474="Kuwait",C1474="Lebanon",C1474="Oman",C1474="Palestine, State of",C1474="Turkey",C1474="Qatar",C1474="Saudi Arabia",C1474="Syria",C1474="United Arab Emirates",C1474="Yemen"),"Middle East",IF(OR(C1474="Australia",C1474="Marshall Islands",C1474="Cook Islands",C1474="New Zealand"),"Oceania",IF(OR(C1474="Brunei Darussalam",C1474="Sri Lanka",C1474="Nepal",C1474="China",C1474="Hong Kong",C1474="Macao",C1474="Fiji",C1474="India",C1474="Indonesia",C1474="Japan",C1474="Kiribati",C1474="Malaysia",C1474="Maldives",C1474="Mongolia",C1474="Myanmar",C1474="Nauru",C1474="Papua New Guinea",C1474="Philippines",C1474="Samoa",C1474="Singapore",C1474="Solomon Islands",C1474="South Korea",C1474="Taiwan",C1474="Thailand",C1474="Timor-Leste",C1474="Tonga",C1474="Tuvalu",C1474="Vanuatu",C1474="Vietnam"),"Asia Pacific",IF(OR(C1474="Canada",C1474="United States of America"),"North America",IF(OR(C1474="Bolivia",C1474="Brazil",C1474="Chile",C1474="Colombia",C1474="Guatemala",C1474="Panama",C1474="Ecuador",C1474="El Salvador",C1474="Costa Rica",C1474="Guyana",C1474="Paraguay",C1474="Peru",C1474="Suriname",C1474="Uruguay",C1474="Venezuela"),"South America",IF(OR(C1474="Algeria",C1474="Angola",C1474="Benin",C1474="Botswana",C1474="Burkina Faso",C1474="Burundi",C1474="Cabo Verde",C1474="Cameroon",C1474="Central African Republic",C1474="Chad",C1474="Comoros",C1474="Congo",C1474="Democratic Republic of the Congo",C1474="Djibouti",C1474="Equatorial Guinea",C1474="Eritrea",C1474="Eswatini",C1474="Ethiopia",C1474="Gabon",C1474="Gambia",C1474="Ghana",C1474="Guinea",C1474="Guinea-Bissau",C1474="Ivory Coast",C1474="Kenya",C1474="Lesotho",C1474="Liberia",C1474="Libya",C1474="Madagascar",C1474="Malawi",C1474="Mali",C1474="Mauritania",C1474="Mauritius",C1474="Morocco",C1474="Mozambique",C1474="Namibia",C1474="Niger",C1474="Nigeria",C1474="Rwanda",C1474="Sao Tome and Principe",C1474="Senegal",C1474="Seychelles",C1474="Sierra Leone",C1474="Somalia",C1474="South Africa",C1474="South Sudan",C1474="Sudan",C1474="Tanzania",C1474="Togo",C1474="Tunisia",C1474="Uganda",C1474="Zambia",C1474="Zimbabwe"),"Africa","")))))))))</f>
        <v>Asia Pacific</v>
      </c>
      <c r="E1474" s="1" t="s">
        <v>13</v>
      </c>
      <c r="F1474" s="2">
        <v>2.7467800000000001E-2</v>
      </c>
      <c r="G1474" s="7">
        <v>504425000</v>
      </c>
    </row>
    <row r="1475" spans="1:7" ht="13.2" hidden="1" x14ac:dyDescent="0.25">
      <c r="A1475" s="1">
        <v>1578</v>
      </c>
      <c r="B1475" s="1">
        <v>2001</v>
      </c>
      <c r="C1475" s="1" t="s">
        <v>70</v>
      </c>
      <c r="D1475" s="1" t="str">
        <f t="shared" si="23"/>
        <v>Asia Pacific</v>
      </c>
      <c r="E1475" s="1" t="s">
        <v>14</v>
      </c>
      <c r="F1475" s="2">
        <v>7.9016799999999998E-2</v>
      </c>
      <c r="G1475" s="7">
        <v>1451081000</v>
      </c>
    </row>
    <row r="1476" spans="1:7" ht="13.2" hidden="1" x14ac:dyDescent="0.25">
      <c r="A1476" s="1">
        <v>1579</v>
      </c>
      <c r="B1476" s="1">
        <v>2001</v>
      </c>
      <c r="C1476" s="1" t="s">
        <v>70</v>
      </c>
      <c r="D1476" s="1" t="str">
        <f t="shared" si="23"/>
        <v>Asia Pacific</v>
      </c>
      <c r="E1476" s="1" t="s">
        <v>15</v>
      </c>
      <c r="F1476" s="2">
        <v>3.3045200000000004E-2</v>
      </c>
      <c r="G1476" s="7">
        <v>606849000</v>
      </c>
    </row>
    <row r="1477" spans="1:7" ht="13.2" hidden="1" x14ac:dyDescent="0.25">
      <c r="A1477" s="1">
        <v>1580</v>
      </c>
      <c r="B1477" s="1">
        <v>2001</v>
      </c>
      <c r="C1477" s="1" t="s">
        <v>70</v>
      </c>
      <c r="D1477" s="1" t="str">
        <f t="shared" si="23"/>
        <v>Asia Pacific</v>
      </c>
      <c r="E1477" s="1" t="s">
        <v>16</v>
      </c>
      <c r="F1477" s="2">
        <v>8.5582999999999996E-3</v>
      </c>
      <c r="G1477" s="7">
        <v>157166000</v>
      </c>
    </row>
    <row r="1478" spans="1:7" ht="13.2" hidden="1" x14ac:dyDescent="0.25">
      <c r="A1478" s="1">
        <v>1581</v>
      </c>
      <c r="B1478" s="1">
        <v>2001</v>
      </c>
      <c r="C1478" s="1" t="s">
        <v>70</v>
      </c>
      <c r="D1478" s="1" t="str">
        <f t="shared" si="23"/>
        <v>Asia Pacific</v>
      </c>
      <c r="E1478" s="1" t="s">
        <v>17</v>
      </c>
      <c r="F1478" s="9">
        <v>0</v>
      </c>
      <c r="G1478" s="7">
        <v>0</v>
      </c>
    </row>
    <row r="1479" spans="1:7" ht="13.2" hidden="1" x14ac:dyDescent="0.25">
      <c r="A1479" s="1">
        <v>1583</v>
      </c>
      <c r="B1479" s="1">
        <v>2001</v>
      </c>
      <c r="C1479" s="1" t="s">
        <v>71</v>
      </c>
      <c r="D1479" s="1" t="str">
        <f t="shared" si="23"/>
        <v>EU</v>
      </c>
      <c r="E1479" s="1" t="s">
        <v>5</v>
      </c>
      <c r="F1479" s="2">
        <v>1.7477999999999999E-3</v>
      </c>
      <c r="G1479" s="7">
        <v>423656000</v>
      </c>
    </row>
    <row r="1480" spans="1:7" ht="13.2" hidden="1" x14ac:dyDescent="0.25">
      <c r="A1480" s="1">
        <v>1584</v>
      </c>
      <c r="B1480" s="1">
        <v>2001</v>
      </c>
      <c r="C1480" s="1" t="s">
        <v>71</v>
      </c>
      <c r="D1480" s="1" t="str">
        <f t="shared" si="23"/>
        <v>EU</v>
      </c>
      <c r="E1480" s="1" t="s">
        <v>6</v>
      </c>
      <c r="F1480" s="2">
        <v>2.2477999999999999E-3</v>
      </c>
      <c r="G1480" s="7">
        <v>544866000</v>
      </c>
    </row>
    <row r="1481" spans="1:7" ht="13.2" hidden="1" x14ac:dyDescent="0.25">
      <c r="A1481" s="1">
        <v>1585</v>
      </c>
      <c r="B1481" s="1">
        <v>2001</v>
      </c>
      <c r="C1481" s="1" t="s">
        <v>71</v>
      </c>
      <c r="D1481" s="1" t="str">
        <f t="shared" si="23"/>
        <v>EU</v>
      </c>
      <c r="E1481" s="1" t="s">
        <v>7</v>
      </c>
      <c r="F1481" s="2">
        <v>2.2091E-2</v>
      </c>
      <c r="G1481" s="7">
        <v>5354756000</v>
      </c>
    </row>
    <row r="1482" spans="1:7" ht="13.2" hidden="1" x14ac:dyDescent="0.25">
      <c r="A1482" s="1">
        <v>1586</v>
      </c>
      <c r="B1482" s="1">
        <v>2001</v>
      </c>
      <c r="C1482" s="1" t="s">
        <v>71</v>
      </c>
      <c r="D1482" s="1" t="str">
        <f t="shared" si="23"/>
        <v>EU</v>
      </c>
      <c r="E1482" s="1" t="s">
        <v>23</v>
      </c>
      <c r="F1482" s="2">
        <v>5.308E-4</v>
      </c>
      <c r="G1482" s="7">
        <v>128664999.99999999</v>
      </c>
    </row>
    <row r="1483" spans="1:7" ht="13.2" hidden="1" x14ac:dyDescent="0.25">
      <c r="A1483" s="1">
        <v>1587</v>
      </c>
      <c r="B1483" s="1">
        <v>2001</v>
      </c>
      <c r="C1483" s="1" t="s">
        <v>71</v>
      </c>
      <c r="D1483" s="1" t="str">
        <f t="shared" si="23"/>
        <v>EU</v>
      </c>
      <c r="E1483" s="1" t="s">
        <v>8</v>
      </c>
      <c r="F1483" s="2">
        <v>9.745E-4</v>
      </c>
      <c r="G1483" s="7">
        <v>236225000</v>
      </c>
    </row>
    <row r="1484" spans="1:7" ht="13.2" hidden="1" x14ac:dyDescent="0.25">
      <c r="A1484" s="1">
        <v>1588</v>
      </c>
      <c r="B1484" s="1">
        <v>2001</v>
      </c>
      <c r="C1484" s="1" t="s">
        <v>71</v>
      </c>
      <c r="D1484" s="1" t="str">
        <f t="shared" si="23"/>
        <v>EU</v>
      </c>
      <c r="E1484" s="1" t="s">
        <v>9</v>
      </c>
      <c r="F1484" s="2">
        <v>4.2277E-3</v>
      </c>
      <c r="G1484" s="7">
        <v>1024771000</v>
      </c>
    </row>
    <row r="1485" spans="1:7" ht="13.2" hidden="1" x14ac:dyDescent="0.25">
      <c r="A1485" s="1">
        <v>1589</v>
      </c>
      <c r="B1485" s="1">
        <v>2001</v>
      </c>
      <c r="C1485" s="1" t="s">
        <v>71</v>
      </c>
      <c r="D1485" s="1" t="str">
        <f t="shared" si="23"/>
        <v>EU</v>
      </c>
      <c r="E1485" s="1" t="s">
        <v>10</v>
      </c>
      <c r="F1485" s="2">
        <v>7.2028999999999999E-3</v>
      </c>
      <c r="G1485" s="7">
        <v>1745935000</v>
      </c>
    </row>
    <row r="1486" spans="1:7" ht="13.2" hidden="1" x14ac:dyDescent="0.25">
      <c r="A1486" s="1">
        <v>1590</v>
      </c>
      <c r="B1486" s="1">
        <v>2001</v>
      </c>
      <c r="C1486" s="1" t="s">
        <v>71</v>
      </c>
      <c r="D1486" s="1" t="str">
        <f t="shared" si="23"/>
        <v>EU</v>
      </c>
      <c r="E1486" s="1" t="s">
        <v>11</v>
      </c>
      <c r="F1486" s="2">
        <v>6.18685E-2</v>
      </c>
      <c r="G1486" s="7">
        <v>14996608000</v>
      </c>
    </row>
    <row r="1487" spans="1:7" ht="13.2" hidden="1" x14ac:dyDescent="0.25">
      <c r="A1487" s="1">
        <v>1591</v>
      </c>
      <c r="B1487" s="1">
        <v>2001</v>
      </c>
      <c r="C1487" s="1" t="s">
        <v>71</v>
      </c>
      <c r="D1487" s="1" t="str">
        <f t="shared" si="23"/>
        <v>EU</v>
      </c>
      <c r="E1487" s="1" t="s">
        <v>12</v>
      </c>
      <c r="F1487" s="2">
        <v>6.7226100000000011E-2</v>
      </c>
      <c r="G1487" s="7">
        <v>16295264000</v>
      </c>
    </row>
    <row r="1488" spans="1:7" ht="13.2" hidden="1" x14ac:dyDescent="0.25">
      <c r="A1488" s="1">
        <v>1592</v>
      </c>
      <c r="B1488" s="1">
        <v>2001</v>
      </c>
      <c r="C1488" s="1" t="s">
        <v>71</v>
      </c>
      <c r="D1488" s="1" t="str">
        <f t="shared" si="23"/>
        <v>EU</v>
      </c>
      <c r="E1488" s="1" t="s">
        <v>13</v>
      </c>
      <c r="F1488" s="2">
        <v>0.2165049</v>
      </c>
      <c r="G1488" s="7">
        <v>52479705000</v>
      </c>
    </row>
    <row r="1489" spans="1:7" ht="13.2" hidden="1" x14ac:dyDescent="0.25">
      <c r="A1489" s="1">
        <v>1593</v>
      </c>
      <c r="B1489" s="1">
        <v>2001</v>
      </c>
      <c r="C1489" s="1" t="s">
        <v>71</v>
      </c>
      <c r="D1489" s="1" t="str">
        <f t="shared" si="23"/>
        <v>EU</v>
      </c>
      <c r="E1489" s="1" t="s">
        <v>14</v>
      </c>
      <c r="F1489" s="2">
        <v>8.5199200000000003E-2</v>
      </c>
      <c r="G1489" s="7">
        <v>20651873000</v>
      </c>
    </row>
    <row r="1490" spans="1:7" ht="13.2" hidden="1" x14ac:dyDescent="0.25">
      <c r="A1490" s="1">
        <v>1594</v>
      </c>
      <c r="B1490" s="1">
        <v>2001</v>
      </c>
      <c r="C1490" s="1" t="s">
        <v>71</v>
      </c>
      <c r="D1490" s="1" t="str">
        <f t="shared" si="23"/>
        <v>EU</v>
      </c>
      <c r="E1490" s="1" t="s">
        <v>15</v>
      </c>
      <c r="F1490" s="2">
        <v>2.0077999999999999E-2</v>
      </c>
      <c r="G1490" s="7">
        <v>4866816000</v>
      </c>
    </row>
    <row r="1491" spans="1:7" ht="13.2" hidden="1" x14ac:dyDescent="0.25">
      <c r="A1491" s="1">
        <v>1595</v>
      </c>
      <c r="B1491" s="1">
        <v>2001</v>
      </c>
      <c r="C1491" s="1" t="s">
        <v>71</v>
      </c>
      <c r="D1491" s="1" t="str">
        <f t="shared" si="23"/>
        <v>EU</v>
      </c>
      <c r="E1491" s="1" t="s">
        <v>16</v>
      </c>
      <c r="F1491" s="2">
        <v>1.2802899999999999E-2</v>
      </c>
      <c r="G1491" s="7">
        <v>3103357000</v>
      </c>
    </row>
    <row r="1492" spans="1:7" ht="13.2" hidden="1" x14ac:dyDescent="0.25">
      <c r="A1492" s="1">
        <v>1596</v>
      </c>
      <c r="B1492" s="1">
        <v>2001</v>
      </c>
      <c r="C1492" s="1" t="s">
        <v>71</v>
      </c>
      <c r="D1492" s="1" t="str">
        <f t="shared" si="23"/>
        <v>EU</v>
      </c>
      <c r="E1492" s="1" t="s">
        <v>17</v>
      </c>
      <c r="F1492" s="2">
        <v>1.2892799999999999E-2</v>
      </c>
      <c r="G1492" s="7">
        <v>3125140000</v>
      </c>
    </row>
    <row r="1493" spans="1:7" ht="13.2" hidden="1" x14ac:dyDescent="0.25">
      <c r="A1493" s="1">
        <v>1597</v>
      </c>
      <c r="B1493" s="1">
        <v>2001</v>
      </c>
      <c r="C1493" s="1" t="s">
        <v>71</v>
      </c>
      <c r="D1493" s="1" t="str">
        <f t="shared" si="23"/>
        <v>EU</v>
      </c>
      <c r="E1493" s="1" t="s">
        <v>18</v>
      </c>
      <c r="F1493" s="2">
        <v>8.0163999999999999E-3</v>
      </c>
      <c r="G1493" s="7">
        <v>1943144000</v>
      </c>
    </row>
    <row r="1494" spans="1:7" ht="13.2" hidden="1" x14ac:dyDescent="0.25">
      <c r="A1494" s="1">
        <v>1598</v>
      </c>
      <c r="B1494" s="1">
        <v>2001</v>
      </c>
      <c r="C1494" s="1" t="s">
        <v>71</v>
      </c>
      <c r="D1494" s="1" t="str">
        <f t="shared" si="23"/>
        <v>EU</v>
      </c>
      <c r="E1494" s="1" t="s">
        <v>19</v>
      </c>
      <c r="F1494" s="2">
        <v>7.1650000000000001E-4</v>
      </c>
      <c r="G1494" s="7">
        <v>173683000</v>
      </c>
    </row>
    <row r="1495" spans="1:7" ht="13.2" hidden="1" x14ac:dyDescent="0.25">
      <c r="A1495" s="1">
        <v>1599</v>
      </c>
      <c r="B1495" s="1">
        <v>2001</v>
      </c>
      <c r="C1495" s="1" t="s">
        <v>71</v>
      </c>
      <c r="D1495" s="1" t="str">
        <f t="shared" si="23"/>
        <v>EU</v>
      </c>
      <c r="E1495" s="1" t="s">
        <v>20</v>
      </c>
      <c r="F1495" s="2">
        <v>8.4269999999999994E-4</v>
      </c>
      <c r="G1495" s="7">
        <v>204277000</v>
      </c>
    </row>
    <row r="1496" spans="1:7" ht="13.2" hidden="1" x14ac:dyDescent="0.25">
      <c r="A1496" s="1">
        <v>1600</v>
      </c>
      <c r="B1496" s="1">
        <v>2001</v>
      </c>
      <c r="C1496" s="1" t="s">
        <v>71</v>
      </c>
      <c r="D1496" s="1" t="str">
        <f t="shared" si="23"/>
        <v>EU</v>
      </c>
      <c r="E1496" s="1" t="s">
        <v>21</v>
      </c>
      <c r="F1496" s="9">
        <v>5.0299999999999996E-5</v>
      </c>
      <c r="G1496" s="7">
        <v>12199000</v>
      </c>
    </row>
    <row r="1497" spans="1:7" ht="13.2" hidden="1" x14ac:dyDescent="0.25">
      <c r="A1497" s="1">
        <v>1602</v>
      </c>
      <c r="B1497" s="1">
        <v>2001</v>
      </c>
      <c r="C1497" s="1" t="s">
        <v>128</v>
      </c>
      <c r="D1497" s="1" t="str">
        <f t="shared" si="23"/>
        <v>Non-EU European</v>
      </c>
      <c r="E1497" s="1" t="s">
        <v>5</v>
      </c>
      <c r="F1497" s="2">
        <v>1.0161199999999999E-2</v>
      </c>
      <c r="G1497" s="7">
        <v>2946537000</v>
      </c>
    </row>
    <row r="1498" spans="1:7" ht="13.2" hidden="1" x14ac:dyDescent="0.25">
      <c r="A1498" s="1">
        <v>1603</v>
      </c>
      <c r="B1498" s="1">
        <v>2001</v>
      </c>
      <c r="C1498" s="1" t="s">
        <v>128</v>
      </c>
      <c r="D1498" s="1" t="str">
        <f t="shared" si="23"/>
        <v>Non-EU European</v>
      </c>
      <c r="E1498" s="1" t="s">
        <v>6</v>
      </c>
      <c r="F1498" s="9">
        <v>0</v>
      </c>
      <c r="G1498" s="7">
        <v>0</v>
      </c>
    </row>
    <row r="1499" spans="1:7" ht="13.2" hidden="1" x14ac:dyDescent="0.25">
      <c r="A1499" s="1">
        <v>1604</v>
      </c>
      <c r="B1499" s="1">
        <v>2001</v>
      </c>
      <c r="C1499" s="1" t="s">
        <v>128</v>
      </c>
      <c r="D1499" s="1" t="str">
        <f t="shared" si="23"/>
        <v>Non-EU European</v>
      </c>
      <c r="E1499" s="1" t="s">
        <v>7</v>
      </c>
      <c r="F1499" s="2">
        <v>2.4556300000000003E-2</v>
      </c>
      <c r="G1499" s="7">
        <v>7120830000</v>
      </c>
    </row>
    <row r="1500" spans="1:7" ht="13.2" hidden="1" x14ac:dyDescent="0.25">
      <c r="A1500" s="1">
        <v>1605</v>
      </c>
      <c r="B1500" s="1">
        <v>2001</v>
      </c>
      <c r="C1500" s="1" t="s">
        <v>128</v>
      </c>
      <c r="D1500" s="1" t="str">
        <f t="shared" si="23"/>
        <v>Non-EU European</v>
      </c>
      <c r="E1500" s="1" t="s">
        <v>23</v>
      </c>
      <c r="F1500" s="9">
        <v>1.538E-4</v>
      </c>
      <c r="G1500" s="7">
        <v>44607000</v>
      </c>
    </row>
    <row r="1501" spans="1:7" ht="13.2" hidden="1" x14ac:dyDescent="0.25">
      <c r="A1501" s="1">
        <v>1606</v>
      </c>
      <c r="B1501" s="1">
        <v>2001</v>
      </c>
      <c r="C1501" s="1" t="s">
        <v>128</v>
      </c>
      <c r="D1501" s="1" t="str">
        <f t="shared" si="23"/>
        <v>Non-EU European</v>
      </c>
      <c r="E1501" s="1" t="s">
        <v>8</v>
      </c>
      <c r="F1501" s="2">
        <v>1.1202E-3</v>
      </c>
      <c r="G1501" s="7">
        <v>324831000</v>
      </c>
    </row>
    <row r="1502" spans="1:7" ht="13.2" hidden="1" x14ac:dyDescent="0.25">
      <c r="A1502" s="1">
        <v>1607</v>
      </c>
      <c r="B1502" s="1">
        <v>2001</v>
      </c>
      <c r="C1502" s="1" t="s">
        <v>128</v>
      </c>
      <c r="D1502" s="1" t="str">
        <f t="shared" si="23"/>
        <v>Non-EU European</v>
      </c>
      <c r="E1502" s="1" t="s">
        <v>9</v>
      </c>
      <c r="F1502" s="2">
        <v>7.1151000000000001E-3</v>
      </c>
      <c r="G1502" s="7">
        <v>2063248999.9999998</v>
      </c>
    </row>
    <row r="1503" spans="1:7" ht="13.2" hidden="1" x14ac:dyDescent="0.25">
      <c r="A1503" s="1">
        <v>1608</v>
      </c>
      <c r="B1503" s="1">
        <v>2001</v>
      </c>
      <c r="C1503" s="1" t="s">
        <v>128</v>
      </c>
      <c r="D1503" s="1" t="str">
        <f t="shared" si="23"/>
        <v>Non-EU European</v>
      </c>
      <c r="E1503" s="1" t="s">
        <v>10</v>
      </c>
      <c r="F1503" s="2">
        <v>1.7230000000000001E-3</v>
      </c>
      <c r="G1503" s="7">
        <v>499640000</v>
      </c>
    </row>
    <row r="1504" spans="1:7" ht="13.2" hidden="1" x14ac:dyDescent="0.25">
      <c r="A1504" s="1">
        <v>1609</v>
      </c>
      <c r="B1504" s="1">
        <v>2001</v>
      </c>
      <c r="C1504" s="1" t="s">
        <v>128</v>
      </c>
      <c r="D1504" s="1" t="str">
        <f t="shared" si="23"/>
        <v>Non-EU European</v>
      </c>
      <c r="E1504" s="1" t="s">
        <v>11</v>
      </c>
      <c r="F1504" s="2">
        <v>1.6123499999999999E-2</v>
      </c>
      <c r="G1504" s="7">
        <v>4675492000</v>
      </c>
    </row>
    <row r="1505" spans="1:7" ht="13.2" hidden="1" x14ac:dyDescent="0.25">
      <c r="A1505" s="1">
        <v>1610</v>
      </c>
      <c r="B1505" s="1">
        <v>2001</v>
      </c>
      <c r="C1505" s="1" t="s">
        <v>128</v>
      </c>
      <c r="D1505" s="1" t="str">
        <f t="shared" si="23"/>
        <v>Non-EU European</v>
      </c>
      <c r="E1505" s="1" t="s">
        <v>12</v>
      </c>
      <c r="F1505" s="2">
        <v>5.0939899999999996E-2</v>
      </c>
      <c r="G1505" s="7">
        <v>14771556000</v>
      </c>
    </row>
    <row r="1506" spans="1:7" ht="13.2" hidden="1" x14ac:dyDescent="0.25">
      <c r="A1506" s="1">
        <v>1611</v>
      </c>
      <c r="B1506" s="1">
        <v>2001</v>
      </c>
      <c r="C1506" s="1" t="s">
        <v>128</v>
      </c>
      <c r="D1506" s="1" t="str">
        <f t="shared" si="23"/>
        <v>Non-EU European</v>
      </c>
      <c r="E1506" s="1" t="s">
        <v>13</v>
      </c>
      <c r="F1506" s="2">
        <v>0.1227934</v>
      </c>
      <c r="G1506" s="7">
        <v>35607606000</v>
      </c>
    </row>
    <row r="1507" spans="1:7" ht="13.2" hidden="1" x14ac:dyDescent="0.25">
      <c r="A1507" s="1">
        <v>1612</v>
      </c>
      <c r="B1507" s="1">
        <v>2001</v>
      </c>
      <c r="C1507" s="1" t="s">
        <v>128</v>
      </c>
      <c r="D1507" s="1" t="str">
        <f t="shared" si="23"/>
        <v>Non-EU European</v>
      </c>
      <c r="E1507" s="1" t="s">
        <v>14</v>
      </c>
      <c r="F1507" s="2">
        <v>4.9166000000000001E-2</v>
      </c>
      <c r="G1507" s="7">
        <v>14257150000</v>
      </c>
    </row>
    <row r="1508" spans="1:7" ht="13.2" hidden="1" x14ac:dyDescent="0.25">
      <c r="A1508" s="1">
        <v>1613</v>
      </c>
      <c r="B1508" s="1">
        <v>2001</v>
      </c>
      <c r="C1508" s="1" t="s">
        <v>128</v>
      </c>
      <c r="D1508" s="1" t="str">
        <f t="shared" si="23"/>
        <v>Non-EU European</v>
      </c>
      <c r="E1508" s="1" t="s">
        <v>15</v>
      </c>
      <c r="F1508" s="2">
        <v>1.06762E-2</v>
      </c>
      <c r="G1508" s="7">
        <v>3095884000</v>
      </c>
    </row>
    <row r="1509" spans="1:7" ht="13.2" hidden="1" x14ac:dyDescent="0.25">
      <c r="A1509" s="1">
        <v>1614</v>
      </c>
      <c r="B1509" s="1">
        <v>2001</v>
      </c>
      <c r="C1509" s="1" t="s">
        <v>128</v>
      </c>
      <c r="D1509" s="1" t="str">
        <f t="shared" si="23"/>
        <v>Non-EU European</v>
      </c>
      <c r="E1509" s="1" t="s">
        <v>16</v>
      </c>
      <c r="F1509" s="2">
        <v>1.4355400000000001E-2</v>
      </c>
      <c r="G1509" s="7">
        <v>4162786000</v>
      </c>
    </row>
    <row r="1510" spans="1:7" ht="13.2" hidden="1" x14ac:dyDescent="0.25">
      <c r="A1510" s="1">
        <v>1615</v>
      </c>
      <c r="B1510" s="1">
        <v>2001</v>
      </c>
      <c r="C1510" s="1" t="s">
        <v>128</v>
      </c>
      <c r="D1510" s="1" t="str">
        <f t="shared" si="23"/>
        <v>Non-EU European</v>
      </c>
      <c r="E1510" s="1" t="s">
        <v>17</v>
      </c>
      <c r="F1510" s="2">
        <v>1.01409E-2</v>
      </c>
      <c r="G1510" s="7">
        <v>2940653000</v>
      </c>
    </row>
    <row r="1511" spans="1:7" ht="13.2" hidden="1" x14ac:dyDescent="0.25">
      <c r="A1511" s="1">
        <v>1616</v>
      </c>
      <c r="B1511" s="1">
        <v>2001</v>
      </c>
      <c r="C1511" s="1" t="s">
        <v>128</v>
      </c>
      <c r="D1511" s="1" t="str">
        <f t="shared" si="23"/>
        <v>Non-EU European</v>
      </c>
      <c r="E1511" s="1" t="s">
        <v>18</v>
      </c>
      <c r="F1511" s="2">
        <v>1.2065999999999999E-3</v>
      </c>
      <c r="G1511" s="7">
        <v>349896000</v>
      </c>
    </row>
    <row r="1512" spans="1:7" ht="13.2" hidden="1" x14ac:dyDescent="0.25">
      <c r="A1512" s="1">
        <v>1617</v>
      </c>
      <c r="B1512" s="1">
        <v>2001</v>
      </c>
      <c r="C1512" s="1" t="s">
        <v>128</v>
      </c>
      <c r="D1512" s="1" t="str">
        <f t="shared" si="23"/>
        <v>Non-EU European</v>
      </c>
      <c r="E1512" s="1" t="s">
        <v>19</v>
      </c>
      <c r="F1512" s="2">
        <v>1.2542E-3</v>
      </c>
      <c r="G1512" s="7">
        <v>363703000</v>
      </c>
    </row>
    <row r="1513" spans="1:7" ht="13.2" hidden="1" x14ac:dyDescent="0.25">
      <c r="A1513" s="1">
        <v>1618</v>
      </c>
      <c r="B1513" s="1">
        <v>2001</v>
      </c>
      <c r="C1513" s="1" t="s">
        <v>128</v>
      </c>
      <c r="D1513" s="1" t="str">
        <f t="shared" si="23"/>
        <v>Non-EU European</v>
      </c>
      <c r="E1513" s="1" t="s">
        <v>20</v>
      </c>
      <c r="F1513" s="2">
        <v>6.7599999999999995E-4</v>
      </c>
      <c r="G1513" s="7">
        <v>196022000</v>
      </c>
    </row>
    <row r="1514" spans="1:7" ht="13.2" hidden="1" x14ac:dyDescent="0.25">
      <c r="A1514" s="1">
        <v>1619</v>
      </c>
      <c r="B1514" s="1">
        <v>2001</v>
      </c>
      <c r="C1514" s="1" t="s">
        <v>128</v>
      </c>
      <c r="D1514" s="1" t="str">
        <f t="shared" si="23"/>
        <v>Non-EU European</v>
      </c>
      <c r="E1514" s="1" t="s">
        <v>21</v>
      </c>
      <c r="F1514" s="9">
        <v>4.0200000000000001E-5</v>
      </c>
      <c r="G1514" s="7">
        <v>11667000</v>
      </c>
    </row>
    <row r="1515" spans="1:7" ht="13.2" hidden="1" x14ac:dyDescent="0.25">
      <c r="A1515" s="1">
        <v>1622</v>
      </c>
      <c r="B1515" s="1">
        <v>2001</v>
      </c>
      <c r="C1515" s="1" t="s">
        <v>74</v>
      </c>
      <c r="D1515" s="1" t="str">
        <f t="shared" si="23"/>
        <v>Asia Pacific</v>
      </c>
      <c r="E1515" s="1" t="s">
        <v>5</v>
      </c>
      <c r="F1515" s="9">
        <v>0</v>
      </c>
      <c r="G1515" s="7">
        <v>0</v>
      </c>
    </row>
    <row r="1516" spans="1:7" ht="13.2" hidden="1" x14ac:dyDescent="0.25">
      <c r="A1516" s="1">
        <v>1623</v>
      </c>
      <c r="B1516" s="1">
        <v>2001</v>
      </c>
      <c r="C1516" s="1" t="s">
        <v>74</v>
      </c>
      <c r="D1516" s="1" t="str">
        <f t="shared" si="23"/>
        <v>Asia Pacific</v>
      </c>
      <c r="E1516" s="1" t="s">
        <v>6</v>
      </c>
      <c r="F1516" s="9">
        <v>0</v>
      </c>
      <c r="G1516" s="7">
        <v>0</v>
      </c>
    </row>
    <row r="1517" spans="1:7" ht="13.2" hidden="1" x14ac:dyDescent="0.25">
      <c r="A1517" s="1">
        <v>1624</v>
      </c>
      <c r="B1517" s="1">
        <v>2001</v>
      </c>
      <c r="C1517" s="1" t="s">
        <v>74</v>
      </c>
      <c r="D1517" s="1" t="str">
        <f t="shared" si="23"/>
        <v>Asia Pacific</v>
      </c>
      <c r="E1517" s="1" t="s">
        <v>7</v>
      </c>
      <c r="F1517" s="9">
        <v>0</v>
      </c>
      <c r="G1517" s="7">
        <v>0</v>
      </c>
    </row>
    <row r="1518" spans="1:7" ht="13.2" hidden="1" x14ac:dyDescent="0.25">
      <c r="A1518" s="1">
        <v>1625</v>
      </c>
      <c r="B1518" s="1">
        <v>2001</v>
      </c>
      <c r="C1518" s="1" t="s">
        <v>74</v>
      </c>
      <c r="D1518" s="1" t="str">
        <f t="shared" si="23"/>
        <v>Asia Pacific</v>
      </c>
      <c r="E1518" s="1" t="s">
        <v>23</v>
      </c>
      <c r="F1518" s="9">
        <v>0</v>
      </c>
      <c r="G1518" s="7">
        <v>0</v>
      </c>
    </row>
    <row r="1519" spans="1:7" ht="13.2" hidden="1" x14ac:dyDescent="0.25">
      <c r="A1519" s="1">
        <v>1626</v>
      </c>
      <c r="B1519" s="1">
        <v>2001</v>
      </c>
      <c r="C1519" s="1" t="s">
        <v>74</v>
      </c>
      <c r="D1519" s="1" t="str">
        <f t="shared" si="23"/>
        <v>Asia Pacific</v>
      </c>
      <c r="E1519" s="1" t="s">
        <v>8</v>
      </c>
      <c r="F1519" s="9">
        <v>0</v>
      </c>
      <c r="G1519" s="7">
        <v>0</v>
      </c>
    </row>
    <row r="1520" spans="1:7" ht="13.2" hidden="1" x14ac:dyDescent="0.25">
      <c r="A1520" s="1">
        <v>1627</v>
      </c>
      <c r="B1520" s="1">
        <v>2001</v>
      </c>
      <c r="C1520" s="1" t="s">
        <v>74</v>
      </c>
      <c r="D1520" s="1" t="str">
        <f t="shared" si="23"/>
        <v>Asia Pacific</v>
      </c>
      <c r="E1520" s="1" t="s">
        <v>9</v>
      </c>
      <c r="F1520" s="9">
        <v>0</v>
      </c>
      <c r="G1520" s="7">
        <v>0</v>
      </c>
    </row>
    <row r="1521" spans="1:7" ht="13.2" hidden="1" x14ac:dyDescent="0.25">
      <c r="A1521" s="1">
        <v>1628</v>
      </c>
      <c r="B1521" s="1">
        <v>2001</v>
      </c>
      <c r="C1521" s="1" t="s">
        <v>74</v>
      </c>
      <c r="D1521" s="1" t="str">
        <f t="shared" si="23"/>
        <v>Asia Pacific</v>
      </c>
      <c r="E1521" s="1" t="s">
        <v>10</v>
      </c>
      <c r="F1521" s="9">
        <v>0</v>
      </c>
      <c r="G1521" s="7">
        <v>0</v>
      </c>
    </row>
    <row r="1522" spans="1:7" ht="13.2" hidden="1" x14ac:dyDescent="0.25">
      <c r="A1522" s="1">
        <v>1629</v>
      </c>
      <c r="B1522" s="1">
        <v>2001</v>
      </c>
      <c r="C1522" s="1" t="s">
        <v>74</v>
      </c>
      <c r="D1522" s="1" t="str">
        <f t="shared" si="23"/>
        <v>Asia Pacific</v>
      </c>
      <c r="E1522" s="1" t="s">
        <v>11</v>
      </c>
      <c r="F1522" s="9">
        <v>0</v>
      </c>
      <c r="G1522" s="7">
        <v>0</v>
      </c>
    </row>
    <row r="1523" spans="1:7" ht="13.2" hidden="1" x14ac:dyDescent="0.25">
      <c r="A1523" s="1">
        <v>1630</v>
      </c>
      <c r="B1523" s="1">
        <v>2001</v>
      </c>
      <c r="C1523" s="1" t="s">
        <v>74</v>
      </c>
      <c r="D1523" s="1" t="str">
        <f t="shared" si="23"/>
        <v>Asia Pacific</v>
      </c>
      <c r="E1523" s="1" t="s">
        <v>12</v>
      </c>
      <c r="F1523" s="9">
        <v>0</v>
      </c>
      <c r="G1523" s="7">
        <v>0</v>
      </c>
    </row>
    <row r="1524" spans="1:7" ht="13.2" hidden="1" x14ac:dyDescent="0.25">
      <c r="A1524" s="1">
        <v>1631</v>
      </c>
      <c r="B1524" s="1">
        <v>2001</v>
      </c>
      <c r="C1524" s="1" t="s">
        <v>74</v>
      </c>
      <c r="D1524" s="1" t="str">
        <f t="shared" si="23"/>
        <v>Asia Pacific</v>
      </c>
      <c r="E1524" s="1" t="s">
        <v>13</v>
      </c>
      <c r="F1524" s="9">
        <v>0</v>
      </c>
      <c r="G1524" s="7">
        <v>0</v>
      </c>
    </row>
    <row r="1525" spans="1:7" ht="13.2" hidden="1" x14ac:dyDescent="0.25">
      <c r="A1525" s="1">
        <v>1632</v>
      </c>
      <c r="B1525" s="1">
        <v>2001</v>
      </c>
      <c r="C1525" s="1" t="s">
        <v>74</v>
      </c>
      <c r="D1525" s="1" t="str">
        <f t="shared" si="23"/>
        <v>Asia Pacific</v>
      </c>
      <c r="E1525" s="1" t="s">
        <v>14</v>
      </c>
      <c r="F1525" s="9">
        <v>0</v>
      </c>
      <c r="G1525" s="7">
        <v>0</v>
      </c>
    </row>
    <row r="1526" spans="1:7" ht="13.2" hidden="1" x14ac:dyDescent="0.25">
      <c r="A1526" s="1">
        <v>1633</v>
      </c>
      <c r="B1526" s="1">
        <v>2001</v>
      </c>
      <c r="C1526" s="1" t="s">
        <v>74</v>
      </c>
      <c r="D1526" s="1" t="str">
        <f t="shared" si="23"/>
        <v>Asia Pacific</v>
      </c>
      <c r="E1526" s="1" t="s">
        <v>15</v>
      </c>
      <c r="F1526" s="9">
        <v>0</v>
      </c>
      <c r="G1526" s="7">
        <v>0</v>
      </c>
    </row>
    <row r="1527" spans="1:7" ht="13.2" hidden="1" x14ac:dyDescent="0.25">
      <c r="A1527" s="1">
        <v>1634</v>
      </c>
      <c r="B1527" s="1">
        <v>2001</v>
      </c>
      <c r="C1527" s="1" t="s">
        <v>74</v>
      </c>
      <c r="D1527" s="1" t="str">
        <f t="shared" si="23"/>
        <v>Asia Pacific</v>
      </c>
      <c r="E1527" s="1" t="s">
        <v>16</v>
      </c>
      <c r="F1527" s="9">
        <v>0</v>
      </c>
      <c r="G1527" s="7">
        <v>0</v>
      </c>
    </row>
    <row r="1528" spans="1:7" ht="13.2" hidden="1" x14ac:dyDescent="0.25">
      <c r="A1528" s="1">
        <v>1635</v>
      </c>
      <c r="B1528" s="1">
        <v>2001</v>
      </c>
      <c r="C1528" s="1" t="s">
        <v>74</v>
      </c>
      <c r="D1528" s="1" t="str">
        <f t="shared" si="23"/>
        <v>Asia Pacific</v>
      </c>
      <c r="E1528" s="1" t="s">
        <v>17</v>
      </c>
      <c r="F1528" s="9">
        <v>0</v>
      </c>
      <c r="G1528" s="7">
        <v>0</v>
      </c>
    </row>
    <row r="1529" spans="1:7" ht="13.2" hidden="1" x14ac:dyDescent="0.25">
      <c r="A1529" s="1">
        <v>1636</v>
      </c>
      <c r="B1529" s="1">
        <v>2001</v>
      </c>
      <c r="C1529" s="1" t="s">
        <v>74</v>
      </c>
      <c r="D1529" s="1" t="str">
        <f t="shared" si="23"/>
        <v>Asia Pacific</v>
      </c>
      <c r="E1529" s="1" t="s">
        <v>18</v>
      </c>
      <c r="F1529" s="9">
        <v>0</v>
      </c>
      <c r="G1529" s="7">
        <v>0</v>
      </c>
    </row>
    <row r="1530" spans="1:7" ht="13.2" hidden="1" x14ac:dyDescent="0.25">
      <c r="A1530" s="1">
        <v>1637</v>
      </c>
      <c r="B1530" s="1">
        <v>2001</v>
      </c>
      <c r="C1530" s="1" t="s">
        <v>74</v>
      </c>
      <c r="D1530" s="1" t="str">
        <f t="shared" si="23"/>
        <v>Asia Pacific</v>
      </c>
      <c r="E1530" s="1" t="s">
        <v>19</v>
      </c>
      <c r="F1530" s="9">
        <v>0</v>
      </c>
      <c r="G1530" s="7">
        <v>0</v>
      </c>
    </row>
    <row r="1531" spans="1:7" ht="13.2" hidden="1" x14ac:dyDescent="0.25">
      <c r="A1531" s="1">
        <v>1638</v>
      </c>
      <c r="B1531" s="1">
        <v>2001</v>
      </c>
      <c r="C1531" s="1" t="s">
        <v>74</v>
      </c>
      <c r="D1531" s="1" t="str">
        <f t="shared" si="23"/>
        <v>Asia Pacific</v>
      </c>
      <c r="E1531" s="1" t="s">
        <v>20</v>
      </c>
      <c r="F1531" s="9">
        <v>0</v>
      </c>
      <c r="G1531" s="7">
        <v>0</v>
      </c>
    </row>
    <row r="1532" spans="1:7" ht="13.2" hidden="1" x14ac:dyDescent="0.25">
      <c r="A1532" s="1">
        <v>1639</v>
      </c>
      <c r="B1532" s="1">
        <v>2001</v>
      </c>
      <c r="C1532" s="1" t="s">
        <v>74</v>
      </c>
      <c r="D1532" s="1" t="str">
        <f t="shared" si="23"/>
        <v>Asia Pacific</v>
      </c>
      <c r="E1532" s="1" t="s">
        <v>21</v>
      </c>
      <c r="F1532" s="9">
        <v>0</v>
      </c>
      <c r="G1532" s="7">
        <v>0</v>
      </c>
    </row>
    <row r="1533" spans="1:7" ht="13.2" hidden="1" x14ac:dyDescent="0.25">
      <c r="A1533" s="1">
        <v>1640</v>
      </c>
      <c r="B1533" s="1">
        <v>2001</v>
      </c>
      <c r="C1533" s="1" t="s">
        <v>74</v>
      </c>
      <c r="D1533" s="1" t="str">
        <f t="shared" si="23"/>
        <v>Asia Pacific</v>
      </c>
      <c r="E1533" s="1" t="s">
        <v>26</v>
      </c>
      <c r="F1533" s="9">
        <v>0</v>
      </c>
      <c r="G1533" s="7">
        <v>0</v>
      </c>
    </row>
    <row r="1534" spans="1:7" ht="13.2" hidden="1" x14ac:dyDescent="0.25">
      <c r="A1534" s="1">
        <v>1642</v>
      </c>
      <c r="B1534" s="1">
        <v>2001</v>
      </c>
      <c r="C1534" s="1" t="s">
        <v>79</v>
      </c>
      <c r="D1534" s="1" t="str">
        <f t="shared" si="23"/>
        <v>Non-EU European</v>
      </c>
      <c r="E1534" s="1" t="s">
        <v>5</v>
      </c>
      <c r="F1534" s="2">
        <v>4.9537000000000001E-3</v>
      </c>
      <c r="G1534" s="7">
        <v>194726000</v>
      </c>
    </row>
    <row r="1535" spans="1:7" ht="13.2" hidden="1" x14ac:dyDescent="0.25">
      <c r="A1535" s="1">
        <v>1643</v>
      </c>
      <c r="B1535" s="1">
        <v>2001</v>
      </c>
      <c r="C1535" s="1" t="s">
        <v>79</v>
      </c>
      <c r="D1535" s="1" t="str">
        <f t="shared" si="23"/>
        <v>Non-EU European</v>
      </c>
      <c r="E1535" s="1" t="s">
        <v>6</v>
      </c>
      <c r="F1535" s="2">
        <v>6.7593000000000002E-3</v>
      </c>
      <c r="G1535" s="7">
        <v>265702999.99999997</v>
      </c>
    </row>
    <row r="1536" spans="1:7" ht="13.2" hidden="1" x14ac:dyDescent="0.25">
      <c r="A1536" s="1">
        <v>1644</v>
      </c>
      <c r="B1536" s="1">
        <v>2001</v>
      </c>
      <c r="C1536" s="1" t="s">
        <v>79</v>
      </c>
      <c r="D1536" s="1" t="str">
        <f t="shared" si="23"/>
        <v>Non-EU European</v>
      </c>
      <c r="E1536" s="1" t="s">
        <v>7</v>
      </c>
      <c r="F1536" s="2">
        <v>8.4224E-3</v>
      </c>
      <c r="G1536" s="7">
        <v>331077000</v>
      </c>
    </row>
    <row r="1537" spans="1:7" ht="13.2" hidden="1" x14ac:dyDescent="0.25">
      <c r="A1537" s="1">
        <v>1645</v>
      </c>
      <c r="B1537" s="1">
        <v>2001</v>
      </c>
      <c r="C1537" s="1" t="s">
        <v>79</v>
      </c>
      <c r="D1537" s="1" t="str">
        <f t="shared" si="23"/>
        <v>Non-EU European</v>
      </c>
      <c r="E1537" s="1" t="s">
        <v>8</v>
      </c>
      <c r="F1537" s="2">
        <v>1.1240000000000002E-2</v>
      </c>
      <c r="G1537" s="7">
        <v>441834000</v>
      </c>
    </row>
    <row r="1538" spans="1:7" ht="13.2" hidden="1" x14ac:dyDescent="0.25">
      <c r="A1538" s="1">
        <v>1646</v>
      </c>
      <c r="B1538" s="1">
        <v>2001</v>
      </c>
      <c r="C1538" s="1" t="s">
        <v>79</v>
      </c>
      <c r="D1538" s="1" t="str">
        <f t="shared" ref="D1538:D1601" si="24">IF(OR(C1538="Austria",C1538="Belgium",C1538="Bulgaria",C1538="Iceland",C1538="Croatia",C1538="Cyprus",C1538="Czechia",C1538="Denmark",C1538="Estonia",C1538="Finland",C1538="France",C1538="Germany",C1538="Greece",C1538="Hungary",C1538="Ireland",C1538="Italy",C1538="Latvia",C1538="Lithuania",C1538="Luxembourg",C1538="Malta",C1538="Netherlands",C1538="Poland",C1538="Portugal",C1538="Romania",C1538="Slovakia",C1538="Slovenia",C1538="Spain",C1538="Sweden"),"EU",IF(OR(C1538="Albania",C1538="Andorra",C1538="Belarus",C1538="Bosnia and Herzegovina",C1538="Kosovo",C1538="Montenegro",C1538="Moldova",C1538="Ukraine",C1538="San Marino",C1538="North Macedonia",C1538="Norway",C1538="Serbia",C1538="Switzerland",C1538="United Kingdom"),"Non-EU European",IF(OR(C1538="Armenia",C1538="Azerbaijan",C1538="Georgia",C1538="Russian Federation",C1538="Kazakhstan",C1538="Kyrgyzstan",C1538="Tajikistan",C1538="Turkmenistan",C1538="Uzbekistan"),"Asia Pacific",IF(OR(C1538="Afghanistan",C1538="Bahrain",C1538="Egypt",C1538="Iran",C1538="Iraq",C1538="Israel",C1538="Jordan",C1538="Kuwait",C1538="Lebanon",C1538="Oman",C1538="Palestine, State of",C1538="Turkey",C1538="Qatar",C1538="Saudi Arabia",C1538="Syria",C1538="United Arab Emirates",C1538="Yemen"),"Middle East",IF(OR(C1538="Australia",C1538="Marshall Islands",C1538="Cook Islands",C1538="New Zealand"),"Oceania",IF(OR(C1538="Brunei Darussalam",C1538="Sri Lanka",C1538="Nepal",C1538="China",C1538="Hong Kong",C1538="Macao",C1538="Fiji",C1538="India",C1538="Indonesia",C1538="Japan",C1538="Kiribati",C1538="Malaysia",C1538="Maldives",C1538="Mongolia",C1538="Myanmar",C1538="Nauru",C1538="Papua New Guinea",C1538="Philippines",C1538="Samoa",C1538="Singapore",C1538="Solomon Islands",C1538="South Korea",C1538="Taiwan",C1538="Thailand",C1538="Timor-Leste",C1538="Tonga",C1538="Tuvalu",C1538="Vanuatu",C1538="Vietnam"),"Asia Pacific",IF(OR(C1538="Canada",C1538="United States of America"),"North America",IF(OR(C1538="Bolivia",C1538="Brazil",C1538="Chile",C1538="Colombia",C1538="Guatemala",C1538="Panama",C1538="Ecuador",C1538="El Salvador",C1538="Costa Rica",C1538="Guyana",C1538="Paraguay",C1538="Peru",C1538="Suriname",C1538="Uruguay",C1538="Venezuela"),"South America",IF(OR(C1538="Algeria",C1538="Angola",C1538="Benin",C1538="Botswana",C1538="Burkina Faso",C1538="Burundi",C1538="Cabo Verde",C1538="Cameroon",C1538="Central African Republic",C1538="Chad",C1538="Comoros",C1538="Congo",C1538="Democratic Republic of the Congo",C1538="Djibouti",C1538="Equatorial Guinea",C1538="Eritrea",C1538="Eswatini",C1538="Ethiopia",C1538="Gabon",C1538="Gambia",C1538="Ghana",C1538="Guinea",C1538="Guinea-Bissau",C1538="Ivory Coast",C1538="Kenya",C1538="Lesotho",C1538="Liberia",C1538="Libya",C1538="Madagascar",C1538="Malawi",C1538="Mali",C1538="Mauritania",C1538="Mauritius",C1538="Morocco",C1538="Mozambique",C1538="Namibia",C1538="Niger",C1538="Nigeria",C1538="Rwanda",C1538="Sao Tome and Principe",C1538="Senegal",C1538="Seychelles",C1538="Sierra Leone",C1538="Somalia",C1538="South Africa",C1538="South Sudan",C1538="Sudan",C1538="Tanzania",C1538="Togo",C1538="Tunisia",C1538="Uganda",C1538="Zambia",C1538="Zimbabwe"),"Africa","")))))))))</f>
        <v>Non-EU European</v>
      </c>
      <c r="E1538" s="1" t="s">
        <v>9</v>
      </c>
      <c r="F1538" s="9">
        <v>0</v>
      </c>
      <c r="G1538" s="7">
        <v>0</v>
      </c>
    </row>
    <row r="1539" spans="1:7" ht="13.2" hidden="1" x14ac:dyDescent="0.25">
      <c r="A1539" s="1">
        <v>1647</v>
      </c>
      <c r="B1539" s="1">
        <v>2001</v>
      </c>
      <c r="C1539" s="1" t="s">
        <v>79</v>
      </c>
      <c r="D1539" s="1" t="str">
        <f t="shared" si="24"/>
        <v>Non-EU European</v>
      </c>
      <c r="E1539" s="1" t="s">
        <v>10</v>
      </c>
      <c r="F1539" s="2">
        <v>8.3111000000000001E-3</v>
      </c>
      <c r="G1539" s="7">
        <v>326703000</v>
      </c>
    </row>
    <row r="1540" spans="1:7" ht="13.2" hidden="1" x14ac:dyDescent="0.25">
      <c r="A1540" s="1">
        <v>1648</v>
      </c>
      <c r="B1540" s="1">
        <v>2001</v>
      </c>
      <c r="C1540" s="1" t="s">
        <v>79</v>
      </c>
      <c r="D1540" s="1" t="str">
        <f t="shared" si="24"/>
        <v>Non-EU European</v>
      </c>
      <c r="E1540" s="1" t="s">
        <v>11</v>
      </c>
      <c r="F1540" s="2">
        <v>2.97071E-2</v>
      </c>
      <c r="G1540" s="7">
        <v>1167762000</v>
      </c>
    </row>
    <row r="1541" spans="1:7" ht="13.2" hidden="1" x14ac:dyDescent="0.25">
      <c r="A1541" s="1">
        <v>1649</v>
      </c>
      <c r="B1541" s="1">
        <v>2001</v>
      </c>
      <c r="C1541" s="1" t="s">
        <v>79</v>
      </c>
      <c r="D1541" s="1" t="str">
        <f t="shared" si="24"/>
        <v>Non-EU European</v>
      </c>
      <c r="E1541" s="1" t="s">
        <v>12</v>
      </c>
      <c r="F1541" s="2">
        <v>4.3762299999999997E-2</v>
      </c>
      <c r="G1541" s="7">
        <v>1720258000</v>
      </c>
    </row>
    <row r="1542" spans="1:7" ht="13.2" hidden="1" x14ac:dyDescent="0.25">
      <c r="A1542" s="1">
        <v>1650</v>
      </c>
      <c r="B1542" s="1">
        <v>2001</v>
      </c>
      <c r="C1542" s="1" t="s">
        <v>79</v>
      </c>
      <c r="D1542" s="1" t="str">
        <f t="shared" si="24"/>
        <v>Non-EU European</v>
      </c>
      <c r="E1542" s="1" t="s">
        <v>13</v>
      </c>
      <c r="F1542" s="2">
        <v>0.14501150000000002</v>
      </c>
      <c r="G1542" s="7">
        <v>5700279000</v>
      </c>
    </row>
    <row r="1543" spans="1:7" ht="13.2" hidden="1" x14ac:dyDescent="0.25">
      <c r="A1543" s="1">
        <v>1651</v>
      </c>
      <c r="B1543" s="1">
        <v>2001</v>
      </c>
      <c r="C1543" s="1" t="s">
        <v>79</v>
      </c>
      <c r="D1543" s="1" t="str">
        <f t="shared" si="24"/>
        <v>Non-EU European</v>
      </c>
      <c r="E1543" s="1" t="s">
        <v>14</v>
      </c>
      <c r="F1543" s="2">
        <v>4.70345E-2</v>
      </c>
      <c r="G1543" s="7">
        <v>1848884000</v>
      </c>
    </row>
    <row r="1544" spans="1:7" ht="13.2" hidden="1" x14ac:dyDescent="0.25">
      <c r="A1544" s="1">
        <v>1652</v>
      </c>
      <c r="B1544" s="1">
        <v>2001</v>
      </c>
      <c r="C1544" s="1" t="s">
        <v>79</v>
      </c>
      <c r="D1544" s="1" t="str">
        <f t="shared" si="24"/>
        <v>Non-EU European</v>
      </c>
      <c r="E1544" s="1" t="s">
        <v>15</v>
      </c>
      <c r="F1544" s="2">
        <v>1.6330499999999998E-2</v>
      </c>
      <c r="G1544" s="7">
        <v>641939000</v>
      </c>
    </row>
    <row r="1545" spans="1:7" ht="13.2" hidden="1" x14ac:dyDescent="0.25">
      <c r="A1545" s="1">
        <v>1653</v>
      </c>
      <c r="B1545" s="1">
        <v>2001</v>
      </c>
      <c r="C1545" s="1" t="s">
        <v>79</v>
      </c>
      <c r="D1545" s="1" t="str">
        <f t="shared" si="24"/>
        <v>Non-EU European</v>
      </c>
      <c r="E1545" s="1" t="s">
        <v>16</v>
      </c>
      <c r="F1545" s="2">
        <v>1.8270599999999998E-2</v>
      </c>
      <c r="G1545" s="7">
        <v>718203000</v>
      </c>
    </row>
    <row r="1546" spans="1:7" ht="13.2" hidden="1" x14ac:dyDescent="0.25">
      <c r="A1546" s="1">
        <v>1654</v>
      </c>
      <c r="B1546" s="1">
        <v>2001</v>
      </c>
      <c r="C1546" s="1" t="s">
        <v>79</v>
      </c>
      <c r="D1546" s="1" t="str">
        <f t="shared" si="24"/>
        <v>Non-EU European</v>
      </c>
      <c r="E1546" s="1" t="s">
        <v>17</v>
      </c>
      <c r="F1546" s="2">
        <v>6.7957999999999994E-3</v>
      </c>
      <c r="G1546" s="7">
        <v>267137000</v>
      </c>
    </row>
    <row r="1547" spans="1:7" ht="13.2" hidden="1" x14ac:dyDescent="0.25">
      <c r="A1547" s="1">
        <v>1656</v>
      </c>
      <c r="B1547" s="1">
        <v>2001</v>
      </c>
      <c r="C1547" s="1" t="s">
        <v>75</v>
      </c>
      <c r="D1547" s="1" t="str">
        <f t="shared" si="24"/>
        <v>Non-EU European</v>
      </c>
      <c r="E1547" s="1" t="s">
        <v>5</v>
      </c>
      <c r="F1547" s="2">
        <v>3.0585E-3</v>
      </c>
      <c r="G1547" s="7">
        <v>5042791000</v>
      </c>
    </row>
    <row r="1548" spans="1:7" ht="13.2" hidden="1" x14ac:dyDescent="0.25">
      <c r="A1548" s="1">
        <v>1657</v>
      </c>
      <c r="B1548" s="1">
        <v>2001</v>
      </c>
      <c r="C1548" s="1" t="s">
        <v>75</v>
      </c>
      <c r="D1548" s="1" t="str">
        <f t="shared" si="24"/>
        <v>Non-EU European</v>
      </c>
      <c r="E1548" s="1" t="s">
        <v>6</v>
      </c>
      <c r="F1548" s="9">
        <v>3.702E-4</v>
      </c>
      <c r="G1548" s="7">
        <v>610375000</v>
      </c>
    </row>
    <row r="1549" spans="1:7" ht="13.2" hidden="1" x14ac:dyDescent="0.25">
      <c r="A1549" s="1">
        <v>1658</v>
      </c>
      <c r="B1549" s="1">
        <v>2001</v>
      </c>
      <c r="C1549" s="1" t="s">
        <v>75</v>
      </c>
      <c r="D1549" s="1" t="str">
        <f t="shared" si="24"/>
        <v>Non-EU European</v>
      </c>
      <c r="E1549" s="1" t="s">
        <v>7</v>
      </c>
      <c r="F1549" s="2">
        <v>1.2212300000000001E-2</v>
      </c>
      <c r="G1549" s="7">
        <v>20135175000</v>
      </c>
    </row>
    <row r="1550" spans="1:7" ht="13.2" hidden="1" x14ac:dyDescent="0.25">
      <c r="A1550" s="1">
        <v>1659</v>
      </c>
      <c r="B1550" s="1">
        <v>2001</v>
      </c>
      <c r="C1550" s="1" t="s">
        <v>75</v>
      </c>
      <c r="D1550" s="1" t="str">
        <f t="shared" si="24"/>
        <v>Non-EU European</v>
      </c>
      <c r="E1550" s="1" t="s">
        <v>23</v>
      </c>
      <c r="F1550" s="9">
        <v>3.1260000000000001E-4</v>
      </c>
      <c r="G1550" s="7">
        <v>515364000.00000006</v>
      </c>
    </row>
    <row r="1551" spans="1:7" ht="13.2" hidden="1" x14ac:dyDescent="0.25">
      <c r="A1551" s="1">
        <v>1660</v>
      </c>
      <c r="B1551" s="1">
        <v>2001</v>
      </c>
      <c r="C1551" s="1" t="s">
        <v>75</v>
      </c>
      <c r="D1551" s="1" t="str">
        <f t="shared" si="24"/>
        <v>Non-EU European</v>
      </c>
      <c r="E1551" s="1" t="s">
        <v>8</v>
      </c>
      <c r="F1551" s="9">
        <v>3.2480000000000003E-4</v>
      </c>
      <c r="G1551" s="7">
        <v>535518000</v>
      </c>
    </row>
    <row r="1552" spans="1:7" ht="13.2" hidden="1" x14ac:dyDescent="0.25">
      <c r="A1552" s="1">
        <v>1661</v>
      </c>
      <c r="B1552" s="1">
        <v>2001</v>
      </c>
      <c r="C1552" s="1" t="s">
        <v>75</v>
      </c>
      <c r="D1552" s="1" t="str">
        <f t="shared" si="24"/>
        <v>Non-EU European</v>
      </c>
      <c r="E1552" s="1" t="s">
        <v>9</v>
      </c>
      <c r="F1552" s="2">
        <v>6.1747E-3</v>
      </c>
      <c r="G1552" s="7">
        <v>10180593000</v>
      </c>
    </row>
    <row r="1553" spans="1:7" ht="13.2" hidden="1" x14ac:dyDescent="0.25">
      <c r="A1553" s="1">
        <v>1662</v>
      </c>
      <c r="B1553" s="1">
        <v>2001</v>
      </c>
      <c r="C1553" s="1" t="s">
        <v>75</v>
      </c>
      <c r="D1553" s="1" t="str">
        <f t="shared" si="24"/>
        <v>Non-EU European</v>
      </c>
      <c r="E1553" s="1" t="s">
        <v>10</v>
      </c>
      <c r="F1553" s="2">
        <v>6.8898000000000006E-3</v>
      </c>
      <c r="G1553" s="7">
        <v>11359596000</v>
      </c>
    </row>
    <row r="1554" spans="1:7" ht="13.2" hidden="1" x14ac:dyDescent="0.25">
      <c r="A1554" s="1">
        <v>1663</v>
      </c>
      <c r="B1554" s="1">
        <v>2001</v>
      </c>
      <c r="C1554" s="1" t="s">
        <v>75</v>
      </c>
      <c r="D1554" s="1" t="str">
        <f t="shared" si="24"/>
        <v>Non-EU European</v>
      </c>
      <c r="E1554" s="1" t="s">
        <v>11</v>
      </c>
      <c r="F1554" s="2">
        <v>5.23372E-2</v>
      </c>
      <c r="G1554" s="7">
        <v>86291756000</v>
      </c>
    </row>
    <row r="1555" spans="1:7" ht="13.2" hidden="1" x14ac:dyDescent="0.25">
      <c r="A1555" s="1">
        <v>1664</v>
      </c>
      <c r="B1555" s="1">
        <v>2001</v>
      </c>
      <c r="C1555" s="1" t="s">
        <v>75</v>
      </c>
      <c r="D1555" s="1" t="str">
        <f t="shared" si="24"/>
        <v>Non-EU European</v>
      </c>
      <c r="E1555" s="1" t="s">
        <v>12</v>
      </c>
      <c r="F1555" s="2">
        <v>4.93363E-2</v>
      </c>
      <c r="G1555" s="7">
        <v>81343977000</v>
      </c>
    </row>
    <row r="1556" spans="1:7" ht="13.2" hidden="1" x14ac:dyDescent="0.25">
      <c r="A1556" s="1">
        <v>1665</v>
      </c>
      <c r="B1556" s="1">
        <v>2001</v>
      </c>
      <c r="C1556" s="1" t="s">
        <v>75</v>
      </c>
      <c r="D1556" s="1" t="str">
        <f t="shared" si="24"/>
        <v>Non-EU European</v>
      </c>
      <c r="E1556" s="1" t="s">
        <v>13</v>
      </c>
      <c r="F1556" s="2">
        <v>0.13582630000000001</v>
      </c>
      <c r="G1556" s="7">
        <v>223945700000</v>
      </c>
    </row>
    <row r="1557" spans="1:7" ht="13.2" hidden="1" x14ac:dyDescent="0.25">
      <c r="A1557" s="1">
        <v>1666</v>
      </c>
      <c r="B1557" s="1">
        <v>2001</v>
      </c>
      <c r="C1557" s="1" t="s">
        <v>75</v>
      </c>
      <c r="D1557" s="1" t="str">
        <f t="shared" si="24"/>
        <v>Non-EU European</v>
      </c>
      <c r="E1557" s="1" t="s">
        <v>14</v>
      </c>
      <c r="F1557" s="2">
        <v>3.9468299999999998E-2</v>
      </c>
      <c r="G1557" s="7">
        <v>65074030000</v>
      </c>
    </row>
    <row r="1558" spans="1:7" ht="13.2" hidden="1" x14ac:dyDescent="0.25">
      <c r="A1558" s="1">
        <v>1667</v>
      </c>
      <c r="B1558" s="1">
        <v>2001</v>
      </c>
      <c r="C1558" s="1" t="s">
        <v>75</v>
      </c>
      <c r="D1558" s="1" t="str">
        <f t="shared" si="24"/>
        <v>Non-EU European</v>
      </c>
      <c r="E1558" s="1" t="s">
        <v>15</v>
      </c>
      <c r="F1558" s="2">
        <v>2.0633499999999999E-2</v>
      </c>
      <c r="G1558" s="7">
        <v>34019765000</v>
      </c>
    </row>
    <row r="1559" spans="1:7" ht="13.2" hidden="1" x14ac:dyDescent="0.25">
      <c r="A1559" s="1">
        <v>1668</v>
      </c>
      <c r="B1559" s="1">
        <v>2001</v>
      </c>
      <c r="C1559" s="1" t="s">
        <v>75</v>
      </c>
      <c r="D1559" s="1" t="str">
        <f t="shared" si="24"/>
        <v>Non-EU European</v>
      </c>
      <c r="E1559" s="1" t="s">
        <v>16</v>
      </c>
      <c r="F1559" s="2">
        <v>2.03506E-2</v>
      </c>
      <c r="G1559" s="7">
        <v>33553347000</v>
      </c>
    </row>
    <row r="1560" spans="1:7" ht="13.2" hidden="1" x14ac:dyDescent="0.25">
      <c r="A1560" s="1">
        <v>1669</v>
      </c>
      <c r="B1560" s="1">
        <v>2001</v>
      </c>
      <c r="C1560" s="1" t="s">
        <v>75</v>
      </c>
      <c r="D1560" s="1" t="str">
        <f t="shared" si="24"/>
        <v>Non-EU European</v>
      </c>
      <c r="E1560" s="1" t="s">
        <v>17</v>
      </c>
      <c r="F1560" s="2">
        <v>8.7067000000000012E-3</v>
      </c>
      <c r="G1560" s="7">
        <v>14355327000</v>
      </c>
    </row>
    <row r="1561" spans="1:7" ht="13.2" hidden="1" x14ac:dyDescent="0.25">
      <c r="A1561" s="1">
        <v>1670</v>
      </c>
      <c r="B1561" s="1">
        <v>2001</v>
      </c>
      <c r="C1561" s="1" t="s">
        <v>75</v>
      </c>
      <c r="D1561" s="1" t="str">
        <f t="shared" si="24"/>
        <v>Non-EU European</v>
      </c>
      <c r="E1561" s="1" t="s">
        <v>18</v>
      </c>
      <c r="F1561" s="2">
        <v>4.1246E-3</v>
      </c>
      <c r="G1561" s="7">
        <v>6800498000</v>
      </c>
    </row>
    <row r="1562" spans="1:7" ht="13.2" hidden="1" x14ac:dyDescent="0.25">
      <c r="A1562" s="1">
        <v>1671</v>
      </c>
      <c r="B1562" s="1">
        <v>2001</v>
      </c>
      <c r="C1562" s="1" t="s">
        <v>75</v>
      </c>
      <c r="D1562" s="1" t="str">
        <f t="shared" si="24"/>
        <v>Non-EU European</v>
      </c>
      <c r="E1562" s="1" t="s">
        <v>19</v>
      </c>
      <c r="F1562" s="9">
        <v>1.9210000000000001E-4</v>
      </c>
      <c r="G1562" s="7">
        <v>316704000</v>
      </c>
    </row>
    <row r="1563" spans="1:7" ht="13.2" hidden="1" x14ac:dyDescent="0.25">
      <c r="A1563" s="1">
        <v>1672</v>
      </c>
      <c r="B1563" s="1">
        <v>2001</v>
      </c>
      <c r="C1563" s="1" t="s">
        <v>75</v>
      </c>
      <c r="D1563" s="1" t="str">
        <f t="shared" si="24"/>
        <v>Non-EU European</v>
      </c>
      <c r="E1563" s="1" t="s">
        <v>20</v>
      </c>
      <c r="F1563" s="2">
        <v>2.016E-3</v>
      </c>
      <c r="G1563" s="7">
        <v>3323952000</v>
      </c>
    </row>
    <row r="1564" spans="1:7" ht="13.2" hidden="1" x14ac:dyDescent="0.25">
      <c r="A1564" s="1">
        <v>1673</v>
      </c>
      <c r="B1564" s="1">
        <v>2001</v>
      </c>
      <c r="C1564" s="1" t="s">
        <v>75</v>
      </c>
      <c r="D1564" s="1" t="str">
        <f t="shared" si="24"/>
        <v>Non-EU European</v>
      </c>
      <c r="E1564" s="1" t="s">
        <v>21</v>
      </c>
      <c r="F1564" s="9">
        <v>3.1520000000000002E-4</v>
      </c>
      <c r="G1564" s="7">
        <v>519682000</v>
      </c>
    </row>
    <row r="1565" spans="1:7" ht="13.2" hidden="1" x14ac:dyDescent="0.25">
      <c r="A1565" s="1">
        <v>1675</v>
      </c>
      <c r="B1565" s="1">
        <v>2001</v>
      </c>
      <c r="C1565" s="1" t="s">
        <v>76</v>
      </c>
      <c r="D1565" s="1" t="str">
        <f t="shared" si="24"/>
        <v>North America</v>
      </c>
      <c r="E1565" s="1" t="s">
        <v>9</v>
      </c>
      <c r="F1565" s="9">
        <v>0</v>
      </c>
      <c r="G1565" s="7">
        <v>0</v>
      </c>
    </row>
    <row r="1566" spans="1:7" ht="13.2" hidden="1" x14ac:dyDescent="0.25">
      <c r="A1566" s="1">
        <v>1676</v>
      </c>
      <c r="B1566" s="1">
        <v>2001</v>
      </c>
      <c r="C1566" s="1" t="s">
        <v>76</v>
      </c>
      <c r="D1566" s="1" t="str">
        <f t="shared" si="24"/>
        <v>North America</v>
      </c>
      <c r="E1566" s="1" t="s">
        <v>10</v>
      </c>
      <c r="F1566" s="2">
        <v>5.4342999999999995E-3</v>
      </c>
      <c r="G1566" s="7">
        <v>57886800000</v>
      </c>
    </row>
    <row r="1567" spans="1:7" ht="13.2" hidden="1" x14ac:dyDescent="0.25">
      <c r="A1567" s="1">
        <v>1677</v>
      </c>
      <c r="B1567" s="1">
        <v>2001</v>
      </c>
      <c r="C1567" s="1" t="s">
        <v>76</v>
      </c>
      <c r="D1567" s="1" t="str">
        <f t="shared" si="24"/>
        <v>North America</v>
      </c>
      <c r="E1567" s="1" t="s">
        <v>11</v>
      </c>
      <c r="F1567" s="2">
        <v>6.5621600000000002E-2</v>
      </c>
      <c r="G1567" s="7">
        <v>699008090000</v>
      </c>
    </row>
    <row r="1568" spans="1:7" ht="13.2" hidden="1" x14ac:dyDescent="0.25">
      <c r="A1568" s="1">
        <v>1678</v>
      </c>
      <c r="B1568" s="1">
        <v>2001</v>
      </c>
      <c r="C1568" s="1" t="s">
        <v>76</v>
      </c>
      <c r="D1568" s="1" t="str">
        <f t="shared" si="24"/>
        <v>North America</v>
      </c>
      <c r="E1568" s="1" t="s">
        <v>12</v>
      </c>
      <c r="F1568" s="2">
        <v>6.2574199999999996E-2</v>
      </c>
      <c r="G1568" s="7">
        <v>666547340000</v>
      </c>
    </row>
    <row r="1569" spans="1:7" ht="13.2" hidden="1" x14ac:dyDescent="0.25">
      <c r="A1569" s="1">
        <v>1679</v>
      </c>
      <c r="B1569" s="1">
        <v>2001</v>
      </c>
      <c r="C1569" s="1" t="s">
        <v>76</v>
      </c>
      <c r="D1569" s="1" t="str">
        <f t="shared" si="24"/>
        <v>North America</v>
      </c>
      <c r="E1569" s="1" t="s">
        <v>13</v>
      </c>
      <c r="F1569" s="2">
        <v>6.6341200000000003E-2</v>
      </c>
      <c r="G1569" s="7">
        <v>706673370000</v>
      </c>
    </row>
    <row r="1570" spans="1:7" ht="13.2" hidden="1" x14ac:dyDescent="0.25">
      <c r="A1570" s="1">
        <v>1680</v>
      </c>
      <c r="B1570" s="1">
        <v>2001</v>
      </c>
      <c r="C1570" s="1" t="s">
        <v>76</v>
      </c>
      <c r="D1570" s="1" t="str">
        <f t="shared" si="24"/>
        <v>North America</v>
      </c>
      <c r="E1570" s="1" t="s">
        <v>14</v>
      </c>
      <c r="F1570" s="2">
        <v>6.0742700000000004E-2</v>
      </c>
      <c r="G1570" s="7">
        <v>647037410000</v>
      </c>
    </row>
    <row r="1571" spans="1:7" ht="13.2" hidden="1" x14ac:dyDescent="0.25">
      <c r="A1571" s="1">
        <v>1681</v>
      </c>
      <c r="B1571" s="1">
        <v>2001</v>
      </c>
      <c r="C1571" s="1" t="s">
        <v>76</v>
      </c>
      <c r="D1571" s="1" t="str">
        <f t="shared" si="24"/>
        <v>North America</v>
      </c>
      <c r="E1571" s="1" t="s">
        <v>15</v>
      </c>
      <c r="F1571" s="2">
        <v>3.0800800000000003E-2</v>
      </c>
      <c r="G1571" s="7">
        <v>328093390000</v>
      </c>
    </row>
    <row r="1572" spans="1:7" ht="13.2" hidden="1" x14ac:dyDescent="0.25">
      <c r="A1572" s="1">
        <v>1682</v>
      </c>
      <c r="B1572" s="1">
        <v>2001</v>
      </c>
      <c r="C1572" s="1" t="s">
        <v>76</v>
      </c>
      <c r="D1572" s="1" t="str">
        <f t="shared" si="24"/>
        <v>North America</v>
      </c>
      <c r="E1572" s="1" t="s">
        <v>16</v>
      </c>
      <c r="F1572" s="2">
        <v>2.1039099999999998E-2</v>
      </c>
      <c r="G1572" s="7">
        <v>224111240000</v>
      </c>
    </row>
    <row r="1573" spans="1:7" ht="13.2" hidden="1" x14ac:dyDescent="0.25">
      <c r="A1573" s="1">
        <v>1683</v>
      </c>
      <c r="B1573" s="1">
        <v>2001</v>
      </c>
      <c r="C1573" s="1" t="s">
        <v>76</v>
      </c>
      <c r="D1573" s="1" t="str">
        <f t="shared" si="24"/>
        <v>North America</v>
      </c>
      <c r="E1573" s="1" t="s">
        <v>17</v>
      </c>
      <c r="F1573" s="2">
        <v>3.1941999999999999E-3</v>
      </c>
      <c r="G1573" s="7">
        <v>34024500000</v>
      </c>
    </row>
    <row r="1574" spans="1:7" ht="13.2" hidden="1" x14ac:dyDescent="0.25">
      <c r="A1574" s="1">
        <v>1685</v>
      </c>
      <c r="B1574" s="1">
        <v>2002</v>
      </c>
      <c r="C1574" s="1" t="s">
        <v>3</v>
      </c>
      <c r="D1574" s="1" t="str">
        <f t="shared" si="24"/>
        <v>Oceania</v>
      </c>
      <c r="E1574" s="1" t="s">
        <v>5</v>
      </c>
      <c r="F1574" s="2">
        <v>5.0767E-3</v>
      </c>
      <c r="G1574" s="7">
        <v>2213997000</v>
      </c>
    </row>
    <row r="1575" spans="1:7" ht="13.2" hidden="1" x14ac:dyDescent="0.25">
      <c r="A1575" s="1">
        <v>1686</v>
      </c>
      <c r="B1575" s="1">
        <v>2002</v>
      </c>
      <c r="C1575" s="1" t="s">
        <v>3</v>
      </c>
      <c r="D1575" s="1" t="str">
        <f t="shared" si="24"/>
        <v>Oceania</v>
      </c>
      <c r="E1575" s="1" t="s">
        <v>6</v>
      </c>
      <c r="F1575" s="2">
        <v>2.7495000000000002E-3</v>
      </c>
      <c r="G1575" s="7">
        <v>1199090000</v>
      </c>
    </row>
    <row r="1576" spans="1:7" ht="13.2" hidden="1" x14ac:dyDescent="0.25">
      <c r="A1576" s="1">
        <v>1687</v>
      </c>
      <c r="B1576" s="1">
        <v>2002</v>
      </c>
      <c r="C1576" s="1" t="s">
        <v>3</v>
      </c>
      <c r="D1576" s="1" t="str">
        <f t="shared" si="24"/>
        <v>Oceania</v>
      </c>
      <c r="E1576" s="1" t="s">
        <v>7</v>
      </c>
      <c r="F1576" s="2">
        <v>2.5991200000000002E-2</v>
      </c>
      <c r="G1576" s="7">
        <v>11335122000</v>
      </c>
    </row>
    <row r="1577" spans="1:7" ht="13.2" hidden="1" x14ac:dyDescent="0.25">
      <c r="A1577" s="1">
        <v>1688</v>
      </c>
      <c r="B1577" s="1">
        <v>2002</v>
      </c>
      <c r="C1577" s="1" t="s">
        <v>3</v>
      </c>
      <c r="D1577" s="1" t="str">
        <f t="shared" si="24"/>
        <v>Oceania</v>
      </c>
      <c r="E1577" s="1" t="s">
        <v>23</v>
      </c>
      <c r="F1577" s="2">
        <v>9.904E-4</v>
      </c>
      <c r="G1577" s="7">
        <v>431933000</v>
      </c>
    </row>
    <row r="1578" spans="1:7" ht="13.2" hidden="1" x14ac:dyDescent="0.25">
      <c r="A1578" s="1">
        <v>1689</v>
      </c>
      <c r="B1578" s="1">
        <v>2002</v>
      </c>
      <c r="C1578" s="1" t="s">
        <v>3</v>
      </c>
      <c r="D1578" s="1" t="str">
        <f t="shared" si="24"/>
        <v>Oceania</v>
      </c>
      <c r="E1578" s="1" t="s">
        <v>8</v>
      </c>
      <c r="F1578" s="2">
        <v>4.8823E-3</v>
      </c>
      <c r="G1578" s="7">
        <v>2129239999.9999998</v>
      </c>
    </row>
    <row r="1579" spans="1:7" ht="13.2" hidden="1" x14ac:dyDescent="0.25">
      <c r="A1579" s="1">
        <v>1690</v>
      </c>
      <c r="B1579" s="1">
        <v>2002</v>
      </c>
      <c r="C1579" s="1" t="s">
        <v>3</v>
      </c>
      <c r="D1579" s="1" t="str">
        <f t="shared" si="24"/>
        <v>Oceania</v>
      </c>
      <c r="E1579" s="1" t="s">
        <v>9</v>
      </c>
      <c r="F1579" s="2">
        <v>5.5276000000000006E-3</v>
      </c>
      <c r="G1579" s="7">
        <v>2410676000</v>
      </c>
    </row>
    <row r="1580" spans="1:7" ht="13.2" hidden="1" x14ac:dyDescent="0.25">
      <c r="A1580" s="1">
        <v>1691</v>
      </c>
      <c r="B1580" s="1">
        <v>2002</v>
      </c>
      <c r="C1580" s="1" t="s">
        <v>3</v>
      </c>
      <c r="D1580" s="1" t="str">
        <f t="shared" si="24"/>
        <v>Oceania</v>
      </c>
      <c r="E1580" s="1" t="s">
        <v>10</v>
      </c>
      <c r="F1580" s="2">
        <v>6.4695000000000004E-3</v>
      </c>
      <c r="G1580" s="7">
        <v>2821420000</v>
      </c>
    </row>
    <row r="1581" spans="1:7" ht="13.2" hidden="1" x14ac:dyDescent="0.25">
      <c r="A1581" s="1">
        <v>1692</v>
      </c>
      <c r="B1581" s="1">
        <v>2002</v>
      </c>
      <c r="C1581" s="1" t="s">
        <v>3</v>
      </c>
      <c r="D1581" s="1" t="str">
        <f t="shared" si="24"/>
        <v>Oceania</v>
      </c>
      <c r="E1581" s="1" t="s">
        <v>11</v>
      </c>
      <c r="F1581" s="2">
        <v>6.0632099999999994E-2</v>
      </c>
      <c r="G1581" s="7">
        <v>26442460000</v>
      </c>
    </row>
    <row r="1582" spans="1:7" ht="13.2" hidden="1" x14ac:dyDescent="0.25">
      <c r="A1582" s="1">
        <v>1693</v>
      </c>
      <c r="B1582" s="1">
        <v>2002</v>
      </c>
      <c r="C1582" s="1" t="s">
        <v>3</v>
      </c>
      <c r="D1582" s="1" t="str">
        <f t="shared" si="24"/>
        <v>Oceania</v>
      </c>
      <c r="E1582" s="1" t="s">
        <v>12</v>
      </c>
      <c r="F1582" s="2">
        <v>5.6552100000000001E-2</v>
      </c>
      <c r="G1582" s="7">
        <v>24663112000</v>
      </c>
    </row>
    <row r="1583" spans="1:7" ht="13.2" hidden="1" x14ac:dyDescent="0.25">
      <c r="A1583" s="1">
        <v>1694</v>
      </c>
      <c r="B1583" s="1">
        <v>2002</v>
      </c>
      <c r="C1583" s="1" t="s">
        <v>3</v>
      </c>
      <c r="D1583" s="1" t="str">
        <f t="shared" si="24"/>
        <v>Oceania</v>
      </c>
      <c r="E1583" s="1" t="s">
        <v>13</v>
      </c>
      <c r="F1583" s="2">
        <v>0.100367</v>
      </c>
      <c r="G1583" s="7">
        <v>43771401000</v>
      </c>
    </row>
    <row r="1584" spans="1:7" ht="13.2" hidden="1" x14ac:dyDescent="0.25">
      <c r="A1584" s="1">
        <v>1695</v>
      </c>
      <c r="B1584" s="1">
        <v>2002</v>
      </c>
      <c r="C1584" s="1" t="s">
        <v>3</v>
      </c>
      <c r="D1584" s="1" t="str">
        <f t="shared" si="24"/>
        <v>Oceania</v>
      </c>
      <c r="E1584" s="1" t="s">
        <v>14</v>
      </c>
      <c r="F1584" s="2">
        <v>4.1835399999999995E-2</v>
      </c>
      <c r="G1584" s="7">
        <v>18244966000</v>
      </c>
    </row>
    <row r="1585" spans="1:7" ht="13.2" hidden="1" x14ac:dyDescent="0.25">
      <c r="A1585" s="1">
        <v>1696</v>
      </c>
      <c r="B1585" s="1">
        <v>2002</v>
      </c>
      <c r="C1585" s="1" t="s">
        <v>3</v>
      </c>
      <c r="D1585" s="1" t="str">
        <f t="shared" si="24"/>
        <v>Oceania</v>
      </c>
      <c r="E1585" s="1" t="s">
        <v>15</v>
      </c>
      <c r="F1585" s="2">
        <v>2.1023E-2</v>
      </c>
      <c r="G1585" s="7">
        <v>9168393000</v>
      </c>
    </row>
    <row r="1586" spans="1:7" ht="13.2" hidden="1" x14ac:dyDescent="0.25">
      <c r="A1586" s="1">
        <v>1697</v>
      </c>
      <c r="B1586" s="1">
        <v>2002</v>
      </c>
      <c r="C1586" s="1" t="s">
        <v>3</v>
      </c>
      <c r="D1586" s="1" t="str">
        <f t="shared" si="24"/>
        <v>Oceania</v>
      </c>
      <c r="E1586" s="1" t="s">
        <v>16</v>
      </c>
      <c r="F1586" s="2">
        <v>1.7374000000000001E-2</v>
      </c>
      <c r="G1586" s="7">
        <v>7577031000</v>
      </c>
    </row>
    <row r="1587" spans="1:7" ht="13.2" hidden="1" x14ac:dyDescent="0.25">
      <c r="A1587" s="1">
        <v>1698</v>
      </c>
      <c r="B1587" s="1">
        <v>2002</v>
      </c>
      <c r="C1587" s="1" t="s">
        <v>3</v>
      </c>
      <c r="D1587" s="1" t="str">
        <f t="shared" si="24"/>
        <v>Oceania</v>
      </c>
      <c r="E1587" s="1" t="s">
        <v>17</v>
      </c>
      <c r="F1587" s="2">
        <v>9.3261000000000004E-3</v>
      </c>
      <c r="G1587" s="7">
        <v>4067235000</v>
      </c>
    </row>
    <row r="1588" spans="1:7" ht="13.2" hidden="1" x14ac:dyDescent="0.25">
      <c r="A1588" s="1">
        <v>1699</v>
      </c>
      <c r="B1588" s="1">
        <v>2002</v>
      </c>
      <c r="C1588" s="1" t="s">
        <v>3</v>
      </c>
      <c r="D1588" s="1" t="str">
        <f t="shared" si="24"/>
        <v>Oceania</v>
      </c>
      <c r="E1588" s="1" t="s">
        <v>18</v>
      </c>
      <c r="F1588" s="2">
        <v>2.8093000000000003E-3</v>
      </c>
      <c r="G1588" s="7">
        <v>1225169000</v>
      </c>
    </row>
    <row r="1589" spans="1:7" ht="13.2" hidden="1" x14ac:dyDescent="0.25">
      <c r="A1589" s="1">
        <v>1700</v>
      </c>
      <c r="B1589" s="1">
        <v>2002</v>
      </c>
      <c r="C1589" s="1" t="s">
        <v>3</v>
      </c>
      <c r="D1589" s="1" t="str">
        <f t="shared" si="24"/>
        <v>Oceania</v>
      </c>
      <c r="E1589" s="1" t="s">
        <v>19</v>
      </c>
      <c r="F1589" s="2">
        <v>9.5799999999999998E-4</v>
      </c>
      <c r="G1589" s="7">
        <v>417807000</v>
      </c>
    </row>
    <row r="1590" spans="1:7" ht="13.2" hidden="1" x14ac:dyDescent="0.25">
      <c r="A1590" s="1">
        <v>1701</v>
      </c>
      <c r="B1590" s="1">
        <v>2002</v>
      </c>
      <c r="C1590" s="1" t="s">
        <v>3</v>
      </c>
      <c r="D1590" s="1" t="str">
        <f t="shared" si="24"/>
        <v>Oceania</v>
      </c>
      <c r="E1590" s="1" t="s">
        <v>20</v>
      </c>
      <c r="F1590" s="9">
        <v>5.8599999999999995E-5</v>
      </c>
      <c r="G1590" s="7">
        <v>25536000</v>
      </c>
    </row>
    <row r="1591" spans="1:7" ht="13.2" hidden="1" x14ac:dyDescent="0.25">
      <c r="A1591" s="1">
        <v>1702</v>
      </c>
      <c r="B1591" s="1">
        <v>2002</v>
      </c>
      <c r="C1591" s="1" t="s">
        <v>3</v>
      </c>
      <c r="D1591" s="1" t="str">
        <f t="shared" si="24"/>
        <v>Oceania</v>
      </c>
      <c r="E1591" s="1" t="s">
        <v>21</v>
      </c>
      <c r="F1591" s="2">
        <v>2.5924999999999998E-3</v>
      </c>
      <c r="G1591" s="7">
        <v>1130633000</v>
      </c>
    </row>
    <row r="1592" spans="1:7" ht="13.2" hidden="1" x14ac:dyDescent="0.25">
      <c r="A1592" s="1">
        <v>1704</v>
      </c>
      <c r="B1592" s="1">
        <v>2002</v>
      </c>
      <c r="C1592" s="1" t="s">
        <v>22</v>
      </c>
      <c r="D1592" s="1" t="str">
        <f t="shared" si="24"/>
        <v>EU</v>
      </c>
      <c r="E1592" s="1" t="s">
        <v>5</v>
      </c>
      <c r="F1592" s="2">
        <v>6.3778000000000003E-3</v>
      </c>
      <c r="G1592" s="7">
        <v>1360936000</v>
      </c>
    </row>
    <row r="1593" spans="1:7" ht="13.2" hidden="1" x14ac:dyDescent="0.25">
      <c r="A1593" s="1">
        <v>1705</v>
      </c>
      <c r="B1593" s="1">
        <v>2002</v>
      </c>
      <c r="C1593" s="1" t="s">
        <v>22</v>
      </c>
      <c r="D1593" s="1" t="str">
        <f t="shared" si="24"/>
        <v>EU</v>
      </c>
      <c r="E1593" s="1" t="s">
        <v>6</v>
      </c>
      <c r="F1593" s="9">
        <v>2.4240000000000001E-4</v>
      </c>
      <c r="G1593" s="7">
        <v>51723000</v>
      </c>
    </row>
    <row r="1594" spans="1:7" ht="13.2" hidden="1" x14ac:dyDescent="0.25">
      <c r="A1594" s="1">
        <v>1706</v>
      </c>
      <c r="B1594" s="1">
        <v>2002</v>
      </c>
      <c r="C1594" s="1" t="s">
        <v>22</v>
      </c>
      <c r="D1594" s="1" t="str">
        <f t="shared" si="24"/>
        <v>EU</v>
      </c>
      <c r="E1594" s="1" t="s">
        <v>7</v>
      </c>
      <c r="F1594" s="2">
        <v>2.3515600000000001E-2</v>
      </c>
      <c r="G1594" s="7">
        <v>5017933000</v>
      </c>
    </row>
    <row r="1595" spans="1:7" ht="13.2" hidden="1" x14ac:dyDescent="0.25">
      <c r="A1595" s="1">
        <v>1707</v>
      </c>
      <c r="B1595" s="1">
        <v>2002</v>
      </c>
      <c r="C1595" s="1" t="s">
        <v>22</v>
      </c>
      <c r="D1595" s="1" t="str">
        <f t="shared" si="24"/>
        <v>EU</v>
      </c>
      <c r="E1595" s="1" t="s">
        <v>23</v>
      </c>
      <c r="F1595" s="9">
        <v>3.0640000000000002E-4</v>
      </c>
      <c r="G1595" s="7">
        <v>65376999.999999993</v>
      </c>
    </row>
    <row r="1596" spans="1:7" ht="13.2" hidden="1" x14ac:dyDescent="0.25">
      <c r="A1596" s="1">
        <v>1708</v>
      </c>
      <c r="B1596" s="1">
        <v>2002</v>
      </c>
      <c r="C1596" s="1" t="s">
        <v>22</v>
      </c>
      <c r="D1596" s="1" t="str">
        <f t="shared" si="24"/>
        <v>EU</v>
      </c>
      <c r="E1596" s="1" t="s">
        <v>8</v>
      </c>
      <c r="F1596" s="9">
        <v>2.2360000000000001E-4</v>
      </c>
      <c r="G1596" s="7">
        <v>47714000</v>
      </c>
    </row>
    <row r="1597" spans="1:7" ht="13.2" hidden="1" x14ac:dyDescent="0.25">
      <c r="A1597" s="1">
        <v>1709</v>
      </c>
      <c r="B1597" s="1">
        <v>2002</v>
      </c>
      <c r="C1597" s="1" t="s">
        <v>22</v>
      </c>
      <c r="D1597" s="1" t="str">
        <f t="shared" si="24"/>
        <v>EU</v>
      </c>
      <c r="E1597" s="1" t="s">
        <v>9</v>
      </c>
      <c r="F1597" s="2">
        <v>4.9166000000000001E-3</v>
      </c>
      <c r="G1597" s="7">
        <v>1049142000</v>
      </c>
    </row>
    <row r="1598" spans="1:7" ht="13.2" hidden="1" x14ac:dyDescent="0.25">
      <c r="A1598" s="1">
        <v>1710</v>
      </c>
      <c r="B1598" s="1">
        <v>2002</v>
      </c>
      <c r="C1598" s="1" t="s">
        <v>22</v>
      </c>
      <c r="D1598" s="1" t="str">
        <f t="shared" si="24"/>
        <v>EU</v>
      </c>
      <c r="E1598" s="1" t="s">
        <v>10</v>
      </c>
      <c r="F1598" s="2">
        <v>5.2329000000000004E-3</v>
      </c>
      <c r="G1598" s="7">
        <v>1116628000</v>
      </c>
    </row>
    <row r="1599" spans="1:7" ht="13.2" hidden="1" x14ac:dyDescent="0.25">
      <c r="A1599" s="1">
        <v>1711</v>
      </c>
      <c r="B1599" s="1">
        <v>2002</v>
      </c>
      <c r="C1599" s="1" t="s">
        <v>22</v>
      </c>
      <c r="D1599" s="1" t="str">
        <f t="shared" si="24"/>
        <v>EU</v>
      </c>
      <c r="E1599" s="1" t="s">
        <v>11</v>
      </c>
      <c r="F1599" s="2">
        <v>7.3389099999999999E-2</v>
      </c>
      <c r="G1599" s="7">
        <v>15660308000</v>
      </c>
    </row>
    <row r="1600" spans="1:7" ht="13.2" hidden="1" x14ac:dyDescent="0.25">
      <c r="A1600" s="1">
        <v>1712</v>
      </c>
      <c r="B1600" s="1">
        <v>2002</v>
      </c>
      <c r="C1600" s="1" t="s">
        <v>22</v>
      </c>
      <c r="D1600" s="1" t="str">
        <f t="shared" si="24"/>
        <v>EU</v>
      </c>
      <c r="E1600" s="1" t="s">
        <v>12</v>
      </c>
      <c r="F1600" s="2">
        <v>5.1988100000000002E-2</v>
      </c>
      <c r="G1600" s="7">
        <v>11093613000</v>
      </c>
    </row>
    <row r="1601" spans="1:7" ht="13.2" hidden="1" x14ac:dyDescent="0.25">
      <c r="A1601" s="1">
        <v>1713</v>
      </c>
      <c r="B1601" s="1">
        <v>2002</v>
      </c>
      <c r="C1601" s="1" t="s">
        <v>22</v>
      </c>
      <c r="D1601" s="1" t="str">
        <f t="shared" si="24"/>
        <v>EU</v>
      </c>
      <c r="E1601" s="1" t="s">
        <v>13</v>
      </c>
      <c r="F1601" s="2">
        <v>0.20970870000000003</v>
      </c>
      <c r="G1601" s="7">
        <v>44749210000</v>
      </c>
    </row>
    <row r="1602" spans="1:7" ht="13.2" hidden="1" x14ac:dyDescent="0.25">
      <c r="A1602" s="1">
        <v>1714</v>
      </c>
      <c r="B1602" s="1">
        <v>2002</v>
      </c>
      <c r="C1602" s="1" t="s">
        <v>22</v>
      </c>
      <c r="D1602" s="1" t="str">
        <f t="shared" ref="D1602:D1665" si="25">IF(OR(C1602="Austria",C1602="Belgium",C1602="Bulgaria",C1602="Iceland",C1602="Croatia",C1602="Cyprus",C1602="Czechia",C1602="Denmark",C1602="Estonia",C1602="Finland",C1602="France",C1602="Germany",C1602="Greece",C1602="Hungary",C1602="Ireland",C1602="Italy",C1602="Latvia",C1602="Lithuania",C1602="Luxembourg",C1602="Malta",C1602="Netherlands",C1602="Poland",C1602="Portugal",C1602="Romania",C1602="Slovakia",C1602="Slovenia",C1602="Spain",C1602="Sweden"),"EU",IF(OR(C1602="Albania",C1602="Andorra",C1602="Belarus",C1602="Bosnia and Herzegovina",C1602="Kosovo",C1602="Montenegro",C1602="Moldova",C1602="Ukraine",C1602="San Marino",C1602="North Macedonia",C1602="Norway",C1602="Serbia",C1602="Switzerland",C1602="United Kingdom"),"Non-EU European",IF(OR(C1602="Armenia",C1602="Azerbaijan",C1602="Georgia",C1602="Russian Federation",C1602="Kazakhstan",C1602="Kyrgyzstan",C1602="Tajikistan",C1602="Turkmenistan",C1602="Uzbekistan"),"Asia Pacific",IF(OR(C1602="Afghanistan",C1602="Bahrain",C1602="Egypt",C1602="Iran",C1602="Iraq",C1602="Israel",C1602="Jordan",C1602="Kuwait",C1602="Lebanon",C1602="Oman",C1602="Palestine, State of",C1602="Turkey",C1602="Qatar",C1602="Saudi Arabia",C1602="Syria",C1602="United Arab Emirates",C1602="Yemen"),"Middle East",IF(OR(C1602="Australia",C1602="Marshall Islands",C1602="Cook Islands",C1602="New Zealand"),"Oceania",IF(OR(C1602="Brunei Darussalam",C1602="Sri Lanka",C1602="Nepal",C1602="China",C1602="Hong Kong",C1602="Macao",C1602="Fiji",C1602="India",C1602="Indonesia",C1602="Japan",C1602="Kiribati",C1602="Malaysia",C1602="Maldives",C1602="Mongolia",C1602="Myanmar",C1602="Nauru",C1602="Papua New Guinea",C1602="Philippines",C1602="Samoa",C1602="Singapore",C1602="Solomon Islands",C1602="South Korea",C1602="Taiwan",C1602="Thailand",C1602="Timor-Leste",C1602="Tonga",C1602="Tuvalu",C1602="Vanuatu",C1602="Vietnam"),"Asia Pacific",IF(OR(C1602="Canada",C1602="United States of America"),"North America",IF(OR(C1602="Bolivia",C1602="Brazil",C1602="Chile",C1602="Colombia",C1602="Guatemala",C1602="Panama",C1602="Ecuador",C1602="El Salvador",C1602="Costa Rica",C1602="Guyana",C1602="Paraguay",C1602="Peru",C1602="Suriname",C1602="Uruguay",C1602="Venezuela"),"South America",IF(OR(C1602="Algeria",C1602="Angola",C1602="Benin",C1602="Botswana",C1602="Burkina Faso",C1602="Burundi",C1602="Cabo Verde",C1602="Cameroon",C1602="Central African Republic",C1602="Chad",C1602="Comoros",C1602="Congo",C1602="Democratic Republic of the Congo",C1602="Djibouti",C1602="Equatorial Guinea",C1602="Eritrea",C1602="Eswatini",C1602="Ethiopia",C1602="Gabon",C1602="Gambia",C1602="Ghana",C1602="Guinea",C1602="Guinea-Bissau",C1602="Ivory Coast",C1602="Kenya",C1602="Lesotho",C1602="Liberia",C1602="Libya",C1602="Madagascar",C1602="Malawi",C1602="Mali",C1602="Mauritania",C1602="Mauritius",C1602="Morocco",C1602="Mozambique",C1602="Namibia",C1602="Niger",C1602="Nigeria",C1602="Rwanda",C1602="Sao Tome and Principe",C1602="Senegal",C1602="Seychelles",C1602="Sierra Leone",C1602="Somalia",C1602="South Africa",C1602="South Sudan",C1602="Sudan",C1602="Tanzania",C1602="Togo",C1602="Tunisia",C1602="Uganda",C1602="Zambia",C1602="Zimbabwe"),"Africa","")))))))))</f>
        <v>EU</v>
      </c>
      <c r="E1602" s="1" t="s">
        <v>14</v>
      </c>
      <c r="F1602" s="2">
        <v>8.1882099999999999E-2</v>
      </c>
      <c r="G1602" s="7">
        <v>17472623000</v>
      </c>
    </row>
    <row r="1603" spans="1:7" ht="13.2" hidden="1" x14ac:dyDescent="0.25">
      <c r="A1603" s="1">
        <v>1715</v>
      </c>
      <c r="B1603" s="1">
        <v>2002</v>
      </c>
      <c r="C1603" s="1" t="s">
        <v>22</v>
      </c>
      <c r="D1603" s="1" t="str">
        <f t="shared" si="25"/>
        <v>EU</v>
      </c>
      <c r="E1603" s="1" t="s">
        <v>15</v>
      </c>
      <c r="F1603" s="2">
        <v>7.8691999999999998E-3</v>
      </c>
      <c r="G1603" s="7">
        <v>1679178000</v>
      </c>
    </row>
    <row r="1604" spans="1:7" ht="13.2" hidden="1" x14ac:dyDescent="0.25">
      <c r="A1604" s="1">
        <v>1716</v>
      </c>
      <c r="B1604" s="1">
        <v>2002</v>
      </c>
      <c r="C1604" s="1" t="s">
        <v>22</v>
      </c>
      <c r="D1604" s="1" t="str">
        <f t="shared" si="25"/>
        <v>EU</v>
      </c>
      <c r="E1604" s="1" t="s">
        <v>16</v>
      </c>
      <c r="F1604" s="2">
        <v>1.43441E-2</v>
      </c>
      <c r="G1604" s="7">
        <v>3060841000</v>
      </c>
    </row>
    <row r="1605" spans="1:7" ht="13.2" hidden="1" x14ac:dyDescent="0.25">
      <c r="A1605" s="1">
        <v>1717</v>
      </c>
      <c r="B1605" s="1">
        <v>2002</v>
      </c>
      <c r="C1605" s="1" t="s">
        <v>22</v>
      </c>
      <c r="D1605" s="1" t="str">
        <f t="shared" si="25"/>
        <v>EU</v>
      </c>
      <c r="E1605" s="1" t="s">
        <v>17</v>
      </c>
      <c r="F1605" s="2">
        <v>1.3887199999999999E-2</v>
      </c>
      <c r="G1605" s="7">
        <v>2963362000</v>
      </c>
    </row>
    <row r="1606" spans="1:7" ht="13.2" hidden="1" x14ac:dyDescent="0.25">
      <c r="A1606" s="1">
        <v>1718</v>
      </c>
      <c r="B1606" s="1">
        <v>2002</v>
      </c>
      <c r="C1606" s="1" t="s">
        <v>22</v>
      </c>
      <c r="D1606" s="1" t="str">
        <f t="shared" si="25"/>
        <v>EU</v>
      </c>
      <c r="E1606" s="1" t="s">
        <v>18</v>
      </c>
      <c r="F1606" s="2">
        <v>1.31351E-2</v>
      </c>
      <c r="G1606" s="7">
        <v>2802860000</v>
      </c>
    </row>
    <row r="1607" spans="1:7" ht="13.2" hidden="1" x14ac:dyDescent="0.25">
      <c r="A1607" s="1">
        <v>1719</v>
      </c>
      <c r="B1607" s="1">
        <v>2002</v>
      </c>
      <c r="C1607" s="1" t="s">
        <v>22</v>
      </c>
      <c r="D1607" s="1" t="str">
        <f t="shared" si="25"/>
        <v>EU</v>
      </c>
      <c r="E1607" s="1" t="s">
        <v>19</v>
      </c>
      <c r="F1607" s="2">
        <v>1.5108999999999999E-3</v>
      </c>
      <c r="G1607" s="7">
        <v>322412000</v>
      </c>
    </row>
    <row r="1608" spans="1:7" ht="13.2" hidden="1" x14ac:dyDescent="0.25">
      <c r="A1608" s="1">
        <v>1720</v>
      </c>
      <c r="B1608" s="1">
        <v>2002</v>
      </c>
      <c r="C1608" s="1" t="s">
        <v>22</v>
      </c>
      <c r="D1608" s="1" t="str">
        <f t="shared" si="25"/>
        <v>EU</v>
      </c>
      <c r="E1608" s="1" t="s">
        <v>20</v>
      </c>
      <c r="F1608" s="2">
        <v>4.0934999999999999E-3</v>
      </c>
      <c r="G1608" s="7">
        <v>873502000</v>
      </c>
    </row>
    <row r="1609" spans="1:7" ht="13.2" hidden="1" x14ac:dyDescent="0.25">
      <c r="A1609" s="1">
        <v>1721</v>
      </c>
      <c r="B1609" s="1">
        <v>2002</v>
      </c>
      <c r="C1609" s="1" t="s">
        <v>22</v>
      </c>
      <c r="D1609" s="1" t="str">
        <f t="shared" si="25"/>
        <v>EU</v>
      </c>
      <c r="E1609" s="1" t="s">
        <v>21</v>
      </c>
      <c r="F1609" s="9">
        <v>3.302E-4</v>
      </c>
      <c r="G1609" s="7">
        <v>70455000</v>
      </c>
    </row>
    <row r="1610" spans="1:7" ht="13.2" hidden="1" x14ac:dyDescent="0.25">
      <c r="A1610" s="1">
        <v>1723</v>
      </c>
      <c r="B1610" s="1">
        <v>2002</v>
      </c>
      <c r="C1610" s="1" t="s">
        <v>24</v>
      </c>
      <c r="D1610" s="1" t="str">
        <f t="shared" si="25"/>
        <v>EU</v>
      </c>
      <c r="E1610" s="1" t="s">
        <v>5</v>
      </c>
      <c r="F1610" s="2">
        <v>8.8650000000000003E-4</v>
      </c>
      <c r="G1610" s="7">
        <v>227978000</v>
      </c>
    </row>
    <row r="1611" spans="1:7" ht="13.2" hidden="1" x14ac:dyDescent="0.25">
      <c r="A1611" s="1">
        <v>1724</v>
      </c>
      <c r="B1611" s="1">
        <v>2002</v>
      </c>
      <c r="C1611" s="1" t="s">
        <v>24</v>
      </c>
      <c r="D1611" s="1" t="str">
        <f t="shared" si="25"/>
        <v>EU</v>
      </c>
      <c r="E1611" s="1" t="s">
        <v>6</v>
      </c>
      <c r="F1611" s="2">
        <v>1.0365000000000001E-3</v>
      </c>
      <c r="G1611" s="7">
        <v>266557000.00000003</v>
      </c>
    </row>
    <row r="1612" spans="1:7" ht="13.2" hidden="1" x14ac:dyDescent="0.25">
      <c r="A1612" s="1">
        <v>1725</v>
      </c>
      <c r="B1612" s="1">
        <v>2002</v>
      </c>
      <c r="C1612" s="1" t="s">
        <v>24</v>
      </c>
      <c r="D1612" s="1" t="str">
        <f t="shared" si="25"/>
        <v>EU</v>
      </c>
      <c r="E1612" s="1" t="s">
        <v>7</v>
      </c>
      <c r="F1612" s="2">
        <v>2.1827299999999997E-2</v>
      </c>
      <c r="G1612" s="7">
        <v>5613304000</v>
      </c>
    </row>
    <row r="1613" spans="1:7" ht="13.2" hidden="1" x14ac:dyDescent="0.25">
      <c r="A1613" s="1">
        <v>1726</v>
      </c>
      <c r="B1613" s="1">
        <v>2002</v>
      </c>
      <c r="C1613" s="1" t="s">
        <v>24</v>
      </c>
      <c r="D1613" s="1" t="str">
        <f t="shared" si="25"/>
        <v>EU</v>
      </c>
      <c r="E1613" s="1" t="s">
        <v>23</v>
      </c>
      <c r="F1613" s="2">
        <v>8.0929999999999999E-4</v>
      </c>
      <c r="G1613" s="7">
        <v>208121000</v>
      </c>
    </row>
    <row r="1614" spans="1:7" ht="13.2" hidden="1" x14ac:dyDescent="0.25">
      <c r="A1614" s="1">
        <v>1727</v>
      </c>
      <c r="B1614" s="1">
        <v>2002</v>
      </c>
      <c r="C1614" s="1" t="s">
        <v>24</v>
      </c>
      <c r="D1614" s="1" t="str">
        <f t="shared" si="25"/>
        <v>EU</v>
      </c>
      <c r="E1614" s="1" t="s">
        <v>8</v>
      </c>
      <c r="F1614" s="9">
        <v>4.1900000000000002E-5</v>
      </c>
      <c r="G1614" s="7">
        <v>10780000</v>
      </c>
    </row>
    <row r="1615" spans="1:7" ht="13.2" hidden="1" x14ac:dyDescent="0.25">
      <c r="A1615" s="1">
        <v>1728</v>
      </c>
      <c r="B1615" s="1">
        <v>2002</v>
      </c>
      <c r="C1615" s="1" t="s">
        <v>24</v>
      </c>
      <c r="D1615" s="1" t="str">
        <f t="shared" si="25"/>
        <v>EU</v>
      </c>
      <c r="E1615" s="1" t="s">
        <v>9</v>
      </c>
      <c r="F1615" s="2">
        <v>8.3130000000000009E-3</v>
      </c>
      <c r="G1615" s="7">
        <v>2137848000</v>
      </c>
    </row>
    <row r="1616" spans="1:7" ht="13.2" hidden="1" x14ac:dyDescent="0.25">
      <c r="A1616" s="1">
        <v>1729</v>
      </c>
      <c r="B1616" s="1">
        <v>2002</v>
      </c>
      <c r="C1616" s="1" t="s">
        <v>24</v>
      </c>
      <c r="D1616" s="1" t="str">
        <f t="shared" si="25"/>
        <v>EU</v>
      </c>
      <c r="E1616" s="1" t="s">
        <v>10</v>
      </c>
      <c r="F1616" s="2">
        <v>4.3372000000000003E-3</v>
      </c>
      <c r="G1616" s="7">
        <v>1115399000</v>
      </c>
    </row>
    <row r="1617" spans="1:7" ht="13.2" hidden="1" x14ac:dyDescent="0.25">
      <c r="A1617" s="1">
        <v>1730</v>
      </c>
      <c r="B1617" s="1">
        <v>2002</v>
      </c>
      <c r="C1617" s="1" t="s">
        <v>24</v>
      </c>
      <c r="D1617" s="1" t="str">
        <f t="shared" si="25"/>
        <v>EU</v>
      </c>
      <c r="E1617" s="1" t="s">
        <v>11</v>
      </c>
      <c r="F1617" s="2">
        <v>6.3770199999999999E-2</v>
      </c>
      <c r="G1617" s="7">
        <v>16399747000</v>
      </c>
    </row>
    <row r="1618" spans="1:7" ht="13.2" hidden="1" x14ac:dyDescent="0.25">
      <c r="A1618" s="1">
        <v>1731</v>
      </c>
      <c r="B1618" s="1">
        <v>2002</v>
      </c>
      <c r="C1618" s="1" t="s">
        <v>24</v>
      </c>
      <c r="D1618" s="1" t="str">
        <f t="shared" si="25"/>
        <v>EU</v>
      </c>
      <c r="E1618" s="1" t="s">
        <v>12</v>
      </c>
      <c r="F1618" s="2">
        <v>5.8169999999999999E-2</v>
      </c>
      <c r="G1618" s="7">
        <v>14959544000</v>
      </c>
    </row>
    <row r="1619" spans="1:7" ht="13.2" hidden="1" x14ac:dyDescent="0.25">
      <c r="A1619" s="1">
        <v>1732</v>
      </c>
      <c r="B1619" s="1">
        <v>2002</v>
      </c>
      <c r="C1619" s="1" t="s">
        <v>24</v>
      </c>
      <c r="D1619" s="1" t="str">
        <f t="shared" si="25"/>
        <v>EU</v>
      </c>
      <c r="E1619" s="1" t="s">
        <v>13</v>
      </c>
      <c r="F1619" s="2">
        <v>0.17182990000000001</v>
      </c>
      <c r="G1619" s="7">
        <v>44189402000</v>
      </c>
    </row>
    <row r="1620" spans="1:7" ht="13.2" hidden="1" x14ac:dyDescent="0.25">
      <c r="A1620" s="1">
        <v>1733</v>
      </c>
      <c r="B1620" s="1">
        <v>2002</v>
      </c>
      <c r="C1620" s="1" t="s">
        <v>24</v>
      </c>
      <c r="D1620" s="1" t="str">
        <f t="shared" si="25"/>
        <v>EU</v>
      </c>
      <c r="E1620" s="1" t="s">
        <v>14</v>
      </c>
      <c r="F1620" s="2">
        <v>0.1058028</v>
      </c>
      <c r="G1620" s="7">
        <v>27209262000</v>
      </c>
    </row>
    <row r="1621" spans="1:7" ht="13.2" hidden="1" x14ac:dyDescent="0.25">
      <c r="A1621" s="1">
        <v>1734</v>
      </c>
      <c r="B1621" s="1">
        <v>2002</v>
      </c>
      <c r="C1621" s="1" t="s">
        <v>24</v>
      </c>
      <c r="D1621" s="1" t="str">
        <f t="shared" si="25"/>
        <v>EU</v>
      </c>
      <c r="E1621" s="1" t="s">
        <v>15</v>
      </c>
      <c r="F1621" s="2">
        <v>1.1945699999999998E-2</v>
      </c>
      <c r="G1621" s="7">
        <v>3072074000</v>
      </c>
    </row>
    <row r="1622" spans="1:7" ht="13.2" hidden="1" x14ac:dyDescent="0.25">
      <c r="A1622" s="1">
        <v>1735</v>
      </c>
      <c r="B1622" s="1">
        <v>2002</v>
      </c>
      <c r="C1622" s="1" t="s">
        <v>24</v>
      </c>
      <c r="D1622" s="1" t="str">
        <f t="shared" si="25"/>
        <v>EU</v>
      </c>
      <c r="E1622" s="1" t="s">
        <v>16</v>
      </c>
      <c r="F1622" s="2">
        <v>1.7241099999999999E-2</v>
      </c>
      <c r="G1622" s="7">
        <v>4433890000</v>
      </c>
    </row>
    <row r="1623" spans="1:7" ht="13.2" hidden="1" x14ac:dyDescent="0.25">
      <c r="A1623" s="1">
        <v>1736</v>
      </c>
      <c r="B1623" s="1">
        <v>2002</v>
      </c>
      <c r="C1623" s="1" t="s">
        <v>24</v>
      </c>
      <c r="D1623" s="1" t="str">
        <f t="shared" si="25"/>
        <v>EU</v>
      </c>
      <c r="E1623" s="1" t="s">
        <v>17</v>
      </c>
      <c r="F1623" s="2">
        <v>1.2354199999999999E-2</v>
      </c>
      <c r="G1623" s="7">
        <v>3177128000</v>
      </c>
    </row>
    <row r="1624" spans="1:7" ht="13.2" hidden="1" x14ac:dyDescent="0.25">
      <c r="A1624" s="1">
        <v>1737</v>
      </c>
      <c r="B1624" s="1">
        <v>2002</v>
      </c>
      <c r="C1624" s="1" t="s">
        <v>24</v>
      </c>
      <c r="D1624" s="1" t="str">
        <f t="shared" si="25"/>
        <v>EU</v>
      </c>
      <c r="E1624" s="1" t="s">
        <v>18</v>
      </c>
      <c r="F1624" s="2">
        <v>1.7736000000000002E-2</v>
      </c>
      <c r="G1624" s="7">
        <v>4561164000</v>
      </c>
    </row>
    <row r="1625" spans="1:7" ht="13.2" hidden="1" x14ac:dyDescent="0.25">
      <c r="A1625" s="1">
        <v>1738</v>
      </c>
      <c r="B1625" s="1">
        <v>2002</v>
      </c>
      <c r="C1625" s="1" t="s">
        <v>24</v>
      </c>
      <c r="D1625" s="1" t="str">
        <f t="shared" si="25"/>
        <v>EU</v>
      </c>
      <c r="E1625" s="1" t="s">
        <v>19</v>
      </c>
      <c r="F1625" s="2">
        <v>1.3978999999999999E-3</v>
      </c>
      <c r="G1625" s="7">
        <v>359507000</v>
      </c>
    </row>
    <row r="1626" spans="1:7" ht="13.2" hidden="1" x14ac:dyDescent="0.25">
      <c r="A1626" s="1">
        <v>1739</v>
      </c>
      <c r="B1626" s="1">
        <v>2002</v>
      </c>
      <c r="C1626" s="1" t="s">
        <v>24</v>
      </c>
      <c r="D1626" s="1" t="str">
        <f t="shared" si="25"/>
        <v>EU</v>
      </c>
      <c r="E1626" s="1" t="s">
        <v>20</v>
      </c>
      <c r="F1626" s="2">
        <v>5.5449999999999998E-4</v>
      </c>
      <c r="G1626" s="7">
        <v>142593000</v>
      </c>
    </row>
    <row r="1627" spans="1:7" ht="13.2" hidden="1" x14ac:dyDescent="0.25">
      <c r="A1627" s="1">
        <v>1740</v>
      </c>
      <c r="B1627" s="1">
        <v>2002</v>
      </c>
      <c r="C1627" s="1" t="s">
        <v>24</v>
      </c>
      <c r="D1627" s="1" t="str">
        <f t="shared" si="25"/>
        <v>EU</v>
      </c>
      <c r="E1627" s="1" t="s">
        <v>21</v>
      </c>
      <c r="F1627" s="2">
        <v>3.3371E-3</v>
      </c>
      <c r="G1627" s="7">
        <v>858203000</v>
      </c>
    </row>
    <row r="1628" spans="1:7" ht="13.2" hidden="1" x14ac:dyDescent="0.25">
      <c r="A1628" s="1">
        <v>1742</v>
      </c>
      <c r="B1628" s="1">
        <v>2002</v>
      </c>
      <c r="C1628" s="1" t="s">
        <v>124</v>
      </c>
      <c r="D1628" s="1" t="str">
        <f t="shared" si="25"/>
        <v>South America</v>
      </c>
      <c r="E1628" s="1" t="s">
        <v>5</v>
      </c>
      <c r="F1628" s="2">
        <v>9.3503000000000006E-3</v>
      </c>
      <c r="G1628" s="7">
        <v>73919000</v>
      </c>
    </row>
    <row r="1629" spans="1:7" ht="13.2" hidden="1" x14ac:dyDescent="0.25">
      <c r="A1629" s="1">
        <v>1743</v>
      </c>
      <c r="B1629" s="1">
        <v>2002</v>
      </c>
      <c r="C1629" s="1" t="s">
        <v>124</v>
      </c>
      <c r="D1629" s="1" t="str">
        <f t="shared" si="25"/>
        <v>South America</v>
      </c>
      <c r="E1629" s="1" t="s">
        <v>6</v>
      </c>
      <c r="F1629" s="2">
        <v>1.4363000000000002E-3</v>
      </c>
      <c r="G1629" s="7">
        <v>11355000</v>
      </c>
    </row>
    <row r="1630" spans="1:7" ht="13.2" hidden="1" x14ac:dyDescent="0.25">
      <c r="A1630" s="1">
        <v>1744</v>
      </c>
      <c r="B1630" s="1">
        <v>2002</v>
      </c>
      <c r="C1630" s="1" t="s">
        <v>124</v>
      </c>
      <c r="D1630" s="1" t="str">
        <f t="shared" si="25"/>
        <v>South America</v>
      </c>
      <c r="E1630" s="1" t="s">
        <v>7</v>
      </c>
      <c r="F1630" s="2">
        <v>3.5928599999999998E-2</v>
      </c>
      <c r="G1630" s="7">
        <v>284033000</v>
      </c>
    </row>
    <row r="1631" spans="1:7" ht="13.2" hidden="1" x14ac:dyDescent="0.25">
      <c r="A1631" s="1">
        <v>1745</v>
      </c>
      <c r="B1631" s="1">
        <v>2002</v>
      </c>
      <c r="C1631" s="1" t="s">
        <v>124</v>
      </c>
      <c r="D1631" s="1" t="str">
        <f t="shared" si="25"/>
        <v>South America</v>
      </c>
      <c r="E1631" s="1" t="s">
        <v>23</v>
      </c>
      <c r="F1631" s="9">
        <v>4.9129999999999996E-4</v>
      </c>
      <c r="G1631" s="7">
        <v>3884000</v>
      </c>
    </row>
    <row r="1632" spans="1:7" ht="13.2" hidden="1" x14ac:dyDescent="0.25">
      <c r="A1632" s="1">
        <v>1746</v>
      </c>
      <c r="B1632" s="1">
        <v>2002</v>
      </c>
      <c r="C1632" s="1" t="s">
        <v>124</v>
      </c>
      <c r="D1632" s="1" t="str">
        <f t="shared" si="25"/>
        <v>South America</v>
      </c>
      <c r="E1632" s="1" t="s">
        <v>8</v>
      </c>
      <c r="F1632" s="2">
        <v>5.4913000000000002E-3</v>
      </c>
      <c r="G1632" s="7">
        <v>43411000</v>
      </c>
    </row>
    <row r="1633" spans="1:7" ht="13.2" hidden="1" x14ac:dyDescent="0.25">
      <c r="A1633" s="1">
        <v>1747</v>
      </c>
      <c r="B1633" s="1">
        <v>2002</v>
      </c>
      <c r="C1633" s="1" t="s">
        <v>124</v>
      </c>
      <c r="D1633" s="1" t="str">
        <f t="shared" si="25"/>
        <v>South America</v>
      </c>
      <c r="E1633" s="1" t="s">
        <v>9</v>
      </c>
      <c r="F1633" s="2">
        <v>7.7593000000000002E-3</v>
      </c>
      <c r="G1633" s="7">
        <v>61341000</v>
      </c>
    </row>
    <row r="1634" spans="1:7" ht="13.2" hidden="1" x14ac:dyDescent="0.25">
      <c r="A1634" s="1">
        <v>1748</v>
      </c>
      <c r="B1634" s="1">
        <v>2002</v>
      </c>
      <c r="C1634" s="1" t="s">
        <v>124</v>
      </c>
      <c r="D1634" s="1" t="str">
        <f t="shared" si="25"/>
        <v>South America</v>
      </c>
      <c r="E1634" s="1" t="s">
        <v>10</v>
      </c>
      <c r="F1634" s="2">
        <v>1.46328E-2</v>
      </c>
      <c r="G1634" s="7">
        <v>115680000</v>
      </c>
    </row>
    <row r="1635" spans="1:7" ht="13.2" hidden="1" x14ac:dyDescent="0.25">
      <c r="A1635" s="1">
        <v>1749</v>
      </c>
      <c r="B1635" s="1">
        <v>2002</v>
      </c>
      <c r="C1635" s="1" t="s">
        <v>124</v>
      </c>
      <c r="D1635" s="1" t="str">
        <f t="shared" si="25"/>
        <v>South America</v>
      </c>
      <c r="E1635" s="1" t="s">
        <v>11</v>
      </c>
      <c r="F1635" s="2">
        <v>2.9044E-2</v>
      </c>
      <c r="G1635" s="7">
        <v>229607000</v>
      </c>
    </row>
    <row r="1636" spans="1:7" ht="13.2" hidden="1" x14ac:dyDescent="0.25">
      <c r="A1636" s="1">
        <v>1750</v>
      </c>
      <c r="B1636" s="1">
        <v>2002</v>
      </c>
      <c r="C1636" s="1" t="s">
        <v>124</v>
      </c>
      <c r="D1636" s="1" t="str">
        <f t="shared" si="25"/>
        <v>South America</v>
      </c>
      <c r="E1636" s="1" t="s">
        <v>12</v>
      </c>
      <c r="F1636" s="2">
        <v>7.1950500000000001E-2</v>
      </c>
      <c r="G1636" s="7">
        <v>568803000</v>
      </c>
    </row>
    <row r="1637" spans="1:7" ht="13.2" hidden="1" x14ac:dyDescent="0.25">
      <c r="A1637" s="1">
        <v>1751</v>
      </c>
      <c r="B1637" s="1">
        <v>2002</v>
      </c>
      <c r="C1637" s="1" t="s">
        <v>124</v>
      </c>
      <c r="D1637" s="1" t="str">
        <f t="shared" si="25"/>
        <v>South America</v>
      </c>
      <c r="E1637" s="1" t="s">
        <v>13</v>
      </c>
      <c r="F1637" s="2">
        <v>5.8745800000000001E-2</v>
      </c>
      <c r="G1637" s="7">
        <v>464414000</v>
      </c>
    </row>
    <row r="1638" spans="1:7" ht="13.2" hidden="1" x14ac:dyDescent="0.25">
      <c r="A1638" s="1">
        <v>1752</v>
      </c>
      <c r="B1638" s="1">
        <v>2002</v>
      </c>
      <c r="C1638" s="1" t="s">
        <v>124</v>
      </c>
      <c r="D1638" s="1" t="str">
        <f t="shared" si="25"/>
        <v>South America</v>
      </c>
      <c r="E1638" s="1" t="s">
        <v>14</v>
      </c>
      <c r="F1638" s="2">
        <v>5.5450199999999998E-2</v>
      </c>
      <c r="G1638" s="7">
        <v>438361000</v>
      </c>
    </row>
    <row r="1639" spans="1:7" ht="13.2" hidden="1" x14ac:dyDescent="0.25">
      <c r="A1639" s="1">
        <v>1753</v>
      </c>
      <c r="B1639" s="1">
        <v>2002</v>
      </c>
      <c r="C1639" s="1" t="s">
        <v>124</v>
      </c>
      <c r="D1639" s="1" t="str">
        <f t="shared" si="25"/>
        <v>South America</v>
      </c>
      <c r="E1639" s="1" t="s">
        <v>15</v>
      </c>
      <c r="F1639" s="2">
        <v>1.83702E-2</v>
      </c>
      <c r="G1639" s="7">
        <v>145225000</v>
      </c>
    </row>
    <row r="1640" spans="1:7" ht="13.2" hidden="1" x14ac:dyDescent="0.25">
      <c r="A1640" s="1">
        <v>1754</v>
      </c>
      <c r="B1640" s="1">
        <v>2002</v>
      </c>
      <c r="C1640" s="1" t="s">
        <v>124</v>
      </c>
      <c r="D1640" s="1" t="str">
        <f t="shared" si="25"/>
        <v>South America</v>
      </c>
      <c r="E1640" s="1" t="s">
        <v>16</v>
      </c>
      <c r="F1640" s="2">
        <v>2.2306200000000002E-2</v>
      </c>
      <c r="G1640" s="7">
        <v>176341000</v>
      </c>
    </row>
    <row r="1641" spans="1:7" ht="13.2" hidden="1" x14ac:dyDescent="0.25">
      <c r="A1641" s="1">
        <v>1755</v>
      </c>
      <c r="B1641" s="1">
        <v>2002</v>
      </c>
      <c r="C1641" s="1" t="s">
        <v>124</v>
      </c>
      <c r="D1641" s="1" t="str">
        <f t="shared" si="25"/>
        <v>South America</v>
      </c>
      <c r="E1641" s="1" t="s">
        <v>17</v>
      </c>
      <c r="F1641" s="2">
        <v>5.5642999999999995E-3</v>
      </c>
      <c r="G1641" s="7">
        <v>43988000</v>
      </c>
    </row>
    <row r="1642" spans="1:7" ht="13.2" hidden="1" x14ac:dyDescent="0.25">
      <c r="A1642" s="1">
        <v>1757</v>
      </c>
      <c r="B1642" s="1">
        <v>2002</v>
      </c>
      <c r="C1642" s="1" t="s">
        <v>25</v>
      </c>
      <c r="D1642" s="1" t="str">
        <f t="shared" si="25"/>
        <v>South America</v>
      </c>
      <c r="E1642" s="1" t="s">
        <v>5</v>
      </c>
      <c r="F1642" s="2">
        <v>6.5277E-3</v>
      </c>
      <c r="G1642" s="7">
        <v>3327799000</v>
      </c>
    </row>
    <row r="1643" spans="1:7" ht="13.2" hidden="1" x14ac:dyDescent="0.25">
      <c r="A1643" s="1">
        <v>1758</v>
      </c>
      <c r="B1643" s="1">
        <v>2002</v>
      </c>
      <c r="C1643" s="1" t="s">
        <v>25</v>
      </c>
      <c r="D1643" s="1" t="str">
        <f t="shared" si="25"/>
        <v>South America</v>
      </c>
      <c r="E1643" s="1" t="s">
        <v>7</v>
      </c>
      <c r="F1643" s="2">
        <v>1.9321600000000001E-2</v>
      </c>
      <c r="G1643" s="7">
        <v>9850039000</v>
      </c>
    </row>
    <row r="1644" spans="1:7" ht="13.2" hidden="1" x14ac:dyDescent="0.25">
      <c r="A1644" s="1">
        <v>1759</v>
      </c>
      <c r="B1644" s="1">
        <v>2002</v>
      </c>
      <c r="C1644" s="1" t="s">
        <v>25</v>
      </c>
      <c r="D1644" s="1" t="str">
        <f t="shared" si="25"/>
        <v>South America</v>
      </c>
      <c r="E1644" s="1" t="s">
        <v>23</v>
      </c>
      <c r="F1644" s="2">
        <v>2.4610000000000001E-3</v>
      </c>
      <c r="G1644" s="7">
        <v>1254584000</v>
      </c>
    </row>
    <row r="1645" spans="1:7" ht="13.2" hidden="1" x14ac:dyDescent="0.25">
      <c r="A1645" s="1">
        <v>1760</v>
      </c>
      <c r="B1645" s="1">
        <v>2002</v>
      </c>
      <c r="C1645" s="1" t="s">
        <v>25</v>
      </c>
      <c r="D1645" s="1" t="str">
        <f t="shared" si="25"/>
        <v>South America</v>
      </c>
      <c r="E1645" s="1" t="s">
        <v>8</v>
      </c>
      <c r="F1645" s="2">
        <v>5.6077000000000002E-3</v>
      </c>
      <c r="G1645" s="7">
        <v>2858758000</v>
      </c>
    </row>
    <row r="1646" spans="1:7" ht="13.2" hidden="1" x14ac:dyDescent="0.25">
      <c r="A1646" s="1">
        <v>1761</v>
      </c>
      <c r="B1646" s="1">
        <v>2002</v>
      </c>
      <c r="C1646" s="1" t="s">
        <v>25</v>
      </c>
      <c r="D1646" s="1" t="str">
        <f t="shared" si="25"/>
        <v>South America</v>
      </c>
      <c r="E1646" s="1" t="s">
        <v>9</v>
      </c>
      <c r="F1646" s="2">
        <v>6.1929999999999997E-3</v>
      </c>
      <c r="G1646" s="7">
        <v>3157173000</v>
      </c>
    </row>
    <row r="1647" spans="1:7" ht="13.2" hidden="1" x14ac:dyDescent="0.25">
      <c r="A1647" s="1">
        <v>1762</v>
      </c>
      <c r="B1647" s="1">
        <v>2002</v>
      </c>
      <c r="C1647" s="1" t="s">
        <v>25</v>
      </c>
      <c r="D1647" s="1" t="str">
        <f t="shared" si="25"/>
        <v>South America</v>
      </c>
      <c r="E1647" s="1" t="s">
        <v>10</v>
      </c>
      <c r="F1647" s="2">
        <v>9.2995000000000005E-3</v>
      </c>
      <c r="G1647" s="7">
        <v>4740832000</v>
      </c>
    </row>
    <row r="1648" spans="1:7" ht="13.2" hidden="1" x14ac:dyDescent="0.25">
      <c r="A1648" s="1">
        <v>1763</v>
      </c>
      <c r="B1648" s="1">
        <v>2002</v>
      </c>
      <c r="C1648" s="1" t="s">
        <v>25</v>
      </c>
      <c r="D1648" s="1" t="str">
        <f t="shared" si="25"/>
        <v>South America</v>
      </c>
      <c r="E1648" s="1" t="s">
        <v>11</v>
      </c>
      <c r="F1648" s="2">
        <v>3.6910899999999996E-2</v>
      </c>
      <c r="G1648" s="7">
        <v>18817020000</v>
      </c>
    </row>
    <row r="1649" spans="1:7" ht="13.2" hidden="1" x14ac:dyDescent="0.25">
      <c r="A1649" s="1">
        <v>1764</v>
      </c>
      <c r="B1649" s="1">
        <v>2002</v>
      </c>
      <c r="C1649" s="1" t="s">
        <v>25</v>
      </c>
      <c r="D1649" s="1" t="str">
        <f t="shared" si="25"/>
        <v>South America</v>
      </c>
      <c r="E1649" s="1" t="s">
        <v>12</v>
      </c>
      <c r="F1649" s="2">
        <v>3.7773300000000003E-2</v>
      </c>
      <c r="G1649" s="7">
        <v>19256640000</v>
      </c>
    </row>
    <row r="1650" spans="1:7" ht="13.2" hidden="1" x14ac:dyDescent="0.25">
      <c r="A1650" s="1">
        <v>1765</v>
      </c>
      <c r="B1650" s="1">
        <v>2002</v>
      </c>
      <c r="C1650" s="1" t="s">
        <v>25</v>
      </c>
      <c r="D1650" s="1" t="str">
        <f t="shared" si="25"/>
        <v>South America</v>
      </c>
      <c r="E1650" s="1" t="s">
        <v>13</v>
      </c>
      <c r="F1650" s="2">
        <v>0.1214503</v>
      </c>
      <c r="G1650" s="7">
        <v>61914758000</v>
      </c>
    </row>
    <row r="1651" spans="1:7" ht="13.2" hidden="1" x14ac:dyDescent="0.25">
      <c r="A1651" s="1">
        <v>1766</v>
      </c>
      <c r="B1651" s="1">
        <v>2002</v>
      </c>
      <c r="C1651" s="1" t="s">
        <v>25</v>
      </c>
      <c r="D1651" s="1" t="str">
        <f t="shared" si="25"/>
        <v>South America</v>
      </c>
      <c r="E1651" s="1" t="s">
        <v>14</v>
      </c>
      <c r="F1651" s="2">
        <v>7.4523800000000001E-2</v>
      </c>
      <c r="G1651" s="7">
        <v>37991876000</v>
      </c>
    </row>
    <row r="1652" spans="1:7" ht="13.2" hidden="1" x14ac:dyDescent="0.25">
      <c r="A1652" s="1">
        <v>1767</v>
      </c>
      <c r="B1652" s="1">
        <v>2002</v>
      </c>
      <c r="C1652" s="1" t="s">
        <v>25</v>
      </c>
      <c r="D1652" s="1" t="str">
        <f t="shared" si="25"/>
        <v>South America</v>
      </c>
      <c r="E1652" s="1" t="s">
        <v>15</v>
      </c>
      <c r="F1652" s="2">
        <v>1.1785E-2</v>
      </c>
      <c r="G1652" s="7">
        <v>6007914000</v>
      </c>
    </row>
    <row r="1653" spans="1:7" ht="13.2" hidden="1" x14ac:dyDescent="0.25">
      <c r="A1653" s="1">
        <v>1768</v>
      </c>
      <c r="B1653" s="1">
        <v>2002</v>
      </c>
      <c r="C1653" s="1" t="s">
        <v>25</v>
      </c>
      <c r="D1653" s="1" t="str">
        <f t="shared" si="25"/>
        <v>South America</v>
      </c>
      <c r="E1653" s="1" t="s">
        <v>16</v>
      </c>
      <c r="F1653" s="2">
        <v>2.5476899999999997E-2</v>
      </c>
      <c r="G1653" s="7">
        <v>12988009000</v>
      </c>
    </row>
    <row r="1654" spans="1:7" ht="13.2" hidden="1" x14ac:dyDescent="0.25">
      <c r="A1654" s="1">
        <v>1769</v>
      </c>
      <c r="B1654" s="1">
        <v>2002</v>
      </c>
      <c r="C1654" s="1" t="s">
        <v>25</v>
      </c>
      <c r="D1654" s="1" t="str">
        <f t="shared" si="25"/>
        <v>South America</v>
      </c>
      <c r="E1654" s="1" t="s">
        <v>17</v>
      </c>
      <c r="F1654" s="2">
        <v>2.4664999999999999E-3</v>
      </c>
      <c r="G1654" s="7">
        <v>1257409000</v>
      </c>
    </row>
    <row r="1655" spans="1:7" ht="13.2" hidden="1" x14ac:dyDescent="0.25">
      <c r="A1655" s="1">
        <v>1770</v>
      </c>
      <c r="B1655" s="1">
        <v>2002</v>
      </c>
      <c r="C1655" s="1" t="s">
        <v>25</v>
      </c>
      <c r="D1655" s="1" t="str">
        <f t="shared" si="25"/>
        <v>South America</v>
      </c>
      <c r="E1655" s="1" t="s">
        <v>18</v>
      </c>
      <c r="F1655" s="2">
        <v>3.7819999999999998E-3</v>
      </c>
      <c r="G1655" s="7">
        <v>1928048000</v>
      </c>
    </row>
    <row r="1656" spans="1:7" ht="13.2" hidden="1" x14ac:dyDescent="0.25">
      <c r="A1656" s="1">
        <v>1772</v>
      </c>
      <c r="B1656" s="1">
        <v>2002</v>
      </c>
      <c r="C1656" s="1" t="s">
        <v>27</v>
      </c>
      <c r="D1656" s="1" t="str">
        <f t="shared" si="25"/>
        <v>EU</v>
      </c>
      <c r="E1656" s="1" t="s">
        <v>5</v>
      </c>
      <c r="F1656" s="2">
        <v>8.0994999999999991E-3</v>
      </c>
      <c r="G1656" s="7">
        <v>132857000</v>
      </c>
    </row>
    <row r="1657" spans="1:7" ht="13.2" hidden="1" x14ac:dyDescent="0.25">
      <c r="A1657" s="1">
        <v>1773</v>
      </c>
      <c r="B1657" s="1">
        <v>2002</v>
      </c>
      <c r="C1657" s="1" t="s">
        <v>27</v>
      </c>
      <c r="D1657" s="1" t="str">
        <f t="shared" si="25"/>
        <v>EU</v>
      </c>
      <c r="E1657" s="1" t="s">
        <v>6</v>
      </c>
      <c r="F1657" s="2">
        <v>7.2849999999999998E-4</v>
      </c>
      <c r="G1657" s="7">
        <v>11950000</v>
      </c>
    </row>
    <row r="1658" spans="1:7" ht="13.2" hidden="1" x14ac:dyDescent="0.25">
      <c r="A1658" s="1">
        <v>1774</v>
      </c>
      <c r="B1658" s="1">
        <v>2002</v>
      </c>
      <c r="C1658" s="1" t="s">
        <v>27</v>
      </c>
      <c r="D1658" s="1" t="str">
        <f t="shared" si="25"/>
        <v>EU</v>
      </c>
      <c r="E1658" s="1" t="s">
        <v>7</v>
      </c>
      <c r="F1658" s="2">
        <v>1.9369400000000002E-2</v>
      </c>
      <c r="G1658" s="7">
        <v>317717000</v>
      </c>
    </row>
    <row r="1659" spans="1:7" ht="13.2" hidden="1" x14ac:dyDescent="0.25">
      <c r="A1659" s="1">
        <v>1775</v>
      </c>
      <c r="B1659" s="1">
        <v>2002</v>
      </c>
      <c r="C1659" s="1" t="s">
        <v>27</v>
      </c>
      <c r="D1659" s="1" t="str">
        <f t="shared" si="25"/>
        <v>EU</v>
      </c>
      <c r="E1659" s="1" t="s">
        <v>23</v>
      </c>
      <c r="F1659" s="2">
        <v>4.1393000000000003E-3</v>
      </c>
      <c r="G1659" s="7">
        <v>67897000</v>
      </c>
    </row>
    <row r="1660" spans="1:7" ht="13.2" hidden="1" x14ac:dyDescent="0.25">
      <c r="A1660" s="1">
        <v>1776</v>
      </c>
      <c r="B1660" s="1">
        <v>2002</v>
      </c>
      <c r="C1660" s="1" t="s">
        <v>27</v>
      </c>
      <c r="D1660" s="1" t="str">
        <f t="shared" si="25"/>
        <v>EU</v>
      </c>
      <c r="E1660" s="1" t="s">
        <v>8</v>
      </c>
      <c r="F1660" s="2">
        <v>1.3194000000000001E-3</v>
      </c>
      <c r="G1660" s="7">
        <v>21642000</v>
      </c>
    </row>
    <row r="1661" spans="1:7" ht="13.2" hidden="1" x14ac:dyDescent="0.25">
      <c r="A1661" s="1">
        <v>1777</v>
      </c>
      <c r="B1661" s="1">
        <v>2002</v>
      </c>
      <c r="C1661" s="1" t="s">
        <v>27</v>
      </c>
      <c r="D1661" s="1" t="str">
        <f t="shared" si="25"/>
        <v>EU</v>
      </c>
      <c r="E1661" s="1" t="s">
        <v>9</v>
      </c>
      <c r="F1661" s="2">
        <v>7.0508000000000003E-3</v>
      </c>
      <c r="G1661" s="7">
        <v>115654000</v>
      </c>
    </row>
    <row r="1662" spans="1:7" ht="13.2" hidden="1" x14ac:dyDescent="0.25">
      <c r="A1662" s="1">
        <v>1778</v>
      </c>
      <c r="B1662" s="1">
        <v>2002</v>
      </c>
      <c r="C1662" s="1" t="s">
        <v>27</v>
      </c>
      <c r="D1662" s="1" t="str">
        <f t="shared" si="25"/>
        <v>EU</v>
      </c>
      <c r="E1662" s="1" t="s">
        <v>10</v>
      </c>
      <c r="F1662" s="2">
        <v>4.1234000000000002E-3</v>
      </c>
      <c r="G1662" s="7">
        <v>67637000</v>
      </c>
    </row>
    <row r="1663" spans="1:7" ht="13.2" hidden="1" x14ac:dyDescent="0.25">
      <c r="A1663" s="1">
        <v>1779</v>
      </c>
      <c r="B1663" s="1">
        <v>2002</v>
      </c>
      <c r="C1663" s="1" t="s">
        <v>27</v>
      </c>
      <c r="D1663" s="1" t="str">
        <f t="shared" si="25"/>
        <v>EU</v>
      </c>
      <c r="E1663" s="1" t="s">
        <v>11</v>
      </c>
      <c r="F1663" s="2">
        <v>4.84635E-2</v>
      </c>
      <c r="G1663" s="7">
        <v>794949000</v>
      </c>
    </row>
    <row r="1664" spans="1:7" ht="13.2" hidden="1" x14ac:dyDescent="0.25">
      <c r="A1664" s="1">
        <v>1780</v>
      </c>
      <c r="B1664" s="1">
        <v>2002</v>
      </c>
      <c r="C1664" s="1" t="s">
        <v>27</v>
      </c>
      <c r="D1664" s="1" t="str">
        <f t="shared" si="25"/>
        <v>EU</v>
      </c>
      <c r="E1664" s="1" t="s">
        <v>12</v>
      </c>
      <c r="F1664" s="2">
        <v>3.7371300000000003E-2</v>
      </c>
      <c r="G1664" s="7">
        <v>613002000</v>
      </c>
    </row>
    <row r="1665" spans="1:7" ht="13.2" hidden="1" x14ac:dyDescent="0.25">
      <c r="A1665" s="1">
        <v>1781</v>
      </c>
      <c r="B1665" s="1">
        <v>2002</v>
      </c>
      <c r="C1665" s="1" t="s">
        <v>27</v>
      </c>
      <c r="D1665" s="1" t="str">
        <f t="shared" si="25"/>
        <v>EU</v>
      </c>
      <c r="E1665" s="1" t="s">
        <v>13</v>
      </c>
      <c r="F1665" s="2">
        <v>0.12683339999999999</v>
      </c>
      <c r="G1665" s="7">
        <v>2080454000.0000002</v>
      </c>
    </row>
    <row r="1666" spans="1:7" ht="13.2" hidden="1" x14ac:dyDescent="0.25">
      <c r="A1666" s="1">
        <v>1782</v>
      </c>
      <c r="B1666" s="1">
        <v>2002</v>
      </c>
      <c r="C1666" s="1" t="s">
        <v>27</v>
      </c>
      <c r="D1666" s="1" t="str">
        <f t="shared" ref="D1666:D1729" si="26">IF(OR(C1666="Austria",C1666="Belgium",C1666="Bulgaria",C1666="Iceland",C1666="Croatia",C1666="Cyprus",C1666="Czechia",C1666="Denmark",C1666="Estonia",C1666="Finland",C1666="France",C1666="Germany",C1666="Greece",C1666="Hungary",C1666="Ireland",C1666="Italy",C1666="Latvia",C1666="Lithuania",C1666="Luxembourg",C1666="Malta",C1666="Netherlands",C1666="Poland",C1666="Portugal",C1666="Romania",C1666="Slovakia",C1666="Slovenia",C1666="Spain",C1666="Sweden"),"EU",IF(OR(C1666="Albania",C1666="Andorra",C1666="Belarus",C1666="Bosnia and Herzegovina",C1666="Kosovo",C1666="Montenegro",C1666="Moldova",C1666="Ukraine",C1666="San Marino",C1666="North Macedonia",C1666="Norway",C1666="Serbia",C1666="Switzerland",C1666="United Kingdom"),"Non-EU European",IF(OR(C1666="Armenia",C1666="Azerbaijan",C1666="Georgia",C1666="Russian Federation",C1666="Kazakhstan",C1666="Kyrgyzstan",C1666="Tajikistan",C1666="Turkmenistan",C1666="Uzbekistan"),"Asia Pacific",IF(OR(C1666="Afghanistan",C1666="Bahrain",C1666="Egypt",C1666="Iran",C1666="Iraq",C1666="Israel",C1666="Jordan",C1666="Kuwait",C1666="Lebanon",C1666="Oman",C1666="Palestine, State of",C1666="Turkey",C1666="Qatar",C1666="Saudi Arabia",C1666="Syria",C1666="United Arab Emirates",C1666="Yemen"),"Middle East",IF(OR(C1666="Australia",C1666="Marshall Islands",C1666="Cook Islands",C1666="New Zealand"),"Oceania",IF(OR(C1666="Brunei Darussalam",C1666="Sri Lanka",C1666="Nepal",C1666="China",C1666="Hong Kong",C1666="Macao",C1666="Fiji",C1666="India",C1666="Indonesia",C1666="Japan",C1666="Kiribati",C1666="Malaysia",C1666="Maldives",C1666="Mongolia",C1666="Myanmar",C1666="Nauru",C1666="Papua New Guinea",C1666="Philippines",C1666="Samoa",C1666="Singapore",C1666="Solomon Islands",C1666="South Korea",C1666="Taiwan",C1666="Thailand",C1666="Timor-Leste",C1666="Tonga",C1666="Tuvalu",C1666="Vanuatu",C1666="Vietnam"),"Asia Pacific",IF(OR(C1666="Canada",C1666="United States of America"),"North America",IF(OR(C1666="Bolivia",C1666="Brazil",C1666="Chile",C1666="Colombia",C1666="Guatemala",C1666="Panama",C1666="Ecuador",C1666="El Salvador",C1666="Costa Rica",C1666="Guyana",C1666="Paraguay",C1666="Peru",C1666="Suriname",C1666="Uruguay",C1666="Venezuela"),"South America",IF(OR(C1666="Algeria",C1666="Angola",C1666="Benin",C1666="Botswana",C1666="Burkina Faso",C1666="Burundi",C1666="Cabo Verde",C1666="Cameroon",C1666="Central African Republic",C1666="Chad",C1666="Comoros",C1666="Congo",C1666="Democratic Republic of the Congo",C1666="Djibouti",C1666="Equatorial Guinea",C1666="Eritrea",C1666="Eswatini",C1666="Ethiopia",C1666="Gabon",C1666="Gambia",C1666="Ghana",C1666="Guinea",C1666="Guinea-Bissau",C1666="Ivory Coast",C1666="Kenya",C1666="Lesotho",C1666="Liberia",C1666="Libya",C1666="Madagascar",C1666="Malawi",C1666="Mali",C1666="Mauritania",C1666="Mauritius",C1666="Morocco",C1666="Mozambique",C1666="Namibia",C1666="Niger",C1666="Nigeria",C1666="Rwanda",C1666="Sao Tome and Principe",C1666="Senegal",C1666="Seychelles",C1666="Sierra Leone",C1666="Somalia",C1666="South Africa",C1666="South Sudan",C1666="Sudan",C1666="Tanzania",C1666="Togo",C1666="Tunisia",C1666="Uganda",C1666="Zambia",C1666="Zimbabwe"),"Africa","")))))))))</f>
        <v>EU</v>
      </c>
      <c r="E1666" s="1" t="s">
        <v>14</v>
      </c>
      <c r="F1666" s="2">
        <v>6.8737300000000001E-2</v>
      </c>
      <c r="G1666" s="7">
        <v>1127500000</v>
      </c>
    </row>
    <row r="1667" spans="1:7" ht="13.2" hidden="1" x14ac:dyDescent="0.25">
      <c r="A1667" s="1">
        <v>1783</v>
      </c>
      <c r="B1667" s="1">
        <v>2002</v>
      </c>
      <c r="C1667" s="1" t="s">
        <v>27</v>
      </c>
      <c r="D1667" s="1" t="str">
        <f t="shared" si="26"/>
        <v>EU</v>
      </c>
      <c r="E1667" s="1" t="s">
        <v>15</v>
      </c>
      <c r="F1667" s="2">
        <v>2.6088500000000001E-2</v>
      </c>
      <c r="G1667" s="7">
        <v>427930000</v>
      </c>
    </row>
    <row r="1668" spans="1:7" ht="13.2" hidden="1" x14ac:dyDescent="0.25">
      <c r="A1668" s="1">
        <v>1784</v>
      </c>
      <c r="B1668" s="1">
        <v>2002</v>
      </c>
      <c r="C1668" s="1" t="s">
        <v>27</v>
      </c>
      <c r="D1668" s="1" t="str">
        <f t="shared" si="26"/>
        <v>EU</v>
      </c>
      <c r="E1668" s="1" t="s">
        <v>16</v>
      </c>
      <c r="F1668" s="2">
        <v>2.4925199999999998E-2</v>
      </c>
      <c r="G1668" s="7">
        <v>408849000</v>
      </c>
    </row>
    <row r="1669" spans="1:7" ht="13.2" hidden="1" x14ac:dyDescent="0.25">
      <c r="A1669" s="1">
        <v>1785</v>
      </c>
      <c r="B1669" s="1">
        <v>2002</v>
      </c>
      <c r="C1669" s="1" t="s">
        <v>27</v>
      </c>
      <c r="D1669" s="1" t="str">
        <f t="shared" si="26"/>
        <v>EU</v>
      </c>
      <c r="E1669" s="1" t="s">
        <v>17</v>
      </c>
      <c r="F1669" s="2">
        <v>6.7637000000000001E-3</v>
      </c>
      <c r="G1669" s="7">
        <v>110945000</v>
      </c>
    </row>
    <row r="1670" spans="1:7" ht="13.2" hidden="1" x14ac:dyDescent="0.25">
      <c r="A1670" s="1">
        <v>1786</v>
      </c>
      <c r="B1670" s="1">
        <v>2002</v>
      </c>
      <c r="C1670" s="1" t="s">
        <v>27</v>
      </c>
      <c r="D1670" s="1" t="str">
        <f t="shared" si="26"/>
        <v>EU</v>
      </c>
      <c r="E1670" s="1" t="s">
        <v>18</v>
      </c>
      <c r="F1670" s="2">
        <v>7.0023000000000004E-3</v>
      </c>
      <c r="G1670" s="7">
        <v>114859000</v>
      </c>
    </row>
    <row r="1671" spans="1:7" ht="13.2" hidden="1" x14ac:dyDescent="0.25">
      <c r="A1671" s="1">
        <v>1787</v>
      </c>
      <c r="B1671" s="1">
        <v>2002</v>
      </c>
      <c r="C1671" s="1" t="s">
        <v>27</v>
      </c>
      <c r="D1671" s="1" t="str">
        <f t="shared" si="26"/>
        <v>EU</v>
      </c>
      <c r="E1671" s="1" t="s">
        <v>19</v>
      </c>
      <c r="F1671" s="9">
        <v>6.4300000000000004E-5</v>
      </c>
      <c r="G1671" s="7">
        <v>1054000</v>
      </c>
    </row>
    <row r="1672" spans="1:7" ht="13.2" hidden="1" x14ac:dyDescent="0.25">
      <c r="A1672" s="1">
        <v>1789</v>
      </c>
      <c r="B1672" s="1">
        <v>2002</v>
      </c>
      <c r="C1672" s="1" t="s">
        <v>122</v>
      </c>
      <c r="D1672" s="1" t="str">
        <f t="shared" si="26"/>
        <v>Asia Pacific</v>
      </c>
      <c r="E1672" s="1" t="s">
        <v>5</v>
      </c>
      <c r="F1672" s="9">
        <v>2.544E-4</v>
      </c>
      <c r="G1672" s="7">
        <v>42314000</v>
      </c>
    </row>
    <row r="1673" spans="1:7" ht="13.2" hidden="1" x14ac:dyDescent="0.25">
      <c r="A1673" s="1">
        <v>1790</v>
      </c>
      <c r="B1673" s="1">
        <v>2002</v>
      </c>
      <c r="C1673" s="1" t="s">
        <v>122</v>
      </c>
      <c r="D1673" s="1" t="str">
        <f t="shared" si="26"/>
        <v>Asia Pacific</v>
      </c>
      <c r="E1673" s="1" t="s">
        <v>6</v>
      </c>
      <c r="F1673" s="2">
        <v>7.1622999999999999E-3</v>
      </c>
      <c r="G1673" s="7">
        <v>1191448000</v>
      </c>
    </row>
    <row r="1674" spans="1:7" ht="13.2" hidden="1" x14ac:dyDescent="0.25">
      <c r="A1674" s="1">
        <v>1791</v>
      </c>
      <c r="B1674" s="1">
        <v>2002</v>
      </c>
      <c r="C1674" s="1" t="s">
        <v>122</v>
      </c>
      <c r="D1674" s="1" t="str">
        <f t="shared" si="26"/>
        <v>Asia Pacific</v>
      </c>
      <c r="E1674" s="1" t="s">
        <v>7</v>
      </c>
      <c r="F1674" s="2">
        <v>6.9427000000000004E-3</v>
      </c>
      <c r="G1674" s="7">
        <v>1154904000</v>
      </c>
    </row>
    <row r="1675" spans="1:7" ht="13.2" hidden="1" x14ac:dyDescent="0.25">
      <c r="A1675" s="1">
        <v>1792</v>
      </c>
      <c r="B1675" s="1">
        <v>2002</v>
      </c>
      <c r="C1675" s="1" t="s">
        <v>122</v>
      </c>
      <c r="D1675" s="1" t="str">
        <f t="shared" si="26"/>
        <v>Asia Pacific</v>
      </c>
      <c r="E1675" s="1" t="s">
        <v>23</v>
      </c>
      <c r="F1675" s="2">
        <v>7.8009999999999993E-4</v>
      </c>
      <c r="G1675" s="7">
        <v>129762000</v>
      </c>
    </row>
    <row r="1676" spans="1:7" ht="13.2" hidden="1" x14ac:dyDescent="0.25">
      <c r="A1676" s="1">
        <v>1793</v>
      </c>
      <c r="B1676" s="1">
        <v>2002</v>
      </c>
      <c r="C1676" s="1" t="s">
        <v>122</v>
      </c>
      <c r="D1676" s="1" t="str">
        <f t="shared" si="26"/>
        <v>Asia Pacific</v>
      </c>
      <c r="E1676" s="1" t="s">
        <v>8</v>
      </c>
      <c r="F1676" s="9">
        <v>1.9300000000000002E-5</v>
      </c>
      <c r="G1676" s="7">
        <v>3206000</v>
      </c>
    </row>
    <row r="1677" spans="1:7" ht="13.2" hidden="1" x14ac:dyDescent="0.25">
      <c r="A1677" s="1">
        <v>1794</v>
      </c>
      <c r="B1677" s="1">
        <v>2002</v>
      </c>
      <c r="C1677" s="1" t="s">
        <v>122</v>
      </c>
      <c r="D1677" s="1" t="str">
        <f t="shared" si="26"/>
        <v>Asia Pacific</v>
      </c>
      <c r="E1677" s="1" t="s">
        <v>9</v>
      </c>
      <c r="F1677" s="2">
        <v>8.1890999999999995E-3</v>
      </c>
      <c r="G1677" s="7">
        <v>1362240000</v>
      </c>
    </row>
    <row r="1678" spans="1:7" ht="13.2" hidden="1" x14ac:dyDescent="0.25">
      <c r="A1678" s="1">
        <v>1795</v>
      </c>
      <c r="B1678" s="1">
        <v>2002</v>
      </c>
      <c r="C1678" s="1" t="s">
        <v>122</v>
      </c>
      <c r="D1678" s="1" t="str">
        <f t="shared" si="26"/>
        <v>Asia Pacific</v>
      </c>
      <c r="E1678" s="1" t="s">
        <v>10</v>
      </c>
      <c r="F1678" s="2">
        <v>2.25507E-2</v>
      </c>
      <c r="G1678" s="7">
        <v>3751290000</v>
      </c>
    </row>
    <row r="1679" spans="1:7" ht="13.2" hidden="1" x14ac:dyDescent="0.25">
      <c r="A1679" s="1">
        <v>1796</v>
      </c>
      <c r="B1679" s="1">
        <v>2002</v>
      </c>
      <c r="C1679" s="1" t="s">
        <v>122</v>
      </c>
      <c r="D1679" s="1" t="str">
        <f t="shared" si="26"/>
        <v>Asia Pacific</v>
      </c>
      <c r="E1679" s="1" t="s">
        <v>11</v>
      </c>
      <c r="F1679" s="2">
        <v>2.5900699999999999E-2</v>
      </c>
      <c r="G1679" s="7">
        <v>4308547000</v>
      </c>
    </row>
    <row r="1680" spans="1:7" ht="13.2" hidden="1" x14ac:dyDescent="0.25">
      <c r="A1680" s="1">
        <v>1797</v>
      </c>
      <c r="B1680" s="1">
        <v>2002</v>
      </c>
      <c r="C1680" s="1" t="s">
        <v>122</v>
      </c>
      <c r="D1680" s="1" t="str">
        <f t="shared" si="26"/>
        <v>Asia Pacific</v>
      </c>
      <c r="E1680" s="1" t="s">
        <v>12</v>
      </c>
      <c r="F1680" s="2">
        <v>4.0870499999999997E-2</v>
      </c>
      <c r="G1680" s="7">
        <v>6798765000</v>
      </c>
    </row>
    <row r="1681" spans="1:7" ht="13.2" hidden="1" x14ac:dyDescent="0.25">
      <c r="A1681" s="1">
        <v>1798</v>
      </c>
      <c r="B1681" s="1">
        <v>2002</v>
      </c>
      <c r="C1681" s="1" t="s">
        <v>122</v>
      </c>
      <c r="D1681" s="1" t="str">
        <f t="shared" si="26"/>
        <v>Asia Pacific</v>
      </c>
      <c r="E1681" s="1" t="s">
        <v>13</v>
      </c>
      <c r="F1681" s="2">
        <v>2.4873199999999998E-2</v>
      </c>
      <c r="G1681" s="7">
        <v>4137626000</v>
      </c>
    </row>
    <row r="1682" spans="1:7" ht="13.2" hidden="1" x14ac:dyDescent="0.25">
      <c r="A1682" s="1">
        <v>1799</v>
      </c>
      <c r="B1682" s="1">
        <v>2002</v>
      </c>
      <c r="C1682" s="1" t="s">
        <v>122</v>
      </c>
      <c r="D1682" s="1" t="str">
        <f t="shared" si="26"/>
        <v>Asia Pacific</v>
      </c>
      <c r="E1682" s="1" t="s">
        <v>14</v>
      </c>
      <c r="F1682" s="2">
        <v>4.27436E-2</v>
      </c>
      <c r="G1682" s="7">
        <v>7110347000</v>
      </c>
    </row>
    <row r="1683" spans="1:7" ht="13.2" hidden="1" x14ac:dyDescent="0.25">
      <c r="A1683" s="1">
        <v>1800</v>
      </c>
      <c r="B1683" s="1">
        <v>2002</v>
      </c>
      <c r="C1683" s="1" t="s">
        <v>122</v>
      </c>
      <c r="D1683" s="1" t="str">
        <f t="shared" si="26"/>
        <v>Asia Pacific</v>
      </c>
      <c r="E1683" s="1" t="s">
        <v>15</v>
      </c>
      <c r="F1683" s="9">
        <v>0</v>
      </c>
      <c r="G1683" s="7">
        <v>0</v>
      </c>
    </row>
    <row r="1684" spans="1:7" ht="13.2" hidden="1" x14ac:dyDescent="0.25">
      <c r="A1684" s="1">
        <v>1801</v>
      </c>
      <c r="B1684" s="1">
        <v>2002</v>
      </c>
      <c r="C1684" s="1" t="s">
        <v>122</v>
      </c>
      <c r="D1684" s="1" t="str">
        <f t="shared" si="26"/>
        <v>Asia Pacific</v>
      </c>
      <c r="E1684" s="1" t="s">
        <v>16</v>
      </c>
      <c r="F1684" s="2">
        <v>2.1904799999999999E-2</v>
      </c>
      <c r="G1684" s="7">
        <v>3643839000</v>
      </c>
    </row>
    <row r="1685" spans="1:7" ht="13.2" hidden="1" x14ac:dyDescent="0.25">
      <c r="A1685" s="1">
        <v>1802</v>
      </c>
      <c r="B1685" s="1">
        <v>2002</v>
      </c>
      <c r="C1685" s="1" t="s">
        <v>122</v>
      </c>
      <c r="D1685" s="1" t="str">
        <f t="shared" si="26"/>
        <v>Asia Pacific</v>
      </c>
      <c r="E1685" s="1" t="s">
        <v>17</v>
      </c>
      <c r="F1685" s="2">
        <v>6.6552E-3</v>
      </c>
      <c r="G1685" s="7">
        <v>1107077000</v>
      </c>
    </row>
    <row r="1686" spans="1:7" ht="13.2" hidden="1" x14ac:dyDescent="0.25">
      <c r="A1686" s="1">
        <v>1804</v>
      </c>
      <c r="B1686" s="1">
        <v>2002</v>
      </c>
      <c r="C1686" s="1" t="s">
        <v>123</v>
      </c>
      <c r="D1686" s="1" t="str">
        <f t="shared" si="26"/>
        <v>Asia Pacific</v>
      </c>
      <c r="E1686" s="1" t="s">
        <v>9</v>
      </c>
      <c r="F1686" s="2">
        <v>3.7834000000000001E-3</v>
      </c>
      <c r="G1686" s="7">
        <v>27890000</v>
      </c>
    </row>
    <row r="1687" spans="1:7" ht="13.2" hidden="1" x14ac:dyDescent="0.25">
      <c r="A1687" s="1">
        <v>1805</v>
      </c>
      <c r="B1687" s="1">
        <v>2002</v>
      </c>
      <c r="C1687" s="1" t="s">
        <v>123</v>
      </c>
      <c r="D1687" s="1" t="str">
        <f t="shared" si="26"/>
        <v>Asia Pacific</v>
      </c>
      <c r="E1687" s="1" t="s">
        <v>10</v>
      </c>
      <c r="F1687" s="2">
        <v>1.1849E-3</v>
      </c>
      <c r="G1687" s="7">
        <v>8735000</v>
      </c>
    </row>
    <row r="1688" spans="1:7" ht="13.2" hidden="1" x14ac:dyDescent="0.25">
      <c r="A1688" s="1">
        <v>1806</v>
      </c>
      <c r="B1688" s="1">
        <v>2002</v>
      </c>
      <c r="C1688" s="1" t="s">
        <v>123</v>
      </c>
      <c r="D1688" s="1" t="str">
        <f t="shared" si="26"/>
        <v>Asia Pacific</v>
      </c>
      <c r="E1688" s="1" t="s">
        <v>11</v>
      </c>
      <c r="F1688" s="2">
        <v>2.0921800000000001E-2</v>
      </c>
      <c r="G1688" s="7">
        <v>154229000</v>
      </c>
    </row>
    <row r="1689" spans="1:7" ht="13.2" hidden="1" x14ac:dyDescent="0.25">
      <c r="A1689" s="1">
        <v>1807</v>
      </c>
      <c r="B1689" s="1">
        <v>2002</v>
      </c>
      <c r="C1689" s="1" t="s">
        <v>123</v>
      </c>
      <c r="D1689" s="1" t="str">
        <f t="shared" si="26"/>
        <v>Asia Pacific</v>
      </c>
      <c r="E1689" s="1" t="s">
        <v>12</v>
      </c>
      <c r="F1689" s="2">
        <v>2.8429799999999998E-2</v>
      </c>
      <c r="G1689" s="7">
        <v>209576000</v>
      </c>
    </row>
    <row r="1690" spans="1:7" ht="13.2" hidden="1" x14ac:dyDescent="0.25">
      <c r="A1690" s="1">
        <v>1808</v>
      </c>
      <c r="B1690" s="1">
        <v>2002</v>
      </c>
      <c r="C1690" s="1" t="s">
        <v>123</v>
      </c>
      <c r="D1690" s="1" t="str">
        <f t="shared" si="26"/>
        <v>Asia Pacific</v>
      </c>
      <c r="E1690" s="1" t="s">
        <v>13</v>
      </c>
      <c r="F1690" s="2">
        <v>1.9782399999999999E-2</v>
      </c>
      <c r="G1690" s="7">
        <v>145830000</v>
      </c>
    </row>
    <row r="1691" spans="1:7" ht="13.2" hidden="1" x14ac:dyDescent="0.25">
      <c r="A1691" s="1">
        <v>1809</v>
      </c>
      <c r="B1691" s="1">
        <v>2002</v>
      </c>
      <c r="C1691" s="1" t="s">
        <v>123</v>
      </c>
      <c r="D1691" s="1" t="str">
        <f t="shared" si="26"/>
        <v>Asia Pacific</v>
      </c>
      <c r="E1691" s="1" t="s">
        <v>14</v>
      </c>
      <c r="F1691" s="2">
        <v>3.2906499999999998E-2</v>
      </c>
      <c r="G1691" s="7">
        <v>242577000</v>
      </c>
    </row>
    <row r="1692" spans="1:7" ht="13.2" hidden="1" x14ac:dyDescent="0.25">
      <c r="A1692" s="1">
        <v>1810</v>
      </c>
      <c r="B1692" s="1">
        <v>2002</v>
      </c>
      <c r="C1692" s="1" t="s">
        <v>123</v>
      </c>
      <c r="D1692" s="1" t="str">
        <f t="shared" si="26"/>
        <v>Asia Pacific</v>
      </c>
      <c r="E1692" s="1" t="s">
        <v>15</v>
      </c>
      <c r="F1692" s="9">
        <v>0</v>
      </c>
      <c r="G1692" s="7">
        <v>0</v>
      </c>
    </row>
    <row r="1693" spans="1:7" ht="13.2" hidden="1" x14ac:dyDescent="0.25">
      <c r="A1693" s="1">
        <v>1811</v>
      </c>
      <c r="B1693" s="1">
        <v>2002</v>
      </c>
      <c r="C1693" s="1" t="s">
        <v>123</v>
      </c>
      <c r="D1693" s="1" t="str">
        <f t="shared" si="26"/>
        <v>Asia Pacific</v>
      </c>
      <c r="E1693" s="1" t="s">
        <v>16</v>
      </c>
      <c r="F1693" s="2">
        <v>3.2834300000000004E-2</v>
      </c>
      <c r="G1693" s="7">
        <v>242045000</v>
      </c>
    </row>
    <row r="1694" spans="1:7" ht="13.2" hidden="1" x14ac:dyDescent="0.25">
      <c r="A1694" s="1">
        <v>1812</v>
      </c>
      <c r="B1694" s="1">
        <v>2002</v>
      </c>
      <c r="C1694" s="1" t="s">
        <v>123</v>
      </c>
      <c r="D1694" s="1" t="str">
        <f t="shared" si="26"/>
        <v>Asia Pacific</v>
      </c>
      <c r="E1694" s="1" t="s">
        <v>17</v>
      </c>
      <c r="F1694" s="2">
        <v>1.3319399999999999E-2</v>
      </c>
      <c r="G1694" s="7">
        <v>98186000</v>
      </c>
    </row>
    <row r="1695" spans="1:7" ht="13.2" hidden="1" x14ac:dyDescent="0.25">
      <c r="A1695" s="1">
        <v>1814</v>
      </c>
      <c r="B1695" s="1">
        <v>2002</v>
      </c>
      <c r="C1695" s="1" t="s">
        <v>29</v>
      </c>
      <c r="D1695" s="1" t="str">
        <f t="shared" si="26"/>
        <v>EU</v>
      </c>
      <c r="E1695" s="1" t="s">
        <v>5</v>
      </c>
      <c r="F1695" s="2">
        <v>1.6486999999999999E-3</v>
      </c>
      <c r="G1695" s="7">
        <v>44656000</v>
      </c>
    </row>
    <row r="1696" spans="1:7" ht="13.2" hidden="1" x14ac:dyDescent="0.25">
      <c r="A1696" s="1">
        <v>1815</v>
      </c>
      <c r="B1696" s="1">
        <v>2002</v>
      </c>
      <c r="C1696" s="1" t="s">
        <v>29</v>
      </c>
      <c r="D1696" s="1" t="str">
        <f t="shared" si="26"/>
        <v>EU</v>
      </c>
      <c r="E1696" s="1" t="s">
        <v>6</v>
      </c>
      <c r="F1696" s="9">
        <v>3.2480000000000003E-4</v>
      </c>
      <c r="G1696" s="7">
        <v>8797000</v>
      </c>
    </row>
    <row r="1697" spans="1:7" ht="13.2" hidden="1" x14ac:dyDescent="0.25">
      <c r="A1697" s="1">
        <v>1816</v>
      </c>
      <c r="B1697" s="1">
        <v>2002</v>
      </c>
      <c r="C1697" s="1" t="s">
        <v>29</v>
      </c>
      <c r="D1697" s="1" t="str">
        <f t="shared" si="26"/>
        <v>EU</v>
      </c>
      <c r="E1697" s="1" t="s">
        <v>7</v>
      </c>
      <c r="F1697" s="2">
        <v>7.2970000000000005E-3</v>
      </c>
      <c r="G1697" s="7">
        <v>197640000</v>
      </c>
    </row>
    <row r="1698" spans="1:7" ht="13.2" hidden="1" x14ac:dyDescent="0.25">
      <c r="A1698" s="1">
        <v>1817</v>
      </c>
      <c r="B1698" s="1">
        <v>2002</v>
      </c>
      <c r="C1698" s="1" t="s">
        <v>29</v>
      </c>
      <c r="D1698" s="1" t="str">
        <f t="shared" si="26"/>
        <v>EU</v>
      </c>
      <c r="E1698" s="1" t="s">
        <v>23</v>
      </c>
      <c r="F1698" s="9">
        <v>1.1600000000000001E-5</v>
      </c>
      <c r="G1698" s="7">
        <v>315000</v>
      </c>
    </row>
    <row r="1699" spans="1:7" ht="13.2" hidden="1" x14ac:dyDescent="0.25">
      <c r="A1699" s="1">
        <v>1818</v>
      </c>
      <c r="B1699" s="1">
        <v>2002</v>
      </c>
      <c r="C1699" s="1" t="s">
        <v>29</v>
      </c>
      <c r="D1699" s="1" t="str">
        <f t="shared" si="26"/>
        <v>EU</v>
      </c>
      <c r="E1699" s="1" t="s">
        <v>8</v>
      </c>
      <c r="F1699" s="9">
        <v>5.7200000000000001E-5</v>
      </c>
      <c r="G1699" s="7">
        <v>1550000</v>
      </c>
    </row>
    <row r="1700" spans="1:7" ht="13.2" hidden="1" x14ac:dyDescent="0.25">
      <c r="A1700" s="1">
        <v>1819</v>
      </c>
      <c r="B1700" s="1">
        <v>2002</v>
      </c>
      <c r="C1700" s="1" t="s">
        <v>29</v>
      </c>
      <c r="D1700" s="1" t="str">
        <f t="shared" si="26"/>
        <v>EU</v>
      </c>
      <c r="E1700" s="1" t="s">
        <v>9</v>
      </c>
      <c r="F1700" s="2">
        <v>8.1129999999999993E-4</v>
      </c>
      <c r="G1700" s="7">
        <v>21974000</v>
      </c>
    </row>
    <row r="1701" spans="1:7" ht="13.2" hidden="1" x14ac:dyDescent="0.25">
      <c r="A1701" s="1">
        <v>1820</v>
      </c>
      <c r="B1701" s="1">
        <v>2002</v>
      </c>
      <c r="C1701" s="1" t="s">
        <v>29</v>
      </c>
      <c r="D1701" s="1" t="str">
        <f t="shared" si="26"/>
        <v>EU</v>
      </c>
      <c r="E1701" s="1" t="s">
        <v>10</v>
      </c>
      <c r="F1701" s="2">
        <v>2.4727E-3</v>
      </c>
      <c r="G1701" s="7">
        <v>66974000.000000007</v>
      </c>
    </row>
    <row r="1702" spans="1:7" ht="13.2" hidden="1" x14ac:dyDescent="0.25">
      <c r="A1702" s="1">
        <v>1821</v>
      </c>
      <c r="B1702" s="1">
        <v>2002</v>
      </c>
      <c r="C1702" s="1" t="s">
        <v>29</v>
      </c>
      <c r="D1702" s="1" t="str">
        <f t="shared" si="26"/>
        <v>EU</v>
      </c>
      <c r="E1702" s="1" t="s">
        <v>11</v>
      </c>
      <c r="F1702" s="2">
        <v>7.9611000000000005E-3</v>
      </c>
      <c r="G1702" s="7">
        <v>215629000</v>
      </c>
    </row>
    <row r="1703" spans="1:7" ht="13.2" hidden="1" x14ac:dyDescent="0.25">
      <c r="A1703" s="1">
        <v>1822</v>
      </c>
      <c r="B1703" s="1">
        <v>2002</v>
      </c>
      <c r="C1703" s="1" t="s">
        <v>29</v>
      </c>
      <c r="D1703" s="1" t="str">
        <f t="shared" si="26"/>
        <v>EU</v>
      </c>
      <c r="E1703" s="1" t="s">
        <v>12</v>
      </c>
      <c r="F1703" s="2">
        <v>8.3140999999999996E-3</v>
      </c>
      <c r="G1703" s="7">
        <v>225189000</v>
      </c>
    </row>
    <row r="1704" spans="1:7" ht="13.2" hidden="1" x14ac:dyDescent="0.25">
      <c r="A1704" s="1">
        <v>1823</v>
      </c>
      <c r="B1704" s="1">
        <v>2002</v>
      </c>
      <c r="C1704" s="1" t="s">
        <v>29</v>
      </c>
      <c r="D1704" s="1" t="str">
        <f t="shared" si="26"/>
        <v>EU</v>
      </c>
      <c r="E1704" s="1" t="s">
        <v>13</v>
      </c>
      <c r="F1704" s="2">
        <v>2.3012500000000002E-2</v>
      </c>
      <c r="G1704" s="7">
        <v>623300000</v>
      </c>
    </row>
    <row r="1705" spans="1:7" ht="13.2" hidden="1" x14ac:dyDescent="0.25">
      <c r="A1705" s="1">
        <v>1824</v>
      </c>
      <c r="B1705" s="1">
        <v>2002</v>
      </c>
      <c r="C1705" s="1" t="s">
        <v>29</v>
      </c>
      <c r="D1705" s="1" t="str">
        <f t="shared" si="26"/>
        <v>EU</v>
      </c>
      <c r="E1705" s="1" t="s">
        <v>14</v>
      </c>
      <c r="F1705" s="2">
        <v>4.9995000000000005E-3</v>
      </c>
      <c r="G1705" s="7">
        <v>135413000</v>
      </c>
    </row>
    <row r="1706" spans="1:7" ht="13.2" hidden="1" x14ac:dyDescent="0.25">
      <c r="A1706" s="1">
        <v>1825</v>
      </c>
      <c r="B1706" s="1">
        <v>2002</v>
      </c>
      <c r="C1706" s="1" t="s">
        <v>29</v>
      </c>
      <c r="D1706" s="1" t="str">
        <f t="shared" si="26"/>
        <v>EU</v>
      </c>
      <c r="E1706" s="1" t="s">
        <v>15</v>
      </c>
      <c r="F1706" s="2">
        <v>1.9447999999999998E-3</v>
      </c>
      <c r="G1706" s="7">
        <v>52676000</v>
      </c>
    </row>
    <row r="1707" spans="1:7" ht="13.2" hidden="1" x14ac:dyDescent="0.25">
      <c r="A1707" s="1">
        <v>1826</v>
      </c>
      <c r="B1707" s="1">
        <v>2002</v>
      </c>
      <c r="C1707" s="1" t="s">
        <v>29</v>
      </c>
      <c r="D1707" s="1" t="str">
        <f t="shared" si="26"/>
        <v>EU</v>
      </c>
      <c r="E1707" s="1" t="s">
        <v>16</v>
      </c>
      <c r="F1707" s="2">
        <v>3.4338999999999997E-3</v>
      </c>
      <c r="G1707" s="7">
        <v>93008000</v>
      </c>
    </row>
    <row r="1708" spans="1:7" ht="13.2" hidden="1" x14ac:dyDescent="0.25">
      <c r="A1708" s="1">
        <v>1827</v>
      </c>
      <c r="B1708" s="1">
        <v>2002</v>
      </c>
      <c r="C1708" s="1" t="s">
        <v>29</v>
      </c>
      <c r="D1708" s="1" t="str">
        <f t="shared" si="26"/>
        <v>EU</v>
      </c>
      <c r="E1708" s="1" t="s">
        <v>17</v>
      </c>
      <c r="F1708" s="2">
        <v>1.8018000000000001E-3</v>
      </c>
      <c r="G1708" s="7">
        <v>48802000</v>
      </c>
    </row>
    <row r="1709" spans="1:7" ht="13.2" hidden="1" x14ac:dyDescent="0.25">
      <c r="A1709" s="1">
        <v>1828</v>
      </c>
      <c r="B1709" s="1">
        <v>2002</v>
      </c>
      <c r="C1709" s="1" t="s">
        <v>29</v>
      </c>
      <c r="D1709" s="1" t="str">
        <f t="shared" si="26"/>
        <v>EU</v>
      </c>
      <c r="E1709" s="1" t="s">
        <v>18</v>
      </c>
      <c r="F1709" s="2">
        <v>1.6261000000000001E-3</v>
      </c>
      <c r="G1709" s="7">
        <v>44043000</v>
      </c>
    </row>
    <row r="1710" spans="1:7" ht="13.2" hidden="1" x14ac:dyDescent="0.25">
      <c r="A1710" s="1">
        <v>1829</v>
      </c>
      <c r="B1710" s="1">
        <v>2002</v>
      </c>
      <c r="C1710" s="1" t="s">
        <v>29</v>
      </c>
      <c r="D1710" s="1" t="str">
        <f t="shared" si="26"/>
        <v>EU</v>
      </c>
      <c r="E1710" s="1" t="s">
        <v>19</v>
      </c>
      <c r="F1710" s="9">
        <v>1.917E-4</v>
      </c>
      <c r="G1710" s="7">
        <v>5192000</v>
      </c>
    </row>
    <row r="1711" spans="1:7" ht="13.2" hidden="1" x14ac:dyDescent="0.25">
      <c r="A1711" s="1">
        <v>1830</v>
      </c>
      <c r="B1711" s="1">
        <v>2002</v>
      </c>
      <c r="C1711" s="1" t="s">
        <v>29</v>
      </c>
      <c r="D1711" s="1" t="str">
        <f t="shared" si="26"/>
        <v>EU</v>
      </c>
      <c r="E1711" s="1" t="s">
        <v>20</v>
      </c>
      <c r="F1711" s="9">
        <v>1.1960000000000001E-4</v>
      </c>
      <c r="G1711" s="7">
        <v>3239000</v>
      </c>
    </row>
    <row r="1712" spans="1:7" ht="13.2" hidden="1" x14ac:dyDescent="0.25">
      <c r="A1712" s="1">
        <v>1831</v>
      </c>
      <c r="B1712" s="1">
        <v>2002</v>
      </c>
      <c r="C1712" s="1" t="s">
        <v>29</v>
      </c>
      <c r="D1712" s="1" t="str">
        <f t="shared" si="26"/>
        <v>EU</v>
      </c>
      <c r="E1712" s="1" t="s">
        <v>21</v>
      </c>
      <c r="F1712" s="9">
        <v>4.2779999999999999E-4</v>
      </c>
      <c r="G1712" s="7">
        <v>11587000</v>
      </c>
    </row>
    <row r="1713" spans="1:7" ht="13.2" hidden="1" x14ac:dyDescent="0.25">
      <c r="A1713" s="1">
        <v>1833</v>
      </c>
      <c r="B1713" s="1">
        <v>2002</v>
      </c>
      <c r="C1713" s="1" t="s">
        <v>30</v>
      </c>
      <c r="D1713" s="1" t="str">
        <f t="shared" si="26"/>
        <v>EU</v>
      </c>
      <c r="E1713" s="1" t="s">
        <v>5</v>
      </c>
      <c r="F1713" s="2">
        <v>1.6256200000000002E-2</v>
      </c>
      <c r="G1713" s="7">
        <v>185049000</v>
      </c>
    </row>
    <row r="1714" spans="1:7" ht="13.2" hidden="1" x14ac:dyDescent="0.25">
      <c r="A1714" s="1">
        <v>1834</v>
      </c>
      <c r="B1714" s="1">
        <v>2002</v>
      </c>
      <c r="C1714" s="1" t="s">
        <v>30</v>
      </c>
      <c r="D1714" s="1" t="str">
        <f t="shared" si="26"/>
        <v>EU</v>
      </c>
      <c r="E1714" s="1" t="s">
        <v>6</v>
      </c>
      <c r="F1714" s="9">
        <v>2.3259999999999999E-4</v>
      </c>
      <c r="G1714" s="7">
        <v>2648000</v>
      </c>
    </row>
    <row r="1715" spans="1:7" ht="13.2" hidden="1" x14ac:dyDescent="0.25">
      <c r="A1715" s="1">
        <v>1835</v>
      </c>
      <c r="B1715" s="1">
        <v>2002</v>
      </c>
      <c r="C1715" s="1" t="s">
        <v>30</v>
      </c>
      <c r="D1715" s="1" t="str">
        <f t="shared" si="26"/>
        <v>EU</v>
      </c>
      <c r="E1715" s="1" t="s">
        <v>7</v>
      </c>
      <c r="F1715" s="2">
        <v>1.15131E-2</v>
      </c>
      <c r="G1715" s="7">
        <v>131056999.99999999</v>
      </c>
    </row>
    <row r="1716" spans="1:7" ht="13.2" hidden="1" x14ac:dyDescent="0.25">
      <c r="A1716" s="1">
        <v>1836</v>
      </c>
      <c r="B1716" s="1">
        <v>2002</v>
      </c>
      <c r="C1716" s="1" t="s">
        <v>30</v>
      </c>
      <c r="D1716" s="1" t="str">
        <f t="shared" si="26"/>
        <v>EU</v>
      </c>
      <c r="E1716" s="1" t="s">
        <v>23</v>
      </c>
      <c r="F1716" s="2">
        <v>1.4785999999999998E-3</v>
      </c>
      <c r="G1716" s="7">
        <v>16831000</v>
      </c>
    </row>
    <row r="1717" spans="1:7" ht="13.2" hidden="1" x14ac:dyDescent="0.25">
      <c r="A1717" s="1">
        <v>1837</v>
      </c>
      <c r="B1717" s="1">
        <v>2002</v>
      </c>
      <c r="C1717" s="1" t="s">
        <v>30</v>
      </c>
      <c r="D1717" s="1" t="str">
        <f t="shared" si="26"/>
        <v>EU</v>
      </c>
      <c r="E1717" s="1" t="s">
        <v>8</v>
      </c>
      <c r="F1717" s="2">
        <v>8.4730000000000005E-4</v>
      </c>
      <c r="G1717" s="7">
        <v>9645000</v>
      </c>
    </row>
    <row r="1718" spans="1:7" ht="13.2" hidden="1" x14ac:dyDescent="0.25">
      <c r="A1718" s="1">
        <v>1838</v>
      </c>
      <c r="B1718" s="1">
        <v>2002</v>
      </c>
      <c r="C1718" s="1" t="s">
        <v>30</v>
      </c>
      <c r="D1718" s="1" t="str">
        <f t="shared" si="26"/>
        <v>EU</v>
      </c>
      <c r="E1718" s="1" t="s">
        <v>9</v>
      </c>
      <c r="F1718" s="2">
        <v>2.3010000000000001E-3</v>
      </c>
      <c r="G1718" s="7">
        <v>26192000</v>
      </c>
    </row>
    <row r="1719" spans="1:7" ht="13.2" hidden="1" x14ac:dyDescent="0.25">
      <c r="A1719" s="1">
        <v>1839</v>
      </c>
      <c r="B1719" s="1">
        <v>2002</v>
      </c>
      <c r="C1719" s="1" t="s">
        <v>30</v>
      </c>
      <c r="D1719" s="1" t="str">
        <f t="shared" si="26"/>
        <v>EU</v>
      </c>
      <c r="E1719" s="1" t="s">
        <v>10</v>
      </c>
      <c r="F1719" s="2">
        <v>2.1140599999999999E-2</v>
      </c>
      <c r="G1719" s="7">
        <v>240649000</v>
      </c>
    </row>
    <row r="1720" spans="1:7" ht="13.2" hidden="1" x14ac:dyDescent="0.25">
      <c r="A1720" s="1">
        <v>1840</v>
      </c>
      <c r="B1720" s="1">
        <v>2002</v>
      </c>
      <c r="C1720" s="1" t="s">
        <v>30</v>
      </c>
      <c r="D1720" s="1" t="str">
        <f t="shared" si="26"/>
        <v>EU</v>
      </c>
      <c r="E1720" s="1" t="s">
        <v>11</v>
      </c>
      <c r="F1720" s="2">
        <v>2.8126500000000002E-2</v>
      </c>
      <c r="G1720" s="7">
        <v>320171000</v>
      </c>
    </row>
    <row r="1721" spans="1:7" ht="13.2" hidden="1" x14ac:dyDescent="0.25">
      <c r="A1721" s="1">
        <v>1841</v>
      </c>
      <c r="B1721" s="1">
        <v>2002</v>
      </c>
      <c r="C1721" s="1" t="s">
        <v>30</v>
      </c>
      <c r="D1721" s="1" t="str">
        <f t="shared" si="26"/>
        <v>EU</v>
      </c>
      <c r="E1721" s="1" t="s">
        <v>12</v>
      </c>
      <c r="F1721" s="2">
        <v>5.3162900000000006E-2</v>
      </c>
      <c r="G1721" s="7">
        <v>605167000</v>
      </c>
    </row>
    <row r="1722" spans="1:7" ht="13.2" hidden="1" x14ac:dyDescent="0.25">
      <c r="A1722" s="1">
        <v>1842</v>
      </c>
      <c r="B1722" s="1">
        <v>2002</v>
      </c>
      <c r="C1722" s="1" t="s">
        <v>30</v>
      </c>
      <c r="D1722" s="1" t="str">
        <f t="shared" si="26"/>
        <v>EU</v>
      </c>
      <c r="E1722" s="1" t="s">
        <v>13</v>
      </c>
      <c r="F1722" s="2">
        <v>8.8840199999999994E-2</v>
      </c>
      <c r="G1722" s="7">
        <v>1011291000</v>
      </c>
    </row>
    <row r="1723" spans="1:7" ht="13.2" hidden="1" x14ac:dyDescent="0.25">
      <c r="A1723" s="1">
        <v>1843</v>
      </c>
      <c r="B1723" s="1">
        <v>2002</v>
      </c>
      <c r="C1723" s="1" t="s">
        <v>30</v>
      </c>
      <c r="D1723" s="1" t="str">
        <f t="shared" si="26"/>
        <v>EU</v>
      </c>
      <c r="E1723" s="1" t="s">
        <v>14</v>
      </c>
      <c r="F1723" s="2">
        <v>7.8938599999999998E-2</v>
      </c>
      <c r="G1723" s="7">
        <v>898579000</v>
      </c>
    </row>
    <row r="1724" spans="1:7" ht="13.2" hidden="1" x14ac:dyDescent="0.25">
      <c r="A1724" s="1">
        <v>1844</v>
      </c>
      <c r="B1724" s="1">
        <v>2002</v>
      </c>
      <c r="C1724" s="1" t="s">
        <v>30</v>
      </c>
      <c r="D1724" s="1" t="str">
        <f t="shared" si="26"/>
        <v>EU</v>
      </c>
      <c r="E1724" s="1" t="s">
        <v>15</v>
      </c>
      <c r="F1724" s="2">
        <v>2.0152100000000003E-2</v>
      </c>
      <c r="G1724" s="7">
        <v>229396000</v>
      </c>
    </row>
    <row r="1725" spans="1:7" ht="13.2" hidden="1" x14ac:dyDescent="0.25">
      <c r="A1725" s="1">
        <v>1845</v>
      </c>
      <c r="B1725" s="1">
        <v>2002</v>
      </c>
      <c r="C1725" s="1" t="s">
        <v>30</v>
      </c>
      <c r="D1725" s="1" t="str">
        <f t="shared" si="26"/>
        <v>EU</v>
      </c>
      <c r="E1725" s="1" t="s">
        <v>16</v>
      </c>
      <c r="F1725" s="2">
        <v>1.83994E-2</v>
      </c>
      <c r="G1725" s="7">
        <v>209445000</v>
      </c>
    </row>
    <row r="1726" spans="1:7" ht="13.2" hidden="1" x14ac:dyDescent="0.25">
      <c r="A1726" s="1">
        <v>1846</v>
      </c>
      <c r="B1726" s="1">
        <v>2002</v>
      </c>
      <c r="C1726" s="1" t="s">
        <v>30</v>
      </c>
      <c r="D1726" s="1" t="str">
        <f t="shared" si="26"/>
        <v>EU</v>
      </c>
      <c r="E1726" s="1" t="s">
        <v>17</v>
      </c>
      <c r="F1726" s="2">
        <v>9.4114999999999997E-3</v>
      </c>
      <c r="G1726" s="7">
        <v>107134000</v>
      </c>
    </row>
    <row r="1727" spans="1:7" ht="13.2" hidden="1" x14ac:dyDescent="0.25">
      <c r="A1727" s="1">
        <v>1847</v>
      </c>
      <c r="B1727" s="1">
        <v>2002</v>
      </c>
      <c r="C1727" s="1" t="s">
        <v>30</v>
      </c>
      <c r="D1727" s="1" t="str">
        <f t="shared" si="26"/>
        <v>EU</v>
      </c>
      <c r="E1727" s="1" t="s">
        <v>18</v>
      </c>
      <c r="F1727" s="2">
        <v>2.5585E-3</v>
      </c>
      <c r="G1727" s="7">
        <v>29124000</v>
      </c>
    </row>
    <row r="1728" spans="1:7" ht="13.2" hidden="1" x14ac:dyDescent="0.25">
      <c r="A1728" s="1">
        <v>1848</v>
      </c>
      <c r="B1728" s="1">
        <v>2002</v>
      </c>
      <c r="C1728" s="1" t="s">
        <v>30</v>
      </c>
      <c r="D1728" s="1" t="str">
        <f t="shared" si="26"/>
        <v>EU</v>
      </c>
      <c r="E1728" s="1" t="s">
        <v>19</v>
      </c>
      <c r="F1728" s="2">
        <v>9.2288000000000005E-3</v>
      </c>
      <c r="G1728" s="7">
        <v>105053000</v>
      </c>
    </row>
    <row r="1729" spans="1:7" ht="13.2" hidden="1" x14ac:dyDescent="0.25">
      <c r="A1729" s="1">
        <v>1849</v>
      </c>
      <c r="B1729" s="1">
        <v>2002</v>
      </c>
      <c r="C1729" s="1" t="s">
        <v>30</v>
      </c>
      <c r="D1729" s="1" t="str">
        <f t="shared" si="26"/>
        <v>EU</v>
      </c>
      <c r="E1729" s="1" t="s">
        <v>20</v>
      </c>
      <c r="F1729" s="2">
        <v>1.7941999999999999E-3</v>
      </c>
      <c r="G1729" s="7">
        <v>20424000</v>
      </c>
    </row>
    <row r="1730" spans="1:7" ht="13.2" hidden="1" x14ac:dyDescent="0.25">
      <c r="A1730" s="1">
        <v>1850</v>
      </c>
      <c r="B1730" s="1">
        <v>2002</v>
      </c>
      <c r="C1730" s="1" t="s">
        <v>30</v>
      </c>
      <c r="D1730" s="1" t="str">
        <f t="shared" ref="D1730:D1793" si="27">IF(OR(C1730="Austria",C1730="Belgium",C1730="Bulgaria",C1730="Iceland",C1730="Croatia",C1730="Cyprus",C1730="Czechia",C1730="Denmark",C1730="Estonia",C1730="Finland",C1730="France",C1730="Germany",C1730="Greece",C1730="Hungary",C1730="Ireland",C1730="Italy",C1730="Latvia",C1730="Lithuania",C1730="Luxembourg",C1730="Malta",C1730="Netherlands",C1730="Poland",C1730="Portugal",C1730="Romania",C1730="Slovakia",C1730="Slovenia",C1730="Spain",C1730="Sweden"),"EU",IF(OR(C1730="Albania",C1730="Andorra",C1730="Belarus",C1730="Bosnia and Herzegovina",C1730="Kosovo",C1730="Montenegro",C1730="Moldova",C1730="Ukraine",C1730="San Marino",C1730="North Macedonia",C1730="Norway",C1730="Serbia",C1730="Switzerland",C1730="United Kingdom"),"Non-EU European",IF(OR(C1730="Armenia",C1730="Azerbaijan",C1730="Georgia",C1730="Russian Federation",C1730="Kazakhstan",C1730="Kyrgyzstan",C1730="Tajikistan",C1730="Turkmenistan",C1730="Uzbekistan"),"Asia Pacific",IF(OR(C1730="Afghanistan",C1730="Bahrain",C1730="Egypt",C1730="Iran",C1730="Iraq",C1730="Israel",C1730="Jordan",C1730="Kuwait",C1730="Lebanon",C1730="Oman",C1730="Palestine, State of",C1730="Turkey",C1730="Qatar",C1730="Saudi Arabia",C1730="Syria",C1730="United Arab Emirates",C1730="Yemen"),"Middle East",IF(OR(C1730="Australia",C1730="Marshall Islands",C1730="Cook Islands",C1730="New Zealand"),"Oceania",IF(OR(C1730="Brunei Darussalam",C1730="Sri Lanka",C1730="Nepal",C1730="China",C1730="Hong Kong",C1730="Macao",C1730="Fiji",C1730="India",C1730="Indonesia",C1730="Japan",C1730="Kiribati",C1730="Malaysia",C1730="Maldives",C1730="Mongolia",C1730="Myanmar",C1730="Nauru",C1730="Papua New Guinea",C1730="Philippines",C1730="Samoa",C1730="Singapore",C1730="Solomon Islands",C1730="South Korea",C1730="Taiwan",C1730="Thailand",C1730="Timor-Leste",C1730="Tonga",C1730="Tuvalu",C1730="Vanuatu",C1730="Vietnam"),"Asia Pacific",IF(OR(C1730="Canada",C1730="United States of America"),"North America",IF(OR(C1730="Bolivia",C1730="Brazil",C1730="Chile",C1730="Colombia",C1730="Guatemala",C1730="Panama",C1730="Ecuador",C1730="El Salvador",C1730="Costa Rica",C1730="Guyana",C1730="Paraguay",C1730="Peru",C1730="Suriname",C1730="Uruguay",C1730="Venezuela"),"South America",IF(OR(C1730="Algeria",C1730="Angola",C1730="Benin",C1730="Botswana",C1730="Burkina Faso",C1730="Burundi",C1730="Cabo Verde",C1730="Cameroon",C1730="Central African Republic",C1730="Chad",C1730="Comoros",C1730="Congo",C1730="Democratic Republic of the Congo",C1730="Djibouti",C1730="Equatorial Guinea",C1730="Eritrea",C1730="Eswatini",C1730="Ethiopia",C1730="Gabon",C1730="Gambia",C1730="Ghana",C1730="Guinea",C1730="Guinea-Bissau",C1730="Ivory Coast",C1730="Kenya",C1730="Lesotho",C1730="Liberia",C1730="Libya",C1730="Madagascar",C1730="Malawi",C1730="Mali",C1730="Mauritania",C1730="Mauritius",C1730="Morocco",C1730="Mozambique",C1730="Namibia",C1730="Niger",C1730="Nigeria",C1730="Rwanda",C1730="Sao Tome and Principe",C1730="Senegal",C1730="Seychelles",C1730="Sierra Leone",C1730="Somalia",C1730="South Africa",C1730="South Sudan",C1730="Sudan",C1730="Tanzania",C1730="Togo",C1730="Tunisia",C1730="Uganda",C1730="Zambia",C1730="Zimbabwe"),"Africa","")))))))))</f>
        <v>EU</v>
      </c>
      <c r="E1730" s="1" t="s">
        <v>21</v>
      </c>
      <c r="F1730" s="9">
        <v>1.7440000000000001E-4</v>
      </c>
      <c r="G1730" s="7">
        <v>1986000</v>
      </c>
    </row>
    <row r="1731" spans="1:7" ht="13.2" hidden="1" x14ac:dyDescent="0.25">
      <c r="A1731" s="1">
        <v>1852</v>
      </c>
      <c r="B1731" s="1">
        <v>2002</v>
      </c>
      <c r="C1731" s="1" t="s">
        <v>31</v>
      </c>
      <c r="D1731" s="1" t="str">
        <f t="shared" si="27"/>
        <v>EU</v>
      </c>
      <c r="E1731" s="1" t="s">
        <v>5</v>
      </c>
      <c r="F1731" s="2">
        <v>1.2186300000000001E-2</v>
      </c>
      <c r="G1731" s="7">
        <v>1001664000</v>
      </c>
    </row>
    <row r="1732" spans="1:7" ht="13.2" hidden="1" x14ac:dyDescent="0.25">
      <c r="A1732" s="1">
        <v>1853</v>
      </c>
      <c r="B1732" s="1">
        <v>2002</v>
      </c>
      <c r="C1732" s="1" t="s">
        <v>31</v>
      </c>
      <c r="D1732" s="1" t="str">
        <f t="shared" si="27"/>
        <v>EU</v>
      </c>
      <c r="E1732" s="1" t="s">
        <v>6</v>
      </c>
      <c r="F1732" s="2">
        <v>2.9055999999999999E-3</v>
      </c>
      <c r="G1732" s="7">
        <v>238832000</v>
      </c>
    </row>
    <row r="1733" spans="1:7" ht="13.2" hidden="1" x14ac:dyDescent="0.25">
      <c r="A1733" s="1">
        <v>1854</v>
      </c>
      <c r="B1733" s="1">
        <v>2002</v>
      </c>
      <c r="C1733" s="1" t="s">
        <v>31</v>
      </c>
      <c r="D1733" s="1" t="str">
        <f t="shared" si="27"/>
        <v>EU</v>
      </c>
      <c r="E1733" s="1" t="s">
        <v>7</v>
      </c>
      <c r="F1733" s="2">
        <v>3.6742299999999999E-2</v>
      </c>
      <c r="G1733" s="7">
        <v>3020082000</v>
      </c>
    </row>
    <row r="1734" spans="1:7" ht="13.2" hidden="1" x14ac:dyDescent="0.25">
      <c r="A1734" s="1">
        <v>1855</v>
      </c>
      <c r="B1734" s="1">
        <v>2002</v>
      </c>
      <c r="C1734" s="1" t="s">
        <v>31</v>
      </c>
      <c r="D1734" s="1" t="str">
        <f t="shared" si="27"/>
        <v>EU</v>
      </c>
      <c r="E1734" s="1" t="s">
        <v>23</v>
      </c>
      <c r="F1734" s="9">
        <v>1.1740000000000001E-4</v>
      </c>
      <c r="G1734" s="7">
        <v>9652000</v>
      </c>
    </row>
    <row r="1735" spans="1:7" ht="13.2" hidden="1" x14ac:dyDescent="0.25">
      <c r="A1735" s="1">
        <v>1856</v>
      </c>
      <c r="B1735" s="1">
        <v>2002</v>
      </c>
      <c r="C1735" s="1" t="s">
        <v>31</v>
      </c>
      <c r="D1735" s="1" t="str">
        <f t="shared" si="27"/>
        <v>EU</v>
      </c>
      <c r="E1735" s="1" t="s">
        <v>8</v>
      </c>
      <c r="F1735" s="2">
        <v>2.3791000000000003E-3</v>
      </c>
      <c r="G1735" s="7">
        <v>195549000</v>
      </c>
    </row>
    <row r="1736" spans="1:7" ht="13.2" hidden="1" x14ac:dyDescent="0.25">
      <c r="A1736" s="1">
        <v>1857</v>
      </c>
      <c r="B1736" s="1">
        <v>2002</v>
      </c>
      <c r="C1736" s="1" t="s">
        <v>31</v>
      </c>
      <c r="D1736" s="1" t="str">
        <f t="shared" si="27"/>
        <v>EU</v>
      </c>
      <c r="E1736" s="1" t="s">
        <v>9</v>
      </c>
      <c r="F1736" s="2">
        <v>8.9219999999999994E-3</v>
      </c>
      <c r="G1736" s="7">
        <v>733356000</v>
      </c>
    </row>
    <row r="1737" spans="1:7" ht="13.2" hidden="1" x14ac:dyDescent="0.25">
      <c r="A1737" s="1">
        <v>1858</v>
      </c>
      <c r="B1737" s="1">
        <v>2002</v>
      </c>
      <c r="C1737" s="1" t="s">
        <v>31</v>
      </c>
      <c r="D1737" s="1" t="str">
        <f t="shared" si="27"/>
        <v>EU</v>
      </c>
      <c r="E1737" s="1" t="s">
        <v>10</v>
      </c>
      <c r="F1737" s="2">
        <v>7.4267000000000005E-3</v>
      </c>
      <c r="G1737" s="7">
        <v>610443000</v>
      </c>
    </row>
    <row r="1738" spans="1:7" ht="13.2" hidden="1" x14ac:dyDescent="0.25">
      <c r="A1738" s="1">
        <v>1859</v>
      </c>
      <c r="B1738" s="1">
        <v>2002</v>
      </c>
      <c r="C1738" s="1" t="s">
        <v>31</v>
      </c>
      <c r="D1738" s="1" t="str">
        <f t="shared" si="27"/>
        <v>EU</v>
      </c>
      <c r="E1738" s="1" t="s">
        <v>11</v>
      </c>
      <c r="F1738" s="2">
        <v>7.2754899999999997E-2</v>
      </c>
      <c r="G1738" s="7">
        <v>5980173000</v>
      </c>
    </row>
    <row r="1739" spans="1:7" ht="13.2" hidden="1" x14ac:dyDescent="0.25">
      <c r="A1739" s="1">
        <v>1860</v>
      </c>
      <c r="B1739" s="1">
        <v>2002</v>
      </c>
      <c r="C1739" s="1" t="s">
        <v>31</v>
      </c>
      <c r="D1739" s="1" t="str">
        <f t="shared" si="27"/>
        <v>EU</v>
      </c>
      <c r="E1739" s="1" t="s">
        <v>12</v>
      </c>
      <c r="F1739" s="2">
        <v>4.9111099999999998E-2</v>
      </c>
      <c r="G1739" s="7">
        <v>4036743000</v>
      </c>
    </row>
    <row r="1740" spans="1:7" ht="13.2" hidden="1" x14ac:dyDescent="0.25">
      <c r="A1740" s="1">
        <v>1861</v>
      </c>
      <c r="B1740" s="1">
        <v>2002</v>
      </c>
      <c r="C1740" s="1" t="s">
        <v>31</v>
      </c>
      <c r="D1740" s="1" t="str">
        <f t="shared" si="27"/>
        <v>EU</v>
      </c>
      <c r="E1740" s="1" t="s">
        <v>13</v>
      </c>
      <c r="F1740" s="2">
        <v>0.13130150000000002</v>
      </c>
      <c r="G1740" s="7">
        <v>10792486000</v>
      </c>
    </row>
    <row r="1741" spans="1:7" ht="13.2" hidden="1" x14ac:dyDescent="0.25">
      <c r="A1741" s="1">
        <v>1862</v>
      </c>
      <c r="B1741" s="1">
        <v>2002</v>
      </c>
      <c r="C1741" s="1" t="s">
        <v>31</v>
      </c>
      <c r="D1741" s="1" t="str">
        <f t="shared" si="27"/>
        <v>EU</v>
      </c>
      <c r="E1741" s="1" t="s">
        <v>14</v>
      </c>
      <c r="F1741" s="2">
        <v>4.2058999999999999E-2</v>
      </c>
      <c r="G1741" s="7">
        <v>3457090000</v>
      </c>
    </row>
    <row r="1742" spans="1:7" ht="13.2" hidden="1" x14ac:dyDescent="0.25">
      <c r="A1742" s="1">
        <v>1863</v>
      </c>
      <c r="B1742" s="1">
        <v>2002</v>
      </c>
      <c r="C1742" s="1" t="s">
        <v>31</v>
      </c>
      <c r="D1742" s="1" t="str">
        <f t="shared" si="27"/>
        <v>EU</v>
      </c>
      <c r="E1742" s="1" t="s">
        <v>15</v>
      </c>
      <c r="F1742" s="2">
        <v>1.7642599999999998E-2</v>
      </c>
      <c r="G1742" s="7">
        <v>1450157000</v>
      </c>
    </row>
    <row r="1743" spans="1:7" ht="13.2" hidden="1" x14ac:dyDescent="0.25">
      <c r="A1743" s="1">
        <v>1864</v>
      </c>
      <c r="B1743" s="1">
        <v>2002</v>
      </c>
      <c r="C1743" s="1" t="s">
        <v>31</v>
      </c>
      <c r="D1743" s="1" t="str">
        <f t="shared" si="27"/>
        <v>EU</v>
      </c>
      <c r="E1743" s="1" t="s">
        <v>16</v>
      </c>
      <c r="F1743" s="2">
        <v>2.00678E-2</v>
      </c>
      <c r="G1743" s="7">
        <v>1649494000</v>
      </c>
    </row>
    <row r="1744" spans="1:7" ht="13.2" hidden="1" x14ac:dyDescent="0.25">
      <c r="A1744" s="1">
        <v>1865</v>
      </c>
      <c r="B1744" s="1">
        <v>2002</v>
      </c>
      <c r="C1744" s="1" t="s">
        <v>31</v>
      </c>
      <c r="D1744" s="1" t="str">
        <f t="shared" si="27"/>
        <v>EU</v>
      </c>
      <c r="E1744" s="1" t="s">
        <v>17</v>
      </c>
      <c r="F1744" s="2">
        <v>1.3731800000000001E-2</v>
      </c>
      <c r="G1744" s="7">
        <v>1128701000</v>
      </c>
    </row>
    <row r="1745" spans="1:7" ht="13.2" hidden="1" x14ac:dyDescent="0.25">
      <c r="A1745" s="1">
        <v>1866</v>
      </c>
      <c r="B1745" s="1">
        <v>2002</v>
      </c>
      <c r="C1745" s="1" t="s">
        <v>31</v>
      </c>
      <c r="D1745" s="1" t="str">
        <f t="shared" si="27"/>
        <v>EU</v>
      </c>
      <c r="E1745" s="1" t="s">
        <v>18</v>
      </c>
      <c r="F1745" s="2">
        <v>5.1631999999999997E-3</v>
      </c>
      <c r="G1745" s="7">
        <v>424393000</v>
      </c>
    </row>
    <row r="1746" spans="1:7" ht="13.2" hidden="1" x14ac:dyDescent="0.25">
      <c r="A1746" s="1">
        <v>1867</v>
      </c>
      <c r="B1746" s="1">
        <v>2002</v>
      </c>
      <c r="C1746" s="1" t="s">
        <v>31</v>
      </c>
      <c r="D1746" s="1" t="str">
        <f t="shared" si="27"/>
        <v>EU</v>
      </c>
      <c r="E1746" s="1" t="s">
        <v>19</v>
      </c>
      <c r="F1746" s="2">
        <v>9.5390000000000004E-4</v>
      </c>
      <c r="G1746" s="7">
        <v>78409000</v>
      </c>
    </row>
    <row r="1747" spans="1:7" ht="13.2" hidden="1" x14ac:dyDescent="0.25">
      <c r="A1747" s="1">
        <v>1868</v>
      </c>
      <c r="B1747" s="1">
        <v>2002</v>
      </c>
      <c r="C1747" s="1" t="s">
        <v>31</v>
      </c>
      <c r="D1747" s="1" t="str">
        <f t="shared" si="27"/>
        <v>EU</v>
      </c>
      <c r="E1747" s="1" t="s">
        <v>20</v>
      </c>
      <c r="F1747" s="2">
        <v>2.7269E-3</v>
      </c>
      <c r="G1747" s="7">
        <v>224140000</v>
      </c>
    </row>
    <row r="1748" spans="1:7" ht="13.2" hidden="1" x14ac:dyDescent="0.25">
      <c r="A1748" s="1">
        <v>1869</v>
      </c>
      <c r="B1748" s="1">
        <v>2002</v>
      </c>
      <c r="C1748" s="1" t="s">
        <v>31</v>
      </c>
      <c r="D1748" s="1" t="str">
        <f t="shared" si="27"/>
        <v>EU</v>
      </c>
      <c r="E1748" s="1" t="s">
        <v>21</v>
      </c>
      <c r="F1748" s="2">
        <v>2.0390000000000002E-2</v>
      </c>
      <c r="G1748" s="7">
        <v>1675977000</v>
      </c>
    </row>
    <row r="1749" spans="1:7" ht="13.2" hidden="1" x14ac:dyDescent="0.25">
      <c r="A1749" s="1">
        <v>1871</v>
      </c>
      <c r="B1749" s="1">
        <v>2002</v>
      </c>
      <c r="C1749" s="1" t="s">
        <v>32</v>
      </c>
      <c r="D1749" s="1" t="str">
        <f t="shared" si="27"/>
        <v>EU</v>
      </c>
      <c r="E1749" s="1" t="s">
        <v>5</v>
      </c>
      <c r="F1749" s="2">
        <v>2.5647999999999999E-3</v>
      </c>
      <c r="G1749" s="7">
        <v>458155000</v>
      </c>
    </row>
    <row r="1750" spans="1:7" ht="13.2" hidden="1" x14ac:dyDescent="0.25">
      <c r="A1750" s="1">
        <v>1872</v>
      </c>
      <c r="B1750" s="1">
        <v>2002</v>
      </c>
      <c r="C1750" s="1" t="s">
        <v>32</v>
      </c>
      <c r="D1750" s="1" t="str">
        <f t="shared" si="27"/>
        <v>EU</v>
      </c>
      <c r="E1750" s="1" t="s">
        <v>6</v>
      </c>
      <c r="F1750" s="9">
        <v>4.4249999999999997E-4</v>
      </c>
      <c r="G1750" s="7">
        <v>79040000</v>
      </c>
    </row>
    <row r="1751" spans="1:7" ht="13.2" hidden="1" x14ac:dyDescent="0.25">
      <c r="A1751" s="1">
        <v>1873</v>
      </c>
      <c r="B1751" s="1">
        <v>2002</v>
      </c>
      <c r="C1751" s="1" t="s">
        <v>32</v>
      </c>
      <c r="D1751" s="1" t="str">
        <f t="shared" si="27"/>
        <v>EU</v>
      </c>
      <c r="E1751" s="1" t="s">
        <v>7</v>
      </c>
      <c r="F1751" s="2">
        <v>1.6279100000000001E-2</v>
      </c>
      <c r="G1751" s="7">
        <v>2908022000</v>
      </c>
    </row>
    <row r="1752" spans="1:7" ht="13.2" hidden="1" x14ac:dyDescent="0.25">
      <c r="A1752" s="1">
        <v>1874</v>
      </c>
      <c r="B1752" s="1">
        <v>2002</v>
      </c>
      <c r="C1752" s="1" t="s">
        <v>32</v>
      </c>
      <c r="D1752" s="1" t="str">
        <f t="shared" si="27"/>
        <v>EU</v>
      </c>
      <c r="E1752" s="1" t="s">
        <v>23</v>
      </c>
      <c r="F1752" s="9">
        <v>3.2050000000000004E-4</v>
      </c>
      <c r="G1752" s="7">
        <v>57253000</v>
      </c>
    </row>
    <row r="1753" spans="1:7" ht="13.2" hidden="1" x14ac:dyDescent="0.25">
      <c r="A1753" s="1">
        <v>1875</v>
      </c>
      <c r="B1753" s="1">
        <v>2002</v>
      </c>
      <c r="C1753" s="1" t="s">
        <v>32</v>
      </c>
      <c r="D1753" s="1" t="str">
        <f t="shared" si="27"/>
        <v>EU</v>
      </c>
      <c r="E1753" s="1" t="s">
        <v>8</v>
      </c>
      <c r="F1753" s="2">
        <v>3.1001000000000002E-3</v>
      </c>
      <c r="G1753" s="7">
        <v>553788000</v>
      </c>
    </row>
    <row r="1754" spans="1:7" ht="13.2" hidden="1" x14ac:dyDescent="0.25">
      <c r="A1754" s="1">
        <v>1876</v>
      </c>
      <c r="B1754" s="1">
        <v>2002</v>
      </c>
      <c r="C1754" s="1" t="s">
        <v>32</v>
      </c>
      <c r="D1754" s="1" t="str">
        <f t="shared" si="27"/>
        <v>EU</v>
      </c>
      <c r="E1754" s="1" t="s">
        <v>9</v>
      </c>
      <c r="F1754" s="2">
        <v>6.8115000000000007E-3</v>
      </c>
      <c r="G1754" s="7">
        <v>1216763000</v>
      </c>
    </row>
    <row r="1755" spans="1:7" ht="13.2" hidden="1" x14ac:dyDescent="0.25">
      <c r="A1755" s="1">
        <v>1877</v>
      </c>
      <c r="B1755" s="1">
        <v>2002</v>
      </c>
      <c r="C1755" s="1" t="s">
        <v>32</v>
      </c>
      <c r="D1755" s="1" t="str">
        <f t="shared" si="27"/>
        <v>EU</v>
      </c>
      <c r="E1755" s="1" t="s">
        <v>10</v>
      </c>
      <c r="F1755" s="2">
        <v>5.5123999999999998E-3</v>
      </c>
      <c r="G1755" s="7">
        <v>984709000</v>
      </c>
    </row>
    <row r="1756" spans="1:7" ht="13.2" hidden="1" x14ac:dyDescent="0.25">
      <c r="A1756" s="1">
        <v>1878</v>
      </c>
      <c r="B1756" s="1">
        <v>2002</v>
      </c>
      <c r="C1756" s="1" t="s">
        <v>32</v>
      </c>
      <c r="D1756" s="1" t="str">
        <f t="shared" si="27"/>
        <v>EU</v>
      </c>
      <c r="E1756" s="1" t="s">
        <v>11</v>
      </c>
      <c r="F1756" s="2">
        <v>7.0755899999999997E-2</v>
      </c>
      <c r="G1756" s="7">
        <v>12639470000</v>
      </c>
    </row>
    <row r="1757" spans="1:7" ht="13.2" hidden="1" x14ac:dyDescent="0.25">
      <c r="A1757" s="1">
        <v>1879</v>
      </c>
      <c r="B1757" s="1">
        <v>2002</v>
      </c>
      <c r="C1757" s="1" t="s">
        <v>32</v>
      </c>
      <c r="D1757" s="1" t="str">
        <f t="shared" si="27"/>
        <v>EU</v>
      </c>
      <c r="E1757" s="1" t="s">
        <v>12</v>
      </c>
      <c r="F1757" s="2">
        <v>6.5758999999999998E-2</v>
      </c>
      <c r="G1757" s="7">
        <v>11746847000</v>
      </c>
    </row>
    <row r="1758" spans="1:7" ht="13.2" hidden="1" x14ac:dyDescent="0.25">
      <c r="A1758" s="1">
        <v>1880</v>
      </c>
      <c r="B1758" s="1">
        <v>2002</v>
      </c>
      <c r="C1758" s="1" t="s">
        <v>32</v>
      </c>
      <c r="D1758" s="1" t="str">
        <f t="shared" si="27"/>
        <v>EU</v>
      </c>
      <c r="E1758" s="1" t="s">
        <v>13</v>
      </c>
      <c r="F1758" s="2">
        <v>0.22987210000000002</v>
      </c>
      <c r="G1758" s="7">
        <v>41063171000</v>
      </c>
    </row>
    <row r="1759" spans="1:7" ht="13.2" hidden="1" x14ac:dyDescent="0.25">
      <c r="A1759" s="1">
        <v>1881</v>
      </c>
      <c r="B1759" s="1">
        <v>2002</v>
      </c>
      <c r="C1759" s="1" t="s">
        <v>32</v>
      </c>
      <c r="D1759" s="1" t="str">
        <f t="shared" si="27"/>
        <v>EU</v>
      </c>
      <c r="E1759" s="1" t="s">
        <v>14</v>
      </c>
      <c r="F1759" s="2">
        <v>7.8168000000000001E-2</v>
      </c>
      <c r="G1759" s="7">
        <v>13963520000</v>
      </c>
    </row>
    <row r="1760" spans="1:7" ht="13.2" hidden="1" x14ac:dyDescent="0.25">
      <c r="A1760" s="1">
        <v>1882</v>
      </c>
      <c r="B1760" s="1">
        <v>2002</v>
      </c>
      <c r="C1760" s="1" t="s">
        <v>32</v>
      </c>
      <c r="D1760" s="1" t="str">
        <f t="shared" si="27"/>
        <v>EU</v>
      </c>
      <c r="E1760" s="1" t="s">
        <v>15</v>
      </c>
      <c r="F1760" s="2">
        <v>1.4705699999999999E-2</v>
      </c>
      <c r="G1760" s="7">
        <v>2626948000</v>
      </c>
    </row>
    <row r="1761" spans="1:7" ht="13.2" hidden="1" x14ac:dyDescent="0.25">
      <c r="A1761" s="1">
        <v>1883</v>
      </c>
      <c r="B1761" s="1">
        <v>2002</v>
      </c>
      <c r="C1761" s="1" t="s">
        <v>32</v>
      </c>
      <c r="D1761" s="1" t="str">
        <f t="shared" si="27"/>
        <v>EU</v>
      </c>
      <c r="E1761" s="1" t="s">
        <v>16</v>
      </c>
      <c r="F1761" s="2">
        <v>9.2989000000000006E-3</v>
      </c>
      <c r="G1761" s="7">
        <v>1661111000</v>
      </c>
    </row>
    <row r="1762" spans="1:7" ht="13.2" hidden="1" x14ac:dyDescent="0.25">
      <c r="A1762" s="1">
        <v>1884</v>
      </c>
      <c r="B1762" s="1">
        <v>2002</v>
      </c>
      <c r="C1762" s="1" t="s">
        <v>32</v>
      </c>
      <c r="D1762" s="1" t="str">
        <f t="shared" si="27"/>
        <v>EU</v>
      </c>
      <c r="E1762" s="1" t="s">
        <v>17</v>
      </c>
      <c r="F1762" s="2">
        <v>1.58587E-2</v>
      </c>
      <c r="G1762" s="7">
        <v>2832908000</v>
      </c>
    </row>
    <row r="1763" spans="1:7" ht="13.2" hidden="1" x14ac:dyDescent="0.25">
      <c r="A1763" s="1">
        <v>1885</v>
      </c>
      <c r="B1763" s="1">
        <v>2002</v>
      </c>
      <c r="C1763" s="1" t="s">
        <v>32</v>
      </c>
      <c r="D1763" s="1" t="str">
        <f t="shared" si="27"/>
        <v>EU</v>
      </c>
      <c r="E1763" s="1" t="s">
        <v>18</v>
      </c>
      <c r="F1763" s="2">
        <v>9.7214999999999992E-3</v>
      </c>
      <c r="G1763" s="7">
        <v>1736605000</v>
      </c>
    </row>
    <row r="1764" spans="1:7" ht="13.2" hidden="1" x14ac:dyDescent="0.25">
      <c r="A1764" s="1">
        <v>1886</v>
      </c>
      <c r="B1764" s="1">
        <v>2002</v>
      </c>
      <c r="C1764" s="1" t="s">
        <v>32</v>
      </c>
      <c r="D1764" s="1" t="str">
        <f t="shared" si="27"/>
        <v>EU</v>
      </c>
      <c r="E1764" s="1" t="s">
        <v>19</v>
      </c>
      <c r="F1764" s="2">
        <v>5.666E-4</v>
      </c>
      <c r="G1764" s="7">
        <v>101207000</v>
      </c>
    </row>
    <row r="1765" spans="1:7" ht="13.2" hidden="1" x14ac:dyDescent="0.25">
      <c r="A1765" s="1">
        <v>1887</v>
      </c>
      <c r="B1765" s="1">
        <v>2002</v>
      </c>
      <c r="C1765" s="1" t="s">
        <v>32</v>
      </c>
      <c r="D1765" s="1" t="str">
        <f t="shared" si="27"/>
        <v>EU</v>
      </c>
      <c r="E1765" s="1" t="s">
        <v>20</v>
      </c>
      <c r="F1765" s="2">
        <v>1.9103E-3</v>
      </c>
      <c r="G1765" s="7">
        <v>341241000</v>
      </c>
    </row>
    <row r="1766" spans="1:7" ht="13.2" hidden="1" x14ac:dyDescent="0.25">
      <c r="A1766" s="1">
        <v>1888</v>
      </c>
      <c r="B1766" s="1">
        <v>2002</v>
      </c>
      <c r="C1766" s="1" t="s">
        <v>32</v>
      </c>
      <c r="D1766" s="1" t="str">
        <f t="shared" si="27"/>
        <v>EU</v>
      </c>
      <c r="E1766" s="1" t="s">
        <v>21</v>
      </c>
      <c r="F1766" s="9">
        <v>4.9489999999999994E-4</v>
      </c>
      <c r="G1766" s="7">
        <v>88414000</v>
      </c>
    </row>
    <row r="1767" spans="1:7" ht="13.2" hidden="1" x14ac:dyDescent="0.25">
      <c r="A1767" s="1">
        <v>1890</v>
      </c>
      <c r="B1767" s="1">
        <v>2002</v>
      </c>
      <c r="C1767" s="1" t="s">
        <v>81</v>
      </c>
      <c r="D1767" s="1" t="str">
        <f t="shared" si="27"/>
        <v>Middle East</v>
      </c>
      <c r="E1767" s="1" t="s">
        <v>5</v>
      </c>
      <c r="F1767" s="2">
        <v>1.3942300000000001E-2</v>
      </c>
      <c r="G1767" s="7">
        <v>1206312000</v>
      </c>
    </row>
    <row r="1768" spans="1:7" ht="13.2" hidden="1" x14ac:dyDescent="0.25">
      <c r="A1768" s="1">
        <v>1891</v>
      </c>
      <c r="B1768" s="1">
        <v>2002</v>
      </c>
      <c r="C1768" s="1" t="s">
        <v>81</v>
      </c>
      <c r="D1768" s="1" t="str">
        <f t="shared" si="27"/>
        <v>Middle East</v>
      </c>
      <c r="E1768" s="1" t="s">
        <v>6</v>
      </c>
      <c r="F1768" s="2">
        <v>4.6696999999999997E-3</v>
      </c>
      <c r="G1768" s="7">
        <v>404030000</v>
      </c>
    </row>
    <row r="1769" spans="1:7" ht="13.2" hidden="1" x14ac:dyDescent="0.25">
      <c r="A1769" s="1">
        <v>1892</v>
      </c>
      <c r="B1769" s="1">
        <v>2002</v>
      </c>
      <c r="C1769" s="1" t="s">
        <v>81</v>
      </c>
      <c r="D1769" s="1" t="str">
        <f t="shared" si="27"/>
        <v>Middle East</v>
      </c>
      <c r="E1769" s="1" t="s">
        <v>7</v>
      </c>
      <c r="F1769" s="2">
        <v>3.9556000000000001E-3</v>
      </c>
      <c r="G1769" s="7">
        <v>342248000</v>
      </c>
    </row>
    <row r="1770" spans="1:7" ht="13.2" hidden="1" x14ac:dyDescent="0.25">
      <c r="A1770" s="1">
        <v>1893</v>
      </c>
      <c r="B1770" s="1">
        <v>2002</v>
      </c>
      <c r="C1770" s="1" t="s">
        <v>81</v>
      </c>
      <c r="D1770" s="1" t="str">
        <f t="shared" si="27"/>
        <v>Middle East</v>
      </c>
      <c r="E1770" s="1" t="s">
        <v>23</v>
      </c>
      <c r="F1770" s="2">
        <v>5.1110000000000001E-4</v>
      </c>
      <c r="G1770" s="7">
        <v>44225000</v>
      </c>
    </row>
    <row r="1771" spans="1:7" ht="13.2" hidden="1" x14ac:dyDescent="0.25">
      <c r="A1771" s="1">
        <v>1894</v>
      </c>
      <c r="B1771" s="1">
        <v>2002</v>
      </c>
      <c r="C1771" s="1" t="s">
        <v>81</v>
      </c>
      <c r="D1771" s="1" t="str">
        <f t="shared" si="27"/>
        <v>Middle East</v>
      </c>
      <c r="E1771" s="1" t="s">
        <v>8</v>
      </c>
      <c r="F1771" s="2">
        <v>7.0889999999999994E-4</v>
      </c>
      <c r="G1771" s="7">
        <v>61338000</v>
      </c>
    </row>
    <row r="1772" spans="1:7" ht="13.2" hidden="1" x14ac:dyDescent="0.25">
      <c r="A1772" s="1">
        <v>1895</v>
      </c>
      <c r="B1772" s="1">
        <v>2002</v>
      </c>
      <c r="C1772" s="1" t="s">
        <v>81</v>
      </c>
      <c r="D1772" s="1" t="str">
        <f t="shared" si="27"/>
        <v>Middle East</v>
      </c>
      <c r="E1772" s="1" t="s">
        <v>9</v>
      </c>
      <c r="F1772" s="2">
        <v>6.7040000000000003E-4</v>
      </c>
      <c r="G1772" s="7">
        <v>58004000</v>
      </c>
    </row>
    <row r="1773" spans="1:7" ht="13.2" hidden="1" x14ac:dyDescent="0.25">
      <c r="A1773" s="1">
        <v>1896</v>
      </c>
      <c r="B1773" s="1">
        <v>2002</v>
      </c>
      <c r="C1773" s="1" t="s">
        <v>81</v>
      </c>
      <c r="D1773" s="1" t="str">
        <f t="shared" si="27"/>
        <v>Middle East</v>
      </c>
      <c r="E1773" s="1" t="s">
        <v>10</v>
      </c>
      <c r="F1773" s="2">
        <v>1.3395200000000001E-2</v>
      </c>
      <c r="G1773" s="7">
        <v>1158975000</v>
      </c>
    </row>
    <row r="1774" spans="1:7" ht="13.2" hidden="1" x14ac:dyDescent="0.25">
      <c r="A1774" s="1">
        <v>1897</v>
      </c>
      <c r="B1774" s="1">
        <v>2002</v>
      </c>
      <c r="C1774" s="1" t="s">
        <v>81</v>
      </c>
      <c r="D1774" s="1" t="str">
        <f t="shared" si="27"/>
        <v>Middle East</v>
      </c>
      <c r="E1774" s="1" t="s">
        <v>11</v>
      </c>
      <c r="F1774" s="2">
        <v>1.79981E-2</v>
      </c>
      <c r="G1774" s="7">
        <v>1557226000</v>
      </c>
    </row>
    <row r="1775" spans="1:7" ht="13.2" hidden="1" x14ac:dyDescent="0.25">
      <c r="A1775" s="1">
        <v>1898</v>
      </c>
      <c r="B1775" s="1">
        <v>2002</v>
      </c>
      <c r="C1775" s="1" t="s">
        <v>81</v>
      </c>
      <c r="D1775" s="1" t="str">
        <f t="shared" si="27"/>
        <v>Middle East</v>
      </c>
      <c r="E1775" s="1" t="s">
        <v>12</v>
      </c>
      <c r="F1775" s="2">
        <v>4.9077999999999997E-2</v>
      </c>
      <c r="G1775" s="7">
        <v>4246314999.9999995</v>
      </c>
    </row>
    <row r="1776" spans="1:7" ht="13.2" hidden="1" x14ac:dyDescent="0.25">
      <c r="A1776" s="1">
        <v>1899</v>
      </c>
      <c r="B1776" s="1">
        <v>2002</v>
      </c>
      <c r="C1776" s="1" t="s">
        <v>81</v>
      </c>
      <c r="D1776" s="1" t="str">
        <f t="shared" si="27"/>
        <v>Middle East</v>
      </c>
      <c r="E1776" s="1" t="s">
        <v>13</v>
      </c>
      <c r="F1776" s="2">
        <v>6.5405199999999997E-2</v>
      </c>
      <c r="G1776" s="7">
        <v>5658973000</v>
      </c>
    </row>
    <row r="1777" spans="1:7" ht="13.2" hidden="1" x14ac:dyDescent="0.25">
      <c r="A1777" s="1">
        <v>1900</v>
      </c>
      <c r="B1777" s="1">
        <v>2002</v>
      </c>
      <c r="C1777" s="1" t="s">
        <v>81</v>
      </c>
      <c r="D1777" s="1" t="str">
        <f t="shared" si="27"/>
        <v>Middle East</v>
      </c>
      <c r="E1777" s="1" t="s">
        <v>14</v>
      </c>
      <c r="F1777" s="2">
        <v>8.30322E-2</v>
      </c>
      <c r="G1777" s="7">
        <v>7184088000</v>
      </c>
    </row>
    <row r="1778" spans="1:7" ht="13.2" hidden="1" x14ac:dyDescent="0.25">
      <c r="A1778" s="1">
        <v>1901</v>
      </c>
      <c r="B1778" s="1">
        <v>2002</v>
      </c>
      <c r="C1778" s="1" t="s">
        <v>81</v>
      </c>
      <c r="D1778" s="1" t="str">
        <f t="shared" si="27"/>
        <v>Middle East</v>
      </c>
      <c r="E1778" s="1" t="s">
        <v>15</v>
      </c>
      <c r="F1778" s="2">
        <v>3.2852199999999998E-2</v>
      </c>
      <c r="G1778" s="7">
        <v>2842433000</v>
      </c>
    </row>
    <row r="1779" spans="1:7" ht="13.2" hidden="1" x14ac:dyDescent="0.25">
      <c r="A1779" s="1">
        <v>1902</v>
      </c>
      <c r="B1779" s="1">
        <v>2002</v>
      </c>
      <c r="C1779" s="1" t="s">
        <v>81</v>
      </c>
      <c r="D1779" s="1" t="str">
        <f t="shared" si="27"/>
        <v>Middle East</v>
      </c>
      <c r="E1779" s="1" t="s">
        <v>16</v>
      </c>
      <c r="F1779" s="2">
        <v>1.5783999999999999E-2</v>
      </c>
      <c r="G1779" s="7">
        <v>1365657000</v>
      </c>
    </row>
    <row r="1780" spans="1:7" ht="13.2" hidden="1" x14ac:dyDescent="0.25">
      <c r="A1780" s="1">
        <v>1903</v>
      </c>
      <c r="B1780" s="1">
        <v>2002</v>
      </c>
      <c r="C1780" s="1" t="s">
        <v>81</v>
      </c>
      <c r="D1780" s="1" t="str">
        <f t="shared" si="27"/>
        <v>Middle East</v>
      </c>
      <c r="E1780" s="1" t="s">
        <v>17</v>
      </c>
      <c r="F1780" s="2">
        <v>1.3526199999999999E-2</v>
      </c>
      <c r="G1780" s="7">
        <v>1170309000</v>
      </c>
    </row>
    <row r="1781" spans="1:7" ht="13.2" hidden="1" x14ac:dyDescent="0.25">
      <c r="A1781" s="1">
        <v>1905</v>
      </c>
      <c r="B1781" s="1">
        <v>2002</v>
      </c>
      <c r="C1781" s="1" t="s">
        <v>82</v>
      </c>
      <c r="D1781" s="1" t="str">
        <f t="shared" si="27"/>
        <v>South America</v>
      </c>
      <c r="E1781" s="1" t="s">
        <v>5</v>
      </c>
      <c r="F1781" s="2">
        <v>3.6165000000000004E-3</v>
      </c>
      <c r="G1781" s="7">
        <v>45800000</v>
      </c>
    </row>
    <row r="1782" spans="1:7" ht="13.2" hidden="1" x14ac:dyDescent="0.25">
      <c r="A1782" s="1">
        <v>1906</v>
      </c>
      <c r="B1782" s="1">
        <v>2002</v>
      </c>
      <c r="C1782" s="1" t="s">
        <v>82</v>
      </c>
      <c r="D1782" s="1" t="str">
        <f t="shared" si="27"/>
        <v>South America</v>
      </c>
      <c r="E1782" s="1" t="s">
        <v>6</v>
      </c>
      <c r="F1782" s="2">
        <v>1.5556000000000001E-3</v>
      </c>
      <c r="G1782" s="7">
        <v>19700000</v>
      </c>
    </row>
    <row r="1783" spans="1:7" ht="13.2" hidden="1" x14ac:dyDescent="0.25">
      <c r="A1783" s="1">
        <v>1907</v>
      </c>
      <c r="B1783" s="1">
        <v>2002</v>
      </c>
      <c r="C1783" s="1" t="s">
        <v>82</v>
      </c>
      <c r="D1783" s="1" t="str">
        <f t="shared" si="27"/>
        <v>South America</v>
      </c>
      <c r="E1783" s="1" t="s">
        <v>7</v>
      </c>
      <c r="F1783" s="2">
        <v>4.4140000000000004E-3</v>
      </c>
      <c r="G1783" s="7">
        <v>55900000</v>
      </c>
    </row>
    <row r="1784" spans="1:7" ht="13.2" hidden="1" x14ac:dyDescent="0.25">
      <c r="A1784" s="1">
        <v>1908</v>
      </c>
      <c r="B1784" s="1">
        <v>2002</v>
      </c>
      <c r="C1784" s="1" t="s">
        <v>82</v>
      </c>
      <c r="D1784" s="1" t="str">
        <f t="shared" si="27"/>
        <v>South America</v>
      </c>
      <c r="E1784" s="1" t="s">
        <v>23</v>
      </c>
      <c r="F1784" s="2">
        <v>2.7558000000000001E-3</v>
      </c>
      <c r="G1784" s="7">
        <v>34900000</v>
      </c>
    </row>
    <row r="1785" spans="1:7" ht="13.2" hidden="1" x14ac:dyDescent="0.25">
      <c r="A1785" s="1">
        <v>1909</v>
      </c>
      <c r="B1785" s="1">
        <v>2002</v>
      </c>
      <c r="C1785" s="1" t="s">
        <v>82</v>
      </c>
      <c r="D1785" s="1" t="str">
        <f t="shared" si="27"/>
        <v>South America</v>
      </c>
      <c r="E1785" s="1" t="s">
        <v>8</v>
      </c>
      <c r="F1785" s="9">
        <v>3.9500000000000005E-5</v>
      </c>
      <c r="G1785" s="7">
        <v>500000</v>
      </c>
    </row>
    <row r="1786" spans="1:7" ht="13.2" hidden="1" x14ac:dyDescent="0.25">
      <c r="A1786" s="1">
        <v>1910</v>
      </c>
      <c r="B1786" s="1">
        <v>2002</v>
      </c>
      <c r="C1786" s="1" t="s">
        <v>82</v>
      </c>
      <c r="D1786" s="1" t="str">
        <f t="shared" si="27"/>
        <v>South America</v>
      </c>
      <c r="E1786" s="1" t="s">
        <v>9</v>
      </c>
      <c r="F1786" s="9">
        <v>4.1060000000000001E-4</v>
      </c>
      <c r="G1786" s="7">
        <v>5200000</v>
      </c>
    </row>
    <row r="1787" spans="1:7" ht="13.2" hidden="1" x14ac:dyDescent="0.25">
      <c r="A1787" s="1">
        <v>1911</v>
      </c>
      <c r="B1787" s="1">
        <v>2002</v>
      </c>
      <c r="C1787" s="1" t="s">
        <v>82</v>
      </c>
      <c r="D1787" s="1" t="str">
        <f t="shared" si="27"/>
        <v>South America</v>
      </c>
      <c r="E1787" s="1" t="s">
        <v>10</v>
      </c>
      <c r="F1787" s="2">
        <v>4.3666E-3</v>
      </c>
      <c r="G1787" s="7">
        <v>55300000</v>
      </c>
    </row>
    <row r="1788" spans="1:7" ht="13.2" hidden="1" x14ac:dyDescent="0.25">
      <c r="A1788" s="1">
        <v>1912</v>
      </c>
      <c r="B1788" s="1">
        <v>2002</v>
      </c>
      <c r="C1788" s="1" t="s">
        <v>82</v>
      </c>
      <c r="D1788" s="1" t="str">
        <f t="shared" si="27"/>
        <v>South America</v>
      </c>
      <c r="E1788" s="1" t="s">
        <v>11</v>
      </c>
      <c r="F1788" s="2">
        <v>3.1790400000000003E-2</v>
      </c>
      <c r="G1788" s="7">
        <v>402600000</v>
      </c>
    </row>
    <row r="1789" spans="1:7" ht="13.2" hidden="1" x14ac:dyDescent="0.25">
      <c r="A1789" s="1">
        <v>1913</v>
      </c>
      <c r="B1789" s="1">
        <v>2002</v>
      </c>
      <c r="C1789" s="1" t="s">
        <v>82</v>
      </c>
      <c r="D1789" s="1" t="str">
        <f t="shared" si="27"/>
        <v>South America</v>
      </c>
      <c r="E1789" s="1" t="s">
        <v>12</v>
      </c>
      <c r="F1789" s="2">
        <v>3.55175E-2</v>
      </c>
      <c r="G1789" s="7">
        <v>449800000</v>
      </c>
    </row>
    <row r="1790" spans="1:7" ht="13.2" hidden="1" x14ac:dyDescent="0.25">
      <c r="A1790" s="1">
        <v>1914</v>
      </c>
      <c r="B1790" s="1">
        <v>2002</v>
      </c>
      <c r="C1790" s="1" t="s">
        <v>82</v>
      </c>
      <c r="D1790" s="1" t="str">
        <f t="shared" si="27"/>
        <v>South America</v>
      </c>
      <c r="E1790" s="1" t="s">
        <v>13</v>
      </c>
      <c r="F1790" s="2">
        <v>2.69737E-2</v>
      </c>
      <c r="G1790" s="7">
        <v>341600000</v>
      </c>
    </row>
    <row r="1791" spans="1:7" ht="13.2" hidden="1" x14ac:dyDescent="0.25">
      <c r="A1791" s="1">
        <v>1915</v>
      </c>
      <c r="B1791" s="1">
        <v>2002</v>
      </c>
      <c r="C1791" s="1" t="s">
        <v>82</v>
      </c>
      <c r="D1791" s="1" t="str">
        <f t="shared" si="27"/>
        <v>South America</v>
      </c>
      <c r="E1791" s="1" t="s">
        <v>14</v>
      </c>
      <c r="F1791" s="2">
        <v>7.3482800000000001E-2</v>
      </c>
      <c r="G1791" s="7">
        <v>930600000</v>
      </c>
    </row>
    <row r="1792" spans="1:7" ht="13.2" hidden="1" x14ac:dyDescent="0.25">
      <c r="A1792" s="1">
        <v>1916</v>
      </c>
      <c r="B1792" s="1">
        <v>2002</v>
      </c>
      <c r="C1792" s="1" t="s">
        <v>82</v>
      </c>
      <c r="D1792" s="1" t="str">
        <f t="shared" si="27"/>
        <v>South America</v>
      </c>
      <c r="E1792" s="1" t="s">
        <v>15</v>
      </c>
      <c r="F1792" s="2">
        <v>9.8624999999999997E-3</v>
      </c>
      <c r="G1792" s="7">
        <v>124900000</v>
      </c>
    </row>
    <row r="1793" spans="1:7" ht="13.2" hidden="1" x14ac:dyDescent="0.25">
      <c r="A1793" s="1">
        <v>1917</v>
      </c>
      <c r="B1793" s="1">
        <v>2002</v>
      </c>
      <c r="C1793" s="1" t="s">
        <v>82</v>
      </c>
      <c r="D1793" s="1" t="str">
        <f t="shared" si="27"/>
        <v>South America</v>
      </c>
      <c r="E1793" s="1" t="s">
        <v>16</v>
      </c>
      <c r="F1793" s="2">
        <v>2.5726100000000002E-2</v>
      </c>
      <c r="G1793" s="7">
        <v>325800000</v>
      </c>
    </row>
    <row r="1794" spans="1:7" ht="13.2" hidden="1" x14ac:dyDescent="0.25">
      <c r="A1794" s="1">
        <v>1918</v>
      </c>
      <c r="B1794" s="1">
        <v>2002</v>
      </c>
      <c r="C1794" s="1" t="s">
        <v>82</v>
      </c>
      <c r="D1794" s="1" t="str">
        <f t="shared" ref="D1794:D1857" si="28">IF(OR(C1794="Austria",C1794="Belgium",C1794="Bulgaria",C1794="Iceland",C1794="Croatia",C1794="Cyprus",C1794="Czechia",C1794="Denmark",C1794="Estonia",C1794="Finland",C1794="France",C1794="Germany",C1794="Greece",C1794="Hungary",C1794="Ireland",C1794="Italy",C1794="Latvia",C1794="Lithuania",C1794="Luxembourg",C1794="Malta",C1794="Netherlands",C1794="Poland",C1794="Portugal",C1794="Romania",C1794="Slovakia",C1794="Slovenia",C1794="Spain",C1794="Sweden"),"EU",IF(OR(C1794="Albania",C1794="Andorra",C1794="Belarus",C1794="Bosnia and Herzegovina",C1794="Kosovo",C1794="Montenegro",C1794="Moldova",C1794="Ukraine",C1794="San Marino",C1794="North Macedonia",C1794="Norway",C1794="Serbia",C1794="Switzerland",C1794="United Kingdom"),"Non-EU European",IF(OR(C1794="Armenia",C1794="Azerbaijan",C1794="Georgia",C1794="Russian Federation",C1794="Kazakhstan",C1794="Kyrgyzstan",C1794="Tajikistan",C1794="Turkmenistan",C1794="Uzbekistan"),"Asia Pacific",IF(OR(C1794="Afghanistan",C1794="Bahrain",C1794="Egypt",C1794="Iran",C1794="Iraq",C1794="Israel",C1794="Jordan",C1794="Kuwait",C1794="Lebanon",C1794="Oman",C1794="Palestine, State of",C1794="Turkey",C1794="Qatar",C1794="Saudi Arabia",C1794="Syria",C1794="United Arab Emirates",C1794="Yemen"),"Middle East",IF(OR(C1794="Australia",C1794="Marshall Islands",C1794="Cook Islands",C1794="New Zealand"),"Oceania",IF(OR(C1794="Brunei Darussalam",C1794="Sri Lanka",C1794="Nepal",C1794="China",C1794="Hong Kong",C1794="Macao",C1794="Fiji",C1794="India",C1794="Indonesia",C1794="Japan",C1794="Kiribati",C1794="Malaysia",C1794="Maldives",C1794="Mongolia",C1794="Myanmar",C1794="Nauru",C1794="Papua New Guinea",C1794="Philippines",C1794="Samoa",C1794="Singapore",C1794="Solomon Islands",C1794="South Korea",C1794="Taiwan",C1794="Thailand",C1794="Timor-Leste",C1794="Tonga",C1794="Tuvalu",C1794="Vanuatu",C1794="Vietnam"),"Asia Pacific",IF(OR(C1794="Canada",C1794="United States of America"),"North America",IF(OR(C1794="Bolivia",C1794="Brazil",C1794="Chile",C1794="Colombia",C1794="Guatemala",C1794="Panama",C1794="Ecuador",C1794="El Salvador",C1794="Costa Rica",C1794="Guyana",C1794="Paraguay",C1794="Peru",C1794="Suriname",C1794="Uruguay",C1794="Venezuela"),"South America",IF(OR(C1794="Algeria",C1794="Angola",C1794="Benin",C1794="Botswana",C1794="Burkina Faso",C1794="Burundi",C1794="Cabo Verde",C1794="Cameroon",C1794="Central African Republic",C1794="Chad",C1794="Comoros",C1794="Congo",C1794="Democratic Republic of the Congo",C1794="Djibouti",C1794="Equatorial Guinea",C1794="Eritrea",C1794="Eswatini",C1794="Ethiopia",C1794="Gabon",C1794="Gambia",C1794="Ghana",C1794="Guinea",C1794="Guinea-Bissau",C1794="Ivory Coast",C1794="Kenya",C1794="Lesotho",C1794="Liberia",C1794="Libya",C1794="Madagascar",C1794="Malawi",C1794="Mali",C1794="Mauritania",C1794="Mauritius",C1794="Morocco",C1794="Mozambique",C1794="Namibia",C1794="Niger",C1794="Nigeria",C1794="Rwanda",C1794="Sao Tome and Principe",C1794="Senegal",C1794="Seychelles",C1794="Sierra Leone",C1794="Somalia",C1794="South Africa",C1794="South Sudan",C1794="Sudan",C1794="Tanzania",C1794="Togo",C1794="Tunisia",C1794="Uganda",C1794="Zambia",C1794="Zimbabwe"),"Africa","")))))))))</f>
        <v>South America</v>
      </c>
      <c r="E1794" s="1" t="s">
        <v>17</v>
      </c>
      <c r="F1794" s="2">
        <v>8.0462999999999993E-3</v>
      </c>
      <c r="G1794" s="7">
        <v>101900000</v>
      </c>
    </row>
    <row r="1795" spans="1:7" ht="13.2" hidden="1" x14ac:dyDescent="0.25">
      <c r="A1795" s="1">
        <v>1920</v>
      </c>
      <c r="B1795" s="1">
        <v>2002</v>
      </c>
      <c r="C1795" s="1" t="s">
        <v>33</v>
      </c>
      <c r="D1795" s="1" t="str">
        <f t="shared" si="28"/>
        <v>EU</v>
      </c>
      <c r="E1795" s="1" t="s">
        <v>5</v>
      </c>
      <c r="F1795" s="2">
        <v>8.7524000000000005E-3</v>
      </c>
      <c r="G1795" s="7">
        <v>64488000</v>
      </c>
    </row>
    <row r="1796" spans="1:7" ht="13.2" hidden="1" x14ac:dyDescent="0.25">
      <c r="A1796" s="1">
        <v>1921</v>
      </c>
      <c r="B1796" s="1">
        <v>2002</v>
      </c>
      <c r="C1796" s="1" t="s">
        <v>33</v>
      </c>
      <c r="D1796" s="1" t="str">
        <f t="shared" si="28"/>
        <v>EU</v>
      </c>
      <c r="E1796" s="1" t="s">
        <v>6</v>
      </c>
      <c r="F1796" s="9">
        <v>4.1070000000000001E-4</v>
      </c>
      <c r="G1796" s="7">
        <v>3026000</v>
      </c>
    </row>
    <row r="1797" spans="1:7" ht="13.2" hidden="1" x14ac:dyDescent="0.25">
      <c r="A1797" s="1">
        <v>1922</v>
      </c>
      <c r="B1797" s="1">
        <v>2002</v>
      </c>
      <c r="C1797" s="1" t="s">
        <v>33</v>
      </c>
      <c r="D1797" s="1" t="str">
        <f t="shared" si="28"/>
        <v>EU</v>
      </c>
      <c r="E1797" s="1" t="s">
        <v>7</v>
      </c>
      <c r="F1797" s="2">
        <v>2.95553E-2</v>
      </c>
      <c r="G1797" s="7">
        <v>217766000</v>
      </c>
    </row>
    <row r="1798" spans="1:7" ht="13.2" hidden="1" x14ac:dyDescent="0.25">
      <c r="A1798" s="1">
        <v>1923</v>
      </c>
      <c r="B1798" s="1">
        <v>2002</v>
      </c>
      <c r="C1798" s="1" t="s">
        <v>33</v>
      </c>
      <c r="D1798" s="1" t="str">
        <f t="shared" si="28"/>
        <v>EU</v>
      </c>
      <c r="E1798" s="1" t="s">
        <v>23</v>
      </c>
      <c r="F1798" s="2">
        <v>8.855E-4</v>
      </c>
      <c r="G1798" s="7">
        <v>6524000</v>
      </c>
    </row>
    <row r="1799" spans="1:7" ht="13.2" hidden="1" x14ac:dyDescent="0.25">
      <c r="A1799" s="1">
        <v>1924</v>
      </c>
      <c r="B1799" s="1">
        <v>2002</v>
      </c>
      <c r="C1799" s="1" t="s">
        <v>33</v>
      </c>
      <c r="D1799" s="1" t="str">
        <f t="shared" si="28"/>
        <v>EU</v>
      </c>
      <c r="E1799" s="1" t="s">
        <v>8</v>
      </c>
      <c r="F1799" s="9">
        <v>4.6199999999999995E-4</v>
      </c>
      <c r="G1799" s="7">
        <v>3404000</v>
      </c>
    </row>
    <row r="1800" spans="1:7" ht="13.2" hidden="1" x14ac:dyDescent="0.25">
      <c r="A1800" s="1">
        <v>1925</v>
      </c>
      <c r="B1800" s="1">
        <v>2002</v>
      </c>
      <c r="C1800" s="1" t="s">
        <v>33</v>
      </c>
      <c r="D1800" s="1" t="str">
        <f t="shared" si="28"/>
        <v>EU</v>
      </c>
      <c r="E1800" s="1" t="s">
        <v>9</v>
      </c>
      <c r="F1800" s="2">
        <v>6.1985E-3</v>
      </c>
      <c r="G1800" s="7">
        <v>45671000</v>
      </c>
    </row>
    <row r="1801" spans="1:7" ht="13.2" hidden="1" x14ac:dyDescent="0.25">
      <c r="A1801" s="1">
        <v>1926</v>
      </c>
      <c r="B1801" s="1">
        <v>2002</v>
      </c>
      <c r="C1801" s="1" t="s">
        <v>33</v>
      </c>
      <c r="D1801" s="1" t="str">
        <f t="shared" si="28"/>
        <v>EU</v>
      </c>
      <c r="E1801" s="1" t="s">
        <v>10</v>
      </c>
      <c r="F1801" s="2">
        <v>3.6189999999999998E-3</v>
      </c>
      <c r="G1801" s="7">
        <v>26665000</v>
      </c>
    </row>
    <row r="1802" spans="1:7" ht="13.2" hidden="1" x14ac:dyDescent="0.25">
      <c r="A1802" s="1">
        <v>1927</v>
      </c>
      <c r="B1802" s="1">
        <v>2002</v>
      </c>
      <c r="C1802" s="1" t="s">
        <v>33</v>
      </c>
      <c r="D1802" s="1" t="str">
        <f t="shared" si="28"/>
        <v>EU</v>
      </c>
      <c r="E1802" s="1" t="s">
        <v>11</v>
      </c>
      <c r="F1802" s="2">
        <v>4.3928700000000001E-2</v>
      </c>
      <c r="G1802" s="7">
        <v>323670000</v>
      </c>
    </row>
    <row r="1803" spans="1:7" ht="13.2" hidden="1" x14ac:dyDescent="0.25">
      <c r="A1803" s="1">
        <v>1928</v>
      </c>
      <c r="B1803" s="1">
        <v>2002</v>
      </c>
      <c r="C1803" s="1" t="s">
        <v>33</v>
      </c>
      <c r="D1803" s="1" t="str">
        <f t="shared" si="28"/>
        <v>EU</v>
      </c>
      <c r="E1803" s="1" t="s">
        <v>12</v>
      </c>
      <c r="F1803" s="2">
        <v>6.5463199999999999E-2</v>
      </c>
      <c r="G1803" s="7">
        <v>482337000</v>
      </c>
    </row>
    <row r="1804" spans="1:7" ht="13.2" hidden="1" x14ac:dyDescent="0.25">
      <c r="A1804" s="1">
        <v>1929</v>
      </c>
      <c r="B1804" s="1">
        <v>2002</v>
      </c>
      <c r="C1804" s="1" t="s">
        <v>33</v>
      </c>
      <c r="D1804" s="1" t="str">
        <f t="shared" si="28"/>
        <v>EU</v>
      </c>
      <c r="E1804" s="1" t="s">
        <v>13</v>
      </c>
      <c r="F1804" s="2">
        <v>9.8085699999999998E-2</v>
      </c>
      <c r="G1804" s="7">
        <v>722702000</v>
      </c>
    </row>
    <row r="1805" spans="1:7" ht="13.2" hidden="1" x14ac:dyDescent="0.25">
      <c r="A1805" s="1">
        <v>1930</v>
      </c>
      <c r="B1805" s="1">
        <v>2002</v>
      </c>
      <c r="C1805" s="1" t="s">
        <v>33</v>
      </c>
      <c r="D1805" s="1" t="str">
        <f t="shared" si="28"/>
        <v>EU</v>
      </c>
      <c r="E1805" s="1" t="s">
        <v>14</v>
      </c>
      <c r="F1805" s="2">
        <v>3.3738999999999998E-2</v>
      </c>
      <c r="G1805" s="7">
        <v>248591000</v>
      </c>
    </row>
    <row r="1806" spans="1:7" ht="13.2" hidden="1" x14ac:dyDescent="0.25">
      <c r="A1806" s="1">
        <v>1931</v>
      </c>
      <c r="B1806" s="1">
        <v>2002</v>
      </c>
      <c r="C1806" s="1" t="s">
        <v>33</v>
      </c>
      <c r="D1806" s="1" t="str">
        <f t="shared" si="28"/>
        <v>EU</v>
      </c>
      <c r="E1806" s="1" t="s">
        <v>15</v>
      </c>
      <c r="F1806" s="2">
        <v>1.35906E-2</v>
      </c>
      <c r="G1806" s="7">
        <v>100136000</v>
      </c>
    </row>
    <row r="1807" spans="1:7" ht="13.2" hidden="1" x14ac:dyDescent="0.25">
      <c r="A1807" s="1">
        <v>1932</v>
      </c>
      <c r="B1807" s="1">
        <v>2002</v>
      </c>
      <c r="C1807" s="1" t="s">
        <v>33</v>
      </c>
      <c r="D1807" s="1" t="str">
        <f t="shared" si="28"/>
        <v>EU</v>
      </c>
      <c r="E1807" s="1" t="s">
        <v>16</v>
      </c>
      <c r="F1807" s="2">
        <v>2.6744799999999999E-2</v>
      </c>
      <c r="G1807" s="7">
        <v>197058000</v>
      </c>
    </row>
    <row r="1808" spans="1:7" ht="13.2" hidden="1" x14ac:dyDescent="0.25">
      <c r="A1808" s="1">
        <v>1933</v>
      </c>
      <c r="B1808" s="1">
        <v>2002</v>
      </c>
      <c r="C1808" s="1" t="s">
        <v>33</v>
      </c>
      <c r="D1808" s="1" t="str">
        <f t="shared" si="28"/>
        <v>EU</v>
      </c>
      <c r="E1808" s="1" t="s">
        <v>17</v>
      </c>
      <c r="F1808" s="2">
        <v>2.2574E-2</v>
      </c>
      <c r="G1808" s="7">
        <v>166326000</v>
      </c>
    </row>
    <row r="1809" spans="1:7" ht="13.2" hidden="1" x14ac:dyDescent="0.25">
      <c r="A1809" s="1">
        <v>1934</v>
      </c>
      <c r="B1809" s="1">
        <v>2002</v>
      </c>
      <c r="C1809" s="1" t="s">
        <v>33</v>
      </c>
      <c r="D1809" s="1" t="str">
        <f t="shared" si="28"/>
        <v>EU</v>
      </c>
      <c r="E1809" s="1" t="s">
        <v>18</v>
      </c>
      <c r="F1809" s="2">
        <v>2.2330000000000002E-3</v>
      </c>
      <c r="G1809" s="7">
        <v>16453000</v>
      </c>
    </row>
    <row r="1810" spans="1:7" ht="13.2" hidden="1" x14ac:dyDescent="0.25">
      <c r="A1810" s="1">
        <v>1935</v>
      </c>
      <c r="B1810" s="1">
        <v>2002</v>
      </c>
      <c r="C1810" s="1" t="s">
        <v>33</v>
      </c>
      <c r="D1810" s="1" t="str">
        <f t="shared" si="28"/>
        <v>EU</v>
      </c>
      <c r="E1810" s="1" t="s">
        <v>19</v>
      </c>
      <c r="F1810" s="2">
        <v>8.5979999999999997E-4</v>
      </c>
      <c r="G1810" s="7">
        <v>6335000</v>
      </c>
    </row>
    <row r="1811" spans="1:7" ht="13.2" hidden="1" x14ac:dyDescent="0.25">
      <c r="A1811" s="1">
        <v>1936</v>
      </c>
      <c r="B1811" s="1">
        <v>2002</v>
      </c>
      <c r="C1811" s="1" t="s">
        <v>33</v>
      </c>
      <c r="D1811" s="1" t="str">
        <f t="shared" si="28"/>
        <v>EU</v>
      </c>
      <c r="E1811" s="1" t="s">
        <v>20</v>
      </c>
      <c r="F1811" s="2">
        <v>2.2458000000000001E-3</v>
      </c>
      <c r="G1811" s="7">
        <v>16547999.999999998</v>
      </c>
    </row>
    <row r="1812" spans="1:7" ht="13.2" hidden="1" x14ac:dyDescent="0.25">
      <c r="A1812" s="1">
        <v>1937</v>
      </c>
      <c r="B1812" s="1">
        <v>2002</v>
      </c>
      <c r="C1812" s="1" t="s">
        <v>33</v>
      </c>
      <c r="D1812" s="1" t="str">
        <f t="shared" si="28"/>
        <v>EU</v>
      </c>
      <c r="E1812" s="1" t="s">
        <v>21</v>
      </c>
      <c r="F1812" s="2">
        <v>7.8280000000000005E-4</v>
      </c>
      <c r="G1812" s="7">
        <v>5768000</v>
      </c>
    </row>
    <row r="1813" spans="1:7" ht="13.2" hidden="1" x14ac:dyDescent="0.25">
      <c r="A1813" s="1">
        <v>1939</v>
      </c>
      <c r="B1813" s="1">
        <v>2002</v>
      </c>
      <c r="C1813" s="1" t="s">
        <v>34</v>
      </c>
      <c r="D1813" s="1" t="str">
        <f t="shared" si="28"/>
        <v>EU</v>
      </c>
      <c r="E1813" s="1" t="s">
        <v>5</v>
      </c>
      <c r="F1813" s="2">
        <v>1.1442000000000001E-2</v>
      </c>
      <c r="G1813" s="7">
        <v>1598965000</v>
      </c>
    </row>
    <row r="1814" spans="1:7" ht="13.2" hidden="1" x14ac:dyDescent="0.25">
      <c r="A1814" s="1">
        <v>1940</v>
      </c>
      <c r="B1814" s="1">
        <v>2002</v>
      </c>
      <c r="C1814" s="1" t="s">
        <v>34</v>
      </c>
      <c r="D1814" s="1" t="str">
        <f t="shared" si="28"/>
        <v>EU</v>
      </c>
      <c r="E1814" s="1" t="s">
        <v>6</v>
      </c>
      <c r="F1814" s="2">
        <v>8.7959999999999991E-4</v>
      </c>
      <c r="G1814" s="7">
        <v>122925000</v>
      </c>
    </row>
    <row r="1815" spans="1:7" ht="13.2" hidden="1" x14ac:dyDescent="0.25">
      <c r="A1815" s="1">
        <v>1941</v>
      </c>
      <c r="B1815" s="1">
        <v>2002</v>
      </c>
      <c r="C1815" s="1" t="s">
        <v>34</v>
      </c>
      <c r="D1815" s="1" t="str">
        <f t="shared" si="28"/>
        <v>EU</v>
      </c>
      <c r="E1815" s="1" t="s">
        <v>7</v>
      </c>
      <c r="F1815" s="2">
        <v>2.06106E-2</v>
      </c>
      <c r="G1815" s="7">
        <v>2880218000</v>
      </c>
    </row>
    <row r="1816" spans="1:7" ht="13.2" hidden="1" x14ac:dyDescent="0.25">
      <c r="A1816" s="1">
        <v>1942</v>
      </c>
      <c r="B1816" s="1">
        <v>2002</v>
      </c>
      <c r="C1816" s="1" t="s">
        <v>34</v>
      </c>
      <c r="D1816" s="1" t="str">
        <f t="shared" si="28"/>
        <v>EU</v>
      </c>
      <c r="E1816" s="1" t="s">
        <v>23</v>
      </c>
      <c r="F1816" s="9">
        <v>2.7740000000000002E-4</v>
      </c>
      <c r="G1816" s="7">
        <v>38769000</v>
      </c>
    </row>
    <row r="1817" spans="1:7" ht="13.2" hidden="1" x14ac:dyDescent="0.25">
      <c r="A1817" s="1">
        <v>1943</v>
      </c>
      <c r="B1817" s="1">
        <v>2002</v>
      </c>
      <c r="C1817" s="1" t="s">
        <v>34</v>
      </c>
      <c r="D1817" s="1" t="str">
        <f t="shared" si="28"/>
        <v>EU</v>
      </c>
      <c r="E1817" s="1" t="s">
        <v>8</v>
      </c>
      <c r="F1817" s="9">
        <v>1.4890000000000001E-4</v>
      </c>
      <c r="G1817" s="7">
        <v>20803000</v>
      </c>
    </row>
    <row r="1818" spans="1:7" ht="13.2" hidden="1" x14ac:dyDescent="0.25">
      <c r="A1818" s="1">
        <v>1944</v>
      </c>
      <c r="B1818" s="1">
        <v>2002</v>
      </c>
      <c r="C1818" s="1" t="s">
        <v>34</v>
      </c>
      <c r="D1818" s="1" t="str">
        <f t="shared" si="28"/>
        <v>EU</v>
      </c>
      <c r="E1818" s="1" t="s">
        <v>9</v>
      </c>
      <c r="F1818" s="2">
        <v>2.9908000000000001E-3</v>
      </c>
      <c r="G1818" s="7">
        <v>417944000</v>
      </c>
    </row>
    <row r="1819" spans="1:7" ht="13.2" hidden="1" x14ac:dyDescent="0.25">
      <c r="A1819" s="1">
        <v>1945</v>
      </c>
      <c r="B1819" s="1">
        <v>2002</v>
      </c>
      <c r="C1819" s="1" t="s">
        <v>34</v>
      </c>
      <c r="D1819" s="1" t="str">
        <f t="shared" si="28"/>
        <v>EU</v>
      </c>
      <c r="E1819" s="1" t="s">
        <v>10</v>
      </c>
      <c r="F1819" s="2">
        <v>3.8974999999999999E-3</v>
      </c>
      <c r="G1819" s="7">
        <v>544650000</v>
      </c>
    </row>
    <row r="1820" spans="1:7" ht="13.2" hidden="1" x14ac:dyDescent="0.25">
      <c r="A1820" s="1">
        <v>1946</v>
      </c>
      <c r="B1820" s="1">
        <v>2002</v>
      </c>
      <c r="C1820" s="1" t="s">
        <v>34</v>
      </c>
      <c r="D1820" s="1" t="str">
        <f t="shared" si="28"/>
        <v>EU</v>
      </c>
      <c r="E1820" s="1" t="s">
        <v>11</v>
      </c>
      <c r="F1820" s="2">
        <v>6.2244400000000005E-2</v>
      </c>
      <c r="G1820" s="7">
        <v>8698333000</v>
      </c>
    </row>
    <row r="1821" spans="1:7" ht="13.2" hidden="1" x14ac:dyDescent="0.25">
      <c r="A1821" s="1">
        <v>1947</v>
      </c>
      <c r="B1821" s="1">
        <v>2002</v>
      </c>
      <c r="C1821" s="1" t="s">
        <v>34</v>
      </c>
      <c r="D1821" s="1" t="str">
        <f t="shared" si="28"/>
        <v>EU</v>
      </c>
      <c r="E1821" s="1" t="s">
        <v>12</v>
      </c>
      <c r="F1821" s="2">
        <v>6.1357999999999996E-2</v>
      </c>
      <c r="G1821" s="7">
        <v>8574463000</v>
      </c>
    </row>
    <row r="1822" spans="1:7" ht="13.2" hidden="1" x14ac:dyDescent="0.25">
      <c r="A1822" s="1">
        <v>1948</v>
      </c>
      <c r="B1822" s="1">
        <v>2002</v>
      </c>
      <c r="C1822" s="1" t="s">
        <v>34</v>
      </c>
      <c r="D1822" s="1" t="str">
        <f t="shared" si="28"/>
        <v>EU</v>
      </c>
      <c r="E1822" s="1" t="s">
        <v>13</v>
      </c>
      <c r="F1822" s="2">
        <v>0.20032029999999998</v>
      </c>
      <c r="G1822" s="7">
        <v>27993710000</v>
      </c>
    </row>
    <row r="1823" spans="1:7" ht="13.2" hidden="1" x14ac:dyDescent="0.25">
      <c r="A1823" s="1">
        <v>1949</v>
      </c>
      <c r="B1823" s="1">
        <v>2002</v>
      </c>
      <c r="C1823" s="1" t="s">
        <v>34</v>
      </c>
      <c r="D1823" s="1" t="str">
        <f t="shared" si="28"/>
        <v>EU</v>
      </c>
      <c r="E1823" s="1" t="s">
        <v>14</v>
      </c>
      <c r="F1823" s="2">
        <v>7.0289699999999997E-2</v>
      </c>
      <c r="G1823" s="7">
        <v>9822620000</v>
      </c>
    </row>
    <row r="1824" spans="1:7" ht="13.2" hidden="1" x14ac:dyDescent="0.25">
      <c r="A1824" s="1">
        <v>1950</v>
      </c>
      <c r="B1824" s="1">
        <v>2002</v>
      </c>
      <c r="C1824" s="1" t="s">
        <v>34</v>
      </c>
      <c r="D1824" s="1" t="str">
        <f t="shared" si="28"/>
        <v>EU</v>
      </c>
      <c r="E1824" s="1" t="s">
        <v>15</v>
      </c>
      <c r="F1824" s="2">
        <v>1.30592E-2</v>
      </c>
      <c r="G1824" s="7">
        <v>1824957000</v>
      </c>
    </row>
    <row r="1825" spans="1:7" ht="13.2" hidden="1" x14ac:dyDescent="0.25">
      <c r="A1825" s="1">
        <v>1951</v>
      </c>
      <c r="B1825" s="1">
        <v>2002</v>
      </c>
      <c r="C1825" s="1" t="s">
        <v>34</v>
      </c>
      <c r="D1825" s="1" t="str">
        <f t="shared" si="28"/>
        <v>EU</v>
      </c>
      <c r="E1825" s="1" t="s">
        <v>16</v>
      </c>
      <c r="F1825" s="2">
        <v>1.25314E-2</v>
      </c>
      <c r="G1825" s="7">
        <v>1751203000</v>
      </c>
    </row>
    <row r="1826" spans="1:7" ht="13.2" hidden="1" x14ac:dyDescent="0.25">
      <c r="A1826" s="1">
        <v>1952</v>
      </c>
      <c r="B1826" s="1">
        <v>2002</v>
      </c>
      <c r="C1826" s="1" t="s">
        <v>34</v>
      </c>
      <c r="D1826" s="1" t="str">
        <f t="shared" si="28"/>
        <v>EU</v>
      </c>
      <c r="E1826" s="1" t="s">
        <v>17</v>
      </c>
      <c r="F1826" s="2">
        <v>1.0914299999999998E-2</v>
      </c>
      <c r="G1826" s="7">
        <v>1525210000</v>
      </c>
    </row>
    <row r="1827" spans="1:7" ht="13.2" hidden="1" x14ac:dyDescent="0.25">
      <c r="A1827" s="1">
        <v>1953</v>
      </c>
      <c r="B1827" s="1">
        <v>2002</v>
      </c>
      <c r="C1827" s="1" t="s">
        <v>34</v>
      </c>
      <c r="D1827" s="1" t="str">
        <f t="shared" si="28"/>
        <v>EU</v>
      </c>
      <c r="E1827" s="1" t="s">
        <v>18</v>
      </c>
      <c r="F1827" s="2">
        <v>7.3212999999999993E-3</v>
      </c>
      <c r="G1827" s="7">
        <v>1023111000</v>
      </c>
    </row>
    <row r="1828" spans="1:7" ht="13.2" hidden="1" x14ac:dyDescent="0.25">
      <c r="A1828" s="1">
        <v>1954</v>
      </c>
      <c r="B1828" s="1">
        <v>2002</v>
      </c>
      <c r="C1828" s="1" t="s">
        <v>34</v>
      </c>
      <c r="D1828" s="1" t="str">
        <f t="shared" si="28"/>
        <v>EU</v>
      </c>
      <c r="E1828" s="1" t="s">
        <v>19</v>
      </c>
      <c r="F1828" s="2">
        <v>9.8790000000000011E-4</v>
      </c>
      <c r="G1828" s="7">
        <v>138054000</v>
      </c>
    </row>
    <row r="1829" spans="1:7" ht="13.2" hidden="1" x14ac:dyDescent="0.25">
      <c r="A1829" s="1">
        <v>1955</v>
      </c>
      <c r="B1829" s="1">
        <v>2002</v>
      </c>
      <c r="C1829" s="1" t="s">
        <v>34</v>
      </c>
      <c r="D1829" s="1" t="str">
        <f t="shared" si="28"/>
        <v>EU</v>
      </c>
      <c r="E1829" s="1" t="s">
        <v>20</v>
      </c>
      <c r="F1829" s="2">
        <v>6.0492000000000002E-3</v>
      </c>
      <c r="G1829" s="7">
        <v>845343000</v>
      </c>
    </row>
    <row r="1830" spans="1:7" ht="13.2" hidden="1" x14ac:dyDescent="0.25">
      <c r="A1830" s="1">
        <v>1956</v>
      </c>
      <c r="B1830" s="1">
        <v>2002</v>
      </c>
      <c r="C1830" s="1" t="s">
        <v>34</v>
      </c>
      <c r="D1830" s="1" t="str">
        <f t="shared" si="28"/>
        <v>EU</v>
      </c>
      <c r="E1830" s="1" t="s">
        <v>21</v>
      </c>
      <c r="F1830" s="2">
        <v>1.6645E-3</v>
      </c>
      <c r="G1830" s="7">
        <v>232611000</v>
      </c>
    </row>
    <row r="1831" spans="1:7" ht="13.2" hidden="1" x14ac:dyDescent="0.25">
      <c r="A1831" s="1">
        <v>1958</v>
      </c>
      <c r="B1831" s="1">
        <v>2002</v>
      </c>
      <c r="C1831" s="1" t="s">
        <v>35</v>
      </c>
      <c r="D1831" s="1" t="str">
        <f t="shared" si="28"/>
        <v>EU</v>
      </c>
      <c r="E1831" s="1" t="s">
        <v>5</v>
      </c>
      <c r="F1831" s="2">
        <v>3.7584000000000003E-3</v>
      </c>
      <c r="G1831" s="7">
        <v>5627109000</v>
      </c>
    </row>
    <row r="1832" spans="1:7" ht="13.2" hidden="1" x14ac:dyDescent="0.25">
      <c r="A1832" s="1">
        <v>1959</v>
      </c>
      <c r="B1832" s="1">
        <v>2002</v>
      </c>
      <c r="C1832" s="1" t="s">
        <v>35</v>
      </c>
      <c r="D1832" s="1" t="str">
        <f t="shared" si="28"/>
        <v>EU</v>
      </c>
      <c r="E1832" s="1" t="s">
        <v>6</v>
      </c>
      <c r="F1832" s="9">
        <v>2.8170000000000002E-4</v>
      </c>
      <c r="G1832" s="7">
        <v>421726000</v>
      </c>
    </row>
    <row r="1833" spans="1:7" ht="13.2" hidden="1" x14ac:dyDescent="0.25">
      <c r="A1833" s="1">
        <v>1960</v>
      </c>
      <c r="B1833" s="1">
        <v>2002</v>
      </c>
      <c r="C1833" s="1" t="s">
        <v>35</v>
      </c>
      <c r="D1833" s="1" t="str">
        <f t="shared" si="28"/>
        <v>EU</v>
      </c>
      <c r="E1833" s="1" t="s">
        <v>7</v>
      </c>
      <c r="F1833" s="2">
        <v>1.8306300000000001E-2</v>
      </c>
      <c r="G1833" s="7">
        <v>27408400000</v>
      </c>
    </row>
    <row r="1834" spans="1:7" ht="13.2" hidden="1" x14ac:dyDescent="0.25">
      <c r="A1834" s="1">
        <v>1961</v>
      </c>
      <c r="B1834" s="1">
        <v>2002</v>
      </c>
      <c r="C1834" s="1" t="s">
        <v>35</v>
      </c>
      <c r="D1834" s="1" t="str">
        <f t="shared" si="28"/>
        <v>EU</v>
      </c>
      <c r="E1834" s="1" t="s">
        <v>23</v>
      </c>
      <c r="F1834" s="9">
        <v>1.314E-4</v>
      </c>
      <c r="G1834" s="7">
        <v>196679000</v>
      </c>
    </row>
    <row r="1835" spans="1:7" ht="13.2" hidden="1" x14ac:dyDescent="0.25">
      <c r="A1835" s="1">
        <v>1962</v>
      </c>
      <c r="B1835" s="1">
        <v>2002</v>
      </c>
      <c r="C1835" s="1" t="s">
        <v>35</v>
      </c>
      <c r="D1835" s="1" t="str">
        <f t="shared" si="28"/>
        <v>EU</v>
      </c>
      <c r="E1835" s="1" t="s">
        <v>8</v>
      </c>
      <c r="F1835" s="2">
        <v>2.6721000000000002E-3</v>
      </c>
      <c r="G1835" s="7">
        <v>4000722000</v>
      </c>
    </row>
    <row r="1836" spans="1:7" ht="13.2" hidden="1" x14ac:dyDescent="0.25">
      <c r="A1836" s="1">
        <v>1963</v>
      </c>
      <c r="B1836" s="1">
        <v>2002</v>
      </c>
      <c r="C1836" s="1" t="s">
        <v>35</v>
      </c>
      <c r="D1836" s="1" t="str">
        <f t="shared" si="28"/>
        <v>EU</v>
      </c>
      <c r="E1836" s="1" t="s">
        <v>9</v>
      </c>
      <c r="F1836" s="2">
        <v>7.6020000000000003E-3</v>
      </c>
      <c r="G1836" s="7">
        <v>11381871000</v>
      </c>
    </row>
    <row r="1837" spans="1:7" ht="13.2" hidden="1" x14ac:dyDescent="0.25">
      <c r="A1837" s="1">
        <v>1964</v>
      </c>
      <c r="B1837" s="1">
        <v>2002</v>
      </c>
      <c r="C1837" s="1" t="s">
        <v>35</v>
      </c>
      <c r="D1837" s="1" t="str">
        <f t="shared" si="28"/>
        <v>EU</v>
      </c>
      <c r="E1837" s="1" t="s">
        <v>10</v>
      </c>
      <c r="F1837" s="2">
        <v>1.1304799999999999E-2</v>
      </c>
      <c r="G1837" s="7">
        <v>16925770000</v>
      </c>
    </row>
    <row r="1838" spans="1:7" ht="13.2" hidden="1" x14ac:dyDescent="0.25">
      <c r="A1838" s="1">
        <v>1965</v>
      </c>
      <c r="B1838" s="1">
        <v>2002</v>
      </c>
      <c r="C1838" s="1" t="s">
        <v>35</v>
      </c>
      <c r="D1838" s="1" t="str">
        <f t="shared" si="28"/>
        <v>EU</v>
      </c>
      <c r="E1838" s="1" t="s">
        <v>11</v>
      </c>
      <c r="F1838" s="2">
        <v>7.30653E-2</v>
      </c>
      <c r="G1838" s="7">
        <v>109394370000</v>
      </c>
    </row>
    <row r="1839" spans="1:7" ht="13.2" hidden="1" x14ac:dyDescent="0.25">
      <c r="A1839" s="1">
        <v>1966</v>
      </c>
      <c r="B1839" s="1">
        <v>2002</v>
      </c>
      <c r="C1839" s="1" t="s">
        <v>35</v>
      </c>
      <c r="D1839" s="1" t="str">
        <f t="shared" si="28"/>
        <v>EU</v>
      </c>
      <c r="E1839" s="1" t="s">
        <v>12</v>
      </c>
      <c r="F1839" s="2">
        <v>5.7971700000000001E-2</v>
      </c>
      <c r="G1839" s="7">
        <v>86796103000</v>
      </c>
    </row>
    <row r="1840" spans="1:7" ht="13.2" hidden="1" x14ac:dyDescent="0.25">
      <c r="A1840" s="1">
        <v>1967</v>
      </c>
      <c r="B1840" s="1">
        <v>2002</v>
      </c>
      <c r="C1840" s="1" t="s">
        <v>35</v>
      </c>
      <c r="D1840" s="1" t="str">
        <f t="shared" si="28"/>
        <v>EU</v>
      </c>
      <c r="E1840" s="1" t="s">
        <v>13</v>
      </c>
      <c r="F1840" s="2">
        <v>0.20752899999999999</v>
      </c>
      <c r="G1840" s="7">
        <v>310715526000</v>
      </c>
    </row>
    <row r="1841" spans="1:7" ht="13.2" hidden="1" x14ac:dyDescent="0.25">
      <c r="A1841" s="1">
        <v>1968</v>
      </c>
      <c r="B1841" s="1">
        <v>2002</v>
      </c>
      <c r="C1841" s="1" t="s">
        <v>35</v>
      </c>
      <c r="D1841" s="1" t="str">
        <f t="shared" si="28"/>
        <v>EU</v>
      </c>
      <c r="E1841" s="1" t="s">
        <v>14</v>
      </c>
      <c r="F1841" s="2">
        <v>7.7145099999999994E-2</v>
      </c>
      <c r="G1841" s="7">
        <v>115502776000</v>
      </c>
    </row>
    <row r="1842" spans="1:7" ht="13.2" hidden="1" x14ac:dyDescent="0.25">
      <c r="A1842" s="1">
        <v>1969</v>
      </c>
      <c r="B1842" s="1">
        <v>2002</v>
      </c>
      <c r="C1842" s="1" t="s">
        <v>35</v>
      </c>
      <c r="D1842" s="1" t="str">
        <f t="shared" si="28"/>
        <v>EU</v>
      </c>
      <c r="E1842" s="1" t="s">
        <v>15</v>
      </c>
      <c r="F1842" s="2">
        <v>2.04289E-2</v>
      </c>
      <c r="G1842" s="7">
        <v>30586473000</v>
      </c>
    </row>
    <row r="1843" spans="1:7" ht="13.2" hidden="1" x14ac:dyDescent="0.25">
      <c r="A1843" s="1">
        <v>1970</v>
      </c>
      <c r="B1843" s="1">
        <v>2002</v>
      </c>
      <c r="C1843" s="1" t="s">
        <v>35</v>
      </c>
      <c r="D1843" s="1" t="str">
        <f t="shared" si="28"/>
        <v>EU</v>
      </c>
      <c r="E1843" s="1" t="s">
        <v>16</v>
      </c>
      <c r="F1843" s="2">
        <v>1.5315199999999999E-2</v>
      </c>
      <c r="G1843" s="7">
        <v>22930163000</v>
      </c>
    </row>
    <row r="1844" spans="1:7" ht="13.2" hidden="1" x14ac:dyDescent="0.25">
      <c r="A1844" s="1">
        <v>1971</v>
      </c>
      <c r="B1844" s="1">
        <v>2002</v>
      </c>
      <c r="C1844" s="1" t="s">
        <v>35</v>
      </c>
      <c r="D1844" s="1" t="str">
        <f t="shared" si="28"/>
        <v>EU</v>
      </c>
      <c r="E1844" s="1" t="s">
        <v>17</v>
      </c>
      <c r="F1844" s="2">
        <v>1.2811099999999999E-2</v>
      </c>
      <c r="G1844" s="7">
        <v>19180963000</v>
      </c>
    </row>
    <row r="1845" spans="1:7" ht="13.2" hidden="1" x14ac:dyDescent="0.25">
      <c r="A1845" s="1">
        <v>1972</v>
      </c>
      <c r="B1845" s="1">
        <v>2002</v>
      </c>
      <c r="C1845" s="1" t="s">
        <v>35</v>
      </c>
      <c r="D1845" s="1" t="str">
        <f t="shared" si="28"/>
        <v>EU</v>
      </c>
      <c r="E1845" s="1" t="s">
        <v>18</v>
      </c>
      <c r="F1845" s="2">
        <v>8.8676999999999992E-3</v>
      </c>
      <c r="G1845" s="7">
        <v>13276801000</v>
      </c>
    </row>
    <row r="1846" spans="1:7" ht="13.2" hidden="1" x14ac:dyDescent="0.25">
      <c r="A1846" s="1">
        <v>1973</v>
      </c>
      <c r="B1846" s="1">
        <v>2002</v>
      </c>
      <c r="C1846" s="1" t="s">
        <v>35</v>
      </c>
      <c r="D1846" s="1" t="str">
        <f t="shared" si="28"/>
        <v>EU</v>
      </c>
      <c r="E1846" s="1" t="s">
        <v>19</v>
      </c>
      <c r="F1846" s="2">
        <v>2.7491999999999998E-3</v>
      </c>
      <c r="G1846" s="7">
        <v>4116082000.0000005</v>
      </c>
    </row>
    <row r="1847" spans="1:7" ht="13.2" hidden="1" x14ac:dyDescent="0.25">
      <c r="A1847" s="1">
        <v>1974</v>
      </c>
      <c r="B1847" s="1">
        <v>2002</v>
      </c>
      <c r="C1847" s="1" t="s">
        <v>35</v>
      </c>
      <c r="D1847" s="1" t="str">
        <f t="shared" si="28"/>
        <v>EU</v>
      </c>
      <c r="E1847" s="1" t="s">
        <v>20</v>
      </c>
      <c r="F1847" s="2">
        <v>8.7507999999999996E-3</v>
      </c>
      <c r="G1847" s="7">
        <v>13101870000</v>
      </c>
    </row>
    <row r="1848" spans="1:7" ht="13.2" hidden="1" x14ac:dyDescent="0.25">
      <c r="A1848" s="1">
        <v>1975</v>
      </c>
      <c r="B1848" s="1">
        <v>2002</v>
      </c>
      <c r="C1848" s="1" t="s">
        <v>35</v>
      </c>
      <c r="D1848" s="1" t="str">
        <f t="shared" si="28"/>
        <v>EU</v>
      </c>
      <c r="E1848" s="1" t="s">
        <v>21</v>
      </c>
      <c r="F1848" s="2">
        <v>7.407999999999999E-4</v>
      </c>
      <c r="G1848" s="7">
        <v>1109158000</v>
      </c>
    </row>
    <row r="1849" spans="1:7" ht="13.2" hidden="1" x14ac:dyDescent="0.25">
      <c r="A1849" s="1">
        <v>1977</v>
      </c>
      <c r="B1849" s="1">
        <v>2002</v>
      </c>
      <c r="C1849" s="1" t="s">
        <v>36</v>
      </c>
      <c r="D1849" s="1" t="str">
        <f t="shared" si="28"/>
        <v>Asia Pacific</v>
      </c>
      <c r="E1849" s="1" t="s">
        <v>5</v>
      </c>
      <c r="F1849" s="2">
        <v>2.3714000000000001E-3</v>
      </c>
      <c r="G1849" s="7">
        <v>8471000</v>
      </c>
    </row>
    <row r="1850" spans="1:7" ht="13.2" hidden="1" x14ac:dyDescent="0.25">
      <c r="A1850" s="1">
        <v>1978</v>
      </c>
      <c r="B1850" s="1">
        <v>2002</v>
      </c>
      <c r="C1850" s="1" t="s">
        <v>36</v>
      </c>
      <c r="D1850" s="1" t="str">
        <f t="shared" si="28"/>
        <v>Asia Pacific</v>
      </c>
      <c r="E1850" s="1" t="s">
        <v>6</v>
      </c>
      <c r="F1850" s="9">
        <v>1.0200000000000001E-4</v>
      </c>
      <c r="G1850" s="7">
        <v>364000</v>
      </c>
    </row>
    <row r="1851" spans="1:7" ht="13.2" hidden="1" x14ac:dyDescent="0.25">
      <c r="A1851" s="1">
        <v>1979</v>
      </c>
      <c r="B1851" s="1">
        <v>2002</v>
      </c>
      <c r="C1851" s="1" t="s">
        <v>36</v>
      </c>
      <c r="D1851" s="1" t="str">
        <f t="shared" si="28"/>
        <v>Asia Pacific</v>
      </c>
      <c r="E1851" s="1" t="s">
        <v>7</v>
      </c>
      <c r="F1851" s="2">
        <v>4.5515E-3</v>
      </c>
      <c r="G1851" s="7">
        <v>16259000</v>
      </c>
    </row>
    <row r="1852" spans="1:7" ht="13.2" hidden="1" x14ac:dyDescent="0.25">
      <c r="A1852" s="1">
        <v>1980</v>
      </c>
      <c r="B1852" s="1">
        <v>2002</v>
      </c>
      <c r="C1852" s="1" t="s">
        <v>36</v>
      </c>
      <c r="D1852" s="1" t="str">
        <f t="shared" si="28"/>
        <v>Asia Pacific</v>
      </c>
      <c r="E1852" s="1" t="s">
        <v>23</v>
      </c>
      <c r="F1852" s="9">
        <v>0</v>
      </c>
      <c r="G1852" s="7">
        <v>0</v>
      </c>
    </row>
    <row r="1853" spans="1:7" ht="13.2" hidden="1" x14ac:dyDescent="0.25">
      <c r="A1853" s="1">
        <v>1981</v>
      </c>
      <c r="B1853" s="1">
        <v>2002</v>
      </c>
      <c r="C1853" s="1" t="s">
        <v>36</v>
      </c>
      <c r="D1853" s="1" t="str">
        <f t="shared" si="28"/>
        <v>Asia Pacific</v>
      </c>
      <c r="E1853" s="1" t="s">
        <v>8</v>
      </c>
      <c r="F1853" s="2">
        <v>2.1546E-3</v>
      </c>
      <c r="G1853" s="7">
        <v>7697000</v>
      </c>
    </row>
    <row r="1854" spans="1:7" ht="13.2" hidden="1" x14ac:dyDescent="0.25">
      <c r="A1854" s="1">
        <v>1982</v>
      </c>
      <c r="B1854" s="1">
        <v>2002</v>
      </c>
      <c r="C1854" s="1" t="s">
        <v>36</v>
      </c>
      <c r="D1854" s="1" t="str">
        <f t="shared" si="28"/>
        <v>Asia Pacific</v>
      </c>
      <c r="E1854" s="1" t="s">
        <v>9</v>
      </c>
      <c r="F1854" s="9">
        <v>0</v>
      </c>
      <c r="G1854" s="7">
        <v>0</v>
      </c>
    </row>
    <row r="1855" spans="1:7" ht="13.2" hidden="1" x14ac:dyDescent="0.25">
      <c r="A1855" s="1">
        <v>1983</v>
      </c>
      <c r="B1855" s="1">
        <v>2002</v>
      </c>
      <c r="C1855" s="1" t="s">
        <v>36</v>
      </c>
      <c r="D1855" s="1" t="str">
        <f t="shared" si="28"/>
        <v>Asia Pacific</v>
      </c>
      <c r="E1855" s="1" t="s">
        <v>10</v>
      </c>
      <c r="F1855" s="2">
        <v>9.8806999999999992E-3</v>
      </c>
      <c r="G1855" s="7">
        <v>35297000</v>
      </c>
    </row>
    <row r="1856" spans="1:7" ht="13.2" hidden="1" x14ac:dyDescent="0.25">
      <c r="A1856" s="1">
        <v>1984</v>
      </c>
      <c r="B1856" s="1">
        <v>2002</v>
      </c>
      <c r="C1856" s="1" t="s">
        <v>36</v>
      </c>
      <c r="D1856" s="1" t="str">
        <f t="shared" si="28"/>
        <v>Asia Pacific</v>
      </c>
      <c r="E1856" s="1" t="s">
        <v>11</v>
      </c>
      <c r="F1856" s="2">
        <v>9.5875000000000005E-3</v>
      </c>
      <c r="G1856" s="7">
        <v>34249000</v>
      </c>
    </row>
    <row r="1857" spans="1:7" ht="13.2" hidden="1" x14ac:dyDescent="0.25">
      <c r="A1857" s="1">
        <v>1985</v>
      </c>
      <c r="B1857" s="1">
        <v>2002</v>
      </c>
      <c r="C1857" s="1" t="s">
        <v>36</v>
      </c>
      <c r="D1857" s="1" t="str">
        <f t="shared" si="28"/>
        <v>Asia Pacific</v>
      </c>
      <c r="E1857" s="1" t="s">
        <v>12</v>
      </c>
      <c r="F1857" s="2">
        <v>2.2145499999999999E-2</v>
      </c>
      <c r="G1857" s="7">
        <v>79110000</v>
      </c>
    </row>
    <row r="1858" spans="1:7" ht="13.2" hidden="1" x14ac:dyDescent="0.25">
      <c r="A1858" s="1">
        <v>1986</v>
      </c>
      <c r="B1858" s="1">
        <v>2002</v>
      </c>
      <c r="C1858" s="1" t="s">
        <v>36</v>
      </c>
      <c r="D1858" s="1" t="str">
        <f t="shared" ref="D1858:D1921" si="29">IF(OR(C1858="Austria",C1858="Belgium",C1858="Bulgaria",C1858="Iceland",C1858="Croatia",C1858="Cyprus",C1858="Czechia",C1858="Denmark",C1858="Estonia",C1858="Finland",C1858="France",C1858="Germany",C1858="Greece",C1858="Hungary",C1858="Ireland",C1858="Italy",C1858="Latvia",C1858="Lithuania",C1858="Luxembourg",C1858="Malta",C1858="Netherlands",C1858="Poland",C1858="Portugal",C1858="Romania",C1858="Slovakia",C1858="Slovenia",C1858="Spain",C1858="Sweden"),"EU",IF(OR(C1858="Albania",C1858="Andorra",C1858="Belarus",C1858="Bosnia and Herzegovina",C1858="Kosovo",C1858="Montenegro",C1858="Moldova",C1858="Ukraine",C1858="San Marino",C1858="North Macedonia",C1858="Norway",C1858="Serbia",C1858="Switzerland",C1858="United Kingdom"),"Non-EU European",IF(OR(C1858="Armenia",C1858="Azerbaijan",C1858="Georgia",C1858="Russian Federation",C1858="Kazakhstan",C1858="Kyrgyzstan",C1858="Tajikistan",C1858="Turkmenistan",C1858="Uzbekistan"),"Asia Pacific",IF(OR(C1858="Afghanistan",C1858="Bahrain",C1858="Egypt",C1858="Iran",C1858="Iraq",C1858="Israel",C1858="Jordan",C1858="Kuwait",C1858="Lebanon",C1858="Oman",C1858="Palestine, State of",C1858="Turkey",C1858="Qatar",C1858="Saudi Arabia",C1858="Syria",C1858="United Arab Emirates",C1858="Yemen"),"Middle East",IF(OR(C1858="Australia",C1858="Marshall Islands",C1858="Cook Islands",C1858="New Zealand"),"Oceania",IF(OR(C1858="Brunei Darussalam",C1858="Sri Lanka",C1858="Nepal",C1858="China",C1858="Hong Kong",C1858="Macao",C1858="Fiji",C1858="India",C1858="Indonesia",C1858="Japan",C1858="Kiribati",C1858="Malaysia",C1858="Maldives",C1858="Mongolia",C1858="Myanmar",C1858="Nauru",C1858="Papua New Guinea",C1858="Philippines",C1858="Samoa",C1858="Singapore",C1858="Solomon Islands",C1858="South Korea",C1858="Taiwan",C1858="Thailand",C1858="Timor-Leste",C1858="Tonga",C1858="Tuvalu",C1858="Vanuatu",C1858="Vietnam"),"Asia Pacific",IF(OR(C1858="Canada",C1858="United States of America"),"North America",IF(OR(C1858="Bolivia",C1858="Brazil",C1858="Chile",C1858="Colombia",C1858="Guatemala",C1858="Panama",C1858="Ecuador",C1858="El Salvador",C1858="Costa Rica",C1858="Guyana",C1858="Paraguay",C1858="Peru",C1858="Suriname",C1858="Uruguay",C1858="Venezuela"),"South America",IF(OR(C1858="Algeria",C1858="Angola",C1858="Benin",C1858="Botswana",C1858="Burkina Faso",C1858="Burundi",C1858="Cabo Verde",C1858="Cameroon",C1858="Central African Republic",C1858="Chad",C1858="Comoros",C1858="Congo",C1858="Democratic Republic of the Congo",C1858="Djibouti",C1858="Equatorial Guinea",C1858="Eritrea",C1858="Eswatini",C1858="Ethiopia",C1858="Gabon",C1858="Gambia",C1858="Ghana",C1858="Guinea",C1858="Guinea-Bissau",C1858="Ivory Coast",C1858="Kenya",C1858="Lesotho",C1858="Liberia",C1858="Libya",C1858="Madagascar",C1858="Malawi",C1858="Mali",C1858="Mauritania",C1858="Mauritius",C1858="Morocco",C1858="Mozambique",C1858="Namibia",C1858="Niger",C1858="Nigeria",C1858="Rwanda",C1858="Sao Tome and Principe",C1858="Senegal",C1858="Seychelles",C1858="Sierra Leone",C1858="Somalia",C1858="South Africa",C1858="South Sudan",C1858="Sudan",C1858="Tanzania",C1858="Togo",C1858="Tunisia",C1858="Uganda",C1858="Zambia",C1858="Zimbabwe"),"Africa","")))))))))</f>
        <v>Asia Pacific</v>
      </c>
      <c r="E1858" s="1" t="s">
        <v>13</v>
      </c>
      <c r="F1858" s="2">
        <v>4.1626399999999994E-2</v>
      </c>
      <c r="G1858" s="7">
        <v>148701000</v>
      </c>
    </row>
    <row r="1859" spans="1:7" ht="13.2" hidden="1" x14ac:dyDescent="0.25">
      <c r="A1859" s="1">
        <v>1987</v>
      </c>
      <c r="B1859" s="1">
        <v>2002</v>
      </c>
      <c r="C1859" s="1" t="s">
        <v>36</v>
      </c>
      <c r="D1859" s="1" t="str">
        <f t="shared" si="29"/>
        <v>Asia Pacific</v>
      </c>
      <c r="E1859" s="1" t="s">
        <v>14</v>
      </c>
      <c r="F1859" s="2">
        <v>3.97688E-2</v>
      </c>
      <c r="G1859" s="7">
        <v>142066000</v>
      </c>
    </row>
    <row r="1860" spans="1:7" ht="13.2" hidden="1" x14ac:dyDescent="0.25">
      <c r="A1860" s="1">
        <v>1988</v>
      </c>
      <c r="B1860" s="1">
        <v>2002</v>
      </c>
      <c r="C1860" s="1" t="s">
        <v>36</v>
      </c>
      <c r="D1860" s="1" t="str">
        <f t="shared" si="29"/>
        <v>Asia Pacific</v>
      </c>
      <c r="E1860" s="1" t="s">
        <v>15</v>
      </c>
      <c r="F1860" s="2">
        <v>6.2471000000000002E-3</v>
      </c>
      <c r="G1860" s="7">
        <v>22317000</v>
      </c>
    </row>
    <row r="1861" spans="1:7" ht="13.2" hidden="1" x14ac:dyDescent="0.25">
      <c r="A1861" s="1">
        <v>1989</v>
      </c>
      <c r="B1861" s="1">
        <v>2002</v>
      </c>
      <c r="C1861" s="1" t="s">
        <v>36</v>
      </c>
      <c r="D1861" s="1" t="str">
        <f t="shared" si="29"/>
        <v>Asia Pacific</v>
      </c>
      <c r="E1861" s="1" t="s">
        <v>16</v>
      </c>
      <c r="F1861" s="2">
        <v>1.2749299999999998E-2</v>
      </c>
      <c r="G1861" s="7">
        <v>45544000</v>
      </c>
    </row>
    <row r="1862" spans="1:7" ht="13.2" hidden="1" x14ac:dyDescent="0.25">
      <c r="A1862" s="1">
        <v>1990</v>
      </c>
      <c r="B1862" s="1">
        <v>2002</v>
      </c>
      <c r="C1862" s="1" t="s">
        <v>36</v>
      </c>
      <c r="D1862" s="1" t="str">
        <f t="shared" si="29"/>
        <v>Asia Pacific</v>
      </c>
      <c r="E1862" s="1" t="s">
        <v>17</v>
      </c>
      <c r="F1862" s="2">
        <v>7.7771000000000003E-3</v>
      </c>
      <c r="G1862" s="7">
        <v>27782000</v>
      </c>
    </row>
    <row r="1863" spans="1:7" ht="13.2" hidden="1" x14ac:dyDescent="0.25">
      <c r="A1863" s="1">
        <v>1991</v>
      </c>
      <c r="B1863" s="1">
        <v>2002</v>
      </c>
      <c r="C1863" s="1" t="s">
        <v>36</v>
      </c>
      <c r="D1863" s="1" t="str">
        <f t="shared" si="29"/>
        <v>Asia Pacific</v>
      </c>
      <c r="E1863" s="1" t="s">
        <v>18</v>
      </c>
      <c r="F1863" s="9">
        <v>0</v>
      </c>
      <c r="G1863" s="7">
        <v>0</v>
      </c>
    </row>
    <row r="1864" spans="1:7" ht="13.2" hidden="1" x14ac:dyDescent="0.25">
      <c r="A1864" s="1">
        <v>1992</v>
      </c>
      <c r="B1864" s="1">
        <v>2002</v>
      </c>
      <c r="C1864" s="1" t="s">
        <v>36</v>
      </c>
      <c r="D1864" s="1" t="str">
        <f t="shared" si="29"/>
        <v>Asia Pacific</v>
      </c>
      <c r="E1864" s="1" t="s">
        <v>19</v>
      </c>
      <c r="F1864" s="9">
        <v>0</v>
      </c>
      <c r="G1864" s="7">
        <v>0</v>
      </c>
    </row>
    <row r="1865" spans="1:7" ht="13.2" hidden="1" x14ac:dyDescent="0.25">
      <c r="A1865" s="1">
        <v>1993</v>
      </c>
      <c r="B1865" s="1">
        <v>2002</v>
      </c>
      <c r="C1865" s="1" t="s">
        <v>36</v>
      </c>
      <c r="D1865" s="1" t="str">
        <f t="shared" si="29"/>
        <v>Asia Pacific</v>
      </c>
      <c r="E1865" s="1" t="s">
        <v>20</v>
      </c>
      <c r="F1865" s="9">
        <v>0</v>
      </c>
      <c r="G1865" s="7">
        <v>0</v>
      </c>
    </row>
    <row r="1866" spans="1:7" ht="13.2" hidden="1" x14ac:dyDescent="0.25">
      <c r="A1866" s="1">
        <v>1994</v>
      </c>
      <c r="B1866" s="1">
        <v>2002</v>
      </c>
      <c r="C1866" s="1" t="s">
        <v>36</v>
      </c>
      <c r="D1866" s="1" t="str">
        <f t="shared" si="29"/>
        <v>Asia Pacific</v>
      </c>
      <c r="E1866" s="1" t="s">
        <v>21</v>
      </c>
      <c r="F1866" s="9">
        <v>1.785E-4</v>
      </c>
      <c r="G1866" s="7">
        <v>638000</v>
      </c>
    </row>
    <row r="1867" spans="1:7" ht="13.2" hidden="1" x14ac:dyDescent="0.25">
      <c r="A1867" s="1">
        <v>1996</v>
      </c>
      <c r="B1867" s="1">
        <v>2002</v>
      </c>
      <c r="C1867" s="1" t="s">
        <v>37</v>
      </c>
      <c r="D1867" s="1" t="str">
        <f t="shared" si="29"/>
        <v>EU</v>
      </c>
      <c r="E1867" s="1" t="s">
        <v>5</v>
      </c>
      <c r="F1867" s="2">
        <v>3.0986000000000004E-3</v>
      </c>
      <c r="G1867" s="7">
        <v>6410044000</v>
      </c>
    </row>
    <row r="1868" spans="1:7" ht="13.2" hidden="1" x14ac:dyDescent="0.25">
      <c r="A1868" s="1">
        <v>1997</v>
      </c>
      <c r="B1868" s="1">
        <v>2002</v>
      </c>
      <c r="C1868" s="1" t="s">
        <v>37</v>
      </c>
      <c r="D1868" s="1" t="str">
        <f t="shared" si="29"/>
        <v>EU</v>
      </c>
      <c r="E1868" s="1" t="s">
        <v>6</v>
      </c>
      <c r="F1868" s="2">
        <v>2.7804000000000001E-3</v>
      </c>
      <c r="G1868" s="7">
        <v>5751925000</v>
      </c>
    </row>
    <row r="1869" spans="1:7" ht="13.2" hidden="1" x14ac:dyDescent="0.25">
      <c r="A1869" s="1">
        <v>1998</v>
      </c>
      <c r="B1869" s="1">
        <v>2002</v>
      </c>
      <c r="C1869" s="1" t="s">
        <v>37</v>
      </c>
      <c r="D1869" s="1" t="str">
        <f t="shared" si="29"/>
        <v>EU</v>
      </c>
      <c r="E1869" s="1" t="s">
        <v>7</v>
      </c>
      <c r="F1869" s="2">
        <v>1.72585E-2</v>
      </c>
      <c r="G1869" s="7">
        <v>35702973000</v>
      </c>
    </row>
    <row r="1870" spans="1:7" ht="13.2" hidden="1" x14ac:dyDescent="0.25">
      <c r="A1870" s="1">
        <v>1999</v>
      </c>
      <c r="B1870" s="1">
        <v>2002</v>
      </c>
      <c r="C1870" s="1" t="s">
        <v>37</v>
      </c>
      <c r="D1870" s="1" t="str">
        <f t="shared" si="29"/>
        <v>EU</v>
      </c>
      <c r="E1870" s="1" t="s">
        <v>23</v>
      </c>
      <c r="F1870" s="9">
        <v>7.4499999999999995E-5</v>
      </c>
      <c r="G1870" s="7">
        <v>154129000</v>
      </c>
    </row>
    <row r="1871" spans="1:7" ht="13.2" hidden="1" x14ac:dyDescent="0.25">
      <c r="A1871" s="1">
        <v>2000</v>
      </c>
      <c r="B1871" s="1">
        <v>2002</v>
      </c>
      <c r="C1871" s="1" t="s">
        <v>37</v>
      </c>
      <c r="D1871" s="1" t="str">
        <f t="shared" si="29"/>
        <v>EU</v>
      </c>
      <c r="E1871" s="1" t="s">
        <v>8</v>
      </c>
      <c r="F1871" s="2">
        <v>2.1454999999999998E-3</v>
      </c>
      <c r="G1871" s="7">
        <v>4438523000</v>
      </c>
    </row>
    <row r="1872" spans="1:7" ht="13.2" hidden="1" x14ac:dyDescent="0.25">
      <c r="A1872" s="1">
        <v>2001</v>
      </c>
      <c r="B1872" s="1">
        <v>2002</v>
      </c>
      <c r="C1872" s="1" t="s">
        <v>37</v>
      </c>
      <c r="D1872" s="1" t="str">
        <f t="shared" si="29"/>
        <v>EU</v>
      </c>
      <c r="E1872" s="1" t="s">
        <v>9</v>
      </c>
      <c r="F1872" s="2">
        <v>6.2167999999999998E-3</v>
      </c>
      <c r="G1872" s="7">
        <v>12860748000</v>
      </c>
    </row>
    <row r="1873" spans="1:7" ht="13.2" hidden="1" x14ac:dyDescent="0.25">
      <c r="A1873" s="1">
        <v>2002</v>
      </c>
      <c r="B1873" s="1">
        <v>2002</v>
      </c>
      <c r="C1873" s="1" t="s">
        <v>37</v>
      </c>
      <c r="D1873" s="1" t="str">
        <f t="shared" si="29"/>
        <v>EU</v>
      </c>
      <c r="E1873" s="1" t="s">
        <v>10</v>
      </c>
      <c r="F1873" s="2">
        <v>1.02437E-2</v>
      </c>
      <c r="G1873" s="7">
        <v>21191253000</v>
      </c>
    </row>
    <row r="1874" spans="1:7" ht="13.2" hidden="1" x14ac:dyDescent="0.25">
      <c r="A1874" s="1">
        <v>2003</v>
      </c>
      <c r="B1874" s="1">
        <v>2002</v>
      </c>
      <c r="C1874" s="1" t="s">
        <v>37</v>
      </c>
      <c r="D1874" s="1" t="str">
        <f t="shared" si="29"/>
        <v>EU</v>
      </c>
      <c r="E1874" s="1" t="s">
        <v>11</v>
      </c>
      <c r="F1874" s="2">
        <v>6.7278299999999999E-2</v>
      </c>
      <c r="G1874" s="7">
        <v>139179942000</v>
      </c>
    </row>
    <row r="1875" spans="1:7" ht="13.2" hidden="1" x14ac:dyDescent="0.25">
      <c r="A1875" s="1">
        <v>2004</v>
      </c>
      <c r="B1875" s="1">
        <v>2002</v>
      </c>
      <c r="C1875" s="1" t="s">
        <v>37</v>
      </c>
      <c r="D1875" s="1" t="str">
        <f t="shared" si="29"/>
        <v>EU</v>
      </c>
      <c r="E1875" s="1" t="s">
        <v>12</v>
      </c>
      <c r="F1875" s="2">
        <v>4.1827099999999999E-2</v>
      </c>
      <c r="G1875" s="7">
        <v>86528506000</v>
      </c>
    </row>
    <row r="1876" spans="1:7" ht="13.2" hidden="1" x14ac:dyDescent="0.25">
      <c r="A1876" s="1">
        <v>2005</v>
      </c>
      <c r="B1876" s="1">
        <v>2002</v>
      </c>
      <c r="C1876" s="1" t="s">
        <v>37</v>
      </c>
      <c r="D1876" s="1" t="str">
        <f t="shared" si="29"/>
        <v>EU</v>
      </c>
      <c r="E1876" s="1" t="s">
        <v>13</v>
      </c>
      <c r="F1876" s="2">
        <v>0.2070485</v>
      </c>
      <c r="G1876" s="7">
        <v>428325041000</v>
      </c>
    </row>
    <row r="1877" spans="1:7" ht="13.2" hidden="1" x14ac:dyDescent="0.25">
      <c r="A1877" s="1">
        <v>2006</v>
      </c>
      <c r="B1877" s="1">
        <v>2002</v>
      </c>
      <c r="C1877" s="1" t="s">
        <v>37</v>
      </c>
      <c r="D1877" s="1" t="str">
        <f t="shared" si="29"/>
        <v>EU</v>
      </c>
      <c r="E1877" s="1" t="s">
        <v>14</v>
      </c>
      <c r="F1877" s="2">
        <v>6.7051200000000005E-2</v>
      </c>
      <c r="G1877" s="7">
        <v>138709992000</v>
      </c>
    </row>
    <row r="1878" spans="1:7" ht="13.2" hidden="1" x14ac:dyDescent="0.25">
      <c r="A1878" s="1">
        <v>2007</v>
      </c>
      <c r="B1878" s="1">
        <v>2002</v>
      </c>
      <c r="C1878" s="1" t="s">
        <v>37</v>
      </c>
      <c r="D1878" s="1" t="str">
        <f t="shared" si="29"/>
        <v>EU</v>
      </c>
      <c r="E1878" s="1" t="s">
        <v>15</v>
      </c>
      <c r="F1878" s="2">
        <v>1.0535699999999999E-2</v>
      </c>
      <c r="G1878" s="7">
        <v>21795474000</v>
      </c>
    </row>
    <row r="1879" spans="1:7" ht="13.2" hidden="1" x14ac:dyDescent="0.25">
      <c r="A1879" s="1">
        <v>2008</v>
      </c>
      <c r="B1879" s="1">
        <v>2002</v>
      </c>
      <c r="C1879" s="1" t="s">
        <v>37</v>
      </c>
      <c r="D1879" s="1" t="str">
        <f t="shared" si="29"/>
        <v>EU</v>
      </c>
      <c r="E1879" s="1" t="s">
        <v>16</v>
      </c>
      <c r="F1879" s="2">
        <v>1.6294099999999999E-2</v>
      </c>
      <c r="G1879" s="7">
        <v>33707811999.999996</v>
      </c>
    </row>
    <row r="1880" spans="1:7" ht="13.2" hidden="1" x14ac:dyDescent="0.25">
      <c r="A1880" s="1">
        <v>2009</v>
      </c>
      <c r="B1880" s="1">
        <v>2002</v>
      </c>
      <c r="C1880" s="1" t="s">
        <v>37</v>
      </c>
      <c r="D1880" s="1" t="str">
        <f t="shared" si="29"/>
        <v>EU</v>
      </c>
      <c r="E1880" s="1" t="s">
        <v>17</v>
      </c>
      <c r="F1880" s="2">
        <v>1.21671E-2</v>
      </c>
      <c r="G1880" s="7">
        <v>25170227000</v>
      </c>
    </row>
    <row r="1881" spans="1:7" ht="13.2" hidden="1" x14ac:dyDescent="0.25">
      <c r="A1881" s="1">
        <v>2010</v>
      </c>
      <c r="B1881" s="1">
        <v>2002</v>
      </c>
      <c r="C1881" s="1" t="s">
        <v>37</v>
      </c>
      <c r="D1881" s="1" t="str">
        <f t="shared" si="29"/>
        <v>EU</v>
      </c>
      <c r="E1881" s="1" t="s">
        <v>18</v>
      </c>
      <c r="F1881" s="2">
        <v>1.2240200000000001E-2</v>
      </c>
      <c r="G1881" s="7">
        <v>25321519000</v>
      </c>
    </row>
    <row r="1882" spans="1:7" ht="13.2" hidden="1" x14ac:dyDescent="0.25">
      <c r="A1882" s="1">
        <v>2011</v>
      </c>
      <c r="B1882" s="1">
        <v>2002</v>
      </c>
      <c r="C1882" s="1" t="s">
        <v>37</v>
      </c>
      <c r="D1882" s="1" t="str">
        <f t="shared" si="29"/>
        <v>EU</v>
      </c>
      <c r="E1882" s="1" t="s">
        <v>19</v>
      </c>
      <c r="F1882" s="2">
        <v>1.7857999999999999E-3</v>
      </c>
      <c r="G1882" s="7">
        <v>3694357000</v>
      </c>
    </row>
    <row r="1883" spans="1:7" ht="13.2" hidden="1" x14ac:dyDescent="0.25">
      <c r="A1883" s="1">
        <v>2012</v>
      </c>
      <c r="B1883" s="1">
        <v>2002</v>
      </c>
      <c r="C1883" s="1" t="s">
        <v>37</v>
      </c>
      <c r="D1883" s="1" t="str">
        <f t="shared" si="29"/>
        <v>EU</v>
      </c>
      <c r="E1883" s="1" t="s">
        <v>20</v>
      </c>
      <c r="F1883" s="2">
        <v>1.3763E-3</v>
      </c>
      <c r="G1883" s="7">
        <v>2847122000</v>
      </c>
    </row>
    <row r="1884" spans="1:7" ht="13.2" hidden="1" x14ac:dyDescent="0.25">
      <c r="A1884" s="1">
        <v>2013</v>
      </c>
      <c r="B1884" s="1">
        <v>2002</v>
      </c>
      <c r="C1884" s="1" t="s">
        <v>37</v>
      </c>
      <c r="D1884" s="1" t="str">
        <f t="shared" si="29"/>
        <v>EU</v>
      </c>
      <c r="E1884" s="1" t="s">
        <v>21</v>
      </c>
      <c r="F1884" s="2">
        <v>1.5532000000000002E-3</v>
      </c>
      <c r="G1884" s="7">
        <v>3213060000</v>
      </c>
    </row>
    <row r="1885" spans="1:7" ht="13.2" hidden="1" x14ac:dyDescent="0.25">
      <c r="A1885" s="1">
        <v>2015</v>
      </c>
      <c r="B1885" s="1">
        <v>2002</v>
      </c>
      <c r="C1885" s="1" t="s">
        <v>38</v>
      </c>
      <c r="D1885" s="1" t="str">
        <f t="shared" si="29"/>
        <v>EU</v>
      </c>
      <c r="E1885" s="1" t="s">
        <v>5</v>
      </c>
      <c r="F1885" s="2">
        <v>1.4752000000000001E-3</v>
      </c>
      <c r="G1885" s="7">
        <v>226938000</v>
      </c>
    </row>
    <row r="1886" spans="1:7" ht="13.2" hidden="1" x14ac:dyDescent="0.25">
      <c r="A1886" s="1">
        <v>2016</v>
      </c>
      <c r="B1886" s="1">
        <v>2002</v>
      </c>
      <c r="C1886" s="1" t="s">
        <v>38</v>
      </c>
      <c r="D1886" s="1" t="str">
        <f t="shared" si="29"/>
        <v>EU</v>
      </c>
      <c r="E1886" s="1" t="s">
        <v>6</v>
      </c>
      <c r="F1886" s="2">
        <v>3.0547999999999999E-3</v>
      </c>
      <c r="G1886" s="7">
        <v>469950000</v>
      </c>
    </row>
    <row r="1887" spans="1:7" ht="13.2" hidden="1" x14ac:dyDescent="0.25">
      <c r="A1887" s="1">
        <v>2017</v>
      </c>
      <c r="B1887" s="1">
        <v>2002</v>
      </c>
      <c r="C1887" s="1" t="s">
        <v>38</v>
      </c>
      <c r="D1887" s="1" t="str">
        <f t="shared" si="29"/>
        <v>EU</v>
      </c>
      <c r="E1887" s="1" t="s">
        <v>7</v>
      </c>
      <c r="F1887" s="2">
        <v>2.0234499999999999E-2</v>
      </c>
      <c r="G1887" s="7">
        <v>3112829000</v>
      </c>
    </row>
    <row r="1888" spans="1:7" ht="13.2" hidden="1" x14ac:dyDescent="0.25">
      <c r="A1888" s="1">
        <v>2018</v>
      </c>
      <c r="B1888" s="1">
        <v>2002</v>
      </c>
      <c r="C1888" s="1" t="s">
        <v>38</v>
      </c>
      <c r="D1888" s="1" t="str">
        <f t="shared" si="29"/>
        <v>EU</v>
      </c>
      <c r="E1888" s="1" t="s">
        <v>23</v>
      </c>
      <c r="F1888" s="9">
        <v>0</v>
      </c>
      <c r="G1888" s="7">
        <v>0</v>
      </c>
    </row>
    <row r="1889" spans="1:7" ht="13.2" hidden="1" x14ac:dyDescent="0.25">
      <c r="A1889" s="1">
        <v>2019</v>
      </c>
      <c r="B1889" s="1">
        <v>2002</v>
      </c>
      <c r="C1889" s="1" t="s">
        <v>38</v>
      </c>
      <c r="D1889" s="1" t="str">
        <f t="shared" si="29"/>
        <v>EU</v>
      </c>
      <c r="E1889" s="1" t="s">
        <v>8</v>
      </c>
      <c r="F1889" s="9">
        <v>0</v>
      </c>
      <c r="G1889" s="7">
        <v>0</v>
      </c>
    </row>
    <row r="1890" spans="1:7" ht="13.2" hidden="1" x14ac:dyDescent="0.25">
      <c r="A1890" s="1">
        <v>2020</v>
      </c>
      <c r="B1890" s="1">
        <v>2002</v>
      </c>
      <c r="C1890" s="1" t="s">
        <v>38</v>
      </c>
      <c r="D1890" s="1" t="str">
        <f t="shared" si="29"/>
        <v>EU</v>
      </c>
      <c r="E1890" s="1" t="s">
        <v>9</v>
      </c>
      <c r="F1890" s="2">
        <v>4.9049999999999996E-3</v>
      </c>
      <c r="G1890" s="7">
        <v>754568000</v>
      </c>
    </row>
    <row r="1891" spans="1:7" ht="13.2" hidden="1" x14ac:dyDescent="0.25">
      <c r="A1891" s="1">
        <v>2021</v>
      </c>
      <c r="B1891" s="1">
        <v>2002</v>
      </c>
      <c r="C1891" s="1" t="s">
        <v>38</v>
      </c>
      <c r="D1891" s="1" t="str">
        <f t="shared" si="29"/>
        <v>EU</v>
      </c>
      <c r="E1891" s="1" t="s">
        <v>10</v>
      </c>
      <c r="F1891" s="2">
        <v>3.7617000000000002E-3</v>
      </c>
      <c r="G1891" s="7">
        <v>578691000</v>
      </c>
    </row>
    <row r="1892" spans="1:7" ht="13.2" hidden="1" x14ac:dyDescent="0.25">
      <c r="A1892" s="1">
        <v>2022</v>
      </c>
      <c r="B1892" s="1">
        <v>2002</v>
      </c>
      <c r="C1892" s="1" t="s">
        <v>38</v>
      </c>
      <c r="D1892" s="1" t="str">
        <f t="shared" si="29"/>
        <v>EU</v>
      </c>
      <c r="E1892" s="1" t="s">
        <v>11</v>
      </c>
      <c r="F1892" s="2">
        <v>5.9959699999999998E-2</v>
      </c>
      <c r="G1892" s="7">
        <v>9224072000</v>
      </c>
    </row>
    <row r="1893" spans="1:7" ht="13.2" hidden="1" x14ac:dyDescent="0.25">
      <c r="A1893" s="1">
        <v>2023</v>
      </c>
      <c r="B1893" s="1">
        <v>2002</v>
      </c>
      <c r="C1893" s="1" t="s">
        <v>38</v>
      </c>
      <c r="D1893" s="1" t="str">
        <f t="shared" si="29"/>
        <v>EU</v>
      </c>
      <c r="E1893" s="1" t="s">
        <v>12</v>
      </c>
      <c r="F1893" s="2">
        <v>3.93072E-2</v>
      </c>
      <c r="G1893" s="7">
        <v>6046944000</v>
      </c>
    </row>
    <row r="1894" spans="1:7" ht="13.2" hidden="1" x14ac:dyDescent="0.25">
      <c r="A1894" s="1">
        <v>2024</v>
      </c>
      <c r="B1894" s="1">
        <v>2002</v>
      </c>
      <c r="C1894" s="1" t="s">
        <v>38</v>
      </c>
      <c r="D1894" s="1" t="str">
        <f t="shared" si="29"/>
        <v>EU</v>
      </c>
      <c r="E1894" s="1" t="s">
        <v>13</v>
      </c>
      <c r="F1894" s="2">
        <v>0.1379841</v>
      </c>
      <c r="G1894" s="7">
        <v>21227185000</v>
      </c>
    </row>
    <row r="1895" spans="1:7" ht="13.2" hidden="1" x14ac:dyDescent="0.25">
      <c r="A1895" s="1">
        <v>2025</v>
      </c>
      <c r="B1895" s="1">
        <v>2002</v>
      </c>
      <c r="C1895" s="1" t="s">
        <v>38</v>
      </c>
      <c r="D1895" s="1" t="str">
        <f t="shared" si="29"/>
        <v>EU</v>
      </c>
      <c r="E1895" s="1" t="s">
        <v>14</v>
      </c>
      <c r="F1895" s="2">
        <v>0.11086550000000001</v>
      </c>
      <c r="G1895" s="7">
        <v>17055312999.999998</v>
      </c>
    </row>
    <row r="1896" spans="1:7" ht="13.2" hidden="1" x14ac:dyDescent="0.25">
      <c r="A1896" s="1">
        <v>2026</v>
      </c>
      <c r="B1896" s="1">
        <v>2002</v>
      </c>
      <c r="C1896" s="1" t="s">
        <v>38</v>
      </c>
      <c r="D1896" s="1" t="str">
        <f t="shared" si="29"/>
        <v>EU</v>
      </c>
      <c r="E1896" s="1" t="s">
        <v>15</v>
      </c>
      <c r="F1896" s="2">
        <v>2.9024000000000001E-2</v>
      </c>
      <c r="G1896" s="7">
        <v>4464999000</v>
      </c>
    </row>
    <row r="1897" spans="1:7" ht="13.2" hidden="1" x14ac:dyDescent="0.25">
      <c r="A1897" s="1">
        <v>2027</v>
      </c>
      <c r="B1897" s="1">
        <v>2002</v>
      </c>
      <c r="C1897" s="1" t="s">
        <v>38</v>
      </c>
      <c r="D1897" s="1" t="str">
        <f t="shared" si="29"/>
        <v>EU</v>
      </c>
      <c r="E1897" s="1" t="s">
        <v>16</v>
      </c>
      <c r="F1897" s="2">
        <v>1.5120499999999999E-2</v>
      </c>
      <c r="G1897" s="7">
        <v>2326111000</v>
      </c>
    </row>
    <row r="1898" spans="1:7" ht="13.2" hidden="1" x14ac:dyDescent="0.25">
      <c r="A1898" s="1">
        <v>2028</v>
      </c>
      <c r="B1898" s="1">
        <v>2002</v>
      </c>
      <c r="C1898" s="1" t="s">
        <v>38</v>
      </c>
      <c r="D1898" s="1" t="str">
        <f t="shared" si="29"/>
        <v>EU</v>
      </c>
      <c r="E1898" s="1" t="s">
        <v>17</v>
      </c>
      <c r="F1898" s="2">
        <v>6.5890999999999996E-3</v>
      </c>
      <c r="G1898" s="7">
        <v>1013655000</v>
      </c>
    </row>
    <row r="1899" spans="1:7" ht="13.2" hidden="1" x14ac:dyDescent="0.25">
      <c r="A1899" s="1">
        <v>2029</v>
      </c>
      <c r="B1899" s="1">
        <v>2002</v>
      </c>
      <c r="C1899" s="1" t="s">
        <v>38</v>
      </c>
      <c r="D1899" s="1" t="str">
        <f t="shared" si="29"/>
        <v>EU</v>
      </c>
      <c r="E1899" s="1" t="s">
        <v>18</v>
      </c>
      <c r="F1899" s="2">
        <v>1.2594300000000001E-2</v>
      </c>
      <c r="G1899" s="7">
        <v>1937481000</v>
      </c>
    </row>
    <row r="1900" spans="1:7" ht="13.2" hidden="1" x14ac:dyDescent="0.25">
      <c r="A1900" s="1">
        <v>2030</v>
      </c>
      <c r="B1900" s="1">
        <v>2002</v>
      </c>
      <c r="C1900" s="1" t="s">
        <v>38</v>
      </c>
      <c r="D1900" s="1" t="str">
        <f t="shared" si="29"/>
        <v>EU</v>
      </c>
      <c r="E1900" s="1" t="s">
        <v>19</v>
      </c>
      <c r="F1900" s="9">
        <v>3.7490000000000001E-4</v>
      </c>
      <c r="G1900" s="7">
        <v>57680000</v>
      </c>
    </row>
    <row r="1901" spans="1:7" ht="13.2" hidden="1" x14ac:dyDescent="0.25">
      <c r="A1901" s="1">
        <v>2031</v>
      </c>
      <c r="B1901" s="1">
        <v>2002</v>
      </c>
      <c r="C1901" s="1" t="s">
        <v>38</v>
      </c>
      <c r="D1901" s="1" t="str">
        <f t="shared" si="29"/>
        <v>EU</v>
      </c>
      <c r="E1901" s="1" t="s">
        <v>20</v>
      </c>
      <c r="F1901" s="9">
        <v>0</v>
      </c>
      <c r="G1901" s="7">
        <v>0</v>
      </c>
    </row>
    <row r="1902" spans="1:7" ht="13.2" hidden="1" x14ac:dyDescent="0.25">
      <c r="A1902" s="1">
        <v>2032</v>
      </c>
      <c r="B1902" s="1">
        <v>2002</v>
      </c>
      <c r="C1902" s="1" t="s">
        <v>38</v>
      </c>
      <c r="D1902" s="1" t="str">
        <f t="shared" si="29"/>
        <v>EU</v>
      </c>
      <c r="E1902" s="1" t="s">
        <v>21</v>
      </c>
      <c r="F1902" s="2">
        <v>1.4880800000000001E-2</v>
      </c>
      <c r="G1902" s="7">
        <v>2289234000</v>
      </c>
    </row>
    <row r="1903" spans="1:7" ht="13.2" hidden="1" x14ac:dyDescent="0.25">
      <c r="A1903" s="1">
        <v>2034</v>
      </c>
      <c r="B1903" s="1">
        <v>2002</v>
      </c>
      <c r="C1903" s="1" t="s">
        <v>39</v>
      </c>
      <c r="D1903" s="1" t="str">
        <f t="shared" si="29"/>
        <v>EU</v>
      </c>
      <c r="E1903" s="1" t="s">
        <v>5</v>
      </c>
      <c r="F1903" s="2">
        <v>2.62043E-2</v>
      </c>
      <c r="G1903" s="7">
        <v>1771484000</v>
      </c>
    </row>
    <row r="1904" spans="1:7" ht="13.2" hidden="1" x14ac:dyDescent="0.25">
      <c r="A1904" s="1">
        <v>2035</v>
      </c>
      <c r="B1904" s="1">
        <v>2002</v>
      </c>
      <c r="C1904" s="1" t="s">
        <v>39</v>
      </c>
      <c r="D1904" s="1" t="str">
        <f t="shared" si="29"/>
        <v>EU</v>
      </c>
      <c r="E1904" s="1" t="s">
        <v>6</v>
      </c>
      <c r="F1904" s="9">
        <v>3.8910000000000003E-4</v>
      </c>
      <c r="G1904" s="7">
        <v>26302000</v>
      </c>
    </row>
    <row r="1905" spans="1:7" ht="13.2" hidden="1" x14ac:dyDescent="0.25">
      <c r="A1905" s="1">
        <v>2036</v>
      </c>
      <c r="B1905" s="1">
        <v>2002</v>
      </c>
      <c r="C1905" s="1" t="s">
        <v>39</v>
      </c>
      <c r="D1905" s="1" t="str">
        <f t="shared" si="29"/>
        <v>EU</v>
      </c>
      <c r="E1905" s="1" t="s">
        <v>7</v>
      </c>
      <c r="F1905" s="2">
        <v>2.6359900000000002E-2</v>
      </c>
      <c r="G1905" s="7">
        <v>1782000000</v>
      </c>
    </row>
    <row r="1906" spans="1:7" ht="13.2" hidden="1" x14ac:dyDescent="0.25">
      <c r="A1906" s="1">
        <v>2037</v>
      </c>
      <c r="B1906" s="1">
        <v>2002</v>
      </c>
      <c r="C1906" s="1" t="s">
        <v>39</v>
      </c>
      <c r="D1906" s="1" t="str">
        <f t="shared" si="29"/>
        <v>EU</v>
      </c>
      <c r="E1906" s="1" t="s">
        <v>23</v>
      </c>
      <c r="F1906" s="2">
        <v>1.2649E-3</v>
      </c>
      <c r="G1906" s="7">
        <v>85510000</v>
      </c>
    </row>
    <row r="1907" spans="1:7" ht="13.2" hidden="1" x14ac:dyDescent="0.25">
      <c r="A1907" s="1">
        <v>2038</v>
      </c>
      <c r="B1907" s="1">
        <v>2002</v>
      </c>
      <c r="C1907" s="1" t="s">
        <v>39</v>
      </c>
      <c r="D1907" s="1" t="str">
        <f t="shared" si="29"/>
        <v>EU</v>
      </c>
      <c r="E1907" s="1" t="s">
        <v>8</v>
      </c>
      <c r="F1907" s="9">
        <v>1.284E-4</v>
      </c>
      <c r="G1907" s="7">
        <v>8678000</v>
      </c>
    </row>
    <row r="1908" spans="1:7" ht="13.2" hidden="1" x14ac:dyDescent="0.25">
      <c r="A1908" s="1">
        <v>2039</v>
      </c>
      <c r="B1908" s="1">
        <v>2002</v>
      </c>
      <c r="C1908" s="1" t="s">
        <v>39</v>
      </c>
      <c r="D1908" s="1" t="str">
        <f t="shared" si="29"/>
        <v>EU</v>
      </c>
      <c r="E1908" s="1" t="s">
        <v>9</v>
      </c>
      <c r="F1908" s="2">
        <v>8.5275000000000004E-3</v>
      </c>
      <c r="G1908" s="7">
        <v>576482000</v>
      </c>
    </row>
    <row r="1909" spans="1:7" ht="13.2" hidden="1" x14ac:dyDescent="0.25">
      <c r="A1909" s="1">
        <v>2040</v>
      </c>
      <c r="B1909" s="1">
        <v>2002</v>
      </c>
      <c r="C1909" s="1" t="s">
        <v>39</v>
      </c>
      <c r="D1909" s="1" t="str">
        <f t="shared" si="29"/>
        <v>EU</v>
      </c>
      <c r="E1909" s="1" t="s">
        <v>10</v>
      </c>
      <c r="F1909" s="2">
        <v>8.5470000000000008E-3</v>
      </c>
      <c r="G1909" s="7">
        <v>577800000</v>
      </c>
    </row>
    <row r="1910" spans="1:7" ht="13.2" hidden="1" x14ac:dyDescent="0.25">
      <c r="A1910" s="1">
        <v>2041</v>
      </c>
      <c r="B1910" s="1">
        <v>2002</v>
      </c>
      <c r="C1910" s="1" t="s">
        <v>39</v>
      </c>
      <c r="D1910" s="1" t="str">
        <f t="shared" si="29"/>
        <v>EU</v>
      </c>
      <c r="E1910" s="1" t="s">
        <v>11</v>
      </c>
      <c r="F1910" s="2">
        <v>5.4484999999999999E-2</v>
      </c>
      <c r="G1910" s="7">
        <v>3683335000</v>
      </c>
    </row>
    <row r="1911" spans="1:7" ht="13.2" hidden="1" x14ac:dyDescent="0.25">
      <c r="A1911" s="1">
        <v>2042</v>
      </c>
      <c r="B1911" s="1">
        <v>2002</v>
      </c>
      <c r="C1911" s="1" t="s">
        <v>39</v>
      </c>
      <c r="D1911" s="1" t="str">
        <f t="shared" si="29"/>
        <v>EU</v>
      </c>
      <c r="E1911" s="1" t="s">
        <v>12</v>
      </c>
      <c r="F1911" s="2">
        <v>5.66259E-2</v>
      </c>
      <c r="G1911" s="7">
        <v>3828069000</v>
      </c>
    </row>
    <row r="1912" spans="1:7" ht="13.2" hidden="1" x14ac:dyDescent="0.25">
      <c r="A1912" s="1">
        <v>2043</v>
      </c>
      <c r="B1912" s="1">
        <v>2002</v>
      </c>
      <c r="C1912" s="1" t="s">
        <v>39</v>
      </c>
      <c r="D1912" s="1" t="str">
        <f t="shared" si="29"/>
        <v>EU</v>
      </c>
      <c r="E1912" s="1" t="s">
        <v>13</v>
      </c>
      <c r="F1912" s="2">
        <v>0.1523389</v>
      </c>
      <c r="G1912" s="7">
        <v>10298536000</v>
      </c>
    </row>
    <row r="1913" spans="1:7" ht="13.2" hidden="1" x14ac:dyDescent="0.25">
      <c r="A1913" s="1">
        <v>2044</v>
      </c>
      <c r="B1913" s="1">
        <v>2002</v>
      </c>
      <c r="C1913" s="1" t="s">
        <v>39</v>
      </c>
      <c r="D1913" s="1" t="str">
        <f t="shared" si="29"/>
        <v>EU</v>
      </c>
      <c r="E1913" s="1" t="s">
        <v>14</v>
      </c>
      <c r="F1913" s="2">
        <v>9.7412899999999997E-2</v>
      </c>
      <c r="G1913" s="7">
        <v>6585385000</v>
      </c>
    </row>
    <row r="1914" spans="1:7" ht="13.2" hidden="1" x14ac:dyDescent="0.25">
      <c r="A1914" s="1">
        <v>2045</v>
      </c>
      <c r="B1914" s="1">
        <v>2002</v>
      </c>
      <c r="C1914" s="1" t="s">
        <v>39</v>
      </c>
      <c r="D1914" s="1" t="str">
        <f t="shared" si="29"/>
        <v>EU</v>
      </c>
      <c r="E1914" s="1" t="s">
        <v>15</v>
      </c>
      <c r="F1914" s="2">
        <v>1.40731E-2</v>
      </c>
      <c r="G1914" s="7">
        <v>951383000</v>
      </c>
    </row>
    <row r="1915" spans="1:7" ht="13.2" hidden="1" x14ac:dyDescent="0.25">
      <c r="A1915" s="1">
        <v>2046</v>
      </c>
      <c r="B1915" s="1">
        <v>2002</v>
      </c>
      <c r="C1915" s="1" t="s">
        <v>39</v>
      </c>
      <c r="D1915" s="1" t="str">
        <f t="shared" si="29"/>
        <v>EU</v>
      </c>
      <c r="E1915" s="1" t="s">
        <v>16</v>
      </c>
      <c r="F1915" s="2">
        <v>2.2684300000000001E-2</v>
      </c>
      <c r="G1915" s="7">
        <v>1533522000</v>
      </c>
    </row>
    <row r="1916" spans="1:7" ht="13.2" hidden="1" x14ac:dyDescent="0.25">
      <c r="A1916" s="1">
        <v>2047</v>
      </c>
      <c r="B1916" s="1">
        <v>2002</v>
      </c>
      <c r="C1916" s="1" t="s">
        <v>39</v>
      </c>
      <c r="D1916" s="1" t="str">
        <f t="shared" si="29"/>
        <v>EU</v>
      </c>
      <c r="E1916" s="1" t="s">
        <v>17</v>
      </c>
      <c r="F1916" s="2">
        <v>1.79326E-2</v>
      </c>
      <c r="G1916" s="7">
        <v>1212296000</v>
      </c>
    </row>
    <row r="1917" spans="1:7" ht="13.2" hidden="1" x14ac:dyDescent="0.25">
      <c r="A1917" s="1">
        <v>2048</v>
      </c>
      <c r="B1917" s="1">
        <v>2002</v>
      </c>
      <c r="C1917" s="1" t="s">
        <v>39</v>
      </c>
      <c r="D1917" s="1" t="str">
        <f t="shared" si="29"/>
        <v>EU</v>
      </c>
      <c r="E1917" s="1" t="s">
        <v>18</v>
      </c>
      <c r="F1917" s="2">
        <v>1.09376E-2</v>
      </c>
      <c r="G1917" s="7">
        <v>739410000</v>
      </c>
    </row>
    <row r="1918" spans="1:7" ht="13.2" hidden="1" x14ac:dyDescent="0.25">
      <c r="A1918" s="1">
        <v>2049</v>
      </c>
      <c r="B1918" s="1">
        <v>2002</v>
      </c>
      <c r="C1918" s="1" t="s">
        <v>39</v>
      </c>
      <c r="D1918" s="1" t="str">
        <f t="shared" si="29"/>
        <v>EU</v>
      </c>
      <c r="E1918" s="1" t="s">
        <v>19</v>
      </c>
      <c r="F1918" s="2">
        <v>4.8547E-3</v>
      </c>
      <c r="G1918" s="7">
        <v>328195000</v>
      </c>
    </row>
    <row r="1919" spans="1:7" ht="13.2" hidden="1" x14ac:dyDescent="0.25">
      <c r="A1919" s="1">
        <v>2050</v>
      </c>
      <c r="B1919" s="1">
        <v>2002</v>
      </c>
      <c r="C1919" s="1" t="s">
        <v>39</v>
      </c>
      <c r="D1919" s="1" t="str">
        <f t="shared" si="29"/>
        <v>EU</v>
      </c>
      <c r="E1919" s="1" t="s">
        <v>20</v>
      </c>
      <c r="F1919" s="2">
        <v>5.8339999999999998E-4</v>
      </c>
      <c r="G1919" s="7">
        <v>39440000</v>
      </c>
    </row>
    <row r="1920" spans="1:7" ht="13.2" hidden="1" x14ac:dyDescent="0.25">
      <c r="A1920" s="1">
        <v>2051</v>
      </c>
      <c r="B1920" s="1">
        <v>2002</v>
      </c>
      <c r="C1920" s="1" t="s">
        <v>39</v>
      </c>
      <c r="D1920" s="1" t="str">
        <f t="shared" si="29"/>
        <v>EU</v>
      </c>
      <c r="E1920" s="1" t="s">
        <v>21</v>
      </c>
      <c r="F1920" s="2">
        <v>6.5988000000000002E-3</v>
      </c>
      <c r="G1920" s="7">
        <v>446095000</v>
      </c>
    </row>
    <row r="1921" spans="1:7" ht="13.2" hidden="1" x14ac:dyDescent="0.25">
      <c r="A1921" s="1">
        <v>2053</v>
      </c>
      <c r="B1921" s="1">
        <v>2002</v>
      </c>
      <c r="C1921" s="1" t="s">
        <v>40</v>
      </c>
      <c r="D1921" s="1" t="str">
        <f t="shared" si="29"/>
        <v>EU</v>
      </c>
      <c r="E1921" s="1" t="s">
        <v>5</v>
      </c>
      <c r="F1921" s="2">
        <v>1.4371199999999999E-2</v>
      </c>
      <c r="G1921" s="7">
        <v>133917000</v>
      </c>
    </row>
    <row r="1922" spans="1:7" ht="13.2" hidden="1" x14ac:dyDescent="0.25">
      <c r="A1922" s="1">
        <v>2054</v>
      </c>
      <c r="B1922" s="1">
        <v>2002</v>
      </c>
      <c r="C1922" s="1" t="s">
        <v>40</v>
      </c>
      <c r="D1922" s="1" t="str">
        <f t="shared" ref="D1922:D1985" si="30">IF(OR(C1922="Austria",C1922="Belgium",C1922="Bulgaria",C1922="Iceland",C1922="Croatia",C1922="Cyprus",C1922="Czechia",C1922="Denmark",C1922="Estonia",C1922="Finland",C1922="France",C1922="Germany",C1922="Greece",C1922="Hungary",C1922="Ireland",C1922="Italy",C1922="Latvia",C1922="Lithuania",C1922="Luxembourg",C1922="Malta",C1922="Netherlands",C1922="Poland",C1922="Portugal",C1922="Romania",C1922="Slovakia",C1922="Slovenia",C1922="Spain",C1922="Sweden"),"EU",IF(OR(C1922="Albania",C1922="Andorra",C1922="Belarus",C1922="Bosnia and Herzegovina",C1922="Kosovo",C1922="Montenegro",C1922="Moldova",C1922="Ukraine",C1922="San Marino",C1922="North Macedonia",C1922="Norway",C1922="Serbia",C1922="Switzerland",C1922="United Kingdom"),"Non-EU European",IF(OR(C1922="Armenia",C1922="Azerbaijan",C1922="Georgia",C1922="Russian Federation",C1922="Kazakhstan",C1922="Kyrgyzstan",C1922="Tajikistan",C1922="Turkmenistan",C1922="Uzbekistan"),"Asia Pacific",IF(OR(C1922="Afghanistan",C1922="Bahrain",C1922="Egypt",C1922="Iran",C1922="Iraq",C1922="Israel",C1922="Jordan",C1922="Kuwait",C1922="Lebanon",C1922="Oman",C1922="Palestine, State of",C1922="Turkey",C1922="Qatar",C1922="Saudi Arabia",C1922="Syria",C1922="United Arab Emirates",C1922="Yemen"),"Middle East",IF(OR(C1922="Australia",C1922="Marshall Islands",C1922="Cook Islands",C1922="New Zealand"),"Oceania",IF(OR(C1922="Brunei Darussalam",C1922="Sri Lanka",C1922="Nepal",C1922="China",C1922="Hong Kong",C1922="Macao",C1922="Fiji",C1922="India",C1922="Indonesia",C1922="Japan",C1922="Kiribati",C1922="Malaysia",C1922="Maldives",C1922="Mongolia",C1922="Myanmar",C1922="Nauru",C1922="Papua New Guinea",C1922="Philippines",C1922="Samoa",C1922="Singapore",C1922="Solomon Islands",C1922="South Korea",C1922="Taiwan",C1922="Thailand",C1922="Timor-Leste",C1922="Tonga",C1922="Tuvalu",C1922="Vanuatu",C1922="Vietnam"),"Asia Pacific",IF(OR(C1922="Canada",C1922="United States of America"),"North America",IF(OR(C1922="Bolivia",C1922="Brazil",C1922="Chile",C1922="Colombia",C1922="Guatemala",C1922="Panama",C1922="Ecuador",C1922="El Salvador",C1922="Costa Rica",C1922="Guyana",C1922="Paraguay",C1922="Peru",C1922="Suriname",C1922="Uruguay",C1922="Venezuela"),"South America",IF(OR(C1922="Algeria",C1922="Angola",C1922="Benin",C1922="Botswana",C1922="Burkina Faso",C1922="Burundi",C1922="Cabo Verde",C1922="Cameroon",C1922="Central African Republic",C1922="Chad",C1922="Comoros",C1922="Congo",C1922="Democratic Republic of the Congo",C1922="Djibouti",C1922="Equatorial Guinea",C1922="Eritrea",C1922="Eswatini",C1922="Ethiopia",C1922="Gabon",C1922="Gambia",C1922="Ghana",C1922="Guinea",C1922="Guinea-Bissau",C1922="Ivory Coast",C1922="Kenya",C1922="Lesotho",C1922="Liberia",C1922="Libya",C1922="Madagascar",C1922="Malawi",C1922="Mali",C1922="Mauritania",C1922="Mauritius",C1922="Morocco",C1922="Mozambique",C1922="Namibia",C1922="Niger",C1922="Nigeria",C1922="Rwanda",C1922="Sao Tome and Principe",C1922="Senegal",C1922="Seychelles",C1922="Sierra Leone",C1922="Somalia",C1922="South Africa",C1922="South Sudan",C1922="Sudan",C1922="Tanzania",C1922="Togo",C1922="Tunisia",C1922="Uganda",C1922="Zambia",C1922="Zimbabwe"),"Africa","")))))))))</f>
        <v>EU</v>
      </c>
      <c r="E1922" s="1" t="s">
        <v>6</v>
      </c>
      <c r="F1922" s="2">
        <v>1.0073E-3</v>
      </c>
      <c r="G1922" s="7">
        <v>9387000</v>
      </c>
    </row>
    <row r="1923" spans="1:7" ht="13.2" hidden="1" x14ac:dyDescent="0.25">
      <c r="A1923" s="1">
        <v>2055</v>
      </c>
      <c r="B1923" s="1">
        <v>2002</v>
      </c>
      <c r="C1923" s="1" t="s">
        <v>40</v>
      </c>
      <c r="D1923" s="1" t="str">
        <f t="shared" si="30"/>
        <v>EU</v>
      </c>
      <c r="E1923" s="1" t="s">
        <v>7</v>
      </c>
      <c r="F1923" s="2">
        <v>3.2454799999999999E-2</v>
      </c>
      <c r="G1923" s="7">
        <v>302427000</v>
      </c>
    </row>
    <row r="1924" spans="1:7" ht="13.2" hidden="1" x14ac:dyDescent="0.25">
      <c r="A1924" s="1">
        <v>2056</v>
      </c>
      <c r="B1924" s="1">
        <v>2002</v>
      </c>
      <c r="C1924" s="1" t="s">
        <v>40</v>
      </c>
      <c r="D1924" s="1" t="str">
        <f t="shared" si="30"/>
        <v>EU</v>
      </c>
      <c r="E1924" s="1" t="s">
        <v>23</v>
      </c>
      <c r="F1924" s="9">
        <v>4.2220000000000002E-4</v>
      </c>
      <c r="G1924" s="7">
        <v>3934000</v>
      </c>
    </row>
    <row r="1925" spans="1:7" ht="13.2" hidden="1" x14ac:dyDescent="0.25">
      <c r="A1925" s="1">
        <v>2057</v>
      </c>
      <c r="B1925" s="1">
        <v>2002</v>
      </c>
      <c r="C1925" s="1" t="s">
        <v>40</v>
      </c>
      <c r="D1925" s="1" t="str">
        <f t="shared" si="30"/>
        <v>EU</v>
      </c>
      <c r="E1925" s="1" t="s">
        <v>8</v>
      </c>
      <c r="F1925" s="2">
        <v>2.3810999999999997E-3</v>
      </c>
      <c r="G1925" s="7">
        <v>22188000</v>
      </c>
    </row>
    <row r="1926" spans="1:7" ht="13.2" hidden="1" x14ac:dyDescent="0.25">
      <c r="A1926" s="1">
        <v>2058</v>
      </c>
      <c r="B1926" s="1">
        <v>2002</v>
      </c>
      <c r="C1926" s="1" t="s">
        <v>40</v>
      </c>
      <c r="D1926" s="1" t="str">
        <f t="shared" si="30"/>
        <v>EU</v>
      </c>
      <c r="E1926" s="1" t="s">
        <v>9</v>
      </c>
      <c r="F1926" s="2">
        <v>6.8612999999999999E-3</v>
      </c>
      <c r="G1926" s="7">
        <v>63936000</v>
      </c>
    </row>
    <row r="1927" spans="1:7" ht="13.2" hidden="1" x14ac:dyDescent="0.25">
      <c r="A1927" s="1">
        <v>2059</v>
      </c>
      <c r="B1927" s="1">
        <v>2002</v>
      </c>
      <c r="C1927" s="1" t="s">
        <v>40</v>
      </c>
      <c r="D1927" s="1" t="str">
        <f t="shared" si="30"/>
        <v>EU</v>
      </c>
      <c r="E1927" s="1" t="s">
        <v>10</v>
      </c>
      <c r="F1927" s="2">
        <v>7.5258E-3</v>
      </c>
      <c r="G1927" s="7">
        <v>70129000</v>
      </c>
    </row>
    <row r="1928" spans="1:7" ht="13.2" hidden="1" x14ac:dyDescent="0.25">
      <c r="A1928" s="1">
        <v>2060</v>
      </c>
      <c r="B1928" s="1">
        <v>2002</v>
      </c>
      <c r="C1928" s="1" t="s">
        <v>40</v>
      </c>
      <c r="D1928" s="1" t="str">
        <f t="shared" si="30"/>
        <v>EU</v>
      </c>
      <c r="E1928" s="1" t="s">
        <v>11</v>
      </c>
      <c r="F1928" s="2">
        <v>8.2670199999999999E-2</v>
      </c>
      <c r="G1928" s="7">
        <v>770354000</v>
      </c>
    </row>
    <row r="1929" spans="1:7" ht="13.2" hidden="1" x14ac:dyDescent="0.25">
      <c r="A1929" s="1">
        <v>2061</v>
      </c>
      <c r="B1929" s="1">
        <v>2002</v>
      </c>
      <c r="C1929" s="1" t="s">
        <v>40</v>
      </c>
      <c r="D1929" s="1" t="str">
        <f t="shared" si="30"/>
        <v>EU</v>
      </c>
      <c r="E1929" s="1" t="s">
        <v>12</v>
      </c>
      <c r="F1929" s="2">
        <v>7.7183599999999991E-2</v>
      </c>
      <c r="G1929" s="7">
        <v>719227000</v>
      </c>
    </row>
    <row r="1930" spans="1:7" ht="13.2" hidden="1" x14ac:dyDescent="0.25">
      <c r="A1930" s="1">
        <v>2062</v>
      </c>
      <c r="B1930" s="1">
        <v>2002</v>
      </c>
      <c r="C1930" s="1" t="s">
        <v>40</v>
      </c>
      <c r="D1930" s="1" t="str">
        <f t="shared" si="30"/>
        <v>EU</v>
      </c>
      <c r="E1930" s="1" t="s">
        <v>13</v>
      </c>
      <c r="F1930" s="2">
        <v>8.3323800000000003E-2</v>
      </c>
      <c r="G1930" s="7">
        <v>776444000</v>
      </c>
    </row>
    <row r="1931" spans="1:7" ht="13.2" hidden="1" x14ac:dyDescent="0.25">
      <c r="A1931" s="1">
        <v>2063</v>
      </c>
      <c r="B1931" s="1">
        <v>2002</v>
      </c>
      <c r="C1931" s="1" t="s">
        <v>40</v>
      </c>
      <c r="D1931" s="1" t="str">
        <f t="shared" si="30"/>
        <v>EU</v>
      </c>
      <c r="E1931" s="1" t="s">
        <v>14</v>
      </c>
      <c r="F1931" s="2">
        <v>8.681839999999999E-2</v>
      </c>
      <c r="G1931" s="7">
        <v>809008000</v>
      </c>
    </row>
    <row r="1932" spans="1:7" ht="13.2" hidden="1" x14ac:dyDescent="0.25">
      <c r="A1932" s="1">
        <v>2064</v>
      </c>
      <c r="B1932" s="1">
        <v>2002</v>
      </c>
      <c r="C1932" s="1" t="s">
        <v>40</v>
      </c>
      <c r="D1932" s="1" t="str">
        <f t="shared" si="30"/>
        <v>EU</v>
      </c>
      <c r="E1932" s="1" t="s">
        <v>15</v>
      </c>
      <c r="F1932" s="9">
        <v>2.786E-4</v>
      </c>
      <c r="G1932" s="7">
        <v>2596000</v>
      </c>
    </row>
    <row r="1933" spans="1:7" ht="13.2" hidden="1" x14ac:dyDescent="0.25">
      <c r="A1933" s="1">
        <v>2065</v>
      </c>
      <c r="B1933" s="1">
        <v>2002</v>
      </c>
      <c r="C1933" s="1" t="s">
        <v>40</v>
      </c>
      <c r="D1933" s="1" t="str">
        <f t="shared" si="30"/>
        <v>EU</v>
      </c>
      <c r="E1933" s="1" t="s">
        <v>16</v>
      </c>
      <c r="F1933" s="2">
        <v>1.3957200000000001E-2</v>
      </c>
      <c r="G1933" s="7">
        <v>130059000</v>
      </c>
    </row>
    <row r="1934" spans="1:7" ht="13.2" hidden="1" x14ac:dyDescent="0.25">
      <c r="A1934" s="1">
        <v>2066</v>
      </c>
      <c r="B1934" s="1">
        <v>2002</v>
      </c>
      <c r="C1934" s="1" t="s">
        <v>40</v>
      </c>
      <c r="D1934" s="1" t="str">
        <f t="shared" si="30"/>
        <v>EU</v>
      </c>
      <c r="E1934" s="1" t="s">
        <v>17</v>
      </c>
      <c r="F1934" s="2">
        <v>3.1983499999999998E-2</v>
      </c>
      <c r="G1934" s="7">
        <v>298035000</v>
      </c>
    </row>
    <row r="1935" spans="1:7" ht="13.2" hidden="1" x14ac:dyDescent="0.25">
      <c r="A1935" s="1">
        <v>2067</v>
      </c>
      <c r="B1935" s="1">
        <v>2002</v>
      </c>
      <c r="C1935" s="1" t="s">
        <v>40</v>
      </c>
      <c r="D1935" s="1" t="str">
        <f t="shared" si="30"/>
        <v>EU</v>
      </c>
      <c r="E1935" s="1" t="s">
        <v>18</v>
      </c>
      <c r="F1935" s="2">
        <v>6.2695999999999993E-3</v>
      </c>
      <c r="G1935" s="7">
        <v>58422000</v>
      </c>
    </row>
    <row r="1936" spans="1:7" ht="13.2" hidden="1" x14ac:dyDescent="0.25">
      <c r="A1936" s="1">
        <v>2068</v>
      </c>
      <c r="B1936" s="1">
        <v>2002</v>
      </c>
      <c r="C1936" s="1" t="s">
        <v>40</v>
      </c>
      <c r="D1936" s="1" t="str">
        <f t="shared" si="30"/>
        <v>EU</v>
      </c>
      <c r="E1936" s="1" t="s">
        <v>19</v>
      </c>
      <c r="F1936" s="2">
        <v>8.7739999999999997E-4</v>
      </c>
      <c r="G1936" s="7">
        <v>8176000</v>
      </c>
    </row>
    <row r="1937" spans="1:7" ht="13.2" hidden="1" x14ac:dyDescent="0.25">
      <c r="A1937" s="1">
        <v>2069</v>
      </c>
      <c r="B1937" s="1">
        <v>2002</v>
      </c>
      <c r="C1937" s="1" t="s">
        <v>40</v>
      </c>
      <c r="D1937" s="1" t="str">
        <f t="shared" si="30"/>
        <v>EU</v>
      </c>
      <c r="E1937" s="1" t="s">
        <v>20</v>
      </c>
      <c r="F1937" s="2">
        <v>5.2676999999999993E-3</v>
      </c>
      <c r="G1937" s="7">
        <v>49086000</v>
      </c>
    </row>
    <row r="1938" spans="1:7" ht="13.2" hidden="1" x14ac:dyDescent="0.25">
      <c r="A1938" s="1">
        <v>2070</v>
      </c>
      <c r="B1938" s="1">
        <v>2002</v>
      </c>
      <c r="C1938" s="1" t="s">
        <v>40</v>
      </c>
      <c r="D1938" s="1" t="str">
        <f t="shared" si="30"/>
        <v>EU</v>
      </c>
      <c r="E1938" s="1" t="s">
        <v>21</v>
      </c>
      <c r="F1938" s="2">
        <v>9.1969999999999997E-4</v>
      </c>
      <c r="G1938" s="7">
        <v>8570000</v>
      </c>
    </row>
    <row r="1939" spans="1:7" ht="13.2" hidden="1" x14ac:dyDescent="0.25">
      <c r="A1939" s="1">
        <v>2072</v>
      </c>
      <c r="B1939" s="1">
        <v>2002</v>
      </c>
      <c r="C1939" s="1" t="s">
        <v>41</v>
      </c>
      <c r="D1939" s="1" t="str">
        <f t="shared" si="30"/>
        <v>Asia Pacific</v>
      </c>
      <c r="E1939" s="1" t="s">
        <v>5</v>
      </c>
      <c r="F1939" s="9">
        <v>0</v>
      </c>
      <c r="G1939" s="7">
        <v>0</v>
      </c>
    </row>
    <row r="1940" spans="1:7" ht="13.2" hidden="1" x14ac:dyDescent="0.25">
      <c r="A1940" s="1">
        <v>2073</v>
      </c>
      <c r="B1940" s="1">
        <v>2002</v>
      </c>
      <c r="C1940" s="1" t="s">
        <v>41</v>
      </c>
      <c r="D1940" s="1" t="str">
        <f t="shared" si="30"/>
        <v>Asia Pacific</v>
      </c>
      <c r="E1940" s="1" t="s">
        <v>6</v>
      </c>
      <c r="F1940" s="9">
        <v>0</v>
      </c>
      <c r="G1940" s="7">
        <v>0</v>
      </c>
    </row>
    <row r="1941" spans="1:7" ht="13.2" hidden="1" x14ac:dyDescent="0.25">
      <c r="A1941" s="1">
        <v>2074</v>
      </c>
      <c r="B1941" s="1">
        <v>2002</v>
      </c>
      <c r="C1941" s="1" t="s">
        <v>41</v>
      </c>
      <c r="D1941" s="1" t="str">
        <f t="shared" si="30"/>
        <v>Asia Pacific</v>
      </c>
      <c r="E1941" s="1" t="s">
        <v>7</v>
      </c>
      <c r="F1941" s="9">
        <v>0</v>
      </c>
      <c r="G1941" s="7">
        <v>0</v>
      </c>
    </row>
    <row r="1942" spans="1:7" ht="13.2" hidden="1" x14ac:dyDescent="0.25">
      <c r="A1942" s="1">
        <v>2075</v>
      </c>
      <c r="B1942" s="1">
        <v>2002</v>
      </c>
      <c r="C1942" s="1" t="s">
        <v>41</v>
      </c>
      <c r="D1942" s="1" t="str">
        <f t="shared" si="30"/>
        <v>Asia Pacific</v>
      </c>
      <c r="E1942" s="1" t="s">
        <v>23</v>
      </c>
      <c r="F1942" s="9">
        <v>0</v>
      </c>
      <c r="G1942" s="7">
        <v>0</v>
      </c>
    </row>
    <row r="1943" spans="1:7" ht="13.2" hidden="1" x14ac:dyDescent="0.25">
      <c r="A1943" s="1">
        <v>2076</v>
      </c>
      <c r="B1943" s="1">
        <v>2002</v>
      </c>
      <c r="C1943" s="1" t="s">
        <v>41</v>
      </c>
      <c r="D1943" s="1" t="str">
        <f t="shared" si="30"/>
        <v>Asia Pacific</v>
      </c>
      <c r="E1943" s="1" t="s">
        <v>8</v>
      </c>
      <c r="F1943" s="9">
        <v>0</v>
      </c>
      <c r="G1943" s="7">
        <v>0</v>
      </c>
    </row>
    <row r="1944" spans="1:7" ht="13.2" hidden="1" x14ac:dyDescent="0.25">
      <c r="A1944" s="1">
        <v>2077</v>
      </c>
      <c r="B1944" s="1">
        <v>2002</v>
      </c>
      <c r="C1944" s="1" t="s">
        <v>41</v>
      </c>
      <c r="D1944" s="1" t="str">
        <f t="shared" si="30"/>
        <v>Asia Pacific</v>
      </c>
      <c r="E1944" s="1" t="s">
        <v>9</v>
      </c>
      <c r="F1944" s="9">
        <v>0</v>
      </c>
      <c r="G1944" s="7">
        <v>0</v>
      </c>
    </row>
    <row r="1945" spans="1:7" ht="13.2" hidden="1" x14ac:dyDescent="0.25">
      <c r="A1945" s="1">
        <v>2078</v>
      </c>
      <c r="B1945" s="1">
        <v>2002</v>
      </c>
      <c r="C1945" s="1" t="s">
        <v>41</v>
      </c>
      <c r="D1945" s="1" t="str">
        <f t="shared" si="30"/>
        <v>Asia Pacific</v>
      </c>
      <c r="E1945" s="1" t="s">
        <v>10</v>
      </c>
      <c r="F1945" s="9">
        <v>0</v>
      </c>
      <c r="G1945" s="7">
        <v>0</v>
      </c>
    </row>
    <row r="1946" spans="1:7" ht="13.2" hidden="1" x14ac:dyDescent="0.25">
      <c r="A1946" s="1">
        <v>2079</v>
      </c>
      <c r="B1946" s="1">
        <v>2002</v>
      </c>
      <c r="C1946" s="1" t="s">
        <v>41</v>
      </c>
      <c r="D1946" s="1" t="str">
        <f t="shared" si="30"/>
        <v>Asia Pacific</v>
      </c>
      <c r="E1946" s="1" t="s">
        <v>11</v>
      </c>
      <c r="F1946" s="9">
        <v>0</v>
      </c>
      <c r="G1946" s="7">
        <v>0</v>
      </c>
    </row>
    <row r="1947" spans="1:7" ht="13.2" hidden="1" x14ac:dyDescent="0.25">
      <c r="A1947" s="1">
        <v>2080</v>
      </c>
      <c r="B1947" s="1">
        <v>2002</v>
      </c>
      <c r="C1947" s="1" t="s">
        <v>41</v>
      </c>
      <c r="D1947" s="1" t="str">
        <f t="shared" si="30"/>
        <v>Asia Pacific</v>
      </c>
      <c r="E1947" s="1" t="s">
        <v>12</v>
      </c>
      <c r="F1947" s="9">
        <v>0</v>
      </c>
      <c r="G1947" s="7">
        <v>0</v>
      </c>
    </row>
    <row r="1948" spans="1:7" ht="13.2" hidden="1" x14ac:dyDescent="0.25">
      <c r="A1948" s="1">
        <v>2081</v>
      </c>
      <c r="B1948" s="1">
        <v>2002</v>
      </c>
      <c r="C1948" s="1" t="s">
        <v>41</v>
      </c>
      <c r="D1948" s="1" t="str">
        <f t="shared" si="30"/>
        <v>Asia Pacific</v>
      </c>
      <c r="E1948" s="1" t="s">
        <v>13</v>
      </c>
      <c r="F1948" s="9">
        <v>0</v>
      </c>
      <c r="G1948" s="7">
        <v>0</v>
      </c>
    </row>
    <row r="1949" spans="1:7" ht="13.2" hidden="1" x14ac:dyDescent="0.25">
      <c r="A1949" s="1">
        <v>2082</v>
      </c>
      <c r="B1949" s="1">
        <v>2002</v>
      </c>
      <c r="C1949" s="1" t="s">
        <v>41</v>
      </c>
      <c r="D1949" s="1" t="str">
        <f t="shared" si="30"/>
        <v>Asia Pacific</v>
      </c>
      <c r="E1949" s="1" t="s">
        <v>14</v>
      </c>
      <c r="F1949" s="9">
        <v>0</v>
      </c>
      <c r="G1949" s="7">
        <v>0</v>
      </c>
    </row>
    <row r="1950" spans="1:7" ht="13.2" hidden="1" x14ac:dyDescent="0.25">
      <c r="A1950" s="1">
        <v>2083</v>
      </c>
      <c r="B1950" s="1">
        <v>2002</v>
      </c>
      <c r="C1950" s="1" t="s">
        <v>41</v>
      </c>
      <c r="D1950" s="1" t="str">
        <f t="shared" si="30"/>
        <v>Asia Pacific</v>
      </c>
      <c r="E1950" s="1" t="s">
        <v>15</v>
      </c>
      <c r="F1950" s="9">
        <v>0</v>
      </c>
      <c r="G1950" s="7">
        <v>0</v>
      </c>
    </row>
    <row r="1951" spans="1:7" ht="13.2" hidden="1" x14ac:dyDescent="0.25">
      <c r="A1951" s="1">
        <v>2084</v>
      </c>
      <c r="B1951" s="1">
        <v>2002</v>
      </c>
      <c r="C1951" s="1" t="s">
        <v>41</v>
      </c>
      <c r="D1951" s="1" t="str">
        <f t="shared" si="30"/>
        <v>Asia Pacific</v>
      </c>
      <c r="E1951" s="1" t="s">
        <v>16</v>
      </c>
      <c r="F1951" s="9">
        <v>0</v>
      </c>
      <c r="G1951" s="7">
        <v>0</v>
      </c>
    </row>
    <row r="1952" spans="1:7" ht="13.2" hidden="1" x14ac:dyDescent="0.25">
      <c r="A1952" s="1">
        <v>2085</v>
      </c>
      <c r="B1952" s="1">
        <v>2002</v>
      </c>
      <c r="C1952" s="1" t="s">
        <v>41</v>
      </c>
      <c r="D1952" s="1" t="str">
        <f t="shared" si="30"/>
        <v>Asia Pacific</v>
      </c>
      <c r="E1952" s="1" t="s">
        <v>17</v>
      </c>
      <c r="F1952" s="9">
        <v>0</v>
      </c>
      <c r="G1952" s="7">
        <v>0</v>
      </c>
    </row>
    <row r="1953" spans="1:7" ht="13.2" hidden="1" x14ac:dyDescent="0.25">
      <c r="A1953" s="1">
        <v>2086</v>
      </c>
      <c r="B1953" s="1">
        <v>2002</v>
      </c>
      <c r="C1953" s="1" t="s">
        <v>41</v>
      </c>
      <c r="D1953" s="1" t="str">
        <f t="shared" si="30"/>
        <v>Asia Pacific</v>
      </c>
      <c r="E1953" s="1" t="s">
        <v>18</v>
      </c>
      <c r="F1953" s="9">
        <v>0</v>
      </c>
      <c r="G1953" s="7">
        <v>0</v>
      </c>
    </row>
    <row r="1954" spans="1:7" ht="13.2" hidden="1" x14ac:dyDescent="0.25">
      <c r="A1954" s="1">
        <v>2087</v>
      </c>
      <c r="B1954" s="1">
        <v>2002</v>
      </c>
      <c r="C1954" s="1" t="s">
        <v>41</v>
      </c>
      <c r="D1954" s="1" t="str">
        <f t="shared" si="30"/>
        <v>Asia Pacific</v>
      </c>
      <c r="E1954" s="1" t="s">
        <v>19</v>
      </c>
      <c r="F1954" s="9">
        <v>0</v>
      </c>
      <c r="G1954" s="7">
        <v>0</v>
      </c>
    </row>
    <row r="1955" spans="1:7" ht="13.2" hidden="1" x14ac:dyDescent="0.25">
      <c r="A1955" s="1">
        <v>2088</v>
      </c>
      <c r="B1955" s="1">
        <v>2002</v>
      </c>
      <c r="C1955" s="1" t="s">
        <v>41</v>
      </c>
      <c r="D1955" s="1" t="str">
        <f t="shared" si="30"/>
        <v>Asia Pacific</v>
      </c>
      <c r="E1955" s="1" t="s">
        <v>20</v>
      </c>
      <c r="F1955" s="9">
        <v>0</v>
      </c>
      <c r="G1955" s="7">
        <v>0</v>
      </c>
    </row>
    <row r="1956" spans="1:7" ht="13.2" hidden="1" x14ac:dyDescent="0.25">
      <c r="A1956" s="1">
        <v>2089</v>
      </c>
      <c r="B1956" s="1">
        <v>2002</v>
      </c>
      <c r="C1956" s="1" t="s">
        <v>41</v>
      </c>
      <c r="D1956" s="1" t="str">
        <f t="shared" si="30"/>
        <v>Asia Pacific</v>
      </c>
      <c r="E1956" s="1" t="s">
        <v>21</v>
      </c>
      <c r="F1956" s="9">
        <v>0</v>
      </c>
      <c r="G1956" s="7">
        <v>0</v>
      </c>
    </row>
    <row r="1957" spans="1:7" ht="13.2" hidden="1" x14ac:dyDescent="0.25">
      <c r="A1957" s="1">
        <v>2090</v>
      </c>
      <c r="B1957" s="1">
        <v>2002</v>
      </c>
      <c r="C1957" s="1" t="s">
        <v>41</v>
      </c>
      <c r="D1957" s="1" t="str">
        <f t="shared" si="30"/>
        <v>Asia Pacific</v>
      </c>
      <c r="E1957" s="1" t="s">
        <v>26</v>
      </c>
      <c r="F1957" s="9">
        <v>0</v>
      </c>
      <c r="G1957" s="7">
        <v>0</v>
      </c>
    </row>
    <row r="1958" spans="1:7" ht="13.2" hidden="1" x14ac:dyDescent="0.25">
      <c r="A1958" s="1">
        <v>2092</v>
      </c>
      <c r="B1958" s="1">
        <v>2002</v>
      </c>
      <c r="C1958" s="1" t="s">
        <v>125</v>
      </c>
      <c r="D1958" s="1" t="str">
        <f t="shared" si="30"/>
        <v>Middle East</v>
      </c>
      <c r="E1958" s="1" t="s">
        <v>9</v>
      </c>
      <c r="F1958" s="2">
        <v>6.9369000000000002E-3</v>
      </c>
      <c r="G1958" s="7">
        <v>1040890000.0000001</v>
      </c>
    </row>
    <row r="1959" spans="1:7" ht="13.2" hidden="1" x14ac:dyDescent="0.25">
      <c r="A1959" s="1">
        <v>2093</v>
      </c>
      <c r="B1959" s="1">
        <v>2002</v>
      </c>
      <c r="C1959" s="1" t="s">
        <v>125</v>
      </c>
      <c r="D1959" s="1" t="str">
        <f t="shared" si="30"/>
        <v>Middle East</v>
      </c>
      <c r="E1959" s="1" t="s">
        <v>10</v>
      </c>
      <c r="F1959" s="2">
        <v>7.9547999999999997E-3</v>
      </c>
      <c r="G1959" s="7">
        <v>1193612000</v>
      </c>
    </row>
    <row r="1960" spans="1:7" ht="13.2" hidden="1" x14ac:dyDescent="0.25">
      <c r="A1960" s="1">
        <v>2094</v>
      </c>
      <c r="B1960" s="1">
        <v>2002</v>
      </c>
      <c r="C1960" s="1" t="s">
        <v>125</v>
      </c>
      <c r="D1960" s="1" t="str">
        <f t="shared" si="30"/>
        <v>Middle East</v>
      </c>
      <c r="E1960" s="1" t="s">
        <v>11</v>
      </c>
      <c r="F1960" s="2">
        <v>1.0013099999999999E-2</v>
      </c>
      <c r="G1960" s="7">
        <v>1502468000</v>
      </c>
    </row>
    <row r="1961" spans="1:7" ht="13.2" hidden="1" x14ac:dyDescent="0.25">
      <c r="A1961" s="1">
        <v>2095</v>
      </c>
      <c r="B1961" s="1">
        <v>2002</v>
      </c>
      <c r="C1961" s="1" t="s">
        <v>125</v>
      </c>
      <c r="D1961" s="1" t="str">
        <f t="shared" si="30"/>
        <v>Middle East</v>
      </c>
      <c r="E1961" s="1" t="s">
        <v>12</v>
      </c>
      <c r="F1961" s="2">
        <v>1.4120200000000001E-2</v>
      </c>
      <c r="G1961" s="7">
        <v>2118739000</v>
      </c>
    </row>
    <row r="1962" spans="1:7" ht="13.2" hidden="1" x14ac:dyDescent="0.25">
      <c r="A1962" s="1">
        <v>2096</v>
      </c>
      <c r="B1962" s="1">
        <v>2002</v>
      </c>
      <c r="C1962" s="1" t="s">
        <v>125</v>
      </c>
      <c r="D1962" s="1" t="str">
        <f t="shared" si="30"/>
        <v>Middle East</v>
      </c>
      <c r="E1962" s="1" t="s">
        <v>13</v>
      </c>
      <c r="F1962" s="2">
        <v>6.2952000000000008E-2</v>
      </c>
      <c r="G1962" s="7">
        <v>9445950000</v>
      </c>
    </row>
    <row r="1963" spans="1:7" ht="13.2" hidden="1" x14ac:dyDescent="0.25">
      <c r="A1963" s="1">
        <v>2097</v>
      </c>
      <c r="B1963" s="1">
        <v>2002</v>
      </c>
      <c r="C1963" s="1" t="s">
        <v>125</v>
      </c>
      <c r="D1963" s="1" t="str">
        <f t="shared" si="30"/>
        <v>Middle East</v>
      </c>
      <c r="E1963" s="1" t="s">
        <v>14</v>
      </c>
      <c r="F1963" s="2">
        <v>5.2380500000000003E-2</v>
      </c>
      <c r="G1963" s="7">
        <v>7859697000</v>
      </c>
    </row>
    <row r="1964" spans="1:7" ht="13.2" hidden="1" x14ac:dyDescent="0.25">
      <c r="A1964" s="1">
        <v>2098</v>
      </c>
      <c r="B1964" s="1">
        <v>2002</v>
      </c>
      <c r="C1964" s="1" t="s">
        <v>125</v>
      </c>
      <c r="D1964" s="1" t="str">
        <f t="shared" si="30"/>
        <v>Middle East</v>
      </c>
      <c r="E1964" s="1" t="s">
        <v>15</v>
      </c>
      <c r="F1964" s="2">
        <v>2.09044E-2</v>
      </c>
      <c r="G1964" s="7">
        <v>3136701000</v>
      </c>
    </row>
    <row r="1965" spans="1:7" ht="13.2" hidden="1" x14ac:dyDescent="0.25">
      <c r="A1965" s="1">
        <v>2099</v>
      </c>
      <c r="B1965" s="1">
        <v>2002</v>
      </c>
      <c r="C1965" s="1" t="s">
        <v>125</v>
      </c>
      <c r="D1965" s="1" t="str">
        <f t="shared" si="30"/>
        <v>Middle East</v>
      </c>
      <c r="E1965" s="1" t="s">
        <v>16</v>
      </c>
      <c r="F1965" s="2">
        <v>1.18952E-2</v>
      </c>
      <c r="G1965" s="7">
        <v>1784876000</v>
      </c>
    </row>
    <row r="1966" spans="1:7" ht="13.2" hidden="1" x14ac:dyDescent="0.25">
      <c r="A1966" s="1">
        <v>2100</v>
      </c>
      <c r="B1966" s="1">
        <v>2002</v>
      </c>
      <c r="C1966" s="1" t="s">
        <v>125</v>
      </c>
      <c r="D1966" s="1" t="str">
        <f t="shared" si="30"/>
        <v>Middle East</v>
      </c>
      <c r="E1966" s="1" t="s">
        <v>17</v>
      </c>
      <c r="F1966" s="2">
        <v>1.2746299999999999E-2</v>
      </c>
      <c r="G1966" s="7">
        <v>1912586000</v>
      </c>
    </row>
    <row r="1967" spans="1:7" ht="13.2" hidden="1" x14ac:dyDescent="0.25">
      <c r="A1967" s="1">
        <v>2102</v>
      </c>
      <c r="B1967" s="1">
        <v>2002</v>
      </c>
      <c r="C1967" s="1" t="s">
        <v>42</v>
      </c>
      <c r="D1967" s="1" t="str">
        <f t="shared" si="30"/>
        <v>EU</v>
      </c>
      <c r="E1967" s="1" t="s">
        <v>5</v>
      </c>
      <c r="F1967" s="2">
        <v>7.0485000000000001E-3</v>
      </c>
      <c r="G1967" s="7">
        <v>902144000</v>
      </c>
    </row>
    <row r="1968" spans="1:7" ht="13.2" hidden="1" x14ac:dyDescent="0.25">
      <c r="A1968" s="1">
        <v>2103</v>
      </c>
      <c r="B1968" s="1">
        <v>2002</v>
      </c>
      <c r="C1968" s="1" t="s">
        <v>42</v>
      </c>
      <c r="D1968" s="1" t="str">
        <f t="shared" si="30"/>
        <v>EU</v>
      </c>
      <c r="E1968" s="1" t="s">
        <v>6</v>
      </c>
      <c r="F1968" s="2">
        <v>1.0972E-3</v>
      </c>
      <c r="G1968" s="7">
        <v>140427000</v>
      </c>
    </row>
    <row r="1969" spans="1:7" ht="13.2" hidden="1" x14ac:dyDescent="0.25">
      <c r="A1969" s="1">
        <v>2104</v>
      </c>
      <c r="B1969" s="1">
        <v>2002</v>
      </c>
      <c r="C1969" s="1" t="s">
        <v>42</v>
      </c>
      <c r="D1969" s="1" t="str">
        <f t="shared" si="30"/>
        <v>EU</v>
      </c>
      <c r="E1969" s="1" t="s">
        <v>7</v>
      </c>
      <c r="F1969" s="2">
        <v>2.1845099999999999E-2</v>
      </c>
      <c r="G1969" s="7">
        <v>2795986000</v>
      </c>
    </row>
    <row r="1970" spans="1:7" ht="13.2" hidden="1" x14ac:dyDescent="0.25">
      <c r="A1970" s="1">
        <v>2105</v>
      </c>
      <c r="B1970" s="1">
        <v>2002</v>
      </c>
      <c r="C1970" s="1" t="s">
        <v>42</v>
      </c>
      <c r="D1970" s="1" t="str">
        <f t="shared" si="30"/>
        <v>EU</v>
      </c>
      <c r="E1970" s="1" t="s">
        <v>23</v>
      </c>
      <c r="F1970" s="2">
        <v>5.1270000000000005E-4</v>
      </c>
      <c r="G1970" s="7">
        <v>65623000.000000007</v>
      </c>
    </row>
    <row r="1971" spans="1:7" ht="13.2" hidden="1" x14ac:dyDescent="0.25">
      <c r="A1971" s="1">
        <v>2106</v>
      </c>
      <c r="B1971" s="1">
        <v>2002</v>
      </c>
      <c r="C1971" s="1" t="s">
        <v>42</v>
      </c>
      <c r="D1971" s="1" t="str">
        <f t="shared" si="30"/>
        <v>EU</v>
      </c>
      <c r="E1971" s="1" t="s">
        <v>8</v>
      </c>
      <c r="F1971" s="9">
        <v>4.7870000000000003E-4</v>
      </c>
      <c r="G1971" s="7">
        <v>61273000</v>
      </c>
    </row>
    <row r="1972" spans="1:7" ht="13.2" hidden="1" x14ac:dyDescent="0.25">
      <c r="A1972" s="1">
        <v>2107</v>
      </c>
      <c r="B1972" s="1">
        <v>2002</v>
      </c>
      <c r="C1972" s="1" t="s">
        <v>42</v>
      </c>
      <c r="D1972" s="1" t="str">
        <f t="shared" si="30"/>
        <v>EU</v>
      </c>
      <c r="E1972" s="1" t="s">
        <v>9</v>
      </c>
      <c r="F1972" s="2">
        <v>8.0084000000000006E-3</v>
      </c>
      <c r="G1972" s="7">
        <v>1025011000</v>
      </c>
    </row>
    <row r="1973" spans="1:7" ht="13.2" hidden="1" x14ac:dyDescent="0.25">
      <c r="A1973" s="1">
        <v>2108</v>
      </c>
      <c r="B1973" s="1">
        <v>2002</v>
      </c>
      <c r="C1973" s="1" t="s">
        <v>42</v>
      </c>
      <c r="D1973" s="1" t="str">
        <f t="shared" si="30"/>
        <v>EU</v>
      </c>
      <c r="E1973" s="1" t="s">
        <v>10</v>
      </c>
      <c r="F1973" s="2">
        <v>1.2991900000000001E-2</v>
      </c>
      <c r="G1973" s="7">
        <v>1662858000</v>
      </c>
    </row>
    <row r="1974" spans="1:7" ht="13.2" hidden="1" x14ac:dyDescent="0.25">
      <c r="A1974" s="1">
        <v>2109</v>
      </c>
      <c r="B1974" s="1">
        <v>2002</v>
      </c>
      <c r="C1974" s="1" t="s">
        <v>42</v>
      </c>
      <c r="D1974" s="1" t="str">
        <f t="shared" si="30"/>
        <v>EU</v>
      </c>
      <c r="E1974" s="1" t="s">
        <v>11</v>
      </c>
      <c r="F1974" s="2">
        <v>5.9085599999999995E-2</v>
      </c>
      <c r="G1974" s="7">
        <v>7562453000</v>
      </c>
    </row>
    <row r="1975" spans="1:7" ht="13.2" hidden="1" x14ac:dyDescent="0.25">
      <c r="A1975" s="1">
        <v>2110</v>
      </c>
      <c r="B1975" s="1">
        <v>2002</v>
      </c>
      <c r="C1975" s="1" t="s">
        <v>42</v>
      </c>
      <c r="D1975" s="1" t="str">
        <f t="shared" si="30"/>
        <v>EU</v>
      </c>
      <c r="E1975" s="1" t="s">
        <v>12</v>
      </c>
      <c r="F1975" s="2">
        <v>4.0118000000000001E-2</v>
      </c>
      <c r="G1975" s="7">
        <v>5134768000</v>
      </c>
    </row>
    <row r="1976" spans="1:7" ht="13.2" hidden="1" x14ac:dyDescent="0.25">
      <c r="A1976" s="1">
        <v>2111</v>
      </c>
      <c r="B1976" s="1">
        <v>2002</v>
      </c>
      <c r="C1976" s="1" t="s">
        <v>42</v>
      </c>
      <c r="D1976" s="1" t="str">
        <f t="shared" si="30"/>
        <v>EU</v>
      </c>
      <c r="E1976" s="1" t="s">
        <v>13</v>
      </c>
      <c r="F1976" s="2">
        <v>0.1092646</v>
      </c>
      <c r="G1976" s="7">
        <v>13984931000</v>
      </c>
    </row>
    <row r="1977" spans="1:7" ht="13.2" hidden="1" x14ac:dyDescent="0.25">
      <c r="A1977" s="1">
        <v>2112</v>
      </c>
      <c r="B1977" s="1">
        <v>2002</v>
      </c>
      <c r="C1977" s="1" t="s">
        <v>42</v>
      </c>
      <c r="D1977" s="1" t="str">
        <f t="shared" si="30"/>
        <v>EU</v>
      </c>
      <c r="E1977" s="1" t="s">
        <v>14</v>
      </c>
      <c r="F1977" s="2">
        <v>3.7275900000000001E-2</v>
      </c>
      <c r="G1977" s="7">
        <v>4770996000</v>
      </c>
    </row>
    <row r="1978" spans="1:7" ht="13.2" hidden="1" x14ac:dyDescent="0.25">
      <c r="A1978" s="1">
        <v>2113</v>
      </c>
      <c r="B1978" s="1">
        <v>2002</v>
      </c>
      <c r="C1978" s="1" t="s">
        <v>42</v>
      </c>
      <c r="D1978" s="1" t="str">
        <f t="shared" si="30"/>
        <v>EU</v>
      </c>
      <c r="E1978" s="1" t="s">
        <v>15</v>
      </c>
      <c r="F1978" s="2">
        <v>4.4875000000000002E-3</v>
      </c>
      <c r="G1978" s="7">
        <v>574360000</v>
      </c>
    </row>
    <row r="1979" spans="1:7" ht="13.2" hidden="1" x14ac:dyDescent="0.25">
      <c r="A1979" s="1">
        <v>2114</v>
      </c>
      <c r="B1979" s="1">
        <v>2002</v>
      </c>
      <c r="C1979" s="1" t="s">
        <v>42</v>
      </c>
      <c r="D1979" s="1" t="str">
        <f t="shared" si="30"/>
        <v>EU</v>
      </c>
      <c r="E1979" s="1" t="s">
        <v>16</v>
      </c>
      <c r="F1979" s="2">
        <v>1.4574400000000001E-2</v>
      </c>
      <c r="G1979" s="7">
        <v>1865399000</v>
      </c>
    </row>
    <row r="1980" spans="1:7" ht="13.2" hidden="1" x14ac:dyDescent="0.25">
      <c r="A1980" s="1">
        <v>2115</v>
      </c>
      <c r="B1980" s="1">
        <v>2002</v>
      </c>
      <c r="C1980" s="1" t="s">
        <v>42</v>
      </c>
      <c r="D1980" s="1" t="str">
        <f t="shared" si="30"/>
        <v>EU</v>
      </c>
      <c r="E1980" s="1" t="s">
        <v>17</v>
      </c>
      <c r="F1980" s="2">
        <v>6.5690999999999996E-3</v>
      </c>
      <c r="G1980" s="7">
        <v>840785000</v>
      </c>
    </row>
    <row r="1981" spans="1:7" ht="13.2" hidden="1" x14ac:dyDescent="0.25">
      <c r="A1981" s="1">
        <v>2116</v>
      </c>
      <c r="B1981" s="1">
        <v>2002</v>
      </c>
      <c r="C1981" s="1" t="s">
        <v>42</v>
      </c>
      <c r="D1981" s="1" t="str">
        <f t="shared" si="30"/>
        <v>EU</v>
      </c>
      <c r="E1981" s="1" t="s">
        <v>18</v>
      </c>
      <c r="F1981" s="2">
        <v>3.3834999999999998E-3</v>
      </c>
      <c r="G1981" s="7">
        <v>433063000</v>
      </c>
    </row>
    <row r="1982" spans="1:7" ht="13.2" hidden="1" x14ac:dyDescent="0.25">
      <c r="A1982" s="1">
        <v>2117</v>
      </c>
      <c r="B1982" s="1">
        <v>2002</v>
      </c>
      <c r="C1982" s="1" t="s">
        <v>42</v>
      </c>
      <c r="D1982" s="1" t="str">
        <f t="shared" si="30"/>
        <v>EU</v>
      </c>
      <c r="E1982" s="1" t="s">
        <v>19</v>
      </c>
      <c r="F1982" s="2">
        <v>1.4015E-3</v>
      </c>
      <c r="G1982" s="7">
        <v>179385000</v>
      </c>
    </row>
    <row r="1983" spans="1:7" ht="13.2" hidden="1" x14ac:dyDescent="0.25">
      <c r="A1983" s="1">
        <v>2118</v>
      </c>
      <c r="B1983" s="1">
        <v>2002</v>
      </c>
      <c r="C1983" s="1" t="s">
        <v>42</v>
      </c>
      <c r="D1983" s="1" t="str">
        <f t="shared" si="30"/>
        <v>EU</v>
      </c>
      <c r="E1983" s="1" t="s">
        <v>20</v>
      </c>
      <c r="F1983" s="2">
        <v>1.6596E-3</v>
      </c>
      <c r="G1983" s="7">
        <v>212414000</v>
      </c>
    </row>
    <row r="1984" spans="1:7" ht="13.2" hidden="1" x14ac:dyDescent="0.25">
      <c r="A1984" s="1">
        <v>2119</v>
      </c>
      <c r="B1984" s="1">
        <v>2002</v>
      </c>
      <c r="C1984" s="1" t="s">
        <v>42</v>
      </c>
      <c r="D1984" s="1" t="str">
        <f t="shared" si="30"/>
        <v>EU</v>
      </c>
      <c r="E1984" s="1" t="s">
        <v>21</v>
      </c>
      <c r="F1984" s="2">
        <v>5.4839999999999999E-4</v>
      </c>
      <c r="G1984" s="7">
        <v>70190000</v>
      </c>
    </row>
    <row r="1985" spans="1:7" ht="13.2" hidden="1" x14ac:dyDescent="0.25">
      <c r="A1985" s="1">
        <v>2121</v>
      </c>
      <c r="B1985" s="1">
        <v>2002</v>
      </c>
      <c r="C1985" s="1" t="s">
        <v>43</v>
      </c>
      <c r="D1985" s="1" t="str">
        <f t="shared" si="30"/>
        <v>Middle East</v>
      </c>
      <c r="E1985" s="1" t="s">
        <v>9</v>
      </c>
      <c r="F1985" s="2">
        <v>6.0201000000000005E-3</v>
      </c>
      <c r="G1985" s="7">
        <v>729324000</v>
      </c>
    </row>
    <row r="1986" spans="1:7" ht="13.2" hidden="1" x14ac:dyDescent="0.25">
      <c r="A1986" s="1">
        <v>2122</v>
      </c>
      <c r="B1986" s="1">
        <v>2002</v>
      </c>
      <c r="C1986" s="1" t="s">
        <v>43</v>
      </c>
      <c r="D1986" s="1" t="str">
        <f t="shared" ref="D1986:D2049" si="31">IF(OR(C1986="Austria",C1986="Belgium",C1986="Bulgaria",C1986="Iceland",C1986="Croatia",C1986="Cyprus",C1986="Czechia",C1986="Denmark",C1986="Estonia",C1986="Finland",C1986="France",C1986="Germany",C1986="Greece",C1986="Hungary",C1986="Ireland",C1986="Italy",C1986="Latvia",C1986="Lithuania",C1986="Luxembourg",C1986="Malta",C1986="Netherlands",C1986="Poland",C1986="Portugal",C1986="Romania",C1986="Slovakia",C1986="Slovenia",C1986="Spain",C1986="Sweden"),"EU",IF(OR(C1986="Albania",C1986="Andorra",C1986="Belarus",C1986="Bosnia and Herzegovina",C1986="Kosovo",C1986="Montenegro",C1986="Moldova",C1986="Ukraine",C1986="San Marino",C1986="North Macedonia",C1986="Norway",C1986="Serbia",C1986="Switzerland",C1986="United Kingdom"),"Non-EU European",IF(OR(C1986="Armenia",C1986="Azerbaijan",C1986="Georgia",C1986="Russian Federation",C1986="Kazakhstan",C1986="Kyrgyzstan",C1986="Tajikistan",C1986="Turkmenistan",C1986="Uzbekistan"),"Asia Pacific",IF(OR(C1986="Afghanistan",C1986="Bahrain",C1986="Egypt",C1986="Iran",C1986="Iraq",C1986="Israel",C1986="Jordan",C1986="Kuwait",C1986="Lebanon",C1986="Oman",C1986="Palestine, State of",C1986="Turkey",C1986="Qatar",C1986="Saudi Arabia",C1986="Syria",C1986="United Arab Emirates",C1986="Yemen"),"Middle East",IF(OR(C1986="Australia",C1986="Marshall Islands",C1986="Cook Islands",C1986="New Zealand"),"Oceania",IF(OR(C1986="Brunei Darussalam",C1986="Sri Lanka",C1986="Nepal",C1986="China",C1986="Hong Kong",C1986="Macao",C1986="Fiji",C1986="India",C1986="Indonesia",C1986="Japan",C1986="Kiribati",C1986="Malaysia",C1986="Maldives",C1986="Mongolia",C1986="Myanmar",C1986="Nauru",C1986="Papua New Guinea",C1986="Philippines",C1986="Samoa",C1986="Singapore",C1986="Solomon Islands",C1986="South Korea",C1986="Taiwan",C1986="Thailand",C1986="Timor-Leste",C1986="Tonga",C1986="Tuvalu",C1986="Vanuatu",C1986="Vietnam"),"Asia Pacific",IF(OR(C1986="Canada",C1986="United States of America"),"North America",IF(OR(C1986="Bolivia",C1986="Brazil",C1986="Chile",C1986="Colombia",C1986="Guatemala",C1986="Panama",C1986="Ecuador",C1986="El Salvador",C1986="Costa Rica",C1986="Guyana",C1986="Paraguay",C1986="Peru",C1986="Suriname",C1986="Uruguay",C1986="Venezuela"),"South America",IF(OR(C1986="Algeria",C1986="Angola",C1986="Benin",C1986="Botswana",C1986="Burkina Faso",C1986="Burundi",C1986="Cabo Verde",C1986="Cameroon",C1986="Central African Republic",C1986="Chad",C1986="Comoros",C1986="Congo",C1986="Democratic Republic of the Congo",C1986="Djibouti",C1986="Equatorial Guinea",C1986="Eritrea",C1986="Eswatini",C1986="Ethiopia",C1986="Gabon",C1986="Gambia",C1986="Ghana",C1986="Guinea",C1986="Guinea-Bissau",C1986="Ivory Coast",C1986="Kenya",C1986="Lesotho",C1986="Liberia",C1986="Libya",C1986="Madagascar",C1986="Malawi",C1986="Mali",C1986="Mauritania",C1986="Mauritius",C1986="Morocco",C1986="Mozambique",C1986="Namibia",C1986="Niger",C1986="Nigeria",C1986="Rwanda",C1986="Sao Tome and Principe",C1986="Senegal",C1986="Seychelles",C1986="Sierra Leone",C1986="Somalia",C1986="South Africa",C1986="South Sudan",C1986="Sudan",C1986="Tanzania",C1986="Togo",C1986="Tunisia",C1986="Uganda",C1986="Zambia",C1986="Zimbabwe"),"Africa","")))))))))</f>
        <v>Middle East</v>
      </c>
      <c r="E1986" s="1" t="s">
        <v>10</v>
      </c>
      <c r="F1986" s="2">
        <v>5.2576000000000003E-3</v>
      </c>
      <c r="G1986" s="7">
        <v>636950000</v>
      </c>
    </row>
    <row r="1987" spans="1:7" ht="13.2" hidden="1" x14ac:dyDescent="0.25">
      <c r="A1987" s="1">
        <v>2123</v>
      </c>
      <c r="B1987" s="1">
        <v>2002</v>
      </c>
      <c r="C1987" s="1" t="s">
        <v>43</v>
      </c>
      <c r="D1987" s="1" t="str">
        <f t="shared" si="31"/>
        <v>Middle East</v>
      </c>
      <c r="E1987" s="1" t="s">
        <v>11</v>
      </c>
      <c r="F1987" s="2">
        <v>5.3154399999999997E-2</v>
      </c>
      <c r="G1987" s="7">
        <v>6439535000</v>
      </c>
    </row>
    <row r="1988" spans="1:7" ht="13.2" hidden="1" x14ac:dyDescent="0.25">
      <c r="A1988" s="1">
        <v>2124</v>
      </c>
      <c r="B1988" s="1">
        <v>2002</v>
      </c>
      <c r="C1988" s="1" t="s">
        <v>43</v>
      </c>
      <c r="D1988" s="1" t="str">
        <f t="shared" si="31"/>
        <v>Middle East</v>
      </c>
      <c r="E1988" s="1" t="s">
        <v>12</v>
      </c>
      <c r="F1988" s="2">
        <v>7.5046099999999991E-2</v>
      </c>
      <c r="G1988" s="7">
        <v>9091668000</v>
      </c>
    </row>
    <row r="1989" spans="1:7" ht="13.2" hidden="1" x14ac:dyDescent="0.25">
      <c r="A1989" s="1">
        <v>2125</v>
      </c>
      <c r="B1989" s="1">
        <v>2002</v>
      </c>
      <c r="C1989" s="1" t="s">
        <v>43</v>
      </c>
      <c r="D1989" s="1" t="str">
        <f t="shared" si="31"/>
        <v>Middle East</v>
      </c>
      <c r="E1989" s="1" t="s">
        <v>13</v>
      </c>
      <c r="F1989" s="2">
        <v>0.12269069999999999</v>
      </c>
      <c r="G1989" s="7">
        <v>14863698000</v>
      </c>
    </row>
    <row r="1990" spans="1:7" ht="13.2" hidden="1" x14ac:dyDescent="0.25">
      <c r="A1990" s="1">
        <v>2126</v>
      </c>
      <c r="B1990" s="1">
        <v>2002</v>
      </c>
      <c r="C1990" s="1" t="s">
        <v>43</v>
      </c>
      <c r="D1990" s="1" t="str">
        <f t="shared" si="31"/>
        <v>Middle East</v>
      </c>
      <c r="E1990" s="1" t="s">
        <v>14</v>
      </c>
      <c r="F1990" s="2">
        <v>0.1147233</v>
      </c>
      <c r="G1990" s="7">
        <v>13898464000</v>
      </c>
    </row>
    <row r="1991" spans="1:7" ht="13.2" hidden="1" x14ac:dyDescent="0.25">
      <c r="A1991" s="1">
        <v>2127</v>
      </c>
      <c r="B1991" s="1">
        <v>2002</v>
      </c>
      <c r="C1991" s="1" t="s">
        <v>43</v>
      </c>
      <c r="D1991" s="1" t="str">
        <f t="shared" si="31"/>
        <v>Middle East</v>
      </c>
      <c r="E1991" s="1" t="s">
        <v>15</v>
      </c>
      <c r="F1991" s="2">
        <v>8.7862599999999999E-2</v>
      </c>
      <c r="G1991" s="7">
        <v>10644348000</v>
      </c>
    </row>
    <row r="1992" spans="1:7" ht="13.2" hidden="1" x14ac:dyDescent="0.25">
      <c r="A1992" s="1">
        <v>2128</v>
      </c>
      <c r="B1992" s="1">
        <v>2002</v>
      </c>
      <c r="C1992" s="1" t="s">
        <v>43</v>
      </c>
      <c r="D1992" s="1" t="str">
        <f t="shared" si="31"/>
        <v>Middle East</v>
      </c>
      <c r="E1992" s="1" t="s">
        <v>16</v>
      </c>
      <c r="F1992" s="2">
        <v>1.6447300000000002E-2</v>
      </c>
      <c r="G1992" s="7">
        <v>1992551000</v>
      </c>
    </row>
    <row r="1993" spans="1:7" ht="13.2" hidden="1" x14ac:dyDescent="0.25">
      <c r="A1993" s="1">
        <v>2129</v>
      </c>
      <c r="B1993" s="1">
        <v>2002</v>
      </c>
      <c r="C1993" s="1" t="s">
        <v>43</v>
      </c>
      <c r="D1993" s="1" t="str">
        <f t="shared" si="31"/>
        <v>Middle East</v>
      </c>
      <c r="E1993" s="1" t="s">
        <v>17</v>
      </c>
      <c r="F1993" s="2">
        <v>1.4437100000000001E-2</v>
      </c>
      <c r="G1993" s="7">
        <v>1749022000</v>
      </c>
    </row>
    <row r="1994" spans="1:7" ht="13.2" hidden="1" x14ac:dyDescent="0.25">
      <c r="A1994" s="1">
        <v>2131</v>
      </c>
      <c r="B1994" s="1">
        <v>2002</v>
      </c>
      <c r="C1994" s="1" t="s">
        <v>44</v>
      </c>
      <c r="D1994" s="1" t="str">
        <f t="shared" si="31"/>
        <v>EU</v>
      </c>
      <c r="E1994" s="1" t="s">
        <v>5</v>
      </c>
      <c r="F1994" s="2">
        <v>5.6823999999999998E-3</v>
      </c>
      <c r="G1994" s="7">
        <v>7220968000</v>
      </c>
    </row>
    <row r="1995" spans="1:7" ht="13.2" hidden="1" x14ac:dyDescent="0.25">
      <c r="A1995" s="1">
        <v>2132</v>
      </c>
      <c r="B1995" s="1">
        <v>2002</v>
      </c>
      <c r="C1995" s="1" t="s">
        <v>44</v>
      </c>
      <c r="D1995" s="1" t="str">
        <f t="shared" si="31"/>
        <v>EU</v>
      </c>
      <c r="E1995" s="1" t="s">
        <v>6</v>
      </c>
      <c r="F1995" s="2">
        <v>4.2997E-3</v>
      </c>
      <c r="G1995" s="7">
        <v>5463903000</v>
      </c>
    </row>
    <row r="1996" spans="1:7" ht="13.2" hidden="1" x14ac:dyDescent="0.25">
      <c r="A1996" s="1">
        <v>2133</v>
      </c>
      <c r="B1996" s="1">
        <v>2002</v>
      </c>
      <c r="C1996" s="1" t="s">
        <v>44</v>
      </c>
      <c r="D1996" s="1" t="str">
        <f t="shared" si="31"/>
        <v>EU</v>
      </c>
      <c r="E1996" s="1" t="s">
        <v>7</v>
      </c>
      <c r="F1996" s="2">
        <v>1.9109299999999999E-2</v>
      </c>
      <c r="G1996" s="7">
        <v>24283468000</v>
      </c>
    </row>
    <row r="1997" spans="1:7" ht="13.2" hidden="1" x14ac:dyDescent="0.25">
      <c r="A1997" s="1">
        <v>2134</v>
      </c>
      <c r="B1997" s="1">
        <v>2002</v>
      </c>
      <c r="C1997" s="1" t="s">
        <v>44</v>
      </c>
      <c r="D1997" s="1" t="str">
        <f t="shared" si="31"/>
        <v>EU</v>
      </c>
      <c r="E1997" s="1" t="s">
        <v>23</v>
      </c>
      <c r="F1997" s="2">
        <v>1.1996999999999999E-3</v>
      </c>
      <c r="G1997" s="7">
        <v>1524549000</v>
      </c>
    </row>
    <row r="1998" spans="1:7" ht="13.2" hidden="1" x14ac:dyDescent="0.25">
      <c r="A1998" s="1">
        <v>2135</v>
      </c>
      <c r="B1998" s="1">
        <v>2002</v>
      </c>
      <c r="C1998" s="1" t="s">
        <v>44</v>
      </c>
      <c r="D1998" s="1" t="str">
        <f t="shared" si="31"/>
        <v>EU</v>
      </c>
      <c r="E1998" s="1" t="s">
        <v>8</v>
      </c>
      <c r="F1998" s="2">
        <v>2.5384000000000001E-3</v>
      </c>
      <c r="G1998" s="7">
        <v>3225730000</v>
      </c>
    </row>
    <row r="1999" spans="1:7" ht="13.2" hidden="1" x14ac:dyDescent="0.25">
      <c r="A1999" s="1">
        <v>2136</v>
      </c>
      <c r="B1999" s="1">
        <v>2002</v>
      </c>
      <c r="C1999" s="1" t="s">
        <v>44</v>
      </c>
      <c r="D1999" s="1" t="str">
        <f t="shared" si="31"/>
        <v>EU</v>
      </c>
      <c r="E1999" s="1" t="s">
        <v>9</v>
      </c>
      <c r="F1999" s="2">
        <v>7.8300999999999996E-3</v>
      </c>
      <c r="G1999" s="7">
        <v>9950272000</v>
      </c>
    </row>
    <row r="2000" spans="1:7" ht="13.2" hidden="1" x14ac:dyDescent="0.25">
      <c r="A2000" s="1">
        <v>2137</v>
      </c>
      <c r="B2000" s="1">
        <v>2002</v>
      </c>
      <c r="C2000" s="1" t="s">
        <v>44</v>
      </c>
      <c r="D2000" s="1" t="str">
        <f t="shared" si="31"/>
        <v>EU</v>
      </c>
      <c r="E2000" s="1" t="s">
        <v>10</v>
      </c>
      <c r="F2000" s="2">
        <v>6.7418E-3</v>
      </c>
      <c r="G2000" s="7">
        <v>8567276000</v>
      </c>
    </row>
    <row r="2001" spans="1:7" ht="13.2" hidden="1" x14ac:dyDescent="0.25">
      <c r="A2001" s="1">
        <v>2138</v>
      </c>
      <c r="B2001" s="1">
        <v>2002</v>
      </c>
      <c r="C2001" s="1" t="s">
        <v>44</v>
      </c>
      <c r="D2001" s="1" t="str">
        <f t="shared" si="31"/>
        <v>EU</v>
      </c>
      <c r="E2001" s="1" t="s">
        <v>11</v>
      </c>
      <c r="F2001" s="2">
        <v>6.2767400000000001E-2</v>
      </c>
      <c r="G2001" s="7">
        <v>79762926000</v>
      </c>
    </row>
    <row r="2002" spans="1:7" ht="13.2" hidden="1" x14ac:dyDescent="0.25">
      <c r="A2002" s="1">
        <v>2139</v>
      </c>
      <c r="B2002" s="1">
        <v>2002</v>
      </c>
      <c r="C2002" s="1" t="s">
        <v>44</v>
      </c>
      <c r="D2002" s="1" t="str">
        <f t="shared" si="31"/>
        <v>EU</v>
      </c>
      <c r="E2002" s="1" t="s">
        <v>12</v>
      </c>
      <c r="F2002" s="2">
        <v>4.4597100000000001E-2</v>
      </c>
      <c r="G2002" s="7">
        <v>56672678000</v>
      </c>
    </row>
    <row r="2003" spans="1:7" ht="13.2" hidden="1" x14ac:dyDescent="0.25">
      <c r="A2003" s="1">
        <v>2140</v>
      </c>
      <c r="B2003" s="1">
        <v>2002</v>
      </c>
      <c r="C2003" s="1" t="s">
        <v>44</v>
      </c>
      <c r="D2003" s="1" t="str">
        <f t="shared" si="31"/>
        <v>EU</v>
      </c>
      <c r="E2003" s="1" t="s">
        <v>13</v>
      </c>
      <c r="F2003" s="2">
        <v>0.16320009999999999</v>
      </c>
      <c r="G2003" s="7">
        <v>207389848000</v>
      </c>
    </row>
    <row r="2004" spans="1:7" ht="13.2" hidden="1" x14ac:dyDescent="0.25">
      <c r="A2004" s="1">
        <v>2141</v>
      </c>
      <c r="B2004" s="1">
        <v>2002</v>
      </c>
      <c r="C2004" s="1" t="s">
        <v>44</v>
      </c>
      <c r="D2004" s="1" t="str">
        <f t="shared" si="31"/>
        <v>EU</v>
      </c>
      <c r="E2004" s="1" t="s">
        <v>14</v>
      </c>
      <c r="F2004" s="2">
        <v>0.10263080000000001</v>
      </c>
      <c r="G2004" s="7">
        <v>130420147000</v>
      </c>
    </row>
    <row r="2005" spans="1:7" ht="13.2" hidden="1" x14ac:dyDescent="0.25">
      <c r="A2005" s="1">
        <v>2142</v>
      </c>
      <c r="B2005" s="1">
        <v>2002</v>
      </c>
      <c r="C2005" s="1" t="s">
        <v>44</v>
      </c>
      <c r="D2005" s="1" t="str">
        <f t="shared" si="31"/>
        <v>EU</v>
      </c>
      <c r="E2005" s="1" t="s">
        <v>15</v>
      </c>
      <c r="F2005" s="2">
        <v>1.15164E-2</v>
      </c>
      <c r="G2005" s="7">
        <v>14634645000</v>
      </c>
    </row>
    <row r="2006" spans="1:7" ht="13.2" hidden="1" x14ac:dyDescent="0.25">
      <c r="A2006" s="1">
        <v>2143</v>
      </c>
      <c r="B2006" s="1">
        <v>2002</v>
      </c>
      <c r="C2006" s="1" t="s">
        <v>44</v>
      </c>
      <c r="D2006" s="1" t="str">
        <f t="shared" si="31"/>
        <v>EU</v>
      </c>
      <c r="E2006" s="1" t="s">
        <v>16</v>
      </c>
      <c r="F2006" s="2">
        <v>1.9072599999999999E-2</v>
      </c>
      <c r="G2006" s="7">
        <v>24236946000</v>
      </c>
    </row>
    <row r="2007" spans="1:7" ht="13.2" hidden="1" x14ac:dyDescent="0.25">
      <c r="A2007" s="1">
        <v>2144</v>
      </c>
      <c r="B2007" s="1">
        <v>2002</v>
      </c>
      <c r="C2007" s="1" t="s">
        <v>44</v>
      </c>
      <c r="D2007" s="1" t="str">
        <f t="shared" si="31"/>
        <v>EU</v>
      </c>
      <c r="E2007" s="1" t="s">
        <v>17</v>
      </c>
      <c r="F2007" s="2">
        <v>7.1351000000000001E-3</v>
      </c>
      <c r="G2007" s="7">
        <v>9067106000</v>
      </c>
    </row>
    <row r="2008" spans="1:7" ht="13.2" hidden="1" x14ac:dyDescent="0.25">
      <c r="A2008" s="1">
        <v>2145</v>
      </c>
      <c r="B2008" s="1">
        <v>2002</v>
      </c>
      <c r="C2008" s="1" t="s">
        <v>44</v>
      </c>
      <c r="D2008" s="1" t="str">
        <f t="shared" si="31"/>
        <v>EU</v>
      </c>
      <c r="E2008" s="1" t="s">
        <v>18</v>
      </c>
      <c r="F2008" s="2">
        <v>3.7499E-3</v>
      </c>
      <c r="G2008" s="7">
        <v>4765219000</v>
      </c>
    </row>
    <row r="2009" spans="1:7" ht="13.2" hidden="1" x14ac:dyDescent="0.25">
      <c r="A2009" s="1">
        <v>2146</v>
      </c>
      <c r="B2009" s="1">
        <v>2002</v>
      </c>
      <c r="C2009" s="1" t="s">
        <v>44</v>
      </c>
      <c r="D2009" s="1" t="str">
        <f t="shared" si="31"/>
        <v>EU</v>
      </c>
      <c r="E2009" s="1" t="s">
        <v>19</v>
      </c>
      <c r="F2009" s="2">
        <v>2.1571000000000003E-3</v>
      </c>
      <c r="G2009" s="7">
        <v>2741124000</v>
      </c>
    </row>
    <row r="2010" spans="1:7" ht="13.2" hidden="1" x14ac:dyDescent="0.25">
      <c r="A2010" s="1">
        <v>2147</v>
      </c>
      <c r="B2010" s="1">
        <v>2002</v>
      </c>
      <c r="C2010" s="1" t="s">
        <v>44</v>
      </c>
      <c r="D2010" s="1" t="str">
        <f t="shared" si="31"/>
        <v>EU</v>
      </c>
      <c r="E2010" s="1" t="s">
        <v>20</v>
      </c>
      <c r="F2010" s="2">
        <v>4.8111999999999999E-3</v>
      </c>
      <c r="G2010" s="7">
        <v>6113891000</v>
      </c>
    </row>
    <row r="2011" spans="1:7" ht="13.2" hidden="1" x14ac:dyDescent="0.25">
      <c r="A2011" s="1">
        <v>2148</v>
      </c>
      <c r="B2011" s="1">
        <v>2002</v>
      </c>
      <c r="C2011" s="1" t="s">
        <v>44</v>
      </c>
      <c r="D2011" s="1" t="str">
        <f t="shared" si="31"/>
        <v>EU</v>
      </c>
      <c r="E2011" s="1" t="s">
        <v>21</v>
      </c>
      <c r="F2011" s="9">
        <v>1.6359999999999999E-4</v>
      </c>
      <c r="G2011" s="7">
        <v>207837000</v>
      </c>
    </row>
    <row r="2012" spans="1:7" ht="13.2" hidden="1" x14ac:dyDescent="0.25">
      <c r="A2012" s="1">
        <v>2150</v>
      </c>
      <c r="B2012" s="1">
        <v>2002</v>
      </c>
      <c r="C2012" s="1" t="s">
        <v>45</v>
      </c>
      <c r="D2012" s="1" t="str">
        <f t="shared" si="31"/>
        <v>Asia Pacific</v>
      </c>
      <c r="E2012" s="1" t="s">
        <v>9</v>
      </c>
      <c r="F2012" s="2">
        <v>8.4140000000000007E-4</v>
      </c>
      <c r="G2012" s="7">
        <v>20729000</v>
      </c>
    </row>
    <row r="2013" spans="1:7" ht="13.2" hidden="1" x14ac:dyDescent="0.25">
      <c r="A2013" s="1">
        <v>2151</v>
      </c>
      <c r="B2013" s="1">
        <v>2002</v>
      </c>
      <c r="C2013" s="1" t="s">
        <v>45</v>
      </c>
      <c r="D2013" s="1" t="str">
        <f t="shared" si="31"/>
        <v>Asia Pacific</v>
      </c>
      <c r="E2013" s="1" t="s">
        <v>10</v>
      </c>
      <c r="F2013" s="2">
        <v>6.5483999999999994E-3</v>
      </c>
      <c r="G2013" s="7">
        <v>161329000</v>
      </c>
    </row>
    <row r="2014" spans="1:7" ht="13.2" hidden="1" x14ac:dyDescent="0.25">
      <c r="A2014" s="1">
        <v>2152</v>
      </c>
      <c r="B2014" s="1">
        <v>2002</v>
      </c>
      <c r="C2014" s="1" t="s">
        <v>45</v>
      </c>
      <c r="D2014" s="1" t="str">
        <f t="shared" si="31"/>
        <v>Asia Pacific</v>
      </c>
      <c r="E2014" s="1" t="s">
        <v>11</v>
      </c>
      <c r="F2014" s="2">
        <v>1.8833200000000001E-2</v>
      </c>
      <c r="G2014" s="7">
        <v>463985000</v>
      </c>
    </row>
    <row r="2015" spans="1:7" ht="13.2" hidden="1" x14ac:dyDescent="0.25">
      <c r="A2015" s="1">
        <v>2153</v>
      </c>
      <c r="B2015" s="1">
        <v>2002</v>
      </c>
      <c r="C2015" s="1" t="s">
        <v>45</v>
      </c>
      <c r="D2015" s="1" t="str">
        <f t="shared" si="31"/>
        <v>Asia Pacific</v>
      </c>
      <c r="E2015" s="1" t="s">
        <v>12</v>
      </c>
      <c r="F2015" s="2">
        <v>3.2080499999999998E-2</v>
      </c>
      <c r="G2015" s="7">
        <v>790355000</v>
      </c>
    </row>
    <row r="2016" spans="1:7" ht="13.2" hidden="1" x14ac:dyDescent="0.25">
      <c r="A2016" s="1">
        <v>2154</v>
      </c>
      <c r="B2016" s="1">
        <v>2002</v>
      </c>
      <c r="C2016" s="1" t="s">
        <v>45</v>
      </c>
      <c r="D2016" s="1" t="str">
        <f t="shared" si="31"/>
        <v>Asia Pacific</v>
      </c>
      <c r="E2016" s="1" t="s">
        <v>13</v>
      </c>
      <c r="F2016" s="2">
        <v>5.3337000000000002E-2</v>
      </c>
      <c r="G2016" s="7">
        <v>1314042000</v>
      </c>
    </row>
    <row r="2017" spans="1:7" ht="13.2" hidden="1" x14ac:dyDescent="0.25">
      <c r="A2017" s="1">
        <v>2155</v>
      </c>
      <c r="B2017" s="1">
        <v>2002</v>
      </c>
      <c r="C2017" s="1" t="s">
        <v>45</v>
      </c>
      <c r="D2017" s="1" t="str">
        <f t="shared" si="31"/>
        <v>Asia Pacific</v>
      </c>
      <c r="E2017" s="1" t="s">
        <v>14</v>
      </c>
      <c r="F2017" s="2">
        <v>2.57235E-2</v>
      </c>
      <c r="G2017" s="7">
        <v>633740000</v>
      </c>
    </row>
    <row r="2018" spans="1:7" ht="13.2" hidden="1" x14ac:dyDescent="0.25">
      <c r="A2018" s="1">
        <v>2156</v>
      </c>
      <c r="B2018" s="1">
        <v>2002</v>
      </c>
      <c r="C2018" s="1" t="s">
        <v>45</v>
      </c>
      <c r="D2018" s="1" t="str">
        <f t="shared" si="31"/>
        <v>Asia Pacific</v>
      </c>
      <c r="E2018" s="1" t="s">
        <v>15</v>
      </c>
      <c r="F2018" s="2">
        <v>9.9860000000000001E-3</v>
      </c>
      <c r="G2018" s="7">
        <v>246022000</v>
      </c>
    </row>
    <row r="2019" spans="1:7" ht="13.2" hidden="1" x14ac:dyDescent="0.25">
      <c r="A2019" s="1">
        <v>2157</v>
      </c>
      <c r="B2019" s="1">
        <v>2002</v>
      </c>
      <c r="C2019" s="1" t="s">
        <v>45</v>
      </c>
      <c r="D2019" s="1" t="str">
        <f t="shared" si="31"/>
        <v>Asia Pacific</v>
      </c>
      <c r="E2019" s="1" t="s">
        <v>16</v>
      </c>
      <c r="F2019" s="2">
        <v>2.0587000000000001E-2</v>
      </c>
      <c r="G2019" s="7">
        <v>507195000</v>
      </c>
    </row>
    <row r="2020" spans="1:7" ht="13.2" hidden="1" x14ac:dyDescent="0.25">
      <c r="A2020" s="1">
        <v>2158</v>
      </c>
      <c r="B2020" s="1">
        <v>2002</v>
      </c>
      <c r="C2020" s="1" t="s">
        <v>45</v>
      </c>
      <c r="D2020" s="1" t="str">
        <f t="shared" si="31"/>
        <v>Asia Pacific</v>
      </c>
      <c r="E2020" s="1" t="s">
        <v>17</v>
      </c>
      <c r="F2020" s="2">
        <v>6.0458999999999999E-3</v>
      </c>
      <c r="G2020" s="7">
        <v>148950000</v>
      </c>
    </row>
    <row r="2021" spans="1:7" ht="13.2" x14ac:dyDescent="0.25">
      <c r="A2021" s="1">
        <v>2160</v>
      </c>
      <c r="B2021" s="1">
        <v>2002</v>
      </c>
      <c r="C2021" s="1" t="s">
        <v>143</v>
      </c>
      <c r="D2021" s="1" t="str">
        <f t="shared" si="31"/>
        <v>Asia Pacific</v>
      </c>
      <c r="E2021" s="1" t="s">
        <v>9</v>
      </c>
      <c r="F2021" s="2">
        <v>7.7846E-3</v>
      </c>
      <c r="G2021" s="7">
        <v>4882860000</v>
      </c>
    </row>
    <row r="2022" spans="1:7" ht="13.2" x14ac:dyDescent="0.25">
      <c r="A2022" s="1">
        <v>2161</v>
      </c>
      <c r="B2022" s="1">
        <v>2002</v>
      </c>
      <c r="C2022" s="1" t="s">
        <v>143</v>
      </c>
      <c r="D2022" s="1" t="str">
        <f t="shared" si="31"/>
        <v>Asia Pacific</v>
      </c>
      <c r="E2022" s="1" t="s">
        <v>10</v>
      </c>
      <c r="F2022" s="2">
        <v>9.0110999999999993E-3</v>
      </c>
      <c r="G2022" s="7">
        <v>5652194000</v>
      </c>
    </row>
    <row r="2023" spans="1:7" ht="13.2" x14ac:dyDescent="0.25">
      <c r="A2023" s="1">
        <v>2162</v>
      </c>
      <c r="B2023" s="1">
        <v>2002</v>
      </c>
      <c r="C2023" s="1" t="s">
        <v>143</v>
      </c>
      <c r="D2023" s="1" t="str">
        <f t="shared" si="31"/>
        <v>Asia Pacific</v>
      </c>
      <c r="E2023" s="1" t="s">
        <v>11</v>
      </c>
      <c r="F2023" s="2">
        <v>2.3904399999999999E-2</v>
      </c>
      <c r="G2023" s="7">
        <v>14993978000</v>
      </c>
    </row>
    <row r="2024" spans="1:7" ht="13.2" x14ac:dyDescent="0.25">
      <c r="A2024" s="1">
        <v>2163</v>
      </c>
      <c r="B2024" s="1">
        <v>2002</v>
      </c>
      <c r="C2024" s="1" t="s">
        <v>143</v>
      </c>
      <c r="D2024" s="1" t="str">
        <f t="shared" si="31"/>
        <v>Asia Pacific</v>
      </c>
      <c r="E2024" s="1" t="s">
        <v>12</v>
      </c>
      <c r="F2024" s="2">
        <v>4.1713199999999999E-2</v>
      </c>
      <c r="G2024" s="7">
        <v>26164457000</v>
      </c>
    </row>
    <row r="2025" spans="1:7" ht="13.2" x14ac:dyDescent="0.25">
      <c r="A2025" s="1">
        <v>2164</v>
      </c>
      <c r="B2025" s="1">
        <v>2002</v>
      </c>
      <c r="C2025" s="1" t="s">
        <v>143</v>
      </c>
      <c r="D2025" s="1" t="str">
        <f t="shared" si="31"/>
        <v>Asia Pacific</v>
      </c>
      <c r="E2025" s="1" t="s">
        <v>13</v>
      </c>
      <c r="F2025" s="2">
        <v>3.2231000000000003E-2</v>
      </c>
      <c r="G2025" s="7">
        <v>20216802000</v>
      </c>
    </row>
    <row r="2026" spans="1:7" ht="13.2" x14ac:dyDescent="0.25">
      <c r="A2026" s="1">
        <v>2165</v>
      </c>
      <c r="B2026" s="1">
        <v>2002</v>
      </c>
      <c r="C2026" s="1" t="s">
        <v>143</v>
      </c>
      <c r="D2026" s="1" t="str">
        <f t="shared" si="31"/>
        <v>Asia Pacific</v>
      </c>
      <c r="E2026" s="1" t="s">
        <v>14</v>
      </c>
      <c r="F2026" s="2">
        <v>3.9606200000000001E-2</v>
      </c>
      <c r="G2026" s="7">
        <v>24842871000</v>
      </c>
    </row>
    <row r="2027" spans="1:7" ht="13.2" x14ac:dyDescent="0.25">
      <c r="A2027" s="1">
        <v>2166</v>
      </c>
      <c r="B2027" s="1">
        <v>2002</v>
      </c>
      <c r="C2027" s="1" t="s">
        <v>143</v>
      </c>
      <c r="D2027" s="1" t="str">
        <f t="shared" si="31"/>
        <v>Asia Pacific</v>
      </c>
      <c r="E2027" s="1" t="s">
        <v>15</v>
      </c>
      <c r="F2027" s="2">
        <v>2.1538599999999998E-2</v>
      </c>
      <c r="G2027" s="7">
        <v>13510040000</v>
      </c>
    </row>
    <row r="2028" spans="1:7" ht="13.2" x14ac:dyDescent="0.25">
      <c r="A2028" s="1">
        <v>2167</v>
      </c>
      <c r="B2028" s="1">
        <v>2002</v>
      </c>
      <c r="C2028" s="1" t="s">
        <v>143</v>
      </c>
      <c r="D2028" s="1" t="str">
        <f t="shared" si="31"/>
        <v>Asia Pacific</v>
      </c>
      <c r="E2028" s="1" t="s">
        <v>16</v>
      </c>
      <c r="F2028" s="2">
        <v>9.8951999999999998E-3</v>
      </c>
      <c r="G2028" s="7">
        <v>6206763000</v>
      </c>
    </row>
    <row r="2029" spans="1:7" ht="13.2" x14ac:dyDescent="0.25">
      <c r="A2029" s="1">
        <v>2168</v>
      </c>
      <c r="B2029" s="1">
        <v>2002</v>
      </c>
      <c r="C2029" s="1" t="s">
        <v>143</v>
      </c>
      <c r="D2029" s="1" t="str">
        <f t="shared" si="31"/>
        <v>Asia Pacific</v>
      </c>
      <c r="E2029" s="1" t="s">
        <v>17</v>
      </c>
      <c r="F2029" s="2">
        <v>5.9211999999999997E-3</v>
      </c>
      <c r="G2029" s="7">
        <v>3714039000</v>
      </c>
    </row>
    <row r="2030" spans="1:7" ht="13.2" hidden="1" x14ac:dyDescent="0.25">
      <c r="A2030" s="1">
        <v>2170</v>
      </c>
      <c r="B2030" s="1">
        <v>2002</v>
      </c>
      <c r="C2030" s="1" t="s">
        <v>78</v>
      </c>
      <c r="D2030" s="1" t="str">
        <f t="shared" si="31"/>
        <v>Middle East</v>
      </c>
      <c r="E2030" s="1" t="s">
        <v>5</v>
      </c>
      <c r="F2030" s="2">
        <v>3.1061000000000001E-3</v>
      </c>
      <c r="G2030" s="7">
        <v>118454000</v>
      </c>
    </row>
    <row r="2031" spans="1:7" ht="13.2" hidden="1" x14ac:dyDescent="0.25">
      <c r="A2031" s="1">
        <v>2171</v>
      </c>
      <c r="B2031" s="1">
        <v>2002</v>
      </c>
      <c r="C2031" s="1" t="s">
        <v>78</v>
      </c>
      <c r="D2031" s="1" t="str">
        <f t="shared" si="31"/>
        <v>Middle East</v>
      </c>
      <c r="E2031" s="1" t="s">
        <v>6</v>
      </c>
      <c r="F2031" s="2">
        <v>1.5531E-3</v>
      </c>
      <c r="G2031" s="7">
        <v>59227000</v>
      </c>
    </row>
    <row r="2032" spans="1:7" ht="13.2" hidden="1" x14ac:dyDescent="0.25">
      <c r="A2032" s="1">
        <v>2172</v>
      </c>
      <c r="B2032" s="1">
        <v>2002</v>
      </c>
      <c r="C2032" s="1" t="s">
        <v>78</v>
      </c>
      <c r="D2032" s="1" t="str">
        <f t="shared" si="31"/>
        <v>Middle East</v>
      </c>
      <c r="E2032" s="1" t="s">
        <v>7</v>
      </c>
      <c r="F2032" s="9">
        <v>0</v>
      </c>
      <c r="G2032" s="7">
        <v>0</v>
      </c>
    </row>
    <row r="2033" spans="1:7" ht="13.2" hidden="1" x14ac:dyDescent="0.25">
      <c r="A2033" s="1">
        <v>2173</v>
      </c>
      <c r="B2033" s="1">
        <v>2002</v>
      </c>
      <c r="C2033" s="1" t="s">
        <v>78</v>
      </c>
      <c r="D2033" s="1" t="str">
        <f t="shared" si="31"/>
        <v>Middle East</v>
      </c>
      <c r="E2033" s="1" t="s">
        <v>23</v>
      </c>
      <c r="F2033" s="2">
        <v>1.8981999999999998E-3</v>
      </c>
      <c r="G2033" s="7">
        <v>72389000</v>
      </c>
    </row>
    <row r="2034" spans="1:7" ht="13.2" hidden="1" x14ac:dyDescent="0.25">
      <c r="A2034" s="1">
        <v>2174</v>
      </c>
      <c r="B2034" s="1">
        <v>2002</v>
      </c>
      <c r="C2034" s="1" t="s">
        <v>78</v>
      </c>
      <c r="D2034" s="1" t="str">
        <f t="shared" si="31"/>
        <v>Middle East</v>
      </c>
      <c r="E2034" s="1" t="s">
        <v>8</v>
      </c>
      <c r="F2034" s="2">
        <v>4.4262300000000004E-2</v>
      </c>
      <c r="G2034" s="7">
        <v>1687976000</v>
      </c>
    </row>
    <row r="2035" spans="1:7" ht="13.2" hidden="1" x14ac:dyDescent="0.25">
      <c r="A2035" s="1">
        <v>2175</v>
      </c>
      <c r="B2035" s="1">
        <v>2002</v>
      </c>
      <c r="C2035" s="1" t="s">
        <v>78</v>
      </c>
      <c r="D2035" s="1" t="str">
        <f t="shared" si="31"/>
        <v>Middle East</v>
      </c>
      <c r="E2035" s="1" t="s">
        <v>9</v>
      </c>
      <c r="F2035" s="9">
        <v>4.3139999999999997E-4</v>
      </c>
      <c r="G2035" s="7">
        <v>16452000.000000002</v>
      </c>
    </row>
    <row r="2036" spans="1:7" ht="13.2" hidden="1" x14ac:dyDescent="0.25">
      <c r="A2036" s="1">
        <v>2176</v>
      </c>
      <c r="B2036" s="1">
        <v>2002</v>
      </c>
      <c r="C2036" s="1" t="s">
        <v>78</v>
      </c>
      <c r="D2036" s="1" t="str">
        <f t="shared" si="31"/>
        <v>Middle East</v>
      </c>
      <c r="E2036" s="1" t="s">
        <v>10</v>
      </c>
      <c r="F2036" s="2">
        <v>2.99396E-2</v>
      </c>
      <c r="G2036" s="7">
        <v>1141769000</v>
      </c>
    </row>
    <row r="2037" spans="1:7" ht="13.2" hidden="1" x14ac:dyDescent="0.25">
      <c r="A2037" s="1">
        <v>2177</v>
      </c>
      <c r="B2037" s="1">
        <v>2002</v>
      </c>
      <c r="C2037" s="1" t="s">
        <v>78</v>
      </c>
      <c r="D2037" s="1" t="str">
        <f t="shared" si="31"/>
        <v>Middle East</v>
      </c>
      <c r="E2037" s="1" t="s">
        <v>11</v>
      </c>
      <c r="F2037" s="2">
        <v>2.8731699999999999E-2</v>
      </c>
      <c r="G2037" s="7">
        <v>1095704000</v>
      </c>
    </row>
    <row r="2038" spans="1:7" ht="13.2" hidden="1" x14ac:dyDescent="0.25">
      <c r="A2038" s="1">
        <v>2178</v>
      </c>
      <c r="B2038" s="1">
        <v>2002</v>
      </c>
      <c r="C2038" s="1" t="s">
        <v>78</v>
      </c>
      <c r="D2038" s="1" t="str">
        <f t="shared" si="31"/>
        <v>Middle East</v>
      </c>
      <c r="E2038" s="1" t="s">
        <v>12</v>
      </c>
      <c r="F2038" s="2">
        <v>6.12597E-2</v>
      </c>
      <c r="G2038" s="7">
        <v>2336185000</v>
      </c>
    </row>
    <row r="2039" spans="1:7" ht="13.2" hidden="1" x14ac:dyDescent="0.25">
      <c r="A2039" s="1">
        <v>2179</v>
      </c>
      <c r="B2039" s="1">
        <v>2002</v>
      </c>
      <c r="C2039" s="1" t="s">
        <v>78</v>
      </c>
      <c r="D2039" s="1" t="str">
        <f t="shared" si="31"/>
        <v>Middle East</v>
      </c>
      <c r="E2039" s="1" t="s">
        <v>13</v>
      </c>
      <c r="F2039" s="2">
        <v>7.1182099999999998E-2</v>
      </c>
      <c r="G2039" s="7">
        <v>2714581000</v>
      </c>
    </row>
    <row r="2040" spans="1:7" ht="13.2" hidden="1" x14ac:dyDescent="0.25">
      <c r="A2040" s="1">
        <v>2180</v>
      </c>
      <c r="B2040" s="1">
        <v>2002</v>
      </c>
      <c r="C2040" s="1" t="s">
        <v>78</v>
      </c>
      <c r="D2040" s="1" t="str">
        <f t="shared" si="31"/>
        <v>Middle East</v>
      </c>
      <c r="E2040" s="1" t="s">
        <v>14</v>
      </c>
      <c r="F2040" s="2">
        <v>4.0034500000000001E-2</v>
      </c>
      <c r="G2040" s="7">
        <v>1526746000</v>
      </c>
    </row>
    <row r="2041" spans="1:7" ht="13.2" hidden="1" x14ac:dyDescent="0.25">
      <c r="A2041" s="1">
        <v>2181</v>
      </c>
      <c r="B2041" s="1">
        <v>2002</v>
      </c>
      <c r="C2041" s="1" t="s">
        <v>78</v>
      </c>
      <c r="D2041" s="1" t="str">
        <f t="shared" si="31"/>
        <v>Middle East</v>
      </c>
      <c r="E2041" s="1" t="s">
        <v>16</v>
      </c>
      <c r="F2041" s="2">
        <v>4.1069899999999999E-2</v>
      </c>
      <c r="G2041" s="7">
        <v>1566231000</v>
      </c>
    </row>
    <row r="2042" spans="1:7" ht="13.2" hidden="1" x14ac:dyDescent="0.25">
      <c r="A2042" s="1">
        <v>2182</v>
      </c>
      <c r="B2042" s="1">
        <v>2002</v>
      </c>
      <c r="C2042" s="1" t="s">
        <v>78</v>
      </c>
      <c r="D2042" s="1" t="str">
        <f t="shared" si="31"/>
        <v>Middle East</v>
      </c>
      <c r="E2042" s="1" t="s">
        <v>17</v>
      </c>
      <c r="F2042" s="2">
        <v>1.4581500000000001E-2</v>
      </c>
      <c r="G2042" s="7">
        <v>556078000</v>
      </c>
    </row>
    <row r="2043" spans="1:7" ht="13.2" hidden="1" x14ac:dyDescent="0.25">
      <c r="A2043" s="1">
        <v>2184</v>
      </c>
      <c r="B2043" s="1">
        <v>2002</v>
      </c>
      <c r="C2043" s="1" t="s">
        <v>47</v>
      </c>
      <c r="D2043" s="1" t="str">
        <f t="shared" si="31"/>
        <v>EU</v>
      </c>
      <c r="E2043" s="1" t="s">
        <v>5</v>
      </c>
      <c r="F2043" s="2">
        <v>9.1074999999999993E-3</v>
      </c>
      <c r="G2043" s="7">
        <v>87040000</v>
      </c>
    </row>
    <row r="2044" spans="1:7" ht="13.2" hidden="1" x14ac:dyDescent="0.25">
      <c r="A2044" s="1">
        <v>2185</v>
      </c>
      <c r="B2044" s="1">
        <v>2002</v>
      </c>
      <c r="C2044" s="1" t="s">
        <v>47</v>
      </c>
      <c r="D2044" s="1" t="str">
        <f t="shared" si="31"/>
        <v>EU</v>
      </c>
      <c r="E2044" s="1" t="s">
        <v>6</v>
      </c>
      <c r="F2044" s="2">
        <v>6.7969999999999999E-4</v>
      </c>
      <c r="G2044" s="7">
        <v>6496000</v>
      </c>
    </row>
    <row r="2045" spans="1:7" ht="13.2" hidden="1" x14ac:dyDescent="0.25">
      <c r="A2045" s="1">
        <v>2186</v>
      </c>
      <c r="B2045" s="1">
        <v>2002</v>
      </c>
      <c r="C2045" s="1" t="s">
        <v>47</v>
      </c>
      <c r="D2045" s="1" t="str">
        <f t="shared" si="31"/>
        <v>EU</v>
      </c>
      <c r="E2045" s="1" t="s">
        <v>7</v>
      </c>
      <c r="F2045" s="2">
        <v>1.6045299999999998E-2</v>
      </c>
      <c r="G2045" s="7">
        <v>153344000</v>
      </c>
    </row>
    <row r="2046" spans="1:7" ht="13.2" hidden="1" x14ac:dyDescent="0.25">
      <c r="A2046" s="1">
        <v>2187</v>
      </c>
      <c r="B2046" s="1">
        <v>2002</v>
      </c>
      <c r="C2046" s="1" t="s">
        <v>47</v>
      </c>
      <c r="D2046" s="1" t="str">
        <f t="shared" si="31"/>
        <v>EU</v>
      </c>
      <c r="E2046" s="1" t="s">
        <v>23</v>
      </c>
      <c r="F2046" s="2">
        <v>1.2912000000000002E-3</v>
      </c>
      <c r="G2046" s="7">
        <v>12340000</v>
      </c>
    </row>
    <row r="2047" spans="1:7" ht="13.2" hidden="1" x14ac:dyDescent="0.25">
      <c r="A2047" s="1">
        <v>2188</v>
      </c>
      <c r="B2047" s="1">
        <v>2002</v>
      </c>
      <c r="C2047" s="1" t="s">
        <v>47</v>
      </c>
      <c r="D2047" s="1" t="str">
        <f t="shared" si="31"/>
        <v>EU</v>
      </c>
      <c r="E2047" s="1" t="s">
        <v>8</v>
      </c>
      <c r="F2047" s="2">
        <v>3.4669000000000002E-3</v>
      </c>
      <c r="G2047" s="7">
        <v>33133000.000000004</v>
      </c>
    </row>
    <row r="2048" spans="1:7" ht="13.2" hidden="1" x14ac:dyDescent="0.25">
      <c r="A2048" s="1">
        <v>2189</v>
      </c>
      <c r="B2048" s="1">
        <v>2002</v>
      </c>
      <c r="C2048" s="1" t="s">
        <v>47</v>
      </c>
      <c r="D2048" s="1" t="str">
        <f t="shared" si="31"/>
        <v>EU</v>
      </c>
      <c r="E2048" s="1" t="s">
        <v>9</v>
      </c>
      <c r="F2048" s="2">
        <v>2.5062000000000001E-3</v>
      </c>
      <c r="G2048" s="7">
        <v>23951000</v>
      </c>
    </row>
    <row r="2049" spans="1:7" ht="13.2" hidden="1" x14ac:dyDescent="0.25">
      <c r="A2049" s="1">
        <v>2190</v>
      </c>
      <c r="B2049" s="1">
        <v>2002</v>
      </c>
      <c r="C2049" s="1" t="s">
        <v>47</v>
      </c>
      <c r="D2049" s="1" t="str">
        <f t="shared" si="31"/>
        <v>EU</v>
      </c>
      <c r="E2049" s="1" t="s">
        <v>10</v>
      </c>
      <c r="F2049" s="2">
        <v>1.1082399999999999E-2</v>
      </c>
      <c r="G2049" s="7">
        <v>105914000</v>
      </c>
    </row>
    <row r="2050" spans="1:7" ht="13.2" hidden="1" x14ac:dyDescent="0.25">
      <c r="A2050" s="1">
        <v>2191</v>
      </c>
      <c r="B2050" s="1">
        <v>2002</v>
      </c>
      <c r="C2050" s="1" t="s">
        <v>47</v>
      </c>
      <c r="D2050" s="1" t="str">
        <f t="shared" ref="D2050:D2113" si="32">IF(OR(C2050="Austria",C2050="Belgium",C2050="Bulgaria",C2050="Iceland",C2050="Croatia",C2050="Cyprus",C2050="Czechia",C2050="Denmark",C2050="Estonia",C2050="Finland",C2050="France",C2050="Germany",C2050="Greece",C2050="Hungary",C2050="Ireland",C2050="Italy",C2050="Latvia",C2050="Lithuania",C2050="Luxembourg",C2050="Malta",C2050="Netherlands",C2050="Poland",C2050="Portugal",C2050="Romania",C2050="Slovakia",C2050="Slovenia",C2050="Spain",C2050="Sweden"),"EU",IF(OR(C2050="Albania",C2050="Andorra",C2050="Belarus",C2050="Bosnia and Herzegovina",C2050="Kosovo",C2050="Montenegro",C2050="Moldova",C2050="Ukraine",C2050="San Marino",C2050="North Macedonia",C2050="Norway",C2050="Serbia",C2050="Switzerland",C2050="United Kingdom"),"Non-EU European",IF(OR(C2050="Armenia",C2050="Azerbaijan",C2050="Georgia",C2050="Russian Federation",C2050="Kazakhstan",C2050="Kyrgyzstan",C2050="Tajikistan",C2050="Turkmenistan",C2050="Uzbekistan"),"Asia Pacific",IF(OR(C2050="Afghanistan",C2050="Bahrain",C2050="Egypt",C2050="Iran",C2050="Iraq",C2050="Israel",C2050="Jordan",C2050="Kuwait",C2050="Lebanon",C2050="Oman",C2050="Palestine, State of",C2050="Turkey",C2050="Qatar",C2050="Saudi Arabia",C2050="Syria",C2050="United Arab Emirates",C2050="Yemen"),"Middle East",IF(OR(C2050="Australia",C2050="Marshall Islands",C2050="Cook Islands",C2050="New Zealand"),"Oceania",IF(OR(C2050="Brunei Darussalam",C2050="Sri Lanka",C2050="Nepal",C2050="China",C2050="Hong Kong",C2050="Macao",C2050="Fiji",C2050="India",C2050="Indonesia",C2050="Japan",C2050="Kiribati",C2050="Malaysia",C2050="Maldives",C2050="Mongolia",C2050="Myanmar",C2050="Nauru",C2050="Papua New Guinea",C2050="Philippines",C2050="Samoa",C2050="Singapore",C2050="Solomon Islands",C2050="South Korea",C2050="Taiwan",C2050="Thailand",C2050="Timor-Leste",C2050="Tonga",C2050="Tuvalu",C2050="Vanuatu",C2050="Vietnam"),"Asia Pacific",IF(OR(C2050="Canada",C2050="United States of America"),"North America",IF(OR(C2050="Bolivia",C2050="Brazil",C2050="Chile",C2050="Colombia",C2050="Guatemala",C2050="Panama",C2050="Ecuador",C2050="El Salvador",C2050="Costa Rica",C2050="Guyana",C2050="Paraguay",C2050="Peru",C2050="Suriname",C2050="Uruguay",C2050="Venezuela"),"South America",IF(OR(C2050="Algeria",C2050="Angola",C2050="Benin",C2050="Botswana",C2050="Burkina Faso",C2050="Burundi",C2050="Cabo Verde",C2050="Cameroon",C2050="Central African Republic",C2050="Chad",C2050="Comoros",C2050="Congo",C2050="Democratic Republic of the Congo",C2050="Djibouti",C2050="Equatorial Guinea",C2050="Eritrea",C2050="Eswatini",C2050="Ethiopia",C2050="Gabon",C2050="Gambia",C2050="Ghana",C2050="Guinea",C2050="Guinea-Bissau",C2050="Ivory Coast",C2050="Kenya",C2050="Lesotho",C2050="Liberia",C2050="Libya",C2050="Madagascar",C2050="Malawi",C2050="Mali",C2050="Mauritania",C2050="Mauritius",C2050="Morocco",C2050="Mozambique",C2050="Namibia",C2050="Niger",C2050="Nigeria",C2050="Rwanda",C2050="Sao Tome and Principe",C2050="Senegal",C2050="Seychelles",C2050="Sierra Leone",C2050="Somalia",C2050="South Africa",C2050="South Sudan",C2050="Sudan",C2050="Tanzania",C2050="Togo",C2050="Tunisia",C2050="Uganda",C2050="Zambia",C2050="Zimbabwe"),"Africa","")))))))))</f>
        <v>EU</v>
      </c>
      <c r="E2050" s="1" t="s">
        <v>11</v>
      </c>
      <c r="F2050" s="2">
        <v>3.0081000000000004E-2</v>
      </c>
      <c r="G2050" s="7">
        <v>287483000</v>
      </c>
    </row>
    <row r="2051" spans="1:7" ht="13.2" hidden="1" x14ac:dyDescent="0.25">
      <c r="A2051" s="1">
        <v>2192</v>
      </c>
      <c r="B2051" s="1">
        <v>2002</v>
      </c>
      <c r="C2051" s="1" t="s">
        <v>47</v>
      </c>
      <c r="D2051" s="1" t="str">
        <f t="shared" si="32"/>
        <v>EU</v>
      </c>
      <c r="E2051" s="1" t="s">
        <v>12</v>
      </c>
      <c r="F2051" s="2">
        <v>4.7293799999999997E-2</v>
      </c>
      <c r="G2051" s="7">
        <v>451984000</v>
      </c>
    </row>
    <row r="2052" spans="1:7" ht="13.2" hidden="1" x14ac:dyDescent="0.25">
      <c r="A2052" s="1">
        <v>2193</v>
      </c>
      <c r="B2052" s="1">
        <v>2002</v>
      </c>
      <c r="C2052" s="1" t="s">
        <v>47</v>
      </c>
      <c r="D2052" s="1" t="str">
        <f t="shared" si="32"/>
        <v>EU</v>
      </c>
      <c r="E2052" s="1" t="s">
        <v>13</v>
      </c>
      <c r="F2052" s="2">
        <v>9.3461599999999992E-2</v>
      </c>
      <c r="G2052" s="7">
        <v>893208000</v>
      </c>
    </row>
    <row r="2053" spans="1:7" ht="13.2" hidden="1" x14ac:dyDescent="0.25">
      <c r="A2053" s="1">
        <v>2194</v>
      </c>
      <c r="B2053" s="1">
        <v>2002</v>
      </c>
      <c r="C2053" s="1" t="s">
        <v>47</v>
      </c>
      <c r="D2053" s="1" t="str">
        <f t="shared" si="32"/>
        <v>EU</v>
      </c>
      <c r="E2053" s="1" t="s">
        <v>14</v>
      </c>
      <c r="F2053" s="2">
        <v>3.10783E-2</v>
      </c>
      <c r="G2053" s="7">
        <v>297014000</v>
      </c>
    </row>
    <row r="2054" spans="1:7" ht="13.2" hidden="1" x14ac:dyDescent="0.25">
      <c r="A2054" s="1">
        <v>2195</v>
      </c>
      <c r="B2054" s="1">
        <v>2002</v>
      </c>
      <c r="C2054" s="1" t="s">
        <v>47</v>
      </c>
      <c r="D2054" s="1" t="str">
        <f t="shared" si="32"/>
        <v>EU</v>
      </c>
      <c r="E2054" s="1" t="s">
        <v>15</v>
      </c>
      <c r="F2054" s="2">
        <v>9.0679000000000003E-3</v>
      </c>
      <c r="G2054" s="7">
        <v>86662000</v>
      </c>
    </row>
    <row r="2055" spans="1:7" ht="13.2" hidden="1" x14ac:dyDescent="0.25">
      <c r="A2055" s="1">
        <v>2196</v>
      </c>
      <c r="B2055" s="1">
        <v>2002</v>
      </c>
      <c r="C2055" s="1" t="s">
        <v>47</v>
      </c>
      <c r="D2055" s="1" t="str">
        <f t="shared" si="32"/>
        <v>EU</v>
      </c>
      <c r="E2055" s="1" t="s">
        <v>16</v>
      </c>
      <c r="F2055" s="2">
        <v>1.88492E-2</v>
      </c>
      <c r="G2055" s="7">
        <v>180141000</v>
      </c>
    </row>
    <row r="2056" spans="1:7" ht="13.2" hidden="1" x14ac:dyDescent="0.25">
      <c r="A2056" s="1">
        <v>2197</v>
      </c>
      <c r="B2056" s="1">
        <v>2002</v>
      </c>
      <c r="C2056" s="1" t="s">
        <v>47</v>
      </c>
      <c r="D2056" s="1" t="str">
        <f t="shared" si="32"/>
        <v>EU</v>
      </c>
      <c r="E2056" s="1" t="s">
        <v>17</v>
      </c>
      <c r="F2056" s="2">
        <v>1.0988400000000001E-2</v>
      </c>
      <c r="G2056" s="7">
        <v>105015000</v>
      </c>
    </row>
    <row r="2057" spans="1:7" ht="13.2" hidden="1" x14ac:dyDescent="0.25">
      <c r="A2057" s="1">
        <v>2198</v>
      </c>
      <c r="B2057" s="1">
        <v>2002</v>
      </c>
      <c r="C2057" s="1" t="s">
        <v>47</v>
      </c>
      <c r="D2057" s="1" t="str">
        <f t="shared" si="32"/>
        <v>EU</v>
      </c>
      <c r="E2057" s="1" t="s">
        <v>18</v>
      </c>
      <c r="F2057" s="2">
        <v>3.4510999999999999E-3</v>
      </c>
      <c r="G2057" s="7">
        <v>32982000</v>
      </c>
    </row>
    <row r="2058" spans="1:7" ht="13.2" hidden="1" x14ac:dyDescent="0.25">
      <c r="A2058" s="1">
        <v>2199</v>
      </c>
      <c r="B2058" s="1">
        <v>2002</v>
      </c>
      <c r="C2058" s="1" t="s">
        <v>47</v>
      </c>
      <c r="D2058" s="1" t="str">
        <f t="shared" si="32"/>
        <v>EU</v>
      </c>
      <c r="E2058" s="1" t="s">
        <v>19</v>
      </c>
      <c r="F2058" s="9">
        <v>4.5909999999999999E-4</v>
      </c>
      <c r="G2058" s="7">
        <v>4387000</v>
      </c>
    </row>
    <row r="2059" spans="1:7" ht="13.2" hidden="1" x14ac:dyDescent="0.25">
      <c r="A2059" s="1">
        <v>2200</v>
      </c>
      <c r="B2059" s="1">
        <v>2002</v>
      </c>
      <c r="C2059" s="1" t="s">
        <v>47</v>
      </c>
      <c r="D2059" s="1" t="str">
        <f t="shared" si="32"/>
        <v>EU</v>
      </c>
      <c r="E2059" s="1" t="s">
        <v>20</v>
      </c>
      <c r="F2059" s="9">
        <v>1.0489999999999999E-4</v>
      </c>
      <c r="G2059" s="7">
        <v>1002000</v>
      </c>
    </row>
    <row r="2060" spans="1:7" ht="13.2" hidden="1" x14ac:dyDescent="0.25">
      <c r="A2060" s="1">
        <v>2201</v>
      </c>
      <c r="B2060" s="1">
        <v>2002</v>
      </c>
      <c r="C2060" s="1" t="s">
        <v>47</v>
      </c>
      <c r="D2060" s="1" t="str">
        <f t="shared" si="32"/>
        <v>EU</v>
      </c>
      <c r="E2060" s="1" t="s">
        <v>21</v>
      </c>
      <c r="F2060" s="2">
        <v>2.1282000000000002E-3</v>
      </c>
      <c r="G2060" s="7">
        <v>20339000</v>
      </c>
    </row>
    <row r="2061" spans="1:7" ht="13.2" hidden="1" x14ac:dyDescent="0.25">
      <c r="A2061" s="1">
        <v>2203</v>
      </c>
      <c r="B2061" s="1">
        <v>2002</v>
      </c>
      <c r="C2061" s="1" t="s">
        <v>48</v>
      </c>
      <c r="D2061" s="1" t="str">
        <f t="shared" si="32"/>
        <v>EU</v>
      </c>
      <c r="E2061" s="1" t="s">
        <v>5</v>
      </c>
      <c r="F2061" s="2">
        <v>1.04169E-2</v>
      </c>
      <c r="G2061" s="7">
        <v>148512000</v>
      </c>
    </row>
    <row r="2062" spans="1:7" ht="13.2" hidden="1" x14ac:dyDescent="0.25">
      <c r="A2062" s="1">
        <v>2204</v>
      </c>
      <c r="B2062" s="1">
        <v>2002</v>
      </c>
      <c r="C2062" s="1" t="s">
        <v>48</v>
      </c>
      <c r="D2062" s="1" t="str">
        <f t="shared" si="32"/>
        <v>EU</v>
      </c>
      <c r="E2062" s="1" t="s">
        <v>6</v>
      </c>
      <c r="F2062" s="2">
        <v>1.8848999999999999E-3</v>
      </c>
      <c r="G2062" s="7">
        <v>26873000</v>
      </c>
    </row>
    <row r="2063" spans="1:7" ht="13.2" hidden="1" x14ac:dyDescent="0.25">
      <c r="A2063" s="1">
        <v>2205</v>
      </c>
      <c r="B2063" s="1">
        <v>2002</v>
      </c>
      <c r="C2063" s="1" t="s">
        <v>48</v>
      </c>
      <c r="D2063" s="1" t="str">
        <f t="shared" si="32"/>
        <v>EU</v>
      </c>
      <c r="E2063" s="1" t="s">
        <v>7</v>
      </c>
      <c r="F2063" s="2">
        <v>2.4488900000000001E-2</v>
      </c>
      <c r="G2063" s="7">
        <v>349134000</v>
      </c>
    </row>
    <row r="2064" spans="1:7" ht="13.2" hidden="1" x14ac:dyDescent="0.25">
      <c r="A2064" s="1">
        <v>2206</v>
      </c>
      <c r="B2064" s="1">
        <v>2002</v>
      </c>
      <c r="C2064" s="1" t="s">
        <v>48</v>
      </c>
      <c r="D2064" s="1" t="str">
        <f t="shared" si="32"/>
        <v>EU</v>
      </c>
      <c r="E2064" s="1" t="s">
        <v>23</v>
      </c>
      <c r="F2064" s="9">
        <v>3.2699999999999998E-4</v>
      </c>
      <c r="G2064" s="7">
        <v>4662000</v>
      </c>
    </row>
    <row r="2065" spans="1:7" ht="13.2" hidden="1" x14ac:dyDescent="0.25">
      <c r="A2065" s="1">
        <v>2207</v>
      </c>
      <c r="B2065" s="1">
        <v>2002</v>
      </c>
      <c r="C2065" s="1" t="s">
        <v>48</v>
      </c>
      <c r="D2065" s="1" t="str">
        <f t="shared" si="32"/>
        <v>EU</v>
      </c>
      <c r="E2065" s="1" t="s">
        <v>8</v>
      </c>
      <c r="F2065" s="9">
        <v>3.1109999999999997E-4</v>
      </c>
      <c r="G2065" s="7">
        <v>4435000</v>
      </c>
    </row>
    <row r="2066" spans="1:7" ht="13.2" hidden="1" x14ac:dyDescent="0.25">
      <c r="A2066" s="1">
        <v>2208</v>
      </c>
      <c r="B2066" s="1">
        <v>2002</v>
      </c>
      <c r="C2066" s="1" t="s">
        <v>48</v>
      </c>
      <c r="D2066" s="1" t="str">
        <f t="shared" si="32"/>
        <v>EU</v>
      </c>
      <c r="E2066" s="1" t="s">
        <v>9</v>
      </c>
      <c r="F2066" s="2">
        <v>1.0493E-3</v>
      </c>
      <c r="G2066" s="7">
        <v>14959000</v>
      </c>
    </row>
    <row r="2067" spans="1:7" ht="13.2" hidden="1" x14ac:dyDescent="0.25">
      <c r="A2067" s="1">
        <v>2209</v>
      </c>
      <c r="B2067" s="1">
        <v>2002</v>
      </c>
      <c r="C2067" s="1" t="s">
        <v>48</v>
      </c>
      <c r="D2067" s="1" t="str">
        <f t="shared" si="32"/>
        <v>EU</v>
      </c>
      <c r="E2067" s="1" t="s">
        <v>10</v>
      </c>
      <c r="F2067" s="2">
        <v>3.9509000000000002E-3</v>
      </c>
      <c r="G2067" s="7">
        <v>56328000</v>
      </c>
    </row>
    <row r="2068" spans="1:7" ht="13.2" hidden="1" x14ac:dyDescent="0.25">
      <c r="A2068" s="1">
        <v>2210</v>
      </c>
      <c r="B2068" s="1">
        <v>2002</v>
      </c>
      <c r="C2068" s="1" t="s">
        <v>48</v>
      </c>
      <c r="D2068" s="1" t="str">
        <f t="shared" si="32"/>
        <v>EU</v>
      </c>
      <c r="E2068" s="1" t="s">
        <v>11</v>
      </c>
      <c r="F2068" s="2">
        <v>5.1130699999999994E-2</v>
      </c>
      <c r="G2068" s="7">
        <v>728962000</v>
      </c>
    </row>
    <row r="2069" spans="1:7" ht="13.2" hidden="1" x14ac:dyDescent="0.25">
      <c r="A2069" s="1">
        <v>2211</v>
      </c>
      <c r="B2069" s="1">
        <v>2002</v>
      </c>
      <c r="C2069" s="1" t="s">
        <v>48</v>
      </c>
      <c r="D2069" s="1" t="str">
        <f t="shared" si="32"/>
        <v>EU</v>
      </c>
      <c r="E2069" s="1" t="s">
        <v>12</v>
      </c>
      <c r="F2069" s="2">
        <v>6.0984499999999997E-2</v>
      </c>
      <c r="G2069" s="7">
        <v>869446000</v>
      </c>
    </row>
    <row r="2070" spans="1:7" ht="13.2" hidden="1" x14ac:dyDescent="0.25">
      <c r="A2070" s="1">
        <v>2212</v>
      </c>
      <c r="B2070" s="1">
        <v>2002</v>
      </c>
      <c r="C2070" s="1" t="s">
        <v>48</v>
      </c>
      <c r="D2070" s="1" t="str">
        <f t="shared" si="32"/>
        <v>EU</v>
      </c>
      <c r="E2070" s="1" t="s">
        <v>13</v>
      </c>
      <c r="F2070" s="2">
        <v>0.10688890000000001</v>
      </c>
      <c r="G2070" s="7">
        <v>1523896000</v>
      </c>
    </row>
    <row r="2071" spans="1:7" ht="13.2" hidden="1" x14ac:dyDescent="0.25">
      <c r="A2071" s="1">
        <v>2213</v>
      </c>
      <c r="B2071" s="1">
        <v>2002</v>
      </c>
      <c r="C2071" s="1" t="s">
        <v>48</v>
      </c>
      <c r="D2071" s="1" t="str">
        <f t="shared" si="32"/>
        <v>EU</v>
      </c>
      <c r="E2071" s="1" t="s">
        <v>14</v>
      </c>
      <c r="F2071" s="2">
        <v>4.4313200000000004E-2</v>
      </c>
      <c r="G2071" s="7">
        <v>631766000</v>
      </c>
    </row>
    <row r="2072" spans="1:7" ht="13.2" hidden="1" x14ac:dyDescent="0.25">
      <c r="A2072" s="1">
        <v>2214</v>
      </c>
      <c r="B2072" s="1">
        <v>2002</v>
      </c>
      <c r="C2072" s="1" t="s">
        <v>48</v>
      </c>
      <c r="D2072" s="1" t="str">
        <f t="shared" si="32"/>
        <v>EU</v>
      </c>
      <c r="E2072" s="1" t="s">
        <v>15</v>
      </c>
      <c r="F2072" s="2">
        <v>1.4293499999999999E-2</v>
      </c>
      <c r="G2072" s="7">
        <v>203781000</v>
      </c>
    </row>
    <row r="2073" spans="1:7" ht="13.2" hidden="1" x14ac:dyDescent="0.25">
      <c r="A2073" s="1">
        <v>2215</v>
      </c>
      <c r="B2073" s="1">
        <v>2002</v>
      </c>
      <c r="C2073" s="1" t="s">
        <v>48</v>
      </c>
      <c r="D2073" s="1" t="str">
        <f t="shared" si="32"/>
        <v>EU</v>
      </c>
      <c r="E2073" s="1" t="s">
        <v>16</v>
      </c>
      <c r="F2073" s="2">
        <v>1.9139900000000001E-2</v>
      </c>
      <c r="G2073" s="7">
        <v>272874000</v>
      </c>
    </row>
    <row r="2074" spans="1:7" ht="13.2" hidden="1" x14ac:dyDescent="0.25">
      <c r="A2074" s="1">
        <v>2216</v>
      </c>
      <c r="B2074" s="1">
        <v>2002</v>
      </c>
      <c r="C2074" s="1" t="s">
        <v>48</v>
      </c>
      <c r="D2074" s="1" t="str">
        <f t="shared" si="32"/>
        <v>EU</v>
      </c>
      <c r="E2074" s="1" t="s">
        <v>17</v>
      </c>
      <c r="F2074" s="2">
        <v>9.1368000000000005E-3</v>
      </c>
      <c r="G2074" s="7">
        <v>130262000</v>
      </c>
    </row>
    <row r="2075" spans="1:7" ht="13.2" hidden="1" x14ac:dyDescent="0.25">
      <c r="A2075" s="1">
        <v>2217</v>
      </c>
      <c r="B2075" s="1">
        <v>2002</v>
      </c>
      <c r="C2075" s="1" t="s">
        <v>48</v>
      </c>
      <c r="D2075" s="1" t="str">
        <f t="shared" si="32"/>
        <v>EU</v>
      </c>
      <c r="E2075" s="1" t="s">
        <v>18</v>
      </c>
      <c r="F2075" s="2">
        <v>3.5701999999999999E-3</v>
      </c>
      <c r="G2075" s="7">
        <v>50900000</v>
      </c>
    </row>
    <row r="2076" spans="1:7" ht="13.2" hidden="1" x14ac:dyDescent="0.25">
      <c r="A2076" s="1">
        <v>2218</v>
      </c>
      <c r="B2076" s="1">
        <v>2002</v>
      </c>
      <c r="C2076" s="1" t="s">
        <v>48</v>
      </c>
      <c r="D2076" s="1" t="str">
        <f t="shared" si="32"/>
        <v>EU</v>
      </c>
      <c r="E2076" s="1" t="s">
        <v>19</v>
      </c>
      <c r="F2076" s="2">
        <v>1.6195999999999999E-3</v>
      </c>
      <c r="G2076" s="7">
        <v>23091000</v>
      </c>
    </row>
    <row r="2077" spans="1:7" ht="13.2" hidden="1" x14ac:dyDescent="0.25">
      <c r="A2077" s="1">
        <v>2219</v>
      </c>
      <c r="B2077" s="1">
        <v>2002</v>
      </c>
      <c r="C2077" s="1" t="s">
        <v>48</v>
      </c>
      <c r="D2077" s="1" t="str">
        <f t="shared" si="32"/>
        <v>EU</v>
      </c>
      <c r="E2077" s="1" t="s">
        <v>20</v>
      </c>
      <c r="F2077" s="9">
        <v>0</v>
      </c>
      <c r="G2077" s="7">
        <v>0</v>
      </c>
    </row>
    <row r="2078" spans="1:7" ht="13.2" hidden="1" x14ac:dyDescent="0.25">
      <c r="A2078" s="1">
        <v>2220</v>
      </c>
      <c r="B2078" s="1">
        <v>2002</v>
      </c>
      <c r="C2078" s="1" t="s">
        <v>48</v>
      </c>
      <c r="D2078" s="1" t="str">
        <f t="shared" si="32"/>
        <v>EU</v>
      </c>
      <c r="E2078" s="1" t="s">
        <v>21</v>
      </c>
      <c r="F2078" s="2">
        <v>8.7020000000000001E-4</v>
      </c>
      <c r="G2078" s="7">
        <v>12406000</v>
      </c>
    </row>
    <row r="2079" spans="1:7" ht="13.2" hidden="1" x14ac:dyDescent="0.25">
      <c r="A2079" s="1">
        <v>2222</v>
      </c>
      <c r="B2079" s="1">
        <v>2002</v>
      </c>
      <c r="C2079" s="1" t="s">
        <v>49</v>
      </c>
      <c r="D2079" s="1" t="str">
        <f t="shared" si="32"/>
        <v>EU</v>
      </c>
      <c r="E2079" s="1" t="s">
        <v>5</v>
      </c>
      <c r="F2079" s="2">
        <v>4.8430000000000001E-3</v>
      </c>
      <c r="G2079" s="7">
        <v>113998000</v>
      </c>
    </row>
    <row r="2080" spans="1:7" ht="13.2" hidden="1" x14ac:dyDescent="0.25">
      <c r="A2080" s="1">
        <v>2223</v>
      </c>
      <c r="B2080" s="1">
        <v>2002</v>
      </c>
      <c r="C2080" s="1" t="s">
        <v>49</v>
      </c>
      <c r="D2080" s="1" t="str">
        <f t="shared" si="32"/>
        <v>EU</v>
      </c>
      <c r="E2080" s="1" t="s">
        <v>6</v>
      </c>
      <c r="F2080" s="2">
        <v>1.9861000000000002E-3</v>
      </c>
      <c r="G2080" s="7">
        <v>46749000</v>
      </c>
    </row>
    <row r="2081" spans="1:7" ht="13.2" hidden="1" x14ac:dyDescent="0.25">
      <c r="A2081" s="1">
        <v>2224</v>
      </c>
      <c r="B2081" s="1">
        <v>2002</v>
      </c>
      <c r="C2081" s="1" t="s">
        <v>49</v>
      </c>
      <c r="D2081" s="1" t="str">
        <f t="shared" si="32"/>
        <v>EU</v>
      </c>
      <c r="E2081" s="1" t="s">
        <v>7</v>
      </c>
      <c r="F2081" s="2">
        <v>4.5291600000000001E-2</v>
      </c>
      <c r="G2081" s="7">
        <v>1066106000</v>
      </c>
    </row>
    <row r="2082" spans="1:7" ht="13.2" hidden="1" x14ac:dyDescent="0.25">
      <c r="A2082" s="1">
        <v>2225</v>
      </c>
      <c r="B2082" s="1">
        <v>2002</v>
      </c>
      <c r="C2082" s="1" t="s">
        <v>49</v>
      </c>
      <c r="D2082" s="1" t="str">
        <f t="shared" si="32"/>
        <v>EU</v>
      </c>
      <c r="E2082" s="1" t="s">
        <v>23</v>
      </c>
      <c r="F2082" s="9">
        <v>4.459E-4</v>
      </c>
      <c r="G2082" s="7">
        <v>10496000</v>
      </c>
    </row>
    <row r="2083" spans="1:7" ht="13.2" hidden="1" x14ac:dyDescent="0.25">
      <c r="A2083" s="1">
        <v>2226</v>
      </c>
      <c r="B2083" s="1">
        <v>2002</v>
      </c>
      <c r="C2083" s="1" t="s">
        <v>49</v>
      </c>
      <c r="D2083" s="1" t="str">
        <f t="shared" si="32"/>
        <v>EU</v>
      </c>
      <c r="E2083" s="1" t="s">
        <v>8</v>
      </c>
      <c r="F2083" s="2">
        <v>2.2399E-3</v>
      </c>
      <c r="G2083" s="7">
        <v>52725000</v>
      </c>
    </row>
    <row r="2084" spans="1:7" ht="13.2" hidden="1" x14ac:dyDescent="0.25">
      <c r="A2084" s="1">
        <v>2227</v>
      </c>
      <c r="B2084" s="1">
        <v>2002</v>
      </c>
      <c r="C2084" s="1" t="s">
        <v>49</v>
      </c>
      <c r="D2084" s="1" t="str">
        <f t="shared" si="32"/>
        <v>EU</v>
      </c>
      <c r="E2084" s="1" t="s">
        <v>9</v>
      </c>
      <c r="F2084" s="2">
        <v>7.9832000000000011E-3</v>
      </c>
      <c r="G2084" s="7">
        <v>187914000</v>
      </c>
    </row>
    <row r="2085" spans="1:7" ht="13.2" hidden="1" x14ac:dyDescent="0.25">
      <c r="A2085" s="1">
        <v>2228</v>
      </c>
      <c r="B2085" s="1">
        <v>2002</v>
      </c>
      <c r="C2085" s="1" t="s">
        <v>49</v>
      </c>
      <c r="D2085" s="1" t="str">
        <f t="shared" si="32"/>
        <v>EU</v>
      </c>
      <c r="E2085" s="1" t="s">
        <v>10</v>
      </c>
      <c r="F2085" s="2">
        <v>9.9146000000000008E-3</v>
      </c>
      <c r="G2085" s="7">
        <v>233377000</v>
      </c>
    </row>
    <row r="2086" spans="1:7" ht="13.2" hidden="1" x14ac:dyDescent="0.25">
      <c r="A2086" s="1">
        <v>2229</v>
      </c>
      <c r="B2086" s="1">
        <v>2002</v>
      </c>
      <c r="C2086" s="1" t="s">
        <v>49</v>
      </c>
      <c r="D2086" s="1" t="str">
        <f t="shared" si="32"/>
        <v>EU</v>
      </c>
      <c r="E2086" s="1" t="s">
        <v>11</v>
      </c>
      <c r="F2086" s="2">
        <v>4.9906899999999997E-2</v>
      </c>
      <c r="G2086" s="7">
        <v>1174743000</v>
      </c>
    </row>
    <row r="2087" spans="1:7" ht="13.2" hidden="1" x14ac:dyDescent="0.25">
      <c r="A2087" s="1">
        <v>2230</v>
      </c>
      <c r="B2087" s="1">
        <v>2002</v>
      </c>
      <c r="C2087" s="1" t="s">
        <v>49</v>
      </c>
      <c r="D2087" s="1" t="str">
        <f t="shared" si="32"/>
        <v>EU</v>
      </c>
      <c r="E2087" s="1" t="s">
        <v>12</v>
      </c>
      <c r="F2087" s="2">
        <v>4.6334400000000005E-2</v>
      </c>
      <c r="G2087" s="7">
        <v>1090653000</v>
      </c>
    </row>
    <row r="2088" spans="1:7" ht="13.2" hidden="1" x14ac:dyDescent="0.25">
      <c r="A2088" s="1">
        <v>2231</v>
      </c>
      <c r="B2088" s="1">
        <v>2002</v>
      </c>
      <c r="C2088" s="1" t="s">
        <v>49</v>
      </c>
      <c r="D2088" s="1" t="str">
        <f t="shared" si="32"/>
        <v>EU</v>
      </c>
      <c r="E2088" s="1" t="s">
        <v>13</v>
      </c>
      <c r="F2088" s="2">
        <v>0.16529969999999999</v>
      </c>
      <c r="G2088" s="7">
        <v>3890941000</v>
      </c>
    </row>
    <row r="2089" spans="1:7" ht="13.2" hidden="1" x14ac:dyDescent="0.25">
      <c r="A2089" s="1">
        <v>2232</v>
      </c>
      <c r="B2089" s="1">
        <v>2002</v>
      </c>
      <c r="C2089" s="1" t="s">
        <v>49</v>
      </c>
      <c r="D2089" s="1" t="str">
        <f t="shared" si="32"/>
        <v>EU</v>
      </c>
      <c r="E2089" s="1" t="s">
        <v>14</v>
      </c>
      <c r="F2089" s="2">
        <v>5.3044200000000007E-2</v>
      </c>
      <c r="G2089" s="7">
        <v>1248592000</v>
      </c>
    </row>
    <row r="2090" spans="1:7" ht="13.2" hidden="1" x14ac:dyDescent="0.25">
      <c r="A2090" s="1">
        <v>2233</v>
      </c>
      <c r="B2090" s="1">
        <v>2002</v>
      </c>
      <c r="C2090" s="1" t="s">
        <v>49</v>
      </c>
      <c r="D2090" s="1" t="str">
        <f t="shared" si="32"/>
        <v>EU</v>
      </c>
      <c r="E2090" s="1" t="s">
        <v>15</v>
      </c>
      <c r="F2090" s="2">
        <v>2.5877999999999999E-3</v>
      </c>
      <c r="G2090" s="7">
        <v>60914000</v>
      </c>
    </row>
    <row r="2091" spans="1:7" ht="13.2" hidden="1" x14ac:dyDescent="0.25">
      <c r="A2091" s="1">
        <v>2234</v>
      </c>
      <c r="B2091" s="1">
        <v>2002</v>
      </c>
      <c r="C2091" s="1" t="s">
        <v>49</v>
      </c>
      <c r="D2091" s="1" t="str">
        <f t="shared" si="32"/>
        <v>EU</v>
      </c>
      <c r="E2091" s="1" t="s">
        <v>16</v>
      </c>
      <c r="F2091" s="2">
        <v>1.02653E-2</v>
      </c>
      <c r="G2091" s="7">
        <v>241632000</v>
      </c>
    </row>
    <row r="2092" spans="1:7" ht="13.2" hidden="1" x14ac:dyDescent="0.25">
      <c r="A2092" s="1">
        <v>2235</v>
      </c>
      <c r="B2092" s="1">
        <v>2002</v>
      </c>
      <c r="C2092" s="1" t="s">
        <v>49</v>
      </c>
      <c r="D2092" s="1" t="str">
        <f t="shared" si="32"/>
        <v>EU</v>
      </c>
      <c r="E2092" s="1" t="s">
        <v>17</v>
      </c>
      <c r="F2092" s="2">
        <v>1.1872499999999999E-2</v>
      </c>
      <c r="G2092" s="7">
        <v>279464000</v>
      </c>
    </row>
    <row r="2093" spans="1:7" ht="13.2" hidden="1" x14ac:dyDescent="0.25">
      <c r="A2093" s="1">
        <v>2236</v>
      </c>
      <c r="B2093" s="1">
        <v>2002</v>
      </c>
      <c r="C2093" s="1" t="s">
        <v>49</v>
      </c>
      <c r="D2093" s="1" t="str">
        <f t="shared" si="32"/>
        <v>EU</v>
      </c>
      <c r="E2093" s="1" t="s">
        <v>18</v>
      </c>
      <c r="F2093" s="2">
        <v>4.9061E-3</v>
      </c>
      <c r="G2093" s="7">
        <v>115483000</v>
      </c>
    </row>
    <row r="2094" spans="1:7" ht="13.2" hidden="1" x14ac:dyDescent="0.25">
      <c r="A2094" s="1">
        <v>2237</v>
      </c>
      <c r="B2094" s="1">
        <v>2002</v>
      </c>
      <c r="C2094" s="1" t="s">
        <v>49</v>
      </c>
      <c r="D2094" s="1" t="str">
        <f t="shared" si="32"/>
        <v>EU</v>
      </c>
      <c r="E2094" s="1" t="s">
        <v>19</v>
      </c>
      <c r="F2094" s="2">
        <v>1.1405E-3</v>
      </c>
      <c r="G2094" s="7">
        <v>26845000</v>
      </c>
    </row>
    <row r="2095" spans="1:7" ht="13.2" hidden="1" x14ac:dyDescent="0.25">
      <c r="A2095" s="1">
        <v>2238</v>
      </c>
      <c r="B2095" s="1">
        <v>2002</v>
      </c>
      <c r="C2095" s="1" t="s">
        <v>49</v>
      </c>
      <c r="D2095" s="1" t="str">
        <f t="shared" si="32"/>
        <v>EU</v>
      </c>
      <c r="E2095" s="1" t="s">
        <v>20</v>
      </c>
      <c r="F2095" s="2">
        <v>1.9636000000000002E-3</v>
      </c>
      <c r="G2095" s="7">
        <v>46220000</v>
      </c>
    </row>
    <row r="2096" spans="1:7" ht="13.2" hidden="1" x14ac:dyDescent="0.25">
      <c r="A2096" s="1">
        <v>2240</v>
      </c>
      <c r="B2096" s="1">
        <v>2002</v>
      </c>
      <c r="C2096" s="1" t="s">
        <v>50</v>
      </c>
      <c r="D2096" s="1" t="str">
        <f t="shared" si="32"/>
        <v>Asia Pacific</v>
      </c>
      <c r="E2096" s="1" t="s">
        <v>10</v>
      </c>
      <c r="F2096" s="2">
        <v>1.7666399999999999E-2</v>
      </c>
      <c r="G2096" s="7">
        <v>1781579000</v>
      </c>
    </row>
    <row r="2097" spans="1:7" ht="13.2" hidden="1" x14ac:dyDescent="0.25">
      <c r="A2097" s="1">
        <v>2241</v>
      </c>
      <c r="B2097" s="1">
        <v>2002</v>
      </c>
      <c r="C2097" s="1" t="s">
        <v>50</v>
      </c>
      <c r="D2097" s="1" t="str">
        <f t="shared" si="32"/>
        <v>Asia Pacific</v>
      </c>
      <c r="E2097" s="1" t="s">
        <v>11</v>
      </c>
      <c r="F2097" s="2">
        <v>1.7363699999999999E-2</v>
      </c>
      <c r="G2097" s="7">
        <v>1751053000</v>
      </c>
    </row>
    <row r="2098" spans="1:7" ht="13.2" hidden="1" x14ac:dyDescent="0.25">
      <c r="A2098" s="1">
        <v>2242</v>
      </c>
      <c r="B2098" s="1">
        <v>2002</v>
      </c>
      <c r="C2098" s="1" t="s">
        <v>50</v>
      </c>
      <c r="D2098" s="1" t="str">
        <f t="shared" si="32"/>
        <v>Asia Pacific</v>
      </c>
      <c r="E2098" s="1" t="s">
        <v>12</v>
      </c>
      <c r="F2098" s="2">
        <v>7.6766699999999993E-2</v>
      </c>
      <c r="G2098" s="7">
        <v>7741579000</v>
      </c>
    </row>
    <row r="2099" spans="1:7" ht="13.2" hidden="1" x14ac:dyDescent="0.25">
      <c r="A2099" s="1">
        <v>2243</v>
      </c>
      <c r="B2099" s="1">
        <v>2002</v>
      </c>
      <c r="C2099" s="1" t="s">
        <v>50</v>
      </c>
      <c r="D2099" s="1" t="str">
        <f t="shared" si="32"/>
        <v>Asia Pacific</v>
      </c>
      <c r="E2099" s="1" t="s">
        <v>14</v>
      </c>
      <c r="F2099" s="2">
        <v>7.80584E-2</v>
      </c>
      <c r="G2099" s="7">
        <v>7871842000</v>
      </c>
    </row>
    <row r="2100" spans="1:7" ht="13.2" hidden="1" x14ac:dyDescent="0.25">
      <c r="A2100" s="1">
        <v>2244</v>
      </c>
      <c r="B2100" s="1">
        <v>2002</v>
      </c>
      <c r="C2100" s="1" t="s">
        <v>50</v>
      </c>
      <c r="D2100" s="1" t="str">
        <f t="shared" si="32"/>
        <v>Asia Pacific</v>
      </c>
      <c r="E2100" s="1" t="s">
        <v>15</v>
      </c>
      <c r="F2100" s="2">
        <v>2.2191299999999997E-2</v>
      </c>
      <c r="G2100" s="7">
        <v>2237895000</v>
      </c>
    </row>
    <row r="2101" spans="1:7" ht="13.2" hidden="1" x14ac:dyDescent="0.25">
      <c r="A2101" s="1">
        <v>2245</v>
      </c>
      <c r="B2101" s="1">
        <v>2002</v>
      </c>
      <c r="C2101" s="1" t="s">
        <v>50</v>
      </c>
      <c r="D2101" s="1" t="str">
        <f t="shared" si="32"/>
        <v>Asia Pacific</v>
      </c>
      <c r="E2101" s="1" t="s">
        <v>16</v>
      </c>
      <c r="F2101" s="2">
        <v>1.2677000000000001E-2</v>
      </c>
      <c r="G2101" s="7">
        <v>1278421000</v>
      </c>
    </row>
    <row r="2102" spans="1:7" ht="13.2" hidden="1" x14ac:dyDescent="0.25">
      <c r="A2102" s="1">
        <v>2247</v>
      </c>
      <c r="B2102" s="1">
        <v>2002</v>
      </c>
      <c r="C2102" s="1" t="s">
        <v>51</v>
      </c>
      <c r="D2102" s="1" t="str">
        <f t="shared" si="32"/>
        <v>Asia Pacific</v>
      </c>
      <c r="E2102" s="1" t="s">
        <v>5</v>
      </c>
      <c r="F2102" s="2">
        <v>1.5310999999999999E-3</v>
      </c>
      <c r="G2102" s="7">
        <v>1398000</v>
      </c>
    </row>
    <row r="2103" spans="1:7" ht="13.2" hidden="1" x14ac:dyDescent="0.25">
      <c r="A2103" s="1">
        <v>2248</v>
      </c>
      <c r="B2103" s="1">
        <v>2002</v>
      </c>
      <c r="C2103" s="1" t="s">
        <v>51</v>
      </c>
      <c r="D2103" s="1" t="str">
        <f t="shared" si="32"/>
        <v>Asia Pacific</v>
      </c>
      <c r="E2103" s="1" t="s">
        <v>6</v>
      </c>
      <c r="F2103" s="9">
        <v>4.2770000000000004E-4</v>
      </c>
      <c r="G2103" s="7">
        <v>391000</v>
      </c>
    </row>
    <row r="2104" spans="1:7" ht="13.2" hidden="1" x14ac:dyDescent="0.25">
      <c r="A2104" s="1">
        <v>2249</v>
      </c>
      <c r="B2104" s="1">
        <v>2002</v>
      </c>
      <c r="C2104" s="1" t="s">
        <v>51</v>
      </c>
      <c r="D2104" s="1" t="str">
        <f t="shared" si="32"/>
        <v>Asia Pacific</v>
      </c>
      <c r="E2104" s="1" t="s">
        <v>7</v>
      </c>
      <c r="F2104" s="2">
        <v>2.6893500000000001E-2</v>
      </c>
      <c r="G2104" s="7">
        <v>24563000</v>
      </c>
    </row>
    <row r="2105" spans="1:7" ht="13.2" hidden="1" x14ac:dyDescent="0.25">
      <c r="A2105" s="1">
        <v>2250</v>
      </c>
      <c r="B2105" s="1">
        <v>2002</v>
      </c>
      <c r="C2105" s="1" t="s">
        <v>51</v>
      </c>
      <c r="D2105" s="1" t="str">
        <f t="shared" si="32"/>
        <v>Asia Pacific</v>
      </c>
      <c r="E2105" s="1" t="s">
        <v>8</v>
      </c>
      <c r="F2105" s="2">
        <v>5.4232000000000004E-3</v>
      </c>
      <c r="G2105" s="7">
        <v>4953000</v>
      </c>
    </row>
    <row r="2106" spans="1:7" ht="13.2" hidden="1" x14ac:dyDescent="0.25">
      <c r="A2106" s="1">
        <v>2251</v>
      </c>
      <c r="B2106" s="1">
        <v>2002</v>
      </c>
      <c r="C2106" s="1" t="s">
        <v>51</v>
      </c>
      <c r="D2106" s="1" t="str">
        <f t="shared" si="32"/>
        <v>Asia Pacific</v>
      </c>
      <c r="E2106" s="1" t="s">
        <v>9</v>
      </c>
      <c r="F2106" s="9">
        <v>0</v>
      </c>
      <c r="G2106" s="7">
        <v>0</v>
      </c>
    </row>
    <row r="2107" spans="1:7" ht="13.2" hidden="1" x14ac:dyDescent="0.25">
      <c r="A2107" s="1">
        <v>2252</v>
      </c>
      <c r="B2107" s="1">
        <v>2002</v>
      </c>
      <c r="C2107" s="1" t="s">
        <v>51</v>
      </c>
      <c r="D2107" s="1" t="str">
        <f t="shared" si="32"/>
        <v>Asia Pacific</v>
      </c>
      <c r="E2107" s="1" t="s">
        <v>10</v>
      </c>
      <c r="F2107" s="2">
        <v>4.1067300000000001E-2</v>
      </c>
      <c r="G2107" s="7">
        <v>37508000</v>
      </c>
    </row>
    <row r="2108" spans="1:7" ht="13.2" hidden="1" x14ac:dyDescent="0.25">
      <c r="A2108" s="1">
        <v>2253</v>
      </c>
      <c r="B2108" s="1">
        <v>2002</v>
      </c>
      <c r="C2108" s="1" t="s">
        <v>51</v>
      </c>
      <c r="D2108" s="1" t="str">
        <f t="shared" si="32"/>
        <v>Asia Pacific</v>
      </c>
      <c r="E2108" s="1" t="s">
        <v>11</v>
      </c>
      <c r="F2108" s="2">
        <v>2.7098799999999999E-2</v>
      </c>
      <c r="G2108" s="7">
        <v>24750000</v>
      </c>
    </row>
    <row r="2109" spans="1:7" ht="13.2" hidden="1" x14ac:dyDescent="0.25">
      <c r="A2109" s="1">
        <v>2254</v>
      </c>
      <c r="B2109" s="1">
        <v>2002</v>
      </c>
      <c r="C2109" s="1" t="s">
        <v>51</v>
      </c>
      <c r="D2109" s="1" t="str">
        <f t="shared" si="32"/>
        <v>Asia Pacific</v>
      </c>
      <c r="E2109" s="1" t="s">
        <v>12</v>
      </c>
      <c r="F2109" s="2">
        <v>5.4471299999999993E-2</v>
      </c>
      <c r="G2109" s="7">
        <v>49750000</v>
      </c>
    </row>
    <row r="2110" spans="1:7" ht="13.2" hidden="1" x14ac:dyDescent="0.25">
      <c r="A2110" s="1">
        <v>2255</v>
      </c>
      <c r="B2110" s="1">
        <v>2002</v>
      </c>
      <c r="C2110" s="1" t="s">
        <v>51</v>
      </c>
      <c r="D2110" s="1" t="str">
        <f t="shared" si="32"/>
        <v>Asia Pacific</v>
      </c>
      <c r="E2110" s="1" t="s">
        <v>13</v>
      </c>
      <c r="F2110" s="2">
        <v>8.4769000000000008E-3</v>
      </c>
      <c r="G2110" s="7">
        <v>7742000</v>
      </c>
    </row>
    <row r="2111" spans="1:7" ht="13.2" hidden="1" x14ac:dyDescent="0.25">
      <c r="A2111" s="1">
        <v>2256</v>
      </c>
      <c r="B2111" s="1">
        <v>2002</v>
      </c>
      <c r="C2111" s="1" t="s">
        <v>51</v>
      </c>
      <c r="D2111" s="1" t="str">
        <f t="shared" si="32"/>
        <v>Asia Pacific</v>
      </c>
      <c r="E2111" s="1" t="s">
        <v>14</v>
      </c>
      <c r="F2111" s="2">
        <v>6.5848000000000004E-2</v>
      </c>
      <c r="G2111" s="7">
        <v>60141000</v>
      </c>
    </row>
    <row r="2112" spans="1:7" ht="13.2" hidden="1" x14ac:dyDescent="0.25">
      <c r="A2112" s="1">
        <v>2257</v>
      </c>
      <c r="B2112" s="1">
        <v>2002</v>
      </c>
      <c r="C2112" s="1" t="s">
        <v>51</v>
      </c>
      <c r="D2112" s="1" t="str">
        <f t="shared" si="32"/>
        <v>Asia Pacific</v>
      </c>
      <c r="E2112" s="1" t="s">
        <v>15</v>
      </c>
      <c r="F2112" s="2">
        <v>2.7286999999999999E-2</v>
      </c>
      <c r="G2112" s="7">
        <v>24922000</v>
      </c>
    </row>
    <row r="2113" spans="1:7" ht="13.2" hidden="1" x14ac:dyDescent="0.25">
      <c r="A2113" s="1">
        <v>2258</v>
      </c>
      <c r="B2113" s="1">
        <v>2002</v>
      </c>
      <c r="C2113" s="1" t="s">
        <v>51</v>
      </c>
      <c r="D2113" s="1" t="str">
        <f t="shared" si="32"/>
        <v>Asia Pacific</v>
      </c>
      <c r="E2113" s="1" t="s">
        <v>16</v>
      </c>
      <c r="F2113" s="2">
        <v>6.6122000000000004E-3</v>
      </c>
      <c r="G2113" s="7">
        <v>6039000</v>
      </c>
    </row>
    <row r="2114" spans="1:7" ht="13.2" hidden="1" x14ac:dyDescent="0.25">
      <c r="A2114" s="1">
        <v>2259</v>
      </c>
      <c r="B2114" s="1">
        <v>2002</v>
      </c>
      <c r="C2114" s="1" t="s">
        <v>51</v>
      </c>
      <c r="D2114" s="1" t="str">
        <f t="shared" ref="D2114:D2177" si="33">IF(OR(C2114="Austria",C2114="Belgium",C2114="Bulgaria",C2114="Iceland",C2114="Croatia",C2114="Cyprus",C2114="Czechia",C2114="Denmark",C2114="Estonia",C2114="Finland",C2114="France",C2114="Germany",C2114="Greece",C2114="Hungary",C2114="Ireland",C2114="Italy",C2114="Latvia",C2114="Lithuania",C2114="Luxembourg",C2114="Malta",C2114="Netherlands",C2114="Poland",C2114="Portugal",C2114="Romania",C2114="Slovakia",C2114="Slovenia",C2114="Spain",C2114="Sweden"),"EU",IF(OR(C2114="Albania",C2114="Andorra",C2114="Belarus",C2114="Bosnia and Herzegovina",C2114="Kosovo",C2114="Montenegro",C2114="Moldova",C2114="Ukraine",C2114="San Marino",C2114="North Macedonia",C2114="Norway",C2114="Serbia",C2114="Switzerland",C2114="United Kingdom"),"Non-EU European",IF(OR(C2114="Armenia",C2114="Azerbaijan",C2114="Georgia",C2114="Russian Federation",C2114="Kazakhstan",C2114="Kyrgyzstan",C2114="Tajikistan",C2114="Turkmenistan",C2114="Uzbekistan"),"Asia Pacific",IF(OR(C2114="Afghanistan",C2114="Bahrain",C2114="Egypt",C2114="Iran",C2114="Iraq",C2114="Israel",C2114="Jordan",C2114="Kuwait",C2114="Lebanon",C2114="Oman",C2114="Palestine, State of",C2114="Turkey",C2114="Qatar",C2114="Saudi Arabia",C2114="Syria",C2114="United Arab Emirates",C2114="Yemen"),"Middle East",IF(OR(C2114="Australia",C2114="Marshall Islands",C2114="Cook Islands",C2114="New Zealand"),"Oceania",IF(OR(C2114="Brunei Darussalam",C2114="Sri Lanka",C2114="Nepal",C2114="China",C2114="Hong Kong",C2114="Macao",C2114="Fiji",C2114="India",C2114="Indonesia",C2114="Japan",C2114="Kiribati",C2114="Malaysia",C2114="Maldives",C2114="Mongolia",C2114="Myanmar",C2114="Nauru",C2114="Papua New Guinea",C2114="Philippines",C2114="Samoa",C2114="Singapore",C2114="Solomon Islands",C2114="South Korea",C2114="Taiwan",C2114="Thailand",C2114="Timor-Leste",C2114="Tonga",C2114="Tuvalu",C2114="Vanuatu",C2114="Vietnam"),"Asia Pacific",IF(OR(C2114="Canada",C2114="United States of America"),"North America",IF(OR(C2114="Bolivia",C2114="Brazil",C2114="Chile",C2114="Colombia",C2114="Guatemala",C2114="Panama",C2114="Ecuador",C2114="El Salvador",C2114="Costa Rica",C2114="Guyana",C2114="Paraguay",C2114="Peru",C2114="Suriname",C2114="Uruguay",C2114="Venezuela"),"South America",IF(OR(C2114="Algeria",C2114="Angola",C2114="Benin",C2114="Botswana",C2114="Burkina Faso",C2114="Burundi",C2114="Cabo Verde",C2114="Cameroon",C2114="Central African Republic",C2114="Chad",C2114="Comoros",C2114="Congo",C2114="Democratic Republic of the Congo",C2114="Djibouti",C2114="Equatorial Guinea",C2114="Eritrea",C2114="Eswatini",C2114="Ethiopia",C2114="Gabon",C2114="Gambia",C2114="Ghana",C2114="Guinea",C2114="Guinea-Bissau",C2114="Ivory Coast",C2114="Kenya",C2114="Lesotho",C2114="Liberia",C2114="Libya",C2114="Madagascar",C2114="Malawi",C2114="Mali",C2114="Mauritania",C2114="Mauritius",C2114="Morocco",C2114="Mozambique",C2114="Namibia",C2114="Niger",C2114="Nigeria",C2114="Rwanda",C2114="Sao Tome and Principe",C2114="Senegal",C2114="Seychelles",C2114="Sierra Leone",C2114="Somalia",C2114="South Africa",C2114="South Sudan",C2114="Sudan",C2114="Tanzania",C2114="Togo",C2114="Tunisia",C2114="Uganda",C2114="Zambia",C2114="Zimbabwe"),"Africa","")))))))))</f>
        <v>Asia Pacific</v>
      </c>
      <c r="E2114" s="1" t="s">
        <v>17</v>
      </c>
      <c r="F2114" s="9">
        <v>0</v>
      </c>
      <c r="G2114" s="7">
        <v>0</v>
      </c>
    </row>
    <row r="2115" spans="1:7" ht="13.2" hidden="1" x14ac:dyDescent="0.25">
      <c r="A2115" s="1">
        <v>2260</v>
      </c>
      <c r="B2115" s="1">
        <v>2002</v>
      </c>
      <c r="C2115" s="1" t="s">
        <v>51</v>
      </c>
      <c r="D2115" s="1" t="str">
        <f t="shared" si="33"/>
        <v>Asia Pacific</v>
      </c>
      <c r="E2115" s="1" t="s">
        <v>21</v>
      </c>
      <c r="F2115" s="2">
        <v>3.0708999999999997E-3</v>
      </c>
      <c r="G2115" s="7">
        <v>2805000</v>
      </c>
    </row>
    <row r="2116" spans="1:7" ht="13.2" hidden="1" x14ac:dyDescent="0.25">
      <c r="A2116" s="1">
        <v>2261</v>
      </c>
      <c r="B2116" s="1">
        <v>2002</v>
      </c>
      <c r="C2116" s="1" t="s">
        <v>51</v>
      </c>
      <c r="D2116" s="1" t="str">
        <f t="shared" si="33"/>
        <v>Asia Pacific</v>
      </c>
      <c r="E2116" s="1" t="s">
        <v>26</v>
      </c>
      <c r="F2116" s="2">
        <v>1.3643499999999999E-2</v>
      </c>
      <c r="G2116" s="7">
        <v>12461000</v>
      </c>
    </row>
    <row r="2117" spans="1:7" ht="13.2" hidden="1" x14ac:dyDescent="0.25">
      <c r="A2117" s="1">
        <v>2263</v>
      </c>
      <c r="B2117" s="1">
        <v>2002</v>
      </c>
      <c r="C2117" s="1" t="s">
        <v>52</v>
      </c>
      <c r="D2117" s="1" t="str">
        <f t="shared" si="33"/>
        <v>EU</v>
      </c>
      <c r="E2117" s="1" t="s">
        <v>5</v>
      </c>
      <c r="F2117" s="2">
        <v>6.3241E-3</v>
      </c>
      <c r="G2117" s="7">
        <v>28273000</v>
      </c>
    </row>
    <row r="2118" spans="1:7" ht="13.2" hidden="1" x14ac:dyDescent="0.25">
      <c r="A2118" s="1">
        <v>2264</v>
      </c>
      <c r="B2118" s="1">
        <v>2002</v>
      </c>
      <c r="C2118" s="1" t="s">
        <v>52</v>
      </c>
      <c r="D2118" s="1" t="str">
        <f t="shared" si="33"/>
        <v>EU</v>
      </c>
      <c r="E2118" s="1" t="s">
        <v>6</v>
      </c>
      <c r="F2118" s="2">
        <v>9.8139999999999998E-3</v>
      </c>
      <c r="G2118" s="7">
        <v>43875000</v>
      </c>
    </row>
    <row r="2119" spans="1:7" ht="13.2" hidden="1" x14ac:dyDescent="0.25">
      <c r="A2119" s="1">
        <v>2265</v>
      </c>
      <c r="B2119" s="1">
        <v>2002</v>
      </c>
      <c r="C2119" s="1" t="s">
        <v>52</v>
      </c>
      <c r="D2119" s="1" t="str">
        <f t="shared" si="33"/>
        <v>EU</v>
      </c>
      <c r="E2119" s="1" t="s">
        <v>7</v>
      </c>
      <c r="F2119" s="2">
        <v>1.8528199999999998E-2</v>
      </c>
      <c r="G2119" s="7">
        <v>82832000</v>
      </c>
    </row>
    <row r="2120" spans="1:7" ht="13.2" hidden="1" x14ac:dyDescent="0.25">
      <c r="A2120" s="1">
        <v>2266</v>
      </c>
      <c r="B2120" s="1">
        <v>2002</v>
      </c>
      <c r="C2120" s="1" t="s">
        <v>52</v>
      </c>
      <c r="D2120" s="1" t="str">
        <f t="shared" si="33"/>
        <v>EU</v>
      </c>
      <c r="E2120" s="1" t="s">
        <v>23</v>
      </c>
      <c r="F2120" s="9">
        <v>4.2299999999999998E-4</v>
      </c>
      <c r="G2120" s="7">
        <v>1891000</v>
      </c>
    </row>
    <row r="2121" spans="1:7" ht="13.2" hidden="1" x14ac:dyDescent="0.25">
      <c r="A2121" s="1">
        <v>2267</v>
      </c>
      <c r="B2121" s="1">
        <v>2002</v>
      </c>
      <c r="C2121" s="1" t="s">
        <v>52</v>
      </c>
      <c r="D2121" s="1" t="str">
        <f t="shared" si="33"/>
        <v>EU</v>
      </c>
      <c r="E2121" s="1" t="s">
        <v>8</v>
      </c>
      <c r="F2121" s="9">
        <v>0</v>
      </c>
      <c r="G2121" s="7">
        <v>0</v>
      </c>
    </row>
    <row r="2122" spans="1:7" ht="13.2" hidden="1" x14ac:dyDescent="0.25">
      <c r="A2122" s="1">
        <v>2268</v>
      </c>
      <c r="B2122" s="1">
        <v>2002</v>
      </c>
      <c r="C2122" s="1" t="s">
        <v>52</v>
      </c>
      <c r="D2122" s="1" t="str">
        <f t="shared" si="33"/>
        <v>EU</v>
      </c>
      <c r="E2122" s="1" t="s">
        <v>9</v>
      </c>
      <c r="F2122" s="2">
        <v>8.5027000000000002E-3</v>
      </c>
      <c r="G2122" s="7">
        <v>38012000</v>
      </c>
    </row>
    <row r="2123" spans="1:7" ht="13.2" hidden="1" x14ac:dyDescent="0.25">
      <c r="A2123" s="1">
        <v>2269</v>
      </c>
      <c r="B2123" s="1">
        <v>2002</v>
      </c>
      <c r="C2123" s="1" t="s">
        <v>52</v>
      </c>
      <c r="D2123" s="1" t="str">
        <f t="shared" si="33"/>
        <v>EU</v>
      </c>
      <c r="E2123" s="1" t="s">
        <v>10</v>
      </c>
      <c r="F2123" s="2">
        <v>8.7142000000000001E-3</v>
      </c>
      <c r="G2123" s="7">
        <v>38958000</v>
      </c>
    </row>
    <row r="2124" spans="1:7" ht="13.2" hidden="1" x14ac:dyDescent="0.25">
      <c r="A2124" s="1">
        <v>2270</v>
      </c>
      <c r="B2124" s="1">
        <v>2002</v>
      </c>
      <c r="C2124" s="1" t="s">
        <v>52</v>
      </c>
      <c r="D2124" s="1" t="str">
        <f t="shared" si="33"/>
        <v>EU</v>
      </c>
      <c r="E2124" s="1" t="s">
        <v>11</v>
      </c>
      <c r="F2124" s="2">
        <v>5.1819699999999996E-2</v>
      </c>
      <c r="G2124" s="7">
        <v>231666000</v>
      </c>
    </row>
    <row r="2125" spans="1:7" ht="13.2" hidden="1" x14ac:dyDescent="0.25">
      <c r="A2125" s="1">
        <v>2271</v>
      </c>
      <c r="B2125" s="1">
        <v>2002</v>
      </c>
      <c r="C2125" s="1" t="s">
        <v>52</v>
      </c>
      <c r="D2125" s="1" t="str">
        <f t="shared" si="33"/>
        <v>EU</v>
      </c>
      <c r="E2125" s="1" t="s">
        <v>12</v>
      </c>
      <c r="F2125" s="2">
        <v>5.5796099999999994E-2</v>
      </c>
      <c r="G2125" s="7">
        <v>249442000</v>
      </c>
    </row>
    <row r="2126" spans="1:7" ht="13.2" hidden="1" x14ac:dyDescent="0.25">
      <c r="A2126" s="1">
        <v>2272</v>
      </c>
      <c r="B2126" s="1">
        <v>2002</v>
      </c>
      <c r="C2126" s="1" t="s">
        <v>52</v>
      </c>
      <c r="D2126" s="1" t="str">
        <f t="shared" si="33"/>
        <v>EU</v>
      </c>
      <c r="E2126" s="1" t="s">
        <v>13</v>
      </c>
      <c r="F2126" s="2">
        <v>0.1254248</v>
      </c>
      <c r="G2126" s="7">
        <v>560725000</v>
      </c>
    </row>
    <row r="2127" spans="1:7" ht="13.2" hidden="1" x14ac:dyDescent="0.25">
      <c r="A2127" s="1">
        <v>2273</v>
      </c>
      <c r="B2127" s="1">
        <v>2002</v>
      </c>
      <c r="C2127" s="1" t="s">
        <v>52</v>
      </c>
      <c r="D2127" s="1" t="str">
        <f t="shared" si="33"/>
        <v>EU</v>
      </c>
      <c r="E2127" s="1" t="s">
        <v>14</v>
      </c>
      <c r="F2127" s="2">
        <v>6.7281000000000007E-2</v>
      </c>
      <c r="G2127" s="7">
        <v>300787000</v>
      </c>
    </row>
    <row r="2128" spans="1:7" ht="13.2" hidden="1" x14ac:dyDescent="0.25">
      <c r="A2128" s="1">
        <v>2274</v>
      </c>
      <c r="B2128" s="1">
        <v>2002</v>
      </c>
      <c r="C2128" s="1" t="s">
        <v>52</v>
      </c>
      <c r="D2128" s="1" t="str">
        <f t="shared" si="33"/>
        <v>EU</v>
      </c>
      <c r="E2128" s="1" t="s">
        <v>15</v>
      </c>
      <c r="F2128" s="2">
        <v>6.6836999999999999E-3</v>
      </c>
      <c r="G2128" s="7">
        <v>29880000</v>
      </c>
    </row>
    <row r="2129" spans="1:7" ht="13.2" hidden="1" x14ac:dyDescent="0.25">
      <c r="A2129" s="1">
        <v>2275</v>
      </c>
      <c r="B2129" s="1">
        <v>2002</v>
      </c>
      <c r="C2129" s="1" t="s">
        <v>52</v>
      </c>
      <c r="D2129" s="1" t="str">
        <f t="shared" si="33"/>
        <v>EU</v>
      </c>
      <c r="E2129" s="1" t="s">
        <v>16</v>
      </c>
      <c r="F2129" s="2">
        <v>1.47422E-2</v>
      </c>
      <c r="G2129" s="7">
        <v>65906000.000000007</v>
      </c>
    </row>
    <row r="2130" spans="1:7" ht="13.2" hidden="1" x14ac:dyDescent="0.25">
      <c r="A2130" s="1">
        <v>2276</v>
      </c>
      <c r="B2130" s="1">
        <v>2002</v>
      </c>
      <c r="C2130" s="1" t="s">
        <v>52</v>
      </c>
      <c r="D2130" s="1" t="str">
        <f t="shared" si="33"/>
        <v>EU</v>
      </c>
      <c r="E2130" s="1" t="s">
        <v>17</v>
      </c>
      <c r="F2130" s="2">
        <v>5.7318999999999998E-3</v>
      </c>
      <c r="G2130" s="7">
        <v>25625000</v>
      </c>
    </row>
    <row r="2131" spans="1:7" ht="13.2" hidden="1" x14ac:dyDescent="0.25">
      <c r="A2131" s="1">
        <v>2277</v>
      </c>
      <c r="B2131" s="1">
        <v>2002</v>
      </c>
      <c r="C2131" s="1" t="s">
        <v>52</v>
      </c>
      <c r="D2131" s="1" t="str">
        <f t="shared" si="33"/>
        <v>EU</v>
      </c>
      <c r="E2131" s="1" t="s">
        <v>18</v>
      </c>
      <c r="F2131" s="2">
        <v>7.8047000000000004E-3</v>
      </c>
      <c r="G2131" s="7">
        <v>34892000</v>
      </c>
    </row>
    <row r="2132" spans="1:7" ht="13.2" hidden="1" x14ac:dyDescent="0.25">
      <c r="A2132" s="1">
        <v>2278</v>
      </c>
      <c r="B2132" s="1">
        <v>2002</v>
      </c>
      <c r="C2132" s="1" t="s">
        <v>52</v>
      </c>
      <c r="D2132" s="1" t="str">
        <f t="shared" si="33"/>
        <v>EU</v>
      </c>
      <c r="E2132" s="1" t="s">
        <v>19</v>
      </c>
      <c r="F2132" s="2">
        <v>7.2124999999999993E-3</v>
      </c>
      <c r="G2132" s="7">
        <v>32244000</v>
      </c>
    </row>
    <row r="2133" spans="1:7" ht="13.2" hidden="1" x14ac:dyDescent="0.25">
      <c r="A2133" s="1">
        <v>2279</v>
      </c>
      <c r="B2133" s="1">
        <v>2002</v>
      </c>
      <c r="C2133" s="1" t="s">
        <v>52</v>
      </c>
      <c r="D2133" s="1" t="str">
        <f t="shared" si="33"/>
        <v>EU</v>
      </c>
      <c r="E2133" s="1" t="s">
        <v>20</v>
      </c>
      <c r="F2133" s="9">
        <v>3.3840000000000004E-4</v>
      </c>
      <c r="G2133" s="7">
        <v>1513000</v>
      </c>
    </row>
    <row r="2134" spans="1:7" ht="13.2" hidden="1" x14ac:dyDescent="0.25">
      <c r="A2134" s="1">
        <v>2280</v>
      </c>
      <c r="B2134" s="1">
        <v>2002</v>
      </c>
      <c r="C2134" s="1" t="s">
        <v>52</v>
      </c>
      <c r="D2134" s="1" t="str">
        <f t="shared" si="33"/>
        <v>EU</v>
      </c>
      <c r="E2134" s="1" t="s">
        <v>21</v>
      </c>
      <c r="F2134" s="9">
        <v>0</v>
      </c>
      <c r="G2134" s="7">
        <v>0</v>
      </c>
    </row>
    <row r="2135" spans="1:7" ht="13.2" hidden="1" x14ac:dyDescent="0.25">
      <c r="A2135" s="1">
        <v>2282</v>
      </c>
      <c r="B2135" s="1">
        <v>2002</v>
      </c>
      <c r="C2135" s="1" t="s">
        <v>83</v>
      </c>
      <c r="D2135" s="1" t="str">
        <f t="shared" si="33"/>
        <v>Africa</v>
      </c>
      <c r="E2135" s="1" t="s">
        <v>5</v>
      </c>
      <c r="F2135" s="2">
        <v>8.6675999999999993E-3</v>
      </c>
      <c r="G2135" s="7">
        <v>43815000</v>
      </c>
    </row>
    <row r="2136" spans="1:7" ht="13.2" hidden="1" x14ac:dyDescent="0.25">
      <c r="A2136" s="1">
        <v>2283</v>
      </c>
      <c r="B2136" s="1">
        <v>2002</v>
      </c>
      <c r="C2136" s="1" t="s">
        <v>83</v>
      </c>
      <c r="D2136" s="1" t="str">
        <f t="shared" si="33"/>
        <v>Africa</v>
      </c>
      <c r="E2136" s="1" t="s">
        <v>6</v>
      </c>
      <c r="F2136" s="2">
        <v>2.5333E-3</v>
      </c>
      <c r="G2136" s="7">
        <v>12806000</v>
      </c>
    </row>
    <row r="2137" spans="1:7" ht="13.2" hidden="1" x14ac:dyDescent="0.25">
      <c r="A2137" s="1">
        <v>2284</v>
      </c>
      <c r="B2137" s="1">
        <v>2002</v>
      </c>
      <c r="C2137" s="1" t="s">
        <v>83</v>
      </c>
      <c r="D2137" s="1" t="str">
        <f t="shared" si="33"/>
        <v>Africa</v>
      </c>
      <c r="E2137" s="1" t="s">
        <v>7</v>
      </c>
      <c r="F2137" s="2">
        <v>6.6327000000000001E-3</v>
      </c>
      <c r="G2137" s="7">
        <v>33529000.000000004</v>
      </c>
    </row>
    <row r="2138" spans="1:7" ht="13.2" hidden="1" x14ac:dyDescent="0.25">
      <c r="A2138" s="1">
        <v>2285</v>
      </c>
      <c r="B2138" s="1">
        <v>2002</v>
      </c>
      <c r="C2138" s="1" t="s">
        <v>83</v>
      </c>
      <c r="D2138" s="1" t="str">
        <f t="shared" si="33"/>
        <v>Africa</v>
      </c>
      <c r="E2138" s="1" t="s">
        <v>23</v>
      </c>
      <c r="F2138" s="2">
        <v>1.2591E-3</v>
      </c>
      <c r="G2138" s="7">
        <v>6365000</v>
      </c>
    </row>
    <row r="2139" spans="1:7" ht="13.2" hidden="1" x14ac:dyDescent="0.25">
      <c r="A2139" s="1">
        <v>2286</v>
      </c>
      <c r="B2139" s="1">
        <v>2002</v>
      </c>
      <c r="C2139" s="1" t="s">
        <v>83</v>
      </c>
      <c r="D2139" s="1" t="str">
        <f t="shared" si="33"/>
        <v>Africa</v>
      </c>
      <c r="E2139" s="1" t="s">
        <v>8</v>
      </c>
      <c r="F2139" s="9">
        <v>2.9050000000000001E-4</v>
      </c>
      <c r="G2139" s="7">
        <v>1469000</v>
      </c>
    </row>
    <row r="2140" spans="1:7" ht="13.2" hidden="1" x14ac:dyDescent="0.25">
      <c r="A2140" s="1">
        <v>2287</v>
      </c>
      <c r="B2140" s="1">
        <v>2002</v>
      </c>
      <c r="C2140" s="1" t="s">
        <v>83</v>
      </c>
      <c r="D2140" s="1" t="str">
        <f t="shared" si="33"/>
        <v>Africa</v>
      </c>
      <c r="E2140" s="1" t="s">
        <v>9</v>
      </c>
      <c r="F2140" s="2">
        <v>9.6150000000000003E-3</v>
      </c>
      <c r="G2140" s="7">
        <v>48605000</v>
      </c>
    </row>
    <row r="2141" spans="1:7" ht="13.2" hidden="1" x14ac:dyDescent="0.25">
      <c r="A2141" s="1">
        <v>2288</v>
      </c>
      <c r="B2141" s="1">
        <v>2002</v>
      </c>
      <c r="C2141" s="1" t="s">
        <v>83</v>
      </c>
      <c r="D2141" s="1" t="str">
        <f t="shared" si="33"/>
        <v>Africa</v>
      </c>
      <c r="E2141" s="1" t="s">
        <v>10</v>
      </c>
      <c r="F2141" s="2">
        <v>1.52759E-2</v>
      </c>
      <c r="G2141" s="7">
        <v>77221000</v>
      </c>
    </row>
    <row r="2142" spans="1:7" ht="13.2" hidden="1" x14ac:dyDescent="0.25">
      <c r="A2142" s="1">
        <v>2289</v>
      </c>
      <c r="B2142" s="1">
        <v>2002</v>
      </c>
      <c r="C2142" s="1" t="s">
        <v>83</v>
      </c>
      <c r="D2142" s="1" t="str">
        <f t="shared" si="33"/>
        <v>Africa</v>
      </c>
      <c r="E2142" s="1" t="s">
        <v>11</v>
      </c>
      <c r="F2142" s="2">
        <v>1.9092700000000001E-2</v>
      </c>
      <c r="G2142" s="7">
        <v>96516000</v>
      </c>
    </row>
    <row r="2143" spans="1:7" ht="13.2" hidden="1" x14ac:dyDescent="0.25">
      <c r="A2143" s="1">
        <v>2290</v>
      </c>
      <c r="B2143" s="1">
        <v>2002</v>
      </c>
      <c r="C2143" s="1" t="s">
        <v>83</v>
      </c>
      <c r="D2143" s="1" t="str">
        <f t="shared" si="33"/>
        <v>Africa</v>
      </c>
      <c r="E2143" s="1" t="s">
        <v>12</v>
      </c>
      <c r="F2143" s="2">
        <v>3.3851699999999998E-2</v>
      </c>
      <c r="G2143" s="7">
        <v>171123000</v>
      </c>
    </row>
    <row r="2144" spans="1:7" ht="13.2" hidden="1" x14ac:dyDescent="0.25">
      <c r="A2144" s="1">
        <v>2291</v>
      </c>
      <c r="B2144" s="1">
        <v>2002</v>
      </c>
      <c r="C2144" s="1" t="s">
        <v>83</v>
      </c>
      <c r="D2144" s="1" t="str">
        <f t="shared" si="33"/>
        <v>Africa</v>
      </c>
      <c r="E2144" s="1" t="s">
        <v>13</v>
      </c>
      <c r="F2144" s="2">
        <v>4.7988000000000003E-2</v>
      </c>
      <c r="G2144" s="7">
        <v>242584000</v>
      </c>
    </row>
    <row r="2145" spans="1:7" ht="13.2" hidden="1" x14ac:dyDescent="0.25">
      <c r="A2145" s="1">
        <v>2292</v>
      </c>
      <c r="B2145" s="1">
        <v>2002</v>
      </c>
      <c r="C2145" s="1" t="s">
        <v>83</v>
      </c>
      <c r="D2145" s="1" t="str">
        <f t="shared" si="33"/>
        <v>Africa</v>
      </c>
      <c r="E2145" s="1" t="s">
        <v>14</v>
      </c>
      <c r="F2145" s="2">
        <v>4.49793E-2</v>
      </c>
      <c r="G2145" s="7">
        <v>227375000</v>
      </c>
    </row>
    <row r="2146" spans="1:7" ht="13.2" hidden="1" x14ac:dyDescent="0.25">
      <c r="A2146" s="1">
        <v>2293</v>
      </c>
      <c r="B2146" s="1">
        <v>2002</v>
      </c>
      <c r="C2146" s="1" t="s">
        <v>83</v>
      </c>
      <c r="D2146" s="1" t="str">
        <f t="shared" si="33"/>
        <v>Africa</v>
      </c>
      <c r="E2146" s="1" t="s">
        <v>15</v>
      </c>
      <c r="F2146" s="2">
        <v>1.7852999999999999E-3</v>
      </c>
      <c r="G2146" s="7">
        <v>9025000</v>
      </c>
    </row>
    <row r="2147" spans="1:7" ht="13.2" hidden="1" x14ac:dyDescent="0.25">
      <c r="A2147" s="1">
        <v>2294</v>
      </c>
      <c r="B2147" s="1">
        <v>2002</v>
      </c>
      <c r="C2147" s="1" t="s">
        <v>83</v>
      </c>
      <c r="D2147" s="1" t="str">
        <f t="shared" si="33"/>
        <v>Africa</v>
      </c>
      <c r="E2147" s="1" t="s">
        <v>16</v>
      </c>
      <c r="F2147" s="2">
        <v>1.6567999999999999E-2</v>
      </c>
      <c r="G2147" s="7">
        <v>83753000</v>
      </c>
    </row>
    <row r="2148" spans="1:7" ht="13.2" hidden="1" x14ac:dyDescent="0.25">
      <c r="A2148" s="1">
        <v>2295</v>
      </c>
      <c r="B2148" s="1">
        <v>2002</v>
      </c>
      <c r="C2148" s="1" t="s">
        <v>83</v>
      </c>
      <c r="D2148" s="1" t="str">
        <f t="shared" si="33"/>
        <v>Africa</v>
      </c>
      <c r="E2148" s="1" t="s">
        <v>17</v>
      </c>
      <c r="F2148" s="2">
        <v>4.2564999999999999E-3</v>
      </c>
      <c r="G2148" s="7">
        <v>21517000</v>
      </c>
    </row>
    <row r="2149" spans="1:7" ht="13.2" hidden="1" x14ac:dyDescent="0.25">
      <c r="A2149" s="1">
        <v>2297</v>
      </c>
      <c r="B2149" s="1">
        <v>2002</v>
      </c>
      <c r="C2149" s="1" t="s">
        <v>126</v>
      </c>
      <c r="D2149" s="1" t="str">
        <f t="shared" si="33"/>
        <v>Non-EU European</v>
      </c>
      <c r="E2149" s="1" t="s">
        <v>5</v>
      </c>
      <c r="F2149" s="2">
        <v>4.6470000000000001E-3</v>
      </c>
      <c r="G2149" s="7">
        <v>9270000</v>
      </c>
    </row>
    <row r="2150" spans="1:7" ht="13.2" hidden="1" x14ac:dyDescent="0.25">
      <c r="A2150" s="1">
        <v>2298</v>
      </c>
      <c r="B2150" s="1">
        <v>2002</v>
      </c>
      <c r="C2150" s="1" t="s">
        <v>126</v>
      </c>
      <c r="D2150" s="1" t="str">
        <f t="shared" si="33"/>
        <v>Non-EU European</v>
      </c>
      <c r="E2150" s="1" t="s">
        <v>6</v>
      </c>
      <c r="F2150" s="9">
        <v>4.839E-4</v>
      </c>
      <c r="G2150" s="7">
        <v>965000</v>
      </c>
    </row>
    <row r="2151" spans="1:7" ht="13.2" hidden="1" x14ac:dyDescent="0.25">
      <c r="A2151" s="1">
        <v>2299</v>
      </c>
      <c r="B2151" s="1">
        <v>2002</v>
      </c>
      <c r="C2151" s="1" t="s">
        <v>126</v>
      </c>
      <c r="D2151" s="1" t="str">
        <f t="shared" si="33"/>
        <v>Non-EU European</v>
      </c>
      <c r="E2151" s="1" t="s">
        <v>7</v>
      </c>
      <c r="F2151" s="2">
        <v>4.2407E-3</v>
      </c>
      <c r="G2151" s="7">
        <v>8460000</v>
      </c>
    </row>
    <row r="2152" spans="1:7" ht="13.2" hidden="1" x14ac:dyDescent="0.25">
      <c r="A2152" s="1">
        <v>2300</v>
      </c>
      <c r="B2152" s="1">
        <v>2002</v>
      </c>
      <c r="C2152" s="1" t="s">
        <v>126</v>
      </c>
      <c r="D2152" s="1" t="str">
        <f t="shared" si="33"/>
        <v>Non-EU European</v>
      </c>
      <c r="E2152" s="1" t="s">
        <v>23</v>
      </c>
      <c r="F2152" s="9">
        <v>0</v>
      </c>
      <c r="G2152" s="7">
        <v>0</v>
      </c>
    </row>
    <row r="2153" spans="1:7" ht="13.2" hidden="1" x14ac:dyDescent="0.25">
      <c r="A2153" s="1">
        <v>2301</v>
      </c>
      <c r="B2153" s="1">
        <v>2002</v>
      </c>
      <c r="C2153" s="1" t="s">
        <v>126</v>
      </c>
      <c r="D2153" s="1" t="str">
        <f t="shared" si="33"/>
        <v>Non-EU European</v>
      </c>
      <c r="E2153" s="1" t="s">
        <v>8</v>
      </c>
      <c r="F2153" s="9">
        <v>9.2300000000000007E-5</v>
      </c>
      <c r="G2153" s="7">
        <v>184000</v>
      </c>
    </row>
    <row r="2154" spans="1:7" ht="13.2" hidden="1" x14ac:dyDescent="0.25">
      <c r="A2154" s="1">
        <v>2302</v>
      </c>
      <c r="B2154" s="1">
        <v>2002</v>
      </c>
      <c r="C2154" s="1" t="s">
        <v>126</v>
      </c>
      <c r="D2154" s="1" t="str">
        <f t="shared" si="33"/>
        <v>Non-EU European</v>
      </c>
      <c r="E2154" s="1" t="s">
        <v>9</v>
      </c>
      <c r="F2154" s="2">
        <v>7.7570000000000004E-4</v>
      </c>
      <c r="G2154" s="7">
        <v>1547000</v>
      </c>
    </row>
    <row r="2155" spans="1:7" ht="13.2" hidden="1" x14ac:dyDescent="0.25">
      <c r="A2155" s="1">
        <v>2303</v>
      </c>
      <c r="B2155" s="1">
        <v>2002</v>
      </c>
      <c r="C2155" s="1" t="s">
        <v>126</v>
      </c>
      <c r="D2155" s="1" t="str">
        <f t="shared" si="33"/>
        <v>Non-EU European</v>
      </c>
      <c r="E2155" s="1" t="s">
        <v>10</v>
      </c>
      <c r="F2155" s="2">
        <v>5.3489000000000002E-3</v>
      </c>
      <c r="G2155" s="7">
        <v>10670000</v>
      </c>
    </row>
    <row r="2156" spans="1:7" ht="13.2" hidden="1" x14ac:dyDescent="0.25">
      <c r="A2156" s="1">
        <v>2304</v>
      </c>
      <c r="B2156" s="1">
        <v>2002</v>
      </c>
      <c r="C2156" s="1" t="s">
        <v>126</v>
      </c>
      <c r="D2156" s="1" t="str">
        <f t="shared" si="33"/>
        <v>Non-EU European</v>
      </c>
      <c r="E2156" s="1" t="s">
        <v>11</v>
      </c>
      <c r="F2156" s="2">
        <v>3.2134000000000003E-2</v>
      </c>
      <c r="G2156" s="7">
        <v>64102000.000000007</v>
      </c>
    </row>
    <row r="2157" spans="1:7" ht="13.2" hidden="1" x14ac:dyDescent="0.25">
      <c r="A2157" s="1">
        <v>2305</v>
      </c>
      <c r="B2157" s="1">
        <v>2002</v>
      </c>
      <c r="C2157" s="1" t="s">
        <v>126</v>
      </c>
      <c r="D2157" s="1" t="str">
        <f t="shared" si="33"/>
        <v>Non-EU European</v>
      </c>
      <c r="E2157" s="1" t="s">
        <v>12</v>
      </c>
      <c r="F2157" s="2">
        <v>5.3448200000000001E-2</v>
      </c>
      <c r="G2157" s="7">
        <v>106621000</v>
      </c>
    </row>
    <row r="2158" spans="1:7" ht="13.2" hidden="1" x14ac:dyDescent="0.25">
      <c r="A2158" s="1">
        <v>2306</v>
      </c>
      <c r="B2158" s="1">
        <v>2002</v>
      </c>
      <c r="C2158" s="1" t="s">
        <v>126</v>
      </c>
      <c r="D2158" s="1" t="str">
        <f t="shared" si="33"/>
        <v>Non-EU European</v>
      </c>
      <c r="E2158" s="1" t="s">
        <v>13</v>
      </c>
      <c r="F2158" s="2">
        <v>7.8848100000000004E-2</v>
      </c>
      <c r="G2158" s="7">
        <v>157290000</v>
      </c>
    </row>
    <row r="2159" spans="1:7" ht="13.2" hidden="1" x14ac:dyDescent="0.25">
      <c r="A2159" s="1">
        <v>2307</v>
      </c>
      <c r="B2159" s="1">
        <v>2002</v>
      </c>
      <c r="C2159" s="1" t="s">
        <v>126</v>
      </c>
      <c r="D2159" s="1" t="str">
        <f t="shared" si="33"/>
        <v>Non-EU European</v>
      </c>
      <c r="E2159" s="1" t="s">
        <v>14</v>
      </c>
      <c r="F2159" s="2">
        <v>5.7895799999999997E-2</v>
      </c>
      <c r="G2159" s="7">
        <v>115493000</v>
      </c>
    </row>
    <row r="2160" spans="1:7" ht="13.2" hidden="1" x14ac:dyDescent="0.25">
      <c r="A2160" s="1">
        <v>2308</v>
      </c>
      <c r="B2160" s="1">
        <v>2002</v>
      </c>
      <c r="C2160" s="1" t="s">
        <v>126</v>
      </c>
      <c r="D2160" s="1" t="str">
        <f t="shared" si="33"/>
        <v>Non-EU European</v>
      </c>
      <c r="E2160" s="1" t="s">
        <v>15</v>
      </c>
      <c r="F2160" s="2">
        <v>4.0929E-3</v>
      </c>
      <c r="G2160" s="7">
        <v>8164999.9999999991</v>
      </c>
    </row>
    <row r="2161" spans="1:7" ht="13.2" hidden="1" x14ac:dyDescent="0.25">
      <c r="A2161" s="1">
        <v>2309</v>
      </c>
      <c r="B2161" s="1">
        <v>2002</v>
      </c>
      <c r="C2161" s="1" t="s">
        <v>126</v>
      </c>
      <c r="D2161" s="1" t="str">
        <f t="shared" si="33"/>
        <v>Non-EU European</v>
      </c>
      <c r="E2161" s="1" t="s">
        <v>16</v>
      </c>
      <c r="F2161" s="2">
        <v>2.0671499999999999E-2</v>
      </c>
      <c r="G2161" s="7">
        <v>41237000</v>
      </c>
    </row>
    <row r="2162" spans="1:7" ht="13.2" hidden="1" x14ac:dyDescent="0.25">
      <c r="A2162" s="1">
        <v>2310</v>
      </c>
      <c r="B2162" s="1">
        <v>2002</v>
      </c>
      <c r="C2162" s="1" t="s">
        <v>126</v>
      </c>
      <c r="D2162" s="1" t="str">
        <f t="shared" si="33"/>
        <v>Non-EU European</v>
      </c>
      <c r="E2162" s="1" t="s">
        <v>17</v>
      </c>
      <c r="F2162" s="2">
        <v>5.4079999999999996E-3</v>
      </c>
      <c r="G2162" s="7">
        <v>10788000</v>
      </c>
    </row>
    <row r="2163" spans="1:7" ht="13.2" hidden="1" x14ac:dyDescent="0.25">
      <c r="A2163" s="1">
        <v>2311</v>
      </c>
      <c r="B2163" s="1">
        <v>2002</v>
      </c>
      <c r="C2163" s="1" t="s">
        <v>126</v>
      </c>
      <c r="D2163" s="1" t="str">
        <f t="shared" si="33"/>
        <v>Non-EU European</v>
      </c>
      <c r="E2163" s="1" t="s">
        <v>18</v>
      </c>
      <c r="F2163" s="9">
        <v>0</v>
      </c>
      <c r="G2163" s="7">
        <v>0</v>
      </c>
    </row>
    <row r="2164" spans="1:7" ht="13.2" hidden="1" x14ac:dyDescent="0.25">
      <c r="A2164" s="1">
        <v>2312</v>
      </c>
      <c r="B2164" s="1">
        <v>2002</v>
      </c>
      <c r="C2164" s="1" t="s">
        <v>126</v>
      </c>
      <c r="D2164" s="1" t="str">
        <f t="shared" si="33"/>
        <v>Non-EU European</v>
      </c>
      <c r="E2164" s="1" t="s">
        <v>19</v>
      </c>
      <c r="F2164" s="9">
        <v>0</v>
      </c>
      <c r="G2164" s="7">
        <v>0</v>
      </c>
    </row>
    <row r="2165" spans="1:7" ht="13.2" hidden="1" x14ac:dyDescent="0.25">
      <c r="A2165" s="1">
        <v>2313</v>
      </c>
      <c r="B2165" s="1">
        <v>2002</v>
      </c>
      <c r="C2165" s="1" t="s">
        <v>126</v>
      </c>
      <c r="D2165" s="1" t="str">
        <f t="shared" si="33"/>
        <v>Non-EU European</v>
      </c>
      <c r="E2165" s="1" t="s">
        <v>20</v>
      </c>
      <c r="F2165" s="9">
        <v>0</v>
      </c>
      <c r="G2165" s="7">
        <v>0</v>
      </c>
    </row>
    <row r="2166" spans="1:7" ht="13.2" hidden="1" x14ac:dyDescent="0.25">
      <c r="A2166" s="1">
        <v>2314</v>
      </c>
      <c r="B2166" s="1">
        <v>2002</v>
      </c>
      <c r="C2166" s="1" t="s">
        <v>126</v>
      </c>
      <c r="D2166" s="1" t="str">
        <f t="shared" si="33"/>
        <v>Non-EU European</v>
      </c>
      <c r="E2166" s="1" t="s">
        <v>21</v>
      </c>
      <c r="F2166" s="9">
        <v>0</v>
      </c>
      <c r="G2166" s="7">
        <v>0</v>
      </c>
    </row>
    <row r="2167" spans="1:7" ht="13.2" hidden="1" x14ac:dyDescent="0.25">
      <c r="A2167" s="1">
        <v>2316</v>
      </c>
      <c r="B2167" s="1">
        <v>2002</v>
      </c>
      <c r="C2167" s="1" t="s">
        <v>53</v>
      </c>
      <c r="D2167" s="1" t="str">
        <f t="shared" si="33"/>
        <v>Asia Pacific</v>
      </c>
      <c r="E2167" s="1" t="s">
        <v>10</v>
      </c>
      <c r="F2167" s="2">
        <v>4.2106000000000001E-3</v>
      </c>
      <c r="G2167" s="7">
        <v>6818000</v>
      </c>
    </row>
    <row r="2168" spans="1:7" ht="13.2" hidden="1" x14ac:dyDescent="0.25">
      <c r="A2168" s="1">
        <v>2317</v>
      </c>
      <c r="B2168" s="1">
        <v>2002</v>
      </c>
      <c r="C2168" s="1" t="s">
        <v>53</v>
      </c>
      <c r="D2168" s="1" t="str">
        <f t="shared" si="33"/>
        <v>Asia Pacific</v>
      </c>
      <c r="E2168" s="1" t="s">
        <v>11</v>
      </c>
      <c r="F2168" s="2">
        <v>3.22391E-2</v>
      </c>
      <c r="G2168" s="7">
        <v>52205000</v>
      </c>
    </row>
    <row r="2169" spans="1:7" ht="13.2" hidden="1" x14ac:dyDescent="0.25">
      <c r="A2169" s="1">
        <v>2318</v>
      </c>
      <c r="B2169" s="1">
        <v>2002</v>
      </c>
      <c r="C2169" s="1" t="s">
        <v>53</v>
      </c>
      <c r="D2169" s="1" t="str">
        <f t="shared" si="33"/>
        <v>Asia Pacific</v>
      </c>
      <c r="E2169" s="1" t="s">
        <v>12</v>
      </c>
      <c r="F2169" s="2">
        <v>5.7682499999999998E-2</v>
      </c>
      <c r="G2169" s="7">
        <v>93405000</v>
      </c>
    </row>
    <row r="2170" spans="1:7" ht="13.2" hidden="1" x14ac:dyDescent="0.25">
      <c r="A2170" s="1">
        <v>2319</v>
      </c>
      <c r="B2170" s="1">
        <v>2002</v>
      </c>
      <c r="C2170" s="1" t="s">
        <v>53</v>
      </c>
      <c r="D2170" s="1" t="str">
        <f t="shared" si="33"/>
        <v>Asia Pacific</v>
      </c>
      <c r="E2170" s="1" t="s">
        <v>13</v>
      </c>
      <c r="F2170" s="2">
        <v>5.38941E-2</v>
      </c>
      <c r="G2170" s="7">
        <v>87271000</v>
      </c>
    </row>
    <row r="2171" spans="1:7" ht="13.2" hidden="1" x14ac:dyDescent="0.25">
      <c r="A2171" s="1">
        <v>2320</v>
      </c>
      <c r="B2171" s="1">
        <v>2002</v>
      </c>
      <c r="C2171" s="1" t="s">
        <v>53</v>
      </c>
      <c r="D2171" s="1" t="str">
        <f t="shared" si="33"/>
        <v>Asia Pacific</v>
      </c>
      <c r="E2171" s="1" t="s">
        <v>14</v>
      </c>
      <c r="F2171" s="2">
        <v>0.12604680000000001</v>
      </c>
      <c r="G2171" s="7">
        <v>204108000</v>
      </c>
    </row>
    <row r="2172" spans="1:7" ht="13.2" hidden="1" x14ac:dyDescent="0.25">
      <c r="A2172" s="1">
        <v>2321</v>
      </c>
      <c r="B2172" s="1">
        <v>2002</v>
      </c>
      <c r="C2172" s="1" t="s">
        <v>53</v>
      </c>
      <c r="D2172" s="1" t="str">
        <f t="shared" si="33"/>
        <v>Asia Pacific</v>
      </c>
      <c r="E2172" s="1" t="s">
        <v>15</v>
      </c>
      <c r="F2172" s="2">
        <v>1.5613200000000001E-2</v>
      </c>
      <c r="G2172" s="7">
        <v>25282000</v>
      </c>
    </row>
    <row r="2173" spans="1:7" ht="13.2" hidden="1" x14ac:dyDescent="0.25">
      <c r="A2173" s="1">
        <v>2322</v>
      </c>
      <c r="B2173" s="1">
        <v>2002</v>
      </c>
      <c r="C2173" s="1" t="s">
        <v>53</v>
      </c>
      <c r="D2173" s="1" t="str">
        <f t="shared" si="33"/>
        <v>Asia Pacific</v>
      </c>
      <c r="E2173" s="1" t="s">
        <v>16</v>
      </c>
      <c r="F2173" s="2">
        <v>1.69651E-2</v>
      </c>
      <c r="G2173" s="7">
        <v>27472000</v>
      </c>
    </row>
    <row r="2174" spans="1:7" ht="13.2" hidden="1" x14ac:dyDescent="0.25">
      <c r="A2174" s="1">
        <v>2323</v>
      </c>
      <c r="B2174" s="1">
        <v>2002</v>
      </c>
      <c r="C2174" s="1" t="s">
        <v>53</v>
      </c>
      <c r="D2174" s="1" t="str">
        <f t="shared" si="33"/>
        <v>Asia Pacific</v>
      </c>
      <c r="E2174" s="1" t="s">
        <v>17</v>
      </c>
      <c r="F2174" s="2">
        <v>9.7423000000000006E-3</v>
      </c>
      <c r="G2174" s="7">
        <v>15776000</v>
      </c>
    </row>
    <row r="2175" spans="1:7" ht="13.2" hidden="1" x14ac:dyDescent="0.25">
      <c r="A2175" s="1">
        <v>2325</v>
      </c>
      <c r="B2175" s="1">
        <v>2002</v>
      </c>
      <c r="C2175" s="1" t="s">
        <v>127</v>
      </c>
      <c r="D2175" s="1" t="str">
        <f t="shared" si="33"/>
        <v>EU</v>
      </c>
      <c r="E2175" s="1" t="s">
        <v>5</v>
      </c>
      <c r="F2175" s="2">
        <v>2.7606999999999996E-3</v>
      </c>
      <c r="G2175" s="7">
        <v>1302055000</v>
      </c>
    </row>
    <row r="2176" spans="1:7" ht="13.2" hidden="1" x14ac:dyDescent="0.25">
      <c r="A2176" s="1">
        <v>2326</v>
      </c>
      <c r="B2176" s="1">
        <v>2002</v>
      </c>
      <c r="C2176" s="1" t="s">
        <v>127</v>
      </c>
      <c r="D2176" s="1" t="str">
        <f t="shared" si="33"/>
        <v>EU</v>
      </c>
      <c r="E2176" s="1" t="s">
        <v>6</v>
      </c>
      <c r="F2176" s="2">
        <v>1.0907E-3</v>
      </c>
      <c r="G2176" s="7">
        <v>514392000.00000006</v>
      </c>
    </row>
    <row r="2177" spans="1:7" ht="13.2" hidden="1" x14ac:dyDescent="0.25">
      <c r="A2177" s="1">
        <v>2327</v>
      </c>
      <c r="B2177" s="1">
        <v>2002</v>
      </c>
      <c r="C2177" s="1" t="s">
        <v>127</v>
      </c>
      <c r="D2177" s="1" t="str">
        <f t="shared" si="33"/>
        <v>EU</v>
      </c>
      <c r="E2177" s="1" t="s">
        <v>7</v>
      </c>
      <c r="F2177" s="2">
        <v>2.6897500000000001E-2</v>
      </c>
      <c r="G2177" s="7">
        <v>12685817000</v>
      </c>
    </row>
    <row r="2178" spans="1:7" ht="13.2" hidden="1" x14ac:dyDescent="0.25">
      <c r="A2178" s="1">
        <v>2328</v>
      </c>
      <c r="B2178" s="1">
        <v>2002</v>
      </c>
      <c r="C2178" s="1" t="s">
        <v>127</v>
      </c>
      <c r="D2178" s="1" t="str">
        <f t="shared" ref="D2178:D2241" si="34">IF(OR(C2178="Austria",C2178="Belgium",C2178="Bulgaria",C2178="Iceland",C2178="Croatia",C2178="Cyprus",C2178="Czechia",C2178="Denmark",C2178="Estonia",C2178="Finland",C2178="France",C2178="Germany",C2178="Greece",C2178="Hungary",C2178="Ireland",C2178="Italy",C2178="Latvia",C2178="Lithuania",C2178="Luxembourg",C2178="Malta",C2178="Netherlands",C2178="Poland",C2178="Portugal",C2178="Romania",C2178="Slovakia",C2178="Slovenia",C2178="Spain",C2178="Sweden"),"EU",IF(OR(C2178="Albania",C2178="Andorra",C2178="Belarus",C2178="Bosnia and Herzegovina",C2178="Kosovo",C2178="Montenegro",C2178="Moldova",C2178="Ukraine",C2178="San Marino",C2178="North Macedonia",C2178="Norway",C2178="Serbia",C2178="Switzerland",C2178="United Kingdom"),"Non-EU European",IF(OR(C2178="Armenia",C2178="Azerbaijan",C2178="Georgia",C2178="Russian Federation",C2178="Kazakhstan",C2178="Kyrgyzstan",C2178="Tajikistan",C2178="Turkmenistan",C2178="Uzbekistan"),"Asia Pacific",IF(OR(C2178="Afghanistan",C2178="Bahrain",C2178="Egypt",C2178="Iran",C2178="Iraq",C2178="Israel",C2178="Jordan",C2178="Kuwait",C2178="Lebanon",C2178="Oman",C2178="Palestine, State of",C2178="Turkey",C2178="Qatar",C2178="Saudi Arabia",C2178="Syria",C2178="United Arab Emirates",C2178="Yemen"),"Middle East",IF(OR(C2178="Australia",C2178="Marshall Islands",C2178="Cook Islands",C2178="New Zealand"),"Oceania",IF(OR(C2178="Brunei Darussalam",C2178="Sri Lanka",C2178="Nepal",C2178="China",C2178="Hong Kong",C2178="Macao",C2178="Fiji",C2178="India",C2178="Indonesia",C2178="Japan",C2178="Kiribati",C2178="Malaysia",C2178="Maldives",C2178="Mongolia",C2178="Myanmar",C2178="Nauru",C2178="Papua New Guinea",C2178="Philippines",C2178="Samoa",C2178="Singapore",C2178="Solomon Islands",C2178="South Korea",C2178="Taiwan",C2178="Thailand",C2178="Timor-Leste",C2178="Tonga",C2178="Tuvalu",C2178="Vanuatu",C2178="Vietnam"),"Asia Pacific",IF(OR(C2178="Canada",C2178="United States of America"),"North America",IF(OR(C2178="Bolivia",C2178="Brazil",C2178="Chile",C2178="Colombia",C2178="Guatemala",C2178="Panama",C2178="Ecuador",C2178="El Salvador",C2178="Costa Rica",C2178="Guyana",C2178="Paraguay",C2178="Peru",C2178="Suriname",C2178="Uruguay",C2178="Venezuela"),"South America",IF(OR(C2178="Algeria",C2178="Angola",C2178="Benin",C2178="Botswana",C2178="Burkina Faso",C2178="Burundi",C2178="Cabo Verde",C2178="Cameroon",C2178="Central African Republic",C2178="Chad",C2178="Comoros",C2178="Congo",C2178="Democratic Republic of the Congo",C2178="Djibouti",C2178="Equatorial Guinea",C2178="Eritrea",C2178="Eswatini",C2178="Ethiopia",C2178="Gabon",C2178="Gambia",C2178="Ghana",C2178="Guinea",C2178="Guinea-Bissau",C2178="Ivory Coast",C2178="Kenya",C2178="Lesotho",C2178="Liberia",C2178="Libya",C2178="Madagascar",C2178="Malawi",C2178="Mali",C2178="Mauritania",C2178="Mauritius",C2178="Morocco",C2178="Mozambique",C2178="Namibia",C2178="Niger",C2178="Nigeria",C2178="Rwanda",C2178="Sao Tome and Principe",C2178="Senegal",C2178="Seychelles",C2178="Sierra Leone",C2178="Somalia",C2178="South Africa",C2178="South Sudan",C2178="Sudan",C2178="Tanzania",C2178="Togo",C2178="Tunisia",C2178="Uganda",C2178="Zambia",C2178="Zimbabwe"),"Africa","")))))))))</f>
        <v>EU</v>
      </c>
      <c r="E2178" s="1" t="s">
        <v>23</v>
      </c>
      <c r="F2178" s="9">
        <v>1.8849999999999997E-4</v>
      </c>
      <c r="G2178" s="7">
        <v>88884000</v>
      </c>
    </row>
    <row r="2179" spans="1:7" ht="13.2" hidden="1" x14ac:dyDescent="0.25">
      <c r="A2179" s="1">
        <v>2329</v>
      </c>
      <c r="B2179" s="1">
        <v>2002</v>
      </c>
      <c r="C2179" s="1" t="s">
        <v>127</v>
      </c>
      <c r="D2179" s="1" t="str">
        <f t="shared" si="34"/>
        <v>EU</v>
      </c>
      <c r="E2179" s="1" t="s">
        <v>8</v>
      </c>
      <c r="F2179" s="2">
        <v>2.6223999999999996E-3</v>
      </c>
      <c r="G2179" s="7">
        <v>1236810000</v>
      </c>
    </row>
    <row r="2180" spans="1:7" ht="13.2" hidden="1" x14ac:dyDescent="0.25">
      <c r="A2180" s="1">
        <v>2330</v>
      </c>
      <c r="B2180" s="1">
        <v>2002</v>
      </c>
      <c r="C2180" s="1" t="s">
        <v>127</v>
      </c>
      <c r="D2180" s="1" t="str">
        <f t="shared" si="34"/>
        <v>EU</v>
      </c>
      <c r="E2180" s="1" t="s">
        <v>9</v>
      </c>
      <c r="F2180" s="2">
        <v>1.5774400000000001E-2</v>
      </c>
      <c r="G2180" s="7">
        <v>7439774000</v>
      </c>
    </row>
    <row r="2181" spans="1:7" ht="13.2" hidden="1" x14ac:dyDescent="0.25">
      <c r="A2181" s="1">
        <v>2331</v>
      </c>
      <c r="B2181" s="1">
        <v>2002</v>
      </c>
      <c r="C2181" s="1" t="s">
        <v>127</v>
      </c>
      <c r="D2181" s="1" t="str">
        <f t="shared" si="34"/>
        <v>EU</v>
      </c>
      <c r="E2181" s="1" t="s">
        <v>10</v>
      </c>
      <c r="F2181" s="2">
        <v>7.4460999999999998E-3</v>
      </c>
      <c r="G2181" s="7">
        <v>3511861000</v>
      </c>
    </row>
    <row r="2182" spans="1:7" ht="13.2" hidden="1" x14ac:dyDescent="0.25">
      <c r="A2182" s="1">
        <v>2332</v>
      </c>
      <c r="B2182" s="1">
        <v>2002</v>
      </c>
      <c r="C2182" s="1" t="s">
        <v>127</v>
      </c>
      <c r="D2182" s="1" t="str">
        <f t="shared" si="34"/>
        <v>EU</v>
      </c>
      <c r="E2182" s="1" t="s">
        <v>11</v>
      </c>
      <c r="F2182" s="2">
        <v>5.1723999999999999E-2</v>
      </c>
      <c r="G2182" s="7">
        <v>24394857000</v>
      </c>
    </row>
    <row r="2183" spans="1:7" ht="13.2" hidden="1" x14ac:dyDescent="0.25">
      <c r="A2183" s="1">
        <v>2333</v>
      </c>
      <c r="B2183" s="1">
        <v>2002</v>
      </c>
      <c r="C2183" s="1" t="s">
        <v>127</v>
      </c>
      <c r="D2183" s="1" t="str">
        <f t="shared" si="34"/>
        <v>EU</v>
      </c>
      <c r="E2183" s="1" t="s">
        <v>12</v>
      </c>
      <c r="F2183" s="2">
        <v>4.8337700000000004E-2</v>
      </c>
      <c r="G2183" s="7">
        <v>22797783000</v>
      </c>
    </row>
    <row r="2184" spans="1:7" ht="13.2" hidden="1" x14ac:dyDescent="0.25">
      <c r="A2184" s="1">
        <v>2334</v>
      </c>
      <c r="B2184" s="1">
        <v>2002</v>
      </c>
      <c r="C2184" s="1" t="s">
        <v>127</v>
      </c>
      <c r="D2184" s="1" t="str">
        <f t="shared" si="34"/>
        <v>EU</v>
      </c>
      <c r="E2184" s="1" t="s">
        <v>13</v>
      </c>
      <c r="F2184" s="2">
        <v>0.1524673</v>
      </c>
      <c r="G2184" s="7">
        <v>71908991000</v>
      </c>
    </row>
    <row r="2185" spans="1:7" ht="13.2" hidden="1" x14ac:dyDescent="0.25">
      <c r="A2185" s="1">
        <v>2335</v>
      </c>
      <c r="B2185" s="1">
        <v>2002</v>
      </c>
      <c r="C2185" s="1" t="s">
        <v>127</v>
      </c>
      <c r="D2185" s="1" t="str">
        <f t="shared" si="34"/>
        <v>EU</v>
      </c>
      <c r="E2185" s="1" t="s">
        <v>14</v>
      </c>
      <c r="F2185" s="2">
        <v>6.3903600000000005E-2</v>
      </c>
      <c r="G2185" s="7">
        <v>30139217000</v>
      </c>
    </row>
    <row r="2186" spans="1:7" ht="13.2" hidden="1" x14ac:dyDescent="0.25">
      <c r="A2186" s="1">
        <v>2336</v>
      </c>
      <c r="B2186" s="1">
        <v>2002</v>
      </c>
      <c r="C2186" s="1" t="s">
        <v>127</v>
      </c>
      <c r="D2186" s="1" t="str">
        <f t="shared" si="34"/>
        <v>EU</v>
      </c>
      <c r="E2186" s="1" t="s">
        <v>15</v>
      </c>
      <c r="F2186" s="2">
        <v>1.43249E-2</v>
      </c>
      <c r="G2186" s="7">
        <v>6756124000</v>
      </c>
    </row>
    <row r="2187" spans="1:7" ht="13.2" hidden="1" x14ac:dyDescent="0.25">
      <c r="A2187" s="1">
        <v>2337</v>
      </c>
      <c r="B2187" s="1">
        <v>2002</v>
      </c>
      <c r="C2187" s="1" t="s">
        <v>127</v>
      </c>
      <c r="D2187" s="1" t="str">
        <f t="shared" si="34"/>
        <v>EU</v>
      </c>
      <c r="E2187" s="1" t="s">
        <v>16</v>
      </c>
      <c r="F2187" s="2">
        <v>1.67548E-2</v>
      </c>
      <c r="G2187" s="7">
        <v>7902160000</v>
      </c>
    </row>
    <row r="2188" spans="1:7" ht="13.2" hidden="1" x14ac:dyDescent="0.25">
      <c r="A2188" s="1">
        <v>2338</v>
      </c>
      <c r="B2188" s="1">
        <v>2002</v>
      </c>
      <c r="C2188" s="1" t="s">
        <v>127</v>
      </c>
      <c r="D2188" s="1" t="str">
        <f t="shared" si="34"/>
        <v>EU</v>
      </c>
      <c r="E2188" s="1" t="s">
        <v>17</v>
      </c>
      <c r="F2188" s="2">
        <v>1.4850200000000001E-2</v>
      </c>
      <c r="G2188" s="7">
        <v>7003865000</v>
      </c>
    </row>
    <row r="2189" spans="1:7" ht="13.2" hidden="1" x14ac:dyDescent="0.25">
      <c r="A2189" s="1">
        <v>2339</v>
      </c>
      <c r="B2189" s="1">
        <v>2002</v>
      </c>
      <c r="C2189" s="1" t="s">
        <v>127</v>
      </c>
      <c r="D2189" s="1" t="str">
        <f t="shared" si="34"/>
        <v>EU</v>
      </c>
      <c r="E2189" s="1" t="s">
        <v>18</v>
      </c>
      <c r="F2189" s="2">
        <v>1.0802300000000001E-2</v>
      </c>
      <c r="G2189" s="7">
        <v>5094751000</v>
      </c>
    </row>
    <row r="2190" spans="1:7" ht="13.2" hidden="1" x14ac:dyDescent="0.25">
      <c r="A2190" s="1">
        <v>2340</v>
      </c>
      <c r="B2190" s="1">
        <v>2002</v>
      </c>
      <c r="C2190" s="1" t="s">
        <v>127</v>
      </c>
      <c r="D2190" s="1" t="str">
        <f t="shared" si="34"/>
        <v>EU</v>
      </c>
      <c r="E2190" s="1" t="s">
        <v>19</v>
      </c>
      <c r="F2190" s="2">
        <v>2.9250999999999999E-3</v>
      </c>
      <c r="G2190" s="7">
        <v>1379592000</v>
      </c>
    </row>
    <row r="2191" spans="1:7" ht="13.2" hidden="1" x14ac:dyDescent="0.25">
      <c r="A2191" s="1">
        <v>2341</v>
      </c>
      <c r="B2191" s="1">
        <v>2002</v>
      </c>
      <c r="C2191" s="1" t="s">
        <v>127</v>
      </c>
      <c r="D2191" s="1" t="str">
        <f t="shared" si="34"/>
        <v>EU</v>
      </c>
      <c r="E2191" s="1" t="s">
        <v>20</v>
      </c>
      <c r="F2191" s="2">
        <v>4.3525999999999999E-3</v>
      </c>
      <c r="G2191" s="7">
        <v>2052841000</v>
      </c>
    </row>
    <row r="2192" spans="1:7" ht="13.2" hidden="1" x14ac:dyDescent="0.25">
      <c r="A2192" s="1">
        <v>2342</v>
      </c>
      <c r="B2192" s="1">
        <v>2002</v>
      </c>
      <c r="C2192" s="1" t="s">
        <v>127</v>
      </c>
      <c r="D2192" s="1" t="str">
        <f t="shared" si="34"/>
        <v>EU</v>
      </c>
      <c r="E2192" s="1" t="s">
        <v>21</v>
      </c>
      <c r="F2192" s="2">
        <v>1.6078999999999998E-3</v>
      </c>
      <c r="G2192" s="7">
        <v>758350000</v>
      </c>
    </row>
    <row r="2193" spans="1:7" ht="13.2" hidden="1" x14ac:dyDescent="0.25">
      <c r="A2193" s="1">
        <v>2344</v>
      </c>
      <c r="B2193" s="1">
        <v>2002</v>
      </c>
      <c r="C2193" s="1" t="s">
        <v>55</v>
      </c>
      <c r="D2193" s="1" t="str">
        <f t="shared" si="34"/>
        <v>Non-EU European</v>
      </c>
      <c r="E2193" s="1" t="s">
        <v>5</v>
      </c>
      <c r="F2193" s="2">
        <v>9.9883000000000003E-3</v>
      </c>
      <c r="G2193" s="7">
        <v>1952960000</v>
      </c>
    </row>
    <row r="2194" spans="1:7" ht="13.2" hidden="1" x14ac:dyDescent="0.25">
      <c r="A2194" s="1">
        <v>2345</v>
      </c>
      <c r="B2194" s="1">
        <v>2002</v>
      </c>
      <c r="C2194" s="1" t="s">
        <v>55</v>
      </c>
      <c r="D2194" s="1" t="str">
        <f t="shared" si="34"/>
        <v>Non-EU European</v>
      </c>
      <c r="E2194" s="1" t="s">
        <v>6</v>
      </c>
      <c r="F2194" s="2">
        <v>1.0935000000000001E-3</v>
      </c>
      <c r="G2194" s="7">
        <v>213809000</v>
      </c>
    </row>
    <row r="2195" spans="1:7" ht="13.2" hidden="1" x14ac:dyDescent="0.25">
      <c r="A2195" s="1">
        <v>2346</v>
      </c>
      <c r="B2195" s="1">
        <v>2002</v>
      </c>
      <c r="C2195" s="1" t="s">
        <v>55</v>
      </c>
      <c r="D2195" s="1" t="str">
        <f t="shared" si="34"/>
        <v>Non-EU European</v>
      </c>
      <c r="E2195" s="1" t="s">
        <v>7</v>
      </c>
      <c r="F2195" s="2">
        <v>2.5437100000000001E-2</v>
      </c>
      <c r="G2195" s="7">
        <v>4973585000</v>
      </c>
    </row>
    <row r="2196" spans="1:7" ht="13.2" hidden="1" x14ac:dyDescent="0.25">
      <c r="A2196" s="1">
        <v>2347</v>
      </c>
      <c r="B2196" s="1">
        <v>2002</v>
      </c>
      <c r="C2196" s="1" t="s">
        <v>55</v>
      </c>
      <c r="D2196" s="1" t="str">
        <f t="shared" si="34"/>
        <v>Non-EU European</v>
      </c>
      <c r="E2196" s="1" t="s">
        <v>23</v>
      </c>
      <c r="F2196" s="9">
        <v>1.3520000000000001E-4</v>
      </c>
      <c r="G2196" s="7">
        <v>26429000</v>
      </c>
    </row>
    <row r="2197" spans="1:7" ht="13.2" hidden="1" x14ac:dyDescent="0.25">
      <c r="A2197" s="1">
        <v>2348</v>
      </c>
      <c r="B2197" s="1">
        <v>2002</v>
      </c>
      <c r="C2197" s="1" t="s">
        <v>55</v>
      </c>
      <c r="D2197" s="1" t="str">
        <f t="shared" si="34"/>
        <v>Non-EU European</v>
      </c>
      <c r="E2197" s="1" t="s">
        <v>8</v>
      </c>
      <c r="F2197" s="2">
        <v>9.0329999999999989E-4</v>
      </c>
      <c r="G2197" s="7">
        <v>176608000</v>
      </c>
    </row>
    <row r="2198" spans="1:7" ht="13.2" hidden="1" x14ac:dyDescent="0.25">
      <c r="A2198" s="1">
        <v>2349</v>
      </c>
      <c r="B2198" s="1">
        <v>2002</v>
      </c>
      <c r="C2198" s="1" t="s">
        <v>55</v>
      </c>
      <c r="D2198" s="1" t="str">
        <f t="shared" si="34"/>
        <v>Non-EU European</v>
      </c>
      <c r="E2198" s="1" t="s">
        <v>9</v>
      </c>
      <c r="F2198" s="2">
        <v>5.4457999999999998E-3</v>
      </c>
      <c r="G2198" s="7">
        <v>1064784000.0000001</v>
      </c>
    </row>
    <row r="2199" spans="1:7" ht="13.2" hidden="1" x14ac:dyDescent="0.25">
      <c r="A2199" s="1">
        <v>2350</v>
      </c>
      <c r="B2199" s="1">
        <v>2002</v>
      </c>
      <c r="C2199" s="1" t="s">
        <v>55</v>
      </c>
      <c r="D2199" s="1" t="str">
        <f t="shared" si="34"/>
        <v>Non-EU European</v>
      </c>
      <c r="E2199" s="1" t="s">
        <v>10</v>
      </c>
      <c r="F2199" s="2">
        <v>3.1543000000000001E-3</v>
      </c>
      <c r="G2199" s="7">
        <v>616751000</v>
      </c>
    </row>
    <row r="2200" spans="1:7" ht="13.2" hidden="1" x14ac:dyDescent="0.25">
      <c r="A2200" s="1">
        <v>2351</v>
      </c>
      <c r="B2200" s="1">
        <v>2002</v>
      </c>
      <c r="C2200" s="1" t="s">
        <v>55</v>
      </c>
      <c r="D2200" s="1" t="str">
        <f t="shared" si="34"/>
        <v>Non-EU European</v>
      </c>
      <c r="E2200" s="1" t="s">
        <v>11</v>
      </c>
      <c r="F2200" s="2">
        <v>7.8727099999999994E-2</v>
      </c>
      <c r="G2200" s="7">
        <v>15393087000</v>
      </c>
    </row>
    <row r="2201" spans="1:7" ht="13.2" hidden="1" x14ac:dyDescent="0.25">
      <c r="A2201" s="1">
        <v>2352</v>
      </c>
      <c r="B2201" s="1">
        <v>2002</v>
      </c>
      <c r="C2201" s="1" t="s">
        <v>55</v>
      </c>
      <c r="D2201" s="1" t="str">
        <f t="shared" si="34"/>
        <v>Non-EU European</v>
      </c>
      <c r="E2201" s="1" t="s">
        <v>12</v>
      </c>
      <c r="F2201" s="2">
        <v>5.7664E-2</v>
      </c>
      <c r="G2201" s="7">
        <v>11274736000</v>
      </c>
    </row>
    <row r="2202" spans="1:7" ht="13.2" hidden="1" x14ac:dyDescent="0.25">
      <c r="A2202" s="1">
        <v>2353</v>
      </c>
      <c r="B2202" s="1">
        <v>2002</v>
      </c>
      <c r="C2202" s="1" t="s">
        <v>55</v>
      </c>
      <c r="D2202" s="1" t="str">
        <f t="shared" si="34"/>
        <v>Non-EU European</v>
      </c>
      <c r="E2202" s="1" t="s">
        <v>13</v>
      </c>
      <c r="F2202" s="2">
        <v>0.1769695</v>
      </c>
      <c r="G2202" s="7">
        <v>34601910000</v>
      </c>
    </row>
    <row r="2203" spans="1:7" ht="13.2" hidden="1" x14ac:dyDescent="0.25">
      <c r="A2203" s="1">
        <v>2354</v>
      </c>
      <c r="B2203" s="1">
        <v>2002</v>
      </c>
      <c r="C2203" s="1" t="s">
        <v>55</v>
      </c>
      <c r="D2203" s="1" t="str">
        <f t="shared" si="34"/>
        <v>Non-EU European</v>
      </c>
      <c r="E2203" s="1" t="s">
        <v>14</v>
      </c>
      <c r="F2203" s="2">
        <v>5.5537200000000002E-2</v>
      </c>
      <c r="G2203" s="7">
        <v>10858893000</v>
      </c>
    </row>
    <row r="2204" spans="1:7" ht="13.2" hidden="1" x14ac:dyDescent="0.25">
      <c r="A2204" s="1">
        <v>2355</v>
      </c>
      <c r="B2204" s="1">
        <v>2002</v>
      </c>
      <c r="C2204" s="1" t="s">
        <v>55</v>
      </c>
      <c r="D2204" s="1" t="str">
        <f t="shared" si="34"/>
        <v>Non-EU European</v>
      </c>
      <c r="E2204" s="1" t="s">
        <v>15</v>
      </c>
      <c r="F2204" s="2">
        <v>1.99318E-2</v>
      </c>
      <c r="G2204" s="7">
        <v>3897152000</v>
      </c>
    </row>
    <row r="2205" spans="1:7" ht="13.2" hidden="1" x14ac:dyDescent="0.25">
      <c r="A2205" s="1">
        <v>2356</v>
      </c>
      <c r="B2205" s="1">
        <v>2002</v>
      </c>
      <c r="C2205" s="1" t="s">
        <v>55</v>
      </c>
      <c r="D2205" s="1" t="str">
        <f t="shared" si="34"/>
        <v>Non-EU European</v>
      </c>
      <c r="E2205" s="1" t="s">
        <v>16</v>
      </c>
      <c r="F2205" s="2">
        <v>1.1311199999999999E-2</v>
      </c>
      <c r="G2205" s="7">
        <v>2211609000</v>
      </c>
    </row>
    <row r="2206" spans="1:7" ht="13.2" hidden="1" x14ac:dyDescent="0.25">
      <c r="A2206" s="1">
        <v>2357</v>
      </c>
      <c r="B2206" s="1">
        <v>2002</v>
      </c>
      <c r="C2206" s="1" t="s">
        <v>55</v>
      </c>
      <c r="D2206" s="1" t="str">
        <f t="shared" si="34"/>
        <v>Non-EU European</v>
      </c>
      <c r="E2206" s="1" t="s">
        <v>17</v>
      </c>
      <c r="F2206" s="2">
        <v>1.4005499999999999E-2</v>
      </c>
      <c r="G2206" s="7">
        <v>2738428000</v>
      </c>
    </row>
    <row r="2207" spans="1:7" ht="13.2" hidden="1" x14ac:dyDescent="0.25">
      <c r="A2207" s="1">
        <v>2358</v>
      </c>
      <c r="B2207" s="1">
        <v>2002</v>
      </c>
      <c r="C2207" s="1" t="s">
        <v>55</v>
      </c>
      <c r="D2207" s="1" t="str">
        <f t="shared" si="34"/>
        <v>Non-EU European</v>
      </c>
      <c r="E2207" s="1" t="s">
        <v>18</v>
      </c>
      <c r="F2207" s="2">
        <v>6.0536999999999995E-3</v>
      </c>
      <c r="G2207" s="7">
        <v>1183650000</v>
      </c>
    </row>
    <row r="2208" spans="1:7" ht="13.2" hidden="1" x14ac:dyDescent="0.25">
      <c r="A2208" s="1">
        <v>2359</v>
      </c>
      <c r="B2208" s="1">
        <v>2002</v>
      </c>
      <c r="C2208" s="1" t="s">
        <v>55</v>
      </c>
      <c r="D2208" s="1" t="str">
        <f t="shared" si="34"/>
        <v>Non-EU European</v>
      </c>
      <c r="E2208" s="1" t="s">
        <v>19</v>
      </c>
      <c r="F2208" s="9">
        <v>4.0419999999999996E-4</v>
      </c>
      <c r="G2208" s="7">
        <v>79035000</v>
      </c>
    </row>
    <row r="2209" spans="1:7" ht="13.2" hidden="1" x14ac:dyDescent="0.25">
      <c r="A2209" s="1">
        <v>2360</v>
      </c>
      <c r="B2209" s="1">
        <v>2002</v>
      </c>
      <c r="C2209" s="1" t="s">
        <v>55</v>
      </c>
      <c r="D2209" s="1" t="str">
        <f t="shared" si="34"/>
        <v>Non-EU European</v>
      </c>
      <c r="E2209" s="1" t="s">
        <v>20</v>
      </c>
      <c r="F2209" s="2">
        <v>3.6489000000000001E-3</v>
      </c>
      <c r="G2209" s="7">
        <v>713447000</v>
      </c>
    </row>
    <row r="2210" spans="1:7" ht="13.2" hidden="1" x14ac:dyDescent="0.25">
      <c r="A2210" s="1">
        <v>2361</v>
      </c>
      <c r="B2210" s="1">
        <v>2002</v>
      </c>
      <c r="C2210" s="1" t="s">
        <v>55</v>
      </c>
      <c r="D2210" s="1" t="str">
        <f t="shared" si="34"/>
        <v>Non-EU European</v>
      </c>
      <c r="E2210" s="1" t="s">
        <v>21</v>
      </c>
      <c r="F2210" s="2">
        <v>1.3728000000000002E-3</v>
      </c>
      <c r="G2210" s="7">
        <v>268418999.99999997</v>
      </c>
    </row>
    <row r="2211" spans="1:7" ht="13.2" hidden="1" x14ac:dyDescent="0.25">
      <c r="A2211" s="1">
        <v>2363</v>
      </c>
      <c r="B2211" s="1">
        <v>2002</v>
      </c>
      <c r="C2211" s="1" t="s">
        <v>56</v>
      </c>
      <c r="D2211" s="1" t="str">
        <f t="shared" si="34"/>
        <v>South America</v>
      </c>
      <c r="E2211" s="1" t="s">
        <v>5</v>
      </c>
      <c r="F2211" s="2">
        <v>4.3150000000000003E-3</v>
      </c>
      <c r="G2211" s="7">
        <v>53810000</v>
      </c>
    </row>
    <row r="2212" spans="1:7" ht="13.2" hidden="1" x14ac:dyDescent="0.25">
      <c r="A2212" s="1">
        <v>2364</v>
      </c>
      <c r="B2212" s="1">
        <v>2002</v>
      </c>
      <c r="C2212" s="1" t="s">
        <v>56</v>
      </c>
      <c r="D2212" s="1" t="str">
        <f t="shared" si="34"/>
        <v>South America</v>
      </c>
      <c r="E2212" s="1" t="s">
        <v>6</v>
      </c>
      <c r="F2212" s="2">
        <v>8.5000000000000006E-4</v>
      </c>
      <c r="G2212" s="7">
        <v>10600000</v>
      </c>
    </row>
    <row r="2213" spans="1:7" ht="13.2" hidden="1" x14ac:dyDescent="0.25">
      <c r="A2213" s="1">
        <v>2365</v>
      </c>
      <c r="B2213" s="1">
        <v>2002</v>
      </c>
      <c r="C2213" s="1" t="s">
        <v>56</v>
      </c>
      <c r="D2213" s="1" t="str">
        <f t="shared" si="34"/>
        <v>South America</v>
      </c>
      <c r="E2213" s="1" t="s">
        <v>7</v>
      </c>
      <c r="F2213" s="2">
        <v>4.9109000000000002E-3</v>
      </c>
      <c r="G2213" s="7">
        <v>61240000</v>
      </c>
    </row>
    <row r="2214" spans="1:7" ht="13.2" hidden="1" x14ac:dyDescent="0.25">
      <c r="A2214" s="1">
        <v>2366</v>
      </c>
      <c r="B2214" s="1">
        <v>2002</v>
      </c>
      <c r="C2214" s="1" t="s">
        <v>56</v>
      </c>
      <c r="D2214" s="1" t="str">
        <f t="shared" si="34"/>
        <v>South America</v>
      </c>
      <c r="E2214" s="1" t="s">
        <v>8</v>
      </c>
      <c r="F2214" s="9">
        <v>4.2099999999999999E-4</v>
      </c>
      <c r="G2214" s="7">
        <v>5250000</v>
      </c>
    </row>
    <row r="2215" spans="1:7" ht="13.2" hidden="1" x14ac:dyDescent="0.25">
      <c r="A2215" s="1">
        <v>2367</v>
      </c>
      <c r="B2215" s="1">
        <v>2002</v>
      </c>
      <c r="C2215" s="1" t="s">
        <v>56</v>
      </c>
      <c r="D2215" s="1" t="str">
        <f t="shared" si="34"/>
        <v>South America</v>
      </c>
      <c r="E2215" s="1" t="s">
        <v>10</v>
      </c>
      <c r="F2215" s="2">
        <v>1.06389E-2</v>
      </c>
      <c r="G2215" s="7">
        <v>132669999.99999999</v>
      </c>
    </row>
    <row r="2216" spans="1:7" ht="13.2" hidden="1" x14ac:dyDescent="0.25">
      <c r="A2216" s="1">
        <v>2368</v>
      </c>
      <c r="B2216" s="1">
        <v>2002</v>
      </c>
      <c r="C2216" s="1" t="s">
        <v>56</v>
      </c>
      <c r="D2216" s="1" t="str">
        <f t="shared" si="34"/>
        <v>South America</v>
      </c>
      <c r="E2216" s="1" t="s">
        <v>11</v>
      </c>
      <c r="F2216" s="2">
        <v>2.28439E-2</v>
      </c>
      <c r="G2216" s="7">
        <v>284870000</v>
      </c>
    </row>
    <row r="2217" spans="1:7" ht="13.2" hidden="1" x14ac:dyDescent="0.25">
      <c r="A2217" s="1">
        <v>2369</v>
      </c>
      <c r="B2217" s="1">
        <v>2002</v>
      </c>
      <c r="C2217" s="1" t="s">
        <v>56</v>
      </c>
      <c r="D2217" s="1" t="str">
        <f t="shared" si="34"/>
        <v>South America</v>
      </c>
      <c r="E2217" s="1" t="s">
        <v>12</v>
      </c>
      <c r="F2217" s="2">
        <v>4.1780799999999993E-2</v>
      </c>
      <c r="G2217" s="7">
        <v>521020000</v>
      </c>
    </row>
    <row r="2218" spans="1:7" ht="13.2" hidden="1" x14ac:dyDescent="0.25">
      <c r="A2218" s="1">
        <v>2370</v>
      </c>
      <c r="B2218" s="1">
        <v>2002</v>
      </c>
      <c r="C2218" s="1" t="s">
        <v>56</v>
      </c>
      <c r="D2218" s="1" t="str">
        <f t="shared" si="34"/>
        <v>South America</v>
      </c>
      <c r="E2218" s="1" t="s">
        <v>13</v>
      </c>
      <c r="F2218" s="2">
        <v>1.27423E-2</v>
      </c>
      <c r="G2218" s="7">
        <v>158900000</v>
      </c>
    </row>
    <row r="2219" spans="1:7" ht="13.2" hidden="1" x14ac:dyDescent="0.25">
      <c r="A2219" s="1">
        <v>2371</v>
      </c>
      <c r="B2219" s="1">
        <v>2002</v>
      </c>
      <c r="C2219" s="1" t="s">
        <v>56</v>
      </c>
      <c r="D2219" s="1" t="str">
        <f t="shared" si="34"/>
        <v>South America</v>
      </c>
      <c r="E2219" s="1" t="s">
        <v>14</v>
      </c>
      <c r="F2219" s="2">
        <v>7.9617099999999996E-2</v>
      </c>
      <c r="G2219" s="7">
        <v>992850000</v>
      </c>
    </row>
    <row r="2220" spans="1:7" ht="13.2" hidden="1" x14ac:dyDescent="0.25">
      <c r="A2220" s="1">
        <v>2372</v>
      </c>
      <c r="B2220" s="1">
        <v>2002</v>
      </c>
      <c r="C2220" s="1" t="s">
        <v>56</v>
      </c>
      <c r="D2220" s="1" t="str">
        <f t="shared" si="34"/>
        <v>South America</v>
      </c>
      <c r="E2220" s="1" t="s">
        <v>16</v>
      </c>
      <c r="F2220" s="2">
        <v>6.7808999999999994E-3</v>
      </c>
      <c r="G2220" s="7">
        <v>84560000</v>
      </c>
    </row>
    <row r="2221" spans="1:7" ht="13.2" hidden="1" x14ac:dyDescent="0.25">
      <c r="A2221" s="1">
        <v>2373</v>
      </c>
      <c r="B2221" s="1">
        <v>2002</v>
      </c>
      <c r="C2221" s="1" t="s">
        <v>56</v>
      </c>
      <c r="D2221" s="1" t="str">
        <f t="shared" si="34"/>
        <v>South America</v>
      </c>
      <c r="E2221" s="1" t="s">
        <v>21</v>
      </c>
      <c r="F2221" s="2">
        <v>5.0656E-3</v>
      </c>
      <c r="G2221" s="7">
        <v>63170000</v>
      </c>
    </row>
    <row r="2222" spans="1:7" ht="13.2" hidden="1" x14ac:dyDescent="0.25">
      <c r="A2222" s="1">
        <v>2375</v>
      </c>
      <c r="B2222" s="1">
        <v>2002</v>
      </c>
      <c r="C2222" s="1" t="s">
        <v>57</v>
      </c>
      <c r="D2222" s="1" t="str">
        <f t="shared" si="34"/>
        <v>South America</v>
      </c>
      <c r="E2222" s="1" t="s">
        <v>5</v>
      </c>
      <c r="F2222" s="2">
        <v>6.0999000000000001E-3</v>
      </c>
      <c r="G2222" s="7">
        <v>334250000</v>
      </c>
    </row>
    <row r="2223" spans="1:7" ht="13.2" hidden="1" x14ac:dyDescent="0.25">
      <c r="A2223" s="1">
        <v>2376</v>
      </c>
      <c r="B2223" s="1">
        <v>2002</v>
      </c>
      <c r="C2223" s="1" t="s">
        <v>57</v>
      </c>
      <c r="D2223" s="1" t="str">
        <f t="shared" si="34"/>
        <v>South America</v>
      </c>
      <c r="E2223" s="1" t="s">
        <v>6</v>
      </c>
      <c r="F2223" s="2">
        <v>1.0428E-3</v>
      </c>
      <c r="G2223" s="7">
        <v>57142000</v>
      </c>
    </row>
    <row r="2224" spans="1:7" ht="13.2" hidden="1" x14ac:dyDescent="0.25">
      <c r="A2224" s="1">
        <v>2377</v>
      </c>
      <c r="B2224" s="1">
        <v>2002</v>
      </c>
      <c r="C2224" s="1" t="s">
        <v>57</v>
      </c>
      <c r="D2224" s="1" t="str">
        <f t="shared" si="34"/>
        <v>South America</v>
      </c>
      <c r="E2224" s="1" t="s">
        <v>7</v>
      </c>
      <c r="F2224" s="2">
        <v>9.0121000000000003E-3</v>
      </c>
      <c r="G2224" s="7">
        <v>493832000</v>
      </c>
    </row>
    <row r="2225" spans="1:7" ht="13.2" hidden="1" x14ac:dyDescent="0.25">
      <c r="A2225" s="1">
        <v>2378</v>
      </c>
      <c r="B2225" s="1">
        <v>2002</v>
      </c>
      <c r="C2225" s="1" t="s">
        <v>57</v>
      </c>
      <c r="D2225" s="1" t="str">
        <f t="shared" si="34"/>
        <v>South America</v>
      </c>
      <c r="E2225" s="1" t="s">
        <v>23</v>
      </c>
      <c r="F2225" s="9">
        <v>1.9120000000000001E-4</v>
      </c>
      <c r="G2225" s="7">
        <v>10476000</v>
      </c>
    </row>
    <row r="2226" spans="1:7" ht="13.2" hidden="1" x14ac:dyDescent="0.25">
      <c r="A2226" s="1">
        <v>2379</v>
      </c>
      <c r="B2226" s="1">
        <v>2002</v>
      </c>
      <c r="C2226" s="1" t="s">
        <v>57</v>
      </c>
      <c r="D2226" s="1" t="str">
        <f t="shared" si="34"/>
        <v>South America</v>
      </c>
      <c r="E2226" s="1" t="s">
        <v>8</v>
      </c>
      <c r="F2226" s="2">
        <v>9.2160000000000007E-4</v>
      </c>
      <c r="G2226" s="7">
        <v>50502000</v>
      </c>
    </row>
    <row r="2227" spans="1:7" ht="13.2" hidden="1" x14ac:dyDescent="0.25">
      <c r="A2227" s="1">
        <v>2380</v>
      </c>
      <c r="B2227" s="1">
        <v>2002</v>
      </c>
      <c r="C2227" s="1" t="s">
        <v>57</v>
      </c>
      <c r="D2227" s="1" t="str">
        <f t="shared" si="34"/>
        <v>South America</v>
      </c>
      <c r="E2227" s="1" t="s">
        <v>10</v>
      </c>
      <c r="F2227" s="2">
        <v>1.8235999999999999E-3</v>
      </c>
      <c r="G2227" s="7">
        <v>99929000</v>
      </c>
    </row>
    <row r="2228" spans="1:7" ht="13.2" hidden="1" x14ac:dyDescent="0.25">
      <c r="A2228" s="1">
        <v>2381</v>
      </c>
      <c r="B2228" s="1">
        <v>2002</v>
      </c>
      <c r="C2228" s="1" t="s">
        <v>57</v>
      </c>
      <c r="D2228" s="1" t="str">
        <f t="shared" si="34"/>
        <v>South America</v>
      </c>
      <c r="E2228" s="1" t="s">
        <v>11</v>
      </c>
      <c r="F2228" s="2">
        <v>1.9237199999999999E-2</v>
      </c>
      <c r="G2228" s="7">
        <v>1054127999.9999999</v>
      </c>
    </row>
    <row r="2229" spans="1:7" ht="13.2" hidden="1" x14ac:dyDescent="0.25">
      <c r="A2229" s="1">
        <v>2382</v>
      </c>
      <c r="B2229" s="1">
        <v>2002</v>
      </c>
      <c r="C2229" s="1" t="s">
        <v>57</v>
      </c>
      <c r="D2229" s="1" t="str">
        <f t="shared" si="34"/>
        <v>South America</v>
      </c>
      <c r="E2229" s="1" t="s">
        <v>12</v>
      </c>
      <c r="F2229" s="2">
        <v>3.2137499999999999E-2</v>
      </c>
      <c r="G2229" s="7">
        <v>1761015000</v>
      </c>
    </row>
    <row r="2230" spans="1:7" ht="13.2" hidden="1" x14ac:dyDescent="0.25">
      <c r="A2230" s="1">
        <v>2383</v>
      </c>
      <c r="B2230" s="1">
        <v>2002</v>
      </c>
      <c r="C2230" s="1" t="s">
        <v>57</v>
      </c>
      <c r="D2230" s="1" t="str">
        <f t="shared" si="34"/>
        <v>South America</v>
      </c>
      <c r="E2230" s="1" t="s">
        <v>13</v>
      </c>
      <c r="F2230" s="2">
        <v>4.6753000000000003E-2</v>
      </c>
      <c r="G2230" s="7">
        <v>2561891000</v>
      </c>
    </row>
    <row r="2231" spans="1:7" ht="13.2" hidden="1" x14ac:dyDescent="0.25">
      <c r="A2231" s="1">
        <v>2384</v>
      </c>
      <c r="B2231" s="1">
        <v>2002</v>
      </c>
      <c r="C2231" s="1" t="s">
        <v>57</v>
      </c>
      <c r="D2231" s="1" t="str">
        <f t="shared" si="34"/>
        <v>South America</v>
      </c>
      <c r="E2231" s="1" t="s">
        <v>14</v>
      </c>
      <c r="F2231" s="2">
        <v>2.9822700000000001E-2</v>
      </c>
      <c r="G2231" s="7">
        <v>1634173000</v>
      </c>
    </row>
    <row r="2232" spans="1:7" ht="13.2" hidden="1" x14ac:dyDescent="0.25">
      <c r="A2232" s="1">
        <v>2385</v>
      </c>
      <c r="B2232" s="1">
        <v>2002</v>
      </c>
      <c r="C2232" s="1" t="s">
        <v>57</v>
      </c>
      <c r="D2232" s="1" t="str">
        <f t="shared" si="34"/>
        <v>South America</v>
      </c>
      <c r="E2232" s="1" t="s">
        <v>15</v>
      </c>
      <c r="F2232" s="2">
        <v>2.33054E-2</v>
      </c>
      <c r="G2232" s="7">
        <v>1277051000</v>
      </c>
    </row>
    <row r="2233" spans="1:7" ht="13.2" hidden="1" x14ac:dyDescent="0.25">
      <c r="A2233" s="1">
        <v>2386</v>
      </c>
      <c r="B2233" s="1">
        <v>2002</v>
      </c>
      <c r="C2233" s="1" t="s">
        <v>57</v>
      </c>
      <c r="D2233" s="1" t="str">
        <f t="shared" si="34"/>
        <v>South America</v>
      </c>
      <c r="E2233" s="1" t="s">
        <v>16</v>
      </c>
      <c r="F2233" s="2">
        <v>4.1270000000000005E-3</v>
      </c>
      <c r="G2233" s="7">
        <v>226145000</v>
      </c>
    </row>
    <row r="2234" spans="1:7" ht="13.2" hidden="1" x14ac:dyDescent="0.25">
      <c r="A2234" s="1">
        <v>2387</v>
      </c>
      <c r="B2234" s="1">
        <v>2002</v>
      </c>
      <c r="C2234" s="1" t="s">
        <v>57</v>
      </c>
      <c r="D2234" s="1" t="str">
        <f t="shared" si="34"/>
        <v>South America</v>
      </c>
      <c r="E2234" s="1" t="s">
        <v>18</v>
      </c>
      <c r="F2234" s="2">
        <v>8.0939999999999994E-4</v>
      </c>
      <c r="G2234" s="7">
        <v>44351000</v>
      </c>
    </row>
    <row r="2235" spans="1:7" ht="13.2" hidden="1" x14ac:dyDescent="0.25">
      <c r="A2235" s="1">
        <v>2389</v>
      </c>
      <c r="B2235" s="1">
        <v>2002</v>
      </c>
      <c r="C2235" s="1" t="s">
        <v>58</v>
      </c>
      <c r="D2235" s="1" t="str">
        <f t="shared" si="34"/>
        <v>Asia Pacific</v>
      </c>
      <c r="E2235" s="1" t="s">
        <v>10</v>
      </c>
      <c r="F2235" s="9">
        <v>1.7680000000000001E-4</v>
      </c>
      <c r="G2235" s="7">
        <v>14902000</v>
      </c>
    </row>
    <row r="2236" spans="1:7" ht="13.2" hidden="1" x14ac:dyDescent="0.25">
      <c r="A2236" s="1">
        <v>2390</v>
      </c>
      <c r="B2236" s="1">
        <v>2002</v>
      </c>
      <c r="C2236" s="1" t="s">
        <v>58</v>
      </c>
      <c r="D2236" s="1" t="str">
        <f t="shared" si="34"/>
        <v>Asia Pacific</v>
      </c>
      <c r="E2236" s="1" t="s">
        <v>11</v>
      </c>
      <c r="F2236" s="2">
        <v>3.3303999999999999E-3</v>
      </c>
      <c r="G2236" s="7">
        <v>280775000</v>
      </c>
    </row>
    <row r="2237" spans="1:7" ht="13.2" hidden="1" x14ac:dyDescent="0.25">
      <c r="A2237" s="1">
        <v>2391</v>
      </c>
      <c r="B2237" s="1">
        <v>2002</v>
      </c>
      <c r="C2237" s="1" t="s">
        <v>58</v>
      </c>
      <c r="D2237" s="1" t="str">
        <f t="shared" si="34"/>
        <v>Asia Pacific</v>
      </c>
      <c r="E2237" s="1" t="s">
        <v>12</v>
      </c>
      <c r="F2237" s="2">
        <v>2.88227E-2</v>
      </c>
      <c r="G2237" s="7">
        <v>2429968000</v>
      </c>
    </row>
    <row r="2238" spans="1:7" ht="13.2" hidden="1" x14ac:dyDescent="0.25">
      <c r="A2238" s="1">
        <v>2392</v>
      </c>
      <c r="B2238" s="1">
        <v>2002</v>
      </c>
      <c r="C2238" s="1" t="s">
        <v>58</v>
      </c>
      <c r="D2238" s="1" t="str">
        <f t="shared" si="34"/>
        <v>Asia Pacific</v>
      </c>
      <c r="E2238" s="1" t="s">
        <v>13</v>
      </c>
      <c r="F2238" s="2">
        <v>2.0650700000000001E-2</v>
      </c>
      <c r="G2238" s="7">
        <v>1741004000</v>
      </c>
    </row>
    <row r="2239" spans="1:7" ht="13.2" hidden="1" x14ac:dyDescent="0.25">
      <c r="A2239" s="1">
        <v>2393</v>
      </c>
      <c r="B2239" s="1">
        <v>2002</v>
      </c>
      <c r="C2239" s="1" t="s">
        <v>58</v>
      </c>
      <c r="D2239" s="1" t="str">
        <f t="shared" si="34"/>
        <v>Asia Pacific</v>
      </c>
      <c r="E2239" s="1" t="s">
        <v>14</v>
      </c>
      <c r="F2239" s="2">
        <v>6.2329200000000001E-2</v>
      </c>
      <c r="G2239" s="7">
        <v>5254811000</v>
      </c>
    </row>
    <row r="2240" spans="1:7" ht="13.2" hidden="1" x14ac:dyDescent="0.25">
      <c r="A2240" s="1">
        <v>2394</v>
      </c>
      <c r="B2240" s="1">
        <v>2002</v>
      </c>
      <c r="C2240" s="1" t="s">
        <v>58</v>
      </c>
      <c r="D2240" s="1" t="str">
        <f t="shared" si="34"/>
        <v>Asia Pacific</v>
      </c>
      <c r="E2240" s="1" t="s">
        <v>15</v>
      </c>
      <c r="F2240" s="2">
        <v>8.9429999999999996E-3</v>
      </c>
      <c r="G2240" s="7">
        <v>753960000</v>
      </c>
    </row>
    <row r="2241" spans="1:7" ht="13.2" hidden="1" x14ac:dyDescent="0.25">
      <c r="A2241" s="1">
        <v>2395</v>
      </c>
      <c r="B2241" s="1">
        <v>2002</v>
      </c>
      <c r="C2241" s="1" t="s">
        <v>58</v>
      </c>
      <c r="D2241" s="1" t="str">
        <f t="shared" si="34"/>
        <v>Asia Pacific</v>
      </c>
      <c r="E2241" s="1" t="s">
        <v>16</v>
      </c>
      <c r="F2241" s="2">
        <v>1.15383E-2</v>
      </c>
      <c r="G2241" s="7">
        <v>972762000</v>
      </c>
    </row>
    <row r="2242" spans="1:7" ht="13.2" hidden="1" x14ac:dyDescent="0.25">
      <c r="A2242" s="1">
        <v>2397</v>
      </c>
      <c r="B2242" s="1">
        <v>2002</v>
      </c>
      <c r="C2242" s="1" t="s">
        <v>59</v>
      </c>
      <c r="D2242" s="1" t="str">
        <f t="shared" ref="D2242:D2305" si="35">IF(OR(C2242="Austria",C2242="Belgium",C2242="Bulgaria",C2242="Iceland",C2242="Croatia",C2242="Cyprus",C2242="Czechia",C2242="Denmark",C2242="Estonia",C2242="Finland",C2242="France",C2242="Germany",C2242="Greece",C2242="Hungary",C2242="Ireland",C2242="Italy",C2242="Latvia",C2242="Lithuania",C2242="Luxembourg",C2242="Malta",C2242="Netherlands",C2242="Poland",C2242="Portugal",C2242="Romania",C2242="Slovakia",C2242="Slovenia",C2242="Spain",C2242="Sweden"),"EU",IF(OR(C2242="Albania",C2242="Andorra",C2242="Belarus",C2242="Bosnia and Herzegovina",C2242="Kosovo",C2242="Montenegro",C2242="Moldova",C2242="Ukraine",C2242="San Marino",C2242="North Macedonia",C2242="Norway",C2242="Serbia",C2242="Switzerland",C2242="United Kingdom"),"Non-EU European",IF(OR(C2242="Armenia",C2242="Azerbaijan",C2242="Georgia",C2242="Russian Federation",C2242="Kazakhstan",C2242="Kyrgyzstan",C2242="Tajikistan",C2242="Turkmenistan",C2242="Uzbekistan"),"Asia Pacific",IF(OR(C2242="Afghanistan",C2242="Bahrain",C2242="Egypt",C2242="Iran",C2242="Iraq",C2242="Israel",C2242="Jordan",C2242="Kuwait",C2242="Lebanon",C2242="Oman",C2242="Palestine, State of",C2242="Turkey",C2242="Qatar",C2242="Saudi Arabia",C2242="Syria",C2242="United Arab Emirates",C2242="Yemen"),"Middle East",IF(OR(C2242="Australia",C2242="Marshall Islands",C2242="Cook Islands",C2242="New Zealand"),"Oceania",IF(OR(C2242="Brunei Darussalam",C2242="Sri Lanka",C2242="Nepal",C2242="China",C2242="Hong Kong",C2242="Macao",C2242="Fiji",C2242="India",C2242="Indonesia",C2242="Japan",C2242="Kiribati",C2242="Malaysia",C2242="Maldives",C2242="Mongolia",C2242="Myanmar",C2242="Nauru",C2242="Papua New Guinea",C2242="Philippines",C2242="Samoa",C2242="Singapore",C2242="Solomon Islands",C2242="South Korea",C2242="Taiwan",C2242="Thailand",C2242="Timor-Leste",C2242="Tonga",C2242="Tuvalu",C2242="Vanuatu",C2242="Vietnam"),"Asia Pacific",IF(OR(C2242="Canada",C2242="United States of America"),"North America",IF(OR(C2242="Bolivia",C2242="Brazil",C2242="Chile",C2242="Colombia",C2242="Guatemala",C2242="Panama",C2242="Ecuador",C2242="El Salvador",C2242="Costa Rica",C2242="Guyana",C2242="Paraguay",C2242="Peru",C2242="Suriname",C2242="Uruguay",C2242="Venezuela"),"South America",IF(OR(C2242="Algeria",C2242="Angola",C2242="Benin",C2242="Botswana",C2242="Burkina Faso",C2242="Burundi",C2242="Cabo Verde",C2242="Cameroon",C2242="Central African Republic",C2242="Chad",C2242="Comoros",C2242="Congo",C2242="Democratic Republic of the Congo",C2242="Djibouti",C2242="Equatorial Guinea",C2242="Eritrea",C2242="Eswatini",C2242="Ethiopia",C2242="Gabon",C2242="Gambia",C2242="Ghana",C2242="Guinea",C2242="Guinea-Bissau",C2242="Ivory Coast",C2242="Kenya",C2242="Lesotho",C2242="Liberia",C2242="Libya",C2242="Madagascar",C2242="Malawi",C2242="Mali",C2242="Mauritania",C2242="Mauritius",C2242="Morocco",C2242="Mozambique",C2242="Namibia",C2242="Niger",C2242="Nigeria",C2242="Rwanda",C2242="Sao Tome and Principe",C2242="Senegal",C2242="Seychelles",C2242="Sierra Leone",C2242="Somalia",C2242="South Africa",C2242="South Sudan",C2242="Sudan",C2242="Tanzania",C2242="Togo",C2242="Tunisia",C2242="Uganda",C2242="Zambia",C2242="Zimbabwe"),"Africa","")))))))))</f>
        <v>EU</v>
      </c>
      <c r="E2242" s="1" t="s">
        <v>5</v>
      </c>
      <c r="F2242" s="2">
        <v>4.6010000000000001E-3</v>
      </c>
      <c r="G2242" s="7">
        <v>915924000</v>
      </c>
    </row>
    <row r="2243" spans="1:7" ht="13.2" hidden="1" x14ac:dyDescent="0.25">
      <c r="A2243" s="1">
        <v>2398</v>
      </c>
      <c r="B2243" s="1">
        <v>2002</v>
      </c>
      <c r="C2243" s="1" t="s">
        <v>59</v>
      </c>
      <c r="D2243" s="1" t="str">
        <f t="shared" si="35"/>
        <v>EU</v>
      </c>
      <c r="E2243" s="1" t="s">
        <v>6</v>
      </c>
      <c r="F2243" s="2">
        <v>1.3925000000000001E-3</v>
      </c>
      <c r="G2243" s="7">
        <v>277204000</v>
      </c>
    </row>
    <row r="2244" spans="1:7" ht="13.2" hidden="1" x14ac:dyDescent="0.25">
      <c r="A2244" s="1">
        <v>2399</v>
      </c>
      <c r="B2244" s="1">
        <v>2002</v>
      </c>
      <c r="C2244" s="1" t="s">
        <v>59</v>
      </c>
      <c r="D2244" s="1" t="str">
        <f t="shared" si="35"/>
        <v>EU</v>
      </c>
      <c r="E2244" s="1" t="s">
        <v>7</v>
      </c>
      <c r="F2244" s="2">
        <v>2.0905800000000002E-2</v>
      </c>
      <c r="G2244" s="7">
        <v>4161731000</v>
      </c>
    </row>
    <row r="2245" spans="1:7" ht="13.2" hidden="1" x14ac:dyDescent="0.25">
      <c r="A2245" s="1">
        <v>2400</v>
      </c>
      <c r="B2245" s="1">
        <v>2002</v>
      </c>
      <c r="C2245" s="1" t="s">
        <v>59</v>
      </c>
      <c r="D2245" s="1" t="str">
        <f t="shared" si="35"/>
        <v>EU</v>
      </c>
      <c r="E2245" s="1" t="s">
        <v>23</v>
      </c>
      <c r="F2245" s="9">
        <v>4.863E-4</v>
      </c>
      <c r="G2245" s="7">
        <v>96813000</v>
      </c>
    </row>
    <row r="2246" spans="1:7" ht="13.2" hidden="1" x14ac:dyDescent="0.25">
      <c r="A2246" s="1">
        <v>2401</v>
      </c>
      <c r="B2246" s="1">
        <v>2002</v>
      </c>
      <c r="C2246" s="1" t="s">
        <v>59</v>
      </c>
      <c r="D2246" s="1" t="str">
        <f t="shared" si="35"/>
        <v>EU</v>
      </c>
      <c r="E2246" s="1" t="s">
        <v>8</v>
      </c>
      <c r="F2246" s="2">
        <v>6.9320000000000004E-4</v>
      </c>
      <c r="G2246" s="7">
        <v>137989000</v>
      </c>
    </row>
    <row r="2247" spans="1:7" ht="13.2" hidden="1" x14ac:dyDescent="0.25">
      <c r="A2247" s="1">
        <v>2402</v>
      </c>
      <c r="B2247" s="1">
        <v>2002</v>
      </c>
      <c r="C2247" s="1" t="s">
        <v>59</v>
      </c>
      <c r="D2247" s="1" t="str">
        <f t="shared" si="35"/>
        <v>EU</v>
      </c>
      <c r="E2247" s="1" t="s">
        <v>9</v>
      </c>
      <c r="F2247" s="2">
        <v>6.2643999999999998E-3</v>
      </c>
      <c r="G2247" s="7">
        <v>1247049000</v>
      </c>
    </row>
    <row r="2248" spans="1:7" ht="13.2" hidden="1" x14ac:dyDescent="0.25">
      <c r="A2248" s="1">
        <v>2403</v>
      </c>
      <c r="B2248" s="1">
        <v>2002</v>
      </c>
      <c r="C2248" s="1" t="s">
        <v>59</v>
      </c>
      <c r="D2248" s="1" t="str">
        <f t="shared" si="35"/>
        <v>EU</v>
      </c>
      <c r="E2248" s="1" t="s">
        <v>10</v>
      </c>
      <c r="F2248" s="2">
        <v>1.3228E-2</v>
      </c>
      <c r="G2248" s="7">
        <v>2633312000</v>
      </c>
    </row>
    <row r="2249" spans="1:7" ht="13.2" hidden="1" x14ac:dyDescent="0.25">
      <c r="A2249" s="1">
        <v>2404</v>
      </c>
      <c r="B2249" s="1">
        <v>2002</v>
      </c>
      <c r="C2249" s="1" t="s">
        <v>59</v>
      </c>
      <c r="D2249" s="1" t="str">
        <f t="shared" si="35"/>
        <v>EU</v>
      </c>
      <c r="E2249" s="1" t="s">
        <v>11</v>
      </c>
      <c r="F2249" s="2">
        <v>4.4237100000000001E-2</v>
      </c>
      <c r="G2249" s="7">
        <v>8806301000</v>
      </c>
    </row>
    <row r="2250" spans="1:7" ht="13.2" hidden="1" x14ac:dyDescent="0.25">
      <c r="A2250" s="1">
        <v>2405</v>
      </c>
      <c r="B2250" s="1">
        <v>2002</v>
      </c>
      <c r="C2250" s="1" t="s">
        <v>59</v>
      </c>
      <c r="D2250" s="1" t="str">
        <f t="shared" si="35"/>
        <v>EU</v>
      </c>
      <c r="E2250" s="1" t="s">
        <v>12</v>
      </c>
      <c r="F2250" s="2">
        <v>6.1417300000000001E-2</v>
      </c>
      <c r="G2250" s="7">
        <v>12226371000</v>
      </c>
    </row>
    <row r="2251" spans="1:7" ht="13.2" hidden="1" x14ac:dyDescent="0.25">
      <c r="A2251" s="1">
        <v>2406</v>
      </c>
      <c r="B2251" s="1">
        <v>2002</v>
      </c>
      <c r="C2251" s="1" t="s">
        <v>59</v>
      </c>
      <c r="D2251" s="1" t="str">
        <f t="shared" si="35"/>
        <v>EU</v>
      </c>
      <c r="E2251" s="1" t="s">
        <v>13</v>
      </c>
      <c r="F2251" s="2">
        <v>0.18506450000000002</v>
      </c>
      <c r="G2251" s="7">
        <v>36840875000</v>
      </c>
    </row>
    <row r="2252" spans="1:7" ht="13.2" hidden="1" x14ac:dyDescent="0.25">
      <c r="A2252" s="1">
        <v>2407</v>
      </c>
      <c r="B2252" s="1">
        <v>2002</v>
      </c>
      <c r="C2252" s="1" t="s">
        <v>59</v>
      </c>
      <c r="D2252" s="1" t="str">
        <f t="shared" si="35"/>
        <v>EU</v>
      </c>
      <c r="E2252" s="1" t="s">
        <v>14</v>
      </c>
      <c r="F2252" s="2">
        <v>6.03548E-2</v>
      </c>
      <c r="G2252" s="7">
        <v>12014853000</v>
      </c>
    </row>
    <row r="2253" spans="1:7" ht="13.2" hidden="1" x14ac:dyDescent="0.25">
      <c r="A2253" s="1">
        <v>2408</v>
      </c>
      <c r="B2253" s="1">
        <v>2002</v>
      </c>
      <c r="C2253" s="1" t="s">
        <v>59</v>
      </c>
      <c r="D2253" s="1" t="str">
        <f t="shared" si="35"/>
        <v>EU</v>
      </c>
      <c r="E2253" s="1" t="s">
        <v>15</v>
      </c>
      <c r="F2253" s="2">
        <v>1.6429199999999998E-2</v>
      </c>
      <c r="G2253" s="7">
        <v>3270562000</v>
      </c>
    </row>
    <row r="2254" spans="1:7" ht="13.2" hidden="1" x14ac:dyDescent="0.25">
      <c r="A2254" s="1">
        <v>2409</v>
      </c>
      <c r="B2254" s="1">
        <v>2002</v>
      </c>
      <c r="C2254" s="1" t="s">
        <v>59</v>
      </c>
      <c r="D2254" s="1" t="str">
        <f t="shared" si="35"/>
        <v>EU</v>
      </c>
      <c r="E2254" s="1" t="s">
        <v>16</v>
      </c>
      <c r="F2254" s="2">
        <v>1.9787900000000001E-2</v>
      </c>
      <c r="G2254" s="7">
        <v>3939184000</v>
      </c>
    </row>
    <row r="2255" spans="1:7" ht="13.2" hidden="1" x14ac:dyDescent="0.25">
      <c r="A2255" s="1">
        <v>2410</v>
      </c>
      <c r="B2255" s="1">
        <v>2002</v>
      </c>
      <c r="C2255" s="1" t="s">
        <v>59</v>
      </c>
      <c r="D2255" s="1" t="str">
        <f t="shared" si="35"/>
        <v>EU</v>
      </c>
      <c r="E2255" s="1" t="s">
        <v>17</v>
      </c>
      <c r="F2255" s="2">
        <v>1.08013E-2</v>
      </c>
      <c r="G2255" s="7">
        <v>2150228000</v>
      </c>
    </row>
    <row r="2256" spans="1:7" ht="13.2" hidden="1" x14ac:dyDescent="0.25">
      <c r="A2256" s="1">
        <v>2411</v>
      </c>
      <c r="B2256" s="1">
        <v>2002</v>
      </c>
      <c r="C2256" s="1" t="s">
        <v>59</v>
      </c>
      <c r="D2256" s="1" t="str">
        <f t="shared" si="35"/>
        <v>EU</v>
      </c>
      <c r="E2256" s="1" t="s">
        <v>18</v>
      </c>
      <c r="F2256" s="2">
        <v>4.1121999999999999E-3</v>
      </c>
      <c r="G2256" s="7">
        <v>818621000</v>
      </c>
    </row>
    <row r="2257" spans="1:7" ht="13.2" hidden="1" x14ac:dyDescent="0.25">
      <c r="A2257" s="1">
        <v>2412</v>
      </c>
      <c r="B2257" s="1">
        <v>2002</v>
      </c>
      <c r="C2257" s="1" t="s">
        <v>59</v>
      </c>
      <c r="D2257" s="1" t="str">
        <f t="shared" si="35"/>
        <v>EU</v>
      </c>
      <c r="E2257" s="1" t="s">
        <v>19</v>
      </c>
      <c r="F2257" s="2">
        <v>6.2909999999999995E-4</v>
      </c>
      <c r="G2257" s="7">
        <v>125244000</v>
      </c>
    </row>
    <row r="2258" spans="1:7" ht="13.2" hidden="1" x14ac:dyDescent="0.25">
      <c r="A2258" s="1">
        <v>2413</v>
      </c>
      <c r="B2258" s="1">
        <v>2002</v>
      </c>
      <c r="C2258" s="1" t="s">
        <v>59</v>
      </c>
      <c r="D2258" s="1" t="str">
        <f t="shared" si="35"/>
        <v>EU</v>
      </c>
      <c r="E2258" s="1" t="s">
        <v>20</v>
      </c>
      <c r="F2258" s="2">
        <v>1.6719999999999999E-3</v>
      </c>
      <c r="G2258" s="7">
        <v>332840000</v>
      </c>
    </row>
    <row r="2259" spans="1:7" ht="13.2" hidden="1" x14ac:dyDescent="0.25">
      <c r="A2259" s="1">
        <v>2414</v>
      </c>
      <c r="B2259" s="1">
        <v>2002</v>
      </c>
      <c r="C2259" s="1" t="s">
        <v>59</v>
      </c>
      <c r="D2259" s="1" t="str">
        <f t="shared" si="35"/>
        <v>EU</v>
      </c>
      <c r="E2259" s="1" t="s">
        <v>21</v>
      </c>
      <c r="F2259" s="9">
        <v>1.3500000000000001E-5</v>
      </c>
      <c r="G2259" s="7">
        <v>2696000</v>
      </c>
    </row>
    <row r="2260" spans="1:7" ht="13.2" hidden="1" x14ac:dyDescent="0.25">
      <c r="A2260" s="1">
        <v>2416</v>
      </c>
      <c r="B2260" s="1">
        <v>2002</v>
      </c>
      <c r="C2260" s="1" t="s">
        <v>60</v>
      </c>
      <c r="D2260" s="1" t="str">
        <f t="shared" si="35"/>
        <v>EU</v>
      </c>
      <c r="E2260" s="1" t="s">
        <v>5</v>
      </c>
      <c r="F2260" s="2">
        <v>6.1978999999999992E-3</v>
      </c>
      <c r="G2260" s="7">
        <v>831528000</v>
      </c>
    </row>
    <row r="2261" spans="1:7" ht="13.2" hidden="1" x14ac:dyDescent="0.25">
      <c r="A2261" s="1">
        <v>2417</v>
      </c>
      <c r="B2261" s="1">
        <v>2002</v>
      </c>
      <c r="C2261" s="1" t="s">
        <v>60</v>
      </c>
      <c r="D2261" s="1" t="str">
        <f t="shared" si="35"/>
        <v>EU</v>
      </c>
      <c r="E2261" s="1" t="s">
        <v>6</v>
      </c>
      <c r="F2261" s="2">
        <v>3.7353999999999998E-3</v>
      </c>
      <c r="G2261" s="7">
        <v>501145000</v>
      </c>
    </row>
    <row r="2262" spans="1:7" ht="13.2" hidden="1" x14ac:dyDescent="0.25">
      <c r="A2262" s="1">
        <v>2418</v>
      </c>
      <c r="B2262" s="1">
        <v>2002</v>
      </c>
      <c r="C2262" s="1" t="s">
        <v>60</v>
      </c>
      <c r="D2262" s="1" t="str">
        <f t="shared" si="35"/>
        <v>EU</v>
      </c>
      <c r="E2262" s="1" t="s">
        <v>7</v>
      </c>
      <c r="F2262" s="2">
        <v>2.7571100000000001E-2</v>
      </c>
      <c r="G2262" s="7">
        <v>3698999000</v>
      </c>
    </row>
    <row r="2263" spans="1:7" ht="13.2" hidden="1" x14ac:dyDescent="0.25">
      <c r="A2263" s="1">
        <v>2419</v>
      </c>
      <c r="B2263" s="1">
        <v>2002</v>
      </c>
      <c r="C2263" s="1" t="s">
        <v>60</v>
      </c>
      <c r="D2263" s="1" t="str">
        <f t="shared" si="35"/>
        <v>EU</v>
      </c>
      <c r="E2263" s="1" t="s">
        <v>8</v>
      </c>
      <c r="F2263" s="9">
        <v>4.1230000000000005E-4</v>
      </c>
      <c r="G2263" s="7">
        <v>55316000</v>
      </c>
    </row>
    <row r="2264" spans="1:7" ht="13.2" hidden="1" x14ac:dyDescent="0.25">
      <c r="A2264" s="1">
        <v>2420</v>
      </c>
      <c r="B2264" s="1">
        <v>2002</v>
      </c>
      <c r="C2264" s="1" t="s">
        <v>60</v>
      </c>
      <c r="D2264" s="1" t="str">
        <f t="shared" si="35"/>
        <v>EU</v>
      </c>
      <c r="E2264" s="1" t="s">
        <v>9</v>
      </c>
      <c r="F2264" s="2">
        <v>6.5227999999999996E-3</v>
      </c>
      <c r="G2264" s="7">
        <v>875119000</v>
      </c>
    </row>
    <row r="2265" spans="1:7" ht="13.2" hidden="1" x14ac:dyDescent="0.25">
      <c r="A2265" s="1">
        <v>2421</v>
      </c>
      <c r="B2265" s="1">
        <v>2002</v>
      </c>
      <c r="C2265" s="1" t="s">
        <v>60</v>
      </c>
      <c r="D2265" s="1" t="str">
        <f t="shared" si="35"/>
        <v>EU</v>
      </c>
      <c r="E2265" s="1" t="s">
        <v>10</v>
      </c>
      <c r="F2265" s="2">
        <v>9.2345999999999991E-3</v>
      </c>
      <c r="G2265" s="7">
        <v>1238938000</v>
      </c>
    </row>
    <row r="2266" spans="1:7" ht="13.2" hidden="1" x14ac:dyDescent="0.25">
      <c r="A2266" s="1">
        <v>2422</v>
      </c>
      <c r="B2266" s="1">
        <v>2002</v>
      </c>
      <c r="C2266" s="1" t="s">
        <v>60</v>
      </c>
      <c r="D2266" s="1" t="str">
        <f t="shared" si="35"/>
        <v>EU</v>
      </c>
      <c r="E2266" s="1" t="s">
        <v>11</v>
      </c>
      <c r="F2266" s="2">
        <v>6.5896400000000008E-2</v>
      </c>
      <c r="G2266" s="7">
        <v>8840812000</v>
      </c>
    </row>
    <row r="2267" spans="1:7" ht="13.2" hidden="1" x14ac:dyDescent="0.25">
      <c r="A2267" s="1">
        <v>2423</v>
      </c>
      <c r="B2267" s="1">
        <v>2002</v>
      </c>
      <c r="C2267" s="1" t="s">
        <v>60</v>
      </c>
      <c r="D2267" s="1" t="str">
        <f t="shared" si="35"/>
        <v>EU</v>
      </c>
      <c r="E2267" s="1" t="s">
        <v>12</v>
      </c>
      <c r="F2267" s="2">
        <v>6.5825500000000009E-2</v>
      </c>
      <c r="G2267" s="7">
        <v>8831290000</v>
      </c>
    </row>
    <row r="2268" spans="1:7" ht="13.2" hidden="1" x14ac:dyDescent="0.25">
      <c r="A2268" s="1">
        <v>2424</v>
      </c>
      <c r="B2268" s="1">
        <v>2002</v>
      </c>
      <c r="C2268" s="1" t="s">
        <v>60</v>
      </c>
      <c r="D2268" s="1" t="str">
        <f t="shared" si="35"/>
        <v>EU</v>
      </c>
      <c r="E2268" s="1" t="s">
        <v>13</v>
      </c>
      <c r="F2268" s="2">
        <v>0.1346754</v>
      </c>
      <c r="G2268" s="7">
        <v>18068344000</v>
      </c>
    </row>
    <row r="2269" spans="1:7" ht="13.2" hidden="1" x14ac:dyDescent="0.25">
      <c r="A2269" s="1">
        <v>2425</v>
      </c>
      <c r="B2269" s="1">
        <v>2002</v>
      </c>
      <c r="C2269" s="1" t="s">
        <v>60</v>
      </c>
      <c r="D2269" s="1" t="str">
        <f t="shared" si="35"/>
        <v>EU</v>
      </c>
      <c r="E2269" s="1" t="s">
        <v>14</v>
      </c>
      <c r="F2269" s="2">
        <v>6.0863300000000002E-2</v>
      </c>
      <c r="G2269" s="7">
        <v>8165559000</v>
      </c>
    </row>
    <row r="2270" spans="1:7" ht="13.2" hidden="1" x14ac:dyDescent="0.25">
      <c r="A2270" s="1">
        <v>2426</v>
      </c>
      <c r="B2270" s="1">
        <v>2002</v>
      </c>
      <c r="C2270" s="1" t="s">
        <v>60</v>
      </c>
      <c r="D2270" s="1" t="str">
        <f t="shared" si="35"/>
        <v>EU</v>
      </c>
      <c r="E2270" s="1" t="s">
        <v>15</v>
      </c>
      <c r="F2270" s="2">
        <v>1.3486400000000001E-2</v>
      </c>
      <c r="G2270" s="7">
        <v>1809365000</v>
      </c>
    </row>
    <row r="2271" spans="1:7" ht="13.2" hidden="1" x14ac:dyDescent="0.25">
      <c r="A2271" s="1">
        <v>2427</v>
      </c>
      <c r="B2271" s="1">
        <v>2002</v>
      </c>
      <c r="C2271" s="1" t="s">
        <v>60</v>
      </c>
      <c r="D2271" s="1" t="str">
        <f t="shared" si="35"/>
        <v>EU</v>
      </c>
      <c r="E2271" s="1" t="s">
        <v>16</v>
      </c>
      <c r="F2271" s="2">
        <v>1.8328000000000001E-2</v>
      </c>
      <c r="G2271" s="7">
        <v>2458927000</v>
      </c>
    </row>
    <row r="2272" spans="1:7" ht="13.2" hidden="1" x14ac:dyDescent="0.25">
      <c r="A2272" s="1">
        <v>2428</v>
      </c>
      <c r="B2272" s="1">
        <v>2002</v>
      </c>
      <c r="C2272" s="1" t="s">
        <v>60</v>
      </c>
      <c r="D2272" s="1" t="str">
        <f t="shared" si="35"/>
        <v>EU</v>
      </c>
      <c r="E2272" s="1" t="s">
        <v>17</v>
      </c>
      <c r="F2272" s="2">
        <v>1.3446700000000001E-2</v>
      </c>
      <c r="G2272" s="7">
        <v>1804041000</v>
      </c>
    </row>
    <row r="2273" spans="1:7" ht="13.2" hidden="1" x14ac:dyDescent="0.25">
      <c r="A2273" s="1">
        <v>2429</v>
      </c>
      <c r="B2273" s="1">
        <v>2002</v>
      </c>
      <c r="C2273" s="1" t="s">
        <v>60</v>
      </c>
      <c r="D2273" s="1" t="str">
        <f t="shared" si="35"/>
        <v>EU</v>
      </c>
      <c r="E2273" s="1" t="s">
        <v>18</v>
      </c>
      <c r="F2273" s="2">
        <v>7.2140000000000008E-3</v>
      </c>
      <c r="G2273" s="7">
        <v>967842000</v>
      </c>
    </row>
    <row r="2274" spans="1:7" ht="13.2" hidden="1" x14ac:dyDescent="0.25">
      <c r="A2274" s="1">
        <v>2430</v>
      </c>
      <c r="B2274" s="1">
        <v>2002</v>
      </c>
      <c r="C2274" s="1" t="s">
        <v>60</v>
      </c>
      <c r="D2274" s="1" t="str">
        <f t="shared" si="35"/>
        <v>EU</v>
      </c>
      <c r="E2274" s="1" t="s">
        <v>19</v>
      </c>
      <c r="F2274" s="2">
        <v>4.5488000000000004E-3</v>
      </c>
      <c r="G2274" s="7">
        <v>610273000</v>
      </c>
    </row>
    <row r="2275" spans="1:7" ht="13.2" hidden="1" x14ac:dyDescent="0.25">
      <c r="A2275" s="1">
        <v>2431</v>
      </c>
      <c r="B2275" s="1">
        <v>2002</v>
      </c>
      <c r="C2275" s="1" t="s">
        <v>60</v>
      </c>
      <c r="D2275" s="1" t="str">
        <f t="shared" si="35"/>
        <v>EU</v>
      </c>
      <c r="E2275" s="1" t="s">
        <v>20</v>
      </c>
      <c r="F2275" s="2">
        <v>3.2519999999999997E-3</v>
      </c>
      <c r="G2275" s="7">
        <v>436297000</v>
      </c>
    </row>
    <row r="2276" spans="1:7" ht="13.2" hidden="1" x14ac:dyDescent="0.25">
      <c r="A2276" s="1">
        <v>2433</v>
      </c>
      <c r="B2276" s="1">
        <v>2002</v>
      </c>
      <c r="C2276" s="1" t="s">
        <v>61</v>
      </c>
      <c r="D2276" s="1" t="str">
        <f t="shared" si="35"/>
        <v>EU</v>
      </c>
      <c r="E2276" s="1" t="s">
        <v>5</v>
      </c>
      <c r="F2276" s="2">
        <v>4.4900000000000001E-3</v>
      </c>
      <c r="G2276" s="7">
        <v>206834000</v>
      </c>
    </row>
    <row r="2277" spans="1:7" ht="13.2" hidden="1" x14ac:dyDescent="0.25">
      <c r="A2277" s="1">
        <v>2434</v>
      </c>
      <c r="B2277" s="1">
        <v>2002</v>
      </c>
      <c r="C2277" s="1" t="s">
        <v>61</v>
      </c>
      <c r="D2277" s="1" t="str">
        <f t="shared" si="35"/>
        <v>EU</v>
      </c>
      <c r="E2277" s="1" t="s">
        <v>6</v>
      </c>
      <c r="F2277" s="2">
        <v>6.5790000000000006E-3</v>
      </c>
      <c r="G2277" s="7">
        <v>303067000</v>
      </c>
    </row>
    <row r="2278" spans="1:7" ht="13.2" hidden="1" x14ac:dyDescent="0.25">
      <c r="A2278" s="1">
        <v>2435</v>
      </c>
      <c r="B2278" s="1">
        <v>2002</v>
      </c>
      <c r="C2278" s="1" t="s">
        <v>61</v>
      </c>
      <c r="D2278" s="1" t="str">
        <f t="shared" si="35"/>
        <v>EU</v>
      </c>
      <c r="E2278" s="1" t="s">
        <v>7</v>
      </c>
      <c r="F2278" s="2">
        <v>1.6655800000000002E-2</v>
      </c>
      <c r="G2278" s="7">
        <v>767257000</v>
      </c>
    </row>
    <row r="2279" spans="1:7" ht="13.2" hidden="1" x14ac:dyDescent="0.25">
      <c r="A2279" s="1">
        <v>2436</v>
      </c>
      <c r="B2279" s="1">
        <v>2002</v>
      </c>
      <c r="C2279" s="1" t="s">
        <v>61</v>
      </c>
      <c r="D2279" s="1" t="str">
        <f t="shared" si="35"/>
        <v>EU</v>
      </c>
      <c r="E2279" s="1" t="s">
        <v>23</v>
      </c>
      <c r="F2279" s="9">
        <v>3.5069999999999996E-4</v>
      </c>
      <c r="G2279" s="7">
        <v>16155000.000000002</v>
      </c>
    </row>
    <row r="2280" spans="1:7" ht="13.2" hidden="1" x14ac:dyDescent="0.25">
      <c r="A2280" s="1">
        <v>2437</v>
      </c>
      <c r="B2280" s="1">
        <v>2002</v>
      </c>
      <c r="C2280" s="1" t="s">
        <v>61</v>
      </c>
      <c r="D2280" s="1" t="str">
        <f t="shared" si="35"/>
        <v>EU</v>
      </c>
      <c r="E2280" s="1" t="s">
        <v>8</v>
      </c>
      <c r="F2280" s="2">
        <v>2.4450000000000001E-3</v>
      </c>
      <c r="G2280" s="7">
        <v>112629000</v>
      </c>
    </row>
    <row r="2281" spans="1:7" ht="13.2" hidden="1" x14ac:dyDescent="0.25">
      <c r="A2281" s="1">
        <v>2438</v>
      </c>
      <c r="B2281" s="1">
        <v>2002</v>
      </c>
      <c r="C2281" s="1" t="s">
        <v>61</v>
      </c>
      <c r="D2281" s="1" t="str">
        <f t="shared" si="35"/>
        <v>EU</v>
      </c>
      <c r="E2281" s="1" t="s">
        <v>9</v>
      </c>
      <c r="F2281" s="2">
        <v>2.3622000000000001E-3</v>
      </c>
      <c r="G2281" s="7">
        <v>108817000</v>
      </c>
    </row>
    <row r="2282" spans="1:7" ht="13.2" hidden="1" x14ac:dyDescent="0.25">
      <c r="A2282" s="1">
        <v>2439</v>
      </c>
      <c r="B2282" s="1">
        <v>2002</v>
      </c>
      <c r="C2282" s="1" t="s">
        <v>61</v>
      </c>
      <c r="D2282" s="1" t="str">
        <f t="shared" si="35"/>
        <v>EU</v>
      </c>
      <c r="E2282" s="1" t="s">
        <v>10</v>
      </c>
      <c r="F2282" s="2">
        <v>1.9311599999999998E-2</v>
      </c>
      <c r="G2282" s="7">
        <v>889597000</v>
      </c>
    </row>
    <row r="2283" spans="1:7" ht="13.2" hidden="1" x14ac:dyDescent="0.25">
      <c r="A2283" s="1">
        <v>2440</v>
      </c>
      <c r="B2283" s="1">
        <v>2002</v>
      </c>
      <c r="C2283" s="1" t="s">
        <v>61</v>
      </c>
      <c r="D2283" s="1" t="str">
        <f t="shared" si="35"/>
        <v>EU</v>
      </c>
      <c r="E2283" s="1" t="s">
        <v>11</v>
      </c>
      <c r="F2283" s="2">
        <v>4.0850699999999997E-2</v>
      </c>
      <c r="G2283" s="7">
        <v>1881809000</v>
      </c>
    </row>
    <row r="2284" spans="1:7" ht="13.2" hidden="1" x14ac:dyDescent="0.25">
      <c r="A2284" s="1">
        <v>2441</v>
      </c>
      <c r="B2284" s="1">
        <v>2002</v>
      </c>
      <c r="C2284" s="1" t="s">
        <v>61</v>
      </c>
      <c r="D2284" s="1" t="str">
        <f t="shared" si="35"/>
        <v>EU</v>
      </c>
      <c r="E2284" s="1" t="s">
        <v>12</v>
      </c>
      <c r="F2284" s="2">
        <v>3.9870900000000001E-2</v>
      </c>
      <c r="G2284" s="7">
        <v>1836673000</v>
      </c>
    </row>
    <row r="2285" spans="1:7" ht="13.2" hidden="1" x14ac:dyDescent="0.25">
      <c r="A2285" s="1">
        <v>2442</v>
      </c>
      <c r="B2285" s="1">
        <v>2002</v>
      </c>
      <c r="C2285" s="1" t="s">
        <v>61</v>
      </c>
      <c r="D2285" s="1" t="str">
        <f t="shared" si="35"/>
        <v>EU</v>
      </c>
      <c r="E2285" s="1" t="s">
        <v>13</v>
      </c>
      <c r="F2285" s="2">
        <v>0.10118439999999999</v>
      </c>
      <c r="G2285" s="7">
        <v>4661110000</v>
      </c>
    </row>
    <row r="2286" spans="1:7" ht="13.2" hidden="1" x14ac:dyDescent="0.25">
      <c r="A2286" s="1">
        <v>2443</v>
      </c>
      <c r="B2286" s="1">
        <v>2002</v>
      </c>
      <c r="C2286" s="1" t="s">
        <v>61</v>
      </c>
      <c r="D2286" s="1" t="str">
        <f t="shared" si="35"/>
        <v>EU</v>
      </c>
      <c r="E2286" s="1" t="s">
        <v>14</v>
      </c>
      <c r="F2286" s="2">
        <v>5.3773000000000001E-2</v>
      </c>
      <c r="G2286" s="7">
        <v>2477082000</v>
      </c>
    </row>
    <row r="2287" spans="1:7" ht="13.2" hidden="1" x14ac:dyDescent="0.25">
      <c r="A2287" s="1">
        <v>2444</v>
      </c>
      <c r="B2287" s="1">
        <v>2002</v>
      </c>
      <c r="C2287" s="1" t="s">
        <v>61</v>
      </c>
      <c r="D2287" s="1" t="str">
        <f t="shared" si="35"/>
        <v>EU</v>
      </c>
      <c r="E2287" s="1" t="s">
        <v>15</v>
      </c>
      <c r="F2287" s="2">
        <v>2.2193900000000003E-2</v>
      </c>
      <c r="G2287" s="7">
        <v>1022374000</v>
      </c>
    </row>
    <row r="2288" spans="1:7" ht="13.2" hidden="1" x14ac:dyDescent="0.25">
      <c r="A2288" s="1">
        <v>2445</v>
      </c>
      <c r="B2288" s="1">
        <v>2002</v>
      </c>
      <c r="C2288" s="1" t="s">
        <v>61</v>
      </c>
      <c r="D2288" s="1" t="str">
        <f t="shared" si="35"/>
        <v>EU</v>
      </c>
      <c r="E2288" s="1" t="s">
        <v>16</v>
      </c>
      <c r="F2288" s="2">
        <v>1.9871099999999999E-2</v>
      </c>
      <c r="G2288" s="7">
        <v>915372000</v>
      </c>
    </row>
    <row r="2289" spans="1:7" ht="13.2" hidden="1" x14ac:dyDescent="0.25">
      <c r="A2289" s="1">
        <v>2446</v>
      </c>
      <c r="B2289" s="1">
        <v>2002</v>
      </c>
      <c r="C2289" s="1" t="s">
        <v>61</v>
      </c>
      <c r="D2289" s="1" t="str">
        <f t="shared" si="35"/>
        <v>EU</v>
      </c>
      <c r="E2289" s="1" t="s">
        <v>17</v>
      </c>
      <c r="F2289" s="2">
        <v>6.2960000000000004E-3</v>
      </c>
      <c r="G2289" s="7">
        <v>290028000</v>
      </c>
    </row>
    <row r="2290" spans="1:7" ht="13.2" hidden="1" x14ac:dyDescent="0.25">
      <c r="A2290" s="1">
        <v>2447</v>
      </c>
      <c r="B2290" s="1">
        <v>2002</v>
      </c>
      <c r="C2290" s="1" t="s">
        <v>61</v>
      </c>
      <c r="D2290" s="1" t="str">
        <f t="shared" si="35"/>
        <v>EU</v>
      </c>
      <c r="E2290" s="1" t="s">
        <v>18</v>
      </c>
      <c r="F2290" s="2">
        <v>1.15307E-2</v>
      </c>
      <c r="G2290" s="7">
        <v>531168000</v>
      </c>
    </row>
    <row r="2291" spans="1:7" ht="13.2" hidden="1" x14ac:dyDescent="0.25">
      <c r="A2291" s="1">
        <v>2448</v>
      </c>
      <c r="B2291" s="1">
        <v>2002</v>
      </c>
      <c r="C2291" s="1" t="s">
        <v>61</v>
      </c>
      <c r="D2291" s="1" t="str">
        <f t="shared" si="35"/>
        <v>EU</v>
      </c>
      <c r="E2291" s="1" t="s">
        <v>19</v>
      </c>
      <c r="F2291" s="9">
        <v>4.4069999999999998E-4</v>
      </c>
      <c r="G2291" s="7">
        <v>20299000</v>
      </c>
    </row>
    <row r="2292" spans="1:7" ht="13.2" hidden="1" x14ac:dyDescent="0.25">
      <c r="A2292" s="1">
        <v>2449</v>
      </c>
      <c r="B2292" s="1">
        <v>2002</v>
      </c>
      <c r="C2292" s="1" t="s">
        <v>61</v>
      </c>
      <c r="D2292" s="1" t="str">
        <f t="shared" si="35"/>
        <v>EU</v>
      </c>
      <c r="E2292" s="1" t="s">
        <v>20</v>
      </c>
      <c r="F2292" s="9">
        <v>2.4359999999999999E-4</v>
      </c>
      <c r="G2292" s="7">
        <v>11224000</v>
      </c>
    </row>
    <row r="2293" spans="1:7" ht="13.2" hidden="1" x14ac:dyDescent="0.25">
      <c r="A2293" s="1">
        <v>2450</v>
      </c>
      <c r="B2293" s="1">
        <v>2002</v>
      </c>
      <c r="C2293" s="1" t="s">
        <v>61</v>
      </c>
      <c r="D2293" s="1" t="str">
        <f t="shared" si="35"/>
        <v>EU</v>
      </c>
      <c r="E2293" s="1" t="s">
        <v>21</v>
      </c>
      <c r="F2293" s="9">
        <v>4.2559999999999999E-4</v>
      </c>
      <c r="G2293" s="7">
        <v>19603000</v>
      </c>
    </row>
    <row r="2294" spans="1:7" ht="13.2" hidden="1" x14ac:dyDescent="0.25">
      <c r="A2294" s="1">
        <v>2452</v>
      </c>
      <c r="B2294" s="1">
        <v>2002</v>
      </c>
      <c r="C2294" s="1" t="s">
        <v>62</v>
      </c>
      <c r="D2294" s="1" t="str">
        <f t="shared" si="35"/>
        <v>Asia Pacific</v>
      </c>
      <c r="E2294" s="1" t="s">
        <v>5</v>
      </c>
      <c r="F2294" s="2">
        <v>5.1060000000000003E-3</v>
      </c>
      <c r="G2294" s="7">
        <v>1776609000</v>
      </c>
    </row>
    <row r="2295" spans="1:7" ht="13.2" hidden="1" x14ac:dyDescent="0.25">
      <c r="A2295" s="1">
        <v>2453</v>
      </c>
      <c r="B2295" s="1">
        <v>2002</v>
      </c>
      <c r="C2295" s="1" t="s">
        <v>62</v>
      </c>
      <c r="D2295" s="1" t="str">
        <f t="shared" si="35"/>
        <v>Asia Pacific</v>
      </c>
      <c r="E2295" s="1" t="s">
        <v>6</v>
      </c>
      <c r="F2295" s="2">
        <v>2.4416000000000004E-2</v>
      </c>
      <c r="G2295" s="7">
        <v>8495499000</v>
      </c>
    </row>
    <row r="2296" spans="1:7" ht="13.2" hidden="1" x14ac:dyDescent="0.25">
      <c r="A2296" s="1">
        <v>2454</v>
      </c>
      <c r="B2296" s="1">
        <v>2002</v>
      </c>
      <c r="C2296" s="1" t="s">
        <v>62</v>
      </c>
      <c r="D2296" s="1" t="str">
        <f t="shared" si="35"/>
        <v>Asia Pacific</v>
      </c>
      <c r="E2296" s="1" t="s">
        <v>7</v>
      </c>
      <c r="F2296" s="2">
        <v>2.1307699999999999E-2</v>
      </c>
      <c r="G2296" s="7">
        <v>7413979000</v>
      </c>
    </row>
    <row r="2297" spans="1:7" ht="13.2" hidden="1" x14ac:dyDescent="0.25">
      <c r="A2297" s="1">
        <v>2455</v>
      </c>
      <c r="B2297" s="1">
        <v>2002</v>
      </c>
      <c r="C2297" s="1" t="s">
        <v>62</v>
      </c>
      <c r="D2297" s="1" t="str">
        <f t="shared" si="35"/>
        <v>Asia Pacific</v>
      </c>
      <c r="E2297" s="1" t="s">
        <v>23</v>
      </c>
      <c r="F2297" s="9">
        <v>2.4309999999999997E-4</v>
      </c>
      <c r="G2297" s="7">
        <v>84597000</v>
      </c>
    </row>
    <row r="2298" spans="1:7" ht="13.2" hidden="1" x14ac:dyDescent="0.25">
      <c r="A2298" s="1">
        <v>2456</v>
      </c>
      <c r="B2298" s="1">
        <v>2002</v>
      </c>
      <c r="C2298" s="1" t="s">
        <v>62</v>
      </c>
      <c r="D2298" s="1" t="str">
        <f t="shared" si="35"/>
        <v>Asia Pacific</v>
      </c>
      <c r="E2298" s="1" t="s">
        <v>8</v>
      </c>
      <c r="F2298" s="2">
        <v>2.5635999999999996E-3</v>
      </c>
      <c r="G2298" s="7">
        <v>892005000</v>
      </c>
    </row>
    <row r="2299" spans="1:7" ht="13.2" hidden="1" x14ac:dyDescent="0.25">
      <c r="A2299" s="1">
        <v>2457</v>
      </c>
      <c r="B2299" s="1">
        <v>2002</v>
      </c>
      <c r="C2299" s="1" t="s">
        <v>62</v>
      </c>
      <c r="D2299" s="1" t="str">
        <f t="shared" si="35"/>
        <v>Asia Pacific</v>
      </c>
      <c r="E2299" s="1" t="s">
        <v>9</v>
      </c>
      <c r="F2299" s="2">
        <v>1.7453E-3</v>
      </c>
      <c r="G2299" s="7">
        <v>607270000</v>
      </c>
    </row>
    <row r="2300" spans="1:7" ht="13.2" hidden="1" x14ac:dyDescent="0.25">
      <c r="A2300" s="1">
        <v>2458</v>
      </c>
      <c r="B2300" s="1">
        <v>2002</v>
      </c>
      <c r="C2300" s="1" t="s">
        <v>62</v>
      </c>
      <c r="D2300" s="1" t="str">
        <f t="shared" si="35"/>
        <v>Asia Pacific</v>
      </c>
      <c r="E2300" s="1" t="s">
        <v>10</v>
      </c>
      <c r="F2300" s="2">
        <v>2.0343699999999999E-2</v>
      </c>
      <c r="G2300" s="7">
        <v>7078556000</v>
      </c>
    </row>
    <row r="2301" spans="1:7" ht="13.2" hidden="1" x14ac:dyDescent="0.25">
      <c r="A2301" s="1">
        <v>2459</v>
      </c>
      <c r="B2301" s="1">
        <v>2002</v>
      </c>
      <c r="C2301" s="1" t="s">
        <v>62</v>
      </c>
      <c r="D2301" s="1" t="str">
        <f t="shared" si="35"/>
        <v>Asia Pacific</v>
      </c>
      <c r="E2301" s="1" t="s">
        <v>11</v>
      </c>
      <c r="F2301" s="2">
        <v>2.1956299999999998E-2</v>
      </c>
      <c r="G2301" s="7">
        <v>7639668000</v>
      </c>
    </row>
    <row r="2302" spans="1:7" ht="13.2" hidden="1" x14ac:dyDescent="0.25">
      <c r="A2302" s="1">
        <v>2460</v>
      </c>
      <c r="B2302" s="1">
        <v>2002</v>
      </c>
      <c r="C2302" s="1" t="s">
        <v>62</v>
      </c>
      <c r="D2302" s="1" t="str">
        <f t="shared" si="35"/>
        <v>Asia Pacific</v>
      </c>
      <c r="E2302" s="1" t="s">
        <v>12</v>
      </c>
      <c r="F2302" s="2">
        <v>3.7446500000000001E-2</v>
      </c>
      <c r="G2302" s="7">
        <v>13029434000</v>
      </c>
    </row>
    <row r="2303" spans="1:7" ht="13.2" hidden="1" x14ac:dyDescent="0.25">
      <c r="A2303" s="1">
        <v>2461</v>
      </c>
      <c r="B2303" s="1">
        <v>2002</v>
      </c>
      <c r="C2303" s="1" t="s">
        <v>62</v>
      </c>
      <c r="D2303" s="1" t="str">
        <f t="shared" si="35"/>
        <v>Asia Pacific</v>
      </c>
      <c r="E2303" s="1" t="s">
        <v>13</v>
      </c>
      <c r="F2303" s="2">
        <v>9.9953699999999993E-2</v>
      </c>
      <c r="G2303" s="7">
        <v>34778716000</v>
      </c>
    </row>
    <row r="2304" spans="1:7" ht="13.2" hidden="1" x14ac:dyDescent="0.25">
      <c r="A2304" s="1">
        <v>2462</v>
      </c>
      <c r="B2304" s="1">
        <v>2002</v>
      </c>
      <c r="C2304" s="1" t="s">
        <v>62</v>
      </c>
      <c r="D2304" s="1" t="str">
        <f t="shared" si="35"/>
        <v>Asia Pacific</v>
      </c>
      <c r="E2304" s="1" t="s">
        <v>14</v>
      </c>
      <c r="F2304" s="2">
        <v>0.13462750000000001</v>
      </c>
      <c r="G2304" s="7">
        <v>46843415000</v>
      </c>
    </row>
    <row r="2305" spans="1:7" ht="13.2" hidden="1" x14ac:dyDescent="0.25">
      <c r="A2305" s="1">
        <v>2463</v>
      </c>
      <c r="B2305" s="1">
        <v>2002</v>
      </c>
      <c r="C2305" s="1" t="s">
        <v>62</v>
      </c>
      <c r="D2305" s="1" t="str">
        <f t="shared" si="35"/>
        <v>Asia Pacific</v>
      </c>
      <c r="E2305" s="1" t="s">
        <v>15</v>
      </c>
      <c r="F2305" s="2">
        <v>2.8893700000000001E-2</v>
      </c>
      <c r="G2305" s="7">
        <v>10053501000</v>
      </c>
    </row>
    <row r="2306" spans="1:7" ht="13.2" hidden="1" x14ac:dyDescent="0.25">
      <c r="A2306" s="1">
        <v>2464</v>
      </c>
      <c r="B2306" s="1">
        <v>2002</v>
      </c>
      <c r="C2306" s="1" t="s">
        <v>62</v>
      </c>
      <c r="D2306" s="1" t="str">
        <f t="shared" ref="D2306:D2369" si="36">IF(OR(C2306="Austria",C2306="Belgium",C2306="Bulgaria",C2306="Iceland",C2306="Croatia",C2306="Cyprus",C2306="Czechia",C2306="Denmark",C2306="Estonia",C2306="Finland",C2306="France",C2306="Germany",C2306="Greece",C2306="Hungary",C2306="Ireland",C2306="Italy",C2306="Latvia",C2306="Lithuania",C2306="Luxembourg",C2306="Malta",C2306="Netherlands",C2306="Poland",C2306="Portugal",C2306="Romania",C2306="Slovakia",C2306="Slovenia",C2306="Spain",C2306="Sweden"),"EU",IF(OR(C2306="Albania",C2306="Andorra",C2306="Belarus",C2306="Bosnia and Herzegovina",C2306="Kosovo",C2306="Montenegro",C2306="Moldova",C2306="Ukraine",C2306="San Marino",C2306="North Macedonia",C2306="Norway",C2306="Serbia",C2306="Switzerland",C2306="United Kingdom"),"Non-EU European",IF(OR(C2306="Armenia",C2306="Azerbaijan",C2306="Georgia",C2306="Russian Federation",C2306="Kazakhstan",C2306="Kyrgyzstan",C2306="Tajikistan",C2306="Turkmenistan",C2306="Uzbekistan"),"Asia Pacific",IF(OR(C2306="Afghanistan",C2306="Bahrain",C2306="Egypt",C2306="Iran",C2306="Iraq",C2306="Israel",C2306="Jordan",C2306="Kuwait",C2306="Lebanon",C2306="Oman",C2306="Palestine, State of",C2306="Turkey",C2306="Qatar",C2306="Saudi Arabia",C2306="Syria",C2306="United Arab Emirates",C2306="Yemen"),"Middle East",IF(OR(C2306="Australia",C2306="Marshall Islands",C2306="Cook Islands",C2306="New Zealand"),"Oceania",IF(OR(C2306="Brunei Darussalam",C2306="Sri Lanka",C2306="Nepal",C2306="China",C2306="Hong Kong",C2306="Macao",C2306="Fiji",C2306="India",C2306="Indonesia",C2306="Japan",C2306="Kiribati",C2306="Malaysia",C2306="Maldives",C2306="Mongolia",C2306="Myanmar",C2306="Nauru",C2306="Papua New Guinea",C2306="Philippines",C2306="Samoa",C2306="Singapore",C2306="Solomon Islands",C2306="South Korea",C2306="Taiwan",C2306="Thailand",C2306="Timor-Leste",C2306="Tonga",C2306="Tuvalu",C2306="Vanuatu",C2306="Vietnam"),"Asia Pacific",IF(OR(C2306="Canada",C2306="United States of America"),"North America",IF(OR(C2306="Bolivia",C2306="Brazil",C2306="Chile",C2306="Colombia",C2306="Guatemala",C2306="Panama",C2306="Ecuador",C2306="El Salvador",C2306="Costa Rica",C2306="Guyana",C2306="Paraguay",C2306="Peru",C2306="Suriname",C2306="Uruguay",C2306="Venezuela"),"South America",IF(OR(C2306="Algeria",C2306="Angola",C2306="Benin",C2306="Botswana",C2306="Burkina Faso",C2306="Burundi",C2306="Cabo Verde",C2306="Cameroon",C2306="Central African Republic",C2306="Chad",C2306="Comoros",C2306="Congo",C2306="Democratic Republic of the Congo",C2306="Djibouti",C2306="Equatorial Guinea",C2306="Eritrea",C2306="Eswatini",C2306="Ethiopia",C2306="Gabon",C2306="Gambia",C2306="Ghana",C2306="Guinea",C2306="Guinea-Bissau",C2306="Ivory Coast",C2306="Kenya",C2306="Lesotho",C2306="Liberia",C2306="Libya",C2306="Madagascar",C2306="Malawi",C2306="Mali",C2306="Mauritania",C2306="Mauritius",C2306="Morocco",C2306="Mozambique",C2306="Namibia",C2306="Niger",C2306="Nigeria",C2306="Rwanda",C2306="Sao Tome and Principe",C2306="Senegal",C2306="Seychelles",C2306="Sierra Leone",C2306="Somalia",C2306="South Africa",C2306="South Sudan",C2306="Sudan",C2306="Tanzania",C2306="Togo",C2306="Tunisia",C2306="Uganda",C2306="Zambia",C2306="Zimbabwe"),"Africa","")))))))))</f>
        <v>Asia Pacific</v>
      </c>
      <c r="E2306" s="1" t="s">
        <v>16</v>
      </c>
      <c r="F2306" s="2">
        <v>2.3150499999999997E-2</v>
      </c>
      <c r="G2306" s="7">
        <v>8055190000</v>
      </c>
    </row>
    <row r="2307" spans="1:7" ht="13.2" hidden="1" x14ac:dyDescent="0.25">
      <c r="A2307" s="1">
        <v>2465</v>
      </c>
      <c r="B2307" s="1">
        <v>2002</v>
      </c>
      <c r="C2307" s="1" t="s">
        <v>62</v>
      </c>
      <c r="D2307" s="1" t="str">
        <f t="shared" si="36"/>
        <v>Asia Pacific</v>
      </c>
      <c r="E2307" s="1" t="s">
        <v>17</v>
      </c>
      <c r="F2307" s="2">
        <v>7.2240999999999998E-3</v>
      </c>
      <c r="G2307" s="7">
        <v>2513614000</v>
      </c>
    </row>
    <row r="2308" spans="1:7" ht="13.2" hidden="1" x14ac:dyDescent="0.25">
      <c r="A2308" s="1">
        <v>2466</v>
      </c>
      <c r="B2308" s="1">
        <v>2002</v>
      </c>
      <c r="C2308" s="1" t="s">
        <v>62</v>
      </c>
      <c r="D2308" s="1" t="str">
        <f t="shared" si="36"/>
        <v>Asia Pacific</v>
      </c>
      <c r="E2308" s="1" t="s">
        <v>18</v>
      </c>
      <c r="F2308" s="9">
        <v>0</v>
      </c>
      <c r="G2308" s="7">
        <v>0</v>
      </c>
    </row>
    <row r="2309" spans="1:7" ht="13.2" hidden="1" x14ac:dyDescent="0.25">
      <c r="A2309" s="1">
        <v>2467</v>
      </c>
      <c r="B2309" s="1">
        <v>2002</v>
      </c>
      <c r="C2309" s="1" t="s">
        <v>62</v>
      </c>
      <c r="D2309" s="1" t="str">
        <f t="shared" si="36"/>
        <v>Asia Pacific</v>
      </c>
      <c r="E2309" s="1" t="s">
        <v>19</v>
      </c>
      <c r="F2309" s="9">
        <v>0</v>
      </c>
      <c r="G2309" s="7">
        <v>0</v>
      </c>
    </row>
    <row r="2310" spans="1:7" ht="13.2" hidden="1" x14ac:dyDescent="0.25">
      <c r="A2310" s="1">
        <v>2468</v>
      </c>
      <c r="B2310" s="1">
        <v>2002</v>
      </c>
      <c r="C2310" s="1" t="s">
        <v>62</v>
      </c>
      <c r="D2310" s="1" t="str">
        <f t="shared" si="36"/>
        <v>Asia Pacific</v>
      </c>
      <c r="E2310" s="1" t="s">
        <v>20</v>
      </c>
      <c r="F2310" s="9">
        <v>0</v>
      </c>
      <c r="G2310" s="7">
        <v>0</v>
      </c>
    </row>
    <row r="2311" spans="1:7" ht="13.2" hidden="1" x14ac:dyDescent="0.25">
      <c r="A2311" s="1">
        <v>2469</v>
      </c>
      <c r="B2311" s="1">
        <v>2002</v>
      </c>
      <c r="C2311" s="1" t="s">
        <v>62</v>
      </c>
      <c r="D2311" s="1" t="str">
        <f t="shared" si="36"/>
        <v>Asia Pacific</v>
      </c>
      <c r="E2311" s="1" t="s">
        <v>21</v>
      </c>
      <c r="F2311" s="9">
        <v>0</v>
      </c>
      <c r="G2311" s="7">
        <v>0</v>
      </c>
    </row>
    <row r="2312" spans="1:7" ht="13.2" hidden="1" x14ac:dyDescent="0.25">
      <c r="A2312" s="1">
        <v>2471</v>
      </c>
      <c r="B2312" s="1">
        <v>2002</v>
      </c>
      <c r="C2312" s="1" t="s">
        <v>85</v>
      </c>
      <c r="D2312" s="1" t="str">
        <f t="shared" si="36"/>
        <v>Non-EU European</v>
      </c>
      <c r="E2312" s="1" t="s">
        <v>5</v>
      </c>
      <c r="F2312" s="2">
        <v>2.7311000000000002E-3</v>
      </c>
      <c r="G2312" s="7">
        <v>3542000</v>
      </c>
    </row>
    <row r="2313" spans="1:7" ht="13.2" hidden="1" x14ac:dyDescent="0.25">
      <c r="A2313" s="1">
        <v>2472</v>
      </c>
      <c r="B2313" s="1">
        <v>2002</v>
      </c>
      <c r="C2313" s="1" t="s">
        <v>85</v>
      </c>
      <c r="D2313" s="1" t="str">
        <f t="shared" si="36"/>
        <v>Non-EU European</v>
      </c>
      <c r="E2313" s="1" t="s">
        <v>6</v>
      </c>
      <c r="F2313" s="2">
        <v>8.1519999999999997E-4</v>
      </c>
      <c r="G2313" s="7">
        <v>1057000</v>
      </c>
    </row>
    <row r="2314" spans="1:7" ht="13.2" hidden="1" x14ac:dyDescent="0.25">
      <c r="A2314" s="1">
        <v>2473</v>
      </c>
      <c r="B2314" s="1">
        <v>2002</v>
      </c>
      <c r="C2314" s="1" t="s">
        <v>85</v>
      </c>
      <c r="D2314" s="1" t="str">
        <f t="shared" si="36"/>
        <v>Non-EU European</v>
      </c>
      <c r="E2314" s="1" t="s">
        <v>23</v>
      </c>
      <c r="F2314" s="2">
        <v>3.2981E-3</v>
      </c>
      <c r="G2314" s="7">
        <v>4278000</v>
      </c>
    </row>
    <row r="2315" spans="1:7" ht="13.2" hidden="1" x14ac:dyDescent="0.25">
      <c r="A2315" s="1">
        <v>2474</v>
      </c>
      <c r="B2315" s="1">
        <v>2002</v>
      </c>
      <c r="C2315" s="1" t="s">
        <v>85</v>
      </c>
      <c r="D2315" s="1" t="str">
        <f t="shared" si="36"/>
        <v>Non-EU European</v>
      </c>
      <c r="E2315" s="1" t="s">
        <v>8</v>
      </c>
      <c r="F2315" s="2">
        <v>1.3561399999999999E-2</v>
      </c>
      <c r="G2315" s="7">
        <v>17590000</v>
      </c>
    </row>
    <row r="2316" spans="1:7" ht="13.2" hidden="1" x14ac:dyDescent="0.25">
      <c r="A2316" s="1">
        <v>2475</v>
      </c>
      <c r="B2316" s="1">
        <v>2002</v>
      </c>
      <c r="C2316" s="1" t="s">
        <v>85</v>
      </c>
      <c r="D2316" s="1" t="str">
        <f t="shared" si="36"/>
        <v>Non-EU European</v>
      </c>
      <c r="E2316" s="1" t="s">
        <v>9</v>
      </c>
      <c r="F2316" s="2">
        <v>1.00667E-2</v>
      </c>
      <c r="G2316" s="7">
        <v>13057000</v>
      </c>
    </row>
    <row r="2317" spans="1:7" ht="13.2" hidden="1" x14ac:dyDescent="0.25">
      <c r="A2317" s="1">
        <v>2476</v>
      </c>
      <c r="B2317" s="1">
        <v>2002</v>
      </c>
      <c r="C2317" s="1" t="s">
        <v>85</v>
      </c>
      <c r="D2317" s="1" t="str">
        <f t="shared" si="36"/>
        <v>Non-EU European</v>
      </c>
      <c r="E2317" s="1" t="s">
        <v>10</v>
      </c>
      <c r="F2317" s="2">
        <v>7.2954999999999999E-3</v>
      </c>
      <c r="G2317" s="7">
        <v>9463000</v>
      </c>
    </row>
    <row r="2318" spans="1:7" ht="13.2" hidden="1" x14ac:dyDescent="0.25">
      <c r="A2318" s="1">
        <v>2477</v>
      </c>
      <c r="B2318" s="1">
        <v>2002</v>
      </c>
      <c r="C2318" s="1" t="s">
        <v>85</v>
      </c>
      <c r="D2318" s="1" t="str">
        <f t="shared" si="36"/>
        <v>Non-EU European</v>
      </c>
      <c r="E2318" s="1" t="s">
        <v>11</v>
      </c>
      <c r="F2318" s="2">
        <v>5.6441400000000003E-2</v>
      </c>
      <c r="G2318" s="7">
        <v>73210000</v>
      </c>
    </row>
    <row r="2319" spans="1:7" ht="13.2" hidden="1" x14ac:dyDescent="0.25">
      <c r="A2319" s="1">
        <v>2478</v>
      </c>
      <c r="B2319" s="1">
        <v>2002</v>
      </c>
      <c r="C2319" s="1" t="s">
        <v>85</v>
      </c>
      <c r="D2319" s="1" t="str">
        <f t="shared" si="36"/>
        <v>Non-EU European</v>
      </c>
      <c r="E2319" s="1" t="s">
        <v>12</v>
      </c>
      <c r="F2319" s="2">
        <v>2.9263599999999997E-2</v>
      </c>
      <c r="G2319" s="7">
        <v>37958000</v>
      </c>
    </row>
    <row r="2320" spans="1:7" ht="13.2" hidden="1" x14ac:dyDescent="0.25">
      <c r="A2320" s="1">
        <v>2479</v>
      </c>
      <c r="B2320" s="1">
        <v>2002</v>
      </c>
      <c r="C2320" s="1" t="s">
        <v>85</v>
      </c>
      <c r="D2320" s="1" t="str">
        <f t="shared" si="36"/>
        <v>Non-EU European</v>
      </c>
      <c r="E2320" s="1" t="s">
        <v>13</v>
      </c>
      <c r="F2320" s="2">
        <v>0.10206080000000001</v>
      </c>
      <c r="G2320" s="7">
        <v>132383000.00000001</v>
      </c>
    </row>
    <row r="2321" spans="1:7" ht="13.2" hidden="1" x14ac:dyDescent="0.25">
      <c r="A2321" s="1">
        <v>2480</v>
      </c>
      <c r="B2321" s="1">
        <v>2002</v>
      </c>
      <c r="C2321" s="1" t="s">
        <v>85</v>
      </c>
      <c r="D2321" s="1" t="str">
        <f t="shared" si="36"/>
        <v>Non-EU European</v>
      </c>
      <c r="E2321" s="1" t="s">
        <v>14</v>
      </c>
      <c r="F2321" s="2">
        <v>4.5179600000000007E-2</v>
      </c>
      <c r="G2321" s="7">
        <v>58602000</v>
      </c>
    </row>
    <row r="2322" spans="1:7" ht="13.2" hidden="1" x14ac:dyDescent="0.25">
      <c r="A2322" s="1">
        <v>2481</v>
      </c>
      <c r="B2322" s="1">
        <v>2002</v>
      </c>
      <c r="C2322" s="1" t="s">
        <v>85</v>
      </c>
      <c r="D2322" s="1" t="str">
        <f t="shared" si="36"/>
        <v>Non-EU European</v>
      </c>
      <c r="E2322" s="1" t="s">
        <v>15</v>
      </c>
      <c r="F2322" s="9">
        <v>0</v>
      </c>
      <c r="G2322" s="7">
        <v>0</v>
      </c>
    </row>
    <row r="2323" spans="1:7" ht="13.2" hidden="1" x14ac:dyDescent="0.25">
      <c r="A2323" s="1">
        <v>2482</v>
      </c>
      <c r="B2323" s="1">
        <v>2002</v>
      </c>
      <c r="C2323" s="1" t="s">
        <v>85</v>
      </c>
      <c r="D2323" s="1" t="str">
        <f t="shared" si="36"/>
        <v>Non-EU European</v>
      </c>
      <c r="E2323" s="1" t="s">
        <v>16</v>
      </c>
      <c r="F2323" s="2">
        <v>9.1628999999999999E-3</v>
      </c>
      <c r="G2323" s="7">
        <v>11885000</v>
      </c>
    </row>
    <row r="2324" spans="1:7" ht="13.2" hidden="1" x14ac:dyDescent="0.25">
      <c r="A2324" s="1">
        <v>2483</v>
      </c>
      <c r="B2324" s="1">
        <v>2002</v>
      </c>
      <c r="C2324" s="1" t="s">
        <v>85</v>
      </c>
      <c r="D2324" s="1" t="str">
        <f t="shared" si="36"/>
        <v>Non-EU European</v>
      </c>
      <c r="E2324" s="1" t="s">
        <v>17</v>
      </c>
      <c r="F2324" s="2">
        <v>7.1555999999999998E-3</v>
      </c>
      <c r="G2324" s="7">
        <v>9282000</v>
      </c>
    </row>
    <row r="2325" spans="1:7" ht="13.2" hidden="1" x14ac:dyDescent="0.25">
      <c r="A2325" s="1">
        <v>2485</v>
      </c>
      <c r="B2325" s="1">
        <v>2002</v>
      </c>
      <c r="C2325" s="1" t="s">
        <v>63</v>
      </c>
      <c r="D2325" s="1" t="str">
        <f t="shared" si="36"/>
        <v>Non-EU European</v>
      </c>
      <c r="E2325" s="1" t="s">
        <v>5</v>
      </c>
      <c r="F2325" s="9">
        <v>0</v>
      </c>
      <c r="G2325" s="7">
        <v>0</v>
      </c>
    </row>
    <row r="2326" spans="1:7" ht="13.2" hidden="1" x14ac:dyDescent="0.25">
      <c r="A2326" s="1">
        <v>2486</v>
      </c>
      <c r="B2326" s="1">
        <v>2002</v>
      </c>
      <c r="C2326" s="1" t="s">
        <v>63</v>
      </c>
      <c r="D2326" s="1" t="str">
        <f t="shared" si="36"/>
        <v>Non-EU European</v>
      </c>
      <c r="E2326" s="1" t="s">
        <v>6</v>
      </c>
      <c r="F2326" s="9">
        <v>0</v>
      </c>
      <c r="G2326" s="7">
        <v>0</v>
      </c>
    </row>
    <row r="2327" spans="1:7" ht="13.2" hidden="1" x14ac:dyDescent="0.25">
      <c r="A2327" s="1">
        <v>2487</v>
      </c>
      <c r="B2327" s="1">
        <v>2002</v>
      </c>
      <c r="C2327" s="1" t="s">
        <v>63</v>
      </c>
      <c r="D2327" s="1" t="str">
        <f t="shared" si="36"/>
        <v>Non-EU European</v>
      </c>
      <c r="E2327" s="1" t="s">
        <v>7</v>
      </c>
      <c r="F2327" s="9">
        <v>0</v>
      </c>
      <c r="G2327" s="7">
        <v>0</v>
      </c>
    </row>
    <row r="2328" spans="1:7" ht="13.2" hidden="1" x14ac:dyDescent="0.25">
      <c r="A2328" s="1">
        <v>2488</v>
      </c>
      <c r="B2328" s="1">
        <v>2002</v>
      </c>
      <c r="C2328" s="1" t="s">
        <v>63</v>
      </c>
      <c r="D2328" s="1" t="str">
        <f t="shared" si="36"/>
        <v>Non-EU European</v>
      </c>
      <c r="E2328" s="1" t="s">
        <v>23</v>
      </c>
      <c r="F2328" s="9">
        <v>0</v>
      </c>
      <c r="G2328" s="7">
        <v>0</v>
      </c>
    </row>
    <row r="2329" spans="1:7" ht="13.2" hidden="1" x14ac:dyDescent="0.25">
      <c r="A2329" s="1">
        <v>2489</v>
      </c>
      <c r="B2329" s="1">
        <v>2002</v>
      </c>
      <c r="C2329" s="1" t="s">
        <v>63</v>
      </c>
      <c r="D2329" s="1" t="str">
        <f t="shared" si="36"/>
        <v>Non-EU European</v>
      </c>
      <c r="E2329" s="1" t="s">
        <v>8</v>
      </c>
      <c r="F2329" s="9">
        <v>0</v>
      </c>
      <c r="G2329" s="7">
        <v>0</v>
      </c>
    </row>
    <row r="2330" spans="1:7" ht="13.2" hidden="1" x14ac:dyDescent="0.25">
      <c r="A2330" s="1">
        <v>2490</v>
      </c>
      <c r="B2330" s="1">
        <v>2002</v>
      </c>
      <c r="C2330" s="1" t="s">
        <v>63</v>
      </c>
      <c r="D2330" s="1" t="str">
        <f t="shared" si="36"/>
        <v>Non-EU European</v>
      </c>
      <c r="E2330" s="1" t="s">
        <v>9</v>
      </c>
      <c r="F2330" s="9">
        <v>0</v>
      </c>
      <c r="G2330" s="7">
        <v>0</v>
      </c>
    </row>
    <row r="2331" spans="1:7" ht="13.2" hidden="1" x14ac:dyDescent="0.25">
      <c r="A2331" s="1">
        <v>2491</v>
      </c>
      <c r="B2331" s="1">
        <v>2002</v>
      </c>
      <c r="C2331" s="1" t="s">
        <v>63</v>
      </c>
      <c r="D2331" s="1" t="str">
        <f t="shared" si="36"/>
        <v>Non-EU European</v>
      </c>
      <c r="E2331" s="1" t="s">
        <v>10</v>
      </c>
      <c r="F2331" s="9">
        <v>0</v>
      </c>
      <c r="G2331" s="7">
        <v>0</v>
      </c>
    </row>
    <row r="2332" spans="1:7" ht="13.2" hidden="1" x14ac:dyDescent="0.25">
      <c r="A2332" s="1">
        <v>2492</v>
      </c>
      <c r="B2332" s="1">
        <v>2002</v>
      </c>
      <c r="C2332" s="1" t="s">
        <v>63</v>
      </c>
      <c r="D2332" s="1" t="str">
        <f t="shared" si="36"/>
        <v>Non-EU European</v>
      </c>
      <c r="E2332" s="1" t="s">
        <v>11</v>
      </c>
      <c r="F2332" s="9">
        <v>0</v>
      </c>
      <c r="G2332" s="7">
        <v>0</v>
      </c>
    </row>
    <row r="2333" spans="1:7" ht="13.2" hidden="1" x14ac:dyDescent="0.25">
      <c r="A2333" s="1">
        <v>2493</v>
      </c>
      <c r="B2333" s="1">
        <v>2002</v>
      </c>
      <c r="C2333" s="1" t="s">
        <v>63</v>
      </c>
      <c r="D2333" s="1" t="str">
        <f t="shared" si="36"/>
        <v>Non-EU European</v>
      </c>
      <c r="E2333" s="1" t="s">
        <v>12</v>
      </c>
      <c r="F2333" s="9">
        <v>0</v>
      </c>
      <c r="G2333" s="7">
        <v>0</v>
      </c>
    </row>
    <row r="2334" spans="1:7" ht="13.2" hidden="1" x14ac:dyDescent="0.25">
      <c r="A2334" s="1">
        <v>2494</v>
      </c>
      <c r="B2334" s="1">
        <v>2002</v>
      </c>
      <c r="C2334" s="1" t="s">
        <v>63</v>
      </c>
      <c r="D2334" s="1" t="str">
        <f t="shared" si="36"/>
        <v>Non-EU European</v>
      </c>
      <c r="E2334" s="1" t="s">
        <v>13</v>
      </c>
      <c r="F2334" s="9">
        <v>0</v>
      </c>
      <c r="G2334" s="7">
        <v>0</v>
      </c>
    </row>
    <row r="2335" spans="1:7" ht="13.2" hidden="1" x14ac:dyDescent="0.25">
      <c r="A2335" s="1">
        <v>2495</v>
      </c>
      <c r="B2335" s="1">
        <v>2002</v>
      </c>
      <c r="C2335" s="1" t="s">
        <v>63</v>
      </c>
      <c r="D2335" s="1" t="str">
        <f t="shared" si="36"/>
        <v>Non-EU European</v>
      </c>
      <c r="E2335" s="1" t="s">
        <v>14</v>
      </c>
      <c r="F2335" s="9">
        <v>0</v>
      </c>
      <c r="G2335" s="7">
        <v>0</v>
      </c>
    </row>
    <row r="2336" spans="1:7" ht="13.2" hidden="1" x14ac:dyDescent="0.25">
      <c r="A2336" s="1">
        <v>2496</v>
      </c>
      <c r="B2336" s="1">
        <v>2002</v>
      </c>
      <c r="C2336" s="1" t="s">
        <v>63</v>
      </c>
      <c r="D2336" s="1" t="str">
        <f t="shared" si="36"/>
        <v>Non-EU European</v>
      </c>
      <c r="E2336" s="1" t="s">
        <v>15</v>
      </c>
      <c r="F2336" s="9">
        <v>0</v>
      </c>
      <c r="G2336" s="7">
        <v>0</v>
      </c>
    </row>
    <row r="2337" spans="1:7" ht="13.2" hidden="1" x14ac:dyDescent="0.25">
      <c r="A2337" s="1">
        <v>2497</v>
      </c>
      <c r="B2337" s="1">
        <v>2002</v>
      </c>
      <c r="C2337" s="1" t="s">
        <v>63</v>
      </c>
      <c r="D2337" s="1" t="str">
        <f t="shared" si="36"/>
        <v>Non-EU European</v>
      </c>
      <c r="E2337" s="1" t="s">
        <v>16</v>
      </c>
      <c r="F2337" s="9">
        <v>0</v>
      </c>
      <c r="G2337" s="7">
        <v>0</v>
      </c>
    </row>
    <row r="2338" spans="1:7" ht="13.2" hidden="1" x14ac:dyDescent="0.25">
      <c r="A2338" s="1">
        <v>2498</v>
      </c>
      <c r="B2338" s="1">
        <v>2002</v>
      </c>
      <c r="C2338" s="1" t="s">
        <v>63</v>
      </c>
      <c r="D2338" s="1" t="str">
        <f t="shared" si="36"/>
        <v>Non-EU European</v>
      </c>
      <c r="E2338" s="1" t="s">
        <v>17</v>
      </c>
      <c r="F2338" s="9">
        <v>0</v>
      </c>
      <c r="G2338" s="7">
        <v>0</v>
      </c>
    </row>
    <row r="2339" spans="1:7" ht="13.2" hidden="1" x14ac:dyDescent="0.25">
      <c r="A2339" s="1">
        <v>2499</v>
      </c>
      <c r="B2339" s="1">
        <v>2002</v>
      </c>
      <c r="C2339" s="1" t="s">
        <v>63</v>
      </c>
      <c r="D2339" s="1" t="str">
        <f t="shared" si="36"/>
        <v>Non-EU European</v>
      </c>
      <c r="E2339" s="1" t="s">
        <v>18</v>
      </c>
      <c r="F2339" s="9">
        <v>0</v>
      </c>
      <c r="G2339" s="7">
        <v>0</v>
      </c>
    </row>
    <row r="2340" spans="1:7" ht="13.2" hidden="1" x14ac:dyDescent="0.25">
      <c r="A2340" s="1">
        <v>2500</v>
      </c>
      <c r="B2340" s="1">
        <v>2002</v>
      </c>
      <c r="C2340" s="1" t="s">
        <v>63</v>
      </c>
      <c r="D2340" s="1" t="str">
        <f t="shared" si="36"/>
        <v>Non-EU European</v>
      </c>
      <c r="E2340" s="1" t="s">
        <v>19</v>
      </c>
      <c r="F2340" s="9">
        <v>0</v>
      </c>
      <c r="G2340" s="7">
        <v>0</v>
      </c>
    </row>
    <row r="2341" spans="1:7" ht="13.2" hidden="1" x14ac:dyDescent="0.25">
      <c r="A2341" s="1">
        <v>2501</v>
      </c>
      <c r="B2341" s="1">
        <v>2002</v>
      </c>
      <c r="C2341" s="1" t="s">
        <v>63</v>
      </c>
      <c r="D2341" s="1" t="str">
        <f t="shared" si="36"/>
        <v>Non-EU European</v>
      </c>
      <c r="E2341" s="1" t="s">
        <v>20</v>
      </c>
      <c r="F2341" s="9">
        <v>0</v>
      </c>
      <c r="G2341" s="7">
        <v>0</v>
      </c>
    </row>
    <row r="2342" spans="1:7" ht="13.2" hidden="1" x14ac:dyDescent="0.25">
      <c r="A2342" s="1">
        <v>2502</v>
      </c>
      <c r="B2342" s="1">
        <v>2002</v>
      </c>
      <c r="C2342" s="1" t="s">
        <v>63</v>
      </c>
      <c r="D2342" s="1" t="str">
        <f t="shared" si="36"/>
        <v>Non-EU European</v>
      </c>
      <c r="E2342" s="1" t="s">
        <v>21</v>
      </c>
      <c r="F2342" s="9">
        <v>0</v>
      </c>
      <c r="G2342" s="7">
        <v>0</v>
      </c>
    </row>
    <row r="2343" spans="1:7" ht="13.2" hidden="1" x14ac:dyDescent="0.25">
      <c r="A2343" s="1">
        <v>2503</v>
      </c>
      <c r="B2343" s="1">
        <v>2002</v>
      </c>
      <c r="C2343" s="1" t="s">
        <v>63</v>
      </c>
      <c r="D2343" s="1" t="str">
        <f t="shared" si="36"/>
        <v>Non-EU European</v>
      </c>
      <c r="E2343" s="1" t="s">
        <v>26</v>
      </c>
      <c r="F2343" s="9">
        <v>0</v>
      </c>
      <c r="G2343" s="7">
        <v>0</v>
      </c>
    </row>
    <row r="2344" spans="1:7" ht="13.2" hidden="1" x14ac:dyDescent="0.25">
      <c r="A2344" s="1">
        <v>2505</v>
      </c>
      <c r="B2344" s="1">
        <v>2002</v>
      </c>
      <c r="C2344" s="1" t="s">
        <v>65</v>
      </c>
      <c r="D2344" s="1" t="str">
        <f t="shared" si="36"/>
        <v>Asia Pacific</v>
      </c>
      <c r="E2344" s="1" t="s">
        <v>5</v>
      </c>
      <c r="F2344" s="9">
        <v>4.2250000000000002E-4</v>
      </c>
      <c r="G2344" s="7">
        <v>39093000</v>
      </c>
    </row>
    <row r="2345" spans="1:7" ht="13.2" hidden="1" x14ac:dyDescent="0.25">
      <c r="A2345" s="1">
        <v>2506</v>
      </c>
      <c r="B2345" s="1">
        <v>2002</v>
      </c>
      <c r="C2345" s="1" t="s">
        <v>65</v>
      </c>
      <c r="D2345" s="1" t="str">
        <f t="shared" si="36"/>
        <v>Asia Pacific</v>
      </c>
      <c r="E2345" s="1" t="s">
        <v>6</v>
      </c>
      <c r="F2345" s="9">
        <v>1.2670000000000002E-4</v>
      </c>
      <c r="G2345" s="7">
        <v>11728000</v>
      </c>
    </row>
    <row r="2346" spans="1:7" ht="13.2" hidden="1" x14ac:dyDescent="0.25">
      <c r="A2346" s="1">
        <v>2507</v>
      </c>
      <c r="B2346" s="1">
        <v>2002</v>
      </c>
      <c r="C2346" s="1" t="s">
        <v>65</v>
      </c>
      <c r="D2346" s="1" t="str">
        <f t="shared" si="36"/>
        <v>Asia Pacific</v>
      </c>
      <c r="E2346" s="1" t="s">
        <v>7</v>
      </c>
      <c r="F2346" s="2">
        <v>9.6258999999999997E-3</v>
      </c>
      <c r="G2346" s="7">
        <v>890769000</v>
      </c>
    </row>
    <row r="2347" spans="1:7" ht="13.2" hidden="1" x14ac:dyDescent="0.25">
      <c r="A2347" s="1">
        <v>2508</v>
      </c>
      <c r="B2347" s="1">
        <v>2002</v>
      </c>
      <c r="C2347" s="1" t="s">
        <v>65</v>
      </c>
      <c r="D2347" s="1" t="str">
        <f t="shared" si="36"/>
        <v>Asia Pacific</v>
      </c>
      <c r="E2347" s="1" t="s">
        <v>9</v>
      </c>
      <c r="F2347" s="9">
        <v>0</v>
      </c>
      <c r="G2347" s="7">
        <v>0</v>
      </c>
    </row>
    <row r="2348" spans="1:7" ht="13.2" hidden="1" x14ac:dyDescent="0.25">
      <c r="A2348" s="1">
        <v>2509</v>
      </c>
      <c r="B2348" s="1">
        <v>2002</v>
      </c>
      <c r="C2348" s="1" t="s">
        <v>65</v>
      </c>
      <c r="D2348" s="1" t="str">
        <f t="shared" si="36"/>
        <v>Asia Pacific</v>
      </c>
      <c r="E2348" s="1" t="s">
        <v>10</v>
      </c>
      <c r="F2348" s="2">
        <v>1.9306199999999999E-2</v>
      </c>
      <c r="G2348" s="7">
        <v>1786564000</v>
      </c>
    </row>
    <row r="2349" spans="1:7" ht="13.2" hidden="1" x14ac:dyDescent="0.25">
      <c r="A2349" s="1">
        <v>2510</v>
      </c>
      <c r="B2349" s="1">
        <v>2002</v>
      </c>
      <c r="C2349" s="1" t="s">
        <v>65</v>
      </c>
      <c r="D2349" s="1" t="str">
        <f t="shared" si="36"/>
        <v>Asia Pacific</v>
      </c>
      <c r="E2349" s="1" t="s">
        <v>11</v>
      </c>
      <c r="F2349" s="2">
        <v>1.0030300000000001E-2</v>
      </c>
      <c r="G2349" s="7">
        <v>928187000</v>
      </c>
    </row>
    <row r="2350" spans="1:7" ht="13.2" hidden="1" x14ac:dyDescent="0.25">
      <c r="A2350" s="1">
        <v>2511</v>
      </c>
      <c r="B2350" s="1">
        <v>2002</v>
      </c>
      <c r="C2350" s="1" t="s">
        <v>65</v>
      </c>
      <c r="D2350" s="1" t="str">
        <f t="shared" si="36"/>
        <v>Asia Pacific</v>
      </c>
      <c r="E2350" s="1" t="s">
        <v>12</v>
      </c>
      <c r="F2350" s="2">
        <v>4.1955799999999994E-2</v>
      </c>
      <c r="G2350" s="7">
        <v>3882523000</v>
      </c>
    </row>
    <row r="2351" spans="1:7" ht="13.2" hidden="1" x14ac:dyDescent="0.25">
      <c r="A2351" s="1">
        <v>2512</v>
      </c>
      <c r="B2351" s="1">
        <v>2002</v>
      </c>
      <c r="C2351" s="1" t="s">
        <v>65</v>
      </c>
      <c r="D2351" s="1" t="str">
        <f t="shared" si="36"/>
        <v>Asia Pacific</v>
      </c>
      <c r="E2351" s="1" t="s">
        <v>13</v>
      </c>
      <c r="F2351" s="2">
        <v>7.4955999999999998E-3</v>
      </c>
      <c r="G2351" s="7">
        <v>693627000</v>
      </c>
    </row>
    <row r="2352" spans="1:7" ht="13.2" hidden="1" x14ac:dyDescent="0.25">
      <c r="A2352" s="1">
        <v>2513</v>
      </c>
      <c r="B2352" s="1">
        <v>2002</v>
      </c>
      <c r="C2352" s="1" t="s">
        <v>65</v>
      </c>
      <c r="D2352" s="1" t="str">
        <f t="shared" si="36"/>
        <v>Asia Pacific</v>
      </c>
      <c r="E2352" s="1" t="s">
        <v>14</v>
      </c>
      <c r="F2352" s="2">
        <v>1.5799799999999999E-2</v>
      </c>
      <c r="G2352" s="7">
        <v>1462089000</v>
      </c>
    </row>
    <row r="2353" spans="1:7" ht="13.2" hidden="1" x14ac:dyDescent="0.25">
      <c r="A2353" s="1">
        <v>2514</v>
      </c>
      <c r="B2353" s="1">
        <v>2002</v>
      </c>
      <c r="C2353" s="1" t="s">
        <v>65</v>
      </c>
      <c r="D2353" s="1" t="str">
        <f t="shared" si="36"/>
        <v>Asia Pacific</v>
      </c>
      <c r="E2353" s="1" t="s">
        <v>15</v>
      </c>
      <c r="F2353" s="2">
        <v>5.1207599999999999E-2</v>
      </c>
      <c r="G2353" s="7">
        <v>4738666000</v>
      </c>
    </row>
    <row r="2354" spans="1:7" ht="13.2" hidden="1" x14ac:dyDescent="0.25">
      <c r="A2354" s="1">
        <v>2515</v>
      </c>
      <c r="B2354" s="1">
        <v>2002</v>
      </c>
      <c r="C2354" s="1" t="s">
        <v>65</v>
      </c>
      <c r="D2354" s="1" t="str">
        <f t="shared" si="36"/>
        <v>Asia Pacific</v>
      </c>
      <c r="E2354" s="1" t="s">
        <v>16</v>
      </c>
      <c r="F2354" s="2">
        <v>1.0664E-2</v>
      </c>
      <c r="G2354" s="7">
        <v>986826000</v>
      </c>
    </row>
    <row r="2355" spans="1:7" ht="13.2" hidden="1" x14ac:dyDescent="0.25">
      <c r="A2355" s="1">
        <v>2516</v>
      </c>
      <c r="B2355" s="1">
        <v>2002</v>
      </c>
      <c r="C2355" s="1" t="s">
        <v>65</v>
      </c>
      <c r="D2355" s="1" t="str">
        <f t="shared" si="36"/>
        <v>Asia Pacific</v>
      </c>
      <c r="E2355" s="1" t="s">
        <v>17</v>
      </c>
      <c r="F2355" s="2">
        <v>6.5781999999999993E-3</v>
      </c>
      <c r="G2355" s="7">
        <v>608738000</v>
      </c>
    </row>
    <row r="2356" spans="1:7" ht="13.2" hidden="1" x14ac:dyDescent="0.25">
      <c r="A2356" s="1">
        <v>2518</v>
      </c>
      <c r="B2356" s="1">
        <v>2002</v>
      </c>
      <c r="C2356" s="1" t="s">
        <v>66</v>
      </c>
      <c r="D2356" s="1" t="str">
        <f t="shared" si="36"/>
        <v>EU</v>
      </c>
      <c r="E2356" s="1" t="s">
        <v>5</v>
      </c>
      <c r="F2356" s="2">
        <v>1.0204400000000001E-2</v>
      </c>
      <c r="G2356" s="7">
        <v>253177000</v>
      </c>
    </row>
    <row r="2357" spans="1:7" ht="13.2" hidden="1" x14ac:dyDescent="0.25">
      <c r="A2357" s="1">
        <v>2519</v>
      </c>
      <c r="B2357" s="1">
        <v>2002</v>
      </c>
      <c r="C2357" s="1" t="s">
        <v>66</v>
      </c>
      <c r="D2357" s="1" t="str">
        <f t="shared" si="36"/>
        <v>EU</v>
      </c>
      <c r="E2357" s="1" t="s">
        <v>6</v>
      </c>
      <c r="F2357" s="2">
        <v>1.1521000000000001E-3</v>
      </c>
      <c r="G2357" s="7">
        <v>28585000</v>
      </c>
    </row>
    <row r="2358" spans="1:7" ht="13.2" hidden="1" x14ac:dyDescent="0.25">
      <c r="A2358" s="1">
        <v>2520</v>
      </c>
      <c r="B2358" s="1">
        <v>2002</v>
      </c>
      <c r="C2358" s="1" t="s">
        <v>66</v>
      </c>
      <c r="D2358" s="1" t="str">
        <f t="shared" si="36"/>
        <v>EU</v>
      </c>
      <c r="E2358" s="1" t="s">
        <v>7</v>
      </c>
      <c r="F2358" s="2">
        <v>6.733660000000001E-2</v>
      </c>
      <c r="G2358" s="7">
        <v>1670668000</v>
      </c>
    </row>
    <row r="2359" spans="1:7" ht="13.2" hidden="1" x14ac:dyDescent="0.25">
      <c r="A2359" s="1">
        <v>2521</v>
      </c>
      <c r="B2359" s="1">
        <v>2002</v>
      </c>
      <c r="C2359" s="1" t="s">
        <v>66</v>
      </c>
      <c r="D2359" s="1" t="str">
        <f t="shared" si="36"/>
        <v>EU</v>
      </c>
      <c r="E2359" s="1" t="s">
        <v>23</v>
      </c>
      <c r="F2359" s="9">
        <v>2.386E-4</v>
      </c>
      <c r="G2359" s="7">
        <v>5919000</v>
      </c>
    </row>
    <row r="2360" spans="1:7" ht="13.2" hidden="1" x14ac:dyDescent="0.25">
      <c r="A2360" s="1">
        <v>2522</v>
      </c>
      <c r="B2360" s="1">
        <v>2002</v>
      </c>
      <c r="C2360" s="1" t="s">
        <v>66</v>
      </c>
      <c r="D2360" s="1" t="str">
        <f t="shared" si="36"/>
        <v>EU</v>
      </c>
      <c r="E2360" s="1" t="s">
        <v>8</v>
      </c>
      <c r="F2360" s="2">
        <v>5.934E-4</v>
      </c>
      <c r="G2360" s="7">
        <v>14723000</v>
      </c>
    </row>
    <row r="2361" spans="1:7" ht="13.2" hidden="1" x14ac:dyDescent="0.25">
      <c r="A2361" s="1">
        <v>2523</v>
      </c>
      <c r="B2361" s="1">
        <v>2002</v>
      </c>
      <c r="C2361" s="1" t="s">
        <v>66</v>
      </c>
      <c r="D2361" s="1" t="str">
        <f t="shared" si="36"/>
        <v>EU</v>
      </c>
      <c r="E2361" s="1" t="s">
        <v>9</v>
      </c>
      <c r="F2361" s="2">
        <v>1.4017399999999999E-2</v>
      </c>
      <c r="G2361" s="7">
        <v>347782000</v>
      </c>
    </row>
    <row r="2362" spans="1:7" ht="13.2" hidden="1" x14ac:dyDescent="0.25">
      <c r="A2362" s="1">
        <v>2524</v>
      </c>
      <c r="B2362" s="1">
        <v>2002</v>
      </c>
      <c r="C2362" s="1" t="s">
        <v>66</v>
      </c>
      <c r="D2362" s="1" t="str">
        <f t="shared" si="36"/>
        <v>EU</v>
      </c>
      <c r="E2362" s="1" t="s">
        <v>10</v>
      </c>
      <c r="F2362" s="2">
        <v>1.0236400000000001E-2</v>
      </c>
      <c r="G2362" s="7">
        <v>253972000</v>
      </c>
    </row>
    <row r="2363" spans="1:7" ht="13.2" hidden="1" x14ac:dyDescent="0.25">
      <c r="A2363" s="1">
        <v>2525</v>
      </c>
      <c r="B2363" s="1">
        <v>2002</v>
      </c>
      <c r="C2363" s="1" t="s">
        <v>66</v>
      </c>
      <c r="D2363" s="1" t="str">
        <f t="shared" si="36"/>
        <v>EU</v>
      </c>
      <c r="E2363" s="1" t="s">
        <v>11</v>
      </c>
      <c r="F2363" s="2">
        <v>8.2376500000000005E-2</v>
      </c>
      <c r="G2363" s="7">
        <v>2043820000</v>
      </c>
    </row>
    <row r="2364" spans="1:7" ht="13.2" hidden="1" x14ac:dyDescent="0.25">
      <c r="A2364" s="1">
        <v>2526</v>
      </c>
      <c r="B2364" s="1">
        <v>2002</v>
      </c>
      <c r="C2364" s="1" t="s">
        <v>66</v>
      </c>
      <c r="D2364" s="1" t="str">
        <f t="shared" si="36"/>
        <v>EU</v>
      </c>
      <c r="E2364" s="1" t="s">
        <v>12</v>
      </c>
      <c r="F2364" s="2">
        <v>4.9168399999999994E-2</v>
      </c>
      <c r="G2364" s="7">
        <v>1219904000</v>
      </c>
    </row>
    <row r="2365" spans="1:7" ht="13.2" hidden="1" x14ac:dyDescent="0.25">
      <c r="A2365" s="1">
        <v>2527</v>
      </c>
      <c r="B2365" s="1">
        <v>2002</v>
      </c>
      <c r="C2365" s="1" t="s">
        <v>66</v>
      </c>
      <c r="D2365" s="1" t="str">
        <f t="shared" si="36"/>
        <v>EU</v>
      </c>
      <c r="E2365" s="1" t="s">
        <v>13</v>
      </c>
      <c r="F2365" s="2">
        <v>0.2078759</v>
      </c>
      <c r="G2365" s="7">
        <v>5157547000</v>
      </c>
    </row>
    <row r="2366" spans="1:7" ht="13.2" hidden="1" x14ac:dyDescent="0.25">
      <c r="A2366" s="1">
        <v>2528</v>
      </c>
      <c r="B2366" s="1">
        <v>2002</v>
      </c>
      <c r="C2366" s="1" t="s">
        <v>66</v>
      </c>
      <c r="D2366" s="1" t="str">
        <f t="shared" si="36"/>
        <v>EU</v>
      </c>
      <c r="E2366" s="1" t="s">
        <v>14</v>
      </c>
      <c r="F2366" s="2">
        <v>0.11241910000000001</v>
      </c>
      <c r="G2366" s="7">
        <v>2789197000</v>
      </c>
    </row>
    <row r="2367" spans="1:7" ht="13.2" hidden="1" x14ac:dyDescent="0.25">
      <c r="A2367" s="1">
        <v>2529</v>
      </c>
      <c r="B2367" s="1">
        <v>2002</v>
      </c>
      <c r="C2367" s="1" t="s">
        <v>66</v>
      </c>
      <c r="D2367" s="1" t="str">
        <f t="shared" si="36"/>
        <v>EU</v>
      </c>
      <c r="E2367" s="1" t="s">
        <v>15</v>
      </c>
      <c r="F2367" s="2">
        <v>2.0615700000000001E-2</v>
      </c>
      <c r="G2367" s="7">
        <v>511489000</v>
      </c>
    </row>
    <row r="2368" spans="1:7" ht="13.2" hidden="1" x14ac:dyDescent="0.25">
      <c r="A2368" s="1">
        <v>2530</v>
      </c>
      <c r="B2368" s="1">
        <v>2002</v>
      </c>
      <c r="C2368" s="1" t="s">
        <v>66</v>
      </c>
      <c r="D2368" s="1" t="str">
        <f t="shared" si="36"/>
        <v>EU</v>
      </c>
      <c r="E2368" s="1" t="s">
        <v>16</v>
      </c>
      <c r="F2368" s="2">
        <v>4.4370599999999996E-2</v>
      </c>
      <c r="G2368" s="7">
        <v>1100865000</v>
      </c>
    </row>
    <row r="2369" spans="1:7" ht="13.2" hidden="1" x14ac:dyDescent="0.25">
      <c r="A2369" s="1">
        <v>2531</v>
      </c>
      <c r="B2369" s="1">
        <v>2002</v>
      </c>
      <c r="C2369" s="1" t="s">
        <v>66</v>
      </c>
      <c r="D2369" s="1" t="str">
        <f t="shared" si="36"/>
        <v>EU</v>
      </c>
      <c r="E2369" s="1" t="s">
        <v>17</v>
      </c>
      <c r="F2369" s="2">
        <v>1.5486999999999999E-2</v>
      </c>
      <c r="G2369" s="7">
        <v>384243000</v>
      </c>
    </row>
    <row r="2370" spans="1:7" ht="13.2" hidden="1" x14ac:dyDescent="0.25">
      <c r="A2370" s="1">
        <v>2532</v>
      </c>
      <c r="B2370" s="1">
        <v>2002</v>
      </c>
      <c r="C2370" s="1" t="s">
        <v>66</v>
      </c>
      <c r="D2370" s="1" t="str">
        <f t="shared" ref="D2370:D2433" si="37">IF(OR(C2370="Austria",C2370="Belgium",C2370="Bulgaria",C2370="Iceland",C2370="Croatia",C2370="Cyprus",C2370="Czechia",C2370="Denmark",C2370="Estonia",C2370="Finland",C2370="France",C2370="Germany",C2370="Greece",C2370="Hungary",C2370="Ireland",C2370="Italy",C2370="Latvia",C2370="Lithuania",C2370="Luxembourg",C2370="Malta",C2370="Netherlands",C2370="Poland",C2370="Portugal",C2370="Romania",C2370="Slovakia",C2370="Slovenia",C2370="Spain",C2370="Sweden"),"EU",IF(OR(C2370="Albania",C2370="Andorra",C2370="Belarus",C2370="Bosnia and Herzegovina",C2370="Kosovo",C2370="Montenegro",C2370="Moldova",C2370="Ukraine",C2370="San Marino",C2370="North Macedonia",C2370="Norway",C2370="Serbia",C2370="Switzerland",C2370="United Kingdom"),"Non-EU European",IF(OR(C2370="Armenia",C2370="Azerbaijan",C2370="Georgia",C2370="Russian Federation",C2370="Kazakhstan",C2370="Kyrgyzstan",C2370="Tajikistan",C2370="Turkmenistan",C2370="Uzbekistan"),"Asia Pacific",IF(OR(C2370="Afghanistan",C2370="Bahrain",C2370="Egypt",C2370="Iran",C2370="Iraq",C2370="Israel",C2370="Jordan",C2370="Kuwait",C2370="Lebanon",C2370="Oman",C2370="Palestine, State of",C2370="Turkey",C2370="Qatar",C2370="Saudi Arabia",C2370="Syria",C2370="United Arab Emirates",C2370="Yemen"),"Middle East",IF(OR(C2370="Australia",C2370="Marshall Islands",C2370="Cook Islands",C2370="New Zealand"),"Oceania",IF(OR(C2370="Brunei Darussalam",C2370="Sri Lanka",C2370="Nepal",C2370="China",C2370="Hong Kong",C2370="Macao",C2370="Fiji",C2370="India",C2370="Indonesia",C2370="Japan",C2370="Kiribati",C2370="Malaysia",C2370="Maldives",C2370="Mongolia",C2370="Myanmar",C2370="Nauru",C2370="Papua New Guinea",C2370="Philippines",C2370="Samoa",C2370="Singapore",C2370="Solomon Islands",C2370="South Korea",C2370="Taiwan",C2370="Thailand",C2370="Timor-Leste",C2370="Tonga",C2370="Tuvalu",C2370="Vanuatu",C2370="Vietnam"),"Asia Pacific",IF(OR(C2370="Canada",C2370="United States of America"),"North America",IF(OR(C2370="Bolivia",C2370="Brazil",C2370="Chile",C2370="Colombia",C2370="Guatemala",C2370="Panama",C2370="Ecuador",C2370="El Salvador",C2370="Costa Rica",C2370="Guyana",C2370="Paraguay",C2370="Peru",C2370="Suriname",C2370="Uruguay",C2370="Venezuela"),"South America",IF(OR(C2370="Algeria",C2370="Angola",C2370="Benin",C2370="Botswana",C2370="Burkina Faso",C2370="Burundi",C2370="Cabo Verde",C2370="Cameroon",C2370="Central African Republic",C2370="Chad",C2370="Comoros",C2370="Congo",C2370="Democratic Republic of the Congo",C2370="Djibouti",C2370="Equatorial Guinea",C2370="Eritrea",C2370="Eswatini",C2370="Ethiopia",C2370="Gabon",C2370="Gambia",C2370="Ghana",C2370="Guinea",C2370="Guinea-Bissau",C2370="Ivory Coast",C2370="Kenya",C2370="Lesotho",C2370="Liberia",C2370="Libya",C2370="Madagascar",C2370="Malawi",C2370="Mali",C2370="Mauritania",C2370="Mauritius",C2370="Morocco",C2370="Mozambique",C2370="Namibia",C2370="Niger",C2370="Nigeria",C2370="Rwanda",C2370="Sao Tome and Principe",C2370="Senegal",C2370="Seychelles",C2370="Sierra Leone",C2370="Somalia",C2370="South Africa",C2370="South Sudan",C2370="Sudan",C2370="Tanzania",C2370="Togo",C2370="Tunisia",C2370="Uganda",C2370="Zambia",C2370="Zimbabwe"),"Africa","")))))))))</f>
        <v>EU</v>
      </c>
      <c r="E2370" s="1" t="s">
        <v>18</v>
      </c>
      <c r="F2370" s="2">
        <v>6.1741000000000001E-3</v>
      </c>
      <c r="G2370" s="7">
        <v>153183000</v>
      </c>
    </row>
    <row r="2371" spans="1:7" ht="13.2" hidden="1" x14ac:dyDescent="0.25">
      <c r="A2371" s="1">
        <v>2533</v>
      </c>
      <c r="B2371" s="1">
        <v>2002</v>
      </c>
      <c r="C2371" s="1" t="s">
        <v>66</v>
      </c>
      <c r="D2371" s="1" t="str">
        <f t="shared" si="37"/>
        <v>EU</v>
      </c>
      <c r="E2371" s="1" t="s">
        <v>19</v>
      </c>
      <c r="F2371" s="2">
        <v>3.3896E-3</v>
      </c>
      <c r="G2371" s="7">
        <v>84099000</v>
      </c>
    </row>
    <row r="2372" spans="1:7" ht="13.2" hidden="1" x14ac:dyDescent="0.25">
      <c r="A2372" s="1">
        <v>2534</v>
      </c>
      <c r="B2372" s="1">
        <v>2002</v>
      </c>
      <c r="C2372" s="1" t="s">
        <v>66</v>
      </c>
      <c r="D2372" s="1" t="str">
        <f t="shared" si="37"/>
        <v>EU</v>
      </c>
      <c r="E2372" s="1" t="s">
        <v>20</v>
      </c>
      <c r="F2372" s="9">
        <v>4.638E-4</v>
      </c>
      <c r="G2372" s="7">
        <v>11508000</v>
      </c>
    </row>
    <row r="2373" spans="1:7" ht="13.2" hidden="1" x14ac:dyDescent="0.25">
      <c r="A2373" s="1">
        <v>2535</v>
      </c>
      <c r="B2373" s="1">
        <v>2002</v>
      </c>
      <c r="C2373" s="1" t="s">
        <v>66</v>
      </c>
      <c r="D2373" s="1" t="str">
        <f t="shared" si="37"/>
        <v>EU</v>
      </c>
      <c r="E2373" s="1" t="s">
        <v>21</v>
      </c>
      <c r="F2373" s="9">
        <v>4.4929999999999997E-4</v>
      </c>
      <c r="G2373" s="7">
        <v>11148000</v>
      </c>
    </row>
    <row r="2374" spans="1:7" ht="13.2" hidden="1" x14ac:dyDescent="0.25">
      <c r="A2374" s="1">
        <v>2537</v>
      </c>
      <c r="B2374" s="1">
        <v>2002</v>
      </c>
      <c r="C2374" s="1" t="s">
        <v>67</v>
      </c>
      <c r="D2374" s="1" t="str">
        <f t="shared" si="37"/>
        <v>EU</v>
      </c>
      <c r="E2374" s="1" t="s">
        <v>5</v>
      </c>
      <c r="F2374" s="2">
        <v>1.0573999999999998E-2</v>
      </c>
      <c r="G2374" s="7">
        <v>248374000</v>
      </c>
    </row>
    <row r="2375" spans="1:7" ht="13.2" hidden="1" x14ac:dyDescent="0.25">
      <c r="A2375" s="1">
        <v>2538</v>
      </c>
      <c r="B2375" s="1">
        <v>2002</v>
      </c>
      <c r="C2375" s="1" t="s">
        <v>67</v>
      </c>
      <c r="D2375" s="1" t="str">
        <f t="shared" si="37"/>
        <v>EU</v>
      </c>
      <c r="E2375" s="1" t="s">
        <v>6</v>
      </c>
      <c r="F2375" s="2">
        <v>6.0019999999999995E-4</v>
      </c>
      <c r="G2375" s="7">
        <v>14099000</v>
      </c>
    </row>
    <row r="2376" spans="1:7" ht="13.2" hidden="1" x14ac:dyDescent="0.25">
      <c r="A2376" s="1">
        <v>2539</v>
      </c>
      <c r="B2376" s="1">
        <v>2002</v>
      </c>
      <c r="C2376" s="1" t="s">
        <v>67</v>
      </c>
      <c r="D2376" s="1" t="str">
        <f t="shared" si="37"/>
        <v>EU</v>
      </c>
      <c r="E2376" s="1" t="s">
        <v>7</v>
      </c>
      <c r="F2376" s="2">
        <v>2.02379E-2</v>
      </c>
      <c r="G2376" s="7">
        <v>475368000</v>
      </c>
    </row>
    <row r="2377" spans="1:7" ht="13.2" hidden="1" x14ac:dyDescent="0.25">
      <c r="A2377" s="1">
        <v>2540</v>
      </c>
      <c r="B2377" s="1">
        <v>2002</v>
      </c>
      <c r="C2377" s="1" t="s">
        <v>67</v>
      </c>
      <c r="D2377" s="1" t="str">
        <f t="shared" si="37"/>
        <v>EU</v>
      </c>
      <c r="E2377" s="1" t="s">
        <v>23</v>
      </c>
      <c r="F2377" s="9">
        <v>3.2200000000000002E-4</v>
      </c>
      <c r="G2377" s="7">
        <v>7565000</v>
      </c>
    </row>
    <row r="2378" spans="1:7" ht="13.2" hidden="1" x14ac:dyDescent="0.25">
      <c r="A2378" s="1">
        <v>2541</v>
      </c>
      <c r="B2378" s="1">
        <v>2002</v>
      </c>
      <c r="C2378" s="1" t="s">
        <v>67</v>
      </c>
      <c r="D2378" s="1" t="str">
        <f t="shared" si="37"/>
        <v>EU</v>
      </c>
      <c r="E2378" s="1" t="s">
        <v>8</v>
      </c>
      <c r="F2378" s="9">
        <v>2.1899999999999998E-4</v>
      </c>
      <c r="G2378" s="7">
        <v>5144000</v>
      </c>
    </row>
    <row r="2379" spans="1:7" ht="13.2" hidden="1" x14ac:dyDescent="0.25">
      <c r="A2379" s="1">
        <v>2542</v>
      </c>
      <c r="B2379" s="1">
        <v>2002</v>
      </c>
      <c r="C2379" s="1" t="s">
        <v>67</v>
      </c>
      <c r="D2379" s="1" t="str">
        <f t="shared" si="37"/>
        <v>EU</v>
      </c>
      <c r="E2379" s="1" t="s">
        <v>9</v>
      </c>
      <c r="F2379" s="2">
        <v>7.6857000000000002E-3</v>
      </c>
      <c r="G2379" s="7">
        <v>180529000</v>
      </c>
    </row>
    <row r="2380" spans="1:7" ht="13.2" hidden="1" x14ac:dyDescent="0.25">
      <c r="A2380" s="1">
        <v>2543</v>
      </c>
      <c r="B2380" s="1">
        <v>2002</v>
      </c>
      <c r="C2380" s="1" t="s">
        <v>67</v>
      </c>
      <c r="D2380" s="1" t="str">
        <f t="shared" si="37"/>
        <v>EU</v>
      </c>
      <c r="E2380" s="1" t="s">
        <v>10</v>
      </c>
      <c r="F2380" s="2">
        <v>5.3378999999999996E-3</v>
      </c>
      <c r="G2380" s="7">
        <v>125383000</v>
      </c>
    </row>
    <row r="2381" spans="1:7" ht="13.2" hidden="1" x14ac:dyDescent="0.25">
      <c r="A2381" s="1">
        <v>2544</v>
      </c>
      <c r="B2381" s="1">
        <v>2002</v>
      </c>
      <c r="C2381" s="1" t="s">
        <v>67</v>
      </c>
      <c r="D2381" s="1" t="str">
        <f t="shared" si="37"/>
        <v>EU</v>
      </c>
      <c r="E2381" s="1" t="s">
        <v>11</v>
      </c>
      <c r="F2381" s="2">
        <v>6.3697900000000002E-2</v>
      </c>
      <c r="G2381" s="7">
        <v>1496200000</v>
      </c>
    </row>
    <row r="2382" spans="1:7" ht="13.2" hidden="1" x14ac:dyDescent="0.25">
      <c r="A2382" s="1">
        <v>2545</v>
      </c>
      <c r="B2382" s="1">
        <v>2002</v>
      </c>
      <c r="C2382" s="1" t="s">
        <v>67</v>
      </c>
      <c r="D2382" s="1" t="str">
        <f t="shared" si="37"/>
        <v>EU</v>
      </c>
      <c r="E2382" s="1" t="s">
        <v>12</v>
      </c>
      <c r="F2382" s="2">
        <v>6.0878800000000004E-2</v>
      </c>
      <c r="G2382" s="7">
        <v>1429982000</v>
      </c>
    </row>
    <row r="2383" spans="1:7" ht="13.2" hidden="1" x14ac:dyDescent="0.25">
      <c r="A2383" s="1">
        <v>2546</v>
      </c>
      <c r="B2383" s="1">
        <v>2002</v>
      </c>
      <c r="C2383" s="1" t="s">
        <v>67</v>
      </c>
      <c r="D2383" s="1" t="str">
        <f t="shared" si="37"/>
        <v>EU</v>
      </c>
      <c r="E2383" s="1" t="s">
        <v>13</v>
      </c>
      <c r="F2383" s="2">
        <v>0.1678934</v>
      </c>
      <c r="G2383" s="7">
        <v>3943648000</v>
      </c>
    </row>
    <row r="2384" spans="1:7" ht="13.2" hidden="1" x14ac:dyDescent="0.25">
      <c r="A2384" s="1">
        <v>2547</v>
      </c>
      <c r="B2384" s="1">
        <v>2002</v>
      </c>
      <c r="C2384" s="1" t="s">
        <v>67</v>
      </c>
      <c r="D2384" s="1" t="str">
        <f t="shared" si="37"/>
        <v>EU</v>
      </c>
      <c r="E2384" s="1" t="s">
        <v>14</v>
      </c>
      <c r="F2384" s="2">
        <v>5.6349600000000007E-2</v>
      </c>
      <c r="G2384" s="7">
        <v>1323595000</v>
      </c>
    </row>
    <row r="2385" spans="1:7" ht="13.2" hidden="1" x14ac:dyDescent="0.25">
      <c r="A2385" s="1">
        <v>2548</v>
      </c>
      <c r="B2385" s="1">
        <v>2002</v>
      </c>
      <c r="C2385" s="1" t="s">
        <v>67</v>
      </c>
      <c r="D2385" s="1" t="str">
        <f t="shared" si="37"/>
        <v>EU</v>
      </c>
      <c r="E2385" s="1" t="s">
        <v>15</v>
      </c>
      <c r="F2385" s="2">
        <v>1.1202E-2</v>
      </c>
      <c r="G2385" s="7">
        <v>263125000</v>
      </c>
    </row>
    <row r="2386" spans="1:7" ht="13.2" hidden="1" x14ac:dyDescent="0.25">
      <c r="A2386" s="1">
        <v>2549</v>
      </c>
      <c r="B2386" s="1">
        <v>2002</v>
      </c>
      <c r="C2386" s="1" t="s">
        <v>67</v>
      </c>
      <c r="D2386" s="1" t="str">
        <f t="shared" si="37"/>
        <v>EU</v>
      </c>
      <c r="E2386" s="1" t="s">
        <v>16</v>
      </c>
      <c r="F2386" s="2">
        <v>1.76329E-2</v>
      </c>
      <c r="G2386" s="7">
        <v>414180000</v>
      </c>
    </row>
    <row r="2387" spans="1:7" ht="13.2" hidden="1" x14ac:dyDescent="0.25">
      <c r="A2387" s="1">
        <v>2550</v>
      </c>
      <c r="B2387" s="1">
        <v>2002</v>
      </c>
      <c r="C2387" s="1" t="s">
        <v>67</v>
      </c>
      <c r="D2387" s="1" t="str">
        <f t="shared" si="37"/>
        <v>EU</v>
      </c>
      <c r="E2387" s="1" t="s">
        <v>17</v>
      </c>
      <c r="F2387" s="2">
        <v>1.24238E-2</v>
      </c>
      <c r="G2387" s="7">
        <v>291823000</v>
      </c>
    </row>
    <row r="2388" spans="1:7" ht="13.2" hidden="1" x14ac:dyDescent="0.25">
      <c r="A2388" s="1">
        <v>2551</v>
      </c>
      <c r="B2388" s="1">
        <v>2002</v>
      </c>
      <c r="C2388" s="1" t="s">
        <v>67</v>
      </c>
      <c r="D2388" s="1" t="str">
        <f t="shared" si="37"/>
        <v>EU</v>
      </c>
      <c r="E2388" s="1" t="s">
        <v>18</v>
      </c>
      <c r="F2388" s="2">
        <v>7.7738E-3</v>
      </c>
      <c r="G2388" s="7">
        <v>182600000</v>
      </c>
    </row>
    <row r="2389" spans="1:7" ht="13.2" hidden="1" x14ac:dyDescent="0.25">
      <c r="A2389" s="1">
        <v>2552</v>
      </c>
      <c r="B2389" s="1">
        <v>2002</v>
      </c>
      <c r="C2389" s="1" t="s">
        <v>67</v>
      </c>
      <c r="D2389" s="1" t="str">
        <f t="shared" si="37"/>
        <v>EU</v>
      </c>
      <c r="E2389" s="1" t="s">
        <v>19</v>
      </c>
      <c r="F2389" s="2">
        <v>1.1709999999999999E-3</v>
      </c>
      <c r="G2389" s="7">
        <v>27507000</v>
      </c>
    </row>
    <row r="2390" spans="1:7" ht="13.2" hidden="1" x14ac:dyDescent="0.25">
      <c r="A2390" s="1">
        <v>2553</v>
      </c>
      <c r="B2390" s="1">
        <v>2002</v>
      </c>
      <c r="C2390" s="1" t="s">
        <v>67</v>
      </c>
      <c r="D2390" s="1" t="str">
        <f t="shared" si="37"/>
        <v>EU</v>
      </c>
      <c r="E2390" s="1" t="s">
        <v>20</v>
      </c>
      <c r="F2390" s="2">
        <v>3.7876999999999997E-3</v>
      </c>
      <c r="G2390" s="7">
        <v>88969000</v>
      </c>
    </row>
    <row r="2391" spans="1:7" ht="13.2" hidden="1" x14ac:dyDescent="0.25">
      <c r="A2391" s="1">
        <v>2554</v>
      </c>
      <c r="B2391" s="1">
        <v>2002</v>
      </c>
      <c r="C2391" s="1" t="s">
        <v>67</v>
      </c>
      <c r="D2391" s="1" t="str">
        <f t="shared" si="37"/>
        <v>EU</v>
      </c>
      <c r="E2391" s="1" t="s">
        <v>21</v>
      </c>
      <c r="F2391" s="9">
        <v>2.3550000000000001E-4</v>
      </c>
      <c r="G2391" s="7">
        <v>5532000</v>
      </c>
    </row>
    <row r="2392" spans="1:7" ht="13.2" hidden="1" x14ac:dyDescent="0.25">
      <c r="A2392" s="1">
        <v>2556</v>
      </c>
      <c r="B2392" s="1">
        <v>2002</v>
      </c>
      <c r="C2392" s="1" t="s">
        <v>68</v>
      </c>
      <c r="D2392" s="1" t="str">
        <f t="shared" si="37"/>
        <v>Africa</v>
      </c>
      <c r="E2392" s="1" t="s">
        <v>5</v>
      </c>
      <c r="F2392" s="2">
        <v>4.5079999999999999E-3</v>
      </c>
      <c r="G2392" s="7">
        <v>581932000</v>
      </c>
    </row>
    <row r="2393" spans="1:7" ht="13.2" hidden="1" x14ac:dyDescent="0.25">
      <c r="A2393" s="1">
        <v>2557</v>
      </c>
      <c r="B2393" s="1">
        <v>2002</v>
      </c>
      <c r="C2393" s="1" t="s">
        <v>68</v>
      </c>
      <c r="D2393" s="1" t="str">
        <f t="shared" si="37"/>
        <v>Africa</v>
      </c>
      <c r="E2393" s="1" t="s">
        <v>6</v>
      </c>
      <c r="F2393" s="2">
        <v>2.3268E-3</v>
      </c>
      <c r="G2393" s="7">
        <v>300358000</v>
      </c>
    </row>
    <row r="2394" spans="1:7" ht="13.2" hidden="1" x14ac:dyDescent="0.25">
      <c r="A2394" s="1">
        <v>2558</v>
      </c>
      <c r="B2394" s="1">
        <v>2002</v>
      </c>
      <c r="C2394" s="1" t="s">
        <v>68</v>
      </c>
      <c r="D2394" s="1" t="str">
        <f t="shared" si="37"/>
        <v>Africa</v>
      </c>
      <c r="E2394" s="1" t="s">
        <v>7</v>
      </c>
      <c r="F2394" s="2">
        <v>1.4617700000000001E-2</v>
      </c>
      <c r="G2394" s="7">
        <v>1886963000</v>
      </c>
    </row>
    <row r="2395" spans="1:7" ht="13.2" hidden="1" x14ac:dyDescent="0.25">
      <c r="A2395" s="1">
        <v>2559</v>
      </c>
      <c r="B2395" s="1">
        <v>2002</v>
      </c>
      <c r="C2395" s="1" t="s">
        <v>68</v>
      </c>
      <c r="D2395" s="1" t="str">
        <f t="shared" si="37"/>
        <v>Africa</v>
      </c>
      <c r="E2395" s="1" t="s">
        <v>23</v>
      </c>
      <c r="F2395" s="2">
        <v>7.2539999999999996E-4</v>
      </c>
      <c r="G2395" s="7">
        <v>93637000</v>
      </c>
    </row>
    <row r="2396" spans="1:7" ht="13.2" hidden="1" x14ac:dyDescent="0.25">
      <c r="A2396" s="1">
        <v>2560</v>
      </c>
      <c r="B2396" s="1">
        <v>2002</v>
      </c>
      <c r="C2396" s="1" t="s">
        <v>68</v>
      </c>
      <c r="D2396" s="1" t="str">
        <f t="shared" si="37"/>
        <v>Africa</v>
      </c>
      <c r="E2396" s="1" t="s">
        <v>8</v>
      </c>
      <c r="F2396" s="2">
        <v>2.2652700000000001E-2</v>
      </c>
      <c r="G2396" s="7">
        <v>2924176000</v>
      </c>
    </row>
    <row r="2397" spans="1:7" ht="13.2" hidden="1" x14ac:dyDescent="0.25">
      <c r="A2397" s="1">
        <v>2561</v>
      </c>
      <c r="B2397" s="1">
        <v>2002</v>
      </c>
      <c r="C2397" s="1" t="s">
        <v>68</v>
      </c>
      <c r="D2397" s="1" t="str">
        <f t="shared" si="37"/>
        <v>Africa</v>
      </c>
      <c r="E2397" s="1" t="s">
        <v>9</v>
      </c>
      <c r="F2397" s="2">
        <v>7.3896999999999999E-3</v>
      </c>
      <c r="G2397" s="7">
        <v>953917000</v>
      </c>
    </row>
    <row r="2398" spans="1:7" ht="13.2" hidden="1" x14ac:dyDescent="0.25">
      <c r="A2398" s="1">
        <v>2562</v>
      </c>
      <c r="B2398" s="1">
        <v>2002</v>
      </c>
      <c r="C2398" s="1" t="s">
        <v>68</v>
      </c>
      <c r="D2398" s="1" t="str">
        <f t="shared" si="37"/>
        <v>Africa</v>
      </c>
      <c r="E2398" s="1" t="s">
        <v>10</v>
      </c>
      <c r="F2398" s="2">
        <v>8.7771999999999989E-3</v>
      </c>
      <c r="G2398" s="7">
        <v>1133032000</v>
      </c>
    </row>
    <row r="2399" spans="1:7" ht="13.2" hidden="1" x14ac:dyDescent="0.25">
      <c r="A2399" s="1">
        <v>2563</v>
      </c>
      <c r="B2399" s="1">
        <v>2002</v>
      </c>
      <c r="C2399" s="1" t="s">
        <v>68</v>
      </c>
      <c r="D2399" s="1" t="str">
        <f t="shared" si="37"/>
        <v>Africa</v>
      </c>
      <c r="E2399" s="1" t="s">
        <v>11</v>
      </c>
      <c r="F2399" s="2">
        <v>3.1314500000000002E-2</v>
      </c>
      <c r="G2399" s="7">
        <v>4042313000</v>
      </c>
    </row>
    <row r="2400" spans="1:7" ht="13.2" hidden="1" x14ac:dyDescent="0.25">
      <c r="A2400" s="1">
        <v>2564</v>
      </c>
      <c r="B2400" s="1">
        <v>2002</v>
      </c>
      <c r="C2400" s="1" t="s">
        <v>68</v>
      </c>
      <c r="D2400" s="1" t="str">
        <f t="shared" si="37"/>
        <v>Africa</v>
      </c>
      <c r="E2400" s="1" t="s">
        <v>12</v>
      </c>
      <c r="F2400" s="2">
        <v>4.9262899999999998E-2</v>
      </c>
      <c r="G2400" s="7">
        <v>6359227000</v>
      </c>
    </row>
    <row r="2401" spans="1:7" ht="13.2" hidden="1" x14ac:dyDescent="0.25">
      <c r="A2401" s="1">
        <v>2565</v>
      </c>
      <c r="B2401" s="1">
        <v>2002</v>
      </c>
      <c r="C2401" s="1" t="s">
        <v>68</v>
      </c>
      <c r="D2401" s="1" t="str">
        <f t="shared" si="37"/>
        <v>Africa</v>
      </c>
      <c r="E2401" s="1" t="s">
        <v>13</v>
      </c>
      <c r="F2401" s="2">
        <v>3.7814199999999999E-2</v>
      </c>
      <c r="G2401" s="7">
        <v>4881343000</v>
      </c>
    </row>
    <row r="2402" spans="1:7" ht="13.2" hidden="1" x14ac:dyDescent="0.25">
      <c r="A2402" s="1">
        <v>2566</v>
      </c>
      <c r="B2402" s="1">
        <v>2002</v>
      </c>
      <c r="C2402" s="1" t="s">
        <v>68</v>
      </c>
      <c r="D2402" s="1" t="str">
        <f t="shared" si="37"/>
        <v>Africa</v>
      </c>
      <c r="E2402" s="1" t="s">
        <v>14</v>
      </c>
      <c r="F2402" s="2">
        <v>6.1389199999999998E-2</v>
      </c>
      <c r="G2402" s="7">
        <v>7924581000</v>
      </c>
    </row>
    <row r="2403" spans="1:7" ht="13.2" hidden="1" x14ac:dyDescent="0.25">
      <c r="A2403" s="1">
        <v>2567</v>
      </c>
      <c r="B2403" s="1">
        <v>2002</v>
      </c>
      <c r="C2403" s="1" t="s">
        <v>68</v>
      </c>
      <c r="D2403" s="1" t="str">
        <f t="shared" si="37"/>
        <v>Africa</v>
      </c>
      <c r="E2403" s="1" t="s">
        <v>15</v>
      </c>
      <c r="F2403" s="2">
        <v>1.51939E-2</v>
      </c>
      <c r="G2403" s="7">
        <v>1961341000</v>
      </c>
    </row>
    <row r="2404" spans="1:7" ht="13.2" hidden="1" x14ac:dyDescent="0.25">
      <c r="A2404" s="1">
        <v>2568</v>
      </c>
      <c r="B2404" s="1">
        <v>2002</v>
      </c>
      <c r="C2404" s="1" t="s">
        <v>68</v>
      </c>
      <c r="D2404" s="1" t="str">
        <f t="shared" si="37"/>
        <v>Africa</v>
      </c>
      <c r="E2404" s="1" t="s">
        <v>16</v>
      </c>
      <c r="F2404" s="2">
        <v>2.79581E-2</v>
      </c>
      <c r="G2404" s="7">
        <v>3609042000</v>
      </c>
    </row>
    <row r="2405" spans="1:7" ht="13.2" hidden="1" x14ac:dyDescent="0.25">
      <c r="A2405" s="1">
        <v>2569</v>
      </c>
      <c r="B2405" s="1">
        <v>2002</v>
      </c>
      <c r="C2405" s="1" t="s">
        <v>68</v>
      </c>
      <c r="D2405" s="1" t="str">
        <f t="shared" si="37"/>
        <v>Africa</v>
      </c>
      <c r="E2405" s="1" t="s">
        <v>17</v>
      </c>
      <c r="F2405" s="2">
        <v>4.6727000000000001E-3</v>
      </c>
      <c r="G2405" s="7">
        <v>603183000</v>
      </c>
    </row>
    <row r="2406" spans="1:7" ht="13.2" hidden="1" x14ac:dyDescent="0.25">
      <c r="A2406" s="1">
        <v>2571</v>
      </c>
      <c r="B2406" s="1">
        <v>2002</v>
      </c>
      <c r="C2406" s="1" t="s">
        <v>69</v>
      </c>
      <c r="D2406" s="1" t="str">
        <f t="shared" si="37"/>
        <v>EU</v>
      </c>
      <c r="E2406" s="1" t="s">
        <v>5</v>
      </c>
      <c r="F2406" s="2">
        <v>6.4688999999999997E-3</v>
      </c>
      <c r="G2406" s="7">
        <v>4563339000</v>
      </c>
    </row>
    <row r="2407" spans="1:7" ht="13.2" hidden="1" x14ac:dyDescent="0.25">
      <c r="A2407" s="1">
        <v>2572</v>
      </c>
      <c r="B2407" s="1">
        <v>2002</v>
      </c>
      <c r="C2407" s="1" t="s">
        <v>69</v>
      </c>
      <c r="D2407" s="1" t="str">
        <f t="shared" si="37"/>
        <v>EU</v>
      </c>
      <c r="E2407" s="1" t="s">
        <v>6</v>
      </c>
      <c r="F2407" s="2">
        <v>1.8175999999999999E-3</v>
      </c>
      <c r="G2407" s="7">
        <v>1282198000</v>
      </c>
    </row>
    <row r="2408" spans="1:7" ht="13.2" hidden="1" x14ac:dyDescent="0.25">
      <c r="A2408" s="1">
        <v>2573</v>
      </c>
      <c r="B2408" s="1">
        <v>2002</v>
      </c>
      <c r="C2408" s="1" t="s">
        <v>69</v>
      </c>
      <c r="D2408" s="1" t="str">
        <f t="shared" si="37"/>
        <v>EU</v>
      </c>
      <c r="E2408" s="1" t="s">
        <v>7</v>
      </c>
      <c r="F2408" s="2">
        <v>2.1020599999999997E-2</v>
      </c>
      <c r="G2408" s="7">
        <v>14828487000</v>
      </c>
    </row>
    <row r="2409" spans="1:7" ht="13.2" hidden="1" x14ac:dyDescent="0.25">
      <c r="A2409" s="1">
        <v>2574</v>
      </c>
      <c r="B2409" s="1">
        <v>2002</v>
      </c>
      <c r="C2409" s="1" t="s">
        <v>69</v>
      </c>
      <c r="D2409" s="1" t="str">
        <f t="shared" si="37"/>
        <v>EU</v>
      </c>
      <c r="E2409" s="1" t="s">
        <v>23</v>
      </c>
      <c r="F2409" s="2">
        <v>6.3270000000000004E-4</v>
      </c>
      <c r="G2409" s="7">
        <v>446311000</v>
      </c>
    </row>
    <row r="2410" spans="1:7" ht="13.2" hidden="1" x14ac:dyDescent="0.25">
      <c r="A2410" s="1">
        <v>2575</v>
      </c>
      <c r="B2410" s="1">
        <v>2002</v>
      </c>
      <c r="C2410" s="1" t="s">
        <v>69</v>
      </c>
      <c r="D2410" s="1" t="str">
        <f t="shared" si="37"/>
        <v>EU</v>
      </c>
      <c r="E2410" s="1" t="s">
        <v>8</v>
      </c>
      <c r="F2410" s="2">
        <v>1.3391E-3</v>
      </c>
      <c r="G2410" s="7">
        <v>944628000</v>
      </c>
    </row>
    <row r="2411" spans="1:7" ht="13.2" hidden="1" x14ac:dyDescent="0.25">
      <c r="A2411" s="1">
        <v>2576</v>
      </c>
      <c r="B2411" s="1">
        <v>2002</v>
      </c>
      <c r="C2411" s="1" t="s">
        <v>69</v>
      </c>
      <c r="D2411" s="1" t="str">
        <f t="shared" si="37"/>
        <v>EU</v>
      </c>
      <c r="E2411" s="1" t="s">
        <v>9</v>
      </c>
      <c r="F2411" s="2">
        <v>9.5438999999999993E-3</v>
      </c>
      <c r="G2411" s="7">
        <v>6732485000</v>
      </c>
    </row>
    <row r="2412" spans="1:7" ht="13.2" hidden="1" x14ac:dyDescent="0.25">
      <c r="A2412" s="1">
        <v>2577</v>
      </c>
      <c r="B2412" s="1">
        <v>2002</v>
      </c>
      <c r="C2412" s="1" t="s">
        <v>69</v>
      </c>
      <c r="D2412" s="1" t="str">
        <f t="shared" si="37"/>
        <v>EU</v>
      </c>
      <c r="E2412" s="1" t="s">
        <v>10</v>
      </c>
      <c r="F2412" s="2">
        <v>1.04326E-2</v>
      </c>
      <c r="G2412" s="7">
        <v>7359400000</v>
      </c>
    </row>
    <row r="2413" spans="1:7" ht="13.2" hidden="1" x14ac:dyDescent="0.25">
      <c r="A2413" s="1">
        <v>2578</v>
      </c>
      <c r="B2413" s="1">
        <v>2002</v>
      </c>
      <c r="C2413" s="1" t="s">
        <v>69</v>
      </c>
      <c r="D2413" s="1" t="str">
        <f t="shared" si="37"/>
        <v>EU</v>
      </c>
      <c r="E2413" s="1" t="s">
        <v>11</v>
      </c>
      <c r="F2413" s="2">
        <v>5.1418799999999994E-2</v>
      </c>
      <c r="G2413" s="7">
        <v>36272208000</v>
      </c>
    </row>
    <row r="2414" spans="1:7" ht="13.2" hidden="1" x14ac:dyDescent="0.25">
      <c r="A2414" s="1">
        <v>2579</v>
      </c>
      <c r="B2414" s="1">
        <v>2002</v>
      </c>
      <c r="C2414" s="1" t="s">
        <v>69</v>
      </c>
      <c r="D2414" s="1" t="str">
        <f t="shared" si="37"/>
        <v>EU</v>
      </c>
      <c r="E2414" s="1" t="s">
        <v>12</v>
      </c>
      <c r="F2414" s="2">
        <v>4.0594900000000003E-2</v>
      </c>
      <c r="G2414" s="7">
        <v>28636700000</v>
      </c>
    </row>
    <row r="2415" spans="1:7" ht="13.2" hidden="1" x14ac:dyDescent="0.25">
      <c r="A2415" s="1">
        <v>2580</v>
      </c>
      <c r="B2415" s="1">
        <v>2002</v>
      </c>
      <c r="C2415" s="1" t="s">
        <v>69</v>
      </c>
      <c r="D2415" s="1" t="str">
        <f t="shared" si="37"/>
        <v>EU</v>
      </c>
      <c r="E2415" s="1" t="s">
        <v>13</v>
      </c>
      <c r="F2415" s="2">
        <v>0.1268099</v>
      </c>
      <c r="G2415" s="7">
        <v>89455057000</v>
      </c>
    </row>
    <row r="2416" spans="1:7" ht="13.2" hidden="1" x14ac:dyDescent="0.25">
      <c r="A2416" s="1">
        <v>2581</v>
      </c>
      <c r="B2416" s="1">
        <v>2002</v>
      </c>
      <c r="C2416" s="1" t="s">
        <v>69</v>
      </c>
      <c r="D2416" s="1" t="str">
        <f t="shared" si="37"/>
        <v>EU</v>
      </c>
      <c r="E2416" s="1" t="s">
        <v>14</v>
      </c>
      <c r="F2416" s="2">
        <v>5.8307299999999999E-2</v>
      </c>
      <c r="G2416" s="7">
        <v>41131511000</v>
      </c>
    </row>
    <row r="2417" spans="1:7" ht="13.2" hidden="1" x14ac:dyDescent="0.25">
      <c r="A2417" s="1">
        <v>2582</v>
      </c>
      <c r="B2417" s="1">
        <v>2002</v>
      </c>
      <c r="C2417" s="1" t="s">
        <v>69</v>
      </c>
      <c r="D2417" s="1" t="str">
        <f t="shared" si="37"/>
        <v>EU</v>
      </c>
      <c r="E2417" s="1" t="s">
        <v>15</v>
      </c>
      <c r="F2417" s="2">
        <v>1.09111E-2</v>
      </c>
      <c r="G2417" s="7">
        <v>7696970000</v>
      </c>
    </row>
    <row r="2418" spans="1:7" ht="13.2" hidden="1" x14ac:dyDescent="0.25">
      <c r="A2418" s="1">
        <v>2583</v>
      </c>
      <c r="B2418" s="1">
        <v>2002</v>
      </c>
      <c r="C2418" s="1" t="s">
        <v>69</v>
      </c>
      <c r="D2418" s="1" t="str">
        <f t="shared" si="37"/>
        <v>EU</v>
      </c>
      <c r="E2418" s="1" t="s">
        <v>16</v>
      </c>
      <c r="F2418" s="2">
        <v>1.8051600000000001E-2</v>
      </c>
      <c r="G2418" s="7">
        <v>12734041000</v>
      </c>
    </row>
    <row r="2419" spans="1:7" ht="13.2" hidden="1" x14ac:dyDescent="0.25">
      <c r="A2419" s="1">
        <v>2584</v>
      </c>
      <c r="B2419" s="1">
        <v>2002</v>
      </c>
      <c r="C2419" s="1" t="s">
        <v>69</v>
      </c>
      <c r="D2419" s="1" t="str">
        <f t="shared" si="37"/>
        <v>EU</v>
      </c>
      <c r="E2419" s="1" t="s">
        <v>17</v>
      </c>
      <c r="F2419" s="2">
        <v>1.3154999999999998E-2</v>
      </c>
      <c r="G2419" s="7">
        <v>9279861000</v>
      </c>
    </row>
    <row r="2420" spans="1:7" ht="13.2" hidden="1" x14ac:dyDescent="0.25">
      <c r="A2420" s="1">
        <v>2585</v>
      </c>
      <c r="B2420" s="1">
        <v>2002</v>
      </c>
      <c r="C2420" s="1" t="s">
        <v>69</v>
      </c>
      <c r="D2420" s="1" t="str">
        <f t="shared" si="37"/>
        <v>EU</v>
      </c>
      <c r="E2420" s="1" t="s">
        <v>18</v>
      </c>
      <c r="F2420" s="2">
        <v>1.04969E-2</v>
      </c>
      <c r="G2420" s="7">
        <v>7404788000</v>
      </c>
    </row>
    <row r="2421" spans="1:7" ht="13.2" hidden="1" x14ac:dyDescent="0.25">
      <c r="A2421" s="1">
        <v>2586</v>
      </c>
      <c r="B2421" s="1">
        <v>2002</v>
      </c>
      <c r="C2421" s="1" t="s">
        <v>69</v>
      </c>
      <c r="D2421" s="1" t="str">
        <f t="shared" si="37"/>
        <v>EU</v>
      </c>
      <c r="E2421" s="1" t="s">
        <v>19</v>
      </c>
      <c r="F2421" s="2">
        <v>3.4488999999999995E-3</v>
      </c>
      <c r="G2421" s="7">
        <v>2432961000</v>
      </c>
    </row>
    <row r="2422" spans="1:7" ht="13.2" hidden="1" x14ac:dyDescent="0.25">
      <c r="A2422" s="1">
        <v>2587</v>
      </c>
      <c r="B2422" s="1">
        <v>2002</v>
      </c>
      <c r="C2422" s="1" t="s">
        <v>69</v>
      </c>
      <c r="D2422" s="1" t="str">
        <f t="shared" si="37"/>
        <v>EU</v>
      </c>
      <c r="E2422" s="1" t="s">
        <v>20</v>
      </c>
      <c r="F2422" s="2">
        <v>3.3725000000000001E-3</v>
      </c>
      <c r="G2422" s="7">
        <v>2379063000</v>
      </c>
    </row>
    <row r="2423" spans="1:7" ht="13.2" hidden="1" x14ac:dyDescent="0.25">
      <c r="A2423" s="1">
        <v>2588</v>
      </c>
      <c r="B2423" s="1">
        <v>2002</v>
      </c>
      <c r="C2423" s="1" t="s">
        <v>69</v>
      </c>
      <c r="D2423" s="1" t="str">
        <f t="shared" si="37"/>
        <v>EU</v>
      </c>
      <c r="E2423" s="1" t="s">
        <v>21</v>
      </c>
      <c r="F2423" s="9">
        <v>3.7530000000000002E-4</v>
      </c>
      <c r="G2423" s="7">
        <v>264761000.00000003</v>
      </c>
    </row>
    <row r="2424" spans="1:7" ht="13.2" hidden="1" x14ac:dyDescent="0.25">
      <c r="A2424" s="1">
        <v>2590</v>
      </c>
      <c r="B2424" s="1">
        <v>2002</v>
      </c>
      <c r="C2424" s="1" t="s">
        <v>70</v>
      </c>
      <c r="D2424" s="1" t="str">
        <f t="shared" si="37"/>
        <v>Asia Pacific</v>
      </c>
      <c r="E2424" s="1" t="s">
        <v>9</v>
      </c>
      <c r="F2424" s="9">
        <v>0</v>
      </c>
      <c r="G2424" s="7">
        <v>0</v>
      </c>
    </row>
    <row r="2425" spans="1:7" ht="13.2" hidden="1" x14ac:dyDescent="0.25">
      <c r="A2425" s="1">
        <v>2591</v>
      </c>
      <c r="B2425" s="1">
        <v>2002</v>
      </c>
      <c r="C2425" s="1" t="s">
        <v>70</v>
      </c>
      <c r="D2425" s="1" t="str">
        <f t="shared" si="37"/>
        <v>Asia Pacific</v>
      </c>
      <c r="E2425" s="1" t="s">
        <v>10</v>
      </c>
      <c r="F2425" s="2">
        <v>6.3641000000000001E-3</v>
      </c>
      <c r="G2425" s="7">
        <v>124563000</v>
      </c>
    </row>
    <row r="2426" spans="1:7" ht="13.2" hidden="1" x14ac:dyDescent="0.25">
      <c r="A2426" s="1">
        <v>2592</v>
      </c>
      <c r="B2426" s="1">
        <v>2002</v>
      </c>
      <c r="C2426" s="1" t="s">
        <v>70</v>
      </c>
      <c r="D2426" s="1" t="str">
        <f t="shared" si="37"/>
        <v>Asia Pacific</v>
      </c>
      <c r="E2426" s="1" t="s">
        <v>11</v>
      </c>
      <c r="F2426" s="2">
        <v>1.33232E-2</v>
      </c>
      <c r="G2426" s="7">
        <v>260772000</v>
      </c>
    </row>
    <row r="2427" spans="1:7" ht="13.2" hidden="1" x14ac:dyDescent="0.25">
      <c r="A2427" s="1">
        <v>2593</v>
      </c>
      <c r="B2427" s="1">
        <v>2002</v>
      </c>
      <c r="C2427" s="1" t="s">
        <v>70</v>
      </c>
      <c r="D2427" s="1" t="str">
        <f t="shared" si="37"/>
        <v>Asia Pacific</v>
      </c>
      <c r="E2427" s="1" t="s">
        <v>12</v>
      </c>
      <c r="F2427" s="2">
        <v>1.9872600000000001E-2</v>
      </c>
      <c r="G2427" s="7">
        <v>388963000</v>
      </c>
    </row>
    <row r="2428" spans="1:7" ht="13.2" hidden="1" x14ac:dyDescent="0.25">
      <c r="A2428" s="1">
        <v>2594</v>
      </c>
      <c r="B2428" s="1">
        <v>2002</v>
      </c>
      <c r="C2428" s="1" t="s">
        <v>70</v>
      </c>
      <c r="D2428" s="1" t="str">
        <f t="shared" si="37"/>
        <v>Asia Pacific</v>
      </c>
      <c r="E2428" s="1" t="s">
        <v>13</v>
      </c>
      <c r="F2428" s="2">
        <v>2.5483600000000002E-2</v>
      </c>
      <c r="G2428" s="7">
        <v>498787000</v>
      </c>
    </row>
    <row r="2429" spans="1:7" ht="13.2" hidden="1" x14ac:dyDescent="0.25">
      <c r="A2429" s="1">
        <v>2595</v>
      </c>
      <c r="B2429" s="1">
        <v>2002</v>
      </c>
      <c r="C2429" s="1" t="s">
        <v>70</v>
      </c>
      <c r="D2429" s="1" t="str">
        <f t="shared" si="37"/>
        <v>Asia Pacific</v>
      </c>
      <c r="E2429" s="1" t="s">
        <v>14</v>
      </c>
      <c r="F2429" s="2">
        <v>7.1395299999999995E-2</v>
      </c>
      <c r="G2429" s="7">
        <v>1397409000</v>
      </c>
    </row>
    <row r="2430" spans="1:7" ht="13.2" hidden="1" x14ac:dyDescent="0.25">
      <c r="A2430" s="1">
        <v>2596</v>
      </c>
      <c r="B2430" s="1">
        <v>2002</v>
      </c>
      <c r="C2430" s="1" t="s">
        <v>70</v>
      </c>
      <c r="D2430" s="1" t="str">
        <f t="shared" si="37"/>
        <v>Asia Pacific</v>
      </c>
      <c r="E2430" s="1" t="s">
        <v>15</v>
      </c>
      <c r="F2430" s="2">
        <v>2.6257000000000003E-2</v>
      </c>
      <c r="G2430" s="7">
        <v>513924000</v>
      </c>
    </row>
    <row r="2431" spans="1:7" ht="13.2" hidden="1" x14ac:dyDescent="0.25">
      <c r="A2431" s="1">
        <v>2597</v>
      </c>
      <c r="B2431" s="1">
        <v>2002</v>
      </c>
      <c r="C2431" s="1" t="s">
        <v>70</v>
      </c>
      <c r="D2431" s="1" t="str">
        <f t="shared" si="37"/>
        <v>Asia Pacific</v>
      </c>
      <c r="E2431" s="1" t="s">
        <v>16</v>
      </c>
      <c r="F2431" s="2">
        <v>7.9962999999999996E-3</v>
      </c>
      <c r="G2431" s="7">
        <v>156509000</v>
      </c>
    </row>
    <row r="2432" spans="1:7" ht="13.2" hidden="1" x14ac:dyDescent="0.25">
      <c r="A2432" s="1">
        <v>2598</v>
      </c>
      <c r="B2432" s="1">
        <v>2002</v>
      </c>
      <c r="C2432" s="1" t="s">
        <v>70</v>
      </c>
      <c r="D2432" s="1" t="str">
        <f t="shared" si="37"/>
        <v>Asia Pacific</v>
      </c>
      <c r="E2432" s="1" t="s">
        <v>17</v>
      </c>
      <c r="F2432" s="9">
        <v>0</v>
      </c>
      <c r="G2432" s="7">
        <v>0</v>
      </c>
    </row>
    <row r="2433" spans="1:7" ht="13.2" hidden="1" x14ac:dyDescent="0.25">
      <c r="A2433" s="1">
        <v>2600</v>
      </c>
      <c r="B2433" s="1">
        <v>2002</v>
      </c>
      <c r="C2433" s="1" t="s">
        <v>71</v>
      </c>
      <c r="D2433" s="1" t="str">
        <f t="shared" si="37"/>
        <v>EU</v>
      </c>
      <c r="E2433" s="1" t="s">
        <v>5</v>
      </c>
      <c r="F2433" s="2">
        <v>1.9697E-3</v>
      </c>
      <c r="G2433" s="7">
        <v>525616999.99999994</v>
      </c>
    </row>
    <row r="2434" spans="1:7" ht="13.2" hidden="1" x14ac:dyDescent="0.25">
      <c r="A2434" s="1">
        <v>2601</v>
      </c>
      <c r="B2434" s="1">
        <v>2002</v>
      </c>
      <c r="C2434" s="1" t="s">
        <v>71</v>
      </c>
      <c r="D2434" s="1" t="str">
        <f t="shared" ref="D2434:D2497" si="38">IF(OR(C2434="Austria",C2434="Belgium",C2434="Bulgaria",C2434="Iceland",C2434="Croatia",C2434="Cyprus",C2434="Czechia",C2434="Denmark",C2434="Estonia",C2434="Finland",C2434="France",C2434="Germany",C2434="Greece",C2434="Hungary",C2434="Ireland",C2434="Italy",C2434="Latvia",C2434="Lithuania",C2434="Luxembourg",C2434="Malta",C2434="Netherlands",C2434="Poland",C2434="Portugal",C2434="Romania",C2434="Slovakia",C2434="Slovenia",C2434="Spain",C2434="Sweden"),"EU",IF(OR(C2434="Albania",C2434="Andorra",C2434="Belarus",C2434="Bosnia and Herzegovina",C2434="Kosovo",C2434="Montenegro",C2434="Moldova",C2434="Ukraine",C2434="San Marino",C2434="North Macedonia",C2434="Norway",C2434="Serbia",C2434="Switzerland",C2434="United Kingdom"),"Non-EU European",IF(OR(C2434="Armenia",C2434="Azerbaijan",C2434="Georgia",C2434="Russian Federation",C2434="Kazakhstan",C2434="Kyrgyzstan",C2434="Tajikistan",C2434="Turkmenistan",C2434="Uzbekistan"),"Asia Pacific",IF(OR(C2434="Afghanistan",C2434="Bahrain",C2434="Egypt",C2434="Iran",C2434="Iraq",C2434="Israel",C2434="Jordan",C2434="Kuwait",C2434="Lebanon",C2434="Oman",C2434="Palestine, State of",C2434="Turkey",C2434="Qatar",C2434="Saudi Arabia",C2434="Syria",C2434="United Arab Emirates",C2434="Yemen"),"Middle East",IF(OR(C2434="Australia",C2434="Marshall Islands",C2434="Cook Islands",C2434="New Zealand"),"Oceania",IF(OR(C2434="Brunei Darussalam",C2434="Sri Lanka",C2434="Nepal",C2434="China",C2434="Hong Kong",C2434="Macao",C2434="Fiji",C2434="India",C2434="Indonesia",C2434="Japan",C2434="Kiribati",C2434="Malaysia",C2434="Maldives",C2434="Mongolia",C2434="Myanmar",C2434="Nauru",C2434="Papua New Guinea",C2434="Philippines",C2434="Samoa",C2434="Singapore",C2434="Solomon Islands",C2434="South Korea",C2434="Taiwan",C2434="Thailand",C2434="Timor-Leste",C2434="Tonga",C2434="Tuvalu",C2434="Vanuatu",C2434="Vietnam"),"Asia Pacific",IF(OR(C2434="Canada",C2434="United States of America"),"North America",IF(OR(C2434="Bolivia",C2434="Brazil",C2434="Chile",C2434="Colombia",C2434="Guatemala",C2434="Panama",C2434="Ecuador",C2434="El Salvador",C2434="Costa Rica",C2434="Guyana",C2434="Paraguay",C2434="Peru",C2434="Suriname",C2434="Uruguay",C2434="Venezuela"),"South America",IF(OR(C2434="Algeria",C2434="Angola",C2434="Benin",C2434="Botswana",C2434="Burkina Faso",C2434="Burundi",C2434="Cabo Verde",C2434="Cameroon",C2434="Central African Republic",C2434="Chad",C2434="Comoros",C2434="Congo",C2434="Democratic Republic of the Congo",C2434="Djibouti",C2434="Equatorial Guinea",C2434="Eritrea",C2434="Eswatini",C2434="Ethiopia",C2434="Gabon",C2434="Gambia",C2434="Ghana",C2434="Guinea",C2434="Guinea-Bissau",C2434="Ivory Coast",C2434="Kenya",C2434="Lesotho",C2434="Liberia",C2434="Libya",C2434="Madagascar",C2434="Malawi",C2434="Mali",C2434="Mauritania",C2434="Mauritius",C2434="Morocco",C2434="Mozambique",C2434="Namibia",C2434="Niger",C2434="Nigeria",C2434="Rwanda",C2434="Sao Tome and Principe",C2434="Senegal",C2434="Seychelles",C2434="Sierra Leone",C2434="Somalia",C2434="South Africa",C2434="South Sudan",C2434="Sudan",C2434="Tanzania",C2434="Togo",C2434="Tunisia",C2434="Uganda",C2434="Zambia",C2434="Zimbabwe"),"Africa","")))))))))</f>
        <v>EU</v>
      </c>
      <c r="E2434" s="1" t="s">
        <v>6</v>
      </c>
      <c r="F2434" s="2">
        <v>2.2926000000000001E-3</v>
      </c>
      <c r="G2434" s="7">
        <v>611782000</v>
      </c>
    </row>
    <row r="2435" spans="1:7" ht="13.2" hidden="1" x14ac:dyDescent="0.25">
      <c r="A2435" s="1">
        <v>2602</v>
      </c>
      <c r="B2435" s="1">
        <v>2002</v>
      </c>
      <c r="C2435" s="1" t="s">
        <v>71</v>
      </c>
      <c r="D2435" s="1" t="str">
        <f t="shared" si="38"/>
        <v>EU</v>
      </c>
      <c r="E2435" s="1" t="s">
        <v>7</v>
      </c>
      <c r="F2435" s="2">
        <v>2.31798E-2</v>
      </c>
      <c r="G2435" s="7">
        <v>6185502000</v>
      </c>
    </row>
    <row r="2436" spans="1:7" ht="13.2" hidden="1" x14ac:dyDescent="0.25">
      <c r="A2436" s="1">
        <v>2603</v>
      </c>
      <c r="B2436" s="1">
        <v>2002</v>
      </c>
      <c r="C2436" s="1" t="s">
        <v>71</v>
      </c>
      <c r="D2436" s="1" t="str">
        <f t="shared" si="38"/>
        <v>EU</v>
      </c>
      <c r="E2436" s="1" t="s">
        <v>23</v>
      </c>
      <c r="F2436" s="2">
        <v>5.0880000000000001E-4</v>
      </c>
      <c r="G2436" s="7">
        <v>135769000</v>
      </c>
    </row>
    <row r="2437" spans="1:7" ht="13.2" hidden="1" x14ac:dyDescent="0.25">
      <c r="A2437" s="1">
        <v>2604</v>
      </c>
      <c r="B2437" s="1">
        <v>2002</v>
      </c>
      <c r="C2437" s="1" t="s">
        <v>71</v>
      </c>
      <c r="D2437" s="1" t="str">
        <f t="shared" si="38"/>
        <v>EU</v>
      </c>
      <c r="E2437" s="1" t="s">
        <v>8</v>
      </c>
      <c r="F2437" s="2">
        <v>1.0384000000000001E-3</v>
      </c>
      <c r="G2437" s="7">
        <v>277084000</v>
      </c>
    </row>
    <row r="2438" spans="1:7" ht="13.2" hidden="1" x14ac:dyDescent="0.25">
      <c r="A2438" s="1">
        <v>2605</v>
      </c>
      <c r="B2438" s="1">
        <v>2002</v>
      </c>
      <c r="C2438" s="1" t="s">
        <v>71</v>
      </c>
      <c r="D2438" s="1" t="str">
        <f t="shared" si="38"/>
        <v>EU</v>
      </c>
      <c r="E2438" s="1" t="s">
        <v>9</v>
      </c>
      <c r="F2438" s="2">
        <v>4.3404999999999997E-3</v>
      </c>
      <c r="G2438" s="7">
        <v>1158248000</v>
      </c>
    </row>
    <row r="2439" spans="1:7" ht="13.2" hidden="1" x14ac:dyDescent="0.25">
      <c r="A2439" s="1">
        <v>2606</v>
      </c>
      <c r="B2439" s="1">
        <v>2002</v>
      </c>
      <c r="C2439" s="1" t="s">
        <v>71</v>
      </c>
      <c r="D2439" s="1" t="str">
        <f t="shared" si="38"/>
        <v>EU</v>
      </c>
      <c r="E2439" s="1" t="s">
        <v>10</v>
      </c>
      <c r="F2439" s="2">
        <v>6.4503E-3</v>
      </c>
      <c r="G2439" s="7">
        <v>1721248000</v>
      </c>
    </row>
    <row r="2440" spans="1:7" ht="13.2" hidden="1" x14ac:dyDescent="0.25">
      <c r="A2440" s="1">
        <v>2607</v>
      </c>
      <c r="B2440" s="1">
        <v>2002</v>
      </c>
      <c r="C2440" s="1" t="s">
        <v>71</v>
      </c>
      <c r="D2440" s="1" t="str">
        <f t="shared" si="38"/>
        <v>EU</v>
      </c>
      <c r="E2440" s="1" t="s">
        <v>11</v>
      </c>
      <c r="F2440" s="2">
        <v>6.4686000000000007E-2</v>
      </c>
      <c r="G2440" s="7">
        <v>17261361000</v>
      </c>
    </row>
    <row r="2441" spans="1:7" ht="13.2" hidden="1" x14ac:dyDescent="0.25">
      <c r="A2441" s="1">
        <v>2608</v>
      </c>
      <c r="B2441" s="1">
        <v>2002</v>
      </c>
      <c r="C2441" s="1" t="s">
        <v>71</v>
      </c>
      <c r="D2441" s="1" t="str">
        <f t="shared" si="38"/>
        <v>EU</v>
      </c>
      <c r="E2441" s="1" t="s">
        <v>12</v>
      </c>
      <c r="F2441" s="2">
        <v>6.8430699999999997E-2</v>
      </c>
      <c r="G2441" s="7">
        <v>18260629000</v>
      </c>
    </row>
    <row r="2442" spans="1:7" ht="13.2" hidden="1" x14ac:dyDescent="0.25">
      <c r="A2442" s="1">
        <v>2609</v>
      </c>
      <c r="B2442" s="1">
        <v>2002</v>
      </c>
      <c r="C2442" s="1" t="s">
        <v>71</v>
      </c>
      <c r="D2442" s="1" t="str">
        <f t="shared" si="38"/>
        <v>EU</v>
      </c>
      <c r="E2442" s="1" t="s">
        <v>13</v>
      </c>
      <c r="F2442" s="2">
        <v>0.21870609999999999</v>
      </c>
      <c r="G2442" s="7">
        <v>58361385000</v>
      </c>
    </row>
    <row r="2443" spans="1:7" ht="13.2" hidden="1" x14ac:dyDescent="0.25">
      <c r="A2443" s="1">
        <v>2610</v>
      </c>
      <c r="B2443" s="1">
        <v>2002</v>
      </c>
      <c r="C2443" s="1" t="s">
        <v>71</v>
      </c>
      <c r="D2443" s="1" t="str">
        <f t="shared" si="38"/>
        <v>EU</v>
      </c>
      <c r="E2443" s="1" t="s">
        <v>14</v>
      </c>
      <c r="F2443" s="2">
        <v>8.8211800000000007E-2</v>
      </c>
      <c r="G2443" s="7">
        <v>23539190000</v>
      </c>
    </row>
    <row r="2444" spans="1:7" ht="13.2" hidden="1" x14ac:dyDescent="0.25">
      <c r="A2444" s="1">
        <v>2611</v>
      </c>
      <c r="B2444" s="1">
        <v>2002</v>
      </c>
      <c r="C2444" s="1" t="s">
        <v>71</v>
      </c>
      <c r="D2444" s="1" t="str">
        <f t="shared" si="38"/>
        <v>EU</v>
      </c>
      <c r="E2444" s="1" t="s">
        <v>15</v>
      </c>
      <c r="F2444" s="2">
        <v>1.9359299999999999E-2</v>
      </c>
      <c r="G2444" s="7">
        <v>5166002000</v>
      </c>
    </row>
    <row r="2445" spans="1:7" ht="13.2" hidden="1" x14ac:dyDescent="0.25">
      <c r="A2445" s="1">
        <v>2612</v>
      </c>
      <c r="B2445" s="1">
        <v>2002</v>
      </c>
      <c r="C2445" s="1" t="s">
        <v>71</v>
      </c>
      <c r="D2445" s="1" t="str">
        <f t="shared" si="38"/>
        <v>EU</v>
      </c>
      <c r="E2445" s="1" t="s">
        <v>16</v>
      </c>
      <c r="F2445" s="2">
        <v>1.3178799999999999E-2</v>
      </c>
      <c r="G2445" s="7">
        <v>3516747000</v>
      </c>
    </row>
    <row r="2446" spans="1:7" ht="13.2" hidden="1" x14ac:dyDescent="0.25">
      <c r="A2446" s="1">
        <v>2613</v>
      </c>
      <c r="B2446" s="1">
        <v>2002</v>
      </c>
      <c r="C2446" s="1" t="s">
        <v>71</v>
      </c>
      <c r="D2446" s="1" t="str">
        <f t="shared" si="38"/>
        <v>EU</v>
      </c>
      <c r="E2446" s="1" t="s">
        <v>17</v>
      </c>
      <c r="F2446" s="2">
        <v>1.2727800000000001E-2</v>
      </c>
      <c r="G2446" s="7">
        <v>3396383000</v>
      </c>
    </row>
    <row r="2447" spans="1:7" ht="13.2" hidden="1" x14ac:dyDescent="0.25">
      <c r="A2447" s="1">
        <v>2614</v>
      </c>
      <c r="B2447" s="1">
        <v>2002</v>
      </c>
      <c r="C2447" s="1" t="s">
        <v>71</v>
      </c>
      <c r="D2447" s="1" t="str">
        <f t="shared" si="38"/>
        <v>EU</v>
      </c>
      <c r="E2447" s="1" t="s">
        <v>18</v>
      </c>
      <c r="F2447" s="2">
        <v>9.5680000000000001E-3</v>
      </c>
      <c r="G2447" s="7">
        <v>2553218000</v>
      </c>
    </row>
    <row r="2448" spans="1:7" ht="13.2" hidden="1" x14ac:dyDescent="0.25">
      <c r="A2448" s="1">
        <v>2615</v>
      </c>
      <c r="B2448" s="1">
        <v>2002</v>
      </c>
      <c r="C2448" s="1" t="s">
        <v>71</v>
      </c>
      <c r="D2448" s="1" t="str">
        <f t="shared" si="38"/>
        <v>EU</v>
      </c>
      <c r="E2448" s="1" t="s">
        <v>19</v>
      </c>
      <c r="F2448" s="2">
        <v>6.2390000000000004E-4</v>
      </c>
      <c r="G2448" s="7">
        <v>166476000</v>
      </c>
    </row>
    <row r="2449" spans="1:7" ht="13.2" hidden="1" x14ac:dyDescent="0.25">
      <c r="A2449" s="1">
        <v>2616</v>
      </c>
      <c r="B2449" s="1">
        <v>2002</v>
      </c>
      <c r="C2449" s="1" t="s">
        <v>71</v>
      </c>
      <c r="D2449" s="1" t="str">
        <f t="shared" si="38"/>
        <v>EU</v>
      </c>
      <c r="E2449" s="1" t="s">
        <v>20</v>
      </c>
      <c r="F2449" s="2">
        <v>8.382000000000001E-4</v>
      </c>
      <c r="G2449" s="7">
        <v>223680000</v>
      </c>
    </row>
    <row r="2450" spans="1:7" ht="13.2" hidden="1" x14ac:dyDescent="0.25">
      <c r="A2450" s="1">
        <v>2617</v>
      </c>
      <c r="B2450" s="1">
        <v>2002</v>
      </c>
      <c r="C2450" s="1" t="s">
        <v>71</v>
      </c>
      <c r="D2450" s="1" t="str">
        <f t="shared" si="38"/>
        <v>EU</v>
      </c>
      <c r="E2450" s="1" t="s">
        <v>21</v>
      </c>
      <c r="F2450" s="9">
        <v>5.9699999999999994E-5</v>
      </c>
      <c r="G2450" s="7">
        <v>15918000</v>
      </c>
    </row>
    <row r="2451" spans="1:7" ht="13.2" hidden="1" x14ac:dyDescent="0.25">
      <c r="A2451" s="1">
        <v>2619</v>
      </c>
      <c r="B2451" s="1">
        <v>2002</v>
      </c>
      <c r="C2451" s="1" t="s">
        <v>128</v>
      </c>
      <c r="D2451" s="1" t="str">
        <f t="shared" si="38"/>
        <v>Non-EU European</v>
      </c>
      <c r="E2451" s="1" t="s">
        <v>5</v>
      </c>
      <c r="F2451" s="2">
        <v>1.0237000000000001E-2</v>
      </c>
      <c r="G2451" s="7">
        <v>3205708000</v>
      </c>
    </row>
    <row r="2452" spans="1:7" ht="13.2" hidden="1" x14ac:dyDescent="0.25">
      <c r="A2452" s="1">
        <v>2620</v>
      </c>
      <c r="B2452" s="1">
        <v>2002</v>
      </c>
      <c r="C2452" s="1" t="s">
        <v>128</v>
      </c>
      <c r="D2452" s="1" t="str">
        <f t="shared" si="38"/>
        <v>Non-EU European</v>
      </c>
      <c r="E2452" s="1" t="s">
        <v>6</v>
      </c>
      <c r="F2452" s="9">
        <v>0</v>
      </c>
      <c r="G2452" s="7">
        <v>0</v>
      </c>
    </row>
    <row r="2453" spans="1:7" ht="13.2" hidden="1" x14ac:dyDescent="0.25">
      <c r="A2453" s="1">
        <v>2621</v>
      </c>
      <c r="B2453" s="1">
        <v>2002</v>
      </c>
      <c r="C2453" s="1" t="s">
        <v>128</v>
      </c>
      <c r="D2453" s="1" t="str">
        <f t="shared" si="38"/>
        <v>Non-EU European</v>
      </c>
      <c r="E2453" s="1" t="s">
        <v>7</v>
      </c>
      <c r="F2453" s="2">
        <v>2.5138299999999999E-2</v>
      </c>
      <c r="G2453" s="7">
        <v>7871995000</v>
      </c>
    </row>
    <row r="2454" spans="1:7" ht="13.2" hidden="1" x14ac:dyDescent="0.25">
      <c r="A2454" s="1">
        <v>2622</v>
      </c>
      <c r="B2454" s="1">
        <v>2002</v>
      </c>
      <c r="C2454" s="1" t="s">
        <v>128</v>
      </c>
      <c r="D2454" s="1" t="str">
        <f t="shared" si="38"/>
        <v>Non-EU European</v>
      </c>
      <c r="E2454" s="1" t="s">
        <v>23</v>
      </c>
      <c r="F2454" s="9">
        <v>1.6000000000000001E-4</v>
      </c>
      <c r="G2454" s="7">
        <v>50115000</v>
      </c>
    </row>
    <row r="2455" spans="1:7" ht="13.2" hidden="1" x14ac:dyDescent="0.25">
      <c r="A2455" s="1">
        <v>2623</v>
      </c>
      <c r="B2455" s="1">
        <v>2002</v>
      </c>
      <c r="C2455" s="1" t="s">
        <v>128</v>
      </c>
      <c r="D2455" s="1" t="str">
        <f t="shared" si="38"/>
        <v>Non-EU European</v>
      </c>
      <c r="E2455" s="1" t="s">
        <v>8</v>
      </c>
      <c r="F2455" s="2">
        <v>6.6E-4</v>
      </c>
      <c r="G2455" s="7">
        <v>206672000</v>
      </c>
    </row>
    <row r="2456" spans="1:7" ht="13.2" hidden="1" x14ac:dyDescent="0.25">
      <c r="A2456" s="1">
        <v>2624</v>
      </c>
      <c r="B2456" s="1">
        <v>2002</v>
      </c>
      <c r="C2456" s="1" t="s">
        <v>128</v>
      </c>
      <c r="D2456" s="1" t="str">
        <f t="shared" si="38"/>
        <v>Non-EU European</v>
      </c>
      <c r="E2456" s="1" t="s">
        <v>9</v>
      </c>
      <c r="F2456" s="2">
        <v>7.4309000000000007E-3</v>
      </c>
      <c r="G2456" s="7">
        <v>2326975000</v>
      </c>
    </row>
    <row r="2457" spans="1:7" ht="13.2" hidden="1" x14ac:dyDescent="0.25">
      <c r="A2457" s="1">
        <v>2625</v>
      </c>
      <c r="B2457" s="1">
        <v>2002</v>
      </c>
      <c r="C2457" s="1" t="s">
        <v>128</v>
      </c>
      <c r="D2457" s="1" t="str">
        <f t="shared" si="38"/>
        <v>Non-EU European</v>
      </c>
      <c r="E2457" s="1" t="s">
        <v>10</v>
      </c>
      <c r="F2457" s="2">
        <v>1.7885000000000002E-3</v>
      </c>
      <c r="G2457" s="7">
        <v>560051000</v>
      </c>
    </row>
    <row r="2458" spans="1:7" ht="13.2" hidden="1" x14ac:dyDescent="0.25">
      <c r="A2458" s="1">
        <v>2626</v>
      </c>
      <c r="B2458" s="1">
        <v>2002</v>
      </c>
      <c r="C2458" s="1" t="s">
        <v>128</v>
      </c>
      <c r="D2458" s="1" t="str">
        <f t="shared" si="38"/>
        <v>Non-EU European</v>
      </c>
      <c r="E2458" s="1" t="s">
        <v>11</v>
      </c>
      <c r="F2458" s="2">
        <v>1.7469999999999999E-2</v>
      </c>
      <c r="G2458" s="7">
        <v>5470685000</v>
      </c>
    </row>
    <row r="2459" spans="1:7" ht="13.2" hidden="1" x14ac:dyDescent="0.25">
      <c r="A2459" s="1">
        <v>2627</v>
      </c>
      <c r="B2459" s="1">
        <v>2002</v>
      </c>
      <c r="C2459" s="1" t="s">
        <v>128</v>
      </c>
      <c r="D2459" s="1" t="str">
        <f t="shared" si="38"/>
        <v>Non-EU European</v>
      </c>
      <c r="E2459" s="1" t="s">
        <v>12</v>
      </c>
      <c r="F2459" s="2">
        <v>5.3481399999999998E-2</v>
      </c>
      <c r="G2459" s="7">
        <v>16747597000.000002</v>
      </c>
    </row>
    <row r="2460" spans="1:7" ht="13.2" hidden="1" x14ac:dyDescent="0.25">
      <c r="A2460" s="1">
        <v>2628</v>
      </c>
      <c r="B2460" s="1">
        <v>2002</v>
      </c>
      <c r="C2460" s="1" t="s">
        <v>128</v>
      </c>
      <c r="D2460" s="1" t="str">
        <f t="shared" si="38"/>
        <v>Non-EU European</v>
      </c>
      <c r="E2460" s="1" t="s">
        <v>13</v>
      </c>
      <c r="F2460" s="2">
        <v>0.1412388</v>
      </c>
      <c r="G2460" s="7">
        <v>44228640000</v>
      </c>
    </row>
    <row r="2461" spans="1:7" ht="13.2" hidden="1" x14ac:dyDescent="0.25">
      <c r="A2461" s="1">
        <v>2629</v>
      </c>
      <c r="B2461" s="1">
        <v>2002</v>
      </c>
      <c r="C2461" s="1" t="s">
        <v>128</v>
      </c>
      <c r="D2461" s="1" t="str">
        <f t="shared" si="38"/>
        <v>Non-EU European</v>
      </c>
      <c r="E2461" s="1" t="s">
        <v>14</v>
      </c>
      <c r="F2461" s="2">
        <v>4.96119E-2</v>
      </c>
      <c r="G2461" s="7">
        <v>15535861000</v>
      </c>
    </row>
    <row r="2462" spans="1:7" ht="13.2" hidden="1" x14ac:dyDescent="0.25">
      <c r="A2462" s="1">
        <v>2630</v>
      </c>
      <c r="B2462" s="1">
        <v>2002</v>
      </c>
      <c r="C2462" s="1" t="s">
        <v>128</v>
      </c>
      <c r="D2462" s="1" t="str">
        <f t="shared" si="38"/>
        <v>Non-EU European</v>
      </c>
      <c r="E2462" s="1" t="s">
        <v>15</v>
      </c>
      <c r="F2462" s="2">
        <v>1.06382E-2</v>
      </c>
      <c r="G2462" s="7">
        <v>3331339000</v>
      </c>
    </row>
    <row r="2463" spans="1:7" ht="13.2" hidden="1" x14ac:dyDescent="0.25">
      <c r="A2463" s="1">
        <v>2631</v>
      </c>
      <c r="B2463" s="1">
        <v>2002</v>
      </c>
      <c r="C2463" s="1" t="s">
        <v>128</v>
      </c>
      <c r="D2463" s="1" t="str">
        <f t="shared" si="38"/>
        <v>Non-EU European</v>
      </c>
      <c r="E2463" s="1" t="s">
        <v>16</v>
      </c>
      <c r="F2463" s="2">
        <v>1.5106100000000001E-2</v>
      </c>
      <c r="G2463" s="7">
        <v>4730447000</v>
      </c>
    </row>
    <row r="2464" spans="1:7" ht="13.2" hidden="1" x14ac:dyDescent="0.25">
      <c r="A2464" s="1">
        <v>2632</v>
      </c>
      <c r="B2464" s="1">
        <v>2002</v>
      </c>
      <c r="C2464" s="1" t="s">
        <v>128</v>
      </c>
      <c r="D2464" s="1" t="str">
        <f t="shared" si="38"/>
        <v>Non-EU European</v>
      </c>
      <c r="E2464" s="1" t="s">
        <v>17</v>
      </c>
      <c r="F2464" s="2">
        <v>1.04843E-2</v>
      </c>
      <c r="G2464" s="7">
        <v>3283129000</v>
      </c>
    </row>
    <row r="2465" spans="1:7" ht="13.2" hidden="1" x14ac:dyDescent="0.25">
      <c r="A2465" s="1">
        <v>2633</v>
      </c>
      <c r="B2465" s="1">
        <v>2002</v>
      </c>
      <c r="C2465" s="1" t="s">
        <v>128</v>
      </c>
      <c r="D2465" s="1" t="str">
        <f t="shared" si="38"/>
        <v>Non-EU European</v>
      </c>
      <c r="E2465" s="1" t="s">
        <v>18</v>
      </c>
      <c r="F2465" s="2">
        <v>1.0939000000000001E-3</v>
      </c>
      <c r="G2465" s="7">
        <v>342543000</v>
      </c>
    </row>
    <row r="2466" spans="1:7" ht="13.2" hidden="1" x14ac:dyDescent="0.25">
      <c r="A2466" s="1">
        <v>2634</v>
      </c>
      <c r="B2466" s="1">
        <v>2002</v>
      </c>
      <c r="C2466" s="1" t="s">
        <v>128</v>
      </c>
      <c r="D2466" s="1" t="str">
        <f t="shared" si="38"/>
        <v>Non-EU European</v>
      </c>
      <c r="E2466" s="1" t="s">
        <v>19</v>
      </c>
      <c r="F2466" s="2">
        <v>1.0537000000000001E-3</v>
      </c>
      <c r="G2466" s="7">
        <v>329955000</v>
      </c>
    </row>
    <row r="2467" spans="1:7" ht="13.2" hidden="1" x14ac:dyDescent="0.25">
      <c r="A2467" s="1">
        <v>2635</v>
      </c>
      <c r="B2467" s="1">
        <v>2002</v>
      </c>
      <c r="C2467" s="1" t="s">
        <v>128</v>
      </c>
      <c r="D2467" s="1" t="str">
        <f t="shared" si="38"/>
        <v>Non-EU European</v>
      </c>
      <c r="E2467" s="1" t="s">
        <v>20</v>
      </c>
      <c r="F2467" s="2">
        <v>6.0950000000000002E-4</v>
      </c>
      <c r="G2467" s="7">
        <v>190856000</v>
      </c>
    </row>
    <row r="2468" spans="1:7" ht="13.2" hidden="1" x14ac:dyDescent="0.25">
      <c r="A2468" s="1">
        <v>2636</v>
      </c>
      <c r="B2468" s="1">
        <v>2002</v>
      </c>
      <c r="C2468" s="1" t="s">
        <v>128</v>
      </c>
      <c r="D2468" s="1" t="str">
        <f t="shared" si="38"/>
        <v>Non-EU European</v>
      </c>
      <c r="E2468" s="1" t="s">
        <v>21</v>
      </c>
      <c r="F2468" s="9">
        <v>3.2499999999999997E-5</v>
      </c>
      <c r="G2468" s="7">
        <v>10169000</v>
      </c>
    </row>
    <row r="2469" spans="1:7" ht="13.2" hidden="1" x14ac:dyDescent="0.25">
      <c r="A2469" s="1">
        <v>2639</v>
      </c>
      <c r="B2469" s="1">
        <v>2002</v>
      </c>
      <c r="C2469" s="1" t="s">
        <v>74</v>
      </c>
      <c r="D2469" s="1" t="str">
        <f t="shared" si="38"/>
        <v>Asia Pacific</v>
      </c>
      <c r="E2469" s="1" t="s">
        <v>5</v>
      </c>
      <c r="F2469" s="9">
        <v>0</v>
      </c>
      <c r="G2469" s="7">
        <v>0</v>
      </c>
    </row>
    <row r="2470" spans="1:7" ht="13.2" hidden="1" x14ac:dyDescent="0.25">
      <c r="A2470" s="1">
        <v>2640</v>
      </c>
      <c r="B2470" s="1">
        <v>2002</v>
      </c>
      <c r="C2470" s="1" t="s">
        <v>74</v>
      </c>
      <c r="D2470" s="1" t="str">
        <f t="shared" si="38"/>
        <v>Asia Pacific</v>
      </c>
      <c r="E2470" s="1" t="s">
        <v>6</v>
      </c>
      <c r="F2470" s="9">
        <v>0</v>
      </c>
      <c r="G2470" s="7">
        <v>0</v>
      </c>
    </row>
    <row r="2471" spans="1:7" ht="13.2" hidden="1" x14ac:dyDescent="0.25">
      <c r="A2471" s="1">
        <v>2641</v>
      </c>
      <c r="B2471" s="1">
        <v>2002</v>
      </c>
      <c r="C2471" s="1" t="s">
        <v>74</v>
      </c>
      <c r="D2471" s="1" t="str">
        <f t="shared" si="38"/>
        <v>Asia Pacific</v>
      </c>
      <c r="E2471" s="1" t="s">
        <v>7</v>
      </c>
      <c r="F2471" s="9">
        <v>0</v>
      </c>
      <c r="G2471" s="7">
        <v>0</v>
      </c>
    </row>
    <row r="2472" spans="1:7" ht="13.2" hidden="1" x14ac:dyDescent="0.25">
      <c r="A2472" s="1">
        <v>2642</v>
      </c>
      <c r="B2472" s="1">
        <v>2002</v>
      </c>
      <c r="C2472" s="1" t="s">
        <v>74</v>
      </c>
      <c r="D2472" s="1" t="str">
        <f t="shared" si="38"/>
        <v>Asia Pacific</v>
      </c>
      <c r="E2472" s="1" t="s">
        <v>23</v>
      </c>
      <c r="F2472" s="9">
        <v>0</v>
      </c>
      <c r="G2472" s="7">
        <v>0</v>
      </c>
    </row>
    <row r="2473" spans="1:7" ht="13.2" hidden="1" x14ac:dyDescent="0.25">
      <c r="A2473" s="1">
        <v>2643</v>
      </c>
      <c r="B2473" s="1">
        <v>2002</v>
      </c>
      <c r="C2473" s="1" t="s">
        <v>74</v>
      </c>
      <c r="D2473" s="1" t="str">
        <f t="shared" si="38"/>
        <v>Asia Pacific</v>
      </c>
      <c r="E2473" s="1" t="s">
        <v>8</v>
      </c>
      <c r="F2473" s="9">
        <v>0</v>
      </c>
      <c r="G2473" s="7">
        <v>0</v>
      </c>
    </row>
    <row r="2474" spans="1:7" ht="13.2" hidden="1" x14ac:dyDescent="0.25">
      <c r="A2474" s="1">
        <v>2644</v>
      </c>
      <c r="B2474" s="1">
        <v>2002</v>
      </c>
      <c r="C2474" s="1" t="s">
        <v>74</v>
      </c>
      <c r="D2474" s="1" t="str">
        <f t="shared" si="38"/>
        <v>Asia Pacific</v>
      </c>
      <c r="E2474" s="1" t="s">
        <v>9</v>
      </c>
      <c r="F2474" s="9">
        <v>0</v>
      </c>
      <c r="G2474" s="7">
        <v>0</v>
      </c>
    </row>
    <row r="2475" spans="1:7" ht="13.2" hidden="1" x14ac:dyDescent="0.25">
      <c r="A2475" s="1">
        <v>2645</v>
      </c>
      <c r="B2475" s="1">
        <v>2002</v>
      </c>
      <c r="C2475" s="1" t="s">
        <v>74</v>
      </c>
      <c r="D2475" s="1" t="str">
        <f t="shared" si="38"/>
        <v>Asia Pacific</v>
      </c>
      <c r="E2475" s="1" t="s">
        <v>10</v>
      </c>
      <c r="F2475" s="9">
        <v>0</v>
      </c>
      <c r="G2475" s="7">
        <v>0</v>
      </c>
    </row>
    <row r="2476" spans="1:7" ht="13.2" hidden="1" x14ac:dyDescent="0.25">
      <c r="A2476" s="1">
        <v>2646</v>
      </c>
      <c r="B2476" s="1">
        <v>2002</v>
      </c>
      <c r="C2476" s="1" t="s">
        <v>74</v>
      </c>
      <c r="D2476" s="1" t="str">
        <f t="shared" si="38"/>
        <v>Asia Pacific</v>
      </c>
      <c r="E2476" s="1" t="s">
        <v>11</v>
      </c>
      <c r="F2476" s="9">
        <v>0</v>
      </c>
      <c r="G2476" s="7">
        <v>0</v>
      </c>
    </row>
    <row r="2477" spans="1:7" ht="13.2" hidden="1" x14ac:dyDescent="0.25">
      <c r="A2477" s="1">
        <v>2647</v>
      </c>
      <c r="B2477" s="1">
        <v>2002</v>
      </c>
      <c r="C2477" s="1" t="s">
        <v>74</v>
      </c>
      <c r="D2477" s="1" t="str">
        <f t="shared" si="38"/>
        <v>Asia Pacific</v>
      </c>
      <c r="E2477" s="1" t="s">
        <v>12</v>
      </c>
      <c r="F2477" s="9">
        <v>0</v>
      </c>
      <c r="G2477" s="7">
        <v>0</v>
      </c>
    </row>
    <row r="2478" spans="1:7" ht="13.2" hidden="1" x14ac:dyDescent="0.25">
      <c r="A2478" s="1">
        <v>2648</v>
      </c>
      <c r="B2478" s="1">
        <v>2002</v>
      </c>
      <c r="C2478" s="1" t="s">
        <v>74</v>
      </c>
      <c r="D2478" s="1" t="str">
        <f t="shared" si="38"/>
        <v>Asia Pacific</v>
      </c>
      <c r="E2478" s="1" t="s">
        <v>13</v>
      </c>
      <c r="F2478" s="9">
        <v>0</v>
      </c>
      <c r="G2478" s="7">
        <v>0</v>
      </c>
    </row>
    <row r="2479" spans="1:7" ht="13.2" hidden="1" x14ac:dyDescent="0.25">
      <c r="A2479" s="1">
        <v>2649</v>
      </c>
      <c r="B2479" s="1">
        <v>2002</v>
      </c>
      <c r="C2479" s="1" t="s">
        <v>74</v>
      </c>
      <c r="D2479" s="1" t="str">
        <f t="shared" si="38"/>
        <v>Asia Pacific</v>
      </c>
      <c r="E2479" s="1" t="s">
        <v>14</v>
      </c>
      <c r="F2479" s="9">
        <v>0</v>
      </c>
      <c r="G2479" s="7">
        <v>0</v>
      </c>
    </row>
    <row r="2480" spans="1:7" ht="13.2" hidden="1" x14ac:dyDescent="0.25">
      <c r="A2480" s="1">
        <v>2650</v>
      </c>
      <c r="B2480" s="1">
        <v>2002</v>
      </c>
      <c r="C2480" s="1" t="s">
        <v>74</v>
      </c>
      <c r="D2480" s="1" t="str">
        <f t="shared" si="38"/>
        <v>Asia Pacific</v>
      </c>
      <c r="E2480" s="1" t="s">
        <v>15</v>
      </c>
      <c r="F2480" s="9">
        <v>0</v>
      </c>
      <c r="G2480" s="7">
        <v>0</v>
      </c>
    </row>
    <row r="2481" spans="1:7" ht="13.2" hidden="1" x14ac:dyDescent="0.25">
      <c r="A2481" s="1">
        <v>2651</v>
      </c>
      <c r="B2481" s="1">
        <v>2002</v>
      </c>
      <c r="C2481" s="1" t="s">
        <v>74</v>
      </c>
      <c r="D2481" s="1" t="str">
        <f t="shared" si="38"/>
        <v>Asia Pacific</v>
      </c>
      <c r="E2481" s="1" t="s">
        <v>16</v>
      </c>
      <c r="F2481" s="9">
        <v>0</v>
      </c>
      <c r="G2481" s="7">
        <v>0</v>
      </c>
    </row>
    <row r="2482" spans="1:7" ht="13.2" hidden="1" x14ac:dyDescent="0.25">
      <c r="A2482" s="1">
        <v>2652</v>
      </c>
      <c r="B2482" s="1">
        <v>2002</v>
      </c>
      <c r="C2482" s="1" t="s">
        <v>74</v>
      </c>
      <c r="D2482" s="1" t="str">
        <f t="shared" si="38"/>
        <v>Asia Pacific</v>
      </c>
      <c r="E2482" s="1" t="s">
        <v>17</v>
      </c>
      <c r="F2482" s="9">
        <v>0</v>
      </c>
      <c r="G2482" s="7">
        <v>0</v>
      </c>
    </row>
    <row r="2483" spans="1:7" ht="13.2" hidden="1" x14ac:dyDescent="0.25">
      <c r="A2483" s="1">
        <v>2653</v>
      </c>
      <c r="B2483" s="1">
        <v>2002</v>
      </c>
      <c r="C2483" s="1" t="s">
        <v>74</v>
      </c>
      <c r="D2483" s="1" t="str">
        <f t="shared" si="38"/>
        <v>Asia Pacific</v>
      </c>
      <c r="E2483" s="1" t="s">
        <v>18</v>
      </c>
      <c r="F2483" s="9">
        <v>0</v>
      </c>
      <c r="G2483" s="7">
        <v>0</v>
      </c>
    </row>
    <row r="2484" spans="1:7" ht="13.2" hidden="1" x14ac:dyDescent="0.25">
      <c r="A2484" s="1">
        <v>2654</v>
      </c>
      <c r="B2484" s="1">
        <v>2002</v>
      </c>
      <c r="C2484" s="1" t="s">
        <v>74</v>
      </c>
      <c r="D2484" s="1" t="str">
        <f t="shared" si="38"/>
        <v>Asia Pacific</v>
      </c>
      <c r="E2484" s="1" t="s">
        <v>19</v>
      </c>
      <c r="F2484" s="9">
        <v>0</v>
      </c>
      <c r="G2484" s="7">
        <v>0</v>
      </c>
    </row>
    <row r="2485" spans="1:7" ht="13.2" hidden="1" x14ac:dyDescent="0.25">
      <c r="A2485" s="1">
        <v>2655</v>
      </c>
      <c r="B2485" s="1">
        <v>2002</v>
      </c>
      <c r="C2485" s="1" t="s">
        <v>74</v>
      </c>
      <c r="D2485" s="1" t="str">
        <f t="shared" si="38"/>
        <v>Asia Pacific</v>
      </c>
      <c r="E2485" s="1" t="s">
        <v>20</v>
      </c>
      <c r="F2485" s="9">
        <v>0</v>
      </c>
      <c r="G2485" s="7">
        <v>0</v>
      </c>
    </row>
    <row r="2486" spans="1:7" ht="13.2" hidden="1" x14ac:dyDescent="0.25">
      <c r="A2486" s="1">
        <v>2656</v>
      </c>
      <c r="B2486" s="1">
        <v>2002</v>
      </c>
      <c r="C2486" s="1" t="s">
        <v>74</v>
      </c>
      <c r="D2486" s="1" t="str">
        <f t="shared" si="38"/>
        <v>Asia Pacific</v>
      </c>
      <c r="E2486" s="1" t="s">
        <v>21</v>
      </c>
      <c r="F2486" s="9">
        <v>0</v>
      </c>
      <c r="G2486" s="7">
        <v>0</v>
      </c>
    </row>
    <row r="2487" spans="1:7" ht="13.2" hidden="1" x14ac:dyDescent="0.25">
      <c r="A2487" s="1">
        <v>2657</v>
      </c>
      <c r="B2487" s="1">
        <v>2002</v>
      </c>
      <c r="C2487" s="1" t="s">
        <v>74</v>
      </c>
      <c r="D2487" s="1" t="str">
        <f t="shared" si="38"/>
        <v>Asia Pacific</v>
      </c>
      <c r="E2487" s="1" t="s">
        <v>26</v>
      </c>
      <c r="F2487" s="9">
        <v>0</v>
      </c>
      <c r="G2487" s="7">
        <v>0</v>
      </c>
    </row>
    <row r="2488" spans="1:7" ht="13.2" hidden="1" x14ac:dyDescent="0.25">
      <c r="A2488" s="1">
        <v>2659</v>
      </c>
      <c r="B2488" s="1">
        <v>2002</v>
      </c>
      <c r="C2488" s="1" t="s">
        <v>79</v>
      </c>
      <c r="D2488" s="1" t="str">
        <f t="shared" si="38"/>
        <v>Non-EU European</v>
      </c>
      <c r="E2488" s="1" t="s">
        <v>9</v>
      </c>
      <c r="F2488" s="2">
        <v>1.7075999999999999E-3</v>
      </c>
      <c r="G2488" s="7">
        <v>75059000</v>
      </c>
    </row>
    <row r="2489" spans="1:7" ht="13.2" hidden="1" x14ac:dyDescent="0.25">
      <c r="A2489" s="1">
        <v>2660</v>
      </c>
      <c r="B2489" s="1">
        <v>2002</v>
      </c>
      <c r="C2489" s="1" t="s">
        <v>79</v>
      </c>
      <c r="D2489" s="1" t="str">
        <f t="shared" si="38"/>
        <v>Non-EU European</v>
      </c>
      <c r="E2489" s="1" t="s">
        <v>10</v>
      </c>
      <c r="F2489" s="2">
        <v>8.0106999999999991E-3</v>
      </c>
      <c r="G2489" s="7">
        <v>352118000</v>
      </c>
    </row>
    <row r="2490" spans="1:7" ht="13.2" hidden="1" x14ac:dyDescent="0.25">
      <c r="A2490" s="1">
        <v>2661</v>
      </c>
      <c r="B2490" s="1">
        <v>2002</v>
      </c>
      <c r="C2490" s="1" t="s">
        <v>79</v>
      </c>
      <c r="D2490" s="1" t="str">
        <f t="shared" si="38"/>
        <v>Non-EU European</v>
      </c>
      <c r="E2490" s="1" t="s">
        <v>11</v>
      </c>
      <c r="F2490" s="2">
        <v>3.5660699999999997E-2</v>
      </c>
      <c r="G2490" s="7">
        <v>1567509000</v>
      </c>
    </row>
    <row r="2491" spans="1:7" ht="13.2" hidden="1" x14ac:dyDescent="0.25">
      <c r="A2491" s="1">
        <v>2662</v>
      </c>
      <c r="B2491" s="1">
        <v>2002</v>
      </c>
      <c r="C2491" s="1" t="s">
        <v>79</v>
      </c>
      <c r="D2491" s="1" t="str">
        <f t="shared" si="38"/>
        <v>Non-EU European</v>
      </c>
      <c r="E2491" s="1" t="s">
        <v>12</v>
      </c>
      <c r="F2491" s="2">
        <v>5.1948000000000001E-2</v>
      </c>
      <c r="G2491" s="7">
        <v>2283434000</v>
      </c>
    </row>
    <row r="2492" spans="1:7" ht="13.2" hidden="1" x14ac:dyDescent="0.25">
      <c r="A2492" s="1">
        <v>2663</v>
      </c>
      <c r="B2492" s="1">
        <v>2002</v>
      </c>
      <c r="C2492" s="1" t="s">
        <v>79</v>
      </c>
      <c r="D2492" s="1" t="str">
        <f t="shared" si="38"/>
        <v>Non-EU European</v>
      </c>
      <c r="E2492" s="1" t="s">
        <v>13</v>
      </c>
      <c r="F2492" s="2">
        <v>0.1500167</v>
      </c>
      <c r="G2492" s="7">
        <v>6594159000</v>
      </c>
    </row>
    <row r="2493" spans="1:7" ht="13.2" hidden="1" x14ac:dyDescent="0.25">
      <c r="A2493" s="1">
        <v>2664</v>
      </c>
      <c r="B2493" s="1">
        <v>2002</v>
      </c>
      <c r="C2493" s="1" t="s">
        <v>79</v>
      </c>
      <c r="D2493" s="1" t="str">
        <f t="shared" si="38"/>
        <v>Non-EU European</v>
      </c>
      <c r="E2493" s="1" t="s">
        <v>14</v>
      </c>
      <c r="F2493" s="2">
        <v>3.6428500000000003E-2</v>
      </c>
      <c r="G2493" s="7">
        <v>1601257000</v>
      </c>
    </row>
    <row r="2494" spans="1:7" ht="13.2" hidden="1" x14ac:dyDescent="0.25">
      <c r="A2494" s="1">
        <v>2665</v>
      </c>
      <c r="B2494" s="1">
        <v>2002</v>
      </c>
      <c r="C2494" s="1" t="s">
        <v>79</v>
      </c>
      <c r="D2494" s="1" t="str">
        <f t="shared" si="38"/>
        <v>Non-EU European</v>
      </c>
      <c r="E2494" s="1" t="s">
        <v>15</v>
      </c>
      <c r="F2494" s="2">
        <v>1.2800300000000001E-2</v>
      </c>
      <c r="G2494" s="7">
        <v>562653000</v>
      </c>
    </row>
    <row r="2495" spans="1:7" ht="13.2" hidden="1" x14ac:dyDescent="0.25">
      <c r="A2495" s="1">
        <v>2666</v>
      </c>
      <c r="B2495" s="1">
        <v>2002</v>
      </c>
      <c r="C2495" s="1" t="s">
        <v>79</v>
      </c>
      <c r="D2495" s="1" t="str">
        <f t="shared" si="38"/>
        <v>Non-EU European</v>
      </c>
      <c r="E2495" s="1" t="s">
        <v>16</v>
      </c>
      <c r="F2495" s="2">
        <v>2.1457799999999999E-2</v>
      </c>
      <c r="G2495" s="7">
        <v>943203000</v>
      </c>
    </row>
    <row r="2496" spans="1:7" ht="13.2" hidden="1" x14ac:dyDescent="0.25">
      <c r="A2496" s="1">
        <v>2667</v>
      </c>
      <c r="B2496" s="1">
        <v>2002</v>
      </c>
      <c r="C2496" s="1" t="s">
        <v>79</v>
      </c>
      <c r="D2496" s="1" t="str">
        <f t="shared" si="38"/>
        <v>Non-EU European</v>
      </c>
      <c r="E2496" s="1" t="s">
        <v>17</v>
      </c>
      <c r="F2496" s="2">
        <v>6.3330000000000001E-3</v>
      </c>
      <c r="G2496" s="7">
        <v>278374000</v>
      </c>
    </row>
    <row r="2497" spans="1:7" ht="13.2" hidden="1" x14ac:dyDescent="0.25">
      <c r="A2497" s="1">
        <v>2669</v>
      </c>
      <c r="B2497" s="1">
        <v>2002</v>
      </c>
      <c r="C2497" s="1" t="s">
        <v>75</v>
      </c>
      <c r="D2497" s="1" t="str">
        <f t="shared" si="38"/>
        <v>Non-EU European</v>
      </c>
      <c r="E2497" s="1" t="s">
        <v>5</v>
      </c>
      <c r="F2497" s="2">
        <v>1.7741999999999999E-3</v>
      </c>
      <c r="G2497" s="7">
        <v>3168354000</v>
      </c>
    </row>
    <row r="2498" spans="1:7" ht="13.2" hidden="1" x14ac:dyDescent="0.25">
      <c r="A2498" s="1">
        <v>2670</v>
      </c>
      <c r="B2498" s="1">
        <v>2002</v>
      </c>
      <c r="C2498" s="1" t="s">
        <v>75</v>
      </c>
      <c r="D2498" s="1" t="str">
        <f t="shared" ref="D2498:D2561" si="39">IF(OR(C2498="Austria",C2498="Belgium",C2498="Bulgaria",C2498="Iceland",C2498="Croatia",C2498="Cyprus",C2498="Czechia",C2498="Denmark",C2498="Estonia",C2498="Finland",C2498="France",C2498="Germany",C2498="Greece",C2498="Hungary",C2498="Ireland",C2498="Italy",C2498="Latvia",C2498="Lithuania",C2498="Luxembourg",C2498="Malta",C2498="Netherlands",C2498="Poland",C2498="Portugal",C2498="Romania",C2498="Slovakia",C2498="Slovenia",C2498="Spain",C2498="Sweden"),"EU",IF(OR(C2498="Albania",C2498="Andorra",C2498="Belarus",C2498="Bosnia and Herzegovina",C2498="Kosovo",C2498="Montenegro",C2498="Moldova",C2498="Ukraine",C2498="San Marino",C2498="North Macedonia",C2498="Norway",C2498="Serbia",C2498="Switzerland",C2498="United Kingdom"),"Non-EU European",IF(OR(C2498="Armenia",C2498="Azerbaijan",C2498="Georgia",C2498="Russian Federation",C2498="Kazakhstan",C2498="Kyrgyzstan",C2498="Tajikistan",C2498="Turkmenistan",C2498="Uzbekistan"),"Asia Pacific",IF(OR(C2498="Afghanistan",C2498="Bahrain",C2498="Egypt",C2498="Iran",C2498="Iraq",C2498="Israel",C2498="Jordan",C2498="Kuwait",C2498="Lebanon",C2498="Oman",C2498="Palestine, State of",C2498="Turkey",C2498="Qatar",C2498="Saudi Arabia",C2498="Syria",C2498="United Arab Emirates",C2498="Yemen"),"Middle East",IF(OR(C2498="Australia",C2498="Marshall Islands",C2498="Cook Islands",C2498="New Zealand"),"Oceania",IF(OR(C2498="Brunei Darussalam",C2498="Sri Lanka",C2498="Nepal",C2498="China",C2498="Hong Kong",C2498="Macao",C2498="Fiji",C2498="India",C2498="Indonesia",C2498="Japan",C2498="Kiribati",C2498="Malaysia",C2498="Maldives",C2498="Mongolia",C2498="Myanmar",C2498="Nauru",C2498="Papua New Guinea",C2498="Philippines",C2498="Samoa",C2498="Singapore",C2498="Solomon Islands",C2498="South Korea",C2498="Taiwan",C2498="Thailand",C2498="Timor-Leste",C2498="Tonga",C2498="Tuvalu",C2498="Vanuatu",C2498="Vietnam"),"Asia Pacific",IF(OR(C2498="Canada",C2498="United States of America"),"North America",IF(OR(C2498="Bolivia",C2498="Brazil",C2498="Chile",C2498="Colombia",C2498="Guatemala",C2498="Panama",C2498="Ecuador",C2498="El Salvador",C2498="Costa Rica",C2498="Guyana",C2498="Paraguay",C2498="Peru",C2498="Suriname",C2498="Uruguay",C2498="Venezuela"),"South America",IF(OR(C2498="Algeria",C2498="Angola",C2498="Benin",C2498="Botswana",C2498="Burkina Faso",C2498="Burundi",C2498="Cabo Verde",C2498="Cameroon",C2498="Central African Republic",C2498="Chad",C2498="Comoros",C2498="Congo",C2498="Democratic Republic of the Congo",C2498="Djibouti",C2498="Equatorial Guinea",C2498="Eritrea",C2498="Eswatini",C2498="Ethiopia",C2498="Gabon",C2498="Gambia",C2498="Ghana",C2498="Guinea",C2498="Guinea-Bissau",C2498="Ivory Coast",C2498="Kenya",C2498="Lesotho",C2498="Liberia",C2498="Libya",C2498="Madagascar",C2498="Malawi",C2498="Mali",C2498="Mauritania",C2498="Mauritius",C2498="Morocco",C2498="Mozambique",C2498="Namibia",C2498="Niger",C2498="Nigeria",C2498="Rwanda",C2498="Sao Tome and Principe",C2498="Senegal",C2498="Seychelles",C2498="Sierra Leone",C2498="Somalia",C2498="South Africa",C2498="South Sudan",C2498="Sudan",C2498="Tanzania",C2498="Togo",C2498="Tunisia",C2498="Uganda",C2498="Zambia",C2498="Zimbabwe"),"Africa","")))))))))</f>
        <v>Non-EU European</v>
      </c>
      <c r="E2498" s="1" t="s">
        <v>6</v>
      </c>
      <c r="F2498" s="9">
        <v>4.7169999999999997E-4</v>
      </c>
      <c r="G2498" s="7">
        <v>842297000</v>
      </c>
    </row>
    <row r="2499" spans="1:7" ht="13.2" hidden="1" x14ac:dyDescent="0.25">
      <c r="A2499" s="1">
        <v>2671</v>
      </c>
      <c r="B2499" s="1">
        <v>2002</v>
      </c>
      <c r="C2499" s="1" t="s">
        <v>75</v>
      </c>
      <c r="D2499" s="1" t="str">
        <f t="shared" si="39"/>
        <v>Non-EU European</v>
      </c>
      <c r="E2499" s="1" t="s">
        <v>7</v>
      </c>
      <c r="F2499" s="2">
        <v>1.25261E-2</v>
      </c>
      <c r="G2499" s="7">
        <v>22368822000</v>
      </c>
    </row>
    <row r="2500" spans="1:7" ht="13.2" hidden="1" x14ac:dyDescent="0.25">
      <c r="A2500" s="1">
        <v>2672</v>
      </c>
      <c r="B2500" s="1">
        <v>2002</v>
      </c>
      <c r="C2500" s="1" t="s">
        <v>75</v>
      </c>
      <c r="D2500" s="1" t="str">
        <f t="shared" si="39"/>
        <v>Non-EU European</v>
      </c>
      <c r="E2500" s="1" t="s">
        <v>23</v>
      </c>
      <c r="F2500" s="9">
        <v>4.4729999999999998E-4</v>
      </c>
      <c r="G2500" s="7">
        <v>798833000</v>
      </c>
    </row>
    <row r="2501" spans="1:7" ht="13.2" hidden="1" x14ac:dyDescent="0.25">
      <c r="A2501" s="1">
        <v>2673</v>
      </c>
      <c r="B2501" s="1">
        <v>2002</v>
      </c>
      <c r="C2501" s="1" t="s">
        <v>75</v>
      </c>
      <c r="D2501" s="1" t="str">
        <f t="shared" si="39"/>
        <v>Non-EU European</v>
      </c>
      <c r="E2501" s="1" t="s">
        <v>8</v>
      </c>
      <c r="F2501" s="9">
        <v>4.2549999999999999E-4</v>
      </c>
      <c r="G2501" s="7">
        <v>759866000</v>
      </c>
    </row>
    <row r="2502" spans="1:7" ht="13.2" hidden="1" x14ac:dyDescent="0.25">
      <c r="A2502" s="1">
        <v>2674</v>
      </c>
      <c r="B2502" s="1">
        <v>2002</v>
      </c>
      <c r="C2502" s="1" t="s">
        <v>75</v>
      </c>
      <c r="D2502" s="1" t="str">
        <f t="shared" si="39"/>
        <v>Non-EU European</v>
      </c>
      <c r="E2502" s="1" t="s">
        <v>9</v>
      </c>
      <c r="F2502" s="2">
        <v>6.6671000000000005E-3</v>
      </c>
      <c r="G2502" s="7">
        <v>11906058000</v>
      </c>
    </row>
    <row r="2503" spans="1:7" ht="13.2" hidden="1" x14ac:dyDescent="0.25">
      <c r="A2503" s="1">
        <v>2675</v>
      </c>
      <c r="B2503" s="1">
        <v>2002</v>
      </c>
      <c r="C2503" s="1" t="s">
        <v>75</v>
      </c>
      <c r="D2503" s="1" t="str">
        <f t="shared" si="39"/>
        <v>Non-EU European</v>
      </c>
      <c r="E2503" s="1" t="s">
        <v>10</v>
      </c>
      <c r="F2503" s="2">
        <v>6.9172000000000001E-3</v>
      </c>
      <c r="G2503" s="7">
        <v>12352686000</v>
      </c>
    </row>
    <row r="2504" spans="1:7" ht="13.2" hidden="1" x14ac:dyDescent="0.25">
      <c r="A2504" s="1">
        <v>2676</v>
      </c>
      <c r="B2504" s="1">
        <v>2002</v>
      </c>
      <c r="C2504" s="1" t="s">
        <v>75</v>
      </c>
      <c r="D2504" s="1" t="str">
        <f t="shared" si="39"/>
        <v>Non-EU European</v>
      </c>
      <c r="E2504" s="1" t="s">
        <v>11</v>
      </c>
      <c r="F2504" s="2">
        <v>5.55813E-2</v>
      </c>
      <c r="G2504" s="7">
        <v>99256121000</v>
      </c>
    </row>
    <row r="2505" spans="1:7" ht="13.2" hidden="1" x14ac:dyDescent="0.25">
      <c r="A2505" s="1">
        <v>2677</v>
      </c>
      <c r="B2505" s="1">
        <v>2002</v>
      </c>
      <c r="C2505" s="1" t="s">
        <v>75</v>
      </c>
      <c r="D2505" s="1" t="str">
        <f t="shared" si="39"/>
        <v>Non-EU European</v>
      </c>
      <c r="E2505" s="1" t="s">
        <v>12</v>
      </c>
      <c r="F2505" s="2">
        <v>5.5408499999999999E-2</v>
      </c>
      <c r="G2505" s="7">
        <v>98947379000</v>
      </c>
    </row>
    <row r="2506" spans="1:7" ht="13.2" hidden="1" x14ac:dyDescent="0.25">
      <c r="A2506" s="1">
        <v>2678</v>
      </c>
      <c r="B2506" s="1">
        <v>2002</v>
      </c>
      <c r="C2506" s="1" t="s">
        <v>75</v>
      </c>
      <c r="D2506" s="1" t="str">
        <f t="shared" si="39"/>
        <v>Non-EU European</v>
      </c>
      <c r="E2506" s="1" t="s">
        <v>13</v>
      </c>
      <c r="F2506" s="2">
        <v>0.1388191</v>
      </c>
      <c r="G2506" s="7">
        <v>247900503000</v>
      </c>
    </row>
    <row r="2507" spans="1:7" ht="13.2" hidden="1" x14ac:dyDescent="0.25">
      <c r="A2507" s="1">
        <v>2679</v>
      </c>
      <c r="B2507" s="1">
        <v>2002</v>
      </c>
      <c r="C2507" s="1" t="s">
        <v>75</v>
      </c>
      <c r="D2507" s="1" t="str">
        <f t="shared" si="39"/>
        <v>Non-EU European</v>
      </c>
      <c r="E2507" s="1" t="s">
        <v>14</v>
      </c>
      <c r="F2507" s="2">
        <v>3.81892E-2</v>
      </c>
      <c r="G2507" s="7">
        <v>68197554999.999992</v>
      </c>
    </row>
    <row r="2508" spans="1:7" ht="13.2" hidden="1" x14ac:dyDescent="0.25">
      <c r="A2508" s="1">
        <v>2680</v>
      </c>
      <c r="B2508" s="1">
        <v>2002</v>
      </c>
      <c r="C2508" s="1" t="s">
        <v>75</v>
      </c>
      <c r="D2508" s="1" t="str">
        <f t="shared" si="39"/>
        <v>Non-EU European</v>
      </c>
      <c r="E2508" s="1" t="s">
        <v>15</v>
      </c>
      <c r="F2508" s="2">
        <v>2.1469299999999997E-2</v>
      </c>
      <c r="G2508" s="7">
        <v>38339487000</v>
      </c>
    </row>
    <row r="2509" spans="1:7" ht="13.2" hidden="1" x14ac:dyDescent="0.25">
      <c r="A2509" s="1">
        <v>2681</v>
      </c>
      <c r="B2509" s="1">
        <v>2002</v>
      </c>
      <c r="C2509" s="1" t="s">
        <v>75</v>
      </c>
      <c r="D2509" s="1" t="str">
        <f t="shared" si="39"/>
        <v>Non-EU European</v>
      </c>
      <c r="E2509" s="1" t="s">
        <v>16</v>
      </c>
      <c r="F2509" s="2">
        <v>2.1251099999999998E-2</v>
      </c>
      <c r="G2509" s="7">
        <v>37949812000</v>
      </c>
    </row>
    <row r="2510" spans="1:7" ht="13.2" hidden="1" x14ac:dyDescent="0.25">
      <c r="A2510" s="1">
        <v>2682</v>
      </c>
      <c r="B2510" s="1">
        <v>2002</v>
      </c>
      <c r="C2510" s="1" t="s">
        <v>75</v>
      </c>
      <c r="D2510" s="1" t="str">
        <f t="shared" si="39"/>
        <v>Non-EU European</v>
      </c>
      <c r="E2510" s="1" t="s">
        <v>17</v>
      </c>
      <c r="F2510" s="2">
        <v>9.0522999999999992E-3</v>
      </c>
      <c r="G2510" s="7">
        <v>16165502000</v>
      </c>
    </row>
    <row r="2511" spans="1:7" ht="13.2" hidden="1" x14ac:dyDescent="0.25">
      <c r="A2511" s="1">
        <v>2683</v>
      </c>
      <c r="B2511" s="1">
        <v>2002</v>
      </c>
      <c r="C2511" s="1" t="s">
        <v>75</v>
      </c>
      <c r="D2511" s="1" t="str">
        <f t="shared" si="39"/>
        <v>Non-EU European</v>
      </c>
      <c r="E2511" s="1" t="s">
        <v>18</v>
      </c>
      <c r="F2511" s="2">
        <v>4.5849000000000003E-3</v>
      </c>
      <c r="G2511" s="7">
        <v>8187663000</v>
      </c>
    </row>
    <row r="2512" spans="1:7" ht="13.2" hidden="1" x14ac:dyDescent="0.25">
      <c r="A2512" s="1">
        <v>2684</v>
      </c>
      <c r="B2512" s="1">
        <v>2002</v>
      </c>
      <c r="C2512" s="1" t="s">
        <v>75</v>
      </c>
      <c r="D2512" s="1" t="str">
        <f t="shared" si="39"/>
        <v>Non-EU European</v>
      </c>
      <c r="E2512" s="1" t="s">
        <v>19</v>
      </c>
      <c r="F2512" s="9">
        <v>2.7020000000000001E-4</v>
      </c>
      <c r="G2512" s="7">
        <v>482597000</v>
      </c>
    </row>
    <row r="2513" spans="1:7" ht="13.2" hidden="1" x14ac:dyDescent="0.25">
      <c r="A2513" s="1">
        <v>2685</v>
      </c>
      <c r="B2513" s="1">
        <v>2002</v>
      </c>
      <c r="C2513" s="1" t="s">
        <v>75</v>
      </c>
      <c r="D2513" s="1" t="str">
        <f t="shared" si="39"/>
        <v>Non-EU European</v>
      </c>
      <c r="E2513" s="1" t="s">
        <v>20</v>
      </c>
      <c r="F2513" s="2">
        <v>2.4053E-3</v>
      </c>
      <c r="G2513" s="7">
        <v>4295413000</v>
      </c>
    </row>
    <row r="2514" spans="1:7" ht="13.2" hidden="1" x14ac:dyDescent="0.25">
      <c r="A2514" s="1">
        <v>2686</v>
      </c>
      <c r="B2514" s="1">
        <v>2002</v>
      </c>
      <c r="C2514" s="1" t="s">
        <v>75</v>
      </c>
      <c r="D2514" s="1" t="str">
        <f t="shared" si="39"/>
        <v>Non-EU European</v>
      </c>
      <c r="E2514" s="1" t="s">
        <v>21</v>
      </c>
      <c r="F2514" s="9">
        <v>2.3839999999999999E-4</v>
      </c>
      <c r="G2514" s="7">
        <v>425645000</v>
      </c>
    </row>
    <row r="2515" spans="1:7" ht="13.2" hidden="1" x14ac:dyDescent="0.25">
      <c r="A2515" s="1">
        <v>2688</v>
      </c>
      <c r="B2515" s="1">
        <v>2002</v>
      </c>
      <c r="C2515" s="1" t="s">
        <v>76</v>
      </c>
      <c r="D2515" s="1" t="str">
        <f t="shared" si="39"/>
        <v>North America</v>
      </c>
      <c r="E2515" s="1" t="s">
        <v>9</v>
      </c>
      <c r="F2515" s="9">
        <v>0</v>
      </c>
      <c r="G2515" s="7">
        <v>0</v>
      </c>
    </row>
    <row r="2516" spans="1:7" ht="13.2" hidden="1" x14ac:dyDescent="0.25">
      <c r="A2516" s="1">
        <v>2689</v>
      </c>
      <c r="B2516" s="1">
        <v>2002</v>
      </c>
      <c r="C2516" s="1" t="s">
        <v>76</v>
      </c>
      <c r="D2516" s="1" t="str">
        <f t="shared" si="39"/>
        <v>North America</v>
      </c>
      <c r="E2516" s="1" t="s">
        <v>10</v>
      </c>
      <c r="F2516" s="2">
        <v>5.8555000000000005E-3</v>
      </c>
      <c r="G2516" s="7">
        <v>64421100000</v>
      </c>
    </row>
    <row r="2517" spans="1:7" ht="13.2" hidden="1" x14ac:dyDescent="0.25">
      <c r="A2517" s="1">
        <v>2690</v>
      </c>
      <c r="B2517" s="1">
        <v>2002</v>
      </c>
      <c r="C2517" s="1" t="s">
        <v>76</v>
      </c>
      <c r="D2517" s="1" t="str">
        <f t="shared" si="39"/>
        <v>North America</v>
      </c>
      <c r="E2517" s="1" t="s">
        <v>11</v>
      </c>
      <c r="F2517" s="2">
        <v>6.9293099999999996E-2</v>
      </c>
      <c r="G2517" s="7">
        <v>762344820000</v>
      </c>
    </row>
    <row r="2518" spans="1:7" ht="13.2" hidden="1" x14ac:dyDescent="0.25">
      <c r="A2518" s="1">
        <v>2691</v>
      </c>
      <c r="B2518" s="1">
        <v>2002</v>
      </c>
      <c r="C2518" s="1" t="s">
        <v>76</v>
      </c>
      <c r="D2518" s="1" t="str">
        <f t="shared" si="39"/>
        <v>North America</v>
      </c>
      <c r="E2518" s="1" t="s">
        <v>12</v>
      </c>
      <c r="F2518" s="2">
        <v>6.3179600000000002E-2</v>
      </c>
      <c r="G2518" s="7">
        <v>695085910000</v>
      </c>
    </row>
    <row r="2519" spans="1:7" ht="13.2" hidden="1" x14ac:dyDescent="0.25">
      <c r="A2519" s="1">
        <v>2692</v>
      </c>
      <c r="B2519" s="1">
        <v>2002</v>
      </c>
      <c r="C2519" s="1" t="s">
        <v>76</v>
      </c>
      <c r="D2519" s="1" t="str">
        <f t="shared" si="39"/>
        <v>North America</v>
      </c>
      <c r="E2519" s="1" t="s">
        <v>13</v>
      </c>
      <c r="F2519" s="2">
        <v>7.0365200000000003E-2</v>
      </c>
      <c r="G2519" s="7">
        <v>774139050000</v>
      </c>
    </row>
    <row r="2520" spans="1:7" ht="13.2" hidden="1" x14ac:dyDescent="0.25">
      <c r="A2520" s="1">
        <v>2693</v>
      </c>
      <c r="B2520" s="1">
        <v>2002</v>
      </c>
      <c r="C2520" s="1" t="s">
        <v>76</v>
      </c>
      <c r="D2520" s="1" t="str">
        <f t="shared" si="39"/>
        <v>North America</v>
      </c>
      <c r="E2520" s="1" t="s">
        <v>14</v>
      </c>
      <c r="F2520" s="2">
        <v>5.9494999999999992E-2</v>
      </c>
      <c r="G2520" s="7">
        <v>654548660000</v>
      </c>
    </row>
    <row r="2521" spans="1:7" ht="13.2" hidden="1" x14ac:dyDescent="0.25">
      <c r="A2521" s="1">
        <v>2694</v>
      </c>
      <c r="B2521" s="1">
        <v>2002</v>
      </c>
      <c r="C2521" s="1" t="s">
        <v>76</v>
      </c>
      <c r="D2521" s="1" t="str">
        <f t="shared" si="39"/>
        <v>North America</v>
      </c>
      <c r="E2521" s="1" t="s">
        <v>15</v>
      </c>
      <c r="F2521" s="2">
        <v>3.4090200000000001E-2</v>
      </c>
      <c r="G2521" s="7">
        <v>375051690000</v>
      </c>
    </row>
    <row r="2522" spans="1:7" ht="13.2" hidden="1" x14ac:dyDescent="0.25">
      <c r="A2522" s="1">
        <v>2695</v>
      </c>
      <c r="B2522" s="1">
        <v>2002</v>
      </c>
      <c r="C2522" s="1" t="s">
        <v>76</v>
      </c>
      <c r="D2522" s="1" t="str">
        <f t="shared" si="39"/>
        <v>North America</v>
      </c>
      <c r="E2522" s="1" t="s">
        <v>16</v>
      </c>
      <c r="F2522" s="2">
        <v>2.1595900000000001E-2</v>
      </c>
      <c r="G2522" s="7">
        <v>237592540000</v>
      </c>
    </row>
    <row r="2523" spans="1:7" ht="13.2" hidden="1" x14ac:dyDescent="0.25">
      <c r="A2523" s="1">
        <v>2696</v>
      </c>
      <c r="B2523" s="1">
        <v>2002</v>
      </c>
      <c r="C2523" s="1" t="s">
        <v>76</v>
      </c>
      <c r="D2523" s="1" t="str">
        <f t="shared" si="39"/>
        <v>North America</v>
      </c>
      <c r="E2523" s="1" t="s">
        <v>17</v>
      </c>
      <c r="F2523" s="2">
        <v>3.2843E-3</v>
      </c>
      <c r="G2523" s="7">
        <v>36133040000</v>
      </c>
    </row>
    <row r="2524" spans="1:7" ht="13.2" hidden="1" x14ac:dyDescent="0.25">
      <c r="A2524" s="1">
        <v>2698</v>
      </c>
      <c r="B2524" s="1">
        <v>2002</v>
      </c>
      <c r="C2524" s="1" t="s">
        <v>86</v>
      </c>
      <c r="D2524" s="1" t="str">
        <f t="shared" si="39"/>
        <v>Middle East</v>
      </c>
      <c r="E2524" s="1" t="s">
        <v>9</v>
      </c>
      <c r="F2524" s="9">
        <v>1.864E-4</v>
      </c>
      <c r="G2524" s="7">
        <v>2283000</v>
      </c>
    </row>
    <row r="2525" spans="1:7" ht="13.2" hidden="1" x14ac:dyDescent="0.25">
      <c r="A2525" s="1">
        <v>2699</v>
      </c>
      <c r="B2525" s="1">
        <v>2002</v>
      </c>
      <c r="C2525" s="1" t="s">
        <v>86</v>
      </c>
      <c r="D2525" s="1" t="str">
        <f t="shared" si="39"/>
        <v>Middle East</v>
      </c>
      <c r="E2525" s="1" t="s">
        <v>10</v>
      </c>
      <c r="F2525" s="2">
        <v>1.5927299999999998E-2</v>
      </c>
      <c r="G2525" s="7">
        <v>195063000</v>
      </c>
    </row>
    <row r="2526" spans="1:7" ht="13.2" hidden="1" x14ac:dyDescent="0.25">
      <c r="A2526" s="1">
        <v>2700</v>
      </c>
      <c r="B2526" s="1">
        <v>2002</v>
      </c>
      <c r="C2526" s="1" t="s">
        <v>86</v>
      </c>
      <c r="D2526" s="1" t="str">
        <f t="shared" si="39"/>
        <v>Middle East</v>
      </c>
      <c r="E2526" s="1" t="s">
        <v>11</v>
      </c>
      <c r="F2526" s="2">
        <v>1.0866599999999999E-2</v>
      </c>
      <c r="G2526" s="7">
        <v>133085000.00000001</v>
      </c>
    </row>
    <row r="2527" spans="1:7" ht="13.2" hidden="1" x14ac:dyDescent="0.25">
      <c r="A2527" s="1">
        <v>2701</v>
      </c>
      <c r="B2527" s="1">
        <v>2002</v>
      </c>
      <c r="C2527" s="1" t="s">
        <v>86</v>
      </c>
      <c r="D2527" s="1" t="str">
        <f t="shared" si="39"/>
        <v>Middle East</v>
      </c>
      <c r="E2527" s="1" t="s">
        <v>12</v>
      </c>
      <c r="F2527" s="2">
        <v>5.51887E-2</v>
      </c>
      <c r="G2527" s="7">
        <v>675900000</v>
      </c>
    </row>
    <row r="2528" spans="1:7" ht="13.2" hidden="1" x14ac:dyDescent="0.25">
      <c r="A2528" s="1">
        <v>2702</v>
      </c>
      <c r="B2528" s="1">
        <v>2002</v>
      </c>
      <c r="C2528" s="1" t="s">
        <v>86</v>
      </c>
      <c r="D2528" s="1" t="str">
        <f t="shared" si="39"/>
        <v>Middle East</v>
      </c>
      <c r="E2528" s="1" t="s">
        <v>13</v>
      </c>
      <c r="F2528" s="2">
        <v>1.2214000000000001E-3</v>
      </c>
      <c r="G2528" s="7">
        <v>14958000</v>
      </c>
    </row>
    <row r="2529" spans="1:7" ht="13.2" hidden="1" x14ac:dyDescent="0.25">
      <c r="A2529" s="1">
        <v>2703</v>
      </c>
      <c r="B2529" s="1">
        <v>2002</v>
      </c>
      <c r="C2529" s="1" t="s">
        <v>86</v>
      </c>
      <c r="D2529" s="1" t="str">
        <f t="shared" si="39"/>
        <v>Middle East</v>
      </c>
      <c r="E2529" s="1" t="s">
        <v>14</v>
      </c>
      <c r="F2529" s="2">
        <v>4.6483400000000001E-2</v>
      </c>
      <c r="G2529" s="7">
        <v>569287000</v>
      </c>
    </row>
    <row r="2530" spans="1:7" ht="13.2" hidden="1" x14ac:dyDescent="0.25">
      <c r="A2530" s="1">
        <v>2704</v>
      </c>
      <c r="B2530" s="1">
        <v>2002</v>
      </c>
      <c r="C2530" s="1" t="s">
        <v>86</v>
      </c>
      <c r="D2530" s="1" t="str">
        <f t="shared" si="39"/>
        <v>Middle East</v>
      </c>
      <c r="E2530" s="1" t="s">
        <v>15</v>
      </c>
      <c r="F2530" s="2">
        <v>5.9797399999999994E-2</v>
      </c>
      <c r="G2530" s="7">
        <v>732344000</v>
      </c>
    </row>
    <row r="2531" spans="1:7" ht="13.2" hidden="1" x14ac:dyDescent="0.25">
      <c r="A2531" s="1">
        <v>2705</v>
      </c>
      <c r="B2531" s="1">
        <v>2002</v>
      </c>
      <c r="C2531" s="1" t="s">
        <v>86</v>
      </c>
      <c r="D2531" s="1" t="str">
        <f t="shared" si="39"/>
        <v>Middle East</v>
      </c>
      <c r="E2531" s="1" t="s">
        <v>16</v>
      </c>
      <c r="F2531" s="2">
        <v>1.9536999999999999E-2</v>
      </c>
      <c r="G2531" s="7">
        <v>239271000</v>
      </c>
    </row>
    <row r="2532" spans="1:7" ht="13.2" hidden="1" x14ac:dyDescent="0.25">
      <c r="A2532" s="1">
        <v>2706</v>
      </c>
      <c r="B2532" s="1">
        <v>2002</v>
      </c>
      <c r="C2532" s="1" t="s">
        <v>86</v>
      </c>
      <c r="D2532" s="1" t="str">
        <f t="shared" si="39"/>
        <v>Middle East</v>
      </c>
      <c r="E2532" s="1" t="s">
        <v>17</v>
      </c>
      <c r="F2532" s="2">
        <v>4.2675000000000005E-3</v>
      </c>
      <c r="G2532" s="7">
        <v>52265000</v>
      </c>
    </row>
    <row r="2533" spans="1:7" ht="13.2" hidden="1" x14ac:dyDescent="0.25">
      <c r="A2533" s="1">
        <v>2708</v>
      </c>
      <c r="B2533" s="1">
        <v>2003</v>
      </c>
      <c r="C2533" s="1" t="s">
        <v>3</v>
      </c>
      <c r="D2533" s="1" t="str">
        <f t="shared" si="39"/>
        <v>Oceania</v>
      </c>
      <c r="E2533" s="1" t="s">
        <v>5</v>
      </c>
      <c r="F2533" s="2">
        <v>4.8297000000000001E-3</v>
      </c>
      <c r="G2533" s="7">
        <v>2705079000</v>
      </c>
    </row>
    <row r="2534" spans="1:7" ht="13.2" hidden="1" x14ac:dyDescent="0.25">
      <c r="A2534" s="1">
        <v>2709</v>
      </c>
      <c r="B2534" s="1">
        <v>2003</v>
      </c>
      <c r="C2534" s="1" t="s">
        <v>3</v>
      </c>
      <c r="D2534" s="1" t="str">
        <f t="shared" si="39"/>
        <v>Oceania</v>
      </c>
      <c r="E2534" s="1" t="s">
        <v>6</v>
      </c>
      <c r="F2534" s="2">
        <v>2.8217999999999997E-3</v>
      </c>
      <c r="G2534" s="7">
        <v>1580503000</v>
      </c>
    </row>
    <row r="2535" spans="1:7" ht="13.2" hidden="1" x14ac:dyDescent="0.25">
      <c r="A2535" s="1">
        <v>2710</v>
      </c>
      <c r="B2535" s="1">
        <v>2003</v>
      </c>
      <c r="C2535" s="1" t="s">
        <v>3</v>
      </c>
      <c r="D2535" s="1" t="str">
        <f t="shared" si="39"/>
        <v>Oceania</v>
      </c>
      <c r="E2535" s="1" t="s">
        <v>7</v>
      </c>
      <c r="F2535" s="2">
        <v>2.7061700000000001E-2</v>
      </c>
      <c r="G2535" s="7">
        <v>15157134000</v>
      </c>
    </row>
    <row r="2536" spans="1:7" ht="13.2" hidden="1" x14ac:dyDescent="0.25">
      <c r="A2536" s="1">
        <v>2711</v>
      </c>
      <c r="B2536" s="1">
        <v>2003</v>
      </c>
      <c r="C2536" s="1" t="s">
        <v>3</v>
      </c>
      <c r="D2536" s="1" t="str">
        <f t="shared" si="39"/>
        <v>Oceania</v>
      </c>
      <c r="E2536" s="1" t="s">
        <v>23</v>
      </c>
      <c r="F2536" s="2">
        <v>5.6039999999999996E-4</v>
      </c>
      <c r="G2536" s="7">
        <v>313896000</v>
      </c>
    </row>
    <row r="2537" spans="1:7" ht="13.2" hidden="1" x14ac:dyDescent="0.25">
      <c r="A2537" s="1">
        <v>2712</v>
      </c>
      <c r="B2537" s="1">
        <v>2003</v>
      </c>
      <c r="C2537" s="1" t="s">
        <v>3</v>
      </c>
      <c r="D2537" s="1" t="str">
        <f t="shared" si="39"/>
        <v>Oceania</v>
      </c>
      <c r="E2537" s="1" t="s">
        <v>8</v>
      </c>
      <c r="F2537" s="2">
        <v>5.0797999999999998E-3</v>
      </c>
      <c r="G2537" s="7">
        <v>2845165000</v>
      </c>
    </row>
    <row r="2538" spans="1:7" ht="13.2" hidden="1" x14ac:dyDescent="0.25">
      <c r="A2538" s="1">
        <v>2713</v>
      </c>
      <c r="B2538" s="1">
        <v>2003</v>
      </c>
      <c r="C2538" s="1" t="s">
        <v>3</v>
      </c>
      <c r="D2538" s="1" t="str">
        <f t="shared" si="39"/>
        <v>Oceania</v>
      </c>
      <c r="E2538" s="1" t="s">
        <v>9</v>
      </c>
      <c r="F2538" s="2">
        <v>5.3414999999999999E-3</v>
      </c>
      <c r="G2538" s="7">
        <v>2991736000</v>
      </c>
    </row>
    <row r="2539" spans="1:7" ht="13.2" hidden="1" x14ac:dyDescent="0.25">
      <c r="A2539" s="1">
        <v>2714</v>
      </c>
      <c r="B2539" s="1">
        <v>2003</v>
      </c>
      <c r="C2539" s="1" t="s">
        <v>3</v>
      </c>
      <c r="D2539" s="1" t="str">
        <f t="shared" si="39"/>
        <v>Oceania</v>
      </c>
      <c r="E2539" s="1" t="s">
        <v>10</v>
      </c>
      <c r="F2539" s="2">
        <v>6.5608000000000003E-3</v>
      </c>
      <c r="G2539" s="7">
        <v>3674653000</v>
      </c>
    </row>
    <row r="2540" spans="1:7" ht="13.2" hidden="1" x14ac:dyDescent="0.25">
      <c r="A2540" s="1">
        <v>2715</v>
      </c>
      <c r="B2540" s="1">
        <v>2003</v>
      </c>
      <c r="C2540" s="1" t="s">
        <v>3</v>
      </c>
      <c r="D2540" s="1" t="str">
        <f t="shared" si="39"/>
        <v>Oceania</v>
      </c>
      <c r="E2540" s="1" t="s">
        <v>11</v>
      </c>
      <c r="F2540" s="2">
        <v>6.0877500000000001E-2</v>
      </c>
      <c r="G2540" s="7">
        <v>34097229000</v>
      </c>
    </row>
    <row r="2541" spans="1:7" ht="13.2" hidden="1" x14ac:dyDescent="0.25">
      <c r="A2541" s="1">
        <v>2716</v>
      </c>
      <c r="B2541" s="1">
        <v>2003</v>
      </c>
      <c r="C2541" s="1" t="s">
        <v>3</v>
      </c>
      <c r="D2541" s="1" t="str">
        <f t="shared" si="39"/>
        <v>Oceania</v>
      </c>
      <c r="E2541" s="1" t="s">
        <v>12</v>
      </c>
      <c r="F2541" s="2">
        <v>5.5962100000000001E-2</v>
      </c>
      <c r="G2541" s="7">
        <v>31344157000</v>
      </c>
    </row>
    <row r="2542" spans="1:7" ht="13.2" hidden="1" x14ac:dyDescent="0.25">
      <c r="A2542" s="1">
        <v>2717</v>
      </c>
      <c r="B2542" s="1">
        <v>2003</v>
      </c>
      <c r="C2542" s="1" t="s">
        <v>3</v>
      </c>
      <c r="D2542" s="1" t="str">
        <f t="shared" si="39"/>
        <v>Oceania</v>
      </c>
      <c r="E2542" s="1" t="s">
        <v>13</v>
      </c>
      <c r="F2542" s="2">
        <v>0.1039057</v>
      </c>
      <c r="G2542" s="7">
        <v>58197143000</v>
      </c>
    </row>
    <row r="2543" spans="1:7" ht="13.2" hidden="1" x14ac:dyDescent="0.25">
      <c r="A2543" s="1">
        <v>2718</v>
      </c>
      <c r="B2543" s="1">
        <v>2003</v>
      </c>
      <c r="C2543" s="1" t="s">
        <v>3</v>
      </c>
      <c r="D2543" s="1" t="str">
        <f t="shared" si="39"/>
        <v>Oceania</v>
      </c>
      <c r="E2543" s="1" t="s">
        <v>14</v>
      </c>
      <c r="F2543" s="2">
        <v>3.8550500000000001E-2</v>
      </c>
      <c r="G2543" s="7">
        <v>21591993000</v>
      </c>
    </row>
    <row r="2544" spans="1:7" ht="13.2" hidden="1" x14ac:dyDescent="0.25">
      <c r="A2544" s="1">
        <v>2719</v>
      </c>
      <c r="B2544" s="1">
        <v>2003</v>
      </c>
      <c r="C2544" s="1" t="s">
        <v>3</v>
      </c>
      <c r="D2544" s="1" t="str">
        <f t="shared" si="39"/>
        <v>Oceania</v>
      </c>
      <c r="E2544" s="1" t="s">
        <v>15</v>
      </c>
      <c r="F2544" s="2">
        <v>1.8545199999999998E-2</v>
      </c>
      <c r="G2544" s="7">
        <v>10387089000</v>
      </c>
    </row>
    <row r="2545" spans="1:7" ht="13.2" hidden="1" x14ac:dyDescent="0.25">
      <c r="A2545" s="1">
        <v>2720</v>
      </c>
      <c r="B2545" s="1">
        <v>2003</v>
      </c>
      <c r="C2545" s="1" t="s">
        <v>3</v>
      </c>
      <c r="D2545" s="1" t="str">
        <f t="shared" si="39"/>
        <v>Oceania</v>
      </c>
      <c r="E2545" s="1" t="s">
        <v>16</v>
      </c>
      <c r="F2545" s="2">
        <v>1.77555E-2</v>
      </c>
      <c r="G2545" s="7">
        <v>9944782000</v>
      </c>
    </row>
    <row r="2546" spans="1:7" ht="13.2" hidden="1" x14ac:dyDescent="0.25">
      <c r="A2546" s="1">
        <v>2721</v>
      </c>
      <c r="B2546" s="1">
        <v>2003</v>
      </c>
      <c r="C2546" s="1" t="s">
        <v>3</v>
      </c>
      <c r="D2546" s="1" t="str">
        <f t="shared" si="39"/>
        <v>Oceania</v>
      </c>
      <c r="E2546" s="1" t="s">
        <v>17</v>
      </c>
      <c r="F2546" s="2">
        <v>9.6338999999999991E-3</v>
      </c>
      <c r="G2546" s="7">
        <v>5395890000</v>
      </c>
    </row>
    <row r="2547" spans="1:7" ht="13.2" hidden="1" x14ac:dyDescent="0.25">
      <c r="A2547" s="1">
        <v>2722</v>
      </c>
      <c r="B2547" s="1">
        <v>2003</v>
      </c>
      <c r="C2547" s="1" t="s">
        <v>3</v>
      </c>
      <c r="D2547" s="1" t="str">
        <f t="shared" si="39"/>
        <v>Oceania</v>
      </c>
      <c r="E2547" s="1" t="s">
        <v>18</v>
      </c>
      <c r="F2547" s="2">
        <v>2.3888E-3</v>
      </c>
      <c r="G2547" s="7">
        <v>1337947000</v>
      </c>
    </row>
    <row r="2548" spans="1:7" ht="13.2" hidden="1" x14ac:dyDescent="0.25">
      <c r="A2548" s="1">
        <v>2723</v>
      </c>
      <c r="B2548" s="1">
        <v>2003</v>
      </c>
      <c r="C2548" s="1" t="s">
        <v>3</v>
      </c>
      <c r="D2548" s="1" t="str">
        <f t="shared" si="39"/>
        <v>Oceania</v>
      </c>
      <c r="E2548" s="1" t="s">
        <v>19</v>
      </c>
      <c r="F2548" s="2">
        <v>8.1979999999999998E-4</v>
      </c>
      <c r="G2548" s="7">
        <v>459170000</v>
      </c>
    </row>
    <row r="2549" spans="1:7" ht="13.2" hidden="1" x14ac:dyDescent="0.25">
      <c r="A2549" s="1">
        <v>2724</v>
      </c>
      <c r="B2549" s="1">
        <v>2003</v>
      </c>
      <c r="C2549" s="1" t="s">
        <v>3</v>
      </c>
      <c r="D2549" s="1" t="str">
        <f t="shared" si="39"/>
        <v>Oceania</v>
      </c>
      <c r="E2549" s="1" t="s">
        <v>20</v>
      </c>
      <c r="F2549" s="9">
        <v>5.91E-5</v>
      </c>
      <c r="G2549" s="7">
        <v>33076000</v>
      </c>
    </row>
    <row r="2550" spans="1:7" ht="13.2" hidden="1" x14ac:dyDescent="0.25">
      <c r="A2550" s="1">
        <v>2725</v>
      </c>
      <c r="B2550" s="1">
        <v>2003</v>
      </c>
      <c r="C2550" s="1" t="s">
        <v>3</v>
      </c>
      <c r="D2550" s="1" t="str">
        <f t="shared" si="39"/>
        <v>Oceania</v>
      </c>
      <c r="E2550" s="1" t="s">
        <v>21</v>
      </c>
      <c r="F2550" s="2">
        <v>2.4223999999999999E-3</v>
      </c>
      <c r="G2550" s="7">
        <v>1356755000</v>
      </c>
    </row>
    <row r="2551" spans="1:7" ht="13.2" hidden="1" x14ac:dyDescent="0.25">
      <c r="A2551" s="1">
        <v>2727</v>
      </c>
      <c r="B2551" s="1">
        <v>2003</v>
      </c>
      <c r="C2551" s="1" t="s">
        <v>22</v>
      </c>
      <c r="D2551" s="1" t="str">
        <f t="shared" si="39"/>
        <v>EU</v>
      </c>
      <c r="E2551" s="1" t="s">
        <v>5</v>
      </c>
      <c r="F2551" s="2">
        <v>6.4053000000000001E-3</v>
      </c>
      <c r="G2551" s="7">
        <v>1676187000</v>
      </c>
    </row>
    <row r="2552" spans="1:7" ht="13.2" hidden="1" x14ac:dyDescent="0.25">
      <c r="A2552" s="1">
        <v>2728</v>
      </c>
      <c r="B2552" s="1">
        <v>2003</v>
      </c>
      <c r="C2552" s="1" t="s">
        <v>22</v>
      </c>
      <c r="D2552" s="1" t="str">
        <f t="shared" si="39"/>
        <v>EU</v>
      </c>
      <c r="E2552" s="1" t="s">
        <v>6</v>
      </c>
      <c r="F2552" s="9">
        <v>2.2589999999999999E-4</v>
      </c>
      <c r="G2552" s="7">
        <v>59126000</v>
      </c>
    </row>
    <row r="2553" spans="1:7" ht="13.2" hidden="1" x14ac:dyDescent="0.25">
      <c r="A2553" s="1">
        <v>2729</v>
      </c>
      <c r="B2553" s="1">
        <v>2003</v>
      </c>
      <c r="C2553" s="1" t="s">
        <v>22</v>
      </c>
      <c r="D2553" s="1" t="str">
        <f t="shared" si="39"/>
        <v>EU</v>
      </c>
      <c r="E2553" s="1" t="s">
        <v>7</v>
      </c>
      <c r="F2553" s="2">
        <v>2.3025199999999999E-2</v>
      </c>
      <c r="G2553" s="7">
        <v>6025375000</v>
      </c>
    </row>
    <row r="2554" spans="1:7" ht="13.2" hidden="1" x14ac:dyDescent="0.25">
      <c r="A2554" s="1">
        <v>2730</v>
      </c>
      <c r="B2554" s="1">
        <v>2003</v>
      </c>
      <c r="C2554" s="1" t="s">
        <v>22</v>
      </c>
      <c r="D2554" s="1" t="str">
        <f t="shared" si="39"/>
        <v>EU</v>
      </c>
      <c r="E2554" s="1" t="s">
        <v>23</v>
      </c>
      <c r="F2554" s="9">
        <v>3.2160000000000001E-4</v>
      </c>
      <c r="G2554" s="7">
        <v>84158000</v>
      </c>
    </row>
    <row r="2555" spans="1:7" ht="13.2" hidden="1" x14ac:dyDescent="0.25">
      <c r="A2555" s="1">
        <v>2731</v>
      </c>
      <c r="B2555" s="1">
        <v>2003</v>
      </c>
      <c r="C2555" s="1" t="s">
        <v>22</v>
      </c>
      <c r="D2555" s="1" t="str">
        <f t="shared" si="39"/>
        <v>EU</v>
      </c>
      <c r="E2555" s="1" t="s">
        <v>8</v>
      </c>
      <c r="F2555" s="9">
        <v>2.497E-4</v>
      </c>
      <c r="G2555" s="7">
        <v>65336000</v>
      </c>
    </row>
    <row r="2556" spans="1:7" ht="13.2" hidden="1" x14ac:dyDescent="0.25">
      <c r="A2556" s="1">
        <v>2732</v>
      </c>
      <c r="B2556" s="1">
        <v>2003</v>
      </c>
      <c r="C2556" s="1" t="s">
        <v>22</v>
      </c>
      <c r="D2556" s="1" t="str">
        <f t="shared" si="39"/>
        <v>EU</v>
      </c>
      <c r="E2556" s="1" t="s">
        <v>9</v>
      </c>
      <c r="F2556" s="2">
        <v>5.4235999999999998E-3</v>
      </c>
      <c r="G2556" s="7">
        <v>1419267000</v>
      </c>
    </row>
    <row r="2557" spans="1:7" ht="13.2" hidden="1" x14ac:dyDescent="0.25">
      <c r="A2557" s="1">
        <v>2733</v>
      </c>
      <c r="B2557" s="1">
        <v>2003</v>
      </c>
      <c r="C2557" s="1" t="s">
        <v>22</v>
      </c>
      <c r="D2557" s="1" t="str">
        <f t="shared" si="39"/>
        <v>EU</v>
      </c>
      <c r="E2557" s="1" t="s">
        <v>10</v>
      </c>
      <c r="F2557" s="2">
        <v>5.3311000000000001E-3</v>
      </c>
      <c r="G2557" s="7">
        <v>1395071000</v>
      </c>
    </row>
    <row r="2558" spans="1:7" ht="13.2" hidden="1" x14ac:dyDescent="0.25">
      <c r="A2558" s="1">
        <v>2734</v>
      </c>
      <c r="B2558" s="1">
        <v>2003</v>
      </c>
      <c r="C2558" s="1" t="s">
        <v>22</v>
      </c>
      <c r="D2558" s="1" t="str">
        <f t="shared" si="39"/>
        <v>EU</v>
      </c>
      <c r="E2558" s="1" t="s">
        <v>11</v>
      </c>
      <c r="F2558" s="2">
        <v>7.4249300000000004E-2</v>
      </c>
      <c r="G2558" s="7">
        <v>19429976000</v>
      </c>
    </row>
    <row r="2559" spans="1:7" ht="13.2" hidden="1" x14ac:dyDescent="0.25">
      <c r="A2559" s="1">
        <v>2735</v>
      </c>
      <c r="B2559" s="1">
        <v>2003</v>
      </c>
      <c r="C2559" s="1" t="s">
        <v>22</v>
      </c>
      <c r="D2559" s="1" t="str">
        <f t="shared" si="39"/>
        <v>EU</v>
      </c>
      <c r="E2559" s="1" t="s">
        <v>12</v>
      </c>
      <c r="F2559" s="2">
        <v>5.2655900000000005E-2</v>
      </c>
      <c r="G2559" s="7">
        <v>13779298000</v>
      </c>
    </row>
    <row r="2560" spans="1:7" ht="13.2" hidden="1" x14ac:dyDescent="0.25">
      <c r="A2560" s="1">
        <v>2736</v>
      </c>
      <c r="B2560" s="1">
        <v>2003</v>
      </c>
      <c r="C2560" s="1" t="s">
        <v>22</v>
      </c>
      <c r="D2560" s="1" t="str">
        <f t="shared" si="39"/>
        <v>EU</v>
      </c>
      <c r="E2560" s="1" t="s">
        <v>13</v>
      </c>
      <c r="F2560" s="2">
        <v>0.21019300000000002</v>
      </c>
      <c r="G2560" s="7">
        <v>55004495000</v>
      </c>
    </row>
    <row r="2561" spans="1:7" ht="13.2" hidden="1" x14ac:dyDescent="0.25">
      <c r="A2561" s="1">
        <v>2737</v>
      </c>
      <c r="B2561" s="1">
        <v>2003</v>
      </c>
      <c r="C2561" s="1" t="s">
        <v>22</v>
      </c>
      <c r="D2561" s="1" t="str">
        <f t="shared" si="39"/>
        <v>EU</v>
      </c>
      <c r="E2561" s="1" t="s">
        <v>14</v>
      </c>
      <c r="F2561" s="2">
        <v>7.7888200000000005E-2</v>
      </c>
      <c r="G2561" s="7">
        <v>20382232000</v>
      </c>
    </row>
    <row r="2562" spans="1:7" ht="13.2" hidden="1" x14ac:dyDescent="0.25">
      <c r="A2562" s="1">
        <v>2738</v>
      </c>
      <c r="B2562" s="1">
        <v>2003</v>
      </c>
      <c r="C2562" s="1" t="s">
        <v>22</v>
      </c>
      <c r="D2562" s="1" t="str">
        <f t="shared" ref="D2562:D2625" si="40">IF(OR(C2562="Austria",C2562="Belgium",C2562="Bulgaria",C2562="Iceland",C2562="Croatia",C2562="Cyprus",C2562="Czechia",C2562="Denmark",C2562="Estonia",C2562="Finland",C2562="France",C2562="Germany",C2562="Greece",C2562="Hungary",C2562="Ireland",C2562="Italy",C2562="Latvia",C2562="Lithuania",C2562="Luxembourg",C2562="Malta",C2562="Netherlands",C2562="Poland",C2562="Portugal",C2562="Romania",C2562="Slovakia",C2562="Slovenia",C2562="Spain",C2562="Sweden"),"EU",IF(OR(C2562="Albania",C2562="Andorra",C2562="Belarus",C2562="Bosnia and Herzegovina",C2562="Kosovo",C2562="Montenegro",C2562="Moldova",C2562="Ukraine",C2562="San Marino",C2562="North Macedonia",C2562="Norway",C2562="Serbia",C2562="Switzerland",C2562="United Kingdom"),"Non-EU European",IF(OR(C2562="Armenia",C2562="Azerbaijan",C2562="Georgia",C2562="Russian Federation",C2562="Kazakhstan",C2562="Kyrgyzstan",C2562="Tajikistan",C2562="Turkmenistan",C2562="Uzbekistan"),"Asia Pacific",IF(OR(C2562="Afghanistan",C2562="Bahrain",C2562="Egypt",C2562="Iran",C2562="Iraq",C2562="Israel",C2562="Jordan",C2562="Kuwait",C2562="Lebanon",C2562="Oman",C2562="Palestine, State of",C2562="Turkey",C2562="Qatar",C2562="Saudi Arabia",C2562="Syria",C2562="United Arab Emirates",C2562="Yemen"),"Middle East",IF(OR(C2562="Australia",C2562="Marshall Islands",C2562="Cook Islands",C2562="New Zealand"),"Oceania",IF(OR(C2562="Brunei Darussalam",C2562="Sri Lanka",C2562="Nepal",C2562="China",C2562="Hong Kong",C2562="Macao",C2562="Fiji",C2562="India",C2562="Indonesia",C2562="Japan",C2562="Kiribati",C2562="Malaysia",C2562="Maldives",C2562="Mongolia",C2562="Myanmar",C2562="Nauru",C2562="Papua New Guinea",C2562="Philippines",C2562="Samoa",C2562="Singapore",C2562="Solomon Islands",C2562="South Korea",C2562="Taiwan",C2562="Thailand",C2562="Timor-Leste",C2562="Tonga",C2562="Tuvalu",C2562="Vanuatu",C2562="Vietnam"),"Asia Pacific",IF(OR(C2562="Canada",C2562="United States of America"),"North America",IF(OR(C2562="Bolivia",C2562="Brazil",C2562="Chile",C2562="Colombia",C2562="Guatemala",C2562="Panama",C2562="Ecuador",C2562="El Salvador",C2562="Costa Rica",C2562="Guyana",C2562="Paraguay",C2562="Peru",C2562="Suriname",C2562="Uruguay",C2562="Venezuela"),"South America",IF(OR(C2562="Algeria",C2562="Angola",C2562="Benin",C2562="Botswana",C2562="Burkina Faso",C2562="Burundi",C2562="Cabo Verde",C2562="Cameroon",C2562="Central African Republic",C2562="Chad",C2562="Comoros",C2562="Congo",C2562="Democratic Republic of the Congo",C2562="Djibouti",C2562="Equatorial Guinea",C2562="Eritrea",C2562="Eswatini",C2562="Ethiopia",C2562="Gabon",C2562="Gambia",C2562="Ghana",C2562="Guinea",C2562="Guinea-Bissau",C2562="Ivory Coast",C2562="Kenya",C2562="Lesotho",C2562="Liberia",C2562="Libya",C2562="Madagascar",C2562="Malawi",C2562="Mali",C2562="Mauritania",C2562="Mauritius",C2562="Morocco",C2562="Mozambique",C2562="Namibia",C2562="Niger",C2562="Nigeria",C2562="Rwanda",C2562="Sao Tome and Principe",C2562="Senegal",C2562="Seychelles",C2562="Sierra Leone",C2562="Somalia",C2562="South Africa",C2562="South Sudan",C2562="Sudan",C2562="Tanzania",C2562="Togo",C2562="Tunisia",C2562="Uganda",C2562="Zambia",C2562="Zimbabwe"),"Africa","")))))))))</f>
        <v>EU</v>
      </c>
      <c r="E2562" s="1" t="s">
        <v>15</v>
      </c>
      <c r="F2562" s="2">
        <v>8.2614999999999997E-3</v>
      </c>
      <c r="G2562" s="7">
        <v>2161908000</v>
      </c>
    </row>
    <row r="2563" spans="1:7" ht="13.2" hidden="1" x14ac:dyDescent="0.25">
      <c r="A2563" s="1">
        <v>2739</v>
      </c>
      <c r="B2563" s="1">
        <v>2003</v>
      </c>
      <c r="C2563" s="1" t="s">
        <v>22</v>
      </c>
      <c r="D2563" s="1" t="str">
        <f t="shared" si="40"/>
        <v>EU</v>
      </c>
      <c r="E2563" s="1" t="s">
        <v>16</v>
      </c>
      <c r="F2563" s="2">
        <v>1.4317999999999999E-2</v>
      </c>
      <c r="G2563" s="7">
        <v>3746810000</v>
      </c>
    </row>
    <row r="2564" spans="1:7" ht="13.2" hidden="1" x14ac:dyDescent="0.25">
      <c r="A2564" s="1">
        <v>2740</v>
      </c>
      <c r="B2564" s="1">
        <v>2003</v>
      </c>
      <c r="C2564" s="1" t="s">
        <v>22</v>
      </c>
      <c r="D2564" s="1" t="str">
        <f t="shared" si="40"/>
        <v>EU</v>
      </c>
      <c r="E2564" s="1" t="s">
        <v>17</v>
      </c>
      <c r="F2564" s="2">
        <v>1.3606E-2</v>
      </c>
      <c r="G2564" s="7">
        <v>3560497000</v>
      </c>
    </row>
    <row r="2565" spans="1:7" ht="13.2" hidden="1" x14ac:dyDescent="0.25">
      <c r="A2565" s="1">
        <v>2741</v>
      </c>
      <c r="B2565" s="1">
        <v>2003</v>
      </c>
      <c r="C2565" s="1" t="s">
        <v>22</v>
      </c>
      <c r="D2565" s="1" t="str">
        <f t="shared" si="40"/>
        <v>EU</v>
      </c>
      <c r="E2565" s="1" t="s">
        <v>18</v>
      </c>
      <c r="F2565" s="2">
        <v>1.5069600000000001E-2</v>
      </c>
      <c r="G2565" s="7">
        <v>3943508000</v>
      </c>
    </row>
    <row r="2566" spans="1:7" ht="13.2" hidden="1" x14ac:dyDescent="0.25">
      <c r="A2566" s="1">
        <v>2742</v>
      </c>
      <c r="B2566" s="1">
        <v>2003</v>
      </c>
      <c r="C2566" s="1" t="s">
        <v>22</v>
      </c>
      <c r="D2566" s="1" t="str">
        <f t="shared" si="40"/>
        <v>EU</v>
      </c>
      <c r="E2566" s="1" t="s">
        <v>19</v>
      </c>
      <c r="F2566" s="2">
        <v>1.7341000000000001E-3</v>
      </c>
      <c r="G2566" s="7">
        <v>453799000</v>
      </c>
    </row>
    <row r="2567" spans="1:7" ht="13.2" hidden="1" x14ac:dyDescent="0.25">
      <c r="A2567" s="1">
        <v>2743</v>
      </c>
      <c r="B2567" s="1">
        <v>2003</v>
      </c>
      <c r="C2567" s="1" t="s">
        <v>22</v>
      </c>
      <c r="D2567" s="1" t="str">
        <f t="shared" si="40"/>
        <v>EU</v>
      </c>
      <c r="E2567" s="1" t="s">
        <v>20</v>
      </c>
      <c r="F2567" s="2">
        <v>4.5274E-3</v>
      </c>
      <c r="G2567" s="7">
        <v>1184743000</v>
      </c>
    </row>
    <row r="2568" spans="1:7" ht="13.2" hidden="1" x14ac:dyDescent="0.25">
      <c r="A2568" s="1">
        <v>2744</v>
      </c>
      <c r="B2568" s="1">
        <v>2003</v>
      </c>
      <c r="C2568" s="1" t="s">
        <v>22</v>
      </c>
      <c r="D2568" s="1" t="str">
        <f t="shared" si="40"/>
        <v>EU</v>
      </c>
      <c r="E2568" s="1" t="s">
        <v>21</v>
      </c>
      <c r="F2568" s="9">
        <v>3.7650000000000004E-4</v>
      </c>
      <c r="G2568" s="7">
        <v>98524000</v>
      </c>
    </row>
    <row r="2569" spans="1:7" ht="13.2" hidden="1" x14ac:dyDescent="0.25">
      <c r="A2569" s="1">
        <v>2746</v>
      </c>
      <c r="B2569" s="1">
        <v>2003</v>
      </c>
      <c r="C2569" s="1" t="s">
        <v>87</v>
      </c>
      <c r="D2569" s="1" t="str">
        <f t="shared" si="40"/>
        <v>Non-EU European</v>
      </c>
      <c r="E2569" s="1" t="s">
        <v>5</v>
      </c>
      <c r="F2569" s="2">
        <v>3.8533699999999997E-2</v>
      </c>
      <c r="G2569" s="7">
        <v>710115000</v>
      </c>
    </row>
    <row r="2570" spans="1:7" ht="13.2" hidden="1" x14ac:dyDescent="0.25">
      <c r="A2570" s="1">
        <v>2747</v>
      </c>
      <c r="B2570" s="1">
        <v>2003</v>
      </c>
      <c r="C2570" s="1" t="s">
        <v>87</v>
      </c>
      <c r="D2570" s="1" t="str">
        <f t="shared" si="40"/>
        <v>Non-EU European</v>
      </c>
      <c r="E2570" s="1" t="s">
        <v>6</v>
      </c>
      <c r="F2570" s="9">
        <v>1.473E-4</v>
      </c>
      <c r="G2570" s="7">
        <v>2715000</v>
      </c>
    </row>
    <row r="2571" spans="1:7" ht="13.2" hidden="1" x14ac:dyDescent="0.25">
      <c r="A2571" s="1">
        <v>2748</v>
      </c>
      <c r="B2571" s="1">
        <v>2003</v>
      </c>
      <c r="C2571" s="1" t="s">
        <v>87</v>
      </c>
      <c r="D2571" s="1" t="str">
        <f t="shared" si="40"/>
        <v>Non-EU European</v>
      </c>
      <c r="E2571" s="1" t="s">
        <v>7</v>
      </c>
      <c r="F2571" s="2">
        <v>2.47432E-2</v>
      </c>
      <c r="G2571" s="7">
        <v>455978000</v>
      </c>
    </row>
    <row r="2572" spans="1:7" ht="13.2" hidden="1" x14ac:dyDescent="0.25">
      <c r="A2572" s="1">
        <v>2749</v>
      </c>
      <c r="B2572" s="1">
        <v>2003</v>
      </c>
      <c r="C2572" s="1" t="s">
        <v>87</v>
      </c>
      <c r="D2572" s="1" t="str">
        <f t="shared" si="40"/>
        <v>Non-EU European</v>
      </c>
      <c r="E2572" s="1" t="s">
        <v>23</v>
      </c>
      <c r="F2572" s="9">
        <v>5.1100000000000002E-5</v>
      </c>
      <c r="G2572" s="7">
        <v>941000</v>
      </c>
    </row>
    <row r="2573" spans="1:7" ht="13.2" hidden="1" x14ac:dyDescent="0.25">
      <c r="A2573" s="1">
        <v>2750</v>
      </c>
      <c r="B2573" s="1">
        <v>2003</v>
      </c>
      <c r="C2573" s="1" t="s">
        <v>87</v>
      </c>
      <c r="D2573" s="1" t="str">
        <f t="shared" si="40"/>
        <v>Non-EU European</v>
      </c>
      <c r="E2573" s="1" t="s">
        <v>8</v>
      </c>
      <c r="F2573" s="2">
        <v>1.8001E-3</v>
      </c>
      <c r="G2573" s="7">
        <v>33171999.999999996</v>
      </c>
    </row>
    <row r="2574" spans="1:7" ht="13.2" hidden="1" x14ac:dyDescent="0.25">
      <c r="A2574" s="1">
        <v>2751</v>
      </c>
      <c r="B2574" s="1">
        <v>2003</v>
      </c>
      <c r="C2574" s="1" t="s">
        <v>87</v>
      </c>
      <c r="D2574" s="1" t="str">
        <f t="shared" si="40"/>
        <v>Non-EU European</v>
      </c>
      <c r="E2574" s="1" t="s">
        <v>9</v>
      </c>
      <c r="F2574" s="2">
        <v>4.7680999999999999E-3</v>
      </c>
      <c r="G2574" s="7">
        <v>87868000</v>
      </c>
    </row>
    <row r="2575" spans="1:7" ht="13.2" hidden="1" x14ac:dyDescent="0.25">
      <c r="A2575" s="1">
        <v>2752</v>
      </c>
      <c r="B2575" s="1">
        <v>2003</v>
      </c>
      <c r="C2575" s="1" t="s">
        <v>87</v>
      </c>
      <c r="D2575" s="1" t="str">
        <f t="shared" si="40"/>
        <v>Non-EU European</v>
      </c>
      <c r="E2575" s="1" t="s">
        <v>10</v>
      </c>
      <c r="F2575" s="2">
        <v>3.1809999999999998E-2</v>
      </c>
      <c r="G2575" s="7">
        <v>586208000</v>
      </c>
    </row>
    <row r="2576" spans="1:7" ht="13.2" hidden="1" x14ac:dyDescent="0.25">
      <c r="A2576" s="1">
        <v>2753</v>
      </c>
      <c r="B2576" s="1">
        <v>2003</v>
      </c>
      <c r="C2576" s="1" t="s">
        <v>87</v>
      </c>
      <c r="D2576" s="1" t="str">
        <f t="shared" si="40"/>
        <v>Non-EU European</v>
      </c>
      <c r="E2576" s="1" t="s">
        <v>11</v>
      </c>
      <c r="F2576" s="2">
        <v>4.7065599999999999E-2</v>
      </c>
      <c r="G2576" s="7">
        <v>867343000</v>
      </c>
    </row>
    <row r="2577" spans="1:7" ht="13.2" hidden="1" x14ac:dyDescent="0.25">
      <c r="A2577" s="1">
        <v>2754</v>
      </c>
      <c r="B2577" s="1">
        <v>2003</v>
      </c>
      <c r="C2577" s="1" t="s">
        <v>87</v>
      </c>
      <c r="D2577" s="1" t="str">
        <f t="shared" si="40"/>
        <v>Non-EU European</v>
      </c>
      <c r="E2577" s="1" t="s">
        <v>12</v>
      </c>
      <c r="F2577" s="2">
        <v>6.3119399999999992E-2</v>
      </c>
      <c r="G2577" s="7">
        <v>1163191000</v>
      </c>
    </row>
    <row r="2578" spans="1:7" ht="13.2" hidden="1" x14ac:dyDescent="0.25">
      <c r="A2578" s="1">
        <v>2755</v>
      </c>
      <c r="B2578" s="1">
        <v>2003</v>
      </c>
      <c r="C2578" s="1" t="s">
        <v>87</v>
      </c>
      <c r="D2578" s="1" t="str">
        <f t="shared" si="40"/>
        <v>Non-EU European</v>
      </c>
      <c r="E2578" s="1" t="s">
        <v>13</v>
      </c>
      <c r="F2578" s="2">
        <v>0.1285211</v>
      </c>
      <c r="G2578" s="7">
        <v>2368440000</v>
      </c>
    </row>
    <row r="2579" spans="1:7" ht="13.2" hidden="1" x14ac:dyDescent="0.25">
      <c r="A2579" s="1">
        <v>2756</v>
      </c>
      <c r="B2579" s="1">
        <v>2003</v>
      </c>
      <c r="C2579" s="1" t="s">
        <v>87</v>
      </c>
      <c r="D2579" s="1" t="str">
        <f t="shared" si="40"/>
        <v>Non-EU European</v>
      </c>
      <c r="E2579" s="1" t="s">
        <v>14</v>
      </c>
      <c r="F2579" s="2">
        <v>4.7583E-2</v>
      </c>
      <c r="G2579" s="7">
        <v>876878000</v>
      </c>
    </row>
    <row r="2580" spans="1:7" ht="13.2" hidden="1" x14ac:dyDescent="0.25">
      <c r="A2580" s="1">
        <v>2757</v>
      </c>
      <c r="B2580" s="1">
        <v>2003</v>
      </c>
      <c r="C2580" s="1" t="s">
        <v>87</v>
      </c>
      <c r="D2580" s="1" t="str">
        <f t="shared" si="40"/>
        <v>Non-EU European</v>
      </c>
      <c r="E2580" s="1" t="s">
        <v>15</v>
      </c>
      <c r="F2580" s="2">
        <v>1.01736E-2</v>
      </c>
      <c r="G2580" s="7">
        <v>187484000</v>
      </c>
    </row>
    <row r="2581" spans="1:7" ht="13.2" hidden="1" x14ac:dyDescent="0.25">
      <c r="A2581" s="1">
        <v>2758</v>
      </c>
      <c r="B2581" s="1">
        <v>2003</v>
      </c>
      <c r="C2581" s="1" t="s">
        <v>87</v>
      </c>
      <c r="D2581" s="1" t="str">
        <f t="shared" si="40"/>
        <v>Non-EU European</v>
      </c>
      <c r="E2581" s="1" t="s">
        <v>16</v>
      </c>
      <c r="F2581" s="2">
        <v>1.9073699999999999E-2</v>
      </c>
      <c r="G2581" s="7">
        <v>351498000</v>
      </c>
    </row>
    <row r="2582" spans="1:7" ht="13.2" hidden="1" x14ac:dyDescent="0.25">
      <c r="A2582" s="1">
        <v>2759</v>
      </c>
      <c r="B2582" s="1">
        <v>2003</v>
      </c>
      <c r="C2582" s="1" t="s">
        <v>87</v>
      </c>
      <c r="D2582" s="1" t="str">
        <f t="shared" si="40"/>
        <v>Non-EU European</v>
      </c>
      <c r="E2582" s="1" t="s">
        <v>17</v>
      </c>
      <c r="F2582" s="2">
        <v>1.3925099999999999E-2</v>
      </c>
      <c r="G2582" s="7">
        <v>256618000</v>
      </c>
    </row>
    <row r="2583" spans="1:7" ht="13.2" hidden="1" x14ac:dyDescent="0.25">
      <c r="A2583" s="1">
        <v>2761</v>
      </c>
      <c r="B2583" s="1">
        <v>2003</v>
      </c>
      <c r="C2583" s="1" t="s">
        <v>24</v>
      </c>
      <c r="D2583" s="1" t="str">
        <f t="shared" si="40"/>
        <v>EU</v>
      </c>
      <c r="E2583" s="1" t="s">
        <v>5</v>
      </c>
      <c r="F2583" s="2">
        <v>9.3099999999999997E-4</v>
      </c>
      <c r="G2583" s="7">
        <v>295459000</v>
      </c>
    </row>
    <row r="2584" spans="1:7" ht="13.2" hidden="1" x14ac:dyDescent="0.25">
      <c r="A2584" s="1">
        <v>2762</v>
      </c>
      <c r="B2584" s="1">
        <v>2003</v>
      </c>
      <c r="C2584" s="1" t="s">
        <v>24</v>
      </c>
      <c r="D2584" s="1" t="str">
        <f t="shared" si="40"/>
        <v>EU</v>
      </c>
      <c r="E2584" s="1" t="s">
        <v>6</v>
      </c>
      <c r="F2584" s="2">
        <v>1.178E-3</v>
      </c>
      <c r="G2584" s="7">
        <v>373849000</v>
      </c>
    </row>
    <row r="2585" spans="1:7" ht="13.2" hidden="1" x14ac:dyDescent="0.25">
      <c r="A2585" s="1">
        <v>2763</v>
      </c>
      <c r="B2585" s="1">
        <v>2003</v>
      </c>
      <c r="C2585" s="1" t="s">
        <v>24</v>
      </c>
      <c r="D2585" s="1" t="str">
        <f t="shared" si="40"/>
        <v>EU</v>
      </c>
      <c r="E2585" s="1" t="s">
        <v>7</v>
      </c>
      <c r="F2585" s="2">
        <v>2.6369899999999998E-2</v>
      </c>
      <c r="G2585" s="7">
        <v>8369003000.000001</v>
      </c>
    </row>
    <row r="2586" spans="1:7" ht="13.2" hidden="1" x14ac:dyDescent="0.25">
      <c r="A2586" s="1">
        <v>2764</v>
      </c>
      <c r="B2586" s="1">
        <v>2003</v>
      </c>
      <c r="C2586" s="1" t="s">
        <v>24</v>
      </c>
      <c r="D2586" s="1" t="str">
        <f t="shared" si="40"/>
        <v>EU</v>
      </c>
      <c r="E2586" s="1" t="s">
        <v>23</v>
      </c>
      <c r="F2586" s="2">
        <v>1.6883E-3</v>
      </c>
      <c r="G2586" s="7">
        <v>535831000</v>
      </c>
    </row>
    <row r="2587" spans="1:7" ht="13.2" hidden="1" x14ac:dyDescent="0.25">
      <c r="A2587" s="1">
        <v>2765</v>
      </c>
      <c r="B2587" s="1">
        <v>2003</v>
      </c>
      <c r="C2587" s="1" t="s">
        <v>24</v>
      </c>
      <c r="D2587" s="1" t="str">
        <f t="shared" si="40"/>
        <v>EU</v>
      </c>
      <c r="E2587" s="1" t="s">
        <v>8</v>
      </c>
      <c r="F2587" s="9">
        <v>4.0600000000000004E-5</v>
      </c>
      <c r="G2587" s="7">
        <v>12895000</v>
      </c>
    </row>
    <row r="2588" spans="1:7" ht="13.2" hidden="1" x14ac:dyDescent="0.25">
      <c r="A2588" s="1">
        <v>2766</v>
      </c>
      <c r="B2588" s="1">
        <v>2003</v>
      </c>
      <c r="C2588" s="1" t="s">
        <v>24</v>
      </c>
      <c r="D2588" s="1" t="str">
        <f t="shared" si="40"/>
        <v>EU</v>
      </c>
      <c r="E2588" s="1" t="s">
        <v>9</v>
      </c>
      <c r="F2588" s="2">
        <v>8.4805999999999996E-3</v>
      </c>
      <c r="G2588" s="7">
        <v>2691483000</v>
      </c>
    </row>
    <row r="2589" spans="1:7" ht="13.2" hidden="1" x14ac:dyDescent="0.25">
      <c r="A2589" s="1">
        <v>2767</v>
      </c>
      <c r="B2589" s="1">
        <v>2003</v>
      </c>
      <c r="C2589" s="1" t="s">
        <v>24</v>
      </c>
      <c r="D2589" s="1" t="str">
        <f t="shared" si="40"/>
        <v>EU</v>
      </c>
      <c r="E2589" s="1" t="s">
        <v>10</v>
      </c>
      <c r="F2589" s="2">
        <v>3.7230999999999996E-3</v>
      </c>
      <c r="G2589" s="7">
        <v>1181610000</v>
      </c>
    </row>
    <row r="2590" spans="1:7" ht="13.2" hidden="1" x14ac:dyDescent="0.25">
      <c r="A2590" s="1">
        <v>2768</v>
      </c>
      <c r="B2590" s="1">
        <v>2003</v>
      </c>
      <c r="C2590" s="1" t="s">
        <v>24</v>
      </c>
      <c r="D2590" s="1" t="str">
        <f t="shared" si="40"/>
        <v>EU</v>
      </c>
      <c r="E2590" s="1" t="s">
        <v>11</v>
      </c>
      <c r="F2590" s="2">
        <v>6.8799600000000002E-2</v>
      </c>
      <c r="G2590" s="7">
        <v>21834902000</v>
      </c>
    </row>
    <row r="2591" spans="1:7" ht="13.2" hidden="1" x14ac:dyDescent="0.25">
      <c r="A2591" s="1">
        <v>2769</v>
      </c>
      <c r="B2591" s="1">
        <v>2003</v>
      </c>
      <c r="C2591" s="1" t="s">
        <v>24</v>
      </c>
      <c r="D2591" s="1" t="str">
        <f t="shared" si="40"/>
        <v>EU</v>
      </c>
      <c r="E2591" s="1" t="s">
        <v>12</v>
      </c>
      <c r="F2591" s="2">
        <v>5.9045600000000004E-2</v>
      </c>
      <c r="G2591" s="7">
        <v>18739256000</v>
      </c>
    </row>
    <row r="2592" spans="1:7" ht="13.2" hidden="1" x14ac:dyDescent="0.25">
      <c r="A2592" s="1">
        <v>2770</v>
      </c>
      <c r="B2592" s="1">
        <v>2003</v>
      </c>
      <c r="C2592" s="1" t="s">
        <v>24</v>
      </c>
      <c r="D2592" s="1" t="str">
        <f t="shared" si="40"/>
        <v>EU</v>
      </c>
      <c r="E2592" s="1" t="s">
        <v>13</v>
      </c>
      <c r="F2592" s="2">
        <v>0.17458860000000001</v>
      </c>
      <c r="G2592" s="7">
        <v>55409100000</v>
      </c>
    </row>
    <row r="2593" spans="1:7" ht="13.2" hidden="1" x14ac:dyDescent="0.25">
      <c r="A2593" s="1">
        <v>2771</v>
      </c>
      <c r="B2593" s="1">
        <v>2003</v>
      </c>
      <c r="C2593" s="1" t="s">
        <v>24</v>
      </c>
      <c r="D2593" s="1" t="str">
        <f t="shared" si="40"/>
        <v>EU</v>
      </c>
      <c r="E2593" s="1" t="s">
        <v>14</v>
      </c>
      <c r="F2593" s="2">
        <v>0.10290340000000001</v>
      </c>
      <c r="G2593" s="7">
        <v>32658410000</v>
      </c>
    </row>
    <row r="2594" spans="1:7" ht="13.2" hidden="1" x14ac:dyDescent="0.25">
      <c r="A2594" s="1">
        <v>2772</v>
      </c>
      <c r="B2594" s="1">
        <v>2003</v>
      </c>
      <c r="C2594" s="1" t="s">
        <v>24</v>
      </c>
      <c r="D2594" s="1" t="str">
        <f t="shared" si="40"/>
        <v>EU</v>
      </c>
      <c r="E2594" s="1" t="s">
        <v>15</v>
      </c>
      <c r="F2594" s="2">
        <v>1.1454500000000001E-2</v>
      </c>
      <c r="G2594" s="7">
        <v>3635323000</v>
      </c>
    </row>
    <row r="2595" spans="1:7" ht="13.2" hidden="1" x14ac:dyDescent="0.25">
      <c r="A2595" s="1">
        <v>2773</v>
      </c>
      <c r="B2595" s="1">
        <v>2003</v>
      </c>
      <c r="C2595" s="1" t="s">
        <v>24</v>
      </c>
      <c r="D2595" s="1" t="str">
        <f t="shared" si="40"/>
        <v>EU</v>
      </c>
      <c r="E2595" s="1" t="s">
        <v>16</v>
      </c>
      <c r="F2595" s="2">
        <v>1.75336E-2</v>
      </c>
      <c r="G2595" s="7">
        <v>5564630000</v>
      </c>
    </row>
    <row r="2596" spans="1:7" ht="13.2" hidden="1" x14ac:dyDescent="0.25">
      <c r="A2596" s="1">
        <v>2774</v>
      </c>
      <c r="B2596" s="1">
        <v>2003</v>
      </c>
      <c r="C2596" s="1" t="s">
        <v>24</v>
      </c>
      <c r="D2596" s="1" t="str">
        <f t="shared" si="40"/>
        <v>EU</v>
      </c>
      <c r="E2596" s="1" t="s">
        <v>17</v>
      </c>
      <c r="F2596" s="2">
        <v>1.2811399999999999E-2</v>
      </c>
      <c r="G2596" s="7">
        <v>4065956000</v>
      </c>
    </row>
    <row r="2597" spans="1:7" ht="13.2" hidden="1" x14ac:dyDescent="0.25">
      <c r="A2597" s="1">
        <v>2775</v>
      </c>
      <c r="B2597" s="1">
        <v>2003</v>
      </c>
      <c r="C2597" s="1" t="s">
        <v>24</v>
      </c>
      <c r="D2597" s="1" t="str">
        <f t="shared" si="40"/>
        <v>EU</v>
      </c>
      <c r="E2597" s="1" t="s">
        <v>18</v>
      </c>
      <c r="F2597" s="2">
        <v>1.7129099999999998E-2</v>
      </c>
      <c r="G2597" s="7">
        <v>5436244000</v>
      </c>
    </row>
    <row r="2598" spans="1:7" ht="13.2" hidden="1" x14ac:dyDescent="0.25">
      <c r="A2598" s="1">
        <v>2776</v>
      </c>
      <c r="B2598" s="1">
        <v>2003</v>
      </c>
      <c r="C2598" s="1" t="s">
        <v>24</v>
      </c>
      <c r="D2598" s="1" t="str">
        <f t="shared" si="40"/>
        <v>EU</v>
      </c>
      <c r="E2598" s="1" t="s">
        <v>19</v>
      </c>
      <c r="F2598" s="2">
        <v>1.3911000000000001E-3</v>
      </c>
      <c r="G2598" s="7">
        <v>441492000</v>
      </c>
    </row>
    <row r="2599" spans="1:7" ht="13.2" hidden="1" x14ac:dyDescent="0.25">
      <c r="A2599" s="1">
        <v>2777</v>
      </c>
      <c r="B2599" s="1">
        <v>2003</v>
      </c>
      <c r="C2599" s="1" t="s">
        <v>24</v>
      </c>
      <c r="D2599" s="1" t="str">
        <f t="shared" si="40"/>
        <v>EU</v>
      </c>
      <c r="E2599" s="1" t="s">
        <v>20</v>
      </c>
      <c r="F2599" s="2">
        <v>6.7509999999999998E-4</v>
      </c>
      <c r="G2599" s="7">
        <v>214242000</v>
      </c>
    </row>
    <row r="2600" spans="1:7" ht="13.2" hidden="1" x14ac:dyDescent="0.25">
      <c r="A2600" s="1">
        <v>2778</v>
      </c>
      <c r="B2600" s="1">
        <v>2003</v>
      </c>
      <c r="C2600" s="1" t="s">
        <v>24</v>
      </c>
      <c r="D2600" s="1" t="str">
        <f t="shared" si="40"/>
        <v>EU</v>
      </c>
      <c r="E2600" s="1" t="s">
        <v>21</v>
      </c>
      <c r="F2600" s="2">
        <v>2.8777000000000004E-3</v>
      </c>
      <c r="G2600" s="7">
        <v>913299000</v>
      </c>
    </row>
    <row r="2601" spans="1:7" ht="13.2" hidden="1" x14ac:dyDescent="0.25">
      <c r="A2601" s="1">
        <v>2780</v>
      </c>
      <c r="B2601" s="1">
        <v>2003</v>
      </c>
      <c r="C2601" s="1" t="s">
        <v>124</v>
      </c>
      <c r="D2601" s="1" t="str">
        <f t="shared" si="40"/>
        <v>South America</v>
      </c>
      <c r="E2601" s="1" t="s">
        <v>5</v>
      </c>
      <c r="F2601" s="2">
        <v>7.2790999999999993E-3</v>
      </c>
      <c r="G2601" s="7">
        <v>58833000</v>
      </c>
    </row>
    <row r="2602" spans="1:7" ht="13.2" hidden="1" x14ac:dyDescent="0.25">
      <c r="A2602" s="1">
        <v>2781</v>
      </c>
      <c r="B2602" s="1">
        <v>2003</v>
      </c>
      <c r="C2602" s="1" t="s">
        <v>124</v>
      </c>
      <c r="D2602" s="1" t="str">
        <f t="shared" si="40"/>
        <v>South America</v>
      </c>
      <c r="E2602" s="1" t="s">
        <v>6</v>
      </c>
      <c r="F2602" s="2">
        <v>1.0878999999999999E-3</v>
      </c>
      <c r="G2602" s="7">
        <v>8793000</v>
      </c>
    </row>
    <row r="2603" spans="1:7" ht="13.2" hidden="1" x14ac:dyDescent="0.25">
      <c r="A2603" s="1">
        <v>2782</v>
      </c>
      <c r="B2603" s="1">
        <v>2003</v>
      </c>
      <c r="C2603" s="1" t="s">
        <v>124</v>
      </c>
      <c r="D2603" s="1" t="str">
        <f t="shared" si="40"/>
        <v>South America</v>
      </c>
      <c r="E2603" s="1" t="s">
        <v>7</v>
      </c>
      <c r="F2603" s="2">
        <v>3.5999099999999999E-2</v>
      </c>
      <c r="G2603" s="7">
        <v>290959000</v>
      </c>
    </row>
    <row r="2604" spans="1:7" ht="13.2" hidden="1" x14ac:dyDescent="0.25">
      <c r="A2604" s="1">
        <v>2783</v>
      </c>
      <c r="B2604" s="1">
        <v>2003</v>
      </c>
      <c r="C2604" s="1" t="s">
        <v>124</v>
      </c>
      <c r="D2604" s="1" t="str">
        <f t="shared" si="40"/>
        <v>South America</v>
      </c>
      <c r="E2604" s="1" t="s">
        <v>23</v>
      </c>
      <c r="F2604" s="9">
        <v>4.4429999999999996E-4</v>
      </c>
      <c r="G2604" s="7">
        <v>3591000</v>
      </c>
    </row>
    <row r="2605" spans="1:7" ht="13.2" hidden="1" x14ac:dyDescent="0.25">
      <c r="A2605" s="1">
        <v>2784</v>
      </c>
      <c r="B2605" s="1">
        <v>2003</v>
      </c>
      <c r="C2605" s="1" t="s">
        <v>124</v>
      </c>
      <c r="D2605" s="1" t="str">
        <f t="shared" si="40"/>
        <v>South America</v>
      </c>
      <c r="E2605" s="1" t="s">
        <v>8</v>
      </c>
      <c r="F2605" s="2">
        <v>8.1179000000000008E-3</v>
      </c>
      <c r="G2605" s="7">
        <v>65611999.999999993</v>
      </c>
    </row>
    <row r="2606" spans="1:7" ht="13.2" hidden="1" x14ac:dyDescent="0.25">
      <c r="A2606" s="1">
        <v>2785</v>
      </c>
      <c r="B2606" s="1">
        <v>2003</v>
      </c>
      <c r="C2606" s="1" t="s">
        <v>124</v>
      </c>
      <c r="D2606" s="1" t="str">
        <f t="shared" si="40"/>
        <v>South America</v>
      </c>
      <c r="E2606" s="1" t="s">
        <v>9</v>
      </c>
      <c r="F2606" s="2">
        <v>7.2677000000000002E-3</v>
      </c>
      <c r="G2606" s="7">
        <v>58741000</v>
      </c>
    </row>
    <row r="2607" spans="1:7" ht="13.2" hidden="1" x14ac:dyDescent="0.25">
      <c r="A2607" s="1">
        <v>2786</v>
      </c>
      <c r="B2607" s="1">
        <v>2003</v>
      </c>
      <c r="C2607" s="1" t="s">
        <v>124</v>
      </c>
      <c r="D2607" s="1" t="str">
        <f t="shared" si="40"/>
        <v>South America</v>
      </c>
      <c r="E2607" s="1" t="s">
        <v>10</v>
      </c>
      <c r="F2607" s="2">
        <v>1.2871799999999999E-2</v>
      </c>
      <c r="G2607" s="7">
        <v>104035000</v>
      </c>
    </row>
    <row r="2608" spans="1:7" ht="13.2" hidden="1" x14ac:dyDescent="0.25">
      <c r="A2608" s="1">
        <v>2787</v>
      </c>
      <c r="B2608" s="1">
        <v>2003</v>
      </c>
      <c r="C2608" s="1" t="s">
        <v>124</v>
      </c>
      <c r="D2608" s="1" t="str">
        <f t="shared" si="40"/>
        <v>South America</v>
      </c>
      <c r="E2608" s="1" t="s">
        <v>11</v>
      </c>
      <c r="F2608" s="2">
        <v>3.2170999999999998E-2</v>
      </c>
      <c r="G2608" s="7">
        <v>260019000</v>
      </c>
    </row>
    <row r="2609" spans="1:7" ht="13.2" hidden="1" x14ac:dyDescent="0.25">
      <c r="A2609" s="1">
        <v>2788</v>
      </c>
      <c r="B2609" s="1">
        <v>2003</v>
      </c>
      <c r="C2609" s="1" t="s">
        <v>124</v>
      </c>
      <c r="D2609" s="1" t="str">
        <f t="shared" si="40"/>
        <v>South America</v>
      </c>
      <c r="E2609" s="1" t="s">
        <v>12</v>
      </c>
      <c r="F2609" s="2">
        <v>6.62962E-2</v>
      </c>
      <c r="G2609" s="7">
        <v>535832000</v>
      </c>
    </row>
    <row r="2610" spans="1:7" ht="13.2" hidden="1" x14ac:dyDescent="0.25">
      <c r="A2610" s="1">
        <v>2789</v>
      </c>
      <c r="B2610" s="1">
        <v>2003</v>
      </c>
      <c r="C2610" s="1" t="s">
        <v>124</v>
      </c>
      <c r="D2610" s="1" t="str">
        <f t="shared" si="40"/>
        <v>South America</v>
      </c>
      <c r="E2610" s="1" t="s">
        <v>13</v>
      </c>
      <c r="F2610" s="2">
        <v>5.4107099999999998E-2</v>
      </c>
      <c r="G2610" s="7">
        <v>437315000</v>
      </c>
    </row>
    <row r="2611" spans="1:7" ht="13.2" hidden="1" x14ac:dyDescent="0.25">
      <c r="A2611" s="1">
        <v>2790</v>
      </c>
      <c r="B2611" s="1">
        <v>2003</v>
      </c>
      <c r="C2611" s="1" t="s">
        <v>124</v>
      </c>
      <c r="D2611" s="1" t="str">
        <f t="shared" si="40"/>
        <v>South America</v>
      </c>
      <c r="E2611" s="1" t="s">
        <v>14</v>
      </c>
      <c r="F2611" s="2">
        <v>6.6014500000000004E-2</v>
      </c>
      <c r="G2611" s="7">
        <v>533556000.00000006</v>
      </c>
    </row>
    <row r="2612" spans="1:7" ht="13.2" hidden="1" x14ac:dyDescent="0.25">
      <c r="A2612" s="1">
        <v>2791</v>
      </c>
      <c r="B2612" s="1">
        <v>2003</v>
      </c>
      <c r="C2612" s="1" t="s">
        <v>124</v>
      </c>
      <c r="D2612" s="1" t="str">
        <f t="shared" si="40"/>
        <v>South America</v>
      </c>
      <c r="E2612" s="1" t="s">
        <v>15</v>
      </c>
      <c r="F2612" s="2">
        <v>1.8718499999999999E-2</v>
      </c>
      <c r="G2612" s="7">
        <v>151291000</v>
      </c>
    </row>
    <row r="2613" spans="1:7" ht="13.2" hidden="1" x14ac:dyDescent="0.25">
      <c r="A2613" s="1">
        <v>2792</v>
      </c>
      <c r="B2613" s="1">
        <v>2003</v>
      </c>
      <c r="C2613" s="1" t="s">
        <v>124</v>
      </c>
      <c r="D2613" s="1" t="str">
        <f t="shared" si="40"/>
        <v>South America</v>
      </c>
      <c r="E2613" s="1" t="s">
        <v>16</v>
      </c>
      <c r="F2613" s="2">
        <v>2.2599300000000003E-2</v>
      </c>
      <c r="G2613" s="7">
        <v>182656000</v>
      </c>
    </row>
    <row r="2614" spans="1:7" ht="13.2" hidden="1" x14ac:dyDescent="0.25">
      <c r="A2614" s="1">
        <v>2793</v>
      </c>
      <c r="B2614" s="1">
        <v>2003</v>
      </c>
      <c r="C2614" s="1" t="s">
        <v>124</v>
      </c>
      <c r="D2614" s="1" t="str">
        <f t="shared" si="40"/>
        <v>South America</v>
      </c>
      <c r="E2614" s="1" t="s">
        <v>17</v>
      </c>
      <c r="F2614" s="2">
        <v>3.7596000000000001E-3</v>
      </c>
      <c r="G2614" s="7">
        <v>30387000</v>
      </c>
    </row>
    <row r="2615" spans="1:7" ht="13.2" hidden="1" x14ac:dyDescent="0.25">
      <c r="A2615" s="1">
        <v>2795</v>
      </c>
      <c r="B2615" s="1">
        <v>2003</v>
      </c>
      <c r="C2615" s="1" t="s">
        <v>25</v>
      </c>
      <c r="D2615" s="1" t="str">
        <f t="shared" si="40"/>
        <v>South America</v>
      </c>
      <c r="E2615" s="1" t="s">
        <v>5</v>
      </c>
      <c r="F2615" s="2">
        <v>6.5905E-3</v>
      </c>
      <c r="G2615" s="7">
        <v>3679048000</v>
      </c>
    </row>
    <row r="2616" spans="1:7" ht="13.2" hidden="1" x14ac:dyDescent="0.25">
      <c r="A2616" s="1">
        <v>2796</v>
      </c>
      <c r="B2616" s="1">
        <v>2003</v>
      </c>
      <c r="C2616" s="1" t="s">
        <v>25</v>
      </c>
      <c r="D2616" s="1" t="str">
        <f t="shared" si="40"/>
        <v>South America</v>
      </c>
      <c r="E2616" s="1" t="s">
        <v>7</v>
      </c>
      <c r="F2616" s="2">
        <v>8.3619000000000002E-3</v>
      </c>
      <c r="G2616" s="7">
        <v>4667895000</v>
      </c>
    </row>
    <row r="2617" spans="1:7" ht="13.2" hidden="1" x14ac:dyDescent="0.25">
      <c r="A2617" s="1">
        <v>2797</v>
      </c>
      <c r="B2617" s="1">
        <v>2003</v>
      </c>
      <c r="C2617" s="1" t="s">
        <v>25</v>
      </c>
      <c r="D2617" s="1" t="str">
        <f t="shared" si="40"/>
        <v>South America</v>
      </c>
      <c r="E2617" s="1" t="s">
        <v>23</v>
      </c>
      <c r="F2617" s="2">
        <v>5.6590000000000004E-4</v>
      </c>
      <c r="G2617" s="7">
        <v>315882000</v>
      </c>
    </row>
    <row r="2618" spans="1:7" ht="13.2" hidden="1" x14ac:dyDescent="0.25">
      <c r="A2618" s="1">
        <v>2798</v>
      </c>
      <c r="B2618" s="1">
        <v>2003</v>
      </c>
      <c r="C2618" s="1" t="s">
        <v>25</v>
      </c>
      <c r="D2618" s="1" t="str">
        <f t="shared" si="40"/>
        <v>South America</v>
      </c>
      <c r="E2618" s="1" t="s">
        <v>8</v>
      </c>
      <c r="F2618" s="2">
        <v>2.7775E-3</v>
      </c>
      <c r="G2618" s="7">
        <v>1550492000</v>
      </c>
    </row>
    <row r="2619" spans="1:7" ht="13.2" hidden="1" x14ac:dyDescent="0.25">
      <c r="A2619" s="1">
        <v>2799</v>
      </c>
      <c r="B2619" s="1">
        <v>2003</v>
      </c>
      <c r="C2619" s="1" t="s">
        <v>25</v>
      </c>
      <c r="D2619" s="1" t="str">
        <f t="shared" si="40"/>
        <v>South America</v>
      </c>
      <c r="E2619" s="1" t="s">
        <v>9</v>
      </c>
      <c r="F2619" s="2">
        <v>5.2381999999999993E-3</v>
      </c>
      <c r="G2619" s="7">
        <v>2924121000</v>
      </c>
    </row>
    <row r="2620" spans="1:7" ht="13.2" hidden="1" x14ac:dyDescent="0.25">
      <c r="A2620" s="1">
        <v>2800</v>
      </c>
      <c r="B2620" s="1">
        <v>2003</v>
      </c>
      <c r="C2620" s="1" t="s">
        <v>25</v>
      </c>
      <c r="D2620" s="1" t="str">
        <f t="shared" si="40"/>
        <v>South America</v>
      </c>
      <c r="E2620" s="1" t="s">
        <v>10</v>
      </c>
      <c r="F2620" s="2">
        <v>9.5268999999999996E-3</v>
      </c>
      <c r="G2620" s="7">
        <v>5318214000</v>
      </c>
    </row>
    <row r="2621" spans="1:7" ht="13.2" hidden="1" x14ac:dyDescent="0.25">
      <c r="A2621" s="1">
        <v>2801</v>
      </c>
      <c r="B2621" s="1">
        <v>2003</v>
      </c>
      <c r="C2621" s="1" t="s">
        <v>25</v>
      </c>
      <c r="D2621" s="1" t="str">
        <f t="shared" si="40"/>
        <v>South America</v>
      </c>
      <c r="E2621" s="1" t="s">
        <v>11</v>
      </c>
      <c r="F2621" s="2">
        <v>4.1332199999999999E-2</v>
      </c>
      <c r="G2621" s="7">
        <v>23073035000</v>
      </c>
    </row>
    <row r="2622" spans="1:7" ht="13.2" hidden="1" x14ac:dyDescent="0.25">
      <c r="A2622" s="1">
        <v>2802</v>
      </c>
      <c r="B2622" s="1">
        <v>2003</v>
      </c>
      <c r="C2622" s="1" t="s">
        <v>25</v>
      </c>
      <c r="D2622" s="1" t="str">
        <f t="shared" si="40"/>
        <v>South America</v>
      </c>
      <c r="E2622" s="1" t="s">
        <v>12</v>
      </c>
      <c r="F2622" s="2">
        <v>4.7031999999999997E-2</v>
      </c>
      <c r="G2622" s="7">
        <v>26254828000</v>
      </c>
    </row>
    <row r="2623" spans="1:7" ht="13.2" hidden="1" x14ac:dyDescent="0.25">
      <c r="A2623" s="1">
        <v>2803</v>
      </c>
      <c r="B2623" s="1">
        <v>2003</v>
      </c>
      <c r="C2623" s="1" t="s">
        <v>25</v>
      </c>
      <c r="D2623" s="1" t="str">
        <f t="shared" si="40"/>
        <v>South America</v>
      </c>
      <c r="E2623" s="1" t="s">
        <v>13</v>
      </c>
      <c r="F2623" s="2">
        <v>0.1138213</v>
      </c>
      <c r="G2623" s="7">
        <v>63538847000</v>
      </c>
    </row>
    <row r="2624" spans="1:7" ht="13.2" hidden="1" x14ac:dyDescent="0.25">
      <c r="A2624" s="1">
        <v>2804</v>
      </c>
      <c r="B2624" s="1">
        <v>2003</v>
      </c>
      <c r="C2624" s="1" t="s">
        <v>25</v>
      </c>
      <c r="D2624" s="1" t="str">
        <f t="shared" si="40"/>
        <v>South America</v>
      </c>
      <c r="E2624" s="1" t="s">
        <v>14</v>
      </c>
      <c r="F2624" s="2">
        <v>7.5673799999999999E-2</v>
      </c>
      <c r="G2624" s="7">
        <v>42243659000</v>
      </c>
    </row>
    <row r="2625" spans="1:7" ht="13.2" hidden="1" x14ac:dyDescent="0.25">
      <c r="A2625" s="1">
        <v>2805</v>
      </c>
      <c r="B2625" s="1">
        <v>2003</v>
      </c>
      <c r="C2625" s="1" t="s">
        <v>25</v>
      </c>
      <c r="D2625" s="1" t="str">
        <f t="shared" si="40"/>
        <v>South America</v>
      </c>
      <c r="E2625" s="1" t="s">
        <v>15</v>
      </c>
      <c r="F2625" s="2">
        <v>6.7591999999999999E-3</v>
      </c>
      <c r="G2625" s="7">
        <v>3773213000</v>
      </c>
    </row>
    <row r="2626" spans="1:7" ht="13.2" hidden="1" x14ac:dyDescent="0.25">
      <c r="A2626" s="1">
        <v>2806</v>
      </c>
      <c r="B2626" s="1">
        <v>2003</v>
      </c>
      <c r="C2626" s="1" t="s">
        <v>25</v>
      </c>
      <c r="D2626" s="1" t="str">
        <f t="shared" ref="D2626:D2689" si="41">IF(OR(C2626="Austria",C2626="Belgium",C2626="Bulgaria",C2626="Iceland",C2626="Croatia",C2626="Cyprus",C2626="Czechia",C2626="Denmark",C2626="Estonia",C2626="Finland",C2626="France",C2626="Germany",C2626="Greece",C2626="Hungary",C2626="Ireland",C2626="Italy",C2626="Latvia",C2626="Lithuania",C2626="Luxembourg",C2626="Malta",C2626="Netherlands",C2626="Poland",C2626="Portugal",C2626="Romania",C2626="Slovakia",C2626="Slovenia",C2626="Spain",C2626="Sweden"),"EU",IF(OR(C2626="Albania",C2626="Andorra",C2626="Belarus",C2626="Bosnia and Herzegovina",C2626="Kosovo",C2626="Montenegro",C2626="Moldova",C2626="Ukraine",C2626="San Marino",C2626="North Macedonia",C2626="Norway",C2626="Serbia",C2626="Switzerland",C2626="United Kingdom"),"Non-EU European",IF(OR(C2626="Armenia",C2626="Azerbaijan",C2626="Georgia",C2626="Russian Federation",C2626="Kazakhstan",C2626="Kyrgyzstan",C2626="Tajikistan",C2626="Turkmenistan",C2626="Uzbekistan"),"Asia Pacific",IF(OR(C2626="Afghanistan",C2626="Bahrain",C2626="Egypt",C2626="Iran",C2626="Iraq",C2626="Israel",C2626="Jordan",C2626="Kuwait",C2626="Lebanon",C2626="Oman",C2626="Palestine, State of",C2626="Turkey",C2626="Qatar",C2626="Saudi Arabia",C2626="Syria",C2626="United Arab Emirates",C2626="Yemen"),"Middle East",IF(OR(C2626="Australia",C2626="Marshall Islands",C2626="Cook Islands",C2626="New Zealand"),"Oceania",IF(OR(C2626="Brunei Darussalam",C2626="Sri Lanka",C2626="Nepal",C2626="China",C2626="Hong Kong",C2626="Macao",C2626="Fiji",C2626="India",C2626="Indonesia",C2626="Japan",C2626="Kiribati",C2626="Malaysia",C2626="Maldives",C2626="Mongolia",C2626="Myanmar",C2626="Nauru",C2626="Papua New Guinea",C2626="Philippines",C2626="Samoa",C2626="Singapore",C2626="Solomon Islands",C2626="South Korea",C2626="Taiwan",C2626="Thailand",C2626="Timor-Leste",C2626="Tonga",C2626="Tuvalu",C2626="Vanuatu",C2626="Vietnam"),"Asia Pacific",IF(OR(C2626="Canada",C2626="United States of America"),"North America",IF(OR(C2626="Bolivia",C2626="Brazil",C2626="Chile",C2626="Colombia",C2626="Guatemala",C2626="Panama",C2626="Ecuador",C2626="El Salvador",C2626="Costa Rica",C2626="Guyana",C2626="Paraguay",C2626="Peru",C2626="Suriname",C2626="Uruguay",C2626="Venezuela"),"South America",IF(OR(C2626="Algeria",C2626="Angola",C2626="Benin",C2626="Botswana",C2626="Burkina Faso",C2626="Burundi",C2626="Cabo Verde",C2626="Cameroon",C2626="Central African Republic",C2626="Chad",C2626="Comoros",C2626="Congo",C2626="Democratic Republic of the Congo",C2626="Djibouti",C2626="Equatorial Guinea",C2626="Eritrea",C2626="Eswatini",C2626="Ethiopia",C2626="Gabon",C2626="Gambia",C2626="Ghana",C2626="Guinea",C2626="Guinea-Bissau",C2626="Ivory Coast",C2626="Kenya",C2626="Lesotho",C2626="Liberia",C2626="Libya",C2626="Madagascar",C2626="Malawi",C2626="Mali",C2626="Mauritania",C2626="Mauritius",C2626="Morocco",C2626="Mozambique",C2626="Namibia",C2626="Niger",C2626="Nigeria",C2626="Rwanda",C2626="Sao Tome and Principe",C2626="Senegal",C2626="Seychelles",C2626="Sierra Leone",C2626="Somalia",C2626="South Africa",C2626="South Sudan",C2626="Sudan",C2626="Tanzania",C2626="Togo",C2626="Tunisia",C2626="Uganda",C2626="Zambia",C2626="Zimbabwe"),"Africa","")))))))))</f>
        <v>South America</v>
      </c>
      <c r="E2626" s="1" t="s">
        <v>16</v>
      </c>
      <c r="F2626" s="2">
        <v>2.7850700000000003E-2</v>
      </c>
      <c r="G2626" s="7">
        <v>15547196000</v>
      </c>
    </row>
    <row r="2627" spans="1:7" ht="13.2" hidden="1" x14ac:dyDescent="0.25">
      <c r="A2627" s="1">
        <v>2807</v>
      </c>
      <c r="B2627" s="1">
        <v>2003</v>
      </c>
      <c r="C2627" s="1" t="s">
        <v>25</v>
      </c>
      <c r="D2627" s="1" t="str">
        <f t="shared" si="41"/>
        <v>South America</v>
      </c>
      <c r="E2627" s="1" t="s">
        <v>17</v>
      </c>
      <c r="F2627" s="2">
        <v>2.0602999999999997E-3</v>
      </c>
      <c r="G2627" s="7">
        <v>1150121000</v>
      </c>
    </row>
    <row r="2628" spans="1:7" ht="13.2" hidden="1" x14ac:dyDescent="0.25">
      <c r="A2628" s="1">
        <v>2808</v>
      </c>
      <c r="B2628" s="1">
        <v>2003</v>
      </c>
      <c r="C2628" s="1" t="s">
        <v>25</v>
      </c>
      <c r="D2628" s="1" t="str">
        <f t="shared" si="41"/>
        <v>South America</v>
      </c>
      <c r="E2628" s="1" t="s">
        <v>18</v>
      </c>
      <c r="F2628" s="2">
        <v>3.1594000000000001E-3</v>
      </c>
      <c r="G2628" s="7">
        <v>1763676000</v>
      </c>
    </row>
    <row r="2629" spans="1:7" ht="13.2" hidden="1" x14ac:dyDescent="0.25">
      <c r="A2629" s="1">
        <v>2810</v>
      </c>
      <c r="B2629" s="1">
        <v>2003</v>
      </c>
      <c r="C2629" s="1" t="s">
        <v>27</v>
      </c>
      <c r="D2629" s="1" t="str">
        <f t="shared" si="41"/>
        <v>EU</v>
      </c>
      <c r="E2629" s="1" t="s">
        <v>5</v>
      </c>
      <c r="F2629" s="2">
        <v>6.8893000000000001E-3</v>
      </c>
      <c r="G2629" s="7">
        <v>145674000</v>
      </c>
    </row>
    <row r="2630" spans="1:7" ht="13.2" hidden="1" x14ac:dyDescent="0.25">
      <c r="A2630" s="1">
        <v>2811</v>
      </c>
      <c r="B2630" s="1">
        <v>2003</v>
      </c>
      <c r="C2630" s="1" t="s">
        <v>27</v>
      </c>
      <c r="D2630" s="1" t="str">
        <f t="shared" si="41"/>
        <v>EU</v>
      </c>
      <c r="E2630" s="1" t="s">
        <v>6</v>
      </c>
      <c r="F2630" s="2">
        <v>5.1560000000000006E-4</v>
      </c>
      <c r="G2630" s="7">
        <v>10902000</v>
      </c>
    </row>
    <row r="2631" spans="1:7" ht="13.2" hidden="1" x14ac:dyDescent="0.25">
      <c r="A2631" s="1">
        <v>2812</v>
      </c>
      <c r="B2631" s="1">
        <v>2003</v>
      </c>
      <c r="C2631" s="1" t="s">
        <v>27</v>
      </c>
      <c r="D2631" s="1" t="str">
        <f t="shared" si="41"/>
        <v>EU</v>
      </c>
      <c r="E2631" s="1" t="s">
        <v>7</v>
      </c>
      <c r="F2631" s="2">
        <v>2.2517700000000002E-2</v>
      </c>
      <c r="G2631" s="7">
        <v>476135000</v>
      </c>
    </row>
    <row r="2632" spans="1:7" ht="13.2" hidden="1" x14ac:dyDescent="0.25">
      <c r="A2632" s="1">
        <v>2813</v>
      </c>
      <c r="B2632" s="1">
        <v>2003</v>
      </c>
      <c r="C2632" s="1" t="s">
        <v>27</v>
      </c>
      <c r="D2632" s="1" t="str">
        <f t="shared" si="41"/>
        <v>EU</v>
      </c>
      <c r="E2632" s="1" t="s">
        <v>23</v>
      </c>
      <c r="F2632" s="2">
        <v>6.1600000000000001E-4</v>
      </c>
      <c r="G2632" s="7">
        <v>13026000</v>
      </c>
    </row>
    <row r="2633" spans="1:7" ht="13.2" hidden="1" x14ac:dyDescent="0.25">
      <c r="A2633" s="1">
        <v>2814</v>
      </c>
      <c r="B2633" s="1">
        <v>2003</v>
      </c>
      <c r="C2633" s="1" t="s">
        <v>27</v>
      </c>
      <c r="D2633" s="1" t="str">
        <f t="shared" si="41"/>
        <v>EU</v>
      </c>
      <c r="E2633" s="1" t="s">
        <v>8</v>
      </c>
      <c r="F2633" s="9">
        <v>1.2449999999999999E-4</v>
      </c>
      <c r="G2633" s="7">
        <v>2632000</v>
      </c>
    </row>
    <row r="2634" spans="1:7" ht="13.2" hidden="1" x14ac:dyDescent="0.25">
      <c r="A2634" s="1">
        <v>2815</v>
      </c>
      <c r="B2634" s="1">
        <v>2003</v>
      </c>
      <c r="C2634" s="1" t="s">
        <v>27</v>
      </c>
      <c r="D2634" s="1" t="str">
        <f t="shared" si="41"/>
        <v>EU</v>
      </c>
      <c r="E2634" s="1" t="s">
        <v>9</v>
      </c>
      <c r="F2634" s="2">
        <v>9.098199999999999E-3</v>
      </c>
      <c r="G2634" s="7">
        <v>192382000</v>
      </c>
    </row>
    <row r="2635" spans="1:7" ht="13.2" hidden="1" x14ac:dyDescent="0.25">
      <c r="A2635" s="1">
        <v>2816</v>
      </c>
      <c r="B2635" s="1">
        <v>2003</v>
      </c>
      <c r="C2635" s="1" t="s">
        <v>27</v>
      </c>
      <c r="D2635" s="1" t="str">
        <f t="shared" si="41"/>
        <v>EU</v>
      </c>
      <c r="E2635" s="1" t="s">
        <v>10</v>
      </c>
      <c r="F2635" s="2">
        <v>6.1947E-3</v>
      </c>
      <c r="G2635" s="7">
        <v>130985999.99999999</v>
      </c>
    </row>
    <row r="2636" spans="1:7" ht="13.2" hidden="1" x14ac:dyDescent="0.25">
      <c r="A2636" s="1">
        <v>2817</v>
      </c>
      <c r="B2636" s="1">
        <v>2003</v>
      </c>
      <c r="C2636" s="1" t="s">
        <v>27</v>
      </c>
      <c r="D2636" s="1" t="str">
        <f t="shared" si="41"/>
        <v>EU</v>
      </c>
      <c r="E2636" s="1" t="s">
        <v>11</v>
      </c>
      <c r="F2636" s="2">
        <v>5.4724199999999994E-2</v>
      </c>
      <c r="G2636" s="7">
        <v>1157141000</v>
      </c>
    </row>
    <row r="2637" spans="1:7" ht="13.2" hidden="1" x14ac:dyDescent="0.25">
      <c r="A2637" s="1">
        <v>2818</v>
      </c>
      <c r="B2637" s="1">
        <v>2003</v>
      </c>
      <c r="C2637" s="1" t="s">
        <v>27</v>
      </c>
      <c r="D2637" s="1" t="str">
        <f t="shared" si="41"/>
        <v>EU</v>
      </c>
      <c r="E2637" s="1" t="s">
        <v>12</v>
      </c>
      <c r="F2637" s="2">
        <v>4.1530500000000005E-2</v>
      </c>
      <c r="G2637" s="7">
        <v>878160000</v>
      </c>
    </row>
    <row r="2638" spans="1:7" ht="13.2" hidden="1" x14ac:dyDescent="0.25">
      <c r="A2638" s="1">
        <v>2819</v>
      </c>
      <c r="B2638" s="1">
        <v>2003</v>
      </c>
      <c r="C2638" s="1" t="s">
        <v>27</v>
      </c>
      <c r="D2638" s="1" t="str">
        <f t="shared" si="41"/>
        <v>EU</v>
      </c>
      <c r="E2638" s="1" t="s">
        <v>13</v>
      </c>
      <c r="F2638" s="2">
        <v>0.12205719999999999</v>
      </c>
      <c r="G2638" s="7">
        <v>2580894000</v>
      </c>
    </row>
    <row r="2639" spans="1:7" ht="13.2" hidden="1" x14ac:dyDescent="0.25">
      <c r="A2639" s="1">
        <v>2820</v>
      </c>
      <c r="B2639" s="1">
        <v>2003</v>
      </c>
      <c r="C2639" s="1" t="s">
        <v>27</v>
      </c>
      <c r="D2639" s="1" t="str">
        <f t="shared" si="41"/>
        <v>EU</v>
      </c>
      <c r="E2639" s="1" t="s">
        <v>14</v>
      </c>
      <c r="F2639" s="2">
        <v>3.9554900000000004E-2</v>
      </c>
      <c r="G2639" s="7">
        <v>836387000</v>
      </c>
    </row>
    <row r="2640" spans="1:7" ht="13.2" hidden="1" x14ac:dyDescent="0.25">
      <c r="A2640" s="1">
        <v>2821</v>
      </c>
      <c r="B2640" s="1">
        <v>2003</v>
      </c>
      <c r="C2640" s="1" t="s">
        <v>27</v>
      </c>
      <c r="D2640" s="1" t="str">
        <f t="shared" si="41"/>
        <v>EU</v>
      </c>
      <c r="E2640" s="1" t="s">
        <v>15</v>
      </c>
      <c r="F2640" s="2">
        <v>2.49108E-2</v>
      </c>
      <c r="G2640" s="7">
        <v>526738000.00000006</v>
      </c>
    </row>
    <row r="2641" spans="1:7" ht="13.2" hidden="1" x14ac:dyDescent="0.25">
      <c r="A2641" s="1">
        <v>2822</v>
      </c>
      <c r="B2641" s="1">
        <v>2003</v>
      </c>
      <c r="C2641" s="1" t="s">
        <v>27</v>
      </c>
      <c r="D2641" s="1" t="str">
        <f t="shared" si="41"/>
        <v>EU</v>
      </c>
      <c r="E2641" s="1" t="s">
        <v>16</v>
      </c>
      <c r="F2641" s="2">
        <v>2.7129E-2</v>
      </c>
      <c r="G2641" s="7">
        <v>573642000</v>
      </c>
    </row>
    <row r="2642" spans="1:7" ht="13.2" hidden="1" x14ac:dyDescent="0.25">
      <c r="A2642" s="1">
        <v>2823</v>
      </c>
      <c r="B2642" s="1">
        <v>2003</v>
      </c>
      <c r="C2642" s="1" t="s">
        <v>27</v>
      </c>
      <c r="D2642" s="1" t="str">
        <f t="shared" si="41"/>
        <v>EU</v>
      </c>
      <c r="E2642" s="1" t="s">
        <v>17</v>
      </c>
      <c r="F2642" s="2">
        <v>8.4770000000000002E-3</v>
      </c>
      <c r="G2642" s="7">
        <v>179246000</v>
      </c>
    </row>
    <row r="2643" spans="1:7" ht="13.2" hidden="1" x14ac:dyDescent="0.25">
      <c r="A2643" s="1">
        <v>2824</v>
      </c>
      <c r="B2643" s="1">
        <v>2003</v>
      </c>
      <c r="C2643" s="1" t="s">
        <v>27</v>
      </c>
      <c r="D2643" s="1" t="str">
        <f t="shared" si="41"/>
        <v>EU</v>
      </c>
      <c r="E2643" s="1" t="s">
        <v>18</v>
      </c>
      <c r="F2643" s="2">
        <v>2.1271700000000001E-2</v>
      </c>
      <c r="G2643" s="7">
        <v>449789000</v>
      </c>
    </row>
    <row r="2644" spans="1:7" ht="13.2" hidden="1" x14ac:dyDescent="0.25">
      <c r="A2644" s="1">
        <v>2825</v>
      </c>
      <c r="B2644" s="1">
        <v>2003</v>
      </c>
      <c r="C2644" s="1" t="s">
        <v>27</v>
      </c>
      <c r="D2644" s="1" t="str">
        <f t="shared" si="41"/>
        <v>EU</v>
      </c>
      <c r="E2644" s="1" t="s">
        <v>19</v>
      </c>
      <c r="F2644" s="9">
        <v>9.8300000000000004E-5</v>
      </c>
      <c r="G2644" s="7">
        <v>2077999.9999999998</v>
      </c>
    </row>
    <row r="2645" spans="1:7" ht="13.2" hidden="1" x14ac:dyDescent="0.25">
      <c r="A2645" s="1">
        <v>2827</v>
      </c>
      <c r="B2645" s="1">
        <v>2003</v>
      </c>
      <c r="C2645" s="1" t="s">
        <v>122</v>
      </c>
      <c r="D2645" s="1" t="str">
        <f t="shared" si="41"/>
        <v>Asia Pacific</v>
      </c>
      <c r="E2645" s="1" t="s">
        <v>5</v>
      </c>
      <c r="F2645" s="9">
        <v>2.475E-4</v>
      </c>
      <c r="G2645" s="7">
        <v>39940000</v>
      </c>
    </row>
    <row r="2646" spans="1:7" ht="13.2" hidden="1" x14ac:dyDescent="0.25">
      <c r="A2646" s="1">
        <v>2828</v>
      </c>
      <c r="B2646" s="1">
        <v>2003</v>
      </c>
      <c r="C2646" s="1" t="s">
        <v>122</v>
      </c>
      <c r="D2646" s="1" t="str">
        <f t="shared" si="41"/>
        <v>Asia Pacific</v>
      </c>
      <c r="E2646" s="1" t="s">
        <v>6</v>
      </c>
      <c r="F2646" s="2">
        <v>6.8753E-3</v>
      </c>
      <c r="G2646" s="7">
        <v>1109577000</v>
      </c>
    </row>
    <row r="2647" spans="1:7" ht="13.2" hidden="1" x14ac:dyDescent="0.25">
      <c r="A2647" s="1">
        <v>2829</v>
      </c>
      <c r="B2647" s="1">
        <v>2003</v>
      </c>
      <c r="C2647" s="1" t="s">
        <v>122</v>
      </c>
      <c r="D2647" s="1" t="str">
        <f t="shared" si="41"/>
        <v>Asia Pacific</v>
      </c>
      <c r="E2647" s="1" t="s">
        <v>7</v>
      </c>
      <c r="F2647" s="2">
        <v>8.4484999999999994E-3</v>
      </c>
      <c r="G2647" s="7">
        <v>1363470000</v>
      </c>
    </row>
    <row r="2648" spans="1:7" ht="13.2" hidden="1" x14ac:dyDescent="0.25">
      <c r="A2648" s="1">
        <v>2830</v>
      </c>
      <c r="B2648" s="1">
        <v>2003</v>
      </c>
      <c r="C2648" s="1" t="s">
        <v>122</v>
      </c>
      <c r="D2648" s="1" t="str">
        <f t="shared" si="41"/>
        <v>Asia Pacific</v>
      </c>
      <c r="E2648" s="1" t="s">
        <v>23</v>
      </c>
      <c r="F2648" s="2">
        <v>7.4560000000000002E-4</v>
      </c>
      <c r="G2648" s="7">
        <v>120333000</v>
      </c>
    </row>
    <row r="2649" spans="1:7" ht="13.2" hidden="1" x14ac:dyDescent="0.25">
      <c r="A2649" s="1">
        <v>2831</v>
      </c>
      <c r="B2649" s="1">
        <v>2003</v>
      </c>
      <c r="C2649" s="1" t="s">
        <v>122</v>
      </c>
      <c r="D2649" s="1" t="str">
        <f t="shared" si="41"/>
        <v>Asia Pacific</v>
      </c>
      <c r="E2649" s="1" t="s">
        <v>8</v>
      </c>
      <c r="F2649" s="9">
        <v>1.91E-5</v>
      </c>
      <c r="G2649" s="7">
        <v>3082000</v>
      </c>
    </row>
    <row r="2650" spans="1:7" ht="13.2" hidden="1" x14ac:dyDescent="0.25">
      <c r="A2650" s="1">
        <v>2832</v>
      </c>
      <c r="B2650" s="1">
        <v>2003</v>
      </c>
      <c r="C2650" s="1" t="s">
        <v>122</v>
      </c>
      <c r="D2650" s="1" t="str">
        <f t="shared" si="41"/>
        <v>Asia Pacific</v>
      </c>
      <c r="E2650" s="1" t="s">
        <v>9</v>
      </c>
      <c r="F2650" s="2">
        <v>8.0131999999999998E-3</v>
      </c>
      <c r="G2650" s="7">
        <v>1293222000</v>
      </c>
    </row>
    <row r="2651" spans="1:7" ht="13.2" hidden="1" x14ac:dyDescent="0.25">
      <c r="A2651" s="1">
        <v>2833</v>
      </c>
      <c r="B2651" s="1">
        <v>2003</v>
      </c>
      <c r="C2651" s="1" t="s">
        <v>122</v>
      </c>
      <c r="D2651" s="1" t="str">
        <f t="shared" si="41"/>
        <v>Asia Pacific</v>
      </c>
      <c r="E2651" s="1" t="s">
        <v>10</v>
      </c>
      <c r="F2651" s="2">
        <v>2.4768699999999998E-2</v>
      </c>
      <c r="G2651" s="7">
        <v>3997303000</v>
      </c>
    </row>
    <row r="2652" spans="1:7" ht="13.2" hidden="1" x14ac:dyDescent="0.25">
      <c r="A2652" s="1">
        <v>2834</v>
      </c>
      <c r="B2652" s="1">
        <v>2003</v>
      </c>
      <c r="C2652" s="1" t="s">
        <v>122</v>
      </c>
      <c r="D2652" s="1" t="str">
        <f t="shared" si="41"/>
        <v>Asia Pacific</v>
      </c>
      <c r="E2652" s="1" t="s">
        <v>11</v>
      </c>
      <c r="F2652" s="2">
        <v>2.7641300000000001E-2</v>
      </c>
      <c r="G2652" s="7">
        <v>4460911000</v>
      </c>
    </row>
    <row r="2653" spans="1:7" ht="13.2" hidden="1" x14ac:dyDescent="0.25">
      <c r="A2653" s="1">
        <v>2835</v>
      </c>
      <c r="B2653" s="1">
        <v>2003</v>
      </c>
      <c r="C2653" s="1" t="s">
        <v>122</v>
      </c>
      <c r="D2653" s="1" t="str">
        <f t="shared" si="41"/>
        <v>Asia Pacific</v>
      </c>
      <c r="E2653" s="1" t="s">
        <v>12</v>
      </c>
      <c r="F2653" s="2">
        <v>4.3578699999999998E-2</v>
      </c>
      <c r="G2653" s="7">
        <v>7032973000</v>
      </c>
    </row>
    <row r="2654" spans="1:7" ht="13.2" hidden="1" x14ac:dyDescent="0.25">
      <c r="A2654" s="1">
        <v>2836</v>
      </c>
      <c r="B2654" s="1">
        <v>2003</v>
      </c>
      <c r="C2654" s="1" t="s">
        <v>122</v>
      </c>
      <c r="D2654" s="1" t="str">
        <f t="shared" si="41"/>
        <v>Asia Pacific</v>
      </c>
      <c r="E2654" s="1" t="s">
        <v>13</v>
      </c>
      <c r="F2654" s="2">
        <v>2.6785899999999998E-2</v>
      </c>
      <c r="G2654" s="7">
        <v>4322856000</v>
      </c>
    </row>
    <row r="2655" spans="1:7" ht="13.2" hidden="1" x14ac:dyDescent="0.25">
      <c r="A2655" s="1">
        <v>2837</v>
      </c>
      <c r="B2655" s="1">
        <v>2003</v>
      </c>
      <c r="C2655" s="1" t="s">
        <v>122</v>
      </c>
      <c r="D2655" s="1" t="str">
        <f t="shared" si="41"/>
        <v>Asia Pacific</v>
      </c>
      <c r="E2655" s="1" t="s">
        <v>14</v>
      </c>
      <c r="F2655" s="2">
        <v>3.8117399999999996E-2</v>
      </c>
      <c r="G2655" s="7">
        <v>6151604000</v>
      </c>
    </row>
    <row r="2656" spans="1:7" ht="13.2" hidden="1" x14ac:dyDescent="0.25">
      <c r="A2656" s="1">
        <v>2838</v>
      </c>
      <c r="B2656" s="1">
        <v>2003</v>
      </c>
      <c r="C2656" s="1" t="s">
        <v>122</v>
      </c>
      <c r="D2656" s="1" t="str">
        <f t="shared" si="41"/>
        <v>Asia Pacific</v>
      </c>
      <c r="E2656" s="1" t="s">
        <v>15</v>
      </c>
      <c r="F2656" s="9">
        <v>0</v>
      </c>
      <c r="G2656" s="7">
        <v>0</v>
      </c>
    </row>
    <row r="2657" spans="1:7" ht="13.2" hidden="1" x14ac:dyDescent="0.25">
      <c r="A2657" s="1">
        <v>2839</v>
      </c>
      <c r="B2657" s="1">
        <v>2003</v>
      </c>
      <c r="C2657" s="1" t="s">
        <v>122</v>
      </c>
      <c r="D2657" s="1" t="str">
        <f t="shared" si="41"/>
        <v>Asia Pacific</v>
      </c>
      <c r="E2657" s="1" t="s">
        <v>16</v>
      </c>
      <c r="F2657" s="2">
        <v>2.21896E-2</v>
      </c>
      <c r="G2657" s="7">
        <v>3581083000</v>
      </c>
    </row>
    <row r="2658" spans="1:7" ht="13.2" hidden="1" x14ac:dyDescent="0.25">
      <c r="A2658" s="1">
        <v>2840</v>
      </c>
      <c r="B2658" s="1">
        <v>2003</v>
      </c>
      <c r="C2658" s="1" t="s">
        <v>122</v>
      </c>
      <c r="D2658" s="1" t="str">
        <f t="shared" si="41"/>
        <v>Asia Pacific</v>
      </c>
      <c r="E2658" s="1" t="s">
        <v>17</v>
      </c>
      <c r="F2658" s="2">
        <v>6.8577999999999998E-3</v>
      </c>
      <c r="G2658" s="7">
        <v>1106752000</v>
      </c>
    </row>
    <row r="2659" spans="1:7" ht="13.2" hidden="1" x14ac:dyDescent="0.25">
      <c r="A2659" s="1">
        <v>2841</v>
      </c>
      <c r="B2659" s="1">
        <v>2003</v>
      </c>
      <c r="C2659" s="1" t="s">
        <v>122</v>
      </c>
      <c r="D2659" s="1" t="str">
        <f t="shared" si="41"/>
        <v>Asia Pacific</v>
      </c>
      <c r="E2659" s="1" t="s">
        <v>18</v>
      </c>
      <c r="F2659" s="9">
        <v>0</v>
      </c>
      <c r="G2659" s="7">
        <v>0</v>
      </c>
    </row>
    <row r="2660" spans="1:7" ht="13.2" hidden="1" x14ac:dyDescent="0.25">
      <c r="A2660" s="1">
        <v>2842</v>
      </c>
      <c r="B2660" s="1">
        <v>2003</v>
      </c>
      <c r="C2660" s="1" t="s">
        <v>122</v>
      </c>
      <c r="D2660" s="1" t="str">
        <f t="shared" si="41"/>
        <v>Asia Pacific</v>
      </c>
      <c r="E2660" s="1" t="s">
        <v>19</v>
      </c>
      <c r="F2660" s="9">
        <v>0</v>
      </c>
      <c r="G2660" s="7">
        <v>0</v>
      </c>
    </row>
    <row r="2661" spans="1:7" ht="13.2" hidden="1" x14ac:dyDescent="0.25">
      <c r="A2661" s="1">
        <v>2843</v>
      </c>
      <c r="B2661" s="1">
        <v>2003</v>
      </c>
      <c r="C2661" s="1" t="s">
        <v>122</v>
      </c>
      <c r="D2661" s="1" t="str">
        <f t="shared" si="41"/>
        <v>Asia Pacific</v>
      </c>
      <c r="E2661" s="1" t="s">
        <v>20</v>
      </c>
      <c r="F2661" s="9">
        <v>0</v>
      </c>
      <c r="G2661" s="7">
        <v>0</v>
      </c>
    </row>
    <row r="2662" spans="1:7" ht="13.2" hidden="1" x14ac:dyDescent="0.25">
      <c r="A2662" s="1">
        <v>2844</v>
      </c>
      <c r="B2662" s="1">
        <v>2003</v>
      </c>
      <c r="C2662" s="1" t="s">
        <v>122</v>
      </c>
      <c r="D2662" s="1" t="str">
        <f t="shared" si="41"/>
        <v>Asia Pacific</v>
      </c>
      <c r="E2662" s="1" t="s">
        <v>21</v>
      </c>
      <c r="F2662" s="9">
        <v>0</v>
      </c>
      <c r="G2662" s="7">
        <v>0</v>
      </c>
    </row>
    <row r="2663" spans="1:7" ht="13.2" hidden="1" x14ac:dyDescent="0.25">
      <c r="A2663" s="1">
        <v>2846</v>
      </c>
      <c r="B2663" s="1">
        <v>2003</v>
      </c>
      <c r="C2663" s="1" t="s">
        <v>123</v>
      </c>
      <c r="D2663" s="1" t="str">
        <f t="shared" si="41"/>
        <v>Asia Pacific</v>
      </c>
      <c r="E2663" s="1" t="s">
        <v>9</v>
      </c>
      <c r="F2663" s="2">
        <v>5.3181999999999995E-3</v>
      </c>
      <c r="G2663" s="7">
        <v>43857000</v>
      </c>
    </row>
    <row r="2664" spans="1:7" ht="13.2" hidden="1" x14ac:dyDescent="0.25">
      <c r="A2664" s="1">
        <v>2847</v>
      </c>
      <c r="B2664" s="1">
        <v>2003</v>
      </c>
      <c r="C2664" s="1" t="s">
        <v>123</v>
      </c>
      <c r="D2664" s="1" t="str">
        <f t="shared" si="41"/>
        <v>Asia Pacific</v>
      </c>
      <c r="E2664" s="1" t="s">
        <v>10</v>
      </c>
      <c r="F2664" s="2">
        <v>1.3703000000000001E-3</v>
      </c>
      <c r="G2664" s="7">
        <v>11300000</v>
      </c>
    </row>
    <row r="2665" spans="1:7" ht="13.2" hidden="1" x14ac:dyDescent="0.25">
      <c r="A2665" s="1">
        <v>2848</v>
      </c>
      <c r="B2665" s="1">
        <v>2003</v>
      </c>
      <c r="C2665" s="1" t="s">
        <v>123</v>
      </c>
      <c r="D2665" s="1" t="str">
        <f t="shared" si="41"/>
        <v>Asia Pacific</v>
      </c>
      <c r="E2665" s="1" t="s">
        <v>11</v>
      </c>
      <c r="F2665" s="2">
        <v>2.0924100000000001E-2</v>
      </c>
      <c r="G2665" s="7">
        <v>172550000</v>
      </c>
    </row>
    <row r="2666" spans="1:7" ht="13.2" hidden="1" x14ac:dyDescent="0.25">
      <c r="A2666" s="1">
        <v>2849</v>
      </c>
      <c r="B2666" s="1">
        <v>2003</v>
      </c>
      <c r="C2666" s="1" t="s">
        <v>123</v>
      </c>
      <c r="D2666" s="1" t="str">
        <f t="shared" si="41"/>
        <v>Asia Pacific</v>
      </c>
      <c r="E2666" s="1" t="s">
        <v>12</v>
      </c>
      <c r="F2666" s="2">
        <v>2.7794900000000001E-2</v>
      </c>
      <c r="G2666" s="7">
        <v>229210000</v>
      </c>
    </row>
    <row r="2667" spans="1:7" ht="13.2" hidden="1" x14ac:dyDescent="0.25">
      <c r="A2667" s="1">
        <v>2850</v>
      </c>
      <c r="B2667" s="1">
        <v>2003</v>
      </c>
      <c r="C2667" s="1" t="s">
        <v>123</v>
      </c>
      <c r="D2667" s="1" t="str">
        <f t="shared" si="41"/>
        <v>Asia Pacific</v>
      </c>
      <c r="E2667" s="1" t="s">
        <v>13</v>
      </c>
      <c r="F2667" s="2">
        <v>2.0406799999999999E-2</v>
      </c>
      <c r="G2667" s="7">
        <v>168285000</v>
      </c>
    </row>
    <row r="2668" spans="1:7" ht="13.2" hidden="1" x14ac:dyDescent="0.25">
      <c r="A2668" s="1">
        <v>2851</v>
      </c>
      <c r="B2668" s="1">
        <v>2003</v>
      </c>
      <c r="C2668" s="1" t="s">
        <v>123</v>
      </c>
      <c r="D2668" s="1" t="str">
        <f t="shared" si="41"/>
        <v>Asia Pacific</v>
      </c>
      <c r="E2668" s="1" t="s">
        <v>14</v>
      </c>
      <c r="F2668" s="2">
        <v>3.1570299999999996E-2</v>
      </c>
      <c r="G2668" s="7">
        <v>260344000</v>
      </c>
    </row>
    <row r="2669" spans="1:7" ht="13.2" hidden="1" x14ac:dyDescent="0.25">
      <c r="A2669" s="1">
        <v>2852</v>
      </c>
      <c r="B2669" s="1">
        <v>2003</v>
      </c>
      <c r="C2669" s="1" t="s">
        <v>123</v>
      </c>
      <c r="D2669" s="1" t="str">
        <f t="shared" si="41"/>
        <v>Asia Pacific</v>
      </c>
      <c r="E2669" s="1" t="s">
        <v>15</v>
      </c>
      <c r="F2669" s="9">
        <v>0</v>
      </c>
      <c r="G2669" s="7">
        <v>0</v>
      </c>
    </row>
    <row r="2670" spans="1:7" ht="13.2" hidden="1" x14ac:dyDescent="0.25">
      <c r="A2670" s="1">
        <v>2853</v>
      </c>
      <c r="B2670" s="1">
        <v>2003</v>
      </c>
      <c r="C2670" s="1" t="s">
        <v>123</v>
      </c>
      <c r="D2670" s="1" t="str">
        <f t="shared" si="41"/>
        <v>Asia Pacific</v>
      </c>
      <c r="E2670" s="1" t="s">
        <v>16</v>
      </c>
      <c r="F2670" s="2">
        <v>3.3485100000000004E-2</v>
      </c>
      <c r="G2670" s="7">
        <v>276134000</v>
      </c>
    </row>
    <row r="2671" spans="1:7" ht="13.2" hidden="1" x14ac:dyDescent="0.25">
      <c r="A2671" s="1">
        <v>2854</v>
      </c>
      <c r="B2671" s="1">
        <v>2003</v>
      </c>
      <c r="C2671" s="1" t="s">
        <v>123</v>
      </c>
      <c r="D2671" s="1" t="str">
        <f t="shared" si="41"/>
        <v>Asia Pacific</v>
      </c>
      <c r="E2671" s="1" t="s">
        <v>17</v>
      </c>
      <c r="F2671" s="2">
        <v>2.2721399999999999E-2</v>
      </c>
      <c r="G2671" s="7">
        <v>187371000</v>
      </c>
    </row>
    <row r="2672" spans="1:7" ht="13.2" hidden="1" x14ac:dyDescent="0.25">
      <c r="A2672" s="1">
        <v>2856</v>
      </c>
      <c r="B2672" s="1">
        <v>2003</v>
      </c>
      <c r="C2672" s="1" t="s">
        <v>29</v>
      </c>
      <c r="D2672" s="1" t="str">
        <f t="shared" si="41"/>
        <v>EU</v>
      </c>
      <c r="E2672" s="1" t="s">
        <v>5</v>
      </c>
      <c r="F2672" s="2">
        <v>1.529E-3</v>
      </c>
      <c r="G2672" s="7">
        <v>53551000</v>
      </c>
    </row>
    <row r="2673" spans="1:7" ht="13.2" hidden="1" x14ac:dyDescent="0.25">
      <c r="A2673" s="1">
        <v>2857</v>
      </c>
      <c r="B2673" s="1">
        <v>2003</v>
      </c>
      <c r="C2673" s="1" t="s">
        <v>29</v>
      </c>
      <c r="D2673" s="1" t="str">
        <f t="shared" si="41"/>
        <v>EU</v>
      </c>
      <c r="E2673" s="1" t="s">
        <v>6</v>
      </c>
      <c r="F2673" s="9">
        <v>3.1800000000000003E-4</v>
      </c>
      <c r="G2673" s="7">
        <v>11137000</v>
      </c>
    </row>
    <row r="2674" spans="1:7" ht="13.2" hidden="1" x14ac:dyDescent="0.25">
      <c r="A2674" s="1">
        <v>2858</v>
      </c>
      <c r="B2674" s="1">
        <v>2003</v>
      </c>
      <c r="C2674" s="1" t="s">
        <v>29</v>
      </c>
      <c r="D2674" s="1" t="str">
        <f t="shared" si="41"/>
        <v>EU</v>
      </c>
      <c r="E2674" s="1" t="s">
        <v>7</v>
      </c>
      <c r="F2674" s="2">
        <v>8.6765000000000002E-3</v>
      </c>
      <c r="G2674" s="7">
        <v>303878000</v>
      </c>
    </row>
    <row r="2675" spans="1:7" ht="13.2" hidden="1" x14ac:dyDescent="0.25">
      <c r="A2675" s="1">
        <v>2859</v>
      </c>
      <c r="B2675" s="1">
        <v>2003</v>
      </c>
      <c r="C2675" s="1" t="s">
        <v>29</v>
      </c>
      <c r="D2675" s="1" t="str">
        <f t="shared" si="41"/>
        <v>EU</v>
      </c>
      <c r="E2675" s="1" t="s">
        <v>23</v>
      </c>
      <c r="F2675" s="9">
        <v>1.2500000000000001E-5</v>
      </c>
      <c r="G2675" s="7">
        <v>438000</v>
      </c>
    </row>
    <row r="2676" spans="1:7" ht="13.2" hidden="1" x14ac:dyDescent="0.25">
      <c r="A2676" s="1">
        <v>2860</v>
      </c>
      <c r="B2676" s="1">
        <v>2003</v>
      </c>
      <c r="C2676" s="1" t="s">
        <v>29</v>
      </c>
      <c r="D2676" s="1" t="str">
        <f t="shared" si="41"/>
        <v>EU</v>
      </c>
      <c r="E2676" s="1" t="s">
        <v>8</v>
      </c>
      <c r="F2676" s="9">
        <v>3.8899999999999997E-5</v>
      </c>
      <c r="G2676" s="7">
        <v>1363000</v>
      </c>
    </row>
    <row r="2677" spans="1:7" ht="13.2" hidden="1" x14ac:dyDescent="0.25">
      <c r="A2677" s="1">
        <v>2861</v>
      </c>
      <c r="B2677" s="1">
        <v>2003</v>
      </c>
      <c r="C2677" s="1" t="s">
        <v>29</v>
      </c>
      <c r="D2677" s="1" t="str">
        <f t="shared" si="41"/>
        <v>EU</v>
      </c>
      <c r="E2677" s="1" t="s">
        <v>9</v>
      </c>
      <c r="F2677" s="2">
        <v>7.4620000000000003E-4</v>
      </c>
      <c r="G2677" s="7">
        <v>26133000</v>
      </c>
    </row>
    <row r="2678" spans="1:7" ht="13.2" hidden="1" x14ac:dyDescent="0.25">
      <c r="A2678" s="1">
        <v>2862</v>
      </c>
      <c r="B2678" s="1">
        <v>2003</v>
      </c>
      <c r="C2678" s="1" t="s">
        <v>29</v>
      </c>
      <c r="D2678" s="1" t="str">
        <f t="shared" si="41"/>
        <v>EU</v>
      </c>
      <c r="E2678" s="1" t="s">
        <v>10</v>
      </c>
      <c r="F2678" s="2">
        <v>2.4835999999999999E-3</v>
      </c>
      <c r="G2678" s="7">
        <v>86983000</v>
      </c>
    </row>
    <row r="2679" spans="1:7" ht="13.2" hidden="1" x14ac:dyDescent="0.25">
      <c r="A2679" s="1">
        <v>2863</v>
      </c>
      <c r="B2679" s="1">
        <v>2003</v>
      </c>
      <c r="C2679" s="1" t="s">
        <v>29</v>
      </c>
      <c r="D2679" s="1" t="str">
        <f t="shared" si="41"/>
        <v>EU</v>
      </c>
      <c r="E2679" s="1" t="s">
        <v>11</v>
      </c>
      <c r="F2679" s="2">
        <v>8.0663999999999996E-3</v>
      </c>
      <c r="G2679" s="7">
        <v>282510000</v>
      </c>
    </row>
    <row r="2680" spans="1:7" ht="13.2" hidden="1" x14ac:dyDescent="0.25">
      <c r="A2680" s="1">
        <v>2864</v>
      </c>
      <c r="B2680" s="1">
        <v>2003</v>
      </c>
      <c r="C2680" s="1" t="s">
        <v>29</v>
      </c>
      <c r="D2680" s="1" t="str">
        <f t="shared" si="41"/>
        <v>EU</v>
      </c>
      <c r="E2680" s="1" t="s">
        <v>12</v>
      </c>
      <c r="F2680" s="2">
        <v>7.7951999999999995E-3</v>
      </c>
      <c r="G2680" s="7">
        <v>273011000</v>
      </c>
    </row>
    <row r="2681" spans="1:7" ht="13.2" hidden="1" x14ac:dyDescent="0.25">
      <c r="A2681" s="1">
        <v>2865</v>
      </c>
      <c r="B2681" s="1">
        <v>2003</v>
      </c>
      <c r="C2681" s="1" t="s">
        <v>29</v>
      </c>
      <c r="D2681" s="1" t="str">
        <f t="shared" si="41"/>
        <v>EU</v>
      </c>
      <c r="E2681" s="1" t="s">
        <v>13</v>
      </c>
      <c r="F2681" s="2">
        <v>2.1063900000000003E-2</v>
      </c>
      <c r="G2681" s="7">
        <v>737720000</v>
      </c>
    </row>
    <row r="2682" spans="1:7" ht="13.2" hidden="1" x14ac:dyDescent="0.25">
      <c r="A2682" s="1">
        <v>2866</v>
      </c>
      <c r="B2682" s="1">
        <v>2003</v>
      </c>
      <c r="C2682" s="1" t="s">
        <v>29</v>
      </c>
      <c r="D2682" s="1" t="str">
        <f t="shared" si="41"/>
        <v>EU</v>
      </c>
      <c r="E2682" s="1" t="s">
        <v>14</v>
      </c>
      <c r="F2682" s="2">
        <v>4.9607000000000002E-3</v>
      </c>
      <c r="G2682" s="7">
        <v>173738000</v>
      </c>
    </row>
    <row r="2683" spans="1:7" ht="13.2" hidden="1" x14ac:dyDescent="0.25">
      <c r="A2683" s="1">
        <v>2867</v>
      </c>
      <c r="B2683" s="1">
        <v>2003</v>
      </c>
      <c r="C2683" s="1" t="s">
        <v>29</v>
      </c>
      <c r="D2683" s="1" t="str">
        <f t="shared" si="41"/>
        <v>EU</v>
      </c>
      <c r="E2683" s="1" t="s">
        <v>15</v>
      </c>
      <c r="F2683" s="2">
        <v>1.8502E-3</v>
      </c>
      <c r="G2683" s="7">
        <v>64798000</v>
      </c>
    </row>
    <row r="2684" spans="1:7" ht="13.2" hidden="1" x14ac:dyDescent="0.25">
      <c r="A2684" s="1">
        <v>2868</v>
      </c>
      <c r="B2684" s="1">
        <v>2003</v>
      </c>
      <c r="C2684" s="1" t="s">
        <v>29</v>
      </c>
      <c r="D2684" s="1" t="str">
        <f t="shared" si="41"/>
        <v>EU</v>
      </c>
      <c r="E2684" s="1" t="s">
        <v>16</v>
      </c>
      <c r="F2684" s="2">
        <v>3.2521E-3</v>
      </c>
      <c r="G2684" s="7">
        <v>113899000</v>
      </c>
    </row>
    <row r="2685" spans="1:7" ht="13.2" hidden="1" x14ac:dyDescent="0.25">
      <c r="A2685" s="1">
        <v>2869</v>
      </c>
      <c r="B2685" s="1">
        <v>2003</v>
      </c>
      <c r="C2685" s="1" t="s">
        <v>29</v>
      </c>
      <c r="D2685" s="1" t="str">
        <f t="shared" si="41"/>
        <v>EU</v>
      </c>
      <c r="E2685" s="1" t="s">
        <v>17</v>
      </c>
      <c r="F2685" s="2">
        <v>1.7550999999999999E-3</v>
      </c>
      <c r="G2685" s="7">
        <v>61468000</v>
      </c>
    </row>
    <row r="2686" spans="1:7" ht="13.2" hidden="1" x14ac:dyDescent="0.25">
      <c r="A2686" s="1">
        <v>2870</v>
      </c>
      <c r="B2686" s="1">
        <v>2003</v>
      </c>
      <c r="C2686" s="1" t="s">
        <v>29</v>
      </c>
      <c r="D2686" s="1" t="str">
        <f t="shared" si="41"/>
        <v>EU</v>
      </c>
      <c r="E2686" s="1" t="s">
        <v>18</v>
      </c>
      <c r="F2686" s="2">
        <v>1.6073999999999999E-3</v>
      </c>
      <c r="G2686" s="7">
        <v>56296000</v>
      </c>
    </row>
    <row r="2687" spans="1:7" ht="13.2" hidden="1" x14ac:dyDescent="0.25">
      <c r="A2687" s="1">
        <v>2871</v>
      </c>
      <c r="B2687" s="1">
        <v>2003</v>
      </c>
      <c r="C2687" s="1" t="s">
        <v>29</v>
      </c>
      <c r="D2687" s="1" t="str">
        <f t="shared" si="41"/>
        <v>EU</v>
      </c>
      <c r="E2687" s="1" t="s">
        <v>19</v>
      </c>
      <c r="F2687" s="9">
        <v>1.751E-4</v>
      </c>
      <c r="G2687" s="7">
        <v>6134000</v>
      </c>
    </row>
    <row r="2688" spans="1:7" ht="13.2" hidden="1" x14ac:dyDescent="0.25">
      <c r="A2688" s="1">
        <v>2872</v>
      </c>
      <c r="B2688" s="1">
        <v>2003</v>
      </c>
      <c r="C2688" s="1" t="s">
        <v>29</v>
      </c>
      <c r="D2688" s="1" t="str">
        <f t="shared" si="41"/>
        <v>EU</v>
      </c>
      <c r="E2688" s="1" t="s">
        <v>20</v>
      </c>
      <c r="F2688" s="9">
        <v>9.520000000000001E-5</v>
      </c>
      <c r="G2688" s="7">
        <v>3333000</v>
      </c>
    </row>
    <row r="2689" spans="1:7" ht="13.2" hidden="1" x14ac:dyDescent="0.25">
      <c r="A2689" s="1">
        <v>2873</v>
      </c>
      <c r="B2689" s="1">
        <v>2003</v>
      </c>
      <c r="C2689" s="1" t="s">
        <v>29</v>
      </c>
      <c r="D2689" s="1" t="str">
        <f t="shared" si="41"/>
        <v>EU</v>
      </c>
      <c r="E2689" s="1" t="s">
        <v>21</v>
      </c>
      <c r="F2689" s="9">
        <v>4.0860000000000001E-4</v>
      </c>
      <c r="G2689" s="7">
        <v>14312000</v>
      </c>
    </row>
    <row r="2690" spans="1:7" ht="13.2" hidden="1" x14ac:dyDescent="0.25">
      <c r="A2690" s="1">
        <v>2875</v>
      </c>
      <c r="B2690" s="1">
        <v>2003</v>
      </c>
      <c r="C2690" s="1" t="s">
        <v>30</v>
      </c>
      <c r="D2690" s="1" t="str">
        <f t="shared" ref="D2690:D2753" si="42">IF(OR(C2690="Austria",C2690="Belgium",C2690="Bulgaria",C2690="Iceland",C2690="Croatia",C2690="Cyprus",C2690="Czechia",C2690="Denmark",C2690="Estonia",C2690="Finland",C2690="France",C2690="Germany",C2690="Greece",C2690="Hungary",C2690="Ireland",C2690="Italy",C2690="Latvia",C2690="Lithuania",C2690="Luxembourg",C2690="Malta",C2690="Netherlands",C2690="Poland",C2690="Portugal",C2690="Romania",C2690="Slovakia",C2690="Slovenia",C2690="Spain",C2690="Sweden"),"EU",IF(OR(C2690="Albania",C2690="Andorra",C2690="Belarus",C2690="Bosnia and Herzegovina",C2690="Kosovo",C2690="Montenegro",C2690="Moldova",C2690="Ukraine",C2690="San Marino",C2690="North Macedonia",C2690="Norway",C2690="Serbia",C2690="Switzerland",C2690="United Kingdom"),"Non-EU European",IF(OR(C2690="Armenia",C2690="Azerbaijan",C2690="Georgia",C2690="Russian Federation",C2690="Kazakhstan",C2690="Kyrgyzstan",C2690="Tajikistan",C2690="Turkmenistan",C2690="Uzbekistan"),"Asia Pacific",IF(OR(C2690="Afghanistan",C2690="Bahrain",C2690="Egypt",C2690="Iran",C2690="Iraq",C2690="Israel",C2690="Jordan",C2690="Kuwait",C2690="Lebanon",C2690="Oman",C2690="Palestine, State of",C2690="Turkey",C2690="Qatar",C2690="Saudi Arabia",C2690="Syria",C2690="United Arab Emirates",C2690="Yemen"),"Middle East",IF(OR(C2690="Australia",C2690="Marshall Islands",C2690="Cook Islands",C2690="New Zealand"),"Oceania",IF(OR(C2690="Brunei Darussalam",C2690="Sri Lanka",C2690="Nepal",C2690="China",C2690="Hong Kong",C2690="Macao",C2690="Fiji",C2690="India",C2690="Indonesia",C2690="Japan",C2690="Kiribati",C2690="Malaysia",C2690="Maldives",C2690="Mongolia",C2690="Myanmar",C2690="Nauru",C2690="Papua New Guinea",C2690="Philippines",C2690="Samoa",C2690="Singapore",C2690="Solomon Islands",C2690="South Korea",C2690="Taiwan",C2690="Thailand",C2690="Timor-Leste",C2690="Tonga",C2690="Tuvalu",C2690="Vanuatu",C2690="Vietnam"),"Asia Pacific",IF(OR(C2690="Canada",C2690="United States of America"),"North America",IF(OR(C2690="Bolivia",C2690="Brazil",C2690="Chile",C2690="Colombia",C2690="Guatemala",C2690="Panama",C2690="Ecuador",C2690="El Salvador",C2690="Costa Rica",C2690="Guyana",C2690="Paraguay",C2690="Peru",C2690="Suriname",C2690="Uruguay",C2690="Venezuela"),"South America",IF(OR(C2690="Algeria",C2690="Angola",C2690="Benin",C2690="Botswana",C2690="Burkina Faso",C2690="Burundi",C2690="Cabo Verde",C2690="Cameroon",C2690="Central African Republic",C2690="Chad",C2690="Comoros",C2690="Congo",C2690="Democratic Republic of the Congo",C2690="Djibouti",C2690="Equatorial Guinea",C2690="Eritrea",C2690="Eswatini",C2690="Ethiopia",C2690="Gabon",C2690="Gambia",C2690="Ghana",C2690="Guinea",C2690="Guinea-Bissau",C2690="Ivory Coast",C2690="Kenya",C2690="Lesotho",C2690="Liberia",C2690="Libya",C2690="Madagascar",C2690="Malawi",C2690="Mali",C2690="Mauritania",C2690="Mauritius",C2690="Morocco",C2690="Mozambique",C2690="Namibia",C2690="Niger",C2690="Nigeria",C2690="Rwanda",C2690="Sao Tome and Principe",C2690="Senegal",C2690="Seychelles",C2690="Sierra Leone",C2690="Somalia",C2690="South Africa",C2690="South Sudan",C2690="Sudan",C2690="Tanzania",C2690="Togo",C2690="Tunisia",C2690="Uganda",C2690="Zambia",C2690="Zimbabwe"),"Africa","")))))))))</f>
        <v>EU</v>
      </c>
      <c r="E2690" s="1" t="s">
        <v>5</v>
      </c>
      <c r="F2690" s="2">
        <v>1.72759E-2</v>
      </c>
      <c r="G2690" s="7">
        <v>251004000</v>
      </c>
    </row>
    <row r="2691" spans="1:7" ht="13.2" hidden="1" x14ac:dyDescent="0.25">
      <c r="A2691" s="1">
        <v>2876</v>
      </c>
      <c r="B2691" s="1">
        <v>2003</v>
      </c>
      <c r="C2691" s="1" t="s">
        <v>30</v>
      </c>
      <c r="D2691" s="1" t="str">
        <f t="shared" si="42"/>
        <v>EU</v>
      </c>
      <c r="E2691" s="1" t="s">
        <v>6</v>
      </c>
      <c r="F2691" s="9">
        <v>2.7250000000000001E-4</v>
      </c>
      <c r="G2691" s="7">
        <v>3959000</v>
      </c>
    </row>
    <row r="2692" spans="1:7" ht="13.2" hidden="1" x14ac:dyDescent="0.25">
      <c r="A2692" s="1">
        <v>2877</v>
      </c>
      <c r="B2692" s="1">
        <v>2003</v>
      </c>
      <c r="C2692" s="1" t="s">
        <v>30</v>
      </c>
      <c r="D2692" s="1" t="str">
        <f t="shared" si="42"/>
        <v>EU</v>
      </c>
      <c r="E2692" s="1" t="s">
        <v>7</v>
      </c>
      <c r="F2692" s="2">
        <v>1.2300999999999999E-2</v>
      </c>
      <c r="G2692" s="7">
        <v>178723000</v>
      </c>
    </row>
    <row r="2693" spans="1:7" ht="13.2" hidden="1" x14ac:dyDescent="0.25">
      <c r="A2693" s="1">
        <v>2878</v>
      </c>
      <c r="B2693" s="1">
        <v>2003</v>
      </c>
      <c r="C2693" s="1" t="s">
        <v>30</v>
      </c>
      <c r="D2693" s="1" t="str">
        <f t="shared" si="42"/>
        <v>EU</v>
      </c>
      <c r="E2693" s="1" t="s">
        <v>23</v>
      </c>
      <c r="F2693" s="2">
        <v>1.6037999999999998E-3</v>
      </c>
      <c r="G2693" s="7">
        <v>23302000</v>
      </c>
    </row>
    <row r="2694" spans="1:7" ht="13.2" hidden="1" x14ac:dyDescent="0.25">
      <c r="A2694" s="1">
        <v>2879</v>
      </c>
      <c r="B2694" s="1">
        <v>2003</v>
      </c>
      <c r="C2694" s="1" t="s">
        <v>30</v>
      </c>
      <c r="D2694" s="1" t="str">
        <f t="shared" si="42"/>
        <v>EU</v>
      </c>
      <c r="E2694" s="1" t="s">
        <v>8</v>
      </c>
      <c r="F2694" s="2">
        <v>9.1090000000000008E-4</v>
      </c>
      <c r="G2694" s="7">
        <v>13235000</v>
      </c>
    </row>
    <row r="2695" spans="1:7" ht="13.2" hidden="1" x14ac:dyDescent="0.25">
      <c r="A2695" s="1">
        <v>2880</v>
      </c>
      <c r="B2695" s="1">
        <v>2003</v>
      </c>
      <c r="C2695" s="1" t="s">
        <v>30</v>
      </c>
      <c r="D2695" s="1" t="str">
        <f t="shared" si="42"/>
        <v>EU</v>
      </c>
      <c r="E2695" s="1" t="s">
        <v>9</v>
      </c>
      <c r="F2695" s="2">
        <v>2.4524E-3</v>
      </c>
      <c r="G2695" s="7">
        <v>35632000</v>
      </c>
    </row>
    <row r="2696" spans="1:7" ht="13.2" hidden="1" x14ac:dyDescent="0.25">
      <c r="A2696" s="1">
        <v>2881</v>
      </c>
      <c r="B2696" s="1">
        <v>2003</v>
      </c>
      <c r="C2696" s="1" t="s">
        <v>30</v>
      </c>
      <c r="D2696" s="1" t="str">
        <f t="shared" si="42"/>
        <v>EU</v>
      </c>
      <c r="E2696" s="1" t="s">
        <v>10</v>
      </c>
      <c r="F2696" s="2">
        <v>2.4446300000000001E-2</v>
      </c>
      <c r="G2696" s="7">
        <v>355184000</v>
      </c>
    </row>
    <row r="2697" spans="1:7" ht="13.2" hidden="1" x14ac:dyDescent="0.25">
      <c r="A2697" s="1">
        <v>2882</v>
      </c>
      <c r="B2697" s="1">
        <v>2003</v>
      </c>
      <c r="C2697" s="1" t="s">
        <v>30</v>
      </c>
      <c r="D2697" s="1" t="str">
        <f t="shared" si="42"/>
        <v>EU</v>
      </c>
      <c r="E2697" s="1" t="s">
        <v>11</v>
      </c>
      <c r="F2697" s="2">
        <v>3.0604599999999999E-2</v>
      </c>
      <c r="G2697" s="7">
        <v>444659000</v>
      </c>
    </row>
    <row r="2698" spans="1:7" ht="13.2" hidden="1" x14ac:dyDescent="0.25">
      <c r="A2698" s="1">
        <v>2883</v>
      </c>
      <c r="B2698" s="1">
        <v>2003</v>
      </c>
      <c r="C2698" s="1" t="s">
        <v>30</v>
      </c>
      <c r="D2698" s="1" t="str">
        <f t="shared" si="42"/>
        <v>EU</v>
      </c>
      <c r="E2698" s="1" t="s">
        <v>12</v>
      </c>
      <c r="F2698" s="2">
        <v>6.0399500000000002E-2</v>
      </c>
      <c r="G2698" s="7">
        <v>877554000</v>
      </c>
    </row>
    <row r="2699" spans="1:7" ht="13.2" hidden="1" x14ac:dyDescent="0.25">
      <c r="A2699" s="1">
        <v>2884</v>
      </c>
      <c r="B2699" s="1">
        <v>2003</v>
      </c>
      <c r="C2699" s="1" t="s">
        <v>30</v>
      </c>
      <c r="D2699" s="1" t="str">
        <f t="shared" si="42"/>
        <v>EU</v>
      </c>
      <c r="E2699" s="1" t="s">
        <v>13</v>
      </c>
      <c r="F2699" s="2">
        <v>9.84236E-2</v>
      </c>
      <c r="G2699" s="7">
        <v>1430013000</v>
      </c>
    </row>
    <row r="2700" spans="1:7" ht="13.2" hidden="1" x14ac:dyDescent="0.25">
      <c r="A2700" s="1">
        <v>2885</v>
      </c>
      <c r="B2700" s="1">
        <v>2003</v>
      </c>
      <c r="C2700" s="1" t="s">
        <v>30</v>
      </c>
      <c r="D2700" s="1" t="str">
        <f t="shared" si="42"/>
        <v>EU</v>
      </c>
      <c r="E2700" s="1" t="s">
        <v>14</v>
      </c>
      <c r="F2700" s="2">
        <v>8.9890700000000004E-2</v>
      </c>
      <c r="G2700" s="7">
        <v>1306038000</v>
      </c>
    </row>
    <row r="2701" spans="1:7" ht="13.2" hidden="1" x14ac:dyDescent="0.25">
      <c r="A2701" s="1">
        <v>2886</v>
      </c>
      <c r="B2701" s="1">
        <v>2003</v>
      </c>
      <c r="C2701" s="1" t="s">
        <v>30</v>
      </c>
      <c r="D2701" s="1" t="str">
        <f t="shared" si="42"/>
        <v>EU</v>
      </c>
      <c r="E2701" s="1" t="s">
        <v>15</v>
      </c>
      <c r="F2701" s="2">
        <v>2.0857199999999999E-2</v>
      </c>
      <c r="G2701" s="7">
        <v>303038000</v>
      </c>
    </row>
    <row r="2702" spans="1:7" ht="13.2" hidden="1" x14ac:dyDescent="0.25">
      <c r="A2702" s="1">
        <v>2887</v>
      </c>
      <c r="B2702" s="1">
        <v>2003</v>
      </c>
      <c r="C2702" s="1" t="s">
        <v>30</v>
      </c>
      <c r="D2702" s="1" t="str">
        <f t="shared" si="42"/>
        <v>EU</v>
      </c>
      <c r="E2702" s="1" t="s">
        <v>16</v>
      </c>
      <c r="F2702" s="2">
        <v>2.06392E-2</v>
      </c>
      <c r="G2702" s="7">
        <v>299871000</v>
      </c>
    </row>
    <row r="2703" spans="1:7" ht="13.2" hidden="1" x14ac:dyDescent="0.25">
      <c r="A2703" s="1">
        <v>2888</v>
      </c>
      <c r="B2703" s="1">
        <v>2003</v>
      </c>
      <c r="C2703" s="1" t="s">
        <v>30</v>
      </c>
      <c r="D2703" s="1" t="str">
        <f t="shared" si="42"/>
        <v>EU</v>
      </c>
      <c r="E2703" s="1" t="s">
        <v>17</v>
      </c>
      <c r="F2703" s="2">
        <v>1.05337E-2</v>
      </c>
      <c r="G2703" s="7">
        <v>153046000</v>
      </c>
    </row>
    <row r="2704" spans="1:7" ht="13.2" hidden="1" x14ac:dyDescent="0.25">
      <c r="A2704" s="1">
        <v>2889</v>
      </c>
      <c r="B2704" s="1">
        <v>2003</v>
      </c>
      <c r="C2704" s="1" t="s">
        <v>30</v>
      </c>
      <c r="D2704" s="1" t="str">
        <f t="shared" si="42"/>
        <v>EU</v>
      </c>
      <c r="E2704" s="1" t="s">
        <v>18</v>
      </c>
      <c r="F2704" s="2">
        <v>3.1687E-3</v>
      </c>
      <c r="G2704" s="7">
        <v>46038000</v>
      </c>
    </row>
    <row r="2705" spans="1:7" ht="13.2" hidden="1" x14ac:dyDescent="0.25">
      <c r="A2705" s="1">
        <v>2890</v>
      </c>
      <c r="B2705" s="1">
        <v>2003</v>
      </c>
      <c r="C2705" s="1" t="s">
        <v>30</v>
      </c>
      <c r="D2705" s="1" t="str">
        <f t="shared" si="42"/>
        <v>EU</v>
      </c>
      <c r="E2705" s="1" t="s">
        <v>19</v>
      </c>
      <c r="F2705" s="2">
        <v>9.2879999999999994E-3</v>
      </c>
      <c r="G2705" s="7">
        <v>134947000</v>
      </c>
    </row>
    <row r="2706" spans="1:7" ht="13.2" hidden="1" x14ac:dyDescent="0.25">
      <c r="A2706" s="1">
        <v>2891</v>
      </c>
      <c r="B2706" s="1">
        <v>2003</v>
      </c>
      <c r="C2706" s="1" t="s">
        <v>30</v>
      </c>
      <c r="D2706" s="1" t="str">
        <f t="shared" si="42"/>
        <v>EU</v>
      </c>
      <c r="E2706" s="1" t="s">
        <v>20</v>
      </c>
      <c r="F2706" s="2">
        <v>1.9151999999999999E-3</v>
      </c>
      <c r="G2706" s="7">
        <v>27827000</v>
      </c>
    </row>
    <row r="2707" spans="1:7" ht="13.2" hidden="1" x14ac:dyDescent="0.25">
      <c r="A2707" s="1">
        <v>2892</v>
      </c>
      <c r="B2707" s="1">
        <v>2003</v>
      </c>
      <c r="C2707" s="1" t="s">
        <v>30</v>
      </c>
      <c r="D2707" s="1" t="str">
        <f t="shared" si="42"/>
        <v>EU</v>
      </c>
      <c r="E2707" s="1" t="s">
        <v>21</v>
      </c>
      <c r="F2707" s="9">
        <v>2.3359999999999999E-4</v>
      </c>
      <c r="G2707" s="7">
        <v>3393000</v>
      </c>
    </row>
    <row r="2708" spans="1:7" ht="13.2" hidden="1" x14ac:dyDescent="0.25">
      <c r="A2708" s="1">
        <v>2894</v>
      </c>
      <c r="B2708" s="1">
        <v>2003</v>
      </c>
      <c r="C2708" s="1" t="s">
        <v>31</v>
      </c>
      <c r="D2708" s="1" t="str">
        <f t="shared" si="42"/>
        <v>EU</v>
      </c>
      <c r="E2708" s="1" t="s">
        <v>5</v>
      </c>
      <c r="F2708" s="2">
        <v>1.0637000000000001E-2</v>
      </c>
      <c r="G2708" s="7">
        <v>1064660000.0000001</v>
      </c>
    </row>
    <row r="2709" spans="1:7" ht="13.2" hidden="1" x14ac:dyDescent="0.25">
      <c r="A2709" s="1">
        <v>2895</v>
      </c>
      <c r="B2709" s="1">
        <v>2003</v>
      </c>
      <c r="C2709" s="1" t="s">
        <v>31</v>
      </c>
      <c r="D2709" s="1" t="str">
        <f t="shared" si="42"/>
        <v>EU</v>
      </c>
      <c r="E2709" s="1" t="s">
        <v>6</v>
      </c>
      <c r="F2709" s="2">
        <v>1.9900999999999999E-3</v>
      </c>
      <c r="G2709" s="7">
        <v>199192000</v>
      </c>
    </row>
    <row r="2710" spans="1:7" ht="13.2" hidden="1" x14ac:dyDescent="0.25">
      <c r="A2710" s="1">
        <v>2896</v>
      </c>
      <c r="B2710" s="1">
        <v>2003</v>
      </c>
      <c r="C2710" s="1" t="s">
        <v>31</v>
      </c>
      <c r="D2710" s="1" t="str">
        <f t="shared" si="42"/>
        <v>EU</v>
      </c>
      <c r="E2710" s="1" t="s">
        <v>7</v>
      </c>
      <c r="F2710" s="2">
        <v>7.1983499999999992E-2</v>
      </c>
      <c r="G2710" s="7">
        <v>7204864000</v>
      </c>
    </row>
    <row r="2711" spans="1:7" ht="13.2" hidden="1" x14ac:dyDescent="0.25">
      <c r="A2711" s="1">
        <v>2897</v>
      </c>
      <c r="B2711" s="1">
        <v>2003</v>
      </c>
      <c r="C2711" s="1" t="s">
        <v>31</v>
      </c>
      <c r="D2711" s="1" t="str">
        <f t="shared" si="42"/>
        <v>EU</v>
      </c>
      <c r="E2711" s="1" t="s">
        <v>23</v>
      </c>
      <c r="F2711" s="9">
        <v>1.2430000000000001E-4</v>
      </c>
      <c r="G2711" s="7">
        <v>12443000</v>
      </c>
    </row>
    <row r="2712" spans="1:7" ht="13.2" hidden="1" x14ac:dyDescent="0.25">
      <c r="A2712" s="1">
        <v>2898</v>
      </c>
      <c r="B2712" s="1">
        <v>2003</v>
      </c>
      <c r="C2712" s="1" t="s">
        <v>31</v>
      </c>
      <c r="D2712" s="1" t="str">
        <f t="shared" si="42"/>
        <v>EU</v>
      </c>
      <c r="E2712" s="1" t="s">
        <v>8</v>
      </c>
      <c r="F2712" s="2">
        <v>2.5302000000000002E-3</v>
      </c>
      <c r="G2712" s="7">
        <v>253253000</v>
      </c>
    </row>
    <row r="2713" spans="1:7" ht="13.2" hidden="1" x14ac:dyDescent="0.25">
      <c r="A2713" s="1">
        <v>2899</v>
      </c>
      <c r="B2713" s="1">
        <v>2003</v>
      </c>
      <c r="C2713" s="1" t="s">
        <v>31</v>
      </c>
      <c r="D2713" s="1" t="str">
        <f t="shared" si="42"/>
        <v>EU</v>
      </c>
      <c r="E2713" s="1" t="s">
        <v>9</v>
      </c>
      <c r="F2713" s="2">
        <v>1.0558700000000001E-2</v>
      </c>
      <c r="G2713" s="7">
        <v>1056826000</v>
      </c>
    </row>
    <row r="2714" spans="1:7" ht="13.2" hidden="1" x14ac:dyDescent="0.25">
      <c r="A2714" s="1">
        <v>2900</v>
      </c>
      <c r="B2714" s="1">
        <v>2003</v>
      </c>
      <c r="C2714" s="1" t="s">
        <v>31</v>
      </c>
      <c r="D2714" s="1" t="str">
        <f t="shared" si="42"/>
        <v>EU</v>
      </c>
      <c r="E2714" s="1" t="s">
        <v>10</v>
      </c>
      <c r="F2714" s="2">
        <v>1.17608E-2</v>
      </c>
      <c r="G2714" s="7">
        <v>1177142000</v>
      </c>
    </row>
    <row r="2715" spans="1:7" ht="13.2" hidden="1" x14ac:dyDescent="0.25">
      <c r="A2715" s="1">
        <v>2901</v>
      </c>
      <c r="B2715" s="1">
        <v>2003</v>
      </c>
      <c r="C2715" s="1" t="s">
        <v>31</v>
      </c>
      <c r="D2715" s="1" t="str">
        <f t="shared" si="42"/>
        <v>EU</v>
      </c>
      <c r="E2715" s="1" t="s">
        <v>11</v>
      </c>
      <c r="F2715" s="2">
        <v>7.3714399999999999E-2</v>
      </c>
      <c r="G2715" s="7">
        <v>7378106000</v>
      </c>
    </row>
    <row r="2716" spans="1:7" ht="13.2" hidden="1" x14ac:dyDescent="0.25">
      <c r="A2716" s="1">
        <v>2902</v>
      </c>
      <c r="B2716" s="1">
        <v>2003</v>
      </c>
      <c r="C2716" s="1" t="s">
        <v>31</v>
      </c>
      <c r="D2716" s="1" t="str">
        <f t="shared" si="42"/>
        <v>EU</v>
      </c>
      <c r="E2716" s="1" t="s">
        <v>12</v>
      </c>
      <c r="F2716" s="2">
        <v>5.2178000000000002E-2</v>
      </c>
      <c r="G2716" s="7">
        <v>5222518000</v>
      </c>
    </row>
    <row r="2717" spans="1:7" ht="13.2" hidden="1" x14ac:dyDescent="0.25">
      <c r="A2717" s="1">
        <v>2903</v>
      </c>
      <c r="B2717" s="1">
        <v>2003</v>
      </c>
      <c r="C2717" s="1" t="s">
        <v>31</v>
      </c>
      <c r="D2717" s="1" t="str">
        <f t="shared" si="42"/>
        <v>EU</v>
      </c>
      <c r="E2717" s="1" t="s">
        <v>13</v>
      </c>
      <c r="F2717" s="2">
        <v>0.1296254</v>
      </c>
      <c r="G2717" s="7">
        <v>12974264000</v>
      </c>
    </row>
    <row r="2718" spans="1:7" ht="13.2" hidden="1" x14ac:dyDescent="0.25">
      <c r="A2718" s="1">
        <v>2904</v>
      </c>
      <c r="B2718" s="1">
        <v>2003</v>
      </c>
      <c r="C2718" s="1" t="s">
        <v>31</v>
      </c>
      <c r="D2718" s="1" t="str">
        <f t="shared" si="42"/>
        <v>EU</v>
      </c>
      <c r="E2718" s="1" t="s">
        <v>14</v>
      </c>
      <c r="F2718" s="2">
        <v>4.5548499999999999E-2</v>
      </c>
      <c r="G2718" s="7">
        <v>4558971000</v>
      </c>
    </row>
    <row r="2719" spans="1:7" ht="13.2" hidden="1" x14ac:dyDescent="0.25">
      <c r="A2719" s="1">
        <v>2905</v>
      </c>
      <c r="B2719" s="1">
        <v>2003</v>
      </c>
      <c r="C2719" s="1" t="s">
        <v>31</v>
      </c>
      <c r="D2719" s="1" t="str">
        <f t="shared" si="42"/>
        <v>EU</v>
      </c>
      <c r="E2719" s="1" t="s">
        <v>15</v>
      </c>
      <c r="F2719" s="2">
        <v>1.9314700000000001E-2</v>
      </c>
      <c r="G2719" s="7">
        <v>1933213000</v>
      </c>
    </row>
    <row r="2720" spans="1:7" ht="13.2" hidden="1" x14ac:dyDescent="0.25">
      <c r="A2720" s="1">
        <v>2906</v>
      </c>
      <c r="B2720" s="1">
        <v>2003</v>
      </c>
      <c r="C2720" s="1" t="s">
        <v>31</v>
      </c>
      <c r="D2720" s="1" t="str">
        <f t="shared" si="42"/>
        <v>EU</v>
      </c>
      <c r="E2720" s="1" t="s">
        <v>16</v>
      </c>
      <c r="F2720" s="2">
        <v>2.0921599999999999E-2</v>
      </c>
      <c r="G2720" s="7">
        <v>2094047999.9999998</v>
      </c>
    </row>
    <row r="2721" spans="1:7" ht="13.2" hidden="1" x14ac:dyDescent="0.25">
      <c r="A2721" s="1">
        <v>2907</v>
      </c>
      <c r="B2721" s="1">
        <v>2003</v>
      </c>
      <c r="C2721" s="1" t="s">
        <v>31</v>
      </c>
      <c r="D2721" s="1" t="str">
        <f t="shared" si="42"/>
        <v>EU</v>
      </c>
      <c r="E2721" s="1" t="s">
        <v>17</v>
      </c>
      <c r="F2721" s="2">
        <v>1.41044E-2</v>
      </c>
      <c r="G2721" s="7">
        <v>1411713000</v>
      </c>
    </row>
    <row r="2722" spans="1:7" ht="13.2" hidden="1" x14ac:dyDescent="0.25">
      <c r="A2722" s="1">
        <v>2908</v>
      </c>
      <c r="B2722" s="1">
        <v>2003</v>
      </c>
      <c r="C2722" s="1" t="s">
        <v>31</v>
      </c>
      <c r="D2722" s="1" t="str">
        <f t="shared" si="42"/>
        <v>EU</v>
      </c>
      <c r="E2722" s="1" t="s">
        <v>18</v>
      </c>
      <c r="F2722" s="2">
        <v>1.0093000000000001E-2</v>
      </c>
      <c r="G2722" s="7">
        <v>1010210000</v>
      </c>
    </row>
    <row r="2723" spans="1:7" ht="13.2" hidden="1" x14ac:dyDescent="0.25">
      <c r="A2723" s="1">
        <v>2909</v>
      </c>
      <c r="B2723" s="1">
        <v>2003</v>
      </c>
      <c r="C2723" s="1" t="s">
        <v>31</v>
      </c>
      <c r="D2723" s="1" t="str">
        <f t="shared" si="42"/>
        <v>EU</v>
      </c>
      <c r="E2723" s="1" t="s">
        <v>19</v>
      </c>
      <c r="F2723" s="2">
        <v>1.3143E-3</v>
      </c>
      <c r="G2723" s="7">
        <v>131554000</v>
      </c>
    </row>
    <row r="2724" spans="1:7" ht="13.2" hidden="1" x14ac:dyDescent="0.25">
      <c r="A2724" s="1">
        <v>2910</v>
      </c>
      <c r="B2724" s="1">
        <v>2003</v>
      </c>
      <c r="C2724" s="1" t="s">
        <v>31</v>
      </c>
      <c r="D2724" s="1" t="str">
        <f t="shared" si="42"/>
        <v>EU</v>
      </c>
      <c r="E2724" s="1" t="s">
        <v>20</v>
      </c>
      <c r="F2724" s="2">
        <v>2.3446000000000001E-3</v>
      </c>
      <c r="G2724" s="7">
        <v>234677000</v>
      </c>
    </row>
    <row r="2725" spans="1:7" ht="13.2" hidden="1" x14ac:dyDescent="0.25">
      <c r="A2725" s="1">
        <v>2911</v>
      </c>
      <c r="B2725" s="1">
        <v>2003</v>
      </c>
      <c r="C2725" s="1" t="s">
        <v>31</v>
      </c>
      <c r="D2725" s="1" t="str">
        <f t="shared" si="42"/>
        <v>EU</v>
      </c>
      <c r="E2725" s="1" t="s">
        <v>21</v>
      </c>
      <c r="F2725" s="2">
        <v>1.2449699999999999E-2</v>
      </c>
      <c r="G2725" s="7">
        <v>1246092000</v>
      </c>
    </row>
    <row r="2726" spans="1:7" ht="13.2" hidden="1" x14ac:dyDescent="0.25">
      <c r="A2726" s="1">
        <v>2913</v>
      </c>
      <c r="B2726" s="1">
        <v>2003</v>
      </c>
      <c r="C2726" s="1" t="s">
        <v>32</v>
      </c>
      <c r="D2726" s="1" t="str">
        <f t="shared" si="42"/>
        <v>EU</v>
      </c>
      <c r="E2726" s="1" t="s">
        <v>5</v>
      </c>
      <c r="F2726" s="2">
        <v>2.6101000000000002E-3</v>
      </c>
      <c r="G2726" s="7">
        <v>569245000</v>
      </c>
    </row>
    <row r="2727" spans="1:7" ht="13.2" hidden="1" x14ac:dyDescent="0.25">
      <c r="A2727" s="1">
        <v>2914</v>
      </c>
      <c r="B2727" s="1">
        <v>2003</v>
      </c>
      <c r="C2727" s="1" t="s">
        <v>32</v>
      </c>
      <c r="D2727" s="1" t="str">
        <f t="shared" si="42"/>
        <v>EU</v>
      </c>
      <c r="E2727" s="1" t="s">
        <v>6</v>
      </c>
      <c r="F2727" s="9">
        <v>4.0020000000000002E-4</v>
      </c>
      <c r="G2727" s="7">
        <v>87284000</v>
      </c>
    </row>
    <row r="2728" spans="1:7" ht="13.2" hidden="1" x14ac:dyDescent="0.25">
      <c r="A2728" s="1">
        <v>2915</v>
      </c>
      <c r="B2728" s="1">
        <v>2003</v>
      </c>
      <c r="C2728" s="1" t="s">
        <v>32</v>
      </c>
      <c r="D2728" s="1" t="str">
        <f t="shared" si="42"/>
        <v>EU</v>
      </c>
      <c r="E2728" s="1" t="s">
        <v>7</v>
      </c>
      <c r="F2728" s="2">
        <v>1.6777400000000001E-2</v>
      </c>
      <c r="G2728" s="7">
        <v>3659107000</v>
      </c>
    </row>
    <row r="2729" spans="1:7" ht="13.2" hidden="1" x14ac:dyDescent="0.25">
      <c r="A2729" s="1">
        <v>2916</v>
      </c>
      <c r="B2729" s="1">
        <v>2003</v>
      </c>
      <c r="C2729" s="1" t="s">
        <v>32</v>
      </c>
      <c r="D2729" s="1" t="str">
        <f t="shared" si="42"/>
        <v>EU</v>
      </c>
      <c r="E2729" s="1" t="s">
        <v>23</v>
      </c>
      <c r="F2729" s="9">
        <v>3.6190000000000001E-4</v>
      </c>
      <c r="G2729" s="7">
        <v>78935000</v>
      </c>
    </row>
    <row r="2730" spans="1:7" ht="13.2" hidden="1" x14ac:dyDescent="0.25">
      <c r="A2730" s="1">
        <v>2917</v>
      </c>
      <c r="B2730" s="1">
        <v>2003</v>
      </c>
      <c r="C2730" s="1" t="s">
        <v>32</v>
      </c>
      <c r="D2730" s="1" t="str">
        <f t="shared" si="42"/>
        <v>EU</v>
      </c>
      <c r="E2730" s="1" t="s">
        <v>8</v>
      </c>
      <c r="F2730" s="2">
        <v>2.624E-3</v>
      </c>
      <c r="G2730" s="7">
        <v>572281000</v>
      </c>
    </row>
    <row r="2731" spans="1:7" ht="13.2" hidden="1" x14ac:dyDescent="0.25">
      <c r="A2731" s="1">
        <v>2918</v>
      </c>
      <c r="B2731" s="1">
        <v>2003</v>
      </c>
      <c r="C2731" s="1" t="s">
        <v>32</v>
      </c>
      <c r="D2731" s="1" t="str">
        <f t="shared" si="42"/>
        <v>EU</v>
      </c>
      <c r="E2731" s="1" t="s">
        <v>9</v>
      </c>
      <c r="F2731" s="2">
        <v>6.2383999999999998E-3</v>
      </c>
      <c r="G2731" s="7">
        <v>1360571000</v>
      </c>
    </row>
    <row r="2732" spans="1:7" ht="13.2" hidden="1" x14ac:dyDescent="0.25">
      <c r="A2732" s="1">
        <v>2919</v>
      </c>
      <c r="B2732" s="1">
        <v>2003</v>
      </c>
      <c r="C2732" s="1" t="s">
        <v>32</v>
      </c>
      <c r="D2732" s="1" t="str">
        <f t="shared" si="42"/>
        <v>EU</v>
      </c>
      <c r="E2732" s="1" t="s">
        <v>10</v>
      </c>
      <c r="F2732" s="2">
        <v>5.3454000000000002E-3</v>
      </c>
      <c r="G2732" s="7">
        <v>1165814000</v>
      </c>
    </row>
    <row r="2733" spans="1:7" ht="13.2" hidden="1" x14ac:dyDescent="0.25">
      <c r="A2733" s="1">
        <v>2920</v>
      </c>
      <c r="B2733" s="1">
        <v>2003</v>
      </c>
      <c r="C2733" s="1" t="s">
        <v>32</v>
      </c>
      <c r="D2733" s="1" t="str">
        <f t="shared" si="42"/>
        <v>EU</v>
      </c>
      <c r="E2733" s="1" t="s">
        <v>11</v>
      </c>
      <c r="F2733" s="2">
        <v>7.1447999999999998E-2</v>
      </c>
      <c r="G2733" s="7">
        <v>15582588000</v>
      </c>
    </row>
    <row r="2734" spans="1:7" ht="13.2" hidden="1" x14ac:dyDescent="0.25">
      <c r="A2734" s="1">
        <v>2921</v>
      </c>
      <c r="B2734" s="1">
        <v>2003</v>
      </c>
      <c r="C2734" s="1" t="s">
        <v>32</v>
      </c>
      <c r="D2734" s="1" t="str">
        <f t="shared" si="42"/>
        <v>EU</v>
      </c>
      <c r="E2734" s="1" t="s">
        <v>12</v>
      </c>
      <c r="F2734" s="2">
        <v>6.5666200000000008E-2</v>
      </c>
      <c r="G2734" s="7">
        <v>14321597000</v>
      </c>
    </row>
    <row r="2735" spans="1:7" ht="13.2" hidden="1" x14ac:dyDescent="0.25">
      <c r="A2735" s="1">
        <v>2922</v>
      </c>
      <c r="B2735" s="1">
        <v>2003</v>
      </c>
      <c r="C2735" s="1" t="s">
        <v>32</v>
      </c>
      <c r="D2735" s="1" t="str">
        <f t="shared" si="42"/>
        <v>EU</v>
      </c>
      <c r="E2735" s="1" t="s">
        <v>13</v>
      </c>
      <c r="F2735" s="2">
        <v>0.23737230000000001</v>
      </c>
      <c r="G2735" s="7">
        <v>51770175000</v>
      </c>
    </row>
    <row r="2736" spans="1:7" ht="13.2" hidden="1" x14ac:dyDescent="0.25">
      <c r="A2736" s="1">
        <v>2923</v>
      </c>
      <c r="B2736" s="1">
        <v>2003</v>
      </c>
      <c r="C2736" s="1" t="s">
        <v>32</v>
      </c>
      <c r="D2736" s="1" t="str">
        <f t="shared" si="42"/>
        <v>EU</v>
      </c>
      <c r="E2736" s="1" t="s">
        <v>14</v>
      </c>
      <c r="F2736" s="2">
        <v>7.5897599999999996E-2</v>
      </c>
      <c r="G2736" s="7">
        <v>16553037000</v>
      </c>
    </row>
    <row r="2737" spans="1:7" ht="13.2" hidden="1" x14ac:dyDescent="0.25">
      <c r="A2737" s="1">
        <v>2924</v>
      </c>
      <c r="B2737" s="1">
        <v>2003</v>
      </c>
      <c r="C2737" s="1" t="s">
        <v>32</v>
      </c>
      <c r="D2737" s="1" t="str">
        <f t="shared" si="42"/>
        <v>EU</v>
      </c>
      <c r="E2737" s="1" t="s">
        <v>15</v>
      </c>
      <c r="F2737" s="2">
        <v>1.45801E-2</v>
      </c>
      <c r="G2737" s="7">
        <v>3179878000</v>
      </c>
    </row>
    <row r="2738" spans="1:7" ht="13.2" hidden="1" x14ac:dyDescent="0.25">
      <c r="A2738" s="1">
        <v>2925</v>
      </c>
      <c r="B2738" s="1">
        <v>2003</v>
      </c>
      <c r="C2738" s="1" t="s">
        <v>32</v>
      </c>
      <c r="D2738" s="1" t="str">
        <f t="shared" si="42"/>
        <v>EU</v>
      </c>
      <c r="E2738" s="1" t="s">
        <v>16</v>
      </c>
      <c r="F2738" s="2">
        <v>9.4038999999999998E-3</v>
      </c>
      <c r="G2738" s="7">
        <v>2050952000.0000002</v>
      </c>
    </row>
    <row r="2739" spans="1:7" ht="13.2" hidden="1" x14ac:dyDescent="0.25">
      <c r="A2739" s="1">
        <v>2926</v>
      </c>
      <c r="B2739" s="1">
        <v>2003</v>
      </c>
      <c r="C2739" s="1" t="s">
        <v>32</v>
      </c>
      <c r="D2739" s="1" t="str">
        <f t="shared" si="42"/>
        <v>EU</v>
      </c>
      <c r="E2739" s="1" t="s">
        <v>17</v>
      </c>
      <c r="F2739" s="2">
        <v>1.60404E-2</v>
      </c>
      <c r="G2739" s="7">
        <v>3498352000</v>
      </c>
    </row>
    <row r="2740" spans="1:7" ht="13.2" hidden="1" x14ac:dyDescent="0.25">
      <c r="A2740" s="1">
        <v>2927</v>
      </c>
      <c r="B2740" s="1">
        <v>2003</v>
      </c>
      <c r="C2740" s="1" t="s">
        <v>32</v>
      </c>
      <c r="D2740" s="1" t="str">
        <f t="shared" si="42"/>
        <v>EU</v>
      </c>
      <c r="E2740" s="1" t="s">
        <v>18</v>
      </c>
      <c r="F2740" s="2">
        <v>9.1476999999999999E-3</v>
      </c>
      <c r="G2740" s="7">
        <v>1995090000</v>
      </c>
    </row>
    <row r="2741" spans="1:7" ht="13.2" hidden="1" x14ac:dyDescent="0.25">
      <c r="A2741" s="1">
        <v>2928</v>
      </c>
      <c r="B2741" s="1">
        <v>2003</v>
      </c>
      <c r="C2741" s="1" t="s">
        <v>32</v>
      </c>
      <c r="D2741" s="1" t="str">
        <f t="shared" si="42"/>
        <v>EU</v>
      </c>
      <c r="E2741" s="1" t="s">
        <v>19</v>
      </c>
      <c r="F2741" s="9">
        <v>4.3290000000000001E-4</v>
      </c>
      <c r="G2741" s="7">
        <v>94419000</v>
      </c>
    </row>
    <row r="2742" spans="1:7" ht="13.2" hidden="1" x14ac:dyDescent="0.25">
      <c r="A2742" s="1">
        <v>2929</v>
      </c>
      <c r="B2742" s="1">
        <v>2003</v>
      </c>
      <c r="C2742" s="1" t="s">
        <v>32</v>
      </c>
      <c r="D2742" s="1" t="str">
        <f t="shared" si="42"/>
        <v>EU</v>
      </c>
      <c r="E2742" s="1" t="s">
        <v>20</v>
      </c>
      <c r="F2742" s="2">
        <v>1.6175E-3</v>
      </c>
      <c r="G2742" s="7">
        <v>352780000</v>
      </c>
    </row>
    <row r="2743" spans="1:7" ht="13.2" hidden="1" x14ac:dyDescent="0.25">
      <c r="A2743" s="1">
        <v>2930</v>
      </c>
      <c r="B2743" s="1">
        <v>2003</v>
      </c>
      <c r="C2743" s="1" t="s">
        <v>32</v>
      </c>
      <c r="D2743" s="1" t="str">
        <f t="shared" si="42"/>
        <v>EU</v>
      </c>
      <c r="E2743" s="1" t="s">
        <v>21</v>
      </c>
      <c r="F2743" s="9">
        <v>4.3009999999999999E-4</v>
      </c>
      <c r="G2743" s="7">
        <v>93812000</v>
      </c>
    </row>
    <row r="2744" spans="1:7" ht="13.2" hidden="1" x14ac:dyDescent="0.25">
      <c r="A2744" s="1">
        <v>2932</v>
      </c>
      <c r="B2744" s="1">
        <v>2003</v>
      </c>
      <c r="C2744" s="1" t="s">
        <v>81</v>
      </c>
      <c r="D2744" s="1" t="str">
        <f t="shared" si="42"/>
        <v>Middle East</v>
      </c>
      <c r="E2744" s="1" t="s">
        <v>5</v>
      </c>
      <c r="F2744" s="2">
        <v>1.2401599999999999E-2</v>
      </c>
      <c r="G2744" s="7">
        <v>918666000</v>
      </c>
    </row>
    <row r="2745" spans="1:7" ht="13.2" hidden="1" x14ac:dyDescent="0.25">
      <c r="A2745" s="1">
        <v>2933</v>
      </c>
      <c r="B2745" s="1">
        <v>2003</v>
      </c>
      <c r="C2745" s="1" t="s">
        <v>81</v>
      </c>
      <c r="D2745" s="1" t="str">
        <f t="shared" si="42"/>
        <v>Middle East</v>
      </c>
      <c r="E2745" s="1" t="s">
        <v>6</v>
      </c>
      <c r="F2745" s="9">
        <v>2.4919999999999999E-4</v>
      </c>
      <c r="G2745" s="7">
        <v>18459000</v>
      </c>
    </row>
    <row r="2746" spans="1:7" ht="13.2" hidden="1" x14ac:dyDescent="0.25">
      <c r="A2746" s="1">
        <v>2934</v>
      </c>
      <c r="B2746" s="1">
        <v>2003</v>
      </c>
      <c r="C2746" s="1" t="s">
        <v>81</v>
      </c>
      <c r="D2746" s="1" t="str">
        <f t="shared" si="42"/>
        <v>Middle East</v>
      </c>
      <c r="E2746" s="1" t="s">
        <v>7</v>
      </c>
      <c r="F2746" s="2">
        <v>4.0447E-3</v>
      </c>
      <c r="G2746" s="7">
        <v>299613000</v>
      </c>
    </row>
    <row r="2747" spans="1:7" ht="13.2" hidden="1" x14ac:dyDescent="0.25">
      <c r="A2747" s="1">
        <v>2935</v>
      </c>
      <c r="B2747" s="1">
        <v>2003</v>
      </c>
      <c r="C2747" s="1" t="s">
        <v>81</v>
      </c>
      <c r="D2747" s="1" t="str">
        <f t="shared" si="42"/>
        <v>Middle East</v>
      </c>
      <c r="E2747" s="1" t="s">
        <v>23</v>
      </c>
      <c r="F2747" s="2">
        <v>7.5679999999999996E-4</v>
      </c>
      <c r="G2747" s="7">
        <v>56060000</v>
      </c>
    </row>
    <row r="2748" spans="1:7" ht="13.2" hidden="1" x14ac:dyDescent="0.25">
      <c r="A2748" s="1">
        <v>2936</v>
      </c>
      <c r="B2748" s="1">
        <v>2003</v>
      </c>
      <c r="C2748" s="1" t="s">
        <v>81</v>
      </c>
      <c r="D2748" s="1" t="str">
        <f t="shared" si="42"/>
        <v>Middle East</v>
      </c>
      <c r="E2748" s="1" t="s">
        <v>8</v>
      </c>
      <c r="F2748" s="2">
        <v>6.4369999999999998E-4</v>
      </c>
      <c r="G2748" s="7">
        <v>47685000</v>
      </c>
    </row>
    <row r="2749" spans="1:7" ht="13.2" hidden="1" x14ac:dyDescent="0.25">
      <c r="A2749" s="1">
        <v>2937</v>
      </c>
      <c r="B2749" s="1">
        <v>2003</v>
      </c>
      <c r="C2749" s="1" t="s">
        <v>81</v>
      </c>
      <c r="D2749" s="1" t="str">
        <f t="shared" si="42"/>
        <v>Middle East</v>
      </c>
      <c r="E2749" s="1" t="s">
        <v>9</v>
      </c>
      <c r="F2749" s="2">
        <v>2.0580999999999998E-3</v>
      </c>
      <c r="G2749" s="7">
        <v>152456000</v>
      </c>
    </row>
    <row r="2750" spans="1:7" ht="13.2" hidden="1" x14ac:dyDescent="0.25">
      <c r="A2750" s="1">
        <v>2938</v>
      </c>
      <c r="B2750" s="1">
        <v>2003</v>
      </c>
      <c r="C2750" s="1" t="s">
        <v>81</v>
      </c>
      <c r="D2750" s="1" t="str">
        <f t="shared" si="42"/>
        <v>Middle East</v>
      </c>
      <c r="E2750" s="1" t="s">
        <v>10</v>
      </c>
      <c r="F2750" s="2">
        <v>1.3026899999999999E-2</v>
      </c>
      <c r="G2750" s="7">
        <v>964984000</v>
      </c>
    </row>
    <row r="2751" spans="1:7" ht="13.2" hidden="1" x14ac:dyDescent="0.25">
      <c r="A2751" s="1">
        <v>2939</v>
      </c>
      <c r="B2751" s="1">
        <v>2003</v>
      </c>
      <c r="C2751" s="1" t="s">
        <v>81</v>
      </c>
      <c r="D2751" s="1" t="str">
        <f t="shared" si="42"/>
        <v>Middle East</v>
      </c>
      <c r="E2751" s="1" t="s">
        <v>11</v>
      </c>
      <c r="F2751" s="2">
        <v>1.7519099999999999E-2</v>
      </c>
      <c r="G2751" s="7">
        <v>1297755000</v>
      </c>
    </row>
    <row r="2752" spans="1:7" ht="13.2" hidden="1" x14ac:dyDescent="0.25">
      <c r="A2752" s="1">
        <v>2940</v>
      </c>
      <c r="B2752" s="1">
        <v>2003</v>
      </c>
      <c r="C2752" s="1" t="s">
        <v>81</v>
      </c>
      <c r="D2752" s="1" t="str">
        <f t="shared" si="42"/>
        <v>Middle East</v>
      </c>
      <c r="E2752" s="1" t="s">
        <v>12</v>
      </c>
      <c r="F2752" s="2">
        <v>4.7640599999999998E-2</v>
      </c>
      <c r="G2752" s="7">
        <v>3529045000</v>
      </c>
    </row>
    <row r="2753" spans="1:7" ht="13.2" hidden="1" x14ac:dyDescent="0.25">
      <c r="A2753" s="1">
        <v>2941</v>
      </c>
      <c r="B2753" s="1">
        <v>2003</v>
      </c>
      <c r="C2753" s="1" t="s">
        <v>81</v>
      </c>
      <c r="D2753" s="1" t="str">
        <f t="shared" si="42"/>
        <v>Middle East</v>
      </c>
      <c r="E2753" s="1" t="s">
        <v>13</v>
      </c>
      <c r="F2753" s="2">
        <v>6.5249699999999994E-2</v>
      </c>
      <c r="G2753" s="7">
        <v>4833465000</v>
      </c>
    </row>
    <row r="2754" spans="1:7" ht="13.2" hidden="1" x14ac:dyDescent="0.25">
      <c r="A2754" s="1">
        <v>2942</v>
      </c>
      <c r="B2754" s="1">
        <v>2003</v>
      </c>
      <c r="C2754" s="1" t="s">
        <v>81</v>
      </c>
      <c r="D2754" s="1" t="str">
        <f t="shared" ref="D2754:D2817" si="43">IF(OR(C2754="Austria",C2754="Belgium",C2754="Bulgaria",C2754="Iceland",C2754="Croatia",C2754="Cyprus",C2754="Czechia",C2754="Denmark",C2754="Estonia",C2754="Finland",C2754="France",C2754="Germany",C2754="Greece",C2754="Hungary",C2754="Ireland",C2754="Italy",C2754="Latvia",C2754="Lithuania",C2754="Luxembourg",C2754="Malta",C2754="Netherlands",C2754="Poland",C2754="Portugal",C2754="Romania",C2754="Slovakia",C2754="Slovenia",C2754="Spain",C2754="Sweden"),"EU",IF(OR(C2754="Albania",C2754="Andorra",C2754="Belarus",C2754="Bosnia and Herzegovina",C2754="Kosovo",C2754="Montenegro",C2754="Moldova",C2754="Ukraine",C2754="San Marino",C2754="North Macedonia",C2754="Norway",C2754="Serbia",C2754="Switzerland",C2754="United Kingdom"),"Non-EU European",IF(OR(C2754="Armenia",C2754="Azerbaijan",C2754="Georgia",C2754="Russian Federation",C2754="Kazakhstan",C2754="Kyrgyzstan",C2754="Tajikistan",C2754="Turkmenistan",C2754="Uzbekistan"),"Asia Pacific",IF(OR(C2754="Afghanistan",C2754="Bahrain",C2754="Egypt",C2754="Iran",C2754="Iraq",C2754="Israel",C2754="Jordan",C2754="Kuwait",C2754="Lebanon",C2754="Oman",C2754="Palestine, State of",C2754="Turkey",C2754="Qatar",C2754="Saudi Arabia",C2754="Syria",C2754="United Arab Emirates",C2754="Yemen"),"Middle East",IF(OR(C2754="Australia",C2754="Marshall Islands",C2754="Cook Islands",C2754="New Zealand"),"Oceania",IF(OR(C2754="Brunei Darussalam",C2754="Sri Lanka",C2754="Nepal",C2754="China",C2754="Hong Kong",C2754="Macao",C2754="Fiji",C2754="India",C2754="Indonesia",C2754="Japan",C2754="Kiribati",C2754="Malaysia",C2754="Maldives",C2754="Mongolia",C2754="Myanmar",C2754="Nauru",C2754="Papua New Guinea",C2754="Philippines",C2754="Samoa",C2754="Singapore",C2754="Solomon Islands",C2754="South Korea",C2754="Taiwan",C2754="Thailand",C2754="Timor-Leste",C2754="Tonga",C2754="Tuvalu",C2754="Vanuatu",C2754="Vietnam"),"Asia Pacific",IF(OR(C2754="Canada",C2754="United States of America"),"North America",IF(OR(C2754="Bolivia",C2754="Brazil",C2754="Chile",C2754="Colombia",C2754="Guatemala",C2754="Panama",C2754="Ecuador",C2754="El Salvador",C2754="Costa Rica",C2754="Guyana",C2754="Paraguay",C2754="Peru",C2754="Suriname",C2754="Uruguay",C2754="Venezuela"),"South America",IF(OR(C2754="Algeria",C2754="Angola",C2754="Benin",C2754="Botswana",C2754="Burkina Faso",C2754="Burundi",C2754="Cabo Verde",C2754="Cameroon",C2754="Central African Republic",C2754="Chad",C2754="Comoros",C2754="Congo",C2754="Democratic Republic of the Congo",C2754="Djibouti",C2754="Equatorial Guinea",C2754="Eritrea",C2754="Eswatini",C2754="Ethiopia",C2754="Gabon",C2754="Gambia",C2754="Ghana",C2754="Guinea",C2754="Guinea-Bissau",C2754="Ivory Coast",C2754="Kenya",C2754="Lesotho",C2754="Liberia",C2754="Libya",C2754="Madagascar",C2754="Malawi",C2754="Mali",C2754="Mauritania",C2754="Mauritius",C2754="Morocco",C2754="Mozambique",C2754="Namibia",C2754="Niger",C2754="Nigeria",C2754="Rwanda",C2754="Sao Tome and Principe",C2754="Senegal",C2754="Seychelles",C2754="Sierra Leone",C2754="Somalia",C2754="South Africa",C2754="South Sudan",C2754="Sudan",C2754="Tanzania",C2754="Togo",C2754="Tunisia",C2754="Uganda",C2754="Zambia",C2754="Zimbabwe"),"Africa","")))))))))</f>
        <v>Middle East</v>
      </c>
      <c r="E2754" s="1" t="s">
        <v>14</v>
      </c>
      <c r="F2754" s="2">
        <v>8.1273700000000004E-2</v>
      </c>
      <c r="G2754" s="7">
        <v>6020467000</v>
      </c>
    </row>
    <row r="2755" spans="1:7" ht="13.2" hidden="1" x14ac:dyDescent="0.25">
      <c r="A2755" s="1">
        <v>2943</v>
      </c>
      <c r="B2755" s="1">
        <v>2003</v>
      </c>
      <c r="C2755" s="1" t="s">
        <v>81</v>
      </c>
      <c r="D2755" s="1" t="str">
        <f t="shared" si="43"/>
        <v>Middle East</v>
      </c>
      <c r="E2755" s="1" t="s">
        <v>15</v>
      </c>
      <c r="F2755" s="2">
        <v>3.0762900000000003E-2</v>
      </c>
      <c r="G2755" s="7">
        <v>2278804000</v>
      </c>
    </row>
    <row r="2756" spans="1:7" ht="13.2" hidden="1" x14ac:dyDescent="0.25">
      <c r="A2756" s="1">
        <v>2944</v>
      </c>
      <c r="B2756" s="1">
        <v>2003</v>
      </c>
      <c r="C2756" s="1" t="s">
        <v>81</v>
      </c>
      <c r="D2756" s="1" t="str">
        <f t="shared" si="43"/>
        <v>Middle East</v>
      </c>
      <c r="E2756" s="1" t="s">
        <v>16</v>
      </c>
      <c r="F2756" s="2">
        <v>1.5957099999999998E-2</v>
      </c>
      <c r="G2756" s="7">
        <v>1182045000</v>
      </c>
    </row>
    <row r="2757" spans="1:7" ht="13.2" hidden="1" x14ac:dyDescent="0.25">
      <c r="A2757" s="1">
        <v>2945</v>
      </c>
      <c r="B2757" s="1">
        <v>2003</v>
      </c>
      <c r="C2757" s="1" t="s">
        <v>81</v>
      </c>
      <c r="D2757" s="1" t="str">
        <f t="shared" si="43"/>
        <v>Middle East</v>
      </c>
      <c r="E2757" s="1" t="s">
        <v>17</v>
      </c>
      <c r="F2757" s="2">
        <v>1.3363700000000001E-2</v>
      </c>
      <c r="G2757" s="7">
        <v>989937000</v>
      </c>
    </row>
    <row r="2758" spans="1:7" ht="13.2" hidden="1" x14ac:dyDescent="0.25">
      <c r="A2758" s="1">
        <v>2947</v>
      </c>
      <c r="B2758" s="1">
        <v>2003</v>
      </c>
      <c r="C2758" s="1" t="s">
        <v>82</v>
      </c>
      <c r="D2758" s="1" t="str">
        <f t="shared" si="43"/>
        <v>South America</v>
      </c>
      <c r="E2758" s="1" t="s">
        <v>5</v>
      </c>
      <c r="F2758" s="2">
        <v>1.7743999999999998E-3</v>
      </c>
      <c r="G2758" s="7">
        <v>23500000</v>
      </c>
    </row>
    <row r="2759" spans="1:7" ht="13.2" hidden="1" x14ac:dyDescent="0.25">
      <c r="A2759" s="1">
        <v>2948</v>
      </c>
      <c r="B2759" s="1">
        <v>2003</v>
      </c>
      <c r="C2759" s="1" t="s">
        <v>82</v>
      </c>
      <c r="D2759" s="1" t="str">
        <f t="shared" si="43"/>
        <v>South America</v>
      </c>
      <c r="E2759" s="1" t="s">
        <v>7</v>
      </c>
      <c r="F2759" s="2">
        <v>1.1831899999999999E-2</v>
      </c>
      <c r="G2759" s="7">
        <v>156700000</v>
      </c>
    </row>
    <row r="2760" spans="1:7" ht="13.2" hidden="1" x14ac:dyDescent="0.25">
      <c r="A2760" s="1">
        <v>2949</v>
      </c>
      <c r="B2760" s="1">
        <v>2003</v>
      </c>
      <c r="C2760" s="1" t="s">
        <v>82</v>
      </c>
      <c r="D2760" s="1" t="str">
        <f t="shared" si="43"/>
        <v>South America</v>
      </c>
      <c r="E2760" s="1" t="s">
        <v>8</v>
      </c>
      <c r="F2760" s="9">
        <v>3.5490000000000001E-4</v>
      </c>
      <c r="G2760" s="7">
        <v>4700000</v>
      </c>
    </row>
    <row r="2761" spans="1:7" ht="13.2" hidden="1" x14ac:dyDescent="0.25">
      <c r="A2761" s="1">
        <v>2950</v>
      </c>
      <c r="B2761" s="1">
        <v>2003</v>
      </c>
      <c r="C2761" s="1" t="s">
        <v>82</v>
      </c>
      <c r="D2761" s="1" t="str">
        <f t="shared" si="43"/>
        <v>South America</v>
      </c>
      <c r="E2761" s="1" t="s">
        <v>9</v>
      </c>
      <c r="F2761" s="9">
        <v>4.0769999999999999E-4</v>
      </c>
      <c r="G2761" s="7">
        <v>5400000</v>
      </c>
    </row>
    <row r="2762" spans="1:7" ht="13.2" hidden="1" x14ac:dyDescent="0.25">
      <c r="A2762" s="1">
        <v>2951</v>
      </c>
      <c r="B2762" s="1">
        <v>2003</v>
      </c>
      <c r="C2762" s="1" t="s">
        <v>82</v>
      </c>
      <c r="D2762" s="1" t="str">
        <f t="shared" si="43"/>
        <v>South America</v>
      </c>
      <c r="E2762" s="1" t="s">
        <v>10</v>
      </c>
      <c r="F2762" s="2">
        <v>2.24934E-2</v>
      </c>
      <c r="G2762" s="7">
        <v>297900000</v>
      </c>
    </row>
    <row r="2763" spans="1:7" ht="13.2" hidden="1" x14ac:dyDescent="0.25">
      <c r="A2763" s="1">
        <v>2952</v>
      </c>
      <c r="B2763" s="1">
        <v>2003</v>
      </c>
      <c r="C2763" s="1" t="s">
        <v>82</v>
      </c>
      <c r="D2763" s="1" t="str">
        <f t="shared" si="43"/>
        <v>South America</v>
      </c>
      <c r="E2763" s="1" t="s">
        <v>11</v>
      </c>
      <c r="F2763" s="2">
        <v>2.7038899999999998E-2</v>
      </c>
      <c r="G2763" s="7">
        <v>358100000</v>
      </c>
    </row>
    <row r="2764" spans="1:7" ht="13.2" hidden="1" x14ac:dyDescent="0.25">
      <c r="A2764" s="1">
        <v>2953</v>
      </c>
      <c r="B2764" s="1">
        <v>2003</v>
      </c>
      <c r="C2764" s="1" t="s">
        <v>82</v>
      </c>
      <c r="D2764" s="1" t="str">
        <f t="shared" si="43"/>
        <v>South America</v>
      </c>
      <c r="E2764" s="1" t="s">
        <v>12</v>
      </c>
      <c r="F2764" s="2">
        <v>3.0542400000000001E-2</v>
      </c>
      <c r="G2764" s="7">
        <v>404500000</v>
      </c>
    </row>
    <row r="2765" spans="1:7" ht="13.2" hidden="1" x14ac:dyDescent="0.25">
      <c r="A2765" s="1">
        <v>2954</v>
      </c>
      <c r="B2765" s="1">
        <v>2003</v>
      </c>
      <c r="C2765" s="1" t="s">
        <v>82</v>
      </c>
      <c r="D2765" s="1" t="str">
        <f t="shared" si="43"/>
        <v>South America</v>
      </c>
      <c r="E2765" s="1" t="s">
        <v>13</v>
      </c>
      <c r="F2765" s="2">
        <v>2.8767999999999998E-2</v>
      </c>
      <c r="G2765" s="7">
        <v>381000000</v>
      </c>
    </row>
    <row r="2766" spans="1:7" ht="13.2" hidden="1" x14ac:dyDescent="0.25">
      <c r="A2766" s="1">
        <v>2955</v>
      </c>
      <c r="B2766" s="1">
        <v>2003</v>
      </c>
      <c r="C2766" s="1" t="s">
        <v>82</v>
      </c>
      <c r="D2766" s="1" t="str">
        <f t="shared" si="43"/>
        <v>South America</v>
      </c>
      <c r="E2766" s="1" t="s">
        <v>14</v>
      </c>
      <c r="F2766" s="2">
        <v>4.0010899999999995E-2</v>
      </c>
      <c r="G2766" s="7">
        <v>529900000</v>
      </c>
    </row>
    <row r="2767" spans="1:7" ht="13.2" hidden="1" x14ac:dyDescent="0.25">
      <c r="A2767" s="1">
        <v>2956</v>
      </c>
      <c r="B2767" s="1">
        <v>2003</v>
      </c>
      <c r="C2767" s="1" t="s">
        <v>82</v>
      </c>
      <c r="D2767" s="1" t="str">
        <f t="shared" si="43"/>
        <v>South America</v>
      </c>
      <c r="E2767" s="1" t="s">
        <v>15</v>
      </c>
      <c r="F2767" s="2">
        <v>6.8786000000000003E-3</v>
      </c>
      <c r="G2767" s="7">
        <v>91100000</v>
      </c>
    </row>
    <row r="2768" spans="1:7" ht="13.2" hidden="1" x14ac:dyDescent="0.25">
      <c r="A2768" s="1">
        <v>2957</v>
      </c>
      <c r="B2768" s="1">
        <v>2003</v>
      </c>
      <c r="C2768" s="1" t="s">
        <v>82</v>
      </c>
      <c r="D2768" s="1" t="str">
        <f t="shared" si="43"/>
        <v>South America</v>
      </c>
      <c r="E2768" s="1" t="s">
        <v>16</v>
      </c>
      <c r="F2768" s="2">
        <v>2.3256000000000002E-2</v>
      </c>
      <c r="G2768" s="7">
        <v>308000000</v>
      </c>
    </row>
    <row r="2769" spans="1:7" ht="13.2" hidden="1" x14ac:dyDescent="0.25">
      <c r="A2769" s="1">
        <v>2958</v>
      </c>
      <c r="B2769" s="1">
        <v>2003</v>
      </c>
      <c r="C2769" s="1" t="s">
        <v>82</v>
      </c>
      <c r="D2769" s="1" t="str">
        <f t="shared" si="43"/>
        <v>South America</v>
      </c>
      <c r="E2769" s="1" t="s">
        <v>17</v>
      </c>
      <c r="F2769" s="2">
        <v>2.3936000000000001E-3</v>
      </c>
      <c r="G2769" s="7">
        <v>31700000</v>
      </c>
    </row>
    <row r="2770" spans="1:7" ht="13.2" hidden="1" x14ac:dyDescent="0.25">
      <c r="A2770" s="1">
        <v>2960</v>
      </c>
      <c r="B2770" s="1">
        <v>2003</v>
      </c>
      <c r="C2770" s="1" t="s">
        <v>33</v>
      </c>
      <c r="D2770" s="1" t="str">
        <f t="shared" si="43"/>
        <v>EU</v>
      </c>
      <c r="E2770" s="1" t="s">
        <v>5</v>
      </c>
      <c r="F2770" s="2">
        <v>8.6033000000000012E-3</v>
      </c>
      <c r="G2770" s="7">
        <v>84950000</v>
      </c>
    </row>
    <row r="2771" spans="1:7" ht="13.2" hidden="1" x14ac:dyDescent="0.25">
      <c r="A2771" s="1">
        <v>2961</v>
      </c>
      <c r="B2771" s="1">
        <v>2003</v>
      </c>
      <c r="C2771" s="1" t="s">
        <v>33</v>
      </c>
      <c r="D2771" s="1" t="str">
        <f t="shared" si="43"/>
        <v>EU</v>
      </c>
      <c r="E2771" s="1" t="s">
        <v>6</v>
      </c>
      <c r="F2771" s="2">
        <v>5.6130000000000004E-4</v>
      </c>
      <c r="G2771" s="7">
        <v>5543000</v>
      </c>
    </row>
    <row r="2772" spans="1:7" ht="13.2" hidden="1" x14ac:dyDescent="0.25">
      <c r="A2772" s="1">
        <v>2962</v>
      </c>
      <c r="B2772" s="1">
        <v>2003</v>
      </c>
      <c r="C2772" s="1" t="s">
        <v>33</v>
      </c>
      <c r="D2772" s="1" t="str">
        <f t="shared" si="43"/>
        <v>EU</v>
      </c>
      <c r="E2772" s="1" t="s">
        <v>7</v>
      </c>
      <c r="F2772" s="2">
        <v>2.7379299999999999E-2</v>
      </c>
      <c r="G2772" s="7">
        <v>270347000</v>
      </c>
    </row>
    <row r="2773" spans="1:7" ht="13.2" hidden="1" x14ac:dyDescent="0.25">
      <c r="A2773" s="1">
        <v>2963</v>
      </c>
      <c r="B2773" s="1">
        <v>2003</v>
      </c>
      <c r="C2773" s="1" t="s">
        <v>33</v>
      </c>
      <c r="D2773" s="1" t="str">
        <f t="shared" si="43"/>
        <v>EU</v>
      </c>
      <c r="E2773" s="1" t="s">
        <v>23</v>
      </c>
      <c r="F2773" s="2">
        <v>7.3319999999999993E-4</v>
      </c>
      <c r="G2773" s="7">
        <v>7239000</v>
      </c>
    </row>
    <row r="2774" spans="1:7" ht="13.2" hidden="1" x14ac:dyDescent="0.25">
      <c r="A2774" s="1">
        <v>2964</v>
      </c>
      <c r="B2774" s="1">
        <v>2003</v>
      </c>
      <c r="C2774" s="1" t="s">
        <v>33</v>
      </c>
      <c r="D2774" s="1" t="str">
        <f t="shared" si="43"/>
        <v>EU</v>
      </c>
      <c r="E2774" s="1" t="s">
        <v>8</v>
      </c>
      <c r="F2774" s="2">
        <v>5.6130000000000004E-4</v>
      </c>
      <c r="G2774" s="7">
        <v>5543000</v>
      </c>
    </row>
    <row r="2775" spans="1:7" ht="13.2" hidden="1" x14ac:dyDescent="0.25">
      <c r="A2775" s="1">
        <v>2965</v>
      </c>
      <c r="B2775" s="1">
        <v>2003</v>
      </c>
      <c r="C2775" s="1" t="s">
        <v>33</v>
      </c>
      <c r="D2775" s="1" t="str">
        <f t="shared" si="43"/>
        <v>EU</v>
      </c>
      <c r="E2775" s="1" t="s">
        <v>9</v>
      </c>
      <c r="F2775" s="2">
        <v>7.1597999999999992E-3</v>
      </c>
      <c r="G2775" s="7">
        <v>70698000</v>
      </c>
    </row>
    <row r="2776" spans="1:7" ht="13.2" hidden="1" x14ac:dyDescent="0.25">
      <c r="A2776" s="1">
        <v>2966</v>
      </c>
      <c r="B2776" s="1">
        <v>2003</v>
      </c>
      <c r="C2776" s="1" t="s">
        <v>33</v>
      </c>
      <c r="D2776" s="1" t="str">
        <f t="shared" si="43"/>
        <v>EU</v>
      </c>
      <c r="E2776" s="1" t="s">
        <v>10</v>
      </c>
      <c r="F2776" s="2">
        <v>3.7919000000000004E-3</v>
      </c>
      <c r="G2776" s="7">
        <v>37441000</v>
      </c>
    </row>
    <row r="2777" spans="1:7" ht="13.2" hidden="1" x14ac:dyDescent="0.25">
      <c r="A2777" s="1">
        <v>2967</v>
      </c>
      <c r="B2777" s="1">
        <v>2003</v>
      </c>
      <c r="C2777" s="1" t="s">
        <v>33</v>
      </c>
      <c r="D2777" s="1" t="str">
        <f t="shared" si="43"/>
        <v>EU</v>
      </c>
      <c r="E2777" s="1" t="s">
        <v>11</v>
      </c>
      <c r="F2777" s="2">
        <v>4.2821600000000001E-2</v>
      </c>
      <c r="G2777" s="7">
        <v>422828000</v>
      </c>
    </row>
    <row r="2778" spans="1:7" ht="13.2" hidden="1" x14ac:dyDescent="0.25">
      <c r="A2778" s="1">
        <v>2968</v>
      </c>
      <c r="B2778" s="1">
        <v>2003</v>
      </c>
      <c r="C2778" s="1" t="s">
        <v>33</v>
      </c>
      <c r="D2778" s="1" t="str">
        <f t="shared" si="43"/>
        <v>EU</v>
      </c>
      <c r="E2778" s="1" t="s">
        <v>12</v>
      </c>
      <c r="F2778" s="2">
        <v>6.281189999999999E-2</v>
      </c>
      <c r="G2778" s="7">
        <v>620215000</v>
      </c>
    </row>
    <row r="2779" spans="1:7" ht="13.2" hidden="1" x14ac:dyDescent="0.25">
      <c r="A2779" s="1">
        <v>2969</v>
      </c>
      <c r="B2779" s="1">
        <v>2003</v>
      </c>
      <c r="C2779" s="1" t="s">
        <v>33</v>
      </c>
      <c r="D2779" s="1" t="str">
        <f t="shared" si="43"/>
        <v>EU</v>
      </c>
      <c r="E2779" s="1" t="s">
        <v>13</v>
      </c>
      <c r="F2779" s="2">
        <v>9.7683199999999998E-2</v>
      </c>
      <c r="G2779" s="7">
        <v>964540000</v>
      </c>
    </row>
    <row r="2780" spans="1:7" ht="13.2" hidden="1" x14ac:dyDescent="0.25">
      <c r="A2780" s="1">
        <v>2970</v>
      </c>
      <c r="B2780" s="1">
        <v>2003</v>
      </c>
      <c r="C2780" s="1" t="s">
        <v>33</v>
      </c>
      <c r="D2780" s="1" t="str">
        <f t="shared" si="43"/>
        <v>EU</v>
      </c>
      <c r="E2780" s="1" t="s">
        <v>14</v>
      </c>
      <c r="F2780" s="2">
        <v>3.1251300000000003E-2</v>
      </c>
      <c r="G2780" s="7">
        <v>308581000</v>
      </c>
    </row>
    <row r="2781" spans="1:7" ht="13.2" hidden="1" x14ac:dyDescent="0.25">
      <c r="A2781" s="1">
        <v>2971</v>
      </c>
      <c r="B2781" s="1">
        <v>2003</v>
      </c>
      <c r="C2781" s="1" t="s">
        <v>33</v>
      </c>
      <c r="D2781" s="1" t="str">
        <f t="shared" si="43"/>
        <v>EU</v>
      </c>
      <c r="E2781" s="1" t="s">
        <v>15</v>
      </c>
      <c r="F2781" s="2">
        <v>1.3300099999999999E-2</v>
      </c>
      <c r="G2781" s="7">
        <v>131328000</v>
      </c>
    </row>
    <row r="2782" spans="1:7" ht="13.2" hidden="1" x14ac:dyDescent="0.25">
      <c r="A2782" s="1">
        <v>2972</v>
      </c>
      <c r="B2782" s="1">
        <v>2003</v>
      </c>
      <c r="C2782" s="1" t="s">
        <v>33</v>
      </c>
      <c r="D2782" s="1" t="str">
        <f t="shared" si="43"/>
        <v>EU</v>
      </c>
      <c r="E2782" s="1" t="s">
        <v>16</v>
      </c>
      <c r="F2782" s="2">
        <v>2.54203E-2</v>
      </c>
      <c r="G2782" s="7">
        <v>251004000</v>
      </c>
    </row>
    <row r="2783" spans="1:7" ht="13.2" hidden="1" x14ac:dyDescent="0.25">
      <c r="A2783" s="1">
        <v>2973</v>
      </c>
      <c r="B2783" s="1">
        <v>2003</v>
      </c>
      <c r="C2783" s="1" t="s">
        <v>33</v>
      </c>
      <c r="D2783" s="1" t="str">
        <f t="shared" si="43"/>
        <v>EU</v>
      </c>
      <c r="E2783" s="1" t="s">
        <v>17</v>
      </c>
      <c r="F2783" s="2">
        <v>2.1880500000000001E-2</v>
      </c>
      <c r="G2783" s="7">
        <v>216052000</v>
      </c>
    </row>
    <row r="2784" spans="1:7" ht="13.2" hidden="1" x14ac:dyDescent="0.25">
      <c r="A2784" s="1">
        <v>2974</v>
      </c>
      <c r="B2784" s="1">
        <v>2003</v>
      </c>
      <c r="C2784" s="1" t="s">
        <v>33</v>
      </c>
      <c r="D2784" s="1" t="str">
        <f t="shared" si="43"/>
        <v>EU</v>
      </c>
      <c r="E2784" s="1" t="s">
        <v>18</v>
      </c>
      <c r="F2784" s="2">
        <v>2.2109999999999999E-3</v>
      </c>
      <c r="G2784" s="7">
        <v>21831000</v>
      </c>
    </row>
    <row r="2785" spans="1:7" ht="13.2" hidden="1" x14ac:dyDescent="0.25">
      <c r="A2785" s="1">
        <v>2975</v>
      </c>
      <c r="B2785" s="1">
        <v>2003</v>
      </c>
      <c r="C2785" s="1" t="s">
        <v>33</v>
      </c>
      <c r="D2785" s="1" t="str">
        <f t="shared" si="43"/>
        <v>EU</v>
      </c>
      <c r="E2785" s="1" t="s">
        <v>19</v>
      </c>
      <c r="F2785" s="2">
        <v>8.7060000000000002E-4</v>
      </c>
      <c r="G2785" s="7">
        <v>8597000</v>
      </c>
    </row>
    <row r="2786" spans="1:7" ht="13.2" hidden="1" x14ac:dyDescent="0.25">
      <c r="A2786" s="1">
        <v>2976</v>
      </c>
      <c r="B2786" s="1">
        <v>2003</v>
      </c>
      <c r="C2786" s="1" t="s">
        <v>33</v>
      </c>
      <c r="D2786" s="1" t="str">
        <f t="shared" si="43"/>
        <v>EU</v>
      </c>
      <c r="E2786" s="1" t="s">
        <v>20</v>
      </c>
      <c r="F2786" s="2">
        <v>2.4285999999999999E-3</v>
      </c>
      <c r="G2786" s="7">
        <v>23981000</v>
      </c>
    </row>
    <row r="2787" spans="1:7" ht="13.2" hidden="1" x14ac:dyDescent="0.25">
      <c r="A2787" s="1">
        <v>2977</v>
      </c>
      <c r="B2787" s="1">
        <v>2003</v>
      </c>
      <c r="C2787" s="1" t="s">
        <v>33</v>
      </c>
      <c r="D2787" s="1" t="str">
        <f t="shared" si="43"/>
        <v>EU</v>
      </c>
      <c r="E2787" s="1" t="s">
        <v>21</v>
      </c>
      <c r="F2787" s="2">
        <v>1.5007E-3</v>
      </c>
      <c r="G2787" s="7">
        <v>14818000</v>
      </c>
    </row>
    <row r="2788" spans="1:7" ht="13.2" hidden="1" x14ac:dyDescent="0.25">
      <c r="A2788" s="1">
        <v>2979</v>
      </c>
      <c r="B2788" s="1">
        <v>2003</v>
      </c>
      <c r="C2788" s="1" t="s">
        <v>34</v>
      </c>
      <c r="D2788" s="1" t="str">
        <f t="shared" si="43"/>
        <v>EU</v>
      </c>
      <c r="E2788" s="1" t="s">
        <v>5</v>
      </c>
      <c r="F2788" s="2">
        <v>1.1399600000000001E-2</v>
      </c>
      <c r="G2788" s="7">
        <v>1952383000</v>
      </c>
    </row>
    <row r="2789" spans="1:7" ht="13.2" hidden="1" x14ac:dyDescent="0.25">
      <c r="A2789" s="1">
        <v>2980</v>
      </c>
      <c r="B2789" s="1">
        <v>2003</v>
      </c>
      <c r="C2789" s="1" t="s">
        <v>34</v>
      </c>
      <c r="D2789" s="1" t="str">
        <f t="shared" si="43"/>
        <v>EU</v>
      </c>
      <c r="E2789" s="1" t="s">
        <v>6</v>
      </c>
      <c r="F2789" s="2">
        <v>8.255999999999999E-4</v>
      </c>
      <c r="G2789" s="7">
        <v>141395000</v>
      </c>
    </row>
    <row r="2790" spans="1:7" ht="13.2" hidden="1" x14ac:dyDescent="0.25">
      <c r="A2790" s="1">
        <v>2981</v>
      </c>
      <c r="B2790" s="1">
        <v>2003</v>
      </c>
      <c r="C2790" s="1" t="s">
        <v>34</v>
      </c>
      <c r="D2790" s="1" t="str">
        <f t="shared" si="43"/>
        <v>EU</v>
      </c>
      <c r="E2790" s="1" t="s">
        <v>7</v>
      </c>
      <c r="F2790" s="2">
        <v>2.02828E-2</v>
      </c>
      <c r="G2790" s="7">
        <v>3473794000</v>
      </c>
    </row>
    <row r="2791" spans="1:7" ht="13.2" hidden="1" x14ac:dyDescent="0.25">
      <c r="A2791" s="1">
        <v>2982</v>
      </c>
      <c r="B2791" s="1">
        <v>2003</v>
      </c>
      <c r="C2791" s="1" t="s">
        <v>34</v>
      </c>
      <c r="D2791" s="1" t="str">
        <f t="shared" si="43"/>
        <v>EU</v>
      </c>
      <c r="E2791" s="1" t="s">
        <v>23</v>
      </c>
      <c r="F2791" s="9">
        <v>2.9060000000000002E-4</v>
      </c>
      <c r="G2791" s="7">
        <v>49771000</v>
      </c>
    </row>
    <row r="2792" spans="1:7" ht="13.2" hidden="1" x14ac:dyDescent="0.25">
      <c r="A2792" s="1">
        <v>2983</v>
      </c>
      <c r="B2792" s="1">
        <v>2003</v>
      </c>
      <c r="C2792" s="1" t="s">
        <v>34</v>
      </c>
      <c r="D2792" s="1" t="str">
        <f t="shared" si="43"/>
        <v>EU</v>
      </c>
      <c r="E2792" s="1" t="s">
        <v>8</v>
      </c>
      <c r="F2792" s="9">
        <v>1.651E-4</v>
      </c>
      <c r="G2792" s="7">
        <v>28279000</v>
      </c>
    </row>
    <row r="2793" spans="1:7" ht="13.2" hidden="1" x14ac:dyDescent="0.25">
      <c r="A2793" s="1">
        <v>2984</v>
      </c>
      <c r="B2793" s="1">
        <v>2003</v>
      </c>
      <c r="C2793" s="1" t="s">
        <v>34</v>
      </c>
      <c r="D2793" s="1" t="str">
        <f t="shared" si="43"/>
        <v>EU</v>
      </c>
      <c r="E2793" s="1" t="s">
        <v>9</v>
      </c>
      <c r="F2793" s="2">
        <v>3.0314999999999999E-3</v>
      </c>
      <c r="G2793" s="7">
        <v>519203000</v>
      </c>
    </row>
    <row r="2794" spans="1:7" ht="13.2" hidden="1" x14ac:dyDescent="0.25">
      <c r="A2794" s="1">
        <v>2985</v>
      </c>
      <c r="B2794" s="1">
        <v>2003</v>
      </c>
      <c r="C2794" s="1" t="s">
        <v>34</v>
      </c>
      <c r="D2794" s="1" t="str">
        <f t="shared" si="43"/>
        <v>EU</v>
      </c>
      <c r="E2794" s="1" t="s">
        <v>10</v>
      </c>
      <c r="F2794" s="2">
        <v>3.3352999999999998E-3</v>
      </c>
      <c r="G2794" s="7">
        <v>571236000</v>
      </c>
    </row>
    <row r="2795" spans="1:7" ht="13.2" hidden="1" x14ac:dyDescent="0.25">
      <c r="A2795" s="1">
        <v>2986</v>
      </c>
      <c r="B2795" s="1">
        <v>2003</v>
      </c>
      <c r="C2795" s="1" t="s">
        <v>34</v>
      </c>
      <c r="D2795" s="1" t="str">
        <f t="shared" si="43"/>
        <v>EU</v>
      </c>
      <c r="E2795" s="1" t="s">
        <v>11</v>
      </c>
      <c r="F2795" s="2">
        <v>6.4335699999999996E-2</v>
      </c>
      <c r="G2795" s="7">
        <v>11018633000</v>
      </c>
    </row>
    <row r="2796" spans="1:7" ht="13.2" hidden="1" x14ac:dyDescent="0.25">
      <c r="A2796" s="1">
        <v>2987</v>
      </c>
      <c r="B2796" s="1">
        <v>2003</v>
      </c>
      <c r="C2796" s="1" t="s">
        <v>34</v>
      </c>
      <c r="D2796" s="1" t="str">
        <f t="shared" si="43"/>
        <v>EU</v>
      </c>
      <c r="E2796" s="1" t="s">
        <v>12</v>
      </c>
      <c r="F2796" s="2">
        <v>6.3047800000000001E-2</v>
      </c>
      <c r="G2796" s="7">
        <v>10798057000</v>
      </c>
    </row>
    <row r="2797" spans="1:7" ht="13.2" hidden="1" x14ac:dyDescent="0.25">
      <c r="A2797" s="1">
        <v>2988</v>
      </c>
      <c r="B2797" s="1">
        <v>2003</v>
      </c>
      <c r="C2797" s="1" t="s">
        <v>34</v>
      </c>
      <c r="D2797" s="1" t="str">
        <f t="shared" si="43"/>
        <v>EU</v>
      </c>
      <c r="E2797" s="1" t="s">
        <v>13</v>
      </c>
      <c r="F2797" s="2">
        <v>0.20387189999999999</v>
      </c>
      <c r="G2797" s="7">
        <v>34916659000</v>
      </c>
    </row>
    <row r="2798" spans="1:7" ht="13.2" hidden="1" x14ac:dyDescent="0.25">
      <c r="A2798" s="1">
        <v>2989</v>
      </c>
      <c r="B2798" s="1">
        <v>2003</v>
      </c>
      <c r="C2798" s="1" t="s">
        <v>34</v>
      </c>
      <c r="D2798" s="1" t="str">
        <f t="shared" si="43"/>
        <v>EU</v>
      </c>
      <c r="E2798" s="1" t="s">
        <v>14</v>
      </c>
      <c r="F2798" s="2">
        <v>7.13168E-2</v>
      </c>
      <c r="G2798" s="7">
        <v>12214270000</v>
      </c>
    </row>
    <row r="2799" spans="1:7" ht="13.2" hidden="1" x14ac:dyDescent="0.25">
      <c r="A2799" s="1">
        <v>2990</v>
      </c>
      <c r="B2799" s="1">
        <v>2003</v>
      </c>
      <c r="C2799" s="1" t="s">
        <v>34</v>
      </c>
      <c r="D2799" s="1" t="str">
        <f t="shared" si="43"/>
        <v>EU</v>
      </c>
      <c r="E2799" s="1" t="s">
        <v>15</v>
      </c>
      <c r="F2799" s="2">
        <v>1.4015E-2</v>
      </c>
      <c r="G2799" s="7">
        <v>2400322000</v>
      </c>
    </row>
    <row r="2800" spans="1:7" ht="13.2" hidden="1" x14ac:dyDescent="0.25">
      <c r="A2800" s="1">
        <v>2991</v>
      </c>
      <c r="B2800" s="1">
        <v>2003</v>
      </c>
      <c r="C2800" s="1" t="s">
        <v>34</v>
      </c>
      <c r="D2800" s="1" t="str">
        <f t="shared" si="43"/>
        <v>EU</v>
      </c>
      <c r="E2800" s="1" t="s">
        <v>16</v>
      </c>
      <c r="F2800" s="2">
        <v>1.30045E-2</v>
      </c>
      <c r="G2800" s="7">
        <v>2227255000</v>
      </c>
    </row>
    <row r="2801" spans="1:7" ht="13.2" hidden="1" x14ac:dyDescent="0.25">
      <c r="A2801" s="1">
        <v>2992</v>
      </c>
      <c r="B2801" s="1">
        <v>2003</v>
      </c>
      <c r="C2801" s="1" t="s">
        <v>34</v>
      </c>
      <c r="D2801" s="1" t="str">
        <f t="shared" si="43"/>
        <v>EU</v>
      </c>
      <c r="E2801" s="1" t="s">
        <v>17</v>
      </c>
      <c r="F2801" s="2">
        <v>1.1075999999999999E-2</v>
      </c>
      <c r="G2801" s="7">
        <v>1896956000</v>
      </c>
    </row>
    <row r="2802" spans="1:7" ht="13.2" hidden="1" x14ac:dyDescent="0.25">
      <c r="A2802" s="1">
        <v>2993</v>
      </c>
      <c r="B2802" s="1">
        <v>2003</v>
      </c>
      <c r="C2802" s="1" t="s">
        <v>34</v>
      </c>
      <c r="D2802" s="1" t="str">
        <f t="shared" si="43"/>
        <v>EU</v>
      </c>
      <c r="E2802" s="1" t="s">
        <v>18</v>
      </c>
      <c r="F2802" s="2">
        <v>7.8858999999999995E-3</v>
      </c>
      <c r="G2802" s="7">
        <v>1350606000</v>
      </c>
    </row>
    <row r="2803" spans="1:7" ht="13.2" hidden="1" x14ac:dyDescent="0.25">
      <c r="A2803" s="1">
        <v>2994</v>
      </c>
      <c r="B2803" s="1">
        <v>2003</v>
      </c>
      <c r="C2803" s="1" t="s">
        <v>34</v>
      </c>
      <c r="D2803" s="1" t="str">
        <f t="shared" si="43"/>
        <v>EU</v>
      </c>
      <c r="E2803" s="1" t="s">
        <v>19</v>
      </c>
      <c r="F2803" s="9">
        <v>0</v>
      </c>
      <c r="G2803" s="7">
        <v>0</v>
      </c>
    </row>
    <row r="2804" spans="1:7" ht="13.2" hidden="1" x14ac:dyDescent="0.25">
      <c r="A2804" s="1">
        <v>2995</v>
      </c>
      <c r="B2804" s="1">
        <v>2003</v>
      </c>
      <c r="C2804" s="1" t="s">
        <v>34</v>
      </c>
      <c r="D2804" s="1" t="str">
        <f t="shared" si="43"/>
        <v>EU</v>
      </c>
      <c r="E2804" s="1" t="s">
        <v>20</v>
      </c>
      <c r="F2804" s="2">
        <v>5.7725000000000007E-3</v>
      </c>
      <c r="G2804" s="7">
        <v>988634000</v>
      </c>
    </row>
    <row r="2805" spans="1:7" ht="13.2" hidden="1" x14ac:dyDescent="0.25">
      <c r="A2805" s="1">
        <v>2996</v>
      </c>
      <c r="B2805" s="1">
        <v>2003</v>
      </c>
      <c r="C2805" s="1" t="s">
        <v>34</v>
      </c>
      <c r="D2805" s="1" t="str">
        <f t="shared" si="43"/>
        <v>EU</v>
      </c>
      <c r="E2805" s="1" t="s">
        <v>21</v>
      </c>
      <c r="F2805" s="2">
        <v>8.52E-4</v>
      </c>
      <c r="G2805" s="7">
        <v>145920000</v>
      </c>
    </row>
    <row r="2806" spans="1:7" ht="13.2" hidden="1" x14ac:dyDescent="0.25">
      <c r="A2806" s="1">
        <v>2998</v>
      </c>
      <c r="B2806" s="1">
        <v>2003</v>
      </c>
      <c r="C2806" s="1" t="s">
        <v>35</v>
      </c>
      <c r="D2806" s="1" t="str">
        <f t="shared" si="43"/>
        <v>EU</v>
      </c>
      <c r="E2806" s="1" t="s">
        <v>5</v>
      </c>
      <c r="F2806" s="2">
        <v>3.6470000000000001E-3</v>
      </c>
      <c r="G2806" s="7">
        <v>6724749000</v>
      </c>
    </row>
    <row r="2807" spans="1:7" ht="13.2" hidden="1" x14ac:dyDescent="0.25">
      <c r="A2807" s="1">
        <v>2999</v>
      </c>
      <c r="B2807" s="1">
        <v>2003</v>
      </c>
      <c r="C2807" s="1" t="s">
        <v>35</v>
      </c>
      <c r="D2807" s="1" t="str">
        <f t="shared" si="43"/>
        <v>EU</v>
      </c>
      <c r="E2807" s="1" t="s">
        <v>6</v>
      </c>
      <c r="F2807" s="9">
        <v>2.7730000000000002E-4</v>
      </c>
      <c r="G2807" s="7">
        <v>511284000</v>
      </c>
    </row>
    <row r="2808" spans="1:7" ht="13.2" hidden="1" x14ac:dyDescent="0.25">
      <c r="A2808" s="1">
        <v>3000</v>
      </c>
      <c r="B2808" s="1">
        <v>2003</v>
      </c>
      <c r="C2808" s="1" t="s">
        <v>35</v>
      </c>
      <c r="D2808" s="1" t="str">
        <f t="shared" si="43"/>
        <v>EU</v>
      </c>
      <c r="E2808" s="1" t="s">
        <v>7</v>
      </c>
      <c r="F2808" s="2">
        <v>1.8947000000000002E-2</v>
      </c>
      <c r="G2808" s="7">
        <v>34937020000</v>
      </c>
    </row>
    <row r="2809" spans="1:7" ht="13.2" hidden="1" x14ac:dyDescent="0.25">
      <c r="A2809" s="1">
        <v>3001</v>
      </c>
      <c r="B2809" s="1">
        <v>2003</v>
      </c>
      <c r="C2809" s="1" t="s">
        <v>35</v>
      </c>
      <c r="D2809" s="1" t="str">
        <f t="shared" si="43"/>
        <v>EU</v>
      </c>
      <c r="E2809" s="1" t="s">
        <v>23</v>
      </c>
      <c r="F2809" s="9">
        <v>1.239E-4</v>
      </c>
      <c r="G2809" s="7">
        <v>228494000</v>
      </c>
    </row>
    <row r="2810" spans="1:7" ht="13.2" hidden="1" x14ac:dyDescent="0.25">
      <c r="A2810" s="1">
        <v>3002</v>
      </c>
      <c r="B2810" s="1">
        <v>2003</v>
      </c>
      <c r="C2810" s="1" t="s">
        <v>35</v>
      </c>
      <c r="D2810" s="1" t="str">
        <f t="shared" si="43"/>
        <v>EU</v>
      </c>
      <c r="E2810" s="1" t="s">
        <v>8</v>
      </c>
      <c r="F2810" s="2">
        <v>2.7101999999999998E-3</v>
      </c>
      <c r="G2810" s="7">
        <v>4997467000</v>
      </c>
    </row>
    <row r="2811" spans="1:7" ht="13.2" hidden="1" x14ac:dyDescent="0.25">
      <c r="A2811" s="1">
        <v>3003</v>
      </c>
      <c r="B2811" s="1">
        <v>2003</v>
      </c>
      <c r="C2811" s="1" t="s">
        <v>35</v>
      </c>
      <c r="D2811" s="1" t="str">
        <f t="shared" si="43"/>
        <v>EU</v>
      </c>
      <c r="E2811" s="1" t="s">
        <v>9</v>
      </c>
      <c r="F2811" s="2">
        <v>8.0840000000000009E-3</v>
      </c>
      <c r="G2811" s="7">
        <v>14906432000</v>
      </c>
    </row>
    <row r="2812" spans="1:7" ht="13.2" hidden="1" x14ac:dyDescent="0.25">
      <c r="A2812" s="1">
        <v>3004</v>
      </c>
      <c r="B2812" s="1">
        <v>2003</v>
      </c>
      <c r="C2812" s="1" t="s">
        <v>35</v>
      </c>
      <c r="D2812" s="1" t="str">
        <f t="shared" si="43"/>
        <v>EU</v>
      </c>
      <c r="E2812" s="1" t="s">
        <v>10</v>
      </c>
      <c r="F2812" s="2">
        <v>1.1313899999999998E-2</v>
      </c>
      <c r="G2812" s="7">
        <v>20861991000</v>
      </c>
    </row>
    <row r="2813" spans="1:7" ht="13.2" hidden="1" x14ac:dyDescent="0.25">
      <c r="A2813" s="1">
        <v>3005</v>
      </c>
      <c r="B2813" s="1">
        <v>2003</v>
      </c>
      <c r="C2813" s="1" t="s">
        <v>35</v>
      </c>
      <c r="D2813" s="1" t="str">
        <f t="shared" si="43"/>
        <v>EU</v>
      </c>
      <c r="E2813" s="1" t="s">
        <v>11</v>
      </c>
      <c r="F2813" s="2">
        <v>7.5405899999999998E-2</v>
      </c>
      <c r="G2813" s="7">
        <v>139043367000</v>
      </c>
    </row>
    <row r="2814" spans="1:7" ht="13.2" hidden="1" x14ac:dyDescent="0.25">
      <c r="A2814" s="1">
        <v>3006</v>
      </c>
      <c r="B2814" s="1">
        <v>2003</v>
      </c>
      <c r="C2814" s="1" t="s">
        <v>35</v>
      </c>
      <c r="D2814" s="1" t="str">
        <f t="shared" si="43"/>
        <v>EU</v>
      </c>
      <c r="E2814" s="1" t="s">
        <v>12</v>
      </c>
      <c r="F2814" s="2">
        <v>5.7639799999999998E-2</v>
      </c>
      <c r="G2814" s="7">
        <v>106283830000</v>
      </c>
    </row>
    <row r="2815" spans="1:7" ht="13.2" hidden="1" x14ac:dyDescent="0.25">
      <c r="A2815" s="1">
        <v>3007</v>
      </c>
      <c r="B2815" s="1">
        <v>2003</v>
      </c>
      <c r="C2815" s="1" t="s">
        <v>35</v>
      </c>
      <c r="D2815" s="1" t="str">
        <f t="shared" si="43"/>
        <v>EU</v>
      </c>
      <c r="E2815" s="1" t="s">
        <v>13</v>
      </c>
      <c r="F2815" s="2">
        <v>0.21289420000000001</v>
      </c>
      <c r="G2815" s="7">
        <v>392562427000</v>
      </c>
    </row>
    <row r="2816" spans="1:7" ht="13.2" hidden="1" x14ac:dyDescent="0.25">
      <c r="A2816" s="1">
        <v>3008</v>
      </c>
      <c r="B2816" s="1">
        <v>2003</v>
      </c>
      <c r="C2816" s="1" t="s">
        <v>35</v>
      </c>
      <c r="D2816" s="1" t="str">
        <f t="shared" si="43"/>
        <v>EU</v>
      </c>
      <c r="E2816" s="1" t="s">
        <v>14</v>
      </c>
      <c r="F2816" s="2">
        <v>7.4724399999999996E-2</v>
      </c>
      <c r="G2816" s="7">
        <v>137786647000</v>
      </c>
    </row>
    <row r="2817" spans="1:7" ht="13.2" hidden="1" x14ac:dyDescent="0.25">
      <c r="A2817" s="1">
        <v>3009</v>
      </c>
      <c r="B2817" s="1">
        <v>2003</v>
      </c>
      <c r="C2817" s="1" t="s">
        <v>35</v>
      </c>
      <c r="D2817" s="1" t="str">
        <f t="shared" si="43"/>
        <v>EU</v>
      </c>
      <c r="E2817" s="1" t="s">
        <v>15</v>
      </c>
      <c r="F2817" s="2">
        <v>1.8559900000000001E-2</v>
      </c>
      <c r="G2817" s="7">
        <v>34223258000</v>
      </c>
    </row>
    <row r="2818" spans="1:7" ht="13.2" hidden="1" x14ac:dyDescent="0.25">
      <c r="A2818" s="1">
        <v>3010</v>
      </c>
      <c r="B2818" s="1">
        <v>2003</v>
      </c>
      <c r="C2818" s="1" t="s">
        <v>35</v>
      </c>
      <c r="D2818" s="1" t="str">
        <f t="shared" ref="D2818:D2881" si="44">IF(OR(C2818="Austria",C2818="Belgium",C2818="Bulgaria",C2818="Iceland",C2818="Croatia",C2818="Cyprus",C2818="Czechia",C2818="Denmark",C2818="Estonia",C2818="Finland",C2818="France",C2818="Germany",C2818="Greece",C2818="Hungary",C2818="Ireland",C2818="Italy",C2818="Latvia",C2818="Lithuania",C2818="Luxembourg",C2818="Malta",C2818="Netherlands",C2818="Poland",C2818="Portugal",C2818="Romania",C2818="Slovakia",C2818="Slovenia",C2818="Spain",C2818="Sweden"),"EU",IF(OR(C2818="Albania",C2818="Andorra",C2818="Belarus",C2818="Bosnia and Herzegovina",C2818="Kosovo",C2818="Montenegro",C2818="Moldova",C2818="Ukraine",C2818="San Marino",C2818="North Macedonia",C2818="Norway",C2818="Serbia",C2818="Switzerland",C2818="United Kingdom"),"Non-EU European",IF(OR(C2818="Armenia",C2818="Azerbaijan",C2818="Georgia",C2818="Russian Federation",C2818="Kazakhstan",C2818="Kyrgyzstan",C2818="Tajikistan",C2818="Turkmenistan",C2818="Uzbekistan"),"Asia Pacific",IF(OR(C2818="Afghanistan",C2818="Bahrain",C2818="Egypt",C2818="Iran",C2818="Iraq",C2818="Israel",C2818="Jordan",C2818="Kuwait",C2818="Lebanon",C2818="Oman",C2818="Palestine, State of",C2818="Turkey",C2818="Qatar",C2818="Saudi Arabia",C2818="Syria",C2818="United Arab Emirates",C2818="Yemen"),"Middle East",IF(OR(C2818="Australia",C2818="Marshall Islands",C2818="Cook Islands",C2818="New Zealand"),"Oceania",IF(OR(C2818="Brunei Darussalam",C2818="Sri Lanka",C2818="Nepal",C2818="China",C2818="Hong Kong",C2818="Macao",C2818="Fiji",C2818="India",C2818="Indonesia",C2818="Japan",C2818="Kiribati",C2818="Malaysia",C2818="Maldives",C2818="Mongolia",C2818="Myanmar",C2818="Nauru",C2818="Papua New Guinea",C2818="Philippines",C2818="Samoa",C2818="Singapore",C2818="Solomon Islands",C2818="South Korea",C2818="Taiwan",C2818="Thailand",C2818="Timor-Leste",C2818="Tonga",C2818="Tuvalu",C2818="Vanuatu",C2818="Vietnam"),"Asia Pacific",IF(OR(C2818="Canada",C2818="United States of America"),"North America",IF(OR(C2818="Bolivia",C2818="Brazil",C2818="Chile",C2818="Colombia",C2818="Guatemala",C2818="Panama",C2818="Ecuador",C2818="El Salvador",C2818="Costa Rica",C2818="Guyana",C2818="Paraguay",C2818="Peru",C2818="Suriname",C2818="Uruguay",C2818="Venezuela"),"South America",IF(OR(C2818="Algeria",C2818="Angola",C2818="Benin",C2818="Botswana",C2818="Burkina Faso",C2818="Burundi",C2818="Cabo Verde",C2818="Cameroon",C2818="Central African Republic",C2818="Chad",C2818="Comoros",C2818="Congo",C2818="Democratic Republic of the Congo",C2818="Djibouti",C2818="Equatorial Guinea",C2818="Eritrea",C2818="Eswatini",C2818="Ethiopia",C2818="Gabon",C2818="Gambia",C2818="Ghana",C2818="Guinea",C2818="Guinea-Bissau",C2818="Ivory Coast",C2818="Kenya",C2818="Lesotho",C2818="Liberia",C2818="Libya",C2818="Madagascar",C2818="Malawi",C2818="Mali",C2818="Mauritania",C2818="Mauritius",C2818="Morocco",C2818="Mozambique",C2818="Namibia",C2818="Niger",C2818="Nigeria",C2818="Rwanda",C2818="Sao Tome and Principe",C2818="Senegal",C2818="Seychelles",C2818="Sierra Leone",C2818="Somalia",C2818="South Africa",C2818="South Sudan",C2818="Sudan",C2818="Tanzania",C2818="Togo",C2818="Tunisia",C2818="Uganda",C2818="Zambia",C2818="Zimbabwe"),"Africa","")))))))))</f>
        <v>EU</v>
      </c>
      <c r="E2818" s="1" t="s">
        <v>16</v>
      </c>
      <c r="F2818" s="2">
        <v>1.5598799999999999E-2</v>
      </c>
      <c r="G2818" s="7">
        <v>28763146000</v>
      </c>
    </row>
    <row r="2819" spans="1:7" ht="13.2" hidden="1" x14ac:dyDescent="0.25">
      <c r="A2819" s="1">
        <v>3011</v>
      </c>
      <c r="B2819" s="1">
        <v>2003</v>
      </c>
      <c r="C2819" s="1" t="s">
        <v>35</v>
      </c>
      <c r="D2819" s="1" t="str">
        <f t="shared" si="44"/>
        <v>EU</v>
      </c>
      <c r="E2819" s="1" t="s">
        <v>17</v>
      </c>
      <c r="F2819" s="2">
        <v>1.34634E-2</v>
      </c>
      <c r="G2819" s="7">
        <v>24825577000</v>
      </c>
    </row>
    <row r="2820" spans="1:7" ht="13.2" hidden="1" x14ac:dyDescent="0.25">
      <c r="A2820" s="1">
        <v>3012</v>
      </c>
      <c r="B2820" s="1">
        <v>2003</v>
      </c>
      <c r="C2820" s="1" t="s">
        <v>35</v>
      </c>
      <c r="D2820" s="1" t="str">
        <f t="shared" si="44"/>
        <v>EU</v>
      </c>
      <c r="E2820" s="1" t="s">
        <v>18</v>
      </c>
      <c r="F2820" s="2">
        <v>7.8773000000000003E-3</v>
      </c>
      <c r="G2820" s="7">
        <v>14525231000</v>
      </c>
    </row>
    <row r="2821" spans="1:7" ht="13.2" hidden="1" x14ac:dyDescent="0.25">
      <c r="A2821" s="1">
        <v>3013</v>
      </c>
      <c r="B2821" s="1">
        <v>2003</v>
      </c>
      <c r="C2821" s="1" t="s">
        <v>35</v>
      </c>
      <c r="D2821" s="1" t="str">
        <f t="shared" si="44"/>
        <v>EU</v>
      </c>
      <c r="E2821" s="1" t="s">
        <v>19</v>
      </c>
      <c r="F2821" s="2">
        <v>2.7691E-3</v>
      </c>
      <c r="G2821" s="7">
        <v>5106058000</v>
      </c>
    </row>
    <row r="2822" spans="1:7" ht="13.2" hidden="1" x14ac:dyDescent="0.25">
      <c r="A2822" s="1">
        <v>3014</v>
      </c>
      <c r="B2822" s="1">
        <v>2003</v>
      </c>
      <c r="C2822" s="1" t="s">
        <v>35</v>
      </c>
      <c r="D2822" s="1" t="str">
        <f t="shared" si="44"/>
        <v>EU</v>
      </c>
      <c r="E2822" s="1" t="s">
        <v>20</v>
      </c>
      <c r="F2822" s="2">
        <v>8.1049E-3</v>
      </c>
      <c r="G2822" s="7">
        <v>14944891000</v>
      </c>
    </row>
    <row r="2823" spans="1:7" ht="13.2" hidden="1" x14ac:dyDescent="0.25">
      <c r="A2823" s="1">
        <v>3015</v>
      </c>
      <c r="B2823" s="1">
        <v>2003</v>
      </c>
      <c r="C2823" s="1" t="s">
        <v>35</v>
      </c>
      <c r="D2823" s="1" t="str">
        <f t="shared" si="44"/>
        <v>EU</v>
      </c>
      <c r="E2823" s="1" t="s">
        <v>21</v>
      </c>
      <c r="F2823" s="2">
        <v>7.4229999999999999E-4</v>
      </c>
      <c r="G2823" s="7">
        <v>1368704000</v>
      </c>
    </row>
    <row r="2824" spans="1:7" ht="13.2" hidden="1" x14ac:dyDescent="0.25">
      <c r="A2824" s="1">
        <v>3017</v>
      </c>
      <c r="B2824" s="1">
        <v>2003</v>
      </c>
      <c r="C2824" s="1" t="s">
        <v>36</v>
      </c>
      <c r="D2824" s="1" t="str">
        <f t="shared" si="44"/>
        <v>Asia Pacific</v>
      </c>
      <c r="E2824" s="1" t="s">
        <v>5</v>
      </c>
      <c r="F2824" s="2">
        <v>1.776E-3</v>
      </c>
      <c r="G2824" s="7">
        <v>7457000</v>
      </c>
    </row>
    <row r="2825" spans="1:7" ht="13.2" hidden="1" x14ac:dyDescent="0.25">
      <c r="A2825" s="1">
        <v>3018</v>
      </c>
      <c r="B2825" s="1">
        <v>2003</v>
      </c>
      <c r="C2825" s="1" t="s">
        <v>36</v>
      </c>
      <c r="D2825" s="1" t="str">
        <f t="shared" si="44"/>
        <v>Asia Pacific</v>
      </c>
      <c r="E2825" s="1" t="s">
        <v>6</v>
      </c>
      <c r="F2825" s="9">
        <v>8.8800000000000004E-5</v>
      </c>
      <c r="G2825" s="7">
        <v>373000</v>
      </c>
    </row>
    <row r="2826" spans="1:7" ht="13.2" hidden="1" x14ac:dyDescent="0.25">
      <c r="A2826" s="1">
        <v>3019</v>
      </c>
      <c r="B2826" s="1">
        <v>2003</v>
      </c>
      <c r="C2826" s="1" t="s">
        <v>36</v>
      </c>
      <c r="D2826" s="1" t="str">
        <f t="shared" si="44"/>
        <v>Asia Pacific</v>
      </c>
      <c r="E2826" s="1" t="s">
        <v>7</v>
      </c>
      <c r="F2826" s="2">
        <v>4.2734000000000001E-3</v>
      </c>
      <c r="G2826" s="7">
        <v>17943000</v>
      </c>
    </row>
    <row r="2827" spans="1:7" ht="13.2" hidden="1" x14ac:dyDescent="0.25">
      <c r="A2827" s="1">
        <v>3020</v>
      </c>
      <c r="B2827" s="1">
        <v>2003</v>
      </c>
      <c r="C2827" s="1" t="s">
        <v>36</v>
      </c>
      <c r="D2827" s="1" t="str">
        <f t="shared" si="44"/>
        <v>Asia Pacific</v>
      </c>
      <c r="E2827" s="1" t="s">
        <v>23</v>
      </c>
      <c r="F2827" s="9">
        <v>0</v>
      </c>
      <c r="G2827" s="7">
        <v>0</v>
      </c>
    </row>
    <row r="2828" spans="1:7" ht="13.2" hidden="1" x14ac:dyDescent="0.25">
      <c r="A2828" s="1">
        <v>3021</v>
      </c>
      <c r="B2828" s="1">
        <v>2003</v>
      </c>
      <c r="C2828" s="1" t="s">
        <v>36</v>
      </c>
      <c r="D2828" s="1" t="str">
        <f t="shared" si="44"/>
        <v>Asia Pacific</v>
      </c>
      <c r="E2828" s="1" t="s">
        <v>8</v>
      </c>
      <c r="F2828" s="2">
        <v>4.0847000000000001E-3</v>
      </c>
      <c r="G2828" s="7">
        <v>17151000</v>
      </c>
    </row>
    <row r="2829" spans="1:7" ht="13.2" hidden="1" x14ac:dyDescent="0.25">
      <c r="A2829" s="1">
        <v>3022</v>
      </c>
      <c r="B2829" s="1">
        <v>2003</v>
      </c>
      <c r="C2829" s="1" t="s">
        <v>36</v>
      </c>
      <c r="D2829" s="1" t="str">
        <f t="shared" si="44"/>
        <v>Asia Pacific</v>
      </c>
      <c r="E2829" s="1" t="s">
        <v>9</v>
      </c>
      <c r="F2829" s="9">
        <v>0</v>
      </c>
      <c r="G2829" s="7">
        <v>0</v>
      </c>
    </row>
    <row r="2830" spans="1:7" ht="13.2" hidden="1" x14ac:dyDescent="0.25">
      <c r="A2830" s="1">
        <v>3023</v>
      </c>
      <c r="B2830" s="1">
        <v>2003</v>
      </c>
      <c r="C2830" s="1" t="s">
        <v>36</v>
      </c>
      <c r="D2830" s="1" t="str">
        <f t="shared" si="44"/>
        <v>Asia Pacific</v>
      </c>
      <c r="E2830" s="1" t="s">
        <v>10</v>
      </c>
      <c r="F2830" s="2">
        <v>6.9262000000000004E-3</v>
      </c>
      <c r="G2830" s="7">
        <v>29082000</v>
      </c>
    </row>
    <row r="2831" spans="1:7" ht="13.2" hidden="1" x14ac:dyDescent="0.25">
      <c r="A2831" s="1">
        <v>3024</v>
      </c>
      <c r="B2831" s="1">
        <v>2003</v>
      </c>
      <c r="C2831" s="1" t="s">
        <v>36</v>
      </c>
      <c r="D2831" s="1" t="str">
        <f t="shared" si="44"/>
        <v>Asia Pacific</v>
      </c>
      <c r="E2831" s="1" t="s">
        <v>11</v>
      </c>
      <c r="F2831" s="2">
        <v>3.2744000000000002E-3</v>
      </c>
      <c r="G2831" s="7">
        <v>13749000</v>
      </c>
    </row>
    <row r="2832" spans="1:7" ht="13.2" hidden="1" x14ac:dyDescent="0.25">
      <c r="A2832" s="1">
        <v>3025</v>
      </c>
      <c r="B2832" s="1">
        <v>2003</v>
      </c>
      <c r="C2832" s="1" t="s">
        <v>36</v>
      </c>
      <c r="D2832" s="1" t="str">
        <f t="shared" si="44"/>
        <v>Asia Pacific</v>
      </c>
      <c r="E2832" s="1" t="s">
        <v>12</v>
      </c>
      <c r="F2832" s="2">
        <v>1.8214600000000001E-2</v>
      </c>
      <c r="G2832" s="7">
        <v>76480000</v>
      </c>
    </row>
    <row r="2833" spans="1:7" ht="13.2" hidden="1" x14ac:dyDescent="0.25">
      <c r="A2833" s="1">
        <v>3026</v>
      </c>
      <c r="B2833" s="1">
        <v>2003</v>
      </c>
      <c r="C2833" s="1" t="s">
        <v>36</v>
      </c>
      <c r="D2833" s="1" t="str">
        <f t="shared" si="44"/>
        <v>Asia Pacific</v>
      </c>
      <c r="E2833" s="1" t="s">
        <v>13</v>
      </c>
      <c r="F2833" s="2">
        <v>5.1369499999999998E-2</v>
      </c>
      <c r="G2833" s="7">
        <v>215692000</v>
      </c>
    </row>
    <row r="2834" spans="1:7" ht="13.2" hidden="1" x14ac:dyDescent="0.25">
      <c r="A2834" s="1">
        <v>3027</v>
      </c>
      <c r="B2834" s="1">
        <v>2003</v>
      </c>
      <c r="C2834" s="1" t="s">
        <v>36</v>
      </c>
      <c r="D2834" s="1" t="str">
        <f t="shared" si="44"/>
        <v>Asia Pacific</v>
      </c>
      <c r="E2834" s="1" t="s">
        <v>14</v>
      </c>
      <c r="F2834" s="2">
        <v>4.5342300000000002E-2</v>
      </c>
      <c r="G2834" s="7">
        <v>190385000</v>
      </c>
    </row>
    <row r="2835" spans="1:7" ht="13.2" hidden="1" x14ac:dyDescent="0.25">
      <c r="A2835" s="1">
        <v>3028</v>
      </c>
      <c r="B2835" s="1">
        <v>2003</v>
      </c>
      <c r="C2835" s="1" t="s">
        <v>36</v>
      </c>
      <c r="D2835" s="1" t="str">
        <f t="shared" si="44"/>
        <v>Asia Pacific</v>
      </c>
      <c r="E2835" s="1" t="s">
        <v>15</v>
      </c>
      <c r="F2835" s="2">
        <v>6.7930000000000004E-3</v>
      </c>
      <c r="G2835" s="7">
        <v>28523000</v>
      </c>
    </row>
    <row r="2836" spans="1:7" ht="13.2" hidden="1" x14ac:dyDescent="0.25">
      <c r="A2836" s="1">
        <v>3029</v>
      </c>
      <c r="B2836" s="1">
        <v>2003</v>
      </c>
      <c r="C2836" s="1" t="s">
        <v>36</v>
      </c>
      <c r="D2836" s="1" t="str">
        <f t="shared" si="44"/>
        <v>Asia Pacific</v>
      </c>
      <c r="E2836" s="1" t="s">
        <v>16</v>
      </c>
      <c r="F2836" s="2">
        <v>1.26093E-2</v>
      </c>
      <c r="G2836" s="7">
        <v>52944000</v>
      </c>
    </row>
    <row r="2837" spans="1:7" ht="13.2" hidden="1" x14ac:dyDescent="0.25">
      <c r="A2837" s="1">
        <v>3030</v>
      </c>
      <c r="B2837" s="1">
        <v>2003</v>
      </c>
      <c r="C2837" s="1" t="s">
        <v>36</v>
      </c>
      <c r="D2837" s="1" t="str">
        <f t="shared" si="44"/>
        <v>Asia Pacific</v>
      </c>
      <c r="E2837" s="1" t="s">
        <v>17</v>
      </c>
      <c r="F2837" s="2">
        <v>5.5166E-3</v>
      </c>
      <c r="G2837" s="7">
        <v>23163000</v>
      </c>
    </row>
    <row r="2838" spans="1:7" ht="13.2" hidden="1" x14ac:dyDescent="0.25">
      <c r="A2838" s="1">
        <v>3031</v>
      </c>
      <c r="B2838" s="1">
        <v>2003</v>
      </c>
      <c r="C2838" s="1" t="s">
        <v>36</v>
      </c>
      <c r="D2838" s="1" t="str">
        <f t="shared" si="44"/>
        <v>Asia Pacific</v>
      </c>
      <c r="E2838" s="1" t="s">
        <v>18</v>
      </c>
      <c r="F2838" s="9">
        <v>0</v>
      </c>
      <c r="G2838" s="7">
        <v>0</v>
      </c>
    </row>
    <row r="2839" spans="1:7" ht="13.2" hidden="1" x14ac:dyDescent="0.25">
      <c r="A2839" s="1">
        <v>3032</v>
      </c>
      <c r="B2839" s="1">
        <v>2003</v>
      </c>
      <c r="C2839" s="1" t="s">
        <v>36</v>
      </c>
      <c r="D2839" s="1" t="str">
        <f t="shared" si="44"/>
        <v>Asia Pacific</v>
      </c>
      <c r="E2839" s="1" t="s">
        <v>19</v>
      </c>
      <c r="F2839" s="9">
        <v>0</v>
      </c>
      <c r="G2839" s="7">
        <v>0</v>
      </c>
    </row>
    <row r="2840" spans="1:7" ht="13.2" hidden="1" x14ac:dyDescent="0.25">
      <c r="A2840" s="1">
        <v>3033</v>
      </c>
      <c r="B2840" s="1">
        <v>2003</v>
      </c>
      <c r="C2840" s="1" t="s">
        <v>36</v>
      </c>
      <c r="D2840" s="1" t="str">
        <f t="shared" si="44"/>
        <v>Asia Pacific</v>
      </c>
      <c r="E2840" s="1" t="s">
        <v>20</v>
      </c>
      <c r="F2840" s="9">
        <v>0</v>
      </c>
      <c r="G2840" s="7">
        <v>0</v>
      </c>
    </row>
    <row r="2841" spans="1:7" ht="13.2" hidden="1" x14ac:dyDescent="0.25">
      <c r="A2841" s="1">
        <v>3035</v>
      </c>
      <c r="B2841" s="1">
        <v>2003</v>
      </c>
      <c r="C2841" s="1" t="s">
        <v>37</v>
      </c>
      <c r="D2841" s="1" t="str">
        <f t="shared" si="44"/>
        <v>EU</v>
      </c>
      <c r="E2841" s="1" t="s">
        <v>5</v>
      </c>
      <c r="F2841" s="2">
        <v>2.7689999999999998E-3</v>
      </c>
      <c r="G2841" s="7">
        <v>6911390000</v>
      </c>
    </row>
    <row r="2842" spans="1:7" ht="13.2" hidden="1" x14ac:dyDescent="0.25">
      <c r="A2842" s="1">
        <v>3036</v>
      </c>
      <c r="B2842" s="1">
        <v>2003</v>
      </c>
      <c r="C2842" s="1" t="s">
        <v>37</v>
      </c>
      <c r="D2842" s="1" t="str">
        <f t="shared" si="44"/>
        <v>EU</v>
      </c>
      <c r="E2842" s="1" t="s">
        <v>6</v>
      </c>
      <c r="F2842" s="2">
        <v>2.8827000000000002E-3</v>
      </c>
      <c r="G2842" s="7">
        <v>7195311000</v>
      </c>
    </row>
    <row r="2843" spans="1:7" ht="13.2" hidden="1" x14ac:dyDescent="0.25">
      <c r="A2843" s="1">
        <v>3037</v>
      </c>
      <c r="B2843" s="1">
        <v>2003</v>
      </c>
      <c r="C2843" s="1" t="s">
        <v>37</v>
      </c>
      <c r="D2843" s="1" t="str">
        <f t="shared" si="44"/>
        <v>EU</v>
      </c>
      <c r="E2843" s="1" t="s">
        <v>7</v>
      </c>
      <c r="F2843" s="2">
        <v>1.7112200000000001E-2</v>
      </c>
      <c r="G2843" s="7">
        <v>42712616000</v>
      </c>
    </row>
    <row r="2844" spans="1:7" ht="13.2" hidden="1" x14ac:dyDescent="0.25">
      <c r="A2844" s="1">
        <v>3038</v>
      </c>
      <c r="B2844" s="1">
        <v>2003</v>
      </c>
      <c r="C2844" s="1" t="s">
        <v>37</v>
      </c>
      <c r="D2844" s="1" t="str">
        <f t="shared" si="44"/>
        <v>EU</v>
      </c>
      <c r="E2844" s="1" t="s">
        <v>23</v>
      </c>
      <c r="F2844" s="9">
        <v>6.8399999999999996E-5</v>
      </c>
      <c r="G2844" s="7">
        <v>170805000</v>
      </c>
    </row>
    <row r="2845" spans="1:7" ht="13.2" hidden="1" x14ac:dyDescent="0.25">
      <c r="A2845" s="1">
        <v>3039</v>
      </c>
      <c r="B2845" s="1">
        <v>2003</v>
      </c>
      <c r="C2845" s="1" t="s">
        <v>37</v>
      </c>
      <c r="D2845" s="1" t="str">
        <f t="shared" si="44"/>
        <v>EU</v>
      </c>
      <c r="E2845" s="1" t="s">
        <v>8</v>
      </c>
      <c r="F2845" s="2">
        <v>2.3058000000000002E-3</v>
      </c>
      <c r="G2845" s="7">
        <v>5755344000</v>
      </c>
    </row>
    <row r="2846" spans="1:7" ht="13.2" hidden="1" x14ac:dyDescent="0.25">
      <c r="A2846" s="1">
        <v>3040</v>
      </c>
      <c r="B2846" s="1">
        <v>2003</v>
      </c>
      <c r="C2846" s="1" t="s">
        <v>37</v>
      </c>
      <c r="D2846" s="1" t="str">
        <f t="shared" si="44"/>
        <v>EU</v>
      </c>
      <c r="E2846" s="1" t="s">
        <v>9</v>
      </c>
      <c r="F2846" s="2">
        <v>6.1343000000000005E-3</v>
      </c>
      <c r="G2846" s="7">
        <v>15311387000</v>
      </c>
    </row>
    <row r="2847" spans="1:7" ht="13.2" hidden="1" x14ac:dyDescent="0.25">
      <c r="A2847" s="1">
        <v>3041</v>
      </c>
      <c r="B2847" s="1">
        <v>2003</v>
      </c>
      <c r="C2847" s="1" t="s">
        <v>37</v>
      </c>
      <c r="D2847" s="1" t="str">
        <f t="shared" si="44"/>
        <v>EU</v>
      </c>
      <c r="E2847" s="1" t="s">
        <v>10</v>
      </c>
      <c r="F2847" s="2">
        <v>1.0555500000000001E-2</v>
      </c>
      <c r="G2847" s="7">
        <v>26346988000</v>
      </c>
    </row>
    <row r="2848" spans="1:7" ht="13.2" hidden="1" x14ac:dyDescent="0.25">
      <c r="A2848" s="1">
        <v>3042</v>
      </c>
      <c r="B2848" s="1">
        <v>2003</v>
      </c>
      <c r="C2848" s="1" t="s">
        <v>37</v>
      </c>
      <c r="D2848" s="1" t="str">
        <f t="shared" si="44"/>
        <v>EU</v>
      </c>
      <c r="E2848" s="1" t="s">
        <v>11</v>
      </c>
      <c r="F2848" s="2">
        <v>6.8215399999999995E-2</v>
      </c>
      <c r="G2848" s="7">
        <v>170267918000</v>
      </c>
    </row>
    <row r="2849" spans="1:7" ht="13.2" hidden="1" x14ac:dyDescent="0.25">
      <c r="A2849" s="1">
        <v>3043</v>
      </c>
      <c r="B2849" s="1">
        <v>2003</v>
      </c>
      <c r="C2849" s="1" t="s">
        <v>37</v>
      </c>
      <c r="D2849" s="1" t="str">
        <f t="shared" si="44"/>
        <v>EU</v>
      </c>
      <c r="E2849" s="1" t="s">
        <v>12</v>
      </c>
      <c r="F2849" s="2">
        <v>4.1803899999999998E-2</v>
      </c>
      <c r="G2849" s="7">
        <v>104343890000</v>
      </c>
    </row>
    <row r="2850" spans="1:7" ht="13.2" hidden="1" x14ac:dyDescent="0.25">
      <c r="A2850" s="1">
        <v>3044</v>
      </c>
      <c r="B2850" s="1">
        <v>2003</v>
      </c>
      <c r="C2850" s="1" t="s">
        <v>37</v>
      </c>
      <c r="D2850" s="1" t="str">
        <f t="shared" si="44"/>
        <v>EU</v>
      </c>
      <c r="E2850" s="1" t="s">
        <v>13</v>
      </c>
      <c r="F2850" s="2">
        <v>0.21099129999999999</v>
      </c>
      <c r="G2850" s="7">
        <v>526641131000.00006</v>
      </c>
    </row>
    <row r="2851" spans="1:7" ht="13.2" hidden="1" x14ac:dyDescent="0.25">
      <c r="A2851" s="1">
        <v>3045</v>
      </c>
      <c r="B2851" s="1">
        <v>2003</v>
      </c>
      <c r="C2851" s="1" t="s">
        <v>37</v>
      </c>
      <c r="D2851" s="1" t="str">
        <f t="shared" si="44"/>
        <v>EU</v>
      </c>
      <c r="E2851" s="1" t="s">
        <v>14</v>
      </c>
      <c r="F2851" s="2">
        <v>6.6227800000000003E-2</v>
      </c>
      <c r="G2851" s="7">
        <v>165306649000</v>
      </c>
    </row>
    <row r="2852" spans="1:7" ht="13.2" hidden="1" x14ac:dyDescent="0.25">
      <c r="A2852" s="1">
        <v>3046</v>
      </c>
      <c r="B2852" s="1">
        <v>2003</v>
      </c>
      <c r="C2852" s="1" t="s">
        <v>37</v>
      </c>
      <c r="D2852" s="1" t="str">
        <f t="shared" si="44"/>
        <v>EU</v>
      </c>
      <c r="E2852" s="1" t="s">
        <v>15</v>
      </c>
      <c r="F2852" s="2">
        <v>1.04142E-2</v>
      </c>
      <c r="G2852" s="7">
        <v>25994066000</v>
      </c>
    </row>
    <row r="2853" spans="1:7" ht="13.2" hidden="1" x14ac:dyDescent="0.25">
      <c r="A2853" s="1">
        <v>3047</v>
      </c>
      <c r="B2853" s="1">
        <v>2003</v>
      </c>
      <c r="C2853" s="1" t="s">
        <v>37</v>
      </c>
      <c r="D2853" s="1" t="str">
        <f t="shared" si="44"/>
        <v>EU</v>
      </c>
      <c r="E2853" s="1" t="s">
        <v>16</v>
      </c>
      <c r="F2853" s="2">
        <v>1.62045E-2</v>
      </c>
      <c r="G2853" s="7">
        <v>40446902000</v>
      </c>
    </row>
    <row r="2854" spans="1:7" ht="13.2" hidden="1" x14ac:dyDescent="0.25">
      <c r="A2854" s="1">
        <v>3048</v>
      </c>
      <c r="B2854" s="1">
        <v>2003</v>
      </c>
      <c r="C2854" s="1" t="s">
        <v>37</v>
      </c>
      <c r="D2854" s="1" t="str">
        <f t="shared" si="44"/>
        <v>EU</v>
      </c>
      <c r="E2854" s="1" t="s">
        <v>17</v>
      </c>
      <c r="F2854" s="2">
        <v>1.18992E-2</v>
      </c>
      <c r="G2854" s="7">
        <v>29700878000</v>
      </c>
    </row>
    <row r="2855" spans="1:7" ht="13.2" hidden="1" x14ac:dyDescent="0.25">
      <c r="A2855" s="1">
        <v>3049</v>
      </c>
      <c r="B2855" s="1">
        <v>2003</v>
      </c>
      <c r="C2855" s="1" t="s">
        <v>37</v>
      </c>
      <c r="D2855" s="1" t="str">
        <f t="shared" si="44"/>
        <v>EU</v>
      </c>
      <c r="E2855" s="1" t="s">
        <v>18</v>
      </c>
      <c r="F2855" s="2">
        <v>1.18992E-2</v>
      </c>
      <c r="G2855" s="7">
        <v>29700878000</v>
      </c>
    </row>
    <row r="2856" spans="1:7" ht="13.2" hidden="1" x14ac:dyDescent="0.25">
      <c r="A2856" s="1">
        <v>3050</v>
      </c>
      <c r="B2856" s="1">
        <v>2003</v>
      </c>
      <c r="C2856" s="1" t="s">
        <v>37</v>
      </c>
      <c r="D2856" s="1" t="str">
        <f t="shared" si="44"/>
        <v>EU</v>
      </c>
      <c r="E2856" s="1" t="s">
        <v>19</v>
      </c>
      <c r="F2856" s="2">
        <v>1.7457E-3</v>
      </c>
      <c r="G2856" s="7">
        <v>4357230000</v>
      </c>
    </row>
    <row r="2857" spans="1:7" ht="13.2" hidden="1" x14ac:dyDescent="0.25">
      <c r="A2857" s="1">
        <v>3051</v>
      </c>
      <c r="B2857" s="1">
        <v>2003</v>
      </c>
      <c r="C2857" s="1" t="s">
        <v>37</v>
      </c>
      <c r="D2857" s="1" t="str">
        <f t="shared" si="44"/>
        <v>EU</v>
      </c>
      <c r="E2857" s="1" t="s">
        <v>20</v>
      </c>
      <c r="F2857" s="2">
        <v>1.4039999999999999E-3</v>
      </c>
      <c r="G2857" s="7">
        <v>3504335000</v>
      </c>
    </row>
    <row r="2858" spans="1:7" ht="13.2" hidden="1" x14ac:dyDescent="0.25">
      <c r="A2858" s="1">
        <v>3052</v>
      </c>
      <c r="B2858" s="1">
        <v>2003</v>
      </c>
      <c r="C2858" s="1" t="s">
        <v>37</v>
      </c>
      <c r="D2858" s="1" t="str">
        <f t="shared" si="44"/>
        <v>EU</v>
      </c>
      <c r="E2858" s="1" t="s">
        <v>21</v>
      </c>
      <c r="F2858" s="2">
        <v>1.4940999999999999E-3</v>
      </c>
      <c r="G2858" s="7">
        <v>3729436000</v>
      </c>
    </row>
    <row r="2859" spans="1:7" ht="13.2" hidden="1" x14ac:dyDescent="0.25">
      <c r="A2859" s="1">
        <v>3054</v>
      </c>
      <c r="B2859" s="1">
        <v>2003</v>
      </c>
      <c r="C2859" s="1" t="s">
        <v>38</v>
      </c>
      <c r="D2859" s="1" t="str">
        <f t="shared" si="44"/>
        <v>EU</v>
      </c>
      <c r="E2859" s="1" t="s">
        <v>5</v>
      </c>
      <c r="F2859" s="2">
        <v>3.9830999999999998E-3</v>
      </c>
      <c r="G2859" s="7">
        <v>804255000</v>
      </c>
    </row>
    <row r="2860" spans="1:7" ht="13.2" hidden="1" x14ac:dyDescent="0.25">
      <c r="A2860" s="1">
        <v>3055</v>
      </c>
      <c r="B2860" s="1">
        <v>2003</v>
      </c>
      <c r="C2860" s="1" t="s">
        <v>38</v>
      </c>
      <c r="D2860" s="1" t="str">
        <f t="shared" si="44"/>
        <v>EU</v>
      </c>
      <c r="E2860" s="1" t="s">
        <v>6</v>
      </c>
      <c r="F2860" s="2">
        <v>2.6329999999999999E-3</v>
      </c>
      <c r="G2860" s="7">
        <v>531645000</v>
      </c>
    </row>
    <row r="2861" spans="1:7" ht="13.2" hidden="1" x14ac:dyDescent="0.25">
      <c r="A2861" s="1">
        <v>3056</v>
      </c>
      <c r="B2861" s="1">
        <v>2003</v>
      </c>
      <c r="C2861" s="1" t="s">
        <v>38</v>
      </c>
      <c r="D2861" s="1" t="str">
        <f t="shared" si="44"/>
        <v>EU</v>
      </c>
      <c r="E2861" s="1" t="s">
        <v>7</v>
      </c>
      <c r="F2861" s="2">
        <v>1.9859500000000002E-2</v>
      </c>
      <c r="G2861" s="7">
        <v>4009964000</v>
      </c>
    </row>
    <row r="2862" spans="1:7" ht="13.2" hidden="1" x14ac:dyDescent="0.25">
      <c r="A2862" s="1">
        <v>3057</v>
      </c>
      <c r="B2862" s="1">
        <v>2003</v>
      </c>
      <c r="C2862" s="1" t="s">
        <v>38</v>
      </c>
      <c r="D2862" s="1" t="str">
        <f t="shared" si="44"/>
        <v>EU</v>
      </c>
      <c r="E2862" s="1" t="s">
        <v>23</v>
      </c>
      <c r="F2862" s="9">
        <v>0</v>
      </c>
      <c r="G2862" s="7">
        <v>0</v>
      </c>
    </row>
    <row r="2863" spans="1:7" ht="13.2" hidden="1" x14ac:dyDescent="0.25">
      <c r="A2863" s="1">
        <v>3058</v>
      </c>
      <c r="B2863" s="1">
        <v>2003</v>
      </c>
      <c r="C2863" s="1" t="s">
        <v>38</v>
      </c>
      <c r="D2863" s="1" t="str">
        <f t="shared" si="44"/>
        <v>EU</v>
      </c>
      <c r="E2863" s="1" t="s">
        <v>8</v>
      </c>
      <c r="F2863" s="9">
        <v>0</v>
      </c>
      <c r="G2863" s="7">
        <v>0</v>
      </c>
    </row>
    <row r="2864" spans="1:7" ht="13.2" hidden="1" x14ac:dyDescent="0.25">
      <c r="A2864" s="1">
        <v>3059</v>
      </c>
      <c r="B2864" s="1">
        <v>2003</v>
      </c>
      <c r="C2864" s="1" t="s">
        <v>38</v>
      </c>
      <c r="D2864" s="1" t="str">
        <f t="shared" si="44"/>
        <v>EU</v>
      </c>
      <c r="E2864" s="1" t="s">
        <v>9</v>
      </c>
      <c r="F2864" s="2">
        <v>4.4257000000000003E-3</v>
      </c>
      <c r="G2864" s="7">
        <v>893617000</v>
      </c>
    </row>
    <row r="2865" spans="1:7" ht="13.2" hidden="1" x14ac:dyDescent="0.25">
      <c r="A2865" s="1">
        <v>3060</v>
      </c>
      <c r="B2865" s="1">
        <v>2003</v>
      </c>
      <c r="C2865" s="1" t="s">
        <v>38</v>
      </c>
      <c r="D2865" s="1" t="str">
        <f t="shared" si="44"/>
        <v>EU</v>
      </c>
      <c r="E2865" s="1" t="s">
        <v>10</v>
      </c>
      <c r="F2865" s="2">
        <v>3.7534000000000001E-3</v>
      </c>
      <c r="G2865" s="7">
        <v>757877000</v>
      </c>
    </row>
    <row r="2866" spans="1:7" ht="13.2" hidden="1" x14ac:dyDescent="0.25">
      <c r="A2866" s="1">
        <v>3061</v>
      </c>
      <c r="B2866" s="1">
        <v>2003</v>
      </c>
      <c r="C2866" s="1" t="s">
        <v>38</v>
      </c>
      <c r="D2866" s="1" t="str">
        <f t="shared" si="44"/>
        <v>EU</v>
      </c>
      <c r="E2866" s="1" t="s">
        <v>11</v>
      </c>
      <c r="F2866" s="2">
        <v>5.9920299999999996E-2</v>
      </c>
      <c r="G2866" s="7">
        <v>12098892000</v>
      </c>
    </row>
    <row r="2867" spans="1:7" ht="13.2" hidden="1" x14ac:dyDescent="0.25">
      <c r="A2867" s="1">
        <v>3062</v>
      </c>
      <c r="B2867" s="1">
        <v>2003</v>
      </c>
      <c r="C2867" s="1" t="s">
        <v>38</v>
      </c>
      <c r="D2867" s="1" t="str">
        <f t="shared" si="44"/>
        <v>EU</v>
      </c>
      <c r="E2867" s="1" t="s">
        <v>12</v>
      </c>
      <c r="F2867" s="2">
        <v>4.2643399999999998E-2</v>
      </c>
      <c r="G2867" s="7">
        <v>8610393000</v>
      </c>
    </row>
    <row r="2868" spans="1:7" ht="13.2" hidden="1" x14ac:dyDescent="0.25">
      <c r="A2868" s="1">
        <v>3063</v>
      </c>
      <c r="B2868" s="1">
        <v>2003</v>
      </c>
      <c r="C2868" s="1" t="s">
        <v>38</v>
      </c>
      <c r="D2868" s="1" t="str">
        <f t="shared" si="44"/>
        <v>EU</v>
      </c>
      <c r="E2868" s="1" t="s">
        <v>13</v>
      </c>
      <c r="F2868" s="2">
        <v>0.1432687</v>
      </c>
      <c r="G2868" s="7">
        <v>28928296000</v>
      </c>
    </row>
    <row r="2869" spans="1:7" ht="13.2" hidden="1" x14ac:dyDescent="0.25">
      <c r="A2869" s="1">
        <v>3064</v>
      </c>
      <c r="B2869" s="1">
        <v>2003</v>
      </c>
      <c r="C2869" s="1" t="s">
        <v>38</v>
      </c>
      <c r="D2869" s="1" t="str">
        <f t="shared" si="44"/>
        <v>EU</v>
      </c>
      <c r="E2869" s="1" t="s">
        <v>14</v>
      </c>
      <c r="F2869" s="2">
        <v>0.1009447</v>
      </c>
      <c r="G2869" s="7">
        <v>20382379000</v>
      </c>
    </row>
    <row r="2870" spans="1:7" ht="13.2" hidden="1" x14ac:dyDescent="0.25">
      <c r="A2870" s="1">
        <v>3065</v>
      </c>
      <c r="B2870" s="1">
        <v>2003</v>
      </c>
      <c r="C2870" s="1" t="s">
        <v>38</v>
      </c>
      <c r="D2870" s="1" t="str">
        <f t="shared" si="44"/>
        <v>EU</v>
      </c>
      <c r="E2870" s="1" t="s">
        <v>15</v>
      </c>
      <c r="F2870" s="2">
        <v>3.6537099999999996E-2</v>
      </c>
      <c r="G2870" s="7">
        <v>7377428000</v>
      </c>
    </row>
    <row r="2871" spans="1:7" ht="13.2" hidden="1" x14ac:dyDescent="0.25">
      <c r="A2871" s="1">
        <v>3066</v>
      </c>
      <c r="B2871" s="1">
        <v>2003</v>
      </c>
      <c r="C2871" s="1" t="s">
        <v>38</v>
      </c>
      <c r="D2871" s="1" t="str">
        <f t="shared" si="44"/>
        <v>EU</v>
      </c>
      <c r="E2871" s="1" t="s">
        <v>16</v>
      </c>
      <c r="F2871" s="2">
        <v>1.49465E-2</v>
      </c>
      <c r="G2871" s="7">
        <v>3017936000</v>
      </c>
    </row>
    <row r="2872" spans="1:7" ht="13.2" hidden="1" x14ac:dyDescent="0.25">
      <c r="A2872" s="1">
        <v>3067</v>
      </c>
      <c r="B2872" s="1">
        <v>2003</v>
      </c>
      <c r="C2872" s="1" t="s">
        <v>38</v>
      </c>
      <c r="D2872" s="1" t="str">
        <f t="shared" si="44"/>
        <v>EU</v>
      </c>
      <c r="E2872" s="1" t="s">
        <v>17</v>
      </c>
      <c r="F2872" s="2">
        <v>6.28E-3</v>
      </c>
      <c r="G2872" s="7">
        <v>1268031000</v>
      </c>
    </row>
    <row r="2873" spans="1:7" ht="13.2" hidden="1" x14ac:dyDescent="0.25">
      <c r="A2873" s="1">
        <v>3068</v>
      </c>
      <c r="B2873" s="1">
        <v>2003</v>
      </c>
      <c r="C2873" s="1" t="s">
        <v>38</v>
      </c>
      <c r="D2873" s="1" t="str">
        <f t="shared" si="44"/>
        <v>EU</v>
      </c>
      <c r="E2873" s="1" t="s">
        <v>18</v>
      </c>
      <c r="F2873" s="2">
        <v>1.3517900000000001E-2</v>
      </c>
      <c r="G2873" s="7">
        <v>2729490000</v>
      </c>
    </row>
    <row r="2874" spans="1:7" ht="13.2" hidden="1" x14ac:dyDescent="0.25">
      <c r="A2874" s="1">
        <v>3069</v>
      </c>
      <c r="B2874" s="1">
        <v>2003</v>
      </c>
      <c r="C2874" s="1" t="s">
        <v>38</v>
      </c>
      <c r="D2874" s="1" t="str">
        <f t="shared" si="44"/>
        <v>EU</v>
      </c>
      <c r="E2874" s="1" t="s">
        <v>19</v>
      </c>
      <c r="F2874" s="9">
        <v>3.1370000000000004E-4</v>
      </c>
      <c r="G2874" s="7">
        <v>63345000</v>
      </c>
    </row>
    <row r="2875" spans="1:7" ht="13.2" hidden="1" x14ac:dyDescent="0.25">
      <c r="A2875" s="1">
        <v>3070</v>
      </c>
      <c r="B2875" s="1">
        <v>2003</v>
      </c>
      <c r="C2875" s="1" t="s">
        <v>38</v>
      </c>
      <c r="D2875" s="1" t="str">
        <f t="shared" si="44"/>
        <v>EU</v>
      </c>
      <c r="E2875" s="1" t="s">
        <v>20</v>
      </c>
      <c r="F2875" s="9">
        <v>0</v>
      </c>
      <c r="G2875" s="7">
        <v>0</v>
      </c>
    </row>
    <row r="2876" spans="1:7" ht="13.2" hidden="1" x14ac:dyDescent="0.25">
      <c r="A2876" s="1">
        <v>3071</v>
      </c>
      <c r="B2876" s="1">
        <v>2003</v>
      </c>
      <c r="C2876" s="1" t="s">
        <v>38</v>
      </c>
      <c r="D2876" s="1" t="str">
        <f t="shared" si="44"/>
        <v>EU</v>
      </c>
      <c r="E2876" s="1" t="s">
        <v>21</v>
      </c>
      <c r="F2876" s="2">
        <v>1.39381E-2</v>
      </c>
      <c r="G2876" s="7">
        <v>2814327000</v>
      </c>
    </row>
    <row r="2877" spans="1:7" ht="13.2" hidden="1" x14ac:dyDescent="0.25">
      <c r="A2877" s="1">
        <v>3073</v>
      </c>
      <c r="B2877" s="1">
        <v>2003</v>
      </c>
      <c r="C2877" s="1" t="s">
        <v>39</v>
      </c>
      <c r="D2877" s="1" t="str">
        <f t="shared" si="44"/>
        <v>EU</v>
      </c>
      <c r="E2877" s="1" t="s">
        <v>5</v>
      </c>
      <c r="F2877" s="2">
        <v>1.6436900000000001E-2</v>
      </c>
      <c r="G2877" s="7">
        <v>1401822000</v>
      </c>
    </row>
    <row r="2878" spans="1:7" ht="13.2" hidden="1" x14ac:dyDescent="0.25">
      <c r="A2878" s="1">
        <v>3074</v>
      </c>
      <c r="B2878" s="1">
        <v>2003</v>
      </c>
      <c r="C2878" s="1" t="s">
        <v>39</v>
      </c>
      <c r="D2878" s="1" t="str">
        <f t="shared" si="44"/>
        <v>EU</v>
      </c>
      <c r="E2878" s="1" t="s">
        <v>6</v>
      </c>
      <c r="F2878" s="2">
        <v>1.8549999999999999E-3</v>
      </c>
      <c r="G2878" s="7">
        <v>158203000</v>
      </c>
    </row>
    <row r="2879" spans="1:7" ht="13.2" hidden="1" x14ac:dyDescent="0.25">
      <c r="A2879" s="1">
        <v>3075</v>
      </c>
      <c r="B2879" s="1">
        <v>2003</v>
      </c>
      <c r="C2879" s="1" t="s">
        <v>39</v>
      </c>
      <c r="D2879" s="1" t="str">
        <f t="shared" si="44"/>
        <v>EU</v>
      </c>
      <c r="E2879" s="1" t="s">
        <v>7</v>
      </c>
      <c r="F2879" s="2">
        <v>1.7350600000000001E-2</v>
      </c>
      <c r="G2879" s="7">
        <v>1479751000</v>
      </c>
    </row>
    <row r="2880" spans="1:7" ht="13.2" hidden="1" x14ac:dyDescent="0.25">
      <c r="A2880" s="1">
        <v>3076</v>
      </c>
      <c r="B2880" s="1">
        <v>2003</v>
      </c>
      <c r="C2880" s="1" t="s">
        <v>39</v>
      </c>
      <c r="D2880" s="1" t="str">
        <f t="shared" si="44"/>
        <v>EU</v>
      </c>
      <c r="E2880" s="1" t="s">
        <v>23</v>
      </c>
      <c r="F2880" s="2">
        <v>1.8890000000000001E-3</v>
      </c>
      <c r="G2880" s="7">
        <v>161101000</v>
      </c>
    </row>
    <row r="2881" spans="1:7" ht="13.2" hidden="1" x14ac:dyDescent="0.25">
      <c r="A2881" s="1">
        <v>3077</v>
      </c>
      <c r="B2881" s="1">
        <v>2003</v>
      </c>
      <c r="C2881" s="1" t="s">
        <v>39</v>
      </c>
      <c r="D2881" s="1" t="str">
        <f t="shared" si="44"/>
        <v>EU</v>
      </c>
      <c r="E2881" s="1" t="s">
        <v>8</v>
      </c>
      <c r="F2881" s="9">
        <v>9.0500000000000004E-5</v>
      </c>
      <c r="G2881" s="7">
        <v>7717000</v>
      </c>
    </row>
    <row r="2882" spans="1:7" ht="13.2" hidden="1" x14ac:dyDescent="0.25">
      <c r="A2882" s="1">
        <v>3078</v>
      </c>
      <c r="B2882" s="1">
        <v>2003</v>
      </c>
      <c r="C2882" s="1" t="s">
        <v>39</v>
      </c>
      <c r="D2882" s="1" t="str">
        <f t="shared" ref="D2882:D2945" si="45">IF(OR(C2882="Austria",C2882="Belgium",C2882="Bulgaria",C2882="Iceland",C2882="Croatia",C2882="Cyprus",C2882="Czechia",C2882="Denmark",C2882="Estonia",C2882="Finland",C2882="France",C2882="Germany",C2882="Greece",C2882="Hungary",C2882="Ireland",C2882="Italy",C2882="Latvia",C2882="Lithuania",C2882="Luxembourg",C2882="Malta",C2882="Netherlands",C2882="Poland",C2882="Portugal",C2882="Romania",C2882="Slovakia",C2882="Slovenia",C2882="Spain",C2882="Sweden"),"EU",IF(OR(C2882="Albania",C2882="Andorra",C2882="Belarus",C2882="Bosnia and Herzegovina",C2882="Kosovo",C2882="Montenegro",C2882="Moldova",C2882="Ukraine",C2882="San Marino",C2882="North Macedonia",C2882="Norway",C2882="Serbia",C2882="Switzerland",C2882="United Kingdom"),"Non-EU European",IF(OR(C2882="Armenia",C2882="Azerbaijan",C2882="Georgia",C2882="Russian Federation",C2882="Kazakhstan",C2882="Kyrgyzstan",C2882="Tajikistan",C2882="Turkmenistan",C2882="Uzbekistan"),"Asia Pacific",IF(OR(C2882="Afghanistan",C2882="Bahrain",C2882="Egypt",C2882="Iran",C2882="Iraq",C2882="Israel",C2882="Jordan",C2882="Kuwait",C2882="Lebanon",C2882="Oman",C2882="Palestine, State of",C2882="Turkey",C2882="Qatar",C2882="Saudi Arabia",C2882="Syria",C2882="United Arab Emirates",C2882="Yemen"),"Middle East",IF(OR(C2882="Australia",C2882="Marshall Islands",C2882="Cook Islands",C2882="New Zealand"),"Oceania",IF(OR(C2882="Brunei Darussalam",C2882="Sri Lanka",C2882="Nepal",C2882="China",C2882="Hong Kong",C2882="Macao",C2882="Fiji",C2882="India",C2882="Indonesia",C2882="Japan",C2882="Kiribati",C2882="Malaysia",C2882="Maldives",C2882="Mongolia",C2882="Myanmar",C2882="Nauru",C2882="Papua New Guinea",C2882="Philippines",C2882="Samoa",C2882="Singapore",C2882="Solomon Islands",C2882="South Korea",C2882="Taiwan",C2882="Thailand",C2882="Timor-Leste",C2882="Tonga",C2882="Tuvalu",C2882="Vanuatu",C2882="Vietnam"),"Asia Pacific",IF(OR(C2882="Canada",C2882="United States of America"),"North America",IF(OR(C2882="Bolivia",C2882="Brazil",C2882="Chile",C2882="Colombia",C2882="Guatemala",C2882="Panama",C2882="Ecuador",C2882="El Salvador",C2882="Costa Rica",C2882="Guyana",C2882="Paraguay",C2882="Peru",C2882="Suriname",C2882="Uruguay",C2882="Venezuela"),"South America",IF(OR(C2882="Algeria",C2882="Angola",C2882="Benin",C2882="Botswana",C2882="Burkina Faso",C2882="Burundi",C2882="Cabo Verde",C2882="Cameroon",C2882="Central African Republic",C2882="Chad",C2882="Comoros",C2882="Congo",C2882="Democratic Republic of the Congo",C2882="Djibouti",C2882="Equatorial Guinea",C2882="Eritrea",C2882="Eswatini",C2882="Ethiopia",C2882="Gabon",C2882="Gambia",C2882="Ghana",C2882="Guinea",C2882="Guinea-Bissau",C2882="Ivory Coast",C2882="Kenya",C2882="Lesotho",C2882="Liberia",C2882="Libya",C2882="Madagascar",C2882="Malawi",C2882="Mali",C2882="Mauritania",C2882="Mauritius",C2882="Morocco",C2882="Mozambique",C2882="Namibia",C2882="Niger",C2882="Nigeria",C2882="Rwanda",C2882="Sao Tome and Principe",C2882="Senegal",C2882="Seychelles",C2882="Sierra Leone",C2882="Somalia",C2882="South Africa",C2882="South Sudan",C2882="Sudan",C2882="Tanzania",C2882="Togo",C2882="Tunisia",C2882="Uganda",C2882="Zambia",C2882="Zimbabwe"),"Africa","")))))))))</f>
        <v>EU</v>
      </c>
      <c r="E2882" s="1" t="s">
        <v>9</v>
      </c>
      <c r="F2882" s="2">
        <v>6.3978000000000004E-3</v>
      </c>
      <c r="G2882" s="7">
        <v>545637000</v>
      </c>
    </row>
    <row r="2883" spans="1:7" ht="13.2" hidden="1" x14ac:dyDescent="0.25">
      <c r="A2883" s="1">
        <v>3079</v>
      </c>
      <c r="B2883" s="1">
        <v>2003</v>
      </c>
      <c r="C2883" s="1" t="s">
        <v>39</v>
      </c>
      <c r="D2883" s="1" t="str">
        <f t="shared" si="45"/>
        <v>EU</v>
      </c>
      <c r="E2883" s="1" t="s">
        <v>10</v>
      </c>
      <c r="F2883" s="2">
        <v>7.3323000000000008E-3</v>
      </c>
      <c r="G2883" s="7">
        <v>625336000</v>
      </c>
    </row>
    <row r="2884" spans="1:7" ht="13.2" hidden="1" x14ac:dyDescent="0.25">
      <c r="A2884" s="1">
        <v>3080</v>
      </c>
      <c r="B2884" s="1">
        <v>2003</v>
      </c>
      <c r="C2884" s="1" t="s">
        <v>39</v>
      </c>
      <c r="D2884" s="1" t="str">
        <f t="shared" si="45"/>
        <v>EU</v>
      </c>
      <c r="E2884" s="1" t="s">
        <v>11</v>
      </c>
      <c r="F2884" s="2">
        <v>5.8086399999999996E-2</v>
      </c>
      <c r="G2884" s="7">
        <v>4953901000</v>
      </c>
    </row>
    <row r="2885" spans="1:7" ht="13.2" hidden="1" x14ac:dyDescent="0.25">
      <c r="A2885" s="1">
        <v>3081</v>
      </c>
      <c r="B2885" s="1">
        <v>2003</v>
      </c>
      <c r="C2885" s="1" t="s">
        <v>39</v>
      </c>
      <c r="D2885" s="1" t="str">
        <f t="shared" si="45"/>
        <v>EU</v>
      </c>
      <c r="E2885" s="1" t="s">
        <v>12</v>
      </c>
      <c r="F2885" s="2">
        <v>6.40038E-2</v>
      </c>
      <c r="G2885" s="7">
        <v>5458567000</v>
      </c>
    </row>
    <row r="2886" spans="1:7" ht="13.2" hidden="1" x14ac:dyDescent="0.25">
      <c r="A2886" s="1">
        <v>3082</v>
      </c>
      <c r="B2886" s="1">
        <v>2003</v>
      </c>
      <c r="C2886" s="1" t="s">
        <v>39</v>
      </c>
      <c r="D2886" s="1" t="str">
        <f t="shared" si="45"/>
        <v>EU</v>
      </c>
      <c r="E2886" s="1" t="s">
        <v>13</v>
      </c>
      <c r="F2886" s="2">
        <v>0.15694050000000001</v>
      </c>
      <c r="G2886" s="7">
        <v>13384685000</v>
      </c>
    </row>
    <row r="2887" spans="1:7" ht="13.2" hidden="1" x14ac:dyDescent="0.25">
      <c r="A2887" s="1">
        <v>3083</v>
      </c>
      <c r="B2887" s="1">
        <v>2003</v>
      </c>
      <c r="C2887" s="1" t="s">
        <v>39</v>
      </c>
      <c r="D2887" s="1" t="str">
        <f t="shared" si="45"/>
        <v>EU</v>
      </c>
      <c r="E2887" s="1" t="s">
        <v>14</v>
      </c>
      <c r="F2887" s="2">
        <v>9.0506900000000001E-2</v>
      </c>
      <c r="G2887" s="7">
        <v>7718888000</v>
      </c>
    </row>
    <row r="2888" spans="1:7" ht="13.2" hidden="1" x14ac:dyDescent="0.25">
      <c r="A2888" s="1">
        <v>3084</v>
      </c>
      <c r="B2888" s="1">
        <v>2003</v>
      </c>
      <c r="C2888" s="1" t="s">
        <v>39</v>
      </c>
      <c r="D2888" s="1" t="str">
        <f t="shared" si="45"/>
        <v>EU</v>
      </c>
      <c r="E2888" s="1" t="s">
        <v>15</v>
      </c>
      <c r="F2888" s="2">
        <v>1.2903299999999999E-2</v>
      </c>
      <c r="G2888" s="7">
        <v>1100458000</v>
      </c>
    </row>
    <row r="2889" spans="1:7" ht="13.2" hidden="1" x14ac:dyDescent="0.25">
      <c r="A2889" s="1">
        <v>3085</v>
      </c>
      <c r="B2889" s="1">
        <v>2003</v>
      </c>
      <c r="C2889" s="1" t="s">
        <v>39</v>
      </c>
      <c r="D2889" s="1" t="str">
        <f t="shared" si="45"/>
        <v>EU</v>
      </c>
      <c r="E2889" s="1" t="s">
        <v>16</v>
      </c>
      <c r="F2889" s="2">
        <v>2.12398E-2</v>
      </c>
      <c r="G2889" s="7">
        <v>1811440000</v>
      </c>
    </row>
    <row r="2890" spans="1:7" ht="13.2" hidden="1" x14ac:dyDescent="0.25">
      <c r="A2890" s="1">
        <v>3086</v>
      </c>
      <c r="B2890" s="1">
        <v>2003</v>
      </c>
      <c r="C2890" s="1" t="s">
        <v>39</v>
      </c>
      <c r="D2890" s="1" t="str">
        <f t="shared" si="45"/>
        <v>EU</v>
      </c>
      <c r="E2890" s="1" t="s">
        <v>17</v>
      </c>
      <c r="F2890" s="2">
        <v>1.7027899999999999E-2</v>
      </c>
      <c r="G2890" s="7">
        <v>1452226000</v>
      </c>
    </row>
    <row r="2891" spans="1:7" ht="13.2" hidden="1" x14ac:dyDescent="0.25">
      <c r="A2891" s="1">
        <v>3087</v>
      </c>
      <c r="B2891" s="1">
        <v>2003</v>
      </c>
      <c r="C2891" s="1" t="s">
        <v>39</v>
      </c>
      <c r="D2891" s="1" t="str">
        <f t="shared" si="45"/>
        <v>EU</v>
      </c>
      <c r="E2891" s="1" t="s">
        <v>18</v>
      </c>
      <c r="F2891" s="2">
        <v>1.0244100000000001E-2</v>
      </c>
      <c r="G2891" s="7">
        <v>873670000</v>
      </c>
    </row>
    <row r="2892" spans="1:7" ht="13.2" hidden="1" x14ac:dyDescent="0.25">
      <c r="A2892" s="1">
        <v>3088</v>
      </c>
      <c r="B2892" s="1">
        <v>2003</v>
      </c>
      <c r="C2892" s="1" t="s">
        <v>39</v>
      </c>
      <c r="D2892" s="1" t="str">
        <f t="shared" si="45"/>
        <v>EU</v>
      </c>
      <c r="E2892" s="1" t="s">
        <v>19</v>
      </c>
      <c r="F2892" s="2">
        <v>4.5206000000000005E-3</v>
      </c>
      <c r="G2892" s="7">
        <v>385544000</v>
      </c>
    </row>
    <row r="2893" spans="1:7" ht="13.2" hidden="1" x14ac:dyDescent="0.25">
      <c r="A2893" s="1">
        <v>3089</v>
      </c>
      <c r="B2893" s="1">
        <v>2003</v>
      </c>
      <c r="C2893" s="1" t="s">
        <v>39</v>
      </c>
      <c r="D2893" s="1" t="str">
        <f t="shared" si="45"/>
        <v>EU</v>
      </c>
      <c r="E2893" s="1" t="s">
        <v>20</v>
      </c>
      <c r="F2893" s="2">
        <v>7.3940000000000008E-4</v>
      </c>
      <c r="G2893" s="7">
        <v>63061000</v>
      </c>
    </row>
    <row r="2894" spans="1:7" ht="13.2" hidden="1" x14ac:dyDescent="0.25">
      <c r="A2894" s="1">
        <v>3090</v>
      </c>
      <c r="B2894" s="1">
        <v>2003</v>
      </c>
      <c r="C2894" s="1" t="s">
        <v>39</v>
      </c>
      <c r="D2894" s="1" t="str">
        <f t="shared" si="45"/>
        <v>EU</v>
      </c>
      <c r="E2894" s="1" t="s">
        <v>21</v>
      </c>
      <c r="F2894" s="2">
        <v>3.6514999999999998E-3</v>
      </c>
      <c r="G2894" s="7">
        <v>311422000</v>
      </c>
    </row>
    <row r="2895" spans="1:7" ht="13.2" hidden="1" x14ac:dyDescent="0.25">
      <c r="A2895" s="1">
        <v>3092</v>
      </c>
      <c r="B2895" s="1">
        <v>2003</v>
      </c>
      <c r="C2895" s="1" t="s">
        <v>40</v>
      </c>
      <c r="D2895" s="1" t="str">
        <f t="shared" si="45"/>
        <v>EU</v>
      </c>
      <c r="E2895" s="1" t="s">
        <v>5</v>
      </c>
      <c r="F2895" s="2">
        <v>1.45848E-2</v>
      </c>
      <c r="G2895" s="7">
        <v>166695000</v>
      </c>
    </row>
    <row r="2896" spans="1:7" ht="13.2" hidden="1" x14ac:dyDescent="0.25">
      <c r="A2896" s="1">
        <v>3093</v>
      </c>
      <c r="B2896" s="1">
        <v>2003</v>
      </c>
      <c r="C2896" s="1" t="s">
        <v>40</v>
      </c>
      <c r="D2896" s="1" t="str">
        <f t="shared" si="45"/>
        <v>EU</v>
      </c>
      <c r="E2896" s="1" t="s">
        <v>6</v>
      </c>
      <c r="F2896" s="2">
        <v>7.7410000000000011E-4</v>
      </c>
      <c r="G2896" s="7">
        <v>8847000</v>
      </c>
    </row>
    <row r="2897" spans="1:7" ht="13.2" hidden="1" x14ac:dyDescent="0.25">
      <c r="A2897" s="1">
        <v>3094</v>
      </c>
      <c r="B2897" s="1">
        <v>2003</v>
      </c>
      <c r="C2897" s="1" t="s">
        <v>40</v>
      </c>
      <c r="D2897" s="1" t="str">
        <f t="shared" si="45"/>
        <v>EU</v>
      </c>
      <c r="E2897" s="1" t="s">
        <v>7</v>
      </c>
      <c r="F2897" s="2">
        <v>3.33561E-2</v>
      </c>
      <c r="G2897" s="7">
        <v>381238000</v>
      </c>
    </row>
    <row r="2898" spans="1:7" ht="13.2" hidden="1" x14ac:dyDescent="0.25">
      <c r="A2898" s="1">
        <v>3095</v>
      </c>
      <c r="B2898" s="1">
        <v>2003</v>
      </c>
      <c r="C2898" s="1" t="s">
        <v>40</v>
      </c>
      <c r="D2898" s="1" t="str">
        <f t="shared" si="45"/>
        <v>EU</v>
      </c>
      <c r="E2898" s="1" t="s">
        <v>23</v>
      </c>
      <c r="F2898" s="9">
        <v>2.3929999999999999E-4</v>
      </c>
      <c r="G2898" s="7">
        <v>2736000</v>
      </c>
    </row>
    <row r="2899" spans="1:7" ht="13.2" hidden="1" x14ac:dyDescent="0.25">
      <c r="A2899" s="1">
        <v>3096</v>
      </c>
      <c r="B2899" s="1">
        <v>2003</v>
      </c>
      <c r="C2899" s="1" t="s">
        <v>40</v>
      </c>
      <c r="D2899" s="1" t="str">
        <f t="shared" si="45"/>
        <v>EU</v>
      </c>
      <c r="E2899" s="1" t="s">
        <v>8</v>
      </c>
      <c r="F2899" s="2">
        <v>2.6081999999999998E-3</v>
      </c>
      <c r="G2899" s="7">
        <v>29810000</v>
      </c>
    </row>
    <row r="2900" spans="1:7" ht="13.2" hidden="1" x14ac:dyDescent="0.25">
      <c r="A2900" s="1">
        <v>3097</v>
      </c>
      <c r="B2900" s="1">
        <v>2003</v>
      </c>
      <c r="C2900" s="1" t="s">
        <v>40</v>
      </c>
      <c r="D2900" s="1" t="str">
        <f t="shared" si="45"/>
        <v>EU</v>
      </c>
      <c r="E2900" s="1" t="s">
        <v>9</v>
      </c>
      <c r="F2900" s="2">
        <v>6.9716999999999999E-3</v>
      </c>
      <c r="G2900" s="7">
        <v>79682000</v>
      </c>
    </row>
    <row r="2901" spans="1:7" ht="13.2" hidden="1" x14ac:dyDescent="0.25">
      <c r="A2901" s="1">
        <v>3098</v>
      </c>
      <c r="B2901" s="1">
        <v>2003</v>
      </c>
      <c r="C2901" s="1" t="s">
        <v>40</v>
      </c>
      <c r="D2901" s="1" t="str">
        <f t="shared" si="45"/>
        <v>EU</v>
      </c>
      <c r="E2901" s="1" t="s">
        <v>10</v>
      </c>
      <c r="F2901" s="2">
        <v>4.8777999999999998E-3</v>
      </c>
      <c r="G2901" s="7">
        <v>55750000</v>
      </c>
    </row>
    <row r="2902" spans="1:7" ht="13.2" hidden="1" x14ac:dyDescent="0.25">
      <c r="A2902" s="1">
        <v>3099</v>
      </c>
      <c r="B2902" s="1">
        <v>2003</v>
      </c>
      <c r="C2902" s="1" t="s">
        <v>40</v>
      </c>
      <c r="D2902" s="1" t="str">
        <f t="shared" si="45"/>
        <v>EU</v>
      </c>
      <c r="E2902" s="1" t="s">
        <v>11</v>
      </c>
      <c r="F2902" s="2">
        <v>8.4982699999999994E-2</v>
      </c>
      <c r="G2902" s="7">
        <v>971295000</v>
      </c>
    </row>
    <row r="2903" spans="1:7" ht="13.2" hidden="1" x14ac:dyDescent="0.25">
      <c r="A2903" s="1">
        <v>3100</v>
      </c>
      <c r="B2903" s="1">
        <v>2003</v>
      </c>
      <c r="C2903" s="1" t="s">
        <v>40</v>
      </c>
      <c r="D2903" s="1" t="str">
        <f t="shared" si="45"/>
        <v>EU</v>
      </c>
      <c r="E2903" s="1" t="s">
        <v>12</v>
      </c>
      <c r="F2903" s="2">
        <v>7.7230800000000002E-2</v>
      </c>
      <c r="G2903" s="7">
        <v>882697000</v>
      </c>
    </row>
    <row r="2904" spans="1:7" ht="13.2" hidden="1" x14ac:dyDescent="0.25">
      <c r="A2904" s="1">
        <v>3101</v>
      </c>
      <c r="B2904" s="1">
        <v>2003</v>
      </c>
      <c r="C2904" s="1" t="s">
        <v>40</v>
      </c>
      <c r="D2904" s="1" t="str">
        <f t="shared" si="45"/>
        <v>EU</v>
      </c>
      <c r="E2904" s="1" t="s">
        <v>13</v>
      </c>
      <c r="F2904" s="2">
        <v>9.391590000000001E-2</v>
      </c>
      <c r="G2904" s="7">
        <v>1073396999.9999999</v>
      </c>
    </row>
    <row r="2905" spans="1:7" ht="13.2" hidden="1" x14ac:dyDescent="0.25">
      <c r="A2905" s="1">
        <v>3102</v>
      </c>
      <c r="B2905" s="1">
        <v>2003</v>
      </c>
      <c r="C2905" s="1" t="s">
        <v>40</v>
      </c>
      <c r="D2905" s="1" t="str">
        <f t="shared" si="45"/>
        <v>EU</v>
      </c>
      <c r="E2905" s="1" t="s">
        <v>14</v>
      </c>
      <c r="F2905" s="2">
        <v>9.4825400000000004E-2</v>
      </c>
      <c r="G2905" s="7">
        <v>1083792000</v>
      </c>
    </row>
    <row r="2906" spans="1:7" ht="13.2" hidden="1" x14ac:dyDescent="0.25">
      <c r="A2906" s="1">
        <v>3103</v>
      </c>
      <c r="B2906" s="1">
        <v>2003</v>
      </c>
      <c r="C2906" s="1" t="s">
        <v>40</v>
      </c>
      <c r="D2906" s="1" t="str">
        <f t="shared" si="45"/>
        <v>EU</v>
      </c>
      <c r="E2906" s="1" t="s">
        <v>15</v>
      </c>
      <c r="F2906" s="9">
        <v>3.9970000000000001E-4</v>
      </c>
      <c r="G2906" s="7">
        <v>4568000</v>
      </c>
    </row>
    <row r="2907" spans="1:7" ht="13.2" hidden="1" x14ac:dyDescent="0.25">
      <c r="A2907" s="1">
        <v>3104</v>
      </c>
      <c r="B2907" s="1">
        <v>2003</v>
      </c>
      <c r="C2907" s="1" t="s">
        <v>40</v>
      </c>
      <c r="D2907" s="1" t="str">
        <f t="shared" si="45"/>
        <v>EU</v>
      </c>
      <c r="E2907" s="1" t="s">
        <v>16</v>
      </c>
      <c r="F2907" s="2">
        <v>1.4665900000000001E-2</v>
      </c>
      <c r="G2907" s="7">
        <v>167622000</v>
      </c>
    </row>
    <row r="2908" spans="1:7" ht="13.2" hidden="1" x14ac:dyDescent="0.25">
      <c r="A2908" s="1">
        <v>3105</v>
      </c>
      <c r="B2908" s="1">
        <v>2003</v>
      </c>
      <c r="C2908" s="1" t="s">
        <v>40</v>
      </c>
      <c r="D2908" s="1" t="str">
        <f t="shared" si="45"/>
        <v>EU</v>
      </c>
      <c r="E2908" s="1" t="s">
        <v>17</v>
      </c>
      <c r="F2908" s="2">
        <v>3.5135600000000003E-2</v>
      </c>
      <c r="G2908" s="7">
        <v>401576000</v>
      </c>
    </row>
    <row r="2909" spans="1:7" ht="13.2" hidden="1" x14ac:dyDescent="0.25">
      <c r="A2909" s="1">
        <v>3106</v>
      </c>
      <c r="B2909" s="1">
        <v>2003</v>
      </c>
      <c r="C2909" s="1" t="s">
        <v>40</v>
      </c>
      <c r="D2909" s="1" t="str">
        <f t="shared" si="45"/>
        <v>EU</v>
      </c>
      <c r="E2909" s="1" t="s">
        <v>18</v>
      </c>
      <c r="F2909" s="2">
        <v>5.9213000000000009E-3</v>
      </c>
      <c r="G2909" s="7">
        <v>67677000</v>
      </c>
    </row>
    <row r="2910" spans="1:7" ht="13.2" hidden="1" x14ac:dyDescent="0.25">
      <c r="A2910" s="1">
        <v>3107</v>
      </c>
      <c r="B2910" s="1">
        <v>2003</v>
      </c>
      <c r="C2910" s="1" t="s">
        <v>40</v>
      </c>
      <c r="D2910" s="1" t="str">
        <f t="shared" si="45"/>
        <v>EU</v>
      </c>
      <c r="E2910" s="1" t="s">
        <v>19</v>
      </c>
      <c r="F2910" s="2">
        <v>9.3079999999999997E-4</v>
      </c>
      <c r="G2910" s="7">
        <v>10639000</v>
      </c>
    </row>
    <row r="2911" spans="1:7" ht="13.2" hidden="1" x14ac:dyDescent="0.25">
      <c r="A2911" s="1">
        <v>3108</v>
      </c>
      <c r="B2911" s="1">
        <v>2003</v>
      </c>
      <c r="C2911" s="1" t="s">
        <v>40</v>
      </c>
      <c r="D2911" s="1" t="str">
        <f t="shared" si="45"/>
        <v>EU</v>
      </c>
      <c r="E2911" s="1" t="s">
        <v>20</v>
      </c>
      <c r="F2911" s="2">
        <v>5.5600000000000007E-3</v>
      </c>
      <c r="G2911" s="7">
        <v>63547000</v>
      </c>
    </row>
    <row r="2912" spans="1:7" ht="13.2" hidden="1" x14ac:dyDescent="0.25">
      <c r="A2912" s="1">
        <v>3109</v>
      </c>
      <c r="B2912" s="1">
        <v>2003</v>
      </c>
      <c r="C2912" s="1" t="s">
        <v>40</v>
      </c>
      <c r="D2912" s="1" t="str">
        <f t="shared" si="45"/>
        <v>EU</v>
      </c>
      <c r="E2912" s="1" t="s">
        <v>21</v>
      </c>
      <c r="F2912" s="2">
        <v>9.4039999999999998E-4</v>
      </c>
      <c r="G2912" s="7">
        <v>10748000</v>
      </c>
    </row>
    <row r="2913" spans="1:7" ht="13.2" hidden="1" x14ac:dyDescent="0.25">
      <c r="A2913" s="1">
        <v>3111</v>
      </c>
      <c r="B2913" s="1">
        <v>2003</v>
      </c>
      <c r="C2913" s="1" t="s">
        <v>125</v>
      </c>
      <c r="D2913" s="1" t="str">
        <f t="shared" si="45"/>
        <v>Middle East</v>
      </c>
      <c r="E2913" s="1" t="s">
        <v>9</v>
      </c>
      <c r="F2913" s="2">
        <v>2.2537E-3</v>
      </c>
      <c r="G2913" s="7">
        <v>349670000</v>
      </c>
    </row>
    <row r="2914" spans="1:7" ht="13.2" hidden="1" x14ac:dyDescent="0.25">
      <c r="A2914" s="1">
        <v>3112</v>
      </c>
      <c r="B2914" s="1">
        <v>2003</v>
      </c>
      <c r="C2914" s="1" t="s">
        <v>125</v>
      </c>
      <c r="D2914" s="1" t="str">
        <f t="shared" si="45"/>
        <v>Middle East</v>
      </c>
      <c r="E2914" s="1" t="s">
        <v>10</v>
      </c>
      <c r="F2914" s="2">
        <v>1.60193E-2</v>
      </c>
      <c r="G2914" s="7">
        <v>2485487000</v>
      </c>
    </row>
    <row r="2915" spans="1:7" ht="13.2" hidden="1" x14ac:dyDescent="0.25">
      <c r="A2915" s="1">
        <v>3113</v>
      </c>
      <c r="B2915" s="1">
        <v>2003</v>
      </c>
      <c r="C2915" s="1" t="s">
        <v>125</v>
      </c>
      <c r="D2915" s="1" t="str">
        <f t="shared" si="45"/>
        <v>Middle East</v>
      </c>
      <c r="E2915" s="1" t="s">
        <v>11</v>
      </c>
      <c r="F2915" s="2">
        <v>1.64621E-2</v>
      </c>
      <c r="G2915" s="7">
        <v>2554184000</v>
      </c>
    </row>
    <row r="2916" spans="1:7" ht="13.2" hidden="1" x14ac:dyDescent="0.25">
      <c r="A2916" s="1">
        <v>3114</v>
      </c>
      <c r="B2916" s="1">
        <v>2003</v>
      </c>
      <c r="C2916" s="1" t="s">
        <v>125</v>
      </c>
      <c r="D2916" s="1" t="str">
        <f t="shared" si="45"/>
        <v>Middle East</v>
      </c>
      <c r="E2916" s="1" t="s">
        <v>12</v>
      </c>
      <c r="F2916" s="2">
        <v>1.6181600000000001E-2</v>
      </c>
      <c r="G2916" s="7">
        <v>2510664000</v>
      </c>
    </row>
    <row r="2917" spans="1:7" ht="13.2" hidden="1" x14ac:dyDescent="0.25">
      <c r="A2917" s="1">
        <v>3115</v>
      </c>
      <c r="B2917" s="1">
        <v>2003</v>
      </c>
      <c r="C2917" s="1" t="s">
        <v>125</v>
      </c>
      <c r="D2917" s="1" t="str">
        <f t="shared" si="45"/>
        <v>Middle East</v>
      </c>
      <c r="E2917" s="1" t="s">
        <v>13</v>
      </c>
      <c r="F2917" s="2">
        <v>6.3615599999999994E-2</v>
      </c>
      <c r="G2917" s="7">
        <v>9870333000</v>
      </c>
    </row>
    <row r="2918" spans="1:7" ht="13.2" hidden="1" x14ac:dyDescent="0.25">
      <c r="A2918" s="1">
        <v>3116</v>
      </c>
      <c r="B2918" s="1">
        <v>2003</v>
      </c>
      <c r="C2918" s="1" t="s">
        <v>125</v>
      </c>
      <c r="D2918" s="1" t="str">
        <f t="shared" si="45"/>
        <v>Middle East</v>
      </c>
      <c r="E2918" s="1" t="s">
        <v>14</v>
      </c>
      <c r="F2918" s="2">
        <v>2.4735E-2</v>
      </c>
      <c r="G2918" s="7">
        <v>3837788000</v>
      </c>
    </row>
    <row r="2919" spans="1:7" ht="13.2" hidden="1" x14ac:dyDescent="0.25">
      <c r="A2919" s="1">
        <v>3117</v>
      </c>
      <c r="B2919" s="1">
        <v>2003</v>
      </c>
      <c r="C2919" s="1" t="s">
        <v>125</v>
      </c>
      <c r="D2919" s="1" t="str">
        <f t="shared" si="45"/>
        <v>Middle East</v>
      </c>
      <c r="E2919" s="1" t="s">
        <v>15</v>
      </c>
      <c r="F2919" s="2">
        <v>2.7495099999999998E-2</v>
      </c>
      <c r="G2919" s="7">
        <v>4266020999.9999995</v>
      </c>
    </row>
    <row r="2920" spans="1:7" ht="13.2" hidden="1" x14ac:dyDescent="0.25">
      <c r="A2920" s="1">
        <v>3118</v>
      </c>
      <c r="B2920" s="1">
        <v>2003</v>
      </c>
      <c r="C2920" s="1" t="s">
        <v>125</v>
      </c>
      <c r="D2920" s="1" t="str">
        <f t="shared" si="45"/>
        <v>Middle East</v>
      </c>
      <c r="E2920" s="1" t="s">
        <v>16</v>
      </c>
      <c r="F2920" s="2">
        <v>1.42379E-2</v>
      </c>
      <c r="G2920" s="7">
        <v>2209098000</v>
      </c>
    </row>
    <row r="2921" spans="1:7" ht="13.2" hidden="1" x14ac:dyDescent="0.25">
      <c r="A2921" s="1">
        <v>3119</v>
      </c>
      <c r="B2921" s="1">
        <v>2003</v>
      </c>
      <c r="C2921" s="1" t="s">
        <v>125</v>
      </c>
      <c r="D2921" s="1" t="str">
        <f t="shared" si="45"/>
        <v>Middle East</v>
      </c>
      <c r="E2921" s="1" t="s">
        <v>17</v>
      </c>
      <c r="F2921" s="2">
        <v>6.9299999999999995E-3</v>
      </c>
      <c r="G2921" s="7">
        <v>1075226000</v>
      </c>
    </row>
    <row r="2922" spans="1:7" ht="13.2" hidden="1" x14ac:dyDescent="0.25">
      <c r="A2922" s="1">
        <v>3121</v>
      </c>
      <c r="B2922" s="1">
        <v>2003</v>
      </c>
      <c r="C2922" s="1" t="s">
        <v>42</v>
      </c>
      <c r="D2922" s="1" t="str">
        <f t="shared" si="45"/>
        <v>EU</v>
      </c>
      <c r="E2922" s="1" t="s">
        <v>5</v>
      </c>
      <c r="F2922" s="2">
        <v>5.836E-3</v>
      </c>
      <c r="G2922" s="7">
        <v>958862000</v>
      </c>
    </row>
    <row r="2923" spans="1:7" ht="13.2" hidden="1" x14ac:dyDescent="0.25">
      <c r="A2923" s="1">
        <v>3122</v>
      </c>
      <c r="B2923" s="1">
        <v>2003</v>
      </c>
      <c r="C2923" s="1" t="s">
        <v>42</v>
      </c>
      <c r="D2923" s="1" t="str">
        <f t="shared" si="45"/>
        <v>EU</v>
      </c>
      <c r="E2923" s="1" t="s">
        <v>6</v>
      </c>
      <c r="F2923" s="2">
        <v>9.1740000000000007E-4</v>
      </c>
      <c r="G2923" s="7">
        <v>150727000</v>
      </c>
    </row>
    <row r="2924" spans="1:7" ht="13.2" hidden="1" x14ac:dyDescent="0.25">
      <c r="A2924" s="1">
        <v>3123</v>
      </c>
      <c r="B2924" s="1">
        <v>2003</v>
      </c>
      <c r="C2924" s="1" t="s">
        <v>42</v>
      </c>
      <c r="D2924" s="1" t="str">
        <f t="shared" si="45"/>
        <v>EU</v>
      </c>
      <c r="E2924" s="1" t="s">
        <v>7</v>
      </c>
      <c r="F2924" s="2">
        <v>2.1193900000000002E-2</v>
      </c>
      <c r="G2924" s="7">
        <v>3482175000</v>
      </c>
    </row>
    <row r="2925" spans="1:7" ht="13.2" hidden="1" x14ac:dyDescent="0.25">
      <c r="A2925" s="1">
        <v>3124</v>
      </c>
      <c r="B2925" s="1">
        <v>2003</v>
      </c>
      <c r="C2925" s="1" t="s">
        <v>42</v>
      </c>
      <c r="D2925" s="1" t="str">
        <f t="shared" si="45"/>
        <v>EU</v>
      </c>
      <c r="E2925" s="1" t="s">
        <v>23</v>
      </c>
      <c r="F2925" s="9">
        <v>3.2360000000000001E-4</v>
      </c>
      <c r="G2925" s="7">
        <v>53165000</v>
      </c>
    </row>
    <row r="2926" spans="1:7" ht="13.2" hidden="1" x14ac:dyDescent="0.25">
      <c r="A2926" s="1">
        <v>3125</v>
      </c>
      <c r="B2926" s="1">
        <v>2003</v>
      </c>
      <c r="C2926" s="1" t="s">
        <v>42</v>
      </c>
      <c r="D2926" s="1" t="str">
        <f t="shared" si="45"/>
        <v>EU</v>
      </c>
      <c r="E2926" s="1" t="s">
        <v>8</v>
      </c>
      <c r="F2926" s="9">
        <v>3.3179999999999999E-4</v>
      </c>
      <c r="G2926" s="7">
        <v>54511000</v>
      </c>
    </row>
    <row r="2927" spans="1:7" ht="13.2" hidden="1" x14ac:dyDescent="0.25">
      <c r="A2927" s="1">
        <v>3126</v>
      </c>
      <c r="B2927" s="1">
        <v>2003</v>
      </c>
      <c r="C2927" s="1" t="s">
        <v>42</v>
      </c>
      <c r="D2927" s="1" t="str">
        <f t="shared" si="45"/>
        <v>EU</v>
      </c>
      <c r="E2927" s="1" t="s">
        <v>9</v>
      </c>
      <c r="F2927" s="2">
        <v>8.0847000000000002E-3</v>
      </c>
      <c r="G2927" s="7">
        <v>1328322000</v>
      </c>
    </row>
    <row r="2928" spans="1:7" ht="13.2" hidden="1" x14ac:dyDescent="0.25">
      <c r="A2928" s="1">
        <v>3127</v>
      </c>
      <c r="B2928" s="1">
        <v>2003</v>
      </c>
      <c r="C2928" s="1" t="s">
        <v>42</v>
      </c>
      <c r="D2928" s="1" t="str">
        <f t="shared" si="45"/>
        <v>EU</v>
      </c>
      <c r="E2928" s="1" t="s">
        <v>10</v>
      </c>
      <c r="F2928" s="2">
        <v>1.0770500000000001E-2</v>
      </c>
      <c r="G2928" s="7">
        <v>1769610000</v>
      </c>
    </row>
    <row r="2929" spans="1:7" ht="13.2" hidden="1" x14ac:dyDescent="0.25">
      <c r="A2929" s="1">
        <v>3128</v>
      </c>
      <c r="B2929" s="1">
        <v>2003</v>
      </c>
      <c r="C2929" s="1" t="s">
        <v>42</v>
      </c>
      <c r="D2929" s="1" t="str">
        <f t="shared" si="45"/>
        <v>EU</v>
      </c>
      <c r="E2929" s="1" t="s">
        <v>11</v>
      </c>
      <c r="F2929" s="2">
        <v>6.1135200000000001E-2</v>
      </c>
      <c r="G2929" s="7">
        <v>10044580000</v>
      </c>
    </row>
    <row r="2930" spans="1:7" ht="13.2" hidden="1" x14ac:dyDescent="0.25">
      <c r="A2930" s="1">
        <v>3129</v>
      </c>
      <c r="B2930" s="1">
        <v>2003</v>
      </c>
      <c r="C2930" s="1" t="s">
        <v>42</v>
      </c>
      <c r="D2930" s="1" t="str">
        <f t="shared" si="45"/>
        <v>EU</v>
      </c>
      <c r="E2930" s="1" t="s">
        <v>12</v>
      </c>
      <c r="F2930" s="2">
        <v>4.1152499999999995E-2</v>
      </c>
      <c r="G2930" s="7">
        <v>6761409000</v>
      </c>
    </row>
    <row r="2931" spans="1:7" ht="13.2" hidden="1" x14ac:dyDescent="0.25">
      <c r="A2931" s="1">
        <v>3130</v>
      </c>
      <c r="B2931" s="1">
        <v>2003</v>
      </c>
      <c r="C2931" s="1" t="s">
        <v>42</v>
      </c>
      <c r="D2931" s="1" t="str">
        <f t="shared" si="45"/>
        <v>EU</v>
      </c>
      <c r="E2931" s="1" t="s">
        <v>13</v>
      </c>
      <c r="F2931" s="2">
        <v>0.10956590000000001</v>
      </c>
      <c r="G2931" s="7">
        <v>18001796000</v>
      </c>
    </row>
    <row r="2932" spans="1:7" ht="13.2" hidden="1" x14ac:dyDescent="0.25">
      <c r="A2932" s="1">
        <v>3131</v>
      </c>
      <c r="B2932" s="1">
        <v>2003</v>
      </c>
      <c r="C2932" s="1" t="s">
        <v>42</v>
      </c>
      <c r="D2932" s="1" t="str">
        <f t="shared" si="45"/>
        <v>EU</v>
      </c>
      <c r="E2932" s="1" t="s">
        <v>14</v>
      </c>
      <c r="F2932" s="2">
        <v>3.6532000000000002E-2</v>
      </c>
      <c r="G2932" s="7">
        <v>6002254000</v>
      </c>
    </row>
    <row r="2933" spans="1:7" ht="13.2" hidden="1" x14ac:dyDescent="0.25">
      <c r="A2933" s="1">
        <v>3132</v>
      </c>
      <c r="B2933" s="1">
        <v>2003</v>
      </c>
      <c r="C2933" s="1" t="s">
        <v>42</v>
      </c>
      <c r="D2933" s="1" t="str">
        <f t="shared" si="45"/>
        <v>EU</v>
      </c>
      <c r="E2933" s="1" t="s">
        <v>15</v>
      </c>
      <c r="F2933" s="2">
        <v>4.1992000000000002E-3</v>
      </c>
      <c r="G2933" s="7">
        <v>689929000</v>
      </c>
    </row>
    <row r="2934" spans="1:7" ht="13.2" hidden="1" x14ac:dyDescent="0.25">
      <c r="A2934" s="1">
        <v>3133</v>
      </c>
      <c r="B2934" s="1">
        <v>2003</v>
      </c>
      <c r="C2934" s="1" t="s">
        <v>42</v>
      </c>
      <c r="D2934" s="1" t="str">
        <f t="shared" si="45"/>
        <v>EU</v>
      </c>
      <c r="E2934" s="1" t="s">
        <v>16</v>
      </c>
      <c r="F2934" s="2">
        <v>1.4310799999999999E-2</v>
      </c>
      <c r="G2934" s="7">
        <v>2351287000</v>
      </c>
    </row>
    <row r="2935" spans="1:7" ht="13.2" hidden="1" x14ac:dyDescent="0.25">
      <c r="A2935" s="1">
        <v>3134</v>
      </c>
      <c r="B2935" s="1">
        <v>2003</v>
      </c>
      <c r="C2935" s="1" t="s">
        <v>42</v>
      </c>
      <c r="D2935" s="1" t="str">
        <f t="shared" si="45"/>
        <v>EU</v>
      </c>
      <c r="E2935" s="1" t="s">
        <v>17</v>
      </c>
      <c r="F2935" s="2">
        <v>5.6027999999999998E-3</v>
      </c>
      <c r="G2935" s="7">
        <v>920538000</v>
      </c>
    </row>
    <row r="2936" spans="1:7" ht="13.2" hidden="1" x14ac:dyDescent="0.25">
      <c r="A2936" s="1">
        <v>3135</v>
      </c>
      <c r="B2936" s="1">
        <v>2003</v>
      </c>
      <c r="C2936" s="1" t="s">
        <v>42</v>
      </c>
      <c r="D2936" s="1" t="str">
        <f t="shared" si="45"/>
        <v>EU</v>
      </c>
      <c r="E2936" s="1" t="s">
        <v>18</v>
      </c>
      <c r="F2936" s="2">
        <v>3.0742000000000005E-3</v>
      </c>
      <c r="G2936" s="7">
        <v>505097000</v>
      </c>
    </row>
    <row r="2937" spans="1:7" ht="13.2" hidden="1" x14ac:dyDescent="0.25">
      <c r="A2937" s="1">
        <v>3136</v>
      </c>
      <c r="B2937" s="1">
        <v>2003</v>
      </c>
      <c r="C2937" s="1" t="s">
        <v>42</v>
      </c>
      <c r="D2937" s="1" t="str">
        <f t="shared" si="45"/>
        <v>EU</v>
      </c>
      <c r="E2937" s="1" t="s">
        <v>19</v>
      </c>
      <c r="F2937" s="2">
        <v>1.4728E-3</v>
      </c>
      <c r="G2937" s="7">
        <v>241978000</v>
      </c>
    </row>
    <row r="2938" spans="1:7" ht="13.2" hidden="1" x14ac:dyDescent="0.25">
      <c r="A2938" s="1">
        <v>3137</v>
      </c>
      <c r="B2938" s="1">
        <v>2003</v>
      </c>
      <c r="C2938" s="1" t="s">
        <v>42</v>
      </c>
      <c r="D2938" s="1" t="str">
        <f t="shared" si="45"/>
        <v>EU</v>
      </c>
      <c r="E2938" s="1" t="s">
        <v>20</v>
      </c>
      <c r="F2938" s="2">
        <v>2.1984999999999999E-3</v>
      </c>
      <c r="G2938" s="7">
        <v>361213000</v>
      </c>
    </row>
    <row r="2939" spans="1:7" ht="13.2" hidden="1" x14ac:dyDescent="0.25">
      <c r="A2939" s="1">
        <v>3138</v>
      </c>
      <c r="B2939" s="1">
        <v>2003</v>
      </c>
      <c r="C2939" s="1" t="s">
        <v>42</v>
      </c>
      <c r="D2939" s="1" t="str">
        <f t="shared" si="45"/>
        <v>EU</v>
      </c>
      <c r="E2939" s="1" t="s">
        <v>21</v>
      </c>
      <c r="F2939" s="2">
        <v>6.8000000000000005E-4</v>
      </c>
      <c r="G2939" s="7">
        <v>111725000</v>
      </c>
    </row>
    <row r="2940" spans="1:7" ht="13.2" hidden="1" x14ac:dyDescent="0.25">
      <c r="A2940" s="1">
        <v>3140</v>
      </c>
      <c r="B2940" s="1">
        <v>2003</v>
      </c>
      <c r="C2940" s="1" t="s">
        <v>43</v>
      </c>
      <c r="D2940" s="1" t="str">
        <f t="shared" si="45"/>
        <v>Middle East</v>
      </c>
      <c r="E2940" s="1" t="s">
        <v>9</v>
      </c>
      <c r="F2940" s="2">
        <v>6.2953000000000002E-3</v>
      </c>
      <c r="G2940" s="7">
        <v>799794000</v>
      </c>
    </row>
    <row r="2941" spans="1:7" ht="13.2" hidden="1" x14ac:dyDescent="0.25">
      <c r="A2941" s="1">
        <v>3141</v>
      </c>
      <c r="B2941" s="1">
        <v>2003</v>
      </c>
      <c r="C2941" s="1" t="s">
        <v>43</v>
      </c>
      <c r="D2941" s="1" t="str">
        <f t="shared" si="45"/>
        <v>Middle East</v>
      </c>
      <c r="E2941" s="1" t="s">
        <v>10</v>
      </c>
      <c r="F2941" s="2">
        <v>5.8455E-3</v>
      </c>
      <c r="G2941" s="7">
        <v>742646000</v>
      </c>
    </row>
    <row r="2942" spans="1:7" ht="13.2" hidden="1" x14ac:dyDescent="0.25">
      <c r="A2942" s="1">
        <v>3142</v>
      </c>
      <c r="B2942" s="1">
        <v>2003</v>
      </c>
      <c r="C2942" s="1" t="s">
        <v>43</v>
      </c>
      <c r="D2942" s="1" t="str">
        <f t="shared" si="45"/>
        <v>Middle East</v>
      </c>
      <c r="E2942" s="1" t="s">
        <v>11</v>
      </c>
      <c r="F2942" s="2">
        <v>5.2582700000000003E-2</v>
      </c>
      <c r="G2942" s="7">
        <v>6680395000</v>
      </c>
    </row>
    <row r="2943" spans="1:7" ht="13.2" hidden="1" x14ac:dyDescent="0.25">
      <c r="A2943" s="1">
        <v>3143</v>
      </c>
      <c r="B2943" s="1">
        <v>2003</v>
      </c>
      <c r="C2943" s="1" t="s">
        <v>43</v>
      </c>
      <c r="D2943" s="1" t="str">
        <f t="shared" si="45"/>
        <v>Middle East</v>
      </c>
      <c r="E2943" s="1" t="s">
        <v>12</v>
      </c>
      <c r="F2943" s="2">
        <v>7.1564699999999995E-2</v>
      </c>
      <c r="G2943" s="7">
        <v>9091985000</v>
      </c>
    </row>
    <row r="2944" spans="1:7" ht="13.2" hidden="1" x14ac:dyDescent="0.25">
      <c r="A2944" s="1">
        <v>3144</v>
      </c>
      <c r="B2944" s="1">
        <v>2003</v>
      </c>
      <c r="C2944" s="1" t="s">
        <v>43</v>
      </c>
      <c r="D2944" s="1" t="str">
        <f t="shared" si="45"/>
        <v>Middle East</v>
      </c>
      <c r="E2944" s="1" t="s">
        <v>13</v>
      </c>
      <c r="F2944" s="2">
        <v>0.1201585</v>
      </c>
      <c r="G2944" s="7">
        <v>15265607000</v>
      </c>
    </row>
    <row r="2945" spans="1:7" ht="13.2" hidden="1" x14ac:dyDescent="0.25">
      <c r="A2945" s="1">
        <v>3145</v>
      </c>
      <c r="B2945" s="1">
        <v>2003</v>
      </c>
      <c r="C2945" s="1" t="s">
        <v>43</v>
      </c>
      <c r="D2945" s="1" t="str">
        <f t="shared" si="45"/>
        <v>Middle East</v>
      </c>
      <c r="E2945" s="1" t="s">
        <v>14</v>
      </c>
      <c r="F2945" s="2">
        <v>7.9142099999999993E-2</v>
      </c>
      <c r="G2945" s="7">
        <v>10054655000</v>
      </c>
    </row>
    <row r="2946" spans="1:7" ht="13.2" hidden="1" x14ac:dyDescent="0.25">
      <c r="A2946" s="1">
        <v>3146</v>
      </c>
      <c r="B2946" s="1">
        <v>2003</v>
      </c>
      <c r="C2946" s="1" t="s">
        <v>43</v>
      </c>
      <c r="D2946" s="1" t="str">
        <f t="shared" ref="D2946:D3009" si="46">IF(OR(C2946="Austria",C2946="Belgium",C2946="Bulgaria",C2946="Iceland",C2946="Croatia",C2946="Cyprus",C2946="Czechia",C2946="Denmark",C2946="Estonia",C2946="Finland",C2946="France",C2946="Germany",C2946="Greece",C2946="Hungary",C2946="Ireland",C2946="Italy",C2946="Latvia",C2946="Lithuania",C2946="Luxembourg",C2946="Malta",C2946="Netherlands",C2946="Poland",C2946="Portugal",C2946="Romania",C2946="Slovakia",C2946="Slovenia",C2946="Spain",C2946="Sweden"),"EU",IF(OR(C2946="Albania",C2946="Andorra",C2946="Belarus",C2946="Bosnia and Herzegovina",C2946="Kosovo",C2946="Montenegro",C2946="Moldova",C2946="Ukraine",C2946="San Marino",C2946="North Macedonia",C2946="Norway",C2946="Serbia",C2946="Switzerland",C2946="United Kingdom"),"Non-EU European",IF(OR(C2946="Armenia",C2946="Azerbaijan",C2946="Georgia",C2946="Russian Federation",C2946="Kazakhstan",C2946="Kyrgyzstan",C2946="Tajikistan",C2946="Turkmenistan",C2946="Uzbekistan"),"Asia Pacific",IF(OR(C2946="Afghanistan",C2946="Bahrain",C2946="Egypt",C2946="Iran",C2946="Iraq",C2946="Israel",C2946="Jordan",C2946="Kuwait",C2946="Lebanon",C2946="Oman",C2946="Palestine, State of",C2946="Turkey",C2946="Qatar",C2946="Saudi Arabia",C2946="Syria",C2946="United Arab Emirates",C2946="Yemen"),"Middle East",IF(OR(C2946="Australia",C2946="Marshall Islands",C2946="Cook Islands",C2946="New Zealand"),"Oceania",IF(OR(C2946="Brunei Darussalam",C2946="Sri Lanka",C2946="Nepal",C2946="China",C2946="Hong Kong",C2946="Macao",C2946="Fiji",C2946="India",C2946="Indonesia",C2946="Japan",C2946="Kiribati",C2946="Malaysia",C2946="Maldives",C2946="Mongolia",C2946="Myanmar",C2946="Nauru",C2946="Papua New Guinea",C2946="Philippines",C2946="Samoa",C2946="Singapore",C2946="Solomon Islands",C2946="South Korea",C2946="Taiwan",C2946="Thailand",C2946="Timor-Leste",C2946="Tonga",C2946="Tuvalu",C2946="Vanuatu",C2946="Vietnam"),"Asia Pacific",IF(OR(C2946="Canada",C2946="United States of America"),"North America",IF(OR(C2946="Bolivia",C2946="Brazil",C2946="Chile",C2946="Colombia",C2946="Guatemala",C2946="Panama",C2946="Ecuador",C2946="El Salvador",C2946="Costa Rica",C2946="Guyana",C2946="Paraguay",C2946="Peru",C2946="Suriname",C2946="Uruguay",C2946="Venezuela"),"South America",IF(OR(C2946="Algeria",C2946="Angola",C2946="Benin",C2946="Botswana",C2946="Burkina Faso",C2946="Burundi",C2946="Cabo Verde",C2946="Cameroon",C2946="Central African Republic",C2946="Chad",C2946="Comoros",C2946="Congo",C2946="Democratic Republic of the Congo",C2946="Djibouti",C2946="Equatorial Guinea",C2946="Eritrea",C2946="Eswatini",C2946="Ethiopia",C2946="Gabon",C2946="Gambia",C2946="Ghana",C2946="Guinea",C2946="Guinea-Bissau",C2946="Ivory Coast",C2946="Kenya",C2946="Lesotho",C2946="Liberia",C2946="Libya",C2946="Madagascar",C2946="Malawi",C2946="Mali",C2946="Mauritania",C2946="Mauritius",C2946="Morocco",C2946="Mozambique",C2946="Namibia",C2946="Niger",C2946="Nigeria",C2946="Rwanda",C2946="Sao Tome and Principe",C2946="Senegal",C2946="Seychelles",C2946="Sierra Leone",C2946="Somalia",C2946="South Africa",C2946="South Sudan",C2946="Sudan",C2946="Tanzania",C2946="Togo",C2946="Tunisia",C2946="Uganda",C2946="Zambia",C2946="Zimbabwe"),"Africa","")))))))))</f>
        <v>Middle East</v>
      </c>
      <c r="E2946" s="1" t="s">
        <v>15</v>
      </c>
      <c r="F2946" s="2">
        <v>8.2035199999999989E-2</v>
      </c>
      <c r="G2946" s="7">
        <v>10422214000</v>
      </c>
    </row>
    <row r="2947" spans="1:7" ht="13.2" hidden="1" x14ac:dyDescent="0.25">
      <c r="A2947" s="1">
        <v>3147</v>
      </c>
      <c r="B2947" s="1">
        <v>2003</v>
      </c>
      <c r="C2947" s="1" t="s">
        <v>43</v>
      </c>
      <c r="D2947" s="1" t="str">
        <f t="shared" si="46"/>
        <v>Middle East</v>
      </c>
      <c r="E2947" s="1" t="s">
        <v>16</v>
      </c>
      <c r="F2947" s="2">
        <v>1.6307000000000002E-2</v>
      </c>
      <c r="G2947" s="7">
        <v>2071731000.0000002</v>
      </c>
    </row>
    <row r="2948" spans="1:7" ht="13.2" hidden="1" x14ac:dyDescent="0.25">
      <c r="A2948" s="1">
        <v>3148</v>
      </c>
      <c r="B2948" s="1">
        <v>2003</v>
      </c>
      <c r="C2948" s="1" t="s">
        <v>43</v>
      </c>
      <c r="D2948" s="1" t="str">
        <f t="shared" si="46"/>
        <v>Middle East</v>
      </c>
      <c r="E2948" s="1" t="s">
        <v>17</v>
      </c>
      <c r="F2948" s="2">
        <v>1.42807E-2</v>
      </c>
      <c r="G2948" s="7">
        <v>1814301000</v>
      </c>
    </row>
    <row r="2949" spans="1:7" ht="13.2" hidden="1" x14ac:dyDescent="0.25">
      <c r="A2949" s="1">
        <v>3150</v>
      </c>
      <c r="B2949" s="1">
        <v>2003</v>
      </c>
      <c r="C2949" s="1" t="s">
        <v>44</v>
      </c>
      <c r="D2949" s="1" t="str">
        <f t="shared" si="46"/>
        <v>EU</v>
      </c>
      <c r="E2949" s="1" t="s">
        <v>5</v>
      </c>
      <c r="F2949" s="2">
        <v>4.1692000000000005E-3</v>
      </c>
      <c r="G2949" s="7">
        <v>6562653000</v>
      </c>
    </row>
    <row r="2950" spans="1:7" ht="13.2" hidden="1" x14ac:dyDescent="0.25">
      <c r="A2950" s="1">
        <v>3151</v>
      </c>
      <c r="B2950" s="1">
        <v>2003</v>
      </c>
      <c r="C2950" s="1" t="s">
        <v>44</v>
      </c>
      <c r="D2950" s="1" t="str">
        <f t="shared" si="46"/>
        <v>EU</v>
      </c>
      <c r="E2950" s="1" t="s">
        <v>6</v>
      </c>
      <c r="F2950" s="2">
        <v>7.3965999999999997E-3</v>
      </c>
      <c r="G2950" s="7">
        <v>11642808000</v>
      </c>
    </row>
    <row r="2951" spans="1:7" ht="13.2" hidden="1" x14ac:dyDescent="0.25">
      <c r="A2951" s="1">
        <v>3152</v>
      </c>
      <c r="B2951" s="1">
        <v>2003</v>
      </c>
      <c r="C2951" s="1" t="s">
        <v>44</v>
      </c>
      <c r="D2951" s="1" t="str">
        <f t="shared" si="46"/>
        <v>EU</v>
      </c>
      <c r="E2951" s="1" t="s">
        <v>7</v>
      </c>
      <c r="F2951" s="2">
        <v>1.8161400000000001E-2</v>
      </c>
      <c r="G2951" s="7">
        <v>28587590000</v>
      </c>
    </row>
    <row r="2952" spans="1:7" ht="13.2" hidden="1" x14ac:dyDescent="0.25">
      <c r="A2952" s="1">
        <v>3153</v>
      </c>
      <c r="B2952" s="1">
        <v>2003</v>
      </c>
      <c r="C2952" s="1" t="s">
        <v>44</v>
      </c>
      <c r="D2952" s="1" t="str">
        <f t="shared" si="46"/>
        <v>EU</v>
      </c>
      <c r="E2952" s="1" t="s">
        <v>23</v>
      </c>
      <c r="F2952" s="2">
        <v>1.1127999999999999E-3</v>
      </c>
      <c r="G2952" s="7">
        <v>1751715000</v>
      </c>
    </row>
    <row r="2953" spans="1:7" ht="13.2" hidden="1" x14ac:dyDescent="0.25">
      <c r="A2953" s="1">
        <v>3154</v>
      </c>
      <c r="B2953" s="1">
        <v>2003</v>
      </c>
      <c r="C2953" s="1" t="s">
        <v>44</v>
      </c>
      <c r="D2953" s="1" t="str">
        <f t="shared" si="46"/>
        <v>EU</v>
      </c>
      <c r="E2953" s="1" t="s">
        <v>8</v>
      </c>
      <c r="F2953" s="2">
        <v>1.8110999999999999E-3</v>
      </c>
      <c r="G2953" s="7">
        <v>2850750000</v>
      </c>
    </row>
    <row r="2954" spans="1:7" ht="13.2" hidden="1" x14ac:dyDescent="0.25">
      <c r="A2954" s="1">
        <v>3155</v>
      </c>
      <c r="B2954" s="1">
        <v>2003</v>
      </c>
      <c r="C2954" s="1" t="s">
        <v>44</v>
      </c>
      <c r="D2954" s="1" t="str">
        <f t="shared" si="46"/>
        <v>EU</v>
      </c>
      <c r="E2954" s="1" t="s">
        <v>9</v>
      </c>
      <c r="F2954" s="2">
        <v>7.6597000000000002E-3</v>
      </c>
      <c r="G2954" s="7">
        <v>12057039000</v>
      </c>
    </row>
    <row r="2955" spans="1:7" ht="13.2" hidden="1" x14ac:dyDescent="0.25">
      <c r="A2955" s="1">
        <v>3156</v>
      </c>
      <c r="B2955" s="1">
        <v>2003</v>
      </c>
      <c r="C2955" s="1" t="s">
        <v>44</v>
      </c>
      <c r="D2955" s="1" t="str">
        <f t="shared" si="46"/>
        <v>EU</v>
      </c>
      <c r="E2955" s="1" t="s">
        <v>10</v>
      </c>
      <c r="F2955" s="2">
        <v>6.5985000000000002E-3</v>
      </c>
      <c r="G2955" s="7">
        <v>10386541000</v>
      </c>
    </row>
    <row r="2956" spans="1:7" ht="13.2" hidden="1" x14ac:dyDescent="0.25">
      <c r="A2956" s="1">
        <v>3157</v>
      </c>
      <c r="B2956" s="1">
        <v>2003</v>
      </c>
      <c r="C2956" s="1" t="s">
        <v>44</v>
      </c>
      <c r="D2956" s="1" t="str">
        <f t="shared" si="46"/>
        <v>EU</v>
      </c>
      <c r="E2956" s="1" t="s">
        <v>11</v>
      </c>
      <c r="F2956" s="2">
        <v>6.2667500000000001E-2</v>
      </c>
      <c r="G2956" s="7">
        <v>98643973000</v>
      </c>
    </row>
    <row r="2957" spans="1:7" ht="13.2" hidden="1" x14ac:dyDescent="0.25">
      <c r="A2957" s="1">
        <v>3158</v>
      </c>
      <c r="B2957" s="1">
        <v>2003</v>
      </c>
      <c r="C2957" s="1" t="s">
        <v>44</v>
      </c>
      <c r="D2957" s="1" t="str">
        <f t="shared" si="46"/>
        <v>EU</v>
      </c>
      <c r="E2957" s="1" t="s">
        <v>12</v>
      </c>
      <c r="F2957" s="2">
        <v>4.55488E-2</v>
      </c>
      <c r="G2957" s="7">
        <v>71697697000</v>
      </c>
    </row>
    <row r="2958" spans="1:7" ht="13.2" hidden="1" x14ac:dyDescent="0.25">
      <c r="A2958" s="1">
        <v>3159</v>
      </c>
      <c r="B2958" s="1">
        <v>2003</v>
      </c>
      <c r="C2958" s="1" t="s">
        <v>44</v>
      </c>
      <c r="D2958" s="1" t="str">
        <f t="shared" si="46"/>
        <v>EU</v>
      </c>
      <c r="E2958" s="1" t="s">
        <v>13</v>
      </c>
      <c r="F2958" s="2">
        <v>0.17095839999999998</v>
      </c>
      <c r="G2958" s="7">
        <v>269103056999.99997</v>
      </c>
    </row>
    <row r="2959" spans="1:7" ht="13.2" hidden="1" x14ac:dyDescent="0.25">
      <c r="A2959" s="1">
        <v>3160</v>
      </c>
      <c r="B2959" s="1">
        <v>2003</v>
      </c>
      <c r="C2959" s="1" t="s">
        <v>44</v>
      </c>
      <c r="D2959" s="1" t="str">
        <f t="shared" si="46"/>
        <v>EU</v>
      </c>
      <c r="E2959" s="1" t="s">
        <v>14</v>
      </c>
      <c r="F2959" s="2">
        <v>9.7835800000000001E-2</v>
      </c>
      <c r="G2959" s="7">
        <v>154001832000</v>
      </c>
    </row>
    <row r="2960" spans="1:7" ht="13.2" hidden="1" x14ac:dyDescent="0.25">
      <c r="A2960" s="1">
        <v>3161</v>
      </c>
      <c r="B2960" s="1">
        <v>2003</v>
      </c>
      <c r="C2960" s="1" t="s">
        <v>44</v>
      </c>
      <c r="D2960" s="1" t="str">
        <f t="shared" si="46"/>
        <v>EU</v>
      </c>
      <c r="E2960" s="1" t="s">
        <v>15</v>
      </c>
      <c r="F2960" s="2">
        <v>1.2541999999999999E-2</v>
      </c>
      <c r="G2960" s="7">
        <v>19742142000</v>
      </c>
    </row>
    <row r="2961" spans="1:7" ht="13.2" hidden="1" x14ac:dyDescent="0.25">
      <c r="A2961" s="1">
        <v>3162</v>
      </c>
      <c r="B2961" s="1">
        <v>2003</v>
      </c>
      <c r="C2961" s="1" t="s">
        <v>44</v>
      </c>
      <c r="D2961" s="1" t="str">
        <f t="shared" si="46"/>
        <v>EU</v>
      </c>
      <c r="E2961" s="1" t="s">
        <v>16</v>
      </c>
      <c r="F2961" s="2">
        <v>1.9713000000000001E-2</v>
      </c>
      <c r="G2961" s="7">
        <v>31029992000</v>
      </c>
    </row>
    <row r="2962" spans="1:7" ht="13.2" hidden="1" x14ac:dyDescent="0.25">
      <c r="A2962" s="1">
        <v>3163</v>
      </c>
      <c r="B2962" s="1">
        <v>2003</v>
      </c>
      <c r="C2962" s="1" t="s">
        <v>44</v>
      </c>
      <c r="D2962" s="1" t="str">
        <f t="shared" si="46"/>
        <v>EU</v>
      </c>
      <c r="E2962" s="1" t="s">
        <v>17</v>
      </c>
      <c r="F2962" s="2">
        <v>7.2423000000000001E-3</v>
      </c>
      <c r="G2962" s="7">
        <v>11399948000</v>
      </c>
    </row>
    <row r="2963" spans="1:7" ht="13.2" hidden="1" x14ac:dyDescent="0.25">
      <c r="A2963" s="1">
        <v>3164</v>
      </c>
      <c r="B2963" s="1">
        <v>2003</v>
      </c>
      <c r="C2963" s="1" t="s">
        <v>44</v>
      </c>
      <c r="D2963" s="1" t="str">
        <f t="shared" si="46"/>
        <v>EU</v>
      </c>
      <c r="E2963" s="1" t="s">
        <v>18</v>
      </c>
      <c r="F2963" s="2">
        <v>2.5265999999999999E-3</v>
      </c>
      <c r="G2963" s="7">
        <v>3977160000</v>
      </c>
    </row>
    <row r="2964" spans="1:7" ht="13.2" hidden="1" x14ac:dyDescent="0.25">
      <c r="A2964" s="1">
        <v>3165</v>
      </c>
      <c r="B2964" s="1">
        <v>2003</v>
      </c>
      <c r="C2964" s="1" t="s">
        <v>44</v>
      </c>
      <c r="D2964" s="1" t="str">
        <f t="shared" si="46"/>
        <v>EU</v>
      </c>
      <c r="E2964" s="1" t="s">
        <v>19</v>
      </c>
      <c r="F2964" s="2">
        <v>2.0527000000000002E-3</v>
      </c>
      <c r="G2964" s="7">
        <v>3231047000</v>
      </c>
    </row>
    <row r="2965" spans="1:7" ht="13.2" hidden="1" x14ac:dyDescent="0.25">
      <c r="A2965" s="1">
        <v>3166</v>
      </c>
      <c r="B2965" s="1">
        <v>2003</v>
      </c>
      <c r="C2965" s="1" t="s">
        <v>44</v>
      </c>
      <c r="D2965" s="1" t="str">
        <f t="shared" si="46"/>
        <v>EU</v>
      </c>
      <c r="E2965" s="1" t="s">
        <v>20</v>
      </c>
      <c r="F2965" s="2">
        <v>4.6687999999999999E-3</v>
      </c>
      <c r="G2965" s="7">
        <v>7349036000</v>
      </c>
    </row>
    <row r="2966" spans="1:7" ht="13.2" hidden="1" x14ac:dyDescent="0.25">
      <c r="A2966" s="1">
        <v>3167</v>
      </c>
      <c r="B2966" s="1">
        <v>2003</v>
      </c>
      <c r="C2966" s="1" t="s">
        <v>44</v>
      </c>
      <c r="D2966" s="1" t="str">
        <f t="shared" si="46"/>
        <v>EU</v>
      </c>
      <c r="E2966" s="1" t="s">
        <v>21</v>
      </c>
      <c r="F2966" s="9">
        <v>1.395E-4</v>
      </c>
      <c r="G2966" s="7">
        <v>219558000</v>
      </c>
    </row>
    <row r="2967" spans="1:7" ht="13.2" hidden="1" x14ac:dyDescent="0.25">
      <c r="A2967" s="1">
        <v>3169</v>
      </c>
      <c r="B2967" s="1">
        <v>2003</v>
      </c>
      <c r="C2967" s="1" t="s">
        <v>45</v>
      </c>
      <c r="D2967" s="1" t="str">
        <f t="shared" si="46"/>
        <v>Asia Pacific</v>
      </c>
      <c r="E2967" s="1" t="s">
        <v>9</v>
      </c>
      <c r="F2967" s="2">
        <v>9.678E-4</v>
      </c>
      <c r="G2967" s="7">
        <v>29841000</v>
      </c>
    </row>
    <row r="2968" spans="1:7" ht="13.2" hidden="1" x14ac:dyDescent="0.25">
      <c r="A2968" s="1">
        <v>3170</v>
      </c>
      <c r="B2968" s="1">
        <v>2003</v>
      </c>
      <c r="C2968" s="1" t="s">
        <v>45</v>
      </c>
      <c r="D2968" s="1" t="str">
        <f t="shared" si="46"/>
        <v>Asia Pacific</v>
      </c>
      <c r="E2968" s="1" t="s">
        <v>10</v>
      </c>
      <c r="F2968" s="2">
        <v>7.4900999999999995E-3</v>
      </c>
      <c r="G2968" s="7">
        <v>230947000</v>
      </c>
    </row>
    <row r="2969" spans="1:7" ht="13.2" hidden="1" x14ac:dyDescent="0.25">
      <c r="A2969" s="1">
        <v>3171</v>
      </c>
      <c r="B2969" s="1">
        <v>2003</v>
      </c>
      <c r="C2969" s="1" t="s">
        <v>45</v>
      </c>
      <c r="D2969" s="1" t="str">
        <f t="shared" si="46"/>
        <v>Asia Pacific</v>
      </c>
      <c r="E2969" s="1" t="s">
        <v>11</v>
      </c>
      <c r="F2969" s="2">
        <v>1.9467000000000002E-2</v>
      </c>
      <c r="G2969" s="7">
        <v>600238000</v>
      </c>
    </row>
    <row r="2970" spans="1:7" ht="13.2" hidden="1" x14ac:dyDescent="0.25">
      <c r="A2970" s="1">
        <v>3172</v>
      </c>
      <c r="B2970" s="1">
        <v>2003</v>
      </c>
      <c r="C2970" s="1" t="s">
        <v>45</v>
      </c>
      <c r="D2970" s="1" t="str">
        <f t="shared" si="46"/>
        <v>Asia Pacific</v>
      </c>
      <c r="E2970" s="1" t="s">
        <v>12</v>
      </c>
      <c r="F2970" s="2">
        <v>3.2304899999999998E-2</v>
      </c>
      <c r="G2970" s="7">
        <v>996078000</v>
      </c>
    </row>
    <row r="2971" spans="1:7" ht="13.2" hidden="1" x14ac:dyDescent="0.25">
      <c r="A2971" s="1">
        <v>3173</v>
      </c>
      <c r="B2971" s="1">
        <v>2003</v>
      </c>
      <c r="C2971" s="1" t="s">
        <v>45</v>
      </c>
      <c r="D2971" s="1" t="str">
        <f t="shared" si="46"/>
        <v>Asia Pacific</v>
      </c>
      <c r="E2971" s="1" t="s">
        <v>13</v>
      </c>
      <c r="F2971" s="2">
        <v>5.1871400000000005E-2</v>
      </c>
      <c r="G2971" s="7">
        <v>1599386000</v>
      </c>
    </row>
    <row r="2972" spans="1:7" ht="13.2" hidden="1" x14ac:dyDescent="0.25">
      <c r="A2972" s="1">
        <v>3174</v>
      </c>
      <c r="B2972" s="1">
        <v>2003</v>
      </c>
      <c r="C2972" s="1" t="s">
        <v>45</v>
      </c>
      <c r="D2972" s="1" t="str">
        <f t="shared" si="46"/>
        <v>Asia Pacific</v>
      </c>
      <c r="E2972" s="1" t="s">
        <v>14</v>
      </c>
      <c r="F2972" s="2">
        <v>4.3283500000000003E-2</v>
      </c>
      <c r="G2972" s="7">
        <v>1334591000</v>
      </c>
    </row>
    <row r="2973" spans="1:7" ht="13.2" hidden="1" x14ac:dyDescent="0.25">
      <c r="A2973" s="1">
        <v>3175</v>
      </c>
      <c r="B2973" s="1">
        <v>2003</v>
      </c>
      <c r="C2973" s="1" t="s">
        <v>45</v>
      </c>
      <c r="D2973" s="1" t="str">
        <f t="shared" si="46"/>
        <v>Asia Pacific</v>
      </c>
      <c r="E2973" s="1" t="s">
        <v>15</v>
      </c>
      <c r="F2973" s="2">
        <v>1.0295700000000001E-2</v>
      </c>
      <c r="G2973" s="7">
        <v>317454000</v>
      </c>
    </row>
    <row r="2974" spans="1:7" ht="13.2" hidden="1" x14ac:dyDescent="0.25">
      <c r="A2974" s="1">
        <v>3176</v>
      </c>
      <c r="B2974" s="1">
        <v>2003</v>
      </c>
      <c r="C2974" s="1" t="s">
        <v>45</v>
      </c>
      <c r="D2974" s="1" t="str">
        <f t="shared" si="46"/>
        <v>Asia Pacific</v>
      </c>
      <c r="E2974" s="1" t="s">
        <v>16</v>
      </c>
      <c r="F2974" s="2">
        <v>1.98598E-2</v>
      </c>
      <c r="G2974" s="7">
        <v>612352000</v>
      </c>
    </row>
    <row r="2975" spans="1:7" ht="13.2" hidden="1" x14ac:dyDescent="0.25">
      <c r="A2975" s="1">
        <v>3177</v>
      </c>
      <c r="B2975" s="1">
        <v>2003</v>
      </c>
      <c r="C2975" s="1" t="s">
        <v>45</v>
      </c>
      <c r="D2975" s="1" t="str">
        <f t="shared" si="46"/>
        <v>Asia Pacific</v>
      </c>
      <c r="E2975" s="1" t="s">
        <v>17</v>
      </c>
      <c r="F2975" s="2">
        <v>7.3262000000000006E-3</v>
      </c>
      <c r="G2975" s="7">
        <v>225893000</v>
      </c>
    </row>
    <row r="2976" spans="1:7" ht="13.2" x14ac:dyDescent="0.25">
      <c r="A2976" s="1">
        <v>3179</v>
      </c>
      <c r="B2976" s="1">
        <v>2003</v>
      </c>
      <c r="C2976" s="1" t="s">
        <v>143</v>
      </c>
      <c r="D2976" s="1" t="str">
        <f t="shared" si="46"/>
        <v>Asia Pacific</v>
      </c>
      <c r="E2976" s="1" t="s">
        <v>9</v>
      </c>
      <c r="F2976" s="2">
        <v>8.1314999999999998E-3</v>
      </c>
      <c r="G2976" s="7">
        <v>5714114000</v>
      </c>
    </row>
    <row r="2977" spans="1:7" ht="13.2" x14ac:dyDescent="0.25">
      <c r="A2977" s="1">
        <v>3180</v>
      </c>
      <c r="B2977" s="1">
        <v>2003</v>
      </c>
      <c r="C2977" s="1" t="s">
        <v>143</v>
      </c>
      <c r="D2977" s="1" t="str">
        <f t="shared" si="46"/>
        <v>Asia Pacific</v>
      </c>
      <c r="E2977" s="1" t="s">
        <v>10</v>
      </c>
      <c r="F2977" s="2">
        <v>1.1511899999999999E-2</v>
      </c>
      <c r="G2977" s="7">
        <v>8089568000</v>
      </c>
    </row>
    <row r="2978" spans="1:7" ht="13.2" x14ac:dyDescent="0.25">
      <c r="A2978" s="1">
        <v>3181</v>
      </c>
      <c r="B2978" s="1">
        <v>2003</v>
      </c>
      <c r="C2978" s="1" t="s">
        <v>143</v>
      </c>
      <c r="D2978" s="1" t="str">
        <f t="shared" si="46"/>
        <v>Asia Pacific</v>
      </c>
      <c r="E2978" s="1" t="s">
        <v>11</v>
      </c>
      <c r="F2978" s="2">
        <v>2.4316499999999998E-2</v>
      </c>
      <c r="G2978" s="7">
        <v>17087543000.000002</v>
      </c>
    </row>
    <row r="2979" spans="1:7" ht="13.2" x14ac:dyDescent="0.25">
      <c r="A2979" s="1">
        <v>3182</v>
      </c>
      <c r="B2979" s="1">
        <v>2003</v>
      </c>
      <c r="C2979" s="1" t="s">
        <v>143</v>
      </c>
      <c r="D2979" s="1" t="str">
        <f t="shared" si="46"/>
        <v>Asia Pacific</v>
      </c>
      <c r="E2979" s="1" t="s">
        <v>12</v>
      </c>
      <c r="F2979" s="2">
        <v>4.2930200000000002E-2</v>
      </c>
      <c r="G2979" s="7">
        <v>30167688000</v>
      </c>
    </row>
    <row r="2980" spans="1:7" ht="13.2" x14ac:dyDescent="0.25">
      <c r="A2980" s="1">
        <v>3183</v>
      </c>
      <c r="B2980" s="1">
        <v>2003</v>
      </c>
      <c r="C2980" s="1" t="s">
        <v>143</v>
      </c>
      <c r="D2980" s="1" t="str">
        <f t="shared" si="46"/>
        <v>Asia Pacific</v>
      </c>
      <c r="E2980" s="1" t="s">
        <v>13</v>
      </c>
      <c r="F2980" s="2">
        <v>3.55047E-2</v>
      </c>
      <c r="G2980" s="7">
        <v>24949695000</v>
      </c>
    </row>
    <row r="2981" spans="1:7" ht="13.2" x14ac:dyDescent="0.25">
      <c r="A2981" s="1">
        <v>3184</v>
      </c>
      <c r="B2981" s="1">
        <v>2003</v>
      </c>
      <c r="C2981" s="1" t="s">
        <v>143</v>
      </c>
      <c r="D2981" s="1" t="str">
        <f t="shared" si="46"/>
        <v>Asia Pacific</v>
      </c>
      <c r="E2981" s="1" t="s">
        <v>14</v>
      </c>
      <c r="F2981" s="2">
        <v>4.4669199999999999E-2</v>
      </c>
      <c r="G2981" s="7">
        <v>31389696000</v>
      </c>
    </row>
    <row r="2982" spans="1:7" ht="13.2" x14ac:dyDescent="0.25">
      <c r="A2982" s="1">
        <v>3185</v>
      </c>
      <c r="B2982" s="1">
        <v>2003</v>
      </c>
      <c r="C2982" s="1" t="s">
        <v>143</v>
      </c>
      <c r="D2982" s="1" t="str">
        <f t="shared" si="46"/>
        <v>Asia Pacific</v>
      </c>
      <c r="E2982" s="1" t="s">
        <v>15</v>
      </c>
      <c r="F2982" s="2">
        <v>2.31776E-2</v>
      </c>
      <c r="G2982" s="7">
        <v>16287222000</v>
      </c>
    </row>
    <row r="2983" spans="1:7" ht="13.2" x14ac:dyDescent="0.25">
      <c r="A2983" s="1">
        <v>3186</v>
      </c>
      <c r="B2983" s="1">
        <v>2003</v>
      </c>
      <c r="C2983" s="1" t="s">
        <v>143</v>
      </c>
      <c r="D2983" s="1" t="str">
        <f t="shared" si="46"/>
        <v>Asia Pacific</v>
      </c>
      <c r="E2983" s="1" t="s">
        <v>16</v>
      </c>
      <c r="F2983" s="2">
        <v>1.05202E-2</v>
      </c>
      <c r="G2983" s="7">
        <v>7392717000</v>
      </c>
    </row>
    <row r="2984" spans="1:7" ht="13.2" x14ac:dyDescent="0.25">
      <c r="A2984" s="1">
        <v>3187</v>
      </c>
      <c r="B2984" s="1">
        <v>2003</v>
      </c>
      <c r="C2984" s="1" t="s">
        <v>143</v>
      </c>
      <c r="D2984" s="1" t="str">
        <f t="shared" si="46"/>
        <v>Asia Pacific</v>
      </c>
      <c r="E2984" s="1" t="s">
        <v>17</v>
      </c>
      <c r="F2984" s="2">
        <v>7.6673000000000002E-3</v>
      </c>
      <c r="G2984" s="7">
        <v>5387926000</v>
      </c>
    </row>
    <row r="2985" spans="1:7" ht="13.2" hidden="1" x14ac:dyDescent="0.25">
      <c r="A2985" s="1">
        <v>3189</v>
      </c>
      <c r="B2985" s="1">
        <v>2003</v>
      </c>
      <c r="C2985" s="1" t="s">
        <v>78</v>
      </c>
      <c r="D2985" s="1" t="str">
        <f t="shared" si="46"/>
        <v>Middle East</v>
      </c>
      <c r="E2985" s="1" t="s">
        <v>5</v>
      </c>
      <c r="F2985" s="2">
        <v>2.5233E-3</v>
      </c>
      <c r="G2985" s="7">
        <v>120801000</v>
      </c>
    </row>
    <row r="2986" spans="1:7" ht="13.2" hidden="1" x14ac:dyDescent="0.25">
      <c r="A2986" s="1">
        <v>3190</v>
      </c>
      <c r="B2986" s="1">
        <v>2003</v>
      </c>
      <c r="C2986" s="1" t="s">
        <v>78</v>
      </c>
      <c r="D2986" s="1" t="str">
        <f t="shared" si="46"/>
        <v>Middle East</v>
      </c>
      <c r="E2986" s="1" t="s">
        <v>6</v>
      </c>
      <c r="F2986" s="2">
        <v>1.0514000000000001E-3</v>
      </c>
      <c r="G2986" s="7">
        <v>50334000</v>
      </c>
    </row>
    <row r="2987" spans="1:7" ht="13.2" hidden="1" x14ac:dyDescent="0.25">
      <c r="A2987" s="1">
        <v>3191</v>
      </c>
      <c r="B2987" s="1">
        <v>2003</v>
      </c>
      <c r="C2987" s="1" t="s">
        <v>78</v>
      </c>
      <c r="D2987" s="1" t="str">
        <f t="shared" si="46"/>
        <v>Middle East</v>
      </c>
      <c r="E2987" s="1" t="s">
        <v>7</v>
      </c>
      <c r="F2987" s="9">
        <v>0</v>
      </c>
      <c r="G2987" s="7">
        <v>0</v>
      </c>
    </row>
    <row r="2988" spans="1:7" ht="13.2" hidden="1" x14ac:dyDescent="0.25">
      <c r="A2988" s="1">
        <v>3192</v>
      </c>
      <c r="B2988" s="1">
        <v>2003</v>
      </c>
      <c r="C2988" s="1" t="s">
        <v>78</v>
      </c>
      <c r="D2988" s="1" t="str">
        <f t="shared" si="46"/>
        <v>Middle East</v>
      </c>
      <c r="E2988" s="1" t="s">
        <v>23</v>
      </c>
      <c r="F2988" s="2">
        <v>4.2756000000000001E-3</v>
      </c>
      <c r="G2988" s="7">
        <v>204690000</v>
      </c>
    </row>
    <row r="2989" spans="1:7" ht="13.2" hidden="1" x14ac:dyDescent="0.25">
      <c r="A2989" s="1">
        <v>3193</v>
      </c>
      <c r="B2989" s="1">
        <v>2003</v>
      </c>
      <c r="C2989" s="1" t="s">
        <v>78</v>
      </c>
      <c r="D2989" s="1" t="str">
        <f t="shared" si="46"/>
        <v>Middle East</v>
      </c>
      <c r="E2989" s="1" t="s">
        <v>8</v>
      </c>
      <c r="F2989" s="2">
        <v>4.6120400000000006E-2</v>
      </c>
      <c r="G2989" s="7">
        <v>2207968000</v>
      </c>
    </row>
    <row r="2990" spans="1:7" ht="13.2" hidden="1" x14ac:dyDescent="0.25">
      <c r="A2990" s="1">
        <v>3194</v>
      </c>
      <c r="B2990" s="1">
        <v>2003</v>
      </c>
      <c r="C2990" s="1" t="s">
        <v>78</v>
      </c>
      <c r="D2990" s="1" t="str">
        <f t="shared" si="46"/>
        <v>Middle East</v>
      </c>
      <c r="E2990" s="1" t="s">
        <v>9</v>
      </c>
      <c r="F2990" s="9">
        <v>4.2059999999999998E-4</v>
      </c>
      <c r="G2990" s="7">
        <v>20133000</v>
      </c>
    </row>
    <row r="2991" spans="1:7" ht="13.2" hidden="1" x14ac:dyDescent="0.25">
      <c r="A2991" s="1">
        <v>3195</v>
      </c>
      <c r="B2991" s="1">
        <v>2003</v>
      </c>
      <c r="C2991" s="1" t="s">
        <v>78</v>
      </c>
      <c r="D2991" s="1" t="str">
        <f t="shared" si="46"/>
        <v>Middle East</v>
      </c>
      <c r="E2991" s="1" t="s">
        <v>10</v>
      </c>
      <c r="F2991" s="2">
        <v>2.9578700000000003E-2</v>
      </c>
      <c r="G2991" s="7">
        <v>1416053000</v>
      </c>
    </row>
    <row r="2992" spans="1:7" ht="13.2" hidden="1" x14ac:dyDescent="0.25">
      <c r="A2992" s="1">
        <v>3196</v>
      </c>
      <c r="B2992" s="1">
        <v>2003</v>
      </c>
      <c r="C2992" s="1" t="s">
        <v>78</v>
      </c>
      <c r="D2992" s="1" t="str">
        <f t="shared" si="46"/>
        <v>Middle East</v>
      </c>
      <c r="E2992" s="1" t="s">
        <v>11</v>
      </c>
      <c r="F2992" s="2">
        <v>2.6004100000000002E-2</v>
      </c>
      <c r="G2992" s="7">
        <v>1244918000</v>
      </c>
    </row>
    <row r="2993" spans="1:7" ht="13.2" hidden="1" x14ac:dyDescent="0.25">
      <c r="A2993" s="1">
        <v>3197</v>
      </c>
      <c r="B2993" s="1">
        <v>2003</v>
      </c>
      <c r="C2993" s="1" t="s">
        <v>78</v>
      </c>
      <c r="D2993" s="1" t="str">
        <f t="shared" si="46"/>
        <v>Middle East</v>
      </c>
      <c r="E2993" s="1" t="s">
        <v>12</v>
      </c>
      <c r="F2993" s="2">
        <v>5.2078199999999998E-2</v>
      </c>
      <c r="G2993" s="7">
        <v>2493192000</v>
      </c>
    </row>
    <row r="2994" spans="1:7" ht="13.2" hidden="1" x14ac:dyDescent="0.25">
      <c r="A2994" s="1">
        <v>3198</v>
      </c>
      <c r="B2994" s="1">
        <v>2003</v>
      </c>
      <c r="C2994" s="1" t="s">
        <v>78</v>
      </c>
      <c r="D2994" s="1" t="str">
        <f t="shared" si="46"/>
        <v>Middle East</v>
      </c>
      <c r="E2994" s="1" t="s">
        <v>13</v>
      </c>
      <c r="F2994" s="2">
        <v>6.11902E-2</v>
      </c>
      <c r="G2994" s="7">
        <v>2929417000</v>
      </c>
    </row>
    <row r="2995" spans="1:7" ht="13.2" hidden="1" x14ac:dyDescent="0.25">
      <c r="A2995" s="1">
        <v>3199</v>
      </c>
      <c r="B2995" s="1">
        <v>2003</v>
      </c>
      <c r="C2995" s="1" t="s">
        <v>78</v>
      </c>
      <c r="D2995" s="1" t="str">
        <f t="shared" si="46"/>
        <v>Middle East</v>
      </c>
      <c r="E2995" s="1" t="s">
        <v>14</v>
      </c>
      <c r="F2995" s="2">
        <v>3.8620599999999998E-2</v>
      </c>
      <c r="G2995" s="7">
        <v>1848922000</v>
      </c>
    </row>
    <row r="2996" spans="1:7" ht="13.2" hidden="1" x14ac:dyDescent="0.25">
      <c r="A2996" s="1">
        <v>3200</v>
      </c>
      <c r="B2996" s="1">
        <v>2003</v>
      </c>
      <c r="C2996" s="1" t="s">
        <v>78</v>
      </c>
      <c r="D2996" s="1" t="str">
        <f t="shared" si="46"/>
        <v>Middle East</v>
      </c>
      <c r="E2996" s="1" t="s">
        <v>16</v>
      </c>
      <c r="F2996" s="2">
        <v>3.6167400000000002E-2</v>
      </c>
      <c r="G2996" s="7">
        <v>1731477000</v>
      </c>
    </row>
    <row r="2997" spans="1:7" ht="13.2" hidden="1" x14ac:dyDescent="0.25">
      <c r="A2997" s="1">
        <v>3201</v>
      </c>
      <c r="B2997" s="1">
        <v>2003</v>
      </c>
      <c r="C2997" s="1" t="s">
        <v>78</v>
      </c>
      <c r="D2997" s="1" t="str">
        <f t="shared" si="46"/>
        <v>Middle East</v>
      </c>
      <c r="E2997" s="1" t="s">
        <v>17</v>
      </c>
      <c r="F2997" s="2">
        <v>1.3247399999999999E-2</v>
      </c>
      <c r="G2997" s="7">
        <v>634204000</v>
      </c>
    </row>
    <row r="2998" spans="1:7" ht="13.2" hidden="1" x14ac:dyDescent="0.25">
      <c r="A2998" s="1">
        <v>3203</v>
      </c>
      <c r="B2998" s="1">
        <v>2003</v>
      </c>
      <c r="C2998" s="1" t="s">
        <v>47</v>
      </c>
      <c r="D2998" s="1" t="str">
        <f t="shared" si="46"/>
        <v>EU</v>
      </c>
      <c r="E2998" s="1" t="s">
        <v>5</v>
      </c>
      <c r="F2998" s="2">
        <v>9.4795999999999995E-3</v>
      </c>
      <c r="G2998" s="7">
        <v>111589000</v>
      </c>
    </row>
    <row r="2999" spans="1:7" ht="13.2" hidden="1" x14ac:dyDescent="0.25">
      <c r="A2999" s="1">
        <v>3204</v>
      </c>
      <c r="B2999" s="1">
        <v>2003</v>
      </c>
      <c r="C2999" s="1" t="s">
        <v>47</v>
      </c>
      <c r="D2999" s="1" t="str">
        <f t="shared" si="46"/>
        <v>EU</v>
      </c>
      <c r="E2999" s="1" t="s">
        <v>6</v>
      </c>
      <c r="F2999" s="2">
        <v>7.2740000000000001E-4</v>
      </c>
      <c r="G2999" s="7">
        <v>8563000</v>
      </c>
    </row>
    <row r="3000" spans="1:7" ht="13.2" hidden="1" x14ac:dyDescent="0.25">
      <c r="A3000" s="1">
        <v>3205</v>
      </c>
      <c r="B3000" s="1">
        <v>2003</v>
      </c>
      <c r="C3000" s="1" t="s">
        <v>47</v>
      </c>
      <c r="D3000" s="1" t="str">
        <f t="shared" si="46"/>
        <v>EU</v>
      </c>
      <c r="E3000" s="1" t="s">
        <v>7</v>
      </c>
      <c r="F3000" s="2">
        <v>2.4488500000000003E-2</v>
      </c>
      <c r="G3000" s="7">
        <v>288265000</v>
      </c>
    </row>
    <row r="3001" spans="1:7" ht="13.2" hidden="1" x14ac:dyDescent="0.25">
      <c r="A3001" s="1">
        <v>3206</v>
      </c>
      <c r="B3001" s="1">
        <v>2003</v>
      </c>
      <c r="C3001" s="1" t="s">
        <v>47</v>
      </c>
      <c r="D3001" s="1" t="str">
        <f t="shared" si="46"/>
        <v>EU</v>
      </c>
      <c r="E3001" s="1" t="s">
        <v>23</v>
      </c>
      <c r="F3001" s="2">
        <v>1.6873999999999999E-3</v>
      </c>
      <c r="G3001" s="7">
        <v>19863000</v>
      </c>
    </row>
    <row r="3002" spans="1:7" ht="13.2" hidden="1" x14ac:dyDescent="0.25">
      <c r="A3002" s="1">
        <v>3207</v>
      </c>
      <c r="B3002" s="1">
        <v>2003</v>
      </c>
      <c r="C3002" s="1" t="s">
        <v>47</v>
      </c>
      <c r="D3002" s="1" t="str">
        <f t="shared" si="46"/>
        <v>EU</v>
      </c>
      <c r="E3002" s="1" t="s">
        <v>8</v>
      </c>
      <c r="F3002" s="2">
        <v>1.9084000000000002E-3</v>
      </c>
      <c r="G3002" s="7">
        <v>22465000</v>
      </c>
    </row>
    <row r="3003" spans="1:7" ht="13.2" hidden="1" x14ac:dyDescent="0.25">
      <c r="A3003" s="1">
        <v>3208</v>
      </c>
      <c r="B3003" s="1">
        <v>2003</v>
      </c>
      <c r="C3003" s="1" t="s">
        <v>47</v>
      </c>
      <c r="D3003" s="1" t="str">
        <f t="shared" si="46"/>
        <v>EU</v>
      </c>
      <c r="E3003" s="1" t="s">
        <v>9</v>
      </c>
      <c r="F3003" s="2">
        <v>2.7962999999999998E-3</v>
      </c>
      <c r="G3003" s="7">
        <v>32917000</v>
      </c>
    </row>
    <row r="3004" spans="1:7" ht="13.2" hidden="1" x14ac:dyDescent="0.25">
      <c r="A3004" s="1">
        <v>3209</v>
      </c>
      <c r="B3004" s="1">
        <v>2003</v>
      </c>
      <c r="C3004" s="1" t="s">
        <v>47</v>
      </c>
      <c r="D3004" s="1" t="str">
        <f t="shared" si="46"/>
        <v>EU</v>
      </c>
      <c r="E3004" s="1" t="s">
        <v>10</v>
      </c>
      <c r="F3004" s="2">
        <v>1.1045000000000001E-2</v>
      </c>
      <c r="G3004" s="7">
        <v>130015999.99999999</v>
      </c>
    </row>
    <row r="3005" spans="1:7" ht="13.2" hidden="1" x14ac:dyDescent="0.25">
      <c r="A3005" s="1">
        <v>3210</v>
      </c>
      <c r="B3005" s="1">
        <v>2003</v>
      </c>
      <c r="C3005" s="1" t="s">
        <v>47</v>
      </c>
      <c r="D3005" s="1" t="str">
        <f t="shared" si="46"/>
        <v>EU</v>
      </c>
      <c r="E3005" s="1" t="s">
        <v>11</v>
      </c>
      <c r="F3005" s="2">
        <v>2.9485299999999999E-2</v>
      </c>
      <c r="G3005" s="7">
        <v>347085000</v>
      </c>
    </row>
    <row r="3006" spans="1:7" ht="13.2" hidden="1" x14ac:dyDescent="0.25">
      <c r="A3006" s="1">
        <v>3211</v>
      </c>
      <c r="B3006" s="1">
        <v>2003</v>
      </c>
      <c r="C3006" s="1" t="s">
        <v>47</v>
      </c>
      <c r="D3006" s="1" t="str">
        <f t="shared" si="46"/>
        <v>EU</v>
      </c>
      <c r="E3006" s="1" t="s">
        <v>12</v>
      </c>
      <c r="F3006" s="2">
        <v>4.8890399999999994E-2</v>
      </c>
      <c r="G3006" s="7">
        <v>575512000</v>
      </c>
    </row>
    <row r="3007" spans="1:7" ht="13.2" hidden="1" x14ac:dyDescent="0.25">
      <c r="A3007" s="1">
        <v>3212</v>
      </c>
      <c r="B3007" s="1">
        <v>2003</v>
      </c>
      <c r="C3007" s="1" t="s">
        <v>47</v>
      </c>
      <c r="D3007" s="1" t="str">
        <f t="shared" si="46"/>
        <v>EU</v>
      </c>
      <c r="E3007" s="1" t="s">
        <v>13</v>
      </c>
      <c r="F3007" s="2">
        <v>9.5457300000000009E-2</v>
      </c>
      <c r="G3007" s="7">
        <v>1123672000</v>
      </c>
    </row>
    <row r="3008" spans="1:7" ht="13.2" hidden="1" x14ac:dyDescent="0.25">
      <c r="A3008" s="1">
        <v>3213</v>
      </c>
      <c r="B3008" s="1">
        <v>2003</v>
      </c>
      <c r="C3008" s="1" t="s">
        <v>47</v>
      </c>
      <c r="D3008" s="1" t="str">
        <f t="shared" si="46"/>
        <v>EU</v>
      </c>
      <c r="E3008" s="1" t="s">
        <v>14</v>
      </c>
      <c r="F3008" s="2">
        <v>3.6462700000000001E-2</v>
      </c>
      <c r="G3008" s="7">
        <v>429219000</v>
      </c>
    </row>
    <row r="3009" spans="1:7" ht="13.2" hidden="1" x14ac:dyDescent="0.25">
      <c r="A3009" s="1">
        <v>3214</v>
      </c>
      <c r="B3009" s="1">
        <v>2003</v>
      </c>
      <c r="C3009" s="1" t="s">
        <v>47</v>
      </c>
      <c r="D3009" s="1" t="str">
        <f t="shared" si="46"/>
        <v>EU</v>
      </c>
      <c r="E3009" s="1" t="s">
        <v>15</v>
      </c>
      <c r="F3009" s="2">
        <v>9.9148999999999991E-3</v>
      </c>
      <c r="G3009" s="7">
        <v>116713000</v>
      </c>
    </row>
    <row r="3010" spans="1:7" ht="13.2" hidden="1" x14ac:dyDescent="0.25">
      <c r="A3010" s="1">
        <v>3215</v>
      </c>
      <c r="B3010" s="1">
        <v>2003</v>
      </c>
      <c r="C3010" s="1" t="s">
        <v>47</v>
      </c>
      <c r="D3010" s="1" t="str">
        <f t="shared" ref="D3010:D3073" si="47">IF(OR(C3010="Austria",C3010="Belgium",C3010="Bulgaria",C3010="Iceland",C3010="Croatia",C3010="Cyprus",C3010="Czechia",C3010="Denmark",C3010="Estonia",C3010="Finland",C3010="France",C3010="Germany",C3010="Greece",C3010="Hungary",C3010="Ireland",C3010="Italy",C3010="Latvia",C3010="Lithuania",C3010="Luxembourg",C3010="Malta",C3010="Netherlands",C3010="Poland",C3010="Portugal",C3010="Romania",C3010="Slovakia",C3010="Slovenia",C3010="Spain",C3010="Sweden"),"EU",IF(OR(C3010="Albania",C3010="Andorra",C3010="Belarus",C3010="Bosnia and Herzegovina",C3010="Kosovo",C3010="Montenegro",C3010="Moldova",C3010="Ukraine",C3010="San Marino",C3010="North Macedonia",C3010="Norway",C3010="Serbia",C3010="Switzerland",C3010="United Kingdom"),"Non-EU European",IF(OR(C3010="Armenia",C3010="Azerbaijan",C3010="Georgia",C3010="Russian Federation",C3010="Kazakhstan",C3010="Kyrgyzstan",C3010="Tajikistan",C3010="Turkmenistan",C3010="Uzbekistan"),"Asia Pacific",IF(OR(C3010="Afghanistan",C3010="Bahrain",C3010="Egypt",C3010="Iran",C3010="Iraq",C3010="Israel",C3010="Jordan",C3010="Kuwait",C3010="Lebanon",C3010="Oman",C3010="Palestine, State of",C3010="Turkey",C3010="Qatar",C3010="Saudi Arabia",C3010="Syria",C3010="United Arab Emirates",C3010="Yemen"),"Middle East",IF(OR(C3010="Australia",C3010="Marshall Islands",C3010="Cook Islands",C3010="New Zealand"),"Oceania",IF(OR(C3010="Brunei Darussalam",C3010="Sri Lanka",C3010="Nepal",C3010="China",C3010="Hong Kong",C3010="Macao",C3010="Fiji",C3010="India",C3010="Indonesia",C3010="Japan",C3010="Kiribati",C3010="Malaysia",C3010="Maldives",C3010="Mongolia",C3010="Myanmar",C3010="Nauru",C3010="Papua New Guinea",C3010="Philippines",C3010="Samoa",C3010="Singapore",C3010="Solomon Islands",C3010="South Korea",C3010="Taiwan",C3010="Thailand",C3010="Timor-Leste",C3010="Tonga",C3010="Tuvalu",C3010="Vanuatu",C3010="Vietnam"),"Asia Pacific",IF(OR(C3010="Canada",C3010="United States of America"),"North America",IF(OR(C3010="Bolivia",C3010="Brazil",C3010="Chile",C3010="Colombia",C3010="Guatemala",C3010="Panama",C3010="Ecuador",C3010="El Salvador",C3010="Costa Rica",C3010="Guyana",C3010="Paraguay",C3010="Peru",C3010="Suriname",C3010="Uruguay",C3010="Venezuela"),"South America",IF(OR(C3010="Algeria",C3010="Angola",C3010="Benin",C3010="Botswana",C3010="Burkina Faso",C3010="Burundi",C3010="Cabo Verde",C3010="Cameroon",C3010="Central African Republic",C3010="Chad",C3010="Comoros",C3010="Congo",C3010="Democratic Republic of the Congo",C3010="Djibouti",C3010="Equatorial Guinea",C3010="Eritrea",C3010="Eswatini",C3010="Ethiopia",C3010="Gabon",C3010="Gambia",C3010="Ghana",C3010="Guinea",C3010="Guinea-Bissau",C3010="Ivory Coast",C3010="Kenya",C3010="Lesotho",C3010="Liberia",C3010="Libya",C3010="Madagascar",C3010="Malawi",C3010="Mali",C3010="Mauritania",C3010="Mauritius",C3010="Morocco",C3010="Mozambique",C3010="Namibia",C3010="Niger",C3010="Nigeria",C3010="Rwanda",C3010="Sao Tome and Principe",C3010="Senegal",C3010="Seychelles",C3010="Sierra Leone",C3010="Somalia",C3010="South Africa",C3010="South Sudan",C3010="Sudan",C3010="Tanzania",C3010="Togo",C3010="Tunisia",C3010="Uganda",C3010="Zambia",C3010="Zimbabwe"),"Africa","")))))))))</f>
        <v>EU</v>
      </c>
      <c r="E3010" s="1" t="s">
        <v>16</v>
      </c>
      <c r="F3010" s="2">
        <v>2.0522700000000001E-2</v>
      </c>
      <c r="G3010" s="7">
        <v>241582000</v>
      </c>
    </row>
    <row r="3011" spans="1:7" ht="13.2" hidden="1" x14ac:dyDescent="0.25">
      <c r="A3011" s="1">
        <v>3216</v>
      </c>
      <c r="B3011" s="1">
        <v>2003</v>
      </c>
      <c r="C3011" s="1" t="s">
        <v>47</v>
      </c>
      <c r="D3011" s="1" t="str">
        <f t="shared" si="47"/>
        <v>EU</v>
      </c>
      <c r="E3011" s="1" t="s">
        <v>17</v>
      </c>
      <c r="F3011" s="2">
        <v>1.07096E-2</v>
      </c>
      <c r="G3011" s="7">
        <v>126068000</v>
      </c>
    </row>
    <row r="3012" spans="1:7" ht="13.2" hidden="1" x14ac:dyDescent="0.25">
      <c r="A3012" s="1">
        <v>3217</v>
      </c>
      <c r="B3012" s="1">
        <v>2003</v>
      </c>
      <c r="C3012" s="1" t="s">
        <v>47</v>
      </c>
      <c r="D3012" s="1" t="str">
        <f t="shared" si="47"/>
        <v>EU</v>
      </c>
      <c r="E3012" s="1" t="s">
        <v>18</v>
      </c>
      <c r="F3012" s="2">
        <v>3.9696000000000002E-3</v>
      </c>
      <c r="G3012" s="7">
        <v>46728000</v>
      </c>
    </row>
    <row r="3013" spans="1:7" ht="13.2" hidden="1" x14ac:dyDescent="0.25">
      <c r="A3013" s="1">
        <v>3218</v>
      </c>
      <c r="B3013" s="1">
        <v>2003</v>
      </c>
      <c r="C3013" s="1" t="s">
        <v>47</v>
      </c>
      <c r="D3013" s="1" t="str">
        <f t="shared" si="47"/>
        <v>EU</v>
      </c>
      <c r="E3013" s="1" t="s">
        <v>19</v>
      </c>
      <c r="F3013" s="2">
        <v>5.1119999999999996E-4</v>
      </c>
      <c r="G3013" s="7">
        <v>6018000</v>
      </c>
    </row>
    <row r="3014" spans="1:7" ht="13.2" hidden="1" x14ac:dyDescent="0.25">
      <c r="A3014" s="1">
        <v>3219</v>
      </c>
      <c r="B3014" s="1">
        <v>2003</v>
      </c>
      <c r="C3014" s="1" t="s">
        <v>47</v>
      </c>
      <c r="D3014" s="1" t="str">
        <f t="shared" si="47"/>
        <v>EU</v>
      </c>
      <c r="E3014" s="1" t="s">
        <v>20</v>
      </c>
      <c r="F3014" s="9">
        <v>1.1719999999999999E-4</v>
      </c>
      <c r="G3014" s="7">
        <v>1380000</v>
      </c>
    </row>
    <row r="3015" spans="1:7" ht="13.2" hidden="1" x14ac:dyDescent="0.25">
      <c r="A3015" s="1">
        <v>3220</v>
      </c>
      <c r="B3015" s="1">
        <v>2003</v>
      </c>
      <c r="C3015" s="1" t="s">
        <v>47</v>
      </c>
      <c r="D3015" s="1" t="str">
        <f t="shared" si="47"/>
        <v>EU</v>
      </c>
      <c r="E3015" s="1" t="s">
        <v>21</v>
      </c>
      <c r="F3015" s="2">
        <v>2.5561E-3</v>
      </c>
      <c r="G3015" s="7">
        <v>30089000</v>
      </c>
    </row>
    <row r="3016" spans="1:7" ht="13.2" hidden="1" x14ac:dyDescent="0.25">
      <c r="A3016" s="1">
        <v>3222</v>
      </c>
      <c r="B3016" s="1">
        <v>2003</v>
      </c>
      <c r="C3016" s="1" t="s">
        <v>48</v>
      </c>
      <c r="D3016" s="1" t="str">
        <f t="shared" si="47"/>
        <v>EU</v>
      </c>
      <c r="E3016" s="1" t="s">
        <v>5</v>
      </c>
      <c r="F3016" s="2">
        <v>1.02462E-2</v>
      </c>
      <c r="G3016" s="7">
        <v>192444000</v>
      </c>
    </row>
    <row r="3017" spans="1:7" ht="13.2" hidden="1" x14ac:dyDescent="0.25">
      <c r="A3017" s="1">
        <v>3223</v>
      </c>
      <c r="B3017" s="1">
        <v>2003</v>
      </c>
      <c r="C3017" s="1" t="s">
        <v>48</v>
      </c>
      <c r="D3017" s="1" t="str">
        <f t="shared" si="47"/>
        <v>EU</v>
      </c>
      <c r="E3017" s="1" t="s">
        <v>6</v>
      </c>
      <c r="F3017" s="2">
        <v>1.9193999999999999E-3</v>
      </c>
      <c r="G3017" s="7">
        <v>36050000</v>
      </c>
    </row>
    <row r="3018" spans="1:7" ht="13.2" hidden="1" x14ac:dyDescent="0.25">
      <c r="A3018" s="1">
        <v>3224</v>
      </c>
      <c r="B3018" s="1">
        <v>2003</v>
      </c>
      <c r="C3018" s="1" t="s">
        <v>48</v>
      </c>
      <c r="D3018" s="1" t="str">
        <f t="shared" si="47"/>
        <v>EU</v>
      </c>
      <c r="E3018" s="1" t="s">
        <v>7</v>
      </c>
      <c r="F3018" s="2">
        <v>2.3211699999999998E-2</v>
      </c>
      <c r="G3018" s="7">
        <v>435961000</v>
      </c>
    </row>
    <row r="3019" spans="1:7" ht="13.2" hidden="1" x14ac:dyDescent="0.25">
      <c r="A3019" s="1">
        <v>3225</v>
      </c>
      <c r="B3019" s="1">
        <v>2003</v>
      </c>
      <c r="C3019" s="1" t="s">
        <v>48</v>
      </c>
      <c r="D3019" s="1" t="str">
        <f t="shared" si="47"/>
        <v>EU</v>
      </c>
      <c r="E3019" s="1" t="s">
        <v>23</v>
      </c>
      <c r="F3019" s="9">
        <v>3.68E-4</v>
      </c>
      <c r="G3019" s="7">
        <v>6911000</v>
      </c>
    </row>
    <row r="3020" spans="1:7" ht="13.2" hidden="1" x14ac:dyDescent="0.25">
      <c r="A3020" s="1">
        <v>3226</v>
      </c>
      <c r="B3020" s="1">
        <v>2003</v>
      </c>
      <c r="C3020" s="1" t="s">
        <v>48</v>
      </c>
      <c r="D3020" s="1" t="str">
        <f t="shared" si="47"/>
        <v>EU</v>
      </c>
      <c r="E3020" s="1" t="s">
        <v>8</v>
      </c>
      <c r="F3020" s="9">
        <v>2.499E-4</v>
      </c>
      <c r="G3020" s="7">
        <v>4694000</v>
      </c>
    </row>
    <row r="3021" spans="1:7" ht="13.2" hidden="1" x14ac:dyDescent="0.25">
      <c r="A3021" s="1">
        <v>3227</v>
      </c>
      <c r="B3021" s="1">
        <v>2003</v>
      </c>
      <c r="C3021" s="1" t="s">
        <v>48</v>
      </c>
      <c r="D3021" s="1" t="str">
        <f t="shared" si="47"/>
        <v>EU</v>
      </c>
      <c r="E3021" s="1" t="s">
        <v>9</v>
      </c>
      <c r="F3021" s="2">
        <v>1.0913000000000001E-3</v>
      </c>
      <c r="G3021" s="7">
        <v>20497000</v>
      </c>
    </row>
    <row r="3022" spans="1:7" ht="13.2" hidden="1" x14ac:dyDescent="0.25">
      <c r="A3022" s="1">
        <v>3228</v>
      </c>
      <c r="B3022" s="1">
        <v>2003</v>
      </c>
      <c r="C3022" s="1" t="s">
        <v>48</v>
      </c>
      <c r="D3022" s="1" t="str">
        <f t="shared" si="47"/>
        <v>EU</v>
      </c>
      <c r="E3022" s="1" t="s">
        <v>10</v>
      </c>
      <c r="F3022" s="2">
        <v>3.3701999999999998E-3</v>
      </c>
      <c r="G3022" s="7">
        <v>63300000</v>
      </c>
    </row>
    <row r="3023" spans="1:7" ht="13.2" hidden="1" x14ac:dyDescent="0.25">
      <c r="A3023" s="1">
        <v>3229</v>
      </c>
      <c r="B3023" s="1">
        <v>2003</v>
      </c>
      <c r="C3023" s="1" t="s">
        <v>48</v>
      </c>
      <c r="D3023" s="1" t="str">
        <f t="shared" si="47"/>
        <v>EU</v>
      </c>
      <c r="E3023" s="1" t="s">
        <v>11</v>
      </c>
      <c r="F3023" s="2">
        <v>5.0293400000000002E-2</v>
      </c>
      <c r="G3023" s="7">
        <v>944609000</v>
      </c>
    </row>
    <row r="3024" spans="1:7" ht="13.2" hidden="1" x14ac:dyDescent="0.25">
      <c r="A3024" s="1">
        <v>3230</v>
      </c>
      <c r="B3024" s="1">
        <v>2003</v>
      </c>
      <c r="C3024" s="1" t="s">
        <v>48</v>
      </c>
      <c r="D3024" s="1" t="str">
        <f t="shared" si="47"/>
        <v>EU</v>
      </c>
      <c r="E3024" s="1" t="s">
        <v>12</v>
      </c>
      <c r="F3024" s="2">
        <v>5.7141700000000004E-2</v>
      </c>
      <c r="G3024" s="7">
        <v>1073233999.9999999</v>
      </c>
    </row>
    <row r="3025" spans="1:7" ht="13.2" hidden="1" x14ac:dyDescent="0.25">
      <c r="A3025" s="1">
        <v>3231</v>
      </c>
      <c r="B3025" s="1">
        <v>2003</v>
      </c>
      <c r="C3025" s="1" t="s">
        <v>48</v>
      </c>
      <c r="D3025" s="1" t="str">
        <f t="shared" si="47"/>
        <v>EU</v>
      </c>
      <c r="E3025" s="1" t="s">
        <v>13</v>
      </c>
      <c r="F3025" s="2">
        <v>0.1025442</v>
      </c>
      <c r="G3025" s="7">
        <v>1925982000</v>
      </c>
    </row>
    <row r="3026" spans="1:7" ht="13.2" hidden="1" x14ac:dyDescent="0.25">
      <c r="A3026" s="1">
        <v>3232</v>
      </c>
      <c r="B3026" s="1">
        <v>2003</v>
      </c>
      <c r="C3026" s="1" t="s">
        <v>48</v>
      </c>
      <c r="D3026" s="1" t="str">
        <f t="shared" si="47"/>
        <v>EU</v>
      </c>
      <c r="E3026" s="1" t="s">
        <v>14</v>
      </c>
      <c r="F3026" s="2">
        <v>4.2965099999999999E-2</v>
      </c>
      <c r="G3026" s="7">
        <v>806970000</v>
      </c>
    </row>
    <row r="3027" spans="1:7" ht="13.2" hidden="1" x14ac:dyDescent="0.25">
      <c r="A3027" s="1">
        <v>3233</v>
      </c>
      <c r="B3027" s="1">
        <v>2003</v>
      </c>
      <c r="C3027" s="1" t="s">
        <v>48</v>
      </c>
      <c r="D3027" s="1" t="str">
        <f t="shared" si="47"/>
        <v>EU</v>
      </c>
      <c r="E3027" s="1" t="s">
        <v>15</v>
      </c>
      <c r="F3027" s="2">
        <v>1.33346E-2</v>
      </c>
      <c r="G3027" s="7">
        <v>250450000</v>
      </c>
    </row>
    <row r="3028" spans="1:7" ht="13.2" hidden="1" x14ac:dyDescent="0.25">
      <c r="A3028" s="1">
        <v>3234</v>
      </c>
      <c r="B3028" s="1">
        <v>2003</v>
      </c>
      <c r="C3028" s="1" t="s">
        <v>48</v>
      </c>
      <c r="D3028" s="1" t="str">
        <f t="shared" si="47"/>
        <v>EU</v>
      </c>
      <c r="E3028" s="1" t="s">
        <v>16</v>
      </c>
      <c r="F3028" s="2">
        <v>1.8630299999999999E-2</v>
      </c>
      <c r="G3028" s="7">
        <v>349913000</v>
      </c>
    </row>
    <row r="3029" spans="1:7" ht="13.2" hidden="1" x14ac:dyDescent="0.25">
      <c r="A3029" s="1">
        <v>3235</v>
      </c>
      <c r="B3029" s="1">
        <v>2003</v>
      </c>
      <c r="C3029" s="1" t="s">
        <v>48</v>
      </c>
      <c r="D3029" s="1" t="str">
        <f t="shared" si="47"/>
        <v>EU</v>
      </c>
      <c r="E3029" s="1" t="s">
        <v>17</v>
      </c>
      <c r="F3029" s="2">
        <v>8.3087999999999999E-3</v>
      </c>
      <c r="G3029" s="7">
        <v>156055000</v>
      </c>
    </row>
    <row r="3030" spans="1:7" ht="13.2" hidden="1" x14ac:dyDescent="0.25">
      <c r="A3030" s="1">
        <v>3236</v>
      </c>
      <c r="B3030" s="1">
        <v>2003</v>
      </c>
      <c r="C3030" s="1" t="s">
        <v>48</v>
      </c>
      <c r="D3030" s="1" t="str">
        <f t="shared" si="47"/>
        <v>EU</v>
      </c>
      <c r="E3030" s="1" t="s">
        <v>18</v>
      </c>
      <c r="F3030" s="2">
        <v>6.9500000000000009E-4</v>
      </c>
      <c r="G3030" s="7">
        <v>13054000</v>
      </c>
    </row>
    <row r="3031" spans="1:7" ht="13.2" hidden="1" x14ac:dyDescent="0.25">
      <c r="A3031" s="1">
        <v>3237</v>
      </c>
      <c r="B3031" s="1">
        <v>2003</v>
      </c>
      <c r="C3031" s="1" t="s">
        <v>48</v>
      </c>
      <c r="D3031" s="1" t="str">
        <f t="shared" si="47"/>
        <v>EU</v>
      </c>
      <c r="E3031" s="1" t="s">
        <v>19</v>
      </c>
      <c r="F3031" s="2">
        <v>1.7261000000000002E-3</v>
      </c>
      <c r="G3031" s="7">
        <v>32418999.999999996</v>
      </c>
    </row>
    <row r="3032" spans="1:7" ht="13.2" hidden="1" x14ac:dyDescent="0.25">
      <c r="A3032" s="1">
        <v>3238</v>
      </c>
      <c r="B3032" s="1">
        <v>2003</v>
      </c>
      <c r="C3032" s="1" t="s">
        <v>48</v>
      </c>
      <c r="D3032" s="1" t="str">
        <f t="shared" si="47"/>
        <v>EU</v>
      </c>
      <c r="E3032" s="1" t="s">
        <v>20</v>
      </c>
      <c r="F3032" s="9">
        <v>0</v>
      </c>
      <c r="G3032" s="7">
        <v>0</v>
      </c>
    </row>
    <row r="3033" spans="1:7" ht="13.2" hidden="1" x14ac:dyDescent="0.25">
      <c r="A3033" s="1">
        <v>3239</v>
      </c>
      <c r="B3033" s="1">
        <v>2003</v>
      </c>
      <c r="C3033" s="1" t="s">
        <v>48</v>
      </c>
      <c r="D3033" s="1" t="str">
        <f t="shared" si="47"/>
        <v>EU</v>
      </c>
      <c r="E3033" s="1" t="s">
        <v>21</v>
      </c>
      <c r="F3033" s="2">
        <v>9.9250000000000011E-4</v>
      </c>
      <c r="G3033" s="7">
        <v>18642000</v>
      </c>
    </row>
    <row r="3034" spans="1:7" ht="13.2" hidden="1" x14ac:dyDescent="0.25">
      <c r="A3034" s="1">
        <v>3241</v>
      </c>
      <c r="B3034" s="1">
        <v>2003</v>
      </c>
      <c r="C3034" s="1" t="s">
        <v>49</v>
      </c>
      <c r="D3034" s="1" t="str">
        <f t="shared" si="47"/>
        <v>EU</v>
      </c>
      <c r="E3034" s="1" t="s">
        <v>5</v>
      </c>
      <c r="F3034" s="2">
        <v>5.4339999999999996E-3</v>
      </c>
      <c r="G3034" s="7">
        <v>160851000</v>
      </c>
    </row>
    <row r="3035" spans="1:7" ht="13.2" hidden="1" x14ac:dyDescent="0.25">
      <c r="A3035" s="1">
        <v>3242</v>
      </c>
      <c r="B3035" s="1">
        <v>2003</v>
      </c>
      <c r="C3035" s="1" t="s">
        <v>49</v>
      </c>
      <c r="D3035" s="1" t="str">
        <f t="shared" si="47"/>
        <v>EU</v>
      </c>
      <c r="E3035" s="1" t="s">
        <v>6</v>
      </c>
      <c r="F3035" s="2">
        <v>1.4945E-3</v>
      </c>
      <c r="G3035" s="7">
        <v>44240000</v>
      </c>
    </row>
    <row r="3036" spans="1:7" ht="13.2" hidden="1" x14ac:dyDescent="0.25">
      <c r="A3036" s="1">
        <v>3243</v>
      </c>
      <c r="B3036" s="1">
        <v>2003</v>
      </c>
      <c r="C3036" s="1" t="s">
        <v>49</v>
      </c>
      <c r="D3036" s="1" t="str">
        <f t="shared" si="47"/>
        <v>EU</v>
      </c>
      <c r="E3036" s="1" t="s">
        <v>7</v>
      </c>
      <c r="F3036" s="2">
        <v>4.7243800000000002E-2</v>
      </c>
      <c r="G3036" s="7">
        <v>1398454000</v>
      </c>
    </row>
    <row r="3037" spans="1:7" ht="13.2" hidden="1" x14ac:dyDescent="0.25">
      <c r="A3037" s="1">
        <v>3244</v>
      </c>
      <c r="B3037" s="1">
        <v>2003</v>
      </c>
      <c r="C3037" s="1" t="s">
        <v>49</v>
      </c>
      <c r="D3037" s="1" t="str">
        <f t="shared" si="47"/>
        <v>EU</v>
      </c>
      <c r="E3037" s="1" t="s">
        <v>23</v>
      </c>
      <c r="F3037" s="9">
        <v>4.437E-4</v>
      </c>
      <c r="G3037" s="7">
        <v>13133000</v>
      </c>
    </row>
    <row r="3038" spans="1:7" ht="13.2" hidden="1" x14ac:dyDescent="0.25">
      <c r="A3038" s="1">
        <v>3245</v>
      </c>
      <c r="B3038" s="1">
        <v>2003</v>
      </c>
      <c r="C3038" s="1" t="s">
        <v>49</v>
      </c>
      <c r="D3038" s="1" t="str">
        <f t="shared" si="47"/>
        <v>EU</v>
      </c>
      <c r="E3038" s="1" t="s">
        <v>8</v>
      </c>
      <c r="F3038" s="2">
        <v>2.1823999999999997E-3</v>
      </c>
      <c r="G3038" s="7">
        <v>64601000</v>
      </c>
    </row>
    <row r="3039" spans="1:7" ht="13.2" hidden="1" x14ac:dyDescent="0.25">
      <c r="A3039" s="1">
        <v>3246</v>
      </c>
      <c r="B3039" s="1">
        <v>2003</v>
      </c>
      <c r="C3039" s="1" t="s">
        <v>49</v>
      </c>
      <c r="D3039" s="1" t="str">
        <f t="shared" si="47"/>
        <v>EU</v>
      </c>
      <c r="E3039" s="1" t="s">
        <v>9</v>
      </c>
      <c r="F3039" s="2">
        <v>8.1639999999999994E-3</v>
      </c>
      <c r="G3039" s="7">
        <v>241661000</v>
      </c>
    </row>
    <row r="3040" spans="1:7" ht="13.2" hidden="1" x14ac:dyDescent="0.25">
      <c r="A3040" s="1">
        <v>3247</v>
      </c>
      <c r="B3040" s="1">
        <v>2003</v>
      </c>
      <c r="C3040" s="1" t="s">
        <v>49</v>
      </c>
      <c r="D3040" s="1" t="str">
        <f t="shared" si="47"/>
        <v>EU</v>
      </c>
      <c r="E3040" s="1" t="s">
        <v>10</v>
      </c>
      <c r="F3040" s="2">
        <v>7.7735E-3</v>
      </c>
      <c r="G3040" s="7">
        <v>230101000</v>
      </c>
    </row>
    <row r="3041" spans="1:7" ht="13.2" hidden="1" x14ac:dyDescent="0.25">
      <c r="A3041" s="1">
        <v>3248</v>
      </c>
      <c r="B3041" s="1">
        <v>2003</v>
      </c>
      <c r="C3041" s="1" t="s">
        <v>49</v>
      </c>
      <c r="D3041" s="1" t="str">
        <f t="shared" si="47"/>
        <v>EU</v>
      </c>
      <c r="E3041" s="1" t="s">
        <v>11</v>
      </c>
      <c r="F3041" s="2">
        <v>5.2136399999999999E-2</v>
      </c>
      <c r="G3041" s="7">
        <v>1543276000</v>
      </c>
    </row>
    <row r="3042" spans="1:7" ht="13.2" hidden="1" x14ac:dyDescent="0.25">
      <c r="A3042" s="1">
        <v>3249</v>
      </c>
      <c r="B3042" s="1">
        <v>2003</v>
      </c>
      <c r="C3042" s="1" t="s">
        <v>49</v>
      </c>
      <c r="D3042" s="1" t="str">
        <f t="shared" si="47"/>
        <v>EU</v>
      </c>
      <c r="E3042" s="1" t="s">
        <v>12</v>
      </c>
      <c r="F3042" s="2">
        <v>4.8796099999999995E-2</v>
      </c>
      <c r="G3042" s="7">
        <v>1444401000</v>
      </c>
    </row>
    <row r="3043" spans="1:7" ht="13.2" hidden="1" x14ac:dyDescent="0.25">
      <c r="A3043" s="1">
        <v>3250</v>
      </c>
      <c r="B3043" s="1">
        <v>2003</v>
      </c>
      <c r="C3043" s="1" t="s">
        <v>49</v>
      </c>
      <c r="D3043" s="1" t="str">
        <f t="shared" si="47"/>
        <v>EU</v>
      </c>
      <c r="E3043" s="1" t="s">
        <v>13</v>
      </c>
      <c r="F3043" s="2">
        <v>0.17377919999999999</v>
      </c>
      <c r="G3043" s="7">
        <v>5143997000</v>
      </c>
    </row>
    <row r="3044" spans="1:7" ht="13.2" hidden="1" x14ac:dyDescent="0.25">
      <c r="A3044" s="1">
        <v>3251</v>
      </c>
      <c r="B3044" s="1">
        <v>2003</v>
      </c>
      <c r="C3044" s="1" t="s">
        <v>49</v>
      </c>
      <c r="D3044" s="1" t="str">
        <f t="shared" si="47"/>
        <v>EU</v>
      </c>
      <c r="E3044" s="1" t="s">
        <v>14</v>
      </c>
      <c r="F3044" s="2">
        <v>5.2837599999999998E-2</v>
      </c>
      <c r="G3044" s="7">
        <v>1564033000</v>
      </c>
    </row>
    <row r="3045" spans="1:7" ht="13.2" hidden="1" x14ac:dyDescent="0.25">
      <c r="A3045" s="1">
        <v>3252</v>
      </c>
      <c r="B3045" s="1">
        <v>2003</v>
      </c>
      <c r="C3045" s="1" t="s">
        <v>49</v>
      </c>
      <c r="D3045" s="1" t="str">
        <f t="shared" si="47"/>
        <v>EU</v>
      </c>
      <c r="E3045" s="1" t="s">
        <v>15</v>
      </c>
      <c r="F3045" s="2">
        <v>2.6512999999999997E-3</v>
      </c>
      <c r="G3045" s="7">
        <v>78480000</v>
      </c>
    </row>
    <row r="3046" spans="1:7" ht="13.2" hidden="1" x14ac:dyDescent="0.25">
      <c r="A3046" s="1">
        <v>3253</v>
      </c>
      <c r="B3046" s="1">
        <v>2003</v>
      </c>
      <c r="C3046" s="1" t="s">
        <v>49</v>
      </c>
      <c r="D3046" s="1" t="str">
        <f t="shared" si="47"/>
        <v>EU</v>
      </c>
      <c r="E3046" s="1" t="s">
        <v>16</v>
      </c>
      <c r="F3046" s="2">
        <v>1.0746100000000001E-2</v>
      </c>
      <c r="G3046" s="7">
        <v>318094000</v>
      </c>
    </row>
    <row r="3047" spans="1:7" ht="13.2" hidden="1" x14ac:dyDescent="0.25">
      <c r="A3047" s="1">
        <v>3254</v>
      </c>
      <c r="B3047" s="1">
        <v>2003</v>
      </c>
      <c r="C3047" s="1" t="s">
        <v>49</v>
      </c>
      <c r="D3047" s="1" t="str">
        <f t="shared" si="47"/>
        <v>EU</v>
      </c>
      <c r="E3047" s="1" t="s">
        <v>17</v>
      </c>
      <c r="F3047" s="2">
        <v>1.34222E-2</v>
      </c>
      <c r="G3047" s="7">
        <v>397309000</v>
      </c>
    </row>
    <row r="3048" spans="1:7" ht="13.2" hidden="1" x14ac:dyDescent="0.25">
      <c r="A3048" s="1">
        <v>3255</v>
      </c>
      <c r="B3048" s="1">
        <v>2003</v>
      </c>
      <c r="C3048" s="1" t="s">
        <v>49</v>
      </c>
      <c r="D3048" s="1" t="str">
        <f t="shared" si="47"/>
        <v>EU</v>
      </c>
      <c r="E3048" s="1" t="s">
        <v>18</v>
      </c>
      <c r="F3048" s="2">
        <v>3.4009999999999999E-3</v>
      </c>
      <c r="G3048" s="7">
        <v>100673000</v>
      </c>
    </row>
    <row r="3049" spans="1:7" ht="13.2" hidden="1" x14ac:dyDescent="0.25">
      <c r="A3049" s="1">
        <v>3256</v>
      </c>
      <c r="B3049" s="1">
        <v>2003</v>
      </c>
      <c r="C3049" s="1" t="s">
        <v>49</v>
      </c>
      <c r="D3049" s="1" t="str">
        <f t="shared" si="47"/>
        <v>EU</v>
      </c>
      <c r="E3049" s="1" t="s">
        <v>19</v>
      </c>
      <c r="F3049" s="2">
        <v>1.3431999999999999E-3</v>
      </c>
      <c r="G3049" s="7">
        <v>39760000</v>
      </c>
    </row>
    <row r="3050" spans="1:7" ht="13.2" hidden="1" x14ac:dyDescent="0.25">
      <c r="A3050" s="1">
        <v>3257</v>
      </c>
      <c r="B3050" s="1">
        <v>2003</v>
      </c>
      <c r="C3050" s="1" t="s">
        <v>49</v>
      </c>
      <c r="D3050" s="1" t="str">
        <f t="shared" si="47"/>
        <v>EU</v>
      </c>
      <c r="E3050" s="1" t="s">
        <v>20</v>
      </c>
      <c r="F3050" s="2">
        <v>2.4293000000000001E-3</v>
      </c>
      <c r="G3050" s="7">
        <v>71908000</v>
      </c>
    </row>
    <row r="3051" spans="1:7" ht="13.2" hidden="1" x14ac:dyDescent="0.25">
      <c r="A3051" s="1">
        <v>3258</v>
      </c>
      <c r="B3051" s="1">
        <v>2003</v>
      </c>
      <c r="C3051" s="1" t="s">
        <v>49</v>
      </c>
      <c r="D3051" s="1" t="str">
        <f t="shared" si="47"/>
        <v>EU</v>
      </c>
      <c r="E3051" s="1" t="s">
        <v>21</v>
      </c>
      <c r="F3051" s="9">
        <v>7.1799999999999997E-5</v>
      </c>
      <c r="G3051" s="7">
        <v>2127000</v>
      </c>
    </row>
    <row r="3052" spans="1:7" ht="13.2" hidden="1" x14ac:dyDescent="0.25">
      <c r="A3052" s="1">
        <v>3260</v>
      </c>
      <c r="B3052" s="1">
        <v>2003</v>
      </c>
      <c r="C3052" s="1" t="s">
        <v>50</v>
      </c>
      <c r="D3052" s="1" t="str">
        <f t="shared" si="47"/>
        <v>Asia Pacific</v>
      </c>
      <c r="E3052" s="1" t="s">
        <v>10</v>
      </c>
      <c r="F3052" s="2">
        <v>1.96099E-2</v>
      </c>
      <c r="G3052" s="7">
        <v>2161053000</v>
      </c>
    </row>
    <row r="3053" spans="1:7" ht="13.2" hidden="1" x14ac:dyDescent="0.25">
      <c r="A3053" s="1">
        <v>3261</v>
      </c>
      <c r="B3053" s="1">
        <v>2003</v>
      </c>
      <c r="C3053" s="1" t="s">
        <v>50</v>
      </c>
      <c r="D3053" s="1" t="str">
        <f t="shared" si="47"/>
        <v>Asia Pacific</v>
      </c>
      <c r="E3053" s="1" t="s">
        <v>11</v>
      </c>
      <c r="F3053" s="2">
        <v>2.14343E-2</v>
      </c>
      <c r="G3053" s="7">
        <v>2362105000</v>
      </c>
    </row>
    <row r="3054" spans="1:7" ht="13.2" hidden="1" x14ac:dyDescent="0.25">
      <c r="A3054" s="1">
        <v>3262</v>
      </c>
      <c r="B3054" s="1">
        <v>2003</v>
      </c>
      <c r="C3054" s="1" t="s">
        <v>50</v>
      </c>
      <c r="D3054" s="1" t="str">
        <f t="shared" si="47"/>
        <v>Asia Pacific</v>
      </c>
      <c r="E3054" s="1" t="s">
        <v>12</v>
      </c>
      <c r="F3054" s="2">
        <v>6.97903E-2</v>
      </c>
      <c r="G3054" s="7">
        <v>7691053000</v>
      </c>
    </row>
    <row r="3055" spans="1:7" ht="13.2" hidden="1" x14ac:dyDescent="0.25">
      <c r="A3055" s="1">
        <v>3263</v>
      </c>
      <c r="B3055" s="1">
        <v>2003</v>
      </c>
      <c r="C3055" s="1" t="s">
        <v>50</v>
      </c>
      <c r="D3055" s="1" t="str">
        <f t="shared" si="47"/>
        <v>Asia Pacific</v>
      </c>
      <c r="E3055" s="1" t="s">
        <v>14</v>
      </c>
      <c r="F3055" s="2">
        <v>7.3541700000000002E-2</v>
      </c>
      <c r="G3055" s="7">
        <v>8104474000</v>
      </c>
    </row>
    <row r="3056" spans="1:7" ht="13.2" hidden="1" x14ac:dyDescent="0.25">
      <c r="A3056" s="1">
        <v>3264</v>
      </c>
      <c r="B3056" s="1">
        <v>2003</v>
      </c>
      <c r="C3056" s="1" t="s">
        <v>50</v>
      </c>
      <c r="D3056" s="1" t="str">
        <f t="shared" si="47"/>
        <v>Asia Pacific</v>
      </c>
      <c r="E3056" s="1" t="s">
        <v>15</v>
      </c>
      <c r="F3056" s="2">
        <v>2.6148099999999997E-2</v>
      </c>
      <c r="G3056" s="7">
        <v>2881579000</v>
      </c>
    </row>
    <row r="3057" spans="1:7" ht="13.2" hidden="1" x14ac:dyDescent="0.25">
      <c r="A3057" s="1">
        <v>3265</v>
      </c>
      <c r="B3057" s="1">
        <v>2003</v>
      </c>
      <c r="C3057" s="1" t="s">
        <v>50</v>
      </c>
      <c r="D3057" s="1" t="str">
        <f t="shared" si="47"/>
        <v>Asia Pacific</v>
      </c>
      <c r="E3057" s="1" t="s">
        <v>16</v>
      </c>
      <c r="F3057" s="2">
        <v>1.31003E-2</v>
      </c>
      <c r="G3057" s="7">
        <v>1443684000</v>
      </c>
    </row>
    <row r="3058" spans="1:7" ht="13.2" hidden="1" x14ac:dyDescent="0.25">
      <c r="A3058" s="1">
        <v>3267</v>
      </c>
      <c r="B3058" s="1">
        <v>2003</v>
      </c>
      <c r="C3058" s="1" t="s">
        <v>51</v>
      </c>
      <c r="D3058" s="1" t="str">
        <f t="shared" si="47"/>
        <v>Asia Pacific</v>
      </c>
      <c r="E3058" s="1" t="s">
        <v>5</v>
      </c>
      <c r="F3058" s="2">
        <v>1.9455E-3</v>
      </c>
      <c r="G3058" s="7">
        <v>2047000.0000000002</v>
      </c>
    </row>
    <row r="3059" spans="1:7" ht="13.2" hidden="1" x14ac:dyDescent="0.25">
      <c r="A3059" s="1">
        <v>3268</v>
      </c>
      <c r="B3059" s="1">
        <v>2003</v>
      </c>
      <c r="C3059" s="1" t="s">
        <v>51</v>
      </c>
      <c r="D3059" s="1" t="str">
        <f t="shared" si="47"/>
        <v>Asia Pacific</v>
      </c>
      <c r="E3059" s="1" t="s">
        <v>6</v>
      </c>
      <c r="F3059" s="9">
        <v>4.3069999999999995E-4</v>
      </c>
      <c r="G3059" s="7">
        <v>453000</v>
      </c>
    </row>
    <row r="3060" spans="1:7" ht="13.2" hidden="1" x14ac:dyDescent="0.25">
      <c r="A3060" s="1">
        <v>3269</v>
      </c>
      <c r="B3060" s="1">
        <v>2003</v>
      </c>
      <c r="C3060" s="1" t="s">
        <v>51</v>
      </c>
      <c r="D3060" s="1" t="str">
        <f t="shared" si="47"/>
        <v>Asia Pacific</v>
      </c>
      <c r="E3060" s="1" t="s">
        <v>7</v>
      </c>
      <c r="F3060" s="2">
        <v>3.3214199999999999E-2</v>
      </c>
      <c r="G3060" s="7">
        <v>34945000</v>
      </c>
    </row>
    <row r="3061" spans="1:7" ht="13.2" hidden="1" x14ac:dyDescent="0.25">
      <c r="A3061" s="1">
        <v>3270</v>
      </c>
      <c r="B3061" s="1">
        <v>2003</v>
      </c>
      <c r="C3061" s="1" t="s">
        <v>51</v>
      </c>
      <c r="D3061" s="1" t="str">
        <f t="shared" si="47"/>
        <v>Asia Pacific</v>
      </c>
      <c r="E3061" s="1" t="s">
        <v>8</v>
      </c>
      <c r="F3061" s="2">
        <v>2.2276000000000002E-3</v>
      </c>
      <c r="G3061" s="7">
        <v>2344000</v>
      </c>
    </row>
    <row r="3062" spans="1:7" ht="13.2" hidden="1" x14ac:dyDescent="0.25">
      <c r="A3062" s="1">
        <v>3271</v>
      </c>
      <c r="B3062" s="1">
        <v>2003</v>
      </c>
      <c r="C3062" s="1" t="s">
        <v>51</v>
      </c>
      <c r="D3062" s="1" t="str">
        <f t="shared" si="47"/>
        <v>Asia Pacific</v>
      </c>
      <c r="E3062" s="1" t="s">
        <v>9</v>
      </c>
      <c r="F3062" s="9">
        <v>0</v>
      </c>
      <c r="G3062" s="7">
        <v>0</v>
      </c>
    </row>
    <row r="3063" spans="1:7" ht="13.2" hidden="1" x14ac:dyDescent="0.25">
      <c r="A3063" s="1">
        <v>3272</v>
      </c>
      <c r="B3063" s="1">
        <v>2003</v>
      </c>
      <c r="C3063" s="1" t="s">
        <v>51</v>
      </c>
      <c r="D3063" s="1" t="str">
        <f t="shared" si="47"/>
        <v>Asia Pacific</v>
      </c>
      <c r="E3063" s="1" t="s">
        <v>10</v>
      </c>
      <c r="F3063" s="2">
        <v>3.2627500000000004E-2</v>
      </c>
      <c r="G3063" s="7">
        <v>34328000</v>
      </c>
    </row>
    <row r="3064" spans="1:7" ht="13.2" hidden="1" x14ac:dyDescent="0.25">
      <c r="A3064" s="1">
        <v>3273</v>
      </c>
      <c r="B3064" s="1">
        <v>2003</v>
      </c>
      <c r="C3064" s="1" t="s">
        <v>51</v>
      </c>
      <c r="D3064" s="1" t="str">
        <f t="shared" si="47"/>
        <v>Asia Pacific</v>
      </c>
      <c r="E3064" s="1" t="s">
        <v>11</v>
      </c>
      <c r="F3064" s="2">
        <v>2.6976800000000002E-2</v>
      </c>
      <c r="G3064" s="7">
        <v>28383000</v>
      </c>
    </row>
    <row r="3065" spans="1:7" ht="13.2" hidden="1" x14ac:dyDescent="0.25">
      <c r="A3065" s="1">
        <v>3274</v>
      </c>
      <c r="B3065" s="1">
        <v>2003</v>
      </c>
      <c r="C3065" s="1" t="s">
        <v>51</v>
      </c>
      <c r="D3065" s="1" t="str">
        <f t="shared" si="47"/>
        <v>Asia Pacific</v>
      </c>
      <c r="E3065" s="1" t="s">
        <v>12</v>
      </c>
      <c r="F3065" s="2">
        <v>5.3730699999999999E-2</v>
      </c>
      <c r="G3065" s="7">
        <v>56531000</v>
      </c>
    </row>
    <row r="3066" spans="1:7" ht="13.2" hidden="1" x14ac:dyDescent="0.25">
      <c r="A3066" s="1">
        <v>3275</v>
      </c>
      <c r="B3066" s="1">
        <v>2003</v>
      </c>
      <c r="C3066" s="1" t="s">
        <v>51</v>
      </c>
      <c r="D3066" s="1" t="str">
        <f t="shared" si="47"/>
        <v>Asia Pacific</v>
      </c>
      <c r="E3066" s="1" t="s">
        <v>13</v>
      </c>
      <c r="F3066" s="2">
        <v>1.04922E-2</v>
      </c>
      <c r="G3066" s="7">
        <v>11039000</v>
      </c>
    </row>
    <row r="3067" spans="1:7" ht="13.2" hidden="1" x14ac:dyDescent="0.25">
      <c r="A3067" s="1">
        <v>3276</v>
      </c>
      <c r="B3067" s="1">
        <v>2003</v>
      </c>
      <c r="C3067" s="1" t="s">
        <v>51</v>
      </c>
      <c r="D3067" s="1" t="str">
        <f t="shared" si="47"/>
        <v>Asia Pacific</v>
      </c>
      <c r="E3067" s="1" t="s">
        <v>14</v>
      </c>
      <c r="F3067" s="2">
        <v>5.9997800000000004E-2</v>
      </c>
      <c r="G3067" s="7">
        <v>63125000</v>
      </c>
    </row>
    <row r="3068" spans="1:7" ht="13.2" hidden="1" x14ac:dyDescent="0.25">
      <c r="A3068" s="1">
        <v>3277</v>
      </c>
      <c r="B3068" s="1">
        <v>2003</v>
      </c>
      <c r="C3068" s="1" t="s">
        <v>51</v>
      </c>
      <c r="D3068" s="1" t="str">
        <f t="shared" si="47"/>
        <v>Asia Pacific</v>
      </c>
      <c r="E3068" s="1" t="s">
        <v>15</v>
      </c>
      <c r="F3068" s="2">
        <v>3.2813200000000001E-2</v>
      </c>
      <c r="G3068" s="7">
        <v>34523000</v>
      </c>
    </row>
    <row r="3069" spans="1:7" ht="13.2" hidden="1" x14ac:dyDescent="0.25">
      <c r="A3069" s="1">
        <v>3278</v>
      </c>
      <c r="B3069" s="1">
        <v>2003</v>
      </c>
      <c r="C3069" s="1" t="s">
        <v>51</v>
      </c>
      <c r="D3069" s="1" t="str">
        <f t="shared" si="47"/>
        <v>Asia Pacific</v>
      </c>
      <c r="E3069" s="1" t="s">
        <v>16</v>
      </c>
      <c r="F3069" s="2">
        <v>6.6978000000000003E-3</v>
      </c>
      <c r="G3069" s="7">
        <v>7047000</v>
      </c>
    </row>
    <row r="3070" spans="1:7" ht="13.2" hidden="1" x14ac:dyDescent="0.25">
      <c r="A3070" s="1">
        <v>3279</v>
      </c>
      <c r="B3070" s="1">
        <v>2003</v>
      </c>
      <c r="C3070" s="1" t="s">
        <v>51</v>
      </c>
      <c r="D3070" s="1" t="str">
        <f t="shared" si="47"/>
        <v>Asia Pacific</v>
      </c>
      <c r="E3070" s="1" t="s">
        <v>17</v>
      </c>
      <c r="F3070" s="9">
        <v>0</v>
      </c>
      <c r="G3070" s="7">
        <v>0</v>
      </c>
    </row>
    <row r="3071" spans="1:7" ht="13.2" hidden="1" x14ac:dyDescent="0.25">
      <c r="A3071" s="1">
        <v>3280</v>
      </c>
      <c r="B3071" s="1">
        <v>2003</v>
      </c>
      <c r="C3071" s="1" t="s">
        <v>51</v>
      </c>
      <c r="D3071" s="1" t="str">
        <f t="shared" si="47"/>
        <v>Asia Pacific</v>
      </c>
      <c r="E3071" s="1" t="s">
        <v>21</v>
      </c>
      <c r="F3071" s="2">
        <v>2.5915000000000001E-3</v>
      </c>
      <c r="G3071" s="7">
        <v>2727000</v>
      </c>
    </row>
    <row r="3072" spans="1:7" ht="13.2" hidden="1" x14ac:dyDescent="0.25">
      <c r="A3072" s="1">
        <v>3281</v>
      </c>
      <c r="B3072" s="1">
        <v>2003</v>
      </c>
      <c r="C3072" s="1" t="s">
        <v>51</v>
      </c>
      <c r="D3072" s="1" t="str">
        <f t="shared" si="47"/>
        <v>Asia Pacific</v>
      </c>
      <c r="E3072" s="1" t="s">
        <v>26</v>
      </c>
      <c r="F3072" s="2">
        <v>1.1665399999999999E-2</v>
      </c>
      <c r="G3072" s="7">
        <v>12273000</v>
      </c>
    </row>
    <row r="3073" spans="1:7" ht="13.2" hidden="1" x14ac:dyDescent="0.25">
      <c r="A3073" s="1">
        <v>3283</v>
      </c>
      <c r="B3073" s="1">
        <v>2003</v>
      </c>
      <c r="C3073" s="1" t="s">
        <v>52</v>
      </c>
      <c r="D3073" s="1" t="str">
        <f t="shared" si="47"/>
        <v>EU</v>
      </c>
      <c r="E3073" s="1" t="s">
        <v>5</v>
      </c>
      <c r="F3073" s="2">
        <v>7.4119999999999993E-3</v>
      </c>
      <c r="G3073" s="7">
        <v>40382000</v>
      </c>
    </row>
    <row r="3074" spans="1:7" ht="13.2" hidden="1" x14ac:dyDescent="0.25">
      <c r="A3074" s="1">
        <v>3284</v>
      </c>
      <c r="B3074" s="1">
        <v>2003</v>
      </c>
      <c r="C3074" s="1" t="s">
        <v>52</v>
      </c>
      <c r="D3074" s="1" t="str">
        <f t="shared" ref="D3074:D3137" si="48">IF(OR(C3074="Austria",C3074="Belgium",C3074="Bulgaria",C3074="Iceland",C3074="Croatia",C3074="Cyprus",C3074="Czechia",C3074="Denmark",C3074="Estonia",C3074="Finland",C3074="France",C3074="Germany",C3074="Greece",C3074="Hungary",C3074="Ireland",C3074="Italy",C3074="Latvia",C3074="Lithuania",C3074="Luxembourg",C3074="Malta",C3074="Netherlands",C3074="Poland",C3074="Portugal",C3074="Romania",C3074="Slovakia",C3074="Slovenia",C3074="Spain",C3074="Sweden"),"EU",IF(OR(C3074="Albania",C3074="Andorra",C3074="Belarus",C3074="Bosnia and Herzegovina",C3074="Kosovo",C3074="Montenegro",C3074="Moldova",C3074="Ukraine",C3074="San Marino",C3074="North Macedonia",C3074="Norway",C3074="Serbia",C3074="Switzerland",C3074="United Kingdom"),"Non-EU European",IF(OR(C3074="Armenia",C3074="Azerbaijan",C3074="Georgia",C3074="Russian Federation",C3074="Kazakhstan",C3074="Kyrgyzstan",C3074="Tajikistan",C3074="Turkmenistan",C3074="Uzbekistan"),"Asia Pacific",IF(OR(C3074="Afghanistan",C3074="Bahrain",C3074="Egypt",C3074="Iran",C3074="Iraq",C3074="Israel",C3074="Jordan",C3074="Kuwait",C3074="Lebanon",C3074="Oman",C3074="Palestine, State of",C3074="Turkey",C3074="Qatar",C3074="Saudi Arabia",C3074="Syria",C3074="United Arab Emirates",C3074="Yemen"),"Middle East",IF(OR(C3074="Australia",C3074="Marshall Islands",C3074="Cook Islands",C3074="New Zealand"),"Oceania",IF(OR(C3074="Brunei Darussalam",C3074="Sri Lanka",C3074="Nepal",C3074="China",C3074="Hong Kong",C3074="Macao",C3074="Fiji",C3074="India",C3074="Indonesia",C3074="Japan",C3074="Kiribati",C3074="Malaysia",C3074="Maldives",C3074="Mongolia",C3074="Myanmar",C3074="Nauru",C3074="Papua New Guinea",C3074="Philippines",C3074="Samoa",C3074="Singapore",C3074="Solomon Islands",C3074="South Korea",C3074="Taiwan",C3074="Thailand",C3074="Timor-Leste",C3074="Tonga",C3074="Tuvalu",C3074="Vanuatu",C3074="Vietnam"),"Asia Pacific",IF(OR(C3074="Canada",C3074="United States of America"),"North America",IF(OR(C3074="Bolivia",C3074="Brazil",C3074="Chile",C3074="Colombia",C3074="Guatemala",C3074="Panama",C3074="Ecuador",C3074="El Salvador",C3074="Costa Rica",C3074="Guyana",C3074="Paraguay",C3074="Peru",C3074="Suriname",C3074="Uruguay",C3074="Venezuela"),"South America",IF(OR(C3074="Algeria",C3074="Angola",C3074="Benin",C3074="Botswana",C3074="Burkina Faso",C3074="Burundi",C3074="Cabo Verde",C3074="Cameroon",C3074="Central African Republic",C3074="Chad",C3074="Comoros",C3074="Congo",C3074="Democratic Republic of the Congo",C3074="Djibouti",C3074="Equatorial Guinea",C3074="Eritrea",C3074="Eswatini",C3074="Ethiopia",C3074="Gabon",C3074="Gambia",C3074="Ghana",C3074="Guinea",C3074="Guinea-Bissau",C3074="Ivory Coast",C3074="Kenya",C3074="Lesotho",C3074="Liberia",C3074="Libya",C3074="Madagascar",C3074="Malawi",C3074="Mali",C3074="Mauritania",C3074="Mauritius",C3074="Morocco",C3074="Mozambique",C3074="Namibia",C3074="Niger",C3074="Nigeria",C3074="Rwanda",C3074="Sao Tome and Principe",C3074="Senegal",C3074="Seychelles",C3074="Sierra Leone",C3074="Somalia",C3074="South Africa",C3074="South Sudan",C3074="Sudan",C3074="Tanzania",C3074="Togo",C3074="Tunisia",C3074="Uganda",C3074="Zambia",C3074="Zimbabwe"),"Africa","")))))))))</f>
        <v>EU</v>
      </c>
      <c r="E3074" s="1" t="s">
        <v>6</v>
      </c>
      <c r="F3074" s="2">
        <v>1.15435E-2</v>
      </c>
      <c r="G3074" s="7">
        <v>62893000</v>
      </c>
    </row>
    <row r="3075" spans="1:7" ht="13.2" hidden="1" x14ac:dyDescent="0.25">
      <c r="A3075" s="1">
        <v>3285</v>
      </c>
      <c r="B3075" s="1">
        <v>2003</v>
      </c>
      <c r="C3075" s="1" t="s">
        <v>52</v>
      </c>
      <c r="D3075" s="1" t="str">
        <f t="shared" si="48"/>
        <v>EU</v>
      </c>
      <c r="E3075" s="1" t="s">
        <v>7</v>
      </c>
      <c r="F3075" s="2">
        <v>5.52471E-2</v>
      </c>
      <c r="G3075" s="7">
        <v>301002000</v>
      </c>
    </row>
    <row r="3076" spans="1:7" ht="13.2" hidden="1" x14ac:dyDescent="0.25">
      <c r="A3076" s="1">
        <v>3286</v>
      </c>
      <c r="B3076" s="1">
        <v>2003</v>
      </c>
      <c r="C3076" s="1" t="s">
        <v>52</v>
      </c>
      <c r="D3076" s="1" t="str">
        <f t="shared" si="48"/>
        <v>EU</v>
      </c>
      <c r="E3076" s="1" t="s">
        <v>23</v>
      </c>
      <c r="F3076" s="9">
        <v>4.3599999999999997E-4</v>
      </c>
      <c r="G3076" s="7">
        <v>2375000</v>
      </c>
    </row>
    <row r="3077" spans="1:7" ht="13.2" hidden="1" x14ac:dyDescent="0.25">
      <c r="A3077" s="1">
        <v>3287</v>
      </c>
      <c r="B3077" s="1">
        <v>2003</v>
      </c>
      <c r="C3077" s="1" t="s">
        <v>52</v>
      </c>
      <c r="D3077" s="1" t="str">
        <f t="shared" si="48"/>
        <v>EU</v>
      </c>
      <c r="E3077" s="1" t="s">
        <v>8</v>
      </c>
      <c r="F3077" s="9">
        <v>0</v>
      </c>
      <c r="G3077" s="7">
        <v>0</v>
      </c>
    </row>
    <row r="3078" spans="1:7" ht="13.2" hidden="1" x14ac:dyDescent="0.25">
      <c r="A3078" s="1">
        <v>3288</v>
      </c>
      <c r="B3078" s="1">
        <v>2003</v>
      </c>
      <c r="C3078" s="1" t="s">
        <v>52</v>
      </c>
      <c r="D3078" s="1" t="str">
        <f t="shared" si="48"/>
        <v>EU</v>
      </c>
      <c r="E3078" s="1" t="s">
        <v>9</v>
      </c>
      <c r="F3078" s="2">
        <v>1.3204499999999999E-2</v>
      </c>
      <c r="G3078" s="7">
        <v>71942000</v>
      </c>
    </row>
    <row r="3079" spans="1:7" ht="13.2" hidden="1" x14ac:dyDescent="0.25">
      <c r="A3079" s="1">
        <v>3289</v>
      </c>
      <c r="B3079" s="1">
        <v>2003</v>
      </c>
      <c r="C3079" s="1" t="s">
        <v>52</v>
      </c>
      <c r="D3079" s="1" t="str">
        <f t="shared" si="48"/>
        <v>EU</v>
      </c>
      <c r="E3079" s="1" t="s">
        <v>10</v>
      </c>
      <c r="F3079" s="2">
        <v>9.1558999999999998E-3</v>
      </c>
      <c r="G3079" s="7">
        <v>49884000</v>
      </c>
    </row>
    <row r="3080" spans="1:7" ht="13.2" hidden="1" x14ac:dyDescent="0.25">
      <c r="A3080" s="1">
        <v>3290</v>
      </c>
      <c r="B3080" s="1">
        <v>2003</v>
      </c>
      <c r="C3080" s="1" t="s">
        <v>52</v>
      </c>
      <c r="D3080" s="1" t="str">
        <f t="shared" si="48"/>
        <v>EU</v>
      </c>
      <c r="E3080" s="1" t="s">
        <v>11</v>
      </c>
      <c r="F3080" s="2">
        <v>5.47488E-2</v>
      </c>
      <c r="G3080" s="7">
        <v>298287000</v>
      </c>
    </row>
    <row r="3081" spans="1:7" ht="13.2" hidden="1" x14ac:dyDescent="0.25">
      <c r="A3081" s="1">
        <v>3291</v>
      </c>
      <c r="B3081" s="1">
        <v>2003</v>
      </c>
      <c r="C3081" s="1" t="s">
        <v>52</v>
      </c>
      <c r="D3081" s="1" t="str">
        <f t="shared" si="48"/>
        <v>EU</v>
      </c>
      <c r="E3081" s="1" t="s">
        <v>12</v>
      </c>
      <c r="F3081" s="2">
        <v>5.8132999999999997E-2</v>
      </c>
      <c r="G3081" s="7">
        <v>316725000</v>
      </c>
    </row>
    <row r="3082" spans="1:7" ht="13.2" hidden="1" x14ac:dyDescent="0.25">
      <c r="A3082" s="1">
        <v>3292</v>
      </c>
      <c r="B3082" s="1">
        <v>2003</v>
      </c>
      <c r="C3082" s="1" t="s">
        <v>52</v>
      </c>
      <c r="D3082" s="1" t="str">
        <f t="shared" si="48"/>
        <v>EU</v>
      </c>
      <c r="E3082" s="1" t="s">
        <v>13</v>
      </c>
      <c r="F3082" s="2">
        <v>0.12938739999999999</v>
      </c>
      <c r="G3082" s="7">
        <v>704939000</v>
      </c>
    </row>
    <row r="3083" spans="1:7" ht="13.2" hidden="1" x14ac:dyDescent="0.25">
      <c r="A3083" s="1">
        <v>3293</v>
      </c>
      <c r="B3083" s="1">
        <v>2003</v>
      </c>
      <c r="C3083" s="1" t="s">
        <v>52</v>
      </c>
      <c r="D3083" s="1" t="str">
        <f t="shared" si="48"/>
        <v>EU</v>
      </c>
      <c r="E3083" s="1" t="s">
        <v>14</v>
      </c>
      <c r="F3083" s="2">
        <v>6.41954E-2</v>
      </c>
      <c r="G3083" s="7">
        <v>349755000</v>
      </c>
    </row>
    <row r="3084" spans="1:7" ht="13.2" hidden="1" x14ac:dyDescent="0.25">
      <c r="A3084" s="1">
        <v>3294</v>
      </c>
      <c r="B3084" s="1">
        <v>2003</v>
      </c>
      <c r="C3084" s="1" t="s">
        <v>52</v>
      </c>
      <c r="D3084" s="1" t="str">
        <f t="shared" si="48"/>
        <v>EU</v>
      </c>
      <c r="E3084" s="1" t="s">
        <v>15</v>
      </c>
      <c r="F3084" s="2">
        <v>7.9518000000000002E-3</v>
      </c>
      <c r="G3084" s="7">
        <v>43323000</v>
      </c>
    </row>
    <row r="3085" spans="1:7" ht="13.2" hidden="1" x14ac:dyDescent="0.25">
      <c r="A3085" s="1">
        <v>3295</v>
      </c>
      <c r="B3085" s="1">
        <v>2003</v>
      </c>
      <c r="C3085" s="1" t="s">
        <v>52</v>
      </c>
      <c r="D3085" s="1" t="str">
        <f t="shared" si="48"/>
        <v>EU</v>
      </c>
      <c r="E3085" s="1" t="s">
        <v>16</v>
      </c>
      <c r="F3085" s="2">
        <v>1.5695899999999999E-2</v>
      </c>
      <c r="G3085" s="7">
        <v>85516000</v>
      </c>
    </row>
    <row r="3086" spans="1:7" ht="13.2" hidden="1" x14ac:dyDescent="0.25">
      <c r="A3086" s="1">
        <v>3296</v>
      </c>
      <c r="B3086" s="1">
        <v>2003</v>
      </c>
      <c r="C3086" s="1" t="s">
        <v>52</v>
      </c>
      <c r="D3086" s="1" t="str">
        <f t="shared" si="48"/>
        <v>EU</v>
      </c>
      <c r="E3086" s="1" t="s">
        <v>17</v>
      </c>
      <c r="F3086" s="2">
        <v>6.0209E-3</v>
      </c>
      <c r="G3086" s="7">
        <v>32804000.000000004</v>
      </c>
    </row>
    <row r="3087" spans="1:7" ht="13.2" hidden="1" x14ac:dyDescent="0.25">
      <c r="A3087" s="1">
        <v>3297</v>
      </c>
      <c r="B3087" s="1">
        <v>2003</v>
      </c>
      <c r="C3087" s="1" t="s">
        <v>52</v>
      </c>
      <c r="D3087" s="1" t="str">
        <f t="shared" si="48"/>
        <v>EU</v>
      </c>
      <c r="E3087" s="1" t="s">
        <v>18</v>
      </c>
      <c r="F3087" s="2">
        <v>6.9759999999999996E-3</v>
      </c>
      <c r="G3087" s="7">
        <v>38007000</v>
      </c>
    </row>
    <row r="3088" spans="1:7" ht="13.2" hidden="1" x14ac:dyDescent="0.25">
      <c r="A3088" s="1">
        <v>3298</v>
      </c>
      <c r="B3088" s="1">
        <v>2003</v>
      </c>
      <c r="C3088" s="1" t="s">
        <v>52</v>
      </c>
      <c r="D3088" s="1" t="str">
        <f t="shared" si="48"/>
        <v>EU</v>
      </c>
      <c r="E3088" s="1" t="s">
        <v>19</v>
      </c>
      <c r="F3088" s="2">
        <v>6.0209E-3</v>
      </c>
      <c r="G3088" s="7">
        <v>32804000.000000004</v>
      </c>
    </row>
    <row r="3089" spans="1:7" ht="13.2" hidden="1" x14ac:dyDescent="0.25">
      <c r="A3089" s="1">
        <v>3299</v>
      </c>
      <c r="B3089" s="1">
        <v>2003</v>
      </c>
      <c r="C3089" s="1" t="s">
        <v>52</v>
      </c>
      <c r="D3089" s="1" t="str">
        <f t="shared" si="48"/>
        <v>EU</v>
      </c>
      <c r="E3089" s="1" t="s">
        <v>20</v>
      </c>
      <c r="F3089" s="9">
        <v>3.7370000000000003E-4</v>
      </c>
      <c r="G3089" s="7">
        <v>2036000</v>
      </c>
    </row>
    <row r="3090" spans="1:7" ht="13.2" hidden="1" x14ac:dyDescent="0.25">
      <c r="A3090" s="1">
        <v>3300</v>
      </c>
      <c r="B3090" s="1">
        <v>2003</v>
      </c>
      <c r="C3090" s="1" t="s">
        <v>52</v>
      </c>
      <c r="D3090" s="1" t="str">
        <f t="shared" si="48"/>
        <v>EU</v>
      </c>
      <c r="E3090" s="1" t="s">
        <v>21</v>
      </c>
      <c r="F3090" s="9">
        <v>0</v>
      </c>
      <c r="G3090" s="7">
        <v>0</v>
      </c>
    </row>
    <row r="3091" spans="1:7" ht="13.2" hidden="1" x14ac:dyDescent="0.25">
      <c r="A3091" s="1">
        <v>3302</v>
      </c>
      <c r="B3091" s="1">
        <v>2003</v>
      </c>
      <c r="C3091" s="1" t="s">
        <v>83</v>
      </c>
      <c r="D3091" s="1" t="str">
        <f t="shared" si="48"/>
        <v>Africa</v>
      </c>
      <c r="E3091" s="1" t="s">
        <v>5</v>
      </c>
      <c r="F3091" s="2">
        <v>8.2003000000000006E-3</v>
      </c>
      <c r="G3091" s="7">
        <v>49804000</v>
      </c>
    </row>
    <row r="3092" spans="1:7" ht="13.2" hidden="1" x14ac:dyDescent="0.25">
      <c r="A3092" s="1">
        <v>3303</v>
      </c>
      <c r="B3092" s="1">
        <v>2003</v>
      </c>
      <c r="C3092" s="1" t="s">
        <v>83</v>
      </c>
      <c r="D3092" s="1" t="str">
        <f t="shared" si="48"/>
        <v>Africa</v>
      </c>
      <c r="E3092" s="1" t="s">
        <v>6</v>
      </c>
      <c r="F3092" s="2">
        <v>2.4212000000000001E-3</v>
      </c>
      <c r="G3092" s="7">
        <v>14705000</v>
      </c>
    </row>
    <row r="3093" spans="1:7" ht="13.2" hidden="1" x14ac:dyDescent="0.25">
      <c r="A3093" s="1">
        <v>3304</v>
      </c>
      <c r="B3093" s="1">
        <v>2003</v>
      </c>
      <c r="C3093" s="1" t="s">
        <v>83</v>
      </c>
      <c r="D3093" s="1" t="str">
        <f t="shared" si="48"/>
        <v>Africa</v>
      </c>
      <c r="E3093" s="1" t="s">
        <v>7</v>
      </c>
      <c r="F3093" s="2">
        <v>7.9471000000000003E-3</v>
      </c>
      <c r="G3093" s="7">
        <v>48266000</v>
      </c>
    </row>
    <row r="3094" spans="1:7" ht="13.2" hidden="1" x14ac:dyDescent="0.25">
      <c r="A3094" s="1">
        <v>3305</v>
      </c>
      <c r="B3094" s="1">
        <v>2003</v>
      </c>
      <c r="C3094" s="1" t="s">
        <v>83</v>
      </c>
      <c r="D3094" s="1" t="str">
        <f t="shared" si="48"/>
        <v>Africa</v>
      </c>
      <c r="E3094" s="1" t="s">
        <v>23</v>
      </c>
      <c r="F3094" s="2">
        <v>9.8309999999999999E-4</v>
      </c>
      <c r="G3094" s="7">
        <v>5971000</v>
      </c>
    </row>
    <row r="3095" spans="1:7" ht="13.2" hidden="1" x14ac:dyDescent="0.25">
      <c r="A3095" s="1">
        <v>3306</v>
      </c>
      <c r="B3095" s="1">
        <v>2003</v>
      </c>
      <c r="C3095" s="1" t="s">
        <v>83</v>
      </c>
      <c r="D3095" s="1" t="str">
        <f t="shared" si="48"/>
        <v>Africa</v>
      </c>
      <c r="E3095" s="1" t="s">
        <v>8</v>
      </c>
      <c r="F3095" s="9">
        <v>2.0299999999999997E-4</v>
      </c>
      <c r="G3095" s="7">
        <v>1233000</v>
      </c>
    </row>
    <row r="3096" spans="1:7" ht="13.2" hidden="1" x14ac:dyDescent="0.25">
      <c r="A3096" s="1">
        <v>3307</v>
      </c>
      <c r="B3096" s="1">
        <v>2003</v>
      </c>
      <c r="C3096" s="1" t="s">
        <v>83</v>
      </c>
      <c r="D3096" s="1" t="str">
        <f t="shared" si="48"/>
        <v>Africa</v>
      </c>
      <c r="E3096" s="1" t="s">
        <v>9</v>
      </c>
      <c r="F3096" s="2">
        <v>1.0810900000000002E-2</v>
      </c>
      <c r="G3096" s="7">
        <v>65660000</v>
      </c>
    </row>
    <row r="3097" spans="1:7" ht="13.2" hidden="1" x14ac:dyDescent="0.25">
      <c r="A3097" s="1">
        <v>3308</v>
      </c>
      <c r="B3097" s="1">
        <v>2003</v>
      </c>
      <c r="C3097" s="1" t="s">
        <v>83</v>
      </c>
      <c r="D3097" s="1" t="str">
        <f t="shared" si="48"/>
        <v>Africa</v>
      </c>
      <c r="E3097" s="1" t="s">
        <v>10</v>
      </c>
      <c r="F3097" s="2">
        <v>1.27577E-2</v>
      </c>
      <c r="G3097" s="7">
        <v>77483000</v>
      </c>
    </row>
    <row r="3098" spans="1:7" ht="13.2" hidden="1" x14ac:dyDescent="0.25">
      <c r="A3098" s="1">
        <v>3309</v>
      </c>
      <c r="B3098" s="1">
        <v>2003</v>
      </c>
      <c r="C3098" s="1" t="s">
        <v>83</v>
      </c>
      <c r="D3098" s="1" t="str">
        <f t="shared" si="48"/>
        <v>Africa</v>
      </c>
      <c r="E3098" s="1" t="s">
        <v>11</v>
      </c>
      <c r="F3098" s="2">
        <v>1.9205300000000002E-2</v>
      </c>
      <c r="G3098" s="7">
        <v>116643000</v>
      </c>
    </row>
    <row r="3099" spans="1:7" ht="13.2" hidden="1" x14ac:dyDescent="0.25">
      <c r="A3099" s="1">
        <v>3310</v>
      </c>
      <c r="B3099" s="1">
        <v>2003</v>
      </c>
      <c r="C3099" s="1" t="s">
        <v>83</v>
      </c>
      <c r="D3099" s="1" t="str">
        <f t="shared" si="48"/>
        <v>Africa</v>
      </c>
      <c r="E3099" s="1" t="s">
        <v>12</v>
      </c>
      <c r="F3099" s="2">
        <v>3.6248499999999996E-2</v>
      </c>
      <c r="G3099" s="7">
        <v>220153000</v>
      </c>
    </row>
    <row r="3100" spans="1:7" ht="13.2" hidden="1" x14ac:dyDescent="0.25">
      <c r="A3100" s="1">
        <v>3311</v>
      </c>
      <c r="B3100" s="1">
        <v>2003</v>
      </c>
      <c r="C3100" s="1" t="s">
        <v>83</v>
      </c>
      <c r="D3100" s="1" t="str">
        <f t="shared" si="48"/>
        <v>Africa</v>
      </c>
      <c r="E3100" s="1" t="s">
        <v>13</v>
      </c>
      <c r="F3100" s="2">
        <v>4.6001399999999998E-2</v>
      </c>
      <c r="G3100" s="7">
        <v>279387000</v>
      </c>
    </row>
    <row r="3101" spans="1:7" ht="13.2" hidden="1" x14ac:dyDescent="0.25">
      <c r="A3101" s="1">
        <v>3312</v>
      </c>
      <c r="B3101" s="1">
        <v>2003</v>
      </c>
      <c r="C3101" s="1" t="s">
        <v>83</v>
      </c>
      <c r="D3101" s="1" t="str">
        <f t="shared" si="48"/>
        <v>Africa</v>
      </c>
      <c r="E3101" s="1" t="s">
        <v>14</v>
      </c>
      <c r="F3101" s="2">
        <v>4.7438900000000006E-2</v>
      </c>
      <c r="G3101" s="7">
        <v>288117000</v>
      </c>
    </row>
    <row r="3102" spans="1:7" ht="13.2" hidden="1" x14ac:dyDescent="0.25">
      <c r="A3102" s="1">
        <v>3313</v>
      </c>
      <c r="B3102" s="1">
        <v>2003</v>
      </c>
      <c r="C3102" s="1" t="s">
        <v>83</v>
      </c>
      <c r="D3102" s="1" t="str">
        <f t="shared" si="48"/>
        <v>Africa</v>
      </c>
      <c r="E3102" s="1" t="s">
        <v>15</v>
      </c>
      <c r="F3102" s="2">
        <v>1.7644000000000002E-3</v>
      </c>
      <c r="G3102" s="7">
        <v>10716000</v>
      </c>
    </row>
    <row r="3103" spans="1:7" ht="13.2" hidden="1" x14ac:dyDescent="0.25">
      <c r="A3103" s="1">
        <v>3314</v>
      </c>
      <c r="B3103" s="1">
        <v>2003</v>
      </c>
      <c r="C3103" s="1" t="s">
        <v>83</v>
      </c>
      <c r="D3103" s="1" t="str">
        <f t="shared" si="48"/>
        <v>Africa</v>
      </c>
      <c r="E3103" s="1" t="s">
        <v>16</v>
      </c>
      <c r="F3103" s="2">
        <v>1.7167100000000001E-2</v>
      </c>
      <c r="G3103" s="7">
        <v>104263000</v>
      </c>
    </row>
    <row r="3104" spans="1:7" ht="13.2" hidden="1" x14ac:dyDescent="0.25">
      <c r="A3104" s="1">
        <v>3315</v>
      </c>
      <c r="B3104" s="1">
        <v>2003</v>
      </c>
      <c r="C3104" s="1" t="s">
        <v>83</v>
      </c>
      <c r="D3104" s="1" t="str">
        <f t="shared" si="48"/>
        <v>Africa</v>
      </c>
      <c r="E3104" s="1" t="s">
        <v>17</v>
      </c>
      <c r="F3104" s="2">
        <v>5.9477999999999996E-3</v>
      </c>
      <c r="G3104" s="7">
        <v>36124000</v>
      </c>
    </row>
    <row r="3105" spans="1:7" ht="13.2" hidden="1" x14ac:dyDescent="0.25">
      <c r="A3105" s="1">
        <v>3317</v>
      </c>
      <c r="B3105" s="1">
        <v>2003</v>
      </c>
      <c r="C3105" s="1" t="s">
        <v>126</v>
      </c>
      <c r="D3105" s="1" t="str">
        <f t="shared" si="48"/>
        <v>Non-EU European</v>
      </c>
      <c r="E3105" s="1" t="s">
        <v>5</v>
      </c>
      <c r="F3105" s="2">
        <v>4.3109999999999997E-3</v>
      </c>
      <c r="G3105" s="7">
        <v>10247000</v>
      </c>
    </row>
    <row r="3106" spans="1:7" ht="13.2" hidden="1" x14ac:dyDescent="0.25">
      <c r="A3106" s="1">
        <v>3318</v>
      </c>
      <c r="B3106" s="1">
        <v>2003</v>
      </c>
      <c r="C3106" s="1" t="s">
        <v>126</v>
      </c>
      <c r="D3106" s="1" t="str">
        <f t="shared" si="48"/>
        <v>Non-EU European</v>
      </c>
      <c r="E3106" s="1" t="s">
        <v>6</v>
      </c>
      <c r="F3106" s="9">
        <v>4.5859999999999998E-4</v>
      </c>
      <c r="G3106" s="7">
        <v>1090000</v>
      </c>
    </row>
    <row r="3107" spans="1:7" ht="13.2" hidden="1" x14ac:dyDescent="0.25">
      <c r="A3107" s="1">
        <v>3319</v>
      </c>
      <c r="B3107" s="1">
        <v>2003</v>
      </c>
      <c r="C3107" s="1" t="s">
        <v>126</v>
      </c>
      <c r="D3107" s="1" t="str">
        <f t="shared" si="48"/>
        <v>Non-EU European</v>
      </c>
      <c r="E3107" s="1" t="s">
        <v>7</v>
      </c>
      <c r="F3107" s="2">
        <v>3.8614999999999999E-3</v>
      </c>
      <c r="G3107" s="7">
        <v>9179000</v>
      </c>
    </row>
    <row r="3108" spans="1:7" ht="13.2" hidden="1" x14ac:dyDescent="0.25">
      <c r="A3108" s="1">
        <v>3320</v>
      </c>
      <c r="B3108" s="1">
        <v>2003</v>
      </c>
      <c r="C3108" s="1" t="s">
        <v>126</v>
      </c>
      <c r="D3108" s="1" t="str">
        <f t="shared" si="48"/>
        <v>Non-EU European</v>
      </c>
      <c r="E3108" s="1" t="s">
        <v>23</v>
      </c>
      <c r="F3108" s="9">
        <v>0</v>
      </c>
      <c r="G3108" s="7">
        <v>0</v>
      </c>
    </row>
    <row r="3109" spans="1:7" ht="13.2" hidden="1" x14ac:dyDescent="0.25">
      <c r="A3109" s="1">
        <v>3321</v>
      </c>
      <c r="B3109" s="1">
        <v>2003</v>
      </c>
      <c r="C3109" s="1" t="s">
        <v>126</v>
      </c>
      <c r="D3109" s="1" t="str">
        <f t="shared" si="48"/>
        <v>Non-EU European</v>
      </c>
      <c r="E3109" s="1" t="s">
        <v>8</v>
      </c>
      <c r="F3109" s="9">
        <v>1.026E-4</v>
      </c>
      <c r="G3109" s="7">
        <v>244000</v>
      </c>
    </row>
    <row r="3110" spans="1:7" ht="13.2" hidden="1" x14ac:dyDescent="0.25">
      <c r="A3110" s="1">
        <v>3322</v>
      </c>
      <c r="B3110" s="1">
        <v>2003</v>
      </c>
      <c r="C3110" s="1" t="s">
        <v>126</v>
      </c>
      <c r="D3110" s="1" t="str">
        <f t="shared" si="48"/>
        <v>Non-EU European</v>
      </c>
      <c r="E3110" s="1" t="s">
        <v>9</v>
      </c>
      <c r="F3110" s="2">
        <v>1.0739999999999999E-3</v>
      </c>
      <c r="G3110" s="7">
        <v>2553000</v>
      </c>
    </row>
    <row r="3111" spans="1:7" ht="13.2" hidden="1" x14ac:dyDescent="0.25">
      <c r="A3111" s="1">
        <v>3323</v>
      </c>
      <c r="B3111" s="1">
        <v>2003</v>
      </c>
      <c r="C3111" s="1" t="s">
        <v>126</v>
      </c>
      <c r="D3111" s="1" t="str">
        <f t="shared" si="48"/>
        <v>Non-EU European</v>
      </c>
      <c r="E3111" s="1" t="s">
        <v>10</v>
      </c>
      <c r="F3111" s="2">
        <v>6.8662999999999997E-3</v>
      </c>
      <c r="G3111" s="7">
        <v>16321000.000000002</v>
      </c>
    </row>
    <row r="3112" spans="1:7" ht="13.2" hidden="1" x14ac:dyDescent="0.25">
      <c r="A3112" s="1">
        <v>3324</v>
      </c>
      <c r="B3112" s="1">
        <v>2003</v>
      </c>
      <c r="C3112" s="1" t="s">
        <v>126</v>
      </c>
      <c r="D3112" s="1" t="str">
        <f t="shared" si="48"/>
        <v>Non-EU European</v>
      </c>
      <c r="E3112" s="1" t="s">
        <v>11</v>
      </c>
      <c r="F3112" s="2">
        <v>3.00565E-2</v>
      </c>
      <c r="G3112" s="7">
        <v>71446000</v>
      </c>
    </row>
    <row r="3113" spans="1:7" ht="13.2" hidden="1" x14ac:dyDescent="0.25">
      <c r="A3113" s="1">
        <v>3325</v>
      </c>
      <c r="B3113" s="1">
        <v>2003</v>
      </c>
      <c r="C3113" s="1" t="s">
        <v>126</v>
      </c>
      <c r="D3113" s="1" t="str">
        <f t="shared" si="48"/>
        <v>Non-EU European</v>
      </c>
      <c r="E3113" s="1" t="s">
        <v>12</v>
      </c>
      <c r="F3113" s="2">
        <v>5.33854E-2</v>
      </c>
      <c r="G3113" s="7">
        <v>126900000</v>
      </c>
    </row>
    <row r="3114" spans="1:7" ht="13.2" hidden="1" x14ac:dyDescent="0.25">
      <c r="A3114" s="1">
        <v>3326</v>
      </c>
      <c r="B3114" s="1">
        <v>2003</v>
      </c>
      <c r="C3114" s="1" t="s">
        <v>126</v>
      </c>
      <c r="D3114" s="1" t="str">
        <f t="shared" si="48"/>
        <v>Non-EU European</v>
      </c>
      <c r="E3114" s="1" t="s">
        <v>13</v>
      </c>
      <c r="F3114" s="2">
        <v>7.6982900000000007E-2</v>
      </c>
      <c r="G3114" s="7">
        <v>182992000</v>
      </c>
    </row>
    <row r="3115" spans="1:7" ht="13.2" hidden="1" x14ac:dyDescent="0.25">
      <c r="A3115" s="1">
        <v>3327</v>
      </c>
      <c r="B3115" s="1">
        <v>2003</v>
      </c>
      <c r="C3115" s="1" t="s">
        <v>126</v>
      </c>
      <c r="D3115" s="1" t="str">
        <f t="shared" si="48"/>
        <v>Non-EU European</v>
      </c>
      <c r="E3115" s="1" t="s">
        <v>14</v>
      </c>
      <c r="F3115" s="2">
        <v>5.8872999999999995E-2</v>
      </c>
      <c r="G3115" s="7">
        <v>139944000</v>
      </c>
    </row>
    <row r="3116" spans="1:7" ht="13.2" hidden="1" x14ac:dyDescent="0.25">
      <c r="A3116" s="1">
        <v>3328</v>
      </c>
      <c r="B3116" s="1">
        <v>2003</v>
      </c>
      <c r="C3116" s="1" t="s">
        <v>126</v>
      </c>
      <c r="D3116" s="1" t="str">
        <f t="shared" si="48"/>
        <v>Non-EU European</v>
      </c>
      <c r="E3116" s="1" t="s">
        <v>15</v>
      </c>
      <c r="F3116" s="2">
        <v>3.5146000000000001E-3</v>
      </c>
      <c r="G3116" s="7">
        <v>8353999.9999999991</v>
      </c>
    </row>
    <row r="3117" spans="1:7" ht="13.2" hidden="1" x14ac:dyDescent="0.25">
      <c r="A3117" s="1">
        <v>3329</v>
      </c>
      <c r="B3117" s="1">
        <v>2003</v>
      </c>
      <c r="C3117" s="1" t="s">
        <v>126</v>
      </c>
      <c r="D3117" s="1" t="str">
        <f t="shared" si="48"/>
        <v>Non-EU European</v>
      </c>
      <c r="E3117" s="1" t="s">
        <v>16</v>
      </c>
      <c r="F3117" s="2">
        <v>1.8550299999999999E-2</v>
      </c>
      <c r="G3117" s="7">
        <v>44095000</v>
      </c>
    </row>
    <row r="3118" spans="1:7" ht="13.2" hidden="1" x14ac:dyDescent="0.25">
      <c r="A3118" s="1">
        <v>3330</v>
      </c>
      <c r="B3118" s="1">
        <v>2003</v>
      </c>
      <c r="C3118" s="1" t="s">
        <v>126</v>
      </c>
      <c r="D3118" s="1" t="str">
        <f t="shared" si="48"/>
        <v>Non-EU European</v>
      </c>
      <c r="E3118" s="1" t="s">
        <v>17</v>
      </c>
      <c r="F3118" s="2">
        <v>5.744E-3</v>
      </c>
      <c r="G3118" s="7">
        <v>13654000</v>
      </c>
    </row>
    <row r="3119" spans="1:7" ht="13.2" hidden="1" x14ac:dyDescent="0.25">
      <c r="A3119" s="1">
        <v>3331</v>
      </c>
      <c r="B3119" s="1">
        <v>2003</v>
      </c>
      <c r="C3119" s="1" t="s">
        <v>126</v>
      </c>
      <c r="D3119" s="1" t="str">
        <f t="shared" si="48"/>
        <v>Non-EU European</v>
      </c>
      <c r="E3119" s="1" t="s">
        <v>18</v>
      </c>
      <c r="F3119" s="9">
        <v>0</v>
      </c>
      <c r="G3119" s="7">
        <v>0</v>
      </c>
    </row>
    <row r="3120" spans="1:7" ht="13.2" hidden="1" x14ac:dyDescent="0.25">
      <c r="A3120" s="1">
        <v>3332</v>
      </c>
      <c r="B3120" s="1">
        <v>2003</v>
      </c>
      <c r="C3120" s="1" t="s">
        <v>126</v>
      </c>
      <c r="D3120" s="1" t="str">
        <f t="shared" si="48"/>
        <v>Non-EU European</v>
      </c>
      <c r="E3120" s="1" t="s">
        <v>19</v>
      </c>
      <c r="F3120" s="9">
        <v>0</v>
      </c>
      <c r="G3120" s="7">
        <v>0</v>
      </c>
    </row>
    <row r="3121" spans="1:7" ht="13.2" hidden="1" x14ac:dyDescent="0.25">
      <c r="A3121" s="1">
        <v>3333</v>
      </c>
      <c r="B3121" s="1">
        <v>2003</v>
      </c>
      <c r="C3121" s="1" t="s">
        <v>126</v>
      </c>
      <c r="D3121" s="1" t="str">
        <f t="shared" si="48"/>
        <v>Non-EU European</v>
      </c>
      <c r="E3121" s="1" t="s">
        <v>20</v>
      </c>
      <c r="F3121" s="9">
        <v>0</v>
      </c>
      <c r="G3121" s="7">
        <v>0</v>
      </c>
    </row>
    <row r="3122" spans="1:7" ht="13.2" hidden="1" x14ac:dyDescent="0.25">
      <c r="A3122" s="1">
        <v>3334</v>
      </c>
      <c r="B3122" s="1">
        <v>2003</v>
      </c>
      <c r="C3122" s="1" t="s">
        <v>126</v>
      </c>
      <c r="D3122" s="1" t="str">
        <f t="shared" si="48"/>
        <v>Non-EU European</v>
      </c>
      <c r="E3122" s="1" t="s">
        <v>21</v>
      </c>
      <c r="F3122" s="9">
        <v>0</v>
      </c>
      <c r="G3122" s="7">
        <v>0</v>
      </c>
    </row>
    <row r="3123" spans="1:7" ht="13.2" hidden="1" x14ac:dyDescent="0.25">
      <c r="A3123" s="1">
        <v>3336</v>
      </c>
      <c r="B3123" s="1">
        <v>2003</v>
      </c>
      <c r="C3123" s="1" t="s">
        <v>53</v>
      </c>
      <c r="D3123" s="1" t="str">
        <f t="shared" si="48"/>
        <v>Asia Pacific</v>
      </c>
      <c r="E3123" s="1" t="s">
        <v>10</v>
      </c>
      <c r="F3123" s="2">
        <v>2.9715000000000002E-3</v>
      </c>
      <c r="G3123" s="7">
        <v>5496000</v>
      </c>
    </row>
    <row r="3124" spans="1:7" ht="13.2" hidden="1" x14ac:dyDescent="0.25">
      <c r="A3124" s="1">
        <v>3337</v>
      </c>
      <c r="B3124" s="1">
        <v>2003</v>
      </c>
      <c r="C3124" s="1" t="s">
        <v>53</v>
      </c>
      <c r="D3124" s="1" t="str">
        <f t="shared" si="48"/>
        <v>Asia Pacific</v>
      </c>
      <c r="E3124" s="1" t="s">
        <v>11</v>
      </c>
      <c r="F3124" s="2">
        <v>2.7408399999999999E-2</v>
      </c>
      <c r="G3124" s="7">
        <v>50698000</v>
      </c>
    </row>
    <row r="3125" spans="1:7" ht="13.2" hidden="1" x14ac:dyDescent="0.25">
      <c r="A3125" s="1">
        <v>3338</v>
      </c>
      <c r="B3125" s="1">
        <v>2003</v>
      </c>
      <c r="C3125" s="1" t="s">
        <v>53</v>
      </c>
      <c r="D3125" s="1" t="str">
        <f t="shared" si="48"/>
        <v>Asia Pacific</v>
      </c>
      <c r="E3125" s="1" t="s">
        <v>12</v>
      </c>
      <c r="F3125" s="2">
        <v>5.4391800000000004E-2</v>
      </c>
      <c r="G3125" s="7">
        <v>100610000</v>
      </c>
    </row>
    <row r="3126" spans="1:7" ht="13.2" hidden="1" x14ac:dyDescent="0.25">
      <c r="A3126" s="1">
        <v>3339</v>
      </c>
      <c r="B3126" s="1">
        <v>2003</v>
      </c>
      <c r="C3126" s="1" t="s">
        <v>53</v>
      </c>
      <c r="D3126" s="1" t="str">
        <f t="shared" si="48"/>
        <v>Asia Pacific</v>
      </c>
      <c r="E3126" s="1" t="s">
        <v>13</v>
      </c>
      <c r="F3126" s="2">
        <v>5.5452099999999997E-2</v>
      </c>
      <c r="G3126" s="7">
        <v>102572000</v>
      </c>
    </row>
    <row r="3127" spans="1:7" ht="13.2" hidden="1" x14ac:dyDescent="0.25">
      <c r="A3127" s="1">
        <v>3340</v>
      </c>
      <c r="B3127" s="1">
        <v>2003</v>
      </c>
      <c r="C3127" s="1" t="s">
        <v>53</v>
      </c>
      <c r="D3127" s="1" t="str">
        <f t="shared" si="48"/>
        <v>Asia Pacific</v>
      </c>
      <c r="E3127" s="1" t="s">
        <v>14</v>
      </c>
      <c r="F3127" s="2">
        <v>9.4559299999999999E-2</v>
      </c>
      <c r="G3127" s="7">
        <v>174910000</v>
      </c>
    </row>
    <row r="3128" spans="1:7" ht="13.2" hidden="1" x14ac:dyDescent="0.25">
      <c r="A3128" s="1">
        <v>3341</v>
      </c>
      <c r="B3128" s="1">
        <v>2003</v>
      </c>
      <c r="C3128" s="1" t="s">
        <v>53</v>
      </c>
      <c r="D3128" s="1" t="str">
        <f t="shared" si="48"/>
        <v>Asia Pacific</v>
      </c>
      <c r="E3128" s="1" t="s">
        <v>15</v>
      </c>
      <c r="F3128" s="2">
        <v>1.3155099999999999E-2</v>
      </c>
      <c r="G3128" s="7">
        <v>24334000</v>
      </c>
    </row>
    <row r="3129" spans="1:7" ht="13.2" hidden="1" x14ac:dyDescent="0.25">
      <c r="A3129" s="1">
        <v>3342</v>
      </c>
      <c r="B3129" s="1">
        <v>2003</v>
      </c>
      <c r="C3129" s="1" t="s">
        <v>53</v>
      </c>
      <c r="D3129" s="1" t="str">
        <f t="shared" si="48"/>
        <v>Asia Pacific</v>
      </c>
      <c r="E3129" s="1" t="s">
        <v>16</v>
      </c>
      <c r="F3129" s="2">
        <v>1.5749300000000001E-2</v>
      </c>
      <c r="G3129" s="7">
        <v>29132000</v>
      </c>
    </row>
    <row r="3130" spans="1:7" ht="13.2" hidden="1" x14ac:dyDescent="0.25">
      <c r="A3130" s="1">
        <v>3343</v>
      </c>
      <c r="B3130" s="1">
        <v>2003</v>
      </c>
      <c r="C3130" s="1" t="s">
        <v>53</v>
      </c>
      <c r="D3130" s="1" t="str">
        <f t="shared" si="48"/>
        <v>Asia Pacific</v>
      </c>
      <c r="E3130" s="1" t="s">
        <v>17</v>
      </c>
      <c r="F3130" s="2">
        <v>8.5970000000000005E-3</v>
      </c>
      <c r="G3130" s="7">
        <v>15902000</v>
      </c>
    </row>
    <row r="3131" spans="1:7" ht="13.2" hidden="1" x14ac:dyDescent="0.25">
      <c r="A3131" s="1">
        <v>3345</v>
      </c>
      <c r="B3131" s="1">
        <v>2003</v>
      </c>
      <c r="C3131" s="1" t="s">
        <v>127</v>
      </c>
      <c r="D3131" s="1" t="str">
        <f t="shared" si="48"/>
        <v>EU</v>
      </c>
      <c r="E3131" s="1" t="s">
        <v>5</v>
      </c>
      <c r="F3131" s="2">
        <v>3.1485999999999997E-3</v>
      </c>
      <c r="G3131" s="7">
        <v>1822299000</v>
      </c>
    </row>
    <row r="3132" spans="1:7" ht="13.2" hidden="1" x14ac:dyDescent="0.25">
      <c r="A3132" s="1">
        <v>3346</v>
      </c>
      <c r="B3132" s="1">
        <v>2003</v>
      </c>
      <c r="C3132" s="1" t="s">
        <v>127</v>
      </c>
      <c r="D3132" s="1" t="str">
        <f t="shared" si="48"/>
        <v>EU</v>
      </c>
      <c r="E3132" s="1" t="s">
        <v>6</v>
      </c>
      <c r="F3132" s="2">
        <v>1.1081999999999999E-3</v>
      </c>
      <c r="G3132" s="7">
        <v>641368000</v>
      </c>
    </row>
    <row r="3133" spans="1:7" ht="13.2" hidden="1" x14ac:dyDescent="0.25">
      <c r="A3133" s="1">
        <v>3347</v>
      </c>
      <c r="B3133" s="1">
        <v>2003</v>
      </c>
      <c r="C3133" s="1" t="s">
        <v>127</v>
      </c>
      <c r="D3133" s="1" t="str">
        <f t="shared" si="48"/>
        <v>EU</v>
      </c>
      <c r="E3133" s="1" t="s">
        <v>7</v>
      </c>
      <c r="F3133" s="2">
        <v>2.7021799999999999E-2</v>
      </c>
      <c r="G3133" s="7">
        <v>15639424000</v>
      </c>
    </row>
    <row r="3134" spans="1:7" ht="13.2" hidden="1" x14ac:dyDescent="0.25">
      <c r="A3134" s="1">
        <v>3348</v>
      </c>
      <c r="B3134" s="1">
        <v>2003</v>
      </c>
      <c r="C3134" s="1" t="s">
        <v>127</v>
      </c>
      <c r="D3134" s="1" t="str">
        <f t="shared" si="48"/>
        <v>EU</v>
      </c>
      <c r="E3134" s="1" t="s">
        <v>23</v>
      </c>
      <c r="F3134" s="9">
        <v>1.2120000000000001E-4</v>
      </c>
      <c r="G3134" s="7">
        <v>70132000</v>
      </c>
    </row>
    <row r="3135" spans="1:7" ht="13.2" hidden="1" x14ac:dyDescent="0.25">
      <c r="A3135" s="1">
        <v>3349</v>
      </c>
      <c r="B3135" s="1">
        <v>2003</v>
      </c>
      <c r="C3135" s="1" t="s">
        <v>127</v>
      </c>
      <c r="D3135" s="1" t="str">
        <f t="shared" si="48"/>
        <v>EU</v>
      </c>
      <c r="E3135" s="1" t="s">
        <v>8</v>
      </c>
      <c r="F3135" s="2">
        <v>2.8046E-3</v>
      </c>
      <c r="G3135" s="7">
        <v>1623215000</v>
      </c>
    </row>
    <row r="3136" spans="1:7" ht="13.2" hidden="1" x14ac:dyDescent="0.25">
      <c r="A3136" s="1">
        <v>3350</v>
      </c>
      <c r="B3136" s="1">
        <v>2003</v>
      </c>
      <c r="C3136" s="1" t="s">
        <v>127</v>
      </c>
      <c r="D3136" s="1" t="str">
        <f t="shared" si="48"/>
        <v>EU</v>
      </c>
      <c r="E3136" s="1" t="s">
        <v>9</v>
      </c>
      <c r="F3136" s="2">
        <v>1.63546E-2</v>
      </c>
      <c r="G3136" s="7">
        <v>9465550000</v>
      </c>
    </row>
    <row r="3137" spans="1:7" ht="13.2" hidden="1" x14ac:dyDescent="0.25">
      <c r="A3137" s="1">
        <v>3351</v>
      </c>
      <c r="B3137" s="1">
        <v>2003</v>
      </c>
      <c r="C3137" s="1" t="s">
        <v>127</v>
      </c>
      <c r="D3137" s="1" t="str">
        <f t="shared" si="48"/>
        <v>EU</v>
      </c>
      <c r="E3137" s="1" t="s">
        <v>10</v>
      </c>
      <c r="F3137" s="2">
        <v>8.5407999999999994E-3</v>
      </c>
      <c r="G3137" s="7">
        <v>4943171000</v>
      </c>
    </row>
    <row r="3138" spans="1:7" ht="13.2" hidden="1" x14ac:dyDescent="0.25">
      <c r="A3138" s="1">
        <v>3352</v>
      </c>
      <c r="B3138" s="1">
        <v>2003</v>
      </c>
      <c r="C3138" s="1" t="s">
        <v>127</v>
      </c>
      <c r="D3138" s="1" t="str">
        <f t="shared" ref="D3138:D3201" si="49">IF(OR(C3138="Austria",C3138="Belgium",C3138="Bulgaria",C3138="Iceland",C3138="Croatia",C3138="Cyprus",C3138="Czechia",C3138="Denmark",C3138="Estonia",C3138="Finland",C3138="France",C3138="Germany",C3138="Greece",C3138="Hungary",C3138="Ireland",C3138="Italy",C3138="Latvia",C3138="Lithuania",C3138="Luxembourg",C3138="Malta",C3138="Netherlands",C3138="Poland",C3138="Portugal",C3138="Romania",C3138="Slovakia",C3138="Slovenia",C3138="Spain",C3138="Sweden"),"EU",IF(OR(C3138="Albania",C3138="Andorra",C3138="Belarus",C3138="Bosnia and Herzegovina",C3138="Kosovo",C3138="Montenegro",C3138="Moldova",C3138="Ukraine",C3138="San Marino",C3138="North Macedonia",C3138="Norway",C3138="Serbia",C3138="Switzerland",C3138="United Kingdom"),"Non-EU European",IF(OR(C3138="Armenia",C3138="Azerbaijan",C3138="Georgia",C3138="Russian Federation",C3138="Kazakhstan",C3138="Kyrgyzstan",C3138="Tajikistan",C3138="Turkmenistan",C3138="Uzbekistan"),"Asia Pacific",IF(OR(C3138="Afghanistan",C3138="Bahrain",C3138="Egypt",C3138="Iran",C3138="Iraq",C3138="Israel",C3138="Jordan",C3138="Kuwait",C3138="Lebanon",C3138="Oman",C3138="Palestine, State of",C3138="Turkey",C3138="Qatar",C3138="Saudi Arabia",C3138="Syria",C3138="United Arab Emirates",C3138="Yemen"),"Middle East",IF(OR(C3138="Australia",C3138="Marshall Islands",C3138="Cook Islands",C3138="New Zealand"),"Oceania",IF(OR(C3138="Brunei Darussalam",C3138="Sri Lanka",C3138="Nepal",C3138="China",C3138="Hong Kong",C3138="Macao",C3138="Fiji",C3138="India",C3138="Indonesia",C3138="Japan",C3138="Kiribati",C3138="Malaysia",C3138="Maldives",C3138="Mongolia",C3138="Myanmar",C3138="Nauru",C3138="Papua New Guinea",C3138="Philippines",C3138="Samoa",C3138="Singapore",C3138="Solomon Islands",C3138="South Korea",C3138="Taiwan",C3138="Thailand",C3138="Timor-Leste",C3138="Tonga",C3138="Tuvalu",C3138="Vanuatu",C3138="Vietnam"),"Asia Pacific",IF(OR(C3138="Canada",C3138="United States of America"),"North America",IF(OR(C3138="Bolivia",C3138="Brazil",C3138="Chile",C3138="Colombia",C3138="Guatemala",C3138="Panama",C3138="Ecuador",C3138="El Salvador",C3138="Costa Rica",C3138="Guyana",C3138="Paraguay",C3138="Peru",C3138="Suriname",C3138="Uruguay",C3138="Venezuela"),"South America",IF(OR(C3138="Algeria",C3138="Angola",C3138="Benin",C3138="Botswana",C3138="Burkina Faso",C3138="Burundi",C3138="Cabo Verde",C3138="Cameroon",C3138="Central African Republic",C3138="Chad",C3138="Comoros",C3138="Congo",C3138="Democratic Republic of the Congo",C3138="Djibouti",C3138="Equatorial Guinea",C3138="Eritrea",C3138="Eswatini",C3138="Ethiopia",C3138="Gabon",C3138="Gambia",C3138="Ghana",C3138="Guinea",C3138="Guinea-Bissau",C3138="Ivory Coast",C3138="Kenya",C3138="Lesotho",C3138="Liberia",C3138="Libya",C3138="Madagascar",C3138="Malawi",C3138="Mali",C3138="Mauritania",C3138="Mauritius",C3138="Morocco",C3138="Mozambique",C3138="Namibia",C3138="Niger",C3138="Nigeria",C3138="Rwanda",C3138="Sao Tome and Principe",C3138="Senegal",C3138="Seychelles",C3138="Sierra Leone",C3138="Somalia",C3138="South Africa",C3138="South Sudan",C3138="Sudan",C3138="Tanzania",C3138="Togo",C3138="Tunisia",C3138="Uganda",C3138="Zambia",C3138="Zimbabwe"),"Africa","")))))))))</f>
        <v>EU</v>
      </c>
      <c r="E3138" s="1" t="s">
        <v>11</v>
      </c>
      <c r="F3138" s="2">
        <v>5.4033899999999996E-2</v>
      </c>
      <c r="G3138" s="7">
        <v>31273191000</v>
      </c>
    </row>
    <row r="3139" spans="1:7" ht="13.2" hidden="1" x14ac:dyDescent="0.25">
      <c r="A3139" s="1">
        <v>3353</v>
      </c>
      <c r="B3139" s="1">
        <v>2003</v>
      </c>
      <c r="C3139" s="1" t="s">
        <v>127</v>
      </c>
      <c r="D3139" s="1" t="str">
        <f t="shared" si="49"/>
        <v>EU</v>
      </c>
      <c r="E3139" s="1" t="s">
        <v>12</v>
      </c>
      <c r="F3139" s="2">
        <v>5.1024099999999996E-2</v>
      </c>
      <c r="G3139" s="7">
        <v>29531204000</v>
      </c>
    </row>
    <row r="3140" spans="1:7" ht="13.2" hidden="1" x14ac:dyDescent="0.25">
      <c r="A3140" s="1">
        <v>3354</v>
      </c>
      <c r="B3140" s="1">
        <v>2003</v>
      </c>
      <c r="C3140" s="1" t="s">
        <v>127</v>
      </c>
      <c r="D3140" s="1" t="str">
        <f t="shared" si="49"/>
        <v>EU</v>
      </c>
      <c r="E3140" s="1" t="s">
        <v>13</v>
      </c>
      <c r="F3140" s="2">
        <v>0.15712370000000001</v>
      </c>
      <c r="G3140" s="7">
        <v>90938509000</v>
      </c>
    </row>
    <row r="3141" spans="1:7" ht="13.2" hidden="1" x14ac:dyDescent="0.25">
      <c r="A3141" s="1">
        <v>3355</v>
      </c>
      <c r="B3141" s="1">
        <v>2003</v>
      </c>
      <c r="C3141" s="1" t="s">
        <v>127</v>
      </c>
      <c r="D3141" s="1" t="str">
        <f t="shared" si="49"/>
        <v>EU</v>
      </c>
      <c r="E3141" s="1" t="s">
        <v>14</v>
      </c>
      <c r="F3141" s="2">
        <v>6.1712800000000005E-2</v>
      </c>
      <c r="G3141" s="7">
        <v>35717521000</v>
      </c>
    </row>
    <row r="3142" spans="1:7" ht="13.2" hidden="1" x14ac:dyDescent="0.25">
      <c r="A3142" s="1">
        <v>3356</v>
      </c>
      <c r="B3142" s="1">
        <v>2003</v>
      </c>
      <c r="C3142" s="1" t="s">
        <v>127</v>
      </c>
      <c r="D3142" s="1" t="str">
        <f t="shared" si="49"/>
        <v>EU</v>
      </c>
      <c r="E3142" s="1" t="s">
        <v>15</v>
      </c>
      <c r="F3142" s="2">
        <v>1.4169599999999999E-2</v>
      </c>
      <c r="G3142" s="7">
        <v>8200913000</v>
      </c>
    </row>
    <row r="3143" spans="1:7" ht="13.2" hidden="1" x14ac:dyDescent="0.25">
      <c r="A3143" s="1">
        <v>3357</v>
      </c>
      <c r="B3143" s="1">
        <v>2003</v>
      </c>
      <c r="C3143" s="1" t="s">
        <v>127</v>
      </c>
      <c r="D3143" s="1" t="str">
        <f t="shared" si="49"/>
        <v>EU</v>
      </c>
      <c r="E3143" s="1" t="s">
        <v>16</v>
      </c>
      <c r="F3143" s="2">
        <v>1.7544799999999999E-2</v>
      </c>
      <c r="G3143" s="7">
        <v>10154427000</v>
      </c>
    </row>
    <row r="3144" spans="1:7" ht="13.2" hidden="1" x14ac:dyDescent="0.25">
      <c r="A3144" s="1">
        <v>3358</v>
      </c>
      <c r="B3144" s="1">
        <v>2003</v>
      </c>
      <c r="C3144" s="1" t="s">
        <v>127</v>
      </c>
      <c r="D3144" s="1" t="str">
        <f t="shared" si="49"/>
        <v>EU</v>
      </c>
      <c r="E3144" s="1" t="s">
        <v>17</v>
      </c>
      <c r="F3144" s="2">
        <v>1.47911E-2</v>
      </c>
      <c r="G3144" s="7">
        <v>8560621999.999999</v>
      </c>
    </row>
    <row r="3145" spans="1:7" ht="13.2" hidden="1" x14ac:dyDescent="0.25">
      <c r="A3145" s="1">
        <v>3359</v>
      </c>
      <c r="B3145" s="1">
        <v>2003</v>
      </c>
      <c r="C3145" s="1" t="s">
        <v>127</v>
      </c>
      <c r="D3145" s="1" t="str">
        <f t="shared" si="49"/>
        <v>EU</v>
      </c>
      <c r="E3145" s="1" t="s">
        <v>18</v>
      </c>
      <c r="F3145" s="2">
        <v>9.8718E-3</v>
      </c>
      <c r="G3145" s="7">
        <v>5713491000</v>
      </c>
    </row>
    <row r="3146" spans="1:7" ht="13.2" hidden="1" x14ac:dyDescent="0.25">
      <c r="A3146" s="1">
        <v>3360</v>
      </c>
      <c r="B3146" s="1">
        <v>2003</v>
      </c>
      <c r="C3146" s="1" t="s">
        <v>127</v>
      </c>
      <c r="D3146" s="1" t="str">
        <f t="shared" si="49"/>
        <v>EU</v>
      </c>
      <c r="E3146" s="1" t="s">
        <v>19</v>
      </c>
      <c r="F3146" s="2">
        <v>2.7967999999999999E-3</v>
      </c>
      <c r="G3146" s="7">
        <v>1618691000</v>
      </c>
    </row>
    <row r="3147" spans="1:7" ht="13.2" hidden="1" x14ac:dyDescent="0.25">
      <c r="A3147" s="1">
        <v>3361</v>
      </c>
      <c r="B3147" s="1">
        <v>2003</v>
      </c>
      <c r="C3147" s="1" t="s">
        <v>127</v>
      </c>
      <c r="D3147" s="1" t="str">
        <f t="shared" si="49"/>
        <v>EU</v>
      </c>
      <c r="E3147" s="1" t="s">
        <v>20</v>
      </c>
      <c r="F3147" s="2">
        <v>4.0495999999999996E-3</v>
      </c>
      <c r="G3147" s="7">
        <v>2343764000</v>
      </c>
    </row>
    <row r="3148" spans="1:7" ht="13.2" hidden="1" x14ac:dyDescent="0.25">
      <c r="A3148" s="1">
        <v>3362</v>
      </c>
      <c r="B3148" s="1">
        <v>2003</v>
      </c>
      <c r="C3148" s="1" t="s">
        <v>127</v>
      </c>
      <c r="D3148" s="1" t="str">
        <f t="shared" si="49"/>
        <v>EU</v>
      </c>
      <c r="E3148" s="1" t="s">
        <v>21</v>
      </c>
      <c r="F3148" s="2">
        <v>1.7512000000000001E-3</v>
      </c>
      <c r="G3148" s="7">
        <v>1013520000</v>
      </c>
    </row>
    <row r="3149" spans="1:7" ht="13.2" hidden="1" x14ac:dyDescent="0.25">
      <c r="A3149" s="1">
        <v>3364</v>
      </c>
      <c r="B3149" s="1">
        <v>2003</v>
      </c>
      <c r="C3149" s="1" t="s">
        <v>55</v>
      </c>
      <c r="D3149" s="1" t="str">
        <f t="shared" si="49"/>
        <v>Non-EU European</v>
      </c>
      <c r="E3149" s="1" t="s">
        <v>5</v>
      </c>
      <c r="F3149" s="2">
        <v>9.3460000000000001E-3</v>
      </c>
      <c r="G3149" s="7">
        <v>2138918000.0000002</v>
      </c>
    </row>
    <row r="3150" spans="1:7" ht="13.2" hidden="1" x14ac:dyDescent="0.25">
      <c r="A3150" s="1">
        <v>3365</v>
      </c>
      <c r="B3150" s="1">
        <v>2003</v>
      </c>
      <c r="C3150" s="1" t="s">
        <v>55</v>
      </c>
      <c r="D3150" s="1" t="str">
        <f t="shared" si="49"/>
        <v>Non-EU European</v>
      </c>
      <c r="E3150" s="1" t="s">
        <v>6</v>
      </c>
      <c r="F3150" s="2">
        <v>9.6150000000000001E-4</v>
      </c>
      <c r="G3150" s="7">
        <v>220050000</v>
      </c>
    </row>
    <row r="3151" spans="1:7" ht="13.2" hidden="1" x14ac:dyDescent="0.25">
      <c r="A3151" s="1">
        <v>3366</v>
      </c>
      <c r="B3151" s="1">
        <v>2003</v>
      </c>
      <c r="C3151" s="1" t="s">
        <v>55</v>
      </c>
      <c r="D3151" s="1" t="str">
        <f t="shared" si="49"/>
        <v>Non-EU European</v>
      </c>
      <c r="E3151" s="1" t="s">
        <v>7</v>
      </c>
      <c r="F3151" s="2">
        <v>2.17433E-2</v>
      </c>
      <c r="G3151" s="7">
        <v>4976119000</v>
      </c>
    </row>
    <row r="3152" spans="1:7" ht="13.2" hidden="1" x14ac:dyDescent="0.25">
      <c r="A3152" s="1">
        <v>3367</v>
      </c>
      <c r="B3152" s="1">
        <v>2003</v>
      </c>
      <c r="C3152" s="1" t="s">
        <v>55</v>
      </c>
      <c r="D3152" s="1" t="str">
        <f t="shared" si="49"/>
        <v>Non-EU European</v>
      </c>
      <c r="E3152" s="1" t="s">
        <v>23</v>
      </c>
      <c r="F3152" s="9">
        <v>1.3639999999999998E-4</v>
      </c>
      <c r="G3152" s="7">
        <v>31214000</v>
      </c>
    </row>
    <row r="3153" spans="1:7" ht="13.2" hidden="1" x14ac:dyDescent="0.25">
      <c r="A3153" s="1">
        <v>3368</v>
      </c>
      <c r="B3153" s="1">
        <v>2003</v>
      </c>
      <c r="C3153" s="1" t="s">
        <v>55</v>
      </c>
      <c r="D3153" s="1" t="str">
        <f t="shared" si="49"/>
        <v>Non-EU European</v>
      </c>
      <c r="E3153" s="1" t="s">
        <v>8</v>
      </c>
      <c r="F3153" s="2">
        <v>1.0436E-3</v>
      </c>
      <c r="G3153" s="7">
        <v>238834000</v>
      </c>
    </row>
    <row r="3154" spans="1:7" ht="13.2" hidden="1" x14ac:dyDescent="0.25">
      <c r="A3154" s="1">
        <v>3369</v>
      </c>
      <c r="B3154" s="1">
        <v>2003</v>
      </c>
      <c r="C3154" s="1" t="s">
        <v>55</v>
      </c>
      <c r="D3154" s="1" t="str">
        <f t="shared" si="49"/>
        <v>Non-EU European</v>
      </c>
      <c r="E3154" s="1" t="s">
        <v>9</v>
      </c>
      <c r="F3154" s="2">
        <v>5.6074000000000002E-3</v>
      </c>
      <c r="G3154" s="7">
        <v>1283294000</v>
      </c>
    </row>
    <row r="3155" spans="1:7" ht="13.2" hidden="1" x14ac:dyDescent="0.25">
      <c r="A3155" s="1">
        <v>3370</v>
      </c>
      <c r="B3155" s="1">
        <v>2003</v>
      </c>
      <c r="C3155" s="1" t="s">
        <v>55</v>
      </c>
      <c r="D3155" s="1" t="str">
        <f t="shared" si="49"/>
        <v>Non-EU European</v>
      </c>
      <c r="E3155" s="1" t="s">
        <v>10</v>
      </c>
      <c r="F3155" s="2">
        <v>6.9879E-3</v>
      </c>
      <c r="G3155" s="7">
        <v>1599245000</v>
      </c>
    </row>
    <row r="3156" spans="1:7" ht="13.2" hidden="1" x14ac:dyDescent="0.25">
      <c r="A3156" s="1">
        <v>3371</v>
      </c>
      <c r="B3156" s="1">
        <v>2003</v>
      </c>
      <c r="C3156" s="1" t="s">
        <v>55</v>
      </c>
      <c r="D3156" s="1" t="str">
        <f t="shared" si="49"/>
        <v>Non-EU European</v>
      </c>
      <c r="E3156" s="1" t="s">
        <v>11</v>
      </c>
      <c r="F3156" s="2">
        <v>8.1430500000000003E-2</v>
      </c>
      <c r="G3156" s="7">
        <v>18636012000</v>
      </c>
    </row>
    <row r="3157" spans="1:7" ht="13.2" hidden="1" x14ac:dyDescent="0.25">
      <c r="A3157" s="1">
        <v>3372</v>
      </c>
      <c r="B3157" s="1">
        <v>2003</v>
      </c>
      <c r="C3157" s="1" t="s">
        <v>55</v>
      </c>
      <c r="D3157" s="1" t="str">
        <f t="shared" si="49"/>
        <v>Non-EU European</v>
      </c>
      <c r="E3157" s="1" t="s">
        <v>12</v>
      </c>
      <c r="F3157" s="2">
        <v>6.1259100000000004E-2</v>
      </c>
      <c r="G3157" s="7">
        <v>14019627000</v>
      </c>
    </row>
    <row r="3158" spans="1:7" ht="13.2" hidden="1" x14ac:dyDescent="0.25">
      <c r="A3158" s="1">
        <v>3373</v>
      </c>
      <c r="B3158" s="1">
        <v>2003</v>
      </c>
      <c r="C3158" s="1" t="s">
        <v>55</v>
      </c>
      <c r="D3158" s="1" t="str">
        <f t="shared" si="49"/>
        <v>Non-EU European</v>
      </c>
      <c r="E3158" s="1" t="s">
        <v>13</v>
      </c>
      <c r="F3158" s="2">
        <v>0.18208749999999999</v>
      </c>
      <c r="G3158" s="7">
        <v>41672171000</v>
      </c>
    </row>
    <row r="3159" spans="1:7" ht="13.2" hidden="1" x14ac:dyDescent="0.25">
      <c r="A3159" s="1">
        <v>3374</v>
      </c>
      <c r="B3159" s="1">
        <v>2003</v>
      </c>
      <c r="C3159" s="1" t="s">
        <v>55</v>
      </c>
      <c r="D3159" s="1" t="str">
        <f t="shared" si="49"/>
        <v>Non-EU European</v>
      </c>
      <c r="E3159" s="1" t="s">
        <v>14</v>
      </c>
      <c r="F3159" s="2">
        <v>5.7256299999999996E-2</v>
      </c>
      <c r="G3159" s="7">
        <v>13103554000</v>
      </c>
    </row>
    <row r="3160" spans="1:7" ht="13.2" hidden="1" x14ac:dyDescent="0.25">
      <c r="A3160" s="1">
        <v>3375</v>
      </c>
      <c r="B3160" s="1">
        <v>2003</v>
      </c>
      <c r="C3160" s="1" t="s">
        <v>55</v>
      </c>
      <c r="D3160" s="1" t="str">
        <f t="shared" si="49"/>
        <v>Non-EU European</v>
      </c>
      <c r="E3160" s="1" t="s">
        <v>15</v>
      </c>
      <c r="F3160" s="2">
        <v>1.8719300000000001E-2</v>
      </c>
      <c r="G3160" s="7">
        <v>4284050000</v>
      </c>
    </row>
    <row r="3161" spans="1:7" ht="13.2" hidden="1" x14ac:dyDescent="0.25">
      <c r="A3161" s="1">
        <v>3376</v>
      </c>
      <c r="B3161" s="1">
        <v>2003</v>
      </c>
      <c r="C3161" s="1" t="s">
        <v>55</v>
      </c>
      <c r="D3161" s="1" t="str">
        <f t="shared" si="49"/>
        <v>Non-EU European</v>
      </c>
      <c r="E3161" s="1" t="s">
        <v>16</v>
      </c>
      <c r="F3161" s="2">
        <v>1.09877E-2</v>
      </c>
      <c r="G3161" s="7">
        <v>2514612000</v>
      </c>
    </row>
    <row r="3162" spans="1:7" ht="13.2" hidden="1" x14ac:dyDescent="0.25">
      <c r="A3162" s="1">
        <v>3377</v>
      </c>
      <c r="B3162" s="1">
        <v>2003</v>
      </c>
      <c r="C3162" s="1" t="s">
        <v>55</v>
      </c>
      <c r="D3162" s="1" t="str">
        <f t="shared" si="49"/>
        <v>Non-EU European</v>
      </c>
      <c r="E3162" s="1" t="s">
        <v>17</v>
      </c>
      <c r="F3162" s="2">
        <v>1.3887E-2</v>
      </c>
      <c r="G3162" s="7">
        <v>3178151000</v>
      </c>
    </row>
    <row r="3163" spans="1:7" ht="13.2" hidden="1" x14ac:dyDescent="0.25">
      <c r="A3163" s="1">
        <v>3378</v>
      </c>
      <c r="B3163" s="1">
        <v>2003</v>
      </c>
      <c r="C3163" s="1" t="s">
        <v>55</v>
      </c>
      <c r="D3163" s="1" t="str">
        <f t="shared" si="49"/>
        <v>Non-EU European</v>
      </c>
      <c r="E3163" s="1" t="s">
        <v>18</v>
      </c>
      <c r="F3163" s="2">
        <v>5.9004999999999995E-3</v>
      </c>
      <c r="G3163" s="7">
        <v>1350382000</v>
      </c>
    </row>
    <row r="3164" spans="1:7" ht="13.2" hidden="1" x14ac:dyDescent="0.25">
      <c r="A3164" s="1">
        <v>3379</v>
      </c>
      <c r="B3164" s="1">
        <v>2003</v>
      </c>
      <c r="C3164" s="1" t="s">
        <v>55</v>
      </c>
      <c r="D3164" s="1" t="str">
        <f t="shared" si="49"/>
        <v>Non-EU European</v>
      </c>
      <c r="E3164" s="1" t="s">
        <v>19</v>
      </c>
      <c r="F3164" s="9">
        <v>4.1230000000000005E-4</v>
      </c>
      <c r="G3164" s="7">
        <v>94347000</v>
      </c>
    </row>
    <row r="3165" spans="1:7" ht="13.2" hidden="1" x14ac:dyDescent="0.25">
      <c r="A3165" s="1">
        <v>3380</v>
      </c>
      <c r="B3165" s="1">
        <v>2003</v>
      </c>
      <c r="C3165" s="1" t="s">
        <v>55</v>
      </c>
      <c r="D3165" s="1" t="str">
        <f t="shared" si="49"/>
        <v>Non-EU European</v>
      </c>
      <c r="E3165" s="1" t="s">
        <v>20</v>
      </c>
      <c r="F3165" s="2">
        <v>3.8891999999999998E-3</v>
      </c>
      <c r="G3165" s="7">
        <v>890086000</v>
      </c>
    </row>
    <row r="3166" spans="1:7" ht="13.2" hidden="1" x14ac:dyDescent="0.25">
      <c r="A3166" s="1">
        <v>3381</v>
      </c>
      <c r="B3166" s="1">
        <v>2003</v>
      </c>
      <c r="C3166" s="1" t="s">
        <v>55</v>
      </c>
      <c r="D3166" s="1" t="str">
        <f t="shared" si="49"/>
        <v>Non-EU European</v>
      </c>
      <c r="E3166" s="1" t="s">
        <v>21</v>
      </c>
      <c r="F3166" s="2">
        <v>1.4977999999999999E-3</v>
      </c>
      <c r="G3166" s="7">
        <v>342786000</v>
      </c>
    </row>
    <row r="3167" spans="1:7" ht="13.2" hidden="1" x14ac:dyDescent="0.25">
      <c r="A3167" s="1">
        <v>3383</v>
      </c>
      <c r="B3167" s="1">
        <v>2003</v>
      </c>
      <c r="C3167" s="1" t="s">
        <v>56</v>
      </c>
      <c r="D3167" s="1" t="str">
        <f t="shared" si="49"/>
        <v>South America</v>
      </c>
      <c r="E3167" s="1" t="s">
        <v>5</v>
      </c>
      <c r="F3167" s="2">
        <v>3.1524999999999999E-3</v>
      </c>
      <c r="G3167" s="7">
        <v>41430000</v>
      </c>
    </row>
    <row r="3168" spans="1:7" ht="13.2" hidden="1" x14ac:dyDescent="0.25">
      <c r="A3168" s="1">
        <v>3384</v>
      </c>
      <c r="B3168" s="1">
        <v>2003</v>
      </c>
      <c r="C3168" s="1" t="s">
        <v>56</v>
      </c>
      <c r="D3168" s="1" t="str">
        <f t="shared" si="49"/>
        <v>South America</v>
      </c>
      <c r="E3168" s="1" t="s">
        <v>6</v>
      </c>
      <c r="F3168" s="9">
        <v>1.5900000000000002E-4</v>
      </c>
      <c r="G3168" s="7">
        <v>2089999.9999999998</v>
      </c>
    </row>
    <row r="3169" spans="1:7" ht="13.2" hidden="1" x14ac:dyDescent="0.25">
      <c r="A3169" s="1">
        <v>3385</v>
      </c>
      <c r="B3169" s="1">
        <v>2003</v>
      </c>
      <c r="C3169" s="1" t="s">
        <v>56</v>
      </c>
      <c r="D3169" s="1" t="str">
        <f t="shared" si="49"/>
        <v>South America</v>
      </c>
      <c r="E3169" s="1" t="s">
        <v>7</v>
      </c>
      <c r="F3169" s="2">
        <v>8.2028999999999991E-3</v>
      </c>
      <c r="G3169" s="7">
        <v>107800000</v>
      </c>
    </row>
    <row r="3170" spans="1:7" ht="13.2" hidden="1" x14ac:dyDescent="0.25">
      <c r="A3170" s="1">
        <v>3386</v>
      </c>
      <c r="B3170" s="1">
        <v>2003</v>
      </c>
      <c r="C3170" s="1" t="s">
        <v>56</v>
      </c>
      <c r="D3170" s="1" t="str">
        <f t="shared" si="49"/>
        <v>South America</v>
      </c>
      <c r="E3170" s="1" t="s">
        <v>8</v>
      </c>
      <c r="F3170" s="9">
        <v>7.5300000000000001E-5</v>
      </c>
      <c r="G3170" s="7">
        <v>990000</v>
      </c>
    </row>
    <row r="3171" spans="1:7" ht="13.2" hidden="1" x14ac:dyDescent="0.25">
      <c r="A3171" s="1">
        <v>3387</v>
      </c>
      <c r="B3171" s="1">
        <v>2003</v>
      </c>
      <c r="C3171" s="1" t="s">
        <v>56</v>
      </c>
      <c r="D3171" s="1" t="str">
        <f t="shared" si="49"/>
        <v>South America</v>
      </c>
      <c r="E3171" s="1" t="s">
        <v>10</v>
      </c>
      <c r="F3171" s="2">
        <v>9.3168999999999995E-3</v>
      </c>
      <c r="G3171" s="7">
        <v>122440000</v>
      </c>
    </row>
    <row r="3172" spans="1:7" ht="13.2" hidden="1" x14ac:dyDescent="0.25">
      <c r="A3172" s="1">
        <v>3388</v>
      </c>
      <c r="B3172" s="1">
        <v>2003</v>
      </c>
      <c r="C3172" s="1" t="s">
        <v>56</v>
      </c>
      <c r="D3172" s="1" t="str">
        <f t="shared" si="49"/>
        <v>South America</v>
      </c>
      <c r="E3172" s="1" t="s">
        <v>11</v>
      </c>
      <c r="F3172" s="2">
        <v>1.6536599999999999E-2</v>
      </c>
      <c r="G3172" s="7">
        <v>217320000</v>
      </c>
    </row>
    <row r="3173" spans="1:7" ht="13.2" hidden="1" x14ac:dyDescent="0.25">
      <c r="A3173" s="1">
        <v>3389</v>
      </c>
      <c r="B3173" s="1">
        <v>2003</v>
      </c>
      <c r="C3173" s="1" t="s">
        <v>56</v>
      </c>
      <c r="D3173" s="1" t="str">
        <f t="shared" si="49"/>
        <v>South America</v>
      </c>
      <c r="E3173" s="1" t="s">
        <v>12</v>
      </c>
      <c r="F3173" s="2">
        <v>3.86272E-2</v>
      </c>
      <c r="G3173" s="7">
        <v>507630000</v>
      </c>
    </row>
    <row r="3174" spans="1:7" ht="13.2" hidden="1" x14ac:dyDescent="0.25">
      <c r="A3174" s="1">
        <v>3390</v>
      </c>
      <c r="B3174" s="1">
        <v>2003</v>
      </c>
      <c r="C3174" s="1" t="s">
        <v>56</v>
      </c>
      <c r="D3174" s="1" t="str">
        <f t="shared" si="49"/>
        <v>South America</v>
      </c>
      <c r="E3174" s="1" t="s">
        <v>13</v>
      </c>
      <c r="F3174" s="2">
        <v>1.1060199999999999E-2</v>
      </c>
      <c r="G3174" s="7">
        <v>145350000</v>
      </c>
    </row>
    <row r="3175" spans="1:7" ht="13.2" hidden="1" x14ac:dyDescent="0.25">
      <c r="A3175" s="1">
        <v>3391</v>
      </c>
      <c r="B3175" s="1">
        <v>2003</v>
      </c>
      <c r="C3175" s="1" t="s">
        <v>56</v>
      </c>
      <c r="D3175" s="1" t="str">
        <f t="shared" si="49"/>
        <v>South America</v>
      </c>
      <c r="E3175" s="1" t="s">
        <v>14</v>
      </c>
      <c r="F3175" s="2">
        <v>7.8622600000000001E-2</v>
      </c>
      <c r="G3175" s="7">
        <v>1033240000</v>
      </c>
    </row>
    <row r="3176" spans="1:7" ht="13.2" hidden="1" x14ac:dyDescent="0.25">
      <c r="A3176" s="1">
        <v>3392</v>
      </c>
      <c r="B3176" s="1">
        <v>2003</v>
      </c>
      <c r="C3176" s="1" t="s">
        <v>56</v>
      </c>
      <c r="D3176" s="1" t="str">
        <f t="shared" si="49"/>
        <v>South America</v>
      </c>
      <c r="E3176" s="1" t="s">
        <v>16</v>
      </c>
      <c r="F3176" s="2">
        <v>6.0631000000000001E-3</v>
      </c>
      <c r="G3176" s="7">
        <v>79680000</v>
      </c>
    </row>
    <row r="3177" spans="1:7" ht="13.2" hidden="1" x14ac:dyDescent="0.25">
      <c r="A3177" s="1">
        <v>3393</v>
      </c>
      <c r="B3177" s="1">
        <v>2003</v>
      </c>
      <c r="C3177" s="1" t="s">
        <v>56</v>
      </c>
      <c r="D3177" s="1" t="str">
        <f t="shared" si="49"/>
        <v>South America</v>
      </c>
      <c r="E3177" s="1" t="s">
        <v>21</v>
      </c>
      <c r="F3177" s="2">
        <v>1.9168E-3</v>
      </c>
      <c r="G3177" s="7">
        <v>25190000</v>
      </c>
    </row>
    <row r="3178" spans="1:7" ht="13.2" hidden="1" x14ac:dyDescent="0.25">
      <c r="A3178" s="1">
        <v>3395</v>
      </c>
      <c r="B3178" s="1">
        <v>2003</v>
      </c>
      <c r="C3178" s="1" t="s">
        <v>88</v>
      </c>
      <c r="D3178" s="1" t="str">
        <f t="shared" si="49"/>
        <v>South America</v>
      </c>
      <c r="E3178" s="1" t="s">
        <v>5</v>
      </c>
      <c r="F3178" s="2">
        <v>1.2482999999999999E-3</v>
      </c>
      <c r="G3178" s="7">
        <v>10645000</v>
      </c>
    </row>
    <row r="3179" spans="1:7" ht="13.2" hidden="1" x14ac:dyDescent="0.25">
      <c r="A3179" s="1">
        <v>3396</v>
      </c>
      <c r="B3179" s="1">
        <v>2003</v>
      </c>
      <c r="C3179" s="1" t="s">
        <v>88</v>
      </c>
      <c r="D3179" s="1" t="str">
        <f t="shared" si="49"/>
        <v>South America</v>
      </c>
      <c r="E3179" s="1" t="s">
        <v>6</v>
      </c>
      <c r="F3179" s="9">
        <v>2.6800000000000001E-5</v>
      </c>
      <c r="G3179" s="7">
        <v>229000</v>
      </c>
    </row>
    <row r="3180" spans="1:7" ht="13.2" hidden="1" x14ac:dyDescent="0.25">
      <c r="A3180" s="1">
        <v>3397</v>
      </c>
      <c r="B3180" s="1">
        <v>2003</v>
      </c>
      <c r="C3180" s="1" t="s">
        <v>88</v>
      </c>
      <c r="D3180" s="1" t="str">
        <f t="shared" si="49"/>
        <v>South America</v>
      </c>
      <c r="E3180" s="1" t="s">
        <v>7</v>
      </c>
      <c r="F3180" s="2">
        <v>1.3347500000000002E-2</v>
      </c>
      <c r="G3180" s="7">
        <v>113823000</v>
      </c>
    </row>
    <row r="3181" spans="1:7" ht="13.2" hidden="1" x14ac:dyDescent="0.25">
      <c r="A3181" s="1">
        <v>3398</v>
      </c>
      <c r="B3181" s="1">
        <v>2003</v>
      </c>
      <c r="C3181" s="1" t="s">
        <v>88</v>
      </c>
      <c r="D3181" s="1" t="str">
        <f t="shared" si="49"/>
        <v>South America</v>
      </c>
      <c r="E3181" s="1" t="s">
        <v>23</v>
      </c>
      <c r="F3181" s="2">
        <v>8.7739999999999997E-4</v>
      </c>
      <c r="G3181" s="7">
        <v>7482000</v>
      </c>
    </row>
    <row r="3182" spans="1:7" ht="13.2" hidden="1" x14ac:dyDescent="0.25">
      <c r="A3182" s="1">
        <v>3399</v>
      </c>
      <c r="B3182" s="1">
        <v>2003</v>
      </c>
      <c r="C3182" s="1" t="s">
        <v>88</v>
      </c>
      <c r="D3182" s="1" t="str">
        <f t="shared" si="49"/>
        <v>South America</v>
      </c>
      <c r="E3182" s="1" t="s">
        <v>9</v>
      </c>
      <c r="F3182" s="9">
        <v>4.616E-4</v>
      </c>
      <c r="G3182" s="7">
        <v>3937000</v>
      </c>
    </row>
    <row r="3183" spans="1:7" ht="13.2" hidden="1" x14ac:dyDescent="0.25">
      <c r="A3183" s="1">
        <v>3400</v>
      </c>
      <c r="B3183" s="1">
        <v>2003</v>
      </c>
      <c r="C3183" s="1" t="s">
        <v>88</v>
      </c>
      <c r="D3183" s="1" t="str">
        <f t="shared" si="49"/>
        <v>South America</v>
      </c>
      <c r="E3183" s="1" t="s">
        <v>10</v>
      </c>
      <c r="F3183" s="9">
        <v>1.1650000000000001E-4</v>
      </c>
      <c r="G3183" s="7">
        <v>993000</v>
      </c>
    </row>
    <row r="3184" spans="1:7" ht="13.2" hidden="1" x14ac:dyDescent="0.25">
      <c r="A3184" s="1">
        <v>3401</v>
      </c>
      <c r="B3184" s="1">
        <v>2003</v>
      </c>
      <c r="C3184" s="1" t="s">
        <v>88</v>
      </c>
      <c r="D3184" s="1" t="str">
        <f t="shared" si="49"/>
        <v>South America</v>
      </c>
      <c r="E3184" s="1" t="s">
        <v>11</v>
      </c>
      <c r="F3184" s="2">
        <v>1.24554E-2</v>
      </c>
      <c r="G3184" s="7">
        <v>106216000</v>
      </c>
    </row>
    <row r="3185" spans="1:7" ht="13.2" hidden="1" x14ac:dyDescent="0.25">
      <c r="A3185" s="1">
        <v>3402</v>
      </c>
      <c r="B3185" s="1">
        <v>2003</v>
      </c>
      <c r="C3185" s="1" t="s">
        <v>88</v>
      </c>
      <c r="D3185" s="1" t="str">
        <f t="shared" si="49"/>
        <v>South America</v>
      </c>
      <c r="E3185" s="1" t="s">
        <v>12</v>
      </c>
      <c r="F3185" s="2">
        <v>2.4825499999999997E-2</v>
      </c>
      <c r="G3185" s="7">
        <v>211704000</v>
      </c>
    </row>
    <row r="3186" spans="1:7" ht="13.2" hidden="1" x14ac:dyDescent="0.25">
      <c r="A3186" s="1">
        <v>3403</v>
      </c>
      <c r="B3186" s="1">
        <v>2003</v>
      </c>
      <c r="C3186" s="1" t="s">
        <v>88</v>
      </c>
      <c r="D3186" s="1" t="str">
        <f t="shared" si="49"/>
        <v>South America</v>
      </c>
      <c r="E3186" s="1" t="s">
        <v>13</v>
      </c>
      <c r="F3186" s="2">
        <v>2.9662899999999999E-2</v>
      </c>
      <c r="G3186" s="7">
        <v>252957000</v>
      </c>
    </row>
    <row r="3187" spans="1:7" ht="13.2" hidden="1" x14ac:dyDescent="0.25">
      <c r="A3187" s="1">
        <v>3404</v>
      </c>
      <c r="B3187" s="1">
        <v>2003</v>
      </c>
      <c r="C3187" s="1" t="s">
        <v>88</v>
      </c>
      <c r="D3187" s="1" t="str">
        <f t="shared" si="49"/>
        <v>South America</v>
      </c>
      <c r="E3187" s="1" t="s">
        <v>14</v>
      </c>
      <c r="F3187" s="2">
        <v>2.9712000000000002E-2</v>
      </c>
      <c r="G3187" s="7">
        <v>253375000</v>
      </c>
    </row>
    <row r="3188" spans="1:7" ht="13.2" hidden="1" x14ac:dyDescent="0.25">
      <c r="A3188" s="1">
        <v>3405</v>
      </c>
      <c r="B3188" s="1">
        <v>2003</v>
      </c>
      <c r="C3188" s="1" t="s">
        <v>88</v>
      </c>
      <c r="D3188" s="1" t="str">
        <f t="shared" si="49"/>
        <v>South America</v>
      </c>
      <c r="E3188" s="1" t="s">
        <v>15</v>
      </c>
      <c r="F3188" s="2">
        <v>5.1692999999999999E-3</v>
      </c>
      <c r="G3188" s="7">
        <v>44083000</v>
      </c>
    </row>
    <row r="3189" spans="1:7" ht="13.2" hidden="1" x14ac:dyDescent="0.25">
      <c r="A3189" s="1">
        <v>3406</v>
      </c>
      <c r="B3189" s="1">
        <v>2003</v>
      </c>
      <c r="C3189" s="1" t="s">
        <v>88</v>
      </c>
      <c r="D3189" s="1" t="str">
        <f t="shared" si="49"/>
        <v>South America</v>
      </c>
      <c r="E3189" s="1" t="s">
        <v>16</v>
      </c>
      <c r="F3189" s="2">
        <v>1.3228200000000001E-2</v>
      </c>
      <c r="G3189" s="7">
        <v>112806000</v>
      </c>
    </row>
    <row r="3190" spans="1:7" ht="13.2" hidden="1" x14ac:dyDescent="0.25">
      <c r="A3190" s="1">
        <v>3407</v>
      </c>
      <c r="B3190" s="1">
        <v>2003</v>
      </c>
      <c r="C3190" s="1" t="s">
        <v>88</v>
      </c>
      <c r="D3190" s="1" t="str">
        <f t="shared" si="49"/>
        <v>South America</v>
      </c>
      <c r="E3190" s="1" t="s">
        <v>17</v>
      </c>
      <c r="F3190" s="9">
        <v>2.3600000000000001E-5</v>
      </c>
      <c r="G3190" s="7">
        <v>201000</v>
      </c>
    </row>
    <row r="3191" spans="1:7" ht="13.2" hidden="1" x14ac:dyDescent="0.25">
      <c r="A3191" s="1">
        <v>3408</v>
      </c>
      <c r="B3191" s="1">
        <v>2003</v>
      </c>
      <c r="C3191" s="1" t="s">
        <v>88</v>
      </c>
      <c r="D3191" s="1" t="str">
        <f t="shared" si="49"/>
        <v>South America</v>
      </c>
      <c r="E3191" s="1" t="s">
        <v>18</v>
      </c>
      <c r="F3191" s="9">
        <v>1.9929999999999999E-4</v>
      </c>
      <c r="G3191" s="7">
        <v>1699000</v>
      </c>
    </row>
    <row r="3192" spans="1:7" ht="13.2" hidden="1" x14ac:dyDescent="0.25">
      <c r="A3192" s="1">
        <v>3409</v>
      </c>
      <c r="B3192" s="1">
        <v>2003</v>
      </c>
      <c r="C3192" s="1" t="s">
        <v>88</v>
      </c>
      <c r="D3192" s="1" t="str">
        <f t="shared" si="49"/>
        <v>South America</v>
      </c>
      <c r="E3192" s="1" t="s">
        <v>19</v>
      </c>
      <c r="F3192" s="9">
        <v>1.8270000000000002E-4</v>
      </c>
      <c r="G3192" s="7">
        <v>1558000</v>
      </c>
    </row>
    <row r="3193" spans="1:7" ht="13.2" hidden="1" x14ac:dyDescent="0.25">
      <c r="A3193" s="1">
        <v>3411</v>
      </c>
      <c r="B3193" s="1">
        <v>2003</v>
      </c>
      <c r="C3193" s="1" t="s">
        <v>57</v>
      </c>
      <c r="D3193" s="1" t="str">
        <f t="shared" si="49"/>
        <v>South America</v>
      </c>
      <c r="E3193" s="1" t="s">
        <v>5</v>
      </c>
      <c r="F3193" s="2">
        <v>5.0058999999999998E-3</v>
      </c>
      <c r="G3193" s="7">
        <v>294063000</v>
      </c>
    </row>
    <row r="3194" spans="1:7" ht="13.2" hidden="1" x14ac:dyDescent="0.25">
      <c r="A3194" s="1">
        <v>3412</v>
      </c>
      <c r="B3194" s="1">
        <v>2003</v>
      </c>
      <c r="C3194" s="1" t="s">
        <v>57</v>
      </c>
      <c r="D3194" s="1" t="str">
        <f t="shared" si="49"/>
        <v>South America</v>
      </c>
      <c r="E3194" s="1" t="s">
        <v>6</v>
      </c>
      <c r="F3194" s="2">
        <v>9.9879999999999999E-4</v>
      </c>
      <c r="G3194" s="7">
        <v>58672000</v>
      </c>
    </row>
    <row r="3195" spans="1:7" ht="13.2" hidden="1" x14ac:dyDescent="0.25">
      <c r="A3195" s="1">
        <v>3413</v>
      </c>
      <c r="B3195" s="1">
        <v>2003</v>
      </c>
      <c r="C3195" s="1" t="s">
        <v>57</v>
      </c>
      <c r="D3195" s="1" t="str">
        <f t="shared" si="49"/>
        <v>South America</v>
      </c>
      <c r="E3195" s="1" t="s">
        <v>7</v>
      </c>
      <c r="F3195" s="2">
        <v>9.6539E-3</v>
      </c>
      <c r="G3195" s="7">
        <v>567103000</v>
      </c>
    </row>
    <row r="3196" spans="1:7" ht="13.2" hidden="1" x14ac:dyDescent="0.25">
      <c r="A3196" s="1">
        <v>3414</v>
      </c>
      <c r="B3196" s="1">
        <v>2003</v>
      </c>
      <c r="C3196" s="1" t="s">
        <v>57</v>
      </c>
      <c r="D3196" s="1" t="str">
        <f t="shared" si="49"/>
        <v>South America</v>
      </c>
      <c r="E3196" s="1" t="s">
        <v>23</v>
      </c>
      <c r="F3196" s="9">
        <v>3.5189999999999999E-4</v>
      </c>
      <c r="G3196" s="7">
        <v>20673000</v>
      </c>
    </row>
    <row r="3197" spans="1:7" ht="13.2" hidden="1" x14ac:dyDescent="0.25">
      <c r="A3197" s="1">
        <v>3415</v>
      </c>
      <c r="B3197" s="1">
        <v>2003</v>
      </c>
      <c r="C3197" s="1" t="s">
        <v>57</v>
      </c>
      <c r="D3197" s="1" t="str">
        <f t="shared" si="49"/>
        <v>South America</v>
      </c>
      <c r="E3197" s="1" t="s">
        <v>8</v>
      </c>
      <c r="F3197" s="2">
        <v>1.4571999999999999E-3</v>
      </c>
      <c r="G3197" s="7">
        <v>85598000</v>
      </c>
    </row>
    <row r="3198" spans="1:7" ht="13.2" hidden="1" x14ac:dyDescent="0.25">
      <c r="A3198" s="1">
        <v>3416</v>
      </c>
      <c r="B3198" s="1">
        <v>2003</v>
      </c>
      <c r="C3198" s="1" t="s">
        <v>57</v>
      </c>
      <c r="D3198" s="1" t="str">
        <f t="shared" si="49"/>
        <v>South America</v>
      </c>
      <c r="E3198" s="1" t="s">
        <v>10</v>
      </c>
      <c r="F3198" s="2">
        <v>1.6814999999999998E-3</v>
      </c>
      <c r="G3198" s="7">
        <v>98776000</v>
      </c>
    </row>
    <row r="3199" spans="1:7" ht="13.2" hidden="1" x14ac:dyDescent="0.25">
      <c r="A3199" s="1">
        <v>3417</v>
      </c>
      <c r="B3199" s="1">
        <v>2003</v>
      </c>
      <c r="C3199" s="1" t="s">
        <v>57</v>
      </c>
      <c r="D3199" s="1" t="str">
        <f t="shared" si="49"/>
        <v>South America</v>
      </c>
      <c r="E3199" s="1" t="s">
        <v>11</v>
      </c>
      <c r="F3199" s="2">
        <v>1.8279699999999999E-2</v>
      </c>
      <c r="G3199" s="7">
        <v>1073812000</v>
      </c>
    </row>
    <row r="3200" spans="1:7" ht="13.2" hidden="1" x14ac:dyDescent="0.25">
      <c r="A3200" s="1">
        <v>3418</v>
      </c>
      <c r="B3200" s="1">
        <v>2003</v>
      </c>
      <c r="C3200" s="1" t="s">
        <v>57</v>
      </c>
      <c r="D3200" s="1" t="str">
        <f t="shared" si="49"/>
        <v>South America</v>
      </c>
      <c r="E3200" s="1" t="s">
        <v>12</v>
      </c>
      <c r="F3200" s="2">
        <v>3.28542E-2</v>
      </c>
      <c r="G3200" s="7">
        <v>1929968000</v>
      </c>
    </row>
    <row r="3201" spans="1:7" ht="13.2" hidden="1" x14ac:dyDescent="0.25">
      <c r="A3201" s="1">
        <v>3419</v>
      </c>
      <c r="B3201" s="1">
        <v>2003</v>
      </c>
      <c r="C3201" s="1" t="s">
        <v>57</v>
      </c>
      <c r="D3201" s="1" t="str">
        <f t="shared" si="49"/>
        <v>South America</v>
      </c>
      <c r="E3201" s="1" t="s">
        <v>13</v>
      </c>
      <c r="F3201" s="2">
        <v>4.8515100000000005E-2</v>
      </c>
      <c r="G3201" s="7">
        <v>2849942000</v>
      </c>
    </row>
    <row r="3202" spans="1:7" ht="13.2" hidden="1" x14ac:dyDescent="0.25">
      <c r="A3202" s="1">
        <v>3420</v>
      </c>
      <c r="B3202" s="1">
        <v>2003</v>
      </c>
      <c r="C3202" s="1" t="s">
        <v>57</v>
      </c>
      <c r="D3202" s="1" t="str">
        <f t="shared" ref="D3202:D3265" si="50">IF(OR(C3202="Austria",C3202="Belgium",C3202="Bulgaria",C3202="Iceland",C3202="Croatia",C3202="Cyprus",C3202="Czechia",C3202="Denmark",C3202="Estonia",C3202="Finland",C3202="France",C3202="Germany",C3202="Greece",C3202="Hungary",C3202="Ireland",C3202="Italy",C3202="Latvia",C3202="Lithuania",C3202="Luxembourg",C3202="Malta",C3202="Netherlands",C3202="Poland",C3202="Portugal",C3202="Romania",C3202="Slovakia",C3202="Slovenia",C3202="Spain",C3202="Sweden"),"EU",IF(OR(C3202="Albania",C3202="Andorra",C3202="Belarus",C3202="Bosnia and Herzegovina",C3202="Kosovo",C3202="Montenegro",C3202="Moldova",C3202="Ukraine",C3202="San Marino",C3202="North Macedonia",C3202="Norway",C3202="Serbia",C3202="Switzerland",C3202="United Kingdom"),"Non-EU European",IF(OR(C3202="Armenia",C3202="Azerbaijan",C3202="Georgia",C3202="Russian Federation",C3202="Kazakhstan",C3202="Kyrgyzstan",C3202="Tajikistan",C3202="Turkmenistan",C3202="Uzbekistan"),"Asia Pacific",IF(OR(C3202="Afghanistan",C3202="Bahrain",C3202="Egypt",C3202="Iran",C3202="Iraq",C3202="Israel",C3202="Jordan",C3202="Kuwait",C3202="Lebanon",C3202="Oman",C3202="Palestine, State of",C3202="Turkey",C3202="Qatar",C3202="Saudi Arabia",C3202="Syria",C3202="United Arab Emirates",C3202="Yemen"),"Middle East",IF(OR(C3202="Australia",C3202="Marshall Islands",C3202="Cook Islands",C3202="New Zealand"),"Oceania",IF(OR(C3202="Brunei Darussalam",C3202="Sri Lanka",C3202="Nepal",C3202="China",C3202="Hong Kong",C3202="Macao",C3202="Fiji",C3202="India",C3202="Indonesia",C3202="Japan",C3202="Kiribati",C3202="Malaysia",C3202="Maldives",C3202="Mongolia",C3202="Myanmar",C3202="Nauru",C3202="Papua New Guinea",C3202="Philippines",C3202="Samoa",C3202="Singapore",C3202="Solomon Islands",C3202="South Korea",C3202="Taiwan",C3202="Thailand",C3202="Timor-Leste",C3202="Tonga",C3202="Tuvalu",C3202="Vanuatu",C3202="Vietnam"),"Asia Pacific",IF(OR(C3202="Canada",C3202="United States of America"),"North America",IF(OR(C3202="Bolivia",C3202="Brazil",C3202="Chile",C3202="Colombia",C3202="Guatemala",C3202="Panama",C3202="Ecuador",C3202="El Salvador",C3202="Costa Rica",C3202="Guyana",C3202="Paraguay",C3202="Peru",C3202="Suriname",C3202="Uruguay",C3202="Venezuela"),"South America",IF(OR(C3202="Algeria",C3202="Angola",C3202="Benin",C3202="Botswana",C3202="Burkina Faso",C3202="Burundi",C3202="Cabo Verde",C3202="Cameroon",C3202="Central African Republic",C3202="Chad",C3202="Comoros",C3202="Congo",C3202="Democratic Republic of the Congo",C3202="Djibouti",C3202="Equatorial Guinea",C3202="Eritrea",C3202="Eswatini",C3202="Ethiopia",C3202="Gabon",C3202="Gambia",C3202="Ghana",C3202="Guinea",C3202="Guinea-Bissau",C3202="Ivory Coast",C3202="Kenya",C3202="Lesotho",C3202="Liberia",C3202="Libya",C3202="Madagascar",C3202="Malawi",C3202="Mali",C3202="Mauritania",C3202="Mauritius",C3202="Morocco",C3202="Mozambique",C3202="Namibia",C3202="Niger",C3202="Nigeria",C3202="Rwanda",C3202="Sao Tome and Principe",C3202="Senegal",C3202="Seychelles",C3202="Sierra Leone",C3202="Somalia",C3202="South Africa",C3202="South Sudan",C3202="Sudan",C3202="Tanzania",C3202="Togo",C3202="Tunisia",C3202="Uganda",C3202="Zambia",C3202="Zimbabwe"),"Africa","")))))))))</f>
        <v>South America</v>
      </c>
      <c r="E3202" s="1" t="s">
        <v>14</v>
      </c>
      <c r="F3202" s="2">
        <v>3.9371900000000001E-2</v>
      </c>
      <c r="G3202" s="7">
        <v>2312841000</v>
      </c>
    </row>
    <row r="3203" spans="1:7" ht="13.2" hidden="1" x14ac:dyDescent="0.25">
      <c r="A3203" s="1">
        <v>3421</v>
      </c>
      <c r="B3203" s="1">
        <v>2003</v>
      </c>
      <c r="C3203" s="1" t="s">
        <v>57</v>
      </c>
      <c r="D3203" s="1" t="str">
        <f t="shared" si="50"/>
        <v>South America</v>
      </c>
      <c r="E3203" s="1" t="s">
        <v>15</v>
      </c>
      <c r="F3203" s="2">
        <v>2.3626600000000001E-2</v>
      </c>
      <c r="G3203" s="7">
        <v>1387904000</v>
      </c>
    </row>
    <row r="3204" spans="1:7" ht="13.2" hidden="1" x14ac:dyDescent="0.25">
      <c r="A3204" s="1">
        <v>3422</v>
      </c>
      <c r="B3204" s="1">
        <v>2003</v>
      </c>
      <c r="C3204" s="1" t="s">
        <v>57</v>
      </c>
      <c r="D3204" s="1" t="str">
        <f t="shared" si="50"/>
        <v>South America</v>
      </c>
      <c r="E3204" s="1" t="s">
        <v>16</v>
      </c>
      <c r="F3204" s="2">
        <v>4.4238999999999997E-3</v>
      </c>
      <c r="G3204" s="7">
        <v>259873000</v>
      </c>
    </row>
    <row r="3205" spans="1:7" ht="13.2" hidden="1" x14ac:dyDescent="0.25">
      <c r="A3205" s="1">
        <v>3423</v>
      </c>
      <c r="B3205" s="1">
        <v>2003</v>
      </c>
      <c r="C3205" s="1" t="s">
        <v>57</v>
      </c>
      <c r="D3205" s="1" t="str">
        <f t="shared" si="50"/>
        <v>South America</v>
      </c>
      <c r="E3205" s="1" t="s">
        <v>18</v>
      </c>
      <c r="F3205" s="2">
        <v>1.2252999999999999E-3</v>
      </c>
      <c r="G3205" s="7">
        <v>71977000</v>
      </c>
    </row>
    <row r="3206" spans="1:7" ht="13.2" hidden="1" x14ac:dyDescent="0.25">
      <c r="A3206" s="1">
        <v>3425</v>
      </c>
      <c r="B3206" s="1">
        <v>2003</v>
      </c>
      <c r="C3206" s="1" t="s">
        <v>58</v>
      </c>
      <c r="D3206" s="1" t="str">
        <f t="shared" si="50"/>
        <v>Asia Pacific</v>
      </c>
      <c r="E3206" s="1" t="s">
        <v>10</v>
      </c>
      <c r="F3206" s="2">
        <v>6.399000000000001E-4</v>
      </c>
      <c r="G3206" s="7">
        <v>55698000</v>
      </c>
    </row>
    <row r="3207" spans="1:7" ht="13.2" hidden="1" x14ac:dyDescent="0.25">
      <c r="A3207" s="1">
        <v>3426</v>
      </c>
      <c r="B3207" s="1">
        <v>2003</v>
      </c>
      <c r="C3207" s="1" t="s">
        <v>58</v>
      </c>
      <c r="D3207" s="1" t="str">
        <f t="shared" si="50"/>
        <v>Asia Pacific</v>
      </c>
      <c r="E3207" s="1" t="s">
        <v>11</v>
      </c>
      <c r="F3207" s="2">
        <v>2.6283000000000001E-3</v>
      </c>
      <c r="G3207" s="7">
        <v>228768000</v>
      </c>
    </row>
    <row r="3208" spans="1:7" ht="13.2" hidden="1" x14ac:dyDescent="0.25">
      <c r="A3208" s="1">
        <v>3427</v>
      </c>
      <c r="B3208" s="1">
        <v>2003</v>
      </c>
      <c r="C3208" s="1" t="s">
        <v>58</v>
      </c>
      <c r="D3208" s="1" t="str">
        <f t="shared" si="50"/>
        <v>Asia Pacific</v>
      </c>
      <c r="E3208" s="1" t="s">
        <v>12</v>
      </c>
      <c r="F3208" s="2">
        <v>2.7342100000000001E-2</v>
      </c>
      <c r="G3208" s="7">
        <v>2379835000</v>
      </c>
    </row>
    <row r="3209" spans="1:7" ht="13.2" hidden="1" x14ac:dyDescent="0.25">
      <c r="A3209" s="1">
        <v>3428</v>
      </c>
      <c r="B3209" s="1">
        <v>2003</v>
      </c>
      <c r="C3209" s="1" t="s">
        <v>58</v>
      </c>
      <c r="D3209" s="1" t="str">
        <f t="shared" si="50"/>
        <v>Asia Pacific</v>
      </c>
      <c r="E3209" s="1" t="s">
        <v>13</v>
      </c>
      <c r="F3209" s="2">
        <v>1.9737600000000001E-2</v>
      </c>
      <c r="G3209" s="7">
        <v>1717940000</v>
      </c>
    </row>
    <row r="3210" spans="1:7" ht="13.2" hidden="1" x14ac:dyDescent="0.25">
      <c r="A3210" s="1">
        <v>3429</v>
      </c>
      <c r="B3210" s="1">
        <v>2003</v>
      </c>
      <c r="C3210" s="1" t="s">
        <v>58</v>
      </c>
      <c r="D3210" s="1" t="str">
        <f t="shared" si="50"/>
        <v>Asia Pacific</v>
      </c>
      <c r="E3210" s="1" t="s">
        <v>14</v>
      </c>
      <c r="F3210" s="2">
        <v>6.7975599999999997E-2</v>
      </c>
      <c r="G3210" s="7">
        <v>5916536000</v>
      </c>
    </row>
    <row r="3211" spans="1:7" ht="13.2" hidden="1" x14ac:dyDescent="0.25">
      <c r="A3211" s="1">
        <v>3430</v>
      </c>
      <c r="B3211" s="1">
        <v>2003</v>
      </c>
      <c r="C3211" s="1" t="s">
        <v>58</v>
      </c>
      <c r="D3211" s="1" t="str">
        <f t="shared" si="50"/>
        <v>Asia Pacific</v>
      </c>
      <c r="E3211" s="1" t="s">
        <v>15</v>
      </c>
      <c r="F3211" s="2">
        <v>9.4193999999999996E-3</v>
      </c>
      <c r="G3211" s="7">
        <v>819857000</v>
      </c>
    </row>
    <row r="3212" spans="1:7" ht="13.2" hidden="1" x14ac:dyDescent="0.25">
      <c r="A3212" s="1">
        <v>3431</v>
      </c>
      <c r="B3212" s="1">
        <v>2003</v>
      </c>
      <c r="C3212" s="1" t="s">
        <v>58</v>
      </c>
      <c r="D3212" s="1" t="str">
        <f t="shared" si="50"/>
        <v>Asia Pacific</v>
      </c>
      <c r="E3212" s="1" t="s">
        <v>16</v>
      </c>
      <c r="F3212" s="2">
        <v>1.11418E-2</v>
      </c>
      <c r="G3212" s="7">
        <v>969774000</v>
      </c>
    </row>
    <row r="3213" spans="1:7" ht="13.2" hidden="1" x14ac:dyDescent="0.25">
      <c r="A3213" s="1">
        <v>3433</v>
      </c>
      <c r="B3213" s="1">
        <v>2003</v>
      </c>
      <c r="C3213" s="1" t="s">
        <v>59</v>
      </c>
      <c r="D3213" s="1" t="str">
        <f t="shared" si="50"/>
        <v>EU</v>
      </c>
      <c r="E3213" s="1" t="s">
        <v>5</v>
      </c>
      <c r="F3213" s="2">
        <v>4.2624999999999998E-3</v>
      </c>
      <c r="G3213" s="7">
        <v>928498000</v>
      </c>
    </row>
    <row r="3214" spans="1:7" ht="13.2" hidden="1" x14ac:dyDescent="0.25">
      <c r="A3214" s="1">
        <v>3434</v>
      </c>
      <c r="B3214" s="1">
        <v>2003</v>
      </c>
      <c r="C3214" s="1" t="s">
        <v>59</v>
      </c>
      <c r="D3214" s="1" t="str">
        <f t="shared" si="50"/>
        <v>EU</v>
      </c>
      <c r="E3214" s="1" t="s">
        <v>6</v>
      </c>
      <c r="F3214" s="2">
        <v>1.5793999999999999E-3</v>
      </c>
      <c r="G3214" s="7">
        <v>344041000</v>
      </c>
    </row>
    <row r="3215" spans="1:7" ht="13.2" hidden="1" x14ac:dyDescent="0.25">
      <c r="A3215" s="1">
        <v>3435</v>
      </c>
      <c r="B3215" s="1">
        <v>2003</v>
      </c>
      <c r="C3215" s="1" t="s">
        <v>59</v>
      </c>
      <c r="D3215" s="1" t="str">
        <f t="shared" si="50"/>
        <v>EU</v>
      </c>
      <c r="E3215" s="1" t="s">
        <v>7</v>
      </c>
      <c r="F3215" s="2">
        <v>2.1476700000000001E-2</v>
      </c>
      <c r="G3215" s="7">
        <v>4678233000</v>
      </c>
    </row>
    <row r="3216" spans="1:7" ht="13.2" hidden="1" x14ac:dyDescent="0.25">
      <c r="A3216" s="1">
        <v>3436</v>
      </c>
      <c r="B3216" s="1">
        <v>2003</v>
      </c>
      <c r="C3216" s="1" t="s">
        <v>59</v>
      </c>
      <c r="D3216" s="1" t="str">
        <f t="shared" si="50"/>
        <v>EU</v>
      </c>
      <c r="E3216" s="1" t="s">
        <v>23</v>
      </c>
      <c r="F3216" s="9">
        <v>4.6510000000000003E-4</v>
      </c>
      <c r="G3216" s="7">
        <v>101309000</v>
      </c>
    </row>
    <row r="3217" spans="1:7" ht="13.2" hidden="1" x14ac:dyDescent="0.25">
      <c r="A3217" s="1">
        <v>3437</v>
      </c>
      <c r="B3217" s="1">
        <v>2003</v>
      </c>
      <c r="C3217" s="1" t="s">
        <v>59</v>
      </c>
      <c r="D3217" s="1" t="str">
        <f t="shared" si="50"/>
        <v>EU</v>
      </c>
      <c r="E3217" s="1" t="s">
        <v>8</v>
      </c>
      <c r="F3217" s="2">
        <v>6.1260000000000004E-4</v>
      </c>
      <c r="G3217" s="7">
        <v>133451000</v>
      </c>
    </row>
    <row r="3218" spans="1:7" ht="13.2" hidden="1" x14ac:dyDescent="0.25">
      <c r="A3218" s="1">
        <v>3438</v>
      </c>
      <c r="B3218" s="1">
        <v>2003</v>
      </c>
      <c r="C3218" s="1" t="s">
        <v>59</v>
      </c>
      <c r="D3218" s="1" t="str">
        <f t="shared" si="50"/>
        <v>EU</v>
      </c>
      <c r="E3218" s="1" t="s">
        <v>9</v>
      </c>
      <c r="F3218" s="2">
        <v>6.1417999999999993E-3</v>
      </c>
      <c r="G3218" s="7">
        <v>1337850000</v>
      </c>
    </row>
    <row r="3219" spans="1:7" ht="13.2" hidden="1" x14ac:dyDescent="0.25">
      <c r="A3219" s="1">
        <v>3439</v>
      </c>
      <c r="B3219" s="1">
        <v>2003</v>
      </c>
      <c r="C3219" s="1" t="s">
        <v>59</v>
      </c>
      <c r="D3219" s="1" t="str">
        <f t="shared" si="50"/>
        <v>EU</v>
      </c>
      <c r="E3219" s="1" t="s">
        <v>10</v>
      </c>
      <c r="F3219" s="2">
        <v>1.2368499999999999E-2</v>
      </c>
      <c r="G3219" s="7">
        <v>2694214000</v>
      </c>
    </row>
    <row r="3220" spans="1:7" ht="13.2" hidden="1" x14ac:dyDescent="0.25">
      <c r="A3220" s="1">
        <v>3440</v>
      </c>
      <c r="B3220" s="1">
        <v>2003</v>
      </c>
      <c r="C3220" s="1" t="s">
        <v>59</v>
      </c>
      <c r="D3220" s="1" t="str">
        <f t="shared" si="50"/>
        <v>EU</v>
      </c>
      <c r="E3220" s="1" t="s">
        <v>11</v>
      </c>
      <c r="F3220" s="2">
        <v>4.3283800000000004E-2</v>
      </c>
      <c r="G3220" s="7">
        <v>9428463000</v>
      </c>
    </row>
    <row r="3221" spans="1:7" ht="13.2" hidden="1" x14ac:dyDescent="0.25">
      <c r="A3221" s="1">
        <v>3441</v>
      </c>
      <c r="B3221" s="1">
        <v>2003</v>
      </c>
      <c r="C3221" s="1" t="s">
        <v>59</v>
      </c>
      <c r="D3221" s="1" t="str">
        <f t="shared" si="50"/>
        <v>EU</v>
      </c>
      <c r="E3221" s="1" t="s">
        <v>12</v>
      </c>
      <c r="F3221" s="2">
        <v>6.09513E-2</v>
      </c>
      <c r="G3221" s="7">
        <v>13276936000</v>
      </c>
    </row>
    <row r="3222" spans="1:7" ht="13.2" hidden="1" x14ac:dyDescent="0.25">
      <c r="A3222" s="1">
        <v>3442</v>
      </c>
      <c r="B3222" s="1">
        <v>2003</v>
      </c>
      <c r="C3222" s="1" t="s">
        <v>59</v>
      </c>
      <c r="D3222" s="1" t="str">
        <f t="shared" si="50"/>
        <v>EU</v>
      </c>
      <c r="E3222" s="1" t="s">
        <v>13</v>
      </c>
      <c r="F3222" s="2">
        <v>0.1888174</v>
      </c>
      <c r="G3222" s="7">
        <v>41129832000</v>
      </c>
    </row>
    <row r="3223" spans="1:7" ht="13.2" hidden="1" x14ac:dyDescent="0.25">
      <c r="A3223" s="1">
        <v>3443</v>
      </c>
      <c r="B3223" s="1">
        <v>2003</v>
      </c>
      <c r="C3223" s="1" t="s">
        <v>59</v>
      </c>
      <c r="D3223" s="1" t="str">
        <f t="shared" si="50"/>
        <v>EU</v>
      </c>
      <c r="E3223" s="1" t="s">
        <v>14</v>
      </c>
      <c r="F3223" s="2">
        <v>6.1657200000000002E-2</v>
      </c>
      <c r="G3223" s="7">
        <v>13430700000</v>
      </c>
    </row>
    <row r="3224" spans="1:7" ht="13.2" hidden="1" x14ac:dyDescent="0.25">
      <c r="A3224" s="1">
        <v>3444</v>
      </c>
      <c r="B3224" s="1">
        <v>2003</v>
      </c>
      <c r="C3224" s="1" t="s">
        <v>59</v>
      </c>
      <c r="D3224" s="1" t="str">
        <f t="shared" si="50"/>
        <v>EU</v>
      </c>
      <c r="E3224" s="1" t="s">
        <v>15</v>
      </c>
      <c r="F3224" s="2">
        <v>1.6417399999999999E-2</v>
      </c>
      <c r="G3224" s="7">
        <v>3576172000</v>
      </c>
    </row>
    <row r="3225" spans="1:7" ht="13.2" hidden="1" x14ac:dyDescent="0.25">
      <c r="A3225" s="1">
        <v>3445</v>
      </c>
      <c r="B3225" s="1">
        <v>2003</v>
      </c>
      <c r="C3225" s="1" t="s">
        <v>59</v>
      </c>
      <c r="D3225" s="1" t="str">
        <f t="shared" si="50"/>
        <v>EU</v>
      </c>
      <c r="E3225" s="1" t="s">
        <v>16</v>
      </c>
      <c r="F3225" s="2">
        <v>2.1980699999999999E-2</v>
      </c>
      <c r="G3225" s="7">
        <v>4788028000</v>
      </c>
    </row>
    <row r="3226" spans="1:7" ht="13.2" hidden="1" x14ac:dyDescent="0.25">
      <c r="A3226" s="1">
        <v>3446</v>
      </c>
      <c r="B3226" s="1">
        <v>2003</v>
      </c>
      <c r="C3226" s="1" t="s">
        <v>59</v>
      </c>
      <c r="D3226" s="1" t="str">
        <f t="shared" si="50"/>
        <v>EU</v>
      </c>
      <c r="E3226" s="1" t="s">
        <v>17</v>
      </c>
      <c r="F3226" s="2">
        <v>9.6228000000000008E-3</v>
      </c>
      <c r="G3226" s="7">
        <v>2096128000.0000002</v>
      </c>
    </row>
    <row r="3227" spans="1:7" ht="13.2" hidden="1" x14ac:dyDescent="0.25">
      <c r="A3227" s="1">
        <v>3447</v>
      </c>
      <c r="B3227" s="1">
        <v>2003</v>
      </c>
      <c r="C3227" s="1" t="s">
        <v>59</v>
      </c>
      <c r="D3227" s="1" t="str">
        <f t="shared" si="50"/>
        <v>EU</v>
      </c>
      <c r="E3227" s="1" t="s">
        <v>18</v>
      </c>
      <c r="F3227" s="2">
        <v>4.2176999999999996E-3</v>
      </c>
      <c r="G3227" s="7">
        <v>918727000</v>
      </c>
    </row>
    <row r="3228" spans="1:7" ht="13.2" hidden="1" x14ac:dyDescent="0.25">
      <c r="A3228" s="1">
        <v>3448</v>
      </c>
      <c r="B3228" s="1">
        <v>2003</v>
      </c>
      <c r="C3228" s="1" t="s">
        <v>59</v>
      </c>
      <c r="D3228" s="1" t="str">
        <f t="shared" si="50"/>
        <v>EU</v>
      </c>
      <c r="E3228" s="1" t="s">
        <v>19</v>
      </c>
      <c r="F3228" s="2">
        <v>6.6809999999999992E-4</v>
      </c>
      <c r="G3228" s="7">
        <v>145536000</v>
      </c>
    </row>
    <row r="3229" spans="1:7" ht="13.2" hidden="1" x14ac:dyDescent="0.25">
      <c r="A3229" s="1">
        <v>3449</v>
      </c>
      <c r="B3229" s="1">
        <v>2003</v>
      </c>
      <c r="C3229" s="1" t="s">
        <v>59</v>
      </c>
      <c r="D3229" s="1" t="str">
        <f t="shared" si="50"/>
        <v>EU</v>
      </c>
      <c r="E3229" s="1" t="s">
        <v>20</v>
      </c>
      <c r="F3229" s="2">
        <v>1.6231000000000002E-3</v>
      </c>
      <c r="G3229" s="7">
        <v>353555000</v>
      </c>
    </row>
    <row r="3230" spans="1:7" ht="13.2" hidden="1" x14ac:dyDescent="0.25">
      <c r="A3230" s="1">
        <v>3450</v>
      </c>
      <c r="B3230" s="1">
        <v>2003</v>
      </c>
      <c r="C3230" s="1" t="s">
        <v>59</v>
      </c>
      <c r="D3230" s="1" t="str">
        <f t="shared" si="50"/>
        <v>EU</v>
      </c>
      <c r="E3230" s="1" t="s">
        <v>21</v>
      </c>
      <c r="F3230" s="9">
        <v>1.1800000000000001E-5</v>
      </c>
      <c r="G3230" s="7">
        <v>2571000</v>
      </c>
    </row>
    <row r="3231" spans="1:7" ht="13.2" hidden="1" x14ac:dyDescent="0.25">
      <c r="A3231" s="1">
        <v>3452</v>
      </c>
      <c r="B3231" s="1">
        <v>2003</v>
      </c>
      <c r="C3231" s="1" t="s">
        <v>60</v>
      </c>
      <c r="D3231" s="1" t="str">
        <f t="shared" si="50"/>
        <v>EU</v>
      </c>
      <c r="E3231" s="1" t="s">
        <v>5</v>
      </c>
      <c r="F3231" s="2">
        <v>5.3812E-3</v>
      </c>
      <c r="G3231" s="7">
        <v>887124000</v>
      </c>
    </row>
    <row r="3232" spans="1:7" ht="13.2" hidden="1" x14ac:dyDescent="0.25">
      <c r="A3232" s="1">
        <v>3453</v>
      </c>
      <c r="B3232" s="1">
        <v>2003</v>
      </c>
      <c r="C3232" s="1" t="s">
        <v>60</v>
      </c>
      <c r="D3232" s="1" t="str">
        <f t="shared" si="50"/>
        <v>EU</v>
      </c>
      <c r="E3232" s="1" t="s">
        <v>6</v>
      </c>
      <c r="F3232" s="2">
        <v>3.8078000000000001E-3</v>
      </c>
      <c r="G3232" s="7">
        <v>627737000</v>
      </c>
    </row>
    <row r="3233" spans="1:7" ht="13.2" hidden="1" x14ac:dyDescent="0.25">
      <c r="A3233" s="1">
        <v>3454</v>
      </c>
      <c r="B3233" s="1">
        <v>2003</v>
      </c>
      <c r="C3233" s="1" t="s">
        <v>60</v>
      </c>
      <c r="D3233" s="1" t="str">
        <f t="shared" si="50"/>
        <v>EU</v>
      </c>
      <c r="E3233" s="1" t="s">
        <v>7</v>
      </c>
      <c r="F3233" s="2">
        <v>2.9154699999999999E-2</v>
      </c>
      <c r="G3233" s="7">
        <v>4806323000</v>
      </c>
    </row>
    <row r="3234" spans="1:7" ht="13.2" hidden="1" x14ac:dyDescent="0.25">
      <c r="A3234" s="1">
        <v>3455</v>
      </c>
      <c r="B3234" s="1">
        <v>2003</v>
      </c>
      <c r="C3234" s="1" t="s">
        <v>60</v>
      </c>
      <c r="D3234" s="1" t="str">
        <f t="shared" si="50"/>
        <v>EU</v>
      </c>
      <c r="E3234" s="1" t="s">
        <v>23</v>
      </c>
      <c r="F3234" s="2">
        <v>5.7049999999999994E-4</v>
      </c>
      <c r="G3234" s="7">
        <v>94056000</v>
      </c>
    </row>
    <row r="3235" spans="1:7" ht="13.2" hidden="1" x14ac:dyDescent="0.25">
      <c r="A3235" s="1">
        <v>3456</v>
      </c>
      <c r="B3235" s="1">
        <v>2003</v>
      </c>
      <c r="C3235" s="1" t="s">
        <v>60</v>
      </c>
      <c r="D3235" s="1" t="str">
        <f t="shared" si="50"/>
        <v>EU</v>
      </c>
      <c r="E3235" s="1" t="s">
        <v>8</v>
      </c>
      <c r="F3235" s="9">
        <v>2.096E-4</v>
      </c>
      <c r="G3235" s="7">
        <v>34546000</v>
      </c>
    </row>
    <row r="3236" spans="1:7" ht="13.2" hidden="1" x14ac:dyDescent="0.25">
      <c r="A3236" s="1">
        <v>3457</v>
      </c>
      <c r="B3236" s="1">
        <v>2003</v>
      </c>
      <c r="C3236" s="1" t="s">
        <v>60</v>
      </c>
      <c r="D3236" s="1" t="str">
        <f t="shared" si="50"/>
        <v>EU</v>
      </c>
      <c r="E3236" s="1" t="s">
        <v>9</v>
      </c>
      <c r="F3236" s="2">
        <v>6.0504E-3</v>
      </c>
      <c r="G3236" s="7">
        <v>997446000</v>
      </c>
    </row>
    <row r="3237" spans="1:7" ht="13.2" hidden="1" x14ac:dyDescent="0.25">
      <c r="A3237" s="1">
        <v>3458</v>
      </c>
      <c r="B3237" s="1">
        <v>2003</v>
      </c>
      <c r="C3237" s="1" t="s">
        <v>60</v>
      </c>
      <c r="D3237" s="1" t="str">
        <f t="shared" si="50"/>
        <v>EU</v>
      </c>
      <c r="E3237" s="1" t="s">
        <v>10</v>
      </c>
      <c r="F3237" s="2">
        <v>7.5155999999999999E-3</v>
      </c>
      <c r="G3237" s="7">
        <v>1238994000</v>
      </c>
    </row>
    <row r="3238" spans="1:7" ht="13.2" hidden="1" x14ac:dyDescent="0.25">
      <c r="A3238" s="1">
        <v>3459</v>
      </c>
      <c r="B3238" s="1">
        <v>2003</v>
      </c>
      <c r="C3238" s="1" t="s">
        <v>60</v>
      </c>
      <c r="D3238" s="1" t="str">
        <f t="shared" si="50"/>
        <v>EU</v>
      </c>
      <c r="E3238" s="1" t="s">
        <v>11</v>
      </c>
      <c r="F3238" s="2">
        <v>7.0627399999999993E-2</v>
      </c>
      <c r="G3238" s="7">
        <v>11643328000</v>
      </c>
    </row>
    <row r="3239" spans="1:7" ht="13.2" hidden="1" x14ac:dyDescent="0.25">
      <c r="A3239" s="1">
        <v>3460</v>
      </c>
      <c r="B3239" s="1">
        <v>2003</v>
      </c>
      <c r="C3239" s="1" t="s">
        <v>60</v>
      </c>
      <c r="D3239" s="1" t="str">
        <f t="shared" si="50"/>
        <v>EU</v>
      </c>
      <c r="E3239" s="1" t="s">
        <v>12</v>
      </c>
      <c r="F3239" s="2">
        <v>6.4939200000000002E-2</v>
      </c>
      <c r="G3239" s="7">
        <v>10705607000</v>
      </c>
    </row>
    <row r="3240" spans="1:7" ht="13.2" hidden="1" x14ac:dyDescent="0.25">
      <c r="A3240" s="1">
        <v>3461</v>
      </c>
      <c r="B3240" s="1">
        <v>2003</v>
      </c>
      <c r="C3240" s="1" t="s">
        <v>60</v>
      </c>
      <c r="D3240" s="1" t="str">
        <f t="shared" si="50"/>
        <v>EU</v>
      </c>
      <c r="E3240" s="1" t="s">
        <v>13</v>
      </c>
      <c r="F3240" s="2">
        <v>0.14437639999999999</v>
      </c>
      <c r="G3240" s="7">
        <v>23801277000</v>
      </c>
    </row>
    <row r="3241" spans="1:7" ht="13.2" hidden="1" x14ac:dyDescent="0.25">
      <c r="A3241" s="1">
        <v>3462</v>
      </c>
      <c r="B3241" s="1">
        <v>2003</v>
      </c>
      <c r="C3241" s="1" t="s">
        <v>60</v>
      </c>
      <c r="D3241" s="1" t="str">
        <f t="shared" si="50"/>
        <v>EU</v>
      </c>
      <c r="E3241" s="1" t="s">
        <v>14</v>
      </c>
      <c r="F3241" s="2">
        <v>6.4567399999999997E-2</v>
      </c>
      <c r="G3241" s="7">
        <v>10644310000</v>
      </c>
    </row>
    <row r="3242" spans="1:7" ht="13.2" hidden="1" x14ac:dyDescent="0.25">
      <c r="A3242" s="1">
        <v>3463</v>
      </c>
      <c r="B3242" s="1">
        <v>2003</v>
      </c>
      <c r="C3242" s="1" t="s">
        <v>60</v>
      </c>
      <c r="D3242" s="1" t="str">
        <f t="shared" si="50"/>
        <v>EU</v>
      </c>
      <c r="E3242" s="1" t="s">
        <v>15</v>
      </c>
      <c r="F3242" s="2">
        <v>1.31951E-2</v>
      </c>
      <c r="G3242" s="7">
        <v>2175289000</v>
      </c>
    </row>
    <row r="3243" spans="1:7" ht="13.2" hidden="1" x14ac:dyDescent="0.25">
      <c r="A3243" s="1">
        <v>3464</v>
      </c>
      <c r="B3243" s="1">
        <v>2003</v>
      </c>
      <c r="C3243" s="1" t="s">
        <v>60</v>
      </c>
      <c r="D3243" s="1" t="str">
        <f t="shared" si="50"/>
        <v>EU</v>
      </c>
      <c r="E3243" s="1" t="s">
        <v>16</v>
      </c>
      <c r="F3243" s="2">
        <v>1.9913899999999998E-2</v>
      </c>
      <c r="G3243" s="7">
        <v>3282922000</v>
      </c>
    </row>
    <row r="3244" spans="1:7" ht="13.2" hidden="1" x14ac:dyDescent="0.25">
      <c r="A3244" s="1">
        <v>3465</v>
      </c>
      <c r="B3244" s="1">
        <v>2003</v>
      </c>
      <c r="C3244" s="1" t="s">
        <v>60</v>
      </c>
      <c r="D3244" s="1" t="str">
        <f t="shared" si="50"/>
        <v>EU</v>
      </c>
      <c r="E3244" s="1" t="s">
        <v>17</v>
      </c>
      <c r="F3244" s="2">
        <v>1.24257E-2</v>
      </c>
      <c r="G3244" s="7">
        <v>2048452000.0000002</v>
      </c>
    </row>
    <row r="3245" spans="1:7" ht="13.2" hidden="1" x14ac:dyDescent="0.25">
      <c r="A3245" s="1">
        <v>3466</v>
      </c>
      <c r="B3245" s="1">
        <v>2003</v>
      </c>
      <c r="C3245" s="1" t="s">
        <v>60</v>
      </c>
      <c r="D3245" s="1" t="str">
        <f t="shared" si="50"/>
        <v>EU</v>
      </c>
      <c r="E3245" s="1" t="s">
        <v>18</v>
      </c>
      <c r="F3245" s="2">
        <v>6.0472E-3</v>
      </c>
      <c r="G3245" s="7">
        <v>996914000</v>
      </c>
    </row>
    <row r="3246" spans="1:7" ht="13.2" hidden="1" x14ac:dyDescent="0.25">
      <c r="A3246" s="1">
        <v>3467</v>
      </c>
      <c r="B3246" s="1">
        <v>2003</v>
      </c>
      <c r="C3246" s="1" t="s">
        <v>60</v>
      </c>
      <c r="D3246" s="1" t="str">
        <f t="shared" si="50"/>
        <v>EU</v>
      </c>
      <c r="E3246" s="1" t="s">
        <v>19</v>
      </c>
      <c r="F3246" s="2">
        <v>3.6863E-3</v>
      </c>
      <c r="G3246" s="7">
        <v>607705000</v>
      </c>
    </row>
    <row r="3247" spans="1:7" ht="13.2" hidden="1" x14ac:dyDescent="0.25">
      <c r="A3247" s="1">
        <v>3468</v>
      </c>
      <c r="B3247" s="1">
        <v>2003</v>
      </c>
      <c r="C3247" s="1" t="s">
        <v>60</v>
      </c>
      <c r="D3247" s="1" t="str">
        <f t="shared" si="50"/>
        <v>EU</v>
      </c>
      <c r="E3247" s="1" t="s">
        <v>20</v>
      </c>
      <c r="F3247" s="2">
        <v>2.2255E-3</v>
      </c>
      <c r="G3247" s="7">
        <v>366892000</v>
      </c>
    </row>
    <row r="3248" spans="1:7" ht="13.2" hidden="1" x14ac:dyDescent="0.25">
      <c r="A3248" s="1">
        <v>3470</v>
      </c>
      <c r="B3248" s="1">
        <v>2003</v>
      </c>
      <c r="C3248" s="1" t="s">
        <v>61</v>
      </c>
      <c r="D3248" s="1" t="str">
        <f t="shared" si="50"/>
        <v>EU</v>
      </c>
      <c r="E3248" s="1" t="s">
        <v>5</v>
      </c>
      <c r="F3248" s="2">
        <v>7.5719999999999997E-3</v>
      </c>
      <c r="G3248" s="7">
        <v>437710000</v>
      </c>
    </row>
    <row r="3249" spans="1:7" ht="13.2" hidden="1" x14ac:dyDescent="0.25">
      <c r="A3249" s="1">
        <v>3471</v>
      </c>
      <c r="B3249" s="1">
        <v>2003</v>
      </c>
      <c r="C3249" s="1" t="s">
        <v>61</v>
      </c>
      <c r="D3249" s="1" t="str">
        <f t="shared" si="50"/>
        <v>EU</v>
      </c>
      <c r="E3249" s="1" t="s">
        <v>6</v>
      </c>
      <c r="F3249" s="2">
        <v>7.7789000000000001E-3</v>
      </c>
      <c r="G3249" s="7">
        <v>449668000</v>
      </c>
    </row>
    <row r="3250" spans="1:7" ht="13.2" hidden="1" x14ac:dyDescent="0.25">
      <c r="A3250" s="1">
        <v>3472</v>
      </c>
      <c r="B3250" s="1">
        <v>2003</v>
      </c>
      <c r="C3250" s="1" t="s">
        <v>61</v>
      </c>
      <c r="D3250" s="1" t="str">
        <f t="shared" si="50"/>
        <v>EU</v>
      </c>
      <c r="E3250" s="1" t="s">
        <v>7</v>
      </c>
      <c r="F3250" s="2">
        <v>1.9903900000000002E-2</v>
      </c>
      <c r="G3250" s="7">
        <v>1150570000</v>
      </c>
    </row>
    <row r="3251" spans="1:7" ht="13.2" hidden="1" x14ac:dyDescent="0.25">
      <c r="A3251" s="1">
        <v>3473</v>
      </c>
      <c r="B3251" s="1">
        <v>2003</v>
      </c>
      <c r="C3251" s="1" t="s">
        <v>61</v>
      </c>
      <c r="D3251" s="1" t="str">
        <f t="shared" si="50"/>
        <v>EU</v>
      </c>
      <c r="E3251" s="1" t="s">
        <v>23</v>
      </c>
      <c r="F3251" s="9">
        <v>4.6949999999999997E-4</v>
      </c>
      <c r="G3251" s="7">
        <v>27138000</v>
      </c>
    </row>
    <row r="3252" spans="1:7" ht="13.2" hidden="1" x14ac:dyDescent="0.25">
      <c r="A3252" s="1">
        <v>3474</v>
      </c>
      <c r="B3252" s="1">
        <v>2003</v>
      </c>
      <c r="C3252" s="1" t="s">
        <v>61</v>
      </c>
      <c r="D3252" s="1" t="str">
        <f t="shared" si="50"/>
        <v>EU</v>
      </c>
      <c r="E3252" s="1" t="s">
        <v>8</v>
      </c>
      <c r="F3252" s="2">
        <v>2.7194000000000003E-3</v>
      </c>
      <c r="G3252" s="7">
        <v>157198000</v>
      </c>
    </row>
    <row r="3253" spans="1:7" ht="13.2" hidden="1" x14ac:dyDescent="0.25">
      <c r="A3253" s="1">
        <v>3475</v>
      </c>
      <c r="B3253" s="1">
        <v>2003</v>
      </c>
      <c r="C3253" s="1" t="s">
        <v>61</v>
      </c>
      <c r="D3253" s="1" t="str">
        <f t="shared" si="50"/>
        <v>EU</v>
      </c>
      <c r="E3253" s="1" t="s">
        <v>9</v>
      </c>
      <c r="F3253" s="2">
        <v>2.0368000000000001E-3</v>
      </c>
      <c r="G3253" s="7">
        <v>117741000</v>
      </c>
    </row>
    <row r="3254" spans="1:7" ht="13.2" hidden="1" x14ac:dyDescent="0.25">
      <c r="A3254" s="1">
        <v>3476</v>
      </c>
      <c r="B3254" s="1">
        <v>2003</v>
      </c>
      <c r="C3254" s="1" t="s">
        <v>61</v>
      </c>
      <c r="D3254" s="1" t="str">
        <f t="shared" si="50"/>
        <v>EU</v>
      </c>
      <c r="E3254" s="1" t="s">
        <v>10</v>
      </c>
      <c r="F3254" s="2">
        <v>2.5963699999999999E-2</v>
      </c>
      <c r="G3254" s="7">
        <v>1500870000</v>
      </c>
    </row>
    <row r="3255" spans="1:7" ht="13.2" hidden="1" x14ac:dyDescent="0.25">
      <c r="A3255" s="1">
        <v>3477</v>
      </c>
      <c r="B3255" s="1">
        <v>2003</v>
      </c>
      <c r="C3255" s="1" t="s">
        <v>61</v>
      </c>
      <c r="D3255" s="1" t="str">
        <f t="shared" si="50"/>
        <v>EU</v>
      </c>
      <c r="E3255" s="1" t="s">
        <v>11</v>
      </c>
      <c r="F3255" s="2">
        <v>3.5249999999999997E-2</v>
      </c>
      <c r="G3255" s="7">
        <v>2037676000</v>
      </c>
    </row>
    <row r="3256" spans="1:7" ht="13.2" hidden="1" x14ac:dyDescent="0.25">
      <c r="A3256" s="1">
        <v>3478</v>
      </c>
      <c r="B3256" s="1">
        <v>2003</v>
      </c>
      <c r="C3256" s="1" t="s">
        <v>61</v>
      </c>
      <c r="D3256" s="1" t="str">
        <f t="shared" si="50"/>
        <v>EU</v>
      </c>
      <c r="E3256" s="1" t="s">
        <v>12</v>
      </c>
      <c r="F3256" s="2">
        <v>3.6436500000000004E-2</v>
      </c>
      <c r="G3256" s="7">
        <v>2106261000</v>
      </c>
    </row>
    <row r="3257" spans="1:7" ht="13.2" hidden="1" x14ac:dyDescent="0.25">
      <c r="A3257" s="1">
        <v>3479</v>
      </c>
      <c r="B3257" s="1">
        <v>2003</v>
      </c>
      <c r="C3257" s="1" t="s">
        <v>61</v>
      </c>
      <c r="D3257" s="1" t="str">
        <f t="shared" si="50"/>
        <v>EU</v>
      </c>
      <c r="E3257" s="1" t="s">
        <v>13</v>
      </c>
      <c r="F3257" s="2">
        <v>9.6772299999999992E-2</v>
      </c>
      <c r="G3257" s="7">
        <v>5594054000</v>
      </c>
    </row>
    <row r="3258" spans="1:7" ht="13.2" hidden="1" x14ac:dyDescent="0.25">
      <c r="A3258" s="1">
        <v>3480</v>
      </c>
      <c r="B3258" s="1">
        <v>2003</v>
      </c>
      <c r="C3258" s="1" t="s">
        <v>61</v>
      </c>
      <c r="D3258" s="1" t="str">
        <f t="shared" si="50"/>
        <v>EU</v>
      </c>
      <c r="E3258" s="1" t="s">
        <v>14</v>
      </c>
      <c r="F3258" s="2">
        <v>4.2975700000000006E-2</v>
      </c>
      <c r="G3258" s="7">
        <v>2484272000</v>
      </c>
    </row>
    <row r="3259" spans="1:7" ht="13.2" hidden="1" x14ac:dyDescent="0.25">
      <c r="A3259" s="1">
        <v>3481</v>
      </c>
      <c r="B3259" s="1">
        <v>2003</v>
      </c>
      <c r="C3259" s="1" t="s">
        <v>61</v>
      </c>
      <c r="D3259" s="1" t="str">
        <f t="shared" si="50"/>
        <v>EU</v>
      </c>
      <c r="E3259" s="1" t="s">
        <v>15</v>
      </c>
      <c r="F3259" s="2">
        <v>2.6055999999999999E-2</v>
      </c>
      <c r="G3259" s="7">
        <v>1506202000</v>
      </c>
    </row>
    <row r="3260" spans="1:7" ht="13.2" hidden="1" x14ac:dyDescent="0.25">
      <c r="A3260" s="1">
        <v>3482</v>
      </c>
      <c r="B3260" s="1">
        <v>2003</v>
      </c>
      <c r="C3260" s="1" t="s">
        <v>61</v>
      </c>
      <c r="D3260" s="1" t="str">
        <f t="shared" si="50"/>
        <v>EU</v>
      </c>
      <c r="E3260" s="1" t="s">
        <v>16</v>
      </c>
      <c r="F3260" s="2">
        <v>1.9082699999999998E-2</v>
      </c>
      <c r="G3260" s="7">
        <v>1103100000</v>
      </c>
    </row>
    <row r="3261" spans="1:7" ht="13.2" hidden="1" x14ac:dyDescent="0.25">
      <c r="A3261" s="1">
        <v>3483</v>
      </c>
      <c r="B3261" s="1">
        <v>2003</v>
      </c>
      <c r="C3261" s="1" t="s">
        <v>61</v>
      </c>
      <c r="D3261" s="1" t="str">
        <f t="shared" si="50"/>
        <v>EU</v>
      </c>
      <c r="E3261" s="1" t="s">
        <v>17</v>
      </c>
      <c r="F3261" s="2">
        <v>7.3651000000000003E-3</v>
      </c>
      <c r="G3261" s="7">
        <v>425752000</v>
      </c>
    </row>
    <row r="3262" spans="1:7" ht="13.2" hidden="1" x14ac:dyDescent="0.25">
      <c r="A3262" s="1">
        <v>3484</v>
      </c>
      <c r="B3262" s="1">
        <v>2003</v>
      </c>
      <c r="C3262" s="1" t="s">
        <v>61</v>
      </c>
      <c r="D3262" s="1" t="str">
        <f t="shared" si="50"/>
        <v>EU</v>
      </c>
      <c r="E3262" s="1" t="s">
        <v>18</v>
      </c>
      <c r="F3262" s="2">
        <v>1.1732599999999999E-2</v>
      </c>
      <c r="G3262" s="7">
        <v>678221000</v>
      </c>
    </row>
    <row r="3263" spans="1:7" ht="13.2" hidden="1" x14ac:dyDescent="0.25">
      <c r="A3263" s="1">
        <v>3485</v>
      </c>
      <c r="B3263" s="1">
        <v>2003</v>
      </c>
      <c r="C3263" s="1" t="s">
        <v>61</v>
      </c>
      <c r="D3263" s="1" t="str">
        <f t="shared" si="50"/>
        <v>EU</v>
      </c>
      <c r="E3263" s="1" t="s">
        <v>19</v>
      </c>
      <c r="F3263" s="9">
        <v>3.8710000000000003E-4</v>
      </c>
      <c r="G3263" s="7">
        <v>22379000</v>
      </c>
    </row>
    <row r="3264" spans="1:7" ht="13.2" hidden="1" x14ac:dyDescent="0.25">
      <c r="A3264" s="1">
        <v>3486</v>
      </c>
      <c r="B3264" s="1">
        <v>2003</v>
      </c>
      <c r="C3264" s="1" t="s">
        <v>61</v>
      </c>
      <c r="D3264" s="1" t="str">
        <f t="shared" si="50"/>
        <v>EU</v>
      </c>
      <c r="E3264" s="1" t="s">
        <v>20</v>
      </c>
      <c r="F3264" s="9">
        <v>3.1E-4</v>
      </c>
      <c r="G3264" s="7">
        <v>17922000</v>
      </c>
    </row>
    <row r="3265" spans="1:7" ht="13.2" hidden="1" x14ac:dyDescent="0.25">
      <c r="A3265" s="1">
        <v>3487</v>
      </c>
      <c r="B3265" s="1">
        <v>2003</v>
      </c>
      <c r="C3265" s="1" t="s">
        <v>61</v>
      </c>
      <c r="D3265" s="1" t="str">
        <f t="shared" si="50"/>
        <v>EU</v>
      </c>
      <c r="E3265" s="1" t="s">
        <v>21</v>
      </c>
      <c r="F3265" s="9">
        <v>4.6530000000000003E-4</v>
      </c>
      <c r="G3265" s="7">
        <v>26898000</v>
      </c>
    </row>
    <row r="3266" spans="1:7" ht="13.2" hidden="1" x14ac:dyDescent="0.25">
      <c r="A3266" s="1">
        <v>3489</v>
      </c>
      <c r="B3266" s="1">
        <v>2003</v>
      </c>
      <c r="C3266" s="1" t="s">
        <v>62</v>
      </c>
      <c r="D3266" s="1" t="str">
        <f t="shared" ref="D3266:D3329" si="51">IF(OR(C3266="Austria",C3266="Belgium",C3266="Bulgaria",C3266="Iceland",C3266="Croatia",C3266="Cyprus",C3266="Czechia",C3266="Denmark",C3266="Estonia",C3266="Finland",C3266="France",C3266="Germany",C3266="Greece",C3266="Hungary",C3266="Ireland",C3266="Italy",C3266="Latvia",C3266="Lithuania",C3266="Luxembourg",C3266="Malta",C3266="Netherlands",C3266="Poland",C3266="Portugal",C3266="Romania",C3266="Slovakia",C3266="Slovenia",C3266="Spain",C3266="Sweden"),"EU",IF(OR(C3266="Albania",C3266="Andorra",C3266="Belarus",C3266="Bosnia and Herzegovina",C3266="Kosovo",C3266="Montenegro",C3266="Moldova",C3266="Ukraine",C3266="San Marino",C3266="North Macedonia",C3266="Norway",C3266="Serbia",C3266="Switzerland",C3266="United Kingdom"),"Non-EU European",IF(OR(C3266="Armenia",C3266="Azerbaijan",C3266="Georgia",C3266="Russian Federation",C3266="Kazakhstan",C3266="Kyrgyzstan",C3266="Tajikistan",C3266="Turkmenistan",C3266="Uzbekistan"),"Asia Pacific",IF(OR(C3266="Afghanistan",C3266="Bahrain",C3266="Egypt",C3266="Iran",C3266="Iraq",C3266="Israel",C3266="Jordan",C3266="Kuwait",C3266="Lebanon",C3266="Oman",C3266="Palestine, State of",C3266="Turkey",C3266="Qatar",C3266="Saudi Arabia",C3266="Syria",C3266="United Arab Emirates",C3266="Yemen"),"Middle East",IF(OR(C3266="Australia",C3266="Marshall Islands",C3266="Cook Islands",C3266="New Zealand"),"Oceania",IF(OR(C3266="Brunei Darussalam",C3266="Sri Lanka",C3266="Nepal",C3266="China",C3266="Hong Kong",C3266="Macao",C3266="Fiji",C3266="India",C3266="Indonesia",C3266="Japan",C3266="Kiribati",C3266="Malaysia",C3266="Maldives",C3266="Mongolia",C3266="Myanmar",C3266="Nauru",C3266="Papua New Guinea",C3266="Philippines",C3266="Samoa",C3266="Singapore",C3266="Solomon Islands",C3266="South Korea",C3266="Taiwan",C3266="Thailand",C3266="Timor-Leste",C3266="Tonga",C3266="Tuvalu",C3266="Vanuatu",C3266="Vietnam"),"Asia Pacific",IF(OR(C3266="Canada",C3266="United States of America"),"North America",IF(OR(C3266="Bolivia",C3266="Brazil",C3266="Chile",C3266="Colombia",C3266="Guatemala",C3266="Panama",C3266="Ecuador",C3266="El Salvador",C3266="Costa Rica",C3266="Guyana",C3266="Paraguay",C3266="Peru",C3266="Suriname",C3266="Uruguay",C3266="Venezuela"),"South America",IF(OR(C3266="Algeria",C3266="Angola",C3266="Benin",C3266="Botswana",C3266="Burkina Faso",C3266="Burundi",C3266="Cabo Verde",C3266="Cameroon",C3266="Central African Republic",C3266="Chad",C3266="Comoros",C3266="Congo",C3266="Democratic Republic of the Congo",C3266="Djibouti",C3266="Equatorial Guinea",C3266="Eritrea",C3266="Eswatini",C3266="Ethiopia",C3266="Gabon",C3266="Gambia",C3266="Ghana",C3266="Guinea",C3266="Guinea-Bissau",C3266="Ivory Coast",C3266="Kenya",C3266="Lesotho",C3266="Liberia",C3266="Libya",C3266="Madagascar",C3266="Malawi",C3266="Mali",C3266="Mauritania",C3266="Mauritius",C3266="Morocco",C3266="Mozambique",C3266="Namibia",C3266="Niger",C3266="Nigeria",C3266="Rwanda",C3266="Sao Tome and Principe",C3266="Senegal",C3266="Seychelles",C3266="Sierra Leone",C3266="Somalia",C3266="South Africa",C3266="South Sudan",C3266="Sudan",C3266="Tanzania",C3266="Togo",C3266="Tunisia",C3266="Uganda",C3266="Zambia",C3266="Zimbabwe"),"Africa","")))))))))</f>
        <v>Asia Pacific</v>
      </c>
      <c r="E3266" s="1" t="s">
        <v>5</v>
      </c>
      <c r="F3266" s="2">
        <v>4.9433000000000003E-3</v>
      </c>
      <c r="G3266" s="7">
        <v>2148171000</v>
      </c>
    </row>
    <row r="3267" spans="1:7" ht="13.2" hidden="1" x14ac:dyDescent="0.25">
      <c r="A3267" s="1">
        <v>3490</v>
      </c>
      <c r="B3267" s="1">
        <v>2003</v>
      </c>
      <c r="C3267" s="1" t="s">
        <v>62</v>
      </c>
      <c r="D3267" s="1" t="str">
        <f t="shared" si="51"/>
        <v>Asia Pacific</v>
      </c>
      <c r="E3267" s="1" t="s">
        <v>6</v>
      </c>
      <c r="F3267" s="2">
        <v>2.4017300000000002E-2</v>
      </c>
      <c r="G3267" s="7">
        <v>10436946000</v>
      </c>
    </row>
    <row r="3268" spans="1:7" ht="13.2" hidden="1" x14ac:dyDescent="0.25">
      <c r="A3268" s="1">
        <v>3491</v>
      </c>
      <c r="B3268" s="1">
        <v>2003</v>
      </c>
      <c r="C3268" s="1" t="s">
        <v>62</v>
      </c>
      <c r="D3268" s="1" t="str">
        <f t="shared" si="51"/>
        <v>Asia Pacific</v>
      </c>
      <c r="E3268" s="1" t="s">
        <v>7</v>
      </c>
      <c r="F3268" s="2">
        <v>1.9328600000000001E-2</v>
      </c>
      <c r="G3268" s="7">
        <v>8399446000</v>
      </c>
    </row>
    <row r="3269" spans="1:7" ht="13.2" hidden="1" x14ac:dyDescent="0.25">
      <c r="A3269" s="1">
        <v>3492</v>
      </c>
      <c r="B3269" s="1">
        <v>2003</v>
      </c>
      <c r="C3269" s="1" t="s">
        <v>62</v>
      </c>
      <c r="D3269" s="1" t="str">
        <f t="shared" si="51"/>
        <v>Asia Pacific</v>
      </c>
      <c r="E3269" s="1" t="s">
        <v>23</v>
      </c>
      <c r="F3269" s="9">
        <v>3.078E-4</v>
      </c>
      <c r="G3269" s="7">
        <v>133752999.99999999</v>
      </c>
    </row>
    <row r="3270" spans="1:7" ht="13.2" hidden="1" x14ac:dyDescent="0.25">
      <c r="A3270" s="1">
        <v>3493</v>
      </c>
      <c r="B3270" s="1">
        <v>2003</v>
      </c>
      <c r="C3270" s="1" t="s">
        <v>62</v>
      </c>
      <c r="D3270" s="1" t="str">
        <f t="shared" si="51"/>
        <v>Asia Pacific</v>
      </c>
      <c r="E3270" s="1" t="s">
        <v>8</v>
      </c>
      <c r="F3270" s="2">
        <v>2.0753999999999998E-3</v>
      </c>
      <c r="G3270" s="7">
        <v>901903000</v>
      </c>
    </row>
    <row r="3271" spans="1:7" ht="13.2" hidden="1" x14ac:dyDescent="0.25">
      <c r="A3271" s="1">
        <v>3494</v>
      </c>
      <c r="B3271" s="1">
        <v>2003</v>
      </c>
      <c r="C3271" s="1" t="s">
        <v>62</v>
      </c>
      <c r="D3271" s="1" t="str">
        <f t="shared" si="51"/>
        <v>Asia Pacific</v>
      </c>
      <c r="E3271" s="1" t="s">
        <v>9</v>
      </c>
      <c r="F3271" s="2">
        <v>1.4334E-3</v>
      </c>
      <c r="G3271" s="7">
        <v>622914000</v>
      </c>
    </row>
    <row r="3272" spans="1:7" ht="13.2" hidden="1" x14ac:dyDescent="0.25">
      <c r="A3272" s="1">
        <v>3495</v>
      </c>
      <c r="B3272" s="1">
        <v>2003</v>
      </c>
      <c r="C3272" s="1" t="s">
        <v>62</v>
      </c>
      <c r="D3272" s="1" t="str">
        <f t="shared" si="51"/>
        <v>Asia Pacific</v>
      </c>
      <c r="E3272" s="1" t="s">
        <v>10</v>
      </c>
      <c r="F3272" s="2">
        <v>1.90502E-2</v>
      </c>
      <c r="G3272" s="7">
        <v>8278469999.999999</v>
      </c>
    </row>
    <row r="3273" spans="1:7" ht="13.2" hidden="1" x14ac:dyDescent="0.25">
      <c r="A3273" s="1">
        <v>3496</v>
      </c>
      <c r="B3273" s="1">
        <v>2003</v>
      </c>
      <c r="C3273" s="1" t="s">
        <v>62</v>
      </c>
      <c r="D3273" s="1" t="str">
        <f t="shared" si="51"/>
        <v>Asia Pacific</v>
      </c>
      <c r="E3273" s="1" t="s">
        <v>11</v>
      </c>
      <c r="F3273" s="2">
        <v>1.7968700000000001E-2</v>
      </c>
      <c r="G3273" s="7">
        <v>7808478000</v>
      </c>
    </row>
    <row r="3274" spans="1:7" ht="13.2" hidden="1" x14ac:dyDescent="0.25">
      <c r="A3274" s="1">
        <v>3497</v>
      </c>
      <c r="B3274" s="1">
        <v>2003</v>
      </c>
      <c r="C3274" s="1" t="s">
        <v>62</v>
      </c>
      <c r="D3274" s="1" t="str">
        <f t="shared" si="51"/>
        <v>Asia Pacific</v>
      </c>
      <c r="E3274" s="1" t="s">
        <v>12</v>
      </c>
      <c r="F3274" s="2">
        <v>3.6115300000000003E-2</v>
      </c>
      <c r="G3274" s="7">
        <v>15694272000</v>
      </c>
    </row>
    <row r="3275" spans="1:7" ht="13.2" hidden="1" x14ac:dyDescent="0.25">
      <c r="A3275" s="1">
        <v>3498</v>
      </c>
      <c r="B3275" s="1">
        <v>2003</v>
      </c>
      <c r="C3275" s="1" t="s">
        <v>62</v>
      </c>
      <c r="D3275" s="1" t="str">
        <f t="shared" si="51"/>
        <v>Asia Pacific</v>
      </c>
      <c r="E3275" s="1" t="s">
        <v>13</v>
      </c>
      <c r="F3275" s="2">
        <v>0.10420959999999999</v>
      </c>
      <c r="G3275" s="7">
        <v>45285380000</v>
      </c>
    </row>
    <row r="3276" spans="1:7" ht="13.2" hidden="1" x14ac:dyDescent="0.25">
      <c r="A3276" s="1">
        <v>3499</v>
      </c>
      <c r="B3276" s="1">
        <v>2003</v>
      </c>
      <c r="C3276" s="1" t="s">
        <v>62</v>
      </c>
      <c r="D3276" s="1" t="str">
        <f t="shared" si="51"/>
        <v>Asia Pacific</v>
      </c>
      <c r="E3276" s="1" t="s">
        <v>14</v>
      </c>
      <c r="F3276" s="2">
        <v>8.8810199999999992E-2</v>
      </c>
      <c r="G3276" s="7">
        <v>38593413000</v>
      </c>
    </row>
    <row r="3277" spans="1:7" ht="13.2" hidden="1" x14ac:dyDescent="0.25">
      <c r="A3277" s="1">
        <v>3500</v>
      </c>
      <c r="B3277" s="1">
        <v>2003</v>
      </c>
      <c r="C3277" s="1" t="s">
        <v>62</v>
      </c>
      <c r="D3277" s="1" t="str">
        <f t="shared" si="51"/>
        <v>Asia Pacific</v>
      </c>
      <c r="E3277" s="1" t="s">
        <v>15</v>
      </c>
      <c r="F3277" s="2">
        <v>2.86591E-2</v>
      </c>
      <c r="G3277" s="7">
        <v>12454115000</v>
      </c>
    </row>
    <row r="3278" spans="1:7" ht="13.2" hidden="1" x14ac:dyDescent="0.25">
      <c r="A3278" s="1">
        <v>3501</v>
      </c>
      <c r="B3278" s="1">
        <v>2003</v>
      </c>
      <c r="C3278" s="1" t="s">
        <v>62</v>
      </c>
      <c r="D3278" s="1" t="str">
        <f t="shared" si="51"/>
        <v>Asia Pacific</v>
      </c>
      <c r="E3278" s="1" t="s">
        <v>16</v>
      </c>
      <c r="F3278" s="2">
        <v>2.6379E-2</v>
      </c>
      <c r="G3278" s="7">
        <v>11463271000</v>
      </c>
    </row>
    <row r="3279" spans="1:7" ht="13.2" hidden="1" x14ac:dyDescent="0.25">
      <c r="A3279" s="1">
        <v>3502</v>
      </c>
      <c r="B3279" s="1">
        <v>2003</v>
      </c>
      <c r="C3279" s="1" t="s">
        <v>62</v>
      </c>
      <c r="D3279" s="1" t="str">
        <f t="shared" si="51"/>
        <v>Asia Pacific</v>
      </c>
      <c r="E3279" s="1" t="s">
        <v>17</v>
      </c>
      <c r="F3279" s="2">
        <v>7.5280999999999994E-3</v>
      </c>
      <c r="G3279" s="7">
        <v>3271404000</v>
      </c>
    </row>
    <row r="3280" spans="1:7" ht="13.2" hidden="1" x14ac:dyDescent="0.25">
      <c r="A3280" s="1">
        <v>3503</v>
      </c>
      <c r="B3280" s="1">
        <v>2003</v>
      </c>
      <c r="C3280" s="1" t="s">
        <v>62</v>
      </c>
      <c r="D3280" s="1" t="str">
        <f t="shared" si="51"/>
        <v>Asia Pacific</v>
      </c>
      <c r="E3280" s="1" t="s">
        <v>18</v>
      </c>
      <c r="F3280" s="9">
        <v>0</v>
      </c>
      <c r="G3280" s="7">
        <v>0</v>
      </c>
    </row>
    <row r="3281" spans="1:7" ht="13.2" hidden="1" x14ac:dyDescent="0.25">
      <c r="A3281" s="1">
        <v>3504</v>
      </c>
      <c r="B3281" s="1">
        <v>2003</v>
      </c>
      <c r="C3281" s="1" t="s">
        <v>62</v>
      </c>
      <c r="D3281" s="1" t="str">
        <f t="shared" si="51"/>
        <v>Asia Pacific</v>
      </c>
      <c r="E3281" s="1" t="s">
        <v>19</v>
      </c>
      <c r="F3281" s="9">
        <v>0</v>
      </c>
      <c r="G3281" s="7">
        <v>0</v>
      </c>
    </row>
    <row r="3282" spans="1:7" ht="13.2" hidden="1" x14ac:dyDescent="0.25">
      <c r="A3282" s="1">
        <v>3505</v>
      </c>
      <c r="B3282" s="1">
        <v>2003</v>
      </c>
      <c r="C3282" s="1" t="s">
        <v>62</v>
      </c>
      <c r="D3282" s="1" t="str">
        <f t="shared" si="51"/>
        <v>Asia Pacific</v>
      </c>
      <c r="E3282" s="1" t="s">
        <v>20</v>
      </c>
      <c r="F3282" s="9">
        <v>0</v>
      </c>
      <c r="G3282" s="7">
        <v>0</v>
      </c>
    </row>
    <row r="3283" spans="1:7" ht="13.2" hidden="1" x14ac:dyDescent="0.25">
      <c r="A3283" s="1">
        <v>3506</v>
      </c>
      <c r="B3283" s="1">
        <v>2003</v>
      </c>
      <c r="C3283" s="1" t="s">
        <v>62</v>
      </c>
      <c r="D3283" s="1" t="str">
        <f t="shared" si="51"/>
        <v>Asia Pacific</v>
      </c>
      <c r="E3283" s="1" t="s">
        <v>21</v>
      </c>
      <c r="F3283" s="9">
        <v>0</v>
      </c>
      <c r="G3283" s="7">
        <v>0</v>
      </c>
    </row>
    <row r="3284" spans="1:7" ht="13.2" hidden="1" x14ac:dyDescent="0.25">
      <c r="A3284" s="1">
        <v>3508</v>
      </c>
      <c r="B3284" s="1">
        <v>2003</v>
      </c>
      <c r="C3284" s="1" t="s">
        <v>85</v>
      </c>
      <c r="D3284" s="1" t="str">
        <f t="shared" si="51"/>
        <v>Non-EU European</v>
      </c>
      <c r="E3284" s="1" t="s">
        <v>5</v>
      </c>
      <c r="F3284" s="2">
        <v>5.7340000000000004E-3</v>
      </c>
      <c r="G3284" s="7">
        <v>9492000</v>
      </c>
    </row>
    <row r="3285" spans="1:7" ht="13.2" hidden="1" x14ac:dyDescent="0.25">
      <c r="A3285" s="1">
        <v>3509</v>
      </c>
      <c r="B3285" s="1">
        <v>2003</v>
      </c>
      <c r="C3285" s="1" t="s">
        <v>85</v>
      </c>
      <c r="D3285" s="1" t="str">
        <f t="shared" si="51"/>
        <v>Non-EU European</v>
      </c>
      <c r="E3285" s="1" t="s">
        <v>6</v>
      </c>
      <c r="F3285" s="2">
        <v>1.9234999999999999E-3</v>
      </c>
      <c r="G3285" s="7">
        <v>3184000</v>
      </c>
    </row>
    <row r="3286" spans="1:7" ht="13.2" hidden="1" x14ac:dyDescent="0.25">
      <c r="A3286" s="1">
        <v>3510</v>
      </c>
      <c r="B3286" s="1">
        <v>2003</v>
      </c>
      <c r="C3286" s="1" t="s">
        <v>85</v>
      </c>
      <c r="D3286" s="1" t="str">
        <f t="shared" si="51"/>
        <v>Non-EU European</v>
      </c>
      <c r="E3286" s="1" t="s">
        <v>7</v>
      </c>
      <c r="F3286" s="2">
        <v>1.1343700000000002E-2</v>
      </c>
      <c r="G3286" s="7">
        <v>18777000</v>
      </c>
    </row>
    <row r="3287" spans="1:7" ht="13.2" hidden="1" x14ac:dyDescent="0.25">
      <c r="A3287" s="1">
        <v>3511</v>
      </c>
      <c r="B3287" s="1">
        <v>2003</v>
      </c>
      <c r="C3287" s="1" t="s">
        <v>85</v>
      </c>
      <c r="D3287" s="1" t="str">
        <f t="shared" si="51"/>
        <v>Non-EU European</v>
      </c>
      <c r="E3287" s="1" t="s">
        <v>23</v>
      </c>
      <c r="F3287" s="2">
        <v>3.3048999999999999E-3</v>
      </c>
      <c r="G3287" s="7">
        <v>5471000</v>
      </c>
    </row>
    <row r="3288" spans="1:7" ht="13.2" hidden="1" x14ac:dyDescent="0.25">
      <c r="A3288" s="1">
        <v>3512</v>
      </c>
      <c r="B3288" s="1">
        <v>2003</v>
      </c>
      <c r="C3288" s="1" t="s">
        <v>85</v>
      </c>
      <c r="D3288" s="1" t="str">
        <f t="shared" si="51"/>
        <v>Non-EU European</v>
      </c>
      <c r="E3288" s="1" t="s">
        <v>8</v>
      </c>
      <c r="F3288" s="2">
        <v>1.7174499999999999E-2</v>
      </c>
      <c r="G3288" s="7">
        <v>28429000</v>
      </c>
    </row>
    <row r="3289" spans="1:7" ht="13.2" hidden="1" x14ac:dyDescent="0.25">
      <c r="A3289" s="1">
        <v>3513</v>
      </c>
      <c r="B3289" s="1">
        <v>2003</v>
      </c>
      <c r="C3289" s="1" t="s">
        <v>85</v>
      </c>
      <c r="D3289" s="1" t="str">
        <f t="shared" si="51"/>
        <v>Non-EU European</v>
      </c>
      <c r="E3289" s="1" t="s">
        <v>9</v>
      </c>
      <c r="F3289" s="2">
        <v>7.0923000000000002E-3</v>
      </c>
      <c r="G3289" s="7">
        <v>11740000</v>
      </c>
    </row>
    <row r="3290" spans="1:7" ht="13.2" hidden="1" x14ac:dyDescent="0.25">
      <c r="A3290" s="1">
        <v>3514</v>
      </c>
      <c r="B3290" s="1">
        <v>2003</v>
      </c>
      <c r="C3290" s="1" t="s">
        <v>85</v>
      </c>
      <c r="D3290" s="1" t="str">
        <f t="shared" si="51"/>
        <v>Non-EU European</v>
      </c>
      <c r="E3290" s="1" t="s">
        <v>10</v>
      </c>
      <c r="F3290" s="2">
        <v>1.52482E-2</v>
      </c>
      <c r="G3290" s="7">
        <v>25241000</v>
      </c>
    </row>
    <row r="3291" spans="1:7" ht="13.2" hidden="1" x14ac:dyDescent="0.25">
      <c r="A3291" s="1">
        <v>3515</v>
      </c>
      <c r="B3291" s="1">
        <v>2003</v>
      </c>
      <c r="C3291" s="1" t="s">
        <v>85</v>
      </c>
      <c r="D3291" s="1" t="str">
        <f t="shared" si="51"/>
        <v>Non-EU European</v>
      </c>
      <c r="E3291" s="1" t="s">
        <v>11</v>
      </c>
      <c r="F3291" s="2">
        <v>4.2682000000000005E-2</v>
      </c>
      <c r="G3291" s="7">
        <v>70653000</v>
      </c>
    </row>
    <row r="3292" spans="1:7" ht="13.2" hidden="1" x14ac:dyDescent="0.25">
      <c r="A3292" s="1">
        <v>3516</v>
      </c>
      <c r="B3292" s="1">
        <v>2003</v>
      </c>
      <c r="C3292" s="1" t="s">
        <v>85</v>
      </c>
      <c r="D3292" s="1" t="str">
        <f t="shared" si="51"/>
        <v>Non-EU European</v>
      </c>
      <c r="E3292" s="1" t="s">
        <v>12</v>
      </c>
      <c r="F3292" s="2">
        <v>2.7680300000000001E-2</v>
      </c>
      <c r="G3292" s="7">
        <v>45820000</v>
      </c>
    </row>
    <row r="3293" spans="1:7" ht="13.2" hidden="1" x14ac:dyDescent="0.25">
      <c r="A3293" s="1">
        <v>3517</v>
      </c>
      <c r="B3293" s="1">
        <v>2003</v>
      </c>
      <c r="C3293" s="1" t="s">
        <v>85</v>
      </c>
      <c r="D3293" s="1" t="str">
        <f t="shared" si="51"/>
        <v>Non-EU European</v>
      </c>
      <c r="E3293" s="1" t="s">
        <v>13</v>
      </c>
      <c r="F3293" s="2">
        <v>9.4778899999999999E-2</v>
      </c>
      <c r="G3293" s="7">
        <v>156890000</v>
      </c>
    </row>
    <row r="3294" spans="1:7" ht="13.2" hidden="1" x14ac:dyDescent="0.25">
      <c r="A3294" s="1">
        <v>3518</v>
      </c>
      <c r="B3294" s="1">
        <v>2003</v>
      </c>
      <c r="C3294" s="1" t="s">
        <v>85</v>
      </c>
      <c r="D3294" s="1" t="str">
        <f t="shared" si="51"/>
        <v>Non-EU European</v>
      </c>
      <c r="E3294" s="1" t="s">
        <v>14</v>
      </c>
      <c r="F3294" s="2">
        <v>4.3491499999999995E-2</v>
      </c>
      <c r="G3294" s="7">
        <v>71993000</v>
      </c>
    </row>
    <row r="3295" spans="1:7" ht="13.2" hidden="1" x14ac:dyDescent="0.25">
      <c r="A3295" s="1">
        <v>3519</v>
      </c>
      <c r="B3295" s="1">
        <v>2003</v>
      </c>
      <c r="C3295" s="1" t="s">
        <v>85</v>
      </c>
      <c r="D3295" s="1" t="str">
        <f t="shared" si="51"/>
        <v>Non-EU European</v>
      </c>
      <c r="E3295" s="1" t="s">
        <v>15</v>
      </c>
      <c r="F3295" s="9">
        <v>0</v>
      </c>
      <c r="G3295" s="7">
        <v>0</v>
      </c>
    </row>
    <row r="3296" spans="1:7" ht="13.2" hidden="1" x14ac:dyDescent="0.25">
      <c r="A3296" s="1">
        <v>3520</v>
      </c>
      <c r="B3296" s="1">
        <v>2003</v>
      </c>
      <c r="C3296" s="1" t="s">
        <v>85</v>
      </c>
      <c r="D3296" s="1" t="str">
        <f t="shared" si="51"/>
        <v>Non-EU European</v>
      </c>
      <c r="E3296" s="1" t="s">
        <v>16</v>
      </c>
      <c r="F3296" s="2">
        <v>8.5551999999999989E-3</v>
      </c>
      <c r="G3296" s="7">
        <v>14162000</v>
      </c>
    </row>
    <row r="3297" spans="1:7" ht="13.2" hidden="1" x14ac:dyDescent="0.25">
      <c r="A3297" s="1">
        <v>3521</v>
      </c>
      <c r="B3297" s="1">
        <v>2003</v>
      </c>
      <c r="C3297" s="1" t="s">
        <v>85</v>
      </c>
      <c r="D3297" s="1" t="str">
        <f t="shared" si="51"/>
        <v>Non-EU European</v>
      </c>
      <c r="E3297" s="1" t="s">
        <v>17</v>
      </c>
      <c r="F3297" s="2">
        <v>8.9546999999999995E-3</v>
      </c>
      <c r="G3297" s="7">
        <v>14823000</v>
      </c>
    </row>
    <row r="3298" spans="1:7" ht="13.2" hidden="1" x14ac:dyDescent="0.25">
      <c r="A3298" s="1">
        <v>3523</v>
      </c>
      <c r="B3298" s="1">
        <v>2003</v>
      </c>
      <c r="C3298" s="1" t="s">
        <v>63</v>
      </c>
      <c r="D3298" s="1" t="str">
        <f t="shared" si="51"/>
        <v>Non-EU European</v>
      </c>
      <c r="E3298" s="1" t="s">
        <v>5</v>
      </c>
      <c r="F3298" s="9">
        <v>0</v>
      </c>
      <c r="G3298" s="7">
        <v>0</v>
      </c>
    </row>
    <row r="3299" spans="1:7" ht="13.2" hidden="1" x14ac:dyDescent="0.25">
      <c r="A3299" s="1">
        <v>3524</v>
      </c>
      <c r="B3299" s="1">
        <v>2003</v>
      </c>
      <c r="C3299" s="1" t="s">
        <v>63</v>
      </c>
      <c r="D3299" s="1" t="str">
        <f t="shared" si="51"/>
        <v>Non-EU European</v>
      </c>
      <c r="E3299" s="1" t="s">
        <v>6</v>
      </c>
      <c r="F3299" s="9">
        <v>0</v>
      </c>
      <c r="G3299" s="7">
        <v>0</v>
      </c>
    </row>
    <row r="3300" spans="1:7" ht="13.2" hidden="1" x14ac:dyDescent="0.25">
      <c r="A3300" s="1">
        <v>3525</v>
      </c>
      <c r="B3300" s="1">
        <v>2003</v>
      </c>
      <c r="C3300" s="1" t="s">
        <v>63</v>
      </c>
      <c r="D3300" s="1" t="str">
        <f t="shared" si="51"/>
        <v>Non-EU European</v>
      </c>
      <c r="E3300" s="1" t="s">
        <v>7</v>
      </c>
      <c r="F3300" s="9">
        <v>0</v>
      </c>
      <c r="G3300" s="7">
        <v>0</v>
      </c>
    </row>
    <row r="3301" spans="1:7" ht="13.2" hidden="1" x14ac:dyDescent="0.25">
      <c r="A3301" s="1">
        <v>3526</v>
      </c>
      <c r="B3301" s="1">
        <v>2003</v>
      </c>
      <c r="C3301" s="1" t="s">
        <v>63</v>
      </c>
      <c r="D3301" s="1" t="str">
        <f t="shared" si="51"/>
        <v>Non-EU European</v>
      </c>
      <c r="E3301" s="1" t="s">
        <v>23</v>
      </c>
      <c r="F3301" s="9">
        <v>0</v>
      </c>
      <c r="G3301" s="7">
        <v>0</v>
      </c>
    </row>
    <row r="3302" spans="1:7" ht="13.2" hidden="1" x14ac:dyDescent="0.25">
      <c r="A3302" s="1">
        <v>3527</v>
      </c>
      <c r="B3302" s="1">
        <v>2003</v>
      </c>
      <c r="C3302" s="1" t="s">
        <v>63</v>
      </c>
      <c r="D3302" s="1" t="str">
        <f t="shared" si="51"/>
        <v>Non-EU European</v>
      </c>
      <c r="E3302" s="1" t="s">
        <v>8</v>
      </c>
      <c r="F3302" s="9">
        <v>0</v>
      </c>
      <c r="G3302" s="7">
        <v>0</v>
      </c>
    </row>
    <row r="3303" spans="1:7" ht="13.2" hidden="1" x14ac:dyDescent="0.25">
      <c r="A3303" s="1">
        <v>3528</v>
      </c>
      <c r="B3303" s="1">
        <v>2003</v>
      </c>
      <c r="C3303" s="1" t="s">
        <v>63</v>
      </c>
      <c r="D3303" s="1" t="str">
        <f t="shared" si="51"/>
        <v>Non-EU European</v>
      </c>
      <c r="E3303" s="1" t="s">
        <v>9</v>
      </c>
      <c r="F3303" s="9">
        <v>0</v>
      </c>
      <c r="G3303" s="7">
        <v>0</v>
      </c>
    </row>
    <row r="3304" spans="1:7" ht="13.2" hidden="1" x14ac:dyDescent="0.25">
      <c r="A3304" s="1">
        <v>3529</v>
      </c>
      <c r="B3304" s="1">
        <v>2003</v>
      </c>
      <c r="C3304" s="1" t="s">
        <v>63</v>
      </c>
      <c r="D3304" s="1" t="str">
        <f t="shared" si="51"/>
        <v>Non-EU European</v>
      </c>
      <c r="E3304" s="1" t="s">
        <v>10</v>
      </c>
      <c r="F3304" s="9">
        <v>0</v>
      </c>
      <c r="G3304" s="7">
        <v>0</v>
      </c>
    </row>
    <row r="3305" spans="1:7" ht="13.2" hidden="1" x14ac:dyDescent="0.25">
      <c r="A3305" s="1">
        <v>3530</v>
      </c>
      <c r="B3305" s="1">
        <v>2003</v>
      </c>
      <c r="C3305" s="1" t="s">
        <v>63</v>
      </c>
      <c r="D3305" s="1" t="str">
        <f t="shared" si="51"/>
        <v>Non-EU European</v>
      </c>
      <c r="E3305" s="1" t="s">
        <v>11</v>
      </c>
      <c r="F3305" s="9">
        <v>0</v>
      </c>
      <c r="G3305" s="7">
        <v>0</v>
      </c>
    </row>
    <row r="3306" spans="1:7" ht="13.2" hidden="1" x14ac:dyDescent="0.25">
      <c r="A3306" s="1">
        <v>3531</v>
      </c>
      <c r="B3306" s="1">
        <v>2003</v>
      </c>
      <c r="C3306" s="1" t="s">
        <v>63</v>
      </c>
      <c r="D3306" s="1" t="str">
        <f t="shared" si="51"/>
        <v>Non-EU European</v>
      </c>
      <c r="E3306" s="1" t="s">
        <v>12</v>
      </c>
      <c r="F3306" s="9">
        <v>0</v>
      </c>
      <c r="G3306" s="7">
        <v>0</v>
      </c>
    </row>
    <row r="3307" spans="1:7" ht="13.2" hidden="1" x14ac:dyDescent="0.25">
      <c r="A3307" s="1">
        <v>3532</v>
      </c>
      <c r="B3307" s="1">
        <v>2003</v>
      </c>
      <c r="C3307" s="1" t="s">
        <v>63</v>
      </c>
      <c r="D3307" s="1" t="str">
        <f t="shared" si="51"/>
        <v>Non-EU European</v>
      </c>
      <c r="E3307" s="1" t="s">
        <v>13</v>
      </c>
      <c r="F3307" s="9">
        <v>0</v>
      </c>
      <c r="G3307" s="7">
        <v>0</v>
      </c>
    </row>
    <row r="3308" spans="1:7" ht="13.2" hidden="1" x14ac:dyDescent="0.25">
      <c r="A3308" s="1">
        <v>3533</v>
      </c>
      <c r="B3308" s="1">
        <v>2003</v>
      </c>
      <c r="C3308" s="1" t="s">
        <v>63</v>
      </c>
      <c r="D3308" s="1" t="str">
        <f t="shared" si="51"/>
        <v>Non-EU European</v>
      </c>
      <c r="E3308" s="1" t="s">
        <v>14</v>
      </c>
      <c r="F3308" s="9">
        <v>0</v>
      </c>
      <c r="G3308" s="7">
        <v>0</v>
      </c>
    </row>
    <row r="3309" spans="1:7" ht="13.2" hidden="1" x14ac:dyDescent="0.25">
      <c r="A3309" s="1">
        <v>3534</v>
      </c>
      <c r="B3309" s="1">
        <v>2003</v>
      </c>
      <c r="C3309" s="1" t="s">
        <v>63</v>
      </c>
      <c r="D3309" s="1" t="str">
        <f t="shared" si="51"/>
        <v>Non-EU European</v>
      </c>
      <c r="E3309" s="1" t="s">
        <v>15</v>
      </c>
      <c r="F3309" s="9">
        <v>0</v>
      </c>
      <c r="G3309" s="7">
        <v>0</v>
      </c>
    </row>
    <row r="3310" spans="1:7" ht="13.2" hidden="1" x14ac:dyDescent="0.25">
      <c r="A3310" s="1">
        <v>3535</v>
      </c>
      <c r="B3310" s="1">
        <v>2003</v>
      </c>
      <c r="C3310" s="1" t="s">
        <v>63</v>
      </c>
      <c r="D3310" s="1" t="str">
        <f t="shared" si="51"/>
        <v>Non-EU European</v>
      </c>
      <c r="E3310" s="1" t="s">
        <v>16</v>
      </c>
      <c r="F3310" s="9">
        <v>0</v>
      </c>
      <c r="G3310" s="7">
        <v>0</v>
      </c>
    </row>
    <row r="3311" spans="1:7" ht="13.2" hidden="1" x14ac:dyDescent="0.25">
      <c r="A3311" s="1">
        <v>3536</v>
      </c>
      <c r="B3311" s="1">
        <v>2003</v>
      </c>
      <c r="C3311" s="1" t="s">
        <v>63</v>
      </c>
      <c r="D3311" s="1" t="str">
        <f t="shared" si="51"/>
        <v>Non-EU European</v>
      </c>
      <c r="E3311" s="1" t="s">
        <v>17</v>
      </c>
      <c r="F3311" s="9">
        <v>0</v>
      </c>
      <c r="G3311" s="7">
        <v>0</v>
      </c>
    </row>
    <row r="3312" spans="1:7" ht="13.2" hidden="1" x14ac:dyDescent="0.25">
      <c r="A3312" s="1">
        <v>3537</v>
      </c>
      <c r="B3312" s="1">
        <v>2003</v>
      </c>
      <c r="C3312" s="1" t="s">
        <v>63</v>
      </c>
      <c r="D3312" s="1" t="str">
        <f t="shared" si="51"/>
        <v>Non-EU European</v>
      </c>
      <c r="E3312" s="1" t="s">
        <v>18</v>
      </c>
      <c r="F3312" s="9">
        <v>0</v>
      </c>
      <c r="G3312" s="7">
        <v>0</v>
      </c>
    </row>
    <row r="3313" spans="1:7" ht="13.2" hidden="1" x14ac:dyDescent="0.25">
      <c r="A3313" s="1">
        <v>3538</v>
      </c>
      <c r="B3313" s="1">
        <v>2003</v>
      </c>
      <c r="C3313" s="1" t="s">
        <v>63</v>
      </c>
      <c r="D3313" s="1" t="str">
        <f t="shared" si="51"/>
        <v>Non-EU European</v>
      </c>
      <c r="E3313" s="1" t="s">
        <v>19</v>
      </c>
      <c r="F3313" s="9">
        <v>0</v>
      </c>
      <c r="G3313" s="7">
        <v>0</v>
      </c>
    </row>
    <row r="3314" spans="1:7" ht="13.2" hidden="1" x14ac:dyDescent="0.25">
      <c r="A3314" s="1">
        <v>3539</v>
      </c>
      <c r="B3314" s="1">
        <v>2003</v>
      </c>
      <c r="C3314" s="1" t="s">
        <v>63</v>
      </c>
      <c r="D3314" s="1" t="str">
        <f t="shared" si="51"/>
        <v>Non-EU European</v>
      </c>
      <c r="E3314" s="1" t="s">
        <v>20</v>
      </c>
      <c r="F3314" s="9">
        <v>0</v>
      </c>
      <c r="G3314" s="7">
        <v>0</v>
      </c>
    </row>
    <row r="3315" spans="1:7" ht="13.2" hidden="1" x14ac:dyDescent="0.25">
      <c r="A3315" s="1">
        <v>3540</v>
      </c>
      <c r="B3315" s="1">
        <v>2003</v>
      </c>
      <c r="C3315" s="1" t="s">
        <v>63</v>
      </c>
      <c r="D3315" s="1" t="str">
        <f t="shared" si="51"/>
        <v>Non-EU European</v>
      </c>
      <c r="E3315" s="1" t="s">
        <v>21</v>
      </c>
      <c r="F3315" s="9">
        <v>0</v>
      </c>
      <c r="G3315" s="7">
        <v>0</v>
      </c>
    </row>
    <row r="3316" spans="1:7" ht="13.2" hidden="1" x14ac:dyDescent="0.25">
      <c r="A3316" s="1">
        <v>3541</v>
      </c>
      <c r="B3316" s="1">
        <v>2003</v>
      </c>
      <c r="C3316" s="1" t="s">
        <v>63</v>
      </c>
      <c r="D3316" s="1" t="str">
        <f t="shared" si="51"/>
        <v>Non-EU European</v>
      </c>
      <c r="E3316" s="1" t="s">
        <v>26</v>
      </c>
      <c r="F3316" s="9">
        <v>0</v>
      </c>
      <c r="G3316" s="7">
        <v>0</v>
      </c>
    </row>
    <row r="3317" spans="1:7" ht="13.2" hidden="1" x14ac:dyDescent="0.25">
      <c r="A3317" s="1">
        <v>3543</v>
      </c>
      <c r="B3317" s="1">
        <v>2003</v>
      </c>
      <c r="C3317" s="1" t="s">
        <v>65</v>
      </c>
      <c r="D3317" s="1" t="str">
        <f t="shared" si="51"/>
        <v>Asia Pacific</v>
      </c>
      <c r="E3317" s="1" t="s">
        <v>5</v>
      </c>
      <c r="F3317" s="9">
        <v>4.3499999999999995E-4</v>
      </c>
      <c r="G3317" s="7">
        <v>42475000</v>
      </c>
    </row>
    <row r="3318" spans="1:7" ht="13.2" hidden="1" x14ac:dyDescent="0.25">
      <c r="A3318" s="1">
        <v>3544</v>
      </c>
      <c r="B3318" s="1">
        <v>2003</v>
      </c>
      <c r="C3318" s="1" t="s">
        <v>65</v>
      </c>
      <c r="D3318" s="1" t="str">
        <f t="shared" si="51"/>
        <v>Asia Pacific</v>
      </c>
      <c r="E3318" s="1" t="s">
        <v>6</v>
      </c>
      <c r="F3318" s="9">
        <v>1.1169999999999999E-4</v>
      </c>
      <c r="G3318" s="7">
        <v>10906000</v>
      </c>
    </row>
    <row r="3319" spans="1:7" ht="13.2" hidden="1" x14ac:dyDescent="0.25">
      <c r="A3319" s="1">
        <v>3545</v>
      </c>
      <c r="B3319" s="1">
        <v>2003</v>
      </c>
      <c r="C3319" s="1" t="s">
        <v>65</v>
      </c>
      <c r="D3319" s="1" t="str">
        <f t="shared" si="51"/>
        <v>Asia Pacific</v>
      </c>
      <c r="E3319" s="1" t="s">
        <v>7</v>
      </c>
      <c r="F3319" s="2">
        <v>8.5999000000000006E-3</v>
      </c>
      <c r="G3319" s="7">
        <v>839751000</v>
      </c>
    </row>
    <row r="3320" spans="1:7" ht="13.2" hidden="1" x14ac:dyDescent="0.25">
      <c r="A3320" s="1">
        <v>3546</v>
      </c>
      <c r="B3320" s="1">
        <v>2003</v>
      </c>
      <c r="C3320" s="1" t="s">
        <v>65</v>
      </c>
      <c r="D3320" s="1" t="str">
        <f t="shared" si="51"/>
        <v>Asia Pacific</v>
      </c>
      <c r="E3320" s="1" t="s">
        <v>9</v>
      </c>
      <c r="F3320" s="9">
        <v>0</v>
      </c>
      <c r="G3320" s="7">
        <v>0</v>
      </c>
    </row>
    <row r="3321" spans="1:7" ht="13.2" hidden="1" x14ac:dyDescent="0.25">
      <c r="A3321" s="1">
        <v>3547</v>
      </c>
      <c r="B3321" s="1">
        <v>2003</v>
      </c>
      <c r="C3321" s="1" t="s">
        <v>65</v>
      </c>
      <c r="D3321" s="1" t="str">
        <f t="shared" si="51"/>
        <v>Asia Pacific</v>
      </c>
      <c r="E3321" s="1" t="s">
        <v>10</v>
      </c>
      <c r="F3321" s="2">
        <v>2.5494099999999999E-2</v>
      </c>
      <c r="G3321" s="7">
        <v>2489405000</v>
      </c>
    </row>
    <row r="3322" spans="1:7" ht="13.2" hidden="1" x14ac:dyDescent="0.25">
      <c r="A3322" s="1">
        <v>3548</v>
      </c>
      <c r="B3322" s="1">
        <v>2003</v>
      </c>
      <c r="C3322" s="1" t="s">
        <v>65</v>
      </c>
      <c r="D3322" s="1" t="str">
        <f t="shared" si="51"/>
        <v>Asia Pacific</v>
      </c>
      <c r="E3322" s="1" t="s">
        <v>11</v>
      </c>
      <c r="F3322" s="2">
        <v>1.3908E-2</v>
      </c>
      <c r="G3322" s="7">
        <v>1358066000</v>
      </c>
    </row>
    <row r="3323" spans="1:7" ht="13.2" hidden="1" x14ac:dyDescent="0.25">
      <c r="A3323" s="1">
        <v>3549</v>
      </c>
      <c r="B3323" s="1">
        <v>2003</v>
      </c>
      <c r="C3323" s="1" t="s">
        <v>65</v>
      </c>
      <c r="D3323" s="1" t="str">
        <f t="shared" si="51"/>
        <v>Asia Pacific</v>
      </c>
      <c r="E3323" s="1" t="s">
        <v>12</v>
      </c>
      <c r="F3323" s="2">
        <v>3.8649700000000002E-2</v>
      </c>
      <c r="G3323" s="7">
        <v>3774000000</v>
      </c>
    </row>
    <row r="3324" spans="1:7" ht="13.2" hidden="1" x14ac:dyDescent="0.25">
      <c r="A3324" s="1">
        <v>3550</v>
      </c>
      <c r="B3324" s="1">
        <v>2003</v>
      </c>
      <c r="C3324" s="1" t="s">
        <v>65</v>
      </c>
      <c r="D3324" s="1" t="str">
        <f t="shared" si="51"/>
        <v>Asia Pacific</v>
      </c>
      <c r="E3324" s="1" t="s">
        <v>13</v>
      </c>
      <c r="F3324" s="2">
        <v>3.8091000000000002E-3</v>
      </c>
      <c r="G3324" s="7">
        <v>371947000</v>
      </c>
    </row>
    <row r="3325" spans="1:7" ht="13.2" hidden="1" x14ac:dyDescent="0.25">
      <c r="A3325" s="1">
        <v>3551</v>
      </c>
      <c r="B3325" s="1">
        <v>2003</v>
      </c>
      <c r="C3325" s="1" t="s">
        <v>65</v>
      </c>
      <c r="D3325" s="1" t="str">
        <f t="shared" si="51"/>
        <v>Asia Pacific</v>
      </c>
      <c r="E3325" s="1" t="s">
        <v>14</v>
      </c>
      <c r="F3325" s="2">
        <v>1.4160799999999999E-2</v>
      </c>
      <c r="G3325" s="7">
        <v>1382748000</v>
      </c>
    </row>
    <row r="3326" spans="1:7" ht="13.2" hidden="1" x14ac:dyDescent="0.25">
      <c r="A3326" s="1">
        <v>3552</v>
      </c>
      <c r="B3326" s="1">
        <v>2003</v>
      </c>
      <c r="C3326" s="1" t="s">
        <v>65</v>
      </c>
      <c r="D3326" s="1" t="str">
        <f t="shared" si="51"/>
        <v>Asia Pacific</v>
      </c>
      <c r="E3326" s="1" t="s">
        <v>15</v>
      </c>
      <c r="F3326" s="2">
        <v>5.0159299999999997E-2</v>
      </c>
      <c r="G3326" s="7">
        <v>4897877000</v>
      </c>
    </row>
    <row r="3327" spans="1:7" ht="13.2" hidden="1" x14ac:dyDescent="0.25">
      <c r="A3327" s="1">
        <v>3553</v>
      </c>
      <c r="B3327" s="1">
        <v>2003</v>
      </c>
      <c r="C3327" s="1" t="s">
        <v>65</v>
      </c>
      <c r="D3327" s="1" t="str">
        <f t="shared" si="51"/>
        <v>Asia Pacific</v>
      </c>
      <c r="E3327" s="1" t="s">
        <v>16</v>
      </c>
      <c r="F3327" s="2">
        <v>1.0545599999999999E-2</v>
      </c>
      <c r="G3327" s="7">
        <v>1029742000</v>
      </c>
    </row>
    <row r="3328" spans="1:7" ht="13.2" hidden="1" x14ac:dyDescent="0.25">
      <c r="A3328" s="1">
        <v>3554</v>
      </c>
      <c r="B3328" s="1">
        <v>2003</v>
      </c>
      <c r="C3328" s="1" t="s">
        <v>65</v>
      </c>
      <c r="D3328" s="1" t="str">
        <f t="shared" si="51"/>
        <v>Asia Pacific</v>
      </c>
      <c r="E3328" s="1" t="s">
        <v>17</v>
      </c>
      <c r="F3328" s="2">
        <v>6.8190000000000004E-4</v>
      </c>
      <c r="G3328" s="7">
        <v>66583000</v>
      </c>
    </row>
    <row r="3329" spans="1:7" ht="13.2" hidden="1" x14ac:dyDescent="0.25">
      <c r="A3329" s="1">
        <v>3556</v>
      </c>
      <c r="B3329" s="1">
        <v>2003</v>
      </c>
      <c r="C3329" s="1" t="s">
        <v>66</v>
      </c>
      <c r="D3329" s="1" t="str">
        <f t="shared" si="51"/>
        <v>EU</v>
      </c>
      <c r="E3329" s="1" t="s">
        <v>5</v>
      </c>
      <c r="F3329" s="2">
        <v>5.4112000000000006E-3</v>
      </c>
      <c r="G3329" s="7">
        <v>183881000</v>
      </c>
    </row>
    <row r="3330" spans="1:7" ht="13.2" hidden="1" x14ac:dyDescent="0.25">
      <c r="A3330" s="1">
        <v>3557</v>
      </c>
      <c r="B3330" s="1">
        <v>2003</v>
      </c>
      <c r="C3330" s="1" t="s">
        <v>66</v>
      </c>
      <c r="D3330" s="1" t="str">
        <f t="shared" ref="D3330:D3393" si="52">IF(OR(C3330="Austria",C3330="Belgium",C3330="Bulgaria",C3330="Iceland",C3330="Croatia",C3330="Cyprus",C3330="Czechia",C3330="Denmark",C3330="Estonia",C3330="Finland",C3330="France",C3330="Germany",C3330="Greece",C3330="Hungary",C3330="Ireland",C3330="Italy",C3330="Latvia",C3330="Lithuania",C3330="Luxembourg",C3330="Malta",C3330="Netherlands",C3330="Poland",C3330="Portugal",C3330="Romania",C3330="Slovakia",C3330="Slovenia",C3330="Spain",C3330="Sweden"),"EU",IF(OR(C3330="Albania",C3330="Andorra",C3330="Belarus",C3330="Bosnia and Herzegovina",C3330="Kosovo",C3330="Montenegro",C3330="Moldova",C3330="Ukraine",C3330="San Marino",C3330="North Macedonia",C3330="Norway",C3330="Serbia",C3330="Switzerland",C3330="United Kingdom"),"Non-EU European",IF(OR(C3330="Armenia",C3330="Azerbaijan",C3330="Georgia",C3330="Russian Federation",C3330="Kazakhstan",C3330="Kyrgyzstan",C3330="Tajikistan",C3330="Turkmenistan",C3330="Uzbekistan"),"Asia Pacific",IF(OR(C3330="Afghanistan",C3330="Bahrain",C3330="Egypt",C3330="Iran",C3330="Iraq",C3330="Israel",C3330="Jordan",C3330="Kuwait",C3330="Lebanon",C3330="Oman",C3330="Palestine, State of",C3330="Turkey",C3330="Qatar",C3330="Saudi Arabia",C3330="Syria",C3330="United Arab Emirates",C3330="Yemen"),"Middle East",IF(OR(C3330="Australia",C3330="Marshall Islands",C3330="Cook Islands",C3330="New Zealand"),"Oceania",IF(OR(C3330="Brunei Darussalam",C3330="Sri Lanka",C3330="Nepal",C3330="China",C3330="Hong Kong",C3330="Macao",C3330="Fiji",C3330="India",C3330="Indonesia",C3330="Japan",C3330="Kiribati",C3330="Malaysia",C3330="Maldives",C3330="Mongolia",C3330="Myanmar",C3330="Nauru",C3330="Papua New Guinea",C3330="Philippines",C3330="Samoa",C3330="Singapore",C3330="Solomon Islands",C3330="South Korea",C3330="Taiwan",C3330="Thailand",C3330="Timor-Leste",C3330="Tonga",C3330="Tuvalu",C3330="Vanuatu",C3330="Vietnam"),"Asia Pacific",IF(OR(C3330="Canada",C3330="United States of America"),"North America",IF(OR(C3330="Bolivia",C3330="Brazil",C3330="Chile",C3330="Colombia",C3330="Guatemala",C3330="Panama",C3330="Ecuador",C3330="El Salvador",C3330="Costa Rica",C3330="Guyana",C3330="Paraguay",C3330="Peru",C3330="Suriname",C3330="Uruguay",C3330="Venezuela"),"South America",IF(OR(C3330="Algeria",C3330="Angola",C3330="Benin",C3330="Botswana",C3330="Burkina Faso",C3330="Burundi",C3330="Cabo Verde",C3330="Cameroon",C3330="Central African Republic",C3330="Chad",C3330="Comoros",C3330="Congo",C3330="Democratic Republic of the Congo",C3330="Djibouti",C3330="Equatorial Guinea",C3330="Eritrea",C3330="Eswatini",C3330="Ethiopia",C3330="Gabon",C3330="Gambia",C3330="Ghana",C3330="Guinea",C3330="Guinea-Bissau",C3330="Ivory Coast",C3330="Kenya",C3330="Lesotho",C3330="Liberia",C3330="Libya",C3330="Madagascar",C3330="Malawi",C3330="Mali",C3330="Mauritania",C3330="Mauritius",C3330="Morocco",C3330="Mozambique",C3330="Namibia",C3330="Niger",C3330="Nigeria",C3330="Rwanda",C3330="Sao Tome and Principe",C3330="Senegal",C3330="Seychelles",C3330="Sierra Leone",C3330="Somalia",C3330="South Africa",C3330="South Sudan",C3330="Sudan",C3330="Tanzania",C3330="Togo",C3330="Tunisia",C3330="Uganda",C3330="Zambia",C3330="Zimbabwe"),"Africa","")))))))))</f>
        <v>EU</v>
      </c>
      <c r="E3330" s="1" t="s">
        <v>6</v>
      </c>
      <c r="F3330" s="2">
        <v>8.5610000000000005E-4</v>
      </c>
      <c r="G3330" s="7">
        <v>29093000</v>
      </c>
    </row>
    <row r="3331" spans="1:7" ht="13.2" hidden="1" x14ac:dyDescent="0.25">
      <c r="A3331" s="1">
        <v>3558</v>
      </c>
      <c r="B3331" s="1">
        <v>2003</v>
      </c>
      <c r="C3331" s="1" t="s">
        <v>66</v>
      </c>
      <c r="D3331" s="1" t="str">
        <f t="shared" si="52"/>
        <v>EU</v>
      </c>
      <c r="E3331" s="1" t="s">
        <v>7</v>
      </c>
      <c r="F3331" s="2">
        <v>5.5033700000000005E-2</v>
      </c>
      <c r="G3331" s="7">
        <v>1870147000</v>
      </c>
    </row>
    <row r="3332" spans="1:7" ht="13.2" hidden="1" x14ac:dyDescent="0.25">
      <c r="A3332" s="1">
        <v>3559</v>
      </c>
      <c r="B3332" s="1">
        <v>2003</v>
      </c>
      <c r="C3332" s="1" t="s">
        <v>66</v>
      </c>
      <c r="D3332" s="1" t="str">
        <f t="shared" si="52"/>
        <v>EU</v>
      </c>
      <c r="E3332" s="1" t="s">
        <v>23</v>
      </c>
      <c r="F3332" s="9">
        <v>1.3019999999999999E-4</v>
      </c>
      <c r="G3332" s="7">
        <v>4423000</v>
      </c>
    </row>
    <row r="3333" spans="1:7" ht="13.2" hidden="1" x14ac:dyDescent="0.25">
      <c r="A3333" s="1">
        <v>3560</v>
      </c>
      <c r="B3333" s="1">
        <v>2003</v>
      </c>
      <c r="C3333" s="1" t="s">
        <v>66</v>
      </c>
      <c r="D3333" s="1" t="str">
        <f t="shared" si="52"/>
        <v>EU</v>
      </c>
      <c r="E3333" s="1" t="s">
        <v>8</v>
      </c>
      <c r="F3333" s="9">
        <v>4.8030000000000002E-4</v>
      </c>
      <c r="G3333" s="7">
        <v>16323000</v>
      </c>
    </row>
    <row r="3334" spans="1:7" ht="13.2" hidden="1" x14ac:dyDescent="0.25">
      <c r="A3334" s="1">
        <v>3561</v>
      </c>
      <c r="B3334" s="1">
        <v>2003</v>
      </c>
      <c r="C3334" s="1" t="s">
        <v>66</v>
      </c>
      <c r="D3334" s="1" t="str">
        <f t="shared" si="52"/>
        <v>EU</v>
      </c>
      <c r="E3334" s="1" t="s">
        <v>9</v>
      </c>
      <c r="F3334" s="2">
        <v>1.5109699999999998E-2</v>
      </c>
      <c r="G3334" s="7">
        <v>513456000</v>
      </c>
    </row>
    <row r="3335" spans="1:7" ht="13.2" hidden="1" x14ac:dyDescent="0.25">
      <c r="A3335" s="1">
        <v>3562</v>
      </c>
      <c r="B3335" s="1">
        <v>2003</v>
      </c>
      <c r="C3335" s="1" t="s">
        <v>66</v>
      </c>
      <c r="D3335" s="1" t="str">
        <f t="shared" si="52"/>
        <v>EU</v>
      </c>
      <c r="E3335" s="1" t="s">
        <v>10</v>
      </c>
      <c r="F3335" s="2">
        <v>8.2110000000000013E-3</v>
      </c>
      <c r="G3335" s="7">
        <v>279023000</v>
      </c>
    </row>
    <row r="3336" spans="1:7" ht="13.2" hidden="1" x14ac:dyDescent="0.25">
      <c r="A3336" s="1">
        <v>3563</v>
      </c>
      <c r="B3336" s="1">
        <v>2003</v>
      </c>
      <c r="C3336" s="1" t="s">
        <v>66</v>
      </c>
      <c r="D3336" s="1" t="str">
        <f t="shared" si="52"/>
        <v>EU</v>
      </c>
      <c r="E3336" s="1" t="s">
        <v>11</v>
      </c>
      <c r="F3336" s="2">
        <v>7.6343899999999992E-2</v>
      </c>
      <c r="G3336" s="7">
        <v>2594305000</v>
      </c>
    </row>
    <row r="3337" spans="1:7" ht="13.2" hidden="1" x14ac:dyDescent="0.25">
      <c r="A3337" s="1">
        <v>3564</v>
      </c>
      <c r="B3337" s="1">
        <v>2003</v>
      </c>
      <c r="C3337" s="1" t="s">
        <v>66</v>
      </c>
      <c r="D3337" s="1" t="str">
        <f t="shared" si="52"/>
        <v>EU</v>
      </c>
      <c r="E3337" s="1" t="s">
        <v>12</v>
      </c>
      <c r="F3337" s="2">
        <v>6.0317700000000002E-2</v>
      </c>
      <c r="G3337" s="7">
        <v>2049708000</v>
      </c>
    </row>
    <row r="3338" spans="1:7" ht="13.2" hidden="1" x14ac:dyDescent="0.25">
      <c r="A3338" s="1">
        <v>3565</v>
      </c>
      <c r="B3338" s="1">
        <v>2003</v>
      </c>
      <c r="C3338" s="1" t="s">
        <v>66</v>
      </c>
      <c r="D3338" s="1" t="str">
        <f t="shared" si="52"/>
        <v>EU</v>
      </c>
      <c r="E3338" s="1" t="s">
        <v>13</v>
      </c>
      <c r="F3338" s="2">
        <v>0.1884778</v>
      </c>
      <c r="G3338" s="7">
        <v>6404822000</v>
      </c>
    </row>
    <row r="3339" spans="1:7" ht="13.2" hidden="1" x14ac:dyDescent="0.25">
      <c r="A3339" s="1">
        <v>3566</v>
      </c>
      <c r="B3339" s="1">
        <v>2003</v>
      </c>
      <c r="C3339" s="1" t="s">
        <v>66</v>
      </c>
      <c r="D3339" s="1" t="str">
        <f t="shared" si="52"/>
        <v>EU</v>
      </c>
      <c r="E3339" s="1" t="s">
        <v>14</v>
      </c>
      <c r="F3339" s="2">
        <v>8.3511600000000005E-2</v>
      </c>
      <c r="G3339" s="7">
        <v>2837878000</v>
      </c>
    </row>
    <row r="3340" spans="1:7" ht="13.2" hidden="1" x14ac:dyDescent="0.25">
      <c r="A3340" s="1">
        <v>3567</v>
      </c>
      <c r="B3340" s="1">
        <v>2003</v>
      </c>
      <c r="C3340" s="1" t="s">
        <v>66</v>
      </c>
      <c r="D3340" s="1" t="str">
        <f t="shared" si="52"/>
        <v>EU</v>
      </c>
      <c r="E3340" s="1" t="s">
        <v>15</v>
      </c>
      <c r="F3340" s="2">
        <v>1.23695E-2</v>
      </c>
      <c r="G3340" s="7">
        <v>420339000</v>
      </c>
    </row>
    <row r="3341" spans="1:7" ht="13.2" hidden="1" x14ac:dyDescent="0.25">
      <c r="A3341" s="1">
        <v>3568</v>
      </c>
      <c r="B3341" s="1">
        <v>2003</v>
      </c>
      <c r="C3341" s="1" t="s">
        <v>66</v>
      </c>
      <c r="D3341" s="1" t="str">
        <f t="shared" si="52"/>
        <v>EU</v>
      </c>
      <c r="E3341" s="1" t="s">
        <v>16</v>
      </c>
      <c r="F3341" s="2">
        <v>3.2532899999999997E-2</v>
      </c>
      <c r="G3341" s="7">
        <v>1105528000</v>
      </c>
    </row>
    <row r="3342" spans="1:7" ht="13.2" hidden="1" x14ac:dyDescent="0.25">
      <c r="A3342" s="1">
        <v>3569</v>
      </c>
      <c r="B3342" s="1">
        <v>2003</v>
      </c>
      <c r="C3342" s="1" t="s">
        <v>66</v>
      </c>
      <c r="D3342" s="1" t="str">
        <f t="shared" si="52"/>
        <v>EU</v>
      </c>
      <c r="E3342" s="1" t="s">
        <v>17</v>
      </c>
      <c r="F3342" s="2">
        <v>1.43178E-2</v>
      </c>
      <c r="G3342" s="7">
        <v>486546000</v>
      </c>
    </row>
    <row r="3343" spans="1:7" ht="13.2" hidden="1" x14ac:dyDescent="0.25">
      <c r="A3343" s="1">
        <v>3570</v>
      </c>
      <c r="B3343" s="1">
        <v>2003</v>
      </c>
      <c r="C3343" s="1" t="s">
        <v>66</v>
      </c>
      <c r="D3343" s="1" t="str">
        <f t="shared" si="52"/>
        <v>EU</v>
      </c>
      <c r="E3343" s="1" t="s">
        <v>18</v>
      </c>
      <c r="F3343" s="2">
        <v>2.7582000000000001E-3</v>
      </c>
      <c r="G3343" s="7">
        <v>93728000</v>
      </c>
    </row>
    <row r="3344" spans="1:7" ht="13.2" hidden="1" x14ac:dyDescent="0.25">
      <c r="A3344" s="1">
        <v>3571</v>
      </c>
      <c r="B3344" s="1">
        <v>2003</v>
      </c>
      <c r="C3344" s="1" t="s">
        <v>66</v>
      </c>
      <c r="D3344" s="1" t="str">
        <f t="shared" si="52"/>
        <v>EU</v>
      </c>
      <c r="E3344" s="1" t="s">
        <v>19</v>
      </c>
      <c r="F3344" s="2">
        <v>8.8080000000000005E-4</v>
      </c>
      <c r="G3344" s="7">
        <v>29931000</v>
      </c>
    </row>
    <row r="3345" spans="1:7" ht="13.2" hidden="1" x14ac:dyDescent="0.25">
      <c r="A3345" s="1">
        <v>3572</v>
      </c>
      <c r="B3345" s="1">
        <v>2003</v>
      </c>
      <c r="C3345" s="1" t="s">
        <v>66</v>
      </c>
      <c r="D3345" s="1" t="str">
        <f t="shared" si="52"/>
        <v>EU</v>
      </c>
      <c r="E3345" s="1" t="s">
        <v>20</v>
      </c>
      <c r="F3345" s="9">
        <v>3.5580000000000003E-4</v>
      </c>
      <c r="G3345" s="7">
        <v>12092000</v>
      </c>
    </row>
    <row r="3346" spans="1:7" ht="13.2" hidden="1" x14ac:dyDescent="0.25">
      <c r="A3346" s="1">
        <v>3573</v>
      </c>
      <c r="B3346" s="1">
        <v>2003</v>
      </c>
      <c r="C3346" s="1" t="s">
        <v>66</v>
      </c>
      <c r="D3346" s="1" t="str">
        <f t="shared" si="52"/>
        <v>EU</v>
      </c>
      <c r="E3346" s="1" t="s">
        <v>21</v>
      </c>
      <c r="F3346" s="9">
        <v>4.3409999999999998E-4</v>
      </c>
      <c r="G3346" s="7">
        <v>14750000</v>
      </c>
    </row>
    <row r="3347" spans="1:7" ht="13.2" hidden="1" x14ac:dyDescent="0.25">
      <c r="A3347" s="1">
        <v>3575</v>
      </c>
      <c r="B3347" s="1">
        <v>2003</v>
      </c>
      <c r="C3347" s="1" t="s">
        <v>67</v>
      </c>
      <c r="D3347" s="1" t="str">
        <f t="shared" si="52"/>
        <v>EU</v>
      </c>
      <c r="E3347" s="1" t="s">
        <v>5</v>
      </c>
      <c r="F3347" s="2">
        <v>1.1296800000000001E-2</v>
      </c>
      <c r="G3347" s="7">
        <v>334790000</v>
      </c>
    </row>
    <row r="3348" spans="1:7" ht="13.2" hidden="1" x14ac:dyDescent="0.25">
      <c r="A3348" s="1">
        <v>3576</v>
      </c>
      <c r="B3348" s="1">
        <v>2003</v>
      </c>
      <c r="C3348" s="1" t="s">
        <v>67</v>
      </c>
      <c r="D3348" s="1" t="str">
        <f t="shared" si="52"/>
        <v>EU</v>
      </c>
      <c r="E3348" s="1" t="s">
        <v>6</v>
      </c>
      <c r="F3348" s="2">
        <v>7.9350000000000004E-4</v>
      </c>
      <c r="G3348" s="7">
        <v>23517000</v>
      </c>
    </row>
    <row r="3349" spans="1:7" ht="13.2" hidden="1" x14ac:dyDescent="0.25">
      <c r="A3349" s="1">
        <v>3577</v>
      </c>
      <c r="B3349" s="1">
        <v>2003</v>
      </c>
      <c r="C3349" s="1" t="s">
        <v>67</v>
      </c>
      <c r="D3349" s="1" t="str">
        <f t="shared" si="52"/>
        <v>EU</v>
      </c>
      <c r="E3349" s="1" t="s">
        <v>7</v>
      </c>
      <c r="F3349" s="2">
        <v>2.2866900000000003E-2</v>
      </c>
      <c r="G3349" s="7">
        <v>677678000</v>
      </c>
    </row>
    <row r="3350" spans="1:7" ht="13.2" hidden="1" x14ac:dyDescent="0.25">
      <c r="A3350" s="1">
        <v>3578</v>
      </c>
      <c r="B3350" s="1">
        <v>2003</v>
      </c>
      <c r="C3350" s="1" t="s">
        <v>67</v>
      </c>
      <c r="D3350" s="1" t="str">
        <f t="shared" si="52"/>
        <v>EU</v>
      </c>
      <c r="E3350" s="1" t="s">
        <v>23</v>
      </c>
      <c r="F3350" s="9">
        <v>2.8279999999999999E-4</v>
      </c>
      <c r="G3350" s="7">
        <v>8382000</v>
      </c>
    </row>
    <row r="3351" spans="1:7" ht="13.2" hidden="1" x14ac:dyDescent="0.25">
      <c r="A3351" s="1">
        <v>3579</v>
      </c>
      <c r="B3351" s="1">
        <v>2003</v>
      </c>
      <c r="C3351" s="1" t="s">
        <v>67</v>
      </c>
      <c r="D3351" s="1" t="str">
        <f t="shared" si="52"/>
        <v>EU</v>
      </c>
      <c r="E3351" s="1" t="s">
        <v>8</v>
      </c>
      <c r="F3351" s="9">
        <v>2.3929999999999999E-4</v>
      </c>
      <c r="G3351" s="7">
        <v>7092000</v>
      </c>
    </row>
    <row r="3352" spans="1:7" ht="13.2" hidden="1" x14ac:dyDescent="0.25">
      <c r="A3352" s="1">
        <v>3580</v>
      </c>
      <c r="B3352" s="1">
        <v>2003</v>
      </c>
      <c r="C3352" s="1" t="s">
        <v>67</v>
      </c>
      <c r="D3352" s="1" t="str">
        <f t="shared" si="52"/>
        <v>EU</v>
      </c>
      <c r="E3352" s="1" t="s">
        <v>9</v>
      </c>
      <c r="F3352" s="2">
        <v>8.4741999999999994E-3</v>
      </c>
      <c r="G3352" s="7">
        <v>251140000</v>
      </c>
    </row>
    <row r="3353" spans="1:7" ht="13.2" hidden="1" x14ac:dyDescent="0.25">
      <c r="A3353" s="1">
        <v>3581</v>
      </c>
      <c r="B3353" s="1">
        <v>2003</v>
      </c>
      <c r="C3353" s="1" t="s">
        <v>67</v>
      </c>
      <c r="D3353" s="1" t="str">
        <f t="shared" si="52"/>
        <v>EU</v>
      </c>
      <c r="E3353" s="1" t="s">
        <v>10</v>
      </c>
      <c r="F3353" s="2">
        <v>5.2481999999999997E-3</v>
      </c>
      <c r="G3353" s="7">
        <v>155535000</v>
      </c>
    </row>
    <row r="3354" spans="1:7" ht="13.2" hidden="1" x14ac:dyDescent="0.25">
      <c r="A3354" s="1">
        <v>3582</v>
      </c>
      <c r="B3354" s="1">
        <v>2003</v>
      </c>
      <c r="C3354" s="1" t="s">
        <v>67</v>
      </c>
      <c r="D3354" s="1" t="str">
        <f t="shared" si="52"/>
        <v>EU</v>
      </c>
      <c r="E3354" s="1" t="s">
        <v>11</v>
      </c>
      <c r="F3354" s="2">
        <v>6.4950300000000002E-2</v>
      </c>
      <c r="G3354" s="7">
        <v>1924850000</v>
      </c>
    </row>
    <row r="3355" spans="1:7" ht="13.2" hidden="1" x14ac:dyDescent="0.25">
      <c r="A3355" s="1">
        <v>3583</v>
      </c>
      <c r="B3355" s="1">
        <v>2003</v>
      </c>
      <c r="C3355" s="1" t="s">
        <v>67</v>
      </c>
      <c r="D3355" s="1" t="str">
        <f t="shared" si="52"/>
        <v>EU</v>
      </c>
      <c r="E3355" s="1" t="s">
        <v>12</v>
      </c>
      <c r="F3355" s="2">
        <v>6.17399E-2</v>
      </c>
      <c r="G3355" s="7">
        <v>1829708000</v>
      </c>
    </row>
    <row r="3356" spans="1:7" ht="13.2" hidden="1" x14ac:dyDescent="0.25">
      <c r="A3356" s="1">
        <v>3584</v>
      </c>
      <c r="B3356" s="1">
        <v>2003</v>
      </c>
      <c r="C3356" s="1" t="s">
        <v>67</v>
      </c>
      <c r="D3356" s="1" t="str">
        <f t="shared" si="52"/>
        <v>EU</v>
      </c>
      <c r="E3356" s="1" t="s">
        <v>13</v>
      </c>
      <c r="F3356" s="2">
        <v>0.1723085</v>
      </c>
      <c r="G3356" s="7">
        <v>5106488000</v>
      </c>
    </row>
    <row r="3357" spans="1:7" ht="13.2" hidden="1" x14ac:dyDescent="0.25">
      <c r="A3357" s="1">
        <v>3585</v>
      </c>
      <c r="B3357" s="1">
        <v>2003</v>
      </c>
      <c r="C3357" s="1" t="s">
        <v>67</v>
      </c>
      <c r="D3357" s="1" t="str">
        <f t="shared" si="52"/>
        <v>EU</v>
      </c>
      <c r="E3357" s="1" t="s">
        <v>14</v>
      </c>
      <c r="F3357" s="2">
        <v>5.6189099999999999E-2</v>
      </c>
      <c r="G3357" s="7">
        <v>1665204000</v>
      </c>
    </row>
    <row r="3358" spans="1:7" ht="13.2" hidden="1" x14ac:dyDescent="0.25">
      <c r="A3358" s="1">
        <v>3586</v>
      </c>
      <c r="B3358" s="1">
        <v>2003</v>
      </c>
      <c r="C3358" s="1" t="s">
        <v>67</v>
      </c>
      <c r="D3358" s="1" t="str">
        <f t="shared" si="52"/>
        <v>EU</v>
      </c>
      <c r="E3358" s="1" t="s">
        <v>15</v>
      </c>
      <c r="F3358" s="2">
        <v>1.24522E-2</v>
      </c>
      <c r="G3358" s="7">
        <v>369030000</v>
      </c>
    </row>
    <row r="3359" spans="1:7" ht="13.2" hidden="1" x14ac:dyDescent="0.25">
      <c r="A3359" s="1">
        <v>3587</v>
      </c>
      <c r="B3359" s="1">
        <v>2003</v>
      </c>
      <c r="C3359" s="1" t="s">
        <v>67</v>
      </c>
      <c r="D3359" s="1" t="str">
        <f t="shared" si="52"/>
        <v>EU</v>
      </c>
      <c r="E3359" s="1" t="s">
        <v>16</v>
      </c>
      <c r="F3359" s="2">
        <v>1.8423700000000001E-2</v>
      </c>
      <c r="G3359" s="7">
        <v>546000000</v>
      </c>
    </row>
    <row r="3360" spans="1:7" ht="13.2" hidden="1" x14ac:dyDescent="0.25">
      <c r="A3360" s="1">
        <v>3588</v>
      </c>
      <c r="B3360" s="1">
        <v>2003</v>
      </c>
      <c r="C3360" s="1" t="s">
        <v>67</v>
      </c>
      <c r="D3360" s="1" t="str">
        <f t="shared" si="52"/>
        <v>EU</v>
      </c>
      <c r="E3360" s="1" t="s">
        <v>17</v>
      </c>
      <c r="F3360" s="2">
        <v>1.2451799999999999E-2</v>
      </c>
      <c r="G3360" s="7">
        <v>369018000</v>
      </c>
    </row>
    <row r="3361" spans="1:7" ht="13.2" hidden="1" x14ac:dyDescent="0.25">
      <c r="A3361" s="1">
        <v>3589</v>
      </c>
      <c r="B3361" s="1">
        <v>2003</v>
      </c>
      <c r="C3361" s="1" t="s">
        <v>67</v>
      </c>
      <c r="D3361" s="1" t="str">
        <f t="shared" si="52"/>
        <v>EU</v>
      </c>
      <c r="E3361" s="1" t="s">
        <v>18</v>
      </c>
      <c r="F3361" s="2">
        <v>8.0330000000000002E-3</v>
      </c>
      <c r="G3361" s="7">
        <v>238064000</v>
      </c>
    </row>
    <row r="3362" spans="1:7" ht="13.2" hidden="1" x14ac:dyDescent="0.25">
      <c r="A3362" s="1">
        <v>3590</v>
      </c>
      <c r="B3362" s="1">
        <v>2003</v>
      </c>
      <c r="C3362" s="1" t="s">
        <v>67</v>
      </c>
      <c r="D3362" s="1" t="str">
        <f t="shared" si="52"/>
        <v>EU</v>
      </c>
      <c r="E3362" s="1" t="s">
        <v>19</v>
      </c>
      <c r="F3362" s="2">
        <v>1.3073000000000002E-3</v>
      </c>
      <c r="G3362" s="7">
        <v>38742000</v>
      </c>
    </row>
    <row r="3363" spans="1:7" ht="13.2" hidden="1" x14ac:dyDescent="0.25">
      <c r="A3363" s="1">
        <v>3591</v>
      </c>
      <c r="B3363" s="1">
        <v>2003</v>
      </c>
      <c r="C3363" s="1" t="s">
        <v>67</v>
      </c>
      <c r="D3363" s="1" t="str">
        <f t="shared" si="52"/>
        <v>EU</v>
      </c>
      <c r="E3363" s="1" t="s">
        <v>20</v>
      </c>
      <c r="F3363" s="2">
        <v>3.7198999999999999E-3</v>
      </c>
      <c r="G3363" s="7">
        <v>110243000</v>
      </c>
    </row>
    <row r="3364" spans="1:7" ht="13.2" hidden="1" x14ac:dyDescent="0.25">
      <c r="A3364" s="1">
        <v>3592</v>
      </c>
      <c r="B3364" s="1">
        <v>2003</v>
      </c>
      <c r="C3364" s="1" t="s">
        <v>67</v>
      </c>
      <c r="D3364" s="1" t="str">
        <f t="shared" si="52"/>
        <v>EU</v>
      </c>
      <c r="E3364" s="1" t="s">
        <v>21</v>
      </c>
      <c r="F3364" s="9">
        <v>2.2020000000000001E-4</v>
      </c>
      <c r="G3364" s="7">
        <v>6527000</v>
      </c>
    </row>
    <row r="3365" spans="1:7" ht="13.2" hidden="1" x14ac:dyDescent="0.25">
      <c r="A3365" s="1">
        <v>3594</v>
      </c>
      <c r="B3365" s="1">
        <v>2003</v>
      </c>
      <c r="C3365" s="1" t="s">
        <v>68</v>
      </c>
      <c r="D3365" s="1" t="str">
        <f t="shared" si="52"/>
        <v>Africa</v>
      </c>
      <c r="E3365" s="1" t="s">
        <v>5</v>
      </c>
      <c r="F3365" s="2">
        <v>3.7215999999999998E-3</v>
      </c>
      <c r="G3365" s="7">
        <v>733230000</v>
      </c>
    </row>
    <row r="3366" spans="1:7" ht="13.2" hidden="1" x14ac:dyDescent="0.25">
      <c r="A3366" s="1">
        <v>3595</v>
      </c>
      <c r="B3366" s="1">
        <v>2003</v>
      </c>
      <c r="C3366" s="1" t="s">
        <v>68</v>
      </c>
      <c r="D3366" s="1" t="str">
        <f t="shared" si="52"/>
        <v>Africa</v>
      </c>
      <c r="E3366" s="1" t="s">
        <v>6</v>
      </c>
      <c r="F3366" s="2">
        <v>5.7490000000000004E-4</v>
      </c>
      <c r="G3366" s="7">
        <v>113262000</v>
      </c>
    </row>
    <row r="3367" spans="1:7" ht="13.2" hidden="1" x14ac:dyDescent="0.25">
      <c r="A3367" s="1">
        <v>3596</v>
      </c>
      <c r="B3367" s="1">
        <v>2003</v>
      </c>
      <c r="C3367" s="1" t="s">
        <v>68</v>
      </c>
      <c r="D3367" s="1" t="str">
        <f t="shared" si="52"/>
        <v>Africa</v>
      </c>
      <c r="E3367" s="1" t="s">
        <v>7</v>
      </c>
      <c r="F3367" s="2">
        <v>1.36843E-2</v>
      </c>
      <c r="G3367" s="7">
        <v>2696058000</v>
      </c>
    </row>
    <row r="3368" spans="1:7" ht="13.2" hidden="1" x14ac:dyDescent="0.25">
      <c r="A3368" s="1">
        <v>3597</v>
      </c>
      <c r="B3368" s="1">
        <v>2003</v>
      </c>
      <c r="C3368" s="1" t="s">
        <v>68</v>
      </c>
      <c r="D3368" s="1" t="str">
        <f t="shared" si="52"/>
        <v>Africa</v>
      </c>
      <c r="E3368" s="1" t="s">
        <v>23</v>
      </c>
      <c r="F3368" s="2">
        <v>5.5620000000000008E-4</v>
      </c>
      <c r="G3368" s="7">
        <v>109587000</v>
      </c>
    </row>
    <row r="3369" spans="1:7" ht="13.2" hidden="1" x14ac:dyDescent="0.25">
      <c r="A3369" s="1">
        <v>3598</v>
      </c>
      <c r="B3369" s="1">
        <v>2003</v>
      </c>
      <c r="C3369" s="1" t="s">
        <v>68</v>
      </c>
      <c r="D3369" s="1" t="str">
        <f t="shared" si="52"/>
        <v>Africa</v>
      </c>
      <c r="E3369" s="1" t="s">
        <v>8</v>
      </c>
      <c r="F3369" s="2">
        <v>2.0197799999999998E-2</v>
      </c>
      <c r="G3369" s="7">
        <v>3979352000</v>
      </c>
    </row>
    <row r="3370" spans="1:7" ht="13.2" hidden="1" x14ac:dyDescent="0.25">
      <c r="A3370" s="1">
        <v>3599</v>
      </c>
      <c r="B3370" s="1">
        <v>2003</v>
      </c>
      <c r="C3370" s="1" t="s">
        <v>68</v>
      </c>
      <c r="D3370" s="1" t="str">
        <f t="shared" si="52"/>
        <v>Africa</v>
      </c>
      <c r="E3370" s="1" t="s">
        <v>9</v>
      </c>
      <c r="F3370" s="2">
        <v>6.7566000000000006E-3</v>
      </c>
      <c r="G3370" s="7">
        <v>1331174000</v>
      </c>
    </row>
    <row r="3371" spans="1:7" ht="13.2" hidden="1" x14ac:dyDescent="0.25">
      <c r="A3371" s="1">
        <v>3600</v>
      </c>
      <c r="B3371" s="1">
        <v>2003</v>
      </c>
      <c r="C3371" s="1" t="s">
        <v>68</v>
      </c>
      <c r="D3371" s="1" t="str">
        <f t="shared" si="52"/>
        <v>Africa</v>
      </c>
      <c r="E3371" s="1" t="s">
        <v>10</v>
      </c>
      <c r="F3371" s="2">
        <v>7.3351999999999992E-3</v>
      </c>
      <c r="G3371" s="7">
        <v>1445177000</v>
      </c>
    </row>
    <row r="3372" spans="1:7" ht="13.2" hidden="1" x14ac:dyDescent="0.25">
      <c r="A3372" s="1">
        <v>3601</v>
      </c>
      <c r="B3372" s="1">
        <v>2003</v>
      </c>
      <c r="C3372" s="1" t="s">
        <v>68</v>
      </c>
      <c r="D3372" s="1" t="str">
        <f t="shared" si="52"/>
        <v>Africa</v>
      </c>
      <c r="E3372" s="1" t="s">
        <v>11</v>
      </c>
      <c r="F3372" s="2">
        <v>3.0250800000000001E-2</v>
      </c>
      <c r="G3372" s="7">
        <v>5959986000</v>
      </c>
    </row>
    <row r="3373" spans="1:7" ht="13.2" hidden="1" x14ac:dyDescent="0.25">
      <c r="A3373" s="1">
        <v>3602</v>
      </c>
      <c r="B3373" s="1">
        <v>2003</v>
      </c>
      <c r="C3373" s="1" t="s">
        <v>68</v>
      </c>
      <c r="D3373" s="1" t="str">
        <f t="shared" si="52"/>
        <v>Africa</v>
      </c>
      <c r="E3373" s="1" t="s">
        <v>12</v>
      </c>
      <c r="F3373" s="2">
        <v>5.4732299999999998E-2</v>
      </c>
      <c r="G3373" s="7">
        <v>10783305000</v>
      </c>
    </row>
    <row r="3374" spans="1:7" ht="13.2" hidden="1" x14ac:dyDescent="0.25">
      <c r="A3374" s="1">
        <v>3603</v>
      </c>
      <c r="B3374" s="1">
        <v>2003</v>
      </c>
      <c r="C3374" s="1" t="s">
        <v>68</v>
      </c>
      <c r="D3374" s="1" t="str">
        <f t="shared" si="52"/>
        <v>Africa</v>
      </c>
      <c r="E3374" s="1" t="s">
        <v>13</v>
      </c>
      <c r="F3374" s="2">
        <v>4.1958799999999997E-2</v>
      </c>
      <c r="G3374" s="7">
        <v>8266672000.000001</v>
      </c>
    </row>
    <row r="3375" spans="1:7" ht="13.2" hidden="1" x14ac:dyDescent="0.25">
      <c r="A3375" s="1">
        <v>3604</v>
      </c>
      <c r="B3375" s="1">
        <v>2003</v>
      </c>
      <c r="C3375" s="1" t="s">
        <v>68</v>
      </c>
      <c r="D3375" s="1" t="str">
        <f t="shared" si="52"/>
        <v>Africa</v>
      </c>
      <c r="E3375" s="1" t="s">
        <v>14</v>
      </c>
      <c r="F3375" s="2">
        <v>8.06254E-2</v>
      </c>
      <c r="G3375" s="7">
        <v>15884730000</v>
      </c>
    </row>
    <row r="3376" spans="1:7" ht="13.2" hidden="1" x14ac:dyDescent="0.25">
      <c r="A3376" s="1">
        <v>3605</v>
      </c>
      <c r="B3376" s="1">
        <v>2003</v>
      </c>
      <c r="C3376" s="1" t="s">
        <v>68</v>
      </c>
      <c r="D3376" s="1" t="str">
        <f t="shared" si="52"/>
        <v>Africa</v>
      </c>
      <c r="E3376" s="1" t="s">
        <v>15</v>
      </c>
      <c r="F3376" s="2">
        <v>1.04402E-2</v>
      </c>
      <c r="G3376" s="7">
        <v>2056909000</v>
      </c>
    </row>
    <row r="3377" spans="1:7" ht="13.2" hidden="1" x14ac:dyDescent="0.25">
      <c r="A3377" s="1">
        <v>3606</v>
      </c>
      <c r="B3377" s="1">
        <v>2003</v>
      </c>
      <c r="C3377" s="1" t="s">
        <v>68</v>
      </c>
      <c r="D3377" s="1" t="str">
        <f t="shared" si="52"/>
        <v>Africa</v>
      </c>
      <c r="E3377" s="1" t="s">
        <v>16</v>
      </c>
      <c r="F3377" s="2">
        <v>2.7359599999999998E-2</v>
      </c>
      <c r="G3377" s="7">
        <v>5390357000</v>
      </c>
    </row>
    <row r="3378" spans="1:7" ht="13.2" hidden="1" x14ac:dyDescent="0.25">
      <c r="A3378" s="1">
        <v>3607</v>
      </c>
      <c r="B3378" s="1">
        <v>2003</v>
      </c>
      <c r="C3378" s="1" t="s">
        <v>68</v>
      </c>
      <c r="D3378" s="1" t="str">
        <f t="shared" si="52"/>
        <v>Africa</v>
      </c>
      <c r="E3378" s="1" t="s">
        <v>17</v>
      </c>
      <c r="F3378" s="2">
        <v>3.8685999999999998E-3</v>
      </c>
      <c r="G3378" s="7">
        <v>762193000</v>
      </c>
    </row>
    <row r="3379" spans="1:7" ht="13.2" hidden="1" x14ac:dyDescent="0.25">
      <c r="A3379" s="1">
        <v>3609</v>
      </c>
      <c r="B3379" s="1">
        <v>2003</v>
      </c>
      <c r="C3379" s="1" t="s">
        <v>69</v>
      </c>
      <c r="D3379" s="1" t="str">
        <f t="shared" si="52"/>
        <v>EU</v>
      </c>
      <c r="E3379" s="1" t="s">
        <v>5</v>
      </c>
      <c r="F3379" s="2">
        <v>6.4099999999999999E-3</v>
      </c>
      <c r="G3379" s="7">
        <v>5803984000</v>
      </c>
    </row>
    <row r="3380" spans="1:7" ht="13.2" hidden="1" x14ac:dyDescent="0.25">
      <c r="A3380" s="1">
        <v>3610</v>
      </c>
      <c r="B3380" s="1">
        <v>2003</v>
      </c>
      <c r="C3380" s="1" t="s">
        <v>69</v>
      </c>
      <c r="D3380" s="1" t="str">
        <f t="shared" si="52"/>
        <v>EU</v>
      </c>
      <c r="E3380" s="1" t="s">
        <v>6</v>
      </c>
      <c r="F3380" s="2">
        <v>1.3866999999999998E-3</v>
      </c>
      <c r="G3380" s="7">
        <v>1255588000</v>
      </c>
    </row>
    <row r="3381" spans="1:7" ht="13.2" hidden="1" x14ac:dyDescent="0.25">
      <c r="A3381" s="1">
        <v>3611</v>
      </c>
      <c r="B3381" s="1">
        <v>2003</v>
      </c>
      <c r="C3381" s="1" t="s">
        <v>69</v>
      </c>
      <c r="D3381" s="1" t="str">
        <f t="shared" si="52"/>
        <v>EU</v>
      </c>
      <c r="E3381" s="1" t="s">
        <v>7</v>
      </c>
      <c r="F3381" s="2">
        <v>1.9743500000000001E-2</v>
      </c>
      <c r="G3381" s="7">
        <v>17876859000</v>
      </c>
    </row>
    <row r="3382" spans="1:7" ht="13.2" hidden="1" x14ac:dyDescent="0.25">
      <c r="A3382" s="1">
        <v>3612</v>
      </c>
      <c r="B3382" s="1">
        <v>2003</v>
      </c>
      <c r="C3382" s="1" t="s">
        <v>69</v>
      </c>
      <c r="D3382" s="1" t="str">
        <f t="shared" si="52"/>
        <v>EU</v>
      </c>
      <c r="E3382" s="1" t="s">
        <v>23</v>
      </c>
      <c r="F3382" s="2">
        <v>6.5210000000000008E-4</v>
      </c>
      <c r="G3382" s="7">
        <v>590466000</v>
      </c>
    </row>
    <row r="3383" spans="1:7" ht="13.2" hidden="1" x14ac:dyDescent="0.25">
      <c r="A3383" s="1">
        <v>3613</v>
      </c>
      <c r="B3383" s="1">
        <v>2003</v>
      </c>
      <c r="C3383" s="1" t="s">
        <v>69</v>
      </c>
      <c r="D3383" s="1" t="str">
        <f t="shared" si="52"/>
        <v>EU</v>
      </c>
      <c r="E3383" s="1" t="s">
        <v>8</v>
      </c>
      <c r="F3383" s="2">
        <v>9.1200000000000005E-4</v>
      </c>
      <c r="G3383" s="7">
        <v>825747000</v>
      </c>
    </row>
    <row r="3384" spans="1:7" ht="13.2" hidden="1" x14ac:dyDescent="0.25">
      <c r="A3384" s="1">
        <v>3614</v>
      </c>
      <c r="B3384" s="1">
        <v>2003</v>
      </c>
      <c r="C3384" s="1" t="s">
        <v>69</v>
      </c>
      <c r="D3384" s="1" t="str">
        <f t="shared" si="52"/>
        <v>EU</v>
      </c>
      <c r="E3384" s="1" t="s">
        <v>9</v>
      </c>
      <c r="F3384" s="2">
        <v>9.7392999999999993E-3</v>
      </c>
      <c r="G3384" s="7">
        <v>8818526000</v>
      </c>
    </row>
    <row r="3385" spans="1:7" ht="13.2" hidden="1" x14ac:dyDescent="0.25">
      <c r="A3385" s="1">
        <v>3615</v>
      </c>
      <c r="B3385" s="1">
        <v>2003</v>
      </c>
      <c r="C3385" s="1" t="s">
        <v>69</v>
      </c>
      <c r="D3385" s="1" t="str">
        <f t="shared" si="52"/>
        <v>EU</v>
      </c>
      <c r="E3385" s="1" t="s">
        <v>10</v>
      </c>
      <c r="F3385" s="2">
        <v>1.0563800000000002E-2</v>
      </c>
      <c r="G3385" s="7">
        <v>9565092000</v>
      </c>
    </row>
    <row r="3386" spans="1:7" ht="13.2" hidden="1" x14ac:dyDescent="0.25">
      <c r="A3386" s="1">
        <v>3616</v>
      </c>
      <c r="B3386" s="1">
        <v>2003</v>
      </c>
      <c r="C3386" s="1" t="s">
        <v>69</v>
      </c>
      <c r="D3386" s="1" t="str">
        <f t="shared" si="52"/>
        <v>EU</v>
      </c>
      <c r="E3386" s="1" t="s">
        <v>11</v>
      </c>
      <c r="F3386" s="2">
        <v>5.1868400000000002E-2</v>
      </c>
      <c r="G3386" s="7">
        <v>46964648000</v>
      </c>
    </row>
    <row r="3387" spans="1:7" ht="13.2" hidden="1" x14ac:dyDescent="0.25">
      <c r="A3387" s="1">
        <v>3617</v>
      </c>
      <c r="B3387" s="1">
        <v>2003</v>
      </c>
      <c r="C3387" s="1" t="s">
        <v>69</v>
      </c>
      <c r="D3387" s="1" t="str">
        <f t="shared" si="52"/>
        <v>EU</v>
      </c>
      <c r="E3387" s="1" t="s">
        <v>12</v>
      </c>
      <c r="F3387" s="2">
        <v>4.03214E-2</v>
      </c>
      <c r="G3387" s="7">
        <v>36509333000</v>
      </c>
    </row>
    <row r="3388" spans="1:7" ht="13.2" hidden="1" x14ac:dyDescent="0.25">
      <c r="A3388" s="1">
        <v>3618</v>
      </c>
      <c r="B3388" s="1">
        <v>2003</v>
      </c>
      <c r="C3388" s="1" t="s">
        <v>69</v>
      </c>
      <c r="D3388" s="1" t="str">
        <f t="shared" si="52"/>
        <v>EU</v>
      </c>
      <c r="E3388" s="1" t="s">
        <v>13</v>
      </c>
      <c r="F3388" s="2">
        <v>0.12737679999999998</v>
      </c>
      <c r="G3388" s="7">
        <v>115334245000</v>
      </c>
    </row>
    <row r="3389" spans="1:7" ht="13.2" hidden="1" x14ac:dyDescent="0.25">
      <c r="A3389" s="1">
        <v>3619</v>
      </c>
      <c r="B3389" s="1">
        <v>2003</v>
      </c>
      <c r="C3389" s="1" t="s">
        <v>69</v>
      </c>
      <c r="D3389" s="1" t="str">
        <f t="shared" si="52"/>
        <v>EU</v>
      </c>
      <c r="E3389" s="1" t="s">
        <v>14</v>
      </c>
      <c r="F3389" s="2">
        <v>5.6022299999999997E-2</v>
      </c>
      <c r="G3389" s="7">
        <v>50725757000</v>
      </c>
    </row>
    <row r="3390" spans="1:7" ht="13.2" hidden="1" x14ac:dyDescent="0.25">
      <c r="A3390" s="1">
        <v>3620</v>
      </c>
      <c r="B3390" s="1">
        <v>2003</v>
      </c>
      <c r="C3390" s="1" t="s">
        <v>69</v>
      </c>
      <c r="D3390" s="1" t="str">
        <f t="shared" si="52"/>
        <v>EU</v>
      </c>
      <c r="E3390" s="1" t="s">
        <v>15</v>
      </c>
      <c r="F3390" s="2">
        <v>1.04139E-2</v>
      </c>
      <c r="G3390" s="7">
        <v>9429353000</v>
      </c>
    </row>
    <row r="3391" spans="1:7" ht="13.2" hidden="1" x14ac:dyDescent="0.25">
      <c r="A3391" s="1">
        <v>3621</v>
      </c>
      <c r="B3391" s="1">
        <v>2003</v>
      </c>
      <c r="C3391" s="1" t="s">
        <v>69</v>
      </c>
      <c r="D3391" s="1" t="str">
        <f t="shared" si="52"/>
        <v>EU</v>
      </c>
      <c r="E3391" s="1" t="s">
        <v>16</v>
      </c>
      <c r="F3391" s="2">
        <v>1.79845E-2</v>
      </c>
      <c r="G3391" s="7">
        <v>16284185000</v>
      </c>
    </row>
    <row r="3392" spans="1:7" ht="13.2" hidden="1" x14ac:dyDescent="0.25">
      <c r="A3392" s="1">
        <v>3622</v>
      </c>
      <c r="B3392" s="1">
        <v>2003</v>
      </c>
      <c r="C3392" s="1" t="s">
        <v>69</v>
      </c>
      <c r="D3392" s="1" t="str">
        <f t="shared" si="52"/>
        <v>EU</v>
      </c>
      <c r="E3392" s="1" t="s">
        <v>17</v>
      </c>
      <c r="F3392" s="2">
        <v>1.3534600000000001E-2</v>
      </c>
      <c r="G3392" s="7">
        <v>12254992000</v>
      </c>
    </row>
    <row r="3393" spans="1:7" ht="13.2" hidden="1" x14ac:dyDescent="0.25">
      <c r="A3393" s="1">
        <v>3623</v>
      </c>
      <c r="B3393" s="1">
        <v>2003</v>
      </c>
      <c r="C3393" s="1" t="s">
        <v>69</v>
      </c>
      <c r="D3393" s="1" t="str">
        <f t="shared" si="52"/>
        <v>EU</v>
      </c>
      <c r="E3393" s="1" t="s">
        <v>18</v>
      </c>
      <c r="F3393" s="2">
        <v>1.0556300000000001E-2</v>
      </c>
      <c r="G3393" s="7">
        <v>9558305000</v>
      </c>
    </row>
    <row r="3394" spans="1:7" ht="13.2" hidden="1" x14ac:dyDescent="0.25">
      <c r="A3394" s="1">
        <v>3624</v>
      </c>
      <c r="B3394" s="1">
        <v>2003</v>
      </c>
      <c r="C3394" s="1" t="s">
        <v>69</v>
      </c>
      <c r="D3394" s="1" t="str">
        <f t="shared" ref="D3394:D3457" si="53">IF(OR(C3394="Austria",C3394="Belgium",C3394="Bulgaria",C3394="Iceland",C3394="Croatia",C3394="Cyprus",C3394="Czechia",C3394="Denmark",C3394="Estonia",C3394="Finland",C3394="France",C3394="Germany",C3394="Greece",C3394="Hungary",C3394="Ireland",C3394="Italy",C3394="Latvia",C3394="Lithuania",C3394="Luxembourg",C3394="Malta",C3394="Netherlands",C3394="Poland",C3394="Portugal",C3394="Romania",C3394="Slovakia",C3394="Slovenia",C3394="Spain",C3394="Sweden"),"EU",IF(OR(C3394="Albania",C3394="Andorra",C3394="Belarus",C3394="Bosnia and Herzegovina",C3394="Kosovo",C3394="Montenegro",C3394="Moldova",C3394="Ukraine",C3394="San Marino",C3394="North Macedonia",C3394="Norway",C3394="Serbia",C3394="Switzerland",C3394="United Kingdom"),"Non-EU European",IF(OR(C3394="Armenia",C3394="Azerbaijan",C3394="Georgia",C3394="Russian Federation",C3394="Kazakhstan",C3394="Kyrgyzstan",C3394="Tajikistan",C3394="Turkmenistan",C3394="Uzbekistan"),"Asia Pacific",IF(OR(C3394="Afghanistan",C3394="Bahrain",C3394="Egypt",C3394="Iran",C3394="Iraq",C3394="Israel",C3394="Jordan",C3394="Kuwait",C3394="Lebanon",C3394="Oman",C3394="Palestine, State of",C3394="Turkey",C3394="Qatar",C3394="Saudi Arabia",C3394="Syria",C3394="United Arab Emirates",C3394="Yemen"),"Middle East",IF(OR(C3394="Australia",C3394="Marshall Islands",C3394="Cook Islands",C3394="New Zealand"),"Oceania",IF(OR(C3394="Brunei Darussalam",C3394="Sri Lanka",C3394="Nepal",C3394="China",C3394="Hong Kong",C3394="Macao",C3394="Fiji",C3394="India",C3394="Indonesia",C3394="Japan",C3394="Kiribati",C3394="Malaysia",C3394="Maldives",C3394="Mongolia",C3394="Myanmar",C3394="Nauru",C3394="Papua New Guinea",C3394="Philippines",C3394="Samoa",C3394="Singapore",C3394="Solomon Islands",C3394="South Korea",C3394="Taiwan",C3394="Thailand",C3394="Timor-Leste",C3394="Tonga",C3394="Tuvalu",C3394="Vanuatu",C3394="Vietnam"),"Asia Pacific",IF(OR(C3394="Canada",C3394="United States of America"),"North America",IF(OR(C3394="Bolivia",C3394="Brazil",C3394="Chile",C3394="Colombia",C3394="Guatemala",C3394="Panama",C3394="Ecuador",C3394="El Salvador",C3394="Costa Rica",C3394="Guyana",C3394="Paraguay",C3394="Peru",C3394="Suriname",C3394="Uruguay",C3394="Venezuela"),"South America",IF(OR(C3394="Algeria",C3394="Angola",C3394="Benin",C3394="Botswana",C3394="Burkina Faso",C3394="Burundi",C3394="Cabo Verde",C3394="Cameroon",C3394="Central African Republic",C3394="Chad",C3394="Comoros",C3394="Congo",C3394="Democratic Republic of the Congo",C3394="Djibouti",C3394="Equatorial Guinea",C3394="Eritrea",C3394="Eswatini",C3394="Ethiopia",C3394="Gabon",C3394="Gambia",C3394="Ghana",C3394="Guinea",C3394="Guinea-Bissau",C3394="Ivory Coast",C3394="Kenya",C3394="Lesotho",C3394="Liberia",C3394="Libya",C3394="Madagascar",C3394="Malawi",C3394="Mali",C3394="Mauritania",C3394="Mauritius",C3394="Morocco",C3394="Mozambique",C3394="Namibia",C3394="Niger",C3394="Nigeria",C3394="Rwanda",C3394="Sao Tome and Principe",C3394="Senegal",C3394="Seychelles",C3394="Sierra Leone",C3394="Somalia",C3394="South Africa",C3394="South Sudan",C3394="Sudan",C3394="Tanzania",C3394="Togo",C3394="Tunisia",C3394="Uganda",C3394="Zambia",C3394="Zimbabwe"),"Africa","")))))))))</f>
        <v>EU</v>
      </c>
      <c r="E3394" s="1" t="s">
        <v>19</v>
      </c>
      <c r="F3394" s="2">
        <v>3.2218999999999998E-3</v>
      </c>
      <c r="G3394" s="7">
        <v>2917263000</v>
      </c>
    </row>
    <row r="3395" spans="1:7" ht="13.2" hidden="1" x14ac:dyDescent="0.25">
      <c r="A3395" s="1">
        <v>3625</v>
      </c>
      <c r="B3395" s="1">
        <v>2003</v>
      </c>
      <c r="C3395" s="1" t="s">
        <v>69</v>
      </c>
      <c r="D3395" s="1" t="str">
        <f t="shared" si="53"/>
        <v>EU</v>
      </c>
      <c r="E3395" s="1" t="s">
        <v>20</v>
      </c>
      <c r="F3395" s="2">
        <v>3.4355000000000002E-3</v>
      </c>
      <c r="G3395" s="7">
        <v>3110691000</v>
      </c>
    </row>
    <row r="3396" spans="1:7" ht="13.2" hidden="1" x14ac:dyDescent="0.25">
      <c r="A3396" s="1">
        <v>3626</v>
      </c>
      <c r="B3396" s="1">
        <v>2003</v>
      </c>
      <c r="C3396" s="1" t="s">
        <v>69</v>
      </c>
      <c r="D3396" s="1" t="str">
        <f t="shared" si="53"/>
        <v>EU</v>
      </c>
      <c r="E3396" s="1" t="s">
        <v>21</v>
      </c>
      <c r="F3396" s="9">
        <v>4.7100000000000001E-4</v>
      </c>
      <c r="G3396" s="7">
        <v>426447000</v>
      </c>
    </row>
    <row r="3397" spans="1:7" ht="13.2" hidden="1" x14ac:dyDescent="0.25">
      <c r="A3397" s="1">
        <v>3628</v>
      </c>
      <c r="B3397" s="1">
        <v>2003</v>
      </c>
      <c r="C3397" s="1" t="s">
        <v>70</v>
      </c>
      <c r="D3397" s="1" t="str">
        <f t="shared" si="53"/>
        <v>Asia Pacific</v>
      </c>
      <c r="E3397" s="1" t="s">
        <v>9</v>
      </c>
      <c r="F3397" s="9">
        <v>0</v>
      </c>
      <c r="G3397" s="7">
        <v>0</v>
      </c>
    </row>
    <row r="3398" spans="1:7" ht="13.2" hidden="1" x14ac:dyDescent="0.25">
      <c r="A3398" s="1">
        <v>3629</v>
      </c>
      <c r="B3398" s="1">
        <v>2003</v>
      </c>
      <c r="C3398" s="1" t="s">
        <v>70</v>
      </c>
      <c r="D3398" s="1" t="str">
        <f t="shared" si="53"/>
        <v>Asia Pacific</v>
      </c>
      <c r="E3398" s="1" t="s">
        <v>10</v>
      </c>
      <c r="F3398" s="2">
        <v>5.1397000000000005E-3</v>
      </c>
      <c r="G3398" s="7">
        <v>111064000</v>
      </c>
    </row>
    <row r="3399" spans="1:7" ht="13.2" hidden="1" x14ac:dyDescent="0.25">
      <c r="A3399" s="1">
        <v>3630</v>
      </c>
      <c r="B3399" s="1">
        <v>2003</v>
      </c>
      <c r="C3399" s="1" t="s">
        <v>70</v>
      </c>
      <c r="D3399" s="1" t="str">
        <f t="shared" si="53"/>
        <v>Asia Pacific</v>
      </c>
      <c r="E3399" s="1" t="s">
        <v>11</v>
      </c>
      <c r="F3399" s="2">
        <v>1.3173299999999999E-2</v>
      </c>
      <c r="G3399" s="7">
        <v>284664000</v>
      </c>
    </row>
    <row r="3400" spans="1:7" ht="13.2" hidden="1" x14ac:dyDescent="0.25">
      <c r="A3400" s="1">
        <v>3631</v>
      </c>
      <c r="B3400" s="1">
        <v>2003</v>
      </c>
      <c r="C3400" s="1" t="s">
        <v>70</v>
      </c>
      <c r="D3400" s="1" t="str">
        <f t="shared" si="53"/>
        <v>Asia Pacific</v>
      </c>
      <c r="E3400" s="1" t="s">
        <v>12</v>
      </c>
      <c r="F3400" s="2">
        <v>1.8753499999999999E-2</v>
      </c>
      <c r="G3400" s="7">
        <v>405249000</v>
      </c>
    </row>
    <row r="3401" spans="1:7" ht="13.2" hidden="1" x14ac:dyDescent="0.25">
      <c r="A3401" s="1">
        <v>3632</v>
      </c>
      <c r="B3401" s="1">
        <v>2003</v>
      </c>
      <c r="C3401" s="1" t="s">
        <v>70</v>
      </c>
      <c r="D3401" s="1" t="str">
        <f t="shared" si="53"/>
        <v>Asia Pacific</v>
      </c>
      <c r="E3401" s="1" t="s">
        <v>13</v>
      </c>
      <c r="F3401" s="2">
        <v>2.23853E-2</v>
      </c>
      <c r="G3401" s="7">
        <v>483729000</v>
      </c>
    </row>
    <row r="3402" spans="1:7" ht="13.2" hidden="1" x14ac:dyDescent="0.25">
      <c r="A3402" s="1">
        <v>3633</v>
      </c>
      <c r="B3402" s="1">
        <v>2003</v>
      </c>
      <c r="C3402" s="1" t="s">
        <v>70</v>
      </c>
      <c r="D3402" s="1" t="str">
        <f t="shared" si="53"/>
        <v>Asia Pacific</v>
      </c>
      <c r="E3402" s="1" t="s">
        <v>14</v>
      </c>
      <c r="F3402" s="2">
        <v>7.2223800000000005E-2</v>
      </c>
      <c r="G3402" s="7">
        <v>1560697000</v>
      </c>
    </row>
    <row r="3403" spans="1:7" ht="13.2" hidden="1" x14ac:dyDescent="0.25">
      <c r="A3403" s="1">
        <v>3634</v>
      </c>
      <c r="B3403" s="1">
        <v>2003</v>
      </c>
      <c r="C3403" s="1" t="s">
        <v>70</v>
      </c>
      <c r="D3403" s="1" t="str">
        <f t="shared" si="53"/>
        <v>Asia Pacific</v>
      </c>
      <c r="E3403" s="1" t="s">
        <v>15</v>
      </c>
      <c r="F3403" s="2">
        <v>2.2536399999999998E-2</v>
      </c>
      <c r="G3403" s="7">
        <v>486993000</v>
      </c>
    </row>
    <row r="3404" spans="1:7" ht="13.2" hidden="1" x14ac:dyDescent="0.25">
      <c r="A3404" s="1">
        <v>3635</v>
      </c>
      <c r="B3404" s="1">
        <v>2003</v>
      </c>
      <c r="C3404" s="1" t="s">
        <v>70</v>
      </c>
      <c r="D3404" s="1" t="str">
        <f t="shared" si="53"/>
        <v>Asia Pacific</v>
      </c>
      <c r="E3404" s="1" t="s">
        <v>16</v>
      </c>
      <c r="F3404" s="2">
        <v>7.1811000000000002E-3</v>
      </c>
      <c r="G3404" s="7">
        <v>155179000</v>
      </c>
    </row>
    <row r="3405" spans="1:7" ht="13.2" hidden="1" x14ac:dyDescent="0.25">
      <c r="A3405" s="1">
        <v>3636</v>
      </c>
      <c r="B3405" s="1">
        <v>2003</v>
      </c>
      <c r="C3405" s="1" t="s">
        <v>70</v>
      </c>
      <c r="D3405" s="1" t="str">
        <f t="shared" si="53"/>
        <v>Asia Pacific</v>
      </c>
      <c r="E3405" s="1" t="s">
        <v>17</v>
      </c>
      <c r="F3405" s="9">
        <v>0</v>
      </c>
      <c r="G3405" s="7">
        <v>0</v>
      </c>
    </row>
    <row r="3406" spans="1:7" ht="13.2" hidden="1" x14ac:dyDescent="0.25">
      <c r="A3406" s="1">
        <v>3638</v>
      </c>
      <c r="B3406" s="1">
        <v>2003</v>
      </c>
      <c r="C3406" s="1" t="s">
        <v>71</v>
      </c>
      <c r="D3406" s="1" t="str">
        <f t="shared" si="53"/>
        <v>EU</v>
      </c>
      <c r="E3406" s="1" t="s">
        <v>5</v>
      </c>
      <c r="F3406" s="2">
        <v>1.9530000000000001E-3</v>
      </c>
      <c r="G3406" s="7">
        <v>652956000</v>
      </c>
    </row>
    <row r="3407" spans="1:7" ht="13.2" hidden="1" x14ac:dyDescent="0.25">
      <c r="A3407" s="1">
        <v>3639</v>
      </c>
      <c r="B3407" s="1">
        <v>2003</v>
      </c>
      <c r="C3407" s="1" t="s">
        <v>71</v>
      </c>
      <c r="D3407" s="1" t="str">
        <f t="shared" si="53"/>
        <v>EU</v>
      </c>
      <c r="E3407" s="1" t="s">
        <v>6</v>
      </c>
      <c r="F3407" s="2">
        <v>2.3538999999999999E-3</v>
      </c>
      <c r="G3407" s="7">
        <v>787010000</v>
      </c>
    </row>
    <row r="3408" spans="1:7" ht="13.2" hidden="1" x14ac:dyDescent="0.25">
      <c r="A3408" s="1">
        <v>3640</v>
      </c>
      <c r="B3408" s="1">
        <v>2003</v>
      </c>
      <c r="C3408" s="1" t="s">
        <v>71</v>
      </c>
      <c r="D3408" s="1" t="str">
        <f t="shared" si="53"/>
        <v>EU</v>
      </c>
      <c r="E3408" s="1" t="s">
        <v>7</v>
      </c>
      <c r="F3408" s="2">
        <v>2.4247399999999999E-2</v>
      </c>
      <c r="G3408" s="7">
        <v>8106794000</v>
      </c>
    </row>
    <row r="3409" spans="1:7" ht="13.2" hidden="1" x14ac:dyDescent="0.25">
      <c r="A3409" s="1">
        <v>3641</v>
      </c>
      <c r="B3409" s="1">
        <v>2003</v>
      </c>
      <c r="C3409" s="1" t="s">
        <v>71</v>
      </c>
      <c r="D3409" s="1" t="str">
        <f t="shared" si="53"/>
        <v>EU</v>
      </c>
      <c r="E3409" s="1" t="s">
        <v>23</v>
      </c>
      <c r="F3409" s="2">
        <v>6.8650000000000004E-4</v>
      </c>
      <c r="G3409" s="7">
        <v>229524000</v>
      </c>
    </row>
    <row r="3410" spans="1:7" ht="13.2" hidden="1" x14ac:dyDescent="0.25">
      <c r="A3410" s="1">
        <v>3642</v>
      </c>
      <c r="B3410" s="1">
        <v>2003</v>
      </c>
      <c r="C3410" s="1" t="s">
        <v>71</v>
      </c>
      <c r="D3410" s="1" t="str">
        <f t="shared" si="53"/>
        <v>EU</v>
      </c>
      <c r="E3410" s="1" t="s">
        <v>8</v>
      </c>
      <c r="F3410" s="2">
        <v>1.3005E-3</v>
      </c>
      <c r="G3410" s="7">
        <v>434809000</v>
      </c>
    </row>
    <row r="3411" spans="1:7" ht="13.2" hidden="1" x14ac:dyDescent="0.25">
      <c r="A3411" s="1">
        <v>3643</v>
      </c>
      <c r="B3411" s="1">
        <v>2003</v>
      </c>
      <c r="C3411" s="1" t="s">
        <v>71</v>
      </c>
      <c r="D3411" s="1" t="str">
        <f t="shared" si="53"/>
        <v>EU</v>
      </c>
      <c r="E3411" s="1" t="s">
        <v>9</v>
      </c>
      <c r="F3411" s="2">
        <v>4.2595999999999997E-3</v>
      </c>
      <c r="G3411" s="7">
        <v>1424136000</v>
      </c>
    </row>
    <row r="3412" spans="1:7" ht="13.2" hidden="1" x14ac:dyDescent="0.25">
      <c r="A3412" s="1">
        <v>3644</v>
      </c>
      <c r="B3412" s="1">
        <v>2003</v>
      </c>
      <c r="C3412" s="1" t="s">
        <v>71</v>
      </c>
      <c r="D3412" s="1" t="str">
        <f t="shared" si="53"/>
        <v>EU</v>
      </c>
      <c r="E3412" s="1" t="s">
        <v>10</v>
      </c>
      <c r="F3412" s="2">
        <v>6.5761999999999999E-3</v>
      </c>
      <c r="G3412" s="7">
        <v>2198656000</v>
      </c>
    </row>
    <row r="3413" spans="1:7" ht="13.2" hidden="1" x14ac:dyDescent="0.25">
      <c r="A3413" s="1">
        <v>3645</v>
      </c>
      <c r="B3413" s="1">
        <v>2003</v>
      </c>
      <c r="C3413" s="1" t="s">
        <v>71</v>
      </c>
      <c r="D3413" s="1" t="str">
        <f t="shared" si="53"/>
        <v>EU</v>
      </c>
      <c r="E3413" s="1" t="s">
        <v>11</v>
      </c>
      <c r="F3413" s="2">
        <v>6.6546900000000006E-2</v>
      </c>
      <c r="G3413" s="7">
        <v>22249101000</v>
      </c>
    </row>
    <row r="3414" spans="1:7" ht="13.2" hidden="1" x14ac:dyDescent="0.25">
      <c r="A3414" s="1">
        <v>3646</v>
      </c>
      <c r="B3414" s="1">
        <v>2003</v>
      </c>
      <c r="C3414" s="1" t="s">
        <v>71</v>
      </c>
      <c r="D3414" s="1" t="str">
        <f t="shared" si="53"/>
        <v>EU</v>
      </c>
      <c r="E3414" s="1" t="s">
        <v>12</v>
      </c>
      <c r="F3414" s="2">
        <v>6.7658099999999999E-2</v>
      </c>
      <c r="G3414" s="7">
        <v>22620594000</v>
      </c>
    </row>
    <row r="3415" spans="1:7" ht="13.2" hidden="1" x14ac:dyDescent="0.25">
      <c r="A3415" s="1">
        <v>3647</v>
      </c>
      <c r="B3415" s="1">
        <v>2003</v>
      </c>
      <c r="C3415" s="1" t="s">
        <v>71</v>
      </c>
      <c r="D3415" s="1" t="str">
        <f t="shared" si="53"/>
        <v>EU</v>
      </c>
      <c r="E3415" s="1" t="s">
        <v>13</v>
      </c>
      <c r="F3415" s="2">
        <v>0.2269659</v>
      </c>
      <c r="G3415" s="7">
        <v>75883121000</v>
      </c>
    </row>
    <row r="3416" spans="1:7" ht="13.2" hidden="1" x14ac:dyDescent="0.25">
      <c r="A3416" s="1">
        <v>3648</v>
      </c>
      <c r="B3416" s="1">
        <v>2003</v>
      </c>
      <c r="C3416" s="1" t="s">
        <v>71</v>
      </c>
      <c r="D3416" s="1" t="str">
        <f t="shared" si="53"/>
        <v>EU</v>
      </c>
      <c r="E3416" s="1" t="s">
        <v>14</v>
      </c>
      <c r="F3416" s="2">
        <v>8.0113900000000002E-2</v>
      </c>
      <c r="G3416" s="7">
        <v>26785042000</v>
      </c>
    </row>
    <row r="3417" spans="1:7" ht="13.2" hidden="1" x14ac:dyDescent="0.25">
      <c r="A3417" s="1">
        <v>3649</v>
      </c>
      <c r="B3417" s="1">
        <v>2003</v>
      </c>
      <c r="C3417" s="1" t="s">
        <v>71</v>
      </c>
      <c r="D3417" s="1" t="str">
        <f t="shared" si="53"/>
        <v>EU</v>
      </c>
      <c r="E3417" s="1" t="s">
        <v>15</v>
      </c>
      <c r="F3417" s="2">
        <v>1.8778599999999999E-2</v>
      </c>
      <c r="G3417" s="7">
        <v>6278394000</v>
      </c>
    </row>
    <row r="3418" spans="1:7" ht="13.2" hidden="1" x14ac:dyDescent="0.25">
      <c r="A3418" s="1">
        <v>3650</v>
      </c>
      <c r="B3418" s="1">
        <v>2003</v>
      </c>
      <c r="C3418" s="1" t="s">
        <v>71</v>
      </c>
      <c r="D3418" s="1" t="str">
        <f t="shared" si="53"/>
        <v>EU</v>
      </c>
      <c r="E3418" s="1" t="s">
        <v>16</v>
      </c>
      <c r="F3418" s="2">
        <v>1.3275500000000001E-2</v>
      </c>
      <c r="G3418" s="7">
        <v>4438492000</v>
      </c>
    </row>
    <row r="3419" spans="1:7" ht="13.2" hidden="1" x14ac:dyDescent="0.25">
      <c r="A3419" s="1">
        <v>3651</v>
      </c>
      <c r="B3419" s="1">
        <v>2003</v>
      </c>
      <c r="C3419" s="1" t="s">
        <v>71</v>
      </c>
      <c r="D3419" s="1" t="str">
        <f t="shared" si="53"/>
        <v>EU</v>
      </c>
      <c r="E3419" s="1" t="s">
        <v>17</v>
      </c>
      <c r="F3419" s="2">
        <v>1.23105E-2</v>
      </c>
      <c r="G3419" s="7">
        <v>4115848000</v>
      </c>
    </row>
    <row r="3420" spans="1:7" ht="13.2" hidden="1" x14ac:dyDescent="0.25">
      <c r="A3420" s="1">
        <v>3652</v>
      </c>
      <c r="B3420" s="1">
        <v>2003</v>
      </c>
      <c r="C3420" s="1" t="s">
        <v>71</v>
      </c>
      <c r="D3420" s="1" t="str">
        <f t="shared" si="53"/>
        <v>EU</v>
      </c>
      <c r="E3420" s="1" t="s">
        <v>18</v>
      </c>
      <c r="F3420" s="2">
        <v>9.0720999999999996E-3</v>
      </c>
      <c r="G3420" s="7">
        <v>3033153000</v>
      </c>
    </row>
    <row r="3421" spans="1:7" ht="13.2" hidden="1" x14ac:dyDescent="0.25">
      <c r="A3421" s="1">
        <v>3653</v>
      </c>
      <c r="B3421" s="1">
        <v>2003</v>
      </c>
      <c r="C3421" s="1" t="s">
        <v>71</v>
      </c>
      <c r="D3421" s="1" t="str">
        <f t="shared" si="53"/>
        <v>EU</v>
      </c>
      <c r="E3421" s="1" t="s">
        <v>19</v>
      </c>
      <c r="F3421" s="2">
        <v>5.9479999999999993E-4</v>
      </c>
      <c r="G3421" s="7">
        <v>198855000</v>
      </c>
    </row>
    <row r="3422" spans="1:7" ht="13.2" hidden="1" x14ac:dyDescent="0.25">
      <c r="A3422" s="1">
        <v>3654</v>
      </c>
      <c r="B3422" s="1">
        <v>2003</v>
      </c>
      <c r="C3422" s="1" t="s">
        <v>71</v>
      </c>
      <c r="D3422" s="1" t="str">
        <f t="shared" si="53"/>
        <v>EU</v>
      </c>
      <c r="E3422" s="1" t="s">
        <v>20</v>
      </c>
      <c r="F3422" s="2">
        <v>1.1159E-3</v>
      </c>
      <c r="G3422" s="7">
        <v>373100000</v>
      </c>
    </row>
    <row r="3423" spans="1:7" ht="13.2" hidden="1" x14ac:dyDescent="0.25">
      <c r="A3423" s="1">
        <v>3655</v>
      </c>
      <c r="B3423" s="1">
        <v>2003</v>
      </c>
      <c r="C3423" s="1" t="s">
        <v>71</v>
      </c>
      <c r="D3423" s="1" t="str">
        <f t="shared" si="53"/>
        <v>EU</v>
      </c>
      <c r="E3423" s="1" t="s">
        <v>21</v>
      </c>
      <c r="F3423" s="9">
        <v>4.7700000000000001E-5</v>
      </c>
      <c r="G3423" s="7">
        <v>15953000</v>
      </c>
    </row>
    <row r="3424" spans="1:7" ht="13.2" hidden="1" x14ac:dyDescent="0.25">
      <c r="A3424" s="1">
        <v>3657</v>
      </c>
      <c r="B3424" s="1">
        <v>2003</v>
      </c>
      <c r="C3424" s="1" t="s">
        <v>128</v>
      </c>
      <c r="D3424" s="1" t="str">
        <f t="shared" si="53"/>
        <v>Non-EU European</v>
      </c>
      <c r="E3424" s="1" t="s">
        <v>5</v>
      </c>
      <c r="F3424" s="2">
        <v>9.9007999999999995E-3</v>
      </c>
      <c r="G3424" s="7">
        <v>3628379000</v>
      </c>
    </row>
    <row r="3425" spans="1:7" ht="13.2" hidden="1" x14ac:dyDescent="0.25">
      <c r="A3425" s="1">
        <v>3658</v>
      </c>
      <c r="B3425" s="1">
        <v>2003</v>
      </c>
      <c r="C3425" s="1" t="s">
        <v>128</v>
      </c>
      <c r="D3425" s="1" t="str">
        <f t="shared" si="53"/>
        <v>Non-EU European</v>
      </c>
      <c r="E3425" s="1" t="s">
        <v>6</v>
      </c>
      <c r="F3425" s="9">
        <v>0</v>
      </c>
      <c r="G3425" s="7">
        <v>0</v>
      </c>
    </row>
    <row r="3426" spans="1:7" ht="13.2" hidden="1" x14ac:dyDescent="0.25">
      <c r="A3426" s="1">
        <v>3659</v>
      </c>
      <c r="B3426" s="1">
        <v>2003</v>
      </c>
      <c r="C3426" s="1" t="s">
        <v>128</v>
      </c>
      <c r="D3426" s="1" t="str">
        <f t="shared" si="53"/>
        <v>Non-EU European</v>
      </c>
      <c r="E3426" s="1" t="s">
        <v>7</v>
      </c>
      <c r="F3426" s="2">
        <v>2.5626000000000003E-2</v>
      </c>
      <c r="G3426" s="7">
        <v>9391224000</v>
      </c>
    </row>
    <row r="3427" spans="1:7" ht="13.2" hidden="1" x14ac:dyDescent="0.25">
      <c r="A3427" s="1">
        <v>3660</v>
      </c>
      <c r="B3427" s="1">
        <v>2003</v>
      </c>
      <c r="C3427" s="1" t="s">
        <v>128</v>
      </c>
      <c r="D3427" s="1" t="str">
        <f t="shared" si="53"/>
        <v>Non-EU European</v>
      </c>
      <c r="E3427" s="1" t="s">
        <v>23</v>
      </c>
      <c r="F3427" s="9">
        <v>1.7780000000000001E-4</v>
      </c>
      <c r="G3427" s="7">
        <v>65169000</v>
      </c>
    </row>
    <row r="3428" spans="1:7" ht="13.2" hidden="1" x14ac:dyDescent="0.25">
      <c r="A3428" s="1">
        <v>3661</v>
      </c>
      <c r="B3428" s="1">
        <v>2003</v>
      </c>
      <c r="C3428" s="1" t="s">
        <v>128</v>
      </c>
      <c r="D3428" s="1" t="str">
        <f t="shared" si="53"/>
        <v>Non-EU European</v>
      </c>
      <c r="E3428" s="1" t="s">
        <v>8</v>
      </c>
      <c r="F3428" s="2">
        <v>6.6449999999999994E-4</v>
      </c>
      <c r="G3428" s="7">
        <v>243538000</v>
      </c>
    </row>
    <row r="3429" spans="1:7" ht="13.2" hidden="1" x14ac:dyDescent="0.25">
      <c r="A3429" s="1">
        <v>3662</v>
      </c>
      <c r="B3429" s="1">
        <v>2003</v>
      </c>
      <c r="C3429" s="1" t="s">
        <v>128</v>
      </c>
      <c r="D3429" s="1" t="str">
        <f t="shared" si="53"/>
        <v>Non-EU European</v>
      </c>
      <c r="E3429" s="1" t="s">
        <v>9</v>
      </c>
      <c r="F3429" s="2">
        <v>7.2635000000000009E-3</v>
      </c>
      <c r="G3429" s="7">
        <v>2661863000</v>
      </c>
    </row>
    <row r="3430" spans="1:7" ht="13.2" hidden="1" x14ac:dyDescent="0.25">
      <c r="A3430" s="1">
        <v>3663</v>
      </c>
      <c r="B3430" s="1">
        <v>2003</v>
      </c>
      <c r="C3430" s="1" t="s">
        <v>128</v>
      </c>
      <c r="D3430" s="1" t="str">
        <f t="shared" si="53"/>
        <v>Non-EU European</v>
      </c>
      <c r="E3430" s="1" t="s">
        <v>10</v>
      </c>
      <c r="F3430" s="2">
        <v>1.6411000000000002E-3</v>
      </c>
      <c r="G3430" s="7">
        <v>601425000</v>
      </c>
    </row>
    <row r="3431" spans="1:7" ht="13.2" hidden="1" x14ac:dyDescent="0.25">
      <c r="A3431" s="1">
        <v>3664</v>
      </c>
      <c r="B3431" s="1">
        <v>2003</v>
      </c>
      <c r="C3431" s="1" t="s">
        <v>128</v>
      </c>
      <c r="D3431" s="1" t="str">
        <f t="shared" si="53"/>
        <v>Non-EU European</v>
      </c>
      <c r="E3431" s="1" t="s">
        <v>11</v>
      </c>
      <c r="F3431" s="2">
        <v>1.8194200000000001E-2</v>
      </c>
      <c r="G3431" s="7">
        <v>6667675000</v>
      </c>
    </row>
    <row r="3432" spans="1:7" ht="13.2" hidden="1" x14ac:dyDescent="0.25">
      <c r="A3432" s="1">
        <v>3665</v>
      </c>
      <c r="B3432" s="1">
        <v>2003</v>
      </c>
      <c r="C3432" s="1" t="s">
        <v>128</v>
      </c>
      <c r="D3432" s="1" t="str">
        <f t="shared" si="53"/>
        <v>Non-EU European</v>
      </c>
      <c r="E3432" s="1" t="s">
        <v>12</v>
      </c>
      <c r="F3432" s="2">
        <v>5.4487300000000002E-2</v>
      </c>
      <c r="G3432" s="7">
        <v>19968116000</v>
      </c>
    </row>
    <row r="3433" spans="1:7" ht="13.2" hidden="1" x14ac:dyDescent="0.25">
      <c r="A3433" s="1">
        <v>3666</v>
      </c>
      <c r="B3433" s="1">
        <v>2003</v>
      </c>
      <c r="C3433" s="1" t="s">
        <v>128</v>
      </c>
      <c r="D3433" s="1" t="str">
        <f t="shared" si="53"/>
        <v>Non-EU European</v>
      </c>
      <c r="E3433" s="1" t="s">
        <v>13</v>
      </c>
      <c r="F3433" s="2">
        <v>0.1316331</v>
      </c>
      <c r="G3433" s="7">
        <v>48239951000</v>
      </c>
    </row>
    <row r="3434" spans="1:7" ht="13.2" hidden="1" x14ac:dyDescent="0.25">
      <c r="A3434" s="1">
        <v>3667</v>
      </c>
      <c r="B3434" s="1">
        <v>2003</v>
      </c>
      <c r="C3434" s="1" t="s">
        <v>128</v>
      </c>
      <c r="D3434" s="1" t="str">
        <f t="shared" si="53"/>
        <v>Non-EU European</v>
      </c>
      <c r="E3434" s="1" t="s">
        <v>14</v>
      </c>
      <c r="F3434" s="2">
        <v>4.8759400000000001E-2</v>
      </c>
      <c r="G3434" s="7">
        <v>17868997000</v>
      </c>
    </row>
    <row r="3435" spans="1:7" ht="13.2" hidden="1" x14ac:dyDescent="0.25">
      <c r="A3435" s="1">
        <v>3668</v>
      </c>
      <c r="B3435" s="1">
        <v>2003</v>
      </c>
      <c r="C3435" s="1" t="s">
        <v>128</v>
      </c>
      <c r="D3435" s="1" t="str">
        <f t="shared" si="53"/>
        <v>Non-EU European</v>
      </c>
      <c r="E3435" s="1" t="s">
        <v>15</v>
      </c>
      <c r="F3435" s="2">
        <v>1.03436E-2</v>
      </c>
      <c r="G3435" s="7">
        <v>3790656000</v>
      </c>
    </row>
    <row r="3436" spans="1:7" ht="13.2" hidden="1" x14ac:dyDescent="0.25">
      <c r="A3436" s="1">
        <v>3669</v>
      </c>
      <c r="B3436" s="1">
        <v>2003</v>
      </c>
      <c r="C3436" s="1" t="s">
        <v>128</v>
      </c>
      <c r="D3436" s="1" t="str">
        <f t="shared" si="53"/>
        <v>Non-EU European</v>
      </c>
      <c r="E3436" s="1" t="s">
        <v>16</v>
      </c>
      <c r="F3436" s="2">
        <v>1.5716399999999998E-2</v>
      </c>
      <c r="G3436" s="7">
        <v>5759630000</v>
      </c>
    </row>
    <row r="3437" spans="1:7" ht="13.2" hidden="1" x14ac:dyDescent="0.25">
      <c r="A3437" s="1">
        <v>3670</v>
      </c>
      <c r="B3437" s="1">
        <v>2003</v>
      </c>
      <c r="C3437" s="1" t="s">
        <v>128</v>
      </c>
      <c r="D3437" s="1" t="str">
        <f t="shared" si="53"/>
        <v>Non-EU European</v>
      </c>
      <c r="E3437" s="1" t="s">
        <v>17</v>
      </c>
      <c r="F3437" s="2">
        <v>1.08372E-2</v>
      </c>
      <c r="G3437" s="7">
        <v>3971557000</v>
      </c>
    </row>
    <row r="3438" spans="1:7" ht="13.2" hidden="1" x14ac:dyDescent="0.25">
      <c r="A3438" s="1">
        <v>3671</v>
      </c>
      <c r="B3438" s="1">
        <v>2003</v>
      </c>
      <c r="C3438" s="1" t="s">
        <v>128</v>
      </c>
      <c r="D3438" s="1" t="str">
        <f t="shared" si="53"/>
        <v>Non-EU European</v>
      </c>
      <c r="E3438" s="1" t="s">
        <v>18</v>
      </c>
      <c r="F3438" s="2">
        <v>1.0186000000000001E-3</v>
      </c>
      <c r="G3438" s="7">
        <v>373289000</v>
      </c>
    </row>
    <row r="3439" spans="1:7" ht="13.2" hidden="1" x14ac:dyDescent="0.25">
      <c r="A3439" s="1">
        <v>3672</v>
      </c>
      <c r="B3439" s="1">
        <v>2003</v>
      </c>
      <c r="C3439" s="1" t="s">
        <v>128</v>
      </c>
      <c r="D3439" s="1" t="str">
        <f t="shared" si="53"/>
        <v>Non-EU European</v>
      </c>
      <c r="E3439" s="1" t="s">
        <v>19</v>
      </c>
      <c r="F3439" s="2">
        <v>1.0698000000000001E-3</v>
      </c>
      <c r="G3439" s="7">
        <v>392069000</v>
      </c>
    </row>
    <row r="3440" spans="1:7" ht="13.2" hidden="1" x14ac:dyDescent="0.25">
      <c r="A3440" s="1">
        <v>3673</v>
      </c>
      <c r="B3440" s="1">
        <v>2003</v>
      </c>
      <c r="C3440" s="1" t="s">
        <v>128</v>
      </c>
      <c r="D3440" s="1" t="str">
        <f t="shared" si="53"/>
        <v>Non-EU European</v>
      </c>
      <c r="E3440" s="1" t="s">
        <v>20</v>
      </c>
      <c r="F3440" s="2">
        <v>6.1039999999999998E-4</v>
      </c>
      <c r="G3440" s="7">
        <v>223696000</v>
      </c>
    </row>
    <row r="3441" spans="1:7" ht="13.2" hidden="1" x14ac:dyDescent="0.25">
      <c r="A3441" s="1">
        <v>3674</v>
      </c>
      <c r="B3441" s="1">
        <v>2003</v>
      </c>
      <c r="C3441" s="1" t="s">
        <v>128</v>
      </c>
      <c r="D3441" s="1" t="str">
        <f t="shared" si="53"/>
        <v>Non-EU European</v>
      </c>
      <c r="E3441" s="1" t="s">
        <v>21</v>
      </c>
      <c r="F3441" s="9">
        <v>3.3200000000000001E-5</v>
      </c>
      <c r="G3441" s="7">
        <v>12171000</v>
      </c>
    </row>
    <row r="3442" spans="1:7" ht="13.2" hidden="1" x14ac:dyDescent="0.25">
      <c r="A3442" s="1">
        <v>3677</v>
      </c>
      <c r="B3442" s="1">
        <v>2003</v>
      </c>
      <c r="C3442" s="1" t="s">
        <v>79</v>
      </c>
      <c r="D3442" s="1" t="str">
        <f t="shared" si="53"/>
        <v>Non-EU European</v>
      </c>
      <c r="E3442" s="1" t="s">
        <v>9</v>
      </c>
      <c r="F3442" s="2">
        <v>2.1418000000000001E-3</v>
      </c>
      <c r="G3442" s="7">
        <v>111393000</v>
      </c>
    </row>
    <row r="3443" spans="1:7" ht="13.2" hidden="1" x14ac:dyDescent="0.25">
      <c r="A3443" s="1">
        <v>3678</v>
      </c>
      <c r="B3443" s="1">
        <v>2003</v>
      </c>
      <c r="C3443" s="1" t="s">
        <v>79</v>
      </c>
      <c r="D3443" s="1" t="str">
        <f t="shared" si="53"/>
        <v>Non-EU European</v>
      </c>
      <c r="E3443" s="1" t="s">
        <v>10</v>
      </c>
      <c r="F3443" s="2">
        <v>7.6187000000000008E-3</v>
      </c>
      <c r="G3443" s="7">
        <v>396254000</v>
      </c>
    </row>
    <row r="3444" spans="1:7" ht="13.2" hidden="1" x14ac:dyDescent="0.25">
      <c r="A3444" s="1">
        <v>3679</v>
      </c>
      <c r="B3444" s="1">
        <v>2003</v>
      </c>
      <c r="C3444" s="1" t="s">
        <v>79</v>
      </c>
      <c r="D3444" s="1" t="str">
        <f t="shared" si="53"/>
        <v>Non-EU European</v>
      </c>
      <c r="E3444" s="1" t="s">
        <v>11</v>
      </c>
      <c r="F3444" s="2">
        <v>3.8678200000000003E-2</v>
      </c>
      <c r="G3444" s="7">
        <v>2011667000</v>
      </c>
    </row>
    <row r="3445" spans="1:7" ht="13.2" hidden="1" x14ac:dyDescent="0.25">
      <c r="A3445" s="1">
        <v>3680</v>
      </c>
      <c r="B3445" s="1">
        <v>2003</v>
      </c>
      <c r="C3445" s="1" t="s">
        <v>79</v>
      </c>
      <c r="D3445" s="1" t="str">
        <f t="shared" si="53"/>
        <v>Non-EU European</v>
      </c>
      <c r="E3445" s="1" t="s">
        <v>12</v>
      </c>
      <c r="F3445" s="2">
        <v>5.2926500000000001E-2</v>
      </c>
      <c r="G3445" s="7">
        <v>2752728000</v>
      </c>
    </row>
    <row r="3446" spans="1:7" ht="13.2" hidden="1" x14ac:dyDescent="0.25">
      <c r="A3446" s="1">
        <v>3681</v>
      </c>
      <c r="B3446" s="1">
        <v>2003</v>
      </c>
      <c r="C3446" s="1" t="s">
        <v>79</v>
      </c>
      <c r="D3446" s="1" t="str">
        <f t="shared" si="53"/>
        <v>Non-EU European</v>
      </c>
      <c r="E3446" s="1" t="s">
        <v>13</v>
      </c>
      <c r="F3446" s="2">
        <v>0.1422446</v>
      </c>
      <c r="G3446" s="7">
        <v>7398189000</v>
      </c>
    </row>
    <row r="3447" spans="1:7" ht="13.2" hidden="1" x14ac:dyDescent="0.25">
      <c r="A3447" s="1">
        <v>3682</v>
      </c>
      <c r="B3447" s="1">
        <v>2003</v>
      </c>
      <c r="C3447" s="1" t="s">
        <v>79</v>
      </c>
      <c r="D3447" s="1" t="str">
        <f t="shared" si="53"/>
        <v>Non-EU European</v>
      </c>
      <c r="E3447" s="1" t="s">
        <v>14</v>
      </c>
      <c r="F3447" s="2">
        <v>3.6101100000000004E-2</v>
      </c>
      <c r="G3447" s="7">
        <v>1877631000</v>
      </c>
    </row>
    <row r="3448" spans="1:7" ht="13.2" hidden="1" x14ac:dyDescent="0.25">
      <c r="A3448" s="1">
        <v>3683</v>
      </c>
      <c r="B3448" s="1">
        <v>2003</v>
      </c>
      <c r="C3448" s="1" t="s">
        <v>79</v>
      </c>
      <c r="D3448" s="1" t="str">
        <f t="shared" si="53"/>
        <v>Non-EU European</v>
      </c>
      <c r="E3448" s="1" t="s">
        <v>15</v>
      </c>
      <c r="F3448" s="2">
        <v>1.2842800000000001E-2</v>
      </c>
      <c r="G3448" s="7">
        <v>667959000</v>
      </c>
    </row>
    <row r="3449" spans="1:7" ht="13.2" hidden="1" x14ac:dyDescent="0.25">
      <c r="A3449" s="1">
        <v>3684</v>
      </c>
      <c r="B3449" s="1">
        <v>2003</v>
      </c>
      <c r="C3449" s="1" t="s">
        <v>79</v>
      </c>
      <c r="D3449" s="1" t="str">
        <f t="shared" si="53"/>
        <v>Non-EU European</v>
      </c>
      <c r="E3449" s="1" t="s">
        <v>16</v>
      </c>
      <c r="F3449" s="2">
        <v>2.0996399999999998E-2</v>
      </c>
      <c r="G3449" s="7">
        <v>1092029000</v>
      </c>
    </row>
    <row r="3450" spans="1:7" ht="13.2" hidden="1" x14ac:dyDescent="0.25">
      <c r="A3450" s="1">
        <v>3685</v>
      </c>
      <c r="B3450" s="1">
        <v>2003</v>
      </c>
      <c r="C3450" s="1" t="s">
        <v>79</v>
      </c>
      <c r="D3450" s="1" t="str">
        <f t="shared" si="53"/>
        <v>Non-EU European</v>
      </c>
      <c r="E3450" s="1" t="s">
        <v>17</v>
      </c>
      <c r="F3450" s="2">
        <v>7.6961999999999994E-3</v>
      </c>
      <c r="G3450" s="7">
        <v>400283000</v>
      </c>
    </row>
    <row r="3451" spans="1:7" ht="13.2" hidden="1" x14ac:dyDescent="0.25">
      <c r="A3451" s="1">
        <v>3687</v>
      </c>
      <c r="B3451" s="1">
        <v>2003</v>
      </c>
      <c r="C3451" s="1" t="s">
        <v>75</v>
      </c>
      <c r="D3451" s="1" t="str">
        <f t="shared" si="53"/>
        <v>Non-EU European</v>
      </c>
      <c r="E3451" s="1" t="s">
        <v>5</v>
      </c>
      <c r="F3451" s="2">
        <v>1.6884999999999999E-3</v>
      </c>
      <c r="G3451" s="7">
        <v>3472809000</v>
      </c>
    </row>
    <row r="3452" spans="1:7" ht="13.2" hidden="1" x14ac:dyDescent="0.25">
      <c r="A3452" s="1">
        <v>3688</v>
      </c>
      <c r="B3452" s="1">
        <v>2003</v>
      </c>
      <c r="C3452" s="1" t="s">
        <v>75</v>
      </c>
      <c r="D3452" s="1" t="str">
        <f t="shared" si="53"/>
        <v>Non-EU European</v>
      </c>
      <c r="E3452" s="1" t="s">
        <v>6</v>
      </c>
      <c r="F3452" s="9">
        <v>4.1199999999999999E-4</v>
      </c>
      <c r="G3452" s="7">
        <v>847385000</v>
      </c>
    </row>
    <row r="3453" spans="1:7" ht="13.2" hidden="1" x14ac:dyDescent="0.25">
      <c r="A3453" s="1">
        <v>3689</v>
      </c>
      <c r="B3453" s="1">
        <v>2003</v>
      </c>
      <c r="C3453" s="1" t="s">
        <v>75</v>
      </c>
      <c r="D3453" s="1" t="str">
        <f t="shared" si="53"/>
        <v>Non-EU European</v>
      </c>
      <c r="E3453" s="1" t="s">
        <v>7</v>
      </c>
      <c r="F3453" s="2">
        <v>1.4841899999999998E-2</v>
      </c>
      <c r="G3453" s="7">
        <v>30525452000</v>
      </c>
    </row>
    <row r="3454" spans="1:7" ht="13.2" hidden="1" x14ac:dyDescent="0.25">
      <c r="A3454" s="1">
        <v>3690</v>
      </c>
      <c r="B3454" s="1">
        <v>2003</v>
      </c>
      <c r="C3454" s="1" t="s">
        <v>75</v>
      </c>
      <c r="D3454" s="1" t="str">
        <f t="shared" si="53"/>
        <v>Non-EU European</v>
      </c>
      <c r="E3454" s="1" t="s">
        <v>23</v>
      </c>
      <c r="F3454" s="9">
        <v>3.8180000000000001E-4</v>
      </c>
      <c r="G3454" s="7">
        <v>785341000</v>
      </c>
    </row>
    <row r="3455" spans="1:7" ht="13.2" hidden="1" x14ac:dyDescent="0.25">
      <c r="A3455" s="1">
        <v>3691</v>
      </c>
      <c r="B3455" s="1">
        <v>2003</v>
      </c>
      <c r="C3455" s="1" t="s">
        <v>75</v>
      </c>
      <c r="D3455" s="1" t="str">
        <f t="shared" si="53"/>
        <v>Non-EU European</v>
      </c>
      <c r="E3455" s="1" t="s">
        <v>8</v>
      </c>
      <c r="F3455" s="9">
        <v>4.7160000000000002E-4</v>
      </c>
      <c r="G3455" s="7">
        <v>969839000</v>
      </c>
    </row>
    <row r="3456" spans="1:7" ht="13.2" hidden="1" x14ac:dyDescent="0.25">
      <c r="A3456" s="1">
        <v>3692</v>
      </c>
      <c r="B3456" s="1">
        <v>2003</v>
      </c>
      <c r="C3456" s="1" t="s">
        <v>75</v>
      </c>
      <c r="D3456" s="1" t="str">
        <f t="shared" si="53"/>
        <v>Non-EU European</v>
      </c>
      <c r="E3456" s="1" t="s">
        <v>9</v>
      </c>
      <c r="F3456" s="2">
        <v>7.0350999999999999E-3</v>
      </c>
      <c r="G3456" s="7">
        <v>14469221000</v>
      </c>
    </row>
    <row r="3457" spans="1:7" ht="13.2" hidden="1" x14ac:dyDescent="0.25">
      <c r="A3457" s="1">
        <v>3693</v>
      </c>
      <c r="B3457" s="1">
        <v>2003</v>
      </c>
      <c r="C3457" s="1" t="s">
        <v>75</v>
      </c>
      <c r="D3457" s="1" t="str">
        <f t="shared" si="53"/>
        <v>Non-EU European</v>
      </c>
      <c r="E3457" s="1" t="s">
        <v>10</v>
      </c>
      <c r="F3457" s="2">
        <v>8.9571000000000008E-3</v>
      </c>
      <c r="G3457" s="7">
        <v>18422052000</v>
      </c>
    </row>
    <row r="3458" spans="1:7" ht="13.2" hidden="1" x14ac:dyDescent="0.25">
      <c r="A3458" s="1">
        <v>3694</v>
      </c>
      <c r="B3458" s="1">
        <v>2003</v>
      </c>
      <c r="C3458" s="1" t="s">
        <v>75</v>
      </c>
      <c r="D3458" s="1" t="str">
        <f t="shared" ref="D3458:D3521" si="54">IF(OR(C3458="Austria",C3458="Belgium",C3458="Bulgaria",C3458="Iceland",C3458="Croatia",C3458="Cyprus",C3458="Czechia",C3458="Denmark",C3458="Estonia",C3458="Finland",C3458="France",C3458="Germany",C3458="Greece",C3458="Hungary",C3458="Ireland",C3458="Italy",C3458="Latvia",C3458="Lithuania",C3458="Luxembourg",C3458="Malta",C3458="Netherlands",C3458="Poland",C3458="Portugal",C3458="Romania",C3458="Slovakia",C3458="Slovenia",C3458="Spain",C3458="Sweden"),"EU",IF(OR(C3458="Albania",C3458="Andorra",C3458="Belarus",C3458="Bosnia and Herzegovina",C3458="Kosovo",C3458="Montenegro",C3458="Moldova",C3458="Ukraine",C3458="San Marino",C3458="North Macedonia",C3458="Norway",C3458="Serbia",C3458="Switzerland",C3458="United Kingdom"),"Non-EU European",IF(OR(C3458="Armenia",C3458="Azerbaijan",C3458="Georgia",C3458="Russian Federation",C3458="Kazakhstan",C3458="Kyrgyzstan",C3458="Tajikistan",C3458="Turkmenistan",C3458="Uzbekistan"),"Asia Pacific",IF(OR(C3458="Afghanistan",C3458="Bahrain",C3458="Egypt",C3458="Iran",C3458="Iraq",C3458="Israel",C3458="Jordan",C3458="Kuwait",C3458="Lebanon",C3458="Oman",C3458="Palestine, State of",C3458="Turkey",C3458="Qatar",C3458="Saudi Arabia",C3458="Syria",C3458="United Arab Emirates",C3458="Yemen"),"Middle East",IF(OR(C3458="Australia",C3458="Marshall Islands",C3458="Cook Islands",C3458="New Zealand"),"Oceania",IF(OR(C3458="Brunei Darussalam",C3458="Sri Lanka",C3458="Nepal",C3458="China",C3458="Hong Kong",C3458="Macao",C3458="Fiji",C3458="India",C3458="Indonesia",C3458="Japan",C3458="Kiribati",C3458="Malaysia",C3458="Maldives",C3458="Mongolia",C3458="Myanmar",C3458="Nauru",C3458="Papua New Guinea",C3458="Philippines",C3458="Samoa",C3458="Singapore",C3458="Solomon Islands",C3458="South Korea",C3458="Taiwan",C3458="Thailand",C3458="Timor-Leste",C3458="Tonga",C3458="Tuvalu",C3458="Vanuatu",C3458="Vietnam"),"Asia Pacific",IF(OR(C3458="Canada",C3458="United States of America"),"North America",IF(OR(C3458="Bolivia",C3458="Brazil",C3458="Chile",C3458="Colombia",C3458="Guatemala",C3458="Panama",C3458="Ecuador",C3458="El Salvador",C3458="Costa Rica",C3458="Guyana",C3458="Paraguay",C3458="Peru",C3458="Suriname",C3458="Uruguay",C3458="Venezuela"),"South America",IF(OR(C3458="Algeria",C3458="Angola",C3458="Benin",C3458="Botswana",C3458="Burkina Faso",C3458="Burundi",C3458="Cabo Verde",C3458="Cameroon",C3458="Central African Republic",C3458="Chad",C3458="Comoros",C3458="Congo",C3458="Democratic Republic of the Congo",C3458="Djibouti",C3458="Equatorial Guinea",C3458="Eritrea",C3458="Eswatini",C3458="Ethiopia",C3458="Gabon",C3458="Gambia",C3458="Ghana",C3458="Guinea",C3458="Guinea-Bissau",C3458="Ivory Coast",C3458="Kenya",C3458="Lesotho",C3458="Liberia",C3458="Libya",C3458="Madagascar",C3458="Malawi",C3458="Mali",C3458="Mauritania",C3458="Mauritius",C3458="Morocco",C3458="Mozambique",C3458="Namibia",C3458="Niger",C3458="Nigeria",C3458="Rwanda",C3458="Sao Tome and Principe",C3458="Senegal",C3458="Seychelles",C3458="Sierra Leone",C3458="Somalia",C3458="South Africa",C3458="South Sudan",C3458="Sudan",C3458="Tanzania",C3458="Togo",C3458="Tunisia",C3458="Uganda",C3458="Zambia",C3458="Zimbabwe"),"Africa","")))))))))</f>
        <v>Non-EU European</v>
      </c>
      <c r="E3458" s="1" t="s">
        <v>11</v>
      </c>
      <c r="F3458" s="2">
        <v>5.8022099999999993E-2</v>
      </c>
      <c r="G3458" s="7">
        <v>119334337000</v>
      </c>
    </row>
    <row r="3459" spans="1:7" ht="13.2" hidden="1" x14ac:dyDescent="0.25">
      <c r="A3459" s="1">
        <v>3695</v>
      </c>
      <c r="B3459" s="1">
        <v>2003</v>
      </c>
      <c r="C3459" s="1" t="s">
        <v>75</v>
      </c>
      <c r="D3459" s="1" t="str">
        <f t="shared" si="54"/>
        <v>Non-EU European</v>
      </c>
      <c r="E3459" s="1" t="s">
        <v>12</v>
      </c>
      <c r="F3459" s="2">
        <v>5.6212900000000003E-2</v>
      </c>
      <c r="G3459" s="7">
        <v>115613354000</v>
      </c>
    </row>
    <row r="3460" spans="1:7" ht="13.2" hidden="1" x14ac:dyDescent="0.25">
      <c r="A3460" s="1">
        <v>3696</v>
      </c>
      <c r="B3460" s="1">
        <v>2003</v>
      </c>
      <c r="C3460" s="1" t="s">
        <v>75</v>
      </c>
      <c r="D3460" s="1" t="str">
        <f t="shared" si="54"/>
        <v>Non-EU European</v>
      </c>
      <c r="E3460" s="1" t="s">
        <v>13</v>
      </c>
      <c r="F3460" s="2">
        <v>0.1430131</v>
      </c>
      <c r="G3460" s="7">
        <v>294135655000</v>
      </c>
    </row>
    <row r="3461" spans="1:7" ht="13.2" hidden="1" x14ac:dyDescent="0.25">
      <c r="A3461" s="1">
        <v>3697</v>
      </c>
      <c r="B3461" s="1">
        <v>2003</v>
      </c>
      <c r="C3461" s="1" t="s">
        <v>75</v>
      </c>
      <c r="D3461" s="1" t="str">
        <f t="shared" si="54"/>
        <v>Non-EU European</v>
      </c>
      <c r="E3461" s="1" t="s">
        <v>14</v>
      </c>
      <c r="F3461" s="2">
        <v>3.6734099999999999E-2</v>
      </c>
      <c r="G3461" s="7">
        <v>75551147000</v>
      </c>
    </row>
    <row r="3462" spans="1:7" ht="13.2" hidden="1" x14ac:dyDescent="0.25">
      <c r="A3462" s="1">
        <v>3698</v>
      </c>
      <c r="B3462" s="1">
        <v>2003</v>
      </c>
      <c r="C3462" s="1" t="s">
        <v>75</v>
      </c>
      <c r="D3462" s="1" t="str">
        <f t="shared" si="54"/>
        <v>Non-EU European</v>
      </c>
      <c r="E3462" s="1" t="s">
        <v>15</v>
      </c>
      <c r="F3462" s="2">
        <v>2.2495500000000002E-2</v>
      </c>
      <c r="G3462" s="7">
        <v>46266567000</v>
      </c>
    </row>
    <row r="3463" spans="1:7" ht="13.2" hidden="1" x14ac:dyDescent="0.25">
      <c r="A3463" s="1">
        <v>3699</v>
      </c>
      <c r="B3463" s="1">
        <v>2003</v>
      </c>
      <c r="C3463" s="1" t="s">
        <v>75</v>
      </c>
      <c r="D3463" s="1" t="str">
        <f t="shared" si="54"/>
        <v>Non-EU European</v>
      </c>
      <c r="E3463" s="1" t="s">
        <v>16</v>
      </c>
      <c r="F3463" s="2">
        <v>2.1757200000000001E-2</v>
      </c>
      <c r="G3463" s="7">
        <v>44748132000</v>
      </c>
    </row>
    <row r="3464" spans="1:7" ht="13.2" hidden="1" x14ac:dyDescent="0.25">
      <c r="A3464" s="1">
        <v>3700</v>
      </c>
      <c r="B3464" s="1">
        <v>2003</v>
      </c>
      <c r="C3464" s="1" t="s">
        <v>75</v>
      </c>
      <c r="D3464" s="1" t="str">
        <f t="shared" si="54"/>
        <v>Non-EU European</v>
      </c>
      <c r="E3464" s="1" t="s">
        <v>17</v>
      </c>
      <c r="F3464" s="2">
        <v>9.3103000000000005E-3</v>
      </c>
      <c r="G3464" s="7">
        <v>19148615000</v>
      </c>
    </row>
    <row r="3465" spans="1:7" ht="13.2" hidden="1" x14ac:dyDescent="0.25">
      <c r="A3465" s="1">
        <v>3701</v>
      </c>
      <c r="B3465" s="1">
        <v>2003</v>
      </c>
      <c r="C3465" s="1" t="s">
        <v>75</v>
      </c>
      <c r="D3465" s="1" t="str">
        <f t="shared" si="54"/>
        <v>Non-EU European</v>
      </c>
      <c r="E3465" s="1" t="s">
        <v>18</v>
      </c>
      <c r="F3465" s="2">
        <v>3.7526E-3</v>
      </c>
      <c r="G3465" s="7">
        <v>7717898000</v>
      </c>
    </row>
    <row r="3466" spans="1:7" ht="13.2" hidden="1" x14ac:dyDescent="0.25">
      <c r="A3466" s="1">
        <v>3702</v>
      </c>
      <c r="B3466" s="1">
        <v>2003</v>
      </c>
      <c r="C3466" s="1" t="s">
        <v>75</v>
      </c>
      <c r="D3466" s="1" t="str">
        <f t="shared" si="54"/>
        <v>Non-EU European</v>
      </c>
      <c r="E3466" s="1" t="s">
        <v>19</v>
      </c>
      <c r="F3466" s="9">
        <v>3.2630000000000002E-4</v>
      </c>
      <c r="G3466" s="7">
        <v>671051000</v>
      </c>
    </row>
    <row r="3467" spans="1:7" ht="13.2" hidden="1" x14ac:dyDescent="0.25">
      <c r="A3467" s="1">
        <v>3703</v>
      </c>
      <c r="B3467" s="1">
        <v>2003</v>
      </c>
      <c r="C3467" s="1" t="s">
        <v>75</v>
      </c>
      <c r="D3467" s="1" t="str">
        <f t="shared" si="54"/>
        <v>Non-EU European</v>
      </c>
      <c r="E3467" s="1" t="s">
        <v>20</v>
      </c>
      <c r="F3467" s="2">
        <v>2.7055E-3</v>
      </c>
      <c r="G3467" s="7">
        <v>5564331000</v>
      </c>
    </row>
    <row r="3468" spans="1:7" ht="13.2" hidden="1" x14ac:dyDescent="0.25">
      <c r="A3468" s="1">
        <v>3704</v>
      </c>
      <c r="B3468" s="1">
        <v>2003</v>
      </c>
      <c r="C3468" s="1" t="s">
        <v>75</v>
      </c>
      <c r="D3468" s="1" t="str">
        <f t="shared" si="54"/>
        <v>Non-EU European</v>
      </c>
      <c r="E3468" s="1" t="s">
        <v>21</v>
      </c>
      <c r="F3468" s="9">
        <v>3.3820000000000003E-4</v>
      </c>
      <c r="G3468" s="7">
        <v>695541000</v>
      </c>
    </row>
    <row r="3469" spans="1:7" ht="13.2" hidden="1" x14ac:dyDescent="0.25">
      <c r="A3469" s="1">
        <v>3706</v>
      </c>
      <c r="B3469" s="1">
        <v>2003</v>
      </c>
      <c r="C3469" s="1" t="s">
        <v>76</v>
      </c>
      <c r="D3469" s="1" t="str">
        <f t="shared" si="54"/>
        <v>North America</v>
      </c>
      <c r="E3469" s="1" t="s">
        <v>9</v>
      </c>
      <c r="F3469" s="9">
        <v>0</v>
      </c>
      <c r="G3469" s="7">
        <v>0</v>
      </c>
    </row>
    <row r="3470" spans="1:7" ht="13.2" hidden="1" x14ac:dyDescent="0.25">
      <c r="A3470" s="1">
        <v>3707</v>
      </c>
      <c r="B3470" s="1">
        <v>2003</v>
      </c>
      <c r="C3470" s="1" t="s">
        <v>76</v>
      </c>
      <c r="D3470" s="1" t="str">
        <f t="shared" si="54"/>
        <v>North America</v>
      </c>
      <c r="E3470" s="1" t="s">
        <v>10</v>
      </c>
      <c r="F3470" s="2">
        <v>5.9969999999999997E-3</v>
      </c>
      <c r="G3470" s="7">
        <v>69159480000</v>
      </c>
    </row>
    <row r="3471" spans="1:7" ht="13.2" hidden="1" x14ac:dyDescent="0.25">
      <c r="A3471" s="1">
        <v>3708</v>
      </c>
      <c r="B3471" s="1">
        <v>2003</v>
      </c>
      <c r="C3471" s="1" t="s">
        <v>76</v>
      </c>
      <c r="D3471" s="1" t="str">
        <f t="shared" si="54"/>
        <v>North America</v>
      </c>
      <c r="E3471" s="1" t="s">
        <v>11</v>
      </c>
      <c r="F3471" s="2">
        <v>7.1210899999999994E-2</v>
      </c>
      <c r="G3471" s="7">
        <v>821226940000</v>
      </c>
    </row>
    <row r="3472" spans="1:7" ht="13.2" hidden="1" x14ac:dyDescent="0.25">
      <c r="A3472" s="1">
        <v>3709</v>
      </c>
      <c r="B3472" s="1">
        <v>2003</v>
      </c>
      <c r="C3472" s="1" t="s">
        <v>76</v>
      </c>
      <c r="D3472" s="1" t="str">
        <f t="shared" si="54"/>
        <v>North America</v>
      </c>
      <c r="E3472" s="1" t="s">
        <v>12</v>
      </c>
      <c r="F3472" s="2">
        <v>6.2869700000000001E-2</v>
      </c>
      <c r="G3472" s="7">
        <v>725033760000</v>
      </c>
    </row>
    <row r="3473" spans="1:7" ht="13.2" hidden="1" x14ac:dyDescent="0.25">
      <c r="A3473" s="1">
        <v>3710</v>
      </c>
      <c r="B3473" s="1">
        <v>2003</v>
      </c>
      <c r="C3473" s="1" t="s">
        <v>76</v>
      </c>
      <c r="D3473" s="1" t="str">
        <f t="shared" si="54"/>
        <v>North America</v>
      </c>
      <c r="E3473" s="1" t="s">
        <v>13</v>
      </c>
      <c r="F3473" s="2">
        <v>7.0499300000000001E-2</v>
      </c>
      <c r="G3473" s="7">
        <v>813020560000</v>
      </c>
    </row>
    <row r="3474" spans="1:7" ht="13.2" hidden="1" x14ac:dyDescent="0.25">
      <c r="A3474" s="1">
        <v>3711</v>
      </c>
      <c r="B3474" s="1">
        <v>2003</v>
      </c>
      <c r="C3474" s="1" t="s">
        <v>76</v>
      </c>
      <c r="D3474" s="1" t="str">
        <f t="shared" si="54"/>
        <v>North America</v>
      </c>
      <c r="E3474" s="1" t="s">
        <v>14</v>
      </c>
      <c r="F3474" s="2">
        <v>5.9417499999999998E-2</v>
      </c>
      <c r="G3474" s="7">
        <v>685221820000</v>
      </c>
    </row>
    <row r="3475" spans="1:7" ht="13.2" hidden="1" x14ac:dyDescent="0.25">
      <c r="A3475" s="1">
        <v>3712</v>
      </c>
      <c r="B3475" s="1">
        <v>2003</v>
      </c>
      <c r="C3475" s="1" t="s">
        <v>76</v>
      </c>
      <c r="D3475" s="1" t="str">
        <f t="shared" si="54"/>
        <v>North America</v>
      </c>
      <c r="E3475" s="1" t="s">
        <v>15</v>
      </c>
      <c r="F3475" s="2">
        <v>3.77486E-2</v>
      </c>
      <c r="G3475" s="7">
        <v>435328850000</v>
      </c>
    </row>
    <row r="3476" spans="1:7" ht="13.2" hidden="1" x14ac:dyDescent="0.25">
      <c r="A3476" s="1">
        <v>3713</v>
      </c>
      <c r="B3476" s="1">
        <v>2003</v>
      </c>
      <c r="C3476" s="1" t="s">
        <v>76</v>
      </c>
      <c r="D3476" s="1" t="str">
        <f t="shared" si="54"/>
        <v>North America</v>
      </c>
      <c r="E3476" s="1" t="s">
        <v>16</v>
      </c>
      <c r="F3476" s="2">
        <v>2.1200999999999998E-2</v>
      </c>
      <c r="G3476" s="7">
        <v>244496720000</v>
      </c>
    </row>
    <row r="3477" spans="1:7" ht="13.2" hidden="1" x14ac:dyDescent="0.25">
      <c r="A3477" s="1">
        <v>3714</v>
      </c>
      <c r="B3477" s="1">
        <v>2003</v>
      </c>
      <c r="C3477" s="1" t="s">
        <v>76</v>
      </c>
      <c r="D3477" s="1" t="str">
        <f t="shared" si="54"/>
        <v>North America</v>
      </c>
      <c r="E3477" s="1" t="s">
        <v>17</v>
      </c>
      <c r="F3477" s="2">
        <v>3.1446E-3</v>
      </c>
      <c r="G3477" s="7">
        <v>36264170000</v>
      </c>
    </row>
    <row r="3478" spans="1:7" ht="13.2" hidden="1" x14ac:dyDescent="0.25">
      <c r="A3478" s="1">
        <v>3716</v>
      </c>
      <c r="B3478" s="1">
        <v>2003</v>
      </c>
      <c r="C3478" s="1" t="s">
        <v>86</v>
      </c>
      <c r="D3478" s="1" t="str">
        <f t="shared" si="54"/>
        <v>Middle East</v>
      </c>
      <c r="E3478" s="1" t="s">
        <v>9</v>
      </c>
      <c r="F3478" s="2">
        <v>5.313E-3</v>
      </c>
      <c r="G3478" s="7">
        <v>72020000</v>
      </c>
    </row>
    <row r="3479" spans="1:7" ht="13.2" hidden="1" x14ac:dyDescent="0.25">
      <c r="A3479" s="1">
        <v>3717</v>
      </c>
      <c r="B3479" s="1">
        <v>2003</v>
      </c>
      <c r="C3479" s="1" t="s">
        <v>86</v>
      </c>
      <c r="D3479" s="1" t="str">
        <f t="shared" si="54"/>
        <v>Middle East</v>
      </c>
      <c r="E3479" s="1" t="s">
        <v>10</v>
      </c>
      <c r="F3479" s="2">
        <v>1.8505000000000001E-2</v>
      </c>
      <c r="G3479" s="7">
        <v>250844000</v>
      </c>
    </row>
    <row r="3480" spans="1:7" ht="13.2" hidden="1" x14ac:dyDescent="0.25">
      <c r="A3480" s="1">
        <v>3718</v>
      </c>
      <c r="B3480" s="1">
        <v>2003</v>
      </c>
      <c r="C3480" s="1" t="s">
        <v>86</v>
      </c>
      <c r="D3480" s="1" t="str">
        <f t="shared" si="54"/>
        <v>Middle East</v>
      </c>
      <c r="E3480" s="1" t="s">
        <v>11</v>
      </c>
      <c r="F3480" s="2">
        <v>1.2027399999999999E-2</v>
      </c>
      <c r="G3480" s="7">
        <v>163038000</v>
      </c>
    </row>
    <row r="3481" spans="1:7" ht="13.2" hidden="1" x14ac:dyDescent="0.25">
      <c r="A3481" s="1">
        <v>3719</v>
      </c>
      <c r="B3481" s="1">
        <v>2003</v>
      </c>
      <c r="C3481" s="1" t="s">
        <v>86</v>
      </c>
      <c r="D3481" s="1" t="str">
        <f t="shared" si="54"/>
        <v>Middle East</v>
      </c>
      <c r="E3481" s="1" t="s">
        <v>12</v>
      </c>
      <c r="F3481" s="2">
        <v>5.1681900000000003E-2</v>
      </c>
      <c r="G3481" s="7">
        <v>700573000</v>
      </c>
    </row>
    <row r="3482" spans="1:7" ht="13.2" hidden="1" x14ac:dyDescent="0.25">
      <c r="A3482" s="1">
        <v>3720</v>
      </c>
      <c r="B3482" s="1">
        <v>2003</v>
      </c>
      <c r="C3482" s="1" t="s">
        <v>86</v>
      </c>
      <c r="D3482" s="1" t="str">
        <f t="shared" si="54"/>
        <v>Middle East</v>
      </c>
      <c r="E3482" s="1" t="s">
        <v>13</v>
      </c>
      <c r="F3482" s="2">
        <v>9.5019999999999989E-4</v>
      </c>
      <c r="G3482" s="7">
        <v>12881000</v>
      </c>
    </row>
    <row r="3483" spans="1:7" ht="13.2" hidden="1" x14ac:dyDescent="0.25">
      <c r="A3483" s="1">
        <v>3721</v>
      </c>
      <c r="B3483" s="1">
        <v>2003</v>
      </c>
      <c r="C3483" s="1" t="s">
        <v>86</v>
      </c>
      <c r="D3483" s="1" t="str">
        <f t="shared" si="54"/>
        <v>Middle East</v>
      </c>
      <c r="E3483" s="1" t="s">
        <v>14</v>
      </c>
      <c r="F3483" s="2">
        <v>5.8791599999999999E-2</v>
      </c>
      <c r="G3483" s="7">
        <v>796949000</v>
      </c>
    </row>
    <row r="3484" spans="1:7" ht="13.2" hidden="1" x14ac:dyDescent="0.25">
      <c r="A3484" s="1">
        <v>3722</v>
      </c>
      <c r="B3484" s="1">
        <v>2003</v>
      </c>
      <c r="C3484" s="1" t="s">
        <v>86</v>
      </c>
      <c r="D3484" s="1" t="str">
        <f t="shared" si="54"/>
        <v>Middle East</v>
      </c>
      <c r="E3484" s="1" t="s">
        <v>15</v>
      </c>
      <c r="F3484" s="2">
        <v>5.5274499999999997E-2</v>
      </c>
      <c r="G3484" s="7">
        <v>749274000</v>
      </c>
    </row>
    <row r="3485" spans="1:7" ht="13.2" hidden="1" x14ac:dyDescent="0.25">
      <c r="A3485" s="1">
        <v>3723</v>
      </c>
      <c r="B3485" s="1">
        <v>2003</v>
      </c>
      <c r="C3485" s="1" t="s">
        <v>86</v>
      </c>
      <c r="D3485" s="1" t="str">
        <f t="shared" si="54"/>
        <v>Middle East</v>
      </c>
      <c r="E3485" s="1" t="s">
        <v>16</v>
      </c>
      <c r="F3485" s="2">
        <v>2.1645299999999999E-2</v>
      </c>
      <c r="G3485" s="7">
        <v>293412000</v>
      </c>
    </row>
    <row r="3486" spans="1:7" ht="13.2" hidden="1" x14ac:dyDescent="0.25">
      <c r="A3486" s="1">
        <v>3724</v>
      </c>
      <c r="B3486" s="1">
        <v>2003</v>
      </c>
      <c r="C3486" s="1" t="s">
        <v>86</v>
      </c>
      <c r="D3486" s="1" t="str">
        <f t="shared" si="54"/>
        <v>Middle East</v>
      </c>
      <c r="E3486" s="1" t="s">
        <v>17</v>
      </c>
      <c r="F3486" s="2">
        <v>5.0153999999999997E-3</v>
      </c>
      <c r="G3486" s="7">
        <v>67986000</v>
      </c>
    </row>
    <row r="3487" spans="1:7" ht="13.2" hidden="1" x14ac:dyDescent="0.25">
      <c r="A3487" s="1">
        <v>3727</v>
      </c>
      <c r="B3487" s="1">
        <v>2004</v>
      </c>
      <c r="C3487" s="1" t="s">
        <v>3</v>
      </c>
      <c r="D3487" s="1" t="str">
        <f t="shared" si="54"/>
        <v>Oceania</v>
      </c>
      <c r="E3487" s="1" t="s">
        <v>5</v>
      </c>
      <c r="F3487" s="2">
        <v>4.0533000000000001E-3</v>
      </c>
      <c r="G3487" s="7">
        <v>2757119000</v>
      </c>
    </row>
    <row r="3488" spans="1:7" ht="13.2" hidden="1" x14ac:dyDescent="0.25">
      <c r="A3488" s="1">
        <v>3728</v>
      </c>
      <c r="B3488" s="1">
        <v>2004</v>
      </c>
      <c r="C3488" s="1" t="s">
        <v>3</v>
      </c>
      <c r="D3488" s="1" t="str">
        <f t="shared" si="54"/>
        <v>Oceania</v>
      </c>
      <c r="E3488" s="1" t="s">
        <v>6</v>
      </c>
      <c r="F3488" s="2">
        <v>2.9581E-3</v>
      </c>
      <c r="G3488" s="7">
        <v>2012131000</v>
      </c>
    </row>
    <row r="3489" spans="1:7" ht="13.2" hidden="1" x14ac:dyDescent="0.25">
      <c r="A3489" s="1">
        <v>3729</v>
      </c>
      <c r="B3489" s="1">
        <v>2004</v>
      </c>
      <c r="C3489" s="1" t="s">
        <v>3</v>
      </c>
      <c r="D3489" s="1" t="str">
        <f t="shared" si="54"/>
        <v>Oceania</v>
      </c>
      <c r="E3489" s="1" t="s">
        <v>7</v>
      </c>
      <c r="F3489" s="2">
        <v>2.4930599999999997E-2</v>
      </c>
      <c r="G3489" s="7">
        <v>16958233000</v>
      </c>
    </row>
    <row r="3490" spans="1:7" ht="13.2" hidden="1" x14ac:dyDescent="0.25">
      <c r="A3490" s="1">
        <v>3730</v>
      </c>
      <c r="B3490" s="1">
        <v>2004</v>
      </c>
      <c r="C3490" s="1" t="s">
        <v>3</v>
      </c>
      <c r="D3490" s="1" t="str">
        <f t="shared" si="54"/>
        <v>Oceania</v>
      </c>
      <c r="E3490" s="1" t="s">
        <v>23</v>
      </c>
      <c r="F3490" s="2">
        <v>6.4979999999999997E-4</v>
      </c>
      <c r="G3490" s="7">
        <v>441992000</v>
      </c>
    </row>
    <row r="3491" spans="1:7" ht="13.2" hidden="1" x14ac:dyDescent="0.25">
      <c r="A3491" s="1">
        <v>3731</v>
      </c>
      <c r="B3491" s="1">
        <v>2004</v>
      </c>
      <c r="C3491" s="1" t="s">
        <v>3</v>
      </c>
      <c r="D3491" s="1" t="str">
        <f t="shared" si="54"/>
        <v>Oceania</v>
      </c>
      <c r="E3491" s="1" t="s">
        <v>8</v>
      </c>
      <c r="F3491" s="2">
        <v>5.5798999999999996E-3</v>
      </c>
      <c r="G3491" s="7">
        <v>3795544000</v>
      </c>
    </row>
    <row r="3492" spans="1:7" ht="13.2" hidden="1" x14ac:dyDescent="0.25">
      <c r="A3492" s="1">
        <v>3732</v>
      </c>
      <c r="B3492" s="1">
        <v>2004</v>
      </c>
      <c r="C3492" s="1" t="s">
        <v>3</v>
      </c>
      <c r="D3492" s="1" t="str">
        <f t="shared" si="54"/>
        <v>Oceania</v>
      </c>
      <c r="E3492" s="1" t="s">
        <v>9</v>
      </c>
      <c r="F3492" s="2">
        <v>5.8275000000000002E-3</v>
      </c>
      <c r="G3492" s="7">
        <v>3963957000</v>
      </c>
    </row>
    <row r="3493" spans="1:7" ht="13.2" hidden="1" x14ac:dyDescent="0.25">
      <c r="A3493" s="1">
        <v>3733</v>
      </c>
      <c r="B3493" s="1">
        <v>2004</v>
      </c>
      <c r="C3493" s="1" t="s">
        <v>3</v>
      </c>
      <c r="D3493" s="1" t="str">
        <f t="shared" si="54"/>
        <v>Oceania</v>
      </c>
      <c r="E3493" s="1" t="s">
        <v>10</v>
      </c>
      <c r="F3493" s="2">
        <v>6.4631999999999997E-3</v>
      </c>
      <c r="G3493" s="7">
        <v>4396388000</v>
      </c>
    </row>
    <row r="3494" spans="1:7" ht="13.2" hidden="1" x14ac:dyDescent="0.25">
      <c r="A3494" s="1">
        <v>3734</v>
      </c>
      <c r="B3494" s="1">
        <v>2004</v>
      </c>
      <c r="C3494" s="1" t="s">
        <v>3</v>
      </c>
      <c r="D3494" s="1" t="str">
        <f t="shared" si="54"/>
        <v>Oceania</v>
      </c>
      <c r="E3494" s="1" t="s">
        <v>11</v>
      </c>
      <c r="F3494" s="2">
        <v>6.3912099999999999E-2</v>
      </c>
      <c r="G3494" s="7">
        <v>43474088000</v>
      </c>
    </row>
    <row r="3495" spans="1:7" ht="13.2" hidden="1" x14ac:dyDescent="0.25">
      <c r="A3495" s="1">
        <v>3735</v>
      </c>
      <c r="B3495" s="1">
        <v>2004</v>
      </c>
      <c r="C3495" s="1" t="s">
        <v>3</v>
      </c>
      <c r="D3495" s="1" t="str">
        <f t="shared" si="54"/>
        <v>Oceania</v>
      </c>
      <c r="E3495" s="1" t="s">
        <v>12</v>
      </c>
      <c r="F3495" s="2">
        <v>5.7059699999999998E-2</v>
      </c>
      <c r="G3495" s="7">
        <v>38812946000</v>
      </c>
    </row>
    <row r="3496" spans="1:7" ht="13.2" hidden="1" x14ac:dyDescent="0.25">
      <c r="A3496" s="1">
        <v>3736</v>
      </c>
      <c r="B3496" s="1">
        <v>2004</v>
      </c>
      <c r="C3496" s="1" t="s">
        <v>3</v>
      </c>
      <c r="D3496" s="1" t="str">
        <f t="shared" si="54"/>
        <v>Oceania</v>
      </c>
      <c r="E3496" s="1" t="s">
        <v>13</v>
      </c>
      <c r="F3496" s="2">
        <v>0.10121570000000001</v>
      </c>
      <c r="G3496" s="7">
        <v>68848559000</v>
      </c>
    </row>
    <row r="3497" spans="1:7" ht="13.2" hidden="1" x14ac:dyDescent="0.25">
      <c r="A3497" s="1">
        <v>3737</v>
      </c>
      <c r="B3497" s="1">
        <v>2004</v>
      </c>
      <c r="C3497" s="1" t="s">
        <v>3</v>
      </c>
      <c r="D3497" s="1" t="str">
        <f t="shared" si="54"/>
        <v>Oceania</v>
      </c>
      <c r="E3497" s="1" t="s">
        <v>14</v>
      </c>
      <c r="F3497" s="2">
        <v>3.95275E-2</v>
      </c>
      <c r="G3497" s="7">
        <v>26887246000</v>
      </c>
    </row>
    <row r="3498" spans="1:7" ht="13.2" hidden="1" x14ac:dyDescent="0.25">
      <c r="A3498" s="1">
        <v>3738</v>
      </c>
      <c r="B3498" s="1">
        <v>2004</v>
      </c>
      <c r="C3498" s="1" t="s">
        <v>3</v>
      </c>
      <c r="D3498" s="1" t="str">
        <f t="shared" si="54"/>
        <v>Oceania</v>
      </c>
      <c r="E3498" s="1" t="s">
        <v>15</v>
      </c>
      <c r="F3498" s="2">
        <v>1.9002600000000001E-2</v>
      </c>
      <c r="G3498" s="7">
        <v>12925882000</v>
      </c>
    </row>
    <row r="3499" spans="1:7" ht="13.2" hidden="1" x14ac:dyDescent="0.25">
      <c r="A3499" s="1">
        <v>3739</v>
      </c>
      <c r="B3499" s="1">
        <v>2004</v>
      </c>
      <c r="C3499" s="1" t="s">
        <v>3</v>
      </c>
      <c r="D3499" s="1" t="str">
        <f t="shared" si="54"/>
        <v>Oceania</v>
      </c>
      <c r="E3499" s="1" t="s">
        <v>16</v>
      </c>
      <c r="F3499" s="2">
        <v>1.73841E-2</v>
      </c>
      <c r="G3499" s="7">
        <v>11824946000</v>
      </c>
    </row>
    <row r="3500" spans="1:7" ht="13.2" hidden="1" x14ac:dyDescent="0.25">
      <c r="A3500" s="1">
        <v>3740</v>
      </c>
      <c r="B3500" s="1">
        <v>2004</v>
      </c>
      <c r="C3500" s="1" t="s">
        <v>3</v>
      </c>
      <c r="D3500" s="1" t="str">
        <f t="shared" si="54"/>
        <v>Oceania</v>
      </c>
      <c r="E3500" s="1" t="s">
        <v>17</v>
      </c>
      <c r="F3500" s="2">
        <v>9.1974999999999991E-3</v>
      </c>
      <c r="G3500" s="7">
        <v>6256286000</v>
      </c>
    </row>
    <row r="3501" spans="1:7" ht="13.2" hidden="1" x14ac:dyDescent="0.25">
      <c r="A3501" s="1">
        <v>3741</v>
      </c>
      <c r="B3501" s="1">
        <v>2004</v>
      </c>
      <c r="C3501" s="1" t="s">
        <v>3</v>
      </c>
      <c r="D3501" s="1" t="str">
        <f t="shared" si="54"/>
        <v>Oceania</v>
      </c>
      <c r="E3501" s="1" t="s">
        <v>18</v>
      </c>
      <c r="F3501" s="2">
        <v>2.5493999999999998E-3</v>
      </c>
      <c r="G3501" s="7">
        <v>1734139000</v>
      </c>
    </row>
    <row r="3502" spans="1:7" ht="13.2" hidden="1" x14ac:dyDescent="0.25">
      <c r="A3502" s="1">
        <v>3742</v>
      </c>
      <c r="B3502" s="1">
        <v>2004</v>
      </c>
      <c r="C3502" s="1" t="s">
        <v>3</v>
      </c>
      <c r="D3502" s="1" t="str">
        <f t="shared" si="54"/>
        <v>Oceania</v>
      </c>
      <c r="E3502" s="1" t="s">
        <v>19</v>
      </c>
      <c r="F3502" s="2">
        <v>9.6869999999999996E-4</v>
      </c>
      <c r="G3502" s="7">
        <v>658943000</v>
      </c>
    </row>
    <row r="3503" spans="1:7" ht="13.2" hidden="1" x14ac:dyDescent="0.25">
      <c r="A3503" s="1">
        <v>3743</v>
      </c>
      <c r="B3503" s="1">
        <v>2004</v>
      </c>
      <c r="C3503" s="1" t="s">
        <v>3</v>
      </c>
      <c r="D3503" s="1" t="str">
        <f t="shared" si="54"/>
        <v>Oceania</v>
      </c>
      <c r="E3503" s="1" t="s">
        <v>20</v>
      </c>
      <c r="F3503" s="9">
        <v>6.7000000000000002E-5</v>
      </c>
      <c r="G3503" s="7">
        <v>45597000</v>
      </c>
    </row>
    <row r="3504" spans="1:7" ht="13.2" hidden="1" x14ac:dyDescent="0.25">
      <c r="A3504" s="1">
        <v>3744</v>
      </c>
      <c r="B3504" s="1">
        <v>2004</v>
      </c>
      <c r="C3504" s="1" t="s">
        <v>3</v>
      </c>
      <c r="D3504" s="1" t="str">
        <f t="shared" si="54"/>
        <v>Oceania</v>
      </c>
      <c r="E3504" s="1" t="s">
        <v>21</v>
      </c>
      <c r="F3504" s="2">
        <v>2.1915000000000003E-3</v>
      </c>
      <c r="G3504" s="7">
        <v>1490712000</v>
      </c>
    </row>
    <row r="3505" spans="1:7" ht="13.2" hidden="1" x14ac:dyDescent="0.25">
      <c r="A3505" s="1">
        <v>3746</v>
      </c>
      <c r="B3505" s="1">
        <v>2004</v>
      </c>
      <c r="C3505" s="1" t="s">
        <v>22</v>
      </c>
      <c r="D3505" s="1" t="str">
        <f t="shared" si="54"/>
        <v>EU</v>
      </c>
      <c r="E3505" s="1" t="s">
        <v>5</v>
      </c>
      <c r="F3505" s="2">
        <v>5.7632999999999998E-3</v>
      </c>
      <c r="G3505" s="7">
        <v>1734273000</v>
      </c>
    </row>
    <row r="3506" spans="1:7" ht="13.2" hidden="1" x14ac:dyDescent="0.25">
      <c r="A3506" s="1">
        <v>3747</v>
      </c>
      <c r="B3506" s="1">
        <v>2004</v>
      </c>
      <c r="C3506" s="1" t="s">
        <v>22</v>
      </c>
      <c r="D3506" s="1" t="str">
        <f t="shared" si="54"/>
        <v>EU</v>
      </c>
      <c r="E3506" s="1" t="s">
        <v>6</v>
      </c>
      <c r="F3506" s="9">
        <v>2.075E-4</v>
      </c>
      <c r="G3506" s="7">
        <v>62444000</v>
      </c>
    </row>
    <row r="3507" spans="1:7" ht="13.2" hidden="1" x14ac:dyDescent="0.25">
      <c r="A3507" s="1">
        <v>3748</v>
      </c>
      <c r="B3507" s="1">
        <v>2004</v>
      </c>
      <c r="C3507" s="1" t="s">
        <v>22</v>
      </c>
      <c r="D3507" s="1" t="str">
        <f t="shared" si="54"/>
        <v>EU</v>
      </c>
      <c r="E3507" s="1" t="s">
        <v>7</v>
      </c>
      <c r="F3507" s="2">
        <v>5.4427000000000003E-2</v>
      </c>
      <c r="G3507" s="7">
        <v>16378039000</v>
      </c>
    </row>
    <row r="3508" spans="1:7" ht="13.2" hidden="1" x14ac:dyDescent="0.25">
      <c r="A3508" s="1">
        <v>3749</v>
      </c>
      <c r="B3508" s="1">
        <v>2004</v>
      </c>
      <c r="C3508" s="1" t="s">
        <v>22</v>
      </c>
      <c r="D3508" s="1" t="str">
        <f t="shared" si="54"/>
        <v>EU</v>
      </c>
      <c r="E3508" s="1" t="s">
        <v>23</v>
      </c>
      <c r="F3508" s="9">
        <v>2.1450000000000001E-4</v>
      </c>
      <c r="G3508" s="7">
        <v>64546000.000000007</v>
      </c>
    </row>
    <row r="3509" spans="1:7" ht="13.2" hidden="1" x14ac:dyDescent="0.25">
      <c r="A3509" s="1">
        <v>3750</v>
      </c>
      <c r="B3509" s="1">
        <v>2004</v>
      </c>
      <c r="C3509" s="1" t="s">
        <v>22</v>
      </c>
      <c r="D3509" s="1" t="str">
        <f t="shared" si="54"/>
        <v>EU</v>
      </c>
      <c r="E3509" s="1" t="s">
        <v>8</v>
      </c>
      <c r="F3509" s="9">
        <v>2.8029999999999998E-4</v>
      </c>
      <c r="G3509" s="7">
        <v>84337000</v>
      </c>
    </row>
    <row r="3510" spans="1:7" ht="13.2" hidden="1" x14ac:dyDescent="0.25">
      <c r="A3510" s="1">
        <v>3751</v>
      </c>
      <c r="B3510" s="1">
        <v>2004</v>
      </c>
      <c r="C3510" s="1" t="s">
        <v>22</v>
      </c>
      <c r="D3510" s="1" t="str">
        <f t="shared" si="54"/>
        <v>EU</v>
      </c>
      <c r="E3510" s="1" t="s">
        <v>9</v>
      </c>
      <c r="F3510" s="2">
        <v>5.0292999999999996E-3</v>
      </c>
      <c r="G3510" s="7">
        <v>1513394000</v>
      </c>
    </row>
    <row r="3511" spans="1:7" ht="13.2" hidden="1" x14ac:dyDescent="0.25">
      <c r="A3511" s="1">
        <v>3752</v>
      </c>
      <c r="B3511" s="1">
        <v>2004</v>
      </c>
      <c r="C3511" s="1" t="s">
        <v>22</v>
      </c>
      <c r="D3511" s="1" t="str">
        <f t="shared" si="54"/>
        <v>EU</v>
      </c>
      <c r="E3511" s="1" t="s">
        <v>10</v>
      </c>
      <c r="F3511" s="2">
        <v>4.3679000000000001E-3</v>
      </c>
      <c r="G3511" s="7">
        <v>1314369000</v>
      </c>
    </row>
    <row r="3512" spans="1:7" ht="13.2" hidden="1" x14ac:dyDescent="0.25">
      <c r="A3512" s="1">
        <v>3753</v>
      </c>
      <c r="B3512" s="1">
        <v>2004</v>
      </c>
      <c r="C3512" s="1" t="s">
        <v>22</v>
      </c>
      <c r="D3512" s="1" t="str">
        <f t="shared" si="54"/>
        <v>EU</v>
      </c>
      <c r="E3512" s="1" t="s">
        <v>11</v>
      </c>
      <c r="F3512" s="2">
        <v>7.5262800000000005E-2</v>
      </c>
      <c r="G3512" s="7">
        <v>22647891000</v>
      </c>
    </row>
    <row r="3513" spans="1:7" ht="13.2" hidden="1" x14ac:dyDescent="0.25">
      <c r="A3513" s="1">
        <v>3754</v>
      </c>
      <c r="B3513" s="1">
        <v>2004</v>
      </c>
      <c r="C3513" s="1" t="s">
        <v>22</v>
      </c>
      <c r="D3513" s="1" t="str">
        <f t="shared" si="54"/>
        <v>EU</v>
      </c>
      <c r="E3513" s="1" t="s">
        <v>12</v>
      </c>
      <c r="F3513" s="2">
        <v>4.9169499999999998E-2</v>
      </c>
      <c r="G3513" s="7">
        <v>14795944000</v>
      </c>
    </row>
    <row r="3514" spans="1:7" ht="13.2" hidden="1" x14ac:dyDescent="0.25">
      <c r="A3514" s="1">
        <v>3755</v>
      </c>
      <c r="B3514" s="1">
        <v>2004</v>
      </c>
      <c r="C3514" s="1" t="s">
        <v>22</v>
      </c>
      <c r="D3514" s="1" t="str">
        <f t="shared" si="54"/>
        <v>EU</v>
      </c>
      <c r="E3514" s="1" t="s">
        <v>13</v>
      </c>
      <c r="F3514" s="2">
        <v>0.20598279999999999</v>
      </c>
      <c r="G3514" s="7">
        <v>61983777000</v>
      </c>
    </row>
    <row r="3515" spans="1:7" ht="13.2" hidden="1" x14ac:dyDescent="0.25">
      <c r="A3515" s="1">
        <v>3756</v>
      </c>
      <c r="B3515" s="1">
        <v>2004</v>
      </c>
      <c r="C3515" s="1" t="s">
        <v>22</v>
      </c>
      <c r="D3515" s="1" t="str">
        <f t="shared" si="54"/>
        <v>EU</v>
      </c>
      <c r="E3515" s="1" t="s">
        <v>14</v>
      </c>
      <c r="F3515" s="2">
        <v>7.5891700000000006E-2</v>
      </c>
      <c r="G3515" s="7">
        <v>22837114000</v>
      </c>
    </row>
    <row r="3516" spans="1:7" ht="13.2" hidden="1" x14ac:dyDescent="0.25">
      <c r="A3516" s="1">
        <v>3757</v>
      </c>
      <c r="B3516" s="1">
        <v>2004</v>
      </c>
      <c r="C3516" s="1" t="s">
        <v>22</v>
      </c>
      <c r="D3516" s="1" t="str">
        <f t="shared" si="54"/>
        <v>EU</v>
      </c>
      <c r="E3516" s="1" t="s">
        <v>15</v>
      </c>
      <c r="F3516" s="2">
        <v>8.2820000000000012E-3</v>
      </c>
      <c r="G3516" s="7">
        <v>2492183000</v>
      </c>
    </row>
    <row r="3517" spans="1:7" ht="13.2" hidden="1" x14ac:dyDescent="0.25">
      <c r="A3517" s="1">
        <v>3758</v>
      </c>
      <c r="B3517" s="1">
        <v>2004</v>
      </c>
      <c r="C3517" s="1" t="s">
        <v>22</v>
      </c>
      <c r="D3517" s="1" t="str">
        <f t="shared" si="54"/>
        <v>EU</v>
      </c>
      <c r="E3517" s="1" t="s">
        <v>16</v>
      </c>
      <c r="F3517" s="2">
        <v>1.44995E-2</v>
      </c>
      <c r="G3517" s="7">
        <v>4363149000</v>
      </c>
    </row>
    <row r="3518" spans="1:7" ht="13.2" hidden="1" x14ac:dyDescent="0.25">
      <c r="A3518" s="1">
        <v>3759</v>
      </c>
      <c r="B3518" s="1">
        <v>2004</v>
      </c>
      <c r="C3518" s="1" t="s">
        <v>22</v>
      </c>
      <c r="D3518" s="1" t="str">
        <f t="shared" si="54"/>
        <v>EU</v>
      </c>
      <c r="E3518" s="1" t="s">
        <v>17</v>
      </c>
      <c r="F3518" s="2">
        <v>1.37425E-2</v>
      </c>
      <c r="G3518" s="7">
        <v>4135353000</v>
      </c>
    </row>
    <row r="3519" spans="1:7" ht="13.2" hidden="1" x14ac:dyDescent="0.25">
      <c r="A3519" s="1">
        <v>3760</v>
      </c>
      <c r="B3519" s="1">
        <v>2004</v>
      </c>
      <c r="C3519" s="1" t="s">
        <v>22</v>
      </c>
      <c r="D3519" s="1" t="str">
        <f t="shared" si="54"/>
        <v>EU</v>
      </c>
      <c r="E3519" s="1" t="s">
        <v>18</v>
      </c>
      <c r="F3519" s="2">
        <v>1.7894199999999999E-2</v>
      </c>
      <c r="G3519" s="7">
        <v>5384679000</v>
      </c>
    </row>
    <row r="3520" spans="1:7" ht="13.2" hidden="1" x14ac:dyDescent="0.25">
      <c r="A3520" s="1">
        <v>3761</v>
      </c>
      <c r="B3520" s="1">
        <v>2004</v>
      </c>
      <c r="C3520" s="1" t="s">
        <v>22</v>
      </c>
      <c r="D3520" s="1" t="str">
        <f t="shared" si="54"/>
        <v>EU</v>
      </c>
      <c r="E3520" s="1" t="s">
        <v>19</v>
      </c>
      <c r="F3520" s="2">
        <v>2.0154999999999999E-3</v>
      </c>
      <c r="G3520" s="7">
        <v>606502000</v>
      </c>
    </row>
    <row r="3521" spans="1:7" ht="13.2" hidden="1" x14ac:dyDescent="0.25">
      <c r="A3521" s="1">
        <v>3762</v>
      </c>
      <c r="B3521" s="1">
        <v>2004</v>
      </c>
      <c r="C3521" s="1" t="s">
        <v>22</v>
      </c>
      <c r="D3521" s="1" t="str">
        <f t="shared" si="54"/>
        <v>EU</v>
      </c>
      <c r="E3521" s="1" t="s">
        <v>20</v>
      </c>
      <c r="F3521" s="2">
        <v>4.6067999999999994E-3</v>
      </c>
      <c r="G3521" s="7">
        <v>1386267000</v>
      </c>
    </row>
    <row r="3522" spans="1:7" ht="13.2" hidden="1" x14ac:dyDescent="0.25">
      <c r="A3522" s="1">
        <v>3763</v>
      </c>
      <c r="B3522" s="1">
        <v>2004</v>
      </c>
      <c r="C3522" s="1" t="s">
        <v>22</v>
      </c>
      <c r="D3522" s="1" t="str">
        <f t="shared" ref="D3522:D3585" si="55">IF(OR(C3522="Austria",C3522="Belgium",C3522="Bulgaria",C3522="Iceland",C3522="Croatia",C3522="Cyprus",C3522="Czechia",C3522="Denmark",C3522="Estonia",C3522="Finland",C3522="France",C3522="Germany",C3522="Greece",C3522="Hungary",C3522="Ireland",C3522="Italy",C3522="Latvia",C3522="Lithuania",C3522="Luxembourg",C3522="Malta",C3522="Netherlands",C3522="Poland",C3522="Portugal",C3522="Romania",C3522="Slovakia",C3522="Slovenia",C3522="Spain",C3522="Sweden"),"EU",IF(OR(C3522="Albania",C3522="Andorra",C3522="Belarus",C3522="Bosnia and Herzegovina",C3522="Kosovo",C3522="Montenegro",C3522="Moldova",C3522="Ukraine",C3522="San Marino",C3522="North Macedonia",C3522="Norway",C3522="Serbia",C3522="Switzerland",C3522="United Kingdom"),"Non-EU European",IF(OR(C3522="Armenia",C3522="Azerbaijan",C3522="Georgia",C3522="Russian Federation",C3522="Kazakhstan",C3522="Kyrgyzstan",C3522="Tajikistan",C3522="Turkmenistan",C3522="Uzbekistan"),"Asia Pacific",IF(OR(C3522="Afghanistan",C3522="Bahrain",C3522="Egypt",C3522="Iran",C3522="Iraq",C3522="Israel",C3522="Jordan",C3522="Kuwait",C3522="Lebanon",C3522="Oman",C3522="Palestine, State of",C3522="Turkey",C3522="Qatar",C3522="Saudi Arabia",C3522="Syria",C3522="United Arab Emirates",C3522="Yemen"),"Middle East",IF(OR(C3522="Australia",C3522="Marshall Islands",C3522="Cook Islands",C3522="New Zealand"),"Oceania",IF(OR(C3522="Brunei Darussalam",C3522="Sri Lanka",C3522="Nepal",C3522="China",C3522="Hong Kong",C3522="Macao",C3522="Fiji",C3522="India",C3522="Indonesia",C3522="Japan",C3522="Kiribati",C3522="Malaysia",C3522="Maldives",C3522="Mongolia",C3522="Myanmar",C3522="Nauru",C3522="Papua New Guinea",C3522="Philippines",C3522="Samoa",C3522="Singapore",C3522="Solomon Islands",C3522="South Korea",C3522="Taiwan",C3522="Thailand",C3522="Timor-Leste",C3522="Tonga",C3522="Tuvalu",C3522="Vanuatu",C3522="Vietnam"),"Asia Pacific",IF(OR(C3522="Canada",C3522="United States of America"),"North America",IF(OR(C3522="Bolivia",C3522="Brazil",C3522="Chile",C3522="Colombia",C3522="Guatemala",C3522="Panama",C3522="Ecuador",C3522="El Salvador",C3522="Costa Rica",C3522="Guyana",C3522="Paraguay",C3522="Peru",C3522="Suriname",C3522="Uruguay",C3522="Venezuela"),"South America",IF(OR(C3522="Algeria",C3522="Angola",C3522="Benin",C3522="Botswana",C3522="Burkina Faso",C3522="Burundi",C3522="Cabo Verde",C3522="Cameroon",C3522="Central African Republic",C3522="Chad",C3522="Comoros",C3522="Congo",C3522="Democratic Republic of the Congo",C3522="Djibouti",C3522="Equatorial Guinea",C3522="Eritrea",C3522="Eswatini",C3522="Ethiopia",C3522="Gabon",C3522="Gambia",C3522="Ghana",C3522="Guinea",C3522="Guinea-Bissau",C3522="Ivory Coast",C3522="Kenya",C3522="Lesotho",C3522="Liberia",C3522="Libya",C3522="Madagascar",C3522="Malawi",C3522="Mali",C3522="Mauritania",C3522="Mauritius",C3522="Morocco",C3522="Mozambique",C3522="Namibia",C3522="Niger",C3522="Nigeria",C3522="Rwanda",C3522="Sao Tome and Principe",C3522="Senegal",C3522="Seychelles",C3522="Sierra Leone",C3522="Somalia",C3522="South Africa",C3522="South Sudan",C3522="Sudan",C3522="Tanzania",C3522="Togo",C3522="Tunisia",C3522="Uganda",C3522="Zambia",C3522="Zimbabwe"),"Africa","")))))))))</f>
        <v>EU</v>
      </c>
      <c r="E3522" s="1" t="s">
        <v>21</v>
      </c>
      <c r="F3522" s="9">
        <v>3.7839999999999998E-4</v>
      </c>
      <c r="G3522" s="7">
        <v>113854000</v>
      </c>
    </row>
    <row r="3523" spans="1:7" ht="13.2" hidden="1" x14ac:dyDescent="0.25">
      <c r="A3523" s="1">
        <v>3765</v>
      </c>
      <c r="B3523" s="1">
        <v>2004</v>
      </c>
      <c r="C3523" s="1" t="s">
        <v>87</v>
      </c>
      <c r="D3523" s="1" t="str">
        <f t="shared" si="55"/>
        <v>Non-EU European</v>
      </c>
      <c r="E3523" s="1" t="s">
        <v>5</v>
      </c>
      <c r="F3523" s="2">
        <v>3.9781399999999995E-2</v>
      </c>
      <c r="G3523" s="7">
        <v>951746000</v>
      </c>
    </row>
    <row r="3524" spans="1:7" ht="13.2" hidden="1" x14ac:dyDescent="0.25">
      <c r="A3524" s="1">
        <v>3766</v>
      </c>
      <c r="B3524" s="1">
        <v>2004</v>
      </c>
      <c r="C3524" s="1" t="s">
        <v>87</v>
      </c>
      <c r="D3524" s="1" t="str">
        <f t="shared" si="55"/>
        <v>Non-EU European</v>
      </c>
      <c r="E3524" s="1" t="s">
        <v>6</v>
      </c>
      <c r="F3524" s="9">
        <v>3.234E-4</v>
      </c>
      <c r="G3524" s="7">
        <v>7738000</v>
      </c>
    </row>
    <row r="3525" spans="1:7" ht="13.2" hidden="1" x14ac:dyDescent="0.25">
      <c r="A3525" s="1">
        <v>3767</v>
      </c>
      <c r="B3525" s="1">
        <v>2004</v>
      </c>
      <c r="C3525" s="1" t="s">
        <v>87</v>
      </c>
      <c r="D3525" s="1" t="str">
        <f t="shared" si="55"/>
        <v>Non-EU European</v>
      </c>
      <c r="E3525" s="1" t="s">
        <v>7</v>
      </c>
      <c r="F3525" s="2">
        <v>2.7011199999999999E-2</v>
      </c>
      <c r="G3525" s="7">
        <v>646227000</v>
      </c>
    </row>
    <row r="3526" spans="1:7" ht="13.2" hidden="1" x14ac:dyDescent="0.25">
      <c r="A3526" s="1">
        <v>3768</v>
      </c>
      <c r="B3526" s="1">
        <v>2004</v>
      </c>
      <c r="C3526" s="1" t="s">
        <v>87</v>
      </c>
      <c r="D3526" s="1" t="str">
        <f t="shared" si="55"/>
        <v>Non-EU European</v>
      </c>
      <c r="E3526" s="1" t="s">
        <v>23</v>
      </c>
      <c r="F3526" s="9">
        <v>6.3499999999999999E-5</v>
      </c>
      <c r="G3526" s="7">
        <v>1520000</v>
      </c>
    </row>
    <row r="3527" spans="1:7" ht="13.2" hidden="1" x14ac:dyDescent="0.25">
      <c r="A3527" s="1">
        <v>3769</v>
      </c>
      <c r="B3527" s="1">
        <v>2004</v>
      </c>
      <c r="C3527" s="1" t="s">
        <v>87</v>
      </c>
      <c r="D3527" s="1" t="str">
        <f t="shared" si="55"/>
        <v>Non-EU European</v>
      </c>
      <c r="E3527" s="1" t="s">
        <v>8</v>
      </c>
      <c r="F3527" s="2">
        <v>8.0000000000000004E-4</v>
      </c>
      <c r="G3527" s="7">
        <v>19139000</v>
      </c>
    </row>
    <row r="3528" spans="1:7" ht="13.2" hidden="1" x14ac:dyDescent="0.25">
      <c r="A3528" s="1">
        <v>3770</v>
      </c>
      <c r="B3528" s="1">
        <v>2004</v>
      </c>
      <c r="C3528" s="1" t="s">
        <v>87</v>
      </c>
      <c r="D3528" s="1" t="str">
        <f t="shared" si="55"/>
        <v>Non-EU European</v>
      </c>
      <c r="E3528" s="1" t="s">
        <v>9</v>
      </c>
      <c r="F3528" s="2">
        <v>6.1187000000000004E-3</v>
      </c>
      <c r="G3528" s="7">
        <v>146386000</v>
      </c>
    </row>
    <row r="3529" spans="1:7" ht="13.2" hidden="1" x14ac:dyDescent="0.25">
      <c r="A3529" s="1">
        <v>3771</v>
      </c>
      <c r="B3529" s="1">
        <v>2004</v>
      </c>
      <c r="C3529" s="1" t="s">
        <v>87</v>
      </c>
      <c r="D3529" s="1" t="str">
        <f t="shared" si="55"/>
        <v>Non-EU European</v>
      </c>
      <c r="E3529" s="1" t="s">
        <v>10</v>
      </c>
      <c r="F3529" s="2">
        <v>2.9610899999999999E-2</v>
      </c>
      <c r="G3529" s="7">
        <v>708422000</v>
      </c>
    </row>
    <row r="3530" spans="1:7" ht="13.2" hidden="1" x14ac:dyDescent="0.25">
      <c r="A3530" s="1">
        <v>3772</v>
      </c>
      <c r="B3530" s="1">
        <v>2004</v>
      </c>
      <c r="C3530" s="1" t="s">
        <v>87</v>
      </c>
      <c r="D3530" s="1" t="str">
        <f t="shared" si="55"/>
        <v>Non-EU European</v>
      </c>
      <c r="E3530" s="1" t="s">
        <v>11</v>
      </c>
      <c r="F3530" s="2">
        <v>4.7618799999999996E-2</v>
      </c>
      <c r="G3530" s="7">
        <v>1139250000</v>
      </c>
    </row>
    <row r="3531" spans="1:7" ht="13.2" hidden="1" x14ac:dyDescent="0.25">
      <c r="A3531" s="1">
        <v>3773</v>
      </c>
      <c r="B3531" s="1">
        <v>2004</v>
      </c>
      <c r="C3531" s="1" t="s">
        <v>87</v>
      </c>
      <c r="D3531" s="1" t="str">
        <f t="shared" si="55"/>
        <v>Non-EU European</v>
      </c>
      <c r="E3531" s="1" t="s">
        <v>12</v>
      </c>
      <c r="F3531" s="2">
        <v>6.5143699999999999E-2</v>
      </c>
      <c r="G3531" s="7">
        <v>1558523000</v>
      </c>
    </row>
    <row r="3532" spans="1:7" ht="13.2" hidden="1" x14ac:dyDescent="0.25">
      <c r="A3532" s="1">
        <v>3774</v>
      </c>
      <c r="B3532" s="1">
        <v>2004</v>
      </c>
      <c r="C3532" s="1" t="s">
        <v>87</v>
      </c>
      <c r="D3532" s="1" t="str">
        <f t="shared" si="55"/>
        <v>Non-EU European</v>
      </c>
      <c r="E3532" s="1" t="s">
        <v>13</v>
      </c>
      <c r="F3532" s="2">
        <v>0.12673500000000001</v>
      </c>
      <c r="G3532" s="7">
        <v>3032057000</v>
      </c>
    </row>
    <row r="3533" spans="1:7" ht="13.2" hidden="1" x14ac:dyDescent="0.25">
      <c r="A3533" s="1">
        <v>3775</v>
      </c>
      <c r="B3533" s="1">
        <v>2004</v>
      </c>
      <c r="C3533" s="1" t="s">
        <v>87</v>
      </c>
      <c r="D3533" s="1" t="str">
        <f t="shared" si="55"/>
        <v>Non-EU European</v>
      </c>
      <c r="E3533" s="1" t="s">
        <v>14</v>
      </c>
      <c r="F3533" s="2">
        <v>4.5610699999999997E-2</v>
      </c>
      <c r="G3533" s="7">
        <v>1091207000</v>
      </c>
    </row>
    <row r="3534" spans="1:7" ht="13.2" hidden="1" x14ac:dyDescent="0.25">
      <c r="A3534" s="1">
        <v>3776</v>
      </c>
      <c r="B3534" s="1">
        <v>2004</v>
      </c>
      <c r="C3534" s="1" t="s">
        <v>87</v>
      </c>
      <c r="D3534" s="1" t="str">
        <f t="shared" si="55"/>
        <v>Non-EU European</v>
      </c>
      <c r="E3534" s="1" t="s">
        <v>15</v>
      </c>
      <c r="F3534" s="2">
        <v>1.0183199999999998E-2</v>
      </c>
      <c r="G3534" s="7">
        <v>243627000</v>
      </c>
    </row>
    <row r="3535" spans="1:7" ht="13.2" hidden="1" x14ac:dyDescent="0.25">
      <c r="A3535" s="1">
        <v>3777</v>
      </c>
      <c r="B3535" s="1">
        <v>2004</v>
      </c>
      <c r="C3535" s="1" t="s">
        <v>87</v>
      </c>
      <c r="D3535" s="1" t="str">
        <f t="shared" si="55"/>
        <v>Non-EU European</v>
      </c>
      <c r="E3535" s="1" t="s">
        <v>16</v>
      </c>
      <c r="F3535" s="2">
        <v>2.10469E-2</v>
      </c>
      <c r="G3535" s="7">
        <v>503535000</v>
      </c>
    </row>
    <row r="3536" spans="1:7" ht="13.2" hidden="1" x14ac:dyDescent="0.25">
      <c r="A3536" s="1">
        <v>3778</v>
      </c>
      <c r="B3536" s="1">
        <v>2004</v>
      </c>
      <c r="C3536" s="1" t="s">
        <v>87</v>
      </c>
      <c r="D3536" s="1" t="str">
        <f t="shared" si="55"/>
        <v>Non-EU European</v>
      </c>
      <c r="E3536" s="1" t="s">
        <v>17</v>
      </c>
      <c r="F3536" s="2">
        <v>1.5128600000000001E-2</v>
      </c>
      <c r="G3536" s="7">
        <v>361943000</v>
      </c>
    </row>
    <row r="3537" spans="1:7" ht="13.2" hidden="1" x14ac:dyDescent="0.25">
      <c r="A3537" s="1">
        <v>3780</v>
      </c>
      <c r="B3537" s="1">
        <v>2004</v>
      </c>
      <c r="C3537" s="1" t="s">
        <v>24</v>
      </c>
      <c r="D3537" s="1" t="str">
        <f t="shared" si="55"/>
        <v>EU</v>
      </c>
      <c r="E3537" s="1" t="s">
        <v>5</v>
      </c>
      <c r="F3537" s="2">
        <v>1E-3</v>
      </c>
      <c r="G3537" s="7">
        <v>368568000</v>
      </c>
    </row>
    <row r="3538" spans="1:7" ht="13.2" hidden="1" x14ac:dyDescent="0.25">
      <c r="A3538" s="1">
        <v>3781</v>
      </c>
      <c r="B3538" s="1">
        <v>2004</v>
      </c>
      <c r="C3538" s="1" t="s">
        <v>24</v>
      </c>
      <c r="D3538" s="1" t="str">
        <f t="shared" si="55"/>
        <v>EU</v>
      </c>
      <c r="E3538" s="1" t="s">
        <v>6</v>
      </c>
      <c r="F3538" s="9">
        <v>1.6500000000000001E-5</v>
      </c>
      <c r="G3538" s="7">
        <v>6095000</v>
      </c>
    </row>
    <row r="3539" spans="1:7" ht="13.2" hidden="1" x14ac:dyDescent="0.25">
      <c r="A3539" s="1">
        <v>3782</v>
      </c>
      <c r="B3539" s="1">
        <v>2004</v>
      </c>
      <c r="C3539" s="1" t="s">
        <v>24</v>
      </c>
      <c r="D3539" s="1" t="str">
        <f t="shared" si="55"/>
        <v>EU</v>
      </c>
      <c r="E3539" s="1" t="s">
        <v>7</v>
      </c>
      <c r="F3539" s="2">
        <v>2.2645599999999998E-2</v>
      </c>
      <c r="G3539" s="7">
        <v>8346087000</v>
      </c>
    </row>
    <row r="3540" spans="1:7" ht="13.2" hidden="1" x14ac:dyDescent="0.25">
      <c r="A3540" s="1">
        <v>3783</v>
      </c>
      <c r="B3540" s="1">
        <v>2004</v>
      </c>
      <c r="C3540" s="1" t="s">
        <v>24</v>
      </c>
      <c r="D3540" s="1" t="str">
        <f t="shared" si="55"/>
        <v>EU</v>
      </c>
      <c r="E3540" s="1" t="s">
        <v>23</v>
      </c>
      <c r="F3540" s="2">
        <v>1.2956999999999999E-3</v>
      </c>
      <c r="G3540" s="7">
        <v>477534000</v>
      </c>
    </row>
    <row r="3541" spans="1:7" ht="13.2" hidden="1" x14ac:dyDescent="0.25">
      <c r="A3541" s="1">
        <v>3784</v>
      </c>
      <c r="B3541" s="1">
        <v>2004</v>
      </c>
      <c r="C3541" s="1" t="s">
        <v>24</v>
      </c>
      <c r="D3541" s="1" t="str">
        <f t="shared" si="55"/>
        <v>EU</v>
      </c>
      <c r="E3541" s="1" t="s">
        <v>8</v>
      </c>
      <c r="F3541" s="9">
        <v>1.974E-4</v>
      </c>
      <c r="G3541" s="7">
        <v>72768000</v>
      </c>
    </row>
    <row r="3542" spans="1:7" ht="13.2" hidden="1" x14ac:dyDescent="0.25">
      <c r="A3542" s="1">
        <v>3785</v>
      </c>
      <c r="B3542" s="1">
        <v>2004</v>
      </c>
      <c r="C3542" s="1" t="s">
        <v>24</v>
      </c>
      <c r="D3542" s="1" t="str">
        <f t="shared" si="55"/>
        <v>EU</v>
      </c>
      <c r="E3542" s="1" t="s">
        <v>9</v>
      </c>
      <c r="F3542" s="2">
        <v>8.7549999999999989E-3</v>
      </c>
      <c r="G3542" s="7">
        <v>3226683000</v>
      </c>
    </row>
    <row r="3543" spans="1:7" ht="13.2" hidden="1" x14ac:dyDescent="0.25">
      <c r="A3543" s="1">
        <v>3786</v>
      </c>
      <c r="B3543" s="1">
        <v>2004</v>
      </c>
      <c r="C3543" s="1" t="s">
        <v>24</v>
      </c>
      <c r="D3543" s="1" t="str">
        <f t="shared" si="55"/>
        <v>EU</v>
      </c>
      <c r="E3543" s="1" t="s">
        <v>10</v>
      </c>
      <c r="F3543" s="2">
        <v>4.6116999999999998E-3</v>
      </c>
      <c r="G3543" s="7">
        <v>1699668000</v>
      </c>
    </row>
    <row r="3544" spans="1:7" ht="13.2" hidden="1" x14ac:dyDescent="0.25">
      <c r="A3544" s="1">
        <v>3787</v>
      </c>
      <c r="B3544" s="1">
        <v>2004</v>
      </c>
      <c r="C3544" s="1" t="s">
        <v>24</v>
      </c>
      <c r="D3544" s="1" t="str">
        <f t="shared" si="55"/>
        <v>EU</v>
      </c>
      <c r="E3544" s="1" t="s">
        <v>11</v>
      </c>
      <c r="F3544" s="2">
        <v>6.9052100000000005E-2</v>
      </c>
      <c r="G3544" s="7">
        <v>25449371000</v>
      </c>
    </row>
    <row r="3545" spans="1:7" ht="13.2" hidden="1" x14ac:dyDescent="0.25">
      <c r="A3545" s="1">
        <v>3788</v>
      </c>
      <c r="B3545" s="1">
        <v>2004</v>
      </c>
      <c r="C3545" s="1" t="s">
        <v>24</v>
      </c>
      <c r="D3545" s="1" t="str">
        <f t="shared" si="55"/>
        <v>EU</v>
      </c>
      <c r="E3545" s="1" t="s">
        <v>12</v>
      </c>
      <c r="F3545" s="2">
        <v>5.63945E-2</v>
      </c>
      <c r="G3545" s="7">
        <v>20784364000</v>
      </c>
    </row>
    <row r="3546" spans="1:7" ht="13.2" hidden="1" x14ac:dyDescent="0.25">
      <c r="A3546" s="1">
        <v>3789</v>
      </c>
      <c r="B3546" s="1">
        <v>2004</v>
      </c>
      <c r="C3546" s="1" t="s">
        <v>24</v>
      </c>
      <c r="D3546" s="1" t="str">
        <f t="shared" si="55"/>
        <v>EU</v>
      </c>
      <c r="E3546" s="1" t="s">
        <v>13</v>
      </c>
      <c r="F3546" s="2">
        <v>0.17300070000000001</v>
      </c>
      <c r="G3546" s="7">
        <v>63759945000</v>
      </c>
    </row>
    <row r="3547" spans="1:7" ht="13.2" hidden="1" x14ac:dyDescent="0.25">
      <c r="A3547" s="1">
        <v>3790</v>
      </c>
      <c r="B3547" s="1">
        <v>2004</v>
      </c>
      <c r="C3547" s="1" t="s">
        <v>24</v>
      </c>
      <c r="D3547" s="1" t="str">
        <f t="shared" si="55"/>
        <v>EU</v>
      </c>
      <c r="E3547" s="1" t="s">
        <v>14</v>
      </c>
      <c r="F3547" s="2">
        <v>9.5413999999999999E-2</v>
      </c>
      <c r="G3547" s="7">
        <v>35165118000</v>
      </c>
    </row>
    <row r="3548" spans="1:7" ht="13.2" hidden="1" x14ac:dyDescent="0.25">
      <c r="A3548" s="1">
        <v>3791</v>
      </c>
      <c r="B3548" s="1">
        <v>2004</v>
      </c>
      <c r="C3548" s="1" t="s">
        <v>24</v>
      </c>
      <c r="D3548" s="1" t="str">
        <f t="shared" si="55"/>
        <v>EU</v>
      </c>
      <c r="E3548" s="1" t="s">
        <v>15</v>
      </c>
      <c r="F3548" s="2">
        <v>1.0979900000000001E-2</v>
      </c>
      <c r="G3548" s="7">
        <v>4046663000</v>
      </c>
    </row>
    <row r="3549" spans="1:7" ht="13.2" hidden="1" x14ac:dyDescent="0.25">
      <c r="A3549" s="1">
        <v>3792</v>
      </c>
      <c r="B3549" s="1">
        <v>2004</v>
      </c>
      <c r="C3549" s="1" t="s">
        <v>24</v>
      </c>
      <c r="D3549" s="1" t="str">
        <f t="shared" si="55"/>
        <v>EU</v>
      </c>
      <c r="E3549" s="1" t="s">
        <v>16</v>
      </c>
      <c r="F3549" s="2">
        <v>1.6477200000000001E-2</v>
      </c>
      <c r="G3549" s="7">
        <v>6072731000</v>
      </c>
    </row>
    <row r="3550" spans="1:7" ht="13.2" hidden="1" x14ac:dyDescent="0.25">
      <c r="A3550" s="1">
        <v>3793</v>
      </c>
      <c r="B3550" s="1">
        <v>2004</v>
      </c>
      <c r="C3550" s="1" t="s">
        <v>24</v>
      </c>
      <c r="D3550" s="1" t="str">
        <f t="shared" si="55"/>
        <v>EU</v>
      </c>
      <c r="E3550" s="1" t="s">
        <v>17</v>
      </c>
      <c r="F3550" s="2">
        <v>1.27029E-2</v>
      </c>
      <c r="G3550" s="7">
        <v>4681675000</v>
      </c>
    </row>
    <row r="3551" spans="1:7" ht="13.2" hidden="1" x14ac:dyDescent="0.25">
      <c r="A3551" s="1">
        <v>3794</v>
      </c>
      <c r="B3551" s="1">
        <v>2004</v>
      </c>
      <c r="C3551" s="1" t="s">
        <v>24</v>
      </c>
      <c r="D3551" s="1" t="str">
        <f t="shared" si="55"/>
        <v>EU</v>
      </c>
      <c r="E3551" s="1" t="s">
        <v>18</v>
      </c>
      <c r="F3551" s="2">
        <v>1.8089500000000001E-2</v>
      </c>
      <c r="G3551" s="7">
        <v>6666943000</v>
      </c>
    </row>
    <row r="3552" spans="1:7" ht="13.2" hidden="1" x14ac:dyDescent="0.25">
      <c r="A3552" s="1">
        <v>3795</v>
      </c>
      <c r="B3552" s="1">
        <v>2004</v>
      </c>
      <c r="C3552" s="1" t="s">
        <v>24</v>
      </c>
      <c r="D3552" s="1" t="str">
        <f t="shared" si="55"/>
        <v>EU</v>
      </c>
      <c r="E3552" s="1" t="s">
        <v>19</v>
      </c>
      <c r="F3552" s="2">
        <v>1.1185000000000001E-3</v>
      </c>
      <c r="G3552" s="7">
        <v>412229000</v>
      </c>
    </row>
    <row r="3553" spans="1:7" ht="13.2" hidden="1" x14ac:dyDescent="0.25">
      <c r="A3553" s="1">
        <v>3796</v>
      </c>
      <c r="B3553" s="1">
        <v>2004</v>
      </c>
      <c r="C3553" s="1" t="s">
        <v>24</v>
      </c>
      <c r="D3553" s="1" t="str">
        <f t="shared" si="55"/>
        <v>EU</v>
      </c>
      <c r="E3553" s="1" t="s">
        <v>20</v>
      </c>
      <c r="F3553" s="2">
        <v>2.2755000000000002E-3</v>
      </c>
      <c r="G3553" s="7">
        <v>838639000</v>
      </c>
    </row>
    <row r="3554" spans="1:7" ht="13.2" hidden="1" x14ac:dyDescent="0.25">
      <c r="A3554" s="1">
        <v>3797</v>
      </c>
      <c r="B3554" s="1">
        <v>2004</v>
      </c>
      <c r="C3554" s="1" t="s">
        <v>24</v>
      </c>
      <c r="D3554" s="1" t="str">
        <f t="shared" si="55"/>
        <v>EU</v>
      </c>
      <c r="E3554" s="1" t="s">
        <v>21</v>
      </c>
      <c r="F3554" s="9">
        <v>4.7600000000000005E-5</v>
      </c>
      <c r="G3554" s="7">
        <v>17539000</v>
      </c>
    </row>
    <row r="3555" spans="1:7" ht="13.2" hidden="1" x14ac:dyDescent="0.25">
      <c r="A3555" s="1">
        <v>3799</v>
      </c>
      <c r="B3555" s="1">
        <v>2004</v>
      </c>
      <c r="C3555" s="1" t="s">
        <v>124</v>
      </c>
      <c r="D3555" s="1" t="str">
        <f t="shared" si="55"/>
        <v>South America</v>
      </c>
      <c r="E3555" s="1" t="s">
        <v>5</v>
      </c>
      <c r="F3555" s="2">
        <v>8.8587000000000006E-3</v>
      </c>
      <c r="G3555" s="7">
        <v>77719000</v>
      </c>
    </row>
    <row r="3556" spans="1:7" ht="13.2" hidden="1" x14ac:dyDescent="0.25">
      <c r="A3556" s="1">
        <v>3800</v>
      </c>
      <c r="B3556" s="1">
        <v>2004</v>
      </c>
      <c r="C3556" s="1" t="s">
        <v>124</v>
      </c>
      <c r="D3556" s="1" t="str">
        <f t="shared" si="55"/>
        <v>South America</v>
      </c>
      <c r="E3556" s="1" t="s">
        <v>6</v>
      </c>
      <c r="F3556" s="2">
        <v>1.0571000000000001E-3</v>
      </c>
      <c r="G3556" s="7">
        <v>9274000</v>
      </c>
    </row>
    <row r="3557" spans="1:7" ht="13.2" hidden="1" x14ac:dyDescent="0.25">
      <c r="A3557" s="1">
        <v>3801</v>
      </c>
      <c r="B3557" s="1">
        <v>2004</v>
      </c>
      <c r="C3557" s="1" t="s">
        <v>124</v>
      </c>
      <c r="D3557" s="1" t="str">
        <f t="shared" si="55"/>
        <v>South America</v>
      </c>
      <c r="E3557" s="1" t="s">
        <v>7</v>
      </c>
      <c r="F3557" s="2">
        <v>4.1503100000000001E-2</v>
      </c>
      <c r="G3557" s="7">
        <v>364113000</v>
      </c>
    </row>
    <row r="3558" spans="1:7" ht="13.2" hidden="1" x14ac:dyDescent="0.25">
      <c r="A3558" s="1">
        <v>3802</v>
      </c>
      <c r="B3558" s="1">
        <v>2004</v>
      </c>
      <c r="C3558" s="1" t="s">
        <v>124</v>
      </c>
      <c r="D3558" s="1" t="str">
        <f t="shared" si="55"/>
        <v>South America</v>
      </c>
      <c r="E3558" s="1" t="s">
        <v>23</v>
      </c>
      <c r="F3558" s="2">
        <v>5.0410000000000006E-4</v>
      </c>
      <c r="G3558" s="7">
        <v>4423000</v>
      </c>
    </row>
    <row r="3559" spans="1:7" ht="13.2" hidden="1" x14ac:dyDescent="0.25">
      <c r="A3559" s="1">
        <v>3803</v>
      </c>
      <c r="B3559" s="1">
        <v>2004</v>
      </c>
      <c r="C3559" s="1" t="s">
        <v>124</v>
      </c>
      <c r="D3559" s="1" t="str">
        <f t="shared" si="55"/>
        <v>South America</v>
      </c>
      <c r="E3559" s="1" t="s">
        <v>8</v>
      </c>
      <c r="F3559" s="2">
        <v>5.8942999999999999E-3</v>
      </c>
      <c r="G3559" s="7">
        <v>51712000</v>
      </c>
    </row>
    <row r="3560" spans="1:7" ht="13.2" hidden="1" x14ac:dyDescent="0.25">
      <c r="A3560" s="1">
        <v>3804</v>
      </c>
      <c r="B3560" s="1">
        <v>2004</v>
      </c>
      <c r="C3560" s="1" t="s">
        <v>124</v>
      </c>
      <c r="D3560" s="1" t="str">
        <f t="shared" si="55"/>
        <v>South America</v>
      </c>
      <c r="E3560" s="1" t="s">
        <v>9</v>
      </c>
      <c r="F3560" s="2">
        <v>5.2795999999999997E-3</v>
      </c>
      <c r="G3560" s="7">
        <v>46319000</v>
      </c>
    </row>
    <row r="3561" spans="1:7" ht="13.2" hidden="1" x14ac:dyDescent="0.25">
      <c r="A3561" s="1">
        <v>3805</v>
      </c>
      <c r="B3561" s="1">
        <v>2004</v>
      </c>
      <c r="C3561" s="1" t="s">
        <v>124</v>
      </c>
      <c r="D3561" s="1" t="str">
        <f t="shared" si="55"/>
        <v>South America</v>
      </c>
      <c r="E3561" s="1" t="s">
        <v>10</v>
      </c>
      <c r="F3561" s="2">
        <v>1.3306800000000001E-2</v>
      </c>
      <c r="G3561" s="7">
        <v>116743000</v>
      </c>
    </row>
    <row r="3562" spans="1:7" ht="13.2" hidden="1" x14ac:dyDescent="0.25">
      <c r="A3562" s="1">
        <v>3806</v>
      </c>
      <c r="B3562" s="1">
        <v>2004</v>
      </c>
      <c r="C3562" s="1" t="s">
        <v>124</v>
      </c>
      <c r="D3562" s="1" t="str">
        <f t="shared" si="55"/>
        <v>South America</v>
      </c>
      <c r="E3562" s="1" t="s">
        <v>11</v>
      </c>
      <c r="F3562" s="2">
        <v>3.25984E-2</v>
      </c>
      <c r="G3562" s="7">
        <v>285991000</v>
      </c>
    </row>
    <row r="3563" spans="1:7" ht="13.2" hidden="1" x14ac:dyDescent="0.25">
      <c r="A3563" s="1">
        <v>3807</v>
      </c>
      <c r="B3563" s="1">
        <v>2004</v>
      </c>
      <c r="C3563" s="1" t="s">
        <v>124</v>
      </c>
      <c r="D3563" s="1" t="str">
        <f t="shared" si="55"/>
        <v>South America</v>
      </c>
      <c r="E3563" s="1" t="s">
        <v>12</v>
      </c>
      <c r="F3563" s="2">
        <v>6.8477200000000002E-2</v>
      </c>
      <c r="G3563" s="7">
        <v>600761000</v>
      </c>
    </row>
    <row r="3564" spans="1:7" ht="13.2" hidden="1" x14ac:dyDescent="0.25">
      <c r="A3564" s="1">
        <v>3808</v>
      </c>
      <c r="B3564" s="1">
        <v>2004</v>
      </c>
      <c r="C3564" s="1" t="s">
        <v>124</v>
      </c>
      <c r="D3564" s="1" t="str">
        <f t="shared" si="55"/>
        <v>South America</v>
      </c>
      <c r="E3564" s="1" t="s">
        <v>13</v>
      </c>
      <c r="F3564" s="2">
        <v>5.1825400000000001E-2</v>
      </c>
      <c r="G3564" s="7">
        <v>454672000</v>
      </c>
    </row>
    <row r="3565" spans="1:7" ht="13.2" hidden="1" x14ac:dyDescent="0.25">
      <c r="A3565" s="1">
        <v>3809</v>
      </c>
      <c r="B3565" s="1">
        <v>2004</v>
      </c>
      <c r="C3565" s="1" t="s">
        <v>124</v>
      </c>
      <c r="D3565" s="1" t="str">
        <f t="shared" si="55"/>
        <v>South America</v>
      </c>
      <c r="E3565" s="1" t="s">
        <v>14</v>
      </c>
      <c r="F3565" s="2">
        <v>6.4349400000000001E-2</v>
      </c>
      <c r="G3565" s="7">
        <v>564548000</v>
      </c>
    </row>
    <row r="3566" spans="1:7" ht="13.2" hidden="1" x14ac:dyDescent="0.25">
      <c r="A3566" s="1">
        <v>3810</v>
      </c>
      <c r="B3566" s="1">
        <v>2004</v>
      </c>
      <c r="C3566" s="1" t="s">
        <v>124</v>
      </c>
      <c r="D3566" s="1" t="str">
        <f t="shared" si="55"/>
        <v>South America</v>
      </c>
      <c r="E3566" s="1" t="s">
        <v>15</v>
      </c>
      <c r="F3566" s="2">
        <v>1.6814100000000002E-2</v>
      </c>
      <c r="G3566" s="7">
        <v>147513000</v>
      </c>
    </row>
    <row r="3567" spans="1:7" ht="13.2" hidden="1" x14ac:dyDescent="0.25">
      <c r="A3567" s="1">
        <v>3811</v>
      </c>
      <c r="B3567" s="1">
        <v>2004</v>
      </c>
      <c r="C3567" s="1" t="s">
        <v>124</v>
      </c>
      <c r="D3567" s="1" t="str">
        <f t="shared" si="55"/>
        <v>South America</v>
      </c>
      <c r="E3567" s="1" t="s">
        <v>16</v>
      </c>
      <c r="F3567" s="2">
        <v>2.0813999999999999E-2</v>
      </c>
      <c r="G3567" s="7">
        <v>182605000</v>
      </c>
    </row>
    <row r="3568" spans="1:7" ht="13.2" hidden="1" x14ac:dyDescent="0.25">
      <c r="A3568" s="1">
        <v>3812</v>
      </c>
      <c r="B3568" s="1">
        <v>2004</v>
      </c>
      <c r="C3568" s="1" t="s">
        <v>124</v>
      </c>
      <c r="D3568" s="1" t="str">
        <f t="shared" si="55"/>
        <v>South America</v>
      </c>
      <c r="E3568" s="1" t="s">
        <v>17</v>
      </c>
      <c r="F3568" s="2">
        <v>5.8857000000000007E-3</v>
      </c>
      <c r="G3568" s="7">
        <v>51636000</v>
      </c>
    </row>
    <row r="3569" spans="1:7" ht="13.2" hidden="1" x14ac:dyDescent="0.25">
      <c r="A3569" s="1">
        <v>3814</v>
      </c>
      <c r="B3569" s="1">
        <v>2004</v>
      </c>
      <c r="C3569" s="1" t="s">
        <v>25</v>
      </c>
      <c r="D3569" s="1" t="str">
        <f t="shared" si="55"/>
        <v>South America</v>
      </c>
      <c r="E3569" s="1" t="s">
        <v>5</v>
      </c>
      <c r="F3569" s="2">
        <v>6.9950000000000003E-3</v>
      </c>
      <c r="G3569" s="7">
        <v>4681665000</v>
      </c>
    </row>
    <row r="3570" spans="1:7" ht="13.2" hidden="1" x14ac:dyDescent="0.25">
      <c r="A3570" s="1">
        <v>3815</v>
      </c>
      <c r="B3570" s="1">
        <v>2004</v>
      </c>
      <c r="C3570" s="1" t="s">
        <v>25</v>
      </c>
      <c r="D3570" s="1" t="str">
        <f t="shared" si="55"/>
        <v>South America</v>
      </c>
      <c r="E3570" s="1" t="s">
        <v>7</v>
      </c>
      <c r="F3570" s="2">
        <v>9.6854999999999997E-3</v>
      </c>
      <c r="G3570" s="7">
        <v>6482412000</v>
      </c>
    </row>
    <row r="3571" spans="1:7" ht="13.2" hidden="1" x14ac:dyDescent="0.25">
      <c r="A3571" s="1">
        <v>3816</v>
      </c>
      <c r="B3571" s="1">
        <v>2004</v>
      </c>
      <c r="C3571" s="1" t="s">
        <v>25</v>
      </c>
      <c r="D3571" s="1" t="str">
        <f t="shared" si="55"/>
        <v>South America</v>
      </c>
      <c r="E3571" s="1" t="s">
        <v>23</v>
      </c>
      <c r="F3571" s="9">
        <v>4.9739999999999995E-4</v>
      </c>
      <c r="G3571" s="7">
        <v>332886000</v>
      </c>
    </row>
    <row r="3572" spans="1:7" ht="13.2" hidden="1" x14ac:dyDescent="0.25">
      <c r="A3572" s="1">
        <v>3817</v>
      </c>
      <c r="B3572" s="1">
        <v>2004</v>
      </c>
      <c r="C3572" s="1" t="s">
        <v>25</v>
      </c>
      <c r="D3572" s="1" t="str">
        <f t="shared" si="55"/>
        <v>South America</v>
      </c>
      <c r="E3572" s="1" t="s">
        <v>8</v>
      </c>
      <c r="F3572" s="2">
        <v>6.8099999999999996E-4</v>
      </c>
      <c r="G3572" s="7">
        <v>455780000</v>
      </c>
    </row>
    <row r="3573" spans="1:7" ht="13.2" hidden="1" x14ac:dyDescent="0.25">
      <c r="A3573" s="1">
        <v>3818</v>
      </c>
      <c r="B3573" s="1">
        <v>2004</v>
      </c>
      <c r="C3573" s="1" t="s">
        <v>25</v>
      </c>
      <c r="D3573" s="1" t="str">
        <f t="shared" si="55"/>
        <v>South America</v>
      </c>
      <c r="E3573" s="1" t="s">
        <v>9</v>
      </c>
      <c r="F3573" s="2">
        <v>4.7404999999999999E-3</v>
      </c>
      <c r="G3573" s="7">
        <v>3172735000</v>
      </c>
    </row>
    <row r="3574" spans="1:7" ht="13.2" hidden="1" x14ac:dyDescent="0.25">
      <c r="A3574" s="1">
        <v>3819</v>
      </c>
      <c r="B3574" s="1">
        <v>2004</v>
      </c>
      <c r="C3574" s="1" t="s">
        <v>25</v>
      </c>
      <c r="D3574" s="1" t="str">
        <f t="shared" si="55"/>
        <v>South America</v>
      </c>
      <c r="E3574" s="1" t="s">
        <v>10</v>
      </c>
      <c r="F3574" s="2">
        <v>9.266400000000001E-3</v>
      </c>
      <c r="G3574" s="7">
        <v>6201904000</v>
      </c>
    </row>
    <row r="3575" spans="1:7" ht="13.2" hidden="1" x14ac:dyDescent="0.25">
      <c r="A3575" s="1">
        <v>3820</v>
      </c>
      <c r="B3575" s="1">
        <v>2004</v>
      </c>
      <c r="C3575" s="1" t="s">
        <v>25</v>
      </c>
      <c r="D3575" s="1" t="str">
        <f t="shared" si="55"/>
        <v>South America</v>
      </c>
      <c r="E3575" s="1" t="s">
        <v>11</v>
      </c>
      <c r="F3575" s="2">
        <v>4.3020599999999999E-2</v>
      </c>
      <c r="G3575" s="7">
        <v>28793217000</v>
      </c>
    </row>
    <row r="3576" spans="1:7" ht="13.2" hidden="1" x14ac:dyDescent="0.25">
      <c r="A3576" s="1">
        <v>3821</v>
      </c>
      <c r="B3576" s="1">
        <v>2004</v>
      </c>
      <c r="C3576" s="1" t="s">
        <v>25</v>
      </c>
      <c r="D3576" s="1" t="str">
        <f t="shared" si="55"/>
        <v>South America</v>
      </c>
      <c r="E3576" s="1" t="s">
        <v>12</v>
      </c>
      <c r="F3576" s="2">
        <v>4.1217900000000002E-2</v>
      </c>
      <c r="G3576" s="7">
        <v>27586682000</v>
      </c>
    </row>
    <row r="3577" spans="1:7" ht="13.2" hidden="1" x14ac:dyDescent="0.25">
      <c r="A3577" s="1">
        <v>3822</v>
      </c>
      <c r="B3577" s="1">
        <v>2004</v>
      </c>
      <c r="C3577" s="1" t="s">
        <v>25</v>
      </c>
      <c r="D3577" s="1" t="str">
        <f t="shared" si="55"/>
        <v>South America</v>
      </c>
      <c r="E3577" s="1" t="s">
        <v>13</v>
      </c>
      <c r="F3577" s="2">
        <v>0.1166098</v>
      </c>
      <c r="G3577" s="7">
        <v>78045661000</v>
      </c>
    </row>
    <row r="3578" spans="1:7" ht="13.2" hidden="1" x14ac:dyDescent="0.25">
      <c r="A3578" s="1">
        <v>3823</v>
      </c>
      <c r="B3578" s="1">
        <v>2004</v>
      </c>
      <c r="C3578" s="1" t="s">
        <v>25</v>
      </c>
      <c r="D3578" s="1" t="str">
        <f t="shared" si="55"/>
        <v>South America</v>
      </c>
      <c r="E3578" s="1" t="s">
        <v>14</v>
      </c>
      <c r="F3578" s="2">
        <v>0.1142378</v>
      </c>
      <c r="G3578" s="7">
        <v>76458102000</v>
      </c>
    </row>
    <row r="3579" spans="1:7" ht="13.2" hidden="1" x14ac:dyDescent="0.25">
      <c r="A3579" s="1">
        <v>3824</v>
      </c>
      <c r="B3579" s="1">
        <v>2004</v>
      </c>
      <c r="C3579" s="1" t="s">
        <v>25</v>
      </c>
      <c r="D3579" s="1" t="str">
        <f t="shared" si="55"/>
        <v>South America</v>
      </c>
      <c r="E3579" s="1" t="s">
        <v>15</v>
      </c>
      <c r="F3579" s="2">
        <v>7.2846999999999999E-3</v>
      </c>
      <c r="G3579" s="7">
        <v>4875544000</v>
      </c>
    </row>
    <row r="3580" spans="1:7" ht="13.2" hidden="1" x14ac:dyDescent="0.25">
      <c r="A3580" s="1">
        <v>3825</v>
      </c>
      <c r="B3580" s="1">
        <v>2004</v>
      </c>
      <c r="C3580" s="1" t="s">
        <v>25</v>
      </c>
      <c r="D3580" s="1" t="str">
        <f t="shared" si="55"/>
        <v>South America</v>
      </c>
      <c r="E3580" s="1" t="s">
        <v>16</v>
      </c>
      <c r="F3580" s="2">
        <v>2.6816399999999997E-2</v>
      </c>
      <c r="G3580" s="7">
        <v>17947913000</v>
      </c>
    </row>
    <row r="3581" spans="1:7" ht="13.2" hidden="1" x14ac:dyDescent="0.25">
      <c r="A3581" s="1">
        <v>3826</v>
      </c>
      <c r="B3581" s="1">
        <v>2004</v>
      </c>
      <c r="C3581" s="1" t="s">
        <v>25</v>
      </c>
      <c r="D3581" s="1" t="str">
        <f t="shared" si="55"/>
        <v>South America</v>
      </c>
      <c r="E3581" s="1" t="s">
        <v>17</v>
      </c>
      <c r="F3581" s="2">
        <v>1.9832999999999999E-3</v>
      </c>
      <c r="G3581" s="7">
        <v>1327406000</v>
      </c>
    </row>
    <row r="3582" spans="1:7" ht="13.2" hidden="1" x14ac:dyDescent="0.25">
      <c r="A3582" s="1">
        <v>3827</v>
      </c>
      <c r="B3582" s="1">
        <v>2004</v>
      </c>
      <c r="C3582" s="1" t="s">
        <v>25</v>
      </c>
      <c r="D3582" s="1" t="str">
        <f t="shared" si="55"/>
        <v>South America</v>
      </c>
      <c r="E3582" s="1" t="s">
        <v>18</v>
      </c>
      <c r="F3582" s="2">
        <v>2.9019000000000002E-3</v>
      </c>
      <c r="G3582" s="7">
        <v>1942232000</v>
      </c>
    </row>
    <row r="3583" spans="1:7" ht="13.2" hidden="1" x14ac:dyDescent="0.25">
      <c r="A3583" s="1">
        <v>3828</v>
      </c>
      <c r="B3583" s="1">
        <v>2004</v>
      </c>
      <c r="C3583" s="1" t="s">
        <v>25</v>
      </c>
      <c r="D3583" s="1" t="str">
        <f t="shared" si="55"/>
        <v>South America</v>
      </c>
      <c r="E3583" s="1" t="s">
        <v>19</v>
      </c>
      <c r="F3583" s="9">
        <v>4.3810000000000002E-4</v>
      </c>
      <c r="G3583" s="7">
        <v>293222000</v>
      </c>
    </row>
    <row r="3584" spans="1:7" ht="13.2" hidden="1" x14ac:dyDescent="0.25">
      <c r="A3584" s="1">
        <v>3830</v>
      </c>
      <c r="B3584" s="1">
        <v>2004</v>
      </c>
      <c r="C3584" s="1" t="s">
        <v>27</v>
      </c>
      <c r="D3584" s="1" t="str">
        <f t="shared" si="55"/>
        <v>EU</v>
      </c>
      <c r="E3584" s="1" t="s">
        <v>5</v>
      </c>
      <c r="F3584" s="2">
        <v>1.0311799999999999E-2</v>
      </c>
      <c r="G3584" s="7">
        <v>269734000</v>
      </c>
    </row>
    <row r="3585" spans="1:7" ht="13.2" hidden="1" x14ac:dyDescent="0.25">
      <c r="A3585" s="1">
        <v>3831</v>
      </c>
      <c r="B3585" s="1">
        <v>2004</v>
      </c>
      <c r="C3585" s="1" t="s">
        <v>27</v>
      </c>
      <c r="D3585" s="1" t="str">
        <f t="shared" si="55"/>
        <v>EU</v>
      </c>
      <c r="E3585" s="1" t="s">
        <v>6</v>
      </c>
      <c r="F3585" s="9">
        <v>4.7469999999999999E-4</v>
      </c>
      <c r="G3585" s="7">
        <v>12418000</v>
      </c>
    </row>
    <row r="3586" spans="1:7" ht="13.2" hidden="1" x14ac:dyDescent="0.25">
      <c r="A3586" s="1">
        <v>3832</v>
      </c>
      <c r="B3586" s="1">
        <v>2004</v>
      </c>
      <c r="C3586" s="1" t="s">
        <v>27</v>
      </c>
      <c r="D3586" s="1" t="str">
        <f t="shared" ref="D3586:D3649" si="56">IF(OR(C3586="Austria",C3586="Belgium",C3586="Bulgaria",C3586="Iceland",C3586="Croatia",C3586="Cyprus",C3586="Czechia",C3586="Denmark",C3586="Estonia",C3586="Finland",C3586="France",C3586="Germany",C3586="Greece",C3586="Hungary",C3586="Ireland",C3586="Italy",C3586="Latvia",C3586="Lithuania",C3586="Luxembourg",C3586="Malta",C3586="Netherlands",C3586="Poland",C3586="Portugal",C3586="Romania",C3586="Slovakia",C3586="Slovenia",C3586="Spain",C3586="Sweden"),"EU",IF(OR(C3586="Albania",C3586="Andorra",C3586="Belarus",C3586="Bosnia and Herzegovina",C3586="Kosovo",C3586="Montenegro",C3586="Moldova",C3586="Ukraine",C3586="San Marino",C3586="North Macedonia",C3586="Norway",C3586="Serbia",C3586="Switzerland",C3586="United Kingdom"),"Non-EU European",IF(OR(C3586="Armenia",C3586="Azerbaijan",C3586="Georgia",C3586="Russian Federation",C3586="Kazakhstan",C3586="Kyrgyzstan",C3586="Tajikistan",C3586="Turkmenistan",C3586="Uzbekistan"),"Asia Pacific",IF(OR(C3586="Afghanistan",C3586="Bahrain",C3586="Egypt",C3586="Iran",C3586="Iraq",C3586="Israel",C3586="Jordan",C3586="Kuwait",C3586="Lebanon",C3586="Oman",C3586="Palestine, State of",C3586="Turkey",C3586="Qatar",C3586="Saudi Arabia",C3586="Syria",C3586="United Arab Emirates",C3586="Yemen"),"Middle East",IF(OR(C3586="Australia",C3586="Marshall Islands",C3586="Cook Islands",C3586="New Zealand"),"Oceania",IF(OR(C3586="Brunei Darussalam",C3586="Sri Lanka",C3586="Nepal",C3586="China",C3586="Hong Kong",C3586="Macao",C3586="Fiji",C3586="India",C3586="Indonesia",C3586="Japan",C3586="Kiribati",C3586="Malaysia",C3586="Maldives",C3586="Mongolia",C3586="Myanmar",C3586="Nauru",C3586="Papua New Guinea",C3586="Philippines",C3586="Samoa",C3586="Singapore",C3586="Solomon Islands",C3586="South Korea",C3586="Taiwan",C3586="Thailand",C3586="Timor-Leste",C3586="Tonga",C3586="Tuvalu",C3586="Vanuatu",C3586="Vietnam"),"Asia Pacific",IF(OR(C3586="Canada",C3586="United States of America"),"North America",IF(OR(C3586="Bolivia",C3586="Brazil",C3586="Chile",C3586="Colombia",C3586="Guatemala",C3586="Panama",C3586="Ecuador",C3586="El Salvador",C3586="Costa Rica",C3586="Guyana",C3586="Paraguay",C3586="Peru",C3586="Suriname",C3586="Uruguay",C3586="Venezuela"),"South America",IF(OR(C3586="Algeria",C3586="Angola",C3586="Benin",C3586="Botswana",C3586="Burkina Faso",C3586="Burundi",C3586="Cabo Verde",C3586="Cameroon",C3586="Central African Republic",C3586="Chad",C3586="Comoros",C3586="Congo",C3586="Democratic Republic of the Congo",C3586="Djibouti",C3586="Equatorial Guinea",C3586="Eritrea",C3586="Eswatini",C3586="Ethiopia",C3586="Gabon",C3586="Gambia",C3586="Ghana",C3586="Guinea",C3586="Guinea-Bissau",C3586="Ivory Coast",C3586="Kenya",C3586="Lesotho",C3586="Liberia",C3586="Libya",C3586="Madagascar",C3586="Malawi",C3586="Mali",C3586="Mauritania",C3586="Mauritius",C3586="Morocco",C3586="Mozambique",C3586="Namibia",C3586="Niger",C3586="Nigeria",C3586="Rwanda",C3586="Sao Tome and Principe",C3586="Senegal",C3586="Seychelles",C3586="Sierra Leone",C3586="Somalia",C3586="South Africa",C3586="South Sudan",C3586="Sudan",C3586="Tanzania",C3586="Togo",C3586="Tunisia",C3586="Uganda",C3586="Zambia",C3586="Zimbabwe"),"Africa","")))))))))</f>
        <v>EU</v>
      </c>
      <c r="E3586" s="1" t="s">
        <v>7</v>
      </c>
      <c r="F3586" s="2">
        <v>2.1908500000000001E-2</v>
      </c>
      <c r="G3586" s="7">
        <v>573078000</v>
      </c>
    </row>
    <row r="3587" spans="1:7" ht="13.2" hidden="1" x14ac:dyDescent="0.25">
      <c r="A3587" s="1">
        <v>3833</v>
      </c>
      <c r="B3587" s="1">
        <v>2004</v>
      </c>
      <c r="C3587" s="1" t="s">
        <v>27</v>
      </c>
      <c r="D3587" s="1" t="str">
        <f t="shared" si="56"/>
        <v>EU</v>
      </c>
      <c r="E3587" s="1" t="s">
        <v>23</v>
      </c>
      <c r="F3587" s="2">
        <v>6.5989999999999994E-4</v>
      </c>
      <c r="G3587" s="7">
        <v>17262000</v>
      </c>
    </row>
    <row r="3588" spans="1:7" ht="13.2" hidden="1" x14ac:dyDescent="0.25">
      <c r="A3588" s="1">
        <v>3834</v>
      </c>
      <c r="B3588" s="1">
        <v>2004</v>
      </c>
      <c r="C3588" s="1" t="s">
        <v>27</v>
      </c>
      <c r="D3588" s="1" t="str">
        <f t="shared" si="56"/>
        <v>EU</v>
      </c>
      <c r="E3588" s="1" t="s">
        <v>8</v>
      </c>
      <c r="F3588" s="2">
        <v>8.2809999999999991E-4</v>
      </c>
      <c r="G3588" s="7">
        <v>21662000</v>
      </c>
    </row>
    <row r="3589" spans="1:7" ht="13.2" hidden="1" x14ac:dyDescent="0.25">
      <c r="A3589" s="1">
        <v>3835</v>
      </c>
      <c r="B3589" s="1">
        <v>2004</v>
      </c>
      <c r="C3589" s="1" t="s">
        <v>27</v>
      </c>
      <c r="D3589" s="1" t="str">
        <f t="shared" si="56"/>
        <v>EU</v>
      </c>
      <c r="E3589" s="1" t="s">
        <v>9</v>
      </c>
      <c r="F3589" s="2">
        <v>7.8727999999999992E-3</v>
      </c>
      <c r="G3589" s="7">
        <v>205935000</v>
      </c>
    </row>
    <row r="3590" spans="1:7" ht="13.2" hidden="1" x14ac:dyDescent="0.25">
      <c r="A3590" s="1">
        <v>3836</v>
      </c>
      <c r="B3590" s="1">
        <v>2004</v>
      </c>
      <c r="C3590" s="1" t="s">
        <v>27</v>
      </c>
      <c r="D3590" s="1" t="str">
        <f t="shared" si="56"/>
        <v>EU</v>
      </c>
      <c r="E3590" s="1" t="s">
        <v>10</v>
      </c>
      <c r="F3590" s="2">
        <v>5.3432999999999996E-3</v>
      </c>
      <c r="G3590" s="7">
        <v>139768000</v>
      </c>
    </row>
    <row r="3591" spans="1:7" ht="13.2" hidden="1" x14ac:dyDescent="0.25">
      <c r="A3591" s="1">
        <v>3837</v>
      </c>
      <c r="B3591" s="1">
        <v>2004</v>
      </c>
      <c r="C3591" s="1" t="s">
        <v>27</v>
      </c>
      <c r="D3591" s="1" t="str">
        <f t="shared" si="56"/>
        <v>EU</v>
      </c>
      <c r="E3591" s="1" t="s">
        <v>11</v>
      </c>
      <c r="F3591" s="2">
        <v>5.8478700000000002E-2</v>
      </c>
      <c r="G3591" s="7">
        <v>1529672000</v>
      </c>
    </row>
    <row r="3592" spans="1:7" ht="13.2" hidden="1" x14ac:dyDescent="0.25">
      <c r="A3592" s="1">
        <v>3838</v>
      </c>
      <c r="B3592" s="1">
        <v>2004</v>
      </c>
      <c r="C3592" s="1" t="s">
        <v>27</v>
      </c>
      <c r="D3592" s="1" t="str">
        <f t="shared" si="56"/>
        <v>EU</v>
      </c>
      <c r="E3592" s="1" t="s">
        <v>12</v>
      </c>
      <c r="F3592" s="2">
        <v>3.96257E-2</v>
      </c>
      <c r="G3592" s="7">
        <v>1036519000</v>
      </c>
    </row>
    <row r="3593" spans="1:7" ht="13.2" hidden="1" x14ac:dyDescent="0.25">
      <c r="A3593" s="1">
        <v>3839</v>
      </c>
      <c r="B3593" s="1">
        <v>2004</v>
      </c>
      <c r="C3593" s="1" t="s">
        <v>27</v>
      </c>
      <c r="D3593" s="1" t="str">
        <f t="shared" si="56"/>
        <v>EU</v>
      </c>
      <c r="E3593" s="1" t="s">
        <v>13</v>
      </c>
      <c r="F3593" s="2">
        <v>0.1104523</v>
      </c>
      <c r="G3593" s="7">
        <v>2889184000</v>
      </c>
    </row>
    <row r="3594" spans="1:7" ht="13.2" hidden="1" x14ac:dyDescent="0.25">
      <c r="A3594" s="1">
        <v>3840</v>
      </c>
      <c r="B3594" s="1">
        <v>2004</v>
      </c>
      <c r="C3594" s="1" t="s">
        <v>27</v>
      </c>
      <c r="D3594" s="1" t="str">
        <f t="shared" si="56"/>
        <v>EU</v>
      </c>
      <c r="E3594" s="1" t="s">
        <v>14</v>
      </c>
      <c r="F3594" s="2">
        <v>5.2976000000000002E-2</v>
      </c>
      <c r="G3594" s="7">
        <v>1385733000</v>
      </c>
    </row>
    <row r="3595" spans="1:7" ht="13.2" hidden="1" x14ac:dyDescent="0.25">
      <c r="A3595" s="1">
        <v>3841</v>
      </c>
      <c r="B3595" s="1">
        <v>2004</v>
      </c>
      <c r="C3595" s="1" t="s">
        <v>27</v>
      </c>
      <c r="D3595" s="1" t="str">
        <f t="shared" si="56"/>
        <v>EU</v>
      </c>
      <c r="E3595" s="1" t="s">
        <v>15</v>
      </c>
      <c r="F3595" s="2">
        <v>1.7034199999999999E-2</v>
      </c>
      <c r="G3595" s="7">
        <v>445576000</v>
      </c>
    </row>
    <row r="3596" spans="1:7" ht="13.2" hidden="1" x14ac:dyDescent="0.25">
      <c r="A3596" s="1">
        <v>3842</v>
      </c>
      <c r="B3596" s="1">
        <v>2004</v>
      </c>
      <c r="C3596" s="1" t="s">
        <v>27</v>
      </c>
      <c r="D3596" s="1" t="str">
        <f t="shared" si="56"/>
        <v>EU</v>
      </c>
      <c r="E3596" s="1" t="s">
        <v>16</v>
      </c>
      <c r="F3596" s="2">
        <v>2.7255500000000002E-2</v>
      </c>
      <c r="G3596" s="7">
        <v>712941000</v>
      </c>
    </row>
    <row r="3597" spans="1:7" ht="13.2" hidden="1" x14ac:dyDescent="0.25">
      <c r="A3597" s="1">
        <v>3843</v>
      </c>
      <c r="B3597" s="1">
        <v>2004</v>
      </c>
      <c r="C3597" s="1" t="s">
        <v>27</v>
      </c>
      <c r="D3597" s="1" t="str">
        <f t="shared" si="56"/>
        <v>EU</v>
      </c>
      <c r="E3597" s="1" t="s">
        <v>17</v>
      </c>
      <c r="F3597" s="2">
        <v>7.7125999999999991E-3</v>
      </c>
      <c r="G3597" s="7">
        <v>201745000</v>
      </c>
    </row>
    <row r="3598" spans="1:7" ht="13.2" hidden="1" x14ac:dyDescent="0.25">
      <c r="A3598" s="1">
        <v>3844</v>
      </c>
      <c r="B3598" s="1">
        <v>2004</v>
      </c>
      <c r="C3598" s="1" t="s">
        <v>27</v>
      </c>
      <c r="D3598" s="1" t="str">
        <f t="shared" si="56"/>
        <v>EU</v>
      </c>
      <c r="E3598" s="1" t="s">
        <v>18</v>
      </c>
      <c r="F3598" s="2">
        <v>1.6996600000000001E-2</v>
      </c>
      <c r="G3598" s="7">
        <v>444591000</v>
      </c>
    </row>
    <row r="3599" spans="1:7" ht="13.2" hidden="1" x14ac:dyDescent="0.25">
      <c r="A3599" s="1">
        <v>3845</v>
      </c>
      <c r="B3599" s="1">
        <v>2004</v>
      </c>
      <c r="C3599" s="1" t="s">
        <v>27</v>
      </c>
      <c r="D3599" s="1" t="str">
        <f t="shared" si="56"/>
        <v>EU</v>
      </c>
      <c r="E3599" s="1" t="s">
        <v>19</v>
      </c>
      <c r="F3599" s="9">
        <v>2.832E-4</v>
      </c>
      <c r="G3599" s="7">
        <v>7409000</v>
      </c>
    </row>
    <row r="3600" spans="1:7" ht="13.2" hidden="1" x14ac:dyDescent="0.25">
      <c r="A3600" s="1">
        <v>3847</v>
      </c>
      <c r="B3600" s="1">
        <v>2004</v>
      </c>
      <c r="C3600" s="1" t="s">
        <v>122</v>
      </c>
      <c r="D3600" s="1" t="str">
        <f t="shared" si="56"/>
        <v>Asia Pacific</v>
      </c>
      <c r="E3600" s="1" t="s">
        <v>5</v>
      </c>
      <c r="F3600" s="9">
        <v>2.6580000000000001E-4</v>
      </c>
      <c r="G3600" s="7">
        <v>44941000</v>
      </c>
    </row>
    <row r="3601" spans="1:7" ht="13.2" hidden="1" x14ac:dyDescent="0.25">
      <c r="A3601" s="1">
        <v>3848</v>
      </c>
      <c r="B3601" s="1">
        <v>2004</v>
      </c>
      <c r="C3601" s="1" t="s">
        <v>122</v>
      </c>
      <c r="D3601" s="1" t="str">
        <f t="shared" si="56"/>
        <v>Asia Pacific</v>
      </c>
      <c r="E3601" s="1" t="s">
        <v>6</v>
      </c>
      <c r="F3601" s="2">
        <v>2.9895E-3</v>
      </c>
      <c r="G3601" s="7">
        <v>505521000</v>
      </c>
    </row>
    <row r="3602" spans="1:7" ht="13.2" hidden="1" x14ac:dyDescent="0.25">
      <c r="A3602" s="1">
        <v>3849</v>
      </c>
      <c r="B3602" s="1">
        <v>2004</v>
      </c>
      <c r="C3602" s="1" t="s">
        <v>122</v>
      </c>
      <c r="D3602" s="1" t="str">
        <f t="shared" si="56"/>
        <v>Asia Pacific</v>
      </c>
      <c r="E3602" s="1" t="s">
        <v>7</v>
      </c>
      <c r="F3602" s="2">
        <v>1.0170500000000001E-2</v>
      </c>
      <c r="G3602" s="7">
        <v>1719825000</v>
      </c>
    </row>
    <row r="3603" spans="1:7" ht="13.2" hidden="1" x14ac:dyDescent="0.25">
      <c r="A3603" s="1">
        <v>3850</v>
      </c>
      <c r="B3603" s="1">
        <v>2004</v>
      </c>
      <c r="C3603" s="1" t="s">
        <v>122</v>
      </c>
      <c r="D3603" s="1" t="str">
        <f t="shared" si="56"/>
        <v>Asia Pacific</v>
      </c>
      <c r="E3603" s="1" t="s">
        <v>23</v>
      </c>
      <c r="F3603" s="9">
        <v>4.4119999999999999E-4</v>
      </c>
      <c r="G3603" s="7">
        <v>74602000</v>
      </c>
    </row>
    <row r="3604" spans="1:7" ht="13.2" hidden="1" x14ac:dyDescent="0.25">
      <c r="A3604" s="1">
        <v>3851</v>
      </c>
      <c r="B3604" s="1">
        <v>2004</v>
      </c>
      <c r="C3604" s="1" t="s">
        <v>122</v>
      </c>
      <c r="D3604" s="1" t="str">
        <f t="shared" si="56"/>
        <v>Asia Pacific</v>
      </c>
      <c r="E3604" s="1" t="s">
        <v>8</v>
      </c>
      <c r="F3604" s="9">
        <v>6.8300000000000007E-5</v>
      </c>
      <c r="G3604" s="7">
        <v>11556000</v>
      </c>
    </row>
    <row r="3605" spans="1:7" ht="13.2" hidden="1" x14ac:dyDescent="0.25">
      <c r="A3605" s="1">
        <v>3852</v>
      </c>
      <c r="B3605" s="1">
        <v>2004</v>
      </c>
      <c r="C3605" s="1" t="s">
        <v>122</v>
      </c>
      <c r="D3605" s="1" t="str">
        <f t="shared" si="56"/>
        <v>Asia Pacific</v>
      </c>
      <c r="E3605" s="1" t="s">
        <v>9</v>
      </c>
      <c r="F3605" s="2">
        <v>6.3761E-3</v>
      </c>
      <c r="G3605" s="7">
        <v>1078197000</v>
      </c>
    </row>
    <row r="3606" spans="1:7" ht="13.2" hidden="1" x14ac:dyDescent="0.25">
      <c r="A3606" s="1">
        <v>3853</v>
      </c>
      <c r="B3606" s="1">
        <v>2004</v>
      </c>
      <c r="C3606" s="1" t="s">
        <v>122</v>
      </c>
      <c r="D3606" s="1" t="str">
        <f t="shared" si="56"/>
        <v>Asia Pacific</v>
      </c>
      <c r="E3606" s="1" t="s">
        <v>10</v>
      </c>
      <c r="F3606" s="2">
        <v>1.4510799999999999E-2</v>
      </c>
      <c r="G3606" s="7">
        <v>2453775000</v>
      </c>
    </row>
    <row r="3607" spans="1:7" ht="13.2" hidden="1" x14ac:dyDescent="0.25">
      <c r="A3607" s="1">
        <v>3854</v>
      </c>
      <c r="B3607" s="1">
        <v>2004</v>
      </c>
      <c r="C3607" s="1" t="s">
        <v>122</v>
      </c>
      <c r="D3607" s="1" t="str">
        <f t="shared" si="56"/>
        <v>Asia Pacific</v>
      </c>
      <c r="E3607" s="1" t="s">
        <v>11</v>
      </c>
      <c r="F3607" s="2">
        <v>2.5316100000000001E-2</v>
      </c>
      <c r="G3607" s="7">
        <v>4280944999.9999995</v>
      </c>
    </row>
    <row r="3608" spans="1:7" ht="13.2" hidden="1" x14ac:dyDescent="0.25">
      <c r="A3608" s="1">
        <v>3855</v>
      </c>
      <c r="B3608" s="1">
        <v>2004</v>
      </c>
      <c r="C3608" s="1" t="s">
        <v>122</v>
      </c>
      <c r="D3608" s="1" t="str">
        <f t="shared" si="56"/>
        <v>Asia Pacific</v>
      </c>
      <c r="E3608" s="1" t="s">
        <v>12</v>
      </c>
      <c r="F3608" s="2">
        <v>3.92688E-2</v>
      </c>
      <c r="G3608" s="7">
        <v>6640344000</v>
      </c>
    </row>
    <row r="3609" spans="1:7" ht="13.2" hidden="1" x14ac:dyDescent="0.25">
      <c r="A3609" s="1">
        <v>3856</v>
      </c>
      <c r="B3609" s="1">
        <v>2004</v>
      </c>
      <c r="C3609" s="1" t="s">
        <v>122</v>
      </c>
      <c r="D3609" s="1" t="str">
        <f t="shared" si="56"/>
        <v>Asia Pacific</v>
      </c>
      <c r="E3609" s="1" t="s">
        <v>13</v>
      </c>
      <c r="F3609" s="2">
        <v>2.6169600000000001E-2</v>
      </c>
      <c r="G3609" s="7">
        <v>4425270000</v>
      </c>
    </row>
    <row r="3610" spans="1:7" ht="13.2" hidden="1" x14ac:dyDescent="0.25">
      <c r="A3610" s="1">
        <v>3857</v>
      </c>
      <c r="B3610" s="1">
        <v>2004</v>
      </c>
      <c r="C3610" s="1" t="s">
        <v>122</v>
      </c>
      <c r="D3610" s="1" t="str">
        <f t="shared" si="56"/>
        <v>Asia Pacific</v>
      </c>
      <c r="E3610" s="1" t="s">
        <v>14</v>
      </c>
      <c r="F3610" s="2">
        <v>3.9161700000000001E-2</v>
      </c>
      <c r="G3610" s="7">
        <v>6622239000</v>
      </c>
    </row>
    <row r="3611" spans="1:7" ht="13.2" hidden="1" x14ac:dyDescent="0.25">
      <c r="A3611" s="1">
        <v>3858</v>
      </c>
      <c r="B3611" s="1">
        <v>2004</v>
      </c>
      <c r="C3611" s="1" t="s">
        <v>122</v>
      </c>
      <c r="D3611" s="1" t="str">
        <f t="shared" si="56"/>
        <v>Asia Pacific</v>
      </c>
      <c r="E3611" s="1" t="s">
        <v>15</v>
      </c>
      <c r="F3611" s="9">
        <v>0</v>
      </c>
      <c r="G3611" s="7">
        <v>0</v>
      </c>
    </row>
    <row r="3612" spans="1:7" ht="13.2" hidden="1" x14ac:dyDescent="0.25">
      <c r="A3612" s="1">
        <v>3859</v>
      </c>
      <c r="B3612" s="1">
        <v>2004</v>
      </c>
      <c r="C3612" s="1" t="s">
        <v>122</v>
      </c>
      <c r="D3612" s="1" t="str">
        <f t="shared" si="56"/>
        <v>Asia Pacific</v>
      </c>
      <c r="E3612" s="1" t="s">
        <v>16</v>
      </c>
      <c r="F3612" s="2">
        <v>2.0609000000000002E-2</v>
      </c>
      <c r="G3612" s="7">
        <v>3484977000</v>
      </c>
    </row>
    <row r="3613" spans="1:7" ht="13.2" hidden="1" x14ac:dyDescent="0.25">
      <c r="A3613" s="1">
        <v>3860</v>
      </c>
      <c r="B3613" s="1">
        <v>2004</v>
      </c>
      <c r="C3613" s="1" t="s">
        <v>122</v>
      </c>
      <c r="D3613" s="1" t="str">
        <f t="shared" si="56"/>
        <v>Asia Pacific</v>
      </c>
      <c r="E3613" s="1" t="s">
        <v>17</v>
      </c>
      <c r="F3613" s="2">
        <v>6.4178999999999998E-3</v>
      </c>
      <c r="G3613" s="7">
        <v>1085259000</v>
      </c>
    </row>
    <row r="3614" spans="1:7" ht="13.2" hidden="1" x14ac:dyDescent="0.25">
      <c r="A3614" s="1">
        <v>3861</v>
      </c>
      <c r="B3614" s="1">
        <v>2004</v>
      </c>
      <c r="C3614" s="1" t="s">
        <v>122</v>
      </c>
      <c r="D3614" s="1" t="str">
        <f t="shared" si="56"/>
        <v>Asia Pacific</v>
      </c>
      <c r="E3614" s="1" t="s">
        <v>18</v>
      </c>
      <c r="F3614" s="9">
        <v>0</v>
      </c>
      <c r="G3614" s="7">
        <v>0</v>
      </c>
    </row>
    <row r="3615" spans="1:7" ht="13.2" hidden="1" x14ac:dyDescent="0.25">
      <c r="A3615" s="1">
        <v>3862</v>
      </c>
      <c r="B3615" s="1">
        <v>2004</v>
      </c>
      <c r="C3615" s="1" t="s">
        <v>122</v>
      </c>
      <c r="D3615" s="1" t="str">
        <f t="shared" si="56"/>
        <v>Asia Pacific</v>
      </c>
      <c r="E3615" s="1" t="s">
        <v>19</v>
      </c>
      <c r="F3615" s="9">
        <v>0</v>
      </c>
      <c r="G3615" s="7">
        <v>0</v>
      </c>
    </row>
    <row r="3616" spans="1:7" ht="13.2" hidden="1" x14ac:dyDescent="0.25">
      <c r="A3616" s="1">
        <v>3863</v>
      </c>
      <c r="B3616" s="1">
        <v>2004</v>
      </c>
      <c r="C3616" s="1" t="s">
        <v>122</v>
      </c>
      <c r="D3616" s="1" t="str">
        <f t="shared" si="56"/>
        <v>Asia Pacific</v>
      </c>
      <c r="E3616" s="1" t="s">
        <v>20</v>
      </c>
      <c r="F3616" s="9">
        <v>0</v>
      </c>
      <c r="G3616" s="7">
        <v>0</v>
      </c>
    </row>
    <row r="3617" spans="1:7" ht="13.2" hidden="1" x14ac:dyDescent="0.25">
      <c r="A3617" s="1">
        <v>3864</v>
      </c>
      <c r="B3617" s="1">
        <v>2004</v>
      </c>
      <c r="C3617" s="1" t="s">
        <v>122</v>
      </c>
      <c r="D3617" s="1" t="str">
        <f t="shared" si="56"/>
        <v>Asia Pacific</v>
      </c>
      <c r="E3617" s="1" t="s">
        <v>21</v>
      </c>
      <c r="F3617" s="9">
        <v>0</v>
      </c>
      <c r="G3617" s="7">
        <v>0</v>
      </c>
    </row>
    <row r="3618" spans="1:7" ht="13.2" hidden="1" x14ac:dyDescent="0.25">
      <c r="A3618" s="1">
        <v>3866</v>
      </c>
      <c r="B3618" s="1">
        <v>2004</v>
      </c>
      <c r="C3618" s="1" t="s">
        <v>123</v>
      </c>
      <c r="D3618" s="1" t="str">
        <f t="shared" si="56"/>
        <v>Asia Pacific</v>
      </c>
      <c r="E3618" s="1" t="s">
        <v>9</v>
      </c>
      <c r="F3618" s="2">
        <v>3.7954999999999998E-3</v>
      </c>
      <c r="G3618" s="7">
        <v>40397000</v>
      </c>
    </row>
    <row r="3619" spans="1:7" ht="13.2" hidden="1" x14ac:dyDescent="0.25">
      <c r="A3619" s="1">
        <v>3867</v>
      </c>
      <c r="B3619" s="1">
        <v>2004</v>
      </c>
      <c r="C3619" s="1" t="s">
        <v>123</v>
      </c>
      <c r="D3619" s="1" t="str">
        <f t="shared" si="56"/>
        <v>Asia Pacific</v>
      </c>
      <c r="E3619" s="1" t="s">
        <v>10</v>
      </c>
      <c r="F3619" s="2">
        <v>1.4123E-3</v>
      </c>
      <c r="G3619" s="7">
        <v>15031000</v>
      </c>
    </row>
    <row r="3620" spans="1:7" ht="13.2" hidden="1" x14ac:dyDescent="0.25">
      <c r="A3620" s="1">
        <v>3868</v>
      </c>
      <c r="B3620" s="1">
        <v>2004</v>
      </c>
      <c r="C3620" s="1" t="s">
        <v>123</v>
      </c>
      <c r="D3620" s="1" t="str">
        <f t="shared" si="56"/>
        <v>Asia Pacific</v>
      </c>
      <c r="E3620" s="1" t="s">
        <v>11</v>
      </c>
      <c r="F3620" s="2">
        <v>1.66426E-2</v>
      </c>
      <c r="G3620" s="7">
        <v>177131000</v>
      </c>
    </row>
    <row r="3621" spans="1:7" ht="13.2" hidden="1" x14ac:dyDescent="0.25">
      <c r="A3621" s="1">
        <v>3869</v>
      </c>
      <c r="B3621" s="1">
        <v>2004</v>
      </c>
      <c r="C3621" s="1" t="s">
        <v>123</v>
      </c>
      <c r="D3621" s="1" t="str">
        <f t="shared" si="56"/>
        <v>Asia Pacific</v>
      </c>
      <c r="E3621" s="1" t="s">
        <v>12</v>
      </c>
      <c r="F3621" s="2">
        <v>2.23381E-2</v>
      </c>
      <c r="G3621" s="7">
        <v>237750000</v>
      </c>
    </row>
    <row r="3622" spans="1:7" ht="13.2" hidden="1" x14ac:dyDescent="0.25">
      <c r="A3622" s="1">
        <v>3870</v>
      </c>
      <c r="B3622" s="1">
        <v>2004</v>
      </c>
      <c r="C3622" s="1" t="s">
        <v>123</v>
      </c>
      <c r="D3622" s="1" t="str">
        <f t="shared" si="56"/>
        <v>Asia Pacific</v>
      </c>
      <c r="E3622" s="1" t="s">
        <v>13</v>
      </c>
      <c r="F3622" s="2">
        <v>1.6073799999999999E-2</v>
      </c>
      <c r="G3622" s="7">
        <v>171078000</v>
      </c>
    </row>
    <row r="3623" spans="1:7" ht="13.2" hidden="1" x14ac:dyDescent="0.25">
      <c r="A3623" s="1">
        <v>3871</v>
      </c>
      <c r="B3623" s="1">
        <v>2004</v>
      </c>
      <c r="C3623" s="1" t="s">
        <v>123</v>
      </c>
      <c r="D3623" s="1" t="str">
        <f t="shared" si="56"/>
        <v>Asia Pacific</v>
      </c>
      <c r="E3623" s="1" t="s">
        <v>14</v>
      </c>
      <c r="F3623" s="2">
        <v>2.6272199999999999E-2</v>
      </c>
      <c r="G3623" s="7">
        <v>279622000</v>
      </c>
    </row>
    <row r="3624" spans="1:7" ht="13.2" hidden="1" x14ac:dyDescent="0.25">
      <c r="A3624" s="1">
        <v>3872</v>
      </c>
      <c r="B3624" s="1">
        <v>2004</v>
      </c>
      <c r="C3624" s="1" t="s">
        <v>123</v>
      </c>
      <c r="D3624" s="1" t="str">
        <f t="shared" si="56"/>
        <v>Asia Pacific</v>
      </c>
      <c r="E3624" s="1" t="s">
        <v>15</v>
      </c>
      <c r="F3624" s="9">
        <v>0</v>
      </c>
      <c r="G3624" s="7">
        <v>0</v>
      </c>
    </row>
    <row r="3625" spans="1:7" ht="13.2" hidden="1" x14ac:dyDescent="0.25">
      <c r="A3625" s="1">
        <v>3873</v>
      </c>
      <c r="B3625" s="1">
        <v>2004</v>
      </c>
      <c r="C3625" s="1" t="s">
        <v>123</v>
      </c>
      <c r="D3625" s="1" t="str">
        <f t="shared" si="56"/>
        <v>Asia Pacific</v>
      </c>
      <c r="E3625" s="1" t="s">
        <v>16</v>
      </c>
      <c r="F3625" s="2">
        <v>2.7452800000000003E-2</v>
      </c>
      <c r="G3625" s="7">
        <v>292187000</v>
      </c>
    </row>
    <row r="3626" spans="1:7" ht="13.2" hidden="1" x14ac:dyDescent="0.25">
      <c r="A3626" s="1">
        <v>3874</v>
      </c>
      <c r="B3626" s="1">
        <v>2004</v>
      </c>
      <c r="C3626" s="1" t="s">
        <v>123</v>
      </c>
      <c r="D3626" s="1" t="str">
        <f t="shared" si="56"/>
        <v>Asia Pacific</v>
      </c>
      <c r="E3626" s="1" t="s">
        <v>17</v>
      </c>
      <c r="F3626" s="2">
        <v>2.36216E-2</v>
      </c>
      <c r="G3626" s="7">
        <v>251410000</v>
      </c>
    </row>
    <row r="3627" spans="1:7" ht="13.2" hidden="1" x14ac:dyDescent="0.25">
      <c r="A3627" s="1">
        <v>3876</v>
      </c>
      <c r="B3627" s="1">
        <v>2004</v>
      </c>
      <c r="C3627" s="1" t="s">
        <v>29</v>
      </c>
      <c r="D3627" s="1" t="str">
        <f t="shared" si="56"/>
        <v>EU</v>
      </c>
      <c r="E3627" s="1" t="s">
        <v>5</v>
      </c>
      <c r="F3627" s="2">
        <v>1.7354E-3</v>
      </c>
      <c r="G3627" s="7">
        <v>72909000</v>
      </c>
    </row>
    <row r="3628" spans="1:7" ht="13.2" hidden="1" x14ac:dyDescent="0.25">
      <c r="A3628" s="1">
        <v>3877</v>
      </c>
      <c r="B3628" s="1">
        <v>2004</v>
      </c>
      <c r="C3628" s="1" t="s">
        <v>29</v>
      </c>
      <c r="D3628" s="1" t="str">
        <f t="shared" si="56"/>
        <v>EU</v>
      </c>
      <c r="E3628" s="1" t="s">
        <v>6</v>
      </c>
      <c r="F3628" s="9">
        <v>3.6319999999999999E-4</v>
      </c>
      <c r="G3628" s="7">
        <v>15259000</v>
      </c>
    </row>
    <row r="3629" spans="1:7" ht="13.2" hidden="1" x14ac:dyDescent="0.25">
      <c r="A3629" s="1">
        <v>3878</v>
      </c>
      <c r="B3629" s="1">
        <v>2004</v>
      </c>
      <c r="C3629" s="1" t="s">
        <v>29</v>
      </c>
      <c r="D3629" s="1" t="str">
        <f t="shared" si="56"/>
        <v>EU</v>
      </c>
      <c r="E3629" s="1" t="s">
        <v>7</v>
      </c>
      <c r="F3629" s="2">
        <v>8.3686000000000003E-3</v>
      </c>
      <c r="G3629" s="7">
        <v>351594000</v>
      </c>
    </row>
    <row r="3630" spans="1:7" ht="13.2" hidden="1" x14ac:dyDescent="0.25">
      <c r="A3630" s="1">
        <v>3879</v>
      </c>
      <c r="B3630" s="1">
        <v>2004</v>
      </c>
      <c r="C3630" s="1" t="s">
        <v>29</v>
      </c>
      <c r="D3630" s="1" t="str">
        <f t="shared" si="56"/>
        <v>EU</v>
      </c>
      <c r="E3630" s="1" t="s">
        <v>23</v>
      </c>
      <c r="F3630" s="9">
        <v>1.1299999999999999E-5</v>
      </c>
      <c r="G3630" s="7">
        <v>476000</v>
      </c>
    </row>
    <row r="3631" spans="1:7" ht="13.2" hidden="1" x14ac:dyDescent="0.25">
      <c r="A3631" s="1">
        <v>3880</v>
      </c>
      <c r="B3631" s="1">
        <v>2004</v>
      </c>
      <c r="C3631" s="1" t="s">
        <v>29</v>
      </c>
      <c r="D3631" s="1" t="str">
        <f t="shared" si="56"/>
        <v>EU</v>
      </c>
      <c r="E3631" s="1" t="s">
        <v>8</v>
      </c>
      <c r="F3631" s="9">
        <v>3.1099999999999997E-5</v>
      </c>
      <c r="G3631" s="7">
        <v>1306000</v>
      </c>
    </row>
    <row r="3632" spans="1:7" ht="13.2" hidden="1" x14ac:dyDescent="0.25">
      <c r="A3632" s="1">
        <v>3881</v>
      </c>
      <c r="B3632" s="1">
        <v>2004</v>
      </c>
      <c r="C3632" s="1" t="s">
        <v>29</v>
      </c>
      <c r="D3632" s="1" t="str">
        <f t="shared" si="56"/>
        <v>EU</v>
      </c>
      <c r="E3632" s="1" t="s">
        <v>9</v>
      </c>
      <c r="F3632" s="2">
        <v>7.582E-4</v>
      </c>
      <c r="G3632" s="7">
        <v>31854000</v>
      </c>
    </row>
    <row r="3633" spans="1:7" ht="13.2" hidden="1" x14ac:dyDescent="0.25">
      <c r="A3633" s="1">
        <v>3882</v>
      </c>
      <c r="B3633" s="1">
        <v>2004</v>
      </c>
      <c r="C3633" s="1" t="s">
        <v>29</v>
      </c>
      <c r="D3633" s="1" t="str">
        <f t="shared" si="56"/>
        <v>EU</v>
      </c>
      <c r="E3633" s="1" t="s">
        <v>10</v>
      </c>
      <c r="F3633" s="2">
        <v>2.5967E-3</v>
      </c>
      <c r="G3633" s="7">
        <v>109097000</v>
      </c>
    </row>
    <row r="3634" spans="1:7" ht="13.2" hidden="1" x14ac:dyDescent="0.25">
      <c r="A3634" s="1">
        <v>3883</v>
      </c>
      <c r="B3634" s="1">
        <v>2004</v>
      </c>
      <c r="C3634" s="1" t="s">
        <v>29</v>
      </c>
      <c r="D3634" s="1" t="str">
        <f t="shared" si="56"/>
        <v>EU</v>
      </c>
      <c r="E3634" s="1" t="s">
        <v>11</v>
      </c>
      <c r="F3634" s="2">
        <v>8.5395000000000002E-3</v>
      </c>
      <c r="G3634" s="7">
        <v>358773000</v>
      </c>
    </row>
    <row r="3635" spans="1:7" ht="13.2" hidden="1" x14ac:dyDescent="0.25">
      <c r="A3635" s="1">
        <v>3884</v>
      </c>
      <c r="B3635" s="1">
        <v>2004</v>
      </c>
      <c r="C3635" s="1" t="s">
        <v>29</v>
      </c>
      <c r="D3635" s="1" t="str">
        <f t="shared" si="56"/>
        <v>EU</v>
      </c>
      <c r="E3635" s="1" t="s">
        <v>12</v>
      </c>
      <c r="F3635" s="2">
        <v>7.4585999999999993E-3</v>
      </c>
      <c r="G3635" s="7">
        <v>313360000</v>
      </c>
    </row>
    <row r="3636" spans="1:7" ht="13.2" hidden="1" x14ac:dyDescent="0.25">
      <c r="A3636" s="1">
        <v>3885</v>
      </c>
      <c r="B3636" s="1">
        <v>2004</v>
      </c>
      <c r="C3636" s="1" t="s">
        <v>29</v>
      </c>
      <c r="D3636" s="1" t="str">
        <f t="shared" si="56"/>
        <v>EU</v>
      </c>
      <c r="E3636" s="1" t="s">
        <v>13</v>
      </c>
      <c r="F3636" s="2">
        <v>1.9755999999999999E-2</v>
      </c>
      <c r="G3636" s="7">
        <v>830018000</v>
      </c>
    </row>
    <row r="3637" spans="1:7" ht="13.2" hidden="1" x14ac:dyDescent="0.25">
      <c r="A3637" s="1">
        <v>3886</v>
      </c>
      <c r="B3637" s="1">
        <v>2004</v>
      </c>
      <c r="C3637" s="1" t="s">
        <v>29</v>
      </c>
      <c r="D3637" s="1" t="str">
        <f t="shared" si="56"/>
        <v>EU</v>
      </c>
      <c r="E3637" s="1" t="s">
        <v>14</v>
      </c>
      <c r="F3637" s="2">
        <v>5.1015000000000001E-3</v>
      </c>
      <c r="G3637" s="7">
        <v>214332000</v>
      </c>
    </row>
    <row r="3638" spans="1:7" ht="13.2" hidden="1" x14ac:dyDescent="0.25">
      <c r="A3638" s="1">
        <v>3887</v>
      </c>
      <c r="B3638" s="1">
        <v>2004</v>
      </c>
      <c r="C3638" s="1" t="s">
        <v>29</v>
      </c>
      <c r="D3638" s="1" t="str">
        <f t="shared" si="56"/>
        <v>EU</v>
      </c>
      <c r="E3638" s="1" t="s">
        <v>15</v>
      </c>
      <c r="F3638" s="2">
        <v>2.1310000000000001E-3</v>
      </c>
      <c r="G3638" s="7">
        <v>89533000</v>
      </c>
    </row>
    <row r="3639" spans="1:7" ht="13.2" hidden="1" x14ac:dyDescent="0.25">
      <c r="A3639" s="1">
        <v>3888</v>
      </c>
      <c r="B3639" s="1">
        <v>2004</v>
      </c>
      <c r="C3639" s="1" t="s">
        <v>29</v>
      </c>
      <c r="D3639" s="1" t="str">
        <f t="shared" si="56"/>
        <v>EU</v>
      </c>
      <c r="E3639" s="1" t="s">
        <v>16</v>
      </c>
      <c r="F3639" s="2">
        <v>3.2466999999999999E-3</v>
      </c>
      <c r="G3639" s="7">
        <v>136406000</v>
      </c>
    </row>
    <row r="3640" spans="1:7" ht="13.2" hidden="1" x14ac:dyDescent="0.25">
      <c r="A3640" s="1">
        <v>3889</v>
      </c>
      <c r="B3640" s="1">
        <v>2004</v>
      </c>
      <c r="C3640" s="1" t="s">
        <v>29</v>
      </c>
      <c r="D3640" s="1" t="str">
        <f t="shared" si="56"/>
        <v>EU</v>
      </c>
      <c r="E3640" s="1" t="s">
        <v>17</v>
      </c>
      <c r="F3640" s="2">
        <v>2.0216000000000001E-3</v>
      </c>
      <c r="G3640" s="7">
        <v>84934000</v>
      </c>
    </row>
    <row r="3641" spans="1:7" ht="13.2" hidden="1" x14ac:dyDescent="0.25">
      <c r="A3641" s="1">
        <v>3890</v>
      </c>
      <c r="B3641" s="1">
        <v>2004</v>
      </c>
      <c r="C3641" s="1" t="s">
        <v>29</v>
      </c>
      <c r="D3641" s="1" t="str">
        <f t="shared" si="56"/>
        <v>EU</v>
      </c>
      <c r="E3641" s="1" t="s">
        <v>18</v>
      </c>
      <c r="F3641" s="2">
        <v>1.9888000000000002E-3</v>
      </c>
      <c r="G3641" s="7">
        <v>83555000</v>
      </c>
    </row>
    <row r="3642" spans="1:7" ht="13.2" hidden="1" x14ac:dyDescent="0.25">
      <c r="A3642" s="1">
        <v>3891</v>
      </c>
      <c r="B3642" s="1">
        <v>2004</v>
      </c>
      <c r="C3642" s="1" t="s">
        <v>29</v>
      </c>
      <c r="D3642" s="1" t="str">
        <f t="shared" si="56"/>
        <v>EU</v>
      </c>
      <c r="E3642" s="1" t="s">
        <v>19</v>
      </c>
      <c r="F3642" s="9">
        <v>1.9689999999999999E-4</v>
      </c>
      <c r="G3642" s="7">
        <v>8273999.9999999991</v>
      </c>
    </row>
    <row r="3643" spans="1:7" ht="13.2" hidden="1" x14ac:dyDescent="0.25">
      <c r="A3643" s="1">
        <v>3892</v>
      </c>
      <c r="B3643" s="1">
        <v>2004</v>
      </c>
      <c r="C3643" s="1" t="s">
        <v>29</v>
      </c>
      <c r="D3643" s="1" t="str">
        <f t="shared" si="56"/>
        <v>EU</v>
      </c>
      <c r="E3643" s="1" t="s">
        <v>20</v>
      </c>
      <c r="F3643" s="9">
        <v>1.1069999999999999E-4</v>
      </c>
      <c r="G3643" s="7">
        <v>4652000</v>
      </c>
    </row>
    <row r="3644" spans="1:7" ht="13.2" hidden="1" x14ac:dyDescent="0.25">
      <c r="A3644" s="1">
        <v>3893</v>
      </c>
      <c r="B3644" s="1">
        <v>2004</v>
      </c>
      <c r="C3644" s="1" t="s">
        <v>29</v>
      </c>
      <c r="D3644" s="1" t="str">
        <f t="shared" si="56"/>
        <v>EU</v>
      </c>
      <c r="E3644" s="1" t="s">
        <v>21</v>
      </c>
      <c r="F3644" s="9">
        <v>4.2750000000000004E-4</v>
      </c>
      <c r="G3644" s="7">
        <v>17961000</v>
      </c>
    </row>
    <row r="3645" spans="1:7" ht="13.2" hidden="1" x14ac:dyDescent="0.25">
      <c r="A3645" s="1">
        <v>3895</v>
      </c>
      <c r="B3645" s="1">
        <v>2004</v>
      </c>
      <c r="C3645" s="1" t="s">
        <v>30</v>
      </c>
      <c r="D3645" s="1" t="str">
        <f t="shared" si="56"/>
        <v>EU</v>
      </c>
      <c r="E3645" s="1" t="s">
        <v>5</v>
      </c>
      <c r="F3645" s="2">
        <v>1.6445100000000001E-2</v>
      </c>
      <c r="G3645" s="7">
        <v>284605000</v>
      </c>
    </row>
    <row r="3646" spans="1:7" ht="13.2" hidden="1" x14ac:dyDescent="0.25">
      <c r="A3646" s="1">
        <v>3896</v>
      </c>
      <c r="B3646" s="1">
        <v>2004</v>
      </c>
      <c r="C3646" s="1" t="s">
        <v>30</v>
      </c>
      <c r="D3646" s="1" t="str">
        <f t="shared" si="56"/>
        <v>EU</v>
      </c>
      <c r="E3646" s="1" t="s">
        <v>6</v>
      </c>
      <c r="F3646" s="9">
        <v>2.3000000000000001E-4</v>
      </c>
      <c r="G3646" s="7">
        <v>3980000</v>
      </c>
    </row>
    <row r="3647" spans="1:7" ht="13.2" hidden="1" x14ac:dyDescent="0.25">
      <c r="A3647" s="1">
        <v>3897</v>
      </c>
      <c r="B3647" s="1">
        <v>2004</v>
      </c>
      <c r="C3647" s="1" t="s">
        <v>30</v>
      </c>
      <c r="D3647" s="1" t="str">
        <f t="shared" si="56"/>
        <v>EU</v>
      </c>
      <c r="E3647" s="1" t="s">
        <v>7</v>
      </c>
      <c r="F3647" s="2">
        <v>1.2190000000000001E-2</v>
      </c>
      <c r="G3647" s="7">
        <v>210966000</v>
      </c>
    </row>
    <row r="3648" spans="1:7" ht="13.2" hidden="1" x14ac:dyDescent="0.25">
      <c r="A3648" s="1">
        <v>3898</v>
      </c>
      <c r="B3648" s="1">
        <v>2004</v>
      </c>
      <c r="C3648" s="1" t="s">
        <v>30</v>
      </c>
      <c r="D3648" s="1" t="str">
        <f t="shared" si="56"/>
        <v>EU</v>
      </c>
      <c r="E3648" s="1" t="s">
        <v>23</v>
      </c>
      <c r="F3648" s="9">
        <v>2.3000000000000001E-4</v>
      </c>
      <c r="G3648" s="7">
        <v>3980000</v>
      </c>
    </row>
    <row r="3649" spans="1:7" ht="13.2" hidden="1" x14ac:dyDescent="0.25">
      <c r="A3649" s="1">
        <v>3899</v>
      </c>
      <c r="B3649" s="1">
        <v>2004</v>
      </c>
      <c r="C3649" s="1" t="s">
        <v>30</v>
      </c>
      <c r="D3649" s="1" t="str">
        <f t="shared" si="56"/>
        <v>EU</v>
      </c>
      <c r="E3649" s="1" t="s">
        <v>8</v>
      </c>
      <c r="F3649" s="2">
        <v>7.6189999999999993E-4</v>
      </c>
      <c r="G3649" s="7">
        <v>13185000</v>
      </c>
    </row>
    <row r="3650" spans="1:7" ht="13.2" hidden="1" x14ac:dyDescent="0.25">
      <c r="A3650" s="1">
        <v>3900</v>
      </c>
      <c r="B3650" s="1">
        <v>2004</v>
      </c>
      <c r="C3650" s="1" t="s">
        <v>30</v>
      </c>
      <c r="D3650" s="1" t="str">
        <f t="shared" ref="D3650:D3713" si="57">IF(OR(C3650="Austria",C3650="Belgium",C3650="Bulgaria",C3650="Iceland",C3650="Croatia",C3650="Cyprus",C3650="Czechia",C3650="Denmark",C3650="Estonia",C3650="Finland",C3650="France",C3650="Germany",C3650="Greece",C3650="Hungary",C3650="Ireland",C3650="Italy",C3650="Latvia",C3650="Lithuania",C3650="Luxembourg",C3650="Malta",C3650="Netherlands",C3650="Poland",C3650="Portugal",C3650="Romania",C3650="Slovakia",C3650="Slovenia",C3650="Spain",C3650="Sweden"),"EU",IF(OR(C3650="Albania",C3650="Andorra",C3650="Belarus",C3650="Bosnia and Herzegovina",C3650="Kosovo",C3650="Montenegro",C3650="Moldova",C3650="Ukraine",C3650="San Marino",C3650="North Macedonia",C3650="Norway",C3650="Serbia",C3650="Switzerland",C3650="United Kingdom"),"Non-EU European",IF(OR(C3650="Armenia",C3650="Azerbaijan",C3650="Georgia",C3650="Russian Federation",C3650="Kazakhstan",C3650="Kyrgyzstan",C3650="Tajikistan",C3650="Turkmenistan",C3650="Uzbekistan"),"Asia Pacific",IF(OR(C3650="Afghanistan",C3650="Bahrain",C3650="Egypt",C3650="Iran",C3650="Iraq",C3650="Israel",C3650="Jordan",C3650="Kuwait",C3650="Lebanon",C3650="Oman",C3650="Palestine, State of",C3650="Turkey",C3650="Qatar",C3650="Saudi Arabia",C3650="Syria",C3650="United Arab Emirates",C3650="Yemen"),"Middle East",IF(OR(C3650="Australia",C3650="Marshall Islands",C3650="Cook Islands",C3650="New Zealand"),"Oceania",IF(OR(C3650="Brunei Darussalam",C3650="Sri Lanka",C3650="Nepal",C3650="China",C3650="Hong Kong",C3650="Macao",C3650="Fiji",C3650="India",C3650="Indonesia",C3650="Japan",C3650="Kiribati",C3650="Malaysia",C3650="Maldives",C3650="Mongolia",C3650="Myanmar",C3650="Nauru",C3650="Papua New Guinea",C3650="Philippines",C3650="Samoa",C3650="Singapore",C3650="Solomon Islands",C3650="South Korea",C3650="Taiwan",C3650="Thailand",C3650="Timor-Leste",C3650="Tonga",C3650="Tuvalu",C3650="Vanuatu",C3650="Vietnam"),"Asia Pacific",IF(OR(C3650="Canada",C3650="United States of America"),"North America",IF(OR(C3650="Bolivia",C3650="Brazil",C3650="Chile",C3650="Colombia",C3650="Guatemala",C3650="Panama",C3650="Ecuador",C3650="El Salvador",C3650="Costa Rica",C3650="Guyana",C3650="Paraguay",C3650="Peru",C3650="Suriname",C3650="Uruguay",C3650="Venezuela"),"South America",IF(OR(C3650="Algeria",C3650="Angola",C3650="Benin",C3650="Botswana",C3650="Burkina Faso",C3650="Burundi",C3650="Cabo Verde",C3650="Cameroon",C3650="Central African Republic",C3650="Chad",C3650="Comoros",C3650="Congo",C3650="Democratic Republic of the Congo",C3650="Djibouti",C3650="Equatorial Guinea",C3650="Eritrea",C3650="Eswatini",C3650="Ethiopia",C3650="Gabon",C3650="Gambia",C3650="Ghana",C3650="Guinea",C3650="Guinea-Bissau",C3650="Ivory Coast",C3650="Kenya",C3650="Lesotho",C3650="Liberia",C3650="Libya",C3650="Madagascar",C3650="Malawi",C3650="Mali",C3650="Mauritania",C3650="Mauritius",C3650="Morocco",C3650="Mozambique",C3650="Namibia",C3650="Niger",C3650="Nigeria",C3650="Rwanda",C3650="Sao Tome and Principe",C3650="Senegal",C3650="Seychelles",C3650="Sierra Leone",C3650="Somalia",C3650="South Africa",C3650="South Sudan",C3650="Sudan",C3650="Tanzania",C3650="Togo",C3650="Tunisia",C3650="Uganda",C3650="Zambia",C3650="Zimbabwe"),"Africa","")))))))))</f>
        <v>EU</v>
      </c>
      <c r="E3650" s="1" t="s">
        <v>9</v>
      </c>
      <c r="F3650" s="2">
        <v>2.6665999999999999E-3</v>
      </c>
      <c r="G3650" s="7">
        <v>46149000</v>
      </c>
    </row>
    <row r="3651" spans="1:7" ht="13.2" hidden="1" x14ac:dyDescent="0.25">
      <c r="A3651" s="1">
        <v>3901</v>
      </c>
      <c r="B3651" s="1">
        <v>2004</v>
      </c>
      <c r="C3651" s="1" t="s">
        <v>30</v>
      </c>
      <c r="D3651" s="1" t="str">
        <f t="shared" si="57"/>
        <v>EU</v>
      </c>
      <c r="E3651" s="1" t="s">
        <v>10</v>
      </c>
      <c r="F3651" s="2">
        <v>2.01754E-2</v>
      </c>
      <c r="G3651" s="7">
        <v>349163000</v>
      </c>
    </row>
    <row r="3652" spans="1:7" ht="13.2" hidden="1" x14ac:dyDescent="0.25">
      <c r="A3652" s="1">
        <v>3902</v>
      </c>
      <c r="B3652" s="1">
        <v>2004</v>
      </c>
      <c r="C3652" s="1" t="s">
        <v>30</v>
      </c>
      <c r="D3652" s="1" t="str">
        <f t="shared" si="57"/>
        <v>EU</v>
      </c>
      <c r="E3652" s="1" t="s">
        <v>11</v>
      </c>
      <c r="F3652" s="2">
        <v>2.7988200000000001E-2</v>
      </c>
      <c r="G3652" s="7">
        <v>484376000</v>
      </c>
    </row>
    <row r="3653" spans="1:7" ht="13.2" hidden="1" x14ac:dyDescent="0.25">
      <c r="A3653" s="1">
        <v>3903</v>
      </c>
      <c r="B3653" s="1">
        <v>2004</v>
      </c>
      <c r="C3653" s="1" t="s">
        <v>30</v>
      </c>
      <c r="D3653" s="1" t="str">
        <f t="shared" si="57"/>
        <v>EU</v>
      </c>
      <c r="E3653" s="1" t="s">
        <v>12</v>
      </c>
      <c r="F3653" s="2">
        <v>5.7377999999999998E-2</v>
      </c>
      <c r="G3653" s="7">
        <v>993007000</v>
      </c>
    </row>
    <row r="3654" spans="1:7" ht="13.2" hidden="1" x14ac:dyDescent="0.25">
      <c r="A3654" s="1">
        <v>3904</v>
      </c>
      <c r="B3654" s="1">
        <v>2004</v>
      </c>
      <c r="C3654" s="1" t="s">
        <v>30</v>
      </c>
      <c r="D3654" s="1" t="str">
        <f t="shared" si="57"/>
        <v>EU</v>
      </c>
      <c r="E3654" s="1" t="s">
        <v>13</v>
      </c>
      <c r="F3654" s="2">
        <v>0.1034429</v>
      </c>
      <c r="G3654" s="7">
        <v>1790224000</v>
      </c>
    </row>
    <row r="3655" spans="1:7" ht="13.2" hidden="1" x14ac:dyDescent="0.25">
      <c r="A3655" s="1">
        <v>3905</v>
      </c>
      <c r="B3655" s="1">
        <v>2004</v>
      </c>
      <c r="C3655" s="1" t="s">
        <v>30</v>
      </c>
      <c r="D3655" s="1" t="str">
        <f t="shared" si="57"/>
        <v>EU</v>
      </c>
      <c r="E3655" s="1" t="s">
        <v>14</v>
      </c>
      <c r="F3655" s="2">
        <v>8.2484000000000002E-2</v>
      </c>
      <c r="G3655" s="7">
        <v>1427502000</v>
      </c>
    </row>
    <row r="3656" spans="1:7" ht="13.2" hidden="1" x14ac:dyDescent="0.25">
      <c r="A3656" s="1">
        <v>3906</v>
      </c>
      <c r="B3656" s="1">
        <v>2004</v>
      </c>
      <c r="C3656" s="1" t="s">
        <v>30</v>
      </c>
      <c r="D3656" s="1" t="str">
        <f t="shared" si="57"/>
        <v>EU</v>
      </c>
      <c r="E3656" s="1" t="s">
        <v>15</v>
      </c>
      <c r="F3656" s="2">
        <v>1.7738799999999999E-2</v>
      </c>
      <c r="G3656" s="7">
        <v>306995000</v>
      </c>
    </row>
    <row r="3657" spans="1:7" ht="13.2" hidden="1" x14ac:dyDescent="0.25">
      <c r="A3657" s="1">
        <v>3907</v>
      </c>
      <c r="B3657" s="1">
        <v>2004</v>
      </c>
      <c r="C3657" s="1" t="s">
        <v>30</v>
      </c>
      <c r="D3657" s="1" t="str">
        <f t="shared" si="57"/>
        <v>EU</v>
      </c>
      <c r="E3657" s="1" t="s">
        <v>16</v>
      </c>
      <c r="F3657" s="2">
        <v>1.9506900000000001E-2</v>
      </c>
      <c r="G3657" s="7">
        <v>337595000</v>
      </c>
    </row>
    <row r="3658" spans="1:7" ht="13.2" hidden="1" x14ac:dyDescent="0.25">
      <c r="A3658" s="1">
        <v>3908</v>
      </c>
      <c r="B3658" s="1">
        <v>2004</v>
      </c>
      <c r="C3658" s="1" t="s">
        <v>30</v>
      </c>
      <c r="D3658" s="1" t="str">
        <f t="shared" si="57"/>
        <v>EU</v>
      </c>
      <c r="E3658" s="1" t="s">
        <v>17</v>
      </c>
      <c r="F3658" s="2">
        <v>9.6457000000000001E-3</v>
      </c>
      <c r="G3658" s="7">
        <v>166932000</v>
      </c>
    </row>
    <row r="3659" spans="1:7" ht="13.2" hidden="1" x14ac:dyDescent="0.25">
      <c r="A3659" s="1">
        <v>3909</v>
      </c>
      <c r="B3659" s="1">
        <v>2004</v>
      </c>
      <c r="C3659" s="1" t="s">
        <v>30</v>
      </c>
      <c r="D3659" s="1" t="str">
        <f t="shared" si="57"/>
        <v>EU</v>
      </c>
      <c r="E3659" s="1" t="s">
        <v>18</v>
      </c>
      <c r="F3659" s="2">
        <v>3.0691E-3</v>
      </c>
      <c r="G3659" s="7">
        <v>53115000</v>
      </c>
    </row>
    <row r="3660" spans="1:7" ht="13.2" hidden="1" x14ac:dyDescent="0.25">
      <c r="A3660" s="1">
        <v>3910</v>
      </c>
      <c r="B3660" s="1">
        <v>2004</v>
      </c>
      <c r="C3660" s="1" t="s">
        <v>30</v>
      </c>
      <c r="D3660" s="1" t="str">
        <f t="shared" si="57"/>
        <v>EU</v>
      </c>
      <c r="E3660" s="1" t="s">
        <v>19</v>
      </c>
      <c r="F3660" s="2">
        <v>7.920700000000001E-3</v>
      </c>
      <c r="G3660" s="7">
        <v>137078000</v>
      </c>
    </row>
    <row r="3661" spans="1:7" ht="13.2" hidden="1" x14ac:dyDescent="0.25">
      <c r="A3661" s="1">
        <v>3911</v>
      </c>
      <c r="B3661" s="1">
        <v>2004</v>
      </c>
      <c r="C3661" s="1" t="s">
        <v>30</v>
      </c>
      <c r="D3661" s="1" t="str">
        <f t="shared" si="57"/>
        <v>EU</v>
      </c>
      <c r="E3661" s="1" t="s">
        <v>20</v>
      </c>
      <c r="F3661" s="2">
        <v>1.7825E-3</v>
      </c>
      <c r="G3661" s="7">
        <v>30849000</v>
      </c>
    </row>
    <row r="3662" spans="1:7" ht="13.2" hidden="1" x14ac:dyDescent="0.25">
      <c r="A3662" s="1">
        <v>3912</v>
      </c>
      <c r="B3662" s="1">
        <v>2004</v>
      </c>
      <c r="C3662" s="1" t="s">
        <v>30</v>
      </c>
      <c r="D3662" s="1" t="str">
        <f t="shared" si="57"/>
        <v>EU</v>
      </c>
      <c r="E3662" s="1" t="s">
        <v>21</v>
      </c>
      <c r="F3662" s="9">
        <v>1.8689999999999999E-4</v>
      </c>
      <c r="G3662" s="7">
        <v>3234000</v>
      </c>
    </row>
    <row r="3663" spans="1:7" ht="13.2" hidden="1" x14ac:dyDescent="0.25">
      <c r="A3663" s="1">
        <v>3914</v>
      </c>
      <c r="B3663" s="1">
        <v>2004</v>
      </c>
      <c r="C3663" s="1" t="s">
        <v>31</v>
      </c>
      <c r="D3663" s="1" t="str">
        <f t="shared" si="57"/>
        <v>EU</v>
      </c>
      <c r="E3663" s="1" t="s">
        <v>5</v>
      </c>
      <c r="F3663" s="2">
        <v>8.1989000000000003E-3</v>
      </c>
      <c r="G3663" s="7">
        <v>982344000</v>
      </c>
    </row>
    <row r="3664" spans="1:7" ht="13.2" hidden="1" x14ac:dyDescent="0.25">
      <c r="A3664" s="1">
        <v>3915</v>
      </c>
      <c r="B3664" s="1">
        <v>2004</v>
      </c>
      <c r="C3664" s="1" t="s">
        <v>31</v>
      </c>
      <c r="D3664" s="1" t="str">
        <f t="shared" si="57"/>
        <v>EU</v>
      </c>
      <c r="E3664" s="1" t="s">
        <v>6</v>
      </c>
      <c r="F3664" s="9">
        <v>3.748E-4</v>
      </c>
      <c r="G3664" s="7">
        <v>44903000</v>
      </c>
    </row>
    <row r="3665" spans="1:7" ht="13.2" hidden="1" x14ac:dyDescent="0.25">
      <c r="A3665" s="1">
        <v>3916</v>
      </c>
      <c r="B3665" s="1">
        <v>2004</v>
      </c>
      <c r="C3665" s="1" t="s">
        <v>31</v>
      </c>
      <c r="D3665" s="1" t="str">
        <f t="shared" si="57"/>
        <v>EU</v>
      </c>
      <c r="E3665" s="1" t="s">
        <v>7</v>
      </c>
      <c r="F3665" s="2">
        <v>4.1637300000000002E-2</v>
      </c>
      <c r="G3665" s="7">
        <v>4988764000</v>
      </c>
    </row>
    <row r="3666" spans="1:7" ht="13.2" hidden="1" x14ac:dyDescent="0.25">
      <c r="A3666" s="1">
        <v>3917</v>
      </c>
      <c r="B3666" s="1">
        <v>2004</v>
      </c>
      <c r="C3666" s="1" t="s">
        <v>31</v>
      </c>
      <c r="D3666" s="1" t="str">
        <f t="shared" si="57"/>
        <v>EU</v>
      </c>
      <c r="E3666" s="1" t="s">
        <v>23</v>
      </c>
      <c r="F3666" s="9">
        <v>1.3639999999999998E-4</v>
      </c>
      <c r="G3666" s="7">
        <v>16343000</v>
      </c>
    </row>
    <row r="3667" spans="1:7" ht="13.2" hidden="1" x14ac:dyDescent="0.25">
      <c r="A3667" s="1">
        <v>3918</v>
      </c>
      <c r="B3667" s="1">
        <v>2004</v>
      </c>
      <c r="C3667" s="1" t="s">
        <v>31</v>
      </c>
      <c r="D3667" s="1" t="str">
        <f t="shared" si="57"/>
        <v>EU</v>
      </c>
      <c r="E3667" s="1" t="s">
        <v>8</v>
      </c>
      <c r="F3667" s="2">
        <v>3.0932999999999998E-3</v>
      </c>
      <c r="G3667" s="7">
        <v>370626000</v>
      </c>
    </row>
    <row r="3668" spans="1:7" ht="13.2" hidden="1" x14ac:dyDescent="0.25">
      <c r="A3668" s="1">
        <v>3919</v>
      </c>
      <c r="B3668" s="1">
        <v>2004</v>
      </c>
      <c r="C3668" s="1" t="s">
        <v>31</v>
      </c>
      <c r="D3668" s="1" t="str">
        <f t="shared" si="57"/>
        <v>EU</v>
      </c>
      <c r="E3668" s="1" t="s">
        <v>9</v>
      </c>
      <c r="F3668" s="2">
        <v>1.0141899999999999E-2</v>
      </c>
      <c r="G3668" s="7">
        <v>1215148000</v>
      </c>
    </row>
    <row r="3669" spans="1:7" ht="13.2" hidden="1" x14ac:dyDescent="0.25">
      <c r="A3669" s="1">
        <v>3920</v>
      </c>
      <c r="B3669" s="1">
        <v>2004</v>
      </c>
      <c r="C3669" s="1" t="s">
        <v>31</v>
      </c>
      <c r="D3669" s="1" t="str">
        <f t="shared" si="57"/>
        <v>EU</v>
      </c>
      <c r="E3669" s="1" t="s">
        <v>10</v>
      </c>
      <c r="F3669" s="2">
        <v>1.3906499999999999E-2</v>
      </c>
      <c r="G3669" s="7">
        <v>1666203000</v>
      </c>
    </row>
    <row r="3670" spans="1:7" ht="13.2" hidden="1" x14ac:dyDescent="0.25">
      <c r="A3670" s="1">
        <v>3921</v>
      </c>
      <c r="B3670" s="1">
        <v>2004</v>
      </c>
      <c r="C3670" s="1" t="s">
        <v>31</v>
      </c>
      <c r="D3670" s="1" t="str">
        <f t="shared" si="57"/>
        <v>EU</v>
      </c>
      <c r="E3670" s="1" t="s">
        <v>11</v>
      </c>
      <c r="F3670" s="2">
        <v>7.1626200000000001E-2</v>
      </c>
      <c r="G3670" s="7">
        <v>8581873000</v>
      </c>
    </row>
    <row r="3671" spans="1:7" ht="13.2" hidden="1" x14ac:dyDescent="0.25">
      <c r="A3671" s="1">
        <v>3922</v>
      </c>
      <c r="B3671" s="1">
        <v>2004</v>
      </c>
      <c r="C3671" s="1" t="s">
        <v>31</v>
      </c>
      <c r="D3671" s="1" t="str">
        <f t="shared" si="57"/>
        <v>EU</v>
      </c>
      <c r="E3671" s="1" t="s">
        <v>12</v>
      </c>
      <c r="F3671" s="2">
        <v>4.7654800000000004E-2</v>
      </c>
      <c r="G3671" s="7">
        <v>5709744000</v>
      </c>
    </row>
    <row r="3672" spans="1:7" ht="13.2" hidden="1" x14ac:dyDescent="0.25">
      <c r="A3672" s="1">
        <v>3923</v>
      </c>
      <c r="B3672" s="1">
        <v>2004</v>
      </c>
      <c r="C3672" s="1" t="s">
        <v>31</v>
      </c>
      <c r="D3672" s="1" t="str">
        <f t="shared" si="57"/>
        <v>EU</v>
      </c>
      <c r="E3672" s="1" t="s">
        <v>13</v>
      </c>
      <c r="F3672" s="2">
        <v>0.11862600000000001</v>
      </c>
      <c r="G3672" s="7">
        <v>14213134000</v>
      </c>
    </row>
    <row r="3673" spans="1:7" ht="13.2" hidden="1" x14ac:dyDescent="0.25">
      <c r="A3673" s="1">
        <v>3924</v>
      </c>
      <c r="B3673" s="1">
        <v>2004</v>
      </c>
      <c r="C3673" s="1" t="s">
        <v>31</v>
      </c>
      <c r="D3673" s="1" t="str">
        <f t="shared" si="57"/>
        <v>EU</v>
      </c>
      <c r="E3673" s="1" t="s">
        <v>14</v>
      </c>
      <c r="F3673" s="2">
        <v>4.5929999999999999E-2</v>
      </c>
      <c r="G3673" s="7">
        <v>5503089000</v>
      </c>
    </row>
    <row r="3674" spans="1:7" ht="13.2" hidden="1" x14ac:dyDescent="0.25">
      <c r="A3674" s="1">
        <v>3925</v>
      </c>
      <c r="B3674" s="1">
        <v>2004</v>
      </c>
      <c r="C3674" s="1" t="s">
        <v>31</v>
      </c>
      <c r="D3674" s="1" t="str">
        <f t="shared" si="57"/>
        <v>EU</v>
      </c>
      <c r="E3674" s="1" t="s">
        <v>15</v>
      </c>
      <c r="F3674" s="2">
        <v>1.25903E-2</v>
      </c>
      <c r="G3674" s="7">
        <v>1508497000</v>
      </c>
    </row>
    <row r="3675" spans="1:7" ht="13.2" hidden="1" x14ac:dyDescent="0.25">
      <c r="A3675" s="1">
        <v>3926</v>
      </c>
      <c r="B3675" s="1">
        <v>2004</v>
      </c>
      <c r="C3675" s="1" t="s">
        <v>31</v>
      </c>
      <c r="D3675" s="1" t="str">
        <f t="shared" si="57"/>
        <v>EU</v>
      </c>
      <c r="E3675" s="1" t="s">
        <v>16</v>
      </c>
      <c r="F3675" s="2">
        <v>2.0003899999999998E-2</v>
      </c>
      <c r="G3675" s="7">
        <v>2396755000</v>
      </c>
    </row>
    <row r="3676" spans="1:7" ht="13.2" hidden="1" x14ac:dyDescent="0.25">
      <c r="A3676" s="1">
        <v>3927</v>
      </c>
      <c r="B3676" s="1">
        <v>2004</v>
      </c>
      <c r="C3676" s="1" t="s">
        <v>31</v>
      </c>
      <c r="D3676" s="1" t="str">
        <f t="shared" si="57"/>
        <v>EU</v>
      </c>
      <c r="E3676" s="1" t="s">
        <v>17</v>
      </c>
      <c r="F3676" s="2">
        <v>1.3785700000000001E-2</v>
      </c>
      <c r="G3676" s="7">
        <v>1651728000</v>
      </c>
    </row>
    <row r="3677" spans="1:7" ht="13.2" hidden="1" x14ac:dyDescent="0.25">
      <c r="A3677" s="1">
        <v>3928</v>
      </c>
      <c r="B3677" s="1">
        <v>2004</v>
      </c>
      <c r="C3677" s="1" t="s">
        <v>31</v>
      </c>
      <c r="D3677" s="1" t="str">
        <f t="shared" si="57"/>
        <v>EU</v>
      </c>
      <c r="E3677" s="1" t="s">
        <v>18</v>
      </c>
      <c r="F3677" s="2">
        <v>4.5161000000000003E-3</v>
      </c>
      <c r="G3677" s="7">
        <v>541095000</v>
      </c>
    </row>
    <row r="3678" spans="1:7" ht="13.2" hidden="1" x14ac:dyDescent="0.25">
      <c r="A3678" s="1">
        <v>3929</v>
      </c>
      <c r="B3678" s="1">
        <v>2004</v>
      </c>
      <c r="C3678" s="1" t="s">
        <v>31</v>
      </c>
      <c r="D3678" s="1" t="str">
        <f t="shared" si="57"/>
        <v>EU</v>
      </c>
      <c r="E3678" s="1" t="s">
        <v>19</v>
      </c>
      <c r="F3678" s="2">
        <v>8.8010000000000009E-4</v>
      </c>
      <c r="G3678" s="7">
        <v>105448000</v>
      </c>
    </row>
    <row r="3679" spans="1:7" ht="13.2" hidden="1" x14ac:dyDescent="0.25">
      <c r="A3679" s="1">
        <v>3930</v>
      </c>
      <c r="B3679" s="1">
        <v>2004</v>
      </c>
      <c r="C3679" s="1" t="s">
        <v>31</v>
      </c>
      <c r="D3679" s="1" t="str">
        <f t="shared" si="57"/>
        <v>EU</v>
      </c>
      <c r="E3679" s="1" t="s">
        <v>20</v>
      </c>
      <c r="F3679" s="2">
        <v>1.5923000000000001E-3</v>
      </c>
      <c r="G3679" s="7">
        <v>190780000</v>
      </c>
    </row>
    <row r="3680" spans="1:7" ht="13.2" hidden="1" x14ac:dyDescent="0.25">
      <c r="A3680" s="1">
        <v>3931</v>
      </c>
      <c r="B3680" s="1">
        <v>2004</v>
      </c>
      <c r="C3680" s="1" t="s">
        <v>31</v>
      </c>
      <c r="D3680" s="1" t="str">
        <f t="shared" si="57"/>
        <v>EU</v>
      </c>
      <c r="E3680" s="1" t="s">
        <v>21</v>
      </c>
      <c r="F3680" s="2">
        <v>8.5459999999999998E-3</v>
      </c>
      <c r="G3680" s="7">
        <v>1023940000</v>
      </c>
    </row>
    <row r="3681" spans="1:7" ht="13.2" hidden="1" x14ac:dyDescent="0.25">
      <c r="A3681" s="1">
        <v>3933</v>
      </c>
      <c r="B3681" s="1">
        <v>2004</v>
      </c>
      <c r="C3681" s="1" t="s">
        <v>32</v>
      </c>
      <c r="D3681" s="1" t="str">
        <f t="shared" si="57"/>
        <v>EU</v>
      </c>
      <c r="E3681" s="1" t="s">
        <v>5</v>
      </c>
      <c r="F3681" s="2">
        <v>1.9655000000000002E-3</v>
      </c>
      <c r="G3681" s="7">
        <v>494070000</v>
      </c>
    </row>
    <row r="3682" spans="1:7" ht="13.2" hidden="1" x14ac:dyDescent="0.25">
      <c r="A3682" s="1">
        <v>3934</v>
      </c>
      <c r="B3682" s="1">
        <v>2004</v>
      </c>
      <c r="C3682" s="1" t="s">
        <v>32</v>
      </c>
      <c r="D3682" s="1" t="str">
        <f t="shared" si="57"/>
        <v>EU</v>
      </c>
      <c r="E3682" s="1" t="s">
        <v>6</v>
      </c>
      <c r="F3682" s="9">
        <v>4.8739999999999998E-4</v>
      </c>
      <c r="G3682" s="7">
        <v>122516000</v>
      </c>
    </row>
    <row r="3683" spans="1:7" ht="13.2" hidden="1" x14ac:dyDescent="0.25">
      <c r="A3683" s="1">
        <v>3935</v>
      </c>
      <c r="B3683" s="1">
        <v>2004</v>
      </c>
      <c r="C3683" s="1" t="s">
        <v>32</v>
      </c>
      <c r="D3683" s="1" t="str">
        <f t="shared" si="57"/>
        <v>EU</v>
      </c>
      <c r="E3683" s="1" t="s">
        <v>7</v>
      </c>
      <c r="F3683" s="2">
        <v>1.69336E-2</v>
      </c>
      <c r="G3683" s="7">
        <v>4256678000</v>
      </c>
    </row>
    <row r="3684" spans="1:7" ht="13.2" hidden="1" x14ac:dyDescent="0.25">
      <c r="A3684" s="1">
        <v>3936</v>
      </c>
      <c r="B3684" s="1">
        <v>2004</v>
      </c>
      <c r="C3684" s="1" t="s">
        <v>32</v>
      </c>
      <c r="D3684" s="1" t="str">
        <f t="shared" si="57"/>
        <v>EU</v>
      </c>
      <c r="E3684" s="1" t="s">
        <v>23</v>
      </c>
      <c r="F3684" s="9">
        <v>2.9080000000000002E-4</v>
      </c>
      <c r="G3684" s="7">
        <v>73109000</v>
      </c>
    </row>
    <row r="3685" spans="1:7" ht="13.2" hidden="1" x14ac:dyDescent="0.25">
      <c r="A3685" s="1">
        <v>3937</v>
      </c>
      <c r="B3685" s="1">
        <v>2004</v>
      </c>
      <c r="C3685" s="1" t="s">
        <v>32</v>
      </c>
      <c r="D3685" s="1" t="str">
        <f t="shared" si="57"/>
        <v>EU</v>
      </c>
      <c r="E3685" s="1" t="s">
        <v>8</v>
      </c>
      <c r="F3685" s="2">
        <v>2.9620999999999996E-3</v>
      </c>
      <c r="G3685" s="7">
        <v>744610000</v>
      </c>
    </row>
    <row r="3686" spans="1:7" ht="13.2" hidden="1" x14ac:dyDescent="0.25">
      <c r="A3686" s="1">
        <v>3938</v>
      </c>
      <c r="B3686" s="1">
        <v>2004</v>
      </c>
      <c r="C3686" s="1" t="s">
        <v>32</v>
      </c>
      <c r="D3686" s="1" t="str">
        <f t="shared" si="57"/>
        <v>EU</v>
      </c>
      <c r="E3686" s="1" t="s">
        <v>9</v>
      </c>
      <c r="F3686" s="2">
        <v>5.6361000000000007E-3</v>
      </c>
      <c r="G3686" s="7">
        <v>1416778000</v>
      </c>
    </row>
    <row r="3687" spans="1:7" ht="13.2" hidden="1" x14ac:dyDescent="0.25">
      <c r="A3687" s="1">
        <v>3939</v>
      </c>
      <c r="B3687" s="1">
        <v>2004</v>
      </c>
      <c r="C3687" s="1" t="s">
        <v>32</v>
      </c>
      <c r="D3687" s="1" t="str">
        <f t="shared" si="57"/>
        <v>EU</v>
      </c>
      <c r="E3687" s="1" t="s">
        <v>10</v>
      </c>
      <c r="F3687" s="2">
        <v>4.2117999999999999E-3</v>
      </c>
      <c r="G3687" s="7">
        <v>1058744999.9999999</v>
      </c>
    </row>
    <row r="3688" spans="1:7" ht="13.2" hidden="1" x14ac:dyDescent="0.25">
      <c r="A3688" s="1">
        <v>3940</v>
      </c>
      <c r="B3688" s="1">
        <v>2004</v>
      </c>
      <c r="C3688" s="1" t="s">
        <v>32</v>
      </c>
      <c r="D3688" s="1" t="str">
        <f t="shared" si="57"/>
        <v>EU</v>
      </c>
      <c r="E3688" s="1" t="s">
        <v>11</v>
      </c>
      <c r="F3688" s="2">
        <v>7.2095599999999996E-2</v>
      </c>
      <c r="G3688" s="7">
        <v>18123013000</v>
      </c>
    </row>
    <row r="3689" spans="1:7" ht="13.2" hidden="1" x14ac:dyDescent="0.25">
      <c r="A3689" s="1">
        <v>3941</v>
      </c>
      <c r="B3689" s="1">
        <v>2004</v>
      </c>
      <c r="C3689" s="1" t="s">
        <v>32</v>
      </c>
      <c r="D3689" s="1" t="str">
        <f t="shared" si="57"/>
        <v>EU</v>
      </c>
      <c r="E3689" s="1" t="s">
        <v>12</v>
      </c>
      <c r="F3689" s="2">
        <v>6.6298099999999999E-2</v>
      </c>
      <c r="G3689" s="7">
        <v>16665674000</v>
      </c>
    </row>
    <row r="3690" spans="1:7" ht="13.2" hidden="1" x14ac:dyDescent="0.25">
      <c r="A3690" s="1">
        <v>3942</v>
      </c>
      <c r="B3690" s="1">
        <v>2004</v>
      </c>
      <c r="C3690" s="1" t="s">
        <v>32</v>
      </c>
      <c r="D3690" s="1" t="str">
        <f t="shared" si="57"/>
        <v>EU</v>
      </c>
      <c r="E3690" s="1" t="s">
        <v>13</v>
      </c>
      <c r="F3690" s="2">
        <v>0.2344753</v>
      </c>
      <c r="G3690" s="7">
        <v>58941188000</v>
      </c>
    </row>
    <row r="3691" spans="1:7" ht="13.2" hidden="1" x14ac:dyDescent="0.25">
      <c r="A3691" s="1">
        <v>3943</v>
      </c>
      <c r="B3691" s="1">
        <v>2004</v>
      </c>
      <c r="C3691" s="1" t="s">
        <v>32</v>
      </c>
      <c r="D3691" s="1" t="str">
        <f t="shared" si="57"/>
        <v>EU</v>
      </c>
      <c r="E3691" s="1" t="s">
        <v>14</v>
      </c>
      <c r="F3691" s="2">
        <v>7.1466100000000005E-2</v>
      </c>
      <c r="G3691" s="7">
        <v>17964777000</v>
      </c>
    </row>
    <row r="3692" spans="1:7" ht="13.2" hidden="1" x14ac:dyDescent="0.25">
      <c r="A3692" s="1">
        <v>3944</v>
      </c>
      <c r="B3692" s="1">
        <v>2004</v>
      </c>
      <c r="C3692" s="1" t="s">
        <v>32</v>
      </c>
      <c r="D3692" s="1" t="str">
        <f t="shared" si="57"/>
        <v>EU</v>
      </c>
      <c r="E3692" s="1" t="s">
        <v>15</v>
      </c>
      <c r="F3692" s="2">
        <v>1.4322699999999999E-2</v>
      </c>
      <c r="G3692" s="7">
        <v>3600367000</v>
      </c>
    </row>
    <row r="3693" spans="1:7" ht="13.2" hidden="1" x14ac:dyDescent="0.25">
      <c r="A3693" s="1">
        <v>3945</v>
      </c>
      <c r="B3693" s="1">
        <v>2004</v>
      </c>
      <c r="C3693" s="1" t="s">
        <v>32</v>
      </c>
      <c r="D3693" s="1" t="str">
        <f t="shared" si="57"/>
        <v>EU</v>
      </c>
      <c r="E3693" s="1" t="s">
        <v>16</v>
      </c>
      <c r="F3693" s="2">
        <v>9.4202999999999995E-3</v>
      </c>
      <c r="G3693" s="7">
        <v>2368030000</v>
      </c>
    </row>
    <row r="3694" spans="1:7" ht="13.2" hidden="1" x14ac:dyDescent="0.25">
      <c r="A3694" s="1">
        <v>3946</v>
      </c>
      <c r="B3694" s="1">
        <v>2004</v>
      </c>
      <c r="C3694" s="1" t="s">
        <v>32</v>
      </c>
      <c r="D3694" s="1" t="str">
        <f t="shared" si="57"/>
        <v>EU</v>
      </c>
      <c r="E3694" s="1" t="s">
        <v>17</v>
      </c>
      <c r="F3694" s="2">
        <v>1.7488699999999999E-2</v>
      </c>
      <c r="G3694" s="7">
        <v>4396219000</v>
      </c>
    </row>
    <row r="3695" spans="1:7" ht="13.2" hidden="1" x14ac:dyDescent="0.25">
      <c r="A3695" s="1">
        <v>3947</v>
      </c>
      <c r="B3695" s="1">
        <v>2004</v>
      </c>
      <c r="C3695" s="1" t="s">
        <v>32</v>
      </c>
      <c r="D3695" s="1" t="str">
        <f t="shared" si="57"/>
        <v>EU</v>
      </c>
      <c r="E3695" s="1" t="s">
        <v>18</v>
      </c>
      <c r="F3695" s="2">
        <v>8.6587000000000001E-3</v>
      </c>
      <c r="G3695" s="7">
        <v>2176578000</v>
      </c>
    </row>
    <row r="3696" spans="1:7" ht="13.2" hidden="1" x14ac:dyDescent="0.25">
      <c r="A3696" s="1">
        <v>3948</v>
      </c>
      <c r="B3696" s="1">
        <v>2004</v>
      </c>
      <c r="C3696" s="1" t="s">
        <v>32</v>
      </c>
      <c r="D3696" s="1" t="str">
        <f t="shared" si="57"/>
        <v>EU</v>
      </c>
      <c r="E3696" s="1" t="s">
        <v>19</v>
      </c>
      <c r="F3696" s="9">
        <v>3.7120000000000002E-4</v>
      </c>
      <c r="G3696" s="7">
        <v>93306000</v>
      </c>
    </row>
    <row r="3697" spans="1:7" ht="13.2" hidden="1" x14ac:dyDescent="0.25">
      <c r="A3697" s="1">
        <v>3949</v>
      </c>
      <c r="B3697" s="1">
        <v>2004</v>
      </c>
      <c r="C3697" s="1" t="s">
        <v>32</v>
      </c>
      <c r="D3697" s="1" t="str">
        <f t="shared" si="57"/>
        <v>EU</v>
      </c>
      <c r="E3697" s="1" t="s">
        <v>20</v>
      </c>
      <c r="F3697" s="2">
        <v>1.9509000000000002E-3</v>
      </c>
      <c r="G3697" s="7">
        <v>490398000</v>
      </c>
    </row>
    <row r="3698" spans="1:7" ht="13.2" hidden="1" x14ac:dyDescent="0.25">
      <c r="A3698" s="1">
        <v>3950</v>
      </c>
      <c r="B3698" s="1">
        <v>2004</v>
      </c>
      <c r="C3698" s="1" t="s">
        <v>32</v>
      </c>
      <c r="D3698" s="1" t="str">
        <f t="shared" si="57"/>
        <v>EU</v>
      </c>
      <c r="E3698" s="1" t="s">
        <v>21</v>
      </c>
      <c r="F3698" s="2">
        <v>9.3960000000000007E-4</v>
      </c>
      <c r="G3698" s="7">
        <v>236185000</v>
      </c>
    </row>
    <row r="3699" spans="1:7" ht="13.2" hidden="1" x14ac:dyDescent="0.25">
      <c r="A3699" s="1">
        <v>3952</v>
      </c>
      <c r="B3699" s="1">
        <v>2004</v>
      </c>
      <c r="C3699" s="1" t="s">
        <v>81</v>
      </c>
      <c r="D3699" s="1" t="str">
        <f t="shared" si="57"/>
        <v>Middle East</v>
      </c>
      <c r="E3699" s="1" t="s">
        <v>5</v>
      </c>
      <c r="F3699" s="2">
        <v>1.12134E-2</v>
      </c>
      <c r="G3699" s="7">
        <v>887958000</v>
      </c>
    </row>
    <row r="3700" spans="1:7" ht="13.2" hidden="1" x14ac:dyDescent="0.25">
      <c r="A3700" s="1">
        <v>3953</v>
      </c>
      <c r="B3700" s="1">
        <v>2004</v>
      </c>
      <c r="C3700" s="1" t="s">
        <v>81</v>
      </c>
      <c r="D3700" s="1" t="str">
        <f t="shared" si="57"/>
        <v>Middle East</v>
      </c>
      <c r="E3700" s="1" t="s">
        <v>6</v>
      </c>
      <c r="F3700" s="2">
        <v>6.7049999999999998E-4</v>
      </c>
      <c r="G3700" s="7">
        <v>53097000</v>
      </c>
    </row>
    <row r="3701" spans="1:7" ht="13.2" hidden="1" x14ac:dyDescent="0.25">
      <c r="A3701" s="1">
        <v>3954</v>
      </c>
      <c r="B3701" s="1">
        <v>2004</v>
      </c>
      <c r="C3701" s="1" t="s">
        <v>81</v>
      </c>
      <c r="D3701" s="1" t="str">
        <f t="shared" si="57"/>
        <v>Middle East</v>
      </c>
      <c r="E3701" s="1" t="s">
        <v>7</v>
      </c>
      <c r="F3701" s="2">
        <v>4.8647999999999999E-3</v>
      </c>
      <c r="G3701" s="7">
        <v>385234000</v>
      </c>
    </row>
    <row r="3702" spans="1:7" ht="13.2" hidden="1" x14ac:dyDescent="0.25">
      <c r="A3702" s="1">
        <v>3955</v>
      </c>
      <c r="B3702" s="1">
        <v>2004</v>
      </c>
      <c r="C3702" s="1" t="s">
        <v>81</v>
      </c>
      <c r="D3702" s="1" t="str">
        <f t="shared" si="57"/>
        <v>Middle East</v>
      </c>
      <c r="E3702" s="1" t="s">
        <v>23</v>
      </c>
      <c r="F3702" s="2">
        <v>6.9089999999999993E-4</v>
      </c>
      <c r="G3702" s="7">
        <v>54711000</v>
      </c>
    </row>
    <row r="3703" spans="1:7" ht="13.2" hidden="1" x14ac:dyDescent="0.25">
      <c r="A3703" s="1">
        <v>3956</v>
      </c>
      <c r="B3703" s="1">
        <v>2004</v>
      </c>
      <c r="C3703" s="1" t="s">
        <v>81</v>
      </c>
      <c r="D3703" s="1" t="str">
        <f t="shared" si="57"/>
        <v>Middle East</v>
      </c>
      <c r="E3703" s="1" t="s">
        <v>8</v>
      </c>
      <c r="F3703" s="2">
        <v>5.7003999999999996E-3</v>
      </c>
      <c r="G3703" s="7">
        <v>451403000</v>
      </c>
    </row>
    <row r="3704" spans="1:7" ht="13.2" hidden="1" x14ac:dyDescent="0.25">
      <c r="A3704" s="1">
        <v>3957</v>
      </c>
      <c r="B3704" s="1">
        <v>2004</v>
      </c>
      <c r="C3704" s="1" t="s">
        <v>81</v>
      </c>
      <c r="D3704" s="1" t="str">
        <f t="shared" si="57"/>
        <v>Middle East</v>
      </c>
      <c r="E3704" s="1" t="s">
        <v>9</v>
      </c>
      <c r="F3704" s="2">
        <v>8.9669999999999995E-4</v>
      </c>
      <c r="G3704" s="7">
        <v>71011000</v>
      </c>
    </row>
    <row r="3705" spans="1:7" ht="13.2" hidden="1" x14ac:dyDescent="0.25">
      <c r="A3705" s="1">
        <v>3958</v>
      </c>
      <c r="B3705" s="1">
        <v>2004</v>
      </c>
      <c r="C3705" s="1" t="s">
        <v>81</v>
      </c>
      <c r="D3705" s="1" t="str">
        <f t="shared" si="57"/>
        <v>Middle East</v>
      </c>
      <c r="E3705" s="1" t="s">
        <v>10</v>
      </c>
      <c r="F3705" s="2">
        <v>1.19878E-2</v>
      </c>
      <c r="G3705" s="7">
        <v>949285000</v>
      </c>
    </row>
    <row r="3706" spans="1:7" ht="13.2" hidden="1" x14ac:dyDescent="0.25">
      <c r="A3706" s="1">
        <v>3959</v>
      </c>
      <c r="B3706" s="1">
        <v>2004</v>
      </c>
      <c r="C3706" s="1" t="s">
        <v>81</v>
      </c>
      <c r="D3706" s="1" t="str">
        <f t="shared" si="57"/>
        <v>Middle East</v>
      </c>
      <c r="E3706" s="1" t="s">
        <v>11</v>
      </c>
      <c r="F3706" s="2">
        <v>1.6453199999999998E-2</v>
      </c>
      <c r="G3706" s="7">
        <v>1302887000</v>
      </c>
    </row>
    <row r="3707" spans="1:7" ht="13.2" hidden="1" x14ac:dyDescent="0.25">
      <c r="A3707" s="1">
        <v>3960</v>
      </c>
      <c r="B3707" s="1">
        <v>2004</v>
      </c>
      <c r="C3707" s="1" t="s">
        <v>81</v>
      </c>
      <c r="D3707" s="1" t="str">
        <f t="shared" si="57"/>
        <v>Middle East</v>
      </c>
      <c r="E3707" s="1" t="s">
        <v>12</v>
      </c>
      <c r="F3707" s="2">
        <v>4.6196599999999997E-2</v>
      </c>
      <c r="G3707" s="7">
        <v>3658185000</v>
      </c>
    </row>
    <row r="3708" spans="1:7" ht="13.2" hidden="1" x14ac:dyDescent="0.25">
      <c r="A3708" s="1">
        <v>3961</v>
      </c>
      <c r="B3708" s="1">
        <v>2004</v>
      </c>
      <c r="C3708" s="1" t="s">
        <v>81</v>
      </c>
      <c r="D3708" s="1" t="str">
        <f t="shared" si="57"/>
        <v>Middle East</v>
      </c>
      <c r="E3708" s="1" t="s">
        <v>13</v>
      </c>
      <c r="F3708" s="2">
        <v>6.9041100000000008E-2</v>
      </c>
      <c r="G3708" s="7">
        <v>5467185000</v>
      </c>
    </row>
    <row r="3709" spans="1:7" ht="13.2" hidden="1" x14ac:dyDescent="0.25">
      <c r="A3709" s="1">
        <v>3962</v>
      </c>
      <c r="B3709" s="1">
        <v>2004</v>
      </c>
      <c r="C3709" s="1" t="s">
        <v>81</v>
      </c>
      <c r="D3709" s="1" t="str">
        <f t="shared" si="57"/>
        <v>Middle East</v>
      </c>
      <c r="E3709" s="1" t="s">
        <v>14</v>
      </c>
      <c r="F3709" s="2">
        <v>8.5325100000000001E-2</v>
      </c>
      <c r="G3709" s="7">
        <v>6756676000</v>
      </c>
    </row>
    <row r="3710" spans="1:7" ht="13.2" hidden="1" x14ac:dyDescent="0.25">
      <c r="A3710" s="1">
        <v>3963</v>
      </c>
      <c r="B3710" s="1">
        <v>2004</v>
      </c>
      <c r="C3710" s="1" t="s">
        <v>81</v>
      </c>
      <c r="D3710" s="1" t="str">
        <f t="shared" si="57"/>
        <v>Middle East</v>
      </c>
      <c r="E3710" s="1" t="s">
        <v>15</v>
      </c>
      <c r="F3710" s="2">
        <v>2.96802E-2</v>
      </c>
      <c r="G3710" s="7">
        <v>2350296000</v>
      </c>
    </row>
    <row r="3711" spans="1:7" ht="13.2" hidden="1" x14ac:dyDescent="0.25">
      <c r="A3711" s="1">
        <v>3964</v>
      </c>
      <c r="B3711" s="1">
        <v>2004</v>
      </c>
      <c r="C3711" s="1" t="s">
        <v>81</v>
      </c>
      <c r="D3711" s="1" t="str">
        <f t="shared" si="57"/>
        <v>Middle East</v>
      </c>
      <c r="E3711" s="1" t="s">
        <v>16</v>
      </c>
      <c r="F3711" s="2">
        <v>1.54688E-2</v>
      </c>
      <c r="G3711" s="7">
        <v>1224936000</v>
      </c>
    </row>
    <row r="3712" spans="1:7" ht="13.2" hidden="1" x14ac:dyDescent="0.25">
      <c r="A3712" s="1">
        <v>3965</v>
      </c>
      <c r="B3712" s="1">
        <v>2004</v>
      </c>
      <c r="C3712" s="1" t="s">
        <v>81</v>
      </c>
      <c r="D3712" s="1" t="str">
        <f t="shared" si="57"/>
        <v>Middle East</v>
      </c>
      <c r="E3712" s="1" t="s">
        <v>17</v>
      </c>
      <c r="F3712" s="2">
        <v>1.3549E-2</v>
      </c>
      <c r="G3712" s="7">
        <v>1072907999.9999999</v>
      </c>
    </row>
    <row r="3713" spans="1:7" ht="13.2" hidden="1" x14ac:dyDescent="0.25">
      <c r="A3713" s="1">
        <v>3968</v>
      </c>
      <c r="B3713" s="1">
        <v>2004</v>
      </c>
      <c r="C3713" s="1" t="s">
        <v>33</v>
      </c>
      <c r="D3713" s="1" t="str">
        <f t="shared" si="57"/>
        <v>EU</v>
      </c>
      <c r="E3713" s="1" t="s">
        <v>5</v>
      </c>
      <c r="F3713" s="2">
        <v>7.3943000000000004E-3</v>
      </c>
      <c r="G3713" s="7">
        <v>89810000</v>
      </c>
    </row>
    <row r="3714" spans="1:7" ht="13.2" hidden="1" x14ac:dyDescent="0.25">
      <c r="A3714" s="1">
        <v>3969</v>
      </c>
      <c r="B3714" s="1">
        <v>2004</v>
      </c>
      <c r="C3714" s="1" t="s">
        <v>33</v>
      </c>
      <c r="D3714" s="1" t="str">
        <f t="shared" ref="D3714:D3777" si="58">IF(OR(C3714="Austria",C3714="Belgium",C3714="Bulgaria",C3714="Iceland",C3714="Croatia",C3714="Cyprus",C3714="Czechia",C3714="Denmark",C3714="Estonia",C3714="Finland",C3714="France",C3714="Germany",C3714="Greece",C3714="Hungary",C3714="Ireland",C3714="Italy",C3714="Latvia",C3714="Lithuania",C3714="Luxembourg",C3714="Malta",C3714="Netherlands",C3714="Poland",C3714="Portugal",C3714="Romania",C3714="Slovakia",C3714="Slovenia",C3714="Spain",C3714="Sweden"),"EU",IF(OR(C3714="Albania",C3714="Andorra",C3714="Belarus",C3714="Bosnia and Herzegovina",C3714="Kosovo",C3714="Montenegro",C3714="Moldova",C3714="Ukraine",C3714="San Marino",C3714="North Macedonia",C3714="Norway",C3714="Serbia",C3714="Switzerland",C3714="United Kingdom"),"Non-EU European",IF(OR(C3714="Armenia",C3714="Azerbaijan",C3714="Georgia",C3714="Russian Federation",C3714="Kazakhstan",C3714="Kyrgyzstan",C3714="Tajikistan",C3714="Turkmenistan",C3714="Uzbekistan"),"Asia Pacific",IF(OR(C3714="Afghanistan",C3714="Bahrain",C3714="Egypt",C3714="Iran",C3714="Iraq",C3714="Israel",C3714="Jordan",C3714="Kuwait",C3714="Lebanon",C3714="Oman",C3714="Palestine, State of",C3714="Turkey",C3714="Qatar",C3714="Saudi Arabia",C3714="Syria",C3714="United Arab Emirates",C3714="Yemen"),"Middle East",IF(OR(C3714="Australia",C3714="Marshall Islands",C3714="Cook Islands",C3714="New Zealand"),"Oceania",IF(OR(C3714="Brunei Darussalam",C3714="Sri Lanka",C3714="Nepal",C3714="China",C3714="Hong Kong",C3714="Macao",C3714="Fiji",C3714="India",C3714="Indonesia",C3714="Japan",C3714="Kiribati",C3714="Malaysia",C3714="Maldives",C3714="Mongolia",C3714="Myanmar",C3714="Nauru",C3714="Papua New Guinea",C3714="Philippines",C3714="Samoa",C3714="Singapore",C3714="Solomon Islands",C3714="South Korea",C3714="Taiwan",C3714="Thailand",C3714="Timor-Leste",C3714="Tonga",C3714="Tuvalu",C3714="Vanuatu",C3714="Vietnam"),"Asia Pacific",IF(OR(C3714="Canada",C3714="United States of America"),"North America",IF(OR(C3714="Bolivia",C3714="Brazil",C3714="Chile",C3714="Colombia",C3714="Guatemala",C3714="Panama",C3714="Ecuador",C3714="El Salvador",C3714="Costa Rica",C3714="Guyana",C3714="Paraguay",C3714="Peru",C3714="Suriname",C3714="Uruguay",C3714="Venezuela"),"South America",IF(OR(C3714="Algeria",C3714="Angola",C3714="Benin",C3714="Botswana",C3714="Burkina Faso",C3714="Burundi",C3714="Cabo Verde",C3714="Cameroon",C3714="Central African Republic",C3714="Chad",C3714="Comoros",C3714="Congo",C3714="Democratic Republic of the Congo",C3714="Djibouti",C3714="Equatorial Guinea",C3714="Eritrea",C3714="Eswatini",C3714="Ethiopia",C3714="Gabon",C3714="Gambia",C3714="Ghana",C3714="Guinea",C3714="Guinea-Bissau",C3714="Ivory Coast",C3714="Kenya",C3714="Lesotho",C3714="Liberia",C3714="Libya",C3714="Madagascar",C3714="Malawi",C3714="Mali",C3714="Mauritania",C3714="Mauritius",C3714="Morocco",C3714="Mozambique",C3714="Namibia",C3714="Niger",C3714="Nigeria",C3714="Rwanda",C3714="Sao Tome and Principe",C3714="Senegal",C3714="Seychelles",C3714="Sierra Leone",C3714="Somalia",C3714="South Africa",C3714="South Sudan",C3714="Sudan",C3714="Tanzania",C3714="Togo",C3714="Tunisia",C3714="Uganda",C3714="Zambia",C3714="Zimbabwe"),"Africa","")))))))))</f>
        <v>EU</v>
      </c>
      <c r="E3714" s="1" t="s">
        <v>6</v>
      </c>
      <c r="F3714" s="9">
        <v>2.5599999999999999E-4</v>
      </c>
      <c r="G3714" s="7">
        <v>3110000</v>
      </c>
    </row>
    <row r="3715" spans="1:7" ht="13.2" hidden="1" x14ac:dyDescent="0.25">
      <c r="A3715" s="1">
        <v>3970</v>
      </c>
      <c r="B3715" s="1">
        <v>2004</v>
      </c>
      <c r="C3715" s="1" t="s">
        <v>33</v>
      </c>
      <c r="D3715" s="1" t="str">
        <f t="shared" si="58"/>
        <v>EU</v>
      </c>
      <c r="E3715" s="1" t="s">
        <v>7</v>
      </c>
      <c r="F3715" s="2">
        <v>2.2817799999999999E-2</v>
      </c>
      <c r="G3715" s="7">
        <v>277141000</v>
      </c>
    </row>
    <row r="3716" spans="1:7" ht="13.2" hidden="1" x14ac:dyDescent="0.25">
      <c r="A3716" s="1">
        <v>3971</v>
      </c>
      <c r="B3716" s="1">
        <v>2004</v>
      </c>
      <c r="C3716" s="1" t="s">
        <v>33</v>
      </c>
      <c r="D3716" s="1" t="str">
        <f t="shared" si="58"/>
        <v>EU</v>
      </c>
      <c r="E3716" s="1" t="s">
        <v>23</v>
      </c>
      <c r="F3716" s="2">
        <v>6.6570000000000008E-4</v>
      </c>
      <c r="G3716" s="7">
        <v>8085000.0000000009</v>
      </c>
    </row>
    <row r="3717" spans="1:7" ht="13.2" hidden="1" x14ac:dyDescent="0.25">
      <c r="A3717" s="1">
        <v>3972</v>
      </c>
      <c r="B3717" s="1">
        <v>2004</v>
      </c>
      <c r="C3717" s="1" t="s">
        <v>33</v>
      </c>
      <c r="D3717" s="1" t="str">
        <f t="shared" si="58"/>
        <v>EU</v>
      </c>
      <c r="E3717" s="1" t="s">
        <v>8</v>
      </c>
      <c r="F3717" s="9">
        <v>3.0719999999999999E-4</v>
      </c>
      <c r="G3717" s="7">
        <v>3732000</v>
      </c>
    </row>
    <row r="3718" spans="1:7" ht="13.2" hidden="1" x14ac:dyDescent="0.25">
      <c r="A3718" s="1">
        <v>3973</v>
      </c>
      <c r="B3718" s="1">
        <v>2004</v>
      </c>
      <c r="C3718" s="1" t="s">
        <v>33</v>
      </c>
      <c r="D3718" s="1" t="str">
        <f t="shared" si="58"/>
        <v>EU</v>
      </c>
      <c r="E3718" s="1" t="s">
        <v>9</v>
      </c>
      <c r="F3718" s="2">
        <v>6.9845999999999997E-3</v>
      </c>
      <c r="G3718" s="7">
        <v>84834000</v>
      </c>
    </row>
    <row r="3719" spans="1:7" ht="13.2" hidden="1" x14ac:dyDescent="0.25">
      <c r="A3719" s="1">
        <v>3974</v>
      </c>
      <c r="B3719" s="1">
        <v>2004</v>
      </c>
      <c r="C3719" s="1" t="s">
        <v>33</v>
      </c>
      <c r="D3719" s="1" t="str">
        <f t="shared" si="58"/>
        <v>EU</v>
      </c>
      <c r="E3719" s="1" t="s">
        <v>10</v>
      </c>
      <c r="F3719" s="2">
        <v>2.7959E-3</v>
      </c>
      <c r="G3719" s="7">
        <v>33959000</v>
      </c>
    </row>
    <row r="3720" spans="1:7" ht="13.2" hidden="1" x14ac:dyDescent="0.25">
      <c r="A3720" s="1">
        <v>3975</v>
      </c>
      <c r="B3720" s="1">
        <v>2004</v>
      </c>
      <c r="C3720" s="1" t="s">
        <v>33</v>
      </c>
      <c r="D3720" s="1" t="str">
        <f t="shared" si="58"/>
        <v>EU</v>
      </c>
      <c r="E3720" s="1" t="s">
        <v>11</v>
      </c>
      <c r="F3720" s="2">
        <v>4.2255900000000006E-2</v>
      </c>
      <c r="G3720" s="7">
        <v>513234000.00000006</v>
      </c>
    </row>
    <row r="3721" spans="1:7" ht="13.2" hidden="1" x14ac:dyDescent="0.25">
      <c r="A3721" s="1">
        <v>3976</v>
      </c>
      <c r="B3721" s="1">
        <v>2004</v>
      </c>
      <c r="C3721" s="1" t="s">
        <v>33</v>
      </c>
      <c r="D3721" s="1" t="str">
        <f t="shared" si="58"/>
        <v>EU</v>
      </c>
      <c r="E3721" s="1" t="s">
        <v>12</v>
      </c>
      <c r="F3721" s="2">
        <v>6.1663300000000004E-2</v>
      </c>
      <c r="G3721" s="7">
        <v>748954000</v>
      </c>
    </row>
    <row r="3722" spans="1:7" ht="13.2" hidden="1" x14ac:dyDescent="0.25">
      <c r="A3722" s="1">
        <v>3977</v>
      </c>
      <c r="B3722" s="1">
        <v>2004</v>
      </c>
      <c r="C3722" s="1" t="s">
        <v>33</v>
      </c>
      <c r="D3722" s="1" t="str">
        <f t="shared" si="58"/>
        <v>EU</v>
      </c>
      <c r="E3722" s="1" t="s">
        <v>13</v>
      </c>
      <c r="F3722" s="2">
        <v>0.1001503</v>
      </c>
      <c r="G3722" s="7">
        <v>1216412000</v>
      </c>
    </row>
    <row r="3723" spans="1:7" ht="13.2" hidden="1" x14ac:dyDescent="0.25">
      <c r="A3723" s="1">
        <v>3978</v>
      </c>
      <c r="B3723" s="1">
        <v>2004</v>
      </c>
      <c r="C3723" s="1" t="s">
        <v>33</v>
      </c>
      <c r="D3723" s="1" t="str">
        <f t="shared" si="58"/>
        <v>EU</v>
      </c>
      <c r="E3723" s="1" t="s">
        <v>14</v>
      </c>
      <c r="F3723" s="2">
        <v>3.1543399999999999E-2</v>
      </c>
      <c r="G3723" s="7">
        <v>383122000</v>
      </c>
    </row>
    <row r="3724" spans="1:7" ht="13.2" hidden="1" x14ac:dyDescent="0.25">
      <c r="A3724" s="1">
        <v>3979</v>
      </c>
      <c r="B3724" s="1">
        <v>2004</v>
      </c>
      <c r="C3724" s="1" t="s">
        <v>33</v>
      </c>
      <c r="D3724" s="1" t="str">
        <f t="shared" si="58"/>
        <v>EU</v>
      </c>
      <c r="E3724" s="1" t="s">
        <v>15</v>
      </c>
      <c r="F3724" s="2">
        <v>1.36005E-2</v>
      </c>
      <c r="G3724" s="7">
        <v>165190000</v>
      </c>
    </row>
    <row r="3725" spans="1:7" ht="13.2" hidden="1" x14ac:dyDescent="0.25">
      <c r="A3725" s="1">
        <v>3980</v>
      </c>
      <c r="B3725" s="1">
        <v>2004</v>
      </c>
      <c r="C3725" s="1" t="s">
        <v>33</v>
      </c>
      <c r="D3725" s="1" t="str">
        <f t="shared" si="58"/>
        <v>EU</v>
      </c>
      <c r="E3725" s="1" t="s">
        <v>16</v>
      </c>
      <c r="F3725" s="2">
        <v>2.1834600000000003E-2</v>
      </c>
      <c r="G3725" s="7">
        <v>265200000</v>
      </c>
    </row>
    <row r="3726" spans="1:7" ht="13.2" hidden="1" x14ac:dyDescent="0.25">
      <c r="A3726" s="1">
        <v>3981</v>
      </c>
      <c r="B3726" s="1">
        <v>2004</v>
      </c>
      <c r="C3726" s="1" t="s">
        <v>33</v>
      </c>
      <c r="D3726" s="1" t="str">
        <f t="shared" si="58"/>
        <v>EU</v>
      </c>
      <c r="E3726" s="1" t="s">
        <v>17</v>
      </c>
      <c r="F3726" s="2">
        <v>2.1527400000000002E-2</v>
      </c>
      <c r="G3726" s="7">
        <v>261468000.00000003</v>
      </c>
    </row>
    <row r="3727" spans="1:7" ht="13.2" hidden="1" x14ac:dyDescent="0.25">
      <c r="A3727" s="1">
        <v>3982</v>
      </c>
      <c r="B3727" s="1">
        <v>2004</v>
      </c>
      <c r="C3727" s="1" t="s">
        <v>33</v>
      </c>
      <c r="D3727" s="1" t="str">
        <f t="shared" si="58"/>
        <v>EU</v>
      </c>
      <c r="E3727" s="1" t="s">
        <v>18</v>
      </c>
      <c r="F3727" s="2">
        <v>2.5296000000000003E-3</v>
      </c>
      <c r="G3727" s="7">
        <v>30724000</v>
      </c>
    </row>
    <row r="3728" spans="1:7" ht="13.2" hidden="1" x14ac:dyDescent="0.25">
      <c r="A3728" s="1">
        <v>3983</v>
      </c>
      <c r="B3728" s="1">
        <v>2004</v>
      </c>
      <c r="C3728" s="1" t="s">
        <v>33</v>
      </c>
      <c r="D3728" s="1" t="str">
        <f t="shared" si="58"/>
        <v>EU</v>
      </c>
      <c r="E3728" s="1" t="s">
        <v>19</v>
      </c>
      <c r="F3728" s="2">
        <v>1.0855999999999999E-3</v>
      </c>
      <c r="G3728" s="7">
        <v>13185000</v>
      </c>
    </row>
    <row r="3729" spans="1:7" ht="13.2" hidden="1" x14ac:dyDescent="0.25">
      <c r="A3729" s="1">
        <v>3984</v>
      </c>
      <c r="B3729" s="1">
        <v>2004</v>
      </c>
      <c r="C3729" s="1" t="s">
        <v>33</v>
      </c>
      <c r="D3729" s="1" t="str">
        <f t="shared" si="58"/>
        <v>EU</v>
      </c>
      <c r="E3729" s="1" t="s">
        <v>20</v>
      </c>
      <c r="F3729" s="2">
        <v>2.5091000000000002E-3</v>
      </c>
      <c r="G3729" s="7">
        <v>30476000</v>
      </c>
    </row>
    <row r="3730" spans="1:7" ht="13.2" hidden="1" x14ac:dyDescent="0.25">
      <c r="A3730" s="1">
        <v>3985</v>
      </c>
      <c r="B3730" s="1">
        <v>2004</v>
      </c>
      <c r="C3730" s="1" t="s">
        <v>33</v>
      </c>
      <c r="D3730" s="1" t="str">
        <f t="shared" si="58"/>
        <v>EU</v>
      </c>
      <c r="E3730" s="1" t="s">
        <v>21</v>
      </c>
      <c r="F3730" s="2">
        <v>1.1061000000000001E-3</v>
      </c>
      <c r="G3730" s="7">
        <v>13434000</v>
      </c>
    </row>
    <row r="3731" spans="1:7" ht="13.2" hidden="1" x14ac:dyDescent="0.25">
      <c r="A3731" s="1">
        <v>3987</v>
      </c>
      <c r="B3731" s="1">
        <v>2004</v>
      </c>
      <c r="C3731" s="1" t="s">
        <v>34</v>
      </c>
      <c r="D3731" s="1" t="str">
        <f t="shared" si="58"/>
        <v>EU</v>
      </c>
      <c r="E3731" s="1" t="s">
        <v>5</v>
      </c>
      <c r="F3731" s="2">
        <v>1.1087E-2</v>
      </c>
      <c r="G3731" s="7">
        <v>2185536000</v>
      </c>
    </row>
    <row r="3732" spans="1:7" ht="13.2" hidden="1" x14ac:dyDescent="0.25">
      <c r="A3732" s="1">
        <v>3988</v>
      </c>
      <c r="B3732" s="1">
        <v>2004</v>
      </c>
      <c r="C3732" s="1" t="s">
        <v>34</v>
      </c>
      <c r="D3732" s="1" t="str">
        <f t="shared" si="58"/>
        <v>EU</v>
      </c>
      <c r="E3732" s="1" t="s">
        <v>6</v>
      </c>
      <c r="F3732" s="2">
        <v>7.4459999999999999E-4</v>
      </c>
      <c r="G3732" s="7">
        <v>146780000</v>
      </c>
    </row>
    <row r="3733" spans="1:7" ht="13.2" hidden="1" x14ac:dyDescent="0.25">
      <c r="A3733" s="1">
        <v>3989</v>
      </c>
      <c r="B3733" s="1">
        <v>2004</v>
      </c>
      <c r="C3733" s="1" t="s">
        <v>34</v>
      </c>
      <c r="D3733" s="1" t="str">
        <f t="shared" si="58"/>
        <v>EU</v>
      </c>
      <c r="E3733" s="1" t="s">
        <v>7</v>
      </c>
      <c r="F3733" s="2">
        <v>2.0981399999999997E-2</v>
      </c>
      <c r="G3733" s="7">
        <v>4135975000.0000005</v>
      </c>
    </row>
    <row r="3734" spans="1:7" ht="13.2" hidden="1" x14ac:dyDescent="0.25">
      <c r="A3734" s="1">
        <v>3990</v>
      </c>
      <c r="B3734" s="1">
        <v>2004</v>
      </c>
      <c r="C3734" s="1" t="s">
        <v>34</v>
      </c>
      <c r="D3734" s="1" t="str">
        <f t="shared" si="58"/>
        <v>EU</v>
      </c>
      <c r="E3734" s="1" t="s">
        <v>23</v>
      </c>
      <c r="F3734" s="9">
        <v>2.8400000000000002E-4</v>
      </c>
      <c r="G3734" s="7">
        <v>55976000</v>
      </c>
    </row>
    <row r="3735" spans="1:7" ht="13.2" hidden="1" x14ac:dyDescent="0.25">
      <c r="A3735" s="1">
        <v>3991</v>
      </c>
      <c r="B3735" s="1">
        <v>2004</v>
      </c>
      <c r="C3735" s="1" t="s">
        <v>34</v>
      </c>
      <c r="D3735" s="1" t="str">
        <f t="shared" si="58"/>
        <v>EU</v>
      </c>
      <c r="E3735" s="1" t="s">
        <v>8</v>
      </c>
      <c r="F3735" s="9">
        <v>1.5139999999999999E-4</v>
      </c>
      <c r="G3735" s="7">
        <v>29854000</v>
      </c>
    </row>
    <row r="3736" spans="1:7" ht="13.2" hidden="1" x14ac:dyDescent="0.25">
      <c r="A3736" s="1">
        <v>3992</v>
      </c>
      <c r="B3736" s="1">
        <v>2004</v>
      </c>
      <c r="C3736" s="1" t="s">
        <v>34</v>
      </c>
      <c r="D3736" s="1" t="str">
        <f t="shared" si="58"/>
        <v>EU</v>
      </c>
      <c r="E3736" s="1" t="s">
        <v>9</v>
      </c>
      <c r="F3736" s="2">
        <v>2.8521999999999996E-3</v>
      </c>
      <c r="G3736" s="7">
        <v>562244000</v>
      </c>
    </row>
    <row r="3737" spans="1:7" ht="13.2" hidden="1" x14ac:dyDescent="0.25">
      <c r="A3737" s="1">
        <v>3993</v>
      </c>
      <c r="B3737" s="1">
        <v>2004</v>
      </c>
      <c r="C3737" s="1" t="s">
        <v>34</v>
      </c>
      <c r="D3737" s="1" t="str">
        <f t="shared" si="58"/>
        <v>EU</v>
      </c>
      <c r="E3737" s="1" t="s">
        <v>10</v>
      </c>
      <c r="F3737" s="2">
        <v>3.0541000000000001E-3</v>
      </c>
      <c r="G3737" s="7">
        <v>602049000</v>
      </c>
    </row>
    <row r="3738" spans="1:7" ht="13.2" hidden="1" x14ac:dyDescent="0.25">
      <c r="A3738" s="1">
        <v>3994</v>
      </c>
      <c r="B3738" s="1">
        <v>2004</v>
      </c>
      <c r="C3738" s="1" t="s">
        <v>34</v>
      </c>
      <c r="D3738" s="1" t="str">
        <f t="shared" si="58"/>
        <v>EU</v>
      </c>
      <c r="E3738" s="1" t="s">
        <v>11</v>
      </c>
      <c r="F3738" s="2">
        <v>6.4887799999999995E-2</v>
      </c>
      <c r="G3738" s="7">
        <v>12791048000</v>
      </c>
    </row>
    <row r="3739" spans="1:7" ht="13.2" hidden="1" x14ac:dyDescent="0.25">
      <c r="A3739" s="1">
        <v>3995</v>
      </c>
      <c r="B3739" s="1">
        <v>2004</v>
      </c>
      <c r="C3739" s="1" t="s">
        <v>34</v>
      </c>
      <c r="D3739" s="1" t="str">
        <f t="shared" si="58"/>
        <v>EU</v>
      </c>
      <c r="E3739" s="1" t="s">
        <v>12</v>
      </c>
      <c r="F3739" s="2">
        <v>6.2300599999999998E-2</v>
      </c>
      <c r="G3739" s="7">
        <v>12281048000</v>
      </c>
    </row>
    <row r="3740" spans="1:7" ht="13.2" hidden="1" x14ac:dyDescent="0.25">
      <c r="A3740" s="1">
        <v>3996</v>
      </c>
      <c r="B3740" s="1">
        <v>2004</v>
      </c>
      <c r="C3740" s="1" t="s">
        <v>34</v>
      </c>
      <c r="D3740" s="1" t="str">
        <f t="shared" si="58"/>
        <v>EU</v>
      </c>
      <c r="E3740" s="1" t="s">
        <v>13</v>
      </c>
      <c r="F3740" s="2">
        <v>0.2032264</v>
      </c>
      <c r="G3740" s="7">
        <v>40061118000</v>
      </c>
    </row>
    <row r="3741" spans="1:7" ht="13.2" hidden="1" x14ac:dyDescent="0.25">
      <c r="A3741" s="1">
        <v>3997</v>
      </c>
      <c r="B3741" s="1">
        <v>2004</v>
      </c>
      <c r="C3741" s="1" t="s">
        <v>34</v>
      </c>
      <c r="D3741" s="1" t="str">
        <f t="shared" si="58"/>
        <v>EU</v>
      </c>
      <c r="E3741" s="1" t="s">
        <v>14</v>
      </c>
      <c r="F3741" s="2">
        <v>7.0213600000000001E-2</v>
      </c>
      <c r="G3741" s="7">
        <v>13840901000</v>
      </c>
    </row>
    <row r="3742" spans="1:7" ht="13.2" hidden="1" x14ac:dyDescent="0.25">
      <c r="A3742" s="1">
        <v>3998</v>
      </c>
      <c r="B3742" s="1">
        <v>2004</v>
      </c>
      <c r="C3742" s="1" t="s">
        <v>34</v>
      </c>
      <c r="D3742" s="1" t="str">
        <f t="shared" si="58"/>
        <v>EU</v>
      </c>
      <c r="E3742" s="1" t="s">
        <v>15</v>
      </c>
      <c r="F3742" s="2">
        <v>1.4829000000000002E-2</v>
      </c>
      <c r="G3742" s="7">
        <v>2923170000</v>
      </c>
    </row>
    <row r="3743" spans="1:7" ht="13.2" hidden="1" x14ac:dyDescent="0.25">
      <c r="A3743" s="1">
        <v>3999</v>
      </c>
      <c r="B3743" s="1">
        <v>2004</v>
      </c>
      <c r="C3743" s="1" t="s">
        <v>34</v>
      </c>
      <c r="D3743" s="1" t="str">
        <f t="shared" si="58"/>
        <v>EU</v>
      </c>
      <c r="E3743" s="1" t="s">
        <v>16</v>
      </c>
      <c r="F3743" s="2">
        <v>1.2532099999999999E-2</v>
      </c>
      <c r="G3743" s="7">
        <v>2470390000</v>
      </c>
    </row>
    <row r="3744" spans="1:7" ht="13.2" hidden="1" x14ac:dyDescent="0.25">
      <c r="A3744" s="1">
        <v>4000</v>
      </c>
      <c r="B3744" s="1">
        <v>2004</v>
      </c>
      <c r="C3744" s="1" t="s">
        <v>34</v>
      </c>
      <c r="D3744" s="1" t="str">
        <f t="shared" si="58"/>
        <v>EU</v>
      </c>
      <c r="E3744" s="1" t="s">
        <v>17</v>
      </c>
      <c r="F3744" s="2">
        <v>1.10744E-2</v>
      </c>
      <c r="G3744" s="7">
        <v>2183049000</v>
      </c>
    </row>
    <row r="3745" spans="1:7" ht="13.2" hidden="1" x14ac:dyDescent="0.25">
      <c r="A3745" s="1">
        <v>4001</v>
      </c>
      <c r="B3745" s="1">
        <v>2004</v>
      </c>
      <c r="C3745" s="1" t="s">
        <v>34</v>
      </c>
      <c r="D3745" s="1" t="str">
        <f t="shared" si="58"/>
        <v>EU</v>
      </c>
      <c r="E3745" s="1" t="s">
        <v>18</v>
      </c>
      <c r="F3745" s="2">
        <v>7.2757000000000004E-3</v>
      </c>
      <c r="G3745" s="7">
        <v>1434219000</v>
      </c>
    </row>
    <row r="3746" spans="1:7" ht="13.2" hidden="1" x14ac:dyDescent="0.25">
      <c r="A3746" s="1">
        <v>4002</v>
      </c>
      <c r="B3746" s="1">
        <v>2004</v>
      </c>
      <c r="C3746" s="1" t="s">
        <v>34</v>
      </c>
      <c r="D3746" s="1" t="str">
        <f t="shared" si="58"/>
        <v>EU</v>
      </c>
      <c r="E3746" s="1" t="s">
        <v>19</v>
      </c>
      <c r="F3746" s="9">
        <v>0</v>
      </c>
      <c r="G3746" s="7">
        <v>0</v>
      </c>
    </row>
    <row r="3747" spans="1:7" ht="13.2" hidden="1" x14ac:dyDescent="0.25">
      <c r="A3747" s="1">
        <v>4003</v>
      </c>
      <c r="B3747" s="1">
        <v>2004</v>
      </c>
      <c r="C3747" s="1" t="s">
        <v>34</v>
      </c>
      <c r="D3747" s="1" t="str">
        <f t="shared" si="58"/>
        <v>EU</v>
      </c>
      <c r="E3747" s="1" t="s">
        <v>20</v>
      </c>
      <c r="F3747" s="2">
        <v>5.5782000000000002E-3</v>
      </c>
      <c r="G3747" s="7">
        <v>1099610000</v>
      </c>
    </row>
    <row r="3748" spans="1:7" ht="13.2" hidden="1" x14ac:dyDescent="0.25">
      <c r="A3748" s="1">
        <v>4004</v>
      </c>
      <c r="B3748" s="1">
        <v>2004</v>
      </c>
      <c r="C3748" s="1" t="s">
        <v>34</v>
      </c>
      <c r="D3748" s="1" t="str">
        <f t="shared" si="58"/>
        <v>EU</v>
      </c>
      <c r="E3748" s="1" t="s">
        <v>21</v>
      </c>
      <c r="F3748" s="2">
        <v>1.0411999999999999E-3</v>
      </c>
      <c r="G3748" s="7">
        <v>205244000</v>
      </c>
    </row>
    <row r="3749" spans="1:7" ht="13.2" hidden="1" x14ac:dyDescent="0.25">
      <c r="A3749" s="1">
        <v>4006</v>
      </c>
      <c r="B3749" s="1">
        <v>2004</v>
      </c>
      <c r="C3749" s="1" t="s">
        <v>35</v>
      </c>
      <c r="D3749" s="1" t="str">
        <f t="shared" si="58"/>
        <v>EU</v>
      </c>
      <c r="E3749" s="1" t="s">
        <v>5</v>
      </c>
      <c r="F3749" s="2">
        <v>4.1186E-3</v>
      </c>
      <c r="G3749" s="7">
        <v>8730950000</v>
      </c>
    </row>
    <row r="3750" spans="1:7" ht="13.2" hidden="1" x14ac:dyDescent="0.25">
      <c r="A3750" s="1">
        <v>4007</v>
      </c>
      <c r="B3750" s="1">
        <v>2004</v>
      </c>
      <c r="C3750" s="1" t="s">
        <v>35</v>
      </c>
      <c r="D3750" s="1" t="str">
        <f t="shared" si="58"/>
        <v>EU</v>
      </c>
      <c r="E3750" s="1" t="s">
        <v>6</v>
      </c>
      <c r="F3750" s="9">
        <v>2.7519999999999997E-4</v>
      </c>
      <c r="G3750" s="7">
        <v>583390000</v>
      </c>
    </row>
    <row r="3751" spans="1:7" ht="13.2" hidden="1" x14ac:dyDescent="0.25">
      <c r="A3751" s="1">
        <v>4008</v>
      </c>
      <c r="B3751" s="1">
        <v>2004</v>
      </c>
      <c r="C3751" s="1" t="s">
        <v>35</v>
      </c>
      <c r="D3751" s="1" t="str">
        <f t="shared" si="58"/>
        <v>EU</v>
      </c>
      <c r="E3751" s="1" t="s">
        <v>7</v>
      </c>
      <c r="F3751" s="2">
        <v>1.8984000000000001E-2</v>
      </c>
      <c r="G3751" s="7">
        <v>40243972000</v>
      </c>
    </row>
    <row r="3752" spans="1:7" ht="13.2" hidden="1" x14ac:dyDescent="0.25">
      <c r="A3752" s="1">
        <v>4009</v>
      </c>
      <c r="B3752" s="1">
        <v>2004</v>
      </c>
      <c r="C3752" s="1" t="s">
        <v>35</v>
      </c>
      <c r="D3752" s="1" t="str">
        <f t="shared" si="58"/>
        <v>EU</v>
      </c>
      <c r="E3752" s="1" t="s">
        <v>23</v>
      </c>
      <c r="F3752" s="9">
        <v>1.0680000000000001E-4</v>
      </c>
      <c r="G3752" s="7">
        <v>226390000</v>
      </c>
    </row>
    <row r="3753" spans="1:7" ht="13.2" hidden="1" x14ac:dyDescent="0.25">
      <c r="A3753" s="1">
        <v>4010</v>
      </c>
      <c r="B3753" s="1">
        <v>2004</v>
      </c>
      <c r="C3753" s="1" t="s">
        <v>35</v>
      </c>
      <c r="D3753" s="1" t="str">
        <f t="shared" si="58"/>
        <v>EU</v>
      </c>
      <c r="E3753" s="1" t="s">
        <v>8</v>
      </c>
      <c r="F3753" s="2">
        <v>2.3465000000000001E-3</v>
      </c>
      <c r="G3753" s="7">
        <v>4974365000</v>
      </c>
    </row>
    <row r="3754" spans="1:7" ht="13.2" hidden="1" x14ac:dyDescent="0.25">
      <c r="A3754" s="1">
        <v>4011</v>
      </c>
      <c r="B3754" s="1">
        <v>2004</v>
      </c>
      <c r="C3754" s="1" t="s">
        <v>35</v>
      </c>
      <c r="D3754" s="1" t="str">
        <f t="shared" si="58"/>
        <v>EU</v>
      </c>
      <c r="E3754" s="1" t="s">
        <v>9</v>
      </c>
      <c r="F3754" s="2">
        <v>8.3733000000000002E-3</v>
      </c>
      <c r="G3754" s="7">
        <v>17750486000</v>
      </c>
    </row>
    <row r="3755" spans="1:7" ht="13.2" hidden="1" x14ac:dyDescent="0.25">
      <c r="A3755" s="1">
        <v>4012</v>
      </c>
      <c r="B3755" s="1">
        <v>2004</v>
      </c>
      <c r="C3755" s="1" t="s">
        <v>35</v>
      </c>
      <c r="D3755" s="1" t="str">
        <f t="shared" si="58"/>
        <v>EU</v>
      </c>
      <c r="E3755" s="1" t="s">
        <v>10</v>
      </c>
      <c r="F3755" s="2">
        <v>1.12943E-2</v>
      </c>
      <c r="G3755" s="7">
        <v>23942632000</v>
      </c>
    </row>
    <row r="3756" spans="1:7" ht="13.2" hidden="1" x14ac:dyDescent="0.25">
      <c r="A3756" s="1">
        <v>4013</v>
      </c>
      <c r="B3756" s="1">
        <v>2004</v>
      </c>
      <c r="C3756" s="1" t="s">
        <v>35</v>
      </c>
      <c r="D3756" s="1" t="str">
        <f t="shared" si="58"/>
        <v>EU</v>
      </c>
      <c r="E3756" s="1" t="s">
        <v>11</v>
      </c>
      <c r="F3756" s="2">
        <v>7.5800000000000006E-2</v>
      </c>
      <c r="G3756" s="7">
        <v>160687301000</v>
      </c>
    </row>
    <row r="3757" spans="1:7" ht="13.2" hidden="1" x14ac:dyDescent="0.25">
      <c r="A3757" s="1">
        <v>4014</v>
      </c>
      <c r="B3757" s="1">
        <v>2004</v>
      </c>
      <c r="C3757" s="1" t="s">
        <v>35</v>
      </c>
      <c r="D3757" s="1" t="str">
        <f t="shared" si="58"/>
        <v>EU</v>
      </c>
      <c r="E3757" s="1" t="s">
        <v>12</v>
      </c>
      <c r="F3757" s="2">
        <v>5.5485800000000002E-2</v>
      </c>
      <c r="G3757" s="7">
        <v>117623403000</v>
      </c>
    </row>
    <row r="3758" spans="1:7" ht="13.2" hidden="1" x14ac:dyDescent="0.25">
      <c r="A3758" s="1">
        <v>4015</v>
      </c>
      <c r="B3758" s="1">
        <v>2004</v>
      </c>
      <c r="C3758" s="1" t="s">
        <v>35</v>
      </c>
      <c r="D3758" s="1" t="str">
        <f t="shared" si="58"/>
        <v>EU</v>
      </c>
      <c r="E3758" s="1" t="s">
        <v>13</v>
      </c>
      <c r="F3758" s="2">
        <v>0.2123968</v>
      </c>
      <c r="G3758" s="7">
        <v>450256565000</v>
      </c>
    </row>
    <row r="3759" spans="1:7" ht="13.2" hidden="1" x14ac:dyDescent="0.25">
      <c r="A3759" s="1">
        <v>4016</v>
      </c>
      <c r="B3759" s="1">
        <v>2004</v>
      </c>
      <c r="C3759" s="1" t="s">
        <v>35</v>
      </c>
      <c r="D3759" s="1" t="str">
        <f t="shared" si="58"/>
        <v>EU</v>
      </c>
      <c r="E3759" s="1" t="s">
        <v>14</v>
      </c>
      <c r="F3759" s="2">
        <v>7.40069E-2</v>
      </c>
      <c r="G3759" s="7">
        <v>156885936000</v>
      </c>
    </row>
    <row r="3760" spans="1:7" ht="13.2" hidden="1" x14ac:dyDescent="0.25">
      <c r="A3760" s="1">
        <v>4017</v>
      </c>
      <c r="B3760" s="1">
        <v>2004</v>
      </c>
      <c r="C3760" s="1" t="s">
        <v>35</v>
      </c>
      <c r="D3760" s="1" t="str">
        <f t="shared" si="58"/>
        <v>EU</v>
      </c>
      <c r="E3760" s="1" t="s">
        <v>15</v>
      </c>
      <c r="F3760" s="2">
        <v>1.84735E-2</v>
      </c>
      <c r="G3760" s="7">
        <v>39161777000</v>
      </c>
    </row>
    <row r="3761" spans="1:7" ht="13.2" hidden="1" x14ac:dyDescent="0.25">
      <c r="A3761" s="1">
        <v>4018</v>
      </c>
      <c r="B3761" s="1">
        <v>2004</v>
      </c>
      <c r="C3761" s="1" t="s">
        <v>35</v>
      </c>
      <c r="D3761" s="1" t="str">
        <f t="shared" si="58"/>
        <v>EU</v>
      </c>
      <c r="E3761" s="1" t="s">
        <v>16</v>
      </c>
      <c r="F3761" s="2">
        <v>1.5281499999999998E-2</v>
      </c>
      <c r="G3761" s="7">
        <v>32394948000</v>
      </c>
    </row>
    <row r="3762" spans="1:7" ht="13.2" hidden="1" x14ac:dyDescent="0.25">
      <c r="A3762" s="1">
        <v>4019</v>
      </c>
      <c r="B3762" s="1">
        <v>2004</v>
      </c>
      <c r="C3762" s="1" t="s">
        <v>35</v>
      </c>
      <c r="D3762" s="1" t="str">
        <f t="shared" si="58"/>
        <v>EU</v>
      </c>
      <c r="E3762" s="1" t="s">
        <v>17</v>
      </c>
      <c r="F3762" s="2">
        <v>1.3317499999999999E-2</v>
      </c>
      <c r="G3762" s="7">
        <v>28231607000</v>
      </c>
    </row>
    <row r="3763" spans="1:7" ht="13.2" hidden="1" x14ac:dyDescent="0.25">
      <c r="A3763" s="1">
        <v>4020</v>
      </c>
      <c r="B3763" s="1">
        <v>2004</v>
      </c>
      <c r="C3763" s="1" t="s">
        <v>35</v>
      </c>
      <c r="D3763" s="1" t="str">
        <f t="shared" si="58"/>
        <v>EU</v>
      </c>
      <c r="E3763" s="1" t="s">
        <v>18</v>
      </c>
      <c r="F3763" s="2">
        <v>7.7936000000000004E-3</v>
      </c>
      <c r="G3763" s="7">
        <v>16521510999.999998</v>
      </c>
    </row>
    <row r="3764" spans="1:7" ht="13.2" hidden="1" x14ac:dyDescent="0.25">
      <c r="A3764" s="1">
        <v>4021</v>
      </c>
      <c r="B3764" s="1">
        <v>2004</v>
      </c>
      <c r="C3764" s="1" t="s">
        <v>35</v>
      </c>
      <c r="D3764" s="1" t="str">
        <f t="shared" si="58"/>
        <v>EU</v>
      </c>
      <c r="E3764" s="1" t="s">
        <v>19</v>
      </c>
      <c r="F3764" s="2">
        <v>2.7837000000000001E-3</v>
      </c>
      <c r="G3764" s="7">
        <v>5901073000</v>
      </c>
    </row>
    <row r="3765" spans="1:7" ht="13.2" hidden="1" x14ac:dyDescent="0.25">
      <c r="A3765" s="1">
        <v>4022</v>
      </c>
      <c r="B3765" s="1">
        <v>2004</v>
      </c>
      <c r="C3765" s="1" t="s">
        <v>35</v>
      </c>
      <c r="D3765" s="1" t="str">
        <f t="shared" si="58"/>
        <v>EU</v>
      </c>
      <c r="E3765" s="1" t="s">
        <v>20</v>
      </c>
      <c r="F3765" s="2">
        <v>8.1662000000000002E-3</v>
      </c>
      <c r="G3765" s="7">
        <v>17311389000</v>
      </c>
    </row>
    <row r="3766" spans="1:7" ht="13.2" hidden="1" x14ac:dyDescent="0.25">
      <c r="A3766" s="1">
        <v>4023</v>
      </c>
      <c r="B3766" s="1">
        <v>2004</v>
      </c>
      <c r="C3766" s="1" t="s">
        <v>35</v>
      </c>
      <c r="D3766" s="1" t="str">
        <f t="shared" si="58"/>
        <v>EU</v>
      </c>
      <c r="E3766" s="1" t="s">
        <v>21</v>
      </c>
      <c r="F3766" s="2">
        <v>7.8159999999999992E-4</v>
      </c>
      <c r="G3766" s="7">
        <v>1656878000</v>
      </c>
    </row>
    <row r="3767" spans="1:7" ht="13.2" hidden="1" x14ac:dyDescent="0.25">
      <c r="A3767" s="1">
        <v>4025</v>
      </c>
      <c r="B3767" s="1">
        <v>2004</v>
      </c>
      <c r="C3767" s="1" t="s">
        <v>36</v>
      </c>
      <c r="D3767" s="1" t="str">
        <f t="shared" si="58"/>
        <v>Asia Pacific</v>
      </c>
      <c r="E3767" s="1" t="s">
        <v>5</v>
      </c>
      <c r="F3767" s="2">
        <v>3.0673000000000002E-3</v>
      </c>
      <c r="G3767" s="7">
        <v>16539000.000000002</v>
      </c>
    </row>
    <row r="3768" spans="1:7" ht="13.2" hidden="1" x14ac:dyDescent="0.25">
      <c r="A3768" s="1">
        <v>4026</v>
      </c>
      <c r="B3768" s="1">
        <v>2004</v>
      </c>
      <c r="C3768" s="1" t="s">
        <v>36</v>
      </c>
      <c r="D3768" s="1" t="str">
        <f t="shared" si="58"/>
        <v>Asia Pacific</v>
      </c>
      <c r="E3768" s="1" t="s">
        <v>6</v>
      </c>
      <c r="F3768" s="2">
        <v>1.1805000000000001E-3</v>
      </c>
      <c r="G3768" s="7">
        <v>6365000</v>
      </c>
    </row>
    <row r="3769" spans="1:7" ht="13.2" hidden="1" x14ac:dyDescent="0.25">
      <c r="A3769" s="1">
        <v>4027</v>
      </c>
      <c r="B3769" s="1">
        <v>2004</v>
      </c>
      <c r="C3769" s="1" t="s">
        <v>36</v>
      </c>
      <c r="D3769" s="1" t="str">
        <f t="shared" si="58"/>
        <v>Asia Pacific</v>
      </c>
      <c r="E3769" s="1" t="s">
        <v>7</v>
      </c>
      <c r="F3769" s="2">
        <v>5.9409999999999992E-3</v>
      </c>
      <c r="G3769" s="7">
        <v>32034999.999999996</v>
      </c>
    </row>
    <row r="3770" spans="1:7" ht="13.2" hidden="1" x14ac:dyDescent="0.25">
      <c r="A3770" s="1">
        <v>4028</v>
      </c>
      <c r="B3770" s="1">
        <v>2004</v>
      </c>
      <c r="C3770" s="1" t="s">
        <v>36</v>
      </c>
      <c r="D3770" s="1" t="str">
        <f t="shared" si="58"/>
        <v>Asia Pacific</v>
      </c>
      <c r="E3770" s="1" t="s">
        <v>23</v>
      </c>
      <c r="F3770" s="9">
        <v>0</v>
      </c>
      <c r="G3770" s="7">
        <v>0</v>
      </c>
    </row>
    <row r="3771" spans="1:7" ht="13.2" hidden="1" x14ac:dyDescent="0.25">
      <c r="A3771" s="1">
        <v>4029</v>
      </c>
      <c r="B3771" s="1">
        <v>2004</v>
      </c>
      <c r="C3771" s="1" t="s">
        <v>36</v>
      </c>
      <c r="D3771" s="1" t="str">
        <f t="shared" si="58"/>
        <v>Asia Pacific</v>
      </c>
      <c r="E3771" s="1" t="s">
        <v>8</v>
      </c>
      <c r="F3771" s="2">
        <v>7.7891000000000002E-3</v>
      </c>
      <c r="G3771" s="7">
        <v>42000000</v>
      </c>
    </row>
    <row r="3772" spans="1:7" ht="13.2" hidden="1" x14ac:dyDescent="0.25">
      <c r="A3772" s="1">
        <v>4030</v>
      </c>
      <c r="B3772" s="1">
        <v>2004</v>
      </c>
      <c r="C3772" s="1" t="s">
        <v>36</v>
      </c>
      <c r="D3772" s="1" t="str">
        <f t="shared" si="58"/>
        <v>Asia Pacific</v>
      </c>
      <c r="E3772" s="1" t="s">
        <v>9</v>
      </c>
      <c r="F3772" s="9">
        <v>0</v>
      </c>
      <c r="G3772" s="7">
        <v>0</v>
      </c>
    </row>
    <row r="3773" spans="1:7" ht="13.2" hidden="1" x14ac:dyDescent="0.25">
      <c r="A3773" s="1">
        <v>4031</v>
      </c>
      <c r="B3773" s="1">
        <v>2004</v>
      </c>
      <c r="C3773" s="1" t="s">
        <v>36</v>
      </c>
      <c r="D3773" s="1" t="str">
        <f t="shared" si="58"/>
        <v>Asia Pacific</v>
      </c>
      <c r="E3773" s="1" t="s">
        <v>10</v>
      </c>
      <c r="F3773" s="2">
        <v>1.36043E-2</v>
      </c>
      <c r="G3773" s="7">
        <v>73357000</v>
      </c>
    </row>
    <row r="3774" spans="1:7" ht="13.2" hidden="1" x14ac:dyDescent="0.25">
      <c r="A3774" s="1">
        <v>4032</v>
      </c>
      <c r="B3774" s="1">
        <v>2004</v>
      </c>
      <c r="C3774" s="1" t="s">
        <v>36</v>
      </c>
      <c r="D3774" s="1" t="str">
        <f t="shared" si="58"/>
        <v>Asia Pacific</v>
      </c>
      <c r="E3774" s="1" t="s">
        <v>11</v>
      </c>
      <c r="F3774" s="2">
        <v>9.2308000000000008E-3</v>
      </c>
      <c r="G3774" s="7">
        <v>49774000</v>
      </c>
    </row>
    <row r="3775" spans="1:7" ht="13.2" hidden="1" x14ac:dyDescent="0.25">
      <c r="A3775" s="1">
        <v>4033</v>
      </c>
      <c r="B3775" s="1">
        <v>2004</v>
      </c>
      <c r="C3775" s="1" t="s">
        <v>36</v>
      </c>
      <c r="D3775" s="1" t="str">
        <f t="shared" si="58"/>
        <v>Asia Pacific</v>
      </c>
      <c r="E3775" s="1" t="s">
        <v>12</v>
      </c>
      <c r="F3775" s="2">
        <v>2.77021E-2</v>
      </c>
      <c r="G3775" s="7">
        <v>149375000</v>
      </c>
    </row>
    <row r="3776" spans="1:7" ht="13.2" hidden="1" x14ac:dyDescent="0.25">
      <c r="A3776" s="1">
        <v>4034</v>
      </c>
      <c r="B3776" s="1">
        <v>2004</v>
      </c>
      <c r="C3776" s="1" t="s">
        <v>36</v>
      </c>
      <c r="D3776" s="1" t="str">
        <f t="shared" si="58"/>
        <v>Asia Pacific</v>
      </c>
      <c r="E3776" s="1" t="s">
        <v>13</v>
      </c>
      <c r="F3776" s="2">
        <v>6.2032299999999999E-2</v>
      </c>
      <c r="G3776" s="7">
        <v>334490000</v>
      </c>
    </row>
    <row r="3777" spans="1:7" ht="13.2" hidden="1" x14ac:dyDescent="0.25">
      <c r="A3777" s="1">
        <v>4035</v>
      </c>
      <c r="B3777" s="1">
        <v>2004</v>
      </c>
      <c r="C3777" s="1" t="s">
        <v>36</v>
      </c>
      <c r="D3777" s="1" t="str">
        <f t="shared" si="58"/>
        <v>Asia Pacific</v>
      </c>
      <c r="E3777" s="1" t="s">
        <v>14</v>
      </c>
      <c r="F3777" s="2">
        <v>3.8626199999999999E-2</v>
      </c>
      <c r="G3777" s="7">
        <v>208280000</v>
      </c>
    </row>
    <row r="3778" spans="1:7" ht="13.2" hidden="1" x14ac:dyDescent="0.25">
      <c r="A3778" s="1">
        <v>4036</v>
      </c>
      <c r="B3778" s="1">
        <v>2004</v>
      </c>
      <c r="C3778" s="1" t="s">
        <v>36</v>
      </c>
      <c r="D3778" s="1" t="str">
        <f t="shared" ref="D3778:D3841" si="59">IF(OR(C3778="Austria",C3778="Belgium",C3778="Bulgaria",C3778="Iceland",C3778="Croatia",C3778="Cyprus",C3778="Czechia",C3778="Denmark",C3778="Estonia",C3778="Finland",C3778="France",C3778="Germany",C3778="Greece",C3778="Hungary",C3778="Ireland",C3778="Italy",C3778="Latvia",C3778="Lithuania",C3778="Luxembourg",C3778="Malta",C3778="Netherlands",C3778="Poland",C3778="Portugal",C3778="Romania",C3778="Slovakia",C3778="Slovenia",C3778="Spain",C3778="Sweden"),"EU",IF(OR(C3778="Albania",C3778="Andorra",C3778="Belarus",C3778="Bosnia and Herzegovina",C3778="Kosovo",C3778="Montenegro",C3778="Moldova",C3778="Ukraine",C3778="San Marino",C3778="North Macedonia",C3778="Norway",C3778="Serbia",C3778="Switzerland",C3778="United Kingdom"),"Non-EU European",IF(OR(C3778="Armenia",C3778="Azerbaijan",C3778="Georgia",C3778="Russian Federation",C3778="Kazakhstan",C3778="Kyrgyzstan",C3778="Tajikistan",C3778="Turkmenistan",C3778="Uzbekistan"),"Asia Pacific",IF(OR(C3778="Afghanistan",C3778="Bahrain",C3778="Egypt",C3778="Iran",C3778="Iraq",C3778="Israel",C3778="Jordan",C3778="Kuwait",C3778="Lebanon",C3778="Oman",C3778="Palestine, State of",C3778="Turkey",C3778="Qatar",C3778="Saudi Arabia",C3778="Syria",C3778="United Arab Emirates",C3778="Yemen"),"Middle East",IF(OR(C3778="Australia",C3778="Marshall Islands",C3778="Cook Islands",C3778="New Zealand"),"Oceania",IF(OR(C3778="Brunei Darussalam",C3778="Sri Lanka",C3778="Nepal",C3778="China",C3778="Hong Kong",C3778="Macao",C3778="Fiji",C3778="India",C3778="Indonesia",C3778="Japan",C3778="Kiribati",C3778="Malaysia",C3778="Maldives",C3778="Mongolia",C3778="Myanmar",C3778="Nauru",C3778="Papua New Guinea",C3778="Philippines",C3778="Samoa",C3778="Singapore",C3778="Solomon Islands",C3778="South Korea",C3778="Taiwan",C3778="Thailand",C3778="Timor-Leste",C3778="Tonga",C3778="Tuvalu",C3778="Vanuatu",C3778="Vietnam"),"Asia Pacific",IF(OR(C3778="Canada",C3778="United States of America"),"North America",IF(OR(C3778="Bolivia",C3778="Brazil",C3778="Chile",C3778="Colombia",C3778="Guatemala",C3778="Panama",C3778="Ecuador",C3778="El Salvador",C3778="Costa Rica",C3778="Guyana",C3778="Paraguay",C3778="Peru",C3778="Suriname",C3778="Uruguay",C3778="Venezuela"),"South America",IF(OR(C3778="Algeria",C3778="Angola",C3778="Benin",C3778="Botswana",C3778="Burkina Faso",C3778="Burundi",C3778="Cabo Verde",C3778="Cameroon",C3778="Central African Republic",C3778="Chad",C3778="Comoros",C3778="Congo",C3778="Democratic Republic of the Congo",C3778="Djibouti",C3778="Equatorial Guinea",C3778="Eritrea",C3778="Eswatini",C3778="Ethiopia",C3778="Gabon",C3778="Gambia",C3778="Ghana",C3778="Guinea",C3778="Guinea-Bissau",C3778="Ivory Coast",C3778="Kenya",C3778="Lesotho",C3778="Liberia",C3778="Libya",C3778="Madagascar",C3778="Malawi",C3778="Mali",C3778="Mauritania",C3778="Mauritius",C3778="Morocco",C3778="Mozambique",C3778="Namibia",C3778="Niger",C3778="Nigeria",C3778="Rwanda",C3778="Sao Tome and Principe",C3778="Senegal",C3778="Seychelles",C3778="Sierra Leone",C3778="Somalia",C3778="South Africa",C3778="South Sudan",C3778="Sudan",C3778="Tanzania",C3778="Togo",C3778="Tunisia",C3778="Uganda",C3778="Zambia",C3778="Zimbabwe"),"Africa","")))))))))</f>
        <v>Asia Pacific</v>
      </c>
      <c r="E3778" s="1" t="s">
        <v>15</v>
      </c>
      <c r="F3778" s="2">
        <v>1.55202E-2</v>
      </c>
      <c r="G3778" s="7">
        <v>83688000</v>
      </c>
    </row>
    <row r="3779" spans="1:7" ht="13.2" hidden="1" x14ac:dyDescent="0.25">
      <c r="A3779" s="1">
        <v>4037</v>
      </c>
      <c r="B3779" s="1">
        <v>2004</v>
      </c>
      <c r="C3779" s="1" t="s">
        <v>36</v>
      </c>
      <c r="D3779" s="1" t="str">
        <f t="shared" si="59"/>
        <v>Asia Pacific</v>
      </c>
      <c r="E3779" s="1" t="s">
        <v>16</v>
      </c>
      <c r="F3779" s="2">
        <v>2.63281E-2</v>
      </c>
      <c r="G3779" s="7">
        <v>141966000</v>
      </c>
    </row>
    <row r="3780" spans="1:7" ht="13.2" hidden="1" x14ac:dyDescent="0.25">
      <c r="A3780" s="1">
        <v>4038</v>
      </c>
      <c r="B3780" s="1">
        <v>2004</v>
      </c>
      <c r="C3780" s="1" t="s">
        <v>36</v>
      </c>
      <c r="D3780" s="1" t="str">
        <f t="shared" si="59"/>
        <v>Asia Pacific</v>
      </c>
      <c r="E3780" s="1" t="s">
        <v>17</v>
      </c>
      <c r="F3780" s="2">
        <v>7.7793999999999997E-3</v>
      </c>
      <c r="G3780" s="7">
        <v>41948000</v>
      </c>
    </row>
    <row r="3781" spans="1:7" ht="13.2" hidden="1" x14ac:dyDescent="0.25">
      <c r="A3781" s="1">
        <v>4039</v>
      </c>
      <c r="B3781" s="1">
        <v>2004</v>
      </c>
      <c r="C3781" s="1" t="s">
        <v>36</v>
      </c>
      <c r="D3781" s="1" t="str">
        <f t="shared" si="59"/>
        <v>Asia Pacific</v>
      </c>
      <c r="E3781" s="1" t="s">
        <v>18</v>
      </c>
      <c r="F3781" s="9">
        <v>0</v>
      </c>
      <c r="G3781" s="7">
        <v>0</v>
      </c>
    </row>
    <row r="3782" spans="1:7" ht="13.2" hidden="1" x14ac:dyDescent="0.25">
      <c r="A3782" s="1">
        <v>4040</v>
      </c>
      <c r="B3782" s="1">
        <v>2004</v>
      </c>
      <c r="C3782" s="1" t="s">
        <v>36</v>
      </c>
      <c r="D3782" s="1" t="str">
        <f t="shared" si="59"/>
        <v>Asia Pacific</v>
      </c>
      <c r="E3782" s="1" t="s">
        <v>19</v>
      </c>
      <c r="F3782" s="9">
        <v>0</v>
      </c>
      <c r="G3782" s="7">
        <v>0</v>
      </c>
    </row>
    <row r="3783" spans="1:7" ht="13.2" hidden="1" x14ac:dyDescent="0.25">
      <c r="A3783" s="1">
        <v>4041</v>
      </c>
      <c r="B3783" s="1">
        <v>2004</v>
      </c>
      <c r="C3783" s="1" t="s">
        <v>36</v>
      </c>
      <c r="D3783" s="1" t="str">
        <f t="shared" si="59"/>
        <v>Asia Pacific</v>
      </c>
      <c r="E3783" s="1" t="s">
        <v>20</v>
      </c>
      <c r="F3783" s="9">
        <v>0</v>
      </c>
      <c r="G3783" s="7">
        <v>0</v>
      </c>
    </row>
    <row r="3784" spans="1:7" ht="13.2" hidden="1" x14ac:dyDescent="0.25">
      <c r="A3784" s="1">
        <v>4043</v>
      </c>
      <c r="B3784" s="1">
        <v>2004</v>
      </c>
      <c r="C3784" s="1" t="s">
        <v>37</v>
      </c>
      <c r="D3784" s="1" t="str">
        <f t="shared" si="59"/>
        <v>EU</v>
      </c>
      <c r="E3784" s="1" t="s">
        <v>5</v>
      </c>
      <c r="F3784" s="2">
        <v>2.8939999999999999E-3</v>
      </c>
      <c r="G3784" s="7">
        <v>8130146000</v>
      </c>
    </row>
    <row r="3785" spans="1:7" ht="13.2" hidden="1" x14ac:dyDescent="0.25">
      <c r="A3785" s="1">
        <v>4044</v>
      </c>
      <c r="B3785" s="1">
        <v>2004</v>
      </c>
      <c r="C3785" s="1" t="s">
        <v>37</v>
      </c>
      <c r="D3785" s="1" t="str">
        <f t="shared" si="59"/>
        <v>EU</v>
      </c>
      <c r="E3785" s="1" t="s">
        <v>6</v>
      </c>
      <c r="F3785" s="2">
        <v>2.8027999999999998E-3</v>
      </c>
      <c r="G3785" s="7">
        <v>7873902000</v>
      </c>
    </row>
    <row r="3786" spans="1:7" ht="13.2" hidden="1" x14ac:dyDescent="0.25">
      <c r="A3786" s="1">
        <v>4045</v>
      </c>
      <c r="B3786" s="1">
        <v>2004</v>
      </c>
      <c r="C3786" s="1" t="s">
        <v>37</v>
      </c>
      <c r="D3786" s="1" t="str">
        <f t="shared" si="59"/>
        <v>EU</v>
      </c>
      <c r="E3786" s="1" t="s">
        <v>7</v>
      </c>
      <c r="F3786" s="2">
        <v>1.5650500000000001E-2</v>
      </c>
      <c r="G3786" s="7">
        <v>43966971000</v>
      </c>
    </row>
    <row r="3787" spans="1:7" ht="13.2" hidden="1" x14ac:dyDescent="0.25">
      <c r="A3787" s="1">
        <v>4046</v>
      </c>
      <c r="B3787" s="1">
        <v>2004</v>
      </c>
      <c r="C3787" s="1" t="s">
        <v>37</v>
      </c>
      <c r="D3787" s="1" t="str">
        <f t="shared" si="59"/>
        <v>EU</v>
      </c>
      <c r="E3787" s="1" t="s">
        <v>23</v>
      </c>
      <c r="F3787" s="9">
        <v>7.0000000000000007E-5</v>
      </c>
      <c r="G3787" s="7">
        <v>196537000</v>
      </c>
    </row>
    <row r="3788" spans="1:7" ht="13.2" hidden="1" x14ac:dyDescent="0.25">
      <c r="A3788" s="1">
        <v>4047</v>
      </c>
      <c r="B3788" s="1">
        <v>2004</v>
      </c>
      <c r="C3788" s="1" t="s">
        <v>37</v>
      </c>
      <c r="D3788" s="1" t="str">
        <f t="shared" si="59"/>
        <v>EU</v>
      </c>
      <c r="E3788" s="1" t="s">
        <v>8</v>
      </c>
      <c r="F3788" s="2">
        <v>1.8048000000000001E-3</v>
      </c>
      <c r="G3788" s="7">
        <v>5070146000</v>
      </c>
    </row>
    <row r="3789" spans="1:7" ht="13.2" hidden="1" x14ac:dyDescent="0.25">
      <c r="A3789" s="1">
        <v>4048</v>
      </c>
      <c r="B3789" s="1">
        <v>2004</v>
      </c>
      <c r="C3789" s="1" t="s">
        <v>37</v>
      </c>
      <c r="D3789" s="1" t="str">
        <f t="shared" si="59"/>
        <v>EU</v>
      </c>
      <c r="E3789" s="1" t="s">
        <v>9</v>
      </c>
      <c r="F3789" s="2">
        <v>5.7358000000000001E-3</v>
      </c>
      <c r="G3789" s="7">
        <v>16113511000</v>
      </c>
    </row>
    <row r="3790" spans="1:7" ht="13.2" hidden="1" x14ac:dyDescent="0.25">
      <c r="A3790" s="1">
        <v>4049</v>
      </c>
      <c r="B3790" s="1">
        <v>2004</v>
      </c>
      <c r="C3790" s="1" t="s">
        <v>37</v>
      </c>
      <c r="D3790" s="1" t="str">
        <f t="shared" si="59"/>
        <v>EU</v>
      </c>
      <c r="E3790" s="1" t="s">
        <v>10</v>
      </c>
      <c r="F3790" s="2">
        <v>1.0320299999999999E-2</v>
      </c>
      <c r="G3790" s="7">
        <v>28992875000</v>
      </c>
    </row>
    <row r="3791" spans="1:7" ht="13.2" hidden="1" x14ac:dyDescent="0.25">
      <c r="A3791" s="1">
        <v>4050</v>
      </c>
      <c r="B3791" s="1">
        <v>2004</v>
      </c>
      <c r="C3791" s="1" t="s">
        <v>37</v>
      </c>
      <c r="D3791" s="1" t="str">
        <f t="shared" si="59"/>
        <v>EU</v>
      </c>
      <c r="E3791" s="1" t="s">
        <v>11</v>
      </c>
      <c r="F3791" s="2">
        <v>6.4477900000000005E-2</v>
      </c>
      <c r="G3791" s="7">
        <v>181138299000</v>
      </c>
    </row>
    <row r="3792" spans="1:7" ht="13.2" hidden="1" x14ac:dyDescent="0.25">
      <c r="A3792" s="1">
        <v>4051</v>
      </c>
      <c r="B3792" s="1">
        <v>2004</v>
      </c>
      <c r="C3792" s="1" t="s">
        <v>37</v>
      </c>
      <c r="D3792" s="1" t="str">
        <f t="shared" si="59"/>
        <v>EU</v>
      </c>
      <c r="E3792" s="1" t="s">
        <v>12</v>
      </c>
      <c r="F3792" s="2">
        <v>4.1080100000000001E-2</v>
      </c>
      <c r="G3792" s="7">
        <v>115406769000</v>
      </c>
    </row>
    <row r="3793" spans="1:7" ht="13.2" hidden="1" x14ac:dyDescent="0.25">
      <c r="A3793" s="1">
        <v>4052</v>
      </c>
      <c r="B3793" s="1">
        <v>2004</v>
      </c>
      <c r="C3793" s="1" t="s">
        <v>37</v>
      </c>
      <c r="D3793" s="1" t="str">
        <f t="shared" si="59"/>
        <v>EU</v>
      </c>
      <c r="E3793" s="1" t="s">
        <v>13</v>
      </c>
      <c r="F3793" s="2">
        <v>0.20727530000000002</v>
      </c>
      <c r="G3793" s="7">
        <v>582300528000</v>
      </c>
    </row>
    <row r="3794" spans="1:7" ht="13.2" hidden="1" x14ac:dyDescent="0.25">
      <c r="A3794" s="1">
        <v>4053</v>
      </c>
      <c r="B3794" s="1">
        <v>2004</v>
      </c>
      <c r="C3794" s="1" t="s">
        <v>37</v>
      </c>
      <c r="D3794" s="1" t="str">
        <f t="shared" si="59"/>
        <v>EU</v>
      </c>
      <c r="E3794" s="1" t="s">
        <v>14</v>
      </c>
      <c r="F3794" s="2">
        <v>6.38243E-2</v>
      </c>
      <c r="G3794" s="7">
        <v>179302299000</v>
      </c>
    </row>
    <row r="3795" spans="1:7" ht="13.2" hidden="1" x14ac:dyDescent="0.25">
      <c r="A3795" s="1">
        <v>4054</v>
      </c>
      <c r="B3795" s="1">
        <v>2004</v>
      </c>
      <c r="C3795" s="1" t="s">
        <v>37</v>
      </c>
      <c r="D3795" s="1" t="str">
        <f t="shared" si="59"/>
        <v>EU</v>
      </c>
      <c r="E3795" s="1" t="s">
        <v>15</v>
      </c>
      <c r="F3795" s="2">
        <v>9.9944000000000005E-3</v>
      </c>
      <c r="G3795" s="7">
        <v>28077363000</v>
      </c>
    </row>
    <row r="3796" spans="1:7" ht="13.2" hidden="1" x14ac:dyDescent="0.25">
      <c r="A3796" s="1">
        <v>4055</v>
      </c>
      <c r="B3796" s="1">
        <v>2004</v>
      </c>
      <c r="C3796" s="1" t="s">
        <v>37</v>
      </c>
      <c r="D3796" s="1" t="str">
        <f t="shared" si="59"/>
        <v>EU</v>
      </c>
      <c r="E3796" s="1" t="s">
        <v>16</v>
      </c>
      <c r="F3796" s="2">
        <v>1.5856800000000001E-2</v>
      </c>
      <c r="G3796" s="7">
        <v>44546630000</v>
      </c>
    </row>
    <row r="3797" spans="1:7" ht="13.2" hidden="1" x14ac:dyDescent="0.25">
      <c r="A3797" s="1">
        <v>4056</v>
      </c>
      <c r="B3797" s="1">
        <v>2004</v>
      </c>
      <c r="C3797" s="1" t="s">
        <v>37</v>
      </c>
      <c r="D3797" s="1" t="str">
        <f t="shared" si="59"/>
        <v>EU</v>
      </c>
      <c r="E3797" s="1" t="s">
        <v>17</v>
      </c>
      <c r="F3797" s="2">
        <v>1.15114E-2</v>
      </c>
      <c r="G3797" s="7">
        <v>32338972000</v>
      </c>
    </row>
    <row r="3798" spans="1:7" ht="13.2" hidden="1" x14ac:dyDescent="0.25">
      <c r="A3798" s="1">
        <v>4057</v>
      </c>
      <c r="B3798" s="1">
        <v>2004</v>
      </c>
      <c r="C3798" s="1" t="s">
        <v>37</v>
      </c>
      <c r="D3798" s="1" t="str">
        <f t="shared" si="59"/>
        <v>EU</v>
      </c>
      <c r="E3798" s="1" t="s">
        <v>18</v>
      </c>
      <c r="F3798" s="2">
        <v>1.0981399999999999E-2</v>
      </c>
      <c r="G3798" s="7">
        <v>30850021000</v>
      </c>
    </row>
    <row r="3799" spans="1:7" ht="13.2" hidden="1" x14ac:dyDescent="0.25">
      <c r="A3799" s="1">
        <v>4058</v>
      </c>
      <c r="B3799" s="1">
        <v>2004</v>
      </c>
      <c r="C3799" s="1" t="s">
        <v>37</v>
      </c>
      <c r="D3799" s="1" t="str">
        <f t="shared" si="59"/>
        <v>EU</v>
      </c>
      <c r="E3799" s="1" t="s">
        <v>19</v>
      </c>
      <c r="F3799" s="2">
        <v>1.7294999999999999E-3</v>
      </c>
      <c r="G3799" s="7">
        <v>4858682000</v>
      </c>
    </row>
    <row r="3800" spans="1:7" ht="13.2" hidden="1" x14ac:dyDescent="0.25">
      <c r="A3800" s="1">
        <v>4059</v>
      </c>
      <c r="B3800" s="1">
        <v>2004</v>
      </c>
      <c r="C3800" s="1" t="s">
        <v>37</v>
      </c>
      <c r="D3800" s="1" t="str">
        <f t="shared" si="59"/>
        <v>EU</v>
      </c>
      <c r="E3800" s="1" t="s">
        <v>20</v>
      </c>
      <c r="F3800" s="2">
        <v>1.389E-3</v>
      </c>
      <c r="G3800" s="7">
        <v>3902122000</v>
      </c>
    </row>
    <row r="3801" spans="1:7" ht="13.2" hidden="1" x14ac:dyDescent="0.25">
      <c r="A3801" s="1">
        <v>4060</v>
      </c>
      <c r="B3801" s="1">
        <v>2004</v>
      </c>
      <c r="C3801" s="1" t="s">
        <v>37</v>
      </c>
      <c r="D3801" s="1" t="str">
        <f t="shared" si="59"/>
        <v>EU</v>
      </c>
      <c r="E3801" s="1" t="s">
        <v>21</v>
      </c>
      <c r="F3801" s="2">
        <v>1.3571E-3</v>
      </c>
      <c r="G3801" s="7">
        <v>3812561000</v>
      </c>
    </row>
    <row r="3802" spans="1:7" ht="13.2" hidden="1" x14ac:dyDescent="0.25">
      <c r="A3802" s="1">
        <v>4062</v>
      </c>
      <c r="B3802" s="1">
        <v>2004</v>
      </c>
      <c r="C3802" s="1" t="s">
        <v>38</v>
      </c>
      <c r="D3802" s="1" t="str">
        <f t="shared" si="59"/>
        <v>EU</v>
      </c>
      <c r="E3802" s="1" t="s">
        <v>5</v>
      </c>
      <c r="F3802" s="2">
        <v>2.8909000000000001E-3</v>
      </c>
      <c r="G3802" s="7">
        <v>695341000</v>
      </c>
    </row>
    <row r="3803" spans="1:7" ht="13.2" hidden="1" x14ac:dyDescent="0.25">
      <c r="A3803" s="1">
        <v>4063</v>
      </c>
      <c r="B3803" s="1">
        <v>2004</v>
      </c>
      <c r="C3803" s="1" t="s">
        <v>38</v>
      </c>
      <c r="D3803" s="1" t="str">
        <f t="shared" si="59"/>
        <v>EU</v>
      </c>
      <c r="E3803" s="1" t="s">
        <v>6</v>
      </c>
      <c r="F3803" s="2">
        <v>3.2269999999999998E-3</v>
      </c>
      <c r="G3803" s="7">
        <v>776195000</v>
      </c>
    </row>
    <row r="3804" spans="1:7" ht="13.2" hidden="1" x14ac:dyDescent="0.25">
      <c r="A3804" s="1">
        <v>4064</v>
      </c>
      <c r="B3804" s="1">
        <v>2004</v>
      </c>
      <c r="C3804" s="1" t="s">
        <v>38</v>
      </c>
      <c r="D3804" s="1" t="str">
        <f t="shared" si="59"/>
        <v>EU</v>
      </c>
      <c r="E3804" s="1" t="s">
        <v>7</v>
      </c>
      <c r="F3804" s="2">
        <v>2.2361399999999997E-2</v>
      </c>
      <c r="G3804" s="7">
        <v>5378634000</v>
      </c>
    </row>
    <row r="3805" spans="1:7" ht="13.2" hidden="1" x14ac:dyDescent="0.25">
      <c r="A3805" s="1">
        <v>4065</v>
      </c>
      <c r="B3805" s="1">
        <v>2004</v>
      </c>
      <c r="C3805" s="1" t="s">
        <v>38</v>
      </c>
      <c r="D3805" s="1" t="str">
        <f t="shared" si="59"/>
        <v>EU</v>
      </c>
      <c r="E3805" s="1" t="s">
        <v>23</v>
      </c>
      <c r="F3805" s="9">
        <v>0</v>
      </c>
      <c r="G3805" s="7">
        <v>0</v>
      </c>
    </row>
    <row r="3806" spans="1:7" ht="13.2" hidden="1" x14ac:dyDescent="0.25">
      <c r="A3806" s="1">
        <v>4066</v>
      </c>
      <c r="B3806" s="1">
        <v>2004</v>
      </c>
      <c r="C3806" s="1" t="s">
        <v>38</v>
      </c>
      <c r="D3806" s="1" t="str">
        <f t="shared" si="59"/>
        <v>EU</v>
      </c>
      <c r="E3806" s="1" t="s">
        <v>8</v>
      </c>
      <c r="F3806" s="9">
        <v>0</v>
      </c>
      <c r="G3806" s="7">
        <v>0</v>
      </c>
    </row>
    <row r="3807" spans="1:7" ht="13.2" hidden="1" x14ac:dyDescent="0.25">
      <c r="A3807" s="1">
        <v>4067</v>
      </c>
      <c r="B3807" s="1">
        <v>2004</v>
      </c>
      <c r="C3807" s="1" t="s">
        <v>38</v>
      </c>
      <c r="D3807" s="1" t="str">
        <f t="shared" si="59"/>
        <v>EU</v>
      </c>
      <c r="E3807" s="1" t="s">
        <v>9</v>
      </c>
      <c r="F3807" s="2">
        <v>5.0214999999999999E-3</v>
      </c>
      <c r="G3807" s="7">
        <v>1207829000</v>
      </c>
    </row>
    <row r="3808" spans="1:7" ht="13.2" hidden="1" x14ac:dyDescent="0.25">
      <c r="A3808" s="1">
        <v>4068</v>
      </c>
      <c r="B3808" s="1">
        <v>2004</v>
      </c>
      <c r="C3808" s="1" t="s">
        <v>38</v>
      </c>
      <c r="D3808" s="1" t="str">
        <f t="shared" si="59"/>
        <v>EU</v>
      </c>
      <c r="E3808" s="1" t="s">
        <v>10</v>
      </c>
      <c r="F3808" s="2">
        <v>3.7545E-3</v>
      </c>
      <c r="G3808" s="7">
        <v>903073000</v>
      </c>
    </row>
    <row r="3809" spans="1:7" ht="13.2" hidden="1" x14ac:dyDescent="0.25">
      <c r="A3809" s="1">
        <v>4069</v>
      </c>
      <c r="B3809" s="1">
        <v>2004</v>
      </c>
      <c r="C3809" s="1" t="s">
        <v>38</v>
      </c>
      <c r="D3809" s="1" t="str">
        <f t="shared" si="59"/>
        <v>EU</v>
      </c>
      <c r="E3809" s="1" t="s">
        <v>11</v>
      </c>
      <c r="F3809" s="2">
        <v>5.6436200000000006E-2</v>
      </c>
      <c r="G3809" s="7">
        <v>13574706000</v>
      </c>
    </row>
    <row r="3810" spans="1:7" ht="13.2" hidden="1" x14ac:dyDescent="0.25">
      <c r="A3810" s="1">
        <v>4070</v>
      </c>
      <c r="B3810" s="1">
        <v>2004</v>
      </c>
      <c r="C3810" s="1" t="s">
        <v>38</v>
      </c>
      <c r="D3810" s="1" t="str">
        <f t="shared" si="59"/>
        <v>EU</v>
      </c>
      <c r="E3810" s="1" t="s">
        <v>12</v>
      </c>
      <c r="F3810" s="2">
        <v>4.1133900000000001E-2</v>
      </c>
      <c r="G3810" s="7">
        <v>9893999000</v>
      </c>
    </row>
    <row r="3811" spans="1:7" ht="13.2" hidden="1" x14ac:dyDescent="0.25">
      <c r="A3811" s="1">
        <v>4071</v>
      </c>
      <c r="B3811" s="1">
        <v>2004</v>
      </c>
      <c r="C3811" s="1" t="s">
        <v>38</v>
      </c>
      <c r="D3811" s="1" t="str">
        <f t="shared" si="59"/>
        <v>EU</v>
      </c>
      <c r="E3811" s="1" t="s">
        <v>13</v>
      </c>
      <c r="F3811" s="2">
        <v>0.140545</v>
      </c>
      <c r="G3811" s="7">
        <v>33805533000.000004</v>
      </c>
    </row>
    <row r="3812" spans="1:7" ht="13.2" hidden="1" x14ac:dyDescent="0.25">
      <c r="A3812" s="1">
        <v>4072</v>
      </c>
      <c r="B3812" s="1">
        <v>2004</v>
      </c>
      <c r="C3812" s="1" t="s">
        <v>38</v>
      </c>
      <c r="D3812" s="1" t="str">
        <f t="shared" si="59"/>
        <v>EU</v>
      </c>
      <c r="E3812" s="1" t="s">
        <v>14</v>
      </c>
      <c r="F3812" s="2">
        <v>0.11526690000000001</v>
      </c>
      <c r="G3812" s="7">
        <v>27725339000</v>
      </c>
    </row>
    <row r="3813" spans="1:7" ht="13.2" hidden="1" x14ac:dyDescent="0.25">
      <c r="A3813" s="1">
        <v>4073</v>
      </c>
      <c r="B3813" s="1">
        <v>2004</v>
      </c>
      <c r="C3813" s="1" t="s">
        <v>38</v>
      </c>
      <c r="D3813" s="1" t="str">
        <f t="shared" si="59"/>
        <v>EU</v>
      </c>
      <c r="E3813" s="1" t="s">
        <v>15</v>
      </c>
      <c r="F3813" s="2">
        <v>2.95032E-2</v>
      </c>
      <c r="G3813" s="7">
        <v>7096463000</v>
      </c>
    </row>
    <row r="3814" spans="1:7" ht="13.2" hidden="1" x14ac:dyDescent="0.25">
      <c r="A3814" s="1">
        <v>4074</v>
      </c>
      <c r="B3814" s="1">
        <v>2004</v>
      </c>
      <c r="C3814" s="1" t="s">
        <v>38</v>
      </c>
      <c r="D3814" s="1" t="str">
        <f t="shared" si="59"/>
        <v>EU</v>
      </c>
      <c r="E3814" s="1" t="s">
        <v>16</v>
      </c>
      <c r="F3814" s="2">
        <v>1.5866100000000001E-2</v>
      </c>
      <c r="G3814" s="7">
        <v>3816292000</v>
      </c>
    </row>
    <row r="3815" spans="1:7" ht="13.2" hidden="1" x14ac:dyDescent="0.25">
      <c r="A3815" s="1">
        <v>4075</v>
      </c>
      <c r="B3815" s="1">
        <v>2004</v>
      </c>
      <c r="C3815" s="1" t="s">
        <v>38</v>
      </c>
      <c r="D3815" s="1" t="str">
        <f t="shared" si="59"/>
        <v>EU</v>
      </c>
      <c r="E3815" s="1" t="s">
        <v>17</v>
      </c>
      <c r="F3815" s="2">
        <v>6.8728999999999995E-3</v>
      </c>
      <c r="G3815" s="7">
        <v>1653146000</v>
      </c>
    </row>
    <row r="3816" spans="1:7" ht="13.2" hidden="1" x14ac:dyDescent="0.25">
      <c r="A3816" s="1">
        <v>4076</v>
      </c>
      <c r="B3816" s="1">
        <v>2004</v>
      </c>
      <c r="C3816" s="1" t="s">
        <v>38</v>
      </c>
      <c r="D3816" s="1" t="str">
        <f t="shared" si="59"/>
        <v>EU</v>
      </c>
      <c r="E3816" s="1" t="s">
        <v>18</v>
      </c>
      <c r="F3816" s="2">
        <v>1.45732E-2</v>
      </c>
      <c r="G3816" s="7">
        <v>3505317000</v>
      </c>
    </row>
    <row r="3817" spans="1:7" ht="13.2" hidden="1" x14ac:dyDescent="0.25">
      <c r="A3817" s="1">
        <v>4077</v>
      </c>
      <c r="B3817" s="1">
        <v>2004</v>
      </c>
      <c r="C3817" s="1" t="s">
        <v>38</v>
      </c>
      <c r="D3817" s="1" t="str">
        <f t="shared" si="59"/>
        <v>EU</v>
      </c>
      <c r="E3817" s="1" t="s">
        <v>19</v>
      </c>
      <c r="F3817" s="9">
        <v>2.3789999999999998E-4</v>
      </c>
      <c r="G3817" s="7">
        <v>57220000</v>
      </c>
    </row>
    <row r="3818" spans="1:7" ht="13.2" hidden="1" x14ac:dyDescent="0.25">
      <c r="A3818" s="1">
        <v>4078</v>
      </c>
      <c r="B3818" s="1">
        <v>2004</v>
      </c>
      <c r="C3818" s="1" t="s">
        <v>38</v>
      </c>
      <c r="D3818" s="1" t="str">
        <f t="shared" si="59"/>
        <v>EU</v>
      </c>
      <c r="E3818" s="1" t="s">
        <v>20</v>
      </c>
      <c r="F3818" s="9">
        <v>0</v>
      </c>
      <c r="G3818" s="7">
        <v>0</v>
      </c>
    </row>
    <row r="3819" spans="1:7" ht="13.2" hidden="1" x14ac:dyDescent="0.25">
      <c r="A3819" s="1">
        <v>4079</v>
      </c>
      <c r="B3819" s="1">
        <v>2004</v>
      </c>
      <c r="C3819" s="1" t="s">
        <v>38</v>
      </c>
      <c r="D3819" s="1" t="str">
        <f t="shared" si="59"/>
        <v>EU</v>
      </c>
      <c r="E3819" s="1" t="s">
        <v>21</v>
      </c>
      <c r="F3819" s="2">
        <v>1.9310299999999999E-2</v>
      </c>
      <c r="G3819" s="7">
        <v>4644731000</v>
      </c>
    </row>
    <row r="3820" spans="1:7" ht="13.2" hidden="1" x14ac:dyDescent="0.25">
      <c r="A3820" s="1">
        <v>4081</v>
      </c>
      <c r="B3820" s="1">
        <v>2004</v>
      </c>
      <c r="C3820" s="1" t="s">
        <v>39</v>
      </c>
      <c r="D3820" s="1" t="str">
        <f t="shared" si="59"/>
        <v>EU</v>
      </c>
      <c r="E3820" s="1" t="s">
        <v>5</v>
      </c>
      <c r="F3820" s="2">
        <v>1.4469099999999999E-2</v>
      </c>
      <c r="G3820" s="7">
        <v>1506532000</v>
      </c>
    </row>
    <row r="3821" spans="1:7" ht="13.2" hidden="1" x14ac:dyDescent="0.25">
      <c r="A3821" s="1">
        <v>4082</v>
      </c>
      <c r="B3821" s="1">
        <v>2004</v>
      </c>
      <c r="C3821" s="1" t="s">
        <v>39</v>
      </c>
      <c r="D3821" s="1" t="str">
        <f t="shared" si="59"/>
        <v>EU</v>
      </c>
      <c r="E3821" s="1" t="s">
        <v>6</v>
      </c>
      <c r="F3821" s="2">
        <v>1.3895999999999999E-3</v>
      </c>
      <c r="G3821" s="7">
        <v>144689000</v>
      </c>
    </row>
    <row r="3822" spans="1:7" ht="13.2" hidden="1" x14ac:dyDescent="0.25">
      <c r="A3822" s="1">
        <v>4083</v>
      </c>
      <c r="B3822" s="1">
        <v>2004</v>
      </c>
      <c r="C3822" s="1" t="s">
        <v>39</v>
      </c>
      <c r="D3822" s="1" t="str">
        <f t="shared" si="59"/>
        <v>EU</v>
      </c>
      <c r="E3822" s="1" t="s">
        <v>7</v>
      </c>
      <c r="F3822" s="2">
        <v>1.93171E-2</v>
      </c>
      <c r="G3822" s="7">
        <v>2011316000</v>
      </c>
    </row>
    <row r="3823" spans="1:7" ht="13.2" hidden="1" x14ac:dyDescent="0.25">
      <c r="A3823" s="1">
        <v>4084</v>
      </c>
      <c r="B3823" s="1">
        <v>2004</v>
      </c>
      <c r="C3823" s="1" t="s">
        <v>39</v>
      </c>
      <c r="D3823" s="1" t="str">
        <f t="shared" si="59"/>
        <v>EU</v>
      </c>
      <c r="E3823" s="1" t="s">
        <v>23</v>
      </c>
      <c r="F3823" s="2">
        <v>1.2862000000000001E-3</v>
      </c>
      <c r="G3823" s="7">
        <v>133920999.99999999</v>
      </c>
    </row>
    <row r="3824" spans="1:7" ht="13.2" hidden="1" x14ac:dyDescent="0.25">
      <c r="A3824" s="1">
        <v>4085</v>
      </c>
      <c r="B3824" s="1">
        <v>2004</v>
      </c>
      <c r="C3824" s="1" t="s">
        <v>39</v>
      </c>
      <c r="D3824" s="1" t="str">
        <f t="shared" si="59"/>
        <v>EU</v>
      </c>
      <c r="E3824" s="1" t="s">
        <v>8</v>
      </c>
      <c r="F3824" s="9">
        <v>1.1429999999999999E-4</v>
      </c>
      <c r="G3824" s="7">
        <v>11902000</v>
      </c>
    </row>
    <row r="3825" spans="1:7" ht="13.2" hidden="1" x14ac:dyDescent="0.25">
      <c r="A3825" s="1">
        <v>4086</v>
      </c>
      <c r="B3825" s="1">
        <v>2004</v>
      </c>
      <c r="C3825" s="1" t="s">
        <v>39</v>
      </c>
      <c r="D3825" s="1" t="str">
        <f t="shared" si="59"/>
        <v>EU</v>
      </c>
      <c r="E3825" s="1" t="s">
        <v>9</v>
      </c>
      <c r="F3825" s="2">
        <v>6.1544E-3</v>
      </c>
      <c r="G3825" s="7">
        <v>640802000</v>
      </c>
    </row>
    <row r="3826" spans="1:7" ht="13.2" hidden="1" x14ac:dyDescent="0.25">
      <c r="A3826" s="1">
        <v>4087</v>
      </c>
      <c r="B3826" s="1">
        <v>2004</v>
      </c>
      <c r="C3826" s="1" t="s">
        <v>39</v>
      </c>
      <c r="D3826" s="1" t="str">
        <f t="shared" si="59"/>
        <v>EU</v>
      </c>
      <c r="E3826" s="1" t="s">
        <v>10</v>
      </c>
      <c r="F3826" s="2">
        <v>8.0928000000000007E-3</v>
      </c>
      <c r="G3826" s="7">
        <v>842626000</v>
      </c>
    </row>
    <row r="3827" spans="1:7" ht="13.2" hidden="1" x14ac:dyDescent="0.25">
      <c r="A3827" s="1">
        <v>4088</v>
      </c>
      <c r="B3827" s="1">
        <v>2004</v>
      </c>
      <c r="C3827" s="1" t="s">
        <v>39</v>
      </c>
      <c r="D3827" s="1" t="str">
        <f t="shared" si="59"/>
        <v>EU</v>
      </c>
      <c r="E3827" s="1" t="s">
        <v>11</v>
      </c>
      <c r="F3827" s="2">
        <v>5.5289100000000001E-2</v>
      </c>
      <c r="G3827" s="7">
        <v>5756745000</v>
      </c>
    </row>
    <row r="3828" spans="1:7" ht="13.2" hidden="1" x14ac:dyDescent="0.25">
      <c r="A3828" s="1">
        <v>4089</v>
      </c>
      <c r="B3828" s="1">
        <v>2004</v>
      </c>
      <c r="C3828" s="1" t="s">
        <v>39</v>
      </c>
      <c r="D3828" s="1" t="str">
        <f t="shared" si="59"/>
        <v>EU</v>
      </c>
      <c r="E3828" s="1" t="s">
        <v>12</v>
      </c>
      <c r="F3828" s="2">
        <v>5.8818999999999996E-2</v>
      </c>
      <c r="G3828" s="7">
        <v>6124279000</v>
      </c>
    </row>
    <row r="3829" spans="1:7" ht="13.2" hidden="1" x14ac:dyDescent="0.25">
      <c r="A3829" s="1">
        <v>4090</v>
      </c>
      <c r="B3829" s="1">
        <v>2004</v>
      </c>
      <c r="C3829" s="1" t="s">
        <v>39</v>
      </c>
      <c r="D3829" s="1" t="str">
        <f t="shared" si="59"/>
        <v>EU</v>
      </c>
      <c r="E3829" s="1" t="s">
        <v>13</v>
      </c>
      <c r="F3829" s="2">
        <v>0.1570425</v>
      </c>
      <c r="G3829" s="7">
        <v>16351391000</v>
      </c>
    </row>
    <row r="3830" spans="1:7" ht="13.2" hidden="1" x14ac:dyDescent="0.25">
      <c r="A3830" s="1">
        <v>4091</v>
      </c>
      <c r="B3830" s="1">
        <v>2004</v>
      </c>
      <c r="C3830" s="1" t="s">
        <v>39</v>
      </c>
      <c r="D3830" s="1" t="str">
        <f t="shared" si="59"/>
        <v>EU</v>
      </c>
      <c r="E3830" s="1" t="s">
        <v>14</v>
      </c>
      <c r="F3830" s="2">
        <v>9.752100000000001E-2</v>
      </c>
      <c r="G3830" s="7">
        <v>10153967000</v>
      </c>
    </row>
    <row r="3831" spans="1:7" ht="13.2" hidden="1" x14ac:dyDescent="0.25">
      <c r="A3831" s="1">
        <v>4092</v>
      </c>
      <c r="B3831" s="1">
        <v>2004</v>
      </c>
      <c r="C3831" s="1" t="s">
        <v>39</v>
      </c>
      <c r="D3831" s="1" t="str">
        <f t="shared" si="59"/>
        <v>EU</v>
      </c>
      <c r="E3831" s="1" t="s">
        <v>15</v>
      </c>
      <c r="F3831" s="2">
        <v>1.3095699999999998E-2</v>
      </c>
      <c r="G3831" s="7">
        <v>1363540000</v>
      </c>
    </row>
    <row r="3832" spans="1:7" ht="13.2" hidden="1" x14ac:dyDescent="0.25">
      <c r="A3832" s="1">
        <v>4093</v>
      </c>
      <c r="B3832" s="1">
        <v>2004</v>
      </c>
      <c r="C3832" s="1" t="s">
        <v>39</v>
      </c>
      <c r="D3832" s="1" t="str">
        <f t="shared" si="59"/>
        <v>EU</v>
      </c>
      <c r="E3832" s="1" t="s">
        <v>16</v>
      </c>
      <c r="F3832" s="2">
        <v>1.97559E-2</v>
      </c>
      <c r="G3832" s="7">
        <v>2056998999.9999998</v>
      </c>
    </row>
    <row r="3833" spans="1:7" ht="13.2" hidden="1" x14ac:dyDescent="0.25">
      <c r="A3833" s="1">
        <v>4094</v>
      </c>
      <c r="B3833" s="1">
        <v>2004</v>
      </c>
      <c r="C3833" s="1" t="s">
        <v>39</v>
      </c>
      <c r="D3833" s="1" t="str">
        <f t="shared" si="59"/>
        <v>EU</v>
      </c>
      <c r="E3833" s="1" t="s">
        <v>17</v>
      </c>
      <c r="F3833" s="2">
        <v>1.7512099999999999E-2</v>
      </c>
      <c r="G3833" s="7">
        <v>1823372000</v>
      </c>
    </row>
    <row r="3834" spans="1:7" ht="13.2" hidden="1" x14ac:dyDescent="0.25">
      <c r="A3834" s="1">
        <v>4095</v>
      </c>
      <c r="B3834" s="1">
        <v>2004</v>
      </c>
      <c r="C3834" s="1" t="s">
        <v>39</v>
      </c>
      <c r="D3834" s="1" t="str">
        <f t="shared" si="59"/>
        <v>EU</v>
      </c>
      <c r="E3834" s="1" t="s">
        <v>18</v>
      </c>
      <c r="F3834" s="2">
        <v>9.5645000000000001E-3</v>
      </c>
      <c r="G3834" s="7">
        <v>995863000</v>
      </c>
    </row>
    <row r="3835" spans="1:7" ht="13.2" hidden="1" x14ac:dyDescent="0.25">
      <c r="A3835" s="1">
        <v>4096</v>
      </c>
      <c r="B3835" s="1">
        <v>2004</v>
      </c>
      <c r="C3835" s="1" t="s">
        <v>39</v>
      </c>
      <c r="D3835" s="1" t="str">
        <f t="shared" si="59"/>
        <v>EU</v>
      </c>
      <c r="E3835" s="1" t="s">
        <v>19</v>
      </c>
      <c r="F3835" s="2">
        <v>3.3221000000000001E-3</v>
      </c>
      <c r="G3835" s="7">
        <v>345896000</v>
      </c>
    </row>
    <row r="3836" spans="1:7" ht="13.2" hidden="1" x14ac:dyDescent="0.25">
      <c r="A3836" s="1">
        <v>4097</v>
      </c>
      <c r="B3836" s="1">
        <v>2004</v>
      </c>
      <c r="C3836" s="1" t="s">
        <v>39</v>
      </c>
      <c r="D3836" s="1" t="str">
        <f t="shared" si="59"/>
        <v>EU</v>
      </c>
      <c r="E3836" s="1" t="s">
        <v>20</v>
      </c>
      <c r="F3836" s="2">
        <v>9.4959999999999999E-4</v>
      </c>
      <c r="G3836" s="7">
        <v>98877000</v>
      </c>
    </row>
    <row r="3837" spans="1:7" ht="13.2" hidden="1" x14ac:dyDescent="0.25">
      <c r="A3837" s="1">
        <v>4098</v>
      </c>
      <c r="B3837" s="1">
        <v>2004</v>
      </c>
      <c r="C3837" s="1" t="s">
        <v>39</v>
      </c>
      <c r="D3837" s="1" t="str">
        <f t="shared" si="59"/>
        <v>EU</v>
      </c>
      <c r="E3837" s="1" t="s">
        <v>21</v>
      </c>
      <c r="F3837" s="2">
        <v>3.5221999999999996E-3</v>
      </c>
      <c r="G3837" s="7">
        <v>366730000</v>
      </c>
    </row>
    <row r="3838" spans="1:7" ht="13.2" hidden="1" x14ac:dyDescent="0.25">
      <c r="A3838" s="1">
        <v>4100</v>
      </c>
      <c r="B3838" s="1">
        <v>2004</v>
      </c>
      <c r="C3838" s="1" t="s">
        <v>40</v>
      </c>
      <c r="D3838" s="1" t="str">
        <f t="shared" si="59"/>
        <v>EU</v>
      </c>
      <c r="E3838" s="1" t="s">
        <v>5</v>
      </c>
      <c r="F3838" s="2">
        <v>1.2772200000000001E-2</v>
      </c>
      <c r="G3838" s="7">
        <v>176580000</v>
      </c>
    </row>
    <row r="3839" spans="1:7" ht="13.2" hidden="1" x14ac:dyDescent="0.25">
      <c r="A3839" s="1">
        <v>4101</v>
      </c>
      <c r="B3839" s="1">
        <v>2004</v>
      </c>
      <c r="C3839" s="1" t="s">
        <v>40</v>
      </c>
      <c r="D3839" s="1" t="str">
        <f t="shared" si="59"/>
        <v>EU</v>
      </c>
      <c r="E3839" s="1" t="s">
        <v>6</v>
      </c>
      <c r="F3839" s="2">
        <v>6.4449999999999989E-4</v>
      </c>
      <c r="G3839" s="7">
        <v>8910000</v>
      </c>
    </row>
    <row r="3840" spans="1:7" ht="13.2" hidden="1" x14ac:dyDescent="0.25">
      <c r="A3840" s="1">
        <v>4102</v>
      </c>
      <c r="B3840" s="1">
        <v>2004</v>
      </c>
      <c r="C3840" s="1" t="s">
        <v>40</v>
      </c>
      <c r="D3840" s="1" t="str">
        <f t="shared" si="59"/>
        <v>EU</v>
      </c>
      <c r="E3840" s="1" t="s">
        <v>7</v>
      </c>
      <c r="F3840" s="2">
        <v>3.4270999999999996E-2</v>
      </c>
      <c r="G3840" s="7">
        <v>473807000</v>
      </c>
    </row>
    <row r="3841" spans="1:7" ht="13.2" hidden="1" x14ac:dyDescent="0.25">
      <c r="A3841" s="1">
        <v>4103</v>
      </c>
      <c r="B3841" s="1">
        <v>2004</v>
      </c>
      <c r="C3841" s="1" t="s">
        <v>40</v>
      </c>
      <c r="D3841" s="1" t="str">
        <f t="shared" si="59"/>
        <v>EU</v>
      </c>
      <c r="E3841" s="1" t="s">
        <v>23</v>
      </c>
      <c r="F3841" s="9">
        <v>2.5520000000000002E-4</v>
      </c>
      <c r="G3841" s="7">
        <v>3529000</v>
      </c>
    </row>
    <row r="3842" spans="1:7" ht="13.2" hidden="1" x14ac:dyDescent="0.25">
      <c r="A3842" s="1">
        <v>4104</v>
      </c>
      <c r="B3842" s="1">
        <v>2004</v>
      </c>
      <c r="C3842" s="1" t="s">
        <v>40</v>
      </c>
      <c r="D3842" s="1" t="str">
        <f t="shared" ref="D3842:D3905" si="60">IF(OR(C3842="Austria",C3842="Belgium",C3842="Bulgaria",C3842="Iceland",C3842="Croatia",C3842="Cyprus",C3842="Czechia",C3842="Denmark",C3842="Estonia",C3842="Finland",C3842="France",C3842="Germany",C3842="Greece",C3842="Hungary",C3842="Ireland",C3842="Italy",C3842="Latvia",C3842="Lithuania",C3842="Luxembourg",C3842="Malta",C3842="Netherlands",C3842="Poland",C3842="Portugal",C3842="Romania",C3842="Slovakia",C3842="Slovenia",C3842="Spain",C3842="Sweden"),"EU",IF(OR(C3842="Albania",C3842="Andorra",C3842="Belarus",C3842="Bosnia and Herzegovina",C3842="Kosovo",C3842="Montenegro",C3842="Moldova",C3842="Ukraine",C3842="San Marino",C3842="North Macedonia",C3842="Norway",C3842="Serbia",C3842="Switzerland",C3842="United Kingdom"),"Non-EU European",IF(OR(C3842="Armenia",C3842="Azerbaijan",C3842="Georgia",C3842="Russian Federation",C3842="Kazakhstan",C3842="Kyrgyzstan",C3842="Tajikistan",C3842="Turkmenistan",C3842="Uzbekistan"),"Asia Pacific",IF(OR(C3842="Afghanistan",C3842="Bahrain",C3842="Egypt",C3842="Iran",C3842="Iraq",C3842="Israel",C3842="Jordan",C3842="Kuwait",C3842="Lebanon",C3842="Oman",C3842="Palestine, State of",C3842="Turkey",C3842="Qatar",C3842="Saudi Arabia",C3842="Syria",C3842="United Arab Emirates",C3842="Yemen"),"Middle East",IF(OR(C3842="Australia",C3842="Marshall Islands",C3842="Cook Islands",C3842="New Zealand"),"Oceania",IF(OR(C3842="Brunei Darussalam",C3842="Sri Lanka",C3842="Nepal",C3842="China",C3842="Hong Kong",C3842="Macao",C3842="Fiji",C3842="India",C3842="Indonesia",C3842="Japan",C3842="Kiribati",C3842="Malaysia",C3842="Maldives",C3842="Mongolia",C3842="Myanmar",C3842="Nauru",C3842="Papua New Guinea",C3842="Philippines",C3842="Samoa",C3842="Singapore",C3842="Solomon Islands",C3842="South Korea",C3842="Taiwan",C3842="Thailand",C3842="Timor-Leste",C3842="Tonga",C3842="Tuvalu",C3842="Vanuatu",C3842="Vietnam"),"Asia Pacific",IF(OR(C3842="Canada",C3842="United States of America"),"North America",IF(OR(C3842="Bolivia",C3842="Brazil",C3842="Chile",C3842="Colombia",C3842="Guatemala",C3842="Panama",C3842="Ecuador",C3842="El Salvador",C3842="Costa Rica",C3842="Guyana",C3842="Paraguay",C3842="Peru",C3842="Suriname",C3842="Uruguay",C3842="Venezuela"),"South America",IF(OR(C3842="Algeria",C3842="Angola",C3842="Benin",C3842="Botswana",C3842="Burkina Faso",C3842="Burundi",C3842="Cabo Verde",C3842="Cameroon",C3842="Central African Republic",C3842="Chad",C3842="Comoros",C3842="Congo",C3842="Democratic Republic of the Congo",C3842="Djibouti",C3842="Equatorial Guinea",C3842="Eritrea",C3842="Eswatini",C3842="Ethiopia",C3842="Gabon",C3842="Gambia",C3842="Ghana",C3842="Guinea",C3842="Guinea-Bissau",C3842="Ivory Coast",C3842="Kenya",C3842="Lesotho",C3842="Liberia",C3842="Libya",C3842="Madagascar",C3842="Malawi",C3842="Mali",C3842="Mauritania",C3842="Mauritius",C3842="Morocco",C3842="Mozambique",C3842="Namibia",C3842="Niger",C3842="Nigeria",C3842="Rwanda",C3842="Sao Tome and Principe",C3842="Senegal",C3842="Seychelles",C3842="Sierra Leone",C3842="Somalia",C3842="South Africa",C3842="South Sudan",C3842="Sudan",C3842="Tanzania",C3842="Togo",C3842="Tunisia",C3842="Uganda",C3842="Zambia",C3842="Zimbabwe"),"Africa","")))))))))</f>
        <v>EU</v>
      </c>
      <c r="E3842" s="1" t="s">
        <v>8</v>
      </c>
      <c r="F3842" s="2">
        <v>1.6738E-3</v>
      </c>
      <c r="G3842" s="7">
        <v>23140000</v>
      </c>
    </row>
    <row r="3843" spans="1:7" ht="13.2" hidden="1" x14ac:dyDescent="0.25">
      <c r="A3843" s="1">
        <v>4105</v>
      </c>
      <c r="B3843" s="1">
        <v>2004</v>
      </c>
      <c r="C3843" s="1" t="s">
        <v>40</v>
      </c>
      <c r="D3843" s="1" t="str">
        <f t="shared" si="60"/>
        <v>EU</v>
      </c>
      <c r="E3843" s="1" t="s">
        <v>9</v>
      </c>
      <c r="F3843" s="2">
        <v>6.9684000000000005E-3</v>
      </c>
      <c r="G3843" s="7">
        <v>96340000</v>
      </c>
    </row>
    <row r="3844" spans="1:7" ht="13.2" hidden="1" x14ac:dyDescent="0.25">
      <c r="A3844" s="1">
        <v>4106</v>
      </c>
      <c r="B3844" s="1">
        <v>2004</v>
      </c>
      <c r="C3844" s="1" t="s">
        <v>40</v>
      </c>
      <c r="D3844" s="1" t="str">
        <f t="shared" si="60"/>
        <v>EU</v>
      </c>
      <c r="E3844" s="1" t="s">
        <v>10</v>
      </c>
      <c r="F3844" s="2">
        <v>4.7981999999999999E-3</v>
      </c>
      <c r="G3844" s="7">
        <v>66336000</v>
      </c>
    </row>
    <row r="3845" spans="1:7" ht="13.2" hidden="1" x14ac:dyDescent="0.25">
      <c r="A3845" s="1">
        <v>4107</v>
      </c>
      <c r="B3845" s="1">
        <v>2004</v>
      </c>
      <c r="C3845" s="1" t="s">
        <v>40</v>
      </c>
      <c r="D3845" s="1" t="str">
        <f t="shared" si="60"/>
        <v>EU</v>
      </c>
      <c r="E3845" s="1" t="s">
        <v>11</v>
      </c>
      <c r="F3845" s="2">
        <v>8.1256999999999996E-2</v>
      </c>
      <c r="G3845" s="7">
        <v>1123403000</v>
      </c>
    </row>
    <row r="3846" spans="1:7" ht="13.2" hidden="1" x14ac:dyDescent="0.25">
      <c r="A3846" s="1">
        <v>4108</v>
      </c>
      <c r="B3846" s="1">
        <v>2004</v>
      </c>
      <c r="C3846" s="1" t="s">
        <v>40</v>
      </c>
      <c r="D3846" s="1" t="str">
        <f t="shared" si="60"/>
        <v>EU</v>
      </c>
      <c r="E3846" s="1" t="s">
        <v>12</v>
      </c>
      <c r="F3846" s="2">
        <v>7.6282100000000005E-2</v>
      </c>
      <c r="G3846" s="7">
        <v>1054624000</v>
      </c>
    </row>
    <row r="3847" spans="1:7" ht="13.2" hidden="1" x14ac:dyDescent="0.25">
      <c r="A3847" s="1">
        <v>4109</v>
      </c>
      <c r="B3847" s="1">
        <v>2004</v>
      </c>
      <c r="C3847" s="1" t="s">
        <v>40</v>
      </c>
      <c r="D3847" s="1" t="str">
        <f t="shared" si="60"/>
        <v>EU</v>
      </c>
      <c r="E3847" s="1" t="s">
        <v>13</v>
      </c>
      <c r="F3847" s="2">
        <v>9.1040700000000002E-2</v>
      </c>
      <c r="G3847" s="7">
        <v>1258666000</v>
      </c>
    </row>
    <row r="3848" spans="1:7" ht="13.2" hidden="1" x14ac:dyDescent="0.25">
      <c r="A3848" s="1">
        <v>4110</v>
      </c>
      <c r="B3848" s="1">
        <v>2004</v>
      </c>
      <c r="C3848" s="1" t="s">
        <v>40</v>
      </c>
      <c r="D3848" s="1" t="str">
        <f t="shared" si="60"/>
        <v>EU</v>
      </c>
      <c r="E3848" s="1" t="s">
        <v>14</v>
      </c>
      <c r="F3848" s="2">
        <v>9.3750100000000003E-2</v>
      </c>
      <c r="G3848" s="7">
        <v>1296124000</v>
      </c>
    </row>
    <row r="3849" spans="1:7" ht="13.2" hidden="1" x14ac:dyDescent="0.25">
      <c r="A3849" s="1">
        <v>4111</v>
      </c>
      <c r="B3849" s="1">
        <v>2004</v>
      </c>
      <c r="C3849" s="1" t="s">
        <v>40</v>
      </c>
      <c r="D3849" s="1" t="str">
        <f t="shared" si="60"/>
        <v>EU</v>
      </c>
      <c r="E3849" s="1" t="s">
        <v>15</v>
      </c>
      <c r="F3849" s="9">
        <v>4.2349999999999999E-4</v>
      </c>
      <c r="G3849" s="7">
        <v>5855000</v>
      </c>
    </row>
    <row r="3850" spans="1:7" ht="13.2" hidden="1" x14ac:dyDescent="0.25">
      <c r="A3850" s="1">
        <v>4112</v>
      </c>
      <c r="B3850" s="1">
        <v>2004</v>
      </c>
      <c r="C3850" s="1" t="s">
        <v>40</v>
      </c>
      <c r="D3850" s="1" t="str">
        <f t="shared" si="60"/>
        <v>EU</v>
      </c>
      <c r="E3850" s="1" t="s">
        <v>16</v>
      </c>
      <c r="F3850" s="2">
        <v>1.42375E-2</v>
      </c>
      <c r="G3850" s="7">
        <v>196837000</v>
      </c>
    </row>
    <row r="3851" spans="1:7" ht="13.2" hidden="1" x14ac:dyDescent="0.25">
      <c r="A3851" s="1">
        <v>4113</v>
      </c>
      <c r="B3851" s="1">
        <v>2004</v>
      </c>
      <c r="C3851" s="1" t="s">
        <v>40</v>
      </c>
      <c r="D3851" s="1" t="str">
        <f t="shared" si="60"/>
        <v>EU</v>
      </c>
      <c r="E3851" s="1" t="s">
        <v>17</v>
      </c>
      <c r="F3851" s="2">
        <v>3.5445700000000004E-2</v>
      </c>
      <c r="G3851" s="7">
        <v>490047000</v>
      </c>
    </row>
    <row r="3852" spans="1:7" ht="13.2" hidden="1" x14ac:dyDescent="0.25">
      <c r="A3852" s="1">
        <v>4114</v>
      </c>
      <c r="B3852" s="1">
        <v>2004</v>
      </c>
      <c r="C3852" s="1" t="s">
        <v>40</v>
      </c>
      <c r="D3852" s="1" t="str">
        <f t="shared" si="60"/>
        <v>EU</v>
      </c>
      <c r="E3852" s="1" t="s">
        <v>18</v>
      </c>
      <c r="F3852" s="2">
        <v>5.5827000000000003E-3</v>
      </c>
      <c r="G3852" s="7">
        <v>77183000</v>
      </c>
    </row>
    <row r="3853" spans="1:7" ht="13.2" hidden="1" x14ac:dyDescent="0.25">
      <c r="A3853" s="1">
        <v>4115</v>
      </c>
      <c r="B3853" s="1">
        <v>2004</v>
      </c>
      <c r="C3853" s="1" t="s">
        <v>40</v>
      </c>
      <c r="D3853" s="1" t="str">
        <f t="shared" si="60"/>
        <v>EU</v>
      </c>
      <c r="E3853" s="1" t="s">
        <v>19</v>
      </c>
      <c r="F3853" s="2">
        <v>8.5070000000000002E-4</v>
      </c>
      <c r="G3853" s="7">
        <v>11762000</v>
      </c>
    </row>
    <row r="3854" spans="1:7" ht="13.2" hidden="1" x14ac:dyDescent="0.25">
      <c r="A3854" s="1">
        <v>4116</v>
      </c>
      <c r="B3854" s="1">
        <v>2004</v>
      </c>
      <c r="C3854" s="1" t="s">
        <v>40</v>
      </c>
      <c r="D3854" s="1" t="str">
        <f t="shared" si="60"/>
        <v>EU</v>
      </c>
      <c r="E3854" s="1" t="s">
        <v>20</v>
      </c>
      <c r="F3854" s="2">
        <v>5.7701000000000002E-3</v>
      </c>
      <c r="G3854" s="7">
        <v>79774000</v>
      </c>
    </row>
    <row r="3855" spans="1:7" ht="13.2" hidden="1" x14ac:dyDescent="0.25">
      <c r="A3855" s="1">
        <v>4117</v>
      </c>
      <c r="B3855" s="1">
        <v>2004</v>
      </c>
      <c r="C3855" s="1" t="s">
        <v>40</v>
      </c>
      <c r="D3855" s="1" t="str">
        <f t="shared" si="60"/>
        <v>EU</v>
      </c>
      <c r="E3855" s="1" t="s">
        <v>21</v>
      </c>
      <c r="F3855" s="2">
        <v>8.3980000000000003E-4</v>
      </c>
      <c r="G3855" s="7">
        <v>11610000</v>
      </c>
    </row>
    <row r="3856" spans="1:7" ht="13.2" hidden="1" x14ac:dyDescent="0.25">
      <c r="A3856" s="1">
        <v>4119</v>
      </c>
      <c r="B3856" s="1">
        <v>2004</v>
      </c>
      <c r="C3856" s="1" t="s">
        <v>125</v>
      </c>
      <c r="D3856" s="1" t="str">
        <f t="shared" si="60"/>
        <v>Middle East</v>
      </c>
      <c r="E3856" s="1" t="s">
        <v>9</v>
      </c>
      <c r="F3856" s="2">
        <v>1.6765E-3</v>
      </c>
      <c r="G3856" s="7">
        <v>318617000</v>
      </c>
    </row>
    <row r="3857" spans="1:7" ht="13.2" hidden="1" x14ac:dyDescent="0.25">
      <c r="A3857" s="1">
        <v>4120</v>
      </c>
      <c r="B3857" s="1">
        <v>2004</v>
      </c>
      <c r="C3857" s="1" t="s">
        <v>125</v>
      </c>
      <c r="D3857" s="1" t="str">
        <f t="shared" si="60"/>
        <v>Middle East</v>
      </c>
      <c r="E3857" s="1" t="s">
        <v>10</v>
      </c>
      <c r="F3857" s="2">
        <v>1.30101E-2</v>
      </c>
      <c r="G3857" s="7">
        <v>2472478000</v>
      </c>
    </row>
    <row r="3858" spans="1:7" ht="13.2" hidden="1" x14ac:dyDescent="0.25">
      <c r="A3858" s="1">
        <v>4121</v>
      </c>
      <c r="B3858" s="1">
        <v>2004</v>
      </c>
      <c r="C3858" s="1" t="s">
        <v>125</v>
      </c>
      <c r="D3858" s="1" t="str">
        <f t="shared" si="60"/>
        <v>Middle East</v>
      </c>
      <c r="E3858" s="1" t="s">
        <v>11</v>
      </c>
      <c r="F3858" s="2">
        <v>1.33971E-2</v>
      </c>
      <c r="G3858" s="7">
        <v>2546033000</v>
      </c>
    </row>
    <row r="3859" spans="1:7" ht="13.2" hidden="1" x14ac:dyDescent="0.25">
      <c r="A3859" s="1">
        <v>4122</v>
      </c>
      <c r="B3859" s="1">
        <v>2004</v>
      </c>
      <c r="C3859" s="1" t="s">
        <v>125</v>
      </c>
      <c r="D3859" s="1" t="str">
        <f t="shared" si="60"/>
        <v>Middle East</v>
      </c>
      <c r="E3859" s="1" t="s">
        <v>12</v>
      </c>
      <c r="F3859" s="2">
        <v>1.4181299999999999E-2</v>
      </c>
      <c r="G3859" s="7">
        <v>2695069000</v>
      </c>
    </row>
    <row r="3860" spans="1:7" ht="13.2" hidden="1" x14ac:dyDescent="0.25">
      <c r="A3860" s="1">
        <v>4123</v>
      </c>
      <c r="B3860" s="1">
        <v>2004</v>
      </c>
      <c r="C3860" s="1" t="s">
        <v>125</v>
      </c>
      <c r="D3860" s="1" t="str">
        <f t="shared" si="60"/>
        <v>Middle East</v>
      </c>
      <c r="E3860" s="1" t="s">
        <v>13</v>
      </c>
      <c r="F3860" s="2">
        <v>5.9961099999999996E-2</v>
      </c>
      <c r="G3860" s="7">
        <v>11395208000</v>
      </c>
    </row>
    <row r="3861" spans="1:7" ht="13.2" hidden="1" x14ac:dyDescent="0.25">
      <c r="A3861" s="1">
        <v>4124</v>
      </c>
      <c r="B3861" s="1">
        <v>2004</v>
      </c>
      <c r="C3861" s="1" t="s">
        <v>125</v>
      </c>
      <c r="D3861" s="1" t="str">
        <f t="shared" si="60"/>
        <v>Middle East</v>
      </c>
      <c r="E3861" s="1" t="s">
        <v>14</v>
      </c>
      <c r="F3861" s="2">
        <v>2.4917600000000002E-2</v>
      </c>
      <c r="G3861" s="7">
        <v>4735425000</v>
      </c>
    </row>
    <row r="3862" spans="1:7" ht="13.2" hidden="1" x14ac:dyDescent="0.25">
      <c r="A3862" s="1">
        <v>4125</v>
      </c>
      <c r="B3862" s="1">
        <v>2004</v>
      </c>
      <c r="C3862" s="1" t="s">
        <v>125</v>
      </c>
      <c r="D3862" s="1" t="str">
        <f t="shared" si="60"/>
        <v>Middle East</v>
      </c>
      <c r="E3862" s="1" t="s">
        <v>15</v>
      </c>
      <c r="F3862" s="2">
        <v>3.03158E-2</v>
      </c>
      <c r="G3862" s="7">
        <v>5761326000</v>
      </c>
    </row>
    <row r="3863" spans="1:7" ht="13.2" hidden="1" x14ac:dyDescent="0.25">
      <c r="A3863" s="1">
        <v>4126</v>
      </c>
      <c r="B3863" s="1">
        <v>2004</v>
      </c>
      <c r="C3863" s="1" t="s">
        <v>125</v>
      </c>
      <c r="D3863" s="1" t="str">
        <f t="shared" si="60"/>
        <v>Middle East</v>
      </c>
      <c r="E3863" s="1" t="s">
        <v>16</v>
      </c>
      <c r="F3863" s="2">
        <v>1.25346E-2</v>
      </c>
      <c r="G3863" s="7">
        <v>2382113000</v>
      </c>
    </row>
    <row r="3864" spans="1:7" ht="13.2" hidden="1" x14ac:dyDescent="0.25">
      <c r="A3864" s="1">
        <v>4127</v>
      </c>
      <c r="B3864" s="1">
        <v>2004</v>
      </c>
      <c r="C3864" s="1" t="s">
        <v>125</v>
      </c>
      <c r="D3864" s="1" t="str">
        <f t="shared" si="60"/>
        <v>Middle East</v>
      </c>
      <c r="E3864" s="1" t="s">
        <v>17</v>
      </c>
      <c r="F3864" s="2">
        <v>6.3510999999999993E-3</v>
      </c>
      <c r="G3864" s="7">
        <v>1206978000</v>
      </c>
    </row>
    <row r="3865" spans="1:7" ht="13.2" hidden="1" x14ac:dyDescent="0.25">
      <c r="A3865" s="1">
        <v>4129</v>
      </c>
      <c r="B3865" s="1">
        <v>2004</v>
      </c>
      <c r="C3865" s="1" t="s">
        <v>42</v>
      </c>
      <c r="D3865" s="1" t="str">
        <f t="shared" si="60"/>
        <v>EU</v>
      </c>
      <c r="E3865" s="1" t="s">
        <v>5</v>
      </c>
      <c r="F3865" s="2">
        <v>5.1668999999999994E-3</v>
      </c>
      <c r="G3865" s="7">
        <v>1002511000</v>
      </c>
    </row>
    <row r="3866" spans="1:7" ht="13.2" hidden="1" x14ac:dyDescent="0.25">
      <c r="A3866" s="1">
        <v>4130</v>
      </c>
      <c r="B3866" s="1">
        <v>2004</v>
      </c>
      <c r="C3866" s="1" t="s">
        <v>42</v>
      </c>
      <c r="D3866" s="1" t="str">
        <f t="shared" si="60"/>
        <v>EU</v>
      </c>
      <c r="E3866" s="1" t="s">
        <v>6</v>
      </c>
      <c r="F3866" s="2">
        <v>6.669E-4</v>
      </c>
      <c r="G3866" s="7">
        <v>129402999.99999999</v>
      </c>
    </row>
    <row r="3867" spans="1:7" ht="13.2" hidden="1" x14ac:dyDescent="0.25">
      <c r="A3867" s="1">
        <v>4131</v>
      </c>
      <c r="B3867" s="1">
        <v>2004</v>
      </c>
      <c r="C3867" s="1" t="s">
        <v>42</v>
      </c>
      <c r="D3867" s="1" t="str">
        <f t="shared" si="60"/>
        <v>EU</v>
      </c>
      <c r="E3867" s="1" t="s">
        <v>7</v>
      </c>
      <c r="F3867" s="2">
        <v>1.8058100000000001E-2</v>
      </c>
      <c r="G3867" s="7">
        <v>3503700000</v>
      </c>
    </row>
    <row r="3868" spans="1:7" ht="13.2" hidden="1" x14ac:dyDescent="0.25">
      <c r="A3868" s="1">
        <v>4132</v>
      </c>
      <c r="B3868" s="1">
        <v>2004</v>
      </c>
      <c r="C3868" s="1" t="s">
        <v>42</v>
      </c>
      <c r="D3868" s="1" t="str">
        <f t="shared" si="60"/>
        <v>EU</v>
      </c>
      <c r="E3868" s="1" t="s">
        <v>23</v>
      </c>
      <c r="F3868" s="9">
        <v>2.2610000000000002E-4</v>
      </c>
      <c r="G3868" s="7">
        <v>43860000</v>
      </c>
    </row>
    <row r="3869" spans="1:7" ht="13.2" hidden="1" x14ac:dyDescent="0.25">
      <c r="A3869" s="1">
        <v>4133</v>
      </c>
      <c r="B3869" s="1">
        <v>2004</v>
      </c>
      <c r="C3869" s="1" t="s">
        <v>42</v>
      </c>
      <c r="D3869" s="1" t="str">
        <f t="shared" si="60"/>
        <v>EU</v>
      </c>
      <c r="E3869" s="1" t="s">
        <v>8</v>
      </c>
      <c r="F3869" s="2">
        <v>1.0789999999999999E-3</v>
      </c>
      <c r="G3869" s="7">
        <v>209349000</v>
      </c>
    </row>
    <row r="3870" spans="1:7" ht="13.2" hidden="1" x14ac:dyDescent="0.25">
      <c r="A3870" s="1">
        <v>4134</v>
      </c>
      <c r="B3870" s="1">
        <v>2004</v>
      </c>
      <c r="C3870" s="1" t="s">
        <v>42</v>
      </c>
      <c r="D3870" s="1" t="str">
        <f t="shared" si="60"/>
        <v>EU</v>
      </c>
      <c r="E3870" s="1" t="s">
        <v>9</v>
      </c>
      <c r="F3870" s="2">
        <v>8.8491000000000004E-3</v>
      </c>
      <c r="G3870" s="7">
        <v>1716946000</v>
      </c>
    </row>
    <row r="3871" spans="1:7" ht="13.2" hidden="1" x14ac:dyDescent="0.25">
      <c r="A3871" s="1">
        <v>4135</v>
      </c>
      <c r="B3871" s="1">
        <v>2004</v>
      </c>
      <c r="C3871" s="1" t="s">
        <v>42</v>
      </c>
      <c r="D3871" s="1" t="str">
        <f t="shared" si="60"/>
        <v>EU</v>
      </c>
      <c r="E3871" s="1" t="s">
        <v>10</v>
      </c>
      <c r="F3871" s="2">
        <v>1.0295499999999999E-2</v>
      </c>
      <c r="G3871" s="7">
        <v>1997583000</v>
      </c>
    </row>
    <row r="3872" spans="1:7" ht="13.2" hidden="1" x14ac:dyDescent="0.25">
      <c r="A3872" s="1">
        <v>4136</v>
      </c>
      <c r="B3872" s="1">
        <v>2004</v>
      </c>
      <c r="C3872" s="1" t="s">
        <v>42</v>
      </c>
      <c r="D3872" s="1" t="str">
        <f t="shared" si="60"/>
        <v>EU</v>
      </c>
      <c r="E3872" s="1" t="s">
        <v>11</v>
      </c>
      <c r="F3872" s="2">
        <v>6.4143199999999997E-2</v>
      </c>
      <c r="G3872" s="7">
        <v>12445330000</v>
      </c>
    </row>
    <row r="3873" spans="1:7" ht="13.2" hidden="1" x14ac:dyDescent="0.25">
      <c r="A3873" s="1">
        <v>4137</v>
      </c>
      <c r="B3873" s="1">
        <v>2004</v>
      </c>
      <c r="C3873" s="1" t="s">
        <v>42</v>
      </c>
      <c r="D3873" s="1" t="str">
        <f t="shared" si="60"/>
        <v>EU</v>
      </c>
      <c r="E3873" s="1" t="s">
        <v>12</v>
      </c>
      <c r="F3873" s="2">
        <v>4.1123200000000006E-2</v>
      </c>
      <c r="G3873" s="7">
        <v>7978899000</v>
      </c>
    </row>
    <row r="3874" spans="1:7" ht="13.2" hidden="1" x14ac:dyDescent="0.25">
      <c r="A3874" s="1">
        <v>4138</v>
      </c>
      <c r="B3874" s="1">
        <v>2004</v>
      </c>
      <c r="C3874" s="1" t="s">
        <v>42</v>
      </c>
      <c r="D3874" s="1" t="str">
        <f t="shared" si="60"/>
        <v>EU</v>
      </c>
      <c r="E3874" s="1" t="s">
        <v>13</v>
      </c>
      <c r="F3874" s="2">
        <v>0.10969469999999999</v>
      </c>
      <c r="G3874" s="7">
        <v>21283430000</v>
      </c>
    </row>
    <row r="3875" spans="1:7" ht="13.2" hidden="1" x14ac:dyDescent="0.25">
      <c r="A3875" s="1">
        <v>4139</v>
      </c>
      <c r="B3875" s="1">
        <v>2004</v>
      </c>
      <c r="C3875" s="1" t="s">
        <v>42</v>
      </c>
      <c r="D3875" s="1" t="str">
        <f t="shared" si="60"/>
        <v>EU</v>
      </c>
      <c r="E3875" s="1" t="s">
        <v>14</v>
      </c>
      <c r="F3875" s="2">
        <v>3.7175E-2</v>
      </c>
      <c r="G3875" s="7">
        <v>7212842000</v>
      </c>
    </row>
    <row r="3876" spans="1:7" ht="13.2" hidden="1" x14ac:dyDescent="0.25">
      <c r="A3876" s="1">
        <v>4140</v>
      </c>
      <c r="B3876" s="1">
        <v>2004</v>
      </c>
      <c r="C3876" s="1" t="s">
        <v>42</v>
      </c>
      <c r="D3876" s="1" t="str">
        <f t="shared" si="60"/>
        <v>EU</v>
      </c>
      <c r="E3876" s="1" t="s">
        <v>15</v>
      </c>
      <c r="F3876" s="2">
        <v>4.4080999999999999E-3</v>
      </c>
      <c r="G3876" s="7">
        <v>855282000</v>
      </c>
    </row>
    <row r="3877" spans="1:7" ht="13.2" hidden="1" x14ac:dyDescent="0.25">
      <c r="A3877" s="1">
        <v>4141</v>
      </c>
      <c r="B3877" s="1">
        <v>2004</v>
      </c>
      <c r="C3877" s="1" t="s">
        <v>42</v>
      </c>
      <c r="D3877" s="1" t="str">
        <f t="shared" si="60"/>
        <v>EU</v>
      </c>
      <c r="E3877" s="1" t="s">
        <v>16</v>
      </c>
      <c r="F3877" s="2">
        <v>1.44168E-2</v>
      </c>
      <c r="G3877" s="7">
        <v>2797213000</v>
      </c>
    </row>
    <row r="3878" spans="1:7" ht="13.2" hidden="1" x14ac:dyDescent="0.25">
      <c r="A3878" s="1">
        <v>4142</v>
      </c>
      <c r="B3878" s="1">
        <v>2004</v>
      </c>
      <c r="C3878" s="1" t="s">
        <v>42</v>
      </c>
      <c r="D3878" s="1" t="str">
        <f t="shared" si="60"/>
        <v>EU</v>
      </c>
      <c r="E3878" s="1" t="s">
        <v>17</v>
      </c>
      <c r="F3878" s="2">
        <v>5.7337999999999998E-3</v>
      </c>
      <c r="G3878" s="7">
        <v>1112496000</v>
      </c>
    </row>
    <row r="3879" spans="1:7" ht="13.2" hidden="1" x14ac:dyDescent="0.25">
      <c r="A3879" s="1">
        <v>4143</v>
      </c>
      <c r="B3879" s="1">
        <v>2004</v>
      </c>
      <c r="C3879" s="1" t="s">
        <v>42</v>
      </c>
      <c r="D3879" s="1" t="str">
        <f t="shared" si="60"/>
        <v>EU</v>
      </c>
      <c r="E3879" s="1" t="s">
        <v>18</v>
      </c>
      <c r="F3879" s="2">
        <v>3.0284999999999999E-3</v>
      </c>
      <c r="G3879" s="7">
        <v>587595000</v>
      </c>
    </row>
    <row r="3880" spans="1:7" ht="13.2" hidden="1" x14ac:dyDescent="0.25">
      <c r="A3880" s="1">
        <v>4144</v>
      </c>
      <c r="B3880" s="1">
        <v>2004</v>
      </c>
      <c r="C3880" s="1" t="s">
        <v>42</v>
      </c>
      <c r="D3880" s="1" t="str">
        <f t="shared" si="60"/>
        <v>EU</v>
      </c>
      <c r="E3880" s="1" t="s">
        <v>19</v>
      </c>
      <c r="F3880" s="2">
        <v>1.4643E-3</v>
      </c>
      <c r="G3880" s="7">
        <v>284107000</v>
      </c>
    </row>
    <row r="3881" spans="1:7" ht="13.2" hidden="1" x14ac:dyDescent="0.25">
      <c r="A3881" s="1">
        <v>4145</v>
      </c>
      <c r="B3881" s="1">
        <v>2004</v>
      </c>
      <c r="C3881" s="1" t="s">
        <v>42</v>
      </c>
      <c r="D3881" s="1" t="str">
        <f t="shared" si="60"/>
        <v>EU</v>
      </c>
      <c r="E3881" s="1" t="s">
        <v>20</v>
      </c>
      <c r="F3881" s="2">
        <v>2.4141000000000002E-3</v>
      </c>
      <c r="G3881" s="7">
        <v>468391000</v>
      </c>
    </row>
    <row r="3882" spans="1:7" ht="13.2" hidden="1" x14ac:dyDescent="0.25">
      <c r="A3882" s="1">
        <v>4146</v>
      </c>
      <c r="B3882" s="1">
        <v>2004</v>
      </c>
      <c r="C3882" s="1" t="s">
        <v>42</v>
      </c>
      <c r="D3882" s="1" t="str">
        <f t="shared" si="60"/>
        <v>EU</v>
      </c>
      <c r="E3882" s="1" t="s">
        <v>21</v>
      </c>
      <c r="F3882" s="2">
        <v>8.6160000000000002E-4</v>
      </c>
      <c r="G3882" s="7">
        <v>167168000</v>
      </c>
    </row>
    <row r="3883" spans="1:7" ht="13.2" hidden="1" x14ac:dyDescent="0.25">
      <c r="A3883" s="1">
        <v>4148</v>
      </c>
      <c r="B3883" s="1">
        <v>2004</v>
      </c>
      <c r="C3883" s="1" t="s">
        <v>43</v>
      </c>
      <c r="D3883" s="1" t="str">
        <f t="shared" si="60"/>
        <v>Middle East</v>
      </c>
      <c r="E3883" s="1" t="s">
        <v>9</v>
      </c>
      <c r="F3883" s="2">
        <v>5.7060999999999995E-3</v>
      </c>
      <c r="G3883" s="7">
        <v>773584000</v>
      </c>
    </row>
    <row r="3884" spans="1:7" ht="13.2" hidden="1" x14ac:dyDescent="0.25">
      <c r="A3884" s="1">
        <v>4149</v>
      </c>
      <c r="B3884" s="1">
        <v>2004</v>
      </c>
      <c r="C3884" s="1" t="s">
        <v>43</v>
      </c>
      <c r="D3884" s="1" t="str">
        <f t="shared" si="60"/>
        <v>Middle East</v>
      </c>
      <c r="E3884" s="1" t="s">
        <v>10</v>
      </c>
      <c r="F3884" s="2">
        <v>5.4894000000000002E-3</v>
      </c>
      <c r="G3884" s="7">
        <v>744208000</v>
      </c>
    </row>
    <row r="3885" spans="1:7" ht="13.2" hidden="1" x14ac:dyDescent="0.25">
      <c r="A3885" s="1">
        <v>4150</v>
      </c>
      <c r="B3885" s="1">
        <v>2004</v>
      </c>
      <c r="C3885" s="1" t="s">
        <v>43</v>
      </c>
      <c r="D3885" s="1" t="str">
        <f t="shared" si="60"/>
        <v>Middle East</v>
      </c>
      <c r="E3885" s="1" t="s">
        <v>11</v>
      </c>
      <c r="F3885" s="2">
        <v>5.15848E-2</v>
      </c>
      <c r="G3885" s="7">
        <v>6993437000</v>
      </c>
    </row>
    <row r="3886" spans="1:7" ht="13.2" hidden="1" x14ac:dyDescent="0.25">
      <c r="A3886" s="1">
        <v>4151</v>
      </c>
      <c r="B3886" s="1">
        <v>2004</v>
      </c>
      <c r="C3886" s="1" t="s">
        <v>43</v>
      </c>
      <c r="D3886" s="1" t="str">
        <f t="shared" si="60"/>
        <v>Middle East</v>
      </c>
      <c r="E3886" s="1" t="s">
        <v>12</v>
      </c>
      <c r="F3886" s="2">
        <v>6.8030599999999997E-2</v>
      </c>
      <c r="G3886" s="7">
        <v>9223028000</v>
      </c>
    </row>
    <row r="3887" spans="1:7" ht="13.2" hidden="1" x14ac:dyDescent="0.25">
      <c r="A3887" s="1">
        <v>4152</v>
      </c>
      <c r="B3887" s="1">
        <v>2004</v>
      </c>
      <c r="C3887" s="1" t="s">
        <v>43</v>
      </c>
      <c r="D3887" s="1" t="str">
        <f t="shared" si="60"/>
        <v>Middle East</v>
      </c>
      <c r="E3887" s="1" t="s">
        <v>13</v>
      </c>
      <c r="F3887" s="2">
        <v>0.11009149999999999</v>
      </c>
      <c r="G3887" s="7">
        <v>14925288000</v>
      </c>
    </row>
    <row r="3888" spans="1:7" ht="13.2" hidden="1" x14ac:dyDescent="0.25">
      <c r="A3888" s="1">
        <v>4153</v>
      </c>
      <c r="B3888" s="1">
        <v>2004</v>
      </c>
      <c r="C3888" s="1" t="s">
        <v>43</v>
      </c>
      <c r="D3888" s="1" t="str">
        <f t="shared" si="60"/>
        <v>Middle East</v>
      </c>
      <c r="E3888" s="1" t="s">
        <v>14</v>
      </c>
      <c r="F3888" s="2">
        <v>8.0842899999999995E-2</v>
      </c>
      <c r="G3888" s="7">
        <v>10960014000</v>
      </c>
    </row>
    <row r="3889" spans="1:7" ht="13.2" hidden="1" x14ac:dyDescent="0.25">
      <c r="A3889" s="1">
        <v>4154</v>
      </c>
      <c r="B3889" s="1">
        <v>2004</v>
      </c>
      <c r="C3889" s="1" t="s">
        <v>43</v>
      </c>
      <c r="D3889" s="1" t="str">
        <f t="shared" si="60"/>
        <v>Middle East</v>
      </c>
      <c r="E3889" s="1" t="s">
        <v>15</v>
      </c>
      <c r="F3889" s="2">
        <v>8.0728000000000008E-2</v>
      </c>
      <c r="G3889" s="7">
        <v>10944436000</v>
      </c>
    </row>
    <row r="3890" spans="1:7" ht="13.2" hidden="1" x14ac:dyDescent="0.25">
      <c r="A3890" s="1">
        <v>4155</v>
      </c>
      <c r="B3890" s="1">
        <v>2004</v>
      </c>
      <c r="C3890" s="1" t="s">
        <v>43</v>
      </c>
      <c r="D3890" s="1" t="str">
        <f t="shared" si="60"/>
        <v>Middle East</v>
      </c>
      <c r="E3890" s="1" t="s">
        <v>16</v>
      </c>
      <c r="F3890" s="2">
        <v>1.6162599999999999E-2</v>
      </c>
      <c r="G3890" s="7">
        <v>2191197000</v>
      </c>
    </row>
    <row r="3891" spans="1:7" ht="13.2" hidden="1" x14ac:dyDescent="0.25">
      <c r="A3891" s="1">
        <v>4156</v>
      </c>
      <c r="B3891" s="1">
        <v>2004</v>
      </c>
      <c r="C3891" s="1" t="s">
        <v>43</v>
      </c>
      <c r="D3891" s="1" t="str">
        <f t="shared" si="60"/>
        <v>Middle East</v>
      </c>
      <c r="E3891" s="1" t="s">
        <v>17</v>
      </c>
      <c r="F3891" s="2">
        <v>1.2468600000000002E-2</v>
      </c>
      <c r="G3891" s="7">
        <v>1690392000</v>
      </c>
    </row>
    <row r="3892" spans="1:7" ht="13.2" hidden="1" x14ac:dyDescent="0.25">
      <c r="A3892" s="1">
        <v>4158</v>
      </c>
      <c r="B3892" s="1">
        <v>2004</v>
      </c>
      <c r="C3892" s="1" t="s">
        <v>44</v>
      </c>
      <c r="D3892" s="1" t="str">
        <f t="shared" si="60"/>
        <v>EU</v>
      </c>
      <c r="E3892" s="1" t="s">
        <v>5</v>
      </c>
      <c r="F3892" s="2">
        <v>4.0169999999999997E-3</v>
      </c>
      <c r="G3892" s="7">
        <v>7243865000</v>
      </c>
    </row>
    <row r="3893" spans="1:7" ht="13.2" hidden="1" x14ac:dyDescent="0.25">
      <c r="A3893" s="1">
        <v>4159</v>
      </c>
      <c r="B3893" s="1">
        <v>2004</v>
      </c>
      <c r="C3893" s="1" t="s">
        <v>44</v>
      </c>
      <c r="D3893" s="1" t="str">
        <f t="shared" si="60"/>
        <v>EU</v>
      </c>
      <c r="E3893" s="1" t="s">
        <v>6</v>
      </c>
      <c r="F3893" s="2">
        <v>6.0143999999999996E-3</v>
      </c>
      <c r="G3893" s="7">
        <v>10845833000</v>
      </c>
    </row>
    <row r="3894" spans="1:7" ht="13.2" hidden="1" x14ac:dyDescent="0.25">
      <c r="A3894" s="1">
        <v>4160</v>
      </c>
      <c r="B3894" s="1">
        <v>2004</v>
      </c>
      <c r="C3894" s="1" t="s">
        <v>44</v>
      </c>
      <c r="D3894" s="1" t="str">
        <f t="shared" si="60"/>
        <v>EU</v>
      </c>
      <c r="E3894" s="1" t="s">
        <v>7</v>
      </c>
      <c r="F3894" s="2">
        <v>1.8486300000000001E-2</v>
      </c>
      <c r="G3894" s="7">
        <v>33336458000</v>
      </c>
    </row>
    <row r="3895" spans="1:7" ht="13.2" hidden="1" x14ac:dyDescent="0.25">
      <c r="A3895" s="1">
        <v>4161</v>
      </c>
      <c r="B3895" s="1">
        <v>2004</v>
      </c>
      <c r="C3895" s="1" t="s">
        <v>44</v>
      </c>
      <c r="D3895" s="1" t="str">
        <f t="shared" si="60"/>
        <v>EU</v>
      </c>
      <c r="E3895" s="1" t="s">
        <v>23</v>
      </c>
      <c r="F3895" s="2">
        <v>9.7460000000000005E-4</v>
      </c>
      <c r="G3895" s="7">
        <v>1757510000</v>
      </c>
    </row>
    <row r="3896" spans="1:7" ht="13.2" hidden="1" x14ac:dyDescent="0.25">
      <c r="A3896" s="1">
        <v>4162</v>
      </c>
      <c r="B3896" s="1">
        <v>2004</v>
      </c>
      <c r="C3896" s="1" t="s">
        <v>44</v>
      </c>
      <c r="D3896" s="1" t="str">
        <f t="shared" si="60"/>
        <v>EU</v>
      </c>
      <c r="E3896" s="1" t="s">
        <v>8</v>
      </c>
      <c r="F3896" s="2">
        <v>2.6599000000000002E-3</v>
      </c>
      <c r="G3896" s="7">
        <v>4796612000</v>
      </c>
    </row>
    <row r="3897" spans="1:7" ht="13.2" hidden="1" x14ac:dyDescent="0.25">
      <c r="A3897" s="1">
        <v>4163</v>
      </c>
      <c r="B3897" s="1">
        <v>2004</v>
      </c>
      <c r="C3897" s="1" t="s">
        <v>44</v>
      </c>
      <c r="D3897" s="1" t="str">
        <f t="shared" si="60"/>
        <v>EU</v>
      </c>
      <c r="E3897" s="1" t="s">
        <v>9</v>
      </c>
      <c r="F3897" s="2">
        <v>7.5497999999999997E-3</v>
      </c>
      <c r="G3897" s="7">
        <v>13614511000</v>
      </c>
    </row>
    <row r="3898" spans="1:7" ht="13.2" hidden="1" x14ac:dyDescent="0.25">
      <c r="A3898" s="1">
        <v>4164</v>
      </c>
      <c r="B3898" s="1">
        <v>2004</v>
      </c>
      <c r="C3898" s="1" t="s">
        <v>44</v>
      </c>
      <c r="D3898" s="1" t="str">
        <f t="shared" si="60"/>
        <v>EU</v>
      </c>
      <c r="E3898" s="1" t="s">
        <v>10</v>
      </c>
      <c r="F3898" s="2">
        <v>6.7258999999999999E-3</v>
      </c>
      <c r="G3898" s="7">
        <v>12128918000</v>
      </c>
    </row>
    <row r="3899" spans="1:7" ht="13.2" hidden="1" x14ac:dyDescent="0.25">
      <c r="A3899" s="1">
        <v>4165</v>
      </c>
      <c r="B3899" s="1">
        <v>2004</v>
      </c>
      <c r="C3899" s="1" t="s">
        <v>44</v>
      </c>
      <c r="D3899" s="1" t="str">
        <f t="shared" si="60"/>
        <v>EU</v>
      </c>
      <c r="E3899" s="1" t="s">
        <v>11</v>
      </c>
      <c r="F3899" s="2">
        <v>6.5950099999999998E-2</v>
      </c>
      <c r="G3899" s="7">
        <v>118928257000</v>
      </c>
    </row>
    <row r="3900" spans="1:7" ht="13.2" hidden="1" x14ac:dyDescent="0.25">
      <c r="A3900" s="1">
        <v>4166</v>
      </c>
      <c r="B3900" s="1">
        <v>2004</v>
      </c>
      <c r="C3900" s="1" t="s">
        <v>44</v>
      </c>
      <c r="D3900" s="1" t="str">
        <f t="shared" si="60"/>
        <v>EU</v>
      </c>
      <c r="E3900" s="1" t="s">
        <v>12</v>
      </c>
      <c r="F3900" s="2">
        <v>4.3282299999999996E-2</v>
      </c>
      <c r="G3900" s="7">
        <v>78051139000</v>
      </c>
    </row>
    <row r="3901" spans="1:7" ht="13.2" hidden="1" x14ac:dyDescent="0.25">
      <c r="A3901" s="1">
        <v>4167</v>
      </c>
      <c r="B3901" s="1">
        <v>2004</v>
      </c>
      <c r="C3901" s="1" t="s">
        <v>44</v>
      </c>
      <c r="D3901" s="1" t="str">
        <f t="shared" si="60"/>
        <v>EU</v>
      </c>
      <c r="E3901" s="1" t="s">
        <v>13</v>
      </c>
      <c r="F3901" s="2">
        <v>0.17145700000000003</v>
      </c>
      <c r="G3901" s="7">
        <v>309189335000</v>
      </c>
    </row>
    <row r="3902" spans="1:7" ht="13.2" hidden="1" x14ac:dyDescent="0.25">
      <c r="A3902" s="1">
        <v>4168</v>
      </c>
      <c r="B3902" s="1">
        <v>2004</v>
      </c>
      <c r="C3902" s="1" t="s">
        <v>44</v>
      </c>
      <c r="D3902" s="1" t="str">
        <f t="shared" si="60"/>
        <v>EU</v>
      </c>
      <c r="E3902" s="1" t="s">
        <v>14</v>
      </c>
      <c r="F3902" s="2">
        <v>9.4865499999999991E-2</v>
      </c>
      <c r="G3902" s="7">
        <v>171071398000</v>
      </c>
    </row>
    <row r="3903" spans="1:7" ht="13.2" hidden="1" x14ac:dyDescent="0.25">
      <c r="A3903" s="1">
        <v>4169</v>
      </c>
      <c r="B3903" s="1">
        <v>2004</v>
      </c>
      <c r="C3903" s="1" t="s">
        <v>44</v>
      </c>
      <c r="D3903" s="1" t="str">
        <f t="shared" si="60"/>
        <v>EU</v>
      </c>
      <c r="E3903" s="1" t="s">
        <v>15</v>
      </c>
      <c r="F3903" s="2">
        <v>1.2779100000000002E-2</v>
      </c>
      <c r="G3903" s="7">
        <v>23044534000</v>
      </c>
    </row>
    <row r="3904" spans="1:7" ht="13.2" hidden="1" x14ac:dyDescent="0.25">
      <c r="A3904" s="1">
        <v>4170</v>
      </c>
      <c r="B3904" s="1">
        <v>2004</v>
      </c>
      <c r="C3904" s="1" t="s">
        <v>44</v>
      </c>
      <c r="D3904" s="1" t="str">
        <f t="shared" si="60"/>
        <v>EU</v>
      </c>
      <c r="E3904" s="1" t="s">
        <v>16</v>
      </c>
      <c r="F3904" s="2">
        <v>1.8968499999999999E-2</v>
      </c>
      <c r="G3904" s="7">
        <v>34206070000</v>
      </c>
    </row>
    <row r="3905" spans="1:7" ht="13.2" hidden="1" x14ac:dyDescent="0.25">
      <c r="A3905" s="1">
        <v>4171</v>
      </c>
      <c r="B3905" s="1">
        <v>2004</v>
      </c>
      <c r="C3905" s="1" t="s">
        <v>44</v>
      </c>
      <c r="D3905" s="1" t="str">
        <f t="shared" si="60"/>
        <v>EU</v>
      </c>
      <c r="E3905" s="1" t="s">
        <v>17</v>
      </c>
      <c r="F3905" s="2">
        <v>7.6293000000000003E-3</v>
      </c>
      <c r="G3905" s="7">
        <v>13757933000</v>
      </c>
    </row>
    <row r="3906" spans="1:7" ht="13.2" hidden="1" x14ac:dyDescent="0.25">
      <c r="A3906" s="1">
        <v>4172</v>
      </c>
      <c r="B3906" s="1">
        <v>2004</v>
      </c>
      <c r="C3906" s="1" t="s">
        <v>44</v>
      </c>
      <c r="D3906" s="1" t="str">
        <f t="shared" ref="D3906:D3969" si="61">IF(OR(C3906="Austria",C3906="Belgium",C3906="Bulgaria",C3906="Iceland",C3906="Croatia",C3906="Cyprus",C3906="Czechia",C3906="Denmark",C3906="Estonia",C3906="Finland",C3906="France",C3906="Germany",C3906="Greece",C3906="Hungary",C3906="Ireland",C3906="Italy",C3906="Latvia",C3906="Lithuania",C3906="Luxembourg",C3906="Malta",C3906="Netherlands",C3906="Poland",C3906="Portugal",C3906="Romania",C3906="Slovakia",C3906="Slovenia",C3906="Spain",C3906="Sweden"),"EU",IF(OR(C3906="Albania",C3906="Andorra",C3906="Belarus",C3906="Bosnia and Herzegovina",C3906="Kosovo",C3906="Montenegro",C3906="Moldova",C3906="Ukraine",C3906="San Marino",C3906="North Macedonia",C3906="Norway",C3906="Serbia",C3906="Switzerland",C3906="United Kingdom"),"Non-EU European",IF(OR(C3906="Armenia",C3906="Azerbaijan",C3906="Georgia",C3906="Russian Federation",C3906="Kazakhstan",C3906="Kyrgyzstan",C3906="Tajikistan",C3906="Turkmenistan",C3906="Uzbekistan"),"Asia Pacific",IF(OR(C3906="Afghanistan",C3906="Bahrain",C3906="Egypt",C3906="Iran",C3906="Iraq",C3906="Israel",C3906="Jordan",C3906="Kuwait",C3906="Lebanon",C3906="Oman",C3906="Palestine, State of",C3906="Turkey",C3906="Qatar",C3906="Saudi Arabia",C3906="Syria",C3906="United Arab Emirates",C3906="Yemen"),"Middle East",IF(OR(C3906="Australia",C3906="Marshall Islands",C3906="Cook Islands",C3906="New Zealand"),"Oceania",IF(OR(C3906="Brunei Darussalam",C3906="Sri Lanka",C3906="Nepal",C3906="China",C3906="Hong Kong",C3906="Macao",C3906="Fiji",C3906="India",C3906="Indonesia",C3906="Japan",C3906="Kiribati",C3906="Malaysia",C3906="Maldives",C3906="Mongolia",C3906="Myanmar",C3906="Nauru",C3906="Papua New Guinea",C3906="Philippines",C3906="Samoa",C3906="Singapore",C3906="Solomon Islands",C3906="South Korea",C3906="Taiwan",C3906="Thailand",C3906="Timor-Leste",C3906="Tonga",C3906="Tuvalu",C3906="Vanuatu",C3906="Vietnam"),"Asia Pacific",IF(OR(C3906="Canada",C3906="United States of America"),"North America",IF(OR(C3906="Bolivia",C3906="Brazil",C3906="Chile",C3906="Colombia",C3906="Guatemala",C3906="Panama",C3906="Ecuador",C3906="El Salvador",C3906="Costa Rica",C3906="Guyana",C3906="Paraguay",C3906="Peru",C3906="Suriname",C3906="Uruguay",C3906="Venezuela"),"South America",IF(OR(C3906="Algeria",C3906="Angola",C3906="Benin",C3906="Botswana",C3906="Burkina Faso",C3906="Burundi",C3906="Cabo Verde",C3906="Cameroon",C3906="Central African Republic",C3906="Chad",C3906="Comoros",C3906="Congo",C3906="Democratic Republic of the Congo",C3906="Djibouti",C3906="Equatorial Guinea",C3906="Eritrea",C3906="Eswatini",C3906="Ethiopia",C3906="Gabon",C3906="Gambia",C3906="Ghana",C3906="Guinea",C3906="Guinea-Bissau",C3906="Ivory Coast",C3906="Kenya",C3906="Lesotho",C3906="Liberia",C3906="Libya",C3906="Madagascar",C3906="Malawi",C3906="Mali",C3906="Mauritania",C3906="Mauritius",C3906="Morocco",C3906="Mozambique",C3906="Namibia",C3906="Niger",C3906="Nigeria",C3906="Rwanda",C3906="Sao Tome and Principe",C3906="Senegal",C3906="Seychelles",C3906="Sierra Leone",C3906="Somalia",C3906="South Africa",C3906="South Sudan",C3906="Sudan",C3906="Tanzania",C3906="Togo",C3906="Tunisia",C3906="Uganda",C3906="Zambia",C3906="Zimbabwe"),"Africa","")))))))))</f>
        <v>EU</v>
      </c>
      <c r="E3906" s="1" t="s">
        <v>18</v>
      </c>
      <c r="F3906" s="2">
        <v>2.271E-3</v>
      </c>
      <c r="G3906" s="7">
        <v>4095300000</v>
      </c>
    </row>
    <row r="3907" spans="1:7" ht="13.2" hidden="1" x14ac:dyDescent="0.25">
      <c r="A3907" s="1">
        <v>4173</v>
      </c>
      <c r="B3907" s="1">
        <v>2004</v>
      </c>
      <c r="C3907" s="1" t="s">
        <v>44</v>
      </c>
      <c r="D3907" s="1" t="str">
        <f t="shared" si="61"/>
        <v>EU</v>
      </c>
      <c r="E3907" s="1" t="s">
        <v>19</v>
      </c>
      <c r="F3907" s="2">
        <v>2.0125E-3</v>
      </c>
      <c r="G3907" s="7">
        <v>3629085000</v>
      </c>
    </row>
    <row r="3908" spans="1:7" ht="13.2" hidden="1" x14ac:dyDescent="0.25">
      <c r="A3908" s="1">
        <v>4174</v>
      </c>
      <c r="B3908" s="1">
        <v>2004</v>
      </c>
      <c r="C3908" s="1" t="s">
        <v>44</v>
      </c>
      <c r="D3908" s="1" t="str">
        <f t="shared" si="61"/>
        <v>EU</v>
      </c>
      <c r="E3908" s="1" t="s">
        <v>20</v>
      </c>
      <c r="F3908" s="2">
        <v>3.8616000000000002E-3</v>
      </c>
      <c r="G3908" s="7">
        <v>6963614000</v>
      </c>
    </row>
    <row r="3909" spans="1:7" ht="13.2" hidden="1" x14ac:dyDescent="0.25">
      <c r="A3909" s="1">
        <v>4175</v>
      </c>
      <c r="B3909" s="1">
        <v>2004</v>
      </c>
      <c r="C3909" s="1" t="s">
        <v>44</v>
      </c>
      <c r="D3909" s="1" t="str">
        <f t="shared" si="61"/>
        <v>EU</v>
      </c>
      <c r="E3909" s="1" t="s">
        <v>21</v>
      </c>
      <c r="F3909" s="9">
        <v>1.3339999999999999E-4</v>
      </c>
      <c r="G3909" s="7">
        <v>240571000</v>
      </c>
    </row>
    <row r="3910" spans="1:7" ht="13.2" hidden="1" x14ac:dyDescent="0.25">
      <c r="A3910" s="1">
        <v>4177</v>
      </c>
      <c r="B3910" s="1">
        <v>2004</v>
      </c>
      <c r="C3910" s="1" t="s">
        <v>45</v>
      </c>
      <c r="D3910" s="1" t="str">
        <f t="shared" si="61"/>
        <v>Asia Pacific</v>
      </c>
      <c r="E3910" s="1" t="s">
        <v>9</v>
      </c>
      <c r="F3910" s="2">
        <v>1.3908999999999998E-3</v>
      </c>
      <c r="G3910" s="7">
        <v>60021000</v>
      </c>
    </row>
    <row r="3911" spans="1:7" ht="13.2" hidden="1" x14ac:dyDescent="0.25">
      <c r="A3911" s="1">
        <v>4178</v>
      </c>
      <c r="B3911" s="1">
        <v>2004</v>
      </c>
      <c r="C3911" s="1" t="s">
        <v>45</v>
      </c>
      <c r="D3911" s="1" t="str">
        <f t="shared" si="61"/>
        <v>Asia Pacific</v>
      </c>
      <c r="E3911" s="1" t="s">
        <v>10</v>
      </c>
      <c r="F3911" s="2">
        <v>1.17643E-2</v>
      </c>
      <c r="G3911" s="7">
        <v>507649000</v>
      </c>
    </row>
    <row r="3912" spans="1:7" ht="13.2" hidden="1" x14ac:dyDescent="0.25">
      <c r="A3912" s="1">
        <v>4179</v>
      </c>
      <c r="B3912" s="1">
        <v>2004</v>
      </c>
      <c r="C3912" s="1" t="s">
        <v>45</v>
      </c>
      <c r="D3912" s="1" t="str">
        <f t="shared" si="61"/>
        <v>Asia Pacific</v>
      </c>
      <c r="E3912" s="1" t="s">
        <v>11</v>
      </c>
      <c r="F3912" s="2">
        <v>2.2347600000000002E-2</v>
      </c>
      <c r="G3912" s="7">
        <v>964337000</v>
      </c>
    </row>
    <row r="3913" spans="1:7" ht="13.2" hidden="1" x14ac:dyDescent="0.25">
      <c r="A3913" s="1">
        <v>4180</v>
      </c>
      <c r="B3913" s="1">
        <v>2004</v>
      </c>
      <c r="C3913" s="1" t="s">
        <v>45</v>
      </c>
      <c r="D3913" s="1" t="str">
        <f t="shared" si="61"/>
        <v>Asia Pacific</v>
      </c>
      <c r="E3913" s="1" t="s">
        <v>12</v>
      </c>
      <c r="F3913" s="2">
        <v>3.2494700000000001E-2</v>
      </c>
      <c r="G3913" s="7">
        <v>1402201000</v>
      </c>
    </row>
    <row r="3914" spans="1:7" ht="13.2" hidden="1" x14ac:dyDescent="0.25">
      <c r="A3914" s="1">
        <v>4181</v>
      </c>
      <c r="B3914" s="1">
        <v>2004</v>
      </c>
      <c r="C3914" s="1" t="s">
        <v>45</v>
      </c>
      <c r="D3914" s="1" t="str">
        <f t="shared" si="61"/>
        <v>Asia Pacific</v>
      </c>
      <c r="E3914" s="1" t="s">
        <v>13</v>
      </c>
      <c r="F3914" s="2">
        <v>4.6392900000000001E-2</v>
      </c>
      <c r="G3914" s="7">
        <v>2001932000</v>
      </c>
    </row>
    <row r="3915" spans="1:7" ht="13.2" hidden="1" x14ac:dyDescent="0.25">
      <c r="A3915" s="1">
        <v>4182</v>
      </c>
      <c r="B3915" s="1">
        <v>2004</v>
      </c>
      <c r="C3915" s="1" t="s">
        <v>45</v>
      </c>
      <c r="D3915" s="1" t="str">
        <f t="shared" si="61"/>
        <v>Asia Pacific</v>
      </c>
      <c r="E3915" s="1" t="s">
        <v>14</v>
      </c>
      <c r="F3915" s="2">
        <v>3.4035200000000002E-2</v>
      </c>
      <c r="G3915" s="7">
        <v>1468673000</v>
      </c>
    </row>
    <row r="3916" spans="1:7" ht="13.2" hidden="1" x14ac:dyDescent="0.25">
      <c r="A3916" s="1">
        <v>4183</v>
      </c>
      <c r="B3916" s="1">
        <v>2004</v>
      </c>
      <c r="C3916" s="1" t="s">
        <v>45</v>
      </c>
      <c r="D3916" s="1" t="str">
        <f t="shared" si="61"/>
        <v>Asia Pacific</v>
      </c>
      <c r="E3916" s="1" t="s">
        <v>15</v>
      </c>
      <c r="F3916" s="2">
        <v>9.8823999999999995E-3</v>
      </c>
      <c r="G3916" s="7">
        <v>426443000</v>
      </c>
    </row>
    <row r="3917" spans="1:7" ht="13.2" hidden="1" x14ac:dyDescent="0.25">
      <c r="A3917" s="1">
        <v>4184</v>
      </c>
      <c r="B3917" s="1">
        <v>2004</v>
      </c>
      <c r="C3917" s="1" t="s">
        <v>45</v>
      </c>
      <c r="D3917" s="1" t="str">
        <f t="shared" si="61"/>
        <v>Asia Pacific</v>
      </c>
      <c r="E3917" s="1" t="s">
        <v>16</v>
      </c>
      <c r="F3917" s="2">
        <v>2.0197900000000001E-2</v>
      </c>
      <c r="G3917" s="7">
        <v>871571000</v>
      </c>
    </row>
    <row r="3918" spans="1:7" ht="13.2" hidden="1" x14ac:dyDescent="0.25">
      <c r="A3918" s="1">
        <v>4185</v>
      </c>
      <c r="B3918" s="1">
        <v>2004</v>
      </c>
      <c r="C3918" s="1" t="s">
        <v>45</v>
      </c>
      <c r="D3918" s="1" t="str">
        <f t="shared" si="61"/>
        <v>Asia Pacific</v>
      </c>
      <c r="E3918" s="1" t="s">
        <v>17</v>
      </c>
      <c r="F3918" s="2">
        <v>7.4868000000000001E-3</v>
      </c>
      <c r="G3918" s="7">
        <v>323069000</v>
      </c>
    </row>
    <row r="3919" spans="1:7" ht="13.2" x14ac:dyDescent="0.25">
      <c r="A3919" s="1">
        <v>4187</v>
      </c>
      <c r="B3919" s="1">
        <v>2004</v>
      </c>
      <c r="C3919" s="1" t="s">
        <v>143</v>
      </c>
      <c r="D3919" s="1" t="str">
        <f t="shared" si="61"/>
        <v>Asia Pacific</v>
      </c>
      <c r="E3919" s="1" t="s">
        <v>9</v>
      </c>
      <c r="F3919" s="2">
        <v>8.2307000000000005E-3</v>
      </c>
      <c r="G3919" s="7">
        <v>6528424000</v>
      </c>
    </row>
    <row r="3920" spans="1:7" ht="13.2" x14ac:dyDescent="0.25">
      <c r="A3920" s="1">
        <v>4188</v>
      </c>
      <c r="B3920" s="1">
        <v>2004</v>
      </c>
      <c r="C3920" s="1" t="s">
        <v>143</v>
      </c>
      <c r="D3920" s="1" t="str">
        <f t="shared" si="61"/>
        <v>Asia Pacific</v>
      </c>
      <c r="E3920" s="1" t="s">
        <v>10</v>
      </c>
      <c r="F3920" s="2">
        <v>1.2982499999999999E-2</v>
      </c>
      <c r="G3920" s="7">
        <v>10297412000</v>
      </c>
    </row>
    <row r="3921" spans="1:7" ht="13.2" x14ac:dyDescent="0.25">
      <c r="A3921" s="1">
        <v>4189</v>
      </c>
      <c r="B3921" s="1">
        <v>2004</v>
      </c>
      <c r="C3921" s="1" t="s">
        <v>143</v>
      </c>
      <c r="D3921" s="1" t="str">
        <f t="shared" si="61"/>
        <v>Asia Pacific</v>
      </c>
      <c r="E3921" s="1" t="s">
        <v>11</v>
      </c>
      <c r="F3921" s="2">
        <v>2.4597299999999999E-2</v>
      </c>
      <c r="G3921" s="7">
        <v>19509981000</v>
      </c>
    </row>
    <row r="3922" spans="1:7" ht="13.2" x14ac:dyDescent="0.25">
      <c r="A3922" s="1">
        <v>4190</v>
      </c>
      <c r="B3922" s="1">
        <v>2004</v>
      </c>
      <c r="C3922" s="1" t="s">
        <v>143</v>
      </c>
      <c r="D3922" s="1" t="str">
        <f t="shared" si="61"/>
        <v>Asia Pacific</v>
      </c>
      <c r="E3922" s="1" t="s">
        <v>12</v>
      </c>
      <c r="F3922" s="2">
        <v>4.56243E-2</v>
      </c>
      <c r="G3922" s="7">
        <v>36188118000</v>
      </c>
    </row>
    <row r="3923" spans="1:7" ht="13.2" x14ac:dyDescent="0.25">
      <c r="A3923" s="1">
        <v>4191</v>
      </c>
      <c r="B3923" s="1">
        <v>2004</v>
      </c>
      <c r="C3923" s="1" t="s">
        <v>143</v>
      </c>
      <c r="D3923" s="1" t="str">
        <f t="shared" si="61"/>
        <v>Asia Pacific</v>
      </c>
      <c r="E3923" s="1" t="s">
        <v>13</v>
      </c>
      <c r="F3923" s="2">
        <v>3.7678900000000001E-2</v>
      </c>
      <c r="G3923" s="7">
        <v>29885998000</v>
      </c>
    </row>
    <row r="3924" spans="1:7" ht="13.2" x14ac:dyDescent="0.25">
      <c r="A3924" s="1">
        <v>4192</v>
      </c>
      <c r="B3924" s="1">
        <v>2004</v>
      </c>
      <c r="C3924" s="1" t="s">
        <v>143</v>
      </c>
      <c r="D3924" s="1" t="str">
        <f t="shared" si="61"/>
        <v>Asia Pacific</v>
      </c>
      <c r="E3924" s="1" t="s">
        <v>14</v>
      </c>
      <c r="F3924" s="2">
        <v>4.4879300000000004E-2</v>
      </c>
      <c r="G3924" s="7">
        <v>35597147000</v>
      </c>
    </row>
    <row r="3925" spans="1:7" ht="13.2" x14ac:dyDescent="0.25">
      <c r="A3925" s="1">
        <v>4193</v>
      </c>
      <c r="B3925" s="1">
        <v>2004</v>
      </c>
      <c r="C3925" s="1" t="s">
        <v>143</v>
      </c>
      <c r="D3925" s="1" t="str">
        <f t="shared" si="61"/>
        <v>Asia Pacific</v>
      </c>
      <c r="E3925" s="1" t="s">
        <v>15</v>
      </c>
      <c r="F3925" s="2">
        <v>2.1493600000000002E-2</v>
      </c>
      <c r="G3925" s="7">
        <v>17048213000</v>
      </c>
    </row>
    <row r="3926" spans="1:7" ht="13.2" x14ac:dyDescent="0.25">
      <c r="A3926" s="1">
        <v>4194</v>
      </c>
      <c r="B3926" s="1">
        <v>2004</v>
      </c>
      <c r="C3926" s="1" t="s">
        <v>143</v>
      </c>
      <c r="D3926" s="1" t="str">
        <f t="shared" si="61"/>
        <v>Asia Pacific</v>
      </c>
      <c r="E3926" s="1" t="s">
        <v>16</v>
      </c>
      <c r="F3926" s="2">
        <v>1.01721E-2</v>
      </c>
      <c r="G3926" s="7">
        <v>8068228000</v>
      </c>
    </row>
    <row r="3927" spans="1:7" ht="13.2" x14ac:dyDescent="0.25">
      <c r="A3927" s="1">
        <v>4195</v>
      </c>
      <c r="B3927" s="1">
        <v>2004</v>
      </c>
      <c r="C3927" s="1" t="s">
        <v>143</v>
      </c>
      <c r="D3927" s="1" t="str">
        <f t="shared" si="61"/>
        <v>Asia Pacific</v>
      </c>
      <c r="E3927" s="1" t="s">
        <v>17</v>
      </c>
      <c r="F3927" s="2">
        <v>7.2294999999999998E-3</v>
      </c>
      <c r="G3927" s="7">
        <v>5734268000</v>
      </c>
    </row>
    <row r="3928" spans="1:7" ht="13.2" hidden="1" x14ac:dyDescent="0.25">
      <c r="A3928" s="1">
        <v>4197</v>
      </c>
      <c r="B3928" s="1">
        <v>2004</v>
      </c>
      <c r="C3928" s="1" t="s">
        <v>78</v>
      </c>
      <c r="D3928" s="1" t="str">
        <f t="shared" si="61"/>
        <v>Middle East</v>
      </c>
      <c r="E3928" s="1" t="s">
        <v>5</v>
      </c>
      <c r="F3928" s="2">
        <v>2.8544999999999998E-3</v>
      </c>
      <c r="G3928" s="7">
        <v>169664000</v>
      </c>
    </row>
    <row r="3929" spans="1:7" ht="13.2" hidden="1" x14ac:dyDescent="0.25">
      <c r="A3929" s="1">
        <v>4198</v>
      </c>
      <c r="B3929" s="1">
        <v>2004</v>
      </c>
      <c r="C3929" s="1" t="s">
        <v>78</v>
      </c>
      <c r="D3929" s="1" t="str">
        <f t="shared" si="61"/>
        <v>Middle East</v>
      </c>
      <c r="E3929" s="1" t="s">
        <v>6</v>
      </c>
      <c r="F3929" s="2">
        <v>8.5639999999999989E-4</v>
      </c>
      <c r="G3929" s="7">
        <v>50899000</v>
      </c>
    </row>
    <row r="3930" spans="1:7" ht="13.2" hidden="1" x14ac:dyDescent="0.25">
      <c r="A3930" s="1">
        <v>4199</v>
      </c>
      <c r="B3930" s="1">
        <v>2004</v>
      </c>
      <c r="C3930" s="1" t="s">
        <v>78</v>
      </c>
      <c r="D3930" s="1" t="str">
        <f t="shared" si="61"/>
        <v>Middle East</v>
      </c>
      <c r="E3930" s="1" t="s">
        <v>7</v>
      </c>
      <c r="F3930" s="9">
        <v>0</v>
      </c>
      <c r="G3930" s="7">
        <v>0</v>
      </c>
    </row>
    <row r="3931" spans="1:7" ht="13.2" hidden="1" x14ac:dyDescent="0.25">
      <c r="A3931" s="1">
        <v>4200</v>
      </c>
      <c r="B3931" s="1">
        <v>2004</v>
      </c>
      <c r="C3931" s="1" t="s">
        <v>78</v>
      </c>
      <c r="D3931" s="1" t="str">
        <f t="shared" si="61"/>
        <v>Middle East</v>
      </c>
      <c r="E3931" s="1" t="s">
        <v>23</v>
      </c>
      <c r="F3931" s="2">
        <v>2.5119999999999999E-3</v>
      </c>
      <c r="G3931" s="7">
        <v>149304000</v>
      </c>
    </row>
    <row r="3932" spans="1:7" ht="13.2" hidden="1" x14ac:dyDescent="0.25">
      <c r="A3932" s="1">
        <v>4201</v>
      </c>
      <c r="B3932" s="1">
        <v>2004</v>
      </c>
      <c r="C3932" s="1" t="s">
        <v>78</v>
      </c>
      <c r="D3932" s="1" t="str">
        <f t="shared" si="61"/>
        <v>Middle East</v>
      </c>
      <c r="E3932" s="1" t="s">
        <v>8</v>
      </c>
      <c r="F3932" s="2">
        <v>5.12103E-2</v>
      </c>
      <c r="G3932" s="7">
        <v>3043773000</v>
      </c>
    </row>
    <row r="3933" spans="1:7" ht="13.2" hidden="1" x14ac:dyDescent="0.25">
      <c r="A3933" s="1">
        <v>4202</v>
      </c>
      <c r="B3933" s="1">
        <v>2004</v>
      </c>
      <c r="C3933" s="1" t="s">
        <v>78</v>
      </c>
      <c r="D3933" s="1" t="str">
        <f t="shared" si="61"/>
        <v>Middle East</v>
      </c>
      <c r="E3933" s="1" t="s">
        <v>9</v>
      </c>
      <c r="F3933" s="9">
        <v>3.9960000000000001E-4</v>
      </c>
      <c r="G3933" s="7">
        <v>23753000</v>
      </c>
    </row>
    <row r="3934" spans="1:7" ht="13.2" hidden="1" x14ac:dyDescent="0.25">
      <c r="A3934" s="1">
        <v>4203</v>
      </c>
      <c r="B3934" s="1">
        <v>2004</v>
      </c>
      <c r="C3934" s="1" t="s">
        <v>78</v>
      </c>
      <c r="D3934" s="1" t="str">
        <f t="shared" si="61"/>
        <v>Middle East</v>
      </c>
      <c r="E3934" s="1" t="s">
        <v>10</v>
      </c>
      <c r="F3934" s="2">
        <v>3.1456999999999999E-2</v>
      </c>
      <c r="G3934" s="7">
        <v>1869698000</v>
      </c>
    </row>
    <row r="3935" spans="1:7" ht="13.2" hidden="1" x14ac:dyDescent="0.25">
      <c r="A3935" s="1">
        <v>4204</v>
      </c>
      <c r="B3935" s="1">
        <v>2004</v>
      </c>
      <c r="C3935" s="1" t="s">
        <v>78</v>
      </c>
      <c r="D3935" s="1" t="str">
        <f t="shared" si="61"/>
        <v>Middle East</v>
      </c>
      <c r="E3935" s="1" t="s">
        <v>11</v>
      </c>
      <c r="F3935" s="2">
        <v>2.2037000000000001E-2</v>
      </c>
      <c r="G3935" s="7">
        <v>1309807000</v>
      </c>
    </row>
    <row r="3936" spans="1:7" ht="13.2" hidden="1" x14ac:dyDescent="0.25">
      <c r="A3936" s="1">
        <v>4205</v>
      </c>
      <c r="B3936" s="1">
        <v>2004</v>
      </c>
      <c r="C3936" s="1" t="s">
        <v>78</v>
      </c>
      <c r="D3936" s="1" t="str">
        <f t="shared" si="61"/>
        <v>Middle East</v>
      </c>
      <c r="E3936" s="1" t="s">
        <v>12</v>
      </c>
      <c r="F3936" s="2">
        <v>4.6015100000000003E-2</v>
      </c>
      <c r="G3936" s="7">
        <v>2734985000</v>
      </c>
    </row>
    <row r="3937" spans="1:7" ht="13.2" hidden="1" x14ac:dyDescent="0.25">
      <c r="A3937" s="1">
        <v>4206</v>
      </c>
      <c r="B3937" s="1">
        <v>2004</v>
      </c>
      <c r="C3937" s="1" t="s">
        <v>78</v>
      </c>
      <c r="D3937" s="1" t="str">
        <f t="shared" si="61"/>
        <v>Middle East</v>
      </c>
      <c r="E3937" s="1" t="s">
        <v>13</v>
      </c>
      <c r="F3937" s="2">
        <v>5.2808900000000006E-2</v>
      </c>
      <c r="G3937" s="7">
        <v>3138785000</v>
      </c>
    </row>
    <row r="3938" spans="1:7" ht="13.2" hidden="1" x14ac:dyDescent="0.25">
      <c r="A3938" s="1">
        <v>4207</v>
      </c>
      <c r="B3938" s="1">
        <v>2004</v>
      </c>
      <c r="C3938" s="1" t="s">
        <v>78</v>
      </c>
      <c r="D3938" s="1" t="str">
        <f t="shared" si="61"/>
        <v>Middle East</v>
      </c>
      <c r="E3938" s="1" t="s">
        <v>14</v>
      </c>
      <c r="F3938" s="2">
        <v>3.9735100000000002E-2</v>
      </c>
      <c r="G3938" s="7">
        <v>2361724000</v>
      </c>
    </row>
    <row r="3939" spans="1:7" ht="13.2" hidden="1" x14ac:dyDescent="0.25">
      <c r="A3939" s="1">
        <v>4208</v>
      </c>
      <c r="B3939" s="1">
        <v>2004</v>
      </c>
      <c r="C3939" s="1" t="s">
        <v>78</v>
      </c>
      <c r="D3939" s="1" t="str">
        <f t="shared" si="61"/>
        <v>Middle East</v>
      </c>
      <c r="E3939" s="1" t="s">
        <v>16</v>
      </c>
      <c r="F3939" s="2">
        <v>3.2370400000000001E-2</v>
      </c>
      <c r="G3939" s="7">
        <v>1923990000</v>
      </c>
    </row>
    <row r="3940" spans="1:7" ht="13.2" hidden="1" x14ac:dyDescent="0.25">
      <c r="A3940" s="1">
        <v>4209</v>
      </c>
      <c r="B3940" s="1">
        <v>2004</v>
      </c>
      <c r="C3940" s="1" t="s">
        <v>78</v>
      </c>
      <c r="D3940" s="1" t="str">
        <f t="shared" si="61"/>
        <v>Middle East</v>
      </c>
      <c r="E3940" s="1" t="s">
        <v>17</v>
      </c>
      <c r="F3940" s="2">
        <v>1.1189800000000001E-2</v>
      </c>
      <c r="G3940" s="7">
        <v>665083000</v>
      </c>
    </row>
    <row r="3941" spans="1:7" ht="13.2" hidden="1" x14ac:dyDescent="0.25">
      <c r="A3941" s="1">
        <v>4211</v>
      </c>
      <c r="B3941" s="1">
        <v>2004</v>
      </c>
      <c r="C3941" s="1" t="s">
        <v>47</v>
      </c>
      <c r="D3941" s="1" t="str">
        <f t="shared" si="61"/>
        <v>EU</v>
      </c>
      <c r="E3941" s="1" t="s">
        <v>5</v>
      </c>
      <c r="F3941" s="2">
        <v>9.3723000000000001E-3</v>
      </c>
      <c r="G3941" s="7">
        <v>135299000</v>
      </c>
    </row>
    <row r="3942" spans="1:7" ht="13.2" hidden="1" x14ac:dyDescent="0.25">
      <c r="A3942" s="1">
        <v>4212</v>
      </c>
      <c r="B3942" s="1">
        <v>2004</v>
      </c>
      <c r="C3942" s="1" t="s">
        <v>47</v>
      </c>
      <c r="D3942" s="1" t="str">
        <f t="shared" si="61"/>
        <v>EU</v>
      </c>
      <c r="E3942" s="1" t="s">
        <v>6</v>
      </c>
      <c r="F3942" s="2">
        <v>6.9190000000000007E-4</v>
      </c>
      <c r="G3942" s="7">
        <v>9989000</v>
      </c>
    </row>
    <row r="3943" spans="1:7" ht="13.2" hidden="1" x14ac:dyDescent="0.25">
      <c r="A3943" s="1">
        <v>4213</v>
      </c>
      <c r="B3943" s="1">
        <v>2004</v>
      </c>
      <c r="C3943" s="1" t="s">
        <v>47</v>
      </c>
      <c r="D3943" s="1" t="str">
        <f t="shared" si="61"/>
        <v>EU</v>
      </c>
      <c r="E3943" s="1" t="s">
        <v>7</v>
      </c>
      <c r="F3943" s="2">
        <v>2.6996000000000003E-2</v>
      </c>
      <c r="G3943" s="7">
        <v>389715000</v>
      </c>
    </row>
    <row r="3944" spans="1:7" ht="13.2" hidden="1" x14ac:dyDescent="0.25">
      <c r="A3944" s="1">
        <v>4214</v>
      </c>
      <c r="B3944" s="1">
        <v>2004</v>
      </c>
      <c r="C3944" s="1" t="s">
        <v>47</v>
      </c>
      <c r="D3944" s="1" t="str">
        <f t="shared" si="61"/>
        <v>EU</v>
      </c>
      <c r="E3944" s="1" t="s">
        <v>23</v>
      </c>
      <c r="F3944" s="2">
        <v>1.7354E-3</v>
      </c>
      <c r="G3944" s="7">
        <v>25052000</v>
      </c>
    </row>
    <row r="3945" spans="1:7" ht="13.2" hidden="1" x14ac:dyDescent="0.25">
      <c r="A3945" s="1">
        <v>4215</v>
      </c>
      <c r="B3945" s="1">
        <v>2004</v>
      </c>
      <c r="C3945" s="1" t="s">
        <v>47</v>
      </c>
      <c r="D3945" s="1" t="str">
        <f t="shared" si="61"/>
        <v>EU</v>
      </c>
      <c r="E3945" s="1" t="s">
        <v>8</v>
      </c>
      <c r="F3945" s="2">
        <v>2.2385999999999999E-3</v>
      </c>
      <c r="G3945" s="7">
        <v>32317000</v>
      </c>
    </row>
    <row r="3946" spans="1:7" ht="13.2" hidden="1" x14ac:dyDescent="0.25">
      <c r="A3946" s="1">
        <v>4216</v>
      </c>
      <c r="B3946" s="1">
        <v>2004</v>
      </c>
      <c r="C3946" s="1" t="s">
        <v>47</v>
      </c>
      <c r="D3946" s="1" t="str">
        <f t="shared" si="61"/>
        <v>EU</v>
      </c>
      <c r="E3946" s="1" t="s">
        <v>9</v>
      </c>
      <c r="F3946" s="2">
        <v>4.6296999999999996E-3</v>
      </c>
      <c r="G3946" s="7">
        <v>66834999.999999993</v>
      </c>
    </row>
    <row r="3947" spans="1:7" ht="13.2" hidden="1" x14ac:dyDescent="0.25">
      <c r="A3947" s="1">
        <v>4217</v>
      </c>
      <c r="B3947" s="1">
        <v>2004</v>
      </c>
      <c r="C3947" s="1" t="s">
        <v>47</v>
      </c>
      <c r="D3947" s="1" t="str">
        <f t="shared" si="61"/>
        <v>EU</v>
      </c>
      <c r="E3947" s="1" t="s">
        <v>10</v>
      </c>
      <c r="F3947" s="2">
        <v>1.1476500000000001E-2</v>
      </c>
      <c r="G3947" s="7">
        <v>165675000</v>
      </c>
    </row>
    <row r="3948" spans="1:7" ht="13.2" hidden="1" x14ac:dyDescent="0.25">
      <c r="A3948" s="1">
        <v>4218</v>
      </c>
      <c r="B3948" s="1">
        <v>2004</v>
      </c>
      <c r="C3948" s="1" t="s">
        <v>47</v>
      </c>
      <c r="D3948" s="1" t="str">
        <f t="shared" si="61"/>
        <v>EU</v>
      </c>
      <c r="E3948" s="1" t="s">
        <v>11</v>
      </c>
      <c r="F3948" s="2">
        <v>3.1364599999999999E-2</v>
      </c>
      <c r="G3948" s="7">
        <v>452780000</v>
      </c>
    </row>
    <row r="3949" spans="1:7" ht="13.2" hidden="1" x14ac:dyDescent="0.25">
      <c r="A3949" s="1">
        <v>4219</v>
      </c>
      <c r="B3949" s="1">
        <v>2004</v>
      </c>
      <c r="C3949" s="1" t="s">
        <v>47</v>
      </c>
      <c r="D3949" s="1" t="str">
        <f t="shared" si="61"/>
        <v>EU</v>
      </c>
      <c r="E3949" s="1" t="s">
        <v>12</v>
      </c>
      <c r="F3949" s="2">
        <v>5.5006100000000002E-2</v>
      </c>
      <c r="G3949" s="7">
        <v>794070000</v>
      </c>
    </row>
    <row r="3950" spans="1:7" ht="13.2" hidden="1" x14ac:dyDescent="0.25">
      <c r="A3950" s="1">
        <v>4220</v>
      </c>
      <c r="B3950" s="1">
        <v>2004</v>
      </c>
      <c r="C3950" s="1" t="s">
        <v>47</v>
      </c>
      <c r="D3950" s="1" t="str">
        <f t="shared" si="61"/>
        <v>EU</v>
      </c>
      <c r="E3950" s="1" t="s">
        <v>13</v>
      </c>
      <c r="F3950" s="2">
        <v>9.6180800000000011E-2</v>
      </c>
      <c r="G3950" s="7">
        <v>1388469000</v>
      </c>
    </row>
    <row r="3951" spans="1:7" ht="13.2" hidden="1" x14ac:dyDescent="0.25">
      <c r="A3951" s="1">
        <v>4221</v>
      </c>
      <c r="B3951" s="1">
        <v>2004</v>
      </c>
      <c r="C3951" s="1" t="s">
        <v>47</v>
      </c>
      <c r="D3951" s="1" t="str">
        <f t="shared" si="61"/>
        <v>EU</v>
      </c>
      <c r="E3951" s="1" t="s">
        <v>14</v>
      </c>
      <c r="F3951" s="2">
        <v>4.3993200000000003E-2</v>
      </c>
      <c r="G3951" s="7">
        <v>635087000</v>
      </c>
    </row>
    <row r="3952" spans="1:7" ht="13.2" hidden="1" x14ac:dyDescent="0.25">
      <c r="A3952" s="1">
        <v>4222</v>
      </c>
      <c r="B3952" s="1">
        <v>2004</v>
      </c>
      <c r="C3952" s="1" t="s">
        <v>47</v>
      </c>
      <c r="D3952" s="1" t="str">
        <f t="shared" si="61"/>
        <v>EU</v>
      </c>
      <c r="E3952" s="1" t="s">
        <v>15</v>
      </c>
      <c r="F3952" s="2">
        <v>1.1762600000000002E-2</v>
      </c>
      <c r="G3952" s="7">
        <v>169805000</v>
      </c>
    </row>
    <row r="3953" spans="1:7" ht="13.2" hidden="1" x14ac:dyDescent="0.25">
      <c r="A3953" s="1">
        <v>4223</v>
      </c>
      <c r="B3953" s="1">
        <v>2004</v>
      </c>
      <c r="C3953" s="1" t="s">
        <v>47</v>
      </c>
      <c r="D3953" s="1" t="str">
        <f t="shared" si="61"/>
        <v>EU</v>
      </c>
      <c r="E3953" s="1" t="s">
        <v>16</v>
      </c>
      <c r="F3953" s="2">
        <v>2.1968200000000004E-2</v>
      </c>
      <c r="G3953" s="7">
        <v>317133000</v>
      </c>
    </row>
    <row r="3954" spans="1:7" ht="13.2" hidden="1" x14ac:dyDescent="0.25">
      <c r="A3954" s="1">
        <v>4224</v>
      </c>
      <c r="B3954" s="1">
        <v>2004</v>
      </c>
      <c r="C3954" s="1" t="s">
        <v>47</v>
      </c>
      <c r="D3954" s="1" t="str">
        <f t="shared" si="61"/>
        <v>EU</v>
      </c>
      <c r="E3954" s="1" t="s">
        <v>17</v>
      </c>
      <c r="F3954" s="2">
        <v>1.0430500000000001E-2</v>
      </c>
      <c r="G3954" s="7">
        <v>150574000</v>
      </c>
    </row>
    <row r="3955" spans="1:7" ht="13.2" hidden="1" x14ac:dyDescent="0.25">
      <c r="A3955" s="1">
        <v>4225</v>
      </c>
      <c r="B3955" s="1">
        <v>2004</v>
      </c>
      <c r="C3955" s="1" t="s">
        <v>47</v>
      </c>
      <c r="D3955" s="1" t="str">
        <f t="shared" si="61"/>
        <v>EU</v>
      </c>
      <c r="E3955" s="1" t="s">
        <v>18</v>
      </c>
      <c r="F3955" s="2">
        <v>3.9042E-3</v>
      </c>
      <c r="G3955" s="7">
        <v>56361000</v>
      </c>
    </row>
    <row r="3956" spans="1:7" ht="13.2" hidden="1" x14ac:dyDescent="0.25">
      <c r="A3956" s="1">
        <v>4226</v>
      </c>
      <c r="B3956" s="1">
        <v>2004</v>
      </c>
      <c r="C3956" s="1" t="s">
        <v>47</v>
      </c>
      <c r="D3956" s="1" t="str">
        <f t="shared" si="61"/>
        <v>EU</v>
      </c>
      <c r="E3956" s="1" t="s">
        <v>19</v>
      </c>
      <c r="F3956" s="9">
        <v>4.9109999999999996E-4</v>
      </c>
      <c r="G3956" s="7">
        <v>7090000</v>
      </c>
    </row>
    <row r="3957" spans="1:7" ht="13.2" hidden="1" x14ac:dyDescent="0.25">
      <c r="A3957" s="1">
        <v>4227</v>
      </c>
      <c r="B3957" s="1">
        <v>2004</v>
      </c>
      <c r="C3957" s="1" t="s">
        <v>47</v>
      </c>
      <c r="D3957" s="1" t="str">
        <f t="shared" si="61"/>
        <v>EU</v>
      </c>
      <c r="E3957" s="1" t="s">
        <v>20</v>
      </c>
      <c r="F3957" s="9">
        <v>1.1459999999999999E-4</v>
      </c>
      <c r="G3957" s="7">
        <v>1654000</v>
      </c>
    </row>
    <row r="3958" spans="1:7" ht="13.2" hidden="1" x14ac:dyDescent="0.25">
      <c r="A3958" s="1">
        <v>4228</v>
      </c>
      <c r="B3958" s="1">
        <v>2004</v>
      </c>
      <c r="C3958" s="1" t="s">
        <v>47</v>
      </c>
      <c r="D3958" s="1" t="str">
        <f t="shared" si="61"/>
        <v>EU</v>
      </c>
      <c r="E3958" s="1" t="s">
        <v>21</v>
      </c>
      <c r="F3958" s="2">
        <v>2.7832E-3</v>
      </c>
      <c r="G3958" s="7">
        <v>40178000</v>
      </c>
    </row>
    <row r="3959" spans="1:7" ht="13.2" hidden="1" x14ac:dyDescent="0.25">
      <c r="A3959" s="1">
        <v>4230</v>
      </c>
      <c r="B3959" s="1">
        <v>2004</v>
      </c>
      <c r="C3959" s="1" t="s">
        <v>48</v>
      </c>
      <c r="D3959" s="1" t="str">
        <f t="shared" si="61"/>
        <v>EU</v>
      </c>
      <c r="E3959" s="1" t="s">
        <v>5</v>
      </c>
      <c r="F3959" s="2">
        <v>1.1568E-2</v>
      </c>
      <c r="G3959" s="7">
        <v>261716999.99999997</v>
      </c>
    </row>
    <row r="3960" spans="1:7" ht="13.2" hidden="1" x14ac:dyDescent="0.25">
      <c r="A3960" s="1">
        <v>4231</v>
      </c>
      <c r="B3960" s="1">
        <v>2004</v>
      </c>
      <c r="C3960" s="1" t="s">
        <v>48</v>
      </c>
      <c r="D3960" s="1" t="str">
        <f t="shared" si="61"/>
        <v>EU</v>
      </c>
      <c r="E3960" s="1" t="s">
        <v>6</v>
      </c>
      <c r="F3960" s="2">
        <v>5.0969999999999998E-4</v>
      </c>
      <c r="G3960" s="7">
        <v>11531000</v>
      </c>
    </row>
    <row r="3961" spans="1:7" ht="13.2" hidden="1" x14ac:dyDescent="0.25">
      <c r="A3961" s="1">
        <v>4232</v>
      </c>
      <c r="B3961" s="1">
        <v>2004</v>
      </c>
      <c r="C3961" s="1" t="s">
        <v>48</v>
      </c>
      <c r="D3961" s="1" t="str">
        <f t="shared" si="61"/>
        <v>EU</v>
      </c>
      <c r="E3961" s="1" t="s">
        <v>7</v>
      </c>
      <c r="F3961" s="2">
        <v>2.2983099999999999E-2</v>
      </c>
      <c r="G3961" s="7">
        <v>519976000</v>
      </c>
    </row>
    <row r="3962" spans="1:7" ht="13.2" hidden="1" x14ac:dyDescent="0.25">
      <c r="A3962" s="1">
        <v>4233</v>
      </c>
      <c r="B3962" s="1">
        <v>2004</v>
      </c>
      <c r="C3962" s="1" t="s">
        <v>48</v>
      </c>
      <c r="D3962" s="1" t="str">
        <f t="shared" si="61"/>
        <v>EU</v>
      </c>
      <c r="E3962" s="1" t="s">
        <v>23</v>
      </c>
      <c r="F3962" s="9">
        <v>4.6289999999999998E-4</v>
      </c>
      <c r="G3962" s="7">
        <v>10474000</v>
      </c>
    </row>
    <row r="3963" spans="1:7" ht="13.2" hidden="1" x14ac:dyDescent="0.25">
      <c r="A3963" s="1">
        <v>4234</v>
      </c>
      <c r="B3963" s="1">
        <v>2004</v>
      </c>
      <c r="C3963" s="1" t="s">
        <v>48</v>
      </c>
      <c r="D3963" s="1" t="str">
        <f t="shared" si="61"/>
        <v>EU</v>
      </c>
      <c r="E3963" s="1" t="s">
        <v>8</v>
      </c>
      <c r="F3963" s="2">
        <v>6.29E-4</v>
      </c>
      <c r="G3963" s="7">
        <v>14230000</v>
      </c>
    </row>
    <row r="3964" spans="1:7" ht="13.2" hidden="1" x14ac:dyDescent="0.25">
      <c r="A3964" s="1">
        <v>4235</v>
      </c>
      <c r="B3964" s="1">
        <v>2004</v>
      </c>
      <c r="C3964" s="1" t="s">
        <v>48</v>
      </c>
      <c r="D3964" s="1" t="str">
        <f t="shared" si="61"/>
        <v>EU</v>
      </c>
      <c r="E3964" s="1" t="s">
        <v>9</v>
      </c>
      <c r="F3964" s="2">
        <v>4.2065999999999996E-3</v>
      </c>
      <c r="G3964" s="7">
        <v>95171000</v>
      </c>
    </row>
    <row r="3965" spans="1:7" ht="13.2" hidden="1" x14ac:dyDescent="0.25">
      <c r="A3965" s="1">
        <v>4236</v>
      </c>
      <c r="B3965" s="1">
        <v>2004</v>
      </c>
      <c r="C3965" s="1" t="s">
        <v>48</v>
      </c>
      <c r="D3965" s="1" t="str">
        <f t="shared" si="61"/>
        <v>EU</v>
      </c>
      <c r="E3965" s="1" t="s">
        <v>10</v>
      </c>
      <c r="F3965" s="2">
        <v>2.8821000000000003E-3</v>
      </c>
      <c r="G3965" s="7">
        <v>65205000</v>
      </c>
    </row>
    <row r="3966" spans="1:7" ht="13.2" hidden="1" x14ac:dyDescent="0.25">
      <c r="A3966" s="1">
        <v>4237</v>
      </c>
      <c r="B3966" s="1">
        <v>2004</v>
      </c>
      <c r="C3966" s="1" t="s">
        <v>48</v>
      </c>
      <c r="D3966" s="1" t="str">
        <f t="shared" si="61"/>
        <v>EU</v>
      </c>
      <c r="E3966" s="1" t="s">
        <v>11</v>
      </c>
      <c r="F3966" s="2">
        <v>4.1329700000000004E-2</v>
      </c>
      <c r="G3966" s="7">
        <v>935054000</v>
      </c>
    </row>
    <row r="3967" spans="1:7" ht="13.2" hidden="1" x14ac:dyDescent="0.25">
      <c r="A3967" s="1">
        <v>4238</v>
      </c>
      <c r="B3967" s="1">
        <v>2004</v>
      </c>
      <c r="C3967" s="1" t="s">
        <v>48</v>
      </c>
      <c r="D3967" s="1" t="str">
        <f t="shared" si="61"/>
        <v>EU</v>
      </c>
      <c r="E3967" s="1" t="s">
        <v>12</v>
      </c>
      <c r="F3967" s="2">
        <v>6.53942E-2</v>
      </c>
      <c r="G3967" s="7">
        <v>1479497000</v>
      </c>
    </row>
    <row r="3968" spans="1:7" ht="13.2" hidden="1" x14ac:dyDescent="0.25">
      <c r="A3968" s="1">
        <v>4239</v>
      </c>
      <c r="B3968" s="1">
        <v>2004</v>
      </c>
      <c r="C3968" s="1" t="s">
        <v>48</v>
      </c>
      <c r="D3968" s="1" t="str">
        <f t="shared" si="61"/>
        <v>EU</v>
      </c>
      <c r="E3968" s="1" t="s">
        <v>13</v>
      </c>
      <c r="F3968" s="2">
        <v>0.10246620000000001</v>
      </c>
      <c r="G3968" s="7">
        <v>2318223000</v>
      </c>
    </row>
    <row r="3969" spans="1:7" ht="13.2" hidden="1" x14ac:dyDescent="0.25">
      <c r="A3969" s="1">
        <v>4240</v>
      </c>
      <c r="B3969" s="1">
        <v>2004</v>
      </c>
      <c r="C3969" s="1" t="s">
        <v>48</v>
      </c>
      <c r="D3969" s="1" t="str">
        <f t="shared" si="61"/>
        <v>EU</v>
      </c>
      <c r="E3969" s="1" t="s">
        <v>14</v>
      </c>
      <c r="F3969" s="2">
        <v>4.5255900000000002E-2</v>
      </c>
      <c r="G3969" s="7">
        <v>1023881000</v>
      </c>
    </row>
    <row r="3970" spans="1:7" ht="13.2" hidden="1" x14ac:dyDescent="0.25">
      <c r="A3970" s="1">
        <v>4241</v>
      </c>
      <c r="B3970" s="1">
        <v>2004</v>
      </c>
      <c r="C3970" s="1" t="s">
        <v>48</v>
      </c>
      <c r="D3970" s="1" t="str">
        <f t="shared" ref="D3970:D4033" si="62">IF(OR(C3970="Austria",C3970="Belgium",C3970="Bulgaria",C3970="Iceland",C3970="Croatia",C3970="Cyprus",C3970="Czechia",C3970="Denmark",C3970="Estonia",C3970="Finland",C3970="France",C3970="Germany",C3970="Greece",C3970="Hungary",C3970="Ireland",C3970="Italy",C3970="Latvia",C3970="Lithuania",C3970="Luxembourg",C3970="Malta",C3970="Netherlands",C3970="Poland",C3970="Portugal",C3970="Romania",C3970="Slovakia",C3970="Slovenia",C3970="Spain",C3970="Sweden"),"EU",IF(OR(C3970="Albania",C3970="Andorra",C3970="Belarus",C3970="Bosnia and Herzegovina",C3970="Kosovo",C3970="Montenegro",C3970="Moldova",C3970="Ukraine",C3970="San Marino",C3970="North Macedonia",C3970="Norway",C3970="Serbia",C3970="Switzerland",C3970="United Kingdom"),"Non-EU European",IF(OR(C3970="Armenia",C3970="Azerbaijan",C3970="Georgia",C3970="Russian Federation",C3970="Kazakhstan",C3970="Kyrgyzstan",C3970="Tajikistan",C3970="Turkmenistan",C3970="Uzbekistan"),"Asia Pacific",IF(OR(C3970="Afghanistan",C3970="Bahrain",C3970="Egypt",C3970="Iran",C3970="Iraq",C3970="Israel",C3970="Jordan",C3970="Kuwait",C3970="Lebanon",C3970="Oman",C3970="Palestine, State of",C3970="Turkey",C3970="Qatar",C3970="Saudi Arabia",C3970="Syria",C3970="United Arab Emirates",C3970="Yemen"),"Middle East",IF(OR(C3970="Australia",C3970="Marshall Islands",C3970="Cook Islands",C3970="New Zealand"),"Oceania",IF(OR(C3970="Brunei Darussalam",C3970="Sri Lanka",C3970="Nepal",C3970="China",C3970="Hong Kong",C3970="Macao",C3970="Fiji",C3970="India",C3970="Indonesia",C3970="Japan",C3970="Kiribati",C3970="Malaysia",C3970="Maldives",C3970="Mongolia",C3970="Myanmar",C3970="Nauru",C3970="Papua New Guinea",C3970="Philippines",C3970="Samoa",C3970="Singapore",C3970="Solomon Islands",C3970="South Korea",C3970="Taiwan",C3970="Thailand",C3970="Timor-Leste",C3970="Tonga",C3970="Tuvalu",C3970="Vanuatu",C3970="Vietnam"),"Asia Pacific",IF(OR(C3970="Canada",C3970="United States of America"),"North America",IF(OR(C3970="Bolivia",C3970="Brazil",C3970="Chile",C3970="Colombia",C3970="Guatemala",C3970="Panama",C3970="Ecuador",C3970="El Salvador",C3970="Costa Rica",C3970="Guyana",C3970="Paraguay",C3970="Peru",C3970="Suriname",C3970="Uruguay",C3970="Venezuela"),"South America",IF(OR(C3970="Algeria",C3970="Angola",C3970="Benin",C3970="Botswana",C3970="Burkina Faso",C3970="Burundi",C3970="Cabo Verde",C3970="Cameroon",C3970="Central African Republic",C3970="Chad",C3970="Comoros",C3970="Congo",C3970="Democratic Republic of the Congo",C3970="Djibouti",C3970="Equatorial Guinea",C3970="Eritrea",C3970="Eswatini",C3970="Ethiopia",C3970="Gabon",C3970="Gambia",C3970="Ghana",C3970="Guinea",C3970="Guinea-Bissau",C3970="Ivory Coast",C3970="Kenya",C3970="Lesotho",C3970="Liberia",C3970="Libya",C3970="Madagascar",C3970="Malawi",C3970="Mali",C3970="Mauritania",C3970="Mauritius",C3970="Morocco",C3970="Mozambique",C3970="Namibia",C3970="Niger",C3970="Nigeria",C3970="Rwanda",C3970="Sao Tome and Principe",C3970="Senegal",C3970="Seychelles",C3970="Sierra Leone",C3970="Somalia",C3970="South Africa",C3970="South Sudan",C3970="Sudan",C3970="Tanzania",C3970="Togo",C3970="Tunisia",C3970="Uganda",C3970="Zambia",C3970="Zimbabwe"),"Africa","")))))))))</f>
        <v>EU</v>
      </c>
      <c r="E3970" s="1" t="s">
        <v>15</v>
      </c>
      <c r="F3970" s="2">
        <v>1.3410399999999999E-2</v>
      </c>
      <c r="G3970" s="7">
        <v>303400000</v>
      </c>
    </row>
    <row r="3971" spans="1:7" ht="13.2" hidden="1" x14ac:dyDescent="0.25">
      <c r="A3971" s="1">
        <v>4242</v>
      </c>
      <c r="B3971" s="1">
        <v>2004</v>
      </c>
      <c r="C3971" s="1" t="s">
        <v>48</v>
      </c>
      <c r="D3971" s="1" t="str">
        <f t="shared" si="62"/>
        <v>EU</v>
      </c>
      <c r="E3971" s="1" t="s">
        <v>16</v>
      </c>
      <c r="F3971" s="2">
        <v>1.8372400000000001E-2</v>
      </c>
      <c r="G3971" s="7">
        <v>415662000</v>
      </c>
    </row>
    <row r="3972" spans="1:7" ht="13.2" hidden="1" x14ac:dyDescent="0.25">
      <c r="A3972" s="1">
        <v>4243</v>
      </c>
      <c r="B3972" s="1">
        <v>2004</v>
      </c>
      <c r="C3972" s="1" t="s">
        <v>48</v>
      </c>
      <c r="D3972" s="1" t="str">
        <f t="shared" si="62"/>
        <v>EU</v>
      </c>
      <c r="E3972" s="1" t="s">
        <v>17</v>
      </c>
      <c r="F3972" s="2">
        <v>7.2272000000000005E-3</v>
      </c>
      <c r="G3972" s="7">
        <v>163511000</v>
      </c>
    </row>
    <row r="3973" spans="1:7" ht="13.2" hidden="1" x14ac:dyDescent="0.25">
      <c r="A3973" s="1">
        <v>4244</v>
      </c>
      <c r="B3973" s="1">
        <v>2004</v>
      </c>
      <c r="C3973" s="1" t="s">
        <v>48</v>
      </c>
      <c r="D3973" s="1" t="str">
        <f t="shared" si="62"/>
        <v>EU</v>
      </c>
      <c r="E3973" s="1" t="s">
        <v>18</v>
      </c>
      <c r="F3973" s="2">
        <v>2.0871000000000002E-3</v>
      </c>
      <c r="G3973" s="7">
        <v>47219000</v>
      </c>
    </row>
    <row r="3974" spans="1:7" ht="13.2" hidden="1" x14ac:dyDescent="0.25">
      <c r="A3974" s="1">
        <v>4245</v>
      </c>
      <c r="B3974" s="1">
        <v>2004</v>
      </c>
      <c r="C3974" s="1" t="s">
        <v>48</v>
      </c>
      <c r="D3974" s="1" t="str">
        <f t="shared" si="62"/>
        <v>EU</v>
      </c>
      <c r="E3974" s="1" t="s">
        <v>19</v>
      </c>
      <c r="F3974" s="9">
        <v>2.7109999999999998E-4</v>
      </c>
      <c r="G3974" s="7">
        <v>6132000</v>
      </c>
    </row>
    <row r="3975" spans="1:7" ht="13.2" hidden="1" x14ac:dyDescent="0.25">
      <c r="A3975" s="1">
        <v>4246</v>
      </c>
      <c r="B3975" s="1">
        <v>2004</v>
      </c>
      <c r="C3975" s="1" t="s">
        <v>48</v>
      </c>
      <c r="D3975" s="1" t="str">
        <f t="shared" si="62"/>
        <v>EU</v>
      </c>
      <c r="E3975" s="1" t="s">
        <v>20</v>
      </c>
      <c r="F3975" s="9">
        <v>2.7490000000000001E-4</v>
      </c>
      <c r="G3975" s="7">
        <v>6220000</v>
      </c>
    </row>
    <row r="3976" spans="1:7" ht="13.2" hidden="1" x14ac:dyDescent="0.25">
      <c r="A3976" s="1">
        <v>4247</v>
      </c>
      <c r="B3976" s="1">
        <v>2004</v>
      </c>
      <c r="C3976" s="1" t="s">
        <v>48</v>
      </c>
      <c r="D3976" s="1" t="str">
        <f t="shared" si="62"/>
        <v>EU</v>
      </c>
      <c r="E3976" s="1" t="s">
        <v>21</v>
      </c>
      <c r="F3976" s="2">
        <v>1.9578999999999998E-3</v>
      </c>
      <c r="G3976" s="7">
        <v>44295000</v>
      </c>
    </row>
    <row r="3977" spans="1:7" ht="13.2" hidden="1" x14ac:dyDescent="0.25">
      <c r="A3977" s="1">
        <v>4249</v>
      </c>
      <c r="B3977" s="1">
        <v>2004</v>
      </c>
      <c r="C3977" s="1" t="s">
        <v>49</v>
      </c>
      <c r="D3977" s="1" t="str">
        <f t="shared" si="62"/>
        <v>EU</v>
      </c>
      <c r="E3977" s="1" t="s">
        <v>5</v>
      </c>
      <c r="F3977" s="2">
        <v>5.0346999999999996E-3</v>
      </c>
      <c r="G3977" s="7">
        <v>176224000</v>
      </c>
    </row>
    <row r="3978" spans="1:7" ht="13.2" hidden="1" x14ac:dyDescent="0.25">
      <c r="A3978" s="1">
        <v>4250</v>
      </c>
      <c r="B3978" s="1">
        <v>2004</v>
      </c>
      <c r="C3978" s="1" t="s">
        <v>49</v>
      </c>
      <c r="D3978" s="1" t="str">
        <f t="shared" si="62"/>
        <v>EU</v>
      </c>
      <c r="E3978" s="1" t="s">
        <v>6</v>
      </c>
      <c r="F3978" s="2">
        <v>7.9710000000000002E-4</v>
      </c>
      <c r="G3978" s="7">
        <v>27901000</v>
      </c>
    </row>
    <row r="3979" spans="1:7" ht="13.2" hidden="1" x14ac:dyDescent="0.25">
      <c r="A3979" s="1">
        <v>4251</v>
      </c>
      <c r="B3979" s="1">
        <v>2004</v>
      </c>
      <c r="C3979" s="1" t="s">
        <v>49</v>
      </c>
      <c r="D3979" s="1" t="str">
        <f t="shared" si="62"/>
        <v>EU</v>
      </c>
      <c r="E3979" s="1" t="s">
        <v>7</v>
      </c>
      <c r="F3979" s="2">
        <v>4.8888999999999995E-2</v>
      </c>
      <c r="G3979" s="7">
        <v>1711212000</v>
      </c>
    </row>
    <row r="3980" spans="1:7" ht="13.2" hidden="1" x14ac:dyDescent="0.25">
      <c r="A3980" s="1">
        <v>4252</v>
      </c>
      <c r="B3980" s="1">
        <v>2004</v>
      </c>
      <c r="C3980" s="1" t="s">
        <v>49</v>
      </c>
      <c r="D3980" s="1" t="str">
        <f t="shared" si="62"/>
        <v>EU</v>
      </c>
      <c r="E3980" s="1" t="s">
        <v>23</v>
      </c>
      <c r="F3980" s="9">
        <v>4.6660000000000001E-4</v>
      </c>
      <c r="G3980" s="7">
        <v>16332000</v>
      </c>
    </row>
    <row r="3981" spans="1:7" ht="13.2" hidden="1" x14ac:dyDescent="0.25">
      <c r="A3981" s="1">
        <v>4253</v>
      </c>
      <c r="B3981" s="1">
        <v>2004</v>
      </c>
      <c r="C3981" s="1" t="s">
        <v>49</v>
      </c>
      <c r="D3981" s="1" t="str">
        <f t="shared" si="62"/>
        <v>EU</v>
      </c>
      <c r="E3981" s="1" t="s">
        <v>8</v>
      </c>
      <c r="F3981" s="2">
        <v>2.5822000000000002E-3</v>
      </c>
      <c r="G3981" s="7">
        <v>90382000</v>
      </c>
    </row>
    <row r="3982" spans="1:7" ht="13.2" hidden="1" x14ac:dyDescent="0.25">
      <c r="A3982" s="1">
        <v>4254</v>
      </c>
      <c r="B3982" s="1">
        <v>2004</v>
      </c>
      <c r="C3982" s="1" t="s">
        <v>49</v>
      </c>
      <c r="D3982" s="1" t="str">
        <f t="shared" si="62"/>
        <v>EU</v>
      </c>
      <c r="E3982" s="1" t="s">
        <v>9</v>
      </c>
      <c r="F3982" s="2">
        <v>7.3609999999999995E-3</v>
      </c>
      <c r="G3982" s="7">
        <v>257649000</v>
      </c>
    </row>
    <row r="3983" spans="1:7" ht="13.2" hidden="1" x14ac:dyDescent="0.25">
      <c r="A3983" s="1">
        <v>4255</v>
      </c>
      <c r="B3983" s="1">
        <v>2004</v>
      </c>
      <c r="C3983" s="1" t="s">
        <v>49</v>
      </c>
      <c r="D3983" s="1" t="str">
        <f t="shared" si="62"/>
        <v>EU</v>
      </c>
      <c r="E3983" s="1" t="s">
        <v>10</v>
      </c>
      <c r="F3983" s="2">
        <v>7.1570000000000002E-3</v>
      </c>
      <c r="G3983" s="7">
        <v>250509000</v>
      </c>
    </row>
    <row r="3984" spans="1:7" ht="13.2" hidden="1" x14ac:dyDescent="0.25">
      <c r="A3984" s="1">
        <v>4256</v>
      </c>
      <c r="B3984" s="1">
        <v>2004</v>
      </c>
      <c r="C3984" s="1" t="s">
        <v>49</v>
      </c>
      <c r="D3984" s="1" t="str">
        <f t="shared" si="62"/>
        <v>EU</v>
      </c>
      <c r="E3984" s="1" t="s">
        <v>11</v>
      </c>
      <c r="F3984" s="2">
        <v>5.41699E-2</v>
      </c>
      <c r="G3984" s="7">
        <v>1896055000</v>
      </c>
    </row>
    <row r="3985" spans="1:7" ht="13.2" hidden="1" x14ac:dyDescent="0.25">
      <c r="A3985" s="1">
        <v>4257</v>
      </c>
      <c r="B3985" s="1">
        <v>2004</v>
      </c>
      <c r="C3985" s="1" t="s">
        <v>49</v>
      </c>
      <c r="D3985" s="1" t="str">
        <f t="shared" si="62"/>
        <v>EU</v>
      </c>
      <c r="E3985" s="1" t="s">
        <v>12</v>
      </c>
      <c r="F3985" s="2">
        <v>4.9135999999999999E-2</v>
      </c>
      <c r="G3985" s="7">
        <v>1719857000</v>
      </c>
    </row>
    <row r="3986" spans="1:7" ht="13.2" hidden="1" x14ac:dyDescent="0.25">
      <c r="A3986" s="1">
        <v>4258</v>
      </c>
      <c r="B3986" s="1">
        <v>2004</v>
      </c>
      <c r="C3986" s="1" t="s">
        <v>49</v>
      </c>
      <c r="D3986" s="1" t="str">
        <f t="shared" si="62"/>
        <v>EU</v>
      </c>
      <c r="E3986" s="1" t="s">
        <v>13</v>
      </c>
      <c r="F3986" s="2">
        <v>0.17173290000000002</v>
      </c>
      <c r="G3986" s="7">
        <v>6010996000</v>
      </c>
    </row>
    <row r="3987" spans="1:7" ht="13.2" hidden="1" x14ac:dyDescent="0.25">
      <c r="A3987" s="1">
        <v>4259</v>
      </c>
      <c r="B3987" s="1">
        <v>2004</v>
      </c>
      <c r="C3987" s="1" t="s">
        <v>49</v>
      </c>
      <c r="D3987" s="1" t="str">
        <f t="shared" si="62"/>
        <v>EU</v>
      </c>
      <c r="E3987" s="1" t="s">
        <v>14</v>
      </c>
      <c r="F3987" s="2">
        <v>5.5454299999999998E-2</v>
      </c>
      <c r="G3987" s="7">
        <v>1941010000</v>
      </c>
    </row>
    <row r="3988" spans="1:7" ht="13.2" hidden="1" x14ac:dyDescent="0.25">
      <c r="A3988" s="1">
        <v>4260</v>
      </c>
      <c r="B3988" s="1">
        <v>2004</v>
      </c>
      <c r="C3988" s="1" t="s">
        <v>49</v>
      </c>
      <c r="D3988" s="1" t="str">
        <f t="shared" si="62"/>
        <v>EU</v>
      </c>
      <c r="E3988" s="1" t="s">
        <v>15</v>
      </c>
      <c r="F3988" s="2">
        <v>2.5985000000000001E-3</v>
      </c>
      <c r="G3988" s="7">
        <v>90954000</v>
      </c>
    </row>
    <row r="3989" spans="1:7" ht="13.2" hidden="1" x14ac:dyDescent="0.25">
      <c r="A3989" s="1">
        <v>4261</v>
      </c>
      <c r="B3989" s="1">
        <v>2004</v>
      </c>
      <c r="C3989" s="1" t="s">
        <v>49</v>
      </c>
      <c r="D3989" s="1" t="str">
        <f t="shared" si="62"/>
        <v>EU</v>
      </c>
      <c r="E3989" s="1" t="s">
        <v>16</v>
      </c>
      <c r="F3989" s="2">
        <v>1.0771599999999999E-2</v>
      </c>
      <c r="G3989" s="7">
        <v>377027000</v>
      </c>
    </row>
    <row r="3990" spans="1:7" ht="13.2" hidden="1" x14ac:dyDescent="0.25">
      <c r="A3990" s="1">
        <v>4262</v>
      </c>
      <c r="B3990" s="1">
        <v>2004</v>
      </c>
      <c r="C3990" s="1" t="s">
        <v>49</v>
      </c>
      <c r="D3990" s="1" t="str">
        <f t="shared" si="62"/>
        <v>EU</v>
      </c>
      <c r="E3990" s="1" t="s">
        <v>17</v>
      </c>
      <c r="F3990" s="2">
        <v>1.33314E-2</v>
      </c>
      <c r="G3990" s="7">
        <v>466625000</v>
      </c>
    </row>
    <row r="3991" spans="1:7" ht="13.2" hidden="1" x14ac:dyDescent="0.25">
      <c r="A3991" s="1">
        <v>4263</v>
      </c>
      <c r="B3991" s="1">
        <v>2004</v>
      </c>
      <c r="C3991" s="1" t="s">
        <v>49</v>
      </c>
      <c r="D3991" s="1" t="str">
        <f t="shared" si="62"/>
        <v>EU</v>
      </c>
      <c r="E3991" s="1" t="s">
        <v>18</v>
      </c>
      <c r="F3991" s="2">
        <v>3.7875999999999999E-3</v>
      </c>
      <c r="G3991" s="7">
        <v>132574999.99999999</v>
      </c>
    </row>
    <row r="3992" spans="1:7" ht="13.2" hidden="1" x14ac:dyDescent="0.25">
      <c r="A3992" s="1">
        <v>4264</v>
      </c>
      <c r="B3992" s="1">
        <v>2004</v>
      </c>
      <c r="C3992" s="1" t="s">
        <v>49</v>
      </c>
      <c r="D3992" s="1" t="str">
        <f t="shared" si="62"/>
        <v>EU</v>
      </c>
      <c r="E3992" s="1" t="s">
        <v>19</v>
      </c>
      <c r="F3992" s="2">
        <v>1.1593E-3</v>
      </c>
      <c r="G3992" s="7">
        <v>40576000</v>
      </c>
    </row>
    <row r="3993" spans="1:7" ht="13.2" hidden="1" x14ac:dyDescent="0.25">
      <c r="A3993" s="1">
        <v>4265</v>
      </c>
      <c r="B3993" s="1">
        <v>2004</v>
      </c>
      <c r="C3993" s="1" t="s">
        <v>49</v>
      </c>
      <c r="D3993" s="1" t="str">
        <f t="shared" si="62"/>
        <v>EU</v>
      </c>
      <c r="E3993" s="1" t="s">
        <v>20</v>
      </c>
      <c r="F3993" s="2">
        <v>3.0348999999999997E-3</v>
      </c>
      <c r="G3993" s="7">
        <v>106229000</v>
      </c>
    </row>
    <row r="3994" spans="1:7" ht="13.2" hidden="1" x14ac:dyDescent="0.25">
      <c r="A3994" s="1">
        <v>4266</v>
      </c>
      <c r="B3994" s="1">
        <v>2004</v>
      </c>
      <c r="C3994" s="1" t="s">
        <v>49</v>
      </c>
      <c r="D3994" s="1" t="str">
        <f t="shared" si="62"/>
        <v>EU</v>
      </c>
      <c r="E3994" s="1" t="s">
        <v>21</v>
      </c>
      <c r="F3994" s="9">
        <v>7.8499999999999997E-5</v>
      </c>
      <c r="G3994" s="7">
        <v>2749000</v>
      </c>
    </row>
    <row r="3995" spans="1:7" ht="13.2" hidden="1" x14ac:dyDescent="0.25">
      <c r="A3995" s="1">
        <v>4268</v>
      </c>
      <c r="B3995" s="1">
        <v>2004</v>
      </c>
      <c r="C3995" s="1" t="s">
        <v>50</v>
      </c>
      <c r="D3995" s="1" t="str">
        <f t="shared" si="62"/>
        <v>Asia Pacific</v>
      </c>
      <c r="E3995" s="1" t="s">
        <v>10</v>
      </c>
      <c r="F3995" s="2">
        <v>1.5724100000000001E-2</v>
      </c>
      <c r="G3995" s="7">
        <v>1961579000</v>
      </c>
    </row>
    <row r="3996" spans="1:7" ht="13.2" hidden="1" x14ac:dyDescent="0.25">
      <c r="A3996" s="1">
        <v>4269</v>
      </c>
      <c r="B3996" s="1">
        <v>2004</v>
      </c>
      <c r="C3996" s="1" t="s">
        <v>50</v>
      </c>
      <c r="D3996" s="1" t="str">
        <f t="shared" si="62"/>
        <v>Asia Pacific</v>
      </c>
      <c r="E3996" s="1" t="s">
        <v>11</v>
      </c>
      <c r="F3996" s="2">
        <v>1.9746900000000001E-2</v>
      </c>
      <c r="G3996" s="7">
        <v>2463421000</v>
      </c>
    </row>
    <row r="3997" spans="1:7" ht="13.2" hidden="1" x14ac:dyDescent="0.25">
      <c r="A3997" s="1">
        <v>4270</v>
      </c>
      <c r="B3997" s="1">
        <v>2004</v>
      </c>
      <c r="C3997" s="1" t="s">
        <v>50</v>
      </c>
      <c r="D3997" s="1" t="str">
        <f t="shared" si="62"/>
        <v>Asia Pacific</v>
      </c>
      <c r="E3997" s="1" t="s">
        <v>12</v>
      </c>
      <c r="F3997" s="2">
        <v>5.4494499999999994E-2</v>
      </c>
      <c r="G3997" s="7">
        <v>6798158000</v>
      </c>
    </row>
    <row r="3998" spans="1:7" ht="13.2" hidden="1" x14ac:dyDescent="0.25">
      <c r="A3998" s="1">
        <v>4271</v>
      </c>
      <c r="B3998" s="1">
        <v>2004</v>
      </c>
      <c r="C3998" s="1" t="s">
        <v>50</v>
      </c>
      <c r="D3998" s="1" t="str">
        <f t="shared" si="62"/>
        <v>Asia Pacific</v>
      </c>
      <c r="E3998" s="1" t="s">
        <v>14</v>
      </c>
      <c r="F3998" s="2">
        <v>8.91956E-2</v>
      </c>
      <c r="G3998" s="7">
        <v>11127105000</v>
      </c>
    </row>
    <row r="3999" spans="1:7" ht="13.2" hidden="1" x14ac:dyDescent="0.25">
      <c r="A3999" s="1">
        <v>4272</v>
      </c>
      <c r="B3999" s="1">
        <v>2004</v>
      </c>
      <c r="C3999" s="1" t="s">
        <v>50</v>
      </c>
      <c r="D3999" s="1" t="str">
        <f t="shared" si="62"/>
        <v>Asia Pacific</v>
      </c>
      <c r="E3999" s="1" t="s">
        <v>15</v>
      </c>
      <c r="F3999" s="2">
        <v>2.2630599999999997E-2</v>
      </c>
      <c r="G3999" s="7">
        <v>2823158000</v>
      </c>
    </row>
    <row r="4000" spans="1:7" ht="13.2" hidden="1" x14ac:dyDescent="0.25">
      <c r="A4000" s="1">
        <v>4273</v>
      </c>
      <c r="B4000" s="1">
        <v>2004</v>
      </c>
      <c r="C4000" s="1" t="s">
        <v>50</v>
      </c>
      <c r="D4000" s="1" t="str">
        <f t="shared" si="62"/>
        <v>Asia Pacific</v>
      </c>
      <c r="E4000" s="1" t="s">
        <v>16</v>
      </c>
      <c r="F4000" s="2">
        <v>1.1802600000000002E-2</v>
      </c>
      <c r="G4000" s="7">
        <v>1472368000</v>
      </c>
    </row>
    <row r="4001" spans="1:7" ht="13.2" hidden="1" x14ac:dyDescent="0.25">
      <c r="A4001" s="1">
        <v>4275</v>
      </c>
      <c r="B4001" s="1">
        <v>2004</v>
      </c>
      <c r="C4001" s="1" t="s">
        <v>51</v>
      </c>
      <c r="D4001" s="1" t="str">
        <f t="shared" si="62"/>
        <v>Asia Pacific</v>
      </c>
      <c r="E4001" s="1" t="s">
        <v>5</v>
      </c>
      <c r="F4001" s="2">
        <v>1.6046999999999999E-3</v>
      </c>
      <c r="G4001" s="7">
        <v>1969000</v>
      </c>
    </row>
    <row r="4002" spans="1:7" ht="13.2" hidden="1" x14ac:dyDescent="0.25">
      <c r="A4002" s="1">
        <v>4276</v>
      </c>
      <c r="B4002" s="1">
        <v>2004</v>
      </c>
      <c r="C4002" s="1" t="s">
        <v>51</v>
      </c>
      <c r="D4002" s="1" t="str">
        <f t="shared" si="62"/>
        <v>Asia Pacific</v>
      </c>
      <c r="E4002" s="1" t="s">
        <v>6</v>
      </c>
      <c r="F4002" s="2">
        <v>2.8083000000000001E-3</v>
      </c>
      <c r="G4002" s="7">
        <v>3445000</v>
      </c>
    </row>
    <row r="4003" spans="1:7" ht="13.2" hidden="1" x14ac:dyDescent="0.25">
      <c r="A4003" s="1">
        <v>4277</v>
      </c>
      <c r="B4003" s="1">
        <v>2004</v>
      </c>
      <c r="C4003" s="1" t="s">
        <v>51</v>
      </c>
      <c r="D4003" s="1" t="str">
        <f t="shared" si="62"/>
        <v>Asia Pacific</v>
      </c>
      <c r="E4003" s="1" t="s">
        <v>7</v>
      </c>
      <c r="F4003" s="2">
        <v>2.70642E-2</v>
      </c>
      <c r="G4003" s="7">
        <v>33203000.000000004</v>
      </c>
    </row>
    <row r="4004" spans="1:7" ht="13.2" hidden="1" x14ac:dyDescent="0.25">
      <c r="A4004" s="1">
        <v>4278</v>
      </c>
      <c r="B4004" s="1">
        <v>2004</v>
      </c>
      <c r="C4004" s="1" t="s">
        <v>51</v>
      </c>
      <c r="D4004" s="1" t="str">
        <f t="shared" si="62"/>
        <v>Asia Pacific</v>
      </c>
      <c r="E4004" s="1" t="s">
        <v>8</v>
      </c>
      <c r="F4004" s="2">
        <v>8.3419999999999989E-4</v>
      </c>
      <c r="G4004" s="7">
        <v>1022999.9999999999</v>
      </c>
    </row>
    <row r="4005" spans="1:7" ht="13.2" hidden="1" x14ac:dyDescent="0.25">
      <c r="A4005" s="1">
        <v>4279</v>
      </c>
      <c r="B4005" s="1">
        <v>2004</v>
      </c>
      <c r="C4005" s="1" t="s">
        <v>51</v>
      </c>
      <c r="D4005" s="1" t="str">
        <f t="shared" si="62"/>
        <v>Asia Pacific</v>
      </c>
      <c r="E4005" s="1" t="s">
        <v>9</v>
      </c>
      <c r="F4005" s="9">
        <v>0</v>
      </c>
      <c r="G4005" s="7">
        <v>0</v>
      </c>
    </row>
    <row r="4006" spans="1:7" ht="13.2" hidden="1" x14ac:dyDescent="0.25">
      <c r="A4006" s="1">
        <v>4280</v>
      </c>
      <c r="B4006" s="1">
        <v>2004</v>
      </c>
      <c r="C4006" s="1" t="s">
        <v>51</v>
      </c>
      <c r="D4006" s="1" t="str">
        <f t="shared" si="62"/>
        <v>Asia Pacific</v>
      </c>
      <c r="E4006" s="1" t="s">
        <v>10</v>
      </c>
      <c r="F4006" s="2">
        <v>2.5503999999999999E-2</v>
      </c>
      <c r="G4006" s="7">
        <v>31289000</v>
      </c>
    </row>
    <row r="4007" spans="1:7" ht="13.2" hidden="1" x14ac:dyDescent="0.25">
      <c r="A4007" s="1">
        <v>4281</v>
      </c>
      <c r="B4007" s="1">
        <v>2004</v>
      </c>
      <c r="C4007" s="1" t="s">
        <v>51</v>
      </c>
      <c r="D4007" s="1" t="str">
        <f t="shared" si="62"/>
        <v>Asia Pacific</v>
      </c>
      <c r="E4007" s="1" t="s">
        <v>11</v>
      </c>
      <c r="F4007" s="2">
        <v>2.7210600000000001E-2</v>
      </c>
      <c r="G4007" s="7">
        <v>33383000.000000004</v>
      </c>
    </row>
    <row r="4008" spans="1:7" ht="13.2" hidden="1" x14ac:dyDescent="0.25">
      <c r="A4008" s="1">
        <v>4282</v>
      </c>
      <c r="B4008" s="1">
        <v>2004</v>
      </c>
      <c r="C4008" s="1" t="s">
        <v>51</v>
      </c>
      <c r="D4008" s="1" t="str">
        <f t="shared" si="62"/>
        <v>Asia Pacific</v>
      </c>
      <c r="E4008" s="1" t="s">
        <v>12</v>
      </c>
      <c r="F4008" s="2">
        <v>4.8085099999999999E-2</v>
      </c>
      <c r="G4008" s="7">
        <v>58992000</v>
      </c>
    </row>
    <row r="4009" spans="1:7" ht="13.2" hidden="1" x14ac:dyDescent="0.25">
      <c r="A4009" s="1">
        <v>4283</v>
      </c>
      <c r="B4009" s="1">
        <v>2004</v>
      </c>
      <c r="C4009" s="1" t="s">
        <v>51</v>
      </c>
      <c r="D4009" s="1" t="str">
        <f t="shared" si="62"/>
        <v>Asia Pacific</v>
      </c>
      <c r="E4009" s="1" t="s">
        <v>13</v>
      </c>
      <c r="F4009" s="2">
        <v>1.12205E-2</v>
      </c>
      <c r="G4009" s="7">
        <v>13766000</v>
      </c>
    </row>
    <row r="4010" spans="1:7" ht="13.2" hidden="1" x14ac:dyDescent="0.25">
      <c r="A4010" s="1">
        <v>4284</v>
      </c>
      <c r="B4010" s="1">
        <v>2004</v>
      </c>
      <c r="C4010" s="1" t="s">
        <v>51</v>
      </c>
      <c r="D4010" s="1" t="str">
        <f t="shared" si="62"/>
        <v>Asia Pacific</v>
      </c>
      <c r="E4010" s="1" t="s">
        <v>14</v>
      </c>
      <c r="F4010" s="2">
        <v>5.4656900000000001E-2</v>
      </c>
      <c r="G4010" s="7">
        <v>67055000.000000007</v>
      </c>
    </row>
    <row r="4011" spans="1:7" ht="13.2" hidden="1" x14ac:dyDescent="0.25">
      <c r="A4011" s="1">
        <v>4285</v>
      </c>
      <c r="B4011" s="1">
        <v>2004</v>
      </c>
      <c r="C4011" s="1" t="s">
        <v>51</v>
      </c>
      <c r="D4011" s="1" t="str">
        <f t="shared" si="62"/>
        <v>Asia Pacific</v>
      </c>
      <c r="E4011" s="1" t="s">
        <v>15</v>
      </c>
      <c r="F4011" s="2">
        <v>3.1630100000000001E-2</v>
      </c>
      <c r="G4011" s="7">
        <v>38805000</v>
      </c>
    </row>
    <row r="4012" spans="1:7" ht="13.2" hidden="1" x14ac:dyDescent="0.25">
      <c r="A4012" s="1">
        <v>4286</v>
      </c>
      <c r="B4012" s="1">
        <v>2004</v>
      </c>
      <c r="C4012" s="1" t="s">
        <v>51</v>
      </c>
      <c r="D4012" s="1" t="str">
        <f t="shared" si="62"/>
        <v>Asia Pacific</v>
      </c>
      <c r="E4012" s="1" t="s">
        <v>16</v>
      </c>
      <c r="F4012" s="2">
        <v>6.4507999999999996E-3</v>
      </c>
      <c r="G4012" s="7">
        <v>7914000</v>
      </c>
    </row>
    <row r="4013" spans="1:7" ht="13.2" hidden="1" x14ac:dyDescent="0.25">
      <c r="A4013" s="1">
        <v>4287</v>
      </c>
      <c r="B4013" s="1">
        <v>2004</v>
      </c>
      <c r="C4013" s="1" t="s">
        <v>51</v>
      </c>
      <c r="D4013" s="1" t="str">
        <f t="shared" si="62"/>
        <v>Asia Pacific</v>
      </c>
      <c r="E4013" s="1" t="s">
        <v>17</v>
      </c>
      <c r="F4013" s="9">
        <v>0</v>
      </c>
      <c r="G4013" s="7">
        <v>0</v>
      </c>
    </row>
    <row r="4014" spans="1:7" ht="13.2" hidden="1" x14ac:dyDescent="0.25">
      <c r="A4014" s="1">
        <v>4288</v>
      </c>
      <c r="B4014" s="1">
        <v>2004</v>
      </c>
      <c r="C4014" s="1" t="s">
        <v>51</v>
      </c>
      <c r="D4014" s="1" t="str">
        <f t="shared" si="62"/>
        <v>Asia Pacific</v>
      </c>
      <c r="E4014" s="1" t="s">
        <v>21</v>
      </c>
      <c r="F4014" s="2">
        <v>3.5852000000000002E-3</v>
      </c>
      <c r="G4014" s="7">
        <v>4398000</v>
      </c>
    </row>
    <row r="4015" spans="1:7" ht="13.2" hidden="1" x14ac:dyDescent="0.25">
      <c r="A4015" s="1">
        <v>4289</v>
      </c>
      <c r="B4015" s="1">
        <v>2004</v>
      </c>
      <c r="C4015" s="1" t="s">
        <v>51</v>
      </c>
      <c r="D4015" s="1" t="str">
        <f t="shared" si="62"/>
        <v>Asia Pacific</v>
      </c>
      <c r="E4015" s="1" t="s">
        <v>26</v>
      </c>
      <c r="F4015" s="2">
        <v>1.09021E-2</v>
      </c>
      <c r="G4015" s="7">
        <v>13375000</v>
      </c>
    </row>
    <row r="4016" spans="1:7" ht="13.2" hidden="1" x14ac:dyDescent="0.25">
      <c r="A4016" s="1">
        <v>4291</v>
      </c>
      <c r="B4016" s="1">
        <v>2004</v>
      </c>
      <c r="C4016" s="1" t="s">
        <v>52</v>
      </c>
      <c r="D4016" s="1" t="str">
        <f t="shared" si="62"/>
        <v>EU</v>
      </c>
      <c r="E4016" s="1" t="s">
        <v>5</v>
      </c>
      <c r="F4016" s="2">
        <v>1.0138599999999999E-2</v>
      </c>
      <c r="G4016" s="7">
        <v>61822000</v>
      </c>
    </row>
    <row r="4017" spans="1:7" ht="13.2" hidden="1" x14ac:dyDescent="0.25">
      <c r="A4017" s="1">
        <v>4292</v>
      </c>
      <c r="B4017" s="1">
        <v>2004</v>
      </c>
      <c r="C4017" s="1" t="s">
        <v>52</v>
      </c>
      <c r="D4017" s="1" t="str">
        <f t="shared" si="62"/>
        <v>EU</v>
      </c>
      <c r="E4017" s="1" t="s">
        <v>6</v>
      </c>
      <c r="F4017" s="2">
        <v>1.0995399999999999E-2</v>
      </c>
      <c r="G4017" s="7">
        <v>67046000.000000007</v>
      </c>
    </row>
    <row r="4018" spans="1:7" ht="13.2" hidden="1" x14ac:dyDescent="0.25">
      <c r="A4018" s="1">
        <v>4293</v>
      </c>
      <c r="B4018" s="1">
        <v>2004</v>
      </c>
      <c r="C4018" s="1" t="s">
        <v>52</v>
      </c>
      <c r="D4018" s="1" t="str">
        <f t="shared" si="62"/>
        <v>EU</v>
      </c>
      <c r="E4018" s="1" t="s">
        <v>7</v>
      </c>
      <c r="F4018" s="2">
        <v>1.3953399999999999E-2</v>
      </c>
      <c r="G4018" s="7">
        <v>85083000</v>
      </c>
    </row>
    <row r="4019" spans="1:7" ht="13.2" hidden="1" x14ac:dyDescent="0.25">
      <c r="A4019" s="1">
        <v>4294</v>
      </c>
      <c r="B4019" s="1">
        <v>2004</v>
      </c>
      <c r="C4019" s="1" t="s">
        <v>52</v>
      </c>
      <c r="D4019" s="1" t="str">
        <f t="shared" si="62"/>
        <v>EU</v>
      </c>
      <c r="E4019" s="1" t="s">
        <v>23</v>
      </c>
      <c r="F4019" s="9">
        <v>4.4880000000000001E-4</v>
      </c>
      <c r="G4019" s="7">
        <v>2737000</v>
      </c>
    </row>
    <row r="4020" spans="1:7" ht="13.2" hidden="1" x14ac:dyDescent="0.25">
      <c r="A4020" s="1">
        <v>4295</v>
      </c>
      <c r="B4020" s="1">
        <v>2004</v>
      </c>
      <c r="C4020" s="1" t="s">
        <v>52</v>
      </c>
      <c r="D4020" s="1" t="str">
        <f t="shared" si="62"/>
        <v>EU</v>
      </c>
      <c r="E4020" s="1" t="s">
        <v>8</v>
      </c>
      <c r="F4020" s="9">
        <v>0</v>
      </c>
      <c r="G4020" s="7">
        <v>0</v>
      </c>
    </row>
    <row r="4021" spans="1:7" ht="13.2" hidden="1" x14ac:dyDescent="0.25">
      <c r="A4021" s="1">
        <v>4296</v>
      </c>
      <c r="B4021" s="1">
        <v>2004</v>
      </c>
      <c r="C4021" s="1" t="s">
        <v>52</v>
      </c>
      <c r="D4021" s="1" t="str">
        <f t="shared" si="62"/>
        <v>EU</v>
      </c>
      <c r="E4021" s="1" t="s">
        <v>9</v>
      </c>
      <c r="F4021" s="2">
        <v>1.33618E-2</v>
      </c>
      <c r="G4021" s="7">
        <v>81476000</v>
      </c>
    </row>
    <row r="4022" spans="1:7" ht="13.2" hidden="1" x14ac:dyDescent="0.25">
      <c r="A4022" s="1">
        <v>4297</v>
      </c>
      <c r="B4022" s="1">
        <v>2004</v>
      </c>
      <c r="C4022" s="1" t="s">
        <v>52</v>
      </c>
      <c r="D4022" s="1" t="str">
        <f t="shared" si="62"/>
        <v>EU</v>
      </c>
      <c r="E4022" s="1" t="s">
        <v>10</v>
      </c>
      <c r="F4022" s="2">
        <v>8.3230999999999999E-3</v>
      </c>
      <c r="G4022" s="7">
        <v>50751000</v>
      </c>
    </row>
    <row r="4023" spans="1:7" ht="13.2" hidden="1" x14ac:dyDescent="0.25">
      <c r="A4023" s="1">
        <v>4298</v>
      </c>
      <c r="B4023" s="1">
        <v>2004</v>
      </c>
      <c r="C4023" s="1" t="s">
        <v>52</v>
      </c>
      <c r="D4023" s="1" t="str">
        <f t="shared" si="62"/>
        <v>EU</v>
      </c>
      <c r="E4023" s="1" t="s">
        <v>11</v>
      </c>
      <c r="F4023" s="2">
        <v>5.59563E-2</v>
      </c>
      <c r="G4023" s="7">
        <v>341202000</v>
      </c>
    </row>
    <row r="4024" spans="1:7" ht="13.2" hidden="1" x14ac:dyDescent="0.25">
      <c r="A4024" s="1">
        <v>4299</v>
      </c>
      <c r="B4024" s="1">
        <v>2004</v>
      </c>
      <c r="C4024" s="1" t="s">
        <v>52</v>
      </c>
      <c r="D4024" s="1" t="str">
        <f t="shared" si="62"/>
        <v>EU</v>
      </c>
      <c r="E4024" s="1" t="s">
        <v>12</v>
      </c>
      <c r="F4024" s="2">
        <v>5.46303E-2</v>
      </c>
      <c r="G4024" s="7">
        <v>333117000</v>
      </c>
    </row>
    <row r="4025" spans="1:7" ht="13.2" hidden="1" x14ac:dyDescent="0.25">
      <c r="A4025" s="1">
        <v>4300</v>
      </c>
      <c r="B4025" s="1">
        <v>2004</v>
      </c>
      <c r="C4025" s="1" t="s">
        <v>52</v>
      </c>
      <c r="D4025" s="1" t="str">
        <f t="shared" si="62"/>
        <v>EU</v>
      </c>
      <c r="E4025" s="1" t="s">
        <v>13</v>
      </c>
      <c r="F4025" s="2">
        <v>0.1305579</v>
      </c>
      <c r="G4025" s="7">
        <v>796097000</v>
      </c>
    </row>
    <row r="4026" spans="1:7" ht="13.2" hidden="1" x14ac:dyDescent="0.25">
      <c r="A4026" s="1">
        <v>4301</v>
      </c>
      <c r="B4026" s="1">
        <v>2004</v>
      </c>
      <c r="C4026" s="1" t="s">
        <v>52</v>
      </c>
      <c r="D4026" s="1" t="str">
        <f t="shared" si="62"/>
        <v>EU</v>
      </c>
      <c r="E4026" s="1" t="s">
        <v>14</v>
      </c>
      <c r="F4026" s="2">
        <v>7.5805200000000003E-2</v>
      </c>
      <c r="G4026" s="7">
        <v>462234000</v>
      </c>
    </row>
    <row r="4027" spans="1:7" ht="13.2" hidden="1" x14ac:dyDescent="0.25">
      <c r="A4027" s="1">
        <v>4302</v>
      </c>
      <c r="B4027" s="1">
        <v>2004</v>
      </c>
      <c r="C4027" s="1" t="s">
        <v>52</v>
      </c>
      <c r="D4027" s="1" t="str">
        <f t="shared" si="62"/>
        <v>EU</v>
      </c>
      <c r="E4027" s="1" t="s">
        <v>15</v>
      </c>
      <c r="F4027" s="2">
        <v>9.016699999999999E-3</v>
      </c>
      <c r="G4027" s="7">
        <v>54980000</v>
      </c>
    </row>
    <row r="4028" spans="1:7" ht="13.2" hidden="1" x14ac:dyDescent="0.25">
      <c r="A4028" s="1">
        <v>4303</v>
      </c>
      <c r="B4028" s="1">
        <v>2004</v>
      </c>
      <c r="C4028" s="1" t="s">
        <v>52</v>
      </c>
      <c r="D4028" s="1" t="str">
        <f t="shared" si="62"/>
        <v>EU</v>
      </c>
      <c r="E4028" s="1" t="s">
        <v>16</v>
      </c>
      <c r="F4028" s="2">
        <v>1.5361E-2</v>
      </c>
      <c r="G4028" s="7">
        <v>93666000</v>
      </c>
    </row>
    <row r="4029" spans="1:7" ht="13.2" hidden="1" x14ac:dyDescent="0.25">
      <c r="A4029" s="1">
        <v>4304</v>
      </c>
      <c r="B4029" s="1">
        <v>2004</v>
      </c>
      <c r="C4029" s="1" t="s">
        <v>52</v>
      </c>
      <c r="D4029" s="1" t="str">
        <f t="shared" si="62"/>
        <v>EU</v>
      </c>
      <c r="E4029" s="1" t="s">
        <v>17</v>
      </c>
      <c r="F4029" s="2">
        <v>6.6503000000000005E-3</v>
      </c>
      <c r="G4029" s="7">
        <v>40551000</v>
      </c>
    </row>
    <row r="4030" spans="1:7" ht="13.2" hidden="1" x14ac:dyDescent="0.25">
      <c r="A4030" s="1">
        <v>4305</v>
      </c>
      <c r="B4030" s="1">
        <v>2004</v>
      </c>
      <c r="C4030" s="1" t="s">
        <v>52</v>
      </c>
      <c r="D4030" s="1" t="str">
        <f t="shared" si="62"/>
        <v>EU</v>
      </c>
      <c r="E4030" s="1" t="s">
        <v>18</v>
      </c>
      <c r="F4030" s="2">
        <v>6.8950999999999995E-3</v>
      </c>
      <c r="G4030" s="7">
        <v>42044000</v>
      </c>
    </row>
    <row r="4031" spans="1:7" ht="13.2" hidden="1" x14ac:dyDescent="0.25">
      <c r="A4031" s="1">
        <v>4306</v>
      </c>
      <c r="B4031" s="1">
        <v>2004</v>
      </c>
      <c r="C4031" s="1" t="s">
        <v>52</v>
      </c>
      <c r="D4031" s="1" t="str">
        <f t="shared" si="62"/>
        <v>EU</v>
      </c>
      <c r="E4031" s="1" t="s">
        <v>19</v>
      </c>
      <c r="F4031" s="2">
        <v>5.9158999999999991E-3</v>
      </c>
      <c r="G4031" s="7">
        <v>36073000</v>
      </c>
    </row>
    <row r="4032" spans="1:7" ht="13.2" hidden="1" x14ac:dyDescent="0.25">
      <c r="A4032" s="1">
        <v>4307</v>
      </c>
      <c r="B4032" s="1">
        <v>2004</v>
      </c>
      <c r="C4032" s="1" t="s">
        <v>52</v>
      </c>
      <c r="D4032" s="1" t="str">
        <f t="shared" si="62"/>
        <v>EU</v>
      </c>
      <c r="E4032" s="1" t="s">
        <v>20</v>
      </c>
      <c r="F4032" s="9">
        <v>1.8360000000000002E-4</v>
      </c>
      <c r="G4032" s="7">
        <v>1120000</v>
      </c>
    </row>
    <row r="4033" spans="1:7" ht="13.2" hidden="1" x14ac:dyDescent="0.25">
      <c r="A4033" s="1">
        <v>4308</v>
      </c>
      <c r="B4033" s="1">
        <v>2004</v>
      </c>
      <c r="C4033" s="1" t="s">
        <v>52</v>
      </c>
      <c r="D4033" s="1" t="str">
        <f t="shared" si="62"/>
        <v>EU</v>
      </c>
      <c r="E4033" s="1" t="s">
        <v>21</v>
      </c>
      <c r="F4033" s="9">
        <v>0</v>
      </c>
      <c r="G4033" s="7">
        <v>0</v>
      </c>
    </row>
    <row r="4034" spans="1:7" ht="13.2" hidden="1" x14ac:dyDescent="0.25">
      <c r="A4034" s="1">
        <v>4310</v>
      </c>
      <c r="B4034" s="1">
        <v>2004</v>
      </c>
      <c r="C4034" s="1" t="s">
        <v>83</v>
      </c>
      <c r="D4034" s="1" t="str">
        <f t="shared" ref="D4034:D4097" si="63">IF(OR(C4034="Austria",C4034="Belgium",C4034="Bulgaria",C4034="Iceland",C4034="Croatia",C4034="Cyprus",C4034="Czechia",C4034="Denmark",C4034="Estonia",C4034="Finland",C4034="France",C4034="Germany",C4034="Greece",C4034="Hungary",C4034="Ireland",C4034="Italy",C4034="Latvia",C4034="Lithuania",C4034="Luxembourg",C4034="Malta",C4034="Netherlands",C4034="Poland",C4034="Portugal",C4034="Romania",C4034="Slovakia",C4034="Slovenia",C4034="Spain",C4034="Sweden"),"EU",IF(OR(C4034="Albania",C4034="Andorra",C4034="Belarus",C4034="Bosnia and Herzegovina",C4034="Kosovo",C4034="Montenegro",C4034="Moldova",C4034="Ukraine",C4034="San Marino",C4034="North Macedonia",C4034="Norway",C4034="Serbia",C4034="Switzerland",C4034="United Kingdom"),"Non-EU European",IF(OR(C4034="Armenia",C4034="Azerbaijan",C4034="Georgia",C4034="Russian Federation",C4034="Kazakhstan",C4034="Kyrgyzstan",C4034="Tajikistan",C4034="Turkmenistan",C4034="Uzbekistan"),"Asia Pacific",IF(OR(C4034="Afghanistan",C4034="Bahrain",C4034="Egypt",C4034="Iran",C4034="Iraq",C4034="Israel",C4034="Jordan",C4034="Kuwait",C4034="Lebanon",C4034="Oman",C4034="Palestine, State of",C4034="Turkey",C4034="Qatar",C4034="Saudi Arabia",C4034="Syria",C4034="United Arab Emirates",C4034="Yemen"),"Middle East",IF(OR(C4034="Australia",C4034="Marshall Islands",C4034="Cook Islands",C4034="New Zealand"),"Oceania",IF(OR(C4034="Brunei Darussalam",C4034="Sri Lanka",C4034="Nepal",C4034="China",C4034="Hong Kong",C4034="Macao",C4034="Fiji",C4034="India",C4034="Indonesia",C4034="Japan",C4034="Kiribati",C4034="Malaysia",C4034="Maldives",C4034="Mongolia",C4034="Myanmar",C4034="Nauru",C4034="Papua New Guinea",C4034="Philippines",C4034="Samoa",C4034="Singapore",C4034="Solomon Islands",C4034="South Korea",C4034="Taiwan",C4034="Thailand",C4034="Timor-Leste",C4034="Tonga",C4034="Tuvalu",C4034="Vanuatu",C4034="Vietnam"),"Asia Pacific",IF(OR(C4034="Canada",C4034="United States of America"),"North America",IF(OR(C4034="Bolivia",C4034="Brazil",C4034="Chile",C4034="Colombia",C4034="Guatemala",C4034="Panama",C4034="Ecuador",C4034="El Salvador",C4034="Costa Rica",C4034="Guyana",C4034="Paraguay",C4034="Peru",C4034="Suriname",C4034="Uruguay",C4034="Venezuela"),"South America",IF(OR(C4034="Algeria",C4034="Angola",C4034="Benin",C4034="Botswana",C4034="Burkina Faso",C4034="Burundi",C4034="Cabo Verde",C4034="Cameroon",C4034="Central African Republic",C4034="Chad",C4034="Comoros",C4034="Congo",C4034="Democratic Republic of the Congo",C4034="Djibouti",C4034="Equatorial Guinea",C4034="Eritrea",C4034="Eswatini",C4034="Ethiopia",C4034="Gabon",C4034="Gambia",C4034="Ghana",C4034="Guinea",C4034="Guinea-Bissau",C4034="Ivory Coast",C4034="Kenya",C4034="Lesotho",C4034="Liberia",C4034="Libya",C4034="Madagascar",C4034="Malawi",C4034="Mali",C4034="Mauritania",C4034="Mauritius",C4034="Morocco",C4034="Mozambique",C4034="Namibia",C4034="Niger",C4034="Nigeria",C4034="Rwanda",C4034="Sao Tome and Principe",C4034="Senegal",C4034="Seychelles",C4034="Sierra Leone",C4034="Somalia",C4034="South Africa",C4034="South Sudan",C4034="Sudan",C4034="Tanzania",C4034="Togo",C4034="Tunisia",C4034="Uganda",C4034="Zambia",C4034="Zimbabwe"),"Africa","")))))))))</f>
        <v>Africa</v>
      </c>
      <c r="E4034" s="1" t="s">
        <v>5</v>
      </c>
      <c r="F4034" s="2">
        <v>9.4225999999999997E-3</v>
      </c>
      <c r="G4034" s="7">
        <v>64727000.000000007</v>
      </c>
    </row>
    <row r="4035" spans="1:7" ht="13.2" hidden="1" x14ac:dyDescent="0.25">
      <c r="A4035" s="1">
        <v>4311</v>
      </c>
      <c r="B4035" s="1">
        <v>2004</v>
      </c>
      <c r="C4035" s="1" t="s">
        <v>83</v>
      </c>
      <c r="D4035" s="1" t="str">
        <f t="shared" si="63"/>
        <v>Africa</v>
      </c>
      <c r="E4035" s="1" t="s">
        <v>7</v>
      </c>
      <c r="F4035" s="2">
        <v>6.7301000000000001E-3</v>
      </c>
      <c r="G4035" s="7">
        <v>46232000</v>
      </c>
    </row>
    <row r="4036" spans="1:7" ht="13.2" hidden="1" x14ac:dyDescent="0.25">
      <c r="A4036" s="1">
        <v>4312</v>
      </c>
      <c r="B4036" s="1">
        <v>2004</v>
      </c>
      <c r="C4036" s="1" t="s">
        <v>83</v>
      </c>
      <c r="D4036" s="1" t="str">
        <f t="shared" si="63"/>
        <v>Africa</v>
      </c>
      <c r="E4036" s="1" t="s">
        <v>9</v>
      </c>
      <c r="F4036" s="2">
        <v>1.0044599999999999E-2</v>
      </c>
      <c r="G4036" s="7">
        <v>69000000</v>
      </c>
    </row>
    <row r="4037" spans="1:7" ht="13.2" hidden="1" x14ac:dyDescent="0.25">
      <c r="A4037" s="1">
        <v>4313</v>
      </c>
      <c r="B4037" s="1">
        <v>2004</v>
      </c>
      <c r="C4037" s="1" t="s">
        <v>83</v>
      </c>
      <c r="D4037" s="1" t="str">
        <f t="shared" si="63"/>
        <v>Africa</v>
      </c>
      <c r="E4037" s="1" t="s">
        <v>10</v>
      </c>
      <c r="F4037" s="2">
        <v>1.0941899999999999E-2</v>
      </c>
      <c r="G4037" s="7">
        <v>75164000</v>
      </c>
    </row>
    <row r="4038" spans="1:7" ht="13.2" hidden="1" x14ac:dyDescent="0.25">
      <c r="A4038" s="1">
        <v>4314</v>
      </c>
      <c r="B4038" s="1">
        <v>2004</v>
      </c>
      <c r="C4038" s="1" t="s">
        <v>83</v>
      </c>
      <c r="D4038" s="1" t="str">
        <f t="shared" si="63"/>
        <v>Africa</v>
      </c>
      <c r="E4038" s="1" t="s">
        <v>11</v>
      </c>
      <c r="F4038" s="2">
        <v>2.0663600000000001E-2</v>
      </c>
      <c r="G4038" s="7">
        <v>141946000</v>
      </c>
    </row>
    <row r="4039" spans="1:7" ht="13.2" hidden="1" x14ac:dyDescent="0.25">
      <c r="A4039" s="1">
        <v>4315</v>
      </c>
      <c r="B4039" s="1">
        <v>2004</v>
      </c>
      <c r="C4039" s="1" t="s">
        <v>83</v>
      </c>
      <c r="D4039" s="1" t="str">
        <f t="shared" si="63"/>
        <v>Africa</v>
      </c>
      <c r="E4039" s="1" t="s">
        <v>12</v>
      </c>
      <c r="F4039" s="2">
        <v>3.5958199999999996E-2</v>
      </c>
      <c r="G4039" s="7">
        <v>247010000</v>
      </c>
    </row>
    <row r="4040" spans="1:7" ht="13.2" hidden="1" x14ac:dyDescent="0.25">
      <c r="A4040" s="1">
        <v>4316</v>
      </c>
      <c r="B4040" s="1">
        <v>2004</v>
      </c>
      <c r="C4040" s="1" t="s">
        <v>83</v>
      </c>
      <c r="D4040" s="1" t="str">
        <f t="shared" si="63"/>
        <v>Africa</v>
      </c>
      <c r="E4040" s="1" t="s">
        <v>13</v>
      </c>
      <c r="F4040" s="2">
        <v>4.9366500000000001E-2</v>
      </c>
      <c r="G4040" s="7">
        <v>339116000</v>
      </c>
    </row>
    <row r="4041" spans="1:7" ht="13.2" hidden="1" x14ac:dyDescent="0.25">
      <c r="A4041" s="1">
        <v>4317</v>
      </c>
      <c r="B4041" s="1">
        <v>2004</v>
      </c>
      <c r="C4041" s="1" t="s">
        <v>83</v>
      </c>
      <c r="D4041" s="1" t="str">
        <f t="shared" si="63"/>
        <v>Africa</v>
      </c>
      <c r="E4041" s="1" t="s">
        <v>14</v>
      </c>
      <c r="F4041" s="2">
        <v>4.7504200000000003E-2</v>
      </c>
      <c r="G4041" s="7">
        <v>326323000</v>
      </c>
    </row>
    <row r="4042" spans="1:7" ht="13.2" hidden="1" x14ac:dyDescent="0.25">
      <c r="A4042" s="1">
        <v>4318</v>
      </c>
      <c r="B4042" s="1">
        <v>2004</v>
      </c>
      <c r="C4042" s="1" t="s">
        <v>83</v>
      </c>
      <c r="D4042" s="1" t="str">
        <f t="shared" si="63"/>
        <v>Africa</v>
      </c>
      <c r="E4042" s="1" t="s">
        <v>15</v>
      </c>
      <c r="F4042" s="2">
        <v>1.6321E-3</v>
      </c>
      <c r="G4042" s="7">
        <v>11212000</v>
      </c>
    </row>
    <row r="4043" spans="1:7" ht="13.2" hidden="1" x14ac:dyDescent="0.25">
      <c r="A4043" s="1">
        <v>4319</v>
      </c>
      <c r="B4043" s="1">
        <v>2004</v>
      </c>
      <c r="C4043" s="1" t="s">
        <v>83</v>
      </c>
      <c r="D4043" s="1" t="str">
        <f t="shared" si="63"/>
        <v>Africa</v>
      </c>
      <c r="E4043" s="1" t="s">
        <v>16</v>
      </c>
      <c r="F4043" s="2">
        <v>1.8893299999999998E-2</v>
      </c>
      <c r="G4043" s="7">
        <v>129785000</v>
      </c>
    </row>
    <row r="4044" spans="1:7" ht="13.2" hidden="1" x14ac:dyDescent="0.25">
      <c r="A4044" s="1">
        <v>4320</v>
      </c>
      <c r="B4044" s="1">
        <v>2004</v>
      </c>
      <c r="C4044" s="1" t="s">
        <v>83</v>
      </c>
      <c r="D4044" s="1" t="str">
        <f t="shared" si="63"/>
        <v>Africa</v>
      </c>
      <c r="E4044" s="1" t="s">
        <v>17</v>
      </c>
      <c r="F4044" s="2">
        <v>5.3192999999999999E-3</v>
      </c>
      <c r="G4044" s="7">
        <v>36540000</v>
      </c>
    </row>
    <row r="4045" spans="1:7" ht="13.2" hidden="1" x14ac:dyDescent="0.25">
      <c r="A4045" s="1">
        <v>4322</v>
      </c>
      <c r="B4045" s="1">
        <v>2004</v>
      </c>
      <c r="C4045" s="1" t="s">
        <v>126</v>
      </c>
      <c r="D4045" s="1" t="str">
        <f t="shared" si="63"/>
        <v>Non-EU European</v>
      </c>
      <c r="E4045" s="1" t="s">
        <v>5</v>
      </c>
      <c r="F4045" s="2">
        <v>6.4510000000000001E-3</v>
      </c>
      <c r="G4045" s="7">
        <v>20114000</v>
      </c>
    </row>
    <row r="4046" spans="1:7" ht="13.2" hidden="1" x14ac:dyDescent="0.25">
      <c r="A4046" s="1">
        <v>4323</v>
      </c>
      <c r="B4046" s="1">
        <v>2004</v>
      </c>
      <c r="C4046" s="1" t="s">
        <v>126</v>
      </c>
      <c r="D4046" s="1" t="str">
        <f t="shared" si="63"/>
        <v>Non-EU European</v>
      </c>
      <c r="E4046" s="1" t="s">
        <v>6</v>
      </c>
      <c r="F4046" s="9">
        <v>4.5780000000000001E-4</v>
      </c>
      <c r="G4046" s="7">
        <v>1427000</v>
      </c>
    </row>
    <row r="4047" spans="1:7" ht="13.2" hidden="1" x14ac:dyDescent="0.25">
      <c r="A4047" s="1">
        <v>4324</v>
      </c>
      <c r="B4047" s="1">
        <v>2004</v>
      </c>
      <c r="C4047" s="1" t="s">
        <v>126</v>
      </c>
      <c r="D4047" s="1" t="str">
        <f t="shared" si="63"/>
        <v>Non-EU European</v>
      </c>
      <c r="E4047" s="1" t="s">
        <v>7</v>
      </c>
      <c r="F4047" s="2">
        <v>4.6560999999999998E-3</v>
      </c>
      <c r="G4047" s="7">
        <v>14518000</v>
      </c>
    </row>
    <row r="4048" spans="1:7" ht="13.2" hidden="1" x14ac:dyDescent="0.25">
      <c r="A4048" s="1">
        <v>4325</v>
      </c>
      <c r="B4048" s="1">
        <v>2004</v>
      </c>
      <c r="C4048" s="1" t="s">
        <v>126</v>
      </c>
      <c r="D4048" s="1" t="str">
        <f t="shared" si="63"/>
        <v>Non-EU European</v>
      </c>
      <c r="E4048" s="1" t="s">
        <v>8</v>
      </c>
      <c r="F4048" s="9">
        <v>3.746E-4</v>
      </c>
      <c r="G4048" s="7">
        <v>1168000</v>
      </c>
    </row>
    <row r="4049" spans="1:7" ht="13.2" hidden="1" x14ac:dyDescent="0.25">
      <c r="A4049" s="1">
        <v>4326</v>
      </c>
      <c r="B4049" s="1">
        <v>2004</v>
      </c>
      <c r="C4049" s="1" t="s">
        <v>126</v>
      </c>
      <c r="D4049" s="1" t="str">
        <f t="shared" si="63"/>
        <v>Non-EU European</v>
      </c>
      <c r="E4049" s="1" t="s">
        <v>9</v>
      </c>
      <c r="F4049" s="2">
        <v>1.2850000000000001E-3</v>
      </c>
      <c r="G4049" s="7">
        <v>4006999.9999999995</v>
      </c>
    </row>
    <row r="4050" spans="1:7" ht="13.2" hidden="1" x14ac:dyDescent="0.25">
      <c r="A4050" s="1">
        <v>4327</v>
      </c>
      <c r="B4050" s="1">
        <v>2004</v>
      </c>
      <c r="C4050" s="1" t="s">
        <v>126</v>
      </c>
      <c r="D4050" s="1" t="str">
        <f t="shared" si="63"/>
        <v>Non-EU European</v>
      </c>
      <c r="E4050" s="1" t="s">
        <v>10</v>
      </c>
      <c r="F4050" s="2">
        <v>9.2992999999999999E-3</v>
      </c>
      <c r="G4050" s="7">
        <v>28995000</v>
      </c>
    </row>
    <row r="4051" spans="1:7" ht="13.2" hidden="1" x14ac:dyDescent="0.25">
      <c r="A4051" s="1">
        <v>4328</v>
      </c>
      <c r="B4051" s="1">
        <v>2004</v>
      </c>
      <c r="C4051" s="1" t="s">
        <v>126</v>
      </c>
      <c r="D4051" s="1" t="str">
        <f t="shared" si="63"/>
        <v>Non-EU European</v>
      </c>
      <c r="E4051" s="1" t="s">
        <v>11</v>
      </c>
      <c r="F4051" s="2">
        <v>5.1516699999999999E-2</v>
      </c>
      <c r="G4051" s="7">
        <v>160628000</v>
      </c>
    </row>
    <row r="4052" spans="1:7" ht="13.2" hidden="1" x14ac:dyDescent="0.25">
      <c r="A4052" s="1">
        <v>4329</v>
      </c>
      <c r="B4052" s="1">
        <v>2004</v>
      </c>
      <c r="C4052" s="1" t="s">
        <v>126</v>
      </c>
      <c r="D4052" s="1" t="str">
        <f t="shared" si="63"/>
        <v>Non-EU European</v>
      </c>
      <c r="E4052" s="1" t="s">
        <v>12</v>
      </c>
      <c r="F4052" s="2">
        <v>4.9794699999999997E-2</v>
      </c>
      <c r="G4052" s="7">
        <v>155259000</v>
      </c>
    </row>
    <row r="4053" spans="1:7" ht="13.2" hidden="1" x14ac:dyDescent="0.25">
      <c r="A4053" s="1">
        <v>4330</v>
      </c>
      <c r="B4053" s="1">
        <v>2004</v>
      </c>
      <c r="C4053" s="1" t="s">
        <v>126</v>
      </c>
      <c r="D4053" s="1" t="str">
        <f t="shared" si="63"/>
        <v>Non-EU European</v>
      </c>
      <c r="E4053" s="1" t="s">
        <v>13</v>
      </c>
      <c r="F4053" s="2">
        <v>9.6457599999999991E-2</v>
      </c>
      <c r="G4053" s="7">
        <v>300753000</v>
      </c>
    </row>
    <row r="4054" spans="1:7" ht="13.2" hidden="1" x14ac:dyDescent="0.25">
      <c r="A4054" s="1">
        <v>4331</v>
      </c>
      <c r="B4054" s="1">
        <v>2004</v>
      </c>
      <c r="C4054" s="1" t="s">
        <v>126</v>
      </c>
      <c r="D4054" s="1" t="str">
        <f t="shared" si="63"/>
        <v>Non-EU European</v>
      </c>
      <c r="E4054" s="1" t="s">
        <v>14</v>
      </c>
      <c r="F4054" s="2">
        <v>4.6881399999999997E-2</v>
      </c>
      <c r="G4054" s="7">
        <v>146175000</v>
      </c>
    </row>
    <row r="4055" spans="1:7" ht="13.2" hidden="1" x14ac:dyDescent="0.25">
      <c r="A4055" s="1">
        <v>4332</v>
      </c>
      <c r="B4055" s="1">
        <v>2004</v>
      </c>
      <c r="C4055" s="1" t="s">
        <v>126</v>
      </c>
      <c r="D4055" s="1" t="str">
        <f t="shared" si="63"/>
        <v>Non-EU European</v>
      </c>
      <c r="E4055" s="1" t="s">
        <v>15</v>
      </c>
      <c r="F4055" s="2">
        <v>3.5505999999999997E-3</v>
      </c>
      <c r="G4055" s="7">
        <v>11071000</v>
      </c>
    </row>
    <row r="4056" spans="1:7" ht="13.2" hidden="1" x14ac:dyDescent="0.25">
      <c r="A4056" s="1">
        <v>4333</v>
      </c>
      <c r="B4056" s="1">
        <v>2004</v>
      </c>
      <c r="C4056" s="1" t="s">
        <v>126</v>
      </c>
      <c r="D4056" s="1" t="str">
        <f t="shared" si="63"/>
        <v>Non-EU European</v>
      </c>
      <c r="E4056" s="1" t="s">
        <v>16</v>
      </c>
      <c r="F4056" s="2">
        <v>1.66321E-2</v>
      </c>
      <c r="G4056" s="7">
        <v>51858000</v>
      </c>
    </row>
    <row r="4057" spans="1:7" ht="13.2" hidden="1" x14ac:dyDescent="0.25">
      <c r="A4057" s="1">
        <v>4334</v>
      </c>
      <c r="B4057" s="1">
        <v>2004</v>
      </c>
      <c r="C4057" s="1" t="s">
        <v>126</v>
      </c>
      <c r="D4057" s="1" t="str">
        <f t="shared" si="63"/>
        <v>Non-EU European</v>
      </c>
      <c r="E4057" s="1" t="s">
        <v>17</v>
      </c>
      <c r="F4057" s="2">
        <v>4.4453999999999995E-3</v>
      </c>
      <c r="G4057" s="7">
        <v>13861000</v>
      </c>
    </row>
    <row r="4058" spans="1:7" ht="13.2" hidden="1" x14ac:dyDescent="0.25">
      <c r="A4058" s="1">
        <v>4335</v>
      </c>
      <c r="B4058" s="1">
        <v>2004</v>
      </c>
      <c r="C4058" s="1" t="s">
        <v>126</v>
      </c>
      <c r="D4058" s="1" t="str">
        <f t="shared" si="63"/>
        <v>Non-EU European</v>
      </c>
      <c r="E4058" s="1" t="s">
        <v>18</v>
      </c>
      <c r="F4058" s="9">
        <v>0</v>
      </c>
      <c r="G4058" s="7">
        <v>0</v>
      </c>
    </row>
    <row r="4059" spans="1:7" ht="13.2" hidden="1" x14ac:dyDescent="0.25">
      <c r="A4059" s="1">
        <v>4336</v>
      </c>
      <c r="B4059" s="1">
        <v>2004</v>
      </c>
      <c r="C4059" s="1" t="s">
        <v>126</v>
      </c>
      <c r="D4059" s="1" t="str">
        <f t="shared" si="63"/>
        <v>Non-EU European</v>
      </c>
      <c r="E4059" s="1" t="s">
        <v>19</v>
      </c>
      <c r="F4059" s="9">
        <v>0</v>
      </c>
      <c r="G4059" s="7">
        <v>0</v>
      </c>
    </row>
    <row r="4060" spans="1:7" ht="13.2" hidden="1" x14ac:dyDescent="0.25">
      <c r="A4060" s="1">
        <v>4337</v>
      </c>
      <c r="B4060" s="1">
        <v>2004</v>
      </c>
      <c r="C4060" s="1" t="s">
        <v>126</v>
      </c>
      <c r="D4060" s="1" t="str">
        <f t="shared" si="63"/>
        <v>Non-EU European</v>
      </c>
      <c r="E4060" s="1" t="s">
        <v>20</v>
      </c>
      <c r="F4060" s="9">
        <v>0</v>
      </c>
      <c r="G4060" s="7">
        <v>0</v>
      </c>
    </row>
    <row r="4061" spans="1:7" ht="13.2" hidden="1" x14ac:dyDescent="0.25">
      <c r="A4061" s="1">
        <v>4338</v>
      </c>
      <c r="B4061" s="1">
        <v>2004</v>
      </c>
      <c r="C4061" s="1" t="s">
        <v>126</v>
      </c>
      <c r="D4061" s="1" t="str">
        <f t="shared" si="63"/>
        <v>Non-EU European</v>
      </c>
      <c r="E4061" s="1" t="s">
        <v>21</v>
      </c>
      <c r="F4061" s="9">
        <v>0</v>
      </c>
      <c r="G4061" s="7">
        <v>0</v>
      </c>
    </row>
    <row r="4062" spans="1:7" ht="13.2" hidden="1" x14ac:dyDescent="0.25">
      <c r="A4062" s="1">
        <v>4340</v>
      </c>
      <c r="B4062" s="1">
        <v>2004</v>
      </c>
      <c r="C4062" s="1" t="s">
        <v>53</v>
      </c>
      <c r="D4062" s="1" t="str">
        <f t="shared" si="63"/>
        <v>Asia Pacific</v>
      </c>
      <c r="E4062" s="1" t="s">
        <v>10</v>
      </c>
      <c r="F4062" s="2">
        <v>3.5172999999999997E-3</v>
      </c>
      <c r="G4062" s="7">
        <v>8124000.0000000009</v>
      </c>
    </row>
    <row r="4063" spans="1:7" ht="13.2" hidden="1" x14ac:dyDescent="0.25">
      <c r="A4063" s="1">
        <v>4341</v>
      </c>
      <c r="B4063" s="1">
        <v>2004</v>
      </c>
      <c r="C4063" s="1" t="s">
        <v>53</v>
      </c>
      <c r="D4063" s="1" t="str">
        <f t="shared" si="63"/>
        <v>Asia Pacific</v>
      </c>
      <c r="E4063" s="1" t="s">
        <v>11</v>
      </c>
      <c r="F4063" s="2">
        <v>2.67529E-2</v>
      </c>
      <c r="G4063" s="7">
        <v>61793000</v>
      </c>
    </row>
    <row r="4064" spans="1:7" ht="13.2" hidden="1" x14ac:dyDescent="0.25">
      <c r="A4064" s="1">
        <v>4342</v>
      </c>
      <c r="B4064" s="1">
        <v>2004</v>
      </c>
      <c r="C4064" s="1" t="s">
        <v>53</v>
      </c>
      <c r="D4064" s="1" t="str">
        <f t="shared" si="63"/>
        <v>Asia Pacific</v>
      </c>
      <c r="E4064" s="1" t="s">
        <v>12</v>
      </c>
      <c r="F4064" s="2">
        <v>5.1509200000000005E-2</v>
      </c>
      <c r="G4064" s="7">
        <v>118974000</v>
      </c>
    </row>
    <row r="4065" spans="1:7" ht="13.2" hidden="1" x14ac:dyDescent="0.25">
      <c r="A4065" s="1">
        <v>4343</v>
      </c>
      <c r="B4065" s="1">
        <v>2004</v>
      </c>
      <c r="C4065" s="1" t="s">
        <v>53</v>
      </c>
      <c r="D4065" s="1" t="str">
        <f t="shared" si="63"/>
        <v>Asia Pacific</v>
      </c>
      <c r="E4065" s="1" t="s">
        <v>13</v>
      </c>
      <c r="F4065" s="2">
        <v>5.5015299999999996E-2</v>
      </c>
      <c r="G4065" s="7">
        <v>127072000</v>
      </c>
    </row>
    <row r="4066" spans="1:7" ht="13.2" hidden="1" x14ac:dyDescent="0.25">
      <c r="A4066" s="1">
        <v>4344</v>
      </c>
      <c r="B4066" s="1">
        <v>2004</v>
      </c>
      <c r="C4066" s="1" t="s">
        <v>53</v>
      </c>
      <c r="D4066" s="1" t="str">
        <f t="shared" si="63"/>
        <v>Asia Pacific</v>
      </c>
      <c r="E4066" s="1" t="s">
        <v>14</v>
      </c>
      <c r="F4066" s="2">
        <v>8.7848700000000002E-2</v>
      </c>
      <c r="G4066" s="7">
        <v>202910000</v>
      </c>
    </row>
    <row r="4067" spans="1:7" ht="13.2" hidden="1" x14ac:dyDescent="0.25">
      <c r="A4067" s="1">
        <v>4345</v>
      </c>
      <c r="B4067" s="1">
        <v>2004</v>
      </c>
      <c r="C4067" s="1" t="s">
        <v>53</v>
      </c>
      <c r="D4067" s="1" t="str">
        <f t="shared" si="63"/>
        <v>Asia Pacific</v>
      </c>
      <c r="E4067" s="1" t="s">
        <v>15</v>
      </c>
      <c r="F4067" s="2">
        <v>1.2013899999999999E-2</v>
      </c>
      <c r="G4067" s="7">
        <v>27749000</v>
      </c>
    </row>
    <row r="4068" spans="1:7" ht="13.2" hidden="1" x14ac:dyDescent="0.25">
      <c r="A4068" s="1">
        <v>4346</v>
      </c>
      <c r="B4068" s="1">
        <v>2004</v>
      </c>
      <c r="C4068" s="1" t="s">
        <v>53</v>
      </c>
      <c r="D4068" s="1" t="str">
        <f t="shared" si="63"/>
        <v>Asia Pacific</v>
      </c>
      <c r="E4068" s="1" t="s">
        <v>16</v>
      </c>
      <c r="F4068" s="2">
        <v>1.6161499999999999E-2</v>
      </c>
      <c r="G4068" s="7">
        <v>37329000</v>
      </c>
    </row>
    <row r="4069" spans="1:7" ht="13.2" hidden="1" x14ac:dyDescent="0.25">
      <c r="A4069" s="1">
        <v>4347</v>
      </c>
      <c r="B4069" s="1">
        <v>2004</v>
      </c>
      <c r="C4069" s="1" t="s">
        <v>53</v>
      </c>
      <c r="D4069" s="1" t="str">
        <f t="shared" si="63"/>
        <v>Asia Pacific</v>
      </c>
      <c r="E4069" s="1" t="s">
        <v>17</v>
      </c>
      <c r="F4069" s="2">
        <v>7.8396000000000004E-3</v>
      </c>
      <c r="G4069" s="7">
        <v>18108000</v>
      </c>
    </row>
    <row r="4070" spans="1:7" ht="13.2" hidden="1" x14ac:dyDescent="0.25">
      <c r="A4070" s="1">
        <v>4349</v>
      </c>
      <c r="B4070" s="1">
        <v>2004</v>
      </c>
      <c r="C4070" s="1" t="s">
        <v>127</v>
      </c>
      <c r="D4070" s="1" t="str">
        <f t="shared" si="63"/>
        <v>EU</v>
      </c>
      <c r="E4070" s="1" t="s">
        <v>5</v>
      </c>
      <c r="F4070" s="2">
        <v>2.33E-3</v>
      </c>
      <c r="G4070" s="7">
        <v>1531244000</v>
      </c>
    </row>
    <row r="4071" spans="1:7" ht="13.2" hidden="1" x14ac:dyDescent="0.25">
      <c r="A4071" s="1">
        <v>4350</v>
      </c>
      <c r="B4071" s="1">
        <v>2004</v>
      </c>
      <c r="C4071" s="1" t="s">
        <v>127</v>
      </c>
      <c r="D4071" s="1" t="str">
        <f t="shared" si="63"/>
        <v>EU</v>
      </c>
      <c r="E4071" s="1" t="s">
        <v>6</v>
      </c>
      <c r="F4071" s="2">
        <v>1.0145E-3</v>
      </c>
      <c r="G4071" s="7">
        <v>666732000</v>
      </c>
    </row>
    <row r="4072" spans="1:7" ht="13.2" hidden="1" x14ac:dyDescent="0.25">
      <c r="A4072" s="1">
        <v>4351</v>
      </c>
      <c r="B4072" s="1">
        <v>2004</v>
      </c>
      <c r="C4072" s="1" t="s">
        <v>127</v>
      </c>
      <c r="D4072" s="1" t="str">
        <f t="shared" si="63"/>
        <v>EU</v>
      </c>
      <c r="E4072" s="1" t="s">
        <v>7</v>
      </c>
      <c r="F4072" s="2">
        <v>2.4836399999999998E-2</v>
      </c>
      <c r="G4072" s="7">
        <v>16322486000</v>
      </c>
    </row>
    <row r="4073" spans="1:7" ht="13.2" hidden="1" x14ac:dyDescent="0.25">
      <c r="A4073" s="1">
        <v>4352</v>
      </c>
      <c r="B4073" s="1">
        <v>2004</v>
      </c>
      <c r="C4073" s="1" t="s">
        <v>127</v>
      </c>
      <c r="D4073" s="1" t="str">
        <f t="shared" si="63"/>
        <v>EU</v>
      </c>
      <c r="E4073" s="1" t="s">
        <v>23</v>
      </c>
      <c r="F4073" s="9">
        <v>1.931E-4</v>
      </c>
      <c r="G4073" s="7">
        <v>126878000</v>
      </c>
    </row>
    <row r="4074" spans="1:7" ht="13.2" hidden="1" x14ac:dyDescent="0.25">
      <c r="A4074" s="1">
        <v>4353</v>
      </c>
      <c r="B4074" s="1">
        <v>2004</v>
      </c>
      <c r="C4074" s="1" t="s">
        <v>127</v>
      </c>
      <c r="D4074" s="1" t="str">
        <f t="shared" si="63"/>
        <v>EU</v>
      </c>
      <c r="E4074" s="1" t="s">
        <v>8</v>
      </c>
      <c r="F4074" s="2">
        <v>2.7975000000000001E-3</v>
      </c>
      <c r="G4074" s="7">
        <v>1838488000</v>
      </c>
    </row>
    <row r="4075" spans="1:7" ht="13.2" hidden="1" x14ac:dyDescent="0.25">
      <c r="A4075" s="1">
        <v>4354</v>
      </c>
      <c r="B4075" s="1">
        <v>2004</v>
      </c>
      <c r="C4075" s="1" t="s">
        <v>127</v>
      </c>
      <c r="D4075" s="1" t="str">
        <f t="shared" si="63"/>
        <v>EU</v>
      </c>
      <c r="E4075" s="1" t="s">
        <v>9</v>
      </c>
      <c r="F4075" s="2">
        <v>1.61847E-2</v>
      </c>
      <c r="G4075" s="7">
        <v>10636609000</v>
      </c>
    </row>
    <row r="4076" spans="1:7" ht="13.2" hidden="1" x14ac:dyDescent="0.25">
      <c r="A4076" s="1">
        <v>4355</v>
      </c>
      <c r="B4076" s="1">
        <v>2004</v>
      </c>
      <c r="C4076" s="1" t="s">
        <v>127</v>
      </c>
      <c r="D4076" s="1" t="str">
        <f t="shared" si="63"/>
        <v>EU</v>
      </c>
      <c r="E4076" s="1" t="s">
        <v>10</v>
      </c>
      <c r="F4076" s="2">
        <v>5.4169999999999999E-3</v>
      </c>
      <c r="G4076" s="7">
        <v>3560048000</v>
      </c>
    </row>
    <row r="4077" spans="1:7" ht="13.2" hidden="1" x14ac:dyDescent="0.25">
      <c r="A4077" s="1">
        <v>4356</v>
      </c>
      <c r="B4077" s="1">
        <v>2004</v>
      </c>
      <c r="C4077" s="1" t="s">
        <v>127</v>
      </c>
      <c r="D4077" s="1" t="str">
        <f t="shared" si="63"/>
        <v>EU</v>
      </c>
      <c r="E4077" s="1" t="s">
        <v>11</v>
      </c>
      <c r="F4077" s="2">
        <v>5.3723199999999999E-2</v>
      </c>
      <c r="G4077" s="7">
        <v>35306923000</v>
      </c>
    </row>
    <row r="4078" spans="1:7" ht="13.2" hidden="1" x14ac:dyDescent="0.25">
      <c r="A4078" s="1">
        <v>4357</v>
      </c>
      <c r="B4078" s="1">
        <v>2004</v>
      </c>
      <c r="C4078" s="1" t="s">
        <v>127</v>
      </c>
      <c r="D4078" s="1" t="str">
        <f t="shared" si="63"/>
        <v>EU</v>
      </c>
      <c r="E4078" s="1" t="s">
        <v>12</v>
      </c>
      <c r="F4078" s="2">
        <v>5.1258900000000003E-2</v>
      </c>
      <c r="G4078" s="7">
        <v>33687362999.999996</v>
      </c>
    </row>
    <row r="4079" spans="1:7" ht="13.2" hidden="1" x14ac:dyDescent="0.25">
      <c r="A4079" s="1">
        <v>4358</v>
      </c>
      <c r="B4079" s="1">
        <v>2004</v>
      </c>
      <c r="C4079" s="1" t="s">
        <v>127</v>
      </c>
      <c r="D4079" s="1" t="str">
        <f t="shared" si="63"/>
        <v>EU</v>
      </c>
      <c r="E4079" s="1" t="s">
        <v>13</v>
      </c>
      <c r="F4079" s="2">
        <v>0.15557480000000001</v>
      </c>
      <c r="G4079" s="7">
        <v>102243795000</v>
      </c>
    </row>
    <row r="4080" spans="1:7" ht="13.2" hidden="1" x14ac:dyDescent="0.25">
      <c r="A4080" s="1">
        <v>4359</v>
      </c>
      <c r="B4080" s="1">
        <v>2004</v>
      </c>
      <c r="C4080" s="1" t="s">
        <v>127</v>
      </c>
      <c r="D4080" s="1" t="str">
        <f t="shared" si="63"/>
        <v>EU</v>
      </c>
      <c r="E4080" s="1" t="s">
        <v>14</v>
      </c>
      <c r="F4080" s="2">
        <v>6.0258800000000001E-2</v>
      </c>
      <c r="G4080" s="7">
        <v>39602118000</v>
      </c>
    </row>
    <row r="4081" spans="1:7" ht="13.2" hidden="1" x14ac:dyDescent="0.25">
      <c r="A4081" s="1">
        <v>4360</v>
      </c>
      <c r="B4081" s="1">
        <v>2004</v>
      </c>
      <c r="C4081" s="1" t="s">
        <v>127</v>
      </c>
      <c r="D4081" s="1" t="str">
        <f t="shared" si="63"/>
        <v>EU</v>
      </c>
      <c r="E4081" s="1" t="s">
        <v>15</v>
      </c>
      <c r="F4081" s="2">
        <v>1.3746899999999999E-2</v>
      </c>
      <c r="G4081" s="7">
        <v>9034463000</v>
      </c>
    </row>
    <row r="4082" spans="1:7" ht="13.2" hidden="1" x14ac:dyDescent="0.25">
      <c r="A4082" s="1">
        <v>4361</v>
      </c>
      <c r="B4082" s="1">
        <v>2004</v>
      </c>
      <c r="C4082" s="1" t="s">
        <v>127</v>
      </c>
      <c r="D4082" s="1" t="str">
        <f t="shared" si="63"/>
        <v>EU</v>
      </c>
      <c r="E4082" s="1" t="s">
        <v>16</v>
      </c>
      <c r="F4082" s="2">
        <v>1.7530500000000001E-2</v>
      </c>
      <c r="G4082" s="7">
        <v>11521023000</v>
      </c>
    </row>
    <row r="4083" spans="1:7" ht="13.2" hidden="1" x14ac:dyDescent="0.25">
      <c r="A4083" s="1">
        <v>4362</v>
      </c>
      <c r="B4083" s="1">
        <v>2004</v>
      </c>
      <c r="C4083" s="1" t="s">
        <v>127</v>
      </c>
      <c r="D4083" s="1" t="str">
        <f t="shared" si="63"/>
        <v>EU</v>
      </c>
      <c r="E4083" s="1" t="s">
        <v>17</v>
      </c>
      <c r="F4083" s="2">
        <v>1.4384699999999999E-2</v>
      </c>
      <c r="G4083" s="7">
        <v>9453658000</v>
      </c>
    </row>
    <row r="4084" spans="1:7" ht="13.2" hidden="1" x14ac:dyDescent="0.25">
      <c r="A4084" s="1">
        <v>4363</v>
      </c>
      <c r="B4084" s="1">
        <v>2004</v>
      </c>
      <c r="C4084" s="1" t="s">
        <v>127</v>
      </c>
      <c r="D4084" s="1" t="str">
        <f t="shared" si="63"/>
        <v>EU</v>
      </c>
      <c r="E4084" s="1" t="s">
        <v>18</v>
      </c>
      <c r="F4084" s="2">
        <v>9.8837999999999999E-3</v>
      </c>
      <c r="G4084" s="7">
        <v>6495658000</v>
      </c>
    </row>
    <row r="4085" spans="1:7" ht="13.2" hidden="1" x14ac:dyDescent="0.25">
      <c r="A4085" s="1">
        <v>4364</v>
      </c>
      <c r="B4085" s="1">
        <v>2004</v>
      </c>
      <c r="C4085" s="1" t="s">
        <v>127</v>
      </c>
      <c r="D4085" s="1" t="str">
        <f t="shared" si="63"/>
        <v>EU</v>
      </c>
      <c r="E4085" s="1" t="s">
        <v>19</v>
      </c>
      <c r="F4085" s="2">
        <v>2.5495000000000001E-3</v>
      </c>
      <c r="G4085" s="7">
        <v>1675536000</v>
      </c>
    </row>
    <row r="4086" spans="1:7" ht="13.2" hidden="1" x14ac:dyDescent="0.25">
      <c r="A4086" s="1">
        <v>4365</v>
      </c>
      <c r="B4086" s="1">
        <v>2004</v>
      </c>
      <c r="C4086" s="1" t="s">
        <v>127</v>
      </c>
      <c r="D4086" s="1" t="str">
        <f t="shared" si="63"/>
        <v>EU</v>
      </c>
      <c r="E4086" s="1" t="s">
        <v>20</v>
      </c>
      <c r="F4086" s="2">
        <v>4.1412999999999997E-3</v>
      </c>
      <c r="G4086" s="7">
        <v>2721658000</v>
      </c>
    </row>
    <row r="4087" spans="1:7" ht="13.2" hidden="1" x14ac:dyDescent="0.25">
      <c r="A4087" s="1">
        <v>4366</v>
      </c>
      <c r="B4087" s="1">
        <v>2004</v>
      </c>
      <c r="C4087" s="1" t="s">
        <v>127</v>
      </c>
      <c r="D4087" s="1" t="str">
        <f t="shared" si="63"/>
        <v>EU</v>
      </c>
      <c r="E4087" s="1" t="s">
        <v>21</v>
      </c>
      <c r="F4087" s="2">
        <v>1.4649999999999999E-3</v>
      </c>
      <c r="G4087" s="7">
        <v>962780000</v>
      </c>
    </row>
    <row r="4088" spans="1:7" ht="13.2" hidden="1" x14ac:dyDescent="0.25">
      <c r="A4088" s="1">
        <v>4368</v>
      </c>
      <c r="B4088" s="1">
        <v>2004</v>
      </c>
      <c r="C4088" s="1" t="s">
        <v>55</v>
      </c>
      <c r="D4088" s="1" t="str">
        <f t="shared" si="63"/>
        <v>Non-EU European</v>
      </c>
      <c r="E4088" s="1" t="s">
        <v>5</v>
      </c>
      <c r="F4088" s="2">
        <v>7.9640000000000006E-3</v>
      </c>
      <c r="G4088" s="7">
        <v>2106563999.9999998</v>
      </c>
    </row>
    <row r="4089" spans="1:7" ht="13.2" hidden="1" x14ac:dyDescent="0.25">
      <c r="A4089" s="1">
        <v>4369</v>
      </c>
      <c r="B4089" s="1">
        <v>2004</v>
      </c>
      <c r="C4089" s="1" t="s">
        <v>55</v>
      </c>
      <c r="D4089" s="1" t="str">
        <f t="shared" si="63"/>
        <v>Non-EU European</v>
      </c>
      <c r="E4089" s="1" t="s">
        <v>6</v>
      </c>
      <c r="F4089" s="9">
        <v>1.5589999999999999E-4</v>
      </c>
      <c r="G4089" s="7">
        <v>41241000</v>
      </c>
    </row>
    <row r="4090" spans="1:7" ht="13.2" hidden="1" x14ac:dyDescent="0.25">
      <c r="A4090" s="1">
        <v>4370</v>
      </c>
      <c r="B4090" s="1">
        <v>2004</v>
      </c>
      <c r="C4090" s="1" t="s">
        <v>55</v>
      </c>
      <c r="D4090" s="1" t="str">
        <f t="shared" si="63"/>
        <v>Non-EU European</v>
      </c>
      <c r="E4090" s="1" t="s">
        <v>7</v>
      </c>
      <c r="F4090" s="2">
        <v>2.1712600000000002E-2</v>
      </c>
      <c r="G4090" s="7">
        <v>5743207000</v>
      </c>
    </row>
    <row r="4091" spans="1:7" ht="13.2" hidden="1" x14ac:dyDescent="0.25">
      <c r="A4091" s="1">
        <v>4371</v>
      </c>
      <c r="B4091" s="1">
        <v>2004</v>
      </c>
      <c r="C4091" s="1" t="s">
        <v>55</v>
      </c>
      <c r="D4091" s="1" t="str">
        <f t="shared" si="63"/>
        <v>Non-EU European</v>
      </c>
      <c r="E4091" s="1" t="s">
        <v>23</v>
      </c>
      <c r="F4091" s="9">
        <v>2.9950000000000002E-4</v>
      </c>
      <c r="G4091" s="7">
        <v>79219000</v>
      </c>
    </row>
    <row r="4092" spans="1:7" ht="13.2" hidden="1" x14ac:dyDescent="0.25">
      <c r="A4092" s="1">
        <v>4372</v>
      </c>
      <c r="B4092" s="1">
        <v>2004</v>
      </c>
      <c r="C4092" s="1" t="s">
        <v>55</v>
      </c>
      <c r="D4092" s="1" t="str">
        <f t="shared" si="63"/>
        <v>Non-EU European</v>
      </c>
      <c r="E4092" s="1" t="s">
        <v>8</v>
      </c>
      <c r="F4092" s="2">
        <v>9.3659999999999989E-4</v>
      </c>
      <c r="G4092" s="7">
        <v>247744000</v>
      </c>
    </row>
    <row r="4093" spans="1:7" ht="13.2" hidden="1" x14ac:dyDescent="0.25">
      <c r="A4093" s="1">
        <v>4373</v>
      </c>
      <c r="B4093" s="1">
        <v>2004</v>
      </c>
      <c r="C4093" s="1" t="s">
        <v>55</v>
      </c>
      <c r="D4093" s="1" t="str">
        <f t="shared" si="63"/>
        <v>Non-EU European</v>
      </c>
      <c r="E4093" s="1" t="s">
        <v>9</v>
      </c>
      <c r="F4093" s="2">
        <v>6.1329000000000002E-3</v>
      </c>
      <c r="G4093" s="7">
        <v>1622203000</v>
      </c>
    </row>
    <row r="4094" spans="1:7" ht="13.2" hidden="1" x14ac:dyDescent="0.25">
      <c r="A4094" s="1">
        <v>4374</v>
      </c>
      <c r="B4094" s="1">
        <v>2004</v>
      </c>
      <c r="C4094" s="1" t="s">
        <v>55</v>
      </c>
      <c r="D4094" s="1" t="str">
        <f t="shared" si="63"/>
        <v>Non-EU European</v>
      </c>
      <c r="E4094" s="1" t="s">
        <v>10</v>
      </c>
      <c r="F4094" s="2">
        <v>6.4536999999999997E-3</v>
      </c>
      <c r="G4094" s="7">
        <v>1707059000</v>
      </c>
    </row>
    <row r="4095" spans="1:7" ht="13.2" hidden="1" x14ac:dyDescent="0.25">
      <c r="A4095" s="1">
        <v>4375</v>
      </c>
      <c r="B4095" s="1">
        <v>2004</v>
      </c>
      <c r="C4095" s="1" t="s">
        <v>55</v>
      </c>
      <c r="D4095" s="1" t="str">
        <f t="shared" si="63"/>
        <v>Non-EU European</v>
      </c>
      <c r="E4095" s="1" t="s">
        <v>11</v>
      </c>
      <c r="F4095" s="2">
        <v>7.6971100000000001E-2</v>
      </c>
      <c r="G4095" s="7">
        <v>20359649000</v>
      </c>
    </row>
    <row r="4096" spans="1:7" ht="13.2" hidden="1" x14ac:dyDescent="0.25">
      <c r="A4096" s="1">
        <v>4376</v>
      </c>
      <c r="B4096" s="1">
        <v>2004</v>
      </c>
      <c r="C4096" s="1" t="s">
        <v>55</v>
      </c>
      <c r="D4096" s="1" t="str">
        <f t="shared" si="63"/>
        <v>Non-EU European</v>
      </c>
      <c r="E4096" s="1" t="s">
        <v>12</v>
      </c>
      <c r="F4096" s="2">
        <v>5.6540600000000003E-2</v>
      </c>
      <c r="G4096" s="7">
        <v>14955569000</v>
      </c>
    </row>
    <row r="4097" spans="1:7" ht="13.2" hidden="1" x14ac:dyDescent="0.25">
      <c r="A4097" s="1">
        <v>4377</v>
      </c>
      <c r="B4097" s="1">
        <v>2004</v>
      </c>
      <c r="C4097" s="1" t="s">
        <v>55</v>
      </c>
      <c r="D4097" s="1" t="str">
        <f t="shared" si="63"/>
        <v>Non-EU European</v>
      </c>
      <c r="E4097" s="1" t="s">
        <v>13</v>
      </c>
      <c r="F4097" s="2">
        <v>0.17455549999999997</v>
      </c>
      <c r="G4097" s="7">
        <v>46171739000</v>
      </c>
    </row>
    <row r="4098" spans="1:7" ht="13.2" hidden="1" x14ac:dyDescent="0.25">
      <c r="A4098" s="1">
        <v>4378</v>
      </c>
      <c r="B4098" s="1">
        <v>2004</v>
      </c>
      <c r="C4098" s="1" t="s">
        <v>55</v>
      </c>
      <c r="D4098" s="1" t="str">
        <f t="shared" ref="D4098:D4161" si="64">IF(OR(C4098="Austria",C4098="Belgium",C4098="Bulgaria",C4098="Iceland",C4098="Croatia",C4098="Cyprus",C4098="Czechia",C4098="Denmark",C4098="Estonia",C4098="Finland",C4098="France",C4098="Germany",C4098="Greece",C4098="Hungary",C4098="Ireland",C4098="Italy",C4098="Latvia",C4098="Lithuania",C4098="Luxembourg",C4098="Malta",C4098="Netherlands",C4098="Poland",C4098="Portugal",C4098="Romania",C4098="Slovakia",C4098="Slovenia",C4098="Spain",C4098="Sweden"),"EU",IF(OR(C4098="Albania",C4098="Andorra",C4098="Belarus",C4098="Bosnia and Herzegovina",C4098="Kosovo",C4098="Montenegro",C4098="Moldova",C4098="Ukraine",C4098="San Marino",C4098="North Macedonia",C4098="Norway",C4098="Serbia",C4098="Switzerland",C4098="United Kingdom"),"Non-EU European",IF(OR(C4098="Armenia",C4098="Azerbaijan",C4098="Georgia",C4098="Russian Federation",C4098="Kazakhstan",C4098="Kyrgyzstan",C4098="Tajikistan",C4098="Turkmenistan",C4098="Uzbekistan"),"Asia Pacific",IF(OR(C4098="Afghanistan",C4098="Bahrain",C4098="Egypt",C4098="Iran",C4098="Iraq",C4098="Israel",C4098="Jordan",C4098="Kuwait",C4098="Lebanon",C4098="Oman",C4098="Palestine, State of",C4098="Turkey",C4098="Qatar",C4098="Saudi Arabia",C4098="Syria",C4098="United Arab Emirates",C4098="Yemen"),"Middle East",IF(OR(C4098="Australia",C4098="Marshall Islands",C4098="Cook Islands",C4098="New Zealand"),"Oceania",IF(OR(C4098="Brunei Darussalam",C4098="Sri Lanka",C4098="Nepal",C4098="China",C4098="Hong Kong",C4098="Macao",C4098="Fiji",C4098="India",C4098="Indonesia",C4098="Japan",C4098="Kiribati",C4098="Malaysia",C4098="Maldives",C4098="Mongolia",C4098="Myanmar",C4098="Nauru",C4098="Papua New Guinea",C4098="Philippines",C4098="Samoa",C4098="Singapore",C4098="Solomon Islands",C4098="South Korea",C4098="Taiwan",C4098="Thailand",C4098="Timor-Leste",C4098="Tonga",C4098="Tuvalu",C4098="Vanuatu",C4098="Vietnam"),"Asia Pacific",IF(OR(C4098="Canada",C4098="United States of America"),"North America",IF(OR(C4098="Bolivia",C4098="Brazil",C4098="Chile",C4098="Colombia",C4098="Guatemala",C4098="Panama",C4098="Ecuador",C4098="El Salvador",C4098="Costa Rica",C4098="Guyana",C4098="Paraguay",C4098="Peru",C4098="Suriname",C4098="Uruguay",C4098="Venezuela"),"South America",IF(OR(C4098="Algeria",C4098="Angola",C4098="Benin",C4098="Botswana",C4098="Burkina Faso",C4098="Burundi",C4098="Cabo Verde",C4098="Cameroon",C4098="Central African Republic",C4098="Chad",C4098="Comoros",C4098="Congo",C4098="Democratic Republic of the Congo",C4098="Djibouti",C4098="Equatorial Guinea",C4098="Eritrea",C4098="Eswatini",C4098="Ethiopia",C4098="Gabon",C4098="Gambia",C4098="Ghana",C4098="Guinea",C4098="Guinea-Bissau",C4098="Ivory Coast",C4098="Kenya",C4098="Lesotho",C4098="Liberia",C4098="Libya",C4098="Madagascar",C4098="Malawi",C4098="Mali",C4098="Mauritania",C4098="Mauritius",C4098="Morocco",C4098="Mozambique",C4098="Namibia",C4098="Niger",C4098="Nigeria",C4098="Rwanda",C4098="Sao Tome and Principe",C4098="Senegal",C4098="Seychelles",C4098="Sierra Leone",C4098="Somalia",C4098="South Africa",C4098="South Sudan",C4098="Sudan",C4098="Tanzania",C4098="Togo",C4098="Tunisia",C4098="Uganda",C4098="Zambia",C4098="Zimbabwe"),"Africa","")))))))))</f>
        <v>Non-EU European</v>
      </c>
      <c r="E4098" s="1" t="s">
        <v>14</v>
      </c>
      <c r="F4098" s="2">
        <v>5.1663500000000001E-2</v>
      </c>
      <c r="G4098" s="7">
        <v>13665521000</v>
      </c>
    </row>
    <row r="4099" spans="1:7" ht="13.2" hidden="1" x14ac:dyDescent="0.25">
      <c r="A4099" s="1">
        <v>4379</v>
      </c>
      <c r="B4099" s="1">
        <v>2004</v>
      </c>
      <c r="C4099" s="1" t="s">
        <v>55</v>
      </c>
      <c r="D4099" s="1" t="str">
        <f t="shared" si="64"/>
        <v>Non-EU European</v>
      </c>
      <c r="E4099" s="1" t="s">
        <v>15</v>
      </c>
      <c r="F4099" s="2">
        <v>1.7226999999999999E-2</v>
      </c>
      <c r="G4099" s="7">
        <v>4556707000</v>
      </c>
    </row>
    <row r="4100" spans="1:7" ht="13.2" hidden="1" x14ac:dyDescent="0.25">
      <c r="A4100" s="1">
        <v>4380</v>
      </c>
      <c r="B4100" s="1">
        <v>2004</v>
      </c>
      <c r="C4100" s="1" t="s">
        <v>55</v>
      </c>
      <c r="D4100" s="1" t="str">
        <f t="shared" si="64"/>
        <v>Non-EU European</v>
      </c>
      <c r="E4100" s="1" t="s">
        <v>16</v>
      </c>
      <c r="F4100" s="2">
        <v>1.0224800000000001E-2</v>
      </c>
      <c r="G4100" s="7">
        <v>2704562000</v>
      </c>
    </row>
    <row r="4101" spans="1:7" ht="13.2" hidden="1" x14ac:dyDescent="0.25">
      <c r="A4101" s="1">
        <v>4381</v>
      </c>
      <c r="B4101" s="1">
        <v>2004</v>
      </c>
      <c r="C4101" s="1" t="s">
        <v>55</v>
      </c>
      <c r="D4101" s="1" t="str">
        <f t="shared" si="64"/>
        <v>Non-EU European</v>
      </c>
      <c r="E4101" s="1" t="s">
        <v>17</v>
      </c>
      <c r="F4101" s="2">
        <v>1.34822E-2</v>
      </c>
      <c r="G4101" s="7">
        <v>3566176000</v>
      </c>
    </row>
    <row r="4102" spans="1:7" ht="13.2" hidden="1" x14ac:dyDescent="0.25">
      <c r="A4102" s="1">
        <v>4382</v>
      </c>
      <c r="B4102" s="1">
        <v>2004</v>
      </c>
      <c r="C4102" s="1" t="s">
        <v>55</v>
      </c>
      <c r="D4102" s="1" t="str">
        <f t="shared" si="64"/>
        <v>Non-EU European</v>
      </c>
      <c r="E4102" s="1" t="s">
        <v>18</v>
      </c>
      <c r="F4102" s="2">
        <v>5.3600000000000002E-3</v>
      </c>
      <c r="G4102" s="7">
        <v>1417777000</v>
      </c>
    </row>
    <row r="4103" spans="1:7" ht="13.2" hidden="1" x14ac:dyDescent="0.25">
      <c r="A4103" s="1">
        <v>4383</v>
      </c>
      <c r="B4103" s="1">
        <v>2004</v>
      </c>
      <c r="C4103" s="1" t="s">
        <v>55</v>
      </c>
      <c r="D4103" s="1" t="str">
        <f t="shared" si="64"/>
        <v>Non-EU European</v>
      </c>
      <c r="E4103" s="1" t="s">
        <v>19</v>
      </c>
      <c r="F4103" s="9">
        <v>2.0129999999999999E-4</v>
      </c>
      <c r="G4103" s="7">
        <v>53258000</v>
      </c>
    </row>
    <row r="4104" spans="1:7" ht="13.2" hidden="1" x14ac:dyDescent="0.25">
      <c r="A4104" s="1">
        <v>4384</v>
      </c>
      <c r="B4104" s="1">
        <v>2004</v>
      </c>
      <c r="C4104" s="1" t="s">
        <v>55</v>
      </c>
      <c r="D4104" s="1" t="str">
        <f t="shared" si="64"/>
        <v>Non-EU European</v>
      </c>
      <c r="E4104" s="1" t="s">
        <v>20</v>
      </c>
      <c r="F4104" s="2">
        <v>3.2916E-3</v>
      </c>
      <c r="G4104" s="7">
        <v>870664000</v>
      </c>
    </row>
    <row r="4105" spans="1:7" ht="13.2" hidden="1" x14ac:dyDescent="0.25">
      <c r="A4105" s="1">
        <v>4385</v>
      </c>
      <c r="B4105" s="1">
        <v>2004</v>
      </c>
      <c r="C4105" s="1" t="s">
        <v>55</v>
      </c>
      <c r="D4105" s="1" t="str">
        <f t="shared" si="64"/>
        <v>Non-EU European</v>
      </c>
      <c r="E4105" s="1" t="s">
        <v>21</v>
      </c>
      <c r="F4105" s="2">
        <v>1.1738999999999999E-3</v>
      </c>
      <c r="G4105" s="7">
        <v>310496000</v>
      </c>
    </row>
    <row r="4106" spans="1:7" ht="13.2" hidden="1" x14ac:dyDescent="0.25">
      <c r="A4106" s="1">
        <v>4387</v>
      </c>
      <c r="B4106" s="1">
        <v>2004</v>
      </c>
      <c r="C4106" s="1" t="s">
        <v>56</v>
      </c>
      <c r="D4106" s="1" t="str">
        <f t="shared" si="64"/>
        <v>South America</v>
      </c>
      <c r="E4106" s="1" t="s">
        <v>5</v>
      </c>
      <c r="F4106" s="2">
        <v>6.3541000000000005E-3</v>
      </c>
      <c r="G4106" s="7">
        <v>91550000</v>
      </c>
    </row>
    <row r="4107" spans="1:7" ht="13.2" hidden="1" x14ac:dyDescent="0.25">
      <c r="A4107" s="1">
        <v>4388</v>
      </c>
      <c r="B4107" s="1">
        <v>2004</v>
      </c>
      <c r="C4107" s="1" t="s">
        <v>56</v>
      </c>
      <c r="D4107" s="1" t="str">
        <f t="shared" si="64"/>
        <v>South America</v>
      </c>
      <c r="E4107" s="1" t="s">
        <v>6</v>
      </c>
      <c r="F4107" s="9">
        <v>1.7699999999999999E-4</v>
      </c>
      <c r="G4107" s="7">
        <v>2550000</v>
      </c>
    </row>
    <row r="4108" spans="1:7" ht="13.2" hidden="1" x14ac:dyDescent="0.25">
      <c r="A4108" s="1">
        <v>4389</v>
      </c>
      <c r="B4108" s="1">
        <v>2004</v>
      </c>
      <c r="C4108" s="1" t="s">
        <v>56</v>
      </c>
      <c r="D4108" s="1" t="str">
        <f t="shared" si="64"/>
        <v>South America</v>
      </c>
      <c r="E4108" s="1" t="s">
        <v>7</v>
      </c>
      <c r="F4108" s="2">
        <v>9.5773000000000004E-3</v>
      </c>
      <c r="G4108" s="7">
        <v>137990000</v>
      </c>
    </row>
    <row r="4109" spans="1:7" ht="13.2" hidden="1" x14ac:dyDescent="0.25">
      <c r="A4109" s="1">
        <v>4390</v>
      </c>
      <c r="B4109" s="1">
        <v>2004</v>
      </c>
      <c r="C4109" s="1" t="s">
        <v>56</v>
      </c>
      <c r="D4109" s="1" t="str">
        <f t="shared" si="64"/>
        <v>South America</v>
      </c>
      <c r="E4109" s="1" t="s">
        <v>23</v>
      </c>
      <c r="F4109" s="9">
        <v>4.0949999999999998E-4</v>
      </c>
      <c r="G4109" s="7">
        <v>5900000</v>
      </c>
    </row>
    <row r="4110" spans="1:7" ht="13.2" hidden="1" x14ac:dyDescent="0.25">
      <c r="A4110" s="1">
        <v>4391</v>
      </c>
      <c r="B4110" s="1">
        <v>2004</v>
      </c>
      <c r="C4110" s="1" t="s">
        <v>56</v>
      </c>
      <c r="D4110" s="1" t="str">
        <f t="shared" si="64"/>
        <v>South America</v>
      </c>
      <c r="E4110" s="1" t="s">
        <v>8</v>
      </c>
      <c r="F4110" s="2">
        <v>2.1134000000000001E-3</v>
      </c>
      <c r="G4110" s="7">
        <v>30450000</v>
      </c>
    </row>
    <row r="4111" spans="1:7" ht="13.2" hidden="1" x14ac:dyDescent="0.25">
      <c r="A4111" s="1">
        <v>4392</v>
      </c>
      <c r="B4111" s="1">
        <v>2004</v>
      </c>
      <c r="C4111" s="1" t="s">
        <v>56</v>
      </c>
      <c r="D4111" s="1" t="str">
        <f t="shared" si="64"/>
        <v>South America</v>
      </c>
      <c r="E4111" s="1" t="s">
        <v>9</v>
      </c>
      <c r="F4111" s="9">
        <v>2.408E-4</v>
      </c>
      <c r="G4111" s="7">
        <v>3470000</v>
      </c>
    </row>
    <row r="4112" spans="1:7" ht="13.2" hidden="1" x14ac:dyDescent="0.25">
      <c r="A4112" s="1">
        <v>4393</v>
      </c>
      <c r="B4112" s="1">
        <v>2004</v>
      </c>
      <c r="C4112" s="1" t="s">
        <v>56</v>
      </c>
      <c r="D4112" s="1" t="str">
        <f t="shared" si="64"/>
        <v>South America</v>
      </c>
      <c r="E4112" s="1" t="s">
        <v>10</v>
      </c>
      <c r="F4112" s="2">
        <v>6.7595000000000008E-3</v>
      </c>
      <c r="G4112" s="7">
        <v>97390000</v>
      </c>
    </row>
    <row r="4113" spans="1:7" ht="13.2" hidden="1" x14ac:dyDescent="0.25">
      <c r="A4113" s="1">
        <v>4394</v>
      </c>
      <c r="B4113" s="1">
        <v>2004</v>
      </c>
      <c r="C4113" s="1" t="s">
        <v>56</v>
      </c>
      <c r="D4113" s="1" t="str">
        <f t="shared" si="64"/>
        <v>South America</v>
      </c>
      <c r="E4113" s="1" t="s">
        <v>11</v>
      </c>
      <c r="F4113" s="2">
        <v>2.5371399999999999E-2</v>
      </c>
      <c r="G4113" s="7">
        <v>365550000</v>
      </c>
    </row>
    <row r="4114" spans="1:7" ht="13.2" hidden="1" x14ac:dyDescent="0.25">
      <c r="A4114" s="1">
        <v>4395</v>
      </c>
      <c r="B4114" s="1">
        <v>2004</v>
      </c>
      <c r="C4114" s="1" t="s">
        <v>56</v>
      </c>
      <c r="D4114" s="1" t="str">
        <f t="shared" si="64"/>
        <v>South America</v>
      </c>
      <c r="E4114" s="1" t="s">
        <v>12</v>
      </c>
      <c r="F4114" s="2">
        <v>3.7371000000000001E-2</v>
      </c>
      <c r="G4114" s="7">
        <v>538440000</v>
      </c>
    </row>
    <row r="4115" spans="1:7" ht="13.2" hidden="1" x14ac:dyDescent="0.25">
      <c r="A4115" s="1">
        <v>4396</v>
      </c>
      <c r="B4115" s="1">
        <v>2004</v>
      </c>
      <c r="C4115" s="1" t="s">
        <v>56</v>
      </c>
      <c r="D4115" s="1" t="str">
        <f t="shared" si="64"/>
        <v>South America</v>
      </c>
      <c r="E4115" s="1" t="s">
        <v>13</v>
      </c>
      <c r="F4115" s="2">
        <v>9.0249000000000006E-3</v>
      </c>
      <c r="G4115" s="7">
        <v>130030000</v>
      </c>
    </row>
    <row r="4116" spans="1:7" ht="13.2" hidden="1" x14ac:dyDescent="0.25">
      <c r="A4116" s="1">
        <v>4397</v>
      </c>
      <c r="B4116" s="1">
        <v>2004</v>
      </c>
      <c r="C4116" s="1" t="s">
        <v>56</v>
      </c>
      <c r="D4116" s="1" t="str">
        <f t="shared" si="64"/>
        <v>South America</v>
      </c>
      <c r="E4116" s="1" t="s">
        <v>14</v>
      </c>
      <c r="F4116" s="2">
        <v>7.1198800000000007E-2</v>
      </c>
      <c r="G4116" s="7">
        <v>1025829999.9999999</v>
      </c>
    </row>
    <row r="4117" spans="1:7" ht="13.2" hidden="1" x14ac:dyDescent="0.25">
      <c r="A4117" s="1">
        <v>4398</v>
      </c>
      <c r="B4117" s="1">
        <v>2004</v>
      </c>
      <c r="C4117" s="1" t="s">
        <v>56</v>
      </c>
      <c r="D4117" s="1" t="str">
        <f t="shared" si="64"/>
        <v>South America</v>
      </c>
      <c r="E4117" s="1" t="s">
        <v>16</v>
      </c>
      <c r="F4117" s="2">
        <v>1.9913300000000002E-2</v>
      </c>
      <c r="G4117" s="7">
        <v>286910000</v>
      </c>
    </row>
    <row r="4118" spans="1:7" ht="13.2" hidden="1" x14ac:dyDescent="0.25">
      <c r="A4118" s="1">
        <v>4399</v>
      </c>
      <c r="B4118" s="1">
        <v>2004</v>
      </c>
      <c r="C4118" s="1" t="s">
        <v>56</v>
      </c>
      <c r="D4118" s="1" t="str">
        <f t="shared" si="64"/>
        <v>South America</v>
      </c>
      <c r="E4118" s="1" t="s">
        <v>17</v>
      </c>
      <c r="F4118" s="2">
        <v>1.4610000000000001E-3</v>
      </c>
      <c r="G4118" s="7">
        <v>21050000</v>
      </c>
    </row>
    <row r="4119" spans="1:7" ht="13.2" hidden="1" x14ac:dyDescent="0.25">
      <c r="A4119" s="1">
        <v>4400</v>
      </c>
      <c r="B4119" s="1">
        <v>2004</v>
      </c>
      <c r="C4119" s="1" t="s">
        <v>56</v>
      </c>
      <c r="D4119" s="1" t="str">
        <f t="shared" si="64"/>
        <v>South America</v>
      </c>
      <c r="E4119" s="1" t="s">
        <v>18</v>
      </c>
      <c r="F4119" s="2">
        <v>9.2380000000000001E-4</v>
      </c>
      <c r="G4119" s="7">
        <v>13310000</v>
      </c>
    </row>
    <row r="4120" spans="1:7" ht="13.2" hidden="1" x14ac:dyDescent="0.25">
      <c r="A4120" s="1">
        <v>4401</v>
      </c>
      <c r="B4120" s="1">
        <v>2004</v>
      </c>
      <c r="C4120" s="1" t="s">
        <v>56</v>
      </c>
      <c r="D4120" s="1" t="str">
        <f t="shared" si="64"/>
        <v>South America</v>
      </c>
      <c r="E4120" s="1" t="s">
        <v>19</v>
      </c>
      <c r="F4120" s="2">
        <v>3.9166000000000001E-3</v>
      </c>
      <c r="G4120" s="7">
        <v>56430000</v>
      </c>
    </row>
    <row r="4121" spans="1:7" ht="13.2" hidden="1" x14ac:dyDescent="0.25">
      <c r="A4121" s="1">
        <v>4402</v>
      </c>
      <c r="B4121" s="1">
        <v>2004</v>
      </c>
      <c r="C4121" s="1" t="s">
        <v>56</v>
      </c>
      <c r="D4121" s="1" t="str">
        <f t="shared" si="64"/>
        <v>South America</v>
      </c>
      <c r="E4121" s="1" t="s">
        <v>20</v>
      </c>
      <c r="F4121" s="2">
        <v>5.2890000000000001E-4</v>
      </c>
      <c r="G4121" s="7">
        <v>7620000</v>
      </c>
    </row>
    <row r="4122" spans="1:7" ht="13.2" hidden="1" x14ac:dyDescent="0.25">
      <c r="A4122" s="1">
        <v>4403</v>
      </c>
      <c r="B4122" s="1">
        <v>2004</v>
      </c>
      <c r="C4122" s="1" t="s">
        <v>56</v>
      </c>
      <c r="D4122" s="1" t="str">
        <f t="shared" si="64"/>
        <v>South America</v>
      </c>
      <c r="E4122" s="1" t="s">
        <v>21</v>
      </c>
      <c r="F4122" s="2">
        <v>1.35668E-2</v>
      </c>
      <c r="G4122" s="7">
        <v>195470000</v>
      </c>
    </row>
    <row r="4123" spans="1:7" ht="13.2" hidden="1" x14ac:dyDescent="0.25">
      <c r="A4123" s="1">
        <v>4405</v>
      </c>
      <c r="B4123" s="1">
        <v>2004</v>
      </c>
      <c r="C4123" s="1" t="s">
        <v>88</v>
      </c>
      <c r="D4123" s="1" t="str">
        <f t="shared" si="64"/>
        <v>South America</v>
      </c>
      <c r="E4123" s="1" t="s">
        <v>5</v>
      </c>
      <c r="F4123" s="2">
        <v>2.0505000000000002E-3</v>
      </c>
      <c r="G4123" s="7">
        <v>21323000</v>
      </c>
    </row>
    <row r="4124" spans="1:7" ht="13.2" hidden="1" x14ac:dyDescent="0.25">
      <c r="A4124" s="1">
        <v>4406</v>
      </c>
      <c r="B4124" s="1">
        <v>2004</v>
      </c>
      <c r="C4124" s="1" t="s">
        <v>88</v>
      </c>
      <c r="D4124" s="1" t="str">
        <f t="shared" si="64"/>
        <v>South America</v>
      </c>
      <c r="E4124" s="1" t="s">
        <v>6</v>
      </c>
      <c r="F4124" s="9">
        <v>2.7900000000000001E-5</v>
      </c>
      <c r="G4124" s="7">
        <v>290000</v>
      </c>
    </row>
    <row r="4125" spans="1:7" ht="13.2" hidden="1" x14ac:dyDescent="0.25">
      <c r="A4125" s="1">
        <v>4407</v>
      </c>
      <c r="B4125" s="1">
        <v>2004</v>
      </c>
      <c r="C4125" s="1" t="s">
        <v>88</v>
      </c>
      <c r="D4125" s="1" t="str">
        <f t="shared" si="64"/>
        <v>South America</v>
      </c>
      <c r="E4125" s="1" t="s">
        <v>7</v>
      </c>
      <c r="F4125" s="2">
        <v>1.5426800000000001E-2</v>
      </c>
      <c r="G4125" s="7">
        <v>160426000</v>
      </c>
    </row>
    <row r="4126" spans="1:7" ht="13.2" hidden="1" x14ac:dyDescent="0.25">
      <c r="A4126" s="1">
        <v>4408</v>
      </c>
      <c r="B4126" s="1">
        <v>2004</v>
      </c>
      <c r="C4126" s="1" t="s">
        <v>88</v>
      </c>
      <c r="D4126" s="1" t="str">
        <f t="shared" si="64"/>
        <v>South America</v>
      </c>
      <c r="E4126" s="1" t="s">
        <v>23</v>
      </c>
      <c r="F4126" s="2">
        <v>7.5139999999999994E-4</v>
      </c>
      <c r="G4126" s="7">
        <v>7814000</v>
      </c>
    </row>
    <row r="4127" spans="1:7" ht="13.2" hidden="1" x14ac:dyDescent="0.25">
      <c r="A4127" s="1">
        <v>4409</v>
      </c>
      <c r="B4127" s="1">
        <v>2004</v>
      </c>
      <c r="C4127" s="1" t="s">
        <v>88</v>
      </c>
      <c r="D4127" s="1" t="str">
        <f t="shared" si="64"/>
        <v>South America</v>
      </c>
      <c r="E4127" s="1" t="s">
        <v>9</v>
      </c>
      <c r="F4127" s="9">
        <v>2.8670000000000003E-4</v>
      </c>
      <c r="G4127" s="7">
        <v>2981000</v>
      </c>
    </row>
    <row r="4128" spans="1:7" ht="13.2" hidden="1" x14ac:dyDescent="0.25">
      <c r="A4128" s="1">
        <v>4410</v>
      </c>
      <c r="B4128" s="1">
        <v>2004</v>
      </c>
      <c r="C4128" s="1" t="s">
        <v>88</v>
      </c>
      <c r="D4128" s="1" t="str">
        <f t="shared" si="64"/>
        <v>South America</v>
      </c>
      <c r="E4128" s="1" t="s">
        <v>10</v>
      </c>
      <c r="F4128" s="9">
        <v>2.285E-4</v>
      </c>
      <c r="G4128" s="7">
        <v>2376000</v>
      </c>
    </row>
    <row r="4129" spans="1:7" ht="13.2" hidden="1" x14ac:dyDescent="0.25">
      <c r="A4129" s="1">
        <v>4411</v>
      </c>
      <c r="B4129" s="1">
        <v>2004</v>
      </c>
      <c r="C4129" s="1" t="s">
        <v>88</v>
      </c>
      <c r="D4129" s="1" t="str">
        <f t="shared" si="64"/>
        <v>South America</v>
      </c>
      <c r="E4129" s="1" t="s">
        <v>11</v>
      </c>
      <c r="F4129" s="2">
        <v>1.22734E-2</v>
      </c>
      <c r="G4129" s="7">
        <v>127633000</v>
      </c>
    </row>
    <row r="4130" spans="1:7" ht="13.2" hidden="1" x14ac:dyDescent="0.25">
      <c r="A4130" s="1">
        <v>4412</v>
      </c>
      <c r="B4130" s="1">
        <v>2004</v>
      </c>
      <c r="C4130" s="1" t="s">
        <v>88</v>
      </c>
      <c r="D4130" s="1" t="str">
        <f t="shared" si="64"/>
        <v>South America</v>
      </c>
      <c r="E4130" s="1" t="s">
        <v>12</v>
      </c>
      <c r="F4130" s="2">
        <v>2.5142600000000001E-2</v>
      </c>
      <c r="G4130" s="7">
        <v>261461000</v>
      </c>
    </row>
    <row r="4131" spans="1:7" ht="13.2" hidden="1" x14ac:dyDescent="0.25">
      <c r="A4131" s="1">
        <v>4413</v>
      </c>
      <c r="B4131" s="1">
        <v>2004</v>
      </c>
      <c r="C4131" s="1" t="s">
        <v>88</v>
      </c>
      <c r="D4131" s="1" t="str">
        <f t="shared" si="64"/>
        <v>South America</v>
      </c>
      <c r="E4131" s="1" t="s">
        <v>13</v>
      </c>
      <c r="F4131" s="2">
        <v>2.6844999999999997E-2</v>
      </c>
      <c r="G4131" s="7">
        <v>279165000</v>
      </c>
    </row>
    <row r="4132" spans="1:7" ht="13.2" hidden="1" x14ac:dyDescent="0.25">
      <c r="A4132" s="1">
        <v>4414</v>
      </c>
      <c r="B4132" s="1">
        <v>2004</v>
      </c>
      <c r="C4132" s="1" t="s">
        <v>88</v>
      </c>
      <c r="D4132" s="1" t="str">
        <f t="shared" si="64"/>
        <v>South America</v>
      </c>
      <c r="E4132" s="1" t="s">
        <v>14</v>
      </c>
      <c r="F4132" s="2">
        <v>2.9375700000000001E-2</v>
      </c>
      <c r="G4132" s="7">
        <v>305482000</v>
      </c>
    </row>
    <row r="4133" spans="1:7" ht="13.2" hidden="1" x14ac:dyDescent="0.25">
      <c r="A4133" s="1">
        <v>4415</v>
      </c>
      <c r="B4133" s="1">
        <v>2004</v>
      </c>
      <c r="C4133" s="1" t="s">
        <v>88</v>
      </c>
      <c r="D4133" s="1" t="str">
        <f t="shared" si="64"/>
        <v>South America</v>
      </c>
      <c r="E4133" s="1" t="s">
        <v>15</v>
      </c>
      <c r="F4133" s="2">
        <v>5.5059999999999996E-3</v>
      </c>
      <c r="G4133" s="7">
        <v>57258000</v>
      </c>
    </row>
    <row r="4134" spans="1:7" ht="13.2" hidden="1" x14ac:dyDescent="0.25">
      <c r="A4134" s="1">
        <v>4416</v>
      </c>
      <c r="B4134" s="1">
        <v>2004</v>
      </c>
      <c r="C4134" s="1" t="s">
        <v>88</v>
      </c>
      <c r="D4134" s="1" t="str">
        <f t="shared" si="64"/>
        <v>South America</v>
      </c>
      <c r="E4134" s="1" t="s">
        <v>16</v>
      </c>
      <c r="F4134" s="2">
        <v>1.2740400000000001E-2</v>
      </c>
      <c r="G4134" s="7">
        <v>132489000</v>
      </c>
    </row>
    <row r="4135" spans="1:7" ht="13.2" hidden="1" x14ac:dyDescent="0.25">
      <c r="A4135" s="1">
        <v>4417</v>
      </c>
      <c r="B4135" s="1">
        <v>2004</v>
      </c>
      <c r="C4135" s="1" t="s">
        <v>88</v>
      </c>
      <c r="D4135" s="1" t="str">
        <f t="shared" si="64"/>
        <v>South America</v>
      </c>
      <c r="E4135" s="1" t="s">
        <v>17</v>
      </c>
      <c r="F4135" s="9">
        <v>4.1099999999999996E-5</v>
      </c>
      <c r="G4135" s="7">
        <v>428000</v>
      </c>
    </row>
    <row r="4136" spans="1:7" ht="13.2" hidden="1" x14ac:dyDescent="0.25">
      <c r="A4136" s="1">
        <v>4418</v>
      </c>
      <c r="B4136" s="1">
        <v>2004</v>
      </c>
      <c r="C4136" s="1" t="s">
        <v>88</v>
      </c>
      <c r="D4136" s="1" t="str">
        <f t="shared" si="64"/>
        <v>South America</v>
      </c>
      <c r="E4136" s="1" t="s">
        <v>18</v>
      </c>
      <c r="F4136" s="9">
        <v>2.1829999999999999E-4</v>
      </c>
      <c r="G4136" s="7">
        <v>2270000</v>
      </c>
    </row>
    <row r="4137" spans="1:7" ht="13.2" hidden="1" x14ac:dyDescent="0.25">
      <c r="A4137" s="1">
        <v>4419</v>
      </c>
      <c r="B4137" s="1">
        <v>2004</v>
      </c>
      <c r="C4137" s="1" t="s">
        <v>88</v>
      </c>
      <c r="D4137" s="1" t="str">
        <f t="shared" si="64"/>
        <v>South America</v>
      </c>
      <c r="E4137" s="1" t="s">
        <v>19</v>
      </c>
      <c r="F4137" s="9">
        <v>2.0259999999999999E-4</v>
      </c>
      <c r="G4137" s="7">
        <v>2107000</v>
      </c>
    </row>
    <row r="4138" spans="1:7" ht="13.2" hidden="1" x14ac:dyDescent="0.25">
      <c r="A4138" s="1">
        <v>4421</v>
      </c>
      <c r="B4138" s="1">
        <v>2004</v>
      </c>
      <c r="C4138" s="1" t="s">
        <v>57</v>
      </c>
      <c r="D4138" s="1" t="str">
        <f t="shared" si="64"/>
        <v>South America</v>
      </c>
      <c r="E4138" s="1" t="s">
        <v>5</v>
      </c>
      <c r="F4138" s="2">
        <v>4.7142E-3</v>
      </c>
      <c r="G4138" s="7">
        <v>314815000</v>
      </c>
    </row>
    <row r="4139" spans="1:7" ht="13.2" hidden="1" x14ac:dyDescent="0.25">
      <c r="A4139" s="1">
        <v>4422</v>
      </c>
      <c r="B4139" s="1">
        <v>2004</v>
      </c>
      <c r="C4139" s="1" t="s">
        <v>57</v>
      </c>
      <c r="D4139" s="1" t="str">
        <f t="shared" si="64"/>
        <v>South America</v>
      </c>
      <c r="E4139" s="1" t="s">
        <v>6</v>
      </c>
      <c r="F4139" s="2">
        <v>1.217E-3</v>
      </c>
      <c r="G4139" s="7">
        <v>81270000</v>
      </c>
    </row>
    <row r="4140" spans="1:7" ht="13.2" hidden="1" x14ac:dyDescent="0.25">
      <c r="A4140" s="1">
        <v>4423</v>
      </c>
      <c r="B4140" s="1">
        <v>2004</v>
      </c>
      <c r="C4140" s="1" t="s">
        <v>57</v>
      </c>
      <c r="D4140" s="1" t="str">
        <f t="shared" si="64"/>
        <v>South America</v>
      </c>
      <c r="E4140" s="1" t="s">
        <v>7</v>
      </c>
      <c r="F4140" s="2">
        <v>1.01382E-2</v>
      </c>
      <c r="G4140" s="7">
        <v>677038000</v>
      </c>
    </row>
    <row r="4141" spans="1:7" ht="13.2" hidden="1" x14ac:dyDescent="0.25">
      <c r="A4141" s="1">
        <v>4424</v>
      </c>
      <c r="B4141" s="1">
        <v>2004</v>
      </c>
      <c r="C4141" s="1" t="s">
        <v>57</v>
      </c>
      <c r="D4141" s="1" t="str">
        <f t="shared" si="64"/>
        <v>South America</v>
      </c>
      <c r="E4141" s="1" t="s">
        <v>23</v>
      </c>
      <c r="F4141" s="9">
        <v>2.8199999999999997E-4</v>
      </c>
      <c r="G4141" s="7">
        <v>18830000</v>
      </c>
    </row>
    <row r="4142" spans="1:7" ht="13.2" hidden="1" x14ac:dyDescent="0.25">
      <c r="A4142" s="1">
        <v>4425</v>
      </c>
      <c r="B4142" s="1">
        <v>2004</v>
      </c>
      <c r="C4142" s="1" t="s">
        <v>57</v>
      </c>
      <c r="D4142" s="1" t="str">
        <f t="shared" si="64"/>
        <v>South America</v>
      </c>
      <c r="E4142" s="1" t="s">
        <v>8</v>
      </c>
      <c r="F4142" s="2">
        <v>1.3969000000000002E-3</v>
      </c>
      <c r="G4142" s="7">
        <v>93286000</v>
      </c>
    </row>
    <row r="4143" spans="1:7" ht="13.2" hidden="1" x14ac:dyDescent="0.25">
      <c r="A4143" s="1">
        <v>4426</v>
      </c>
      <c r="B4143" s="1">
        <v>2004</v>
      </c>
      <c r="C4143" s="1" t="s">
        <v>57</v>
      </c>
      <c r="D4143" s="1" t="str">
        <f t="shared" si="64"/>
        <v>South America</v>
      </c>
      <c r="E4143" s="1" t="s">
        <v>10</v>
      </c>
      <c r="F4143" s="2">
        <v>1.4057E-3</v>
      </c>
      <c r="G4143" s="7">
        <v>93874000</v>
      </c>
    </row>
    <row r="4144" spans="1:7" ht="13.2" hidden="1" x14ac:dyDescent="0.25">
      <c r="A4144" s="1">
        <v>4427</v>
      </c>
      <c r="B4144" s="1">
        <v>2004</v>
      </c>
      <c r="C4144" s="1" t="s">
        <v>57</v>
      </c>
      <c r="D4144" s="1" t="str">
        <f t="shared" si="64"/>
        <v>South America</v>
      </c>
      <c r="E4144" s="1" t="s">
        <v>11</v>
      </c>
      <c r="F4144" s="2">
        <v>1.8099199999999999E-2</v>
      </c>
      <c r="G4144" s="7">
        <v>1208678000</v>
      </c>
    </row>
    <row r="4145" spans="1:7" ht="13.2" hidden="1" x14ac:dyDescent="0.25">
      <c r="A4145" s="1">
        <v>4428</v>
      </c>
      <c r="B4145" s="1">
        <v>2004</v>
      </c>
      <c r="C4145" s="1" t="s">
        <v>57</v>
      </c>
      <c r="D4145" s="1" t="str">
        <f t="shared" si="64"/>
        <v>South America</v>
      </c>
      <c r="E4145" s="1" t="s">
        <v>12</v>
      </c>
      <c r="F4145" s="2">
        <v>3.3113000000000004E-2</v>
      </c>
      <c r="G4145" s="7">
        <v>2211316000</v>
      </c>
    </row>
    <row r="4146" spans="1:7" ht="13.2" hidden="1" x14ac:dyDescent="0.25">
      <c r="A4146" s="1">
        <v>4429</v>
      </c>
      <c r="B4146" s="1">
        <v>2004</v>
      </c>
      <c r="C4146" s="1" t="s">
        <v>57</v>
      </c>
      <c r="D4146" s="1" t="str">
        <f t="shared" si="64"/>
        <v>South America</v>
      </c>
      <c r="E4146" s="1" t="s">
        <v>13</v>
      </c>
      <c r="F4146" s="2">
        <v>4.6005299999999999E-2</v>
      </c>
      <c r="G4146" s="7">
        <v>3072274000</v>
      </c>
    </row>
    <row r="4147" spans="1:7" ht="13.2" hidden="1" x14ac:dyDescent="0.25">
      <c r="A4147" s="1">
        <v>4430</v>
      </c>
      <c r="B4147" s="1">
        <v>2004</v>
      </c>
      <c r="C4147" s="1" t="s">
        <v>57</v>
      </c>
      <c r="D4147" s="1" t="str">
        <f t="shared" si="64"/>
        <v>South America</v>
      </c>
      <c r="E4147" s="1" t="s">
        <v>14</v>
      </c>
      <c r="F4147" s="2">
        <v>3.74385E-2</v>
      </c>
      <c r="G4147" s="7">
        <v>2500179000</v>
      </c>
    </row>
    <row r="4148" spans="1:7" ht="13.2" hidden="1" x14ac:dyDescent="0.25">
      <c r="A4148" s="1">
        <v>4431</v>
      </c>
      <c r="B4148" s="1">
        <v>2004</v>
      </c>
      <c r="C4148" s="1" t="s">
        <v>57</v>
      </c>
      <c r="D4148" s="1" t="str">
        <f t="shared" si="64"/>
        <v>South America</v>
      </c>
      <c r="E4148" s="1" t="s">
        <v>15</v>
      </c>
      <c r="F4148" s="2">
        <v>2.1139600000000001E-2</v>
      </c>
      <c r="G4148" s="7">
        <v>1411724000</v>
      </c>
    </row>
    <row r="4149" spans="1:7" ht="13.2" hidden="1" x14ac:dyDescent="0.25">
      <c r="A4149" s="1">
        <v>4432</v>
      </c>
      <c r="B4149" s="1">
        <v>2004</v>
      </c>
      <c r="C4149" s="1" t="s">
        <v>57</v>
      </c>
      <c r="D4149" s="1" t="str">
        <f t="shared" si="64"/>
        <v>South America</v>
      </c>
      <c r="E4149" s="1" t="s">
        <v>16</v>
      </c>
      <c r="F4149" s="2">
        <v>4.6005999999999998E-3</v>
      </c>
      <c r="G4149" s="7">
        <v>307230000</v>
      </c>
    </row>
    <row r="4150" spans="1:7" ht="13.2" hidden="1" x14ac:dyDescent="0.25">
      <c r="A4150" s="1">
        <v>4433</v>
      </c>
      <c r="B4150" s="1">
        <v>2004</v>
      </c>
      <c r="C4150" s="1" t="s">
        <v>57</v>
      </c>
      <c r="D4150" s="1" t="str">
        <f t="shared" si="64"/>
        <v>South America</v>
      </c>
      <c r="E4150" s="1" t="s">
        <v>18</v>
      </c>
      <c r="F4150" s="2">
        <v>1.1019000000000001E-3</v>
      </c>
      <c r="G4150" s="7">
        <v>73588000</v>
      </c>
    </row>
    <row r="4151" spans="1:7" ht="13.2" hidden="1" x14ac:dyDescent="0.25">
      <c r="A4151" s="1">
        <v>4435</v>
      </c>
      <c r="B4151" s="1">
        <v>2004</v>
      </c>
      <c r="C4151" s="1" t="s">
        <v>58</v>
      </c>
      <c r="D4151" s="1" t="str">
        <f t="shared" si="64"/>
        <v>Asia Pacific</v>
      </c>
      <c r="E4151" s="1" t="s">
        <v>10</v>
      </c>
      <c r="F4151" s="9">
        <v>3.0039999999999998E-4</v>
      </c>
      <c r="G4151" s="7">
        <v>28539000</v>
      </c>
    </row>
    <row r="4152" spans="1:7" ht="13.2" hidden="1" x14ac:dyDescent="0.25">
      <c r="A4152" s="1">
        <v>4436</v>
      </c>
      <c r="B4152" s="1">
        <v>2004</v>
      </c>
      <c r="C4152" s="1" t="s">
        <v>58</v>
      </c>
      <c r="D4152" s="1" t="str">
        <f t="shared" si="64"/>
        <v>Asia Pacific</v>
      </c>
      <c r="E4152" s="1" t="s">
        <v>11</v>
      </c>
      <c r="F4152" s="2">
        <v>2.7194000000000003E-3</v>
      </c>
      <c r="G4152" s="7">
        <v>258350000.00000003</v>
      </c>
    </row>
    <row r="4153" spans="1:7" ht="13.2" hidden="1" x14ac:dyDescent="0.25">
      <c r="A4153" s="1">
        <v>4437</v>
      </c>
      <c r="B4153" s="1">
        <v>2004</v>
      </c>
      <c r="C4153" s="1" t="s">
        <v>58</v>
      </c>
      <c r="D4153" s="1" t="str">
        <f t="shared" si="64"/>
        <v>Asia Pacific</v>
      </c>
      <c r="E4153" s="1" t="s">
        <v>12</v>
      </c>
      <c r="F4153" s="2">
        <v>2.4190699999999999E-2</v>
      </c>
      <c r="G4153" s="7">
        <v>2298165000</v>
      </c>
    </row>
    <row r="4154" spans="1:7" ht="13.2" hidden="1" x14ac:dyDescent="0.25">
      <c r="A4154" s="1">
        <v>4438</v>
      </c>
      <c r="B4154" s="1">
        <v>2004</v>
      </c>
      <c r="C4154" s="1" t="s">
        <v>58</v>
      </c>
      <c r="D4154" s="1" t="str">
        <f t="shared" si="64"/>
        <v>Asia Pacific</v>
      </c>
      <c r="E4154" s="1" t="s">
        <v>13</v>
      </c>
      <c r="F4154" s="2">
        <v>1.9785999999999998E-2</v>
      </c>
      <c r="G4154" s="7">
        <v>1879714000</v>
      </c>
    </row>
    <row r="4155" spans="1:7" ht="13.2" hidden="1" x14ac:dyDescent="0.25">
      <c r="A4155" s="1">
        <v>4439</v>
      </c>
      <c r="B4155" s="1">
        <v>2004</v>
      </c>
      <c r="C4155" s="1" t="s">
        <v>58</v>
      </c>
      <c r="D4155" s="1" t="str">
        <f t="shared" si="64"/>
        <v>Asia Pacific</v>
      </c>
      <c r="E4155" s="1" t="s">
        <v>14</v>
      </c>
      <c r="F4155" s="2">
        <v>6.6237799999999999E-2</v>
      </c>
      <c r="G4155" s="7">
        <v>6292720000</v>
      </c>
    </row>
    <row r="4156" spans="1:7" ht="13.2" hidden="1" x14ac:dyDescent="0.25">
      <c r="A4156" s="1">
        <v>4440</v>
      </c>
      <c r="B4156" s="1">
        <v>2004</v>
      </c>
      <c r="C4156" s="1" t="s">
        <v>58</v>
      </c>
      <c r="D4156" s="1" t="str">
        <f t="shared" si="64"/>
        <v>Asia Pacific</v>
      </c>
      <c r="E4156" s="1" t="s">
        <v>15</v>
      </c>
      <c r="F4156" s="2">
        <v>8.0172999999999998E-3</v>
      </c>
      <c r="G4156" s="7">
        <v>761661000</v>
      </c>
    </row>
    <row r="4157" spans="1:7" ht="13.2" hidden="1" x14ac:dyDescent="0.25">
      <c r="A4157" s="1">
        <v>4441</v>
      </c>
      <c r="B4157" s="1">
        <v>2004</v>
      </c>
      <c r="C4157" s="1" t="s">
        <v>58</v>
      </c>
      <c r="D4157" s="1" t="str">
        <f t="shared" si="64"/>
        <v>Asia Pacific</v>
      </c>
      <c r="E4157" s="1" t="s">
        <v>16</v>
      </c>
      <c r="F4157" s="2">
        <v>1.0002800000000001E-2</v>
      </c>
      <c r="G4157" s="7">
        <v>950283000</v>
      </c>
    </row>
    <row r="4158" spans="1:7" ht="13.2" hidden="1" x14ac:dyDescent="0.25">
      <c r="A4158" s="1">
        <v>4443</v>
      </c>
      <c r="B4158" s="1">
        <v>2004</v>
      </c>
      <c r="C4158" s="1" t="s">
        <v>59</v>
      </c>
      <c r="D4158" s="1" t="str">
        <f t="shared" si="64"/>
        <v>EU</v>
      </c>
      <c r="E4158" s="1" t="s">
        <v>5</v>
      </c>
      <c r="F4158" s="2">
        <v>5.2492000000000007E-3</v>
      </c>
      <c r="G4158" s="7">
        <v>1339114000</v>
      </c>
    </row>
    <row r="4159" spans="1:7" ht="13.2" hidden="1" x14ac:dyDescent="0.25">
      <c r="A4159" s="1">
        <v>4444</v>
      </c>
      <c r="B4159" s="1">
        <v>2004</v>
      </c>
      <c r="C4159" s="1" t="s">
        <v>59</v>
      </c>
      <c r="D4159" s="1" t="str">
        <f t="shared" si="64"/>
        <v>EU</v>
      </c>
      <c r="E4159" s="1" t="s">
        <v>6</v>
      </c>
      <c r="F4159" s="2">
        <v>1.4693E-3</v>
      </c>
      <c r="G4159" s="7">
        <v>374832000</v>
      </c>
    </row>
    <row r="4160" spans="1:7" ht="13.2" hidden="1" x14ac:dyDescent="0.25">
      <c r="A4160" s="1">
        <v>4445</v>
      </c>
      <c r="B4160" s="1">
        <v>2004</v>
      </c>
      <c r="C4160" s="1" t="s">
        <v>59</v>
      </c>
      <c r="D4160" s="1" t="str">
        <f t="shared" si="64"/>
        <v>EU</v>
      </c>
      <c r="E4160" s="1" t="s">
        <v>7</v>
      </c>
      <c r="F4160" s="2">
        <v>1.9228599999999998E-2</v>
      </c>
      <c r="G4160" s="7">
        <v>4905347000</v>
      </c>
    </row>
    <row r="4161" spans="1:7" ht="13.2" hidden="1" x14ac:dyDescent="0.25">
      <c r="A4161" s="1">
        <v>4446</v>
      </c>
      <c r="B4161" s="1">
        <v>2004</v>
      </c>
      <c r="C4161" s="1" t="s">
        <v>59</v>
      </c>
      <c r="D4161" s="1" t="str">
        <f t="shared" si="64"/>
        <v>EU</v>
      </c>
      <c r="E4161" s="1" t="s">
        <v>23</v>
      </c>
      <c r="F4161" s="9">
        <v>4.4690000000000002E-4</v>
      </c>
      <c r="G4161" s="7">
        <v>114008000</v>
      </c>
    </row>
    <row r="4162" spans="1:7" ht="13.2" hidden="1" x14ac:dyDescent="0.25">
      <c r="A4162" s="1">
        <v>4447</v>
      </c>
      <c r="B4162" s="1">
        <v>2004</v>
      </c>
      <c r="C4162" s="1" t="s">
        <v>59</v>
      </c>
      <c r="D4162" s="1" t="str">
        <f t="shared" ref="D4162:D4225" si="65">IF(OR(C4162="Austria",C4162="Belgium",C4162="Bulgaria",C4162="Iceland",C4162="Croatia",C4162="Cyprus",C4162="Czechia",C4162="Denmark",C4162="Estonia",C4162="Finland",C4162="France",C4162="Germany",C4162="Greece",C4162="Hungary",C4162="Ireland",C4162="Italy",C4162="Latvia",C4162="Lithuania",C4162="Luxembourg",C4162="Malta",C4162="Netherlands",C4162="Poland",C4162="Portugal",C4162="Romania",C4162="Slovakia",C4162="Slovenia",C4162="Spain",C4162="Sweden"),"EU",IF(OR(C4162="Albania",C4162="Andorra",C4162="Belarus",C4162="Bosnia and Herzegovina",C4162="Kosovo",C4162="Montenegro",C4162="Moldova",C4162="Ukraine",C4162="San Marino",C4162="North Macedonia",C4162="Norway",C4162="Serbia",C4162="Switzerland",C4162="United Kingdom"),"Non-EU European",IF(OR(C4162="Armenia",C4162="Azerbaijan",C4162="Georgia",C4162="Russian Federation",C4162="Kazakhstan",C4162="Kyrgyzstan",C4162="Tajikistan",C4162="Turkmenistan",C4162="Uzbekistan"),"Asia Pacific",IF(OR(C4162="Afghanistan",C4162="Bahrain",C4162="Egypt",C4162="Iran",C4162="Iraq",C4162="Israel",C4162="Jordan",C4162="Kuwait",C4162="Lebanon",C4162="Oman",C4162="Palestine, State of",C4162="Turkey",C4162="Qatar",C4162="Saudi Arabia",C4162="Syria",C4162="United Arab Emirates",C4162="Yemen"),"Middle East",IF(OR(C4162="Australia",C4162="Marshall Islands",C4162="Cook Islands",C4162="New Zealand"),"Oceania",IF(OR(C4162="Brunei Darussalam",C4162="Sri Lanka",C4162="Nepal",C4162="China",C4162="Hong Kong",C4162="Macao",C4162="Fiji",C4162="India",C4162="Indonesia",C4162="Japan",C4162="Kiribati",C4162="Malaysia",C4162="Maldives",C4162="Mongolia",C4162="Myanmar",C4162="Nauru",C4162="Papua New Guinea",C4162="Philippines",C4162="Samoa",C4162="Singapore",C4162="Solomon Islands",C4162="South Korea",C4162="Taiwan",C4162="Thailand",C4162="Timor-Leste",C4162="Tonga",C4162="Tuvalu",C4162="Vanuatu",C4162="Vietnam"),"Asia Pacific",IF(OR(C4162="Canada",C4162="United States of America"),"North America",IF(OR(C4162="Bolivia",C4162="Brazil",C4162="Chile",C4162="Colombia",C4162="Guatemala",C4162="Panama",C4162="Ecuador",C4162="El Salvador",C4162="Costa Rica",C4162="Guyana",C4162="Paraguay",C4162="Peru",C4162="Suriname",C4162="Uruguay",C4162="Venezuela"),"South America",IF(OR(C4162="Algeria",C4162="Angola",C4162="Benin",C4162="Botswana",C4162="Burkina Faso",C4162="Burundi",C4162="Cabo Verde",C4162="Cameroon",C4162="Central African Republic",C4162="Chad",C4162="Comoros",C4162="Congo",C4162="Democratic Republic of the Congo",C4162="Djibouti",C4162="Equatorial Guinea",C4162="Eritrea",C4162="Eswatini",C4162="Ethiopia",C4162="Gabon",C4162="Gambia",C4162="Ghana",C4162="Guinea",C4162="Guinea-Bissau",C4162="Ivory Coast",C4162="Kenya",C4162="Lesotho",C4162="Liberia",C4162="Libya",C4162="Madagascar",C4162="Malawi",C4162="Mali",C4162="Mauritania",C4162="Mauritius",C4162="Morocco",C4162="Mozambique",C4162="Namibia",C4162="Niger",C4162="Nigeria",C4162="Rwanda",C4162="Sao Tome and Principe",C4162="Senegal",C4162="Seychelles",C4162="Sierra Leone",C4162="Somalia",C4162="South Africa",C4162="South Sudan",C4162="Sudan",C4162="Tanzania",C4162="Togo",C4162="Tunisia",C4162="Uganda",C4162="Zambia",C4162="Zimbabwe"),"Africa","")))))))))</f>
        <v>EU</v>
      </c>
      <c r="E4162" s="1" t="s">
        <v>8</v>
      </c>
      <c r="F4162" s="2">
        <v>1.6540999999999999E-3</v>
      </c>
      <c r="G4162" s="7">
        <v>421966000</v>
      </c>
    </row>
    <row r="4163" spans="1:7" ht="13.2" hidden="1" x14ac:dyDescent="0.25">
      <c r="A4163" s="1">
        <v>4448</v>
      </c>
      <c r="B4163" s="1">
        <v>2004</v>
      </c>
      <c r="C4163" s="1" t="s">
        <v>59</v>
      </c>
      <c r="D4163" s="1" t="str">
        <f t="shared" si="65"/>
        <v>EU</v>
      </c>
      <c r="E4163" s="1" t="s">
        <v>9</v>
      </c>
      <c r="F4163" s="2">
        <v>5.5932000000000004E-3</v>
      </c>
      <c r="G4163" s="7">
        <v>1426876000</v>
      </c>
    </row>
    <row r="4164" spans="1:7" ht="13.2" hidden="1" x14ac:dyDescent="0.25">
      <c r="A4164" s="1">
        <v>4449</v>
      </c>
      <c r="B4164" s="1">
        <v>2004</v>
      </c>
      <c r="C4164" s="1" t="s">
        <v>59</v>
      </c>
      <c r="D4164" s="1" t="str">
        <f t="shared" si="65"/>
        <v>EU</v>
      </c>
      <c r="E4164" s="1" t="s">
        <v>10</v>
      </c>
      <c r="F4164" s="2">
        <v>1.0857499999999999E-2</v>
      </c>
      <c r="G4164" s="7">
        <v>2769818000</v>
      </c>
    </row>
    <row r="4165" spans="1:7" ht="13.2" hidden="1" x14ac:dyDescent="0.25">
      <c r="A4165" s="1">
        <v>4450</v>
      </c>
      <c r="B4165" s="1">
        <v>2004</v>
      </c>
      <c r="C4165" s="1" t="s">
        <v>59</v>
      </c>
      <c r="D4165" s="1" t="str">
        <f t="shared" si="65"/>
        <v>EU</v>
      </c>
      <c r="E4165" s="1" t="s">
        <v>11</v>
      </c>
      <c r="F4165" s="2">
        <v>4.2202700000000003E-2</v>
      </c>
      <c r="G4165" s="7">
        <v>10766227000</v>
      </c>
    </row>
    <row r="4166" spans="1:7" ht="13.2" hidden="1" x14ac:dyDescent="0.25">
      <c r="A4166" s="1">
        <v>4451</v>
      </c>
      <c r="B4166" s="1">
        <v>2004</v>
      </c>
      <c r="C4166" s="1" t="s">
        <v>59</v>
      </c>
      <c r="D4166" s="1" t="str">
        <f t="shared" si="65"/>
        <v>EU</v>
      </c>
      <c r="E4166" s="1" t="s">
        <v>12</v>
      </c>
      <c r="F4166" s="2">
        <v>5.6494999999999997E-2</v>
      </c>
      <c r="G4166" s="7">
        <v>14412292000</v>
      </c>
    </row>
    <row r="4167" spans="1:7" ht="13.2" hidden="1" x14ac:dyDescent="0.25">
      <c r="A4167" s="1">
        <v>4452</v>
      </c>
      <c r="B4167" s="1">
        <v>2004</v>
      </c>
      <c r="C4167" s="1" t="s">
        <v>59</v>
      </c>
      <c r="D4167" s="1" t="str">
        <f t="shared" si="65"/>
        <v>EU</v>
      </c>
      <c r="E4167" s="1" t="s">
        <v>13</v>
      </c>
      <c r="F4167" s="2">
        <v>0.17581029999999997</v>
      </c>
      <c r="G4167" s="7">
        <v>44850484000</v>
      </c>
    </row>
    <row r="4168" spans="1:7" ht="13.2" hidden="1" x14ac:dyDescent="0.25">
      <c r="A4168" s="1">
        <v>4453</v>
      </c>
      <c r="B4168" s="1">
        <v>2004</v>
      </c>
      <c r="C4168" s="1" t="s">
        <v>59</v>
      </c>
      <c r="D4168" s="1" t="str">
        <f t="shared" si="65"/>
        <v>EU</v>
      </c>
      <c r="E4168" s="1" t="s">
        <v>14</v>
      </c>
      <c r="F4168" s="2">
        <v>6.24387E-2</v>
      </c>
      <c r="G4168" s="7">
        <v>15928570000</v>
      </c>
    </row>
    <row r="4169" spans="1:7" ht="13.2" hidden="1" x14ac:dyDescent="0.25">
      <c r="A4169" s="1">
        <v>4454</v>
      </c>
      <c r="B4169" s="1">
        <v>2004</v>
      </c>
      <c r="C4169" s="1" t="s">
        <v>59</v>
      </c>
      <c r="D4169" s="1" t="str">
        <f t="shared" si="65"/>
        <v>EU</v>
      </c>
      <c r="E4169" s="1" t="s">
        <v>15</v>
      </c>
      <c r="F4169" s="2">
        <v>1.5913799999999999E-2</v>
      </c>
      <c r="G4169" s="7">
        <v>4059720000</v>
      </c>
    </row>
    <row r="4170" spans="1:7" ht="13.2" hidden="1" x14ac:dyDescent="0.25">
      <c r="A4170" s="1">
        <v>4455</v>
      </c>
      <c r="B4170" s="1">
        <v>2004</v>
      </c>
      <c r="C4170" s="1" t="s">
        <v>59</v>
      </c>
      <c r="D4170" s="1" t="str">
        <f t="shared" si="65"/>
        <v>EU</v>
      </c>
      <c r="E4170" s="1" t="s">
        <v>16</v>
      </c>
      <c r="F4170" s="2">
        <v>2.0316299999999999E-2</v>
      </c>
      <c r="G4170" s="7">
        <v>5182848000</v>
      </c>
    </row>
    <row r="4171" spans="1:7" ht="13.2" hidden="1" x14ac:dyDescent="0.25">
      <c r="A4171" s="1">
        <v>4456</v>
      </c>
      <c r="B4171" s="1">
        <v>2004</v>
      </c>
      <c r="C4171" s="1" t="s">
        <v>59</v>
      </c>
      <c r="D4171" s="1" t="str">
        <f t="shared" si="65"/>
        <v>EU</v>
      </c>
      <c r="E4171" s="1" t="s">
        <v>17</v>
      </c>
      <c r="F4171" s="2">
        <v>9.7666000000000003E-3</v>
      </c>
      <c r="G4171" s="7">
        <v>2491523000</v>
      </c>
    </row>
    <row r="4172" spans="1:7" ht="13.2" hidden="1" x14ac:dyDescent="0.25">
      <c r="A4172" s="1">
        <v>4457</v>
      </c>
      <c r="B4172" s="1">
        <v>2004</v>
      </c>
      <c r="C4172" s="1" t="s">
        <v>59</v>
      </c>
      <c r="D4172" s="1" t="str">
        <f t="shared" si="65"/>
        <v>EU</v>
      </c>
      <c r="E4172" s="1" t="s">
        <v>18</v>
      </c>
      <c r="F4172" s="2">
        <v>4.9218000000000005E-3</v>
      </c>
      <c r="G4172" s="7">
        <v>1255590000</v>
      </c>
    </row>
    <row r="4173" spans="1:7" ht="13.2" hidden="1" x14ac:dyDescent="0.25">
      <c r="A4173" s="1">
        <v>4458</v>
      </c>
      <c r="B4173" s="1">
        <v>2004</v>
      </c>
      <c r="C4173" s="1" t="s">
        <v>59</v>
      </c>
      <c r="D4173" s="1" t="str">
        <f t="shared" si="65"/>
        <v>EU</v>
      </c>
      <c r="E4173" s="1" t="s">
        <v>19</v>
      </c>
      <c r="F4173" s="2">
        <v>6.1729999999999999E-4</v>
      </c>
      <c r="G4173" s="7">
        <v>157479000</v>
      </c>
    </row>
    <row r="4174" spans="1:7" ht="13.2" hidden="1" x14ac:dyDescent="0.25">
      <c r="A4174" s="1">
        <v>4459</v>
      </c>
      <c r="B4174" s="1">
        <v>2004</v>
      </c>
      <c r="C4174" s="1" t="s">
        <v>59</v>
      </c>
      <c r="D4174" s="1" t="str">
        <f t="shared" si="65"/>
        <v>EU</v>
      </c>
      <c r="E4174" s="1" t="s">
        <v>20</v>
      </c>
      <c r="F4174" s="2">
        <v>1.5776000000000002E-3</v>
      </c>
      <c r="G4174" s="7">
        <v>402445000</v>
      </c>
    </row>
    <row r="4175" spans="1:7" ht="13.2" hidden="1" x14ac:dyDescent="0.25">
      <c r="A4175" s="1">
        <v>4460</v>
      </c>
      <c r="B4175" s="1">
        <v>2004</v>
      </c>
      <c r="C4175" s="1" t="s">
        <v>59</v>
      </c>
      <c r="D4175" s="1" t="str">
        <f t="shared" si="65"/>
        <v>EU</v>
      </c>
      <c r="E4175" s="1" t="s">
        <v>21</v>
      </c>
      <c r="F4175" s="9">
        <v>5.4E-6</v>
      </c>
      <c r="G4175" s="7">
        <v>1367000</v>
      </c>
    </row>
    <row r="4176" spans="1:7" ht="13.2" hidden="1" x14ac:dyDescent="0.25">
      <c r="A4176" s="1">
        <v>4462</v>
      </c>
      <c r="B4176" s="1">
        <v>2004</v>
      </c>
      <c r="C4176" s="1" t="s">
        <v>60</v>
      </c>
      <c r="D4176" s="1" t="str">
        <f t="shared" si="65"/>
        <v>EU</v>
      </c>
      <c r="E4176" s="1" t="s">
        <v>5</v>
      </c>
      <c r="F4176" s="2">
        <v>5.9386000000000005E-3</v>
      </c>
      <c r="G4176" s="7">
        <v>1122647000</v>
      </c>
    </row>
    <row r="4177" spans="1:7" ht="13.2" hidden="1" x14ac:dyDescent="0.25">
      <c r="A4177" s="1">
        <v>4463</v>
      </c>
      <c r="B4177" s="1">
        <v>2004</v>
      </c>
      <c r="C4177" s="1" t="s">
        <v>60</v>
      </c>
      <c r="D4177" s="1" t="str">
        <f t="shared" si="65"/>
        <v>EU</v>
      </c>
      <c r="E4177" s="1" t="s">
        <v>6</v>
      </c>
      <c r="F4177" s="2">
        <v>4.215E-3</v>
      </c>
      <c r="G4177" s="7">
        <v>796807000</v>
      </c>
    </row>
    <row r="4178" spans="1:7" ht="13.2" hidden="1" x14ac:dyDescent="0.25">
      <c r="A4178" s="1">
        <v>4464</v>
      </c>
      <c r="B4178" s="1">
        <v>2004</v>
      </c>
      <c r="C4178" s="1" t="s">
        <v>60</v>
      </c>
      <c r="D4178" s="1" t="str">
        <f t="shared" si="65"/>
        <v>EU</v>
      </c>
      <c r="E4178" s="1" t="s">
        <v>7</v>
      </c>
      <c r="F4178" s="2">
        <v>2.8107700000000003E-2</v>
      </c>
      <c r="G4178" s="7">
        <v>5313553000</v>
      </c>
    </row>
    <row r="4179" spans="1:7" ht="13.2" hidden="1" x14ac:dyDescent="0.25">
      <c r="A4179" s="1">
        <v>4465</v>
      </c>
      <c r="B4179" s="1">
        <v>2004</v>
      </c>
      <c r="C4179" s="1" t="s">
        <v>60</v>
      </c>
      <c r="D4179" s="1" t="str">
        <f t="shared" si="65"/>
        <v>EU</v>
      </c>
      <c r="E4179" s="1" t="s">
        <v>23</v>
      </c>
      <c r="F4179" s="2">
        <v>5.5380000000000002E-4</v>
      </c>
      <c r="G4179" s="7">
        <v>104699000</v>
      </c>
    </row>
    <row r="4180" spans="1:7" ht="13.2" hidden="1" x14ac:dyDescent="0.25">
      <c r="A4180" s="1">
        <v>4466</v>
      </c>
      <c r="B4180" s="1">
        <v>2004</v>
      </c>
      <c r="C4180" s="1" t="s">
        <v>60</v>
      </c>
      <c r="D4180" s="1" t="str">
        <f t="shared" si="65"/>
        <v>EU</v>
      </c>
      <c r="E4180" s="1" t="s">
        <v>8</v>
      </c>
      <c r="F4180" s="9">
        <v>1.5589999999999999E-4</v>
      </c>
      <c r="G4180" s="7">
        <v>29468000</v>
      </c>
    </row>
    <row r="4181" spans="1:7" ht="13.2" hidden="1" x14ac:dyDescent="0.25">
      <c r="A4181" s="1">
        <v>4467</v>
      </c>
      <c r="B4181" s="1">
        <v>2004</v>
      </c>
      <c r="C4181" s="1" t="s">
        <v>60</v>
      </c>
      <c r="D4181" s="1" t="str">
        <f t="shared" si="65"/>
        <v>EU</v>
      </c>
      <c r="E4181" s="1" t="s">
        <v>9</v>
      </c>
      <c r="F4181" s="2">
        <v>5.6362000000000001E-3</v>
      </c>
      <c r="G4181" s="7">
        <v>1065489000</v>
      </c>
    </row>
    <row r="4182" spans="1:7" ht="13.2" hidden="1" x14ac:dyDescent="0.25">
      <c r="A4182" s="1">
        <v>4468</v>
      </c>
      <c r="B4182" s="1">
        <v>2004</v>
      </c>
      <c r="C4182" s="1" t="s">
        <v>60</v>
      </c>
      <c r="D4182" s="1" t="str">
        <f t="shared" si="65"/>
        <v>EU</v>
      </c>
      <c r="E4182" s="1" t="s">
        <v>10</v>
      </c>
      <c r="F4182" s="2">
        <v>6.9462000000000005E-3</v>
      </c>
      <c r="G4182" s="7">
        <v>1313125000</v>
      </c>
    </row>
    <row r="4183" spans="1:7" ht="13.2" hidden="1" x14ac:dyDescent="0.25">
      <c r="A4183" s="1">
        <v>4469</v>
      </c>
      <c r="B4183" s="1">
        <v>2004</v>
      </c>
      <c r="C4183" s="1" t="s">
        <v>60</v>
      </c>
      <c r="D4183" s="1" t="str">
        <f t="shared" si="65"/>
        <v>EU</v>
      </c>
      <c r="E4183" s="1" t="s">
        <v>11</v>
      </c>
      <c r="F4183" s="2">
        <v>7.3402800000000004E-2</v>
      </c>
      <c r="G4183" s="7">
        <v>13876265000</v>
      </c>
    </row>
    <row r="4184" spans="1:7" ht="13.2" hidden="1" x14ac:dyDescent="0.25">
      <c r="A4184" s="1">
        <v>4470</v>
      </c>
      <c r="B4184" s="1">
        <v>2004</v>
      </c>
      <c r="C4184" s="1" t="s">
        <v>60</v>
      </c>
      <c r="D4184" s="1" t="str">
        <f t="shared" si="65"/>
        <v>EU</v>
      </c>
      <c r="E4184" s="1" t="s">
        <v>12</v>
      </c>
      <c r="F4184" s="2">
        <v>6.6137000000000001E-2</v>
      </c>
      <c r="G4184" s="7">
        <v>12502723000</v>
      </c>
    </row>
    <row r="4185" spans="1:7" ht="13.2" hidden="1" x14ac:dyDescent="0.25">
      <c r="A4185" s="1">
        <v>4471</v>
      </c>
      <c r="B4185" s="1">
        <v>2004</v>
      </c>
      <c r="C4185" s="1" t="s">
        <v>60</v>
      </c>
      <c r="D4185" s="1" t="str">
        <f t="shared" si="65"/>
        <v>EU</v>
      </c>
      <c r="E4185" s="1" t="s">
        <v>13</v>
      </c>
      <c r="F4185" s="2">
        <v>0.14735989999999999</v>
      </c>
      <c r="G4185" s="7">
        <v>27857317000</v>
      </c>
    </row>
    <row r="4186" spans="1:7" ht="13.2" hidden="1" x14ac:dyDescent="0.25">
      <c r="A4186" s="1">
        <v>4472</v>
      </c>
      <c r="B4186" s="1">
        <v>2004</v>
      </c>
      <c r="C4186" s="1" t="s">
        <v>60</v>
      </c>
      <c r="D4186" s="1" t="str">
        <f t="shared" si="65"/>
        <v>EU</v>
      </c>
      <c r="E4186" s="1" t="s">
        <v>14</v>
      </c>
      <c r="F4186" s="2">
        <v>6.5380399999999991E-2</v>
      </c>
      <c r="G4186" s="7">
        <v>12359687000</v>
      </c>
    </row>
    <row r="4187" spans="1:7" ht="13.2" hidden="1" x14ac:dyDescent="0.25">
      <c r="A4187" s="1">
        <v>4473</v>
      </c>
      <c r="B4187" s="1">
        <v>2004</v>
      </c>
      <c r="C4187" s="1" t="s">
        <v>60</v>
      </c>
      <c r="D4187" s="1" t="str">
        <f t="shared" si="65"/>
        <v>EU</v>
      </c>
      <c r="E4187" s="1" t="s">
        <v>15</v>
      </c>
      <c r="F4187" s="2">
        <v>1.3427400000000001E-2</v>
      </c>
      <c r="G4187" s="7">
        <v>2538357000</v>
      </c>
    </row>
    <row r="4188" spans="1:7" ht="13.2" hidden="1" x14ac:dyDescent="0.25">
      <c r="A4188" s="1">
        <v>4474</v>
      </c>
      <c r="B4188" s="1">
        <v>2004</v>
      </c>
      <c r="C4188" s="1" t="s">
        <v>60</v>
      </c>
      <c r="D4188" s="1" t="str">
        <f t="shared" si="65"/>
        <v>EU</v>
      </c>
      <c r="E4188" s="1" t="s">
        <v>16</v>
      </c>
      <c r="F4188" s="2">
        <v>1.9295199999999998E-2</v>
      </c>
      <c r="G4188" s="7">
        <v>3647619000</v>
      </c>
    </row>
    <row r="4189" spans="1:7" ht="13.2" hidden="1" x14ac:dyDescent="0.25">
      <c r="A4189" s="1">
        <v>4475</v>
      </c>
      <c r="B4189" s="1">
        <v>2004</v>
      </c>
      <c r="C4189" s="1" t="s">
        <v>60</v>
      </c>
      <c r="D4189" s="1" t="str">
        <f t="shared" si="65"/>
        <v>EU</v>
      </c>
      <c r="E4189" s="1" t="s">
        <v>17</v>
      </c>
      <c r="F4189" s="2">
        <v>1.19065E-2</v>
      </c>
      <c r="G4189" s="7">
        <v>2250841000</v>
      </c>
    </row>
    <row r="4190" spans="1:7" ht="13.2" hidden="1" x14ac:dyDescent="0.25">
      <c r="A4190" s="1">
        <v>4476</v>
      </c>
      <c r="B4190" s="1">
        <v>2004</v>
      </c>
      <c r="C4190" s="1" t="s">
        <v>60</v>
      </c>
      <c r="D4190" s="1" t="str">
        <f t="shared" si="65"/>
        <v>EU</v>
      </c>
      <c r="E4190" s="1" t="s">
        <v>18</v>
      </c>
      <c r="F4190" s="2">
        <v>6.9376000000000004E-3</v>
      </c>
      <c r="G4190" s="7">
        <v>1311508000</v>
      </c>
    </row>
    <row r="4191" spans="1:7" ht="13.2" hidden="1" x14ac:dyDescent="0.25">
      <c r="A4191" s="1">
        <v>4477</v>
      </c>
      <c r="B4191" s="1">
        <v>2004</v>
      </c>
      <c r="C4191" s="1" t="s">
        <v>60</v>
      </c>
      <c r="D4191" s="1" t="str">
        <f t="shared" si="65"/>
        <v>EU</v>
      </c>
      <c r="E4191" s="1" t="s">
        <v>19</v>
      </c>
      <c r="F4191" s="2">
        <v>5.1839E-3</v>
      </c>
      <c r="G4191" s="7">
        <v>979971000</v>
      </c>
    </row>
    <row r="4192" spans="1:7" ht="13.2" hidden="1" x14ac:dyDescent="0.25">
      <c r="A4192" s="1">
        <v>4478</v>
      </c>
      <c r="B4192" s="1">
        <v>2004</v>
      </c>
      <c r="C4192" s="1" t="s">
        <v>60</v>
      </c>
      <c r="D4192" s="1" t="str">
        <f t="shared" si="65"/>
        <v>EU</v>
      </c>
      <c r="E4192" s="1" t="s">
        <v>20</v>
      </c>
      <c r="F4192" s="2">
        <v>2.5713000000000003E-3</v>
      </c>
      <c r="G4192" s="7">
        <v>486080000</v>
      </c>
    </row>
    <row r="4193" spans="1:7" ht="13.2" hidden="1" x14ac:dyDescent="0.25">
      <c r="A4193" s="1">
        <v>4480</v>
      </c>
      <c r="B4193" s="1">
        <v>2004</v>
      </c>
      <c r="C4193" s="1" t="s">
        <v>61</v>
      </c>
      <c r="D4193" s="1" t="str">
        <f t="shared" si="65"/>
        <v>EU</v>
      </c>
      <c r="E4193" s="1" t="s">
        <v>5</v>
      </c>
      <c r="F4193" s="2">
        <v>1.07422E-2</v>
      </c>
      <c r="G4193" s="7">
        <v>805385000</v>
      </c>
    </row>
    <row r="4194" spans="1:7" ht="13.2" hidden="1" x14ac:dyDescent="0.25">
      <c r="A4194" s="1">
        <v>4481</v>
      </c>
      <c r="B4194" s="1">
        <v>2004</v>
      </c>
      <c r="C4194" s="1" t="s">
        <v>61</v>
      </c>
      <c r="D4194" s="1" t="str">
        <f t="shared" si="65"/>
        <v>EU</v>
      </c>
      <c r="E4194" s="1" t="s">
        <v>6</v>
      </c>
      <c r="F4194" s="2">
        <v>7.7764000000000002E-3</v>
      </c>
      <c r="G4194" s="7">
        <v>583027000</v>
      </c>
    </row>
    <row r="4195" spans="1:7" ht="13.2" hidden="1" x14ac:dyDescent="0.25">
      <c r="A4195" s="1">
        <v>4482</v>
      </c>
      <c r="B4195" s="1">
        <v>2004</v>
      </c>
      <c r="C4195" s="1" t="s">
        <v>61</v>
      </c>
      <c r="D4195" s="1" t="str">
        <f t="shared" si="65"/>
        <v>EU</v>
      </c>
      <c r="E4195" s="1" t="s">
        <v>7</v>
      </c>
      <c r="F4195" s="2">
        <v>2.1585E-2</v>
      </c>
      <c r="G4195" s="7">
        <v>1618307000</v>
      </c>
    </row>
    <row r="4196" spans="1:7" ht="13.2" hidden="1" x14ac:dyDescent="0.25">
      <c r="A4196" s="1">
        <v>4483</v>
      </c>
      <c r="B4196" s="1">
        <v>2004</v>
      </c>
      <c r="C4196" s="1" t="s">
        <v>61</v>
      </c>
      <c r="D4196" s="1" t="str">
        <f t="shared" si="65"/>
        <v>EU</v>
      </c>
      <c r="E4196" s="1" t="s">
        <v>23</v>
      </c>
      <c r="F4196" s="9">
        <v>3.4979999999999999E-4</v>
      </c>
      <c r="G4196" s="7">
        <v>26228000</v>
      </c>
    </row>
    <row r="4197" spans="1:7" ht="13.2" hidden="1" x14ac:dyDescent="0.25">
      <c r="A4197" s="1">
        <v>4484</v>
      </c>
      <c r="B4197" s="1">
        <v>2004</v>
      </c>
      <c r="C4197" s="1" t="s">
        <v>61</v>
      </c>
      <c r="D4197" s="1" t="str">
        <f t="shared" si="65"/>
        <v>EU</v>
      </c>
      <c r="E4197" s="1" t="s">
        <v>8</v>
      </c>
      <c r="F4197" s="2">
        <v>3.9283E-3</v>
      </c>
      <c r="G4197" s="7">
        <v>294516000</v>
      </c>
    </row>
    <row r="4198" spans="1:7" ht="13.2" hidden="1" x14ac:dyDescent="0.25">
      <c r="A4198" s="1">
        <v>4485</v>
      </c>
      <c r="B4198" s="1">
        <v>2004</v>
      </c>
      <c r="C4198" s="1" t="s">
        <v>61</v>
      </c>
      <c r="D4198" s="1" t="str">
        <f t="shared" si="65"/>
        <v>EU</v>
      </c>
      <c r="E4198" s="1" t="s">
        <v>9</v>
      </c>
      <c r="F4198" s="2">
        <v>1.2878E-3</v>
      </c>
      <c r="G4198" s="7">
        <v>96548000</v>
      </c>
    </row>
    <row r="4199" spans="1:7" ht="13.2" hidden="1" x14ac:dyDescent="0.25">
      <c r="A4199" s="1">
        <v>4486</v>
      </c>
      <c r="B4199" s="1">
        <v>2004</v>
      </c>
      <c r="C4199" s="1" t="s">
        <v>61</v>
      </c>
      <c r="D4199" s="1" t="str">
        <f t="shared" si="65"/>
        <v>EU</v>
      </c>
      <c r="E4199" s="1" t="s">
        <v>10</v>
      </c>
      <c r="F4199" s="2">
        <v>2.5247199999999997E-2</v>
      </c>
      <c r="G4199" s="7">
        <v>1892877000</v>
      </c>
    </row>
    <row r="4200" spans="1:7" ht="13.2" hidden="1" x14ac:dyDescent="0.25">
      <c r="A4200" s="1">
        <v>4487</v>
      </c>
      <c r="B4200" s="1">
        <v>2004</v>
      </c>
      <c r="C4200" s="1" t="s">
        <v>61</v>
      </c>
      <c r="D4200" s="1" t="str">
        <f t="shared" si="65"/>
        <v>EU</v>
      </c>
      <c r="E4200" s="1" t="s">
        <v>11</v>
      </c>
      <c r="F4200" s="2">
        <v>3.2349299999999998E-2</v>
      </c>
      <c r="G4200" s="7">
        <v>2425347000</v>
      </c>
    </row>
    <row r="4201" spans="1:7" ht="13.2" hidden="1" x14ac:dyDescent="0.25">
      <c r="A4201" s="1">
        <v>4488</v>
      </c>
      <c r="B4201" s="1">
        <v>2004</v>
      </c>
      <c r="C4201" s="1" t="s">
        <v>61</v>
      </c>
      <c r="D4201" s="1" t="str">
        <f t="shared" si="65"/>
        <v>EU</v>
      </c>
      <c r="E4201" s="1" t="s">
        <v>12</v>
      </c>
      <c r="F4201" s="2">
        <v>3.6331099999999998E-2</v>
      </c>
      <c r="G4201" s="7">
        <v>2723877000</v>
      </c>
    </row>
    <row r="4202" spans="1:7" ht="13.2" hidden="1" x14ac:dyDescent="0.25">
      <c r="A4202" s="1">
        <v>4489</v>
      </c>
      <c r="B4202" s="1">
        <v>2004</v>
      </c>
      <c r="C4202" s="1" t="s">
        <v>61</v>
      </c>
      <c r="D4202" s="1" t="str">
        <f t="shared" si="65"/>
        <v>EU</v>
      </c>
      <c r="E4202" s="1" t="s">
        <v>13</v>
      </c>
      <c r="F4202" s="2">
        <v>9.9048499999999998E-2</v>
      </c>
      <c r="G4202" s="7">
        <v>7426026000</v>
      </c>
    </row>
    <row r="4203" spans="1:7" ht="13.2" hidden="1" x14ac:dyDescent="0.25">
      <c r="A4203" s="1">
        <v>4490</v>
      </c>
      <c r="B4203" s="1">
        <v>2004</v>
      </c>
      <c r="C4203" s="1" t="s">
        <v>61</v>
      </c>
      <c r="D4203" s="1" t="str">
        <f t="shared" si="65"/>
        <v>EU</v>
      </c>
      <c r="E4203" s="1" t="s">
        <v>14</v>
      </c>
      <c r="F4203" s="2">
        <v>3.9444100000000003E-2</v>
      </c>
      <c r="G4203" s="7">
        <v>2957266000</v>
      </c>
    </row>
    <row r="4204" spans="1:7" ht="13.2" hidden="1" x14ac:dyDescent="0.25">
      <c r="A4204" s="1">
        <v>4491</v>
      </c>
      <c r="B4204" s="1">
        <v>2004</v>
      </c>
      <c r="C4204" s="1" t="s">
        <v>61</v>
      </c>
      <c r="D4204" s="1" t="str">
        <f t="shared" si="65"/>
        <v>EU</v>
      </c>
      <c r="E4204" s="1" t="s">
        <v>15</v>
      </c>
      <c r="F4204" s="2">
        <v>2.2211099999999998E-2</v>
      </c>
      <c r="G4204" s="7">
        <v>1665249000</v>
      </c>
    </row>
    <row r="4205" spans="1:7" ht="13.2" hidden="1" x14ac:dyDescent="0.25">
      <c r="A4205" s="1">
        <v>4492</v>
      </c>
      <c r="B4205" s="1">
        <v>2004</v>
      </c>
      <c r="C4205" s="1" t="s">
        <v>61</v>
      </c>
      <c r="D4205" s="1" t="str">
        <f t="shared" si="65"/>
        <v>EU</v>
      </c>
      <c r="E4205" s="1" t="s">
        <v>16</v>
      </c>
      <c r="F4205" s="2">
        <v>1.8651899999999999E-2</v>
      </c>
      <c r="G4205" s="7">
        <v>1398401000</v>
      </c>
    </row>
    <row r="4206" spans="1:7" ht="13.2" hidden="1" x14ac:dyDescent="0.25">
      <c r="A4206" s="1">
        <v>4493</v>
      </c>
      <c r="B4206" s="1">
        <v>2004</v>
      </c>
      <c r="C4206" s="1" t="s">
        <v>61</v>
      </c>
      <c r="D4206" s="1" t="str">
        <f t="shared" si="65"/>
        <v>EU</v>
      </c>
      <c r="E4206" s="1" t="s">
        <v>17</v>
      </c>
      <c r="F4206" s="2">
        <v>6.0194999999999997E-3</v>
      </c>
      <c r="G4206" s="7">
        <v>451304000</v>
      </c>
    </row>
    <row r="4207" spans="1:7" ht="13.2" hidden="1" x14ac:dyDescent="0.25">
      <c r="A4207" s="1">
        <v>4494</v>
      </c>
      <c r="B4207" s="1">
        <v>2004</v>
      </c>
      <c r="C4207" s="1" t="s">
        <v>61</v>
      </c>
      <c r="D4207" s="1" t="str">
        <f t="shared" si="65"/>
        <v>EU</v>
      </c>
      <c r="E4207" s="1" t="s">
        <v>18</v>
      </c>
      <c r="F4207" s="2">
        <v>1.1562900000000001E-2</v>
      </c>
      <c r="G4207" s="7">
        <v>866911000</v>
      </c>
    </row>
    <row r="4208" spans="1:7" ht="13.2" hidden="1" x14ac:dyDescent="0.25">
      <c r="A4208" s="1">
        <v>4495</v>
      </c>
      <c r="B4208" s="1">
        <v>2004</v>
      </c>
      <c r="C4208" s="1" t="s">
        <v>61</v>
      </c>
      <c r="D4208" s="1" t="str">
        <f t="shared" si="65"/>
        <v>EU</v>
      </c>
      <c r="E4208" s="1" t="s">
        <v>19</v>
      </c>
      <c r="F4208" s="2">
        <v>6.8900000000000005E-4</v>
      </c>
      <c r="G4208" s="7">
        <v>51660000</v>
      </c>
    </row>
    <row r="4209" spans="1:7" ht="13.2" hidden="1" x14ac:dyDescent="0.25">
      <c r="A4209" s="1">
        <v>4496</v>
      </c>
      <c r="B4209" s="1">
        <v>2004</v>
      </c>
      <c r="C4209" s="1" t="s">
        <v>61</v>
      </c>
      <c r="D4209" s="1" t="str">
        <f t="shared" si="65"/>
        <v>EU</v>
      </c>
      <c r="E4209" s="1" t="s">
        <v>20</v>
      </c>
      <c r="F4209" s="9">
        <v>3.0810000000000001E-4</v>
      </c>
      <c r="G4209" s="7">
        <v>23103000</v>
      </c>
    </row>
    <row r="4210" spans="1:7" ht="13.2" hidden="1" x14ac:dyDescent="0.25">
      <c r="A4210" s="1">
        <v>4497</v>
      </c>
      <c r="B4210" s="1">
        <v>2004</v>
      </c>
      <c r="C4210" s="1" t="s">
        <v>61</v>
      </c>
      <c r="D4210" s="1" t="str">
        <f t="shared" si="65"/>
        <v>EU</v>
      </c>
      <c r="E4210" s="1" t="s">
        <v>21</v>
      </c>
      <c r="F4210" s="9">
        <v>4.8509999999999997E-4</v>
      </c>
      <c r="G4210" s="7">
        <v>36370000</v>
      </c>
    </row>
    <row r="4211" spans="1:7" ht="13.2" hidden="1" x14ac:dyDescent="0.25">
      <c r="A4211" s="1">
        <v>4499</v>
      </c>
      <c r="B4211" s="1">
        <v>2004</v>
      </c>
      <c r="C4211" s="1" t="s">
        <v>62</v>
      </c>
      <c r="D4211" s="1" t="str">
        <f t="shared" si="65"/>
        <v>Asia Pacific</v>
      </c>
      <c r="E4211" s="1" t="s">
        <v>5</v>
      </c>
      <c r="F4211" s="2">
        <v>4.5983999999999999E-3</v>
      </c>
      <c r="G4211" s="7">
        <v>2743998000</v>
      </c>
    </row>
    <row r="4212" spans="1:7" ht="13.2" hidden="1" x14ac:dyDescent="0.25">
      <c r="A4212" s="1">
        <v>4500</v>
      </c>
      <c r="B4212" s="1">
        <v>2004</v>
      </c>
      <c r="C4212" s="1" t="s">
        <v>62</v>
      </c>
      <c r="D4212" s="1" t="str">
        <f t="shared" si="65"/>
        <v>Asia Pacific</v>
      </c>
      <c r="E4212" s="1" t="s">
        <v>6</v>
      </c>
      <c r="F4212" s="2">
        <v>2.2511800000000002E-2</v>
      </c>
      <c r="G4212" s="7">
        <v>13433382000</v>
      </c>
    </row>
    <row r="4213" spans="1:7" ht="13.2" hidden="1" x14ac:dyDescent="0.25">
      <c r="A4213" s="1">
        <v>4501</v>
      </c>
      <c r="B4213" s="1">
        <v>2004</v>
      </c>
      <c r="C4213" s="1" t="s">
        <v>62</v>
      </c>
      <c r="D4213" s="1" t="str">
        <f t="shared" si="65"/>
        <v>Asia Pacific</v>
      </c>
      <c r="E4213" s="1" t="s">
        <v>7</v>
      </c>
      <c r="F4213" s="2">
        <v>1.4362099999999999E-2</v>
      </c>
      <c r="G4213" s="7">
        <v>8570216000</v>
      </c>
    </row>
    <row r="4214" spans="1:7" ht="13.2" hidden="1" x14ac:dyDescent="0.25">
      <c r="A4214" s="1">
        <v>4502</v>
      </c>
      <c r="B4214" s="1">
        <v>2004</v>
      </c>
      <c r="C4214" s="1" t="s">
        <v>62</v>
      </c>
      <c r="D4214" s="1" t="str">
        <f t="shared" si="65"/>
        <v>Asia Pacific</v>
      </c>
      <c r="E4214" s="1" t="s">
        <v>23</v>
      </c>
      <c r="F4214" s="9">
        <v>4.661E-4</v>
      </c>
      <c r="G4214" s="7">
        <v>278147000</v>
      </c>
    </row>
    <row r="4215" spans="1:7" ht="13.2" hidden="1" x14ac:dyDescent="0.25">
      <c r="A4215" s="1">
        <v>4503</v>
      </c>
      <c r="B4215" s="1">
        <v>2004</v>
      </c>
      <c r="C4215" s="1" t="s">
        <v>62</v>
      </c>
      <c r="D4215" s="1" t="str">
        <f t="shared" si="65"/>
        <v>Asia Pacific</v>
      </c>
      <c r="E4215" s="1" t="s">
        <v>8</v>
      </c>
      <c r="F4215" s="2">
        <v>1.5106E-3</v>
      </c>
      <c r="G4215" s="7">
        <v>901408000</v>
      </c>
    </row>
    <row r="4216" spans="1:7" ht="13.2" hidden="1" x14ac:dyDescent="0.25">
      <c r="A4216" s="1">
        <v>4504</v>
      </c>
      <c r="B4216" s="1">
        <v>2004</v>
      </c>
      <c r="C4216" s="1" t="s">
        <v>62</v>
      </c>
      <c r="D4216" s="1" t="str">
        <f t="shared" si="65"/>
        <v>Asia Pacific</v>
      </c>
      <c r="E4216" s="1" t="s">
        <v>9</v>
      </c>
      <c r="F4216" s="2">
        <v>1.1115999999999999E-3</v>
      </c>
      <c r="G4216" s="7">
        <v>663312000</v>
      </c>
    </row>
    <row r="4217" spans="1:7" ht="13.2" hidden="1" x14ac:dyDescent="0.25">
      <c r="A4217" s="1">
        <v>4505</v>
      </c>
      <c r="B4217" s="1">
        <v>2004</v>
      </c>
      <c r="C4217" s="1" t="s">
        <v>62</v>
      </c>
      <c r="D4217" s="1" t="str">
        <f t="shared" si="65"/>
        <v>Asia Pacific</v>
      </c>
      <c r="E4217" s="1" t="s">
        <v>10</v>
      </c>
      <c r="F4217" s="2">
        <v>1.69681E-2</v>
      </c>
      <c r="G4217" s="7">
        <v>10125273000</v>
      </c>
    </row>
    <row r="4218" spans="1:7" ht="13.2" hidden="1" x14ac:dyDescent="0.25">
      <c r="A4218" s="1">
        <v>4506</v>
      </c>
      <c r="B4218" s="1">
        <v>2004</v>
      </c>
      <c r="C4218" s="1" t="s">
        <v>62</v>
      </c>
      <c r="D4218" s="1" t="str">
        <f t="shared" si="65"/>
        <v>Asia Pacific</v>
      </c>
      <c r="E4218" s="1" t="s">
        <v>11</v>
      </c>
      <c r="F4218" s="2">
        <v>1.6769900000000001E-2</v>
      </c>
      <c r="G4218" s="7">
        <v>10006996000</v>
      </c>
    </row>
    <row r="4219" spans="1:7" ht="13.2" hidden="1" x14ac:dyDescent="0.25">
      <c r="A4219" s="1">
        <v>4507</v>
      </c>
      <c r="B4219" s="1">
        <v>2004</v>
      </c>
      <c r="C4219" s="1" t="s">
        <v>62</v>
      </c>
      <c r="D4219" s="1" t="str">
        <f t="shared" si="65"/>
        <v>Asia Pacific</v>
      </c>
      <c r="E4219" s="1" t="s">
        <v>12</v>
      </c>
      <c r="F4219" s="2">
        <v>3.42084E-2</v>
      </c>
      <c r="G4219" s="7">
        <v>20413038000</v>
      </c>
    </row>
    <row r="4220" spans="1:7" ht="13.2" hidden="1" x14ac:dyDescent="0.25">
      <c r="A4220" s="1">
        <v>4508</v>
      </c>
      <c r="B4220" s="1">
        <v>2004</v>
      </c>
      <c r="C4220" s="1" t="s">
        <v>62</v>
      </c>
      <c r="D4220" s="1" t="str">
        <f t="shared" si="65"/>
        <v>Asia Pacific</v>
      </c>
      <c r="E4220" s="1" t="s">
        <v>13</v>
      </c>
      <c r="F4220" s="2">
        <v>9.6894399999999992E-2</v>
      </c>
      <c r="G4220" s="7">
        <v>57819287000</v>
      </c>
    </row>
    <row r="4221" spans="1:7" ht="13.2" hidden="1" x14ac:dyDescent="0.25">
      <c r="A4221" s="1">
        <v>4509</v>
      </c>
      <c r="B4221" s="1">
        <v>2004</v>
      </c>
      <c r="C4221" s="1" t="s">
        <v>62</v>
      </c>
      <c r="D4221" s="1" t="str">
        <f t="shared" si="65"/>
        <v>Asia Pacific</v>
      </c>
      <c r="E4221" s="1" t="s">
        <v>14</v>
      </c>
      <c r="F4221" s="2">
        <v>6.5081300000000009E-2</v>
      </c>
      <c r="G4221" s="7">
        <v>38835637000</v>
      </c>
    </row>
    <row r="4222" spans="1:7" ht="13.2" hidden="1" x14ac:dyDescent="0.25">
      <c r="A4222" s="1">
        <v>4510</v>
      </c>
      <c r="B4222" s="1">
        <v>2004</v>
      </c>
      <c r="C4222" s="1" t="s">
        <v>62</v>
      </c>
      <c r="D4222" s="1" t="str">
        <f t="shared" si="65"/>
        <v>Asia Pacific</v>
      </c>
      <c r="E4222" s="1" t="s">
        <v>15</v>
      </c>
      <c r="F4222" s="2">
        <v>2.5993699999999998E-2</v>
      </c>
      <c r="G4222" s="7">
        <v>15511071000</v>
      </c>
    </row>
    <row r="4223" spans="1:7" ht="13.2" hidden="1" x14ac:dyDescent="0.25">
      <c r="A4223" s="1">
        <v>4511</v>
      </c>
      <c r="B4223" s="1">
        <v>2004</v>
      </c>
      <c r="C4223" s="1" t="s">
        <v>62</v>
      </c>
      <c r="D4223" s="1" t="str">
        <f t="shared" si="65"/>
        <v>Asia Pacific</v>
      </c>
      <c r="E4223" s="1" t="s">
        <v>16</v>
      </c>
      <c r="F4223" s="2">
        <v>2.6291799999999997E-2</v>
      </c>
      <c r="G4223" s="7">
        <v>15688972000</v>
      </c>
    </row>
    <row r="4224" spans="1:7" ht="13.2" hidden="1" x14ac:dyDescent="0.25">
      <c r="A4224" s="1">
        <v>4512</v>
      </c>
      <c r="B4224" s="1">
        <v>2004</v>
      </c>
      <c r="C4224" s="1" t="s">
        <v>62</v>
      </c>
      <c r="D4224" s="1" t="str">
        <f t="shared" si="65"/>
        <v>Asia Pacific</v>
      </c>
      <c r="E4224" s="1" t="s">
        <v>17</v>
      </c>
      <c r="F4224" s="2">
        <v>9.569600000000001E-3</v>
      </c>
      <c r="G4224" s="7">
        <v>5710400000</v>
      </c>
    </row>
    <row r="4225" spans="1:7" ht="13.2" hidden="1" x14ac:dyDescent="0.25">
      <c r="A4225" s="1">
        <v>4513</v>
      </c>
      <c r="B4225" s="1">
        <v>2004</v>
      </c>
      <c r="C4225" s="1" t="s">
        <v>62</v>
      </c>
      <c r="D4225" s="1" t="str">
        <f t="shared" si="65"/>
        <v>Asia Pacific</v>
      </c>
      <c r="E4225" s="1" t="s">
        <v>18</v>
      </c>
      <c r="F4225" s="9">
        <v>0</v>
      </c>
      <c r="G4225" s="7">
        <v>0</v>
      </c>
    </row>
    <row r="4226" spans="1:7" ht="13.2" hidden="1" x14ac:dyDescent="0.25">
      <c r="A4226" s="1">
        <v>4514</v>
      </c>
      <c r="B4226" s="1">
        <v>2004</v>
      </c>
      <c r="C4226" s="1" t="s">
        <v>62</v>
      </c>
      <c r="D4226" s="1" t="str">
        <f t="shared" ref="D4226:D4289" si="66">IF(OR(C4226="Austria",C4226="Belgium",C4226="Bulgaria",C4226="Iceland",C4226="Croatia",C4226="Cyprus",C4226="Czechia",C4226="Denmark",C4226="Estonia",C4226="Finland",C4226="France",C4226="Germany",C4226="Greece",C4226="Hungary",C4226="Ireland",C4226="Italy",C4226="Latvia",C4226="Lithuania",C4226="Luxembourg",C4226="Malta",C4226="Netherlands",C4226="Poland",C4226="Portugal",C4226="Romania",C4226="Slovakia",C4226="Slovenia",C4226="Spain",C4226="Sweden"),"EU",IF(OR(C4226="Albania",C4226="Andorra",C4226="Belarus",C4226="Bosnia and Herzegovina",C4226="Kosovo",C4226="Montenegro",C4226="Moldova",C4226="Ukraine",C4226="San Marino",C4226="North Macedonia",C4226="Norway",C4226="Serbia",C4226="Switzerland",C4226="United Kingdom"),"Non-EU European",IF(OR(C4226="Armenia",C4226="Azerbaijan",C4226="Georgia",C4226="Russian Federation",C4226="Kazakhstan",C4226="Kyrgyzstan",C4226="Tajikistan",C4226="Turkmenistan",C4226="Uzbekistan"),"Asia Pacific",IF(OR(C4226="Afghanistan",C4226="Bahrain",C4226="Egypt",C4226="Iran",C4226="Iraq",C4226="Israel",C4226="Jordan",C4226="Kuwait",C4226="Lebanon",C4226="Oman",C4226="Palestine, State of",C4226="Turkey",C4226="Qatar",C4226="Saudi Arabia",C4226="Syria",C4226="United Arab Emirates",C4226="Yemen"),"Middle East",IF(OR(C4226="Australia",C4226="Marshall Islands",C4226="Cook Islands",C4226="New Zealand"),"Oceania",IF(OR(C4226="Brunei Darussalam",C4226="Sri Lanka",C4226="Nepal",C4226="China",C4226="Hong Kong",C4226="Macao",C4226="Fiji",C4226="India",C4226="Indonesia",C4226="Japan",C4226="Kiribati",C4226="Malaysia",C4226="Maldives",C4226="Mongolia",C4226="Myanmar",C4226="Nauru",C4226="Papua New Guinea",C4226="Philippines",C4226="Samoa",C4226="Singapore",C4226="Solomon Islands",C4226="South Korea",C4226="Taiwan",C4226="Thailand",C4226="Timor-Leste",C4226="Tonga",C4226="Tuvalu",C4226="Vanuatu",C4226="Vietnam"),"Asia Pacific",IF(OR(C4226="Canada",C4226="United States of America"),"North America",IF(OR(C4226="Bolivia",C4226="Brazil",C4226="Chile",C4226="Colombia",C4226="Guatemala",C4226="Panama",C4226="Ecuador",C4226="El Salvador",C4226="Costa Rica",C4226="Guyana",C4226="Paraguay",C4226="Peru",C4226="Suriname",C4226="Uruguay",C4226="Venezuela"),"South America",IF(OR(C4226="Algeria",C4226="Angola",C4226="Benin",C4226="Botswana",C4226="Burkina Faso",C4226="Burundi",C4226="Cabo Verde",C4226="Cameroon",C4226="Central African Republic",C4226="Chad",C4226="Comoros",C4226="Congo",C4226="Democratic Republic of the Congo",C4226="Djibouti",C4226="Equatorial Guinea",C4226="Eritrea",C4226="Eswatini",C4226="Ethiopia",C4226="Gabon",C4226="Gambia",C4226="Ghana",C4226="Guinea",C4226="Guinea-Bissau",C4226="Ivory Coast",C4226="Kenya",C4226="Lesotho",C4226="Liberia",C4226="Libya",C4226="Madagascar",C4226="Malawi",C4226="Mali",C4226="Mauritania",C4226="Mauritius",C4226="Morocco",C4226="Mozambique",C4226="Namibia",C4226="Niger",C4226="Nigeria",C4226="Rwanda",C4226="Sao Tome and Principe",C4226="Senegal",C4226="Seychelles",C4226="Sierra Leone",C4226="Somalia",C4226="South Africa",C4226="South Sudan",C4226="Sudan",C4226="Tanzania",C4226="Togo",C4226="Tunisia",C4226="Uganda",C4226="Zambia",C4226="Zimbabwe"),"Africa","")))))))))</f>
        <v>Asia Pacific</v>
      </c>
      <c r="E4226" s="1" t="s">
        <v>19</v>
      </c>
      <c r="F4226" s="9">
        <v>0</v>
      </c>
      <c r="G4226" s="7">
        <v>0</v>
      </c>
    </row>
    <row r="4227" spans="1:7" ht="13.2" hidden="1" x14ac:dyDescent="0.25">
      <c r="A4227" s="1">
        <v>4515</v>
      </c>
      <c r="B4227" s="1">
        <v>2004</v>
      </c>
      <c r="C4227" s="1" t="s">
        <v>62</v>
      </c>
      <c r="D4227" s="1" t="str">
        <f t="shared" si="66"/>
        <v>Asia Pacific</v>
      </c>
      <c r="E4227" s="1" t="s">
        <v>20</v>
      </c>
      <c r="F4227" s="9">
        <v>0</v>
      </c>
      <c r="G4227" s="7">
        <v>0</v>
      </c>
    </row>
    <row r="4228" spans="1:7" ht="13.2" hidden="1" x14ac:dyDescent="0.25">
      <c r="A4228" s="1">
        <v>4516</v>
      </c>
      <c r="B4228" s="1">
        <v>2004</v>
      </c>
      <c r="C4228" s="1" t="s">
        <v>62</v>
      </c>
      <c r="D4228" s="1" t="str">
        <f t="shared" si="66"/>
        <v>Asia Pacific</v>
      </c>
      <c r="E4228" s="1" t="s">
        <v>21</v>
      </c>
      <c r="F4228" s="9">
        <v>0</v>
      </c>
      <c r="G4228" s="7">
        <v>0</v>
      </c>
    </row>
    <row r="4229" spans="1:7" ht="13.2" hidden="1" x14ac:dyDescent="0.25">
      <c r="A4229" s="1">
        <v>4518</v>
      </c>
      <c r="B4229" s="1">
        <v>2004</v>
      </c>
      <c r="C4229" s="1" t="s">
        <v>85</v>
      </c>
      <c r="D4229" s="1" t="str">
        <f t="shared" si="66"/>
        <v>Non-EU European</v>
      </c>
      <c r="E4229" s="1" t="s">
        <v>5</v>
      </c>
      <c r="F4229" s="2">
        <v>5.7359000000000004E-3</v>
      </c>
      <c r="G4229" s="7">
        <v>11139000</v>
      </c>
    </row>
    <row r="4230" spans="1:7" ht="13.2" hidden="1" x14ac:dyDescent="0.25">
      <c r="A4230" s="1">
        <v>4519</v>
      </c>
      <c r="B4230" s="1">
        <v>2004</v>
      </c>
      <c r="C4230" s="1" t="s">
        <v>85</v>
      </c>
      <c r="D4230" s="1" t="str">
        <f t="shared" si="66"/>
        <v>Non-EU European</v>
      </c>
      <c r="E4230" s="1" t="s">
        <v>6</v>
      </c>
      <c r="F4230" s="2">
        <v>1.3522999999999999E-3</v>
      </c>
      <c r="G4230" s="7">
        <v>2626000</v>
      </c>
    </row>
    <row r="4231" spans="1:7" ht="13.2" hidden="1" x14ac:dyDescent="0.25">
      <c r="A4231" s="1">
        <v>4520</v>
      </c>
      <c r="B4231" s="1">
        <v>2004</v>
      </c>
      <c r="C4231" s="1" t="s">
        <v>85</v>
      </c>
      <c r="D4231" s="1" t="str">
        <f t="shared" si="66"/>
        <v>Non-EU European</v>
      </c>
      <c r="E4231" s="1" t="s">
        <v>7</v>
      </c>
      <c r="F4231" s="2">
        <v>1.2587600000000001E-2</v>
      </c>
      <c r="G4231" s="7">
        <v>24444000</v>
      </c>
    </row>
    <row r="4232" spans="1:7" ht="13.2" hidden="1" x14ac:dyDescent="0.25">
      <c r="A4232" s="1">
        <v>4521</v>
      </c>
      <c r="B4232" s="1">
        <v>2004</v>
      </c>
      <c r="C4232" s="1" t="s">
        <v>85</v>
      </c>
      <c r="D4232" s="1" t="str">
        <f t="shared" si="66"/>
        <v>Non-EU European</v>
      </c>
      <c r="E4232" s="1" t="s">
        <v>23</v>
      </c>
      <c r="F4232" s="2">
        <v>3.6045999999999999E-3</v>
      </c>
      <c r="G4232" s="7">
        <v>7000000</v>
      </c>
    </row>
    <row r="4233" spans="1:7" ht="13.2" hidden="1" x14ac:dyDescent="0.25">
      <c r="A4233" s="1">
        <v>4522</v>
      </c>
      <c r="B4233" s="1">
        <v>2004</v>
      </c>
      <c r="C4233" s="1" t="s">
        <v>85</v>
      </c>
      <c r="D4233" s="1" t="str">
        <f t="shared" si="66"/>
        <v>Non-EU European</v>
      </c>
      <c r="E4233" s="1" t="s">
        <v>8</v>
      </c>
      <c r="F4233" s="2">
        <v>1.5613300000000002E-2</v>
      </c>
      <c r="G4233" s="7">
        <v>30320000</v>
      </c>
    </row>
    <row r="4234" spans="1:7" ht="13.2" hidden="1" x14ac:dyDescent="0.25">
      <c r="A4234" s="1">
        <v>4523</v>
      </c>
      <c r="B4234" s="1">
        <v>2004</v>
      </c>
      <c r="C4234" s="1" t="s">
        <v>85</v>
      </c>
      <c r="D4234" s="1" t="str">
        <f t="shared" si="66"/>
        <v>Non-EU European</v>
      </c>
      <c r="E4234" s="1" t="s">
        <v>9</v>
      </c>
      <c r="F4234" s="2">
        <v>1.0351699999999998E-2</v>
      </c>
      <c r="G4234" s="7">
        <v>20102000</v>
      </c>
    </row>
    <row r="4235" spans="1:7" ht="13.2" hidden="1" x14ac:dyDescent="0.25">
      <c r="A4235" s="1">
        <v>4524</v>
      </c>
      <c r="B4235" s="1">
        <v>2004</v>
      </c>
      <c r="C4235" s="1" t="s">
        <v>85</v>
      </c>
      <c r="D4235" s="1" t="str">
        <f t="shared" si="66"/>
        <v>Non-EU European</v>
      </c>
      <c r="E4235" s="1" t="s">
        <v>10</v>
      </c>
      <c r="F4235" s="2">
        <v>1.6469400000000002E-2</v>
      </c>
      <c r="G4235" s="7">
        <v>31982000</v>
      </c>
    </row>
    <row r="4236" spans="1:7" ht="13.2" hidden="1" x14ac:dyDescent="0.25">
      <c r="A4236" s="1">
        <v>4525</v>
      </c>
      <c r="B4236" s="1">
        <v>2004</v>
      </c>
      <c r="C4236" s="1" t="s">
        <v>85</v>
      </c>
      <c r="D4236" s="1" t="str">
        <f t="shared" si="66"/>
        <v>Non-EU European</v>
      </c>
      <c r="E4236" s="1" t="s">
        <v>11</v>
      </c>
      <c r="F4236" s="2">
        <v>4.4605899999999997E-2</v>
      </c>
      <c r="G4236" s="7">
        <v>86622000</v>
      </c>
    </row>
    <row r="4237" spans="1:7" ht="13.2" hidden="1" x14ac:dyDescent="0.25">
      <c r="A4237" s="1">
        <v>4526</v>
      </c>
      <c r="B4237" s="1">
        <v>2004</v>
      </c>
      <c r="C4237" s="1" t="s">
        <v>85</v>
      </c>
      <c r="D4237" s="1" t="str">
        <f t="shared" si="66"/>
        <v>Non-EU European</v>
      </c>
      <c r="E4237" s="1" t="s">
        <v>12</v>
      </c>
      <c r="F4237" s="2">
        <v>2.4676800000000002E-2</v>
      </c>
      <c r="G4237" s="7">
        <v>47921000</v>
      </c>
    </row>
    <row r="4238" spans="1:7" ht="13.2" hidden="1" x14ac:dyDescent="0.25">
      <c r="A4238" s="1">
        <v>4527</v>
      </c>
      <c r="B4238" s="1">
        <v>2004</v>
      </c>
      <c r="C4238" s="1" t="s">
        <v>85</v>
      </c>
      <c r="D4238" s="1" t="str">
        <f t="shared" si="66"/>
        <v>Non-EU European</v>
      </c>
      <c r="E4238" s="1" t="s">
        <v>13</v>
      </c>
      <c r="F4238" s="2">
        <v>0.1122959</v>
      </c>
      <c r="G4238" s="7">
        <v>218071000</v>
      </c>
    </row>
    <row r="4239" spans="1:7" ht="13.2" hidden="1" x14ac:dyDescent="0.25">
      <c r="A4239" s="1">
        <v>4528</v>
      </c>
      <c r="B4239" s="1">
        <v>2004</v>
      </c>
      <c r="C4239" s="1" t="s">
        <v>85</v>
      </c>
      <c r="D4239" s="1" t="str">
        <f t="shared" si="66"/>
        <v>Non-EU European</v>
      </c>
      <c r="E4239" s="1" t="s">
        <v>14</v>
      </c>
      <c r="F4239" s="2">
        <v>1.8596399999999999E-2</v>
      </c>
      <c r="G4239" s="7">
        <v>36113000</v>
      </c>
    </row>
    <row r="4240" spans="1:7" ht="13.2" hidden="1" x14ac:dyDescent="0.25">
      <c r="A4240" s="1">
        <v>4529</v>
      </c>
      <c r="B4240" s="1">
        <v>2004</v>
      </c>
      <c r="C4240" s="1" t="s">
        <v>85</v>
      </c>
      <c r="D4240" s="1" t="str">
        <f t="shared" si="66"/>
        <v>Non-EU European</v>
      </c>
      <c r="E4240" s="1" t="s">
        <v>15</v>
      </c>
      <c r="F4240" s="9">
        <v>0</v>
      </c>
      <c r="G4240" s="7">
        <v>0</v>
      </c>
    </row>
    <row r="4241" spans="1:7" ht="13.2" hidden="1" x14ac:dyDescent="0.25">
      <c r="A4241" s="1">
        <v>4530</v>
      </c>
      <c r="B4241" s="1">
        <v>2004</v>
      </c>
      <c r="C4241" s="1" t="s">
        <v>85</v>
      </c>
      <c r="D4241" s="1" t="str">
        <f t="shared" si="66"/>
        <v>Non-EU European</v>
      </c>
      <c r="E4241" s="1" t="s">
        <v>16</v>
      </c>
      <c r="F4241" s="2">
        <v>8.2506000000000003E-3</v>
      </c>
      <c r="G4241" s="7">
        <v>16021999.999999998</v>
      </c>
    </row>
    <row r="4242" spans="1:7" ht="13.2" hidden="1" x14ac:dyDescent="0.25">
      <c r="A4242" s="1">
        <v>4531</v>
      </c>
      <c r="B4242" s="1">
        <v>2004</v>
      </c>
      <c r="C4242" s="1" t="s">
        <v>85</v>
      </c>
      <c r="D4242" s="1" t="str">
        <f t="shared" si="66"/>
        <v>Non-EU European</v>
      </c>
      <c r="E4242" s="1" t="s">
        <v>17</v>
      </c>
      <c r="F4242" s="2">
        <v>9.4824999999999996E-3</v>
      </c>
      <c r="G4242" s="7">
        <v>18414000</v>
      </c>
    </row>
    <row r="4243" spans="1:7" ht="13.2" hidden="1" x14ac:dyDescent="0.25">
      <c r="A4243" s="1">
        <v>4533</v>
      </c>
      <c r="B4243" s="1">
        <v>2004</v>
      </c>
      <c r="C4243" s="1" t="s">
        <v>63</v>
      </c>
      <c r="D4243" s="1" t="str">
        <f t="shared" si="66"/>
        <v>Non-EU European</v>
      </c>
      <c r="E4243" s="1" t="s">
        <v>5</v>
      </c>
      <c r="F4243" s="9">
        <v>0</v>
      </c>
      <c r="G4243" s="7">
        <v>0</v>
      </c>
    </row>
    <row r="4244" spans="1:7" ht="13.2" hidden="1" x14ac:dyDescent="0.25">
      <c r="A4244" s="1">
        <v>4534</v>
      </c>
      <c r="B4244" s="1">
        <v>2004</v>
      </c>
      <c r="C4244" s="1" t="s">
        <v>63</v>
      </c>
      <c r="D4244" s="1" t="str">
        <f t="shared" si="66"/>
        <v>Non-EU European</v>
      </c>
      <c r="E4244" s="1" t="s">
        <v>6</v>
      </c>
      <c r="F4244" s="9">
        <v>0</v>
      </c>
      <c r="G4244" s="7">
        <v>0</v>
      </c>
    </row>
    <row r="4245" spans="1:7" ht="13.2" hidden="1" x14ac:dyDescent="0.25">
      <c r="A4245" s="1">
        <v>4535</v>
      </c>
      <c r="B4245" s="1">
        <v>2004</v>
      </c>
      <c r="C4245" s="1" t="s">
        <v>63</v>
      </c>
      <c r="D4245" s="1" t="str">
        <f t="shared" si="66"/>
        <v>Non-EU European</v>
      </c>
      <c r="E4245" s="1" t="s">
        <v>7</v>
      </c>
      <c r="F4245" s="9">
        <v>0</v>
      </c>
      <c r="G4245" s="7">
        <v>0</v>
      </c>
    </row>
    <row r="4246" spans="1:7" ht="13.2" hidden="1" x14ac:dyDescent="0.25">
      <c r="A4246" s="1">
        <v>4536</v>
      </c>
      <c r="B4246" s="1">
        <v>2004</v>
      </c>
      <c r="C4246" s="1" t="s">
        <v>63</v>
      </c>
      <c r="D4246" s="1" t="str">
        <f t="shared" si="66"/>
        <v>Non-EU European</v>
      </c>
      <c r="E4246" s="1" t="s">
        <v>23</v>
      </c>
      <c r="F4246" s="9">
        <v>0</v>
      </c>
      <c r="G4246" s="7">
        <v>0</v>
      </c>
    </row>
    <row r="4247" spans="1:7" ht="13.2" hidden="1" x14ac:dyDescent="0.25">
      <c r="A4247" s="1">
        <v>4537</v>
      </c>
      <c r="B4247" s="1">
        <v>2004</v>
      </c>
      <c r="C4247" s="1" t="s">
        <v>63</v>
      </c>
      <c r="D4247" s="1" t="str">
        <f t="shared" si="66"/>
        <v>Non-EU European</v>
      </c>
      <c r="E4247" s="1" t="s">
        <v>8</v>
      </c>
      <c r="F4247" s="9">
        <v>0</v>
      </c>
      <c r="G4247" s="7">
        <v>0</v>
      </c>
    </row>
    <row r="4248" spans="1:7" ht="13.2" hidden="1" x14ac:dyDescent="0.25">
      <c r="A4248" s="1">
        <v>4538</v>
      </c>
      <c r="B4248" s="1">
        <v>2004</v>
      </c>
      <c r="C4248" s="1" t="s">
        <v>63</v>
      </c>
      <c r="D4248" s="1" t="str">
        <f t="shared" si="66"/>
        <v>Non-EU European</v>
      </c>
      <c r="E4248" s="1" t="s">
        <v>9</v>
      </c>
      <c r="F4248" s="9">
        <v>0</v>
      </c>
      <c r="G4248" s="7">
        <v>0</v>
      </c>
    </row>
    <row r="4249" spans="1:7" ht="13.2" hidden="1" x14ac:dyDescent="0.25">
      <c r="A4249" s="1">
        <v>4539</v>
      </c>
      <c r="B4249" s="1">
        <v>2004</v>
      </c>
      <c r="C4249" s="1" t="s">
        <v>63</v>
      </c>
      <c r="D4249" s="1" t="str">
        <f t="shared" si="66"/>
        <v>Non-EU European</v>
      </c>
      <c r="E4249" s="1" t="s">
        <v>10</v>
      </c>
      <c r="F4249" s="9">
        <v>0</v>
      </c>
      <c r="G4249" s="7">
        <v>0</v>
      </c>
    </row>
    <row r="4250" spans="1:7" ht="13.2" hidden="1" x14ac:dyDescent="0.25">
      <c r="A4250" s="1">
        <v>4540</v>
      </c>
      <c r="B4250" s="1">
        <v>2004</v>
      </c>
      <c r="C4250" s="1" t="s">
        <v>63</v>
      </c>
      <c r="D4250" s="1" t="str">
        <f t="shared" si="66"/>
        <v>Non-EU European</v>
      </c>
      <c r="E4250" s="1" t="s">
        <v>11</v>
      </c>
      <c r="F4250" s="9">
        <v>0</v>
      </c>
      <c r="G4250" s="7">
        <v>0</v>
      </c>
    </row>
    <row r="4251" spans="1:7" ht="13.2" hidden="1" x14ac:dyDescent="0.25">
      <c r="A4251" s="1">
        <v>4541</v>
      </c>
      <c r="B4251" s="1">
        <v>2004</v>
      </c>
      <c r="C4251" s="1" t="s">
        <v>63</v>
      </c>
      <c r="D4251" s="1" t="str">
        <f t="shared" si="66"/>
        <v>Non-EU European</v>
      </c>
      <c r="E4251" s="1" t="s">
        <v>12</v>
      </c>
      <c r="F4251" s="9">
        <v>0</v>
      </c>
      <c r="G4251" s="7">
        <v>0</v>
      </c>
    </row>
    <row r="4252" spans="1:7" ht="13.2" hidden="1" x14ac:dyDescent="0.25">
      <c r="A4252" s="1">
        <v>4542</v>
      </c>
      <c r="B4252" s="1">
        <v>2004</v>
      </c>
      <c r="C4252" s="1" t="s">
        <v>63</v>
      </c>
      <c r="D4252" s="1" t="str">
        <f t="shared" si="66"/>
        <v>Non-EU European</v>
      </c>
      <c r="E4252" s="1" t="s">
        <v>13</v>
      </c>
      <c r="F4252" s="9">
        <v>0</v>
      </c>
      <c r="G4252" s="7">
        <v>0</v>
      </c>
    </row>
    <row r="4253" spans="1:7" ht="13.2" hidden="1" x14ac:dyDescent="0.25">
      <c r="A4253" s="1">
        <v>4543</v>
      </c>
      <c r="B4253" s="1">
        <v>2004</v>
      </c>
      <c r="C4253" s="1" t="s">
        <v>63</v>
      </c>
      <c r="D4253" s="1" t="str">
        <f t="shared" si="66"/>
        <v>Non-EU European</v>
      </c>
      <c r="E4253" s="1" t="s">
        <v>14</v>
      </c>
      <c r="F4253" s="9">
        <v>0</v>
      </c>
      <c r="G4253" s="7">
        <v>0</v>
      </c>
    </row>
    <row r="4254" spans="1:7" ht="13.2" hidden="1" x14ac:dyDescent="0.25">
      <c r="A4254" s="1">
        <v>4544</v>
      </c>
      <c r="B4254" s="1">
        <v>2004</v>
      </c>
      <c r="C4254" s="1" t="s">
        <v>63</v>
      </c>
      <c r="D4254" s="1" t="str">
        <f t="shared" si="66"/>
        <v>Non-EU European</v>
      </c>
      <c r="E4254" s="1" t="s">
        <v>15</v>
      </c>
      <c r="F4254" s="9">
        <v>0</v>
      </c>
      <c r="G4254" s="7">
        <v>0</v>
      </c>
    </row>
    <row r="4255" spans="1:7" ht="13.2" hidden="1" x14ac:dyDescent="0.25">
      <c r="A4255" s="1">
        <v>4545</v>
      </c>
      <c r="B4255" s="1">
        <v>2004</v>
      </c>
      <c r="C4255" s="1" t="s">
        <v>63</v>
      </c>
      <c r="D4255" s="1" t="str">
        <f t="shared" si="66"/>
        <v>Non-EU European</v>
      </c>
      <c r="E4255" s="1" t="s">
        <v>16</v>
      </c>
      <c r="F4255" s="9">
        <v>0</v>
      </c>
      <c r="G4255" s="7">
        <v>0</v>
      </c>
    </row>
    <row r="4256" spans="1:7" ht="13.2" hidden="1" x14ac:dyDescent="0.25">
      <c r="A4256" s="1">
        <v>4546</v>
      </c>
      <c r="B4256" s="1">
        <v>2004</v>
      </c>
      <c r="C4256" s="1" t="s">
        <v>63</v>
      </c>
      <c r="D4256" s="1" t="str">
        <f t="shared" si="66"/>
        <v>Non-EU European</v>
      </c>
      <c r="E4256" s="1" t="s">
        <v>17</v>
      </c>
      <c r="F4256" s="9">
        <v>0</v>
      </c>
      <c r="G4256" s="7">
        <v>0</v>
      </c>
    </row>
    <row r="4257" spans="1:7" ht="13.2" hidden="1" x14ac:dyDescent="0.25">
      <c r="A4257" s="1">
        <v>4547</v>
      </c>
      <c r="B4257" s="1">
        <v>2004</v>
      </c>
      <c r="C4257" s="1" t="s">
        <v>63</v>
      </c>
      <c r="D4257" s="1" t="str">
        <f t="shared" si="66"/>
        <v>Non-EU European</v>
      </c>
      <c r="E4257" s="1" t="s">
        <v>18</v>
      </c>
      <c r="F4257" s="9">
        <v>0</v>
      </c>
      <c r="G4257" s="7">
        <v>0</v>
      </c>
    </row>
    <row r="4258" spans="1:7" ht="13.2" hidden="1" x14ac:dyDescent="0.25">
      <c r="A4258" s="1">
        <v>4548</v>
      </c>
      <c r="B4258" s="1">
        <v>2004</v>
      </c>
      <c r="C4258" s="1" t="s">
        <v>63</v>
      </c>
      <c r="D4258" s="1" t="str">
        <f t="shared" si="66"/>
        <v>Non-EU European</v>
      </c>
      <c r="E4258" s="1" t="s">
        <v>19</v>
      </c>
      <c r="F4258" s="9">
        <v>0</v>
      </c>
      <c r="G4258" s="7">
        <v>0</v>
      </c>
    </row>
    <row r="4259" spans="1:7" ht="13.2" hidden="1" x14ac:dyDescent="0.25">
      <c r="A4259" s="1">
        <v>4549</v>
      </c>
      <c r="B4259" s="1">
        <v>2004</v>
      </c>
      <c r="C4259" s="1" t="s">
        <v>63</v>
      </c>
      <c r="D4259" s="1" t="str">
        <f t="shared" si="66"/>
        <v>Non-EU European</v>
      </c>
      <c r="E4259" s="1" t="s">
        <v>20</v>
      </c>
      <c r="F4259" s="9">
        <v>0</v>
      </c>
      <c r="G4259" s="7">
        <v>0</v>
      </c>
    </row>
    <row r="4260" spans="1:7" ht="13.2" hidden="1" x14ac:dyDescent="0.25">
      <c r="A4260" s="1">
        <v>4550</v>
      </c>
      <c r="B4260" s="1">
        <v>2004</v>
      </c>
      <c r="C4260" s="1" t="s">
        <v>63</v>
      </c>
      <c r="D4260" s="1" t="str">
        <f t="shared" si="66"/>
        <v>Non-EU European</v>
      </c>
      <c r="E4260" s="1" t="s">
        <v>21</v>
      </c>
      <c r="F4260" s="9">
        <v>0</v>
      </c>
      <c r="G4260" s="7">
        <v>0</v>
      </c>
    </row>
    <row r="4261" spans="1:7" ht="13.2" hidden="1" x14ac:dyDescent="0.25">
      <c r="A4261" s="1">
        <v>4551</v>
      </c>
      <c r="B4261" s="1">
        <v>2004</v>
      </c>
      <c r="C4261" s="1" t="s">
        <v>63</v>
      </c>
      <c r="D4261" s="1" t="str">
        <f t="shared" si="66"/>
        <v>Non-EU European</v>
      </c>
      <c r="E4261" s="1" t="s">
        <v>26</v>
      </c>
      <c r="F4261" s="9">
        <v>0</v>
      </c>
      <c r="G4261" s="7">
        <v>0</v>
      </c>
    </row>
    <row r="4262" spans="1:7" ht="13.2" hidden="1" x14ac:dyDescent="0.25">
      <c r="A4262" s="1">
        <v>4553</v>
      </c>
      <c r="B4262" s="1">
        <v>2004</v>
      </c>
      <c r="C4262" s="1" t="s">
        <v>65</v>
      </c>
      <c r="D4262" s="1" t="str">
        <f t="shared" si="66"/>
        <v>Asia Pacific</v>
      </c>
      <c r="E4262" s="1" t="s">
        <v>5</v>
      </c>
      <c r="F4262" s="9">
        <v>3.3939999999999996E-4</v>
      </c>
      <c r="G4262" s="7">
        <v>39048000</v>
      </c>
    </row>
    <row r="4263" spans="1:7" ht="13.2" hidden="1" x14ac:dyDescent="0.25">
      <c r="A4263" s="1">
        <v>4554</v>
      </c>
      <c r="B4263" s="1">
        <v>2004</v>
      </c>
      <c r="C4263" s="1" t="s">
        <v>65</v>
      </c>
      <c r="D4263" s="1" t="str">
        <f t="shared" si="66"/>
        <v>Asia Pacific</v>
      </c>
      <c r="E4263" s="1" t="s">
        <v>6</v>
      </c>
      <c r="F4263" s="9">
        <v>1.1310000000000001E-4</v>
      </c>
      <c r="G4263" s="7">
        <v>13016000</v>
      </c>
    </row>
    <row r="4264" spans="1:7" ht="13.2" hidden="1" x14ac:dyDescent="0.25">
      <c r="A4264" s="1">
        <v>4555</v>
      </c>
      <c r="B4264" s="1">
        <v>2004</v>
      </c>
      <c r="C4264" s="1" t="s">
        <v>65</v>
      </c>
      <c r="D4264" s="1" t="str">
        <f t="shared" si="66"/>
        <v>Asia Pacific</v>
      </c>
      <c r="E4264" s="1" t="s">
        <v>7</v>
      </c>
      <c r="F4264" s="2">
        <v>1.06309E-2</v>
      </c>
      <c r="G4264" s="7">
        <v>1222912000</v>
      </c>
    </row>
    <row r="4265" spans="1:7" ht="13.2" hidden="1" x14ac:dyDescent="0.25">
      <c r="A4265" s="1">
        <v>4556</v>
      </c>
      <c r="B4265" s="1">
        <v>2004</v>
      </c>
      <c r="C4265" s="1" t="s">
        <v>65</v>
      </c>
      <c r="D4265" s="1" t="str">
        <f t="shared" si="66"/>
        <v>Asia Pacific</v>
      </c>
      <c r="E4265" s="1" t="s">
        <v>9</v>
      </c>
      <c r="F4265" s="9">
        <v>0</v>
      </c>
      <c r="G4265" s="7">
        <v>0</v>
      </c>
    </row>
    <row r="4266" spans="1:7" ht="13.2" hidden="1" x14ac:dyDescent="0.25">
      <c r="A4266" s="1">
        <v>4557</v>
      </c>
      <c r="B4266" s="1">
        <v>2004</v>
      </c>
      <c r="C4266" s="1" t="s">
        <v>65</v>
      </c>
      <c r="D4266" s="1" t="str">
        <f t="shared" si="66"/>
        <v>Asia Pacific</v>
      </c>
      <c r="E4266" s="1" t="s">
        <v>10</v>
      </c>
      <c r="F4266" s="2">
        <v>2.1164100000000002E-2</v>
      </c>
      <c r="G4266" s="7">
        <v>2434582000</v>
      </c>
    </row>
    <row r="4267" spans="1:7" ht="13.2" hidden="1" x14ac:dyDescent="0.25">
      <c r="A4267" s="1">
        <v>4558</v>
      </c>
      <c r="B4267" s="1">
        <v>2004</v>
      </c>
      <c r="C4267" s="1" t="s">
        <v>65</v>
      </c>
      <c r="D4267" s="1" t="str">
        <f t="shared" si="66"/>
        <v>Asia Pacific</v>
      </c>
      <c r="E4267" s="1" t="s">
        <v>11</v>
      </c>
      <c r="F4267" s="2">
        <v>9.2062999999999989E-3</v>
      </c>
      <c r="G4267" s="7">
        <v>1059029000</v>
      </c>
    </row>
    <row r="4268" spans="1:7" ht="13.2" hidden="1" x14ac:dyDescent="0.25">
      <c r="A4268" s="1">
        <v>4559</v>
      </c>
      <c r="B4268" s="1">
        <v>2004</v>
      </c>
      <c r="C4268" s="1" t="s">
        <v>65</v>
      </c>
      <c r="D4268" s="1" t="str">
        <f t="shared" si="66"/>
        <v>Asia Pacific</v>
      </c>
      <c r="E4268" s="1" t="s">
        <v>12</v>
      </c>
      <c r="F4268" s="2">
        <v>3.4556900000000002E-2</v>
      </c>
      <c r="G4268" s="7">
        <v>3975203000</v>
      </c>
    </row>
    <row r="4269" spans="1:7" ht="13.2" hidden="1" x14ac:dyDescent="0.25">
      <c r="A4269" s="1">
        <v>4560</v>
      </c>
      <c r="B4269" s="1">
        <v>2004</v>
      </c>
      <c r="C4269" s="1" t="s">
        <v>65</v>
      </c>
      <c r="D4269" s="1" t="str">
        <f t="shared" si="66"/>
        <v>Asia Pacific</v>
      </c>
      <c r="E4269" s="1" t="s">
        <v>13</v>
      </c>
      <c r="F4269" s="2">
        <v>5.1792000000000001E-3</v>
      </c>
      <c r="G4269" s="7">
        <v>595777000</v>
      </c>
    </row>
    <row r="4270" spans="1:7" ht="13.2" hidden="1" x14ac:dyDescent="0.25">
      <c r="A4270" s="1">
        <v>4561</v>
      </c>
      <c r="B4270" s="1">
        <v>2004</v>
      </c>
      <c r="C4270" s="1" t="s">
        <v>65</v>
      </c>
      <c r="D4270" s="1" t="str">
        <f t="shared" si="66"/>
        <v>Asia Pacific</v>
      </c>
      <c r="E4270" s="1" t="s">
        <v>14</v>
      </c>
      <c r="F4270" s="2">
        <v>1.44523E-2</v>
      </c>
      <c r="G4270" s="7">
        <v>1662497000</v>
      </c>
    </row>
    <row r="4271" spans="1:7" ht="13.2" hidden="1" x14ac:dyDescent="0.25">
      <c r="A4271" s="1">
        <v>4562</v>
      </c>
      <c r="B4271" s="1">
        <v>2004</v>
      </c>
      <c r="C4271" s="1" t="s">
        <v>65</v>
      </c>
      <c r="D4271" s="1" t="str">
        <f t="shared" si="66"/>
        <v>Asia Pacific</v>
      </c>
      <c r="E4271" s="1" t="s">
        <v>15</v>
      </c>
      <c r="F4271" s="2">
        <v>4.6128999999999996E-2</v>
      </c>
      <c r="G4271" s="7">
        <v>5306384000</v>
      </c>
    </row>
    <row r="4272" spans="1:7" ht="13.2" hidden="1" x14ac:dyDescent="0.25">
      <c r="A4272" s="1">
        <v>4563</v>
      </c>
      <c r="B4272" s="1">
        <v>2004</v>
      </c>
      <c r="C4272" s="1" t="s">
        <v>65</v>
      </c>
      <c r="D4272" s="1" t="str">
        <f t="shared" si="66"/>
        <v>Asia Pacific</v>
      </c>
      <c r="E4272" s="1" t="s">
        <v>16</v>
      </c>
      <c r="F4272" s="2">
        <v>9.8440000000000003E-3</v>
      </c>
      <c r="G4272" s="7">
        <v>1132391000</v>
      </c>
    </row>
    <row r="4273" spans="1:7" ht="13.2" hidden="1" x14ac:dyDescent="0.25">
      <c r="A4273" s="1">
        <v>4564</v>
      </c>
      <c r="B4273" s="1">
        <v>2004</v>
      </c>
      <c r="C4273" s="1" t="s">
        <v>65</v>
      </c>
      <c r="D4273" s="1" t="str">
        <f t="shared" si="66"/>
        <v>Asia Pacific</v>
      </c>
      <c r="E4273" s="1" t="s">
        <v>17</v>
      </c>
      <c r="F4273" s="9">
        <v>1.0290000000000001E-4</v>
      </c>
      <c r="G4273" s="7">
        <v>11833000</v>
      </c>
    </row>
    <row r="4274" spans="1:7" ht="13.2" hidden="1" x14ac:dyDescent="0.25">
      <c r="A4274" s="1">
        <v>4566</v>
      </c>
      <c r="B4274" s="1">
        <v>2004</v>
      </c>
      <c r="C4274" s="1" t="s">
        <v>66</v>
      </c>
      <c r="D4274" s="1" t="str">
        <f t="shared" si="66"/>
        <v>EU</v>
      </c>
      <c r="E4274" s="1" t="s">
        <v>5</v>
      </c>
      <c r="F4274" s="2">
        <v>5.4657000000000004E-3</v>
      </c>
      <c r="G4274" s="7">
        <v>235707000</v>
      </c>
    </row>
    <row r="4275" spans="1:7" ht="13.2" hidden="1" x14ac:dyDescent="0.25">
      <c r="A4275" s="1">
        <v>4567</v>
      </c>
      <c r="B4275" s="1">
        <v>2004</v>
      </c>
      <c r="C4275" s="1" t="s">
        <v>66</v>
      </c>
      <c r="D4275" s="1" t="str">
        <f t="shared" si="66"/>
        <v>EU</v>
      </c>
      <c r="E4275" s="1" t="s">
        <v>6</v>
      </c>
      <c r="F4275" s="2">
        <v>6.3339999999999989E-4</v>
      </c>
      <c r="G4275" s="7">
        <v>27316000</v>
      </c>
    </row>
    <row r="4276" spans="1:7" ht="13.2" hidden="1" x14ac:dyDescent="0.25">
      <c r="A4276" s="1">
        <v>4568</v>
      </c>
      <c r="B4276" s="1">
        <v>2004</v>
      </c>
      <c r="C4276" s="1" t="s">
        <v>66</v>
      </c>
      <c r="D4276" s="1" t="str">
        <f t="shared" si="66"/>
        <v>EU</v>
      </c>
      <c r="E4276" s="1" t="s">
        <v>7</v>
      </c>
      <c r="F4276" s="2">
        <v>5.10935E-2</v>
      </c>
      <c r="G4276" s="7">
        <v>2203399000</v>
      </c>
    </row>
    <row r="4277" spans="1:7" ht="13.2" hidden="1" x14ac:dyDescent="0.25">
      <c r="A4277" s="1">
        <v>4569</v>
      </c>
      <c r="B4277" s="1">
        <v>2004</v>
      </c>
      <c r="C4277" s="1" t="s">
        <v>66</v>
      </c>
      <c r="D4277" s="1" t="str">
        <f t="shared" si="66"/>
        <v>EU</v>
      </c>
      <c r="E4277" s="1" t="s">
        <v>23</v>
      </c>
      <c r="F4277" s="9">
        <v>1.1599999999999999E-4</v>
      </c>
      <c r="G4277" s="7">
        <v>5000000</v>
      </c>
    </row>
    <row r="4278" spans="1:7" ht="13.2" hidden="1" x14ac:dyDescent="0.25">
      <c r="A4278" s="1">
        <v>4570</v>
      </c>
      <c r="B4278" s="1">
        <v>2004</v>
      </c>
      <c r="C4278" s="1" t="s">
        <v>66</v>
      </c>
      <c r="D4278" s="1" t="str">
        <f t="shared" si="66"/>
        <v>EU</v>
      </c>
      <c r="E4278" s="1" t="s">
        <v>8</v>
      </c>
      <c r="F4278" s="9">
        <v>3.4380000000000001E-4</v>
      </c>
      <c r="G4278" s="7">
        <v>14827000</v>
      </c>
    </row>
    <row r="4279" spans="1:7" ht="13.2" hidden="1" x14ac:dyDescent="0.25">
      <c r="A4279" s="1">
        <v>4571</v>
      </c>
      <c r="B4279" s="1">
        <v>2004</v>
      </c>
      <c r="C4279" s="1" t="s">
        <v>66</v>
      </c>
      <c r="D4279" s="1" t="str">
        <f t="shared" si="66"/>
        <v>EU</v>
      </c>
      <c r="E4279" s="1" t="s">
        <v>9</v>
      </c>
      <c r="F4279" s="2">
        <v>1.3764199999999999E-2</v>
      </c>
      <c r="G4279" s="7">
        <v>593578000</v>
      </c>
    </row>
    <row r="4280" spans="1:7" ht="13.2" hidden="1" x14ac:dyDescent="0.25">
      <c r="A4280" s="1">
        <v>4572</v>
      </c>
      <c r="B4280" s="1">
        <v>2004</v>
      </c>
      <c r="C4280" s="1" t="s">
        <v>66</v>
      </c>
      <c r="D4280" s="1" t="str">
        <f t="shared" si="66"/>
        <v>EU</v>
      </c>
      <c r="E4280" s="1" t="s">
        <v>10</v>
      </c>
      <c r="F4280" s="2">
        <v>6.9462999999999999E-3</v>
      </c>
      <c r="G4280" s="7">
        <v>299557000</v>
      </c>
    </row>
    <row r="4281" spans="1:7" ht="13.2" hidden="1" x14ac:dyDescent="0.25">
      <c r="A4281" s="1">
        <v>4573</v>
      </c>
      <c r="B4281" s="1">
        <v>2004</v>
      </c>
      <c r="C4281" s="1" t="s">
        <v>66</v>
      </c>
      <c r="D4281" s="1" t="str">
        <f t="shared" si="66"/>
        <v>EU</v>
      </c>
      <c r="E4281" s="1" t="s">
        <v>11</v>
      </c>
      <c r="F4281" s="2">
        <v>6.7385299999999995E-2</v>
      </c>
      <c r="G4281" s="7">
        <v>2905980000</v>
      </c>
    </row>
    <row r="4282" spans="1:7" ht="13.2" hidden="1" x14ac:dyDescent="0.25">
      <c r="A4282" s="1">
        <v>4574</v>
      </c>
      <c r="B4282" s="1">
        <v>2004</v>
      </c>
      <c r="C4282" s="1" t="s">
        <v>66</v>
      </c>
      <c r="D4282" s="1" t="str">
        <f t="shared" si="66"/>
        <v>EU</v>
      </c>
      <c r="E4282" s="1" t="s">
        <v>12</v>
      </c>
      <c r="F4282" s="2">
        <v>5.0176800000000001E-2</v>
      </c>
      <c r="G4282" s="7">
        <v>2163868000</v>
      </c>
    </row>
    <row r="4283" spans="1:7" ht="13.2" hidden="1" x14ac:dyDescent="0.25">
      <c r="A4283" s="1">
        <v>4575</v>
      </c>
      <c r="B4283" s="1">
        <v>2004</v>
      </c>
      <c r="C4283" s="1" t="s">
        <v>66</v>
      </c>
      <c r="D4283" s="1" t="str">
        <f t="shared" si="66"/>
        <v>EU</v>
      </c>
      <c r="E4283" s="1" t="s">
        <v>13</v>
      </c>
      <c r="F4283" s="2">
        <v>0.1848822</v>
      </c>
      <c r="G4283" s="7">
        <v>7973016000</v>
      </c>
    </row>
    <row r="4284" spans="1:7" ht="13.2" hidden="1" x14ac:dyDescent="0.25">
      <c r="A4284" s="1">
        <v>4576</v>
      </c>
      <c r="B4284" s="1">
        <v>2004</v>
      </c>
      <c r="C4284" s="1" t="s">
        <v>66</v>
      </c>
      <c r="D4284" s="1" t="str">
        <f t="shared" si="66"/>
        <v>EU</v>
      </c>
      <c r="E4284" s="1" t="s">
        <v>14</v>
      </c>
      <c r="F4284" s="2">
        <v>6.7243399999999995E-2</v>
      </c>
      <c r="G4284" s="7">
        <v>2899860000</v>
      </c>
    </row>
    <row r="4285" spans="1:7" ht="13.2" hidden="1" x14ac:dyDescent="0.25">
      <c r="A4285" s="1">
        <v>4577</v>
      </c>
      <c r="B4285" s="1">
        <v>2004</v>
      </c>
      <c r="C4285" s="1" t="s">
        <v>66</v>
      </c>
      <c r="D4285" s="1" t="str">
        <f t="shared" si="66"/>
        <v>EU</v>
      </c>
      <c r="E4285" s="1" t="s">
        <v>15</v>
      </c>
      <c r="F4285" s="2">
        <v>1.11979E-2</v>
      </c>
      <c r="G4285" s="7">
        <v>482908000</v>
      </c>
    </row>
    <row r="4286" spans="1:7" ht="13.2" hidden="1" x14ac:dyDescent="0.25">
      <c r="A4286" s="1">
        <v>4578</v>
      </c>
      <c r="B4286" s="1">
        <v>2004</v>
      </c>
      <c r="C4286" s="1" t="s">
        <v>66</v>
      </c>
      <c r="D4286" s="1" t="str">
        <f t="shared" si="66"/>
        <v>EU</v>
      </c>
      <c r="E4286" s="1" t="s">
        <v>16</v>
      </c>
      <c r="F4286" s="2">
        <v>2.9744199999999998E-2</v>
      </c>
      <c r="G4286" s="7">
        <v>1282712000</v>
      </c>
    </row>
    <row r="4287" spans="1:7" ht="13.2" hidden="1" x14ac:dyDescent="0.25">
      <c r="A4287" s="1">
        <v>4579</v>
      </c>
      <c r="B4287" s="1">
        <v>2004</v>
      </c>
      <c r="C4287" s="1" t="s">
        <v>66</v>
      </c>
      <c r="D4287" s="1" t="str">
        <f t="shared" si="66"/>
        <v>EU</v>
      </c>
      <c r="E4287" s="1" t="s">
        <v>17</v>
      </c>
      <c r="F4287" s="2">
        <v>1.2778299999999999E-2</v>
      </c>
      <c r="G4287" s="7">
        <v>551061000</v>
      </c>
    </row>
    <row r="4288" spans="1:7" ht="13.2" hidden="1" x14ac:dyDescent="0.25">
      <c r="A4288" s="1">
        <v>4580</v>
      </c>
      <c r="B4288" s="1">
        <v>2004</v>
      </c>
      <c r="C4288" s="1" t="s">
        <v>66</v>
      </c>
      <c r="D4288" s="1" t="str">
        <f t="shared" si="66"/>
        <v>EU</v>
      </c>
      <c r="E4288" s="1" t="s">
        <v>18</v>
      </c>
      <c r="F4288" s="2">
        <v>2.1126000000000001E-3</v>
      </c>
      <c r="G4288" s="7">
        <v>91103000</v>
      </c>
    </row>
    <row r="4289" spans="1:7" ht="13.2" hidden="1" x14ac:dyDescent="0.25">
      <c r="A4289" s="1">
        <v>4581</v>
      </c>
      <c r="B4289" s="1">
        <v>2004</v>
      </c>
      <c r="C4289" s="1" t="s">
        <v>66</v>
      </c>
      <c r="D4289" s="1" t="str">
        <f t="shared" si="66"/>
        <v>EU</v>
      </c>
      <c r="E4289" s="1" t="s">
        <v>19</v>
      </c>
      <c r="F4289" s="2">
        <v>5.4140000000000004E-4</v>
      </c>
      <c r="G4289" s="7">
        <v>23348000</v>
      </c>
    </row>
    <row r="4290" spans="1:7" ht="13.2" hidden="1" x14ac:dyDescent="0.25">
      <c r="A4290" s="1">
        <v>4582</v>
      </c>
      <c r="B4290" s="1">
        <v>2004</v>
      </c>
      <c r="C4290" s="1" t="s">
        <v>66</v>
      </c>
      <c r="D4290" s="1" t="str">
        <f t="shared" ref="D4290:D4353" si="67">IF(OR(C4290="Austria",C4290="Belgium",C4290="Bulgaria",C4290="Iceland",C4290="Croatia",C4290="Cyprus",C4290="Czechia",C4290="Denmark",C4290="Estonia",C4290="Finland",C4290="France",C4290="Germany",C4290="Greece",C4290="Hungary",C4290="Ireland",C4290="Italy",C4290="Latvia",C4290="Lithuania",C4290="Luxembourg",C4290="Malta",C4290="Netherlands",C4290="Poland",C4290="Portugal",C4290="Romania",C4290="Slovakia",C4290="Slovenia",C4290="Spain",C4290="Sweden"),"EU",IF(OR(C4290="Albania",C4290="Andorra",C4290="Belarus",C4290="Bosnia and Herzegovina",C4290="Kosovo",C4290="Montenegro",C4290="Moldova",C4290="Ukraine",C4290="San Marino",C4290="North Macedonia",C4290="Norway",C4290="Serbia",C4290="Switzerland",C4290="United Kingdom"),"Non-EU European",IF(OR(C4290="Armenia",C4290="Azerbaijan",C4290="Georgia",C4290="Russian Federation",C4290="Kazakhstan",C4290="Kyrgyzstan",C4290="Tajikistan",C4290="Turkmenistan",C4290="Uzbekistan"),"Asia Pacific",IF(OR(C4290="Afghanistan",C4290="Bahrain",C4290="Egypt",C4290="Iran",C4290="Iraq",C4290="Israel",C4290="Jordan",C4290="Kuwait",C4290="Lebanon",C4290="Oman",C4290="Palestine, State of",C4290="Turkey",C4290="Qatar",C4290="Saudi Arabia",C4290="Syria",C4290="United Arab Emirates",C4290="Yemen"),"Middle East",IF(OR(C4290="Australia",C4290="Marshall Islands",C4290="Cook Islands",C4290="New Zealand"),"Oceania",IF(OR(C4290="Brunei Darussalam",C4290="Sri Lanka",C4290="Nepal",C4290="China",C4290="Hong Kong",C4290="Macao",C4290="Fiji",C4290="India",C4290="Indonesia",C4290="Japan",C4290="Kiribati",C4290="Malaysia",C4290="Maldives",C4290="Mongolia",C4290="Myanmar",C4290="Nauru",C4290="Papua New Guinea",C4290="Philippines",C4290="Samoa",C4290="Singapore",C4290="Solomon Islands",C4290="South Korea",C4290="Taiwan",C4290="Thailand",C4290="Timor-Leste",C4290="Tonga",C4290="Tuvalu",C4290="Vanuatu",C4290="Vietnam"),"Asia Pacific",IF(OR(C4290="Canada",C4290="United States of America"),"North America",IF(OR(C4290="Bolivia",C4290="Brazil",C4290="Chile",C4290="Colombia",C4290="Guatemala",C4290="Panama",C4290="Ecuador",C4290="El Salvador",C4290="Costa Rica",C4290="Guyana",C4290="Paraguay",C4290="Peru",C4290="Suriname",C4290="Uruguay",C4290="Venezuela"),"South America",IF(OR(C4290="Algeria",C4290="Angola",C4290="Benin",C4290="Botswana",C4290="Burkina Faso",C4290="Burundi",C4290="Cabo Verde",C4290="Cameroon",C4290="Central African Republic",C4290="Chad",C4290="Comoros",C4290="Congo",C4290="Democratic Republic of the Congo",C4290="Djibouti",C4290="Equatorial Guinea",C4290="Eritrea",C4290="Eswatini",C4290="Ethiopia",C4290="Gabon",C4290="Gambia",C4290="Ghana",C4290="Guinea",C4290="Guinea-Bissau",C4290="Ivory Coast",C4290="Kenya",C4290="Lesotho",C4290="Liberia",C4290="Libya",C4290="Madagascar",C4290="Malawi",C4290="Mali",C4290="Mauritania",C4290="Mauritius",C4290="Morocco",C4290="Mozambique",C4290="Namibia",C4290="Niger",C4290="Nigeria",C4290="Rwanda",C4290="Sao Tome and Principe",C4290="Senegal",C4290="Seychelles",C4290="Sierra Leone",C4290="Somalia",C4290="South Africa",C4290="South Sudan",C4290="Sudan",C4290="Tanzania",C4290="Togo",C4290="Tunisia",C4290="Uganda",C4290="Zambia",C4290="Zimbabwe"),"Africa","")))))))))</f>
        <v>EU</v>
      </c>
      <c r="E4290" s="1" t="s">
        <v>20</v>
      </c>
      <c r="F4290" s="9">
        <v>2.9389999999999999E-4</v>
      </c>
      <c r="G4290" s="7">
        <v>12675000</v>
      </c>
    </row>
    <row r="4291" spans="1:7" ht="13.2" hidden="1" x14ac:dyDescent="0.25">
      <c r="A4291" s="1">
        <v>4583</v>
      </c>
      <c r="B4291" s="1">
        <v>2004</v>
      </c>
      <c r="C4291" s="1" t="s">
        <v>66</v>
      </c>
      <c r="D4291" s="1" t="str">
        <f t="shared" si="67"/>
        <v>EU</v>
      </c>
      <c r="E4291" s="1" t="s">
        <v>21</v>
      </c>
      <c r="F4291" s="9">
        <v>3.6060000000000004E-4</v>
      </c>
      <c r="G4291" s="7">
        <v>15549000</v>
      </c>
    </row>
    <row r="4292" spans="1:7" ht="13.2" hidden="1" x14ac:dyDescent="0.25">
      <c r="A4292" s="1">
        <v>4585</v>
      </c>
      <c r="B4292" s="1">
        <v>2004</v>
      </c>
      <c r="C4292" s="1" t="s">
        <v>67</v>
      </c>
      <c r="D4292" s="1" t="str">
        <f t="shared" si="67"/>
        <v>EU</v>
      </c>
      <c r="E4292" s="1" t="s">
        <v>5</v>
      </c>
      <c r="F4292" s="2">
        <v>9.7350000000000006E-3</v>
      </c>
      <c r="G4292" s="7">
        <v>335033000</v>
      </c>
    </row>
    <row r="4293" spans="1:7" ht="13.2" hidden="1" x14ac:dyDescent="0.25">
      <c r="A4293" s="1">
        <v>4586</v>
      </c>
      <c r="B4293" s="1">
        <v>2004</v>
      </c>
      <c r="C4293" s="1" t="s">
        <v>67</v>
      </c>
      <c r="D4293" s="1" t="str">
        <f t="shared" si="67"/>
        <v>EU</v>
      </c>
      <c r="E4293" s="1" t="s">
        <v>6</v>
      </c>
      <c r="F4293" s="2">
        <v>7.0699999999999995E-4</v>
      </c>
      <c r="G4293" s="7">
        <v>24331000</v>
      </c>
    </row>
    <row r="4294" spans="1:7" ht="13.2" hidden="1" x14ac:dyDescent="0.25">
      <c r="A4294" s="1">
        <v>4587</v>
      </c>
      <c r="B4294" s="1">
        <v>2004</v>
      </c>
      <c r="C4294" s="1" t="s">
        <v>67</v>
      </c>
      <c r="D4294" s="1" t="str">
        <f t="shared" si="67"/>
        <v>EU</v>
      </c>
      <c r="E4294" s="1" t="s">
        <v>7</v>
      </c>
      <c r="F4294" s="2">
        <v>2.02034E-2</v>
      </c>
      <c r="G4294" s="7">
        <v>695304000</v>
      </c>
    </row>
    <row r="4295" spans="1:7" ht="13.2" hidden="1" x14ac:dyDescent="0.25">
      <c r="A4295" s="1">
        <v>4588</v>
      </c>
      <c r="B4295" s="1">
        <v>2004</v>
      </c>
      <c r="C4295" s="1" t="s">
        <v>67</v>
      </c>
      <c r="D4295" s="1" t="str">
        <f t="shared" si="67"/>
        <v>EU</v>
      </c>
      <c r="E4295" s="1" t="s">
        <v>23</v>
      </c>
      <c r="F4295" s="9">
        <v>3.1159999999999998E-4</v>
      </c>
      <c r="G4295" s="7">
        <v>10722000</v>
      </c>
    </row>
    <row r="4296" spans="1:7" ht="13.2" hidden="1" x14ac:dyDescent="0.25">
      <c r="A4296" s="1">
        <v>4589</v>
      </c>
      <c r="B4296" s="1">
        <v>2004</v>
      </c>
      <c r="C4296" s="1" t="s">
        <v>67</v>
      </c>
      <c r="D4296" s="1" t="str">
        <f t="shared" si="67"/>
        <v>EU</v>
      </c>
      <c r="E4296" s="1" t="s">
        <v>8</v>
      </c>
      <c r="F4296" s="9">
        <v>2.6599999999999996E-4</v>
      </c>
      <c r="G4296" s="7">
        <v>9155000</v>
      </c>
    </row>
    <row r="4297" spans="1:7" ht="13.2" hidden="1" x14ac:dyDescent="0.25">
      <c r="A4297" s="1">
        <v>4590</v>
      </c>
      <c r="B4297" s="1">
        <v>2004</v>
      </c>
      <c r="C4297" s="1" t="s">
        <v>67</v>
      </c>
      <c r="D4297" s="1" t="str">
        <f t="shared" si="67"/>
        <v>EU</v>
      </c>
      <c r="E4297" s="1" t="s">
        <v>9</v>
      </c>
      <c r="F4297" s="2">
        <v>9.0772000000000005E-3</v>
      </c>
      <c r="G4297" s="7">
        <v>312394000</v>
      </c>
    </row>
    <row r="4298" spans="1:7" ht="13.2" hidden="1" x14ac:dyDescent="0.25">
      <c r="A4298" s="1">
        <v>4591</v>
      </c>
      <c r="B4298" s="1">
        <v>2004</v>
      </c>
      <c r="C4298" s="1" t="s">
        <v>67</v>
      </c>
      <c r="D4298" s="1" t="str">
        <f t="shared" si="67"/>
        <v>EU</v>
      </c>
      <c r="E4298" s="1" t="s">
        <v>10</v>
      </c>
      <c r="F4298" s="2">
        <v>5.4361000000000001E-3</v>
      </c>
      <c r="G4298" s="7">
        <v>187083000</v>
      </c>
    </row>
    <row r="4299" spans="1:7" ht="13.2" hidden="1" x14ac:dyDescent="0.25">
      <c r="A4299" s="1">
        <v>4592</v>
      </c>
      <c r="B4299" s="1">
        <v>2004</v>
      </c>
      <c r="C4299" s="1" t="s">
        <v>67</v>
      </c>
      <c r="D4299" s="1" t="str">
        <f t="shared" si="67"/>
        <v>EU</v>
      </c>
      <c r="E4299" s="1" t="s">
        <v>11</v>
      </c>
      <c r="F4299" s="2">
        <v>6.4708699999999994E-2</v>
      </c>
      <c r="G4299" s="7">
        <v>2226958000</v>
      </c>
    </row>
    <row r="4300" spans="1:7" ht="13.2" hidden="1" x14ac:dyDescent="0.25">
      <c r="A4300" s="1">
        <v>4593</v>
      </c>
      <c r="B4300" s="1">
        <v>2004</v>
      </c>
      <c r="C4300" s="1" t="s">
        <v>67</v>
      </c>
      <c r="D4300" s="1" t="str">
        <f t="shared" si="67"/>
        <v>EU</v>
      </c>
      <c r="E4300" s="1" t="s">
        <v>12</v>
      </c>
      <c r="F4300" s="2">
        <v>6.3616400000000004E-2</v>
      </c>
      <c r="G4300" s="7">
        <v>2189368000</v>
      </c>
    </row>
    <row r="4301" spans="1:7" ht="13.2" hidden="1" x14ac:dyDescent="0.25">
      <c r="A4301" s="1">
        <v>4594</v>
      </c>
      <c r="B4301" s="1">
        <v>2004</v>
      </c>
      <c r="C4301" s="1" t="s">
        <v>67</v>
      </c>
      <c r="D4301" s="1" t="str">
        <f t="shared" si="67"/>
        <v>EU</v>
      </c>
      <c r="E4301" s="1" t="s">
        <v>13</v>
      </c>
      <c r="F4301" s="2">
        <v>0.1746297</v>
      </c>
      <c r="G4301" s="7">
        <v>6009902000</v>
      </c>
    </row>
    <row r="4302" spans="1:7" ht="13.2" hidden="1" x14ac:dyDescent="0.25">
      <c r="A4302" s="1">
        <v>4595</v>
      </c>
      <c r="B4302" s="1">
        <v>2004</v>
      </c>
      <c r="C4302" s="1" t="s">
        <v>67</v>
      </c>
      <c r="D4302" s="1" t="str">
        <f t="shared" si="67"/>
        <v>EU</v>
      </c>
      <c r="E4302" s="1" t="s">
        <v>14</v>
      </c>
      <c r="F4302" s="2">
        <v>5.7584400000000001E-2</v>
      </c>
      <c r="G4302" s="7">
        <v>1981773000</v>
      </c>
    </row>
    <row r="4303" spans="1:7" ht="13.2" hidden="1" x14ac:dyDescent="0.25">
      <c r="A4303" s="1">
        <v>4596</v>
      </c>
      <c r="B4303" s="1">
        <v>2004</v>
      </c>
      <c r="C4303" s="1" t="s">
        <v>67</v>
      </c>
      <c r="D4303" s="1" t="str">
        <f t="shared" si="67"/>
        <v>EU</v>
      </c>
      <c r="E4303" s="1" t="s">
        <v>15</v>
      </c>
      <c r="F4303" s="2">
        <v>1.4109199999999999E-2</v>
      </c>
      <c r="G4303" s="7">
        <v>485570000</v>
      </c>
    </row>
    <row r="4304" spans="1:7" ht="13.2" hidden="1" x14ac:dyDescent="0.25">
      <c r="A4304" s="1">
        <v>4597</v>
      </c>
      <c r="B4304" s="1">
        <v>2004</v>
      </c>
      <c r="C4304" s="1" t="s">
        <v>67</v>
      </c>
      <c r="D4304" s="1" t="str">
        <f t="shared" si="67"/>
        <v>EU</v>
      </c>
      <c r="E4304" s="1" t="s">
        <v>16</v>
      </c>
      <c r="F4304" s="2">
        <v>1.8301899999999999E-2</v>
      </c>
      <c r="G4304" s="7">
        <v>629862000</v>
      </c>
    </row>
    <row r="4305" spans="1:7" ht="13.2" hidden="1" x14ac:dyDescent="0.25">
      <c r="A4305" s="1">
        <v>4598</v>
      </c>
      <c r="B4305" s="1">
        <v>2004</v>
      </c>
      <c r="C4305" s="1" t="s">
        <v>67</v>
      </c>
      <c r="D4305" s="1" t="str">
        <f t="shared" si="67"/>
        <v>EU</v>
      </c>
      <c r="E4305" s="1" t="s">
        <v>17</v>
      </c>
      <c r="F4305" s="2">
        <v>1.27914E-2</v>
      </c>
      <c r="G4305" s="7">
        <v>440217000</v>
      </c>
    </row>
    <row r="4306" spans="1:7" ht="13.2" hidden="1" x14ac:dyDescent="0.25">
      <c r="A4306" s="1">
        <v>4599</v>
      </c>
      <c r="B4306" s="1">
        <v>2004</v>
      </c>
      <c r="C4306" s="1" t="s">
        <v>67</v>
      </c>
      <c r="D4306" s="1" t="str">
        <f t="shared" si="67"/>
        <v>EU</v>
      </c>
      <c r="E4306" s="1" t="s">
        <v>18</v>
      </c>
      <c r="F4306" s="2">
        <v>8.3081000000000006E-3</v>
      </c>
      <c r="G4306" s="7">
        <v>285923000</v>
      </c>
    </row>
    <row r="4307" spans="1:7" ht="13.2" hidden="1" x14ac:dyDescent="0.25">
      <c r="A4307" s="1">
        <v>4600</v>
      </c>
      <c r="B4307" s="1">
        <v>2004</v>
      </c>
      <c r="C4307" s="1" t="s">
        <v>67</v>
      </c>
      <c r="D4307" s="1" t="str">
        <f t="shared" si="67"/>
        <v>EU</v>
      </c>
      <c r="E4307" s="1" t="s">
        <v>19</v>
      </c>
      <c r="F4307" s="2">
        <v>1.4768000000000001E-3</v>
      </c>
      <c r="G4307" s="7">
        <v>50826000</v>
      </c>
    </row>
    <row r="4308" spans="1:7" ht="13.2" hidden="1" x14ac:dyDescent="0.25">
      <c r="A4308" s="1">
        <v>4601</v>
      </c>
      <c r="B4308" s="1">
        <v>2004</v>
      </c>
      <c r="C4308" s="1" t="s">
        <v>67</v>
      </c>
      <c r="D4308" s="1" t="str">
        <f t="shared" si="67"/>
        <v>EU</v>
      </c>
      <c r="E4308" s="1" t="s">
        <v>20</v>
      </c>
      <c r="F4308" s="2">
        <v>4.1330999999999998E-3</v>
      </c>
      <c r="G4308" s="7">
        <v>142240000</v>
      </c>
    </row>
    <row r="4309" spans="1:7" ht="13.2" hidden="1" x14ac:dyDescent="0.25">
      <c r="A4309" s="1">
        <v>4602</v>
      </c>
      <c r="B4309" s="1">
        <v>2004</v>
      </c>
      <c r="C4309" s="1" t="s">
        <v>67</v>
      </c>
      <c r="D4309" s="1" t="str">
        <f t="shared" si="67"/>
        <v>EU</v>
      </c>
      <c r="E4309" s="1" t="s">
        <v>21</v>
      </c>
      <c r="F4309" s="9">
        <v>2.2190000000000003E-4</v>
      </c>
      <c r="G4309" s="7">
        <v>7638000</v>
      </c>
    </row>
    <row r="4310" spans="1:7" ht="13.2" hidden="1" x14ac:dyDescent="0.25">
      <c r="A4310" s="1">
        <v>4604</v>
      </c>
      <c r="B4310" s="1">
        <v>2004</v>
      </c>
      <c r="C4310" s="1" t="s">
        <v>68</v>
      </c>
      <c r="D4310" s="1" t="str">
        <f t="shared" si="67"/>
        <v>Africa</v>
      </c>
      <c r="E4310" s="1" t="s">
        <v>5</v>
      </c>
      <c r="F4310" s="2">
        <v>4.4389E-3</v>
      </c>
      <c r="G4310" s="7">
        <v>1135503000</v>
      </c>
    </row>
    <row r="4311" spans="1:7" ht="13.2" hidden="1" x14ac:dyDescent="0.25">
      <c r="A4311" s="1">
        <v>4605</v>
      </c>
      <c r="B4311" s="1">
        <v>2004</v>
      </c>
      <c r="C4311" s="1" t="s">
        <v>68</v>
      </c>
      <c r="D4311" s="1" t="str">
        <f t="shared" si="67"/>
        <v>Africa</v>
      </c>
      <c r="E4311" s="1" t="s">
        <v>6</v>
      </c>
      <c r="F4311" s="2">
        <v>3.1838000000000001E-3</v>
      </c>
      <c r="G4311" s="7">
        <v>814435000</v>
      </c>
    </row>
    <row r="4312" spans="1:7" ht="13.2" hidden="1" x14ac:dyDescent="0.25">
      <c r="A4312" s="1">
        <v>4606</v>
      </c>
      <c r="B4312" s="1">
        <v>2004</v>
      </c>
      <c r="C4312" s="1" t="s">
        <v>68</v>
      </c>
      <c r="D4312" s="1" t="str">
        <f t="shared" si="67"/>
        <v>Africa</v>
      </c>
      <c r="E4312" s="1" t="s">
        <v>7</v>
      </c>
      <c r="F4312" s="2">
        <v>1.59002E-2</v>
      </c>
      <c r="G4312" s="7">
        <v>4067376000</v>
      </c>
    </row>
    <row r="4313" spans="1:7" ht="13.2" hidden="1" x14ac:dyDescent="0.25">
      <c r="A4313" s="1">
        <v>4607</v>
      </c>
      <c r="B4313" s="1">
        <v>2004</v>
      </c>
      <c r="C4313" s="1" t="s">
        <v>68</v>
      </c>
      <c r="D4313" s="1" t="str">
        <f t="shared" si="67"/>
        <v>Africa</v>
      </c>
      <c r="E4313" s="1" t="s">
        <v>23</v>
      </c>
      <c r="F4313" s="2">
        <v>1.2878E-3</v>
      </c>
      <c r="G4313" s="7">
        <v>329427000</v>
      </c>
    </row>
    <row r="4314" spans="1:7" ht="13.2" hidden="1" x14ac:dyDescent="0.25">
      <c r="A4314" s="1">
        <v>4608</v>
      </c>
      <c r="B4314" s="1">
        <v>2004</v>
      </c>
      <c r="C4314" s="1" t="s">
        <v>68</v>
      </c>
      <c r="D4314" s="1" t="str">
        <f t="shared" si="67"/>
        <v>Africa</v>
      </c>
      <c r="E4314" s="1" t="s">
        <v>8</v>
      </c>
      <c r="F4314" s="2">
        <v>2.43804E-2</v>
      </c>
      <c r="G4314" s="7">
        <v>6236675000</v>
      </c>
    </row>
    <row r="4315" spans="1:7" ht="13.2" hidden="1" x14ac:dyDescent="0.25">
      <c r="A4315" s="1">
        <v>4609</v>
      </c>
      <c r="B4315" s="1">
        <v>2004</v>
      </c>
      <c r="C4315" s="1" t="s">
        <v>68</v>
      </c>
      <c r="D4315" s="1" t="str">
        <f t="shared" si="67"/>
        <v>Africa</v>
      </c>
      <c r="E4315" s="1" t="s">
        <v>9</v>
      </c>
      <c r="F4315" s="2">
        <v>8.3011000000000005E-3</v>
      </c>
      <c r="G4315" s="7">
        <v>2123476000</v>
      </c>
    </row>
    <row r="4316" spans="1:7" ht="13.2" hidden="1" x14ac:dyDescent="0.25">
      <c r="A4316" s="1">
        <v>4610</v>
      </c>
      <c r="B4316" s="1">
        <v>2004</v>
      </c>
      <c r="C4316" s="1" t="s">
        <v>68</v>
      </c>
      <c r="D4316" s="1" t="str">
        <f t="shared" si="67"/>
        <v>Africa</v>
      </c>
      <c r="E4316" s="1" t="s">
        <v>10</v>
      </c>
      <c r="F4316" s="2">
        <v>1.3414200000000001E-2</v>
      </c>
      <c r="G4316" s="7">
        <v>3431433000</v>
      </c>
    </row>
    <row r="4317" spans="1:7" ht="13.2" hidden="1" x14ac:dyDescent="0.25">
      <c r="A4317" s="1">
        <v>4611</v>
      </c>
      <c r="B4317" s="1">
        <v>2004</v>
      </c>
      <c r="C4317" s="1" t="s">
        <v>68</v>
      </c>
      <c r="D4317" s="1" t="str">
        <f t="shared" si="67"/>
        <v>Africa</v>
      </c>
      <c r="E4317" s="1" t="s">
        <v>11</v>
      </c>
      <c r="F4317" s="2">
        <v>3.1673300000000001E-2</v>
      </c>
      <c r="G4317" s="7">
        <v>8102243000</v>
      </c>
    </row>
    <row r="4318" spans="1:7" ht="13.2" hidden="1" x14ac:dyDescent="0.25">
      <c r="A4318" s="1">
        <v>4612</v>
      </c>
      <c r="B4318" s="1">
        <v>2004</v>
      </c>
      <c r="C4318" s="1" t="s">
        <v>68</v>
      </c>
      <c r="D4318" s="1" t="str">
        <f t="shared" si="67"/>
        <v>Africa</v>
      </c>
      <c r="E4318" s="1" t="s">
        <v>12</v>
      </c>
      <c r="F4318" s="2">
        <v>5.3955000000000003E-2</v>
      </c>
      <c r="G4318" s="7">
        <v>13802050000</v>
      </c>
    </row>
    <row r="4319" spans="1:7" ht="13.2" hidden="1" x14ac:dyDescent="0.25">
      <c r="A4319" s="1">
        <v>4613</v>
      </c>
      <c r="B4319" s="1">
        <v>2004</v>
      </c>
      <c r="C4319" s="1" t="s">
        <v>68</v>
      </c>
      <c r="D4319" s="1" t="str">
        <f t="shared" si="67"/>
        <v>Africa</v>
      </c>
      <c r="E4319" s="1" t="s">
        <v>13</v>
      </c>
      <c r="F4319" s="2">
        <v>4.2888900000000001E-2</v>
      </c>
      <c r="G4319" s="7">
        <v>10971265000</v>
      </c>
    </row>
    <row r="4320" spans="1:7" ht="13.2" hidden="1" x14ac:dyDescent="0.25">
      <c r="A4320" s="1">
        <v>4614</v>
      </c>
      <c r="B4320" s="1">
        <v>2004</v>
      </c>
      <c r="C4320" s="1" t="s">
        <v>68</v>
      </c>
      <c r="D4320" s="1" t="str">
        <f t="shared" si="67"/>
        <v>Africa</v>
      </c>
      <c r="E4320" s="1" t="s">
        <v>14</v>
      </c>
      <c r="F4320" s="2">
        <v>6.0723100000000002E-2</v>
      </c>
      <c r="G4320" s="7">
        <v>15533402000</v>
      </c>
    </row>
    <row r="4321" spans="1:7" ht="13.2" hidden="1" x14ac:dyDescent="0.25">
      <c r="A4321" s="1">
        <v>4615</v>
      </c>
      <c r="B4321" s="1">
        <v>2004</v>
      </c>
      <c r="C4321" s="1" t="s">
        <v>68</v>
      </c>
      <c r="D4321" s="1" t="str">
        <f t="shared" si="67"/>
        <v>Africa</v>
      </c>
      <c r="E4321" s="1" t="s">
        <v>15</v>
      </c>
      <c r="F4321" s="2">
        <v>1.3915200000000001E-2</v>
      </c>
      <c r="G4321" s="7">
        <v>3559612000</v>
      </c>
    </row>
    <row r="4322" spans="1:7" ht="13.2" hidden="1" x14ac:dyDescent="0.25">
      <c r="A4322" s="1">
        <v>4616</v>
      </c>
      <c r="B4322" s="1">
        <v>2004</v>
      </c>
      <c r="C4322" s="1" t="s">
        <v>68</v>
      </c>
      <c r="D4322" s="1" t="str">
        <f t="shared" si="67"/>
        <v>Africa</v>
      </c>
      <c r="E4322" s="1" t="s">
        <v>16</v>
      </c>
      <c r="F4322" s="2">
        <v>2.83424E-2</v>
      </c>
      <c r="G4322" s="7">
        <v>7250190000</v>
      </c>
    </row>
    <row r="4323" spans="1:7" ht="13.2" hidden="1" x14ac:dyDescent="0.25">
      <c r="A4323" s="1">
        <v>4617</v>
      </c>
      <c r="B4323" s="1">
        <v>2004</v>
      </c>
      <c r="C4323" s="1" t="s">
        <v>68</v>
      </c>
      <c r="D4323" s="1" t="str">
        <f t="shared" si="67"/>
        <v>Africa</v>
      </c>
      <c r="E4323" s="1" t="s">
        <v>17</v>
      </c>
      <c r="F4323" s="2">
        <v>5.4706999999999993E-3</v>
      </c>
      <c r="G4323" s="7">
        <v>1399447000</v>
      </c>
    </row>
    <row r="4324" spans="1:7" ht="13.2" hidden="1" x14ac:dyDescent="0.25">
      <c r="A4324" s="1">
        <v>4619</v>
      </c>
      <c r="B4324" s="1">
        <v>2004</v>
      </c>
      <c r="C4324" s="1" t="s">
        <v>69</v>
      </c>
      <c r="D4324" s="1" t="str">
        <f t="shared" si="67"/>
        <v>EU</v>
      </c>
      <c r="E4324" s="1" t="s">
        <v>5</v>
      </c>
      <c r="F4324" s="2">
        <v>6.4775000000000006E-3</v>
      </c>
      <c r="G4324" s="7">
        <v>6912365000</v>
      </c>
    </row>
    <row r="4325" spans="1:7" ht="13.2" hidden="1" x14ac:dyDescent="0.25">
      <c r="A4325" s="1">
        <v>4620</v>
      </c>
      <c r="B4325" s="1">
        <v>2004</v>
      </c>
      <c r="C4325" s="1" t="s">
        <v>69</v>
      </c>
      <c r="D4325" s="1" t="str">
        <f t="shared" si="67"/>
        <v>EU</v>
      </c>
      <c r="E4325" s="1" t="s">
        <v>6</v>
      </c>
      <c r="F4325" s="2">
        <v>1.4792E-3</v>
      </c>
      <c r="G4325" s="7">
        <v>1578512000</v>
      </c>
    </row>
    <row r="4326" spans="1:7" ht="13.2" hidden="1" x14ac:dyDescent="0.25">
      <c r="A4326" s="1">
        <v>4621</v>
      </c>
      <c r="B4326" s="1">
        <v>2004</v>
      </c>
      <c r="C4326" s="1" t="s">
        <v>69</v>
      </c>
      <c r="D4326" s="1" t="str">
        <f t="shared" si="67"/>
        <v>EU</v>
      </c>
      <c r="E4326" s="1" t="s">
        <v>7</v>
      </c>
      <c r="F4326" s="2">
        <v>2.6307399999999998E-2</v>
      </c>
      <c r="G4326" s="7">
        <v>28073631000</v>
      </c>
    </row>
    <row r="4327" spans="1:7" ht="13.2" hidden="1" x14ac:dyDescent="0.25">
      <c r="A4327" s="1">
        <v>4622</v>
      </c>
      <c r="B4327" s="1">
        <v>2004</v>
      </c>
      <c r="C4327" s="1" t="s">
        <v>69</v>
      </c>
      <c r="D4327" s="1" t="str">
        <f t="shared" si="67"/>
        <v>EU</v>
      </c>
      <c r="E4327" s="1" t="s">
        <v>23</v>
      </c>
      <c r="F4327" s="2">
        <v>6.8769999999999996E-4</v>
      </c>
      <c r="G4327" s="7">
        <v>733902000</v>
      </c>
    </row>
    <row r="4328" spans="1:7" ht="13.2" hidden="1" x14ac:dyDescent="0.25">
      <c r="A4328" s="1">
        <v>4623</v>
      </c>
      <c r="B4328" s="1">
        <v>2004</v>
      </c>
      <c r="C4328" s="1" t="s">
        <v>69</v>
      </c>
      <c r="D4328" s="1" t="str">
        <f t="shared" si="67"/>
        <v>EU</v>
      </c>
      <c r="E4328" s="1" t="s">
        <v>8</v>
      </c>
      <c r="F4328" s="2">
        <v>1.1435E-3</v>
      </c>
      <c r="G4328" s="7">
        <v>1220268000</v>
      </c>
    </row>
    <row r="4329" spans="1:7" ht="13.2" hidden="1" x14ac:dyDescent="0.25">
      <c r="A4329" s="1">
        <v>4624</v>
      </c>
      <c r="B4329" s="1">
        <v>2004</v>
      </c>
      <c r="C4329" s="1" t="s">
        <v>69</v>
      </c>
      <c r="D4329" s="1" t="str">
        <f t="shared" si="67"/>
        <v>EU</v>
      </c>
      <c r="E4329" s="1" t="s">
        <v>9</v>
      </c>
      <c r="F4329" s="2">
        <v>9.1024999999999995E-3</v>
      </c>
      <c r="G4329" s="7">
        <v>9713633000</v>
      </c>
    </row>
    <row r="4330" spans="1:7" ht="13.2" hidden="1" x14ac:dyDescent="0.25">
      <c r="A4330" s="1">
        <v>4625</v>
      </c>
      <c r="B4330" s="1">
        <v>2004</v>
      </c>
      <c r="C4330" s="1" t="s">
        <v>69</v>
      </c>
      <c r="D4330" s="1" t="str">
        <f t="shared" si="67"/>
        <v>EU</v>
      </c>
      <c r="E4330" s="1" t="s">
        <v>10</v>
      </c>
      <c r="F4330" s="2">
        <v>7.9927999999999996E-3</v>
      </c>
      <c r="G4330" s="7">
        <v>8529438000</v>
      </c>
    </row>
    <row r="4331" spans="1:7" ht="13.2" hidden="1" x14ac:dyDescent="0.25">
      <c r="A4331" s="1">
        <v>4626</v>
      </c>
      <c r="B4331" s="1">
        <v>2004</v>
      </c>
      <c r="C4331" s="1" t="s">
        <v>69</v>
      </c>
      <c r="D4331" s="1" t="str">
        <f t="shared" si="67"/>
        <v>EU</v>
      </c>
      <c r="E4331" s="1" t="s">
        <v>11</v>
      </c>
      <c r="F4331" s="2">
        <v>5.4693100000000001E-2</v>
      </c>
      <c r="G4331" s="7">
        <v>58365141000</v>
      </c>
    </row>
    <row r="4332" spans="1:7" ht="13.2" hidden="1" x14ac:dyDescent="0.25">
      <c r="A4332" s="1">
        <v>4627</v>
      </c>
      <c r="B4332" s="1">
        <v>2004</v>
      </c>
      <c r="C4332" s="1" t="s">
        <v>69</v>
      </c>
      <c r="D4332" s="1" t="str">
        <f t="shared" si="67"/>
        <v>EU</v>
      </c>
      <c r="E4332" s="1" t="s">
        <v>12</v>
      </c>
      <c r="F4332" s="2">
        <v>4.0901199999999999E-2</v>
      </c>
      <c r="G4332" s="7">
        <v>43647288000</v>
      </c>
    </row>
    <row r="4333" spans="1:7" ht="13.2" hidden="1" x14ac:dyDescent="0.25">
      <c r="A4333" s="1">
        <v>4628</v>
      </c>
      <c r="B4333" s="1">
        <v>2004</v>
      </c>
      <c r="C4333" s="1" t="s">
        <v>69</v>
      </c>
      <c r="D4333" s="1" t="str">
        <f t="shared" si="67"/>
        <v>EU</v>
      </c>
      <c r="E4333" s="1" t="s">
        <v>13</v>
      </c>
      <c r="F4333" s="2">
        <v>0.12800610000000001</v>
      </c>
      <c r="G4333" s="7">
        <v>136600377000.00002</v>
      </c>
    </row>
    <row r="4334" spans="1:7" ht="13.2" hidden="1" x14ac:dyDescent="0.25">
      <c r="A4334" s="1">
        <v>4629</v>
      </c>
      <c r="B4334" s="1">
        <v>2004</v>
      </c>
      <c r="C4334" s="1" t="s">
        <v>69</v>
      </c>
      <c r="D4334" s="1" t="str">
        <f t="shared" si="67"/>
        <v>EU</v>
      </c>
      <c r="E4334" s="1" t="s">
        <v>14</v>
      </c>
      <c r="F4334" s="2">
        <v>5.1650700000000001E-2</v>
      </c>
      <c r="G4334" s="7">
        <v>55118556000</v>
      </c>
    </row>
    <row r="4335" spans="1:7" ht="13.2" hidden="1" x14ac:dyDescent="0.25">
      <c r="A4335" s="1">
        <v>4630</v>
      </c>
      <c r="B4335" s="1">
        <v>2004</v>
      </c>
      <c r="C4335" s="1" t="s">
        <v>69</v>
      </c>
      <c r="D4335" s="1" t="str">
        <f t="shared" si="67"/>
        <v>EU</v>
      </c>
      <c r="E4335" s="1" t="s">
        <v>15</v>
      </c>
      <c r="F4335" s="2">
        <v>1.076E-2</v>
      </c>
      <c r="G4335" s="7">
        <v>11482462000</v>
      </c>
    </row>
    <row r="4336" spans="1:7" ht="13.2" hidden="1" x14ac:dyDescent="0.25">
      <c r="A4336" s="1">
        <v>4631</v>
      </c>
      <c r="B4336" s="1">
        <v>2004</v>
      </c>
      <c r="C4336" s="1" t="s">
        <v>69</v>
      </c>
      <c r="D4336" s="1" t="str">
        <f t="shared" si="67"/>
        <v>EU</v>
      </c>
      <c r="E4336" s="1" t="s">
        <v>16</v>
      </c>
      <c r="F4336" s="2">
        <v>1.7922899999999999E-2</v>
      </c>
      <c r="G4336" s="7">
        <v>19126242000</v>
      </c>
    </row>
    <row r="4337" spans="1:7" ht="13.2" hidden="1" x14ac:dyDescent="0.25">
      <c r="A4337" s="1">
        <v>4632</v>
      </c>
      <c r="B4337" s="1">
        <v>2004</v>
      </c>
      <c r="C4337" s="1" t="s">
        <v>69</v>
      </c>
      <c r="D4337" s="1" t="str">
        <f t="shared" si="67"/>
        <v>EU</v>
      </c>
      <c r="E4337" s="1" t="s">
        <v>17</v>
      </c>
      <c r="F4337" s="2">
        <v>1.36124E-2</v>
      </c>
      <c r="G4337" s="7">
        <v>14526291000</v>
      </c>
    </row>
    <row r="4338" spans="1:7" ht="13.2" hidden="1" x14ac:dyDescent="0.25">
      <c r="A4338" s="1">
        <v>4633</v>
      </c>
      <c r="B4338" s="1">
        <v>2004</v>
      </c>
      <c r="C4338" s="1" t="s">
        <v>69</v>
      </c>
      <c r="D4338" s="1" t="str">
        <f t="shared" si="67"/>
        <v>EU</v>
      </c>
      <c r="E4338" s="1" t="s">
        <v>18</v>
      </c>
      <c r="F4338" s="2">
        <v>1.1240300000000002E-2</v>
      </c>
      <c r="G4338" s="7">
        <v>11994950000</v>
      </c>
    </row>
    <row r="4339" spans="1:7" ht="13.2" hidden="1" x14ac:dyDescent="0.25">
      <c r="A4339" s="1">
        <v>4634</v>
      </c>
      <c r="B4339" s="1">
        <v>2004</v>
      </c>
      <c r="C4339" s="1" t="s">
        <v>69</v>
      </c>
      <c r="D4339" s="1" t="str">
        <f t="shared" si="67"/>
        <v>EU</v>
      </c>
      <c r="E4339" s="1" t="s">
        <v>19</v>
      </c>
      <c r="F4339" s="2">
        <v>3.2695999999999997E-3</v>
      </c>
      <c r="G4339" s="7">
        <v>3489146000</v>
      </c>
    </row>
    <row r="4340" spans="1:7" ht="13.2" hidden="1" x14ac:dyDescent="0.25">
      <c r="A4340" s="1">
        <v>4635</v>
      </c>
      <c r="B4340" s="1">
        <v>2004</v>
      </c>
      <c r="C4340" s="1" t="s">
        <v>69</v>
      </c>
      <c r="D4340" s="1" t="str">
        <f t="shared" si="67"/>
        <v>EU</v>
      </c>
      <c r="E4340" s="1" t="s">
        <v>20</v>
      </c>
      <c r="F4340" s="2">
        <v>3.3594000000000002E-3</v>
      </c>
      <c r="G4340" s="7">
        <v>3584926000</v>
      </c>
    </row>
    <row r="4341" spans="1:7" ht="13.2" hidden="1" x14ac:dyDescent="0.25">
      <c r="A4341" s="1">
        <v>4636</v>
      </c>
      <c r="B4341" s="1">
        <v>2004</v>
      </c>
      <c r="C4341" s="1" t="s">
        <v>69</v>
      </c>
      <c r="D4341" s="1" t="str">
        <f t="shared" si="67"/>
        <v>EU</v>
      </c>
      <c r="E4341" s="1" t="s">
        <v>21</v>
      </c>
      <c r="F4341" s="9">
        <v>4.1029999999999994E-4</v>
      </c>
      <c r="G4341" s="7">
        <v>437854000</v>
      </c>
    </row>
    <row r="4342" spans="1:7" ht="13.2" hidden="1" x14ac:dyDescent="0.25">
      <c r="A4342" s="1">
        <v>4638</v>
      </c>
      <c r="B4342" s="1">
        <v>2004</v>
      </c>
      <c r="C4342" s="1" t="s">
        <v>70</v>
      </c>
      <c r="D4342" s="1" t="str">
        <f t="shared" si="67"/>
        <v>Asia Pacific</v>
      </c>
      <c r="E4342" s="1" t="s">
        <v>9</v>
      </c>
      <c r="F4342" s="9">
        <v>0</v>
      </c>
      <c r="G4342" s="7">
        <v>0</v>
      </c>
    </row>
    <row r="4343" spans="1:7" ht="13.2" hidden="1" x14ac:dyDescent="0.25">
      <c r="A4343" s="1">
        <v>4639</v>
      </c>
      <c r="B4343" s="1">
        <v>2004</v>
      </c>
      <c r="C4343" s="1" t="s">
        <v>70</v>
      </c>
      <c r="D4343" s="1" t="str">
        <f t="shared" si="67"/>
        <v>Asia Pacific</v>
      </c>
      <c r="E4343" s="1" t="s">
        <v>10</v>
      </c>
      <c r="F4343" s="2">
        <v>7.1174000000000003E-3</v>
      </c>
      <c r="G4343" s="7">
        <v>168300000</v>
      </c>
    </row>
    <row r="4344" spans="1:7" ht="13.2" hidden="1" x14ac:dyDescent="0.25">
      <c r="A4344" s="1">
        <v>4640</v>
      </c>
      <c r="B4344" s="1">
        <v>2004</v>
      </c>
      <c r="C4344" s="1" t="s">
        <v>70</v>
      </c>
      <c r="D4344" s="1" t="str">
        <f t="shared" si="67"/>
        <v>Asia Pacific</v>
      </c>
      <c r="E4344" s="1" t="s">
        <v>11</v>
      </c>
      <c r="F4344" s="2">
        <v>1.4384300000000001E-2</v>
      </c>
      <c r="G4344" s="7">
        <v>340137000</v>
      </c>
    </row>
    <row r="4345" spans="1:7" ht="13.2" hidden="1" x14ac:dyDescent="0.25">
      <c r="A4345" s="1">
        <v>4641</v>
      </c>
      <c r="B4345" s="1">
        <v>2004</v>
      </c>
      <c r="C4345" s="1" t="s">
        <v>70</v>
      </c>
      <c r="D4345" s="1" t="str">
        <f t="shared" si="67"/>
        <v>Asia Pacific</v>
      </c>
      <c r="E4345" s="1" t="s">
        <v>12</v>
      </c>
      <c r="F4345" s="2">
        <v>1.7694100000000001E-2</v>
      </c>
      <c r="G4345" s="7">
        <v>418402000</v>
      </c>
    </row>
    <row r="4346" spans="1:7" ht="13.2" hidden="1" x14ac:dyDescent="0.25">
      <c r="A4346" s="1">
        <v>4642</v>
      </c>
      <c r="B4346" s="1">
        <v>2004</v>
      </c>
      <c r="C4346" s="1" t="s">
        <v>70</v>
      </c>
      <c r="D4346" s="1" t="str">
        <f t="shared" si="67"/>
        <v>Asia Pacific</v>
      </c>
      <c r="E4346" s="1" t="s">
        <v>13</v>
      </c>
      <c r="F4346" s="2">
        <v>3.0935500000000001E-2</v>
      </c>
      <c r="G4346" s="7">
        <v>731512000</v>
      </c>
    </row>
    <row r="4347" spans="1:7" ht="13.2" hidden="1" x14ac:dyDescent="0.25">
      <c r="A4347" s="1">
        <v>4643</v>
      </c>
      <c r="B4347" s="1">
        <v>2004</v>
      </c>
      <c r="C4347" s="1" t="s">
        <v>70</v>
      </c>
      <c r="D4347" s="1" t="str">
        <f t="shared" si="67"/>
        <v>Asia Pacific</v>
      </c>
      <c r="E4347" s="1" t="s">
        <v>14</v>
      </c>
      <c r="F4347" s="2">
        <v>6.22032E-2</v>
      </c>
      <c r="G4347" s="7">
        <v>1470881000</v>
      </c>
    </row>
    <row r="4348" spans="1:7" ht="13.2" hidden="1" x14ac:dyDescent="0.25">
      <c r="A4348" s="1">
        <v>4644</v>
      </c>
      <c r="B4348" s="1">
        <v>2004</v>
      </c>
      <c r="C4348" s="1" t="s">
        <v>70</v>
      </c>
      <c r="D4348" s="1" t="str">
        <f t="shared" si="67"/>
        <v>Asia Pacific</v>
      </c>
      <c r="E4348" s="1" t="s">
        <v>15</v>
      </c>
      <c r="F4348" s="2">
        <v>2.3545199999999999E-2</v>
      </c>
      <c r="G4348" s="7">
        <v>556760000</v>
      </c>
    </row>
    <row r="4349" spans="1:7" ht="13.2" hidden="1" x14ac:dyDescent="0.25">
      <c r="A4349" s="1">
        <v>4645</v>
      </c>
      <c r="B4349" s="1">
        <v>2004</v>
      </c>
      <c r="C4349" s="1" t="s">
        <v>70</v>
      </c>
      <c r="D4349" s="1" t="str">
        <f t="shared" si="67"/>
        <v>Asia Pacific</v>
      </c>
      <c r="E4349" s="1" t="s">
        <v>16</v>
      </c>
      <c r="F4349" s="2">
        <v>7.1508000000000006E-3</v>
      </c>
      <c r="G4349" s="7">
        <v>169090000</v>
      </c>
    </row>
    <row r="4350" spans="1:7" ht="13.2" hidden="1" x14ac:dyDescent="0.25">
      <c r="A4350" s="1">
        <v>4646</v>
      </c>
      <c r="B4350" s="1">
        <v>2004</v>
      </c>
      <c r="C4350" s="1" t="s">
        <v>70</v>
      </c>
      <c r="D4350" s="1" t="str">
        <f t="shared" si="67"/>
        <v>Asia Pacific</v>
      </c>
      <c r="E4350" s="1" t="s">
        <v>17</v>
      </c>
      <c r="F4350" s="9">
        <v>0</v>
      </c>
      <c r="G4350" s="7">
        <v>0</v>
      </c>
    </row>
    <row r="4351" spans="1:7" ht="13.2" hidden="1" x14ac:dyDescent="0.25">
      <c r="A4351" s="1">
        <v>4648</v>
      </c>
      <c r="B4351" s="1">
        <v>2004</v>
      </c>
      <c r="C4351" s="1" t="s">
        <v>71</v>
      </c>
      <c r="D4351" s="1" t="str">
        <f t="shared" si="67"/>
        <v>EU</v>
      </c>
      <c r="E4351" s="1" t="s">
        <v>5</v>
      </c>
      <c r="F4351" s="2">
        <v>1.6822E-3</v>
      </c>
      <c r="G4351" s="7">
        <v>647853000</v>
      </c>
    </row>
    <row r="4352" spans="1:7" ht="13.2" hidden="1" x14ac:dyDescent="0.25">
      <c r="A4352" s="1">
        <v>4649</v>
      </c>
      <c r="B4352" s="1">
        <v>2004</v>
      </c>
      <c r="C4352" s="1" t="s">
        <v>71</v>
      </c>
      <c r="D4352" s="1" t="str">
        <f t="shared" si="67"/>
        <v>EU</v>
      </c>
      <c r="E4352" s="1" t="s">
        <v>6</v>
      </c>
      <c r="F4352" s="2">
        <v>2.4096999999999999E-3</v>
      </c>
      <c r="G4352" s="7">
        <v>928032000</v>
      </c>
    </row>
    <row r="4353" spans="1:7" ht="13.2" hidden="1" x14ac:dyDescent="0.25">
      <c r="A4353" s="1">
        <v>4650</v>
      </c>
      <c r="B4353" s="1">
        <v>2004</v>
      </c>
      <c r="C4353" s="1" t="s">
        <v>71</v>
      </c>
      <c r="D4353" s="1" t="str">
        <f t="shared" si="67"/>
        <v>EU</v>
      </c>
      <c r="E4353" s="1" t="s">
        <v>7</v>
      </c>
      <c r="F4353" s="2">
        <v>2.4132299999999999E-2</v>
      </c>
      <c r="G4353" s="7">
        <v>9293789000</v>
      </c>
    </row>
    <row r="4354" spans="1:7" ht="13.2" hidden="1" x14ac:dyDescent="0.25">
      <c r="A4354" s="1">
        <v>4651</v>
      </c>
      <c r="B4354" s="1">
        <v>2004</v>
      </c>
      <c r="C4354" s="1" t="s">
        <v>71</v>
      </c>
      <c r="D4354" s="1" t="str">
        <f t="shared" ref="D4354:D4417" si="68">IF(OR(C4354="Austria",C4354="Belgium",C4354="Bulgaria",C4354="Iceland",C4354="Croatia",C4354="Cyprus",C4354="Czechia",C4354="Denmark",C4354="Estonia",C4354="Finland",C4354="France",C4354="Germany",C4354="Greece",C4354="Hungary",C4354="Ireland",C4354="Italy",C4354="Latvia",C4354="Lithuania",C4354="Luxembourg",C4354="Malta",C4354="Netherlands",C4354="Poland",C4354="Portugal",C4354="Romania",C4354="Slovakia",C4354="Slovenia",C4354="Spain",C4354="Sweden"),"EU",IF(OR(C4354="Albania",C4354="Andorra",C4354="Belarus",C4354="Bosnia and Herzegovina",C4354="Kosovo",C4354="Montenegro",C4354="Moldova",C4354="Ukraine",C4354="San Marino",C4354="North Macedonia",C4354="Norway",C4354="Serbia",C4354="Switzerland",C4354="United Kingdom"),"Non-EU European",IF(OR(C4354="Armenia",C4354="Azerbaijan",C4354="Georgia",C4354="Russian Federation",C4354="Kazakhstan",C4354="Kyrgyzstan",C4354="Tajikistan",C4354="Turkmenistan",C4354="Uzbekistan"),"Asia Pacific",IF(OR(C4354="Afghanistan",C4354="Bahrain",C4354="Egypt",C4354="Iran",C4354="Iraq",C4354="Israel",C4354="Jordan",C4354="Kuwait",C4354="Lebanon",C4354="Oman",C4354="Palestine, State of",C4354="Turkey",C4354="Qatar",C4354="Saudi Arabia",C4354="Syria",C4354="United Arab Emirates",C4354="Yemen"),"Middle East",IF(OR(C4354="Australia",C4354="Marshall Islands",C4354="Cook Islands",C4354="New Zealand"),"Oceania",IF(OR(C4354="Brunei Darussalam",C4354="Sri Lanka",C4354="Nepal",C4354="China",C4354="Hong Kong",C4354="Macao",C4354="Fiji",C4354="India",C4354="Indonesia",C4354="Japan",C4354="Kiribati",C4354="Malaysia",C4354="Maldives",C4354="Mongolia",C4354="Myanmar",C4354="Nauru",C4354="Papua New Guinea",C4354="Philippines",C4354="Samoa",C4354="Singapore",C4354="Solomon Islands",C4354="South Korea",C4354="Taiwan",C4354="Thailand",C4354="Timor-Leste",C4354="Tonga",C4354="Tuvalu",C4354="Vanuatu",C4354="Vietnam"),"Asia Pacific",IF(OR(C4354="Canada",C4354="United States of America"),"North America",IF(OR(C4354="Bolivia",C4354="Brazil",C4354="Chile",C4354="Colombia",C4354="Guatemala",C4354="Panama",C4354="Ecuador",C4354="El Salvador",C4354="Costa Rica",C4354="Guyana",C4354="Paraguay",C4354="Peru",C4354="Suriname",C4354="Uruguay",C4354="Venezuela"),"South America",IF(OR(C4354="Algeria",C4354="Angola",C4354="Benin",C4354="Botswana",C4354="Burkina Faso",C4354="Burundi",C4354="Cabo Verde",C4354="Cameroon",C4354="Central African Republic",C4354="Chad",C4354="Comoros",C4354="Congo",C4354="Democratic Republic of the Congo",C4354="Djibouti",C4354="Equatorial Guinea",C4354="Eritrea",C4354="Eswatini",C4354="Ethiopia",C4354="Gabon",C4354="Gambia",C4354="Ghana",C4354="Guinea",C4354="Guinea-Bissau",C4354="Ivory Coast",C4354="Kenya",C4354="Lesotho",C4354="Liberia",C4354="Libya",C4354="Madagascar",C4354="Malawi",C4354="Mali",C4354="Mauritania",C4354="Mauritius",C4354="Morocco",C4354="Mozambique",C4354="Namibia",C4354="Niger",C4354="Nigeria",C4354="Rwanda",C4354="Sao Tome and Principe",C4354="Senegal",C4354="Seychelles",C4354="Sierra Leone",C4354="Somalia",C4354="South Africa",C4354="South Sudan",C4354="Sudan",C4354="Tanzania",C4354="Togo",C4354="Tunisia",C4354="Uganda",C4354="Zambia",C4354="Zimbabwe"),"Africa","")))))))))</f>
        <v>EU</v>
      </c>
      <c r="E4354" s="1" t="s">
        <v>23</v>
      </c>
      <c r="F4354" s="2">
        <v>5.2150000000000005E-4</v>
      </c>
      <c r="G4354" s="7">
        <v>200847000</v>
      </c>
    </row>
    <row r="4355" spans="1:7" ht="13.2" hidden="1" x14ac:dyDescent="0.25">
      <c r="A4355" s="1">
        <v>4652</v>
      </c>
      <c r="B4355" s="1">
        <v>2004</v>
      </c>
      <c r="C4355" s="1" t="s">
        <v>71</v>
      </c>
      <c r="D4355" s="1" t="str">
        <f t="shared" si="68"/>
        <v>EU</v>
      </c>
      <c r="E4355" s="1" t="s">
        <v>8</v>
      </c>
      <c r="F4355" s="2">
        <v>1.7554000000000001E-3</v>
      </c>
      <c r="G4355" s="7">
        <v>676021000</v>
      </c>
    </row>
    <row r="4356" spans="1:7" ht="13.2" hidden="1" x14ac:dyDescent="0.25">
      <c r="A4356" s="1">
        <v>4653</v>
      </c>
      <c r="B4356" s="1">
        <v>2004</v>
      </c>
      <c r="C4356" s="1" t="s">
        <v>71</v>
      </c>
      <c r="D4356" s="1" t="str">
        <f t="shared" si="68"/>
        <v>EU</v>
      </c>
      <c r="E4356" s="1" t="s">
        <v>9</v>
      </c>
      <c r="F4356" s="2">
        <v>4.4469999999999996E-3</v>
      </c>
      <c r="G4356" s="7">
        <v>1712640000</v>
      </c>
    </row>
    <row r="4357" spans="1:7" ht="13.2" hidden="1" x14ac:dyDescent="0.25">
      <c r="A4357" s="1">
        <v>4654</v>
      </c>
      <c r="B4357" s="1">
        <v>2004</v>
      </c>
      <c r="C4357" s="1" t="s">
        <v>71</v>
      </c>
      <c r="D4357" s="1" t="str">
        <f t="shared" si="68"/>
        <v>EU</v>
      </c>
      <c r="E4357" s="1" t="s">
        <v>10</v>
      </c>
      <c r="F4357" s="2">
        <v>6.2063000000000005E-3</v>
      </c>
      <c r="G4357" s="7">
        <v>2390158000</v>
      </c>
    </row>
    <row r="4358" spans="1:7" ht="13.2" hidden="1" x14ac:dyDescent="0.25">
      <c r="A4358" s="1">
        <v>4655</v>
      </c>
      <c r="B4358" s="1">
        <v>2004</v>
      </c>
      <c r="C4358" s="1" t="s">
        <v>71</v>
      </c>
      <c r="D4358" s="1" t="str">
        <f t="shared" si="68"/>
        <v>EU</v>
      </c>
      <c r="E4358" s="1" t="s">
        <v>11</v>
      </c>
      <c r="F4358" s="2">
        <v>6.4327700000000002E-2</v>
      </c>
      <c r="G4358" s="7">
        <v>24773821000</v>
      </c>
    </row>
    <row r="4359" spans="1:7" ht="13.2" hidden="1" x14ac:dyDescent="0.25">
      <c r="A4359" s="1">
        <v>4656</v>
      </c>
      <c r="B4359" s="1">
        <v>2004</v>
      </c>
      <c r="C4359" s="1" t="s">
        <v>71</v>
      </c>
      <c r="D4359" s="1" t="str">
        <f t="shared" si="68"/>
        <v>EU</v>
      </c>
      <c r="E4359" s="1" t="s">
        <v>12</v>
      </c>
      <c r="F4359" s="2">
        <v>6.6300399999999995E-2</v>
      </c>
      <c r="G4359" s="7">
        <v>25533528000</v>
      </c>
    </row>
    <row r="4360" spans="1:7" ht="13.2" hidden="1" x14ac:dyDescent="0.25">
      <c r="A4360" s="1">
        <v>4657</v>
      </c>
      <c r="B4360" s="1">
        <v>2004</v>
      </c>
      <c r="C4360" s="1" t="s">
        <v>71</v>
      </c>
      <c r="D4360" s="1" t="str">
        <f t="shared" si="68"/>
        <v>EU</v>
      </c>
      <c r="E4360" s="1" t="s">
        <v>13</v>
      </c>
      <c r="F4360" s="2">
        <v>0.22280420000000001</v>
      </c>
      <c r="G4360" s="7">
        <v>85806059000</v>
      </c>
    </row>
    <row r="4361" spans="1:7" ht="13.2" hidden="1" x14ac:dyDescent="0.25">
      <c r="A4361" s="1">
        <v>4658</v>
      </c>
      <c r="B4361" s="1">
        <v>2004</v>
      </c>
      <c r="C4361" s="1" t="s">
        <v>71</v>
      </c>
      <c r="D4361" s="1" t="str">
        <f t="shared" si="68"/>
        <v>EU</v>
      </c>
      <c r="E4361" s="1" t="s">
        <v>14</v>
      </c>
      <c r="F4361" s="2">
        <v>7.7911300000000003E-2</v>
      </c>
      <c r="G4361" s="7">
        <v>30005089000</v>
      </c>
    </row>
    <row r="4362" spans="1:7" ht="13.2" hidden="1" x14ac:dyDescent="0.25">
      <c r="A4362" s="1">
        <v>4659</v>
      </c>
      <c r="B4362" s="1">
        <v>2004</v>
      </c>
      <c r="C4362" s="1" t="s">
        <v>71</v>
      </c>
      <c r="D4362" s="1" t="str">
        <f t="shared" si="68"/>
        <v>EU</v>
      </c>
      <c r="E4362" s="1" t="s">
        <v>15</v>
      </c>
      <c r="F4362" s="2">
        <v>1.7388199999999999E-2</v>
      </c>
      <c r="G4362" s="7">
        <v>6696525000</v>
      </c>
    </row>
    <row r="4363" spans="1:7" ht="13.2" hidden="1" x14ac:dyDescent="0.25">
      <c r="A4363" s="1">
        <v>4660</v>
      </c>
      <c r="B4363" s="1">
        <v>2004</v>
      </c>
      <c r="C4363" s="1" t="s">
        <v>71</v>
      </c>
      <c r="D4363" s="1" t="str">
        <f t="shared" si="68"/>
        <v>EU</v>
      </c>
      <c r="E4363" s="1" t="s">
        <v>16</v>
      </c>
      <c r="F4363" s="2">
        <v>1.2665599999999999E-2</v>
      </c>
      <c r="G4363" s="7">
        <v>4877746000</v>
      </c>
    </row>
    <row r="4364" spans="1:7" ht="13.2" hidden="1" x14ac:dyDescent="0.25">
      <c r="A4364" s="1">
        <v>4661</v>
      </c>
      <c r="B4364" s="1">
        <v>2004</v>
      </c>
      <c r="C4364" s="1" t="s">
        <v>71</v>
      </c>
      <c r="D4364" s="1" t="str">
        <f t="shared" si="68"/>
        <v>EU</v>
      </c>
      <c r="E4364" s="1" t="s">
        <v>17</v>
      </c>
      <c r="F4364" s="2">
        <v>1.20532E-2</v>
      </c>
      <c r="G4364" s="7">
        <v>4641928000</v>
      </c>
    </row>
    <row r="4365" spans="1:7" ht="13.2" hidden="1" x14ac:dyDescent="0.25">
      <c r="A4365" s="1">
        <v>4662</v>
      </c>
      <c r="B4365" s="1">
        <v>2004</v>
      </c>
      <c r="C4365" s="1" t="s">
        <v>71</v>
      </c>
      <c r="D4365" s="1" t="str">
        <f t="shared" si="68"/>
        <v>EU</v>
      </c>
      <c r="E4365" s="1" t="s">
        <v>18</v>
      </c>
      <c r="F4365" s="2">
        <v>8.5544999999999996E-3</v>
      </c>
      <c r="G4365" s="7">
        <v>3294513000</v>
      </c>
    </row>
    <row r="4366" spans="1:7" ht="13.2" hidden="1" x14ac:dyDescent="0.25">
      <c r="A4366" s="1">
        <v>4663</v>
      </c>
      <c r="B4366" s="1">
        <v>2004</v>
      </c>
      <c r="C4366" s="1" t="s">
        <v>71</v>
      </c>
      <c r="D4366" s="1" t="str">
        <f t="shared" si="68"/>
        <v>EU</v>
      </c>
      <c r="E4366" s="1" t="s">
        <v>19</v>
      </c>
      <c r="F4366" s="9">
        <v>3.5159999999999998E-4</v>
      </c>
      <c r="G4366" s="7">
        <v>135395000</v>
      </c>
    </row>
    <row r="4367" spans="1:7" ht="13.2" hidden="1" x14ac:dyDescent="0.25">
      <c r="A4367" s="1">
        <v>4664</v>
      </c>
      <c r="B4367" s="1">
        <v>2004</v>
      </c>
      <c r="C4367" s="1" t="s">
        <v>71</v>
      </c>
      <c r="D4367" s="1" t="str">
        <f t="shared" si="68"/>
        <v>EU</v>
      </c>
      <c r="E4367" s="1" t="s">
        <v>20</v>
      </c>
      <c r="F4367" s="2">
        <v>1.0505E-3</v>
      </c>
      <c r="G4367" s="7">
        <v>404551000</v>
      </c>
    </row>
    <row r="4368" spans="1:7" ht="13.2" hidden="1" x14ac:dyDescent="0.25">
      <c r="A4368" s="1">
        <v>4665</v>
      </c>
      <c r="B4368" s="1">
        <v>2004</v>
      </c>
      <c r="C4368" s="1" t="s">
        <v>71</v>
      </c>
      <c r="D4368" s="1" t="str">
        <f t="shared" si="68"/>
        <v>EU</v>
      </c>
      <c r="E4368" s="1" t="s">
        <v>21</v>
      </c>
      <c r="F4368" s="9">
        <v>4.3800000000000001E-5</v>
      </c>
      <c r="G4368" s="7">
        <v>16873000</v>
      </c>
    </row>
    <row r="4369" spans="1:7" ht="13.2" hidden="1" x14ac:dyDescent="0.25">
      <c r="A4369" s="1">
        <v>4667</v>
      </c>
      <c r="B4369" s="1">
        <v>2004</v>
      </c>
      <c r="C4369" s="1" t="s">
        <v>128</v>
      </c>
      <c r="D4369" s="1" t="str">
        <f t="shared" si="68"/>
        <v>Non-EU European</v>
      </c>
      <c r="E4369" s="1" t="s">
        <v>5</v>
      </c>
      <c r="F4369" s="2">
        <v>9.4053000000000001E-3</v>
      </c>
      <c r="G4369" s="7">
        <v>3850089000</v>
      </c>
    </row>
    <row r="4370" spans="1:7" ht="13.2" hidden="1" x14ac:dyDescent="0.25">
      <c r="A4370" s="1">
        <v>4668</v>
      </c>
      <c r="B4370" s="1">
        <v>2004</v>
      </c>
      <c r="C4370" s="1" t="s">
        <v>128</v>
      </c>
      <c r="D4370" s="1" t="str">
        <f t="shared" si="68"/>
        <v>Non-EU European</v>
      </c>
      <c r="E4370" s="1" t="s">
        <v>6</v>
      </c>
      <c r="F4370" s="9">
        <v>0</v>
      </c>
      <c r="G4370" s="7">
        <v>0</v>
      </c>
    </row>
    <row r="4371" spans="1:7" ht="13.2" hidden="1" x14ac:dyDescent="0.25">
      <c r="A4371" s="1">
        <v>4669</v>
      </c>
      <c r="B4371" s="1">
        <v>2004</v>
      </c>
      <c r="C4371" s="1" t="s">
        <v>128</v>
      </c>
      <c r="D4371" s="1" t="str">
        <f t="shared" si="68"/>
        <v>Non-EU European</v>
      </c>
      <c r="E4371" s="1" t="s">
        <v>7</v>
      </c>
      <c r="F4371" s="2">
        <v>2.5129199999999997E-2</v>
      </c>
      <c r="G4371" s="7">
        <v>10286709000</v>
      </c>
    </row>
    <row r="4372" spans="1:7" ht="13.2" hidden="1" x14ac:dyDescent="0.25">
      <c r="A4372" s="1">
        <v>4670</v>
      </c>
      <c r="B4372" s="1">
        <v>2004</v>
      </c>
      <c r="C4372" s="1" t="s">
        <v>128</v>
      </c>
      <c r="D4372" s="1" t="str">
        <f t="shared" si="68"/>
        <v>Non-EU European</v>
      </c>
      <c r="E4372" s="1" t="s">
        <v>23</v>
      </c>
      <c r="F4372" s="9">
        <v>1.493E-4</v>
      </c>
      <c r="G4372" s="7">
        <v>61118000</v>
      </c>
    </row>
    <row r="4373" spans="1:7" ht="13.2" hidden="1" x14ac:dyDescent="0.25">
      <c r="A4373" s="1">
        <v>4671</v>
      </c>
      <c r="B4373" s="1">
        <v>2004</v>
      </c>
      <c r="C4373" s="1" t="s">
        <v>128</v>
      </c>
      <c r="D4373" s="1" t="str">
        <f t="shared" si="68"/>
        <v>Non-EU European</v>
      </c>
      <c r="E4373" s="1" t="s">
        <v>8</v>
      </c>
      <c r="F4373" s="2">
        <v>7.8669999999999999E-4</v>
      </c>
      <c r="G4373" s="7">
        <v>322052000</v>
      </c>
    </row>
    <row r="4374" spans="1:7" ht="13.2" hidden="1" x14ac:dyDescent="0.25">
      <c r="A4374" s="1">
        <v>4672</v>
      </c>
      <c r="B4374" s="1">
        <v>2004</v>
      </c>
      <c r="C4374" s="1" t="s">
        <v>128</v>
      </c>
      <c r="D4374" s="1" t="str">
        <f t="shared" si="68"/>
        <v>Non-EU European</v>
      </c>
      <c r="E4374" s="1" t="s">
        <v>9</v>
      </c>
      <c r="F4374" s="2">
        <v>7.0089999999999996E-3</v>
      </c>
      <c r="G4374" s="7">
        <v>2869137000</v>
      </c>
    </row>
    <row r="4375" spans="1:7" ht="13.2" hidden="1" x14ac:dyDescent="0.25">
      <c r="A4375" s="1">
        <v>4673</v>
      </c>
      <c r="B4375" s="1">
        <v>2004</v>
      </c>
      <c r="C4375" s="1" t="s">
        <v>128</v>
      </c>
      <c r="D4375" s="1" t="str">
        <f t="shared" si="68"/>
        <v>Non-EU European</v>
      </c>
      <c r="E4375" s="1" t="s">
        <v>10</v>
      </c>
      <c r="F4375" s="2">
        <v>1.6889000000000001E-3</v>
      </c>
      <c r="G4375" s="7">
        <v>691373000</v>
      </c>
    </row>
    <row r="4376" spans="1:7" ht="13.2" hidden="1" x14ac:dyDescent="0.25">
      <c r="A4376" s="1">
        <v>4674</v>
      </c>
      <c r="B4376" s="1">
        <v>2004</v>
      </c>
      <c r="C4376" s="1" t="s">
        <v>128</v>
      </c>
      <c r="D4376" s="1" t="str">
        <f t="shared" si="68"/>
        <v>Non-EU European</v>
      </c>
      <c r="E4376" s="1" t="s">
        <v>11</v>
      </c>
      <c r="F4376" s="2">
        <v>1.76534E-2</v>
      </c>
      <c r="G4376" s="7">
        <v>7226490000</v>
      </c>
    </row>
    <row r="4377" spans="1:7" ht="13.2" hidden="1" x14ac:dyDescent="0.25">
      <c r="A4377" s="1">
        <v>4675</v>
      </c>
      <c r="B4377" s="1">
        <v>2004</v>
      </c>
      <c r="C4377" s="1" t="s">
        <v>128</v>
      </c>
      <c r="D4377" s="1" t="str">
        <f t="shared" si="68"/>
        <v>Non-EU European</v>
      </c>
      <c r="E4377" s="1" t="s">
        <v>12</v>
      </c>
      <c r="F4377" s="2">
        <v>5.2804799999999999E-2</v>
      </c>
      <c r="G4377" s="7">
        <v>21615802000</v>
      </c>
    </row>
    <row r="4378" spans="1:7" ht="13.2" hidden="1" x14ac:dyDescent="0.25">
      <c r="A4378" s="1">
        <v>4676</v>
      </c>
      <c r="B4378" s="1">
        <v>2004</v>
      </c>
      <c r="C4378" s="1" t="s">
        <v>128</v>
      </c>
      <c r="D4378" s="1" t="str">
        <f t="shared" si="68"/>
        <v>Non-EU European</v>
      </c>
      <c r="E4378" s="1" t="s">
        <v>13</v>
      </c>
      <c r="F4378" s="2">
        <v>0.13448579999999999</v>
      </c>
      <c r="G4378" s="7">
        <v>55052183000</v>
      </c>
    </row>
    <row r="4379" spans="1:7" ht="13.2" hidden="1" x14ac:dyDescent="0.25">
      <c r="A4379" s="1">
        <v>4677</v>
      </c>
      <c r="B4379" s="1">
        <v>2004</v>
      </c>
      <c r="C4379" s="1" t="s">
        <v>128</v>
      </c>
      <c r="D4379" s="1" t="str">
        <f t="shared" si="68"/>
        <v>Non-EU European</v>
      </c>
      <c r="E4379" s="1" t="s">
        <v>14</v>
      </c>
      <c r="F4379" s="2">
        <v>4.7125599999999997E-2</v>
      </c>
      <c r="G4379" s="7">
        <v>19291026000</v>
      </c>
    </row>
    <row r="4380" spans="1:7" ht="13.2" hidden="1" x14ac:dyDescent="0.25">
      <c r="A4380" s="1">
        <v>4678</v>
      </c>
      <c r="B4380" s="1">
        <v>2004</v>
      </c>
      <c r="C4380" s="1" t="s">
        <v>128</v>
      </c>
      <c r="D4380" s="1" t="str">
        <f t="shared" si="68"/>
        <v>Non-EU European</v>
      </c>
      <c r="E4380" s="1" t="s">
        <v>15</v>
      </c>
      <c r="F4380" s="2">
        <v>9.9385999999999988E-3</v>
      </c>
      <c r="G4380" s="7">
        <v>4068385000</v>
      </c>
    </row>
    <row r="4381" spans="1:7" ht="13.2" hidden="1" x14ac:dyDescent="0.25">
      <c r="A4381" s="1">
        <v>4679</v>
      </c>
      <c r="B4381" s="1">
        <v>2004</v>
      </c>
      <c r="C4381" s="1" t="s">
        <v>128</v>
      </c>
      <c r="D4381" s="1" t="str">
        <f t="shared" si="68"/>
        <v>Non-EU European</v>
      </c>
      <c r="E4381" s="1" t="s">
        <v>16</v>
      </c>
      <c r="F4381" s="2">
        <v>1.5377700000000001E-2</v>
      </c>
      <c r="G4381" s="7">
        <v>6294931000</v>
      </c>
    </row>
    <row r="4382" spans="1:7" ht="13.2" hidden="1" x14ac:dyDescent="0.25">
      <c r="A4382" s="1">
        <v>4680</v>
      </c>
      <c r="B4382" s="1">
        <v>2004</v>
      </c>
      <c r="C4382" s="1" t="s">
        <v>128</v>
      </c>
      <c r="D4382" s="1" t="str">
        <f t="shared" si="68"/>
        <v>Non-EU European</v>
      </c>
      <c r="E4382" s="1" t="s">
        <v>17</v>
      </c>
      <c r="F4382" s="2">
        <v>1.05848E-2</v>
      </c>
      <c r="G4382" s="7">
        <v>4332906000</v>
      </c>
    </row>
    <row r="4383" spans="1:7" ht="13.2" hidden="1" x14ac:dyDescent="0.25">
      <c r="A4383" s="1">
        <v>4681</v>
      </c>
      <c r="B4383" s="1">
        <v>2004</v>
      </c>
      <c r="C4383" s="1" t="s">
        <v>128</v>
      </c>
      <c r="D4383" s="1" t="str">
        <f t="shared" si="68"/>
        <v>Non-EU European</v>
      </c>
      <c r="E4383" s="1" t="s">
        <v>18</v>
      </c>
      <c r="F4383" s="2">
        <v>8.9409999999999999E-4</v>
      </c>
      <c r="G4383" s="7">
        <v>366008000</v>
      </c>
    </row>
    <row r="4384" spans="1:7" ht="13.2" hidden="1" x14ac:dyDescent="0.25">
      <c r="A4384" s="1">
        <v>4682</v>
      </c>
      <c r="B4384" s="1">
        <v>2004</v>
      </c>
      <c r="C4384" s="1" t="s">
        <v>128</v>
      </c>
      <c r="D4384" s="1" t="str">
        <f t="shared" si="68"/>
        <v>Non-EU European</v>
      </c>
      <c r="E4384" s="1" t="s">
        <v>19</v>
      </c>
      <c r="F4384" s="2">
        <v>1.0391999999999999E-3</v>
      </c>
      <c r="G4384" s="7">
        <v>425381000</v>
      </c>
    </row>
    <row r="4385" spans="1:7" ht="13.2" hidden="1" x14ac:dyDescent="0.25">
      <c r="A4385" s="1">
        <v>4683</v>
      </c>
      <c r="B4385" s="1">
        <v>2004</v>
      </c>
      <c r="C4385" s="1" t="s">
        <v>128</v>
      </c>
      <c r="D4385" s="1" t="str">
        <f t="shared" si="68"/>
        <v>Non-EU European</v>
      </c>
      <c r="E4385" s="1" t="s">
        <v>20</v>
      </c>
      <c r="F4385" s="2">
        <v>6.7159999999999995E-4</v>
      </c>
      <c r="G4385" s="7">
        <v>274902000</v>
      </c>
    </row>
    <row r="4386" spans="1:7" ht="13.2" hidden="1" x14ac:dyDescent="0.25">
      <c r="A4386" s="1">
        <v>4684</v>
      </c>
      <c r="B4386" s="1">
        <v>2004</v>
      </c>
      <c r="C4386" s="1" t="s">
        <v>128</v>
      </c>
      <c r="D4386" s="1" t="str">
        <f t="shared" si="68"/>
        <v>Non-EU European</v>
      </c>
      <c r="E4386" s="1" t="s">
        <v>21</v>
      </c>
      <c r="F4386" s="9">
        <v>3.7400000000000001E-5</v>
      </c>
      <c r="G4386" s="7">
        <v>15296000</v>
      </c>
    </row>
    <row r="4387" spans="1:7" ht="13.2" hidden="1" x14ac:dyDescent="0.25">
      <c r="A4387" s="1">
        <v>4687</v>
      </c>
      <c r="B4387" s="1">
        <v>2004</v>
      </c>
      <c r="C4387" s="1" t="s">
        <v>79</v>
      </c>
      <c r="D4387" s="1" t="str">
        <f t="shared" si="68"/>
        <v>Non-EU European</v>
      </c>
      <c r="E4387" s="1" t="s">
        <v>5</v>
      </c>
      <c r="F4387" s="2">
        <v>8.439799999999999E-3</v>
      </c>
      <c r="G4387" s="7">
        <v>567305000</v>
      </c>
    </row>
    <row r="4388" spans="1:7" ht="13.2" hidden="1" x14ac:dyDescent="0.25">
      <c r="A4388" s="1">
        <v>4688</v>
      </c>
      <c r="B4388" s="1">
        <v>2004</v>
      </c>
      <c r="C4388" s="1" t="s">
        <v>79</v>
      </c>
      <c r="D4388" s="1" t="str">
        <f t="shared" si="68"/>
        <v>Non-EU European</v>
      </c>
      <c r="E4388" s="1" t="s">
        <v>6</v>
      </c>
      <c r="F4388" s="2">
        <v>2.7132000000000002E-3</v>
      </c>
      <c r="G4388" s="7">
        <v>182378000</v>
      </c>
    </row>
    <row r="4389" spans="1:7" ht="13.2" hidden="1" x14ac:dyDescent="0.25">
      <c r="A4389" s="1">
        <v>4689</v>
      </c>
      <c r="B4389" s="1">
        <v>2004</v>
      </c>
      <c r="C4389" s="1" t="s">
        <v>79</v>
      </c>
      <c r="D4389" s="1" t="str">
        <f t="shared" si="68"/>
        <v>Non-EU European</v>
      </c>
      <c r="E4389" s="1" t="s">
        <v>7</v>
      </c>
      <c r="F4389" s="2">
        <v>2.0095999999999999E-2</v>
      </c>
      <c r="G4389" s="7">
        <v>1350810000</v>
      </c>
    </row>
    <row r="4390" spans="1:7" ht="13.2" hidden="1" x14ac:dyDescent="0.25">
      <c r="A4390" s="1">
        <v>4690</v>
      </c>
      <c r="B4390" s="1">
        <v>2004</v>
      </c>
      <c r="C4390" s="1" t="s">
        <v>79</v>
      </c>
      <c r="D4390" s="1" t="str">
        <f t="shared" si="68"/>
        <v>Non-EU European</v>
      </c>
      <c r="E4390" s="1" t="s">
        <v>23</v>
      </c>
      <c r="F4390" s="9">
        <v>1.5800000000000002E-4</v>
      </c>
      <c r="G4390" s="7">
        <v>10622000</v>
      </c>
    </row>
    <row r="4391" spans="1:7" ht="13.2" hidden="1" x14ac:dyDescent="0.25">
      <c r="A4391" s="1">
        <v>4691</v>
      </c>
      <c r="B4391" s="1">
        <v>2004</v>
      </c>
      <c r="C4391" s="1" t="s">
        <v>79</v>
      </c>
      <c r="D4391" s="1" t="str">
        <f t="shared" si="68"/>
        <v>Non-EU European</v>
      </c>
      <c r="E4391" s="1" t="s">
        <v>8</v>
      </c>
      <c r="F4391" s="2">
        <v>1.3480600000000001E-2</v>
      </c>
      <c r="G4391" s="7">
        <v>906136000</v>
      </c>
    </row>
    <row r="4392" spans="1:7" ht="13.2" hidden="1" x14ac:dyDescent="0.25">
      <c r="A4392" s="1">
        <v>4692</v>
      </c>
      <c r="B4392" s="1">
        <v>2004</v>
      </c>
      <c r="C4392" s="1" t="s">
        <v>79</v>
      </c>
      <c r="D4392" s="1" t="str">
        <f t="shared" si="68"/>
        <v>Non-EU European</v>
      </c>
      <c r="E4392" s="1" t="s">
        <v>9</v>
      </c>
      <c r="F4392" s="2">
        <v>2.4870000000000001E-3</v>
      </c>
      <c r="G4392" s="7">
        <v>167169000</v>
      </c>
    </row>
    <row r="4393" spans="1:7" ht="13.2" hidden="1" x14ac:dyDescent="0.25">
      <c r="A4393" s="1">
        <v>4693</v>
      </c>
      <c r="B4393" s="1">
        <v>2004</v>
      </c>
      <c r="C4393" s="1" t="s">
        <v>79</v>
      </c>
      <c r="D4393" s="1" t="str">
        <f t="shared" si="68"/>
        <v>Non-EU European</v>
      </c>
      <c r="E4393" s="1" t="s">
        <v>10</v>
      </c>
      <c r="F4393" s="2">
        <v>8.4138000000000008E-3</v>
      </c>
      <c r="G4393" s="7">
        <v>565557000</v>
      </c>
    </row>
    <row r="4394" spans="1:7" ht="13.2" hidden="1" x14ac:dyDescent="0.25">
      <c r="A4394" s="1">
        <v>4694</v>
      </c>
      <c r="B4394" s="1">
        <v>2004</v>
      </c>
      <c r="C4394" s="1" t="s">
        <v>79</v>
      </c>
      <c r="D4394" s="1" t="str">
        <f t="shared" si="68"/>
        <v>Non-EU European</v>
      </c>
      <c r="E4394" s="1" t="s">
        <v>11</v>
      </c>
      <c r="F4394" s="2">
        <v>3.7234900000000001E-2</v>
      </c>
      <c r="G4394" s="7">
        <v>2502848000</v>
      </c>
    </row>
    <row r="4395" spans="1:7" ht="13.2" hidden="1" x14ac:dyDescent="0.25">
      <c r="A4395" s="1">
        <v>4695</v>
      </c>
      <c r="B4395" s="1">
        <v>2004</v>
      </c>
      <c r="C4395" s="1" t="s">
        <v>79</v>
      </c>
      <c r="D4395" s="1" t="str">
        <f t="shared" si="68"/>
        <v>Non-EU European</v>
      </c>
      <c r="E4395" s="1" t="s">
        <v>12</v>
      </c>
      <c r="F4395" s="2">
        <v>5.0339299999999997E-2</v>
      </c>
      <c r="G4395" s="7">
        <v>3383698000</v>
      </c>
    </row>
    <row r="4396" spans="1:7" ht="13.2" hidden="1" x14ac:dyDescent="0.25">
      <c r="A4396" s="1">
        <v>4696</v>
      </c>
      <c r="B4396" s="1">
        <v>2004</v>
      </c>
      <c r="C4396" s="1" t="s">
        <v>79</v>
      </c>
      <c r="D4396" s="1" t="str">
        <f t="shared" si="68"/>
        <v>Non-EU European</v>
      </c>
      <c r="E4396" s="1" t="s">
        <v>13</v>
      </c>
      <c r="F4396" s="2">
        <v>0.15999459999999999</v>
      </c>
      <c r="G4396" s="7">
        <v>10754495000</v>
      </c>
    </row>
    <row r="4397" spans="1:7" ht="13.2" hidden="1" x14ac:dyDescent="0.25">
      <c r="A4397" s="1">
        <v>4697</v>
      </c>
      <c r="B4397" s="1">
        <v>2004</v>
      </c>
      <c r="C4397" s="1" t="s">
        <v>79</v>
      </c>
      <c r="D4397" s="1" t="str">
        <f t="shared" si="68"/>
        <v>Non-EU European</v>
      </c>
      <c r="E4397" s="1" t="s">
        <v>14</v>
      </c>
      <c r="F4397" s="2">
        <v>3.3887E-2</v>
      </c>
      <c r="G4397" s="7">
        <v>2277813000</v>
      </c>
    </row>
    <row r="4398" spans="1:7" ht="13.2" hidden="1" x14ac:dyDescent="0.25">
      <c r="A4398" s="1">
        <v>4698</v>
      </c>
      <c r="B4398" s="1">
        <v>2004</v>
      </c>
      <c r="C4398" s="1" t="s">
        <v>79</v>
      </c>
      <c r="D4398" s="1" t="str">
        <f t="shared" si="68"/>
        <v>Non-EU European</v>
      </c>
      <c r="E4398" s="1" t="s">
        <v>15</v>
      </c>
      <c r="F4398" s="2">
        <v>1.4295599999999999E-2</v>
      </c>
      <c r="G4398" s="7">
        <v>960919000</v>
      </c>
    </row>
    <row r="4399" spans="1:7" ht="13.2" hidden="1" x14ac:dyDescent="0.25">
      <c r="A4399" s="1">
        <v>4699</v>
      </c>
      <c r="B4399" s="1">
        <v>2004</v>
      </c>
      <c r="C4399" s="1" t="s">
        <v>79</v>
      </c>
      <c r="D4399" s="1" t="str">
        <f t="shared" si="68"/>
        <v>Non-EU European</v>
      </c>
      <c r="E4399" s="1" t="s">
        <v>16</v>
      </c>
      <c r="F4399" s="2">
        <v>2.1970399999999998E-2</v>
      </c>
      <c r="G4399" s="7">
        <v>1476806000</v>
      </c>
    </row>
    <row r="4400" spans="1:7" ht="13.2" hidden="1" x14ac:dyDescent="0.25">
      <c r="A4400" s="1">
        <v>4700</v>
      </c>
      <c r="B4400" s="1">
        <v>2004</v>
      </c>
      <c r="C4400" s="1" t="s">
        <v>79</v>
      </c>
      <c r="D4400" s="1" t="str">
        <f t="shared" si="68"/>
        <v>Non-EU European</v>
      </c>
      <c r="E4400" s="1" t="s">
        <v>17</v>
      </c>
      <c r="F4400" s="2">
        <v>7.8353999999999993E-3</v>
      </c>
      <c r="G4400" s="7">
        <v>526679000</v>
      </c>
    </row>
    <row r="4401" spans="1:7" ht="13.2" hidden="1" x14ac:dyDescent="0.25">
      <c r="A4401" s="1">
        <v>4702</v>
      </c>
      <c r="B4401" s="1">
        <v>2004</v>
      </c>
      <c r="C4401" s="1" t="s">
        <v>75</v>
      </c>
      <c r="D4401" s="1" t="str">
        <f t="shared" si="68"/>
        <v>Non-EU European</v>
      </c>
      <c r="E4401" s="1" t="s">
        <v>5</v>
      </c>
      <c r="F4401" s="2">
        <v>2.1611E-3</v>
      </c>
      <c r="G4401" s="7">
        <v>5236369000</v>
      </c>
    </row>
    <row r="4402" spans="1:7" ht="13.2" hidden="1" x14ac:dyDescent="0.25">
      <c r="A4402" s="1">
        <v>4703</v>
      </c>
      <c r="B4402" s="1">
        <v>2004</v>
      </c>
      <c r="C4402" s="1" t="s">
        <v>75</v>
      </c>
      <c r="D4402" s="1" t="str">
        <f t="shared" si="68"/>
        <v>Non-EU European</v>
      </c>
      <c r="E4402" s="1" t="s">
        <v>6</v>
      </c>
      <c r="F4402" s="9">
        <v>3.6420000000000002E-4</v>
      </c>
      <c r="G4402" s="7">
        <v>882493000</v>
      </c>
    </row>
    <row r="4403" spans="1:7" ht="13.2" hidden="1" x14ac:dyDescent="0.25">
      <c r="A4403" s="1">
        <v>4704</v>
      </c>
      <c r="B4403" s="1">
        <v>2004</v>
      </c>
      <c r="C4403" s="1" t="s">
        <v>75</v>
      </c>
      <c r="D4403" s="1" t="str">
        <f t="shared" si="68"/>
        <v>Non-EU European</v>
      </c>
      <c r="E4403" s="1" t="s">
        <v>7</v>
      </c>
      <c r="F4403" s="2">
        <v>1.7101100000000001E-2</v>
      </c>
      <c r="G4403" s="7">
        <v>41436889000</v>
      </c>
    </row>
    <row r="4404" spans="1:7" ht="13.2" hidden="1" x14ac:dyDescent="0.25">
      <c r="A4404" s="1">
        <v>4705</v>
      </c>
      <c r="B4404" s="1">
        <v>2004</v>
      </c>
      <c r="C4404" s="1" t="s">
        <v>75</v>
      </c>
      <c r="D4404" s="1" t="str">
        <f t="shared" si="68"/>
        <v>Non-EU European</v>
      </c>
      <c r="E4404" s="1" t="s">
        <v>23</v>
      </c>
      <c r="F4404" s="9">
        <v>3.2190000000000002E-4</v>
      </c>
      <c r="G4404" s="7">
        <v>779963000</v>
      </c>
    </row>
    <row r="4405" spans="1:7" ht="13.2" hidden="1" x14ac:dyDescent="0.25">
      <c r="A4405" s="1">
        <v>4706</v>
      </c>
      <c r="B4405" s="1">
        <v>2004</v>
      </c>
      <c r="C4405" s="1" t="s">
        <v>75</v>
      </c>
      <c r="D4405" s="1" t="str">
        <f t="shared" si="68"/>
        <v>Non-EU European</v>
      </c>
      <c r="E4405" s="1" t="s">
        <v>8</v>
      </c>
      <c r="F4405" s="2">
        <v>6.2109999999999997E-4</v>
      </c>
      <c r="G4405" s="7">
        <v>1504998000</v>
      </c>
    </row>
    <row r="4406" spans="1:7" ht="13.2" hidden="1" x14ac:dyDescent="0.25">
      <c r="A4406" s="1">
        <v>4707</v>
      </c>
      <c r="B4406" s="1">
        <v>2004</v>
      </c>
      <c r="C4406" s="1" t="s">
        <v>75</v>
      </c>
      <c r="D4406" s="1" t="str">
        <f t="shared" si="68"/>
        <v>Non-EU European</v>
      </c>
      <c r="E4406" s="1" t="s">
        <v>9</v>
      </c>
      <c r="F4406" s="2">
        <v>6.9191999999999995E-3</v>
      </c>
      <c r="G4406" s="7">
        <v>16765535000</v>
      </c>
    </row>
    <row r="4407" spans="1:7" ht="13.2" hidden="1" x14ac:dyDescent="0.25">
      <c r="A4407" s="1">
        <v>4708</v>
      </c>
      <c r="B4407" s="1">
        <v>2004</v>
      </c>
      <c r="C4407" s="1" t="s">
        <v>75</v>
      </c>
      <c r="D4407" s="1" t="str">
        <f t="shared" si="68"/>
        <v>Non-EU European</v>
      </c>
      <c r="E4407" s="1" t="s">
        <v>10</v>
      </c>
      <c r="F4407" s="2">
        <v>8.914E-3</v>
      </c>
      <c r="G4407" s="7">
        <v>21599107000</v>
      </c>
    </row>
    <row r="4408" spans="1:7" ht="13.2" hidden="1" x14ac:dyDescent="0.25">
      <c r="A4408" s="1">
        <v>4709</v>
      </c>
      <c r="B4408" s="1">
        <v>2004</v>
      </c>
      <c r="C4408" s="1" t="s">
        <v>75</v>
      </c>
      <c r="D4408" s="1" t="str">
        <f t="shared" si="68"/>
        <v>Non-EU European</v>
      </c>
      <c r="E4408" s="1" t="s">
        <v>11</v>
      </c>
      <c r="F4408" s="2">
        <v>6.16909E-2</v>
      </c>
      <c r="G4408" s="7">
        <v>149480025000</v>
      </c>
    </row>
    <row r="4409" spans="1:7" ht="13.2" hidden="1" x14ac:dyDescent="0.25">
      <c r="A4409" s="1">
        <v>4710</v>
      </c>
      <c r="B4409" s="1">
        <v>2004</v>
      </c>
      <c r="C4409" s="1" t="s">
        <v>75</v>
      </c>
      <c r="D4409" s="1" t="str">
        <f t="shared" si="68"/>
        <v>Non-EU European</v>
      </c>
      <c r="E4409" s="1" t="s">
        <v>12</v>
      </c>
      <c r="F4409" s="2">
        <v>5.56807E-2</v>
      </c>
      <c r="G4409" s="7">
        <v>134917060000</v>
      </c>
    </row>
    <row r="4410" spans="1:7" ht="13.2" hidden="1" x14ac:dyDescent="0.25">
      <c r="A4410" s="1">
        <v>4711</v>
      </c>
      <c r="B4410" s="1">
        <v>2004</v>
      </c>
      <c r="C4410" s="1" t="s">
        <v>75</v>
      </c>
      <c r="D4410" s="1" t="str">
        <f t="shared" si="68"/>
        <v>Non-EU European</v>
      </c>
      <c r="E4410" s="1" t="s">
        <v>13</v>
      </c>
      <c r="F4410" s="2">
        <v>0.14558109999999999</v>
      </c>
      <c r="G4410" s="7">
        <v>352750009000</v>
      </c>
    </row>
    <row r="4411" spans="1:7" ht="13.2" hidden="1" x14ac:dyDescent="0.25">
      <c r="A4411" s="1">
        <v>4712</v>
      </c>
      <c r="B4411" s="1">
        <v>2004</v>
      </c>
      <c r="C4411" s="1" t="s">
        <v>75</v>
      </c>
      <c r="D4411" s="1" t="str">
        <f t="shared" si="68"/>
        <v>Non-EU European</v>
      </c>
      <c r="E4411" s="1" t="s">
        <v>14</v>
      </c>
      <c r="F4411" s="2">
        <v>3.98581E-2</v>
      </c>
      <c r="G4411" s="7">
        <v>96578051000</v>
      </c>
    </row>
    <row r="4412" spans="1:7" ht="13.2" hidden="1" x14ac:dyDescent="0.25">
      <c r="A4412" s="1">
        <v>4713</v>
      </c>
      <c r="B4412" s="1">
        <v>2004</v>
      </c>
      <c r="C4412" s="1" t="s">
        <v>75</v>
      </c>
      <c r="D4412" s="1" t="str">
        <f t="shared" si="68"/>
        <v>Non-EU European</v>
      </c>
      <c r="E4412" s="1" t="s">
        <v>15</v>
      </c>
      <c r="F4412" s="2">
        <v>2.3280599999999999E-2</v>
      </c>
      <c r="G4412" s="7">
        <v>56409975000</v>
      </c>
    </row>
    <row r="4413" spans="1:7" ht="13.2" hidden="1" x14ac:dyDescent="0.25">
      <c r="A4413" s="1">
        <v>4714</v>
      </c>
      <c r="B4413" s="1">
        <v>2004</v>
      </c>
      <c r="C4413" s="1" t="s">
        <v>75</v>
      </c>
      <c r="D4413" s="1" t="str">
        <f t="shared" si="68"/>
        <v>Non-EU European</v>
      </c>
      <c r="E4413" s="1" t="s">
        <v>16</v>
      </c>
      <c r="F4413" s="2">
        <v>2.3424200000000003E-2</v>
      </c>
      <c r="G4413" s="7">
        <v>56757845000</v>
      </c>
    </row>
    <row r="4414" spans="1:7" ht="13.2" hidden="1" x14ac:dyDescent="0.25">
      <c r="A4414" s="1">
        <v>4715</v>
      </c>
      <c r="B4414" s="1">
        <v>2004</v>
      </c>
      <c r="C4414" s="1" t="s">
        <v>75</v>
      </c>
      <c r="D4414" s="1" t="str">
        <f t="shared" si="68"/>
        <v>Non-EU European</v>
      </c>
      <c r="E4414" s="1" t="s">
        <v>17</v>
      </c>
      <c r="F4414" s="2">
        <v>8.7773E-3</v>
      </c>
      <c r="G4414" s="7">
        <v>21267714000</v>
      </c>
    </row>
    <row r="4415" spans="1:7" ht="13.2" hidden="1" x14ac:dyDescent="0.25">
      <c r="A4415" s="1">
        <v>4716</v>
      </c>
      <c r="B4415" s="1">
        <v>2004</v>
      </c>
      <c r="C4415" s="1" t="s">
        <v>75</v>
      </c>
      <c r="D4415" s="1" t="str">
        <f t="shared" si="68"/>
        <v>Non-EU European</v>
      </c>
      <c r="E4415" s="1" t="s">
        <v>18</v>
      </c>
      <c r="F4415" s="2">
        <v>2.9756000000000001E-3</v>
      </c>
      <c r="G4415" s="7">
        <v>7210077000</v>
      </c>
    </row>
    <row r="4416" spans="1:7" ht="13.2" hidden="1" x14ac:dyDescent="0.25">
      <c r="A4416" s="1">
        <v>4717</v>
      </c>
      <c r="B4416" s="1">
        <v>2004</v>
      </c>
      <c r="C4416" s="1" t="s">
        <v>75</v>
      </c>
      <c r="D4416" s="1" t="str">
        <f t="shared" si="68"/>
        <v>Non-EU European</v>
      </c>
      <c r="E4416" s="1" t="s">
        <v>19</v>
      </c>
      <c r="F4416" s="9">
        <v>1.3679999999999999E-4</v>
      </c>
      <c r="G4416" s="7">
        <v>331393000</v>
      </c>
    </row>
    <row r="4417" spans="1:7" ht="13.2" hidden="1" x14ac:dyDescent="0.25">
      <c r="A4417" s="1">
        <v>4718</v>
      </c>
      <c r="B4417" s="1">
        <v>2004</v>
      </c>
      <c r="C4417" s="1" t="s">
        <v>75</v>
      </c>
      <c r="D4417" s="1" t="str">
        <f t="shared" si="68"/>
        <v>Non-EU European</v>
      </c>
      <c r="E4417" s="1" t="s">
        <v>20</v>
      </c>
      <c r="F4417" s="2">
        <v>2.4218E-3</v>
      </c>
      <c r="G4417" s="7">
        <v>5868029000</v>
      </c>
    </row>
    <row r="4418" spans="1:7" ht="13.2" hidden="1" x14ac:dyDescent="0.25">
      <c r="A4418" s="1">
        <v>4719</v>
      </c>
      <c r="B4418" s="1">
        <v>2004</v>
      </c>
      <c r="C4418" s="1" t="s">
        <v>75</v>
      </c>
      <c r="D4418" s="1" t="str">
        <f t="shared" ref="D4418:D4481" si="69">IF(OR(C4418="Austria",C4418="Belgium",C4418="Bulgaria",C4418="Iceland",C4418="Croatia",C4418="Cyprus",C4418="Czechia",C4418="Denmark",C4418="Estonia",C4418="Finland",C4418="France",C4418="Germany",C4418="Greece",C4418="Hungary",C4418="Ireland",C4418="Italy",C4418="Latvia",C4418="Lithuania",C4418="Luxembourg",C4418="Malta",C4418="Netherlands",C4418="Poland",C4418="Portugal",C4418="Romania",C4418="Slovakia",C4418="Slovenia",C4418="Spain",C4418="Sweden"),"EU",IF(OR(C4418="Albania",C4418="Andorra",C4418="Belarus",C4418="Bosnia and Herzegovina",C4418="Kosovo",C4418="Montenegro",C4418="Moldova",C4418="Ukraine",C4418="San Marino",C4418="North Macedonia",C4418="Norway",C4418="Serbia",C4418="Switzerland",C4418="United Kingdom"),"Non-EU European",IF(OR(C4418="Armenia",C4418="Azerbaijan",C4418="Georgia",C4418="Russian Federation",C4418="Kazakhstan",C4418="Kyrgyzstan",C4418="Tajikistan",C4418="Turkmenistan",C4418="Uzbekistan"),"Asia Pacific",IF(OR(C4418="Afghanistan",C4418="Bahrain",C4418="Egypt",C4418="Iran",C4418="Iraq",C4418="Israel",C4418="Jordan",C4418="Kuwait",C4418="Lebanon",C4418="Oman",C4418="Palestine, State of",C4418="Turkey",C4418="Qatar",C4418="Saudi Arabia",C4418="Syria",C4418="United Arab Emirates",C4418="Yemen"),"Middle East",IF(OR(C4418="Australia",C4418="Marshall Islands",C4418="Cook Islands",C4418="New Zealand"),"Oceania",IF(OR(C4418="Brunei Darussalam",C4418="Sri Lanka",C4418="Nepal",C4418="China",C4418="Hong Kong",C4418="Macao",C4418="Fiji",C4418="India",C4418="Indonesia",C4418="Japan",C4418="Kiribati",C4418="Malaysia",C4418="Maldives",C4418="Mongolia",C4418="Myanmar",C4418="Nauru",C4418="Papua New Guinea",C4418="Philippines",C4418="Samoa",C4418="Singapore",C4418="Solomon Islands",C4418="South Korea",C4418="Taiwan",C4418="Thailand",C4418="Timor-Leste",C4418="Tonga",C4418="Tuvalu",C4418="Vanuatu",C4418="Vietnam"),"Asia Pacific",IF(OR(C4418="Canada",C4418="United States of America"),"North America",IF(OR(C4418="Bolivia",C4418="Brazil",C4418="Chile",C4418="Colombia",C4418="Guatemala",C4418="Panama",C4418="Ecuador",C4418="El Salvador",C4418="Costa Rica",C4418="Guyana",C4418="Paraguay",C4418="Peru",C4418="Suriname",C4418="Uruguay",C4418="Venezuela"),"South America",IF(OR(C4418="Algeria",C4418="Angola",C4418="Benin",C4418="Botswana",C4418="Burkina Faso",C4418="Burundi",C4418="Cabo Verde",C4418="Cameroon",C4418="Central African Republic",C4418="Chad",C4418="Comoros",C4418="Congo",C4418="Democratic Republic of the Congo",C4418="Djibouti",C4418="Equatorial Guinea",C4418="Eritrea",C4418="Eswatini",C4418="Ethiopia",C4418="Gabon",C4418="Gambia",C4418="Ghana",C4418="Guinea",C4418="Guinea-Bissau",C4418="Ivory Coast",C4418="Kenya",C4418="Lesotho",C4418="Liberia",C4418="Libya",C4418="Madagascar",C4418="Malawi",C4418="Mali",C4418="Mauritania",C4418="Mauritius",C4418="Morocco",C4418="Mozambique",C4418="Namibia",C4418="Niger",C4418="Nigeria",C4418="Rwanda",C4418="Sao Tome and Principe",C4418="Senegal",C4418="Seychelles",C4418="Sierra Leone",C4418="Somalia",C4418="South Africa",C4418="South Sudan",C4418="Sudan",C4418="Tanzania",C4418="Togo",C4418="Tunisia",C4418="Uganda",C4418="Zambia",C4418="Zimbabwe"),"Africa","")))))))))</f>
        <v>Non-EU European</v>
      </c>
      <c r="E4418" s="1" t="s">
        <v>21</v>
      </c>
      <c r="F4418" s="9">
        <v>3.703E-4</v>
      </c>
      <c r="G4418" s="7">
        <v>897140000</v>
      </c>
    </row>
    <row r="4419" spans="1:7" ht="13.2" hidden="1" x14ac:dyDescent="0.25">
      <c r="A4419" s="1">
        <v>4721</v>
      </c>
      <c r="B4419" s="1">
        <v>2004</v>
      </c>
      <c r="C4419" s="1" t="s">
        <v>76</v>
      </c>
      <c r="D4419" s="1" t="str">
        <f t="shared" si="69"/>
        <v>North America</v>
      </c>
      <c r="E4419" s="1" t="s">
        <v>9</v>
      </c>
      <c r="F4419" s="9">
        <v>0</v>
      </c>
      <c r="G4419" s="7">
        <v>0</v>
      </c>
    </row>
    <row r="4420" spans="1:7" ht="13.2" hidden="1" x14ac:dyDescent="0.25">
      <c r="A4420" s="1">
        <v>4722</v>
      </c>
      <c r="B4420" s="1">
        <v>2004</v>
      </c>
      <c r="C4420" s="1" t="s">
        <v>76</v>
      </c>
      <c r="D4420" s="1" t="str">
        <f t="shared" si="69"/>
        <v>North America</v>
      </c>
      <c r="E4420" s="1" t="s">
        <v>10</v>
      </c>
      <c r="F4420" s="2">
        <v>6.3417999999999999E-3</v>
      </c>
      <c r="G4420" s="7">
        <v>77988180000</v>
      </c>
    </row>
    <row r="4421" spans="1:7" ht="13.2" hidden="1" x14ac:dyDescent="0.25">
      <c r="A4421" s="1">
        <v>4723</v>
      </c>
      <c r="B4421" s="1">
        <v>2004</v>
      </c>
      <c r="C4421" s="1" t="s">
        <v>76</v>
      </c>
      <c r="D4421" s="1" t="str">
        <f t="shared" si="69"/>
        <v>North America</v>
      </c>
      <c r="E4421" s="1" t="s">
        <v>11</v>
      </c>
      <c r="F4421" s="2">
        <v>7.2425600000000007E-2</v>
      </c>
      <c r="G4421" s="7">
        <v>890655200000</v>
      </c>
    </row>
    <row r="4422" spans="1:7" ht="13.2" hidden="1" x14ac:dyDescent="0.25">
      <c r="A4422" s="1">
        <v>4724</v>
      </c>
      <c r="B4422" s="1">
        <v>2004</v>
      </c>
      <c r="C4422" s="1" t="s">
        <v>76</v>
      </c>
      <c r="D4422" s="1" t="str">
        <f t="shared" si="69"/>
        <v>North America</v>
      </c>
      <c r="E4422" s="1" t="s">
        <v>12</v>
      </c>
      <c r="F4422" s="2">
        <v>6.21291E-2</v>
      </c>
      <c r="G4422" s="7">
        <v>764033270000</v>
      </c>
    </row>
    <row r="4423" spans="1:7" ht="13.2" hidden="1" x14ac:dyDescent="0.25">
      <c r="A4423" s="1">
        <v>4725</v>
      </c>
      <c r="B4423" s="1">
        <v>2004</v>
      </c>
      <c r="C4423" s="1" t="s">
        <v>76</v>
      </c>
      <c r="D4423" s="1" t="str">
        <f t="shared" si="69"/>
        <v>North America</v>
      </c>
      <c r="E4423" s="1" t="s">
        <v>13</v>
      </c>
      <c r="F4423" s="2">
        <v>6.8225400000000005E-2</v>
      </c>
      <c r="G4423" s="7">
        <v>839003680000</v>
      </c>
    </row>
    <row r="4424" spans="1:7" ht="13.2" hidden="1" x14ac:dyDescent="0.25">
      <c r="A4424" s="1">
        <v>4726</v>
      </c>
      <c r="B4424" s="1">
        <v>2004</v>
      </c>
      <c r="C4424" s="1" t="s">
        <v>76</v>
      </c>
      <c r="D4424" s="1" t="str">
        <f t="shared" si="69"/>
        <v>North America</v>
      </c>
      <c r="E4424" s="1" t="s">
        <v>14</v>
      </c>
      <c r="F4424" s="2">
        <v>5.73416E-2</v>
      </c>
      <c r="G4424" s="7">
        <v>705159200000</v>
      </c>
    </row>
    <row r="4425" spans="1:7" ht="13.2" hidden="1" x14ac:dyDescent="0.25">
      <c r="A4425" s="1">
        <v>4727</v>
      </c>
      <c r="B4425" s="1">
        <v>2004</v>
      </c>
      <c r="C4425" s="1" t="s">
        <v>76</v>
      </c>
      <c r="D4425" s="1" t="str">
        <f t="shared" si="69"/>
        <v>North America</v>
      </c>
      <c r="E4425" s="1" t="s">
        <v>15</v>
      </c>
      <c r="F4425" s="2">
        <v>3.8923899999999997E-2</v>
      </c>
      <c r="G4425" s="7">
        <v>478666820000</v>
      </c>
    </row>
    <row r="4426" spans="1:7" ht="13.2" hidden="1" x14ac:dyDescent="0.25">
      <c r="A4426" s="1">
        <v>4728</v>
      </c>
      <c r="B4426" s="1">
        <v>2004</v>
      </c>
      <c r="C4426" s="1" t="s">
        <v>76</v>
      </c>
      <c r="D4426" s="1" t="str">
        <f t="shared" si="69"/>
        <v>North America</v>
      </c>
      <c r="E4426" s="1" t="s">
        <v>16</v>
      </c>
      <c r="F4426" s="2">
        <v>2.09844E-2</v>
      </c>
      <c r="G4426" s="7">
        <v>258056000000</v>
      </c>
    </row>
    <row r="4427" spans="1:7" ht="13.2" hidden="1" x14ac:dyDescent="0.25">
      <c r="A4427" s="1">
        <v>4729</v>
      </c>
      <c r="B4427" s="1">
        <v>2004</v>
      </c>
      <c r="C4427" s="1" t="s">
        <v>76</v>
      </c>
      <c r="D4427" s="1" t="str">
        <f t="shared" si="69"/>
        <v>North America</v>
      </c>
      <c r="E4427" s="1" t="s">
        <v>17</v>
      </c>
      <c r="F4427" s="2">
        <v>3.0493999999999999E-3</v>
      </c>
      <c r="G4427" s="7">
        <v>37500100000</v>
      </c>
    </row>
    <row r="4428" spans="1:7" ht="13.2" hidden="1" x14ac:dyDescent="0.25">
      <c r="A4428" s="1">
        <v>4731</v>
      </c>
      <c r="B4428" s="1">
        <v>2004</v>
      </c>
      <c r="C4428" s="1" t="s">
        <v>86</v>
      </c>
      <c r="D4428" s="1" t="str">
        <f t="shared" si="69"/>
        <v>Middle East</v>
      </c>
      <c r="E4428" s="1" t="s">
        <v>9</v>
      </c>
      <c r="F4428" s="2">
        <v>4.9538999999999998E-3</v>
      </c>
      <c r="G4428" s="7">
        <v>77364000</v>
      </c>
    </row>
    <row r="4429" spans="1:7" ht="13.2" hidden="1" x14ac:dyDescent="0.25">
      <c r="A4429" s="1">
        <v>4732</v>
      </c>
      <c r="B4429" s="1">
        <v>2004</v>
      </c>
      <c r="C4429" s="1" t="s">
        <v>86</v>
      </c>
      <c r="D4429" s="1" t="str">
        <f t="shared" si="69"/>
        <v>Middle East</v>
      </c>
      <c r="E4429" s="1" t="s">
        <v>10</v>
      </c>
      <c r="F4429" s="2">
        <v>2.42291E-2</v>
      </c>
      <c r="G4429" s="7">
        <v>378377000</v>
      </c>
    </row>
    <row r="4430" spans="1:7" ht="13.2" hidden="1" x14ac:dyDescent="0.25">
      <c r="A4430" s="1">
        <v>4733</v>
      </c>
      <c r="B4430" s="1">
        <v>2004</v>
      </c>
      <c r="C4430" s="1" t="s">
        <v>86</v>
      </c>
      <c r="D4430" s="1" t="str">
        <f t="shared" si="69"/>
        <v>Middle East</v>
      </c>
      <c r="E4430" s="1" t="s">
        <v>11</v>
      </c>
      <c r="F4430" s="2">
        <v>1.5951400000000001E-2</v>
      </c>
      <c r="G4430" s="7">
        <v>249107000</v>
      </c>
    </row>
    <row r="4431" spans="1:7" ht="13.2" hidden="1" x14ac:dyDescent="0.25">
      <c r="A4431" s="1">
        <v>4734</v>
      </c>
      <c r="B4431" s="1">
        <v>2004</v>
      </c>
      <c r="C4431" s="1" t="s">
        <v>86</v>
      </c>
      <c r="D4431" s="1" t="str">
        <f t="shared" si="69"/>
        <v>Middle East</v>
      </c>
      <c r="E4431" s="1" t="s">
        <v>12</v>
      </c>
      <c r="F4431" s="2">
        <v>4.9341900000000001E-2</v>
      </c>
      <c r="G4431" s="7">
        <v>770555000</v>
      </c>
    </row>
    <row r="4432" spans="1:7" ht="13.2" hidden="1" x14ac:dyDescent="0.25">
      <c r="A4432" s="1">
        <v>4735</v>
      </c>
      <c r="B4432" s="1">
        <v>2004</v>
      </c>
      <c r="C4432" s="1" t="s">
        <v>86</v>
      </c>
      <c r="D4432" s="1" t="str">
        <f t="shared" si="69"/>
        <v>Middle East</v>
      </c>
      <c r="E4432" s="1" t="s">
        <v>13</v>
      </c>
      <c r="F4432" s="2">
        <v>9.6900000000000003E-4</v>
      </c>
      <c r="G4432" s="7">
        <v>15132000</v>
      </c>
    </row>
    <row r="4433" spans="1:7" ht="13.2" hidden="1" x14ac:dyDescent="0.25">
      <c r="A4433" s="1">
        <v>4736</v>
      </c>
      <c r="B4433" s="1">
        <v>2004</v>
      </c>
      <c r="C4433" s="1" t="s">
        <v>86</v>
      </c>
      <c r="D4433" s="1" t="str">
        <f t="shared" si="69"/>
        <v>Middle East</v>
      </c>
      <c r="E4433" s="1" t="s">
        <v>14</v>
      </c>
      <c r="F4433" s="2">
        <v>5.0014200000000002E-2</v>
      </c>
      <c r="G4433" s="7">
        <v>781055000</v>
      </c>
    </row>
    <row r="4434" spans="1:7" ht="13.2" hidden="1" x14ac:dyDescent="0.25">
      <c r="A4434" s="1">
        <v>4737</v>
      </c>
      <c r="B4434" s="1">
        <v>2004</v>
      </c>
      <c r="C4434" s="1" t="s">
        <v>86</v>
      </c>
      <c r="D4434" s="1" t="str">
        <f t="shared" si="69"/>
        <v>Middle East</v>
      </c>
      <c r="E4434" s="1" t="s">
        <v>15</v>
      </c>
      <c r="F4434" s="2">
        <v>4.7095900000000003E-2</v>
      </c>
      <c r="G4434" s="7">
        <v>735480000</v>
      </c>
    </row>
    <row r="4435" spans="1:7" ht="13.2" hidden="1" x14ac:dyDescent="0.25">
      <c r="A4435" s="1">
        <v>4738</v>
      </c>
      <c r="B4435" s="1">
        <v>2004</v>
      </c>
      <c r="C4435" s="1" t="s">
        <v>86</v>
      </c>
      <c r="D4435" s="1" t="str">
        <f t="shared" si="69"/>
        <v>Middle East</v>
      </c>
      <c r="E4435" s="1" t="s">
        <v>16</v>
      </c>
      <c r="F4435" s="2">
        <v>2.2921200000000003E-2</v>
      </c>
      <c r="G4435" s="7">
        <v>357953000</v>
      </c>
    </row>
    <row r="4436" spans="1:7" ht="13.2" hidden="1" x14ac:dyDescent="0.25">
      <c r="A4436" s="1">
        <v>4739</v>
      </c>
      <c r="B4436" s="1">
        <v>2004</v>
      </c>
      <c r="C4436" s="1" t="s">
        <v>86</v>
      </c>
      <c r="D4436" s="1" t="str">
        <f t="shared" si="69"/>
        <v>Middle East</v>
      </c>
      <c r="E4436" s="1" t="s">
        <v>17</v>
      </c>
      <c r="F4436" s="2">
        <v>4.5758999999999999E-3</v>
      </c>
      <c r="G4436" s="7">
        <v>71460000</v>
      </c>
    </row>
    <row r="4437" spans="1:7" ht="13.2" hidden="1" x14ac:dyDescent="0.25">
      <c r="A4437" s="1">
        <v>4741</v>
      </c>
      <c r="B4437" s="1">
        <v>2005</v>
      </c>
      <c r="C4437" s="1" t="s">
        <v>90</v>
      </c>
      <c r="D4437" s="1" t="str">
        <f t="shared" si="69"/>
        <v>Non-EU European</v>
      </c>
      <c r="E4437" s="1" t="s">
        <v>5</v>
      </c>
      <c r="F4437" s="2">
        <v>6.1634000000000003E-3</v>
      </c>
      <c r="G4437" s="7">
        <v>49628000</v>
      </c>
    </row>
    <row r="4438" spans="1:7" ht="13.2" hidden="1" x14ac:dyDescent="0.25">
      <c r="A4438" s="1">
        <v>4742</v>
      </c>
      <c r="B4438" s="1">
        <v>2005</v>
      </c>
      <c r="C4438" s="1" t="s">
        <v>90</v>
      </c>
      <c r="D4438" s="1" t="str">
        <f t="shared" si="69"/>
        <v>Non-EU European</v>
      </c>
      <c r="E4438" s="1" t="s">
        <v>6</v>
      </c>
      <c r="F4438" s="9">
        <v>0</v>
      </c>
      <c r="G4438" s="7">
        <v>0</v>
      </c>
    </row>
    <row r="4439" spans="1:7" ht="13.2" hidden="1" x14ac:dyDescent="0.25">
      <c r="A4439" s="1">
        <v>4743</v>
      </c>
      <c r="B4439" s="1">
        <v>2005</v>
      </c>
      <c r="C4439" s="1" t="s">
        <v>90</v>
      </c>
      <c r="D4439" s="1" t="str">
        <f t="shared" si="69"/>
        <v>Non-EU European</v>
      </c>
      <c r="E4439" s="1" t="s">
        <v>7</v>
      </c>
      <c r="F4439" s="2">
        <v>2.3259999999999999E-2</v>
      </c>
      <c r="G4439" s="7">
        <v>187292000</v>
      </c>
    </row>
    <row r="4440" spans="1:7" ht="13.2" hidden="1" x14ac:dyDescent="0.25">
      <c r="A4440" s="1">
        <v>4744</v>
      </c>
      <c r="B4440" s="1">
        <v>2005</v>
      </c>
      <c r="C4440" s="1" t="s">
        <v>90</v>
      </c>
      <c r="D4440" s="1" t="str">
        <f t="shared" si="69"/>
        <v>Non-EU European</v>
      </c>
      <c r="E4440" s="1" t="s">
        <v>23</v>
      </c>
      <c r="F4440" s="9">
        <v>0</v>
      </c>
      <c r="G4440" s="7">
        <v>0</v>
      </c>
    </row>
    <row r="4441" spans="1:7" ht="13.2" hidden="1" x14ac:dyDescent="0.25">
      <c r="A4441" s="1">
        <v>4745</v>
      </c>
      <c r="B4441" s="1">
        <v>2005</v>
      </c>
      <c r="C4441" s="1" t="s">
        <v>90</v>
      </c>
      <c r="D4441" s="1" t="str">
        <f t="shared" si="69"/>
        <v>Non-EU European</v>
      </c>
      <c r="E4441" s="1" t="s">
        <v>8</v>
      </c>
      <c r="F4441" s="2">
        <v>3.1474000000000003E-3</v>
      </c>
      <c r="G4441" s="7">
        <v>25343000</v>
      </c>
    </row>
    <row r="4442" spans="1:7" ht="13.2" hidden="1" x14ac:dyDescent="0.25">
      <c r="A4442" s="1">
        <v>4746</v>
      </c>
      <c r="B4442" s="1">
        <v>2005</v>
      </c>
      <c r="C4442" s="1" t="s">
        <v>90</v>
      </c>
      <c r="D4442" s="1" t="str">
        <f t="shared" si="69"/>
        <v>Non-EU European</v>
      </c>
      <c r="E4442" s="1" t="s">
        <v>9</v>
      </c>
      <c r="F4442" s="9">
        <v>0</v>
      </c>
      <c r="G4442" s="7">
        <v>0</v>
      </c>
    </row>
    <row r="4443" spans="1:7" ht="13.2" hidden="1" x14ac:dyDescent="0.25">
      <c r="A4443" s="1">
        <v>4747</v>
      </c>
      <c r="B4443" s="1">
        <v>2005</v>
      </c>
      <c r="C4443" s="1" t="s">
        <v>90</v>
      </c>
      <c r="D4443" s="1" t="str">
        <f t="shared" si="69"/>
        <v>Non-EU European</v>
      </c>
      <c r="E4443" s="1" t="s">
        <v>10</v>
      </c>
      <c r="F4443" s="2">
        <v>1.7461999999999998E-2</v>
      </c>
      <c r="G4443" s="7">
        <v>140606000</v>
      </c>
    </row>
    <row r="4444" spans="1:7" ht="13.2" hidden="1" x14ac:dyDescent="0.25">
      <c r="A4444" s="1">
        <v>4748</v>
      </c>
      <c r="B4444" s="1">
        <v>2005</v>
      </c>
      <c r="C4444" s="1" t="s">
        <v>90</v>
      </c>
      <c r="D4444" s="1" t="str">
        <f t="shared" si="69"/>
        <v>Non-EU European</v>
      </c>
      <c r="E4444" s="1" t="s">
        <v>11</v>
      </c>
      <c r="F4444" s="2">
        <v>2.6876199999999999E-2</v>
      </c>
      <c r="G4444" s="7">
        <v>216409000</v>
      </c>
    </row>
    <row r="4445" spans="1:7" ht="13.2" hidden="1" x14ac:dyDescent="0.25">
      <c r="A4445" s="1">
        <v>4749</v>
      </c>
      <c r="B4445" s="1">
        <v>2005</v>
      </c>
      <c r="C4445" s="1" t="s">
        <v>90</v>
      </c>
      <c r="D4445" s="1" t="str">
        <f t="shared" si="69"/>
        <v>Non-EU European</v>
      </c>
      <c r="E4445" s="1" t="s">
        <v>12</v>
      </c>
      <c r="F4445" s="2">
        <v>3.2815699999999996E-2</v>
      </c>
      <c r="G4445" s="7">
        <v>264235000</v>
      </c>
    </row>
    <row r="4446" spans="1:7" ht="13.2" hidden="1" x14ac:dyDescent="0.25">
      <c r="A4446" s="1">
        <v>4750</v>
      </c>
      <c r="B4446" s="1">
        <v>2005</v>
      </c>
      <c r="C4446" s="1" t="s">
        <v>90</v>
      </c>
      <c r="D4446" s="1" t="str">
        <f t="shared" si="69"/>
        <v>Non-EU European</v>
      </c>
      <c r="E4446" s="1" t="s">
        <v>13</v>
      </c>
      <c r="F4446" s="2">
        <v>7.5787000000000007E-2</v>
      </c>
      <c r="G4446" s="7">
        <v>610243000</v>
      </c>
    </row>
    <row r="4447" spans="1:7" ht="13.2" hidden="1" x14ac:dyDescent="0.25">
      <c r="A4447" s="1">
        <v>4751</v>
      </c>
      <c r="B4447" s="1">
        <v>2005</v>
      </c>
      <c r="C4447" s="1" t="s">
        <v>90</v>
      </c>
      <c r="D4447" s="1" t="str">
        <f t="shared" si="69"/>
        <v>Non-EU European</v>
      </c>
      <c r="E4447" s="1" t="s">
        <v>14</v>
      </c>
      <c r="F4447" s="2">
        <v>7.1158600000000002E-2</v>
      </c>
      <c r="G4447" s="7">
        <v>572975000</v>
      </c>
    </row>
    <row r="4448" spans="1:7" ht="13.2" hidden="1" x14ac:dyDescent="0.25">
      <c r="A4448" s="1">
        <v>4752</v>
      </c>
      <c r="B4448" s="1">
        <v>2005</v>
      </c>
      <c r="C4448" s="1" t="s">
        <v>90</v>
      </c>
      <c r="D4448" s="1" t="str">
        <f t="shared" si="69"/>
        <v>Non-EU European</v>
      </c>
      <c r="E4448" s="1" t="s">
        <v>15</v>
      </c>
      <c r="F4448" s="2">
        <v>1.0405500000000002E-2</v>
      </c>
      <c r="G4448" s="7">
        <v>83786000</v>
      </c>
    </row>
    <row r="4449" spans="1:7" ht="13.2" hidden="1" x14ac:dyDescent="0.25">
      <c r="A4449" s="1">
        <v>4753</v>
      </c>
      <c r="B4449" s="1">
        <v>2005</v>
      </c>
      <c r="C4449" s="1" t="s">
        <v>90</v>
      </c>
      <c r="D4449" s="1" t="str">
        <f t="shared" si="69"/>
        <v>Non-EU European</v>
      </c>
      <c r="E4449" s="1" t="s">
        <v>16</v>
      </c>
      <c r="F4449" s="2">
        <v>1.76066E-2</v>
      </c>
      <c r="G4449" s="7">
        <v>141770000</v>
      </c>
    </row>
    <row r="4450" spans="1:7" ht="13.2" hidden="1" x14ac:dyDescent="0.25">
      <c r="A4450" s="1">
        <v>4754</v>
      </c>
      <c r="B4450" s="1">
        <v>2005</v>
      </c>
      <c r="C4450" s="1" t="s">
        <v>90</v>
      </c>
      <c r="D4450" s="1" t="str">
        <f t="shared" si="69"/>
        <v>Non-EU European</v>
      </c>
      <c r="E4450" s="1" t="s">
        <v>17</v>
      </c>
      <c r="F4450" s="2">
        <v>3.8924999999999997E-3</v>
      </c>
      <c r="G4450" s="7">
        <v>31343000</v>
      </c>
    </row>
    <row r="4451" spans="1:7" ht="13.2" hidden="1" x14ac:dyDescent="0.25">
      <c r="A4451" s="1">
        <v>4755</v>
      </c>
      <c r="B4451" s="1">
        <v>2005</v>
      </c>
      <c r="C4451" s="1" t="s">
        <v>90</v>
      </c>
      <c r="D4451" s="1" t="str">
        <f t="shared" si="69"/>
        <v>Non-EU European</v>
      </c>
      <c r="E4451" s="1" t="s">
        <v>18</v>
      </c>
      <c r="F4451" s="9">
        <v>0</v>
      </c>
      <c r="G4451" s="7">
        <v>0</v>
      </c>
    </row>
    <row r="4452" spans="1:7" ht="13.2" hidden="1" x14ac:dyDescent="0.25">
      <c r="A4452" s="1">
        <v>4756</v>
      </c>
      <c r="B4452" s="1">
        <v>2005</v>
      </c>
      <c r="C4452" s="1" t="s">
        <v>90</v>
      </c>
      <c r="D4452" s="1" t="str">
        <f t="shared" si="69"/>
        <v>Non-EU European</v>
      </c>
      <c r="E4452" s="1" t="s">
        <v>19</v>
      </c>
      <c r="F4452" s="9">
        <v>0</v>
      </c>
      <c r="G4452" s="7">
        <v>0</v>
      </c>
    </row>
    <row r="4453" spans="1:7" ht="13.2" hidden="1" x14ac:dyDescent="0.25">
      <c r="A4453" s="1">
        <v>4757</v>
      </c>
      <c r="B4453" s="1">
        <v>2005</v>
      </c>
      <c r="C4453" s="1" t="s">
        <v>90</v>
      </c>
      <c r="D4453" s="1" t="str">
        <f t="shared" si="69"/>
        <v>Non-EU European</v>
      </c>
      <c r="E4453" s="1" t="s">
        <v>20</v>
      </c>
      <c r="F4453" s="9">
        <v>0</v>
      </c>
      <c r="G4453" s="7">
        <v>0</v>
      </c>
    </row>
    <row r="4454" spans="1:7" ht="13.2" hidden="1" x14ac:dyDescent="0.25">
      <c r="A4454" s="1">
        <v>4758</v>
      </c>
      <c r="B4454" s="1">
        <v>2005</v>
      </c>
      <c r="C4454" s="1" t="s">
        <v>90</v>
      </c>
      <c r="D4454" s="1" t="str">
        <f t="shared" si="69"/>
        <v>Non-EU European</v>
      </c>
      <c r="E4454" s="1" t="s">
        <v>21</v>
      </c>
      <c r="F4454" s="9">
        <v>0</v>
      </c>
      <c r="G4454" s="7">
        <v>0</v>
      </c>
    </row>
    <row r="4455" spans="1:7" ht="13.2" hidden="1" x14ac:dyDescent="0.25">
      <c r="A4455" s="1">
        <v>4761</v>
      </c>
      <c r="B4455" s="1">
        <v>2005</v>
      </c>
      <c r="C4455" s="1" t="s">
        <v>3</v>
      </c>
      <c r="D4455" s="1" t="str">
        <f t="shared" si="69"/>
        <v>Oceania</v>
      </c>
      <c r="E4455" s="1" t="s">
        <v>5</v>
      </c>
      <c r="F4455" s="2">
        <v>4.8443000000000002E-3</v>
      </c>
      <c r="G4455" s="7">
        <v>3695379000</v>
      </c>
    </row>
    <row r="4456" spans="1:7" ht="13.2" hidden="1" x14ac:dyDescent="0.25">
      <c r="A4456" s="1">
        <v>4762</v>
      </c>
      <c r="B4456" s="1">
        <v>2005</v>
      </c>
      <c r="C4456" s="1" t="s">
        <v>3</v>
      </c>
      <c r="D4456" s="1" t="str">
        <f t="shared" si="69"/>
        <v>Oceania</v>
      </c>
      <c r="E4456" s="1" t="s">
        <v>6</v>
      </c>
      <c r="F4456" s="2">
        <v>2.7400000000000002E-3</v>
      </c>
      <c r="G4456" s="7">
        <v>2090152999.9999998</v>
      </c>
    </row>
    <row r="4457" spans="1:7" ht="13.2" hidden="1" x14ac:dyDescent="0.25">
      <c r="A4457" s="1">
        <v>4763</v>
      </c>
      <c r="B4457" s="1">
        <v>2005</v>
      </c>
      <c r="C4457" s="1" t="s">
        <v>3</v>
      </c>
      <c r="D4457" s="1" t="str">
        <f t="shared" si="69"/>
        <v>Oceania</v>
      </c>
      <c r="E4457" s="1" t="s">
        <v>7</v>
      </c>
      <c r="F4457" s="2">
        <v>2.5499900000000002E-2</v>
      </c>
      <c r="G4457" s="7">
        <v>19452095000</v>
      </c>
    </row>
    <row r="4458" spans="1:7" ht="13.2" hidden="1" x14ac:dyDescent="0.25">
      <c r="A4458" s="1">
        <v>4764</v>
      </c>
      <c r="B4458" s="1">
        <v>2005</v>
      </c>
      <c r="C4458" s="1" t="s">
        <v>3</v>
      </c>
      <c r="D4458" s="1" t="str">
        <f t="shared" si="69"/>
        <v>Oceania</v>
      </c>
      <c r="E4458" s="1" t="s">
        <v>23</v>
      </c>
      <c r="F4458" s="2">
        <v>6.5070000000000004E-4</v>
      </c>
      <c r="G4458" s="7">
        <v>496383000</v>
      </c>
    </row>
    <row r="4459" spans="1:7" ht="13.2" hidden="1" x14ac:dyDescent="0.25">
      <c r="A4459" s="1">
        <v>4765</v>
      </c>
      <c r="B4459" s="1">
        <v>2005</v>
      </c>
      <c r="C4459" s="1" t="s">
        <v>3</v>
      </c>
      <c r="D4459" s="1" t="str">
        <f t="shared" si="69"/>
        <v>Oceania</v>
      </c>
      <c r="E4459" s="1" t="s">
        <v>8</v>
      </c>
      <c r="F4459" s="2">
        <v>5.1136000000000003E-3</v>
      </c>
      <c r="G4459" s="7">
        <v>3900805000</v>
      </c>
    </row>
    <row r="4460" spans="1:7" ht="13.2" hidden="1" x14ac:dyDescent="0.25">
      <c r="A4460" s="1">
        <v>4766</v>
      </c>
      <c r="B4460" s="1">
        <v>2005</v>
      </c>
      <c r="C4460" s="1" t="s">
        <v>3</v>
      </c>
      <c r="D4460" s="1" t="str">
        <f t="shared" si="69"/>
        <v>Oceania</v>
      </c>
      <c r="E4460" s="1" t="s">
        <v>9</v>
      </c>
      <c r="F4460" s="2">
        <v>6.0096000000000004E-3</v>
      </c>
      <c r="G4460" s="7">
        <v>4584286000</v>
      </c>
    </row>
    <row r="4461" spans="1:7" ht="13.2" hidden="1" x14ac:dyDescent="0.25">
      <c r="A4461" s="1">
        <v>4767</v>
      </c>
      <c r="B4461" s="1">
        <v>2005</v>
      </c>
      <c r="C4461" s="1" t="s">
        <v>3</v>
      </c>
      <c r="D4461" s="1" t="str">
        <f t="shared" si="69"/>
        <v>Oceania</v>
      </c>
      <c r="E4461" s="1" t="s">
        <v>10</v>
      </c>
      <c r="F4461" s="2">
        <v>6.8415000000000004E-3</v>
      </c>
      <c r="G4461" s="7">
        <v>5218892000</v>
      </c>
    </row>
    <row r="4462" spans="1:7" ht="13.2" hidden="1" x14ac:dyDescent="0.25">
      <c r="A4462" s="1">
        <v>4768</v>
      </c>
      <c r="B4462" s="1">
        <v>2005</v>
      </c>
      <c r="C4462" s="1" t="s">
        <v>3</v>
      </c>
      <c r="D4462" s="1" t="str">
        <f t="shared" si="69"/>
        <v>Oceania</v>
      </c>
      <c r="E4462" s="1" t="s">
        <v>11</v>
      </c>
      <c r="F4462" s="2">
        <v>6.3437499999999994E-2</v>
      </c>
      <c r="G4462" s="7">
        <v>48391974000</v>
      </c>
    </row>
    <row r="4463" spans="1:7" ht="13.2" hidden="1" x14ac:dyDescent="0.25">
      <c r="A4463" s="1">
        <v>4769</v>
      </c>
      <c r="B4463" s="1">
        <v>2005</v>
      </c>
      <c r="C4463" s="1" t="s">
        <v>3</v>
      </c>
      <c r="D4463" s="1" t="str">
        <f t="shared" si="69"/>
        <v>Oceania</v>
      </c>
      <c r="E4463" s="1" t="s">
        <v>12</v>
      </c>
      <c r="F4463" s="2">
        <v>5.5744100000000005E-2</v>
      </c>
      <c r="G4463" s="7">
        <v>42523203000</v>
      </c>
    </row>
    <row r="4464" spans="1:7" ht="13.2" hidden="1" x14ac:dyDescent="0.25">
      <c r="A4464" s="1">
        <v>4770</v>
      </c>
      <c r="B4464" s="1">
        <v>2005</v>
      </c>
      <c r="C4464" s="1" t="s">
        <v>3</v>
      </c>
      <c r="D4464" s="1" t="str">
        <f t="shared" si="69"/>
        <v>Oceania</v>
      </c>
      <c r="E4464" s="1" t="s">
        <v>13</v>
      </c>
      <c r="F4464" s="2">
        <v>9.8180599999999993E-2</v>
      </c>
      <c r="G4464" s="7">
        <v>74894996000</v>
      </c>
    </row>
    <row r="4465" spans="1:7" ht="13.2" hidden="1" x14ac:dyDescent="0.25">
      <c r="A4465" s="1">
        <v>4771</v>
      </c>
      <c r="B4465" s="1">
        <v>2005</v>
      </c>
      <c r="C4465" s="1" t="s">
        <v>3</v>
      </c>
      <c r="D4465" s="1" t="str">
        <f t="shared" si="69"/>
        <v>Oceania</v>
      </c>
      <c r="E4465" s="1" t="s">
        <v>14</v>
      </c>
      <c r="F4465" s="2">
        <v>3.8881600000000002E-2</v>
      </c>
      <c r="G4465" s="7">
        <v>29660016000</v>
      </c>
    </row>
    <row r="4466" spans="1:7" ht="13.2" hidden="1" x14ac:dyDescent="0.25">
      <c r="A4466" s="1">
        <v>4772</v>
      </c>
      <c r="B4466" s="1">
        <v>2005</v>
      </c>
      <c r="C4466" s="1" t="s">
        <v>3</v>
      </c>
      <c r="D4466" s="1" t="str">
        <f t="shared" si="69"/>
        <v>Oceania</v>
      </c>
      <c r="E4466" s="1" t="s">
        <v>15</v>
      </c>
      <c r="F4466" s="2">
        <v>1.9385200000000002E-2</v>
      </c>
      <c r="G4466" s="7">
        <v>14787625000</v>
      </c>
    </row>
    <row r="4467" spans="1:7" ht="13.2" hidden="1" x14ac:dyDescent="0.25">
      <c r="A4467" s="1">
        <v>4773</v>
      </c>
      <c r="B4467" s="1">
        <v>2005</v>
      </c>
      <c r="C4467" s="1" t="s">
        <v>3</v>
      </c>
      <c r="D4467" s="1" t="str">
        <f t="shared" si="69"/>
        <v>Oceania</v>
      </c>
      <c r="E4467" s="1" t="s">
        <v>16</v>
      </c>
      <c r="F4467" s="2">
        <v>1.74962E-2</v>
      </c>
      <c r="G4467" s="7">
        <v>13346587000</v>
      </c>
    </row>
    <row r="4468" spans="1:7" ht="13.2" hidden="1" x14ac:dyDescent="0.25">
      <c r="A4468" s="1">
        <v>4774</v>
      </c>
      <c r="B4468" s="1">
        <v>2005</v>
      </c>
      <c r="C4468" s="1" t="s">
        <v>3</v>
      </c>
      <c r="D4468" s="1" t="str">
        <f t="shared" si="69"/>
        <v>Oceania</v>
      </c>
      <c r="E4468" s="1" t="s">
        <v>17</v>
      </c>
      <c r="F4468" s="2">
        <v>9.4292999999999998E-3</v>
      </c>
      <c r="G4468" s="7">
        <v>7192968000</v>
      </c>
    </row>
    <row r="4469" spans="1:7" ht="13.2" hidden="1" x14ac:dyDescent="0.25">
      <c r="A4469" s="1">
        <v>4775</v>
      </c>
      <c r="B4469" s="1">
        <v>2005</v>
      </c>
      <c r="C4469" s="1" t="s">
        <v>3</v>
      </c>
      <c r="D4469" s="1" t="str">
        <f t="shared" si="69"/>
        <v>Oceania</v>
      </c>
      <c r="E4469" s="1" t="s">
        <v>18</v>
      </c>
      <c r="F4469" s="2">
        <v>2.6289E-3</v>
      </c>
      <c r="G4469" s="7">
        <v>2005386000</v>
      </c>
    </row>
    <row r="4470" spans="1:7" ht="13.2" hidden="1" x14ac:dyDescent="0.25">
      <c r="A4470" s="1">
        <v>4776</v>
      </c>
      <c r="B4470" s="1">
        <v>2005</v>
      </c>
      <c r="C4470" s="1" t="s">
        <v>3</v>
      </c>
      <c r="D4470" s="1" t="str">
        <f t="shared" si="69"/>
        <v>Oceania</v>
      </c>
      <c r="E4470" s="1" t="s">
        <v>19</v>
      </c>
      <c r="F4470" s="2">
        <v>8.3790000000000004E-4</v>
      </c>
      <c r="G4470" s="7">
        <v>639188000</v>
      </c>
    </row>
    <row r="4471" spans="1:7" ht="13.2" hidden="1" x14ac:dyDescent="0.25">
      <c r="A4471" s="1">
        <v>4777</v>
      </c>
      <c r="B4471" s="1">
        <v>2005</v>
      </c>
      <c r="C4471" s="1" t="s">
        <v>3</v>
      </c>
      <c r="D4471" s="1" t="str">
        <f t="shared" si="69"/>
        <v>Oceania</v>
      </c>
      <c r="E4471" s="1" t="s">
        <v>20</v>
      </c>
      <c r="F4471" s="9">
        <v>2.3E-5</v>
      </c>
      <c r="G4471" s="7">
        <v>17564000</v>
      </c>
    </row>
    <row r="4472" spans="1:7" ht="13.2" hidden="1" x14ac:dyDescent="0.25">
      <c r="A4472" s="1">
        <v>4778</v>
      </c>
      <c r="B4472" s="1">
        <v>2005</v>
      </c>
      <c r="C4472" s="1" t="s">
        <v>3</v>
      </c>
      <c r="D4472" s="1" t="str">
        <f t="shared" si="69"/>
        <v>Oceania</v>
      </c>
      <c r="E4472" s="1" t="s">
        <v>21</v>
      </c>
      <c r="F4472" s="2">
        <v>2.2985000000000002E-3</v>
      </c>
      <c r="G4472" s="7">
        <v>1753377000</v>
      </c>
    </row>
    <row r="4473" spans="1:7" ht="13.2" hidden="1" x14ac:dyDescent="0.25">
      <c r="A4473" s="1">
        <v>4780</v>
      </c>
      <c r="B4473" s="1">
        <v>2005</v>
      </c>
      <c r="C4473" s="1" t="s">
        <v>22</v>
      </c>
      <c r="D4473" s="1" t="str">
        <f t="shared" si="69"/>
        <v>EU</v>
      </c>
      <c r="E4473" s="1" t="s">
        <v>5</v>
      </c>
      <c r="F4473" s="2">
        <v>5.6489999999999995E-3</v>
      </c>
      <c r="G4473" s="7">
        <v>1784909000</v>
      </c>
    </row>
    <row r="4474" spans="1:7" ht="13.2" hidden="1" x14ac:dyDescent="0.25">
      <c r="A4474" s="1">
        <v>4781</v>
      </c>
      <c r="B4474" s="1">
        <v>2005</v>
      </c>
      <c r="C4474" s="1" t="s">
        <v>22</v>
      </c>
      <c r="D4474" s="1" t="str">
        <f t="shared" si="69"/>
        <v>EU</v>
      </c>
      <c r="E4474" s="1" t="s">
        <v>6</v>
      </c>
      <c r="F4474" s="9">
        <v>2.129E-4</v>
      </c>
      <c r="G4474" s="7">
        <v>67256000</v>
      </c>
    </row>
    <row r="4475" spans="1:7" ht="13.2" hidden="1" x14ac:dyDescent="0.25">
      <c r="A4475" s="1">
        <v>4782</v>
      </c>
      <c r="B4475" s="1">
        <v>2005</v>
      </c>
      <c r="C4475" s="1" t="s">
        <v>22</v>
      </c>
      <c r="D4475" s="1" t="str">
        <f t="shared" si="69"/>
        <v>EU</v>
      </c>
      <c r="E4475" s="1" t="s">
        <v>7</v>
      </c>
      <c r="F4475" s="2">
        <v>3.4286500000000004E-2</v>
      </c>
      <c r="G4475" s="7">
        <v>10833401000</v>
      </c>
    </row>
    <row r="4476" spans="1:7" ht="13.2" hidden="1" x14ac:dyDescent="0.25">
      <c r="A4476" s="1">
        <v>4783</v>
      </c>
      <c r="B4476" s="1">
        <v>2005</v>
      </c>
      <c r="C4476" s="1" t="s">
        <v>22</v>
      </c>
      <c r="D4476" s="1" t="str">
        <f t="shared" si="69"/>
        <v>EU</v>
      </c>
      <c r="E4476" s="1" t="s">
        <v>23</v>
      </c>
      <c r="F4476" s="9">
        <v>2.499E-4</v>
      </c>
      <c r="G4476" s="7">
        <v>78962000</v>
      </c>
    </row>
    <row r="4477" spans="1:7" ht="13.2" hidden="1" x14ac:dyDescent="0.25">
      <c r="A4477" s="1">
        <v>4784</v>
      </c>
      <c r="B4477" s="1">
        <v>2005</v>
      </c>
      <c r="C4477" s="1" t="s">
        <v>22</v>
      </c>
      <c r="D4477" s="1" t="str">
        <f t="shared" si="69"/>
        <v>EU</v>
      </c>
      <c r="E4477" s="1" t="s">
        <v>8</v>
      </c>
      <c r="F4477" s="9">
        <v>2.6160000000000002E-4</v>
      </c>
      <c r="G4477" s="7">
        <v>82670000</v>
      </c>
    </row>
    <row r="4478" spans="1:7" ht="13.2" hidden="1" x14ac:dyDescent="0.25">
      <c r="A4478" s="1">
        <v>4785</v>
      </c>
      <c r="B4478" s="1">
        <v>2005</v>
      </c>
      <c r="C4478" s="1" t="s">
        <v>22</v>
      </c>
      <c r="D4478" s="1" t="str">
        <f t="shared" si="69"/>
        <v>EU</v>
      </c>
      <c r="E4478" s="1" t="s">
        <v>9</v>
      </c>
      <c r="F4478" s="2">
        <v>5.1612999999999997E-3</v>
      </c>
      <c r="G4478" s="7">
        <v>1630791000</v>
      </c>
    </row>
    <row r="4479" spans="1:7" ht="13.2" hidden="1" x14ac:dyDescent="0.25">
      <c r="A4479" s="1">
        <v>4786</v>
      </c>
      <c r="B4479" s="1">
        <v>2005</v>
      </c>
      <c r="C4479" s="1" t="s">
        <v>22</v>
      </c>
      <c r="D4479" s="1" t="str">
        <f t="shared" si="69"/>
        <v>EU</v>
      </c>
      <c r="E4479" s="1" t="s">
        <v>10</v>
      </c>
      <c r="F4479" s="2">
        <v>4.2363000000000001E-3</v>
      </c>
      <c r="G4479" s="7">
        <v>1338517000</v>
      </c>
    </row>
    <row r="4480" spans="1:7" ht="13.2" hidden="1" x14ac:dyDescent="0.25">
      <c r="A4480" s="1">
        <v>4787</v>
      </c>
      <c r="B4480" s="1">
        <v>2005</v>
      </c>
      <c r="C4480" s="1" t="s">
        <v>22</v>
      </c>
      <c r="D4480" s="1" t="str">
        <f t="shared" si="69"/>
        <v>EU</v>
      </c>
      <c r="E4480" s="1" t="s">
        <v>11</v>
      </c>
      <c r="F4480" s="2">
        <v>7.4372900000000006E-2</v>
      </c>
      <c r="G4480" s="7">
        <v>23499360000</v>
      </c>
    </row>
    <row r="4481" spans="1:7" ht="13.2" hidden="1" x14ac:dyDescent="0.25">
      <c r="A4481" s="1">
        <v>4788</v>
      </c>
      <c r="B4481" s="1">
        <v>2005</v>
      </c>
      <c r="C4481" s="1" t="s">
        <v>22</v>
      </c>
      <c r="D4481" s="1" t="str">
        <f t="shared" si="69"/>
        <v>EU</v>
      </c>
      <c r="E4481" s="1" t="s">
        <v>12</v>
      </c>
      <c r="F4481" s="2">
        <v>4.8031199999999996E-2</v>
      </c>
      <c r="G4481" s="7">
        <v>15176259000</v>
      </c>
    </row>
    <row r="4482" spans="1:7" ht="13.2" hidden="1" x14ac:dyDescent="0.25">
      <c r="A4482" s="1">
        <v>4789</v>
      </c>
      <c r="B4482" s="1">
        <v>2005</v>
      </c>
      <c r="C4482" s="1" t="s">
        <v>22</v>
      </c>
      <c r="D4482" s="1" t="str">
        <f t="shared" ref="D4482:D4545" si="70">IF(OR(C4482="Austria",C4482="Belgium",C4482="Bulgaria",C4482="Iceland",C4482="Croatia",C4482="Cyprus",C4482="Czechia",C4482="Denmark",C4482="Estonia",C4482="Finland",C4482="France",C4482="Germany",C4482="Greece",C4482="Hungary",C4482="Ireland",C4482="Italy",C4482="Latvia",C4482="Lithuania",C4482="Luxembourg",C4482="Malta",C4482="Netherlands",C4482="Poland",C4482="Portugal",C4482="Romania",C4482="Slovakia",C4482="Slovenia",C4482="Spain",C4482="Sweden"),"EU",IF(OR(C4482="Albania",C4482="Andorra",C4482="Belarus",C4482="Bosnia and Herzegovina",C4482="Kosovo",C4482="Montenegro",C4482="Moldova",C4482="Ukraine",C4482="San Marino",C4482="North Macedonia",C4482="Norway",C4482="Serbia",C4482="Switzerland",C4482="United Kingdom"),"Non-EU European",IF(OR(C4482="Armenia",C4482="Azerbaijan",C4482="Georgia",C4482="Russian Federation",C4482="Kazakhstan",C4482="Kyrgyzstan",C4482="Tajikistan",C4482="Turkmenistan",C4482="Uzbekistan"),"Asia Pacific",IF(OR(C4482="Afghanistan",C4482="Bahrain",C4482="Egypt",C4482="Iran",C4482="Iraq",C4482="Israel",C4482="Jordan",C4482="Kuwait",C4482="Lebanon",C4482="Oman",C4482="Palestine, State of",C4482="Turkey",C4482="Qatar",C4482="Saudi Arabia",C4482="Syria",C4482="United Arab Emirates",C4482="Yemen"),"Middle East",IF(OR(C4482="Australia",C4482="Marshall Islands",C4482="Cook Islands",C4482="New Zealand"),"Oceania",IF(OR(C4482="Brunei Darussalam",C4482="Sri Lanka",C4482="Nepal",C4482="China",C4482="Hong Kong",C4482="Macao",C4482="Fiji",C4482="India",C4482="Indonesia",C4482="Japan",C4482="Kiribati",C4482="Malaysia",C4482="Maldives",C4482="Mongolia",C4482="Myanmar",C4482="Nauru",C4482="Papua New Guinea",C4482="Philippines",C4482="Samoa",C4482="Singapore",C4482="Solomon Islands",C4482="South Korea",C4482="Taiwan",C4482="Thailand",C4482="Timor-Leste",C4482="Tonga",C4482="Tuvalu",C4482="Vanuatu",C4482="Vietnam"),"Asia Pacific",IF(OR(C4482="Canada",C4482="United States of America"),"North America",IF(OR(C4482="Bolivia",C4482="Brazil",C4482="Chile",C4482="Colombia",C4482="Guatemala",C4482="Panama",C4482="Ecuador",C4482="El Salvador",C4482="Costa Rica",C4482="Guyana",C4482="Paraguay",C4482="Peru",C4482="Suriname",C4482="Uruguay",C4482="Venezuela"),"South America",IF(OR(C4482="Algeria",C4482="Angola",C4482="Benin",C4482="Botswana",C4482="Burkina Faso",C4482="Burundi",C4482="Cabo Verde",C4482="Cameroon",C4482="Central African Republic",C4482="Chad",C4482="Comoros",C4482="Congo",C4482="Democratic Republic of the Congo",C4482="Djibouti",C4482="Equatorial Guinea",C4482="Eritrea",C4482="Eswatini",C4482="Ethiopia",C4482="Gabon",C4482="Gambia",C4482="Ghana",C4482="Guinea",C4482="Guinea-Bissau",C4482="Ivory Coast",C4482="Kenya",C4482="Lesotho",C4482="Liberia",C4482="Libya",C4482="Madagascar",C4482="Malawi",C4482="Mali",C4482="Mauritania",C4482="Mauritius",C4482="Morocco",C4482="Mozambique",C4482="Namibia",C4482="Niger",C4482="Nigeria",C4482="Rwanda",C4482="Sao Tome and Principe",C4482="Senegal",C4482="Seychelles",C4482="Sierra Leone",C4482="Somalia",C4482="South Africa",C4482="South Sudan",C4482="Sudan",C4482="Tanzania",C4482="Togo",C4482="Tunisia",C4482="Uganda",C4482="Zambia",C4482="Zimbabwe"),"Africa","")))))))))</f>
        <v>EU</v>
      </c>
      <c r="E4482" s="1" t="s">
        <v>13</v>
      </c>
      <c r="F4482" s="2">
        <v>0.20240230000000001</v>
      </c>
      <c r="G4482" s="7">
        <v>63952361000</v>
      </c>
    </row>
    <row r="4483" spans="1:7" ht="13.2" hidden="1" x14ac:dyDescent="0.25">
      <c r="A4483" s="1">
        <v>4790</v>
      </c>
      <c r="B4483" s="1">
        <v>2005</v>
      </c>
      <c r="C4483" s="1" t="s">
        <v>22</v>
      </c>
      <c r="D4483" s="1" t="str">
        <f t="shared" si="70"/>
        <v>EU</v>
      </c>
      <c r="E4483" s="1" t="s">
        <v>14</v>
      </c>
      <c r="F4483" s="2">
        <v>7.7800399999999992E-2</v>
      </c>
      <c r="G4483" s="7">
        <v>24582328000</v>
      </c>
    </row>
    <row r="4484" spans="1:7" ht="13.2" hidden="1" x14ac:dyDescent="0.25">
      <c r="A4484" s="1">
        <v>4791</v>
      </c>
      <c r="B4484" s="1">
        <v>2005</v>
      </c>
      <c r="C4484" s="1" t="s">
        <v>22</v>
      </c>
      <c r="D4484" s="1" t="str">
        <f t="shared" si="70"/>
        <v>EU</v>
      </c>
      <c r="E4484" s="1" t="s">
        <v>15</v>
      </c>
      <c r="F4484" s="2">
        <v>7.8320999999999998E-3</v>
      </c>
      <c r="G4484" s="7">
        <v>2474670000</v>
      </c>
    </row>
    <row r="4485" spans="1:7" ht="13.2" hidden="1" x14ac:dyDescent="0.25">
      <c r="A4485" s="1">
        <v>4792</v>
      </c>
      <c r="B4485" s="1">
        <v>2005</v>
      </c>
      <c r="C4485" s="1" t="s">
        <v>22</v>
      </c>
      <c r="D4485" s="1" t="str">
        <f t="shared" si="70"/>
        <v>EU</v>
      </c>
      <c r="E4485" s="1" t="s">
        <v>16</v>
      </c>
      <c r="F4485" s="2">
        <v>1.37006E-2</v>
      </c>
      <c r="G4485" s="7">
        <v>4328924000</v>
      </c>
    </row>
    <row r="4486" spans="1:7" ht="13.2" hidden="1" x14ac:dyDescent="0.25">
      <c r="A4486" s="1">
        <v>4793</v>
      </c>
      <c r="B4486" s="1">
        <v>2005</v>
      </c>
      <c r="C4486" s="1" t="s">
        <v>22</v>
      </c>
      <c r="D4486" s="1" t="str">
        <f t="shared" si="70"/>
        <v>EU</v>
      </c>
      <c r="E4486" s="1" t="s">
        <v>17</v>
      </c>
      <c r="F4486" s="2">
        <v>1.33156E-2</v>
      </c>
      <c r="G4486" s="7">
        <v>4207277000</v>
      </c>
    </row>
    <row r="4487" spans="1:7" ht="13.2" hidden="1" x14ac:dyDescent="0.25">
      <c r="A4487" s="1">
        <v>4794</v>
      </c>
      <c r="B4487" s="1">
        <v>2005</v>
      </c>
      <c r="C4487" s="1" t="s">
        <v>22</v>
      </c>
      <c r="D4487" s="1" t="str">
        <f t="shared" si="70"/>
        <v>EU</v>
      </c>
      <c r="E4487" s="1" t="s">
        <v>18</v>
      </c>
      <c r="F4487" s="2">
        <v>1.6841399999999999E-2</v>
      </c>
      <c r="G4487" s="7">
        <v>5321322000</v>
      </c>
    </row>
    <row r="4488" spans="1:7" ht="13.2" hidden="1" x14ac:dyDescent="0.25">
      <c r="A4488" s="1">
        <v>4795</v>
      </c>
      <c r="B4488" s="1">
        <v>2005</v>
      </c>
      <c r="C4488" s="1" t="s">
        <v>22</v>
      </c>
      <c r="D4488" s="1" t="str">
        <f t="shared" si="70"/>
        <v>EU</v>
      </c>
      <c r="E4488" s="1" t="s">
        <v>19</v>
      </c>
      <c r="F4488" s="2">
        <v>1.9137000000000002E-3</v>
      </c>
      <c r="G4488" s="7">
        <v>604678000</v>
      </c>
    </row>
    <row r="4489" spans="1:7" ht="13.2" hidden="1" x14ac:dyDescent="0.25">
      <c r="A4489" s="1">
        <v>4796</v>
      </c>
      <c r="B4489" s="1">
        <v>2005</v>
      </c>
      <c r="C4489" s="1" t="s">
        <v>22</v>
      </c>
      <c r="D4489" s="1" t="str">
        <f t="shared" si="70"/>
        <v>EU</v>
      </c>
      <c r="E4489" s="1" t="s">
        <v>20</v>
      </c>
      <c r="F4489" s="2">
        <v>5.1680000000000007E-3</v>
      </c>
      <c r="G4489" s="7">
        <v>1632906000</v>
      </c>
    </row>
    <row r="4490" spans="1:7" ht="13.2" hidden="1" x14ac:dyDescent="0.25">
      <c r="A4490" s="1">
        <v>4797</v>
      </c>
      <c r="B4490" s="1">
        <v>2005</v>
      </c>
      <c r="C4490" s="1" t="s">
        <v>22</v>
      </c>
      <c r="D4490" s="1" t="str">
        <f t="shared" si="70"/>
        <v>EU</v>
      </c>
      <c r="E4490" s="1" t="s">
        <v>21</v>
      </c>
      <c r="F4490" s="9">
        <v>3.2309999999999999E-4</v>
      </c>
      <c r="G4490" s="7">
        <v>102078000</v>
      </c>
    </row>
    <row r="4491" spans="1:7" ht="13.2" hidden="1" x14ac:dyDescent="0.25">
      <c r="A4491" s="1">
        <v>4799</v>
      </c>
      <c r="B4491" s="1">
        <v>2005</v>
      </c>
      <c r="C4491" s="1" t="s">
        <v>87</v>
      </c>
      <c r="D4491" s="1" t="str">
        <f t="shared" si="70"/>
        <v>Non-EU European</v>
      </c>
      <c r="E4491" s="1" t="s">
        <v>5</v>
      </c>
      <c r="F4491" s="2">
        <v>4.4692100000000005E-2</v>
      </c>
      <c r="G4491" s="7">
        <v>1395822000</v>
      </c>
    </row>
    <row r="4492" spans="1:7" ht="13.2" hidden="1" x14ac:dyDescent="0.25">
      <c r="A4492" s="1">
        <v>4800</v>
      </c>
      <c r="B4492" s="1">
        <v>2005</v>
      </c>
      <c r="C4492" s="1" t="s">
        <v>87</v>
      </c>
      <c r="D4492" s="1" t="str">
        <f t="shared" si="70"/>
        <v>Non-EU European</v>
      </c>
      <c r="E4492" s="1" t="s">
        <v>6</v>
      </c>
      <c r="F4492" s="2">
        <v>2.1562E-3</v>
      </c>
      <c r="G4492" s="7">
        <v>67342000</v>
      </c>
    </row>
    <row r="4493" spans="1:7" ht="13.2" hidden="1" x14ac:dyDescent="0.25">
      <c r="A4493" s="1">
        <v>4801</v>
      </c>
      <c r="B4493" s="1">
        <v>2005</v>
      </c>
      <c r="C4493" s="1" t="s">
        <v>87</v>
      </c>
      <c r="D4493" s="1" t="str">
        <f t="shared" si="70"/>
        <v>Non-EU European</v>
      </c>
      <c r="E4493" s="1" t="s">
        <v>7</v>
      </c>
      <c r="F4493" s="2">
        <v>2.97259E-2</v>
      </c>
      <c r="G4493" s="7">
        <v>928397000</v>
      </c>
    </row>
    <row r="4494" spans="1:7" ht="13.2" hidden="1" x14ac:dyDescent="0.25">
      <c r="A4494" s="1">
        <v>4802</v>
      </c>
      <c r="B4494" s="1">
        <v>2005</v>
      </c>
      <c r="C4494" s="1" t="s">
        <v>87</v>
      </c>
      <c r="D4494" s="1" t="str">
        <f t="shared" si="70"/>
        <v>Non-EU European</v>
      </c>
      <c r="E4494" s="1" t="s">
        <v>23</v>
      </c>
      <c r="F4494" s="2">
        <v>1.9242E-3</v>
      </c>
      <c r="G4494" s="7">
        <v>60098000</v>
      </c>
    </row>
    <row r="4495" spans="1:7" ht="13.2" hidden="1" x14ac:dyDescent="0.25">
      <c r="A4495" s="1">
        <v>4803</v>
      </c>
      <c r="B4495" s="1">
        <v>2005</v>
      </c>
      <c r="C4495" s="1" t="s">
        <v>87</v>
      </c>
      <c r="D4495" s="1" t="str">
        <f t="shared" si="70"/>
        <v>Non-EU European</v>
      </c>
      <c r="E4495" s="1" t="s">
        <v>8</v>
      </c>
      <c r="F4495" s="2">
        <v>1.0602799999999999E-2</v>
      </c>
      <c r="G4495" s="7">
        <v>331146000</v>
      </c>
    </row>
    <row r="4496" spans="1:7" ht="13.2" hidden="1" x14ac:dyDescent="0.25">
      <c r="A4496" s="1">
        <v>4804</v>
      </c>
      <c r="B4496" s="1">
        <v>2005</v>
      </c>
      <c r="C4496" s="1" t="s">
        <v>87</v>
      </c>
      <c r="D4496" s="1" t="str">
        <f t="shared" si="70"/>
        <v>Non-EU European</v>
      </c>
      <c r="E4496" s="1" t="s">
        <v>9</v>
      </c>
      <c r="F4496" s="2">
        <v>5.7974999999999997E-3</v>
      </c>
      <c r="G4496" s="7">
        <v>181068000</v>
      </c>
    </row>
    <row r="4497" spans="1:7" ht="13.2" hidden="1" x14ac:dyDescent="0.25">
      <c r="A4497" s="1">
        <v>4805</v>
      </c>
      <c r="B4497" s="1">
        <v>2005</v>
      </c>
      <c r="C4497" s="1" t="s">
        <v>87</v>
      </c>
      <c r="D4497" s="1" t="str">
        <f t="shared" si="70"/>
        <v>Non-EU European</v>
      </c>
      <c r="E4497" s="1" t="s">
        <v>10</v>
      </c>
      <c r="F4497" s="2">
        <v>2.7927199999999999E-2</v>
      </c>
      <c r="G4497" s="7">
        <v>872223000</v>
      </c>
    </row>
    <row r="4498" spans="1:7" ht="13.2" hidden="1" x14ac:dyDescent="0.25">
      <c r="A4498" s="1">
        <v>4806</v>
      </c>
      <c r="B4498" s="1">
        <v>2005</v>
      </c>
      <c r="C4498" s="1" t="s">
        <v>87</v>
      </c>
      <c r="D4498" s="1" t="str">
        <f t="shared" si="70"/>
        <v>Non-EU European</v>
      </c>
      <c r="E4498" s="1" t="s">
        <v>11</v>
      </c>
      <c r="F4498" s="2">
        <v>4.8583999999999995E-2</v>
      </c>
      <c r="G4498" s="7">
        <v>1517374000</v>
      </c>
    </row>
    <row r="4499" spans="1:7" ht="13.2" hidden="1" x14ac:dyDescent="0.25">
      <c r="A4499" s="1">
        <v>4807</v>
      </c>
      <c r="B4499" s="1">
        <v>2005</v>
      </c>
      <c r="C4499" s="1" t="s">
        <v>87</v>
      </c>
      <c r="D4499" s="1" t="str">
        <f t="shared" si="70"/>
        <v>Non-EU European</v>
      </c>
      <c r="E4499" s="1" t="s">
        <v>12</v>
      </c>
      <c r="F4499" s="2">
        <v>6.6996899999999998E-2</v>
      </c>
      <c r="G4499" s="7">
        <v>2092447000</v>
      </c>
    </row>
    <row r="4500" spans="1:7" ht="13.2" hidden="1" x14ac:dyDescent="0.25">
      <c r="A4500" s="1">
        <v>4808</v>
      </c>
      <c r="B4500" s="1">
        <v>2005</v>
      </c>
      <c r="C4500" s="1" t="s">
        <v>87</v>
      </c>
      <c r="D4500" s="1" t="str">
        <f t="shared" si="70"/>
        <v>Non-EU European</v>
      </c>
      <c r="E4500" s="1" t="s">
        <v>13</v>
      </c>
      <c r="F4500" s="2">
        <v>0.1302335</v>
      </c>
      <c r="G4500" s="7">
        <v>4067449000</v>
      </c>
    </row>
    <row r="4501" spans="1:7" ht="13.2" hidden="1" x14ac:dyDescent="0.25">
      <c r="A4501" s="1">
        <v>4809</v>
      </c>
      <c r="B4501" s="1">
        <v>2005</v>
      </c>
      <c r="C4501" s="1" t="s">
        <v>87</v>
      </c>
      <c r="D4501" s="1" t="str">
        <f t="shared" si="70"/>
        <v>Non-EU European</v>
      </c>
      <c r="E4501" s="1" t="s">
        <v>14</v>
      </c>
      <c r="F4501" s="2">
        <v>5.0711899999999997E-2</v>
      </c>
      <c r="G4501" s="7">
        <v>1583832000</v>
      </c>
    </row>
    <row r="4502" spans="1:7" ht="13.2" hidden="1" x14ac:dyDescent="0.25">
      <c r="A4502" s="1">
        <v>4810</v>
      </c>
      <c r="B4502" s="1">
        <v>2005</v>
      </c>
      <c r="C4502" s="1" t="s">
        <v>87</v>
      </c>
      <c r="D4502" s="1" t="str">
        <f t="shared" si="70"/>
        <v>Non-EU European</v>
      </c>
      <c r="E4502" s="1" t="s">
        <v>15</v>
      </c>
      <c r="F4502" s="2">
        <v>1.1389700000000001E-2</v>
      </c>
      <c r="G4502" s="7">
        <v>355722000</v>
      </c>
    </row>
    <row r="4503" spans="1:7" ht="13.2" hidden="1" x14ac:dyDescent="0.25">
      <c r="A4503" s="1">
        <v>4811</v>
      </c>
      <c r="B4503" s="1">
        <v>2005</v>
      </c>
      <c r="C4503" s="1" t="s">
        <v>87</v>
      </c>
      <c r="D4503" s="1" t="str">
        <f t="shared" si="70"/>
        <v>Non-EU European</v>
      </c>
      <c r="E4503" s="1" t="s">
        <v>16</v>
      </c>
      <c r="F4503" s="2">
        <v>2.2183899999999999E-2</v>
      </c>
      <c r="G4503" s="7">
        <v>692847000</v>
      </c>
    </row>
    <row r="4504" spans="1:7" ht="13.2" hidden="1" x14ac:dyDescent="0.25">
      <c r="A4504" s="1">
        <v>4812</v>
      </c>
      <c r="B4504" s="1">
        <v>2005</v>
      </c>
      <c r="C4504" s="1" t="s">
        <v>87</v>
      </c>
      <c r="D4504" s="1" t="str">
        <f t="shared" si="70"/>
        <v>Non-EU European</v>
      </c>
      <c r="E4504" s="1" t="s">
        <v>17</v>
      </c>
      <c r="F4504" s="2">
        <v>1.5717999999999999E-2</v>
      </c>
      <c r="G4504" s="7">
        <v>490904000</v>
      </c>
    </row>
    <row r="4505" spans="1:7" ht="13.2" hidden="1" x14ac:dyDescent="0.25">
      <c r="A4505" s="1">
        <v>4814</v>
      </c>
      <c r="B4505" s="1">
        <v>2005</v>
      </c>
      <c r="C4505" s="1" t="s">
        <v>24</v>
      </c>
      <c r="D4505" s="1" t="str">
        <f t="shared" si="70"/>
        <v>EU</v>
      </c>
      <c r="E4505" s="1" t="s">
        <v>5</v>
      </c>
      <c r="F4505" s="2">
        <v>9.9030000000000016E-4</v>
      </c>
      <c r="G4505" s="7">
        <v>381811000</v>
      </c>
    </row>
    <row r="4506" spans="1:7" ht="13.2" hidden="1" x14ac:dyDescent="0.25">
      <c r="A4506" s="1">
        <v>4815</v>
      </c>
      <c r="B4506" s="1">
        <v>2005</v>
      </c>
      <c r="C4506" s="1" t="s">
        <v>24</v>
      </c>
      <c r="D4506" s="1" t="str">
        <f t="shared" si="70"/>
        <v>EU</v>
      </c>
      <c r="E4506" s="1" t="s">
        <v>6</v>
      </c>
      <c r="F4506" s="9">
        <v>3.0000000000000001E-5</v>
      </c>
      <c r="G4506" s="7">
        <v>11570000</v>
      </c>
    </row>
    <row r="4507" spans="1:7" ht="13.2" hidden="1" x14ac:dyDescent="0.25">
      <c r="A4507" s="1">
        <v>4816</v>
      </c>
      <c r="B4507" s="1">
        <v>2005</v>
      </c>
      <c r="C4507" s="1" t="s">
        <v>24</v>
      </c>
      <c r="D4507" s="1" t="str">
        <f t="shared" si="70"/>
        <v>EU</v>
      </c>
      <c r="E4507" s="1" t="s">
        <v>7</v>
      </c>
      <c r="F4507" s="2">
        <v>5.0605299999999999E-2</v>
      </c>
      <c r="G4507" s="7">
        <v>19511441000</v>
      </c>
    </row>
    <row r="4508" spans="1:7" ht="13.2" hidden="1" x14ac:dyDescent="0.25">
      <c r="A4508" s="1">
        <v>4817</v>
      </c>
      <c r="B4508" s="1">
        <v>2005</v>
      </c>
      <c r="C4508" s="1" t="s">
        <v>24</v>
      </c>
      <c r="D4508" s="1" t="str">
        <f t="shared" si="70"/>
        <v>EU</v>
      </c>
      <c r="E4508" s="1" t="s">
        <v>23</v>
      </c>
      <c r="F4508" s="2">
        <v>1.2570999999999999E-3</v>
      </c>
      <c r="G4508" s="7">
        <v>484698000</v>
      </c>
    </row>
    <row r="4509" spans="1:7" ht="13.2" hidden="1" x14ac:dyDescent="0.25">
      <c r="A4509" s="1">
        <v>4818</v>
      </c>
      <c r="B4509" s="1">
        <v>2005</v>
      </c>
      <c r="C4509" s="1" t="s">
        <v>24</v>
      </c>
      <c r="D4509" s="1" t="str">
        <f t="shared" si="70"/>
        <v>EU</v>
      </c>
      <c r="E4509" s="1" t="s">
        <v>8</v>
      </c>
      <c r="F4509" s="2">
        <v>6.8860000000000004E-4</v>
      </c>
      <c r="G4509" s="7">
        <v>265488999.99999997</v>
      </c>
    </row>
    <row r="4510" spans="1:7" ht="13.2" hidden="1" x14ac:dyDescent="0.25">
      <c r="A4510" s="1">
        <v>4819</v>
      </c>
      <c r="B4510" s="1">
        <v>2005</v>
      </c>
      <c r="C4510" s="1" t="s">
        <v>24</v>
      </c>
      <c r="D4510" s="1" t="str">
        <f t="shared" si="70"/>
        <v>EU</v>
      </c>
      <c r="E4510" s="1" t="s">
        <v>9</v>
      </c>
      <c r="F4510" s="2">
        <v>8.4907000000000003E-3</v>
      </c>
      <c r="G4510" s="7">
        <v>3273699000</v>
      </c>
    </row>
    <row r="4511" spans="1:7" ht="13.2" hidden="1" x14ac:dyDescent="0.25">
      <c r="A4511" s="1">
        <v>4820</v>
      </c>
      <c r="B4511" s="1">
        <v>2005</v>
      </c>
      <c r="C4511" s="1" t="s">
        <v>24</v>
      </c>
      <c r="D4511" s="1" t="str">
        <f t="shared" si="70"/>
        <v>EU</v>
      </c>
      <c r="E4511" s="1" t="s">
        <v>10</v>
      </c>
      <c r="F4511" s="2">
        <v>4.1359999999999999E-3</v>
      </c>
      <c r="G4511" s="7">
        <v>1594675000</v>
      </c>
    </row>
    <row r="4512" spans="1:7" ht="13.2" hidden="1" x14ac:dyDescent="0.25">
      <c r="A4512" s="1">
        <v>4821</v>
      </c>
      <c r="B4512" s="1">
        <v>2005</v>
      </c>
      <c r="C4512" s="1" t="s">
        <v>24</v>
      </c>
      <c r="D4512" s="1" t="str">
        <f t="shared" si="70"/>
        <v>EU</v>
      </c>
      <c r="E4512" s="1" t="s">
        <v>11</v>
      </c>
      <c r="F4512" s="2">
        <v>6.8032000000000009E-2</v>
      </c>
      <c r="G4512" s="7">
        <v>26230524000</v>
      </c>
    </row>
    <row r="4513" spans="1:7" ht="13.2" hidden="1" x14ac:dyDescent="0.25">
      <c r="A4513" s="1">
        <v>4822</v>
      </c>
      <c r="B4513" s="1">
        <v>2005</v>
      </c>
      <c r="C4513" s="1" t="s">
        <v>24</v>
      </c>
      <c r="D4513" s="1" t="str">
        <f t="shared" si="70"/>
        <v>EU</v>
      </c>
      <c r="E4513" s="1" t="s">
        <v>12</v>
      </c>
      <c r="F4513" s="2">
        <v>5.6938300000000004E-2</v>
      </c>
      <c r="G4513" s="7">
        <v>21953217000</v>
      </c>
    </row>
    <row r="4514" spans="1:7" ht="13.2" hidden="1" x14ac:dyDescent="0.25">
      <c r="A4514" s="1">
        <v>4823</v>
      </c>
      <c r="B4514" s="1">
        <v>2005</v>
      </c>
      <c r="C4514" s="1" t="s">
        <v>24</v>
      </c>
      <c r="D4514" s="1" t="str">
        <f t="shared" si="70"/>
        <v>EU</v>
      </c>
      <c r="E4514" s="1" t="s">
        <v>13</v>
      </c>
      <c r="F4514" s="2">
        <v>0.17098440000000001</v>
      </c>
      <c r="G4514" s="7">
        <v>65924966000</v>
      </c>
    </row>
    <row r="4515" spans="1:7" ht="13.2" hidden="1" x14ac:dyDescent="0.25">
      <c r="A4515" s="1">
        <v>4824</v>
      </c>
      <c r="B4515" s="1">
        <v>2005</v>
      </c>
      <c r="C4515" s="1" t="s">
        <v>24</v>
      </c>
      <c r="D4515" s="1" t="str">
        <f t="shared" si="70"/>
        <v>EU</v>
      </c>
      <c r="E4515" s="1" t="s">
        <v>14</v>
      </c>
      <c r="F4515" s="2">
        <v>9.2929899999999996E-2</v>
      </c>
      <c r="G4515" s="7">
        <v>35830173000</v>
      </c>
    </row>
    <row r="4516" spans="1:7" ht="13.2" hidden="1" x14ac:dyDescent="0.25">
      <c r="A4516" s="1">
        <v>4825</v>
      </c>
      <c r="B4516" s="1">
        <v>2005</v>
      </c>
      <c r="C4516" s="1" t="s">
        <v>24</v>
      </c>
      <c r="D4516" s="1" t="str">
        <f t="shared" si="70"/>
        <v>EU</v>
      </c>
      <c r="E4516" s="1" t="s">
        <v>15</v>
      </c>
      <c r="F4516" s="2">
        <v>1.06949E-2</v>
      </c>
      <c r="G4516" s="7">
        <v>4123537000.0000005</v>
      </c>
    </row>
    <row r="4517" spans="1:7" ht="13.2" hidden="1" x14ac:dyDescent="0.25">
      <c r="A4517" s="1">
        <v>4826</v>
      </c>
      <c r="B4517" s="1">
        <v>2005</v>
      </c>
      <c r="C4517" s="1" t="s">
        <v>24</v>
      </c>
      <c r="D4517" s="1" t="str">
        <f t="shared" si="70"/>
        <v>EU</v>
      </c>
      <c r="E4517" s="1" t="s">
        <v>16</v>
      </c>
      <c r="F4517" s="2">
        <v>1.67314E-2</v>
      </c>
      <c r="G4517" s="7">
        <v>6450981000</v>
      </c>
    </row>
    <row r="4518" spans="1:7" ht="13.2" hidden="1" x14ac:dyDescent="0.25">
      <c r="A4518" s="1">
        <v>4827</v>
      </c>
      <c r="B4518" s="1">
        <v>2005</v>
      </c>
      <c r="C4518" s="1" t="s">
        <v>24</v>
      </c>
      <c r="D4518" s="1" t="str">
        <f t="shared" si="70"/>
        <v>EU</v>
      </c>
      <c r="E4518" s="1" t="s">
        <v>17</v>
      </c>
      <c r="F4518" s="2">
        <v>1.2792900000000001E-2</v>
      </c>
      <c r="G4518" s="7">
        <v>4932445000</v>
      </c>
    </row>
    <row r="4519" spans="1:7" ht="13.2" hidden="1" x14ac:dyDescent="0.25">
      <c r="A4519" s="1">
        <v>4828</v>
      </c>
      <c r="B4519" s="1">
        <v>2005</v>
      </c>
      <c r="C4519" s="1" t="s">
        <v>24</v>
      </c>
      <c r="D4519" s="1" t="str">
        <f t="shared" si="70"/>
        <v>EU</v>
      </c>
      <c r="E4519" s="1" t="s">
        <v>18</v>
      </c>
      <c r="F4519" s="2">
        <v>2.0076200000000002E-2</v>
      </c>
      <c r="G4519" s="7">
        <v>7740605000</v>
      </c>
    </row>
    <row r="4520" spans="1:7" ht="13.2" hidden="1" x14ac:dyDescent="0.25">
      <c r="A4520" s="1">
        <v>4829</v>
      </c>
      <c r="B4520" s="1">
        <v>2005</v>
      </c>
      <c r="C4520" s="1" t="s">
        <v>24</v>
      </c>
      <c r="D4520" s="1" t="str">
        <f t="shared" si="70"/>
        <v>EU</v>
      </c>
      <c r="E4520" s="1" t="s">
        <v>19</v>
      </c>
      <c r="F4520" s="2">
        <v>1.0728999999999999E-3</v>
      </c>
      <c r="G4520" s="7">
        <v>413660000</v>
      </c>
    </row>
    <row r="4521" spans="1:7" ht="13.2" hidden="1" x14ac:dyDescent="0.25">
      <c r="A4521" s="1">
        <v>4830</v>
      </c>
      <c r="B4521" s="1">
        <v>2005</v>
      </c>
      <c r="C4521" s="1" t="s">
        <v>24</v>
      </c>
      <c r="D4521" s="1" t="str">
        <f t="shared" si="70"/>
        <v>EU</v>
      </c>
      <c r="E4521" s="1" t="s">
        <v>20</v>
      </c>
      <c r="F4521" s="2">
        <v>2.33E-3</v>
      </c>
      <c r="G4521" s="7">
        <v>898358000</v>
      </c>
    </row>
    <row r="4522" spans="1:7" ht="13.2" hidden="1" x14ac:dyDescent="0.25">
      <c r="A4522" s="1">
        <v>4831</v>
      </c>
      <c r="B4522" s="1">
        <v>2005</v>
      </c>
      <c r="C4522" s="1" t="s">
        <v>24</v>
      </c>
      <c r="D4522" s="1" t="str">
        <f t="shared" si="70"/>
        <v>EU</v>
      </c>
      <c r="E4522" s="1" t="s">
        <v>21</v>
      </c>
      <c r="F4522" s="9">
        <v>4.5199999999999994E-5</v>
      </c>
      <c r="G4522" s="7">
        <v>17417000</v>
      </c>
    </row>
    <row r="4523" spans="1:7" ht="13.2" hidden="1" x14ac:dyDescent="0.25">
      <c r="A4523" s="1">
        <v>4833</v>
      </c>
      <c r="B4523" s="1">
        <v>2005</v>
      </c>
      <c r="C4523" s="1" t="s">
        <v>124</v>
      </c>
      <c r="D4523" s="1" t="str">
        <f t="shared" si="70"/>
        <v>South America</v>
      </c>
      <c r="E4523" s="1" t="s">
        <v>5</v>
      </c>
      <c r="F4523" s="2">
        <v>8.2085000000000005E-3</v>
      </c>
      <c r="G4523" s="7">
        <v>78384000</v>
      </c>
    </row>
    <row r="4524" spans="1:7" ht="13.2" hidden="1" x14ac:dyDescent="0.25">
      <c r="A4524" s="1">
        <v>4834</v>
      </c>
      <c r="B4524" s="1">
        <v>2005</v>
      </c>
      <c r="C4524" s="1" t="s">
        <v>124</v>
      </c>
      <c r="D4524" s="1" t="str">
        <f t="shared" si="70"/>
        <v>South America</v>
      </c>
      <c r="E4524" s="1" t="s">
        <v>6</v>
      </c>
      <c r="F4524" s="2">
        <v>1.0614999999999999E-3</v>
      </c>
      <c r="G4524" s="7">
        <v>10137000</v>
      </c>
    </row>
    <row r="4525" spans="1:7" ht="13.2" hidden="1" x14ac:dyDescent="0.25">
      <c r="A4525" s="1">
        <v>4835</v>
      </c>
      <c r="B4525" s="1">
        <v>2005</v>
      </c>
      <c r="C4525" s="1" t="s">
        <v>124</v>
      </c>
      <c r="D4525" s="1" t="str">
        <f t="shared" si="70"/>
        <v>South America</v>
      </c>
      <c r="E4525" s="1" t="s">
        <v>7</v>
      </c>
      <c r="F4525" s="2">
        <v>4.1400899999999997E-2</v>
      </c>
      <c r="G4525" s="7">
        <v>395342000</v>
      </c>
    </row>
    <row r="4526" spans="1:7" ht="13.2" hidden="1" x14ac:dyDescent="0.25">
      <c r="A4526" s="1">
        <v>4836</v>
      </c>
      <c r="B4526" s="1">
        <v>2005</v>
      </c>
      <c r="C4526" s="1" t="s">
        <v>124</v>
      </c>
      <c r="D4526" s="1" t="str">
        <f t="shared" si="70"/>
        <v>South America</v>
      </c>
      <c r="E4526" s="1" t="s">
        <v>23</v>
      </c>
      <c r="F4526" s="9">
        <v>4.1110000000000002E-4</v>
      </c>
      <c r="G4526" s="7">
        <v>3926000</v>
      </c>
    </row>
    <row r="4527" spans="1:7" ht="13.2" hidden="1" x14ac:dyDescent="0.25">
      <c r="A4527" s="1">
        <v>4837</v>
      </c>
      <c r="B4527" s="1">
        <v>2005</v>
      </c>
      <c r="C4527" s="1" t="s">
        <v>124</v>
      </c>
      <c r="D4527" s="1" t="str">
        <f t="shared" si="70"/>
        <v>South America</v>
      </c>
      <c r="E4527" s="1" t="s">
        <v>8</v>
      </c>
      <c r="F4527" s="2">
        <v>1.5884799999999998E-2</v>
      </c>
      <c r="G4527" s="7">
        <v>151686000</v>
      </c>
    </row>
    <row r="4528" spans="1:7" ht="13.2" hidden="1" x14ac:dyDescent="0.25">
      <c r="A4528" s="1">
        <v>4838</v>
      </c>
      <c r="B4528" s="1">
        <v>2005</v>
      </c>
      <c r="C4528" s="1" t="s">
        <v>124</v>
      </c>
      <c r="D4528" s="1" t="str">
        <f t="shared" si="70"/>
        <v>South America</v>
      </c>
      <c r="E4528" s="1" t="s">
        <v>9</v>
      </c>
      <c r="F4528" s="2">
        <v>6.3831000000000001E-3</v>
      </c>
      <c r="G4528" s="7">
        <v>60953000</v>
      </c>
    </row>
    <row r="4529" spans="1:7" ht="13.2" hidden="1" x14ac:dyDescent="0.25">
      <c r="A4529" s="1">
        <v>4839</v>
      </c>
      <c r="B4529" s="1">
        <v>2005</v>
      </c>
      <c r="C4529" s="1" t="s">
        <v>124</v>
      </c>
      <c r="D4529" s="1" t="str">
        <f t="shared" si="70"/>
        <v>South America</v>
      </c>
      <c r="E4529" s="1" t="s">
        <v>10</v>
      </c>
      <c r="F4529" s="2">
        <v>1.2820199999999999E-2</v>
      </c>
      <c r="G4529" s="7">
        <v>122421000</v>
      </c>
    </row>
    <row r="4530" spans="1:7" ht="13.2" hidden="1" x14ac:dyDescent="0.25">
      <c r="A4530" s="1">
        <v>4840</v>
      </c>
      <c r="B4530" s="1">
        <v>2005</v>
      </c>
      <c r="C4530" s="1" t="s">
        <v>124</v>
      </c>
      <c r="D4530" s="1" t="str">
        <f t="shared" si="70"/>
        <v>South America</v>
      </c>
      <c r="E4530" s="1" t="s">
        <v>11</v>
      </c>
      <c r="F4530" s="2">
        <v>3.8478400000000003E-2</v>
      </c>
      <c r="G4530" s="7">
        <v>367435000</v>
      </c>
    </row>
    <row r="4531" spans="1:7" ht="13.2" hidden="1" x14ac:dyDescent="0.25">
      <c r="A4531" s="1">
        <v>4841</v>
      </c>
      <c r="B4531" s="1">
        <v>2005</v>
      </c>
      <c r="C4531" s="1" t="s">
        <v>124</v>
      </c>
      <c r="D4531" s="1" t="str">
        <f t="shared" si="70"/>
        <v>South America</v>
      </c>
      <c r="E4531" s="1" t="s">
        <v>12</v>
      </c>
      <c r="F4531" s="2">
        <v>6.7135300000000009E-2</v>
      </c>
      <c r="G4531" s="7">
        <v>641083000</v>
      </c>
    </row>
    <row r="4532" spans="1:7" ht="13.2" hidden="1" x14ac:dyDescent="0.25">
      <c r="A4532" s="1">
        <v>4842</v>
      </c>
      <c r="B4532" s="1">
        <v>2005</v>
      </c>
      <c r="C4532" s="1" t="s">
        <v>124</v>
      </c>
      <c r="D4532" s="1" t="str">
        <f t="shared" si="70"/>
        <v>South America</v>
      </c>
      <c r="E4532" s="1" t="s">
        <v>13</v>
      </c>
      <c r="F4532" s="2">
        <v>4.8507499999999995E-2</v>
      </c>
      <c r="G4532" s="7">
        <v>463204000</v>
      </c>
    </row>
    <row r="4533" spans="1:7" ht="13.2" hidden="1" x14ac:dyDescent="0.25">
      <c r="A4533" s="1">
        <v>4843</v>
      </c>
      <c r="B4533" s="1">
        <v>2005</v>
      </c>
      <c r="C4533" s="1" t="s">
        <v>124</v>
      </c>
      <c r="D4533" s="1" t="str">
        <f t="shared" si="70"/>
        <v>South America</v>
      </c>
      <c r="E4533" s="1" t="s">
        <v>14</v>
      </c>
      <c r="F4533" s="2">
        <v>6.6304299999999997E-2</v>
      </c>
      <c r="G4533" s="7">
        <v>633148000</v>
      </c>
    </row>
    <row r="4534" spans="1:7" ht="13.2" hidden="1" x14ac:dyDescent="0.25">
      <c r="A4534" s="1">
        <v>4844</v>
      </c>
      <c r="B4534" s="1">
        <v>2005</v>
      </c>
      <c r="C4534" s="1" t="s">
        <v>124</v>
      </c>
      <c r="D4534" s="1" t="str">
        <f t="shared" si="70"/>
        <v>South America</v>
      </c>
      <c r="E4534" s="1" t="s">
        <v>15</v>
      </c>
      <c r="F4534" s="2">
        <v>1.52908E-2</v>
      </c>
      <c r="G4534" s="7">
        <v>146014000</v>
      </c>
    </row>
    <row r="4535" spans="1:7" ht="13.2" hidden="1" x14ac:dyDescent="0.25">
      <c r="A4535" s="1">
        <v>4845</v>
      </c>
      <c r="B4535" s="1">
        <v>2005</v>
      </c>
      <c r="C4535" s="1" t="s">
        <v>124</v>
      </c>
      <c r="D4535" s="1" t="str">
        <f t="shared" si="70"/>
        <v>South America</v>
      </c>
      <c r="E4535" s="1" t="s">
        <v>16</v>
      </c>
      <c r="F4535" s="2">
        <v>2.0169400000000001E-2</v>
      </c>
      <c r="G4535" s="7">
        <v>192600000</v>
      </c>
    </row>
    <row r="4536" spans="1:7" ht="13.2" hidden="1" x14ac:dyDescent="0.25">
      <c r="A4536" s="1">
        <v>4846</v>
      </c>
      <c r="B4536" s="1">
        <v>2005</v>
      </c>
      <c r="C4536" s="1" t="s">
        <v>124</v>
      </c>
      <c r="D4536" s="1" t="str">
        <f t="shared" si="70"/>
        <v>South America</v>
      </c>
      <c r="E4536" s="1" t="s">
        <v>17</v>
      </c>
      <c r="F4536" s="2">
        <v>4.2748000000000005E-3</v>
      </c>
      <c r="G4536" s="7">
        <v>40821000</v>
      </c>
    </row>
    <row r="4537" spans="1:7" ht="13.2" hidden="1" x14ac:dyDescent="0.25">
      <c r="A4537" s="1">
        <v>4848</v>
      </c>
      <c r="B4537" s="1">
        <v>2005</v>
      </c>
      <c r="C4537" s="1" t="s">
        <v>25</v>
      </c>
      <c r="D4537" s="1" t="str">
        <f t="shared" si="70"/>
        <v>South America</v>
      </c>
      <c r="E4537" s="1" t="s">
        <v>5</v>
      </c>
      <c r="F4537" s="2">
        <v>7.3609000000000001E-3</v>
      </c>
      <c r="G4537" s="7">
        <v>6563254000</v>
      </c>
    </row>
    <row r="4538" spans="1:7" ht="13.2" hidden="1" x14ac:dyDescent="0.25">
      <c r="A4538" s="1">
        <v>4849</v>
      </c>
      <c r="B4538" s="1">
        <v>2005</v>
      </c>
      <c r="C4538" s="1" t="s">
        <v>25</v>
      </c>
      <c r="D4538" s="1" t="str">
        <f t="shared" si="70"/>
        <v>South America</v>
      </c>
      <c r="E4538" s="1" t="s">
        <v>7</v>
      </c>
      <c r="F4538" s="2">
        <v>1.1269299999999999E-2</v>
      </c>
      <c r="G4538" s="7">
        <v>10048135000</v>
      </c>
    </row>
    <row r="4539" spans="1:7" ht="13.2" hidden="1" x14ac:dyDescent="0.25">
      <c r="A4539" s="1">
        <v>4850</v>
      </c>
      <c r="B4539" s="1">
        <v>2005</v>
      </c>
      <c r="C4539" s="1" t="s">
        <v>25</v>
      </c>
      <c r="D4539" s="1" t="str">
        <f t="shared" si="70"/>
        <v>South America</v>
      </c>
      <c r="E4539" s="1" t="s">
        <v>23</v>
      </c>
      <c r="F4539" s="9">
        <v>4.3899999999999999E-4</v>
      </c>
      <c r="G4539" s="7">
        <v>391433000</v>
      </c>
    </row>
    <row r="4540" spans="1:7" ht="13.2" hidden="1" x14ac:dyDescent="0.25">
      <c r="A4540" s="1">
        <v>4851</v>
      </c>
      <c r="B4540" s="1">
        <v>2005</v>
      </c>
      <c r="C4540" s="1" t="s">
        <v>25</v>
      </c>
      <c r="D4540" s="1" t="str">
        <f t="shared" si="70"/>
        <v>South America</v>
      </c>
      <c r="E4540" s="1" t="s">
        <v>8</v>
      </c>
      <c r="F4540" s="2">
        <v>8.0960000000000005E-4</v>
      </c>
      <c r="G4540" s="7">
        <v>721840000</v>
      </c>
    </row>
    <row r="4541" spans="1:7" ht="13.2" hidden="1" x14ac:dyDescent="0.25">
      <c r="A4541" s="1">
        <v>4852</v>
      </c>
      <c r="B4541" s="1">
        <v>2005</v>
      </c>
      <c r="C4541" s="1" t="s">
        <v>25</v>
      </c>
      <c r="D4541" s="1" t="str">
        <f t="shared" si="70"/>
        <v>South America</v>
      </c>
      <c r="E4541" s="1" t="s">
        <v>9</v>
      </c>
      <c r="F4541" s="2">
        <v>4.7196E-3</v>
      </c>
      <c r="G4541" s="7">
        <v>4208118000.0000005</v>
      </c>
    </row>
    <row r="4542" spans="1:7" ht="13.2" hidden="1" x14ac:dyDescent="0.25">
      <c r="A4542" s="1">
        <v>4853</v>
      </c>
      <c r="B4542" s="1">
        <v>2005</v>
      </c>
      <c r="C4542" s="1" t="s">
        <v>25</v>
      </c>
      <c r="D4542" s="1" t="str">
        <f t="shared" si="70"/>
        <v>South America</v>
      </c>
      <c r="E4542" s="1" t="s">
        <v>10</v>
      </c>
      <c r="F4542" s="2">
        <v>8.1242999999999992E-3</v>
      </c>
      <c r="G4542" s="7">
        <v>7243868000</v>
      </c>
    </row>
    <row r="4543" spans="1:7" ht="13.2" hidden="1" x14ac:dyDescent="0.25">
      <c r="A4543" s="1">
        <v>4854</v>
      </c>
      <c r="B4543" s="1">
        <v>2005</v>
      </c>
      <c r="C4543" s="1" t="s">
        <v>25</v>
      </c>
      <c r="D4543" s="1" t="str">
        <f t="shared" si="70"/>
        <v>South America</v>
      </c>
      <c r="E4543" s="1" t="s">
        <v>11</v>
      </c>
      <c r="F4543" s="2">
        <v>4.2732799999999994E-2</v>
      </c>
      <c r="G4543" s="7">
        <v>38102041000</v>
      </c>
    </row>
    <row r="4544" spans="1:7" ht="13.2" hidden="1" x14ac:dyDescent="0.25">
      <c r="A4544" s="1">
        <v>4855</v>
      </c>
      <c r="B4544" s="1">
        <v>2005</v>
      </c>
      <c r="C4544" s="1" t="s">
        <v>25</v>
      </c>
      <c r="D4544" s="1" t="str">
        <f t="shared" si="70"/>
        <v>South America</v>
      </c>
      <c r="E4544" s="1" t="s">
        <v>12</v>
      </c>
      <c r="F4544" s="2">
        <v>4.0685599999999995E-2</v>
      </c>
      <c r="G4544" s="7">
        <v>36276648000</v>
      </c>
    </row>
    <row r="4545" spans="1:7" ht="13.2" hidden="1" x14ac:dyDescent="0.25">
      <c r="A4545" s="1">
        <v>4856</v>
      </c>
      <c r="B4545" s="1">
        <v>2005</v>
      </c>
      <c r="C4545" s="1" t="s">
        <v>25</v>
      </c>
      <c r="D4545" s="1" t="str">
        <f t="shared" si="70"/>
        <v>South America</v>
      </c>
      <c r="E4545" s="1" t="s">
        <v>13</v>
      </c>
      <c r="F4545" s="2">
        <v>0.119341</v>
      </c>
      <c r="G4545" s="7">
        <v>106408474000</v>
      </c>
    </row>
    <row r="4546" spans="1:7" ht="13.2" hidden="1" x14ac:dyDescent="0.25">
      <c r="A4546" s="1">
        <v>4857</v>
      </c>
      <c r="B4546" s="1">
        <v>2005</v>
      </c>
      <c r="C4546" s="1" t="s">
        <v>25</v>
      </c>
      <c r="D4546" s="1" t="str">
        <f t="shared" ref="D4546:D4609" si="71">IF(OR(C4546="Austria",C4546="Belgium",C4546="Bulgaria",C4546="Iceland",C4546="Croatia",C4546="Cyprus",C4546="Czechia",C4546="Denmark",C4546="Estonia",C4546="Finland",C4546="France",C4546="Germany",C4546="Greece",C4546="Hungary",C4546="Ireland",C4546="Italy",C4546="Latvia",C4546="Lithuania",C4546="Luxembourg",C4546="Malta",C4546="Netherlands",C4546="Poland",C4546="Portugal",C4546="Romania",C4546="Slovakia",C4546="Slovenia",C4546="Spain",C4546="Sweden"),"EU",IF(OR(C4546="Albania",C4546="Andorra",C4546="Belarus",C4546="Bosnia and Herzegovina",C4546="Kosovo",C4546="Montenegro",C4546="Moldova",C4546="Ukraine",C4546="San Marino",C4546="North Macedonia",C4546="Norway",C4546="Serbia",C4546="Switzerland",C4546="United Kingdom"),"Non-EU European",IF(OR(C4546="Armenia",C4546="Azerbaijan",C4546="Georgia",C4546="Russian Federation",C4546="Kazakhstan",C4546="Kyrgyzstan",C4546="Tajikistan",C4546="Turkmenistan",C4546="Uzbekistan"),"Asia Pacific",IF(OR(C4546="Afghanistan",C4546="Bahrain",C4546="Egypt",C4546="Iran",C4546="Iraq",C4546="Israel",C4546="Jordan",C4546="Kuwait",C4546="Lebanon",C4546="Oman",C4546="Palestine, State of",C4546="Turkey",C4546="Qatar",C4546="Saudi Arabia",C4546="Syria",C4546="United Arab Emirates",C4546="Yemen"),"Middle East",IF(OR(C4546="Australia",C4546="Marshall Islands",C4546="Cook Islands",C4546="New Zealand"),"Oceania",IF(OR(C4546="Brunei Darussalam",C4546="Sri Lanka",C4546="Nepal",C4546="China",C4546="Hong Kong",C4546="Macao",C4546="Fiji",C4546="India",C4546="Indonesia",C4546="Japan",C4546="Kiribati",C4546="Malaysia",C4546="Maldives",C4546="Mongolia",C4546="Myanmar",C4546="Nauru",C4546="Papua New Guinea",C4546="Philippines",C4546="Samoa",C4546="Singapore",C4546="Solomon Islands",C4546="South Korea",C4546="Taiwan",C4546="Thailand",C4546="Timor-Leste",C4546="Tonga",C4546="Tuvalu",C4546="Vanuatu",C4546="Vietnam"),"Asia Pacific",IF(OR(C4546="Canada",C4546="United States of America"),"North America",IF(OR(C4546="Bolivia",C4546="Brazil",C4546="Chile",C4546="Colombia",C4546="Guatemala",C4546="Panama",C4546="Ecuador",C4546="El Salvador",C4546="Costa Rica",C4546="Guyana",C4546="Paraguay",C4546="Peru",C4546="Suriname",C4546="Uruguay",C4546="Venezuela"),"South America",IF(OR(C4546="Algeria",C4546="Angola",C4546="Benin",C4546="Botswana",C4546="Burkina Faso",C4546="Burundi",C4546="Cabo Verde",C4546="Cameroon",C4546="Central African Republic",C4546="Chad",C4546="Comoros",C4546="Congo",C4546="Democratic Republic of the Congo",C4546="Djibouti",C4546="Equatorial Guinea",C4546="Eritrea",C4546="Eswatini",C4546="Ethiopia",C4546="Gabon",C4546="Gambia",C4546="Ghana",C4546="Guinea",C4546="Guinea-Bissau",C4546="Ivory Coast",C4546="Kenya",C4546="Lesotho",C4546="Liberia",C4546="Libya",C4546="Madagascar",C4546="Malawi",C4546="Mali",C4546="Mauritania",C4546="Mauritius",C4546="Morocco",C4546="Mozambique",C4546="Namibia",C4546="Niger",C4546="Nigeria",C4546="Rwanda",C4546="Sao Tome and Principe",C4546="Senegal",C4546="Seychelles",C4546="Sierra Leone",C4546="Somalia",C4546="South Africa",C4546="South Sudan",C4546="Sudan",C4546="Tanzania",C4546="Togo",C4546="Tunisia",C4546="Uganda",C4546="Zambia",C4546="Zimbabwe"),"Africa","")))))))))</f>
        <v>South America</v>
      </c>
      <c r="E4546" s="1" t="s">
        <v>14</v>
      </c>
      <c r="F4546" s="2">
        <v>0.1037636</v>
      </c>
      <c r="G4546" s="7">
        <v>92519135000</v>
      </c>
    </row>
    <row r="4547" spans="1:7" ht="13.2" hidden="1" x14ac:dyDescent="0.25">
      <c r="A4547" s="1">
        <v>4858</v>
      </c>
      <c r="B4547" s="1">
        <v>2005</v>
      </c>
      <c r="C4547" s="1" t="s">
        <v>25</v>
      </c>
      <c r="D4547" s="1" t="str">
        <f t="shared" si="71"/>
        <v>South America</v>
      </c>
      <c r="E4547" s="1" t="s">
        <v>15</v>
      </c>
      <c r="F4547" s="2">
        <v>8.0017999999999999E-3</v>
      </c>
      <c r="G4547" s="7">
        <v>7134707000</v>
      </c>
    </row>
    <row r="4548" spans="1:7" ht="13.2" hidden="1" x14ac:dyDescent="0.25">
      <c r="A4548" s="1">
        <v>4859</v>
      </c>
      <c r="B4548" s="1">
        <v>2005</v>
      </c>
      <c r="C4548" s="1" t="s">
        <v>25</v>
      </c>
      <c r="D4548" s="1" t="str">
        <f t="shared" si="71"/>
        <v>South America</v>
      </c>
      <c r="E4548" s="1" t="s">
        <v>16</v>
      </c>
      <c r="F4548" s="2">
        <v>2.7146799999999999E-2</v>
      </c>
      <c r="G4548" s="7">
        <v>24204983000</v>
      </c>
    </row>
    <row r="4549" spans="1:7" ht="13.2" hidden="1" x14ac:dyDescent="0.25">
      <c r="A4549" s="1">
        <v>4860</v>
      </c>
      <c r="B4549" s="1">
        <v>2005</v>
      </c>
      <c r="C4549" s="1" t="s">
        <v>25</v>
      </c>
      <c r="D4549" s="1" t="str">
        <f t="shared" si="71"/>
        <v>South America</v>
      </c>
      <c r="E4549" s="1" t="s">
        <v>17</v>
      </c>
      <c r="F4549" s="2">
        <v>2.1213999999999998E-3</v>
      </c>
      <c r="G4549" s="7">
        <v>1891492000</v>
      </c>
    </row>
    <row r="4550" spans="1:7" ht="13.2" hidden="1" x14ac:dyDescent="0.25">
      <c r="A4550" s="1">
        <v>4861</v>
      </c>
      <c r="B4550" s="1">
        <v>2005</v>
      </c>
      <c r="C4550" s="1" t="s">
        <v>25</v>
      </c>
      <c r="D4550" s="1" t="str">
        <f t="shared" si="71"/>
        <v>South America</v>
      </c>
      <c r="E4550" s="1" t="s">
        <v>18</v>
      </c>
      <c r="F4550" s="2">
        <v>2.9736000000000003E-3</v>
      </c>
      <c r="G4550" s="7">
        <v>2651387000</v>
      </c>
    </row>
    <row r="4551" spans="1:7" ht="13.2" hidden="1" x14ac:dyDescent="0.25">
      <c r="A4551" s="1">
        <v>4862</v>
      </c>
      <c r="B4551" s="1">
        <v>2005</v>
      </c>
      <c r="C4551" s="1" t="s">
        <v>25</v>
      </c>
      <c r="D4551" s="1" t="str">
        <f t="shared" si="71"/>
        <v>South America</v>
      </c>
      <c r="E4551" s="1" t="s">
        <v>19</v>
      </c>
      <c r="F4551" s="2">
        <v>6.2540000000000002E-4</v>
      </c>
      <c r="G4551" s="7">
        <v>557659000</v>
      </c>
    </row>
    <row r="4552" spans="1:7" ht="13.2" hidden="1" x14ac:dyDescent="0.25">
      <c r="A4552" s="1">
        <v>4864</v>
      </c>
      <c r="B4552" s="1">
        <v>2005</v>
      </c>
      <c r="C4552" s="1" t="s">
        <v>27</v>
      </c>
      <c r="D4552" s="1" t="str">
        <f t="shared" si="71"/>
        <v>EU</v>
      </c>
      <c r="E4552" s="1" t="s">
        <v>5</v>
      </c>
      <c r="F4552" s="2">
        <v>9.3819000000000003E-3</v>
      </c>
      <c r="G4552" s="7">
        <v>280224000</v>
      </c>
    </row>
    <row r="4553" spans="1:7" ht="13.2" hidden="1" x14ac:dyDescent="0.25">
      <c r="A4553" s="1">
        <v>4865</v>
      </c>
      <c r="B4553" s="1">
        <v>2005</v>
      </c>
      <c r="C4553" s="1" t="s">
        <v>27</v>
      </c>
      <c r="D4553" s="1" t="str">
        <f t="shared" si="71"/>
        <v>EU</v>
      </c>
      <c r="E4553" s="1" t="s">
        <v>6</v>
      </c>
      <c r="F4553" s="2">
        <v>6.1249999999999998E-4</v>
      </c>
      <c r="G4553" s="7">
        <v>18296000</v>
      </c>
    </row>
    <row r="4554" spans="1:7" ht="13.2" hidden="1" x14ac:dyDescent="0.25">
      <c r="A4554" s="1">
        <v>4866</v>
      </c>
      <c r="B4554" s="1">
        <v>2005</v>
      </c>
      <c r="C4554" s="1" t="s">
        <v>27</v>
      </c>
      <c r="D4554" s="1" t="str">
        <f t="shared" si="71"/>
        <v>EU</v>
      </c>
      <c r="E4554" s="1" t="s">
        <v>7</v>
      </c>
      <c r="F4554" s="2">
        <v>2.3992100000000002E-2</v>
      </c>
      <c r="G4554" s="7">
        <v>716610000</v>
      </c>
    </row>
    <row r="4555" spans="1:7" ht="13.2" hidden="1" x14ac:dyDescent="0.25">
      <c r="A4555" s="1">
        <v>4867</v>
      </c>
      <c r="B4555" s="1">
        <v>2005</v>
      </c>
      <c r="C4555" s="1" t="s">
        <v>27</v>
      </c>
      <c r="D4555" s="1" t="str">
        <f t="shared" si="71"/>
        <v>EU</v>
      </c>
      <c r="E4555" s="1" t="s">
        <v>23</v>
      </c>
      <c r="F4555" s="9">
        <v>3.3290000000000001E-4</v>
      </c>
      <c r="G4555" s="7">
        <v>9942000</v>
      </c>
    </row>
    <row r="4556" spans="1:7" ht="13.2" hidden="1" x14ac:dyDescent="0.25">
      <c r="A4556" s="1">
        <v>4868</v>
      </c>
      <c r="B4556" s="1">
        <v>2005</v>
      </c>
      <c r="C4556" s="1" t="s">
        <v>27</v>
      </c>
      <c r="D4556" s="1" t="str">
        <f t="shared" si="71"/>
        <v>EU</v>
      </c>
      <c r="E4556" s="1" t="s">
        <v>8</v>
      </c>
      <c r="F4556" s="9">
        <v>1.616E-4</v>
      </c>
      <c r="G4556" s="7">
        <v>4828000</v>
      </c>
    </row>
    <row r="4557" spans="1:7" ht="13.2" hidden="1" x14ac:dyDescent="0.25">
      <c r="A4557" s="1">
        <v>4869</v>
      </c>
      <c r="B4557" s="1">
        <v>2005</v>
      </c>
      <c r="C4557" s="1" t="s">
        <v>27</v>
      </c>
      <c r="D4557" s="1" t="str">
        <f t="shared" si="71"/>
        <v>EU</v>
      </c>
      <c r="E4557" s="1" t="s">
        <v>9</v>
      </c>
      <c r="F4557" s="2">
        <v>7.0062000000000006E-3</v>
      </c>
      <c r="G4557" s="7">
        <v>209264000</v>
      </c>
    </row>
    <row r="4558" spans="1:7" ht="13.2" hidden="1" x14ac:dyDescent="0.25">
      <c r="A4558" s="1">
        <v>4870</v>
      </c>
      <c r="B4558" s="1">
        <v>2005</v>
      </c>
      <c r="C4558" s="1" t="s">
        <v>27</v>
      </c>
      <c r="D4558" s="1" t="str">
        <f t="shared" si="71"/>
        <v>EU</v>
      </c>
      <c r="E4558" s="1" t="s">
        <v>10</v>
      </c>
      <c r="F4558" s="2">
        <v>6.4114999999999997E-3</v>
      </c>
      <c r="G4558" s="7">
        <v>191502000</v>
      </c>
    </row>
    <row r="4559" spans="1:7" ht="13.2" hidden="1" x14ac:dyDescent="0.25">
      <c r="A4559" s="1">
        <v>4871</v>
      </c>
      <c r="B4559" s="1">
        <v>2005</v>
      </c>
      <c r="C4559" s="1" t="s">
        <v>27</v>
      </c>
      <c r="D4559" s="1" t="str">
        <f t="shared" si="71"/>
        <v>EU</v>
      </c>
      <c r="E4559" s="1" t="s">
        <v>11</v>
      </c>
      <c r="F4559" s="2">
        <v>4.9024999999999999E-2</v>
      </c>
      <c r="G4559" s="7">
        <v>1464311000</v>
      </c>
    </row>
    <row r="4560" spans="1:7" ht="13.2" hidden="1" x14ac:dyDescent="0.25">
      <c r="A4560" s="1">
        <v>4872</v>
      </c>
      <c r="B4560" s="1">
        <v>2005</v>
      </c>
      <c r="C4560" s="1" t="s">
        <v>27</v>
      </c>
      <c r="D4560" s="1" t="str">
        <f t="shared" si="71"/>
        <v>EU</v>
      </c>
      <c r="E4560" s="1" t="s">
        <v>12</v>
      </c>
      <c r="F4560" s="2">
        <v>4.1417799999999998E-2</v>
      </c>
      <c r="G4560" s="7">
        <v>1237093000</v>
      </c>
    </row>
    <row r="4561" spans="1:7" ht="13.2" hidden="1" x14ac:dyDescent="0.25">
      <c r="A4561" s="1">
        <v>4873</v>
      </c>
      <c r="B4561" s="1">
        <v>2005</v>
      </c>
      <c r="C4561" s="1" t="s">
        <v>27</v>
      </c>
      <c r="D4561" s="1" t="str">
        <f t="shared" si="71"/>
        <v>EU</v>
      </c>
      <c r="E4561" s="1" t="s">
        <v>13</v>
      </c>
      <c r="F4561" s="2">
        <v>0.10565580000000001</v>
      </c>
      <c r="G4561" s="7">
        <v>3155794000</v>
      </c>
    </row>
    <row r="4562" spans="1:7" ht="13.2" hidden="1" x14ac:dyDescent="0.25">
      <c r="A4562" s="1">
        <v>4874</v>
      </c>
      <c r="B4562" s="1">
        <v>2005</v>
      </c>
      <c r="C4562" s="1" t="s">
        <v>27</v>
      </c>
      <c r="D4562" s="1" t="str">
        <f t="shared" si="71"/>
        <v>EU</v>
      </c>
      <c r="E4562" s="1" t="s">
        <v>14</v>
      </c>
      <c r="F4562" s="2">
        <v>6.03975E-2</v>
      </c>
      <c r="G4562" s="7">
        <v>1803989000</v>
      </c>
    </row>
    <row r="4563" spans="1:7" ht="13.2" hidden="1" x14ac:dyDescent="0.25">
      <c r="A4563" s="1">
        <v>4875</v>
      </c>
      <c r="B4563" s="1">
        <v>2005</v>
      </c>
      <c r="C4563" s="1" t="s">
        <v>27</v>
      </c>
      <c r="D4563" s="1" t="str">
        <f t="shared" si="71"/>
        <v>EU</v>
      </c>
      <c r="E4563" s="1" t="s">
        <v>15</v>
      </c>
      <c r="F4563" s="2">
        <v>2.01537E-2</v>
      </c>
      <c r="G4563" s="7">
        <v>601963000</v>
      </c>
    </row>
    <row r="4564" spans="1:7" ht="13.2" hidden="1" x14ac:dyDescent="0.25">
      <c r="A4564" s="1">
        <v>4876</v>
      </c>
      <c r="B4564" s="1">
        <v>2005</v>
      </c>
      <c r="C4564" s="1" t="s">
        <v>27</v>
      </c>
      <c r="D4564" s="1" t="str">
        <f t="shared" si="71"/>
        <v>EU</v>
      </c>
      <c r="E4564" s="1" t="s">
        <v>16</v>
      </c>
      <c r="F4564" s="2">
        <v>2.5811199999999999E-2</v>
      </c>
      <c r="G4564" s="7">
        <v>770945000</v>
      </c>
    </row>
    <row r="4565" spans="1:7" ht="13.2" hidden="1" x14ac:dyDescent="0.25">
      <c r="A4565" s="1">
        <v>4877</v>
      </c>
      <c r="B4565" s="1">
        <v>2005</v>
      </c>
      <c r="C4565" s="1" t="s">
        <v>27</v>
      </c>
      <c r="D4565" s="1" t="str">
        <f t="shared" si="71"/>
        <v>EU</v>
      </c>
      <c r="E4565" s="1" t="s">
        <v>17</v>
      </c>
      <c r="F4565" s="2">
        <v>7.2053999999999998E-3</v>
      </c>
      <c r="G4565" s="7">
        <v>215217000</v>
      </c>
    </row>
    <row r="4566" spans="1:7" ht="13.2" hidden="1" x14ac:dyDescent="0.25">
      <c r="A4566" s="1">
        <v>4878</v>
      </c>
      <c r="B4566" s="1">
        <v>2005</v>
      </c>
      <c r="C4566" s="1" t="s">
        <v>27</v>
      </c>
      <c r="D4566" s="1" t="str">
        <f t="shared" si="71"/>
        <v>EU</v>
      </c>
      <c r="E4566" s="1" t="s">
        <v>18</v>
      </c>
      <c r="F4566" s="2">
        <v>9.7133000000000011E-3</v>
      </c>
      <c r="G4566" s="7">
        <v>290122000</v>
      </c>
    </row>
    <row r="4567" spans="1:7" ht="13.2" hidden="1" x14ac:dyDescent="0.25">
      <c r="A4567" s="1">
        <v>4879</v>
      </c>
      <c r="B4567" s="1">
        <v>2005</v>
      </c>
      <c r="C4567" s="1" t="s">
        <v>27</v>
      </c>
      <c r="D4567" s="1" t="str">
        <f t="shared" si="71"/>
        <v>EU</v>
      </c>
      <c r="E4567" s="1" t="s">
        <v>19</v>
      </c>
      <c r="F4567" s="9">
        <v>1.8950000000000003E-4</v>
      </c>
      <c r="G4567" s="7">
        <v>5660000</v>
      </c>
    </row>
    <row r="4568" spans="1:7" ht="13.2" hidden="1" x14ac:dyDescent="0.25">
      <c r="A4568" s="1">
        <v>4881</v>
      </c>
      <c r="B4568" s="1">
        <v>2005</v>
      </c>
      <c r="C4568" s="1" t="s">
        <v>91</v>
      </c>
      <c r="D4568" s="1" t="str">
        <f t="shared" si="71"/>
        <v>Asia Pacific</v>
      </c>
      <c r="E4568" s="1" t="s">
        <v>5</v>
      </c>
      <c r="F4568" s="2">
        <v>9.2189000000000004E-3</v>
      </c>
      <c r="G4568" s="7">
        <v>21074118000</v>
      </c>
    </row>
    <row r="4569" spans="1:7" ht="13.2" hidden="1" x14ac:dyDescent="0.25">
      <c r="A4569" s="1">
        <v>4882</v>
      </c>
      <c r="B4569" s="1">
        <v>2005</v>
      </c>
      <c r="C4569" s="1" t="s">
        <v>91</v>
      </c>
      <c r="D4569" s="1" t="str">
        <f t="shared" si="71"/>
        <v>Asia Pacific</v>
      </c>
      <c r="E4569" s="1" t="s">
        <v>6</v>
      </c>
      <c r="F4569" s="2">
        <v>4.3921999999999998E-3</v>
      </c>
      <c r="G4569" s="7">
        <v>10040444000</v>
      </c>
    </row>
    <row r="4570" spans="1:7" ht="13.2" hidden="1" x14ac:dyDescent="0.25">
      <c r="A4570" s="1">
        <v>4883</v>
      </c>
      <c r="B4570" s="1">
        <v>2005</v>
      </c>
      <c r="C4570" s="1" t="s">
        <v>91</v>
      </c>
      <c r="D4570" s="1" t="str">
        <f t="shared" si="71"/>
        <v>Asia Pacific</v>
      </c>
      <c r="E4570" s="1" t="s">
        <v>7</v>
      </c>
      <c r="F4570" s="2">
        <v>6.7881999999999994E-3</v>
      </c>
      <c r="G4570" s="7">
        <v>15517462000</v>
      </c>
    </row>
    <row r="4571" spans="1:7" ht="13.2" hidden="1" x14ac:dyDescent="0.25">
      <c r="A4571" s="1">
        <v>4884</v>
      </c>
      <c r="B4571" s="1">
        <v>2005</v>
      </c>
      <c r="C4571" s="1" t="s">
        <v>91</v>
      </c>
      <c r="D4571" s="1" t="str">
        <f t="shared" si="71"/>
        <v>Asia Pacific</v>
      </c>
      <c r="E4571" s="1" t="s">
        <v>23</v>
      </c>
      <c r="F4571" s="9">
        <v>9.3299999999999991E-5</v>
      </c>
      <c r="G4571" s="7">
        <v>213204000</v>
      </c>
    </row>
    <row r="4572" spans="1:7" ht="13.2" hidden="1" x14ac:dyDescent="0.25">
      <c r="A4572" s="1">
        <v>4885</v>
      </c>
      <c r="B4572" s="1">
        <v>2005</v>
      </c>
      <c r="C4572" s="1" t="s">
        <v>91</v>
      </c>
      <c r="D4572" s="1" t="str">
        <f t="shared" si="71"/>
        <v>Asia Pacific</v>
      </c>
      <c r="E4572" s="1" t="s">
        <v>8</v>
      </c>
      <c r="F4572" s="2">
        <v>1.4954E-3</v>
      </c>
      <c r="G4572" s="7">
        <v>3418508000</v>
      </c>
    </row>
    <row r="4573" spans="1:7" ht="13.2" hidden="1" x14ac:dyDescent="0.25">
      <c r="A4573" s="1">
        <v>4886</v>
      </c>
      <c r="B4573" s="1">
        <v>2005</v>
      </c>
      <c r="C4573" s="1" t="s">
        <v>91</v>
      </c>
      <c r="D4573" s="1" t="str">
        <f t="shared" si="71"/>
        <v>Asia Pacific</v>
      </c>
      <c r="E4573" s="1" t="s">
        <v>9</v>
      </c>
      <c r="F4573" s="2">
        <v>7.9568999999999994E-3</v>
      </c>
      <c r="G4573" s="7">
        <v>18189192000</v>
      </c>
    </row>
    <row r="4574" spans="1:7" ht="13.2" hidden="1" x14ac:dyDescent="0.25">
      <c r="A4574" s="1">
        <v>4887</v>
      </c>
      <c r="B4574" s="1">
        <v>2005</v>
      </c>
      <c r="C4574" s="1" t="s">
        <v>91</v>
      </c>
      <c r="D4574" s="1" t="str">
        <f t="shared" si="71"/>
        <v>Asia Pacific</v>
      </c>
      <c r="E4574" s="1" t="s">
        <v>10</v>
      </c>
      <c r="F4574" s="2">
        <v>1.0759999999999999E-3</v>
      </c>
      <c r="G4574" s="7">
        <v>2459596000</v>
      </c>
    </row>
    <row r="4575" spans="1:7" ht="13.2" hidden="1" x14ac:dyDescent="0.25">
      <c r="A4575" s="1">
        <v>4888</v>
      </c>
      <c r="B4575" s="1">
        <v>2005</v>
      </c>
      <c r="C4575" s="1" t="s">
        <v>91</v>
      </c>
      <c r="D4575" s="1" t="str">
        <f t="shared" si="71"/>
        <v>Asia Pacific</v>
      </c>
      <c r="E4575" s="1" t="s">
        <v>11</v>
      </c>
      <c r="F4575" s="2">
        <v>6.3756999999999998E-3</v>
      </c>
      <c r="G4575" s="7">
        <v>14574614000</v>
      </c>
    </row>
    <row r="4576" spans="1:7" ht="13.2" hidden="1" x14ac:dyDescent="0.25">
      <c r="A4576" s="1">
        <v>4889</v>
      </c>
      <c r="B4576" s="1">
        <v>2005</v>
      </c>
      <c r="C4576" s="1" t="s">
        <v>91</v>
      </c>
      <c r="D4576" s="1" t="str">
        <f t="shared" si="71"/>
        <v>Asia Pacific</v>
      </c>
      <c r="E4576" s="1" t="s">
        <v>12</v>
      </c>
      <c r="F4576" s="2">
        <v>2.3962300000000002E-2</v>
      </c>
      <c r="G4576" s="7">
        <v>54776868000</v>
      </c>
    </row>
    <row r="4577" spans="1:7" ht="13.2" hidden="1" x14ac:dyDescent="0.25">
      <c r="A4577" s="1">
        <v>4890</v>
      </c>
      <c r="B4577" s="1">
        <v>2005</v>
      </c>
      <c r="C4577" s="1" t="s">
        <v>91</v>
      </c>
      <c r="D4577" s="1" t="str">
        <f t="shared" si="71"/>
        <v>Asia Pacific</v>
      </c>
      <c r="E4577" s="1" t="s">
        <v>13</v>
      </c>
      <c r="F4577" s="2">
        <v>2.0834700000000001E-2</v>
      </c>
      <c r="G4577" s="7">
        <v>47627278000</v>
      </c>
    </row>
    <row r="4578" spans="1:7" ht="13.2" hidden="1" x14ac:dyDescent="0.25">
      <c r="A4578" s="1">
        <v>4891</v>
      </c>
      <c r="B4578" s="1">
        <v>2005</v>
      </c>
      <c r="C4578" s="1" t="s">
        <v>91</v>
      </c>
      <c r="D4578" s="1" t="str">
        <f t="shared" si="71"/>
        <v>Asia Pacific</v>
      </c>
      <c r="E4578" s="1" t="s">
        <v>14</v>
      </c>
      <c r="F4578" s="2">
        <v>6.4960799999999999E-2</v>
      </c>
      <c r="G4578" s="7">
        <v>148498044000</v>
      </c>
    </row>
    <row r="4579" spans="1:7" ht="13.2" hidden="1" x14ac:dyDescent="0.25">
      <c r="A4579" s="1">
        <v>4892</v>
      </c>
      <c r="B4579" s="1">
        <v>2005</v>
      </c>
      <c r="C4579" s="1" t="s">
        <v>91</v>
      </c>
      <c r="D4579" s="1" t="str">
        <f t="shared" si="71"/>
        <v>Asia Pacific</v>
      </c>
      <c r="E4579" s="1" t="s">
        <v>15</v>
      </c>
      <c r="F4579" s="2">
        <v>1.33569E-2</v>
      </c>
      <c r="G4579" s="7">
        <v>30533480000</v>
      </c>
    </row>
    <row r="4580" spans="1:7" ht="13.2" hidden="1" x14ac:dyDescent="0.25">
      <c r="A4580" s="1">
        <v>4893</v>
      </c>
      <c r="B4580" s="1">
        <v>2005</v>
      </c>
      <c r="C4580" s="1" t="s">
        <v>91</v>
      </c>
      <c r="D4580" s="1" t="str">
        <f t="shared" si="71"/>
        <v>Asia Pacific</v>
      </c>
      <c r="E4580" s="1" t="s">
        <v>16</v>
      </c>
      <c r="F4580" s="2">
        <v>1.2655099999999999E-2</v>
      </c>
      <c r="G4580" s="7">
        <v>28929075000</v>
      </c>
    </row>
    <row r="4581" spans="1:7" ht="13.2" hidden="1" x14ac:dyDescent="0.25">
      <c r="A4581" s="1">
        <v>4894</v>
      </c>
      <c r="B4581" s="1">
        <v>2005</v>
      </c>
      <c r="C4581" s="1" t="s">
        <v>91</v>
      </c>
      <c r="D4581" s="1" t="str">
        <f t="shared" si="71"/>
        <v>Asia Pacific</v>
      </c>
      <c r="E4581" s="1" t="s">
        <v>17</v>
      </c>
      <c r="F4581" s="2">
        <v>3.382E-3</v>
      </c>
      <c r="G4581" s="7">
        <v>7731011000</v>
      </c>
    </row>
    <row r="4582" spans="1:7" ht="13.2" hidden="1" x14ac:dyDescent="0.25">
      <c r="A4582" s="1">
        <v>4896</v>
      </c>
      <c r="B4582" s="1">
        <v>2005</v>
      </c>
      <c r="C4582" s="1" t="s">
        <v>122</v>
      </c>
      <c r="D4582" s="1" t="str">
        <f t="shared" si="71"/>
        <v>Asia Pacific</v>
      </c>
      <c r="E4582" s="1" t="s">
        <v>5</v>
      </c>
      <c r="F4582" s="9">
        <v>2.2380000000000002E-4</v>
      </c>
      <c r="G4582" s="7">
        <v>40631000</v>
      </c>
    </row>
    <row r="4583" spans="1:7" ht="13.2" hidden="1" x14ac:dyDescent="0.25">
      <c r="A4583" s="1">
        <v>4897</v>
      </c>
      <c r="B4583" s="1">
        <v>2005</v>
      </c>
      <c r="C4583" s="1" t="s">
        <v>122</v>
      </c>
      <c r="D4583" s="1" t="str">
        <f t="shared" si="71"/>
        <v>Asia Pacific</v>
      </c>
      <c r="E4583" s="1" t="s">
        <v>6</v>
      </c>
      <c r="F4583" s="2">
        <v>3.4968999999999998E-3</v>
      </c>
      <c r="G4583" s="7">
        <v>634922000</v>
      </c>
    </row>
    <row r="4584" spans="1:7" ht="13.2" hidden="1" x14ac:dyDescent="0.25">
      <c r="A4584" s="1">
        <v>4898</v>
      </c>
      <c r="B4584" s="1">
        <v>2005</v>
      </c>
      <c r="C4584" s="1" t="s">
        <v>122</v>
      </c>
      <c r="D4584" s="1" t="str">
        <f t="shared" si="71"/>
        <v>Asia Pacific</v>
      </c>
      <c r="E4584" s="1" t="s">
        <v>7</v>
      </c>
      <c r="F4584" s="2">
        <v>7.7088999999999994E-3</v>
      </c>
      <c r="G4584" s="7">
        <v>1399709000</v>
      </c>
    </row>
    <row r="4585" spans="1:7" ht="13.2" hidden="1" x14ac:dyDescent="0.25">
      <c r="A4585" s="1">
        <v>4899</v>
      </c>
      <c r="B4585" s="1">
        <v>2005</v>
      </c>
      <c r="C4585" s="1" t="s">
        <v>122</v>
      </c>
      <c r="D4585" s="1" t="str">
        <f t="shared" si="71"/>
        <v>Asia Pacific</v>
      </c>
      <c r="E4585" s="1" t="s">
        <v>23</v>
      </c>
      <c r="F4585" s="9">
        <v>3.7319999999999996E-4</v>
      </c>
      <c r="G4585" s="7">
        <v>67761000</v>
      </c>
    </row>
    <row r="4586" spans="1:7" ht="13.2" hidden="1" x14ac:dyDescent="0.25">
      <c r="A4586" s="1">
        <v>4900</v>
      </c>
      <c r="B4586" s="1">
        <v>2005</v>
      </c>
      <c r="C4586" s="1" t="s">
        <v>122</v>
      </c>
      <c r="D4586" s="1" t="str">
        <f t="shared" si="71"/>
        <v>Asia Pacific</v>
      </c>
      <c r="E4586" s="1" t="s">
        <v>8</v>
      </c>
      <c r="F4586" s="9">
        <v>6.5199999999999999E-5</v>
      </c>
      <c r="G4586" s="7">
        <v>11829000</v>
      </c>
    </row>
    <row r="4587" spans="1:7" ht="13.2" hidden="1" x14ac:dyDescent="0.25">
      <c r="A4587" s="1">
        <v>4901</v>
      </c>
      <c r="B4587" s="1">
        <v>2005</v>
      </c>
      <c r="C4587" s="1" t="s">
        <v>122</v>
      </c>
      <c r="D4587" s="1" t="str">
        <f t="shared" si="71"/>
        <v>Asia Pacific</v>
      </c>
      <c r="E4587" s="1" t="s">
        <v>9</v>
      </c>
      <c r="F4587" s="2">
        <v>5.1709000000000008E-3</v>
      </c>
      <c r="G4587" s="7">
        <v>938882000</v>
      </c>
    </row>
    <row r="4588" spans="1:7" ht="13.2" hidden="1" x14ac:dyDescent="0.25">
      <c r="A4588" s="1">
        <v>4902</v>
      </c>
      <c r="B4588" s="1">
        <v>2005</v>
      </c>
      <c r="C4588" s="1" t="s">
        <v>122</v>
      </c>
      <c r="D4588" s="1" t="str">
        <f t="shared" si="71"/>
        <v>Asia Pacific</v>
      </c>
      <c r="E4588" s="1" t="s">
        <v>10</v>
      </c>
      <c r="F4588" s="2">
        <v>9.8248999999999993E-3</v>
      </c>
      <c r="G4588" s="7">
        <v>1783902000</v>
      </c>
    </row>
    <row r="4589" spans="1:7" ht="13.2" hidden="1" x14ac:dyDescent="0.25">
      <c r="A4589" s="1">
        <v>4903</v>
      </c>
      <c r="B4589" s="1">
        <v>2005</v>
      </c>
      <c r="C4589" s="1" t="s">
        <v>122</v>
      </c>
      <c r="D4589" s="1" t="str">
        <f t="shared" si="71"/>
        <v>Asia Pacific</v>
      </c>
      <c r="E4589" s="1" t="s">
        <v>11</v>
      </c>
      <c r="F4589" s="2">
        <v>2.18947E-2</v>
      </c>
      <c r="G4589" s="7">
        <v>3975399000</v>
      </c>
    </row>
    <row r="4590" spans="1:7" ht="13.2" hidden="1" x14ac:dyDescent="0.25">
      <c r="A4590" s="1">
        <v>4904</v>
      </c>
      <c r="B4590" s="1">
        <v>2005</v>
      </c>
      <c r="C4590" s="1" t="s">
        <v>122</v>
      </c>
      <c r="D4590" s="1" t="str">
        <f t="shared" si="71"/>
        <v>Asia Pacific</v>
      </c>
      <c r="E4590" s="1" t="s">
        <v>12</v>
      </c>
      <c r="F4590" s="2">
        <v>3.3325E-2</v>
      </c>
      <c r="G4590" s="7">
        <v>6050789000</v>
      </c>
    </row>
    <row r="4591" spans="1:7" ht="13.2" hidden="1" x14ac:dyDescent="0.25">
      <c r="A4591" s="1">
        <v>4905</v>
      </c>
      <c r="B4591" s="1">
        <v>2005</v>
      </c>
      <c r="C4591" s="1" t="s">
        <v>122</v>
      </c>
      <c r="D4591" s="1" t="str">
        <f t="shared" si="71"/>
        <v>Asia Pacific</v>
      </c>
      <c r="E4591" s="1" t="s">
        <v>13</v>
      </c>
      <c r="F4591" s="2">
        <v>2.1773600000000001E-2</v>
      </c>
      <c r="G4591" s="7">
        <v>3953412000</v>
      </c>
    </row>
    <row r="4592" spans="1:7" ht="13.2" hidden="1" x14ac:dyDescent="0.25">
      <c r="A4592" s="1">
        <v>4906</v>
      </c>
      <c r="B4592" s="1">
        <v>2005</v>
      </c>
      <c r="C4592" s="1" t="s">
        <v>122</v>
      </c>
      <c r="D4592" s="1" t="str">
        <f t="shared" si="71"/>
        <v>Asia Pacific</v>
      </c>
      <c r="E4592" s="1" t="s">
        <v>14</v>
      </c>
      <c r="F4592" s="2">
        <v>5.1920300000000003E-2</v>
      </c>
      <c r="G4592" s="7">
        <v>9427139000</v>
      </c>
    </row>
    <row r="4593" spans="1:7" ht="13.2" hidden="1" x14ac:dyDescent="0.25">
      <c r="A4593" s="1">
        <v>4907</v>
      </c>
      <c r="B4593" s="1">
        <v>2005</v>
      </c>
      <c r="C4593" s="1" t="s">
        <v>122</v>
      </c>
      <c r="D4593" s="1" t="str">
        <f t="shared" si="71"/>
        <v>Asia Pacific</v>
      </c>
      <c r="E4593" s="1" t="s">
        <v>15</v>
      </c>
      <c r="F4593" s="9">
        <v>0</v>
      </c>
      <c r="G4593" s="7">
        <v>0</v>
      </c>
    </row>
    <row r="4594" spans="1:7" ht="13.2" hidden="1" x14ac:dyDescent="0.25">
      <c r="A4594" s="1">
        <v>4908</v>
      </c>
      <c r="B4594" s="1">
        <v>2005</v>
      </c>
      <c r="C4594" s="1" t="s">
        <v>122</v>
      </c>
      <c r="D4594" s="1" t="str">
        <f t="shared" si="71"/>
        <v>Asia Pacific</v>
      </c>
      <c r="E4594" s="1" t="s">
        <v>16</v>
      </c>
      <c r="F4594" s="2">
        <v>1.6648E-2</v>
      </c>
      <c r="G4594" s="7">
        <v>3022758000</v>
      </c>
    </row>
    <row r="4595" spans="1:7" ht="13.2" hidden="1" x14ac:dyDescent="0.25">
      <c r="A4595" s="1">
        <v>4909</v>
      </c>
      <c r="B4595" s="1">
        <v>2005</v>
      </c>
      <c r="C4595" s="1" t="s">
        <v>122</v>
      </c>
      <c r="D4595" s="1" t="str">
        <f t="shared" si="71"/>
        <v>Asia Pacific</v>
      </c>
      <c r="E4595" s="1" t="s">
        <v>17</v>
      </c>
      <c r="F4595" s="2">
        <v>5.4718999999999992E-3</v>
      </c>
      <c r="G4595" s="7">
        <v>993528000</v>
      </c>
    </row>
    <row r="4596" spans="1:7" ht="13.2" hidden="1" x14ac:dyDescent="0.25">
      <c r="A4596" s="1">
        <v>4910</v>
      </c>
      <c r="B4596" s="1">
        <v>2005</v>
      </c>
      <c r="C4596" s="1" t="s">
        <v>122</v>
      </c>
      <c r="D4596" s="1" t="str">
        <f t="shared" si="71"/>
        <v>Asia Pacific</v>
      </c>
      <c r="E4596" s="1" t="s">
        <v>18</v>
      </c>
      <c r="F4596" s="9">
        <v>0</v>
      </c>
      <c r="G4596" s="7">
        <v>0</v>
      </c>
    </row>
    <row r="4597" spans="1:7" ht="13.2" hidden="1" x14ac:dyDescent="0.25">
      <c r="A4597" s="1">
        <v>4911</v>
      </c>
      <c r="B4597" s="1">
        <v>2005</v>
      </c>
      <c r="C4597" s="1" t="s">
        <v>122</v>
      </c>
      <c r="D4597" s="1" t="str">
        <f t="shared" si="71"/>
        <v>Asia Pacific</v>
      </c>
      <c r="E4597" s="1" t="s">
        <v>19</v>
      </c>
      <c r="F4597" s="9">
        <v>0</v>
      </c>
      <c r="G4597" s="7">
        <v>0</v>
      </c>
    </row>
    <row r="4598" spans="1:7" ht="13.2" hidden="1" x14ac:dyDescent="0.25">
      <c r="A4598" s="1">
        <v>4912</v>
      </c>
      <c r="B4598" s="1">
        <v>2005</v>
      </c>
      <c r="C4598" s="1" t="s">
        <v>122</v>
      </c>
      <c r="D4598" s="1" t="str">
        <f t="shared" si="71"/>
        <v>Asia Pacific</v>
      </c>
      <c r="E4598" s="1" t="s">
        <v>20</v>
      </c>
      <c r="F4598" s="9">
        <v>0</v>
      </c>
      <c r="G4598" s="7">
        <v>0</v>
      </c>
    </row>
    <row r="4599" spans="1:7" ht="13.2" hidden="1" x14ac:dyDescent="0.25">
      <c r="A4599" s="1">
        <v>4913</v>
      </c>
      <c r="B4599" s="1">
        <v>2005</v>
      </c>
      <c r="C4599" s="1" t="s">
        <v>122</v>
      </c>
      <c r="D4599" s="1" t="str">
        <f t="shared" si="71"/>
        <v>Asia Pacific</v>
      </c>
      <c r="E4599" s="1" t="s">
        <v>21</v>
      </c>
      <c r="F4599" s="9">
        <v>0</v>
      </c>
      <c r="G4599" s="7">
        <v>0</v>
      </c>
    </row>
    <row r="4600" spans="1:7" ht="13.2" hidden="1" x14ac:dyDescent="0.25">
      <c r="A4600" s="1">
        <v>4915</v>
      </c>
      <c r="B4600" s="1">
        <v>2005</v>
      </c>
      <c r="C4600" s="1" t="s">
        <v>123</v>
      </c>
      <c r="D4600" s="1" t="str">
        <f t="shared" si="71"/>
        <v>Asia Pacific</v>
      </c>
      <c r="E4600" s="1" t="s">
        <v>9</v>
      </c>
      <c r="F4600" s="2">
        <v>5.2250999999999999E-3</v>
      </c>
      <c r="G4600" s="7">
        <v>63537000</v>
      </c>
    </row>
    <row r="4601" spans="1:7" ht="13.2" hidden="1" x14ac:dyDescent="0.25">
      <c r="A4601" s="1">
        <v>4916</v>
      </c>
      <c r="B4601" s="1">
        <v>2005</v>
      </c>
      <c r="C4601" s="1" t="s">
        <v>123</v>
      </c>
      <c r="D4601" s="1" t="str">
        <f t="shared" si="71"/>
        <v>Asia Pacific</v>
      </c>
      <c r="E4601" s="1" t="s">
        <v>10</v>
      </c>
      <c r="F4601" s="2">
        <v>1.3345000000000002E-3</v>
      </c>
      <c r="G4601" s="7">
        <v>16228000.000000002</v>
      </c>
    </row>
    <row r="4602" spans="1:7" ht="13.2" hidden="1" x14ac:dyDescent="0.25">
      <c r="A4602" s="1">
        <v>4917</v>
      </c>
      <c r="B4602" s="1">
        <v>2005</v>
      </c>
      <c r="C4602" s="1" t="s">
        <v>123</v>
      </c>
      <c r="D4602" s="1" t="str">
        <f t="shared" si="71"/>
        <v>Asia Pacific</v>
      </c>
      <c r="E4602" s="1" t="s">
        <v>11</v>
      </c>
      <c r="F4602" s="2">
        <v>1.7461400000000002E-2</v>
      </c>
      <c r="G4602" s="7">
        <v>212331000</v>
      </c>
    </row>
    <row r="4603" spans="1:7" ht="13.2" hidden="1" x14ac:dyDescent="0.25">
      <c r="A4603" s="1">
        <v>4918</v>
      </c>
      <c r="B4603" s="1">
        <v>2005</v>
      </c>
      <c r="C4603" s="1" t="s">
        <v>123</v>
      </c>
      <c r="D4603" s="1" t="str">
        <f t="shared" si="71"/>
        <v>Asia Pacific</v>
      </c>
      <c r="E4603" s="1" t="s">
        <v>12</v>
      </c>
      <c r="F4603" s="2">
        <v>2.2778800000000002E-2</v>
      </c>
      <c r="G4603" s="7">
        <v>276992000</v>
      </c>
    </row>
    <row r="4604" spans="1:7" ht="13.2" hidden="1" x14ac:dyDescent="0.25">
      <c r="A4604" s="1">
        <v>4919</v>
      </c>
      <c r="B4604" s="1">
        <v>2005</v>
      </c>
      <c r="C4604" s="1" t="s">
        <v>123</v>
      </c>
      <c r="D4604" s="1" t="str">
        <f t="shared" si="71"/>
        <v>Asia Pacific</v>
      </c>
      <c r="E4604" s="1" t="s">
        <v>13</v>
      </c>
      <c r="F4604" s="2">
        <v>1.41046E-2</v>
      </c>
      <c r="G4604" s="7">
        <v>171513000</v>
      </c>
    </row>
    <row r="4605" spans="1:7" ht="13.2" hidden="1" x14ac:dyDescent="0.25">
      <c r="A4605" s="1">
        <v>4920</v>
      </c>
      <c r="B4605" s="1">
        <v>2005</v>
      </c>
      <c r="C4605" s="1" t="s">
        <v>123</v>
      </c>
      <c r="D4605" s="1" t="str">
        <f t="shared" si="71"/>
        <v>Asia Pacific</v>
      </c>
      <c r="E4605" s="1" t="s">
        <v>14</v>
      </c>
      <c r="F4605" s="2">
        <v>2.6628300000000001E-2</v>
      </c>
      <c r="G4605" s="7">
        <v>323802000</v>
      </c>
    </row>
    <row r="4606" spans="1:7" ht="13.2" hidden="1" x14ac:dyDescent="0.25">
      <c r="A4606" s="1">
        <v>4921</v>
      </c>
      <c r="B4606" s="1">
        <v>2005</v>
      </c>
      <c r="C4606" s="1" t="s">
        <v>123</v>
      </c>
      <c r="D4606" s="1" t="str">
        <f t="shared" si="71"/>
        <v>Asia Pacific</v>
      </c>
      <c r="E4606" s="1" t="s">
        <v>15</v>
      </c>
      <c r="F4606" s="9">
        <v>0</v>
      </c>
      <c r="G4606" s="7">
        <v>0</v>
      </c>
    </row>
    <row r="4607" spans="1:7" ht="13.2" hidden="1" x14ac:dyDescent="0.25">
      <c r="A4607" s="1">
        <v>4922</v>
      </c>
      <c r="B4607" s="1">
        <v>2005</v>
      </c>
      <c r="C4607" s="1" t="s">
        <v>123</v>
      </c>
      <c r="D4607" s="1" t="str">
        <f t="shared" si="71"/>
        <v>Asia Pacific</v>
      </c>
      <c r="E4607" s="1" t="s">
        <v>16</v>
      </c>
      <c r="F4607" s="2">
        <v>2.4790800000000002E-2</v>
      </c>
      <c r="G4607" s="7">
        <v>301458000</v>
      </c>
    </row>
    <row r="4608" spans="1:7" ht="13.2" hidden="1" x14ac:dyDescent="0.25">
      <c r="A4608" s="1">
        <v>4923</v>
      </c>
      <c r="B4608" s="1">
        <v>2005</v>
      </c>
      <c r="C4608" s="1" t="s">
        <v>123</v>
      </c>
      <c r="D4608" s="1" t="str">
        <f t="shared" si="71"/>
        <v>Asia Pacific</v>
      </c>
      <c r="E4608" s="1" t="s">
        <v>17</v>
      </c>
      <c r="F4608" s="2">
        <v>2.0612800000000001E-2</v>
      </c>
      <c r="G4608" s="7">
        <v>250653000</v>
      </c>
    </row>
    <row r="4609" spans="1:7" ht="13.2" hidden="1" x14ac:dyDescent="0.25">
      <c r="A4609" s="1">
        <v>4925</v>
      </c>
      <c r="B4609" s="1">
        <v>2005</v>
      </c>
      <c r="C4609" s="1" t="s">
        <v>29</v>
      </c>
      <c r="D4609" s="1" t="str">
        <f t="shared" si="71"/>
        <v>EU</v>
      </c>
      <c r="E4609" s="1" t="s">
        <v>5</v>
      </c>
      <c r="F4609" s="2">
        <v>1.6280000000000001E-3</v>
      </c>
      <c r="G4609" s="7">
        <v>74621000</v>
      </c>
    </row>
    <row r="4610" spans="1:7" ht="13.2" hidden="1" x14ac:dyDescent="0.25">
      <c r="A4610" s="1">
        <v>4926</v>
      </c>
      <c r="B4610" s="1">
        <v>2005</v>
      </c>
      <c r="C4610" s="1" t="s">
        <v>29</v>
      </c>
      <c r="D4610" s="1" t="str">
        <f t="shared" ref="D4610:D4673" si="72">IF(OR(C4610="Austria",C4610="Belgium",C4610="Bulgaria",C4610="Iceland",C4610="Croatia",C4610="Cyprus",C4610="Czechia",C4610="Denmark",C4610="Estonia",C4610="Finland",C4610="France",C4610="Germany",C4610="Greece",C4610="Hungary",C4610="Ireland",C4610="Italy",C4610="Latvia",C4610="Lithuania",C4610="Luxembourg",C4610="Malta",C4610="Netherlands",C4610="Poland",C4610="Portugal",C4610="Romania",C4610="Slovakia",C4610="Slovenia",C4610="Spain",C4610="Sweden"),"EU",IF(OR(C4610="Albania",C4610="Andorra",C4610="Belarus",C4610="Bosnia and Herzegovina",C4610="Kosovo",C4610="Montenegro",C4610="Moldova",C4610="Ukraine",C4610="San Marino",C4610="North Macedonia",C4610="Norway",C4610="Serbia",C4610="Switzerland",C4610="United Kingdom"),"Non-EU European",IF(OR(C4610="Armenia",C4610="Azerbaijan",C4610="Georgia",C4610="Russian Federation",C4610="Kazakhstan",C4610="Kyrgyzstan",C4610="Tajikistan",C4610="Turkmenistan",C4610="Uzbekistan"),"Asia Pacific",IF(OR(C4610="Afghanistan",C4610="Bahrain",C4610="Egypt",C4610="Iran",C4610="Iraq",C4610="Israel",C4610="Jordan",C4610="Kuwait",C4610="Lebanon",C4610="Oman",C4610="Palestine, State of",C4610="Turkey",C4610="Qatar",C4610="Saudi Arabia",C4610="Syria",C4610="United Arab Emirates",C4610="Yemen"),"Middle East",IF(OR(C4610="Australia",C4610="Marshall Islands",C4610="Cook Islands",C4610="New Zealand"),"Oceania",IF(OR(C4610="Brunei Darussalam",C4610="Sri Lanka",C4610="Nepal",C4610="China",C4610="Hong Kong",C4610="Macao",C4610="Fiji",C4610="India",C4610="Indonesia",C4610="Japan",C4610="Kiribati",C4610="Malaysia",C4610="Maldives",C4610="Mongolia",C4610="Myanmar",C4610="Nauru",C4610="Papua New Guinea",C4610="Philippines",C4610="Samoa",C4610="Singapore",C4610="Solomon Islands",C4610="South Korea",C4610="Taiwan",C4610="Thailand",C4610="Timor-Leste",C4610="Tonga",C4610="Tuvalu",C4610="Vanuatu",C4610="Vietnam"),"Asia Pacific",IF(OR(C4610="Canada",C4610="United States of America"),"North America",IF(OR(C4610="Bolivia",C4610="Brazil",C4610="Chile",C4610="Colombia",C4610="Guatemala",C4610="Panama",C4610="Ecuador",C4610="El Salvador",C4610="Costa Rica",C4610="Guyana",C4610="Paraguay",C4610="Peru",C4610="Suriname",C4610="Uruguay",C4610="Venezuela"),"South America",IF(OR(C4610="Algeria",C4610="Angola",C4610="Benin",C4610="Botswana",C4610="Burkina Faso",C4610="Burundi",C4610="Cabo Verde",C4610="Cameroon",C4610="Central African Republic",C4610="Chad",C4610="Comoros",C4610="Congo",C4610="Democratic Republic of the Congo",C4610="Djibouti",C4610="Equatorial Guinea",C4610="Eritrea",C4610="Eswatini",C4610="Ethiopia",C4610="Gabon",C4610="Gambia",C4610="Ghana",C4610="Guinea",C4610="Guinea-Bissau",C4610="Ivory Coast",C4610="Kenya",C4610="Lesotho",C4610="Liberia",C4610="Libya",C4610="Madagascar",C4610="Malawi",C4610="Mali",C4610="Mauritania",C4610="Mauritius",C4610="Morocco",C4610="Mozambique",C4610="Namibia",C4610="Niger",C4610="Nigeria",C4610="Rwanda",C4610="Sao Tome and Principe",C4610="Senegal",C4610="Seychelles",C4610="Sierra Leone",C4610="Somalia",C4610="South Africa",C4610="South Sudan",C4610="Sudan",C4610="Tanzania",C4610="Togo",C4610="Tunisia",C4610="Uganda",C4610="Zambia",C4610="Zimbabwe"),"Africa","")))))))))</f>
        <v>EU</v>
      </c>
      <c r="E4610" s="1" t="s">
        <v>6</v>
      </c>
      <c r="F4610" s="9">
        <v>2.9639999999999999E-4</v>
      </c>
      <c r="G4610" s="7">
        <v>13587000</v>
      </c>
    </row>
    <row r="4611" spans="1:7" ht="13.2" hidden="1" x14ac:dyDescent="0.25">
      <c r="A4611" s="1">
        <v>4927</v>
      </c>
      <c r="B4611" s="1">
        <v>2005</v>
      </c>
      <c r="C4611" s="1" t="s">
        <v>29</v>
      </c>
      <c r="D4611" s="1" t="str">
        <f t="shared" si="72"/>
        <v>EU</v>
      </c>
      <c r="E4611" s="1" t="s">
        <v>7</v>
      </c>
      <c r="F4611" s="2">
        <v>6.6370999999999999E-3</v>
      </c>
      <c r="G4611" s="7">
        <v>304212000</v>
      </c>
    </row>
    <row r="4612" spans="1:7" ht="13.2" hidden="1" x14ac:dyDescent="0.25">
      <c r="A4612" s="1">
        <v>4928</v>
      </c>
      <c r="B4612" s="1">
        <v>2005</v>
      </c>
      <c r="C4612" s="1" t="s">
        <v>29</v>
      </c>
      <c r="D4612" s="1" t="str">
        <f t="shared" si="72"/>
        <v>EU</v>
      </c>
      <c r="E4612" s="1" t="s">
        <v>23</v>
      </c>
      <c r="F4612" s="9">
        <v>1.33E-5</v>
      </c>
      <c r="G4612" s="7">
        <v>612000</v>
      </c>
    </row>
    <row r="4613" spans="1:7" ht="13.2" hidden="1" x14ac:dyDescent="0.25">
      <c r="A4613" s="1">
        <v>4929</v>
      </c>
      <c r="B4613" s="1">
        <v>2005</v>
      </c>
      <c r="C4613" s="1" t="s">
        <v>29</v>
      </c>
      <c r="D4613" s="1" t="str">
        <f t="shared" si="72"/>
        <v>EU</v>
      </c>
      <c r="E4613" s="1" t="s">
        <v>8</v>
      </c>
      <c r="F4613" s="9">
        <v>4.0899999999999998E-5</v>
      </c>
      <c r="G4613" s="7">
        <v>1876000</v>
      </c>
    </row>
    <row r="4614" spans="1:7" ht="13.2" hidden="1" x14ac:dyDescent="0.25">
      <c r="A4614" s="1">
        <v>4930</v>
      </c>
      <c r="B4614" s="1">
        <v>2005</v>
      </c>
      <c r="C4614" s="1" t="s">
        <v>29</v>
      </c>
      <c r="D4614" s="1" t="str">
        <f t="shared" si="72"/>
        <v>EU</v>
      </c>
      <c r="E4614" s="1" t="s">
        <v>9</v>
      </c>
      <c r="F4614" s="2">
        <v>7.1709999999999992E-4</v>
      </c>
      <c r="G4614" s="7">
        <v>32866000</v>
      </c>
    </row>
    <row r="4615" spans="1:7" ht="13.2" hidden="1" x14ac:dyDescent="0.25">
      <c r="A4615" s="1">
        <v>4931</v>
      </c>
      <c r="B4615" s="1">
        <v>2005</v>
      </c>
      <c r="C4615" s="1" t="s">
        <v>29</v>
      </c>
      <c r="D4615" s="1" t="str">
        <f t="shared" si="72"/>
        <v>EU</v>
      </c>
      <c r="E4615" s="1" t="s">
        <v>10</v>
      </c>
      <c r="F4615" s="2">
        <v>2.3910999999999997E-3</v>
      </c>
      <c r="G4615" s="7">
        <v>109597000</v>
      </c>
    </row>
    <row r="4616" spans="1:7" ht="13.2" hidden="1" x14ac:dyDescent="0.25">
      <c r="A4616" s="1">
        <v>4932</v>
      </c>
      <c r="B4616" s="1">
        <v>2005</v>
      </c>
      <c r="C4616" s="1" t="s">
        <v>29</v>
      </c>
      <c r="D4616" s="1" t="str">
        <f t="shared" si="72"/>
        <v>EU</v>
      </c>
      <c r="E4616" s="1" t="s">
        <v>11</v>
      </c>
      <c r="F4616" s="2">
        <v>8.4536999999999998E-3</v>
      </c>
      <c r="G4616" s="7">
        <v>387478000</v>
      </c>
    </row>
    <row r="4617" spans="1:7" ht="13.2" hidden="1" x14ac:dyDescent="0.25">
      <c r="A4617" s="1">
        <v>4933</v>
      </c>
      <c r="B4617" s="1">
        <v>2005</v>
      </c>
      <c r="C4617" s="1" t="s">
        <v>29</v>
      </c>
      <c r="D4617" s="1" t="str">
        <f t="shared" si="72"/>
        <v>EU</v>
      </c>
      <c r="E4617" s="1" t="s">
        <v>12</v>
      </c>
      <c r="F4617" s="2">
        <v>7.1238000000000004E-3</v>
      </c>
      <c r="G4617" s="7">
        <v>326521000</v>
      </c>
    </row>
    <row r="4618" spans="1:7" ht="13.2" hidden="1" x14ac:dyDescent="0.25">
      <c r="A4618" s="1">
        <v>4934</v>
      </c>
      <c r="B4618" s="1">
        <v>2005</v>
      </c>
      <c r="C4618" s="1" t="s">
        <v>29</v>
      </c>
      <c r="D4618" s="1" t="str">
        <f t="shared" si="72"/>
        <v>EU</v>
      </c>
      <c r="E4618" s="1" t="s">
        <v>13</v>
      </c>
      <c r="F4618" s="2">
        <v>1.8778E-2</v>
      </c>
      <c r="G4618" s="7">
        <v>860692000</v>
      </c>
    </row>
    <row r="4619" spans="1:7" ht="13.2" hidden="1" x14ac:dyDescent="0.25">
      <c r="A4619" s="1">
        <v>4935</v>
      </c>
      <c r="B4619" s="1">
        <v>2005</v>
      </c>
      <c r="C4619" s="1" t="s">
        <v>29</v>
      </c>
      <c r="D4619" s="1" t="str">
        <f t="shared" si="72"/>
        <v>EU</v>
      </c>
      <c r="E4619" s="1" t="s">
        <v>14</v>
      </c>
      <c r="F4619" s="2">
        <v>5.0363999999999999E-3</v>
      </c>
      <c r="G4619" s="7">
        <v>230843000</v>
      </c>
    </row>
    <row r="4620" spans="1:7" ht="13.2" hidden="1" x14ac:dyDescent="0.25">
      <c r="A4620" s="1">
        <v>4936</v>
      </c>
      <c r="B4620" s="1">
        <v>2005</v>
      </c>
      <c r="C4620" s="1" t="s">
        <v>29</v>
      </c>
      <c r="D4620" s="1" t="str">
        <f t="shared" si="72"/>
        <v>EU</v>
      </c>
      <c r="E4620" s="1" t="s">
        <v>15</v>
      </c>
      <c r="F4620" s="2">
        <v>1.7408E-3</v>
      </c>
      <c r="G4620" s="7">
        <v>79788000</v>
      </c>
    </row>
    <row r="4621" spans="1:7" ht="13.2" hidden="1" x14ac:dyDescent="0.25">
      <c r="A4621" s="1">
        <v>4937</v>
      </c>
      <c r="B4621" s="1">
        <v>2005</v>
      </c>
      <c r="C4621" s="1" t="s">
        <v>29</v>
      </c>
      <c r="D4621" s="1" t="str">
        <f t="shared" si="72"/>
        <v>EU</v>
      </c>
      <c r="E4621" s="1" t="s">
        <v>16</v>
      </c>
      <c r="F4621" s="2">
        <v>3.0772999999999998E-3</v>
      </c>
      <c r="G4621" s="7">
        <v>141047000</v>
      </c>
    </row>
    <row r="4622" spans="1:7" ht="13.2" hidden="1" x14ac:dyDescent="0.25">
      <c r="A4622" s="1">
        <v>4938</v>
      </c>
      <c r="B4622" s="1">
        <v>2005</v>
      </c>
      <c r="C4622" s="1" t="s">
        <v>29</v>
      </c>
      <c r="D4622" s="1" t="str">
        <f t="shared" si="72"/>
        <v>EU</v>
      </c>
      <c r="E4622" s="1" t="s">
        <v>17</v>
      </c>
      <c r="F4622" s="2">
        <v>2.0374999999999998E-3</v>
      </c>
      <c r="G4622" s="7">
        <v>93390000</v>
      </c>
    </row>
    <row r="4623" spans="1:7" ht="13.2" hidden="1" x14ac:dyDescent="0.25">
      <c r="A4623" s="1">
        <v>4939</v>
      </c>
      <c r="B4623" s="1">
        <v>2005</v>
      </c>
      <c r="C4623" s="1" t="s">
        <v>29</v>
      </c>
      <c r="D4623" s="1" t="str">
        <f t="shared" si="72"/>
        <v>EU</v>
      </c>
      <c r="E4623" s="1" t="s">
        <v>18</v>
      </c>
      <c r="F4623" s="2">
        <v>1.7333000000000001E-3</v>
      </c>
      <c r="G4623" s="7">
        <v>79447000</v>
      </c>
    </row>
    <row r="4624" spans="1:7" ht="13.2" hidden="1" x14ac:dyDescent="0.25">
      <c r="A4624" s="1">
        <v>4940</v>
      </c>
      <c r="B4624" s="1">
        <v>2005</v>
      </c>
      <c r="C4624" s="1" t="s">
        <v>29</v>
      </c>
      <c r="D4624" s="1" t="str">
        <f t="shared" si="72"/>
        <v>EU</v>
      </c>
      <c r="E4624" s="1" t="s">
        <v>19</v>
      </c>
      <c r="F4624" s="9">
        <v>2.0680000000000001E-4</v>
      </c>
      <c r="G4624" s="7">
        <v>9480000</v>
      </c>
    </row>
    <row r="4625" spans="1:7" ht="13.2" hidden="1" x14ac:dyDescent="0.25">
      <c r="A4625" s="1">
        <v>4941</v>
      </c>
      <c r="B4625" s="1">
        <v>2005</v>
      </c>
      <c r="C4625" s="1" t="s">
        <v>29</v>
      </c>
      <c r="D4625" s="1" t="str">
        <f t="shared" si="72"/>
        <v>EU</v>
      </c>
      <c r="E4625" s="1" t="s">
        <v>20</v>
      </c>
      <c r="F4625" s="9">
        <v>1.0609999999999999E-4</v>
      </c>
      <c r="G4625" s="7">
        <v>4864000</v>
      </c>
    </row>
    <row r="4626" spans="1:7" ht="13.2" hidden="1" x14ac:dyDescent="0.25">
      <c r="A4626" s="1">
        <v>4942</v>
      </c>
      <c r="B4626" s="1">
        <v>2005</v>
      </c>
      <c r="C4626" s="1" t="s">
        <v>29</v>
      </c>
      <c r="D4626" s="1" t="str">
        <f t="shared" si="72"/>
        <v>EU</v>
      </c>
      <c r="E4626" s="1" t="s">
        <v>21</v>
      </c>
      <c r="F4626" s="9">
        <v>4.4970000000000003E-4</v>
      </c>
      <c r="G4626" s="7">
        <v>20613000</v>
      </c>
    </row>
    <row r="4627" spans="1:7" ht="13.2" hidden="1" x14ac:dyDescent="0.25">
      <c r="A4627" s="1">
        <v>4944</v>
      </c>
      <c r="B4627" s="1">
        <v>2005</v>
      </c>
      <c r="C4627" s="1" t="s">
        <v>30</v>
      </c>
      <c r="D4627" s="1" t="str">
        <f t="shared" si="72"/>
        <v>EU</v>
      </c>
      <c r="E4627" s="1" t="s">
        <v>5</v>
      </c>
      <c r="F4627" s="2">
        <v>1.2618300000000001E-2</v>
      </c>
      <c r="G4627" s="7">
        <v>235880000</v>
      </c>
    </row>
    <row r="4628" spans="1:7" ht="13.2" hidden="1" x14ac:dyDescent="0.25">
      <c r="A4628" s="1">
        <v>4945</v>
      </c>
      <c r="B4628" s="1">
        <v>2005</v>
      </c>
      <c r="C4628" s="1" t="s">
        <v>30</v>
      </c>
      <c r="D4628" s="1" t="str">
        <f t="shared" si="72"/>
        <v>EU</v>
      </c>
      <c r="E4628" s="1" t="s">
        <v>6</v>
      </c>
      <c r="F4628" s="9">
        <v>2.5290000000000002E-4</v>
      </c>
      <c r="G4628" s="7">
        <v>4728000</v>
      </c>
    </row>
    <row r="4629" spans="1:7" ht="13.2" hidden="1" x14ac:dyDescent="0.25">
      <c r="A4629" s="1">
        <v>4946</v>
      </c>
      <c r="B4629" s="1">
        <v>2005</v>
      </c>
      <c r="C4629" s="1" t="s">
        <v>30</v>
      </c>
      <c r="D4629" s="1" t="str">
        <f t="shared" si="72"/>
        <v>EU</v>
      </c>
      <c r="E4629" s="1" t="s">
        <v>7</v>
      </c>
      <c r="F4629" s="2">
        <v>1.0655E-2</v>
      </c>
      <c r="G4629" s="7">
        <v>199179000</v>
      </c>
    </row>
    <row r="4630" spans="1:7" ht="13.2" hidden="1" x14ac:dyDescent="0.25">
      <c r="A4630" s="1">
        <v>4947</v>
      </c>
      <c r="B4630" s="1">
        <v>2005</v>
      </c>
      <c r="C4630" s="1" t="s">
        <v>30</v>
      </c>
      <c r="D4630" s="1" t="str">
        <f t="shared" si="72"/>
        <v>EU</v>
      </c>
      <c r="E4630" s="1" t="s">
        <v>23</v>
      </c>
      <c r="F4630" s="2">
        <v>1.4308999999999999E-3</v>
      </c>
      <c r="G4630" s="7">
        <v>26748000</v>
      </c>
    </row>
    <row r="4631" spans="1:7" ht="13.2" hidden="1" x14ac:dyDescent="0.25">
      <c r="A4631" s="1">
        <v>4948</v>
      </c>
      <c r="B4631" s="1">
        <v>2005</v>
      </c>
      <c r="C4631" s="1" t="s">
        <v>30</v>
      </c>
      <c r="D4631" s="1" t="str">
        <f t="shared" si="72"/>
        <v>EU</v>
      </c>
      <c r="E4631" s="1" t="s">
        <v>8</v>
      </c>
      <c r="F4631" s="2">
        <v>1.8768000000000001E-3</v>
      </c>
      <c r="G4631" s="7">
        <v>35083000</v>
      </c>
    </row>
    <row r="4632" spans="1:7" ht="13.2" hidden="1" x14ac:dyDescent="0.25">
      <c r="A4632" s="1">
        <v>4949</v>
      </c>
      <c r="B4632" s="1">
        <v>2005</v>
      </c>
      <c r="C4632" s="1" t="s">
        <v>30</v>
      </c>
      <c r="D4632" s="1" t="str">
        <f t="shared" si="72"/>
        <v>EU</v>
      </c>
      <c r="E4632" s="1" t="s">
        <v>9</v>
      </c>
      <c r="F4632" s="2">
        <v>2.8217999999999997E-3</v>
      </c>
      <c r="G4632" s="7">
        <v>52749000</v>
      </c>
    </row>
    <row r="4633" spans="1:7" ht="13.2" hidden="1" x14ac:dyDescent="0.25">
      <c r="A4633" s="1">
        <v>4950</v>
      </c>
      <c r="B4633" s="1">
        <v>2005</v>
      </c>
      <c r="C4633" s="1" t="s">
        <v>30</v>
      </c>
      <c r="D4633" s="1" t="str">
        <f t="shared" si="72"/>
        <v>EU</v>
      </c>
      <c r="E4633" s="1" t="s">
        <v>10</v>
      </c>
      <c r="F4633" s="2">
        <v>2.05579E-2</v>
      </c>
      <c r="G4633" s="7">
        <v>384299000</v>
      </c>
    </row>
    <row r="4634" spans="1:7" ht="13.2" hidden="1" x14ac:dyDescent="0.25">
      <c r="A4634" s="1">
        <v>4951</v>
      </c>
      <c r="B4634" s="1">
        <v>2005</v>
      </c>
      <c r="C4634" s="1" t="s">
        <v>30</v>
      </c>
      <c r="D4634" s="1" t="str">
        <f t="shared" si="72"/>
        <v>EU</v>
      </c>
      <c r="E4634" s="1" t="s">
        <v>11</v>
      </c>
      <c r="F4634" s="2">
        <v>2.72131E-2</v>
      </c>
      <c r="G4634" s="7">
        <v>508709000</v>
      </c>
    </row>
    <row r="4635" spans="1:7" ht="13.2" hidden="1" x14ac:dyDescent="0.25">
      <c r="A4635" s="1">
        <v>4952</v>
      </c>
      <c r="B4635" s="1">
        <v>2005</v>
      </c>
      <c r="C4635" s="1" t="s">
        <v>30</v>
      </c>
      <c r="D4635" s="1" t="str">
        <f t="shared" si="72"/>
        <v>EU</v>
      </c>
      <c r="E4635" s="1" t="s">
        <v>12</v>
      </c>
      <c r="F4635" s="2">
        <v>5.5810500000000006E-2</v>
      </c>
      <c r="G4635" s="7">
        <v>1043294000.0000001</v>
      </c>
    </row>
    <row r="4636" spans="1:7" ht="13.2" hidden="1" x14ac:dyDescent="0.25">
      <c r="A4636" s="1">
        <v>4953</v>
      </c>
      <c r="B4636" s="1">
        <v>2005</v>
      </c>
      <c r="C4636" s="1" t="s">
        <v>30</v>
      </c>
      <c r="D4636" s="1" t="str">
        <f t="shared" si="72"/>
        <v>EU</v>
      </c>
      <c r="E4636" s="1" t="s">
        <v>13</v>
      </c>
      <c r="F4636" s="2">
        <v>0.10906539999999999</v>
      </c>
      <c r="G4636" s="7">
        <v>2038815000</v>
      </c>
    </row>
    <row r="4637" spans="1:7" ht="13.2" hidden="1" x14ac:dyDescent="0.25">
      <c r="A4637" s="1">
        <v>4954</v>
      </c>
      <c r="B4637" s="1">
        <v>2005</v>
      </c>
      <c r="C4637" s="1" t="s">
        <v>30</v>
      </c>
      <c r="D4637" s="1" t="str">
        <f t="shared" si="72"/>
        <v>EU</v>
      </c>
      <c r="E4637" s="1" t="s">
        <v>14</v>
      </c>
      <c r="F4637" s="2">
        <v>8.5133299999999995E-2</v>
      </c>
      <c r="G4637" s="7">
        <v>1591440000</v>
      </c>
    </row>
    <row r="4638" spans="1:7" ht="13.2" hidden="1" x14ac:dyDescent="0.25">
      <c r="A4638" s="1">
        <v>4955</v>
      </c>
      <c r="B4638" s="1">
        <v>2005</v>
      </c>
      <c r="C4638" s="1" t="s">
        <v>30</v>
      </c>
      <c r="D4638" s="1" t="str">
        <f t="shared" si="72"/>
        <v>EU</v>
      </c>
      <c r="E4638" s="1" t="s">
        <v>15</v>
      </c>
      <c r="F4638" s="2">
        <v>1.7855900000000001E-2</v>
      </c>
      <c r="G4638" s="7">
        <v>333789000</v>
      </c>
    </row>
    <row r="4639" spans="1:7" ht="13.2" hidden="1" x14ac:dyDescent="0.25">
      <c r="A4639" s="1">
        <v>4956</v>
      </c>
      <c r="B4639" s="1">
        <v>2005</v>
      </c>
      <c r="C4639" s="1" t="s">
        <v>30</v>
      </c>
      <c r="D4639" s="1" t="str">
        <f t="shared" si="72"/>
        <v>EU</v>
      </c>
      <c r="E4639" s="1" t="s">
        <v>16</v>
      </c>
      <c r="F4639" s="2">
        <v>1.88475E-2</v>
      </c>
      <c r="G4639" s="7">
        <v>352326000</v>
      </c>
    </row>
    <row r="4640" spans="1:7" ht="13.2" hidden="1" x14ac:dyDescent="0.25">
      <c r="A4640" s="1">
        <v>4957</v>
      </c>
      <c r="B4640" s="1">
        <v>2005</v>
      </c>
      <c r="C4640" s="1" t="s">
        <v>30</v>
      </c>
      <c r="D4640" s="1" t="str">
        <f t="shared" si="72"/>
        <v>EU</v>
      </c>
      <c r="E4640" s="1" t="s">
        <v>17</v>
      </c>
      <c r="F4640" s="2">
        <v>1.0442E-2</v>
      </c>
      <c r="G4640" s="7">
        <v>195198000</v>
      </c>
    </row>
    <row r="4641" spans="1:7" ht="13.2" hidden="1" x14ac:dyDescent="0.25">
      <c r="A4641" s="1">
        <v>4958</v>
      </c>
      <c r="B4641" s="1">
        <v>2005</v>
      </c>
      <c r="C4641" s="1" t="s">
        <v>30</v>
      </c>
      <c r="D4641" s="1" t="str">
        <f t="shared" si="72"/>
        <v>EU</v>
      </c>
      <c r="E4641" s="1" t="s">
        <v>18</v>
      </c>
      <c r="F4641" s="2">
        <v>2.7884999999999997E-3</v>
      </c>
      <c r="G4641" s="7">
        <v>52127000</v>
      </c>
    </row>
    <row r="4642" spans="1:7" ht="13.2" hidden="1" x14ac:dyDescent="0.25">
      <c r="A4642" s="1">
        <v>4959</v>
      </c>
      <c r="B4642" s="1">
        <v>2005</v>
      </c>
      <c r="C4642" s="1" t="s">
        <v>30</v>
      </c>
      <c r="D4642" s="1" t="str">
        <f t="shared" si="72"/>
        <v>EU</v>
      </c>
      <c r="E4642" s="1" t="s">
        <v>19</v>
      </c>
      <c r="F4642" s="2">
        <v>7.8131999999999993E-3</v>
      </c>
      <c r="G4642" s="7">
        <v>146056000</v>
      </c>
    </row>
    <row r="4643" spans="1:7" ht="13.2" hidden="1" x14ac:dyDescent="0.25">
      <c r="A4643" s="1">
        <v>4960</v>
      </c>
      <c r="B4643" s="1">
        <v>2005</v>
      </c>
      <c r="C4643" s="1" t="s">
        <v>30</v>
      </c>
      <c r="D4643" s="1" t="str">
        <f t="shared" si="72"/>
        <v>EU</v>
      </c>
      <c r="E4643" s="1" t="s">
        <v>20</v>
      </c>
      <c r="F4643" s="2">
        <v>1.8967000000000001E-3</v>
      </c>
      <c r="G4643" s="7">
        <v>35457000</v>
      </c>
    </row>
    <row r="4644" spans="1:7" ht="13.2" hidden="1" x14ac:dyDescent="0.25">
      <c r="A4644" s="1">
        <v>4961</v>
      </c>
      <c r="B4644" s="1">
        <v>2005</v>
      </c>
      <c r="C4644" s="1" t="s">
        <v>30</v>
      </c>
      <c r="D4644" s="1" t="str">
        <f t="shared" si="72"/>
        <v>EU</v>
      </c>
      <c r="E4644" s="1" t="s">
        <v>21</v>
      </c>
      <c r="F4644" s="9">
        <v>2.5290000000000002E-4</v>
      </c>
      <c r="G4644" s="7">
        <v>4728000</v>
      </c>
    </row>
    <row r="4645" spans="1:7" ht="13.2" hidden="1" x14ac:dyDescent="0.25">
      <c r="A4645" s="1">
        <v>4963</v>
      </c>
      <c r="B4645" s="1">
        <v>2005</v>
      </c>
      <c r="C4645" s="1" t="s">
        <v>31</v>
      </c>
      <c r="D4645" s="1" t="str">
        <f t="shared" si="72"/>
        <v>EU</v>
      </c>
      <c r="E4645" s="1" t="s">
        <v>5</v>
      </c>
      <c r="F4645" s="2">
        <v>5.6474000000000003E-3</v>
      </c>
      <c r="G4645" s="7">
        <v>774499000</v>
      </c>
    </row>
    <row r="4646" spans="1:7" ht="13.2" hidden="1" x14ac:dyDescent="0.25">
      <c r="A4646" s="1">
        <v>4964</v>
      </c>
      <c r="B4646" s="1">
        <v>2005</v>
      </c>
      <c r="C4646" s="1" t="s">
        <v>31</v>
      </c>
      <c r="D4646" s="1" t="str">
        <f t="shared" si="72"/>
        <v>EU</v>
      </c>
      <c r="E4646" s="1" t="s">
        <v>6</v>
      </c>
      <c r="F4646" s="2">
        <v>8.3489999999999997E-4</v>
      </c>
      <c r="G4646" s="7">
        <v>114495000</v>
      </c>
    </row>
    <row r="4647" spans="1:7" ht="13.2" hidden="1" x14ac:dyDescent="0.25">
      <c r="A4647" s="1">
        <v>4965</v>
      </c>
      <c r="B4647" s="1">
        <v>2005</v>
      </c>
      <c r="C4647" s="1" t="s">
        <v>31</v>
      </c>
      <c r="D4647" s="1" t="str">
        <f t="shared" si="72"/>
        <v>EU</v>
      </c>
      <c r="E4647" s="1" t="s">
        <v>7</v>
      </c>
      <c r="F4647" s="2">
        <v>4.1992900000000007E-2</v>
      </c>
      <c r="G4647" s="7">
        <v>5759052000</v>
      </c>
    </row>
    <row r="4648" spans="1:7" ht="13.2" hidden="1" x14ac:dyDescent="0.25">
      <c r="A4648" s="1">
        <v>4966</v>
      </c>
      <c r="B4648" s="1">
        <v>2005</v>
      </c>
      <c r="C4648" s="1" t="s">
        <v>31</v>
      </c>
      <c r="D4648" s="1" t="str">
        <f t="shared" si="72"/>
        <v>EU</v>
      </c>
      <c r="E4648" s="1" t="s">
        <v>23</v>
      </c>
      <c r="F4648" s="9">
        <v>1.4909999999999999E-4</v>
      </c>
      <c r="G4648" s="7">
        <v>20453000</v>
      </c>
    </row>
    <row r="4649" spans="1:7" ht="13.2" hidden="1" x14ac:dyDescent="0.25">
      <c r="A4649" s="1">
        <v>4967</v>
      </c>
      <c r="B4649" s="1">
        <v>2005</v>
      </c>
      <c r="C4649" s="1" t="s">
        <v>31</v>
      </c>
      <c r="D4649" s="1" t="str">
        <f t="shared" si="72"/>
        <v>EU</v>
      </c>
      <c r="E4649" s="1" t="s">
        <v>8</v>
      </c>
      <c r="F4649" s="2">
        <v>2.3703000000000001E-3</v>
      </c>
      <c r="G4649" s="7">
        <v>325077000</v>
      </c>
    </row>
    <row r="4650" spans="1:7" ht="13.2" hidden="1" x14ac:dyDescent="0.25">
      <c r="A4650" s="1">
        <v>4968</v>
      </c>
      <c r="B4650" s="1">
        <v>2005</v>
      </c>
      <c r="C4650" s="1" t="s">
        <v>31</v>
      </c>
      <c r="D4650" s="1" t="str">
        <f t="shared" si="72"/>
        <v>EU</v>
      </c>
      <c r="E4650" s="1" t="s">
        <v>9</v>
      </c>
      <c r="F4650" s="2">
        <v>1.0744499999999999E-2</v>
      </c>
      <c r="G4650" s="7">
        <v>1473531000</v>
      </c>
    </row>
    <row r="4651" spans="1:7" ht="13.2" hidden="1" x14ac:dyDescent="0.25">
      <c r="A4651" s="1">
        <v>4969</v>
      </c>
      <c r="B4651" s="1">
        <v>2005</v>
      </c>
      <c r="C4651" s="1" t="s">
        <v>31</v>
      </c>
      <c r="D4651" s="1" t="str">
        <f t="shared" si="72"/>
        <v>EU</v>
      </c>
      <c r="E4651" s="1" t="s">
        <v>10</v>
      </c>
      <c r="F4651" s="2">
        <v>1.3269999999999999E-2</v>
      </c>
      <c r="G4651" s="7">
        <v>1819896000</v>
      </c>
    </row>
    <row r="4652" spans="1:7" ht="13.2" hidden="1" x14ac:dyDescent="0.25">
      <c r="A4652" s="1">
        <v>4970</v>
      </c>
      <c r="B4652" s="1">
        <v>2005</v>
      </c>
      <c r="C4652" s="1" t="s">
        <v>31</v>
      </c>
      <c r="D4652" s="1" t="str">
        <f t="shared" si="72"/>
        <v>EU</v>
      </c>
      <c r="E4652" s="1" t="s">
        <v>11</v>
      </c>
      <c r="F4652" s="2">
        <v>6.8754499999999996E-2</v>
      </c>
      <c r="G4652" s="7">
        <v>9429230000</v>
      </c>
    </row>
    <row r="4653" spans="1:7" ht="13.2" hidden="1" x14ac:dyDescent="0.25">
      <c r="A4653" s="1">
        <v>4971</v>
      </c>
      <c r="B4653" s="1">
        <v>2005</v>
      </c>
      <c r="C4653" s="1" t="s">
        <v>31</v>
      </c>
      <c r="D4653" s="1" t="str">
        <f t="shared" si="72"/>
        <v>EU</v>
      </c>
      <c r="E4653" s="1" t="s">
        <v>12</v>
      </c>
      <c r="F4653" s="2">
        <v>4.74312E-2</v>
      </c>
      <c r="G4653" s="7">
        <v>6504875000</v>
      </c>
    </row>
    <row r="4654" spans="1:7" ht="13.2" hidden="1" x14ac:dyDescent="0.25">
      <c r="A4654" s="1">
        <v>4972</v>
      </c>
      <c r="B4654" s="1">
        <v>2005</v>
      </c>
      <c r="C4654" s="1" t="s">
        <v>31</v>
      </c>
      <c r="D4654" s="1" t="str">
        <f t="shared" si="72"/>
        <v>EU</v>
      </c>
      <c r="E4654" s="1" t="s">
        <v>13</v>
      </c>
      <c r="F4654" s="2">
        <v>0.1188665</v>
      </c>
      <c r="G4654" s="7">
        <v>16301758000</v>
      </c>
    </row>
    <row r="4655" spans="1:7" ht="13.2" hidden="1" x14ac:dyDescent="0.25">
      <c r="A4655" s="1">
        <v>4973</v>
      </c>
      <c r="B4655" s="1">
        <v>2005</v>
      </c>
      <c r="C4655" s="1" t="s">
        <v>31</v>
      </c>
      <c r="D4655" s="1" t="str">
        <f t="shared" si="72"/>
        <v>EU</v>
      </c>
      <c r="E4655" s="1" t="s">
        <v>14</v>
      </c>
      <c r="F4655" s="2">
        <v>5.2233400000000006E-2</v>
      </c>
      <c r="G4655" s="7">
        <v>7163460000</v>
      </c>
    </row>
    <row r="4656" spans="1:7" ht="13.2" hidden="1" x14ac:dyDescent="0.25">
      <c r="A4656" s="1">
        <v>4974</v>
      </c>
      <c r="B4656" s="1">
        <v>2005</v>
      </c>
      <c r="C4656" s="1" t="s">
        <v>31</v>
      </c>
      <c r="D4656" s="1" t="str">
        <f t="shared" si="72"/>
        <v>EU</v>
      </c>
      <c r="E4656" s="1" t="s">
        <v>15</v>
      </c>
      <c r="F4656" s="2">
        <v>1.4958599999999999E-2</v>
      </c>
      <c r="G4656" s="7">
        <v>2051473000</v>
      </c>
    </row>
    <row r="4657" spans="1:7" ht="13.2" hidden="1" x14ac:dyDescent="0.25">
      <c r="A4657" s="1">
        <v>4975</v>
      </c>
      <c r="B4657" s="1">
        <v>2005</v>
      </c>
      <c r="C4657" s="1" t="s">
        <v>31</v>
      </c>
      <c r="D4657" s="1" t="str">
        <f t="shared" si="72"/>
        <v>EU</v>
      </c>
      <c r="E4657" s="1" t="s">
        <v>16</v>
      </c>
      <c r="F4657" s="2">
        <v>2.0437400000000001E-2</v>
      </c>
      <c r="G4657" s="7">
        <v>2802848000</v>
      </c>
    </row>
    <row r="4658" spans="1:7" ht="13.2" hidden="1" x14ac:dyDescent="0.25">
      <c r="A4658" s="1">
        <v>4976</v>
      </c>
      <c r="B4658" s="1">
        <v>2005</v>
      </c>
      <c r="C4658" s="1" t="s">
        <v>31</v>
      </c>
      <c r="D4658" s="1" t="str">
        <f t="shared" si="72"/>
        <v>EU</v>
      </c>
      <c r="E4658" s="1" t="s">
        <v>17</v>
      </c>
      <c r="F4658" s="2">
        <v>1.33866E-2</v>
      </c>
      <c r="G4658" s="7">
        <v>1835882000</v>
      </c>
    </row>
    <row r="4659" spans="1:7" ht="13.2" hidden="1" x14ac:dyDescent="0.25">
      <c r="A4659" s="1">
        <v>4977</v>
      </c>
      <c r="B4659" s="1">
        <v>2005</v>
      </c>
      <c r="C4659" s="1" t="s">
        <v>31</v>
      </c>
      <c r="D4659" s="1" t="str">
        <f t="shared" si="72"/>
        <v>EU</v>
      </c>
      <c r="E4659" s="1" t="s">
        <v>18</v>
      </c>
      <c r="F4659" s="2">
        <v>4.5699E-3</v>
      </c>
      <c r="G4659" s="7">
        <v>626737000</v>
      </c>
    </row>
    <row r="4660" spans="1:7" ht="13.2" hidden="1" x14ac:dyDescent="0.25">
      <c r="A4660" s="1">
        <v>4978</v>
      </c>
      <c r="B4660" s="1">
        <v>2005</v>
      </c>
      <c r="C4660" s="1" t="s">
        <v>31</v>
      </c>
      <c r="D4660" s="1" t="str">
        <f t="shared" si="72"/>
        <v>EU</v>
      </c>
      <c r="E4660" s="1" t="s">
        <v>19</v>
      </c>
      <c r="F4660" s="2">
        <v>1.6058000000000001E-3</v>
      </c>
      <c r="G4660" s="7">
        <v>220224000</v>
      </c>
    </row>
    <row r="4661" spans="1:7" ht="13.2" hidden="1" x14ac:dyDescent="0.25">
      <c r="A4661" s="1">
        <v>4979</v>
      </c>
      <c r="B4661" s="1">
        <v>2005</v>
      </c>
      <c r="C4661" s="1" t="s">
        <v>31</v>
      </c>
      <c r="D4661" s="1" t="str">
        <f t="shared" si="72"/>
        <v>EU</v>
      </c>
      <c r="E4661" s="1" t="s">
        <v>20</v>
      </c>
      <c r="F4661" s="2">
        <v>1.5614000000000001E-3</v>
      </c>
      <c r="G4661" s="7">
        <v>214130000</v>
      </c>
    </row>
    <row r="4662" spans="1:7" ht="13.2" hidden="1" x14ac:dyDescent="0.25">
      <c r="A4662" s="1">
        <v>4980</v>
      </c>
      <c r="B4662" s="1">
        <v>2005</v>
      </c>
      <c r="C4662" s="1" t="s">
        <v>31</v>
      </c>
      <c r="D4662" s="1" t="str">
        <f t="shared" si="72"/>
        <v>EU</v>
      </c>
      <c r="E4662" s="1" t="s">
        <v>21</v>
      </c>
      <c r="F4662" s="2">
        <v>4.8833999999999995E-3</v>
      </c>
      <c r="G4662" s="7">
        <v>669730000</v>
      </c>
    </row>
    <row r="4663" spans="1:7" ht="13.2" hidden="1" x14ac:dyDescent="0.25">
      <c r="A4663" s="1">
        <v>4982</v>
      </c>
      <c r="B4663" s="1">
        <v>2005</v>
      </c>
      <c r="C4663" s="1" t="s">
        <v>32</v>
      </c>
      <c r="D4663" s="1" t="str">
        <f t="shared" si="72"/>
        <v>EU</v>
      </c>
      <c r="E4663" s="1" t="s">
        <v>5</v>
      </c>
      <c r="F4663" s="2">
        <v>1.7648E-3</v>
      </c>
      <c r="G4663" s="7">
        <v>466740000</v>
      </c>
    </row>
    <row r="4664" spans="1:7" ht="13.2" hidden="1" x14ac:dyDescent="0.25">
      <c r="A4664" s="1">
        <v>4983</v>
      </c>
      <c r="B4664" s="1">
        <v>2005</v>
      </c>
      <c r="C4664" s="1" t="s">
        <v>32</v>
      </c>
      <c r="D4664" s="1" t="str">
        <f t="shared" si="72"/>
        <v>EU</v>
      </c>
      <c r="E4664" s="1" t="s">
        <v>6</v>
      </c>
      <c r="F4664" s="9">
        <v>1.6140000000000002E-4</v>
      </c>
      <c r="G4664" s="7">
        <v>42689000</v>
      </c>
    </row>
    <row r="4665" spans="1:7" ht="13.2" hidden="1" x14ac:dyDescent="0.25">
      <c r="A4665" s="1">
        <v>4984</v>
      </c>
      <c r="B4665" s="1">
        <v>2005</v>
      </c>
      <c r="C4665" s="1" t="s">
        <v>32</v>
      </c>
      <c r="D4665" s="1" t="str">
        <f t="shared" si="72"/>
        <v>EU</v>
      </c>
      <c r="E4665" s="1" t="s">
        <v>7</v>
      </c>
      <c r="F4665" s="2">
        <v>1.7066399999999999E-2</v>
      </c>
      <c r="G4665" s="7">
        <v>4513491000</v>
      </c>
    </row>
    <row r="4666" spans="1:7" ht="13.2" hidden="1" x14ac:dyDescent="0.25">
      <c r="A4666" s="1">
        <v>4985</v>
      </c>
      <c r="B4666" s="1">
        <v>2005</v>
      </c>
      <c r="C4666" s="1" t="s">
        <v>32</v>
      </c>
      <c r="D4666" s="1" t="str">
        <f t="shared" si="72"/>
        <v>EU</v>
      </c>
      <c r="E4666" s="1" t="s">
        <v>23</v>
      </c>
      <c r="F4666" s="9">
        <v>3.0900000000000003E-4</v>
      </c>
      <c r="G4666" s="7">
        <v>81709000</v>
      </c>
    </row>
    <row r="4667" spans="1:7" ht="13.2" hidden="1" x14ac:dyDescent="0.25">
      <c r="A4667" s="1">
        <v>4986</v>
      </c>
      <c r="B4667" s="1">
        <v>2005</v>
      </c>
      <c r="C4667" s="1" t="s">
        <v>32</v>
      </c>
      <c r="D4667" s="1" t="str">
        <f t="shared" si="72"/>
        <v>EU</v>
      </c>
      <c r="E4667" s="1" t="s">
        <v>8</v>
      </c>
      <c r="F4667" s="2">
        <v>2.2106000000000001E-3</v>
      </c>
      <c r="G4667" s="7">
        <v>584634000</v>
      </c>
    </row>
    <row r="4668" spans="1:7" ht="13.2" hidden="1" x14ac:dyDescent="0.25">
      <c r="A4668" s="1">
        <v>4987</v>
      </c>
      <c r="B4668" s="1">
        <v>2005</v>
      </c>
      <c r="C4668" s="1" t="s">
        <v>32</v>
      </c>
      <c r="D4668" s="1" t="str">
        <f t="shared" si="72"/>
        <v>EU</v>
      </c>
      <c r="E4668" s="1" t="s">
        <v>9</v>
      </c>
      <c r="F4668" s="2">
        <v>6.2334000000000001E-3</v>
      </c>
      <c r="G4668" s="7">
        <v>1648516000</v>
      </c>
    </row>
    <row r="4669" spans="1:7" ht="13.2" hidden="1" x14ac:dyDescent="0.25">
      <c r="A4669" s="1">
        <v>4988</v>
      </c>
      <c r="B4669" s="1">
        <v>2005</v>
      </c>
      <c r="C4669" s="1" t="s">
        <v>32</v>
      </c>
      <c r="D4669" s="1" t="str">
        <f t="shared" si="72"/>
        <v>EU</v>
      </c>
      <c r="E4669" s="1" t="s">
        <v>10</v>
      </c>
      <c r="F4669" s="2">
        <v>2.9061E-3</v>
      </c>
      <c r="G4669" s="7">
        <v>768562000</v>
      </c>
    </row>
    <row r="4670" spans="1:7" ht="13.2" hidden="1" x14ac:dyDescent="0.25">
      <c r="A4670" s="1">
        <v>4989</v>
      </c>
      <c r="B4670" s="1">
        <v>2005</v>
      </c>
      <c r="C4670" s="1" t="s">
        <v>32</v>
      </c>
      <c r="D4670" s="1" t="str">
        <f t="shared" si="72"/>
        <v>EU</v>
      </c>
      <c r="E4670" s="1" t="s">
        <v>11</v>
      </c>
      <c r="F4670" s="2">
        <v>7.2511400000000004E-2</v>
      </c>
      <c r="G4670" s="7">
        <v>19176876000</v>
      </c>
    </row>
    <row r="4671" spans="1:7" ht="13.2" hidden="1" x14ac:dyDescent="0.25">
      <c r="A4671" s="1">
        <v>4990</v>
      </c>
      <c r="B4671" s="1">
        <v>2005</v>
      </c>
      <c r="C4671" s="1" t="s">
        <v>32</v>
      </c>
      <c r="D4671" s="1" t="str">
        <f t="shared" si="72"/>
        <v>EU</v>
      </c>
      <c r="E4671" s="1" t="s">
        <v>12</v>
      </c>
      <c r="F4671" s="2">
        <v>6.3762899999999997E-2</v>
      </c>
      <c r="G4671" s="7">
        <v>16863185000.000002</v>
      </c>
    </row>
    <row r="4672" spans="1:7" ht="13.2" hidden="1" x14ac:dyDescent="0.25">
      <c r="A4672" s="1">
        <v>4991</v>
      </c>
      <c r="B4672" s="1">
        <v>2005</v>
      </c>
      <c r="C4672" s="1" t="s">
        <v>32</v>
      </c>
      <c r="D4672" s="1" t="str">
        <f t="shared" si="72"/>
        <v>EU</v>
      </c>
      <c r="E4672" s="1" t="s">
        <v>13</v>
      </c>
      <c r="F4672" s="2">
        <v>0.22739260000000003</v>
      </c>
      <c r="G4672" s="7">
        <v>60137804000</v>
      </c>
    </row>
    <row r="4673" spans="1:7" ht="13.2" hidden="1" x14ac:dyDescent="0.25">
      <c r="A4673" s="1">
        <v>4992</v>
      </c>
      <c r="B4673" s="1">
        <v>2005</v>
      </c>
      <c r="C4673" s="1" t="s">
        <v>32</v>
      </c>
      <c r="D4673" s="1" t="str">
        <f t="shared" si="72"/>
        <v>EU</v>
      </c>
      <c r="E4673" s="1" t="s">
        <v>14</v>
      </c>
      <c r="F4673" s="2">
        <v>6.8102200000000002E-2</v>
      </c>
      <c r="G4673" s="7">
        <v>18010776000</v>
      </c>
    </row>
    <row r="4674" spans="1:7" ht="13.2" hidden="1" x14ac:dyDescent="0.25">
      <c r="A4674" s="1">
        <v>4993</v>
      </c>
      <c r="B4674" s="1">
        <v>2005</v>
      </c>
      <c r="C4674" s="1" t="s">
        <v>32</v>
      </c>
      <c r="D4674" s="1" t="str">
        <f t="shared" ref="D4674:D4737" si="73">IF(OR(C4674="Austria",C4674="Belgium",C4674="Bulgaria",C4674="Iceland",C4674="Croatia",C4674="Cyprus",C4674="Czechia",C4674="Denmark",C4674="Estonia",C4674="Finland",C4674="France",C4674="Germany",C4674="Greece",C4674="Hungary",C4674="Ireland",C4674="Italy",C4674="Latvia",C4674="Lithuania",C4674="Luxembourg",C4674="Malta",C4674="Netherlands",C4674="Poland",C4674="Portugal",C4674="Romania",C4674="Slovakia",C4674="Slovenia",C4674="Spain",C4674="Sweden"),"EU",IF(OR(C4674="Albania",C4674="Andorra",C4674="Belarus",C4674="Bosnia and Herzegovina",C4674="Kosovo",C4674="Montenegro",C4674="Moldova",C4674="Ukraine",C4674="San Marino",C4674="North Macedonia",C4674="Norway",C4674="Serbia",C4674="Switzerland",C4674="United Kingdom"),"Non-EU European",IF(OR(C4674="Armenia",C4674="Azerbaijan",C4674="Georgia",C4674="Russian Federation",C4674="Kazakhstan",C4674="Kyrgyzstan",C4674="Tajikistan",C4674="Turkmenistan",C4674="Uzbekistan"),"Asia Pacific",IF(OR(C4674="Afghanistan",C4674="Bahrain",C4674="Egypt",C4674="Iran",C4674="Iraq",C4674="Israel",C4674="Jordan",C4674="Kuwait",C4674="Lebanon",C4674="Oman",C4674="Palestine, State of",C4674="Turkey",C4674="Qatar",C4674="Saudi Arabia",C4674="Syria",C4674="United Arab Emirates",C4674="Yemen"),"Middle East",IF(OR(C4674="Australia",C4674="Marshall Islands",C4674="Cook Islands",C4674="New Zealand"),"Oceania",IF(OR(C4674="Brunei Darussalam",C4674="Sri Lanka",C4674="Nepal",C4674="China",C4674="Hong Kong",C4674="Macao",C4674="Fiji",C4674="India",C4674="Indonesia",C4674="Japan",C4674="Kiribati",C4674="Malaysia",C4674="Maldives",C4674="Mongolia",C4674="Myanmar",C4674="Nauru",C4674="Papua New Guinea",C4674="Philippines",C4674="Samoa",C4674="Singapore",C4674="Solomon Islands",C4674="South Korea",C4674="Taiwan",C4674="Thailand",C4674="Timor-Leste",C4674="Tonga",C4674="Tuvalu",C4674="Vanuatu",C4674="Vietnam"),"Asia Pacific",IF(OR(C4674="Canada",C4674="United States of America"),"North America",IF(OR(C4674="Bolivia",C4674="Brazil",C4674="Chile",C4674="Colombia",C4674="Guatemala",C4674="Panama",C4674="Ecuador",C4674="El Salvador",C4674="Costa Rica",C4674="Guyana",C4674="Paraguay",C4674="Peru",C4674="Suriname",C4674="Uruguay",C4674="Venezuela"),"South America",IF(OR(C4674="Algeria",C4674="Angola",C4674="Benin",C4674="Botswana",C4674="Burkina Faso",C4674="Burundi",C4674="Cabo Verde",C4674="Cameroon",C4674="Central African Republic",C4674="Chad",C4674="Comoros",C4674="Congo",C4674="Democratic Republic of the Congo",C4674="Djibouti",C4674="Equatorial Guinea",C4674="Eritrea",C4674="Eswatini",C4674="Ethiopia",C4674="Gabon",C4674="Gambia",C4674="Ghana",C4674="Guinea",C4674="Guinea-Bissau",C4674="Ivory Coast",C4674="Kenya",C4674="Lesotho",C4674="Liberia",C4674="Libya",C4674="Madagascar",C4674="Malawi",C4674="Mali",C4674="Mauritania",C4674="Mauritius",C4674="Morocco",C4674="Mozambique",C4674="Namibia",C4674="Niger",C4674="Nigeria",C4674="Rwanda",C4674="Sao Tome and Principe",C4674="Senegal",C4674="Seychelles",C4674="Sierra Leone",C4674="Somalia",C4674="South Africa",C4674="South Sudan",C4674="Sudan",C4674="Tanzania",C4674="Togo",C4674="Tunisia",C4674="Uganda",C4674="Zambia",C4674="Zimbabwe"),"Africa","")))))))))</f>
        <v>EU</v>
      </c>
      <c r="E4674" s="1" t="s">
        <v>15</v>
      </c>
      <c r="F4674" s="2">
        <v>1.38198E-2</v>
      </c>
      <c r="G4674" s="7">
        <v>3654882000</v>
      </c>
    </row>
    <row r="4675" spans="1:7" ht="13.2" hidden="1" x14ac:dyDescent="0.25">
      <c r="A4675" s="1">
        <v>4994</v>
      </c>
      <c r="B4675" s="1">
        <v>2005</v>
      </c>
      <c r="C4675" s="1" t="s">
        <v>32</v>
      </c>
      <c r="D4675" s="1" t="str">
        <f t="shared" si="73"/>
        <v>EU</v>
      </c>
      <c r="E4675" s="1" t="s">
        <v>16</v>
      </c>
      <c r="F4675" s="2">
        <v>9.3808999999999993E-3</v>
      </c>
      <c r="G4675" s="7">
        <v>2480944000</v>
      </c>
    </row>
    <row r="4676" spans="1:7" ht="13.2" hidden="1" x14ac:dyDescent="0.25">
      <c r="A4676" s="1">
        <v>4995</v>
      </c>
      <c r="B4676" s="1">
        <v>2005</v>
      </c>
      <c r="C4676" s="1" t="s">
        <v>32</v>
      </c>
      <c r="D4676" s="1" t="str">
        <f t="shared" si="73"/>
        <v>EU</v>
      </c>
      <c r="E4676" s="1" t="s">
        <v>17</v>
      </c>
      <c r="F4676" s="2">
        <v>1.5642699999999999E-2</v>
      </c>
      <c r="G4676" s="7">
        <v>4136964000</v>
      </c>
    </row>
    <row r="4677" spans="1:7" ht="13.2" hidden="1" x14ac:dyDescent="0.25">
      <c r="A4677" s="1">
        <v>4996</v>
      </c>
      <c r="B4677" s="1">
        <v>2005</v>
      </c>
      <c r="C4677" s="1" t="s">
        <v>32</v>
      </c>
      <c r="D4677" s="1" t="str">
        <f t="shared" si="73"/>
        <v>EU</v>
      </c>
      <c r="E4677" s="1" t="s">
        <v>18</v>
      </c>
      <c r="F4677" s="2">
        <v>8.4823999999999993E-3</v>
      </c>
      <c r="G4677" s="7">
        <v>2243322000</v>
      </c>
    </row>
    <row r="4678" spans="1:7" ht="13.2" hidden="1" x14ac:dyDescent="0.25">
      <c r="A4678" s="1">
        <v>4997</v>
      </c>
      <c r="B4678" s="1">
        <v>2005</v>
      </c>
      <c r="C4678" s="1" t="s">
        <v>32</v>
      </c>
      <c r="D4678" s="1" t="str">
        <f t="shared" si="73"/>
        <v>EU</v>
      </c>
      <c r="E4678" s="1" t="s">
        <v>19</v>
      </c>
      <c r="F4678" s="9">
        <v>3.411E-4</v>
      </c>
      <c r="G4678" s="7">
        <v>90213000</v>
      </c>
    </row>
    <row r="4679" spans="1:7" ht="13.2" hidden="1" x14ac:dyDescent="0.25">
      <c r="A4679" s="1">
        <v>4998</v>
      </c>
      <c r="B4679" s="1">
        <v>2005</v>
      </c>
      <c r="C4679" s="1" t="s">
        <v>32</v>
      </c>
      <c r="D4679" s="1" t="str">
        <f t="shared" si="73"/>
        <v>EU</v>
      </c>
      <c r="E4679" s="1" t="s">
        <v>20</v>
      </c>
      <c r="F4679" s="2">
        <v>1.8448999999999998E-3</v>
      </c>
      <c r="G4679" s="7">
        <v>487918000</v>
      </c>
    </row>
    <row r="4680" spans="1:7" ht="13.2" hidden="1" x14ac:dyDescent="0.25">
      <c r="A4680" s="1">
        <v>4999</v>
      </c>
      <c r="B4680" s="1">
        <v>2005</v>
      </c>
      <c r="C4680" s="1" t="s">
        <v>32</v>
      </c>
      <c r="D4680" s="1" t="str">
        <f t="shared" si="73"/>
        <v>EU</v>
      </c>
      <c r="E4680" s="1" t="s">
        <v>21</v>
      </c>
      <c r="F4680" s="9">
        <v>4.8300000000000003E-4</v>
      </c>
      <c r="G4680" s="7">
        <v>127732000</v>
      </c>
    </row>
    <row r="4681" spans="1:7" ht="13.2" hidden="1" x14ac:dyDescent="0.25">
      <c r="A4681" s="1">
        <v>5001</v>
      </c>
      <c r="B4681" s="1">
        <v>2005</v>
      </c>
      <c r="C4681" s="1" t="s">
        <v>81</v>
      </c>
      <c r="D4681" s="1" t="str">
        <f t="shared" si="73"/>
        <v>Middle East</v>
      </c>
      <c r="E4681" s="1" t="s">
        <v>5</v>
      </c>
      <c r="F4681" s="2">
        <v>1.0231799999999999E-2</v>
      </c>
      <c r="G4681" s="7">
        <v>966458000</v>
      </c>
    </row>
    <row r="4682" spans="1:7" ht="13.2" hidden="1" x14ac:dyDescent="0.25">
      <c r="A4682" s="1">
        <v>5002</v>
      </c>
      <c r="B4682" s="1">
        <v>2005</v>
      </c>
      <c r="C4682" s="1" t="s">
        <v>81</v>
      </c>
      <c r="D4682" s="1" t="str">
        <f t="shared" si="73"/>
        <v>Middle East</v>
      </c>
      <c r="E4682" s="1" t="s">
        <v>6</v>
      </c>
      <c r="F4682" s="2">
        <v>5.3751000000000007E-3</v>
      </c>
      <c r="G4682" s="7">
        <v>507715000</v>
      </c>
    </row>
    <row r="4683" spans="1:7" ht="13.2" hidden="1" x14ac:dyDescent="0.25">
      <c r="A4683" s="1">
        <v>5003</v>
      </c>
      <c r="B4683" s="1">
        <v>2005</v>
      </c>
      <c r="C4683" s="1" t="s">
        <v>81</v>
      </c>
      <c r="D4683" s="1" t="str">
        <f t="shared" si="73"/>
        <v>Middle East</v>
      </c>
      <c r="E4683" s="1" t="s">
        <v>7</v>
      </c>
      <c r="F4683" s="2">
        <v>4.3528999999999998E-3</v>
      </c>
      <c r="G4683" s="7">
        <v>411156000</v>
      </c>
    </row>
    <row r="4684" spans="1:7" ht="13.2" hidden="1" x14ac:dyDescent="0.25">
      <c r="A4684" s="1">
        <v>5004</v>
      </c>
      <c r="B4684" s="1">
        <v>2005</v>
      </c>
      <c r="C4684" s="1" t="s">
        <v>81</v>
      </c>
      <c r="D4684" s="1" t="str">
        <f t="shared" si="73"/>
        <v>Middle East</v>
      </c>
      <c r="E4684" s="1" t="s">
        <v>23</v>
      </c>
      <c r="F4684" s="2">
        <v>8.7940000000000002E-4</v>
      </c>
      <c r="G4684" s="7">
        <v>83062000</v>
      </c>
    </row>
    <row r="4685" spans="1:7" ht="13.2" hidden="1" x14ac:dyDescent="0.25">
      <c r="A4685" s="1">
        <v>5005</v>
      </c>
      <c r="B4685" s="1">
        <v>2005</v>
      </c>
      <c r="C4685" s="1" t="s">
        <v>81</v>
      </c>
      <c r="D4685" s="1" t="str">
        <f t="shared" si="73"/>
        <v>Middle East</v>
      </c>
      <c r="E4685" s="1" t="s">
        <v>8</v>
      </c>
      <c r="F4685" s="2">
        <v>7.0899999999999999E-4</v>
      </c>
      <c r="G4685" s="7">
        <v>66968999.999999993</v>
      </c>
    </row>
    <row r="4686" spans="1:7" ht="13.2" hidden="1" x14ac:dyDescent="0.25">
      <c r="A4686" s="1">
        <v>5006</v>
      </c>
      <c r="B4686" s="1">
        <v>2005</v>
      </c>
      <c r="C4686" s="1" t="s">
        <v>81</v>
      </c>
      <c r="D4686" s="1" t="str">
        <f t="shared" si="73"/>
        <v>Middle East</v>
      </c>
      <c r="E4686" s="1" t="s">
        <v>9</v>
      </c>
      <c r="F4686" s="2">
        <v>9.0319999999999994E-4</v>
      </c>
      <c r="G4686" s="7">
        <v>85311000</v>
      </c>
    </row>
    <row r="4687" spans="1:7" ht="13.2" hidden="1" x14ac:dyDescent="0.25">
      <c r="A4687" s="1">
        <v>5007</v>
      </c>
      <c r="B4687" s="1">
        <v>2005</v>
      </c>
      <c r="C4687" s="1" t="s">
        <v>81</v>
      </c>
      <c r="D4687" s="1" t="str">
        <f t="shared" si="73"/>
        <v>Middle East</v>
      </c>
      <c r="E4687" s="1" t="s">
        <v>10</v>
      </c>
      <c r="F4687" s="2">
        <v>1.0997600000000001E-2</v>
      </c>
      <c r="G4687" s="7">
        <v>1038790999.9999999</v>
      </c>
    </row>
    <row r="4688" spans="1:7" ht="13.2" hidden="1" x14ac:dyDescent="0.25">
      <c r="A4688" s="1">
        <v>5008</v>
      </c>
      <c r="B4688" s="1">
        <v>2005</v>
      </c>
      <c r="C4688" s="1" t="s">
        <v>81</v>
      </c>
      <c r="D4688" s="1" t="str">
        <f t="shared" si="73"/>
        <v>Middle East</v>
      </c>
      <c r="E4688" s="1" t="s">
        <v>11</v>
      </c>
      <c r="F4688" s="2">
        <v>1.3296799999999999E-2</v>
      </c>
      <c r="G4688" s="7">
        <v>1255963000</v>
      </c>
    </row>
    <row r="4689" spans="1:7" ht="13.2" hidden="1" x14ac:dyDescent="0.25">
      <c r="A4689" s="1">
        <v>5009</v>
      </c>
      <c r="B4689" s="1">
        <v>2005</v>
      </c>
      <c r="C4689" s="1" t="s">
        <v>81</v>
      </c>
      <c r="D4689" s="1" t="str">
        <f t="shared" si="73"/>
        <v>Middle East</v>
      </c>
      <c r="E4689" s="1" t="s">
        <v>12</v>
      </c>
      <c r="F4689" s="2">
        <v>4.7298900000000005E-2</v>
      </c>
      <c r="G4689" s="7">
        <v>4467684000</v>
      </c>
    </row>
    <row r="4690" spans="1:7" ht="13.2" hidden="1" x14ac:dyDescent="0.25">
      <c r="A4690" s="1">
        <v>5010</v>
      </c>
      <c r="B4690" s="1">
        <v>2005</v>
      </c>
      <c r="C4690" s="1" t="s">
        <v>81</v>
      </c>
      <c r="D4690" s="1" t="str">
        <f t="shared" si="73"/>
        <v>Middle East</v>
      </c>
      <c r="E4690" s="1" t="s">
        <v>13</v>
      </c>
      <c r="F4690" s="2">
        <v>7.3659799999999997E-2</v>
      </c>
      <c r="G4690" s="7">
        <v>6957633000</v>
      </c>
    </row>
    <row r="4691" spans="1:7" ht="13.2" hidden="1" x14ac:dyDescent="0.25">
      <c r="A4691" s="1">
        <v>5011</v>
      </c>
      <c r="B4691" s="1">
        <v>2005</v>
      </c>
      <c r="C4691" s="1" t="s">
        <v>81</v>
      </c>
      <c r="D4691" s="1" t="str">
        <f t="shared" si="73"/>
        <v>Middle East</v>
      </c>
      <c r="E4691" s="1" t="s">
        <v>14</v>
      </c>
      <c r="F4691" s="2">
        <v>8.8367199999999993E-2</v>
      </c>
      <c r="G4691" s="7">
        <v>8346840000</v>
      </c>
    </row>
    <row r="4692" spans="1:7" ht="13.2" hidden="1" x14ac:dyDescent="0.25">
      <c r="A4692" s="1">
        <v>5012</v>
      </c>
      <c r="B4692" s="1">
        <v>2005</v>
      </c>
      <c r="C4692" s="1" t="s">
        <v>81</v>
      </c>
      <c r="D4692" s="1" t="str">
        <f t="shared" si="73"/>
        <v>Middle East</v>
      </c>
      <c r="E4692" s="1" t="s">
        <v>15</v>
      </c>
      <c r="F4692" s="2">
        <v>2.7121099999999999E-2</v>
      </c>
      <c r="G4692" s="7">
        <v>2561763000</v>
      </c>
    </row>
    <row r="4693" spans="1:7" ht="13.2" hidden="1" x14ac:dyDescent="0.25">
      <c r="A4693" s="1">
        <v>5013</v>
      </c>
      <c r="B4693" s="1">
        <v>2005</v>
      </c>
      <c r="C4693" s="1" t="s">
        <v>81</v>
      </c>
      <c r="D4693" s="1" t="str">
        <f t="shared" si="73"/>
        <v>Middle East</v>
      </c>
      <c r="E4693" s="1" t="s">
        <v>16</v>
      </c>
      <c r="F4693" s="2">
        <v>1.63068E-2</v>
      </c>
      <c r="G4693" s="7">
        <v>1540276000</v>
      </c>
    </row>
    <row r="4694" spans="1:7" ht="13.2" hidden="1" x14ac:dyDescent="0.25">
      <c r="A4694" s="1">
        <v>5014</v>
      </c>
      <c r="B4694" s="1">
        <v>2005</v>
      </c>
      <c r="C4694" s="1" t="s">
        <v>81</v>
      </c>
      <c r="D4694" s="1" t="str">
        <f t="shared" si="73"/>
        <v>Middle East</v>
      </c>
      <c r="E4694" s="1" t="s">
        <v>17</v>
      </c>
      <c r="F4694" s="2">
        <v>1.3384700000000001E-2</v>
      </c>
      <c r="G4694" s="7">
        <v>1264269000</v>
      </c>
    </row>
    <row r="4695" spans="1:7" ht="13.2" hidden="1" x14ac:dyDescent="0.25">
      <c r="A4695" s="1">
        <v>5016</v>
      </c>
      <c r="B4695" s="1">
        <v>2005</v>
      </c>
      <c r="C4695" s="1" t="s">
        <v>82</v>
      </c>
      <c r="D4695" s="1" t="str">
        <f t="shared" si="73"/>
        <v>South America</v>
      </c>
      <c r="E4695" s="1" t="s">
        <v>5</v>
      </c>
      <c r="F4695" s="2">
        <v>2.3541E-3</v>
      </c>
      <c r="G4695" s="7">
        <v>34600000</v>
      </c>
    </row>
    <row r="4696" spans="1:7" ht="13.2" hidden="1" x14ac:dyDescent="0.25">
      <c r="A4696" s="1">
        <v>5017</v>
      </c>
      <c r="B4696" s="1">
        <v>2005</v>
      </c>
      <c r="C4696" s="1" t="s">
        <v>82</v>
      </c>
      <c r="D4696" s="1" t="str">
        <f t="shared" si="73"/>
        <v>South America</v>
      </c>
      <c r="E4696" s="1" t="s">
        <v>7</v>
      </c>
      <c r="F4696" s="2">
        <v>6.7288000000000001E-3</v>
      </c>
      <c r="G4696" s="7">
        <v>98900000</v>
      </c>
    </row>
    <row r="4697" spans="1:7" ht="13.2" hidden="1" x14ac:dyDescent="0.25">
      <c r="A4697" s="1">
        <v>5018</v>
      </c>
      <c r="B4697" s="1">
        <v>2005</v>
      </c>
      <c r="C4697" s="1" t="s">
        <v>82</v>
      </c>
      <c r="D4697" s="1" t="str">
        <f t="shared" si="73"/>
        <v>South America</v>
      </c>
      <c r="E4697" s="1" t="s">
        <v>23</v>
      </c>
      <c r="F4697" s="2">
        <v>5.7762999999999998E-3</v>
      </c>
      <c r="G4697" s="7">
        <v>84900000</v>
      </c>
    </row>
    <row r="4698" spans="1:7" ht="13.2" hidden="1" x14ac:dyDescent="0.25">
      <c r="A4698" s="1">
        <v>5019</v>
      </c>
      <c r="B4698" s="1">
        <v>2005</v>
      </c>
      <c r="C4698" s="1" t="s">
        <v>82</v>
      </c>
      <c r="D4698" s="1" t="str">
        <f t="shared" si="73"/>
        <v>South America</v>
      </c>
      <c r="E4698" s="1" t="s">
        <v>8</v>
      </c>
      <c r="F4698" s="9">
        <v>3.4E-5</v>
      </c>
      <c r="G4698" s="7">
        <v>500000</v>
      </c>
    </row>
    <row r="4699" spans="1:7" ht="13.2" hidden="1" x14ac:dyDescent="0.25">
      <c r="A4699" s="1">
        <v>5020</v>
      </c>
      <c r="B4699" s="1">
        <v>2005</v>
      </c>
      <c r="C4699" s="1" t="s">
        <v>82</v>
      </c>
      <c r="D4699" s="1" t="str">
        <f t="shared" si="73"/>
        <v>South America</v>
      </c>
      <c r="E4699" s="1" t="s">
        <v>9</v>
      </c>
      <c r="F4699" s="2">
        <v>1.49E-3</v>
      </c>
      <c r="G4699" s="7">
        <v>21900000</v>
      </c>
    </row>
    <row r="4700" spans="1:7" ht="13.2" hidden="1" x14ac:dyDescent="0.25">
      <c r="A4700" s="1">
        <v>5021</v>
      </c>
      <c r="B4700" s="1">
        <v>2005</v>
      </c>
      <c r="C4700" s="1" t="s">
        <v>82</v>
      </c>
      <c r="D4700" s="1" t="str">
        <f t="shared" si="73"/>
        <v>South America</v>
      </c>
      <c r="E4700" s="1" t="s">
        <v>10</v>
      </c>
      <c r="F4700" s="2">
        <v>2.4404699999999998E-2</v>
      </c>
      <c r="G4700" s="7">
        <v>358700000</v>
      </c>
    </row>
    <row r="4701" spans="1:7" ht="13.2" hidden="1" x14ac:dyDescent="0.25">
      <c r="A4701" s="1">
        <v>5022</v>
      </c>
      <c r="B4701" s="1">
        <v>2005</v>
      </c>
      <c r="C4701" s="1" t="s">
        <v>82</v>
      </c>
      <c r="D4701" s="1" t="str">
        <f t="shared" si="73"/>
        <v>South America</v>
      </c>
      <c r="E4701" s="1" t="s">
        <v>11</v>
      </c>
      <c r="F4701" s="2">
        <v>3.75833E-2</v>
      </c>
      <c r="G4701" s="7">
        <v>552400000</v>
      </c>
    </row>
    <row r="4702" spans="1:7" ht="13.2" hidden="1" x14ac:dyDescent="0.25">
      <c r="A4702" s="1">
        <v>5023</v>
      </c>
      <c r="B4702" s="1">
        <v>2005</v>
      </c>
      <c r="C4702" s="1" t="s">
        <v>82</v>
      </c>
      <c r="D4702" s="1" t="str">
        <f t="shared" si="73"/>
        <v>South America</v>
      </c>
      <c r="E4702" s="1" t="s">
        <v>12</v>
      </c>
      <c r="F4702" s="2">
        <v>3.4848299999999999E-2</v>
      </c>
      <c r="G4702" s="7">
        <v>512200000.00000006</v>
      </c>
    </row>
    <row r="4703" spans="1:7" ht="13.2" hidden="1" x14ac:dyDescent="0.25">
      <c r="A4703" s="1">
        <v>5024</v>
      </c>
      <c r="B4703" s="1">
        <v>2005</v>
      </c>
      <c r="C4703" s="1" t="s">
        <v>82</v>
      </c>
      <c r="D4703" s="1" t="str">
        <f t="shared" si="73"/>
        <v>South America</v>
      </c>
      <c r="E4703" s="1" t="s">
        <v>13</v>
      </c>
      <c r="F4703" s="2">
        <v>2.6826799999999998E-2</v>
      </c>
      <c r="G4703" s="7">
        <v>394300000</v>
      </c>
    </row>
    <row r="4704" spans="1:7" ht="13.2" hidden="1" x14ac:dyDescent="0.25">
      <c r="A4704" s="1">
        <v>5025</v>
      </c>
      <c r="B4704" s="1">
        <v>2005</v>
      </c>
      <c r="C4704" s="1" t="s">
        <v>82</v>
      </c>
      <c r="D4704" s="1" t="str">
        <f t="shared" si="73"/>
        <v>South America</v>
      </c>
      <c r="E4704" s="1" t="s">
        <v>15</v>
      </c>
      <c r="F4704" s="2">
        <v>7.6676999999999995E-3</v>
      </c>
      <c r="G4704" s="7">
        <v>112700000</v>
      </c>
    </row>
    <row r="4705" spans="1:7" ht="13.2" hidden="1" x14ac:dyDescent="0.25">
      <c r="A4705" s="1">
        <v>5026</v>
      </c>
      <c r="B4705" s="1">
        <v>2005</v>
      </c>
      <c r="C4705" s="1" t="s">
        <v>82</v>
      </c>
      <c r="D4705" s="1" t="str">
        <f t="shared" si="73"/>
        <v>South America</v>
      </c>
      <c r="E4705" s="1" t="s">
        <v>16</v>
      </c>
      <c r="F4705" s="2">
        <v>2.7323400000000001E-2</v>
      </c>
      <c r="G4705" s="7">
        <v>401600000</v>
      </c>
    </row>
    <row r="4706" spans="1:7" ht="13.2" hidden="1" x14ac:dyDescent="0.25">
      <c r="A4706" s="1">
        <v>5027</v>
      </c>
      <c r="B4706" s="1">
        <v>2005</v>
      </c>
      <c r="C4706" s="1" t="s">
        <v>82</v>
      </c>
      <c r="D4706" s="1" t="str">
        <f t="shared" si="73"/>
        <v>South America</v>
      </c>
      <c r="E4706" s="1" t="s">
        <v>17</v>
      </c>
      <c r="F4706" s="2">
        <v>1.7281E-3</v>
      </c>
      <c r="G4706" s="7">
        <v>25400000</v>
      </c>
    </row>
    <row r="4707" spans="1:7" ht="13.2" hidden="1" x14ac:dyDescent="0.25">
      <c r="A4707" s="1">
        <v>5029</v>
      </c>
      <c r="B4707" s="1">
        <v>2005</v>
      </c>
      <c r="C4707" s="1" t="s">
        <v>33</v>
      </c>
      <c r="D4707" s="1" t="str">
        <f t="shared" si="73"/>
        <v>EU</v>
      </c>
      <c r="E4707" s="1" t="s">
        <v>5</v>
      </c>
      <c r="F4707" s="2">
        <v>5.7423000000000005E-3</v>
      </c>
      <c r="G4707" s="7">
        <v>80990000</v>
      </c>
    </row>
    <row r="4708" spans="1:7" ht="13.2" hidden="1" x14ac:dyDescent="0.25">
      <c r="A4708" s="1">
        <v>5030</v>
      </c>
      <c r="B4708" s="1">
        <v>2005</v>
      </c>
      <c r="C4708" s="1" t="s">
        <v>33</v>
      </c>
      <c r="D4708" s="1" t="str">
        <f t="shared" si="73"/>
        <v>EU</v>
      </c>
      <c r="E4708" s="1" t="s">
        <v>6</v>
      </c>
      <c r="F4708" s="9">
        <v>2.9989999999999997E-4</v>
      </c>
      <c r="G4708" s="7">
        <v>4230000</v>
      </c>
    </row>
    <row r="4709" spans="1:7" ht="13.2" hidden="1" x14ac:dyDescent="0.25">
      <c r="A4709" s="1">
        <v>5031</v>
      </c>
      <c r="B4709" s="1">
        <v>2005</v>
      </c>
      <c r="C4709" s="1" t="s">
        <v>33</v>
      </c>
      <c r="D4709" s="1" t="str">
        <f t="shared" si="73"/>
        <v>EU</v>
      </c>
      <c r="E4709" s="1" t="s">
        <v>7</v>
      </c>
      <c r="F4709" s="2">
        <v>2.5933000000000001E-2</v>
      </c>
      <c r="G4709" s="7">
        <v>365763000</v>
      </c>
    </row>
    <row r="4710" spans="1:7" ht="13.2" hidden="1" x14ac:dyDescent="0.25">
      <c r="A4710" s="1">
        <v>5032</v>
      </c>
      <c r="B4710" s="1">
        <v>2005</v>
      </c>
      <c r="C4710" s="1" t="s">
        <v>33</v>
      </c>
      <c r="D4710" s="1" t="str">
        <f t="shared" si="73"/>
        <v>EU</v>
      </c>
      <c r="E4710" s="1" t="s">
        <v>23</v>
      </c>
      <c r="F4710" s="2">
        <v>5.733E-4</v>
      </c>
      <c r="G4710" s="7">
        <v>8087000</v>
      </c>
    </row>
    <row r="4711" spans="1:7" ht="13.2" hidden="1" x14ac:dyDescent="0.25">
      <c r="A4711" s="1">
        <v>5033</v>
      </c>
      <c r="B4711" s="1">
        <v>2005</v>
      </c>
      <c r="C4711" s="1" t="s">
        <v>33</v>
      </c>
      <c r="D4711" s="1" t="str">
        <f t="shared" si="73"/>
        <v>EU</v>
      </c>
      <c r="E4711" s="1" t="s">
        <v>8</v>
      </c>
      <c r="F4711" s="2">
        <v>5.9979999999999994E-4</v>
      </c>
      <c r="G4711" s="7">
        <v>8460000</v>
      </c>
    </row>
    <row r="4712" spans="1:7" ht="13.2" hidden="1" x14ac:dyDescent="0.25">
      <c r="A4712" s="1">
        <v>5034</v>
      </c>
      <c r="B4712" s="1">
        <v>2005</v>
      </c>
      <c r="C4712" s="1" t="s">
        <v>33</v>
      </c>
      <c r="D4712" s="1" t="str">
        <f t="shared" si="73"/>
        <v>EU</v>
      </c>
      <c r="E4712" s="1" t="s">
        <v>9</v>
      </c>
      <c r="F4712" s="2">
        <v>9.2706000000000004E-3</v>
      </c>
      <c r="G4712" s="7">
        <v>130753999.99999999</v>
      </c>
    </row>
    <row r="4713" spans="1:7" ht="13.2" hidden="1" x14ac:dyDescent="0.25">
      <c r="A4713" s="1">
        <v>5035</v>
      </c>
      <c r="B4713" s="1">
        <v>2005</v>
      </c>
      <c r="C4713" s="1" t="s">
        <v>33</v>
      </c>
      <c r="D4713" s="1" t="str">
        <f t="shared" si="73"/>
        <v>EU</v>
      </c>
      <c r="E4713" s="1" t="s">
        <v>10</v>
      </c>
      <c r="F4713" s="2">
        <v>1.7641000000000002E-3</v>
      </c>
      <c r="G4713" s="7">
        <v>24882000</v>
      </c>
    </row>
    <row r="4714" spans="1:7" ht="13.2" hidden="1" x14ac:dyDescent="0.25">
      <c r="A4714" s="1">
        <v>5036</v>
      </c>
      <c r="B4714" s="1">
        <v>2005</v>
      </c>
      <c r="C4714" s="1" t="s">
        <v>33</v>
      </c>
      <c r="D4714" s="1" t="str">
        <f t="shared" si="73"/>
        <v>EU</v>
      </c>
      <c r="E4714" s="1" t="s">
        <v>11</v>
      </c>
      <c r="F4714" s="2">
        <v>4.1184000000000005E-2</v>
      </c>
      <c r="G4714" s="7">
        <v>580866000</v>
      </c>
    </row>
    <row r="4715" spans="1:7" ht="13.2" hidden="1" x14ac:dyDescent="0.25">
      <c r="A4715" s="1">
        <v>5037</v>
      </c>
      <c r="B4715" s="1">
        <v>2005</v>
      </c>
      <c r="C4715" s="1" t="s">
        <v>33</v>
      </c>
      <c r="D4715" s="1" t="str">
        <f t="shared" si="73"/>
        <v>EU</v>
      </c>
      <c r="E4715" s="1" t="s">
        <v>12</v>
      </c>
      <c r="F4715" s="2">
        <v>5.9019599999999998E-2</v>
      </c>
      <c r="G4715" s="7">
        <v>832421000</v>
      </c>
    </row>
    <row r="4716" spans="1:7" ht="13.2" hidden="1" x14ac:dyDescent="0.25">
      <c r="A4716" s="1">
        <v>5038</v>
      </c>
      <c r="B4716" s="1">
        <v>2005</v>
      </c>
      <c r="C4716" s="1" t="s">
        <v>33</v>
      </c>
      <c r="D4716" s="1" t="str">
        <f t="shared" si="73"/>
        <v>EU</v>
      </c>
      <c r="E4716" s="1" t="s">
        <v>13</v>
      </c>
      <c r="F4716" s="2">
        <v>9.6163700000000005E-2</v>
      </c>
      <c r="G4716" s="7">
        <v>1356307000</v>
      </c>
    </row>
    <row r="4717" spans="1:7" ht="13.2" hidden="1" x14ac:dyDescent="0.25">
      <c r="A4717" s="1">
        <v>5039</v>
      </c>
      <c r="B4717" s="1">
        <v>2005</v>
      </c>
      <c r="C4717" s="1" t="s">
        <v>33</v>
      </c>
      <c r="D4717" s="1" t="str">
        <f t="shared" si="73"/>
        <v>EU</v>
      </c>
      <c r="E4717" s="1" t="s">
        <v>14</v>
      </c>
      <c r="F4717" s="2">
        <v>3.1093099999999999E-2</v>
      </c>
      <c r="G4717" s="7">
        <v>438542000</v>
      </c>
    </row>
    <row r="4718" spans="1:7" ht="13.2" hidden="1" x14ac:dyDescent="0.25">
      <c r="A4718" s="1">
        <v>5040</v>
      </c>
      <c r="B4718" s="1">
        <v>2005</v>
      </c>
      <c r="C4718" s="1" t="s">
        <v>33</v>
      </c>
      <c r="D4718" s="1" t="str">
        <f t="shared" si="73"/>
        <v>EU</v>
      </c>
      <c r="E4718" s="1" t="s">
        <v>15</v>
      </c>
      <c r="F4718" s="2">
        <v>1.3786799999999998E-2</v>
      </c>
      <c r="G4718" s="7">
        <v>194451000</v>
      </c>
    </row>
    <row r="4719" spans="1:7" ht="13.2" hidden="1" x14ac:dyDescent="0.25">
      <c r="A4719" s="1">
        <v>5041</v>
      </c>
      <c r="B4719" s="1">
        <v>2005</v>
      </c>
      <c r="C4719" s="1" t="s">
        <v>33</v>
      </c>
      <c r="D4719" s="1" t="str">
        <f t="shared" si="73"/>
        <v>EU</v>
      </c>
      <c r="E4719" s="1" t="s">
        <v>16</v>
      </c>
      <c r="F4719" s="2">
        <v>2.1187399999999999E-2</v>
      </c>
      <c r="G4719" s="7">
        <v>298830000</v>
      </c>
    </row>
    <row r="4720" spans="1:7" ht="13.2" hidden="1" x14ac:dyDescent="0.25">
      <c r="A4720" s="1">
        <v>5042</v>
      </c>
      <c r="B4720" s="1">
        <v>2005</v>
      </c>
      <c r="C4720" s="1" t="s">
        <v>33</v>
      </c>
      <c r="D4720" s="1" t="str">
        <f t="shared" si="73"/>
        <v>EU</v>
      </c>
      <c r="E4720" s="1" t="s">
        <v>17</v>
      </c>
      <c r="F4720" s="2">
        <v>2.31985E-2</v>
      </c>
      <c r="G4720" s="7">
        <v>327196000</v>
      </c>
    </row>
    <row r="4721" spans="1:7" ht="13.2" hidden="1" x14ac:dyDescent="0.25">
      <c r="A4721" s="1">
        <v>5043</v>
      </c>
      <c r="B4721" s="1">
        <v>2005</v>
      </c>
      <c r="C4721" s="1" t="s">
        <v>33</v>
      </c>
      <c r="D4721" s="1" t="str">
        <f t="shared" si="73"/>
        <v>EU</v>
      </c>
      <c r="E4721" s="1" t="s">
        <v>18</v>
      </c>
      <c r="F4721" s="2">
        <v>2.9460999999999997E-3</v>
      </c>
      <c r="G4721" s="7">
        <v>41553000</v>
      </c>
    </row>
    <row r="4722" spans="1:7" ht="13.2" hidden="1" x14ac:dyDescent="0.25">
      <c r="A4722" s="1">
        <v>5044</v>
      </c>
      <c r="B4722" s="1">
        <v>2005</v>
      </c>
      <c r="C4722" s="1" t="s">
        <v>33</v>
      </c>
      <c r="D4722" s="1" t="str">
        <f t="shared" si="73"/>
        <v>EU</v>
      </c>
      <c r="E4722" s="1" t="s">
        <v>19</v>
      </c>
      <c r="F4722" s="2">
        <v>1.2173000000000002E-3</v>
      </c>
      <c r="G4722" s="7">
        <v>17168000</v>
      </c>
    </row>
    <row r="4723" spans="1:7" ht="13.2" hidden="1" x14ac:dyDescent="0.25">
      <c r="A4723" s="1">
        <v>5045</v>
      </c>
      <c r="B4723" s="1">
        <v>2005</v>
      </c>
      <c r="C4723" s="1" t="s">
        <v>33</v>
      </c>
      <c r="D4723" s="1" t="str">
        <f t="shared" si="73"/>
        <v>EU</v>
      </c>
      <c r="E4723" s="1" t="s">
        <v>20</v>
      </c>
      <c r="F4723" s="2">
        <v>2.4786000000000001E-3</v>
      </c>
      <c r="G4723" s="7">
        <v>34959000</v>
      </c>
    </row>
    <row r="4724" spans="1:7" ht="13.2" hidden="1" x14ac:dyDescent="0.25">
      <c r="A4724" s="1">
        <v>5046</v>
      </c>
      <c r="B4724" s="1">
        <v>2005</v>
      </c>
      <c r="C4724" s="1" t="s">
        <v>33</v>
      </c>
      <c r="D4724" s="1" t="str">
        <f t="shared" si="73"/>
        <v>EU</v>
      </c>
      <c r="E4724" s="1" t="s">
        <v>21</v>
      </c>
      <c r="F4724" s="2">
        <v>8.9969999999999991E-4</v>
      </c>
      <c r="G4724" s="7">
        <v>12690000</v>
      </c>
    </row>
    <row r="4725" spans="1:7" ht="13.2" hidden="1" x14ac:dyDescent="0.25">
      <c r="A4725" s="1">
        <v>5048</v>
      </c>
      <c r="B4725" s="1">
        <v>2005</v>
      </c>
      <c r="C4725" s="1" t="s">
        <v>92</v>
      </c>
      <c r="D4725" s="1" t="str">
        <f t="shared" si="73"/>
        <v>Asia Pacific</v>
      </c>
      <c r="E4725" s="1" t="s">
        <v>9</v>
      </c>
      <c r="F4725" s="2">
        <v>2.7240999999999997E-3</v>
      </c>
      <c r="G4725" s="7">
        <v>8119000</v>
      </c>
    </row>
    <row r="4726" spans="1:7" ht="13.2" hidden="1" x14ac:dyDescent="0.25">
      <c r="A4726" s="1">
        <v>5049</v>
      </c>
      <c r="B4726" s="1">
        <v>2005</v>
      </c>
      <c r="C4726" s="1" t="s">
        <v>92</v>
      </c>
      <c r="D4726" s="1" t="str">
        <f t="shared" si="73"/>
        <v>Asia Pacific</v>
      </c>
      <c r="E4726" s="1" t="s">
        <v>10</v>
      </c>
      <c r="F4726" s="2">
        <v>2.5359900000000001E-2</v>
      </c>
      <c r="G4726" s="7">
        <v>75586000</v>
      </c>
    </row>
    <row r="4727" spans="1:7" ht="13.2" hidden="1" x14ac:dyDescent="0.25">
      <c r="A4727" s="1">
        <v>5050</v>
      </c>
      <c r="B4727" s="1">
        <v>2005</v>
      </c>
      <c r="C4727" s="1" t="s">
        <v>92</v>
      </c>
      <c r="D4727" s="1" t="str">
        <f t="shared" si="73"/>
        <v>Asia Pacific</v>
      </c>
      <c r="E4727" s="1" t="s">
        <v>11</v>
      </c>
      <c r="F4727" s="2">
        <v>2.6627600000000001E-2</v>
      </c>
      <c r="G4727" s="7">
        <v>79365000</v>
      </c>
    </row>
    <row r="4728" spans="1:7" ht="13.2" hidden="1" x14ac:dyDescent="0.25">
      <c r="A4728" s="1">
        <v>5051</v>
      </c>
      <c r="B4728" s="1">
        <v>2005</v>
      </c>
      <c r="C4728" s="1" t="s">
        <v>92</v>
      </c>
      <c r="D4728" s="1" t="str">
        <f t="shared" si="73"/>
        <v>Asia Pacific</v>
      </c>
      <c r="E4728" s="1" t="s">
        <v>12</v>
      </c>
      <c r="F4728" s="2">
        <v>5.8965300000000005E-2</v>
      </c>
      <c r="G4728" s="7">
        <v>175749000</v>
      </c>
    </row>
    <row r="4729" spans="1:7" ht="13.2" hidden="1" x14ac:dyDescent="0.25">
      <c r="A4729" s="1">
        <v>5052</v>
      </c>
      <c r="B4729" s="1">
        <v>2005</v>
      </c>
      <c r="C4729" s="1" t="s">
        <v>92</v>
      </c>
      <c r="D4729" s="1" t="str">
        <f t="shared" si="73"/>
        <v>Asia Pacific</v>
      </c>
      <c r="E4729" s="1" t="s">
        <v>13</v>
      </c>
      <c r="F4729" s="2">
        <v>1.23903E-2</v>
      </c>
      <c r="G4729" s="7">
        <v>36930000</v>
      </c>
    </row>
    <row r="4730" spans="1:7" ht="13.2" hidden="1" x14ac:dyDescent="0.25">
      <c r="A4730" s="1">
        <v>5053</v>
      </c>
      <c r="B4730" s="1">
        <v>2005</v>
      </c>
      <c r="C4730" s="1" t="s">
        <v>92</v>
      </c>
      <c r="D4730" s="1" t="str">
        <f t="shared" si="73"/>
        <v>Asia Pacific</v>
      </c>
      <c r="E4730" s="1" t="s">
        <v>14</v>
      </c>
      <c r="F4730" s="2">
        <v>7.8150899999999995E-2</v>
      </c>
      <c r="G4730" s="7">
        <v>232933000</v>
      </c>
    </row>
    <row r="4731" spans="1:7" ht="13.2" hidden="1" x14ac:dyDescent="0.25">
      <c r="A4731" s="1">
        <v>5054</v>
      </c>
      <c r="B4731" s="1">
        <v>2005</v>
      </c>
      <c r="C4731" s="1" t="s">
        <v>92</v>
      </c>
      <c r="D4731" s="1" t="str">
        <f t="shared" si="73"/>
        <v>Asia Pacific</v>
      </c>
      <c r="E4731" s="1" t="s">
        <v>15</v>
      </c>
      <c r="F4731" s="2">
        <v>1.6453499999999999E-2</v>
      </c>
      <c r="G4731" s="7">
        <v>49041000</v>
      </c>
    </row>
    <row r="4732" spans="1:7" ht="13.2" hidden="1" x14ac:dyDescent="0.25">
      <c r="A4732" s="1">
        <v>5055</v>
      </c>
      <c r="B4732" s="1">
        <v>2005</v>
      </c>
      <c r="C4732" s="1" t="s">
        <v>92</v>
      </c>
      <c r="D4732" s="1" t="str">
        <f t="shared" si="73"/>
        <v>Asia Pacific</v>
      </c>
      <c r="E4732" s="1" t="s">
        <v>16</v>
      </c>
      <c r="F4732" s="2">
        <v>1.8949499999999998E-2</v>
      </c>
      <c r="G4732" s="7">
        <v>56480000</v>
      </c>
    </row>
    <row r="4733" spans="1:7" ht="13.2" hidden="1" x14ac:dyDescent="0.25">
      <c r="A4733" s="1">
        <v>5056</v>
      </c>
      <c r="B4733" s="1">
        <v>2005</v>
      </c>
      <c r="C4733" s="1" t="s">
        <v>92</v>
      </c>
      <c r="D4733" s="1" t="str">
        <f t="shared" si="73"/>
        <v>Asia Pacific</v>
      </c>
      <c r="E4733" s="1" t="s">
        <v>17</v>
      </c>
      <c r="F4733" s="2">
        <v>2.3728999999999998E-3</v>
      </c>
      <c r="G4733" s="7">
        <v>7073000</v>
      </c>
    </row>
    <row r="4734" spans="1:7" ht="13.2" hidden="1" x14ac:dyDescent="0.25">
      <c r="A4734" s="1">
        <v>5058</v>
      </c>
      <c r="B4734" s="1">
        <v>2005</v>
      </c>
      <c r="C4734" s="1" t="s">
        <v>34</v>
      </c>
      <c r="D4734" s="1" t="str">
        <f t="shared" si="73"/>
        <v>EU</v>
      </c>
      <c r="E4734" s="1" t="s">
        <v>5</v>
      </c>
      <c r="F4734" s="2">
        <v>1.1456599999999999E-2</v>
      </c>
      <c r="G4734" s="7">
        <v>2346354000</v>
      </c>
    </row>
    <row r="4735" spans="1:7" ht="13.2" hidden="1" x14ac:dyDescent="0.25">
      <c r="A4735" s="1">
        <v>5059</v>
      </c>
      <c r="B4735" s="1">
        <v>2005</v>
      </c>
      <c r="C4735" s="1" t="s">
        <v>34</v>
      </c>
      <c r="D4735" s="1" t="str">
        <f t="shared" si="73"/>
        <v>EU</v>
      </c>
      <c r="E4735" s="1" t="s">
        <v>6</v>
      </c>
      <c r="F4735" s="2">
        <v>7.4109999999999996E-4</v>
      </c>
      <c r="G4735" s="7">
        <v>151779000</v>
      </c>
    </row>
    <row r="4736" spans="1:7" ht="13.2" hidden="1" x14ac:dyDescent="0.25">
      <c r="A4736" s="1">
        <v>5060</v>
      </c>
      <c r="B4736" s="1">
        <v>2005</v>
      </c>
      <c r="C4736" s="1" t="s">
        <v>34</v>
      </c>
      <c r="D4736" s="1" t="str">
        <f t="shared" si="73"/>
        <v>EU</v>
      </c>
      <c r="E4736" s="1" t="s">
        <v>7</v>
      </c>
      <c r="F4736" s="2">
        <v>2.01432E-2</v>
      </c>
      <c r="G4736" s="7">
        <v>4125403000.0000005</v>
      </c>
    </row>
    <row r="4737" spans="1:7" ht="13.2" hidden="1" x14ac:dyDescent="0.25">
      <c r="A4737" s="1">
        <v>5061</v>
      </c>
      <c r="B4737" s="1">
        <v>2005</v>
      </c>
      <c r="C4737" s="1" t="s">
        <v>34</v>
      </c>
      <c r="D4737" s="1" t="str">
        <f t="shared" si="73"/>
        <v>EU</v>
      </c>
      <c r="E4737" s="1" t="s">
        <v>23</v>
      </c>
      <c r="F4737" s="9">
        <v>2.855E-4</v>
      </c>
      <c r="G4737" s="7">
        <v>58472000</v>
      </c>
    </row>
    <row r="4738" spans="1:7" ht="13.2" hidden="1" x14ac:dyDescent="0.25">
      <c r="A4738" s="1">
        <v>5062</v>
      </c>
      <c r="B4738" s="1">
        <v>2005</v>
      </c>
      <c r="C4738" s="1" t="s">
        <v>34</v>
      </c>
      <c r="D4738" s="1" t="str">
        <f t="shared" ref="D4738:D4801" si="74">IF(OR(C4738="Austria",C4738="Belgium",C4738="Bulgaria",C4738="Iceland",C4738="Croatia",C4738="Cyprus",C4738="Czechia",C4738="Denmark",C4738="Estonia",C4738="Finland",C4738="France",C4738="Germany",C4738="Greece",C4738="Hungary",C4738="Ireland",C4738="Italy",C4738="Latvia",C4738="Lithuania",C4738="Luxembourg",C4738="Malta",C4738="Netherlands",C4738="Poland",C4738="Portugal",C4738="Romania",C4738="Slovakia",C4738="Slovenia",C4738="Spain",C4738="Sweden"),"EU",IF(OR(C4738="Albania",C4738="Andorra",C4738="Belarus",C4738="Bosnia and Herzegovina",C4738="Kosovo",C4738="Montenegro",C4738="Moldova",C4738="Ukraine",C4738="San Marino",C4738="North Macedonia",C4738="Norway",C4738="Serbia",C4738="Switzerland",C4738="United Kingdom"),"Non-EU European",IF(OR(C4738="Armenia",C4738="Azerbaijan",C4738="Georgia",C4738="Russian Federation",C4738="Kazakhstan",C4738="Kyrgyzstan",C4738="Tajikistan",C4738="Turkmenistan",C4738="Uzbekistan"),"Asia Pacific",IF(OR(C4738="Afghanistan",C4738="Bahrain",C4738="Egypt",C4738="Iran",C4738="Iraq",C4738="Israel",C4738="Jordan",C4738="Kuwait",C4738="Lebanon",C4738="Oman",C4738="Palestine, State of",C4738="Turkey",C4738="Qatar",C4738="Saudi Arabia",C4738="Syria",C4738="United Arab Emirates",C4738="Yemen"),"Middle East",IF(OR(C4738="Australia",C4738="Marshall Islands",C4738="Cook Islands",C4738="New Zealand"),"Oceania",IF(OR(C4738="Brunei Darussalam",C4738="Sri Lanka",C4738="Nepal",C4738="China",C4738="Hong Kong",C4738="Macao",C4738="Fiji",C4738="India",C4738="Indonesia",C4738="Japan",C4738="Kiribati",C4738="Malaysia",C4738="Maldives",C4738="Mongolia",C4738="Myanmar",C4738="Nauru",C4738="Papua New Guinea",C4738="Philippines",C4738="Samoa",C4738="Singapore",C4738="Solomon Islands",C4738="South Korea",C4738="Taiwan",C4738="Thailand",C4738="Timor-Leste",C4738="Tonga",C4738="Tuvalu",C4738="Vanuatu",C4738="Vietnam"),"Asia Pacific",IF(OR(C4738="Canada",C4738="United States of America"),"North America",IF(OR(C4738="Bolivia",C4738="Brazil",C4738="Chile",C4738="Colombia",C4738="Guatemala",C4738="Panama",C4738="Ecuador",C4738="El Salvador",C4738="Costa Rica",C4738="Guyana",C4738="Paraguay",C4738="Peru",C4738="Suriname",C4738="Uruguay",C4738="Venezuela"),"South America",IF(OR(C4738="Algeria",C4738="Angola",C4738="Benin",C4738="Botswana",C4738="Burkina Faso",C4738="Burundi",C4738="Cabo Verde",C4738="Cameroon",C4738="Central African Republic",C4738="Chad",C4738="Comoros",C4738="Congo",C4738="Democratic Republic of the Congo",C4738="Djibouti",C4738="Equatorial Guinea",C4738="Eritrea",C4738="Eswatini",C4738="Ethiopia",C4738="Gabon",C4738="Gambia",C4738="Ghana",C4738="Guinea",C4738="Guinea-Bissau",C4738="Ivory Coast",C4738="Kenya",C4738="Lesotho",C4738="Liberia",C4738="Libya",C4738="Madagascar",C4738="Malawi",C4738="Mali",C4738="Mauritania",C4738="Mauritius",C4738="Morocco",C4738="Mozambique",C4738="Namibia",C4738="Niger",C4738="Nigeria",C4738="Rwanda",C4738="Sao Tome and Principe",C4738="Senegal",C4738="Seychelles",C4738="Sierra Leone",C4738="Somalia",C4738="South Africa",C4738="South Sudan",C4738="Sudan",C4738="Tanzania",C4738="Togo",C4738="Tunisia",C4738="Uganda",C4738="Zambia",C4738="Zimbabwe"),"Africa","")))))))))</f>
        <v>EU</v>
      </c>
      <c r="E4738" s="1" t="s">
        <v>8</v>
      </c>
      <c r="F4738" s="9">
        <v>1.5789999999999999E-4</v>
      </c>
      <c r="G4738" s="7">
        <v>32345999.999999996</v>
      </c>
    </row>
    <row r="4739" spans="1:7" ht="13.2" hidden="1" x14ac:dyDescent="0.25">
      <c r="A4739" s="1">
        <v>5063</v>
      </c>
      <c r="B4739" s="1">
        <v>2005</v>
      </c>
      <c r="C4739" s="1" t="s">
        <v>34</v>
      </c>
      <c r="D4739" s="1" t="str">
        <f t="shared" si="74"/>
        <v>EU</v>
      </c>
      <c r="E4739" s="1" t="s">
        <v>9</v>
      </c>
      <c r="F4739" s="2">
        <v>3.1405000000000001E-3</v>
      </c>
      <c r="G4739" s="7">
        <v>643195000</v>
      </c>
    </row>
    <row r="4740" spans="1:7" ht="13.2" hidden="1" x14ac:dyDescent="0.25">
      <c r="A4740" s="1">
        <v>5064</v>
      </c>
      <c r="B4740" s="1">
        <v>2005</v>
      </c>
      <c r="C4740" s="1" t="s">
        <v>34</v>
      </c>
      <c r="D4740" s="1" t="str">
        <f t="shared" si="74"/>
        <v>EU</v>
      </c>
      <c r="E4740" s="1" t="s">
        <v>10</v>
      </c>
      <c r="F4740" s="2">
        <v>2.7152999999999999E-3</v>
      </c>
      <c r="G4740" s="7">
        <v>556108000</v>
      </c>
    </row>
    <row r="4741" spans="1:7" ht="13.2" hidden="1" x14ac:dyDescent="0.25">
      <c r="A4741" s="1">
        <v>5065</v>
      </c>
      <c r="B4741" s="1">
        <v>2005</v>
      </c>
      <c r="C4741" s="1" t="s">
        <v>34</v>
      </c>
      <c r="D4741" s="1" t="str">
        <f t="shared" si="74"/>
        <v>EU</v>
      </c>
      <c r="E4741" s="1" t="s">
        <v>11</v>
      </c>
      <c r="F4741" s="2">
        <v>6.6613400000000003E-2</v>
      </c>
      <c r="G4741" s="7">
        <v>13642694000</v>
      </c>
    </row>
    <row r="4742" spans="1:7" ht="13.2" hidden="1" x14ac:dyDescent="0.25">
      <c r="A4742" s="1">
        <v>5066</v>
      </c>
      <c r="B4742" s="1">
        <v>2005</v>
      </c>
      <c r="C4742" s="1" t="s">
        <v>34</v>
      </c>
      <c r="D4742" s="1" t="str">
        <f t="shared" si="74"/>
        <v>EU</v>
      </c>
      <c r="E4742" s="1" t="s">
        <v>12</v>
      </c>
      <c r="F4742" s="2">
        <v>6.1049100000000002E-2</v>
      </c>
      <c r="G4742" s="7">
        <v>12503107000</v>
      </c>
    </row>
    <row r="4743" spans="1:7" ht="13.2" hidden="1" x14ac:dyDescent="0.25">
      <c r="A4743" s="1">
        <v>5067</v>
      </c>
      <c r="B4743" s="1">
        <v>2005</v>
      </c>
      <c r="C4743" s="1" t="s">
        <v>34</v>
      </c>
      <c r="D4743" s="1" t="str">
        <f t="shared" si="74"/>
        <v>EU</v>
      </c>
      <c r="E4743" s="1" t="s">
        <v>13</v>
      </c>
      <c r="F4743" s="2">
        <v>0.2007939</v>
      </c>
      <c r="G4743" s="7">
        <v>41123404000</v>
      </c>
    </row>
    <row r="4744" spans="1:7" ht="13.2" hidden="1" x14ac:dyDescent="0.25">
      <c r="A4744" s="1">
        <v>5068</v>
      </c>
      <c r="B4744" s="1">
        <v>2005</v>
      </c>
      <c r="C4744" s="1" t="s">
        <v>34</v>
      </c>
      <c r="D4744" s="1" t="str">
        <f t="shared" si="74"/>
        <v>EU</v>
      </c>
      <c r="E4744" s="1" t="s">
        <v>14</v>
      </c>
      <c r="F4744" s="2">
        <v>7.0446400000000006E-2</v>
      </c>
      <c r="G4744" s="7">
        <v>14427715000</v>
      </c>
    </row>
    <row r="4745" spans="1:7" ht="13.2" hidden="1" x14ac:dyDescent="0.25">
      <c r="A4745" s="1">
        <v>5069</v>
      </c>
      <c r="B4745" s="1">
        <v>2005</v>
      </c>
      <c r="C4745" s="1" t="s">
        <v>34</v>
      </c>
      <c r="D4745" s="1" t="str">
        <f t="shared" si="74"/>
        <v>EU</v>
      </c>
      <c r="E4745" s="1" t="s">
        <v>15</v>
      </c>
      <c r="F4745" s="2">
        <v>1.5240999999999999E-2</v>
      </c>
      <c r="G4745" s="7">
        <v>3121422000</v>
      </c>
    </row>
    <row r="4746" spans="1:7" ht="13.2" hidden="1" x14ac:dyDescent="0.25">
      <c r="A4746" s="1">
        <v>5070</v>
      </c>
      <c r="B4746" s="1">
        <v>2005</v>
      </c>
      <c r="C4746" s="1" t="s">
        <v>34</v>
      </c>
      <c r="D4746" s="1" t="str">
        <f t="shared" si="74"/>
        <v>EU</v>
      </c>
      <c r="E4746" s="1" t="s">
        <v>16</v>
      </c>
      <c r="F4746" s="2">
        <v>1.27869E-2</v>
      </c>
      <c r="G4746" s="7">
        <v>2618810000</v>
      </c>
    </row>
    <row r="4747" spans="1:7" ht="13.2" hidden="1" x14ac:dyDescent="0.25">
      <c r="A4747" s="1">
        <v>5071</v>
      </c>
      <c r="B4747" s="1">
        <v>2005</v>
      </c>
      <c r="C4747" s="1" t="s">
        <v>34</v>
      </c>
      <c r="D4747" s="1" t="str">
        <f t="shared" si="74"/>
        <v>EU</v>
      </c>
      <c r="E4747" s="1" t="s">
        <v>17</v>
      </c>
      <c r="F4747" s="2">
        <v>1.06608E-2</v>
      </c>
      <c r="G4747" s="7">
        <v>2183378000</v>
      </c>
    </row>
    <row r="4748" spans="1:7" ht="13.2" hidden="1" x14ac:dyDescent="0.25">
      <c r="A4748" s="1">
        <v>5072</v>
      </c>
      <c r="B4748" s="1">
        <v>2005</v>
      </c>
      <c r="C4748" s="1" t="s">
        <v>34</v>
      </c>
      <c r="D4748" s="1" t="str">
        <f t="shared" si="74"/>
        <v>EU</v>
      </c>
      <c r="E4748" s="1" t="s">
        <v>18</v>
      </c>
      <c r="F4748" s="2">
        <v>7.2287000000000002E-3</v>
      </c>
      <c r="G4748" s="7">
        <v>1480467000</v>
      </c>
    </row>
    <row r="4749" spans="1:7" ht="13.2" hidden="1" x14ac:dyDescent="0.25">
      <c r="A4749" s="1">
        <v>5073</v>
      </c>
      <c r="B4749" s="1">
        <v>2005</v>
      </c>
      <c r="C4749" s="1" t="s">
        <v>34</v>
      </c>
      <c r="D4749" s="1" t="str">
        <f t="shared" si="74"/>
        <v>EU</v>
      </c>
      <c r="E4749" s="1" t="s">
        <v>19</v>
      </c>
      <c r="F4749" s="9">
        <v>0</v>
      </c>
      <c r="G4749" s="7">
        <v>0</v>
      </c>
    </row>
    <row r="4750" spans="1:7" ht="13.2" hidden="1" x14ac:dyDescent="0.25">
      <c r="A4750" s="1">
        <v>5074</v>
      </c>
      <c r="B4750" s="1">
        <v>2005</v>
      </c>
      <c r="C4750" s="1" t="s">
        <v>34</v>
      </c>
      <c r="D4750" s="1" t="str">
        <f t="shared" si="74"/>
        <v>EU</v>
      </c>
      <c r="E4750" s="1" t="s">
        <v>20</v>
      </c>
      <c r="F4750" s="2">
        <v>5.8618999999999997E-3</v>
      </c>
      <c r="G4750" s="7">
        <v>1200547000</v>
      </c>
    </row>
    <row r="4751" spans="1:7" ht="13.2" hidden="1" x14ac:dyDescent="0.25">
      <c r="A4751" s="1">
        <v>5075</v>
      </c>
      <c r="B4751" s="1">
        <v>2005</v>
      </c>
      <c r="C4751" s="1" t="s">
        <v>34</v>
      </c>
      <c r="D4751" s="1" t="str">
        <f t="shared" si="74"/>
        <v>EU</v>
      </c>
      <c r="E4751" s="1" t="s">
        <v>21</v>
      </c>
      <c r="F4751" s="2">
        <v>1.0691000000000001E-3</v>
      </c>
      <c r="G4751" s="7">
        <v>218960000</v>
      </c>
    </row>
    <row r="4752" spans="1:7" ht="13.2" hidden="1" x14ac:dyDescent="0.25">
      <c r="A4752" s="1">
        <v>5077</v>
      </c>
      <c r="B4752" s="1">
        <v>2005</v>
      </c>
      <c r="C4752" s="1" t="s">
        <v>35</v>
      </c>
      <c r="D4752" s="1" t="str">
        <f t="shared" si="74"/>
        <v>EU</v>
      </c>
      <c r="E4752" s="1" t="s">
        <v>5</v>
      </c>
      <c r="F4752" s="2">
        <v>4.1682999999999998E-3</v>
      </c>
      <c r="G4752" s="7">
        <v>9171433000</v>
      </c>
    </row>
    <row r="4753" spans="1:7" ht="13.2" hidden="1" x14ac:dyDescent="0.25">
      <c r="A4753" s="1">
        <v>5078</v>
      </c>
      <c r="B4753" s="1">
        <v>2005</v>
      </c>
      <c r="C4753" s="1" t="s">
        <v>35</v>
      </c>
      <c r="D4753" s="1" t="str">
        <f t="shared" si="74"/>
        <v>EU</v>
      </c>
      <c r="E4753" s="1" t="s">
        <v>6</v>
      </c>
      <c r="F4753" s="9">
        <v>2.7709999999999996E-4</v>
      </c>
      <c r="G4753" s="7">
        <v>609604000</v>
      </c>
    </row>
    <row r="4754" spans="1:7" ht="13.2" hidden="1" x14ac:dyDescent="0.25">
      <c r="A4754" s="1">
        <v>5079</v>
      </c>
      <c r="B4754" s="1">
        <v>2005</v>
      </c>
      <c r="C4754" s="1" t="s">
        <v>35</v>
      </c>
      <c r="D4754" s="1" t="str">
        <f t="shared" si="74"/>
        <v>EU</v>
      </c>
      <c r="E4754" s="1" t="s">
        <v>7</v>
      </c>
      <c r="F4754" s="2">
        <v>2.0362100000000001E-2</v>
      </c>
      <c r="G4754" s="7">
        <v>44802179000</v>
      </c>
    </row>
    <row r="4755" spans="1:7" ht="13.2" hidden="1" x14ac:dyDescent="0.25">
      <c r="A4755" s="1">
        <v>5080</v>
      </c>
      <c r="B4755" s="1">
        <v>2005</v>
      </c>
      <c r="C4755" s="1" t="s">
        <v>35</v>
      </c>
      <c r="D4755" s="1" t="str">
        <f t="shared" si="74"/>
        <v>EU</v>
      </c>
      <c r="E4755" s="1" t="s">
        <v>23</v>
      </c>
      <c r="F4755" s="9">
        <v>1.0290000000000001E-4</v>
      </c>
      <c r="G4755" s="7">
        <v>226424000</v>
      </c>
    </row>
    <row r="4756" spans="1:7" ht="13.2" hidden="1" x14ac:dyDescent="0.25">
      <c r="A4756" s="1">
        <v>5081</v>
      </c>
      <c r="B4756" s="1">
        <v>2005</v>
      </c>
      <c r="C4756" s="1" t="s">
        <v>35</v>
      </c>
      <c r="D4756" s="1" t="str">
        <f t="shared" si="74"/>
        <v>EU</v>
      </c>
      <c r="E4756" s="1" t="s">
        <v>8</v>
      </c>
      <c r="F4756" s="2">
        <v>2.3912E-3</v>
      </c>
      <c r="G4756" s="7">
        <v>5261258000</v>
      </c>
    </row>
    <row r="4757" spans="1:7" ht="13.2" hidden="1" x14ac:dyDescent="0.25">
      <c r="A4757" s="1">
        <v>5082</v>
      </c>
      <c r="B4757" s="1">
        <v>2005</v>
      </c>
      <c r="C4757" s="1" t="s">
        <v>35</v>
      </c>
      <c r="D4757" s="1" t="str">
        <f t="shared" si="74"/>
        <v>EU</v>
      </c>
      <c r="E4757" s="1" t="s">
        <v>9</v>
      </c>
      <c r="F4757" s="2">
        <v>8.6657000000000001E-3</v>
      </c>
      <c r="G4757" s="7">
        <v>19066928000</v>
      </c>
    </row>
    <row r="4758" spans="1:7" ht="13.2" hidden="1" x14ac:dyDescent="0.25">
      <c r="A4758" s="1">
        <v>5083</v>
      </c>
      <c r="B4758" s="1">
        <v>2005</v>
      </c>
      <c r="C4758" s="1" t="s">
        <v>35</v>
      </c>
      <c r="D4758" s="1" t="str">
        <f t="shared" si="74"/>
        <v>EU</v>
      </c>
      <c r="E4758" s="1" t="s">
        <v>10</v>
      </c>
      <c r="F4758" s="2">
        <v>1.0652E-2</v>
      </c>
      <c r="G4758" s="7">
        <v>23437417000</v>
      </c>
    </row>
    <row r="4759" spans="1:7" ht="13.2" hidden="1" x14ac:dyDescent="0.25">
      <c r="A4759" s="1">
        <v>5084</v>
      </c>
      <c r="B4759" s="1">
        <v>2005</v>
      </c>
      <c r="C4759" s="1" t="s">
        <v>35</v>
      </c>
      <c r="D4759" s="1" t="str">
        <f t="shared" si="74"/>
        <v>EU</v>
      </c>
      <c r="E4759" s="1" t="s">
        <v>11</v>
      </c>
      <c r="F4759" s="2">
        <v>7.6635999999999996E-2</v>
      </c>
      <c r="G4759" s="7">
        <v>168620263000</v>
      </c>
    </row>
    <row r="4760" spans="1:7" ht="13.2" hidden="1" x14ac:dyDescent="0.25">
      <c r="A4760" s="1">
        <v>5085</v>
      </c>
      <c r="B4760" s="1">
        <v>2005</v>
      </c>
      <c r="C4760" s="1" t="s">
        <v>35</v>
      </c>
      <c r="D4760" s="1" t="str">
        <f t="shared" si="74"/>
        <v>EU</v>
      </c>
      <c r="E4760" s="1" t="s">
        <v>12</v>
      </c>
      <c r="F4760" s="2">
        <v>5.5088800000000007E-2</v>
      </c>
      <c r="G4760" s="7">
        <v>121210471000</v>
      </c>
    </row>
    <row r="4761" spans="1:7" ht="13.2" hidden="1" x14ac:dyDescent="0.25">
      <c r="A4761" s="1">
        <v>5086</v>
      </c>
      <c r="B4761" s="1">
        <v>2005</v>
      </c>
      <c r="C4761" s="1" t="s">
        <v>35</v>
      </c>
      <c r="D4761" s="1" t="str">
        <f t="shared" si="74"/>
        <v>EU</v>
      </c>
      <c r="E4761" s="1" t="s">
        <v>13</v>
      </c>
      <c r="F4761" s="2">
        <v>0.21301819999999999</v>
      </c>
      <c r="G4761" s="7">
        <v>468698569000</v>
      </c>
    </row>
    <row r="4762" spans="1:7" ht="13.2" hidden="1" x14ac:dyDescent="0.25">
      <c r="A4762" s="1">
        <v>5087</v>
      </c>
      <c r="B4762" s="1">
        <v>2005</v>
      </c>
      <c r="C4762" s="1" t="s">
        <v>35</v>
      </c>
      <c r="D4762" s="1" t="str">
        <f t="shared" si="74"/>
        <v>EU</v>
      </c>
      <c r="E4762" s="1" t="s">
        <v>14</v>
      </c>
      <c r="F4762" s="2">
        <v>7.3944599999999999E-2</v>
      </c>
      <c r="G4762" s="7">
        <v>162698394000</v>
      </c>
    </row>
    <row r="4763" spans="1:7" ht="13.2" hidden="1" x14ac:dyDescent="0.25">
      <c r="A4763" s="1">
        <v>5088</v>
      </c>
      <c r="B4763" s="1">
        <v>2005</v>
      </c>
      <c r="C4763" s="1" t="s">
        <v>35</v>
      </c>
      <c r="D4763" s="1" t="str">
        <f t="shared" si="74"/>
        <v>EU</v>
      </c>
      <c r="E4763" s="1" t="s">
        <v>15</v>
      </c>
      <c r="F4763" s="2">
        <v>1.79997E-2</v>
      </c>
      <c r="G4763" s="7">
        <v>39604370000</v>
      </c>
    </row>
    <row r="4764" spans="1:7" ht="13.2" hidden="1" x14ac:dyDescent="0.25">
      <c r="A4764" s="1">
        <v>5089</v>
      </c>
      <c r="B4764" s="1">
        <v>2005</v>
      </c>
      <c r="C4764" s="1" t="s">
        <v>35</v>
      </c>
      <c r="D4764" s="1" t="str">
        <f t="shared" si="74"/>
        <v>EU</v>
      </c>
      <c r="E4764" s="1" t="s">
        <v>16</v>
      </c>
      <c r="F4764" s="2">
        <v>1.50505E-2</v>
      </c>
      <c r="G4764" s="7">
        <v>33115195000</v>
      </c>
    </row>
    <row r="4765" spans="1:7" ht="13.2" hidden="1" x14ac:dyDescent="0.25">
      <c r="A4765" s="1">
        <v>5090</v>
      </c>
      <c r="B4765" s="1">
        <v>2005</v>
      </c>
      <c r="C4765" s="1" t="s">
        <v>35</v>
      </c>
      <c r="D4765" s="1" t="str">
        <f t="shared" si="74"/>
        <v>EU</v>
      </c>
      <c r="E4765" s="1" t="s">
        <v>17</v>
      </c>
      <c r="F4765" s="2">
        <v>1.3743200000000001E-2</v>
      </c>
      <c r="G4765" s="7">
        <v>30238858000</v>
      </c>
    </row>
    <row r="4766" spans="1:7" ht="13.2" hidden="1" x14ac:dyDescent="0.25">
      <c r="A4766" s="1">
        <v>5091</v>
      </c>
      <c r="B4766" s="1">
        <v>2005</v>
      </c>
      <c r="C4766" s="1" t="s">
        <v>35</v>
      </c>
      <c r="D4766" s="1" t="str">
        <f t="shared" si="74"/>
        <v>EU</v>
      </c>
      <c r="E4766" s="1" t="s">
        <v>18</v>
      </c>
      <c r="F4766" s="2">
        <v>7.9854999999999995E-3</v>
      </c>
      <c r="G4766" s="7">
        <v>17570287000</v>
      </c>
    </row>
    <row r="4767" spans="1:7" ht="13.2" hidden="1" x14ac:dyDescent="0.25">
      <c r="A4767" s="1">
        <v>5092</v>
      </c>
      <c r="B4767" s="1">
        <v>2005</v>
      </c>
      <c r="C4767" s="1" t="s">
        <v>35</v>
      </c>
      <c r="D4767" s="1" t="str">
        <f t="shared" si="74"/>
        <v>EU</v>
      </c>
      <c r="E4767" s="1" t="s">
        <v>19</v>
      </c>
      <c r="F4767" s="2">
        <v>2.8441E-3</v>
      </c>
      <c r="G4767" s="7">
        <v>6257774000</v>
      </c>
    </row>
    <row r="4768" spans="1:7" ht="13.2" hidden="1" x14ac:dyDescent="0.25">
      <c r="A4768" s="1">
        <v>5093</v>
      </c>
      <c r="B4768" s="1">
        <v>2005</v>
      </c>
      <c r="C4768" s="1" t="s">
        <v>35</v>
      </c>
      <c r="D4768" s="1" t="str">
        <f t="shared" si="74"/>
        <v>EU</v>
      </c>
      <c r="E4768" s="1" t="s">
        <v>20</v>
      </c>
      <c r="F4768" s="2">
        <v>8.3999999999999995E-3</v>
      </c>
      <c r="G4768" s="7">
        <v>18482205000</v>
      </c>
    </row>
    <row r="4769" spans="1:7" ht="13.2" hidden="1" x14ac:dyDescent="0.25">
      <c r="A4769" s="1">
        <v>5094</v>
      </c>
      <c r="B4769" s="1">
        <v>2005</v>
      </c>
      <c r="C4769" s="1" t="s">
        <v>35</v>
      </c>
      <c r="D4769" s="1" t="str">
        <f t="shared" si="74"/>
        <v>EU</v>
      </c>
      <c r="E4769" s="1" t="s">
        <v>21</v>
      </c>
      <c r="F4769" s="2">
        <v>8.0400000000000003E-4</v>
      </c>
      <c r="G4769" s="7">
        <v>1769096000</v>
      </c>
    </row>
    <row r="4770" spans="1:7" ht="13.2" hidden="1" x14ac:dyDescent="0.25">
      <c r="A4770" s="1">
        <v>5096</v>
      </c>
      <c r="B4770" s="1">
        <v>2005</v>
      </c>
      <c r="C4770" s="1" t="s">
        <v>36</v>
      </c>
      <c r="D4770" s="1" t="str">
        <f t="shared" si="74"/>
        <v>Asia Pacific</v>
      </c>
      <c r="E4770" s="1" t="s">
        <v>5</v>
      </c>
      <c r="F4770" s="2">
        <v>4.2372E-3</v>
      </c>
      <c r="G4770" s="7">
        <v>28577000</v>
      </c>
    </row>
    <row r="4771" spans="1:7" ht="13.2" hidden="1" x14ac:dyDescent="0.25">
      <c r="A4771" s="1">
        <v>5097</v>
      </c>
      <c r="B4771" s="1">
        <v>2005</v>
      </c>
      <c r="C4771" s="1" t="s">
        <v>36</v>
      </c>
      <c r="D4771" s="1" t="str">
        <f t="shared" si="74"/>
        <v>Asia Pacific</v>
      </c>
      <c r="E4771" s="1" t="s">
        <v>6</v>
      </c>
      <c r="F4771" s="9">
        <v>6.5400000000000004E-5</v>
      </c>
      <c r="G4771" s="7">
        <v>441000</v>
      </c>
    </row>
    <row r="4772" spans="1:7" ht="13.2" hidden="1" x14ac:dyDescent="0.25">
      <c r="A4772" s="1">
        <v>5098</v>
      </c>
      <c r="B4772" s="1">
        <v>2005</v>
      </c>
      <c r="C4772" s="1" t="s">
        <v>36</v>
      </c>
      <c r="D4772" s="1" t="str">
        <f t="shared" si="74"/>
        <v>Asia Pacific</v>
      </c>
      <c r="E4772" s="1" t="s">
        <v>7</v>
      </c>
      <c r="F4772" s="2">
        <v>1.03558E-2</v>
      </c>
      <c r="G4772" s="7">
        <v>69842000</v>
      </c>
    </row>
    <row r="4773" spans="1:7" ht="13.2" hidden="1" x14ac:dyDescent="0.25">
      <c r="A4773" s="1">
        <v>5099</v>
      </c>
      <c r="B4773" s="1">
        <v>2005</v>
      </c>
      <c r="C4773" s="1" t="s">
        <v>36</v>
      </c>
      <c r="D4773" s="1" t="str">
        <f t="shared" si="74"/>
        <v>Asia Pacific</v>
      </c>
      <c r="E4773" s="1" t="s">
        <v>23</v>
      </c>
      <c r="F4773" s="9">
        <v>0</v>
      </c>
      <c r="G4773" s="7">
        <v>0</v>
      </c>
    </row>
    <row r="4774" spans="1:7" ht="13.2" hidden="1" x14ac:dyDescent="0.25">
      <c r="A4774" s="1">
        <v>5100</v>
      </c>
      <c r="B4774" s="1">
        <v>2005</v>
      </c>
      <c r="C4774" s="1" t="s">
        <v>36</v>
      </c>
      <c r="D4774" s="1" t="str">
        <f t="shared" si="74"/>
        <v>Asia Pacific</v>
      </c>
      <c r="E4774" s="1" t="s">
        <v>8</v>
      </c>
      <c r="F4774" s="2">
        <v>1.7136999999999999E-2</v>
      </c>
      <c r="G4774" s="7">
        <v>115575000</v>
      </c>
    </row>
    <row r="4775" spans="1:7" ht="13.2" hidden="1" x14ac:dyDescent="0.25">
      <c r="A4775" s="1">
        <v>5101</v>
      </c>
      <c r="B4775" s="1">
        <v>2005</v>
      </c>
      <c r="C4775" s="1" t="s">
        <v>36</v>
      </c>
      <c r="D4775" s="1" t="str">
        <f t="shared" si="74"/>
        <v>Asia Pacific</v>
      </c>
      <c r="E4775" s="1" t="s">
        <v>9</v>
      </c>
      <c r="F4775" s="9">
        <v>0</v>
      </c>
      <c r="G4775" s="7">
        <v>0</v>
      </c>
    </row>
    <row r="4776" spans="1:7" ht="13.2" hidden="1" x14ac:dyDescent="0.25">
      <c r="A4776" s="1">
        <v>5102</v>
      </c>
      <c r="B4776" s="1">
        <v>2005</v>
      </c>
      <c r="C4776" s="1" t="s">
        <v>36</v>
      </c>
      <c r="D4776" s="1" t="str">
        <f t="shared" si="74"/>
        <v>Asia Pacific</v>
      </c>
      <c r="E4776" s="1" t="s">
        <v>10</v>
      </c>
      <c r="F4776" s="2">
        <v>2.1488800000000002E-2</v>
      </c>
      <c r="G4776" s="7">
        <v>144924000</v>
      </c>
    </row>
    <row r="4777" spans="1:7" ht="13.2" hidden="1" x14ac:dyDescent="0.25">
      <c r="A4777" s="1">
        <v>5103</v>
      </c>
      <c r="B4777" s="1">
        <v>2005</v>
      </c>
      <c r="C4777" s="1" t="s">
        <v>36</v>
      </c>
      <c r="D4777" s="1" t="str">
        <f t="shared" si="74"/>
        <v>Asia Pacific</v>
      </c>
      <c r="E4777" s="1" t="s">
        <v>11</v>
      </c>
      <c r="F4777" s="2">
        <v>1.6711699999999999E-2</v>
      </c>
      <c r="G4777" s="7">
        <v>112706000</v>
      </c>
    </row>
    <row r="4778" spans="1:7" ht="13.2" hidden="1" x14ac:dyDescent="0.25">
      <c r="A4778" s="1">
        <v>5104</v>
      </c>
      <c r="B4778" s="1">
        <v>2005</v>
      </c>
      <c r="C4778" s="1" t="s">
        <v>36</v>
      </c>
      <c r="D4778" s="1" t="str">
        <f t="shared" si="74"/>
        <v>Asia Pacific</v>
      </c>
      <c r="E4778" s="1" t="s">
        <v>12</v>
      </c>
      <c r="F4778" s="2">
        <v>2.36156E-2</v>
      </c>
      <c r="G4778" s="7">
        <v>159267000</v>
      </c>
    </row>
    <row r="4779" spans="1:7" ht="13.2" hidden="1" x14ac:dyDescent="0.25">
      <c r="A4779" s="1">
        <v>5105</v>
      </c>
      <c r="B4779" s="1">
        <v>2005</v>
      </c>
      <c r="C4779" s="1" t="s">
        <v>36</v>
      </c>
      <c r="D4779" s="1" t="str">
        <f t="shared" si="74"/>
        <v>Asia Pacific</v>
      </c>
      <c r="E4779" s="1" t="s">
        <v>13</v>
      </c>
      <c r="F4779" s="2">
        <v>5.1329300000000001E-2</v>
      </c>
      <c r="G4779" s="7">
        <v>346173000</v>
      </c>
    </row>
    <row r="4780" spans="1:7" ht="13.2" hidden="1" x14ac:dyDescent="0.25">
      <c r="A4780" s="1">
        <v>5106</v>
      </c>
      <c r="B4780" s="1">
        <v>2005</v>
      </c>
      <c r="C4780" s="1" t="s">
        <v>36</v>
      </c>
      <c r="D4780" s="1" t="str">
        <f t="shared" si="74"/>
        <v>Asia Pacific</v>
      </c>
      <c r="E4780" s="1" t="s">
        <v>14</v>
      </c>
      <c r="F4780" s="2">
        <v>4.2871199999999998E-2</v>
      </c>
      <c r="G4780" s="7">
        <v>289131000</v>
      </c>
    </row>
    <row r="4781" spans="1:7" ht="13.2" hidden="1" x14ac:dyDescent="0.25">
      <c r="A4781" s="1">
        <v>5107</v>
      </c>
      <c r="B4781" s="1">
        <v>2005</v>
      </c>
      <c r="C4781" s="1" t="s">
        <v>36</v>
      </c>
      <c r="D4781" s="1" t="str">
        <f t="shared" si="74"/>
        <v>Asia Pacific</v>
      </c>
      <c r="E4781" s="1" t="s">
        <v>15</v>
      </c>
      <c r="F4781" s="2">
        <v>3.2392699999999996E-2</v>
      </c>
      <c r="G4781" s="7">
        <v>218462000</v>
      </c>
    </row>
    <row r="4782" spans="1:7" ht="13.2" hidden="1" x14ac:dyDescent="0.25">
      <c r="A4782" s="1">
        <v>5108</v>
      </c>
      <c r="B4782" s="1">
        <v>2005</v>
      </c>
      <c r="C4782" s="1" t="s">
        <v>36</v>
      </c>
      <c r="D4782" s="1" t="str">
        <f t="shared" si="74"/>
        <v>Asia Pacific</v>
      </c>
      <c r="E4782" s="1" t="s">
        <v>16</v>
      </c>
      <c r="F4782" s="2">
        <v>2.3443800000000001E-2</v>
      </c>
      <c r="G4782" s="7">
        <v>158109000</v>
      </c>
    </row>
    <row r="4783" spans="1:7" ht="13.2" hidden="1" x14ac:dyDescent="0.25">
      <c r="A4783" s="1">
        <v>5109</v>
      </c>
      <c r="B4783" s="1">
        <v>2005</v>
      </c>
      <c r="C4783" s="1" t="s">
        <v>36</v>
      </c>
      <c r="D4783" s="1" t="str">
        <f t="shared" si="74"/>
        <v>Asia Pacific</v>
      </c>
      <c r="E4783" s="1" t="s">
        <v>17</v>
      </c>
      <c r="F4783" s="2">
        <v>8.7934999999999992E-3</v>
      </c>
      <c r="G4783" s="7">
        <v>59305000</v>
      </c>
    </row>
    <row r="4784" spans="1:7" ht="13.2" hidden="1" x14ac:dyDescent="0.25">
      <c r="A4784" s="1">
        <v>5110</v>
      </c>
      <c r="B4784" s="1">
        <v>2005</v>
      </c>
      <c r="C4784" s="1" t="s">
        <v>36</v>
      </c>
      <c r="D4784" s="1" t="str">
        <f t="shared" si="74"/>
        <v>Asia Pacific</v>
      </c>
      <c r="E4784" s="1" t="s">
        <v>18</v>
      </c>
      <c r="F4784" s="9">
        <v>0</v>
      </c>
      <c r="G4784" s="7">
        <v>0</v>
      </c>
    </row>
    <row r="4785" spans="1:7" ht="13.2" hidden="1" x14ac:dyDescent="0.25">
      <c r="A4785" s="1">
        <v>5111</v>
      </c>
      <c r="B4785" s="1">
        <v>2005</v>
      </c>
      <c r="C4785" s="1" t="s">
        <v>36</v>
      </c>
      <c r="D4785" s="1" t="str">
        <f t="shared" si="74"/>
        <v>Asia Pacific</v>
      </c>
      <c r="E4785" s="1" t="s">
        <v>19</v>
      </c>
      <c r="F4785" s="9">
        <v>0</v>
      </c>
      <c r="G4785" s="7">
        <v>0</v>
      </c>
    </row>
    <row r="4786" spans="1:7" ht="13.2" hidden="1" x14ac:dyDescent="0.25">
      <c r="A4786" s="1">
        <v>5112</v>
      </c>
      <c r="B4786" s="1">
        <v>2005</v>
      </c>
      <c r="C4786" s="1" t="s">
        <v>36</v>
      </c>
      <c r="D4786" s="1" t="str">
        <f t="shared" si="74"/>
        <v>Asia Pacific</v>
      </c>
      <c r="E4786" s="1" t="s">
        <v>20</v>
      </c>
      <c r="F4786" s="9">
        <v>0</v>
      </c>
      <c r="G4786" s="7">
        <v>0</v>
      </c>
    </row>
    <row r="4787" spans="1:7" ht="13.2" hidden="1" x14ac:dyDescent="0.25">
      <c r="A4787" s="1">
        <v>5114</v>
      </c>
      <c r="B4787" s="1">
        <v>2005</v>
      </c>
      <c r="C4787" s="1" t="s">
        <v>37</v>
      </c>
      <c r="D4787" s="1" t="str">
        <f t="shared" si="74"/>
        <v>EU</v>
      </c>
      <c r="E4787" s="1" t="s">
        <v>5</v>
      </c>
      <c r="F4787" s="2">
        <v>2.2777000000000001E-3</v>
      </c>
      <c r="G4787" s="7">
        <v>6481710000</v>
      </c>
    </row>
    <row r="4788" spans="1:7" ht="13.2" hidden="1" x14ac:dyDescent="0.25">
      <c r="A4788" s="1">
        <v>5115</v>
      </c>
      <c r="B4788" s="1">
        <v>2005</v>
      </c>
      <c r="C4788" s="1" t="s">
        <v>37</v>
      </c>
      <c r="D4788" s="1" t="str">
        <f t="shared" si="74"/>
        <v>EU</v>
      </c>
      <c r="E4788" s="1" t="s">
        <v>6</v>
      </c>
      <c r="F4788" s="2">
        <v>2.8054E-3</v>
      </c>
      <c r="G4788" s="7">
        <v>7983327000</v>
      </c>
    </row>
    <row r="4789" spans="1:7" ht="13.2" hidden="1" x14ac:dyDescent="0.25">
      <c r="A4789" s="1">
        <v>5116</v>
      </c>
      <c r="B4789" s="1">
        <v>2005</v>
      </c>
      <c r="C4789" s="1" t="s">
        <v>37</v>
      </c>
      <c r="D4789" s="1" t="str">
        <f t="shared" si="74"/>
        <v>EU</v>
      </c>
      <c r="E4789" s="1" t="s">
        <v>7</v>
      </c>
      <c r="F4789" s="2">
        <v>1.6257299999999999E-2</v>
      </c>
      <c r="G4789" s="7">
        <v>46263985000</v>
      </c>
    </row>
    <row r="4790" spans="1:7" ht="13.2" hidden="1" x14ac:dyDescent="0.25">
      <c r="A4790" s="1">
        <v>5117</v>
      </c>
      <c r="B4790" s="1">
        <v>2005</v>
      </c>
      <c r="C4790" s="1" t="s">
        <v>37</v>
      </c>
      <c r="D4790" s="1" t="str">
        <f t="shared" si="74"/>
        <v>EU</v>
      </c>
      <c r="E4790" s="1" t="s">
        <v>23</v>
      </c>
      <c r="F4790" s="9">
        <v>6.5599999999999995E-5</v>
      </c>
      <c r="G4790" s="7">
        <v>186614000</v>
      </c>
    </row>
    <row r="4791" spans="1:7" ht="13.2" hidden="1" x14ac:dyDescent="0.25">
      <c r="A4791" s="1">
        <v>5118</v>
      </c>
      <c r="B4791" s="1">
        <v>2005</v>
      </c>
      <c r="C4791" s="1" t="s">
        <v>37</v>
      </c>
      <c r="D4791" s="1" t="str">
        <f t="shared" si="74"/>
        <v>EU</v>
      </c>
      <c r="E4791" s="1" t="s">
        <v>8</v>
      </c>
      <c r="F4791" s="2">
        <v>1.8584000000000001E-3</v>
      </c>
      <c r="G4791" s="7">
        <v>5288628000</v>
      </c>
    </row>
    <row r="4792" spans="1:7" ht="13.2" hidden="1" x14ac:dyDescent="0.25">
      <c r="A4792" s="1">
        <v>5119</v>
      </c>
      <c r="B4792" s="1">
        <v>2005</v>
      </c>
      <c r="C4792" s="1" t="s">
        <v>37</v>
      </c>
      <c r="D4792" s="1" t="str">
        <f t="shared" si="74"/>
        <v>EU</v>
      </c>
      <c r="E4792" s="1" t="s">
        <v>9</v>
      </c>
      <c r="F4792" s="2">
        <v>5.5928000000000002E-3</v>
      </c>
      <c r="G4792" s="7">
        <v>15915647000</v>
      </c>
    </row>
    <row r="4793" spans="1:7" ht="13.2" hidden="1" x14ac:dyDescent="0.25">
      <c r="A4793" s="1">
        <v>5120</v>
      </c>
      <c r="B4793" s="1">
        <v>2005</v>
      </c>
      <c r="C4793" s="1" t="s">
        <v>37</v>
      </c>
      <c r="D4793" s="1" t="str">
        <f t="shared" si="74"/>
        <v>EU</v>
      </c>
      <c r="E4793" s="1" t="s">
        <v>10</v>
      </c>
      <c r="F4793" s="2">
        <v>9.8395999999999987E-3</v>
      </c>
      <c r="G4793" s="7">
        <v>28000740000</v>
      </c>
    </row>
    <row r="4794" spans="1:7" ht="13.2" hidden="1" x14ac:dyDescent="0.25">
      <c r="A4794" s="1">
        <v>5121</v>
      </c>
      <c r="B4794" s="1">
        <v>2005</v>
      </c>
      <c r="C4794" s="1" t="s">
        <v>37</v>
      </c>
      <c r="D4794" s="1" t="str">
        <f t="shared" si="74"/>
        <v>EU</v>
      </c>
      <c r="E4794" s="1" t="s">
        <v>11</v>
      </c>
      <c r="F4794" s="2">
        <v>6.5396999999999997E-2</v>
      </c>
      <c r="G4794" s="7">
        <v>186102220000</v>
      </c>
    </row>
    <row r="4795" spans="1:7" ht="13.2" hidden="1" x14ac:dyDescent="0.25">
      <c r="A4795" s="1">
        <v>5122</v>
      </c>
      <c r="B4795" s="1">
        <v>2005</v>
      </c>
      <c r="C4795" s="1" t="s">
        <v>37</v>
      </c>
      <c r="D4795" s="1" t="str">
        <f t="shared" si="74"/>
        <v>EU</v>
      </c>
      <c r="E4795" s="1" t="s">
        <v>12</v>
      </c>
      <c r="F4795" s="2">
        <v>4.1089399999999998E-2</v>
      </c>
      <c r="G4795" s="7">
        <v>116929557000</v>
      </c>
    </row>
    <row r="4796" spans="1:7" ht="13.2" hidden="1" x14ac:dyDescent="0.25">
      <c r="A4796" s="1">
        <v>5123</v>
      </c>
      <c r="B4796" s="1">
        <v>2005</v>
      </c>
      <c r="C4796" s="1" t="s">
        <v>37</v>
      </c>
      <c r="D4796" s="1" t="str">
        <f t="shared" si="74"/>
        <v>EU</v>
      </c>
      <c r="E4796" s="1" t="s">
        <v>13</v>
      </c>
      <c r="F4796" s="2">
        <v>0.20790939999999999</v>
      </c>
      <c r="G4796" s="7">
        <v>591654499000</v>
      </c>
    </row>
    <row r="4797" spans="1:7" ht="13.2" hidden="1" x14ac:dyDescent="0.25">
      <c r="A4797" s="1">
        <v>5124</v>
      </c>
      <c r="B4797" s="1">
        <v>2005</v>
      </c>
      <c r="C4797" s="1" t="s">
        <v>37</v>
      </c>
      <c r="D4797" s="1" t="str">
        <f t="shared" si="74"/>
        <v>EU</v>
      </c>
      <c r="E4797" s="1" t="s">
        <v>14</v>
      </c>
      <c r="F4797" s="2">
        <v>6.3788999999999998E-2</v>
      </c>
      <c r="G4797" s="7">
        <v>181526456000</v>
      </c>
    </row>
    <row r="4798" spans="1:7" ht="13.2" hidden="1" x14ac:dyDescent="0.25">
      <c r="A4798" s="1">
        <v>5125</v>
      </c>
      <c r="B4798" s="1">
        <v>2005</v>
      </c>
      <c r="C4798" s="1" t="s">
        <v>37</v>
      </c>
      <c r="D4798" s="1" t="str">
        <f t="shared" si="74"/>
        <v>EU</v>
      </c>
      <c r="E4798" s="1" t="s">
        <v>15</v>
      </c>
      <c r="F4798" s="2">
        <v>9.8963999999999996E-3</v>
      </c>
      <c r="G4798" s="7">
        <v>28162471000</v>
      </c>
    </row>
    <row r="4799" spans="1:7" ht="13.2" hidden="1" x14ac:dyDescent="0.25">
      <c r="A4799" s="1">
        <v>5126</v>
      </c>
      <c r="B4799" s="1">
        <v>2005</v>
      </c>
      <c r="C4799" s="1" t="s">
        <v>37</v>
      </c>
      <c r="D4799" s="1" t="str">
        <f t="shared" si="74"/>
        <v>EU</v>
      </c>
      <c r="E4799" s="1" t="s">
        <v>16</v>
      </c>
      <c r="F4799" s="2">
        <v>1.58897E-2</v>
      </c>
      <c r="G4799" s="7">
        <v>45217705000</v>
      </c>
    </row>
    <row r="4800" spans="1:7" ht="13.2" hidden="1" x14ac:dyDescent="0.25">
      <c r="A4800" s="1">
        <v>5127</v>
      </c>
      <c r="B4800" s="1">
        <v>2005</v>
      </c>
      <c r="C4800" s="1" t="s">
        <v>37</v>
      </c>
      <c r="D4800" s="1" t="str">
        <f t="shared" si="74"/>
        <v>EU</v>
      </c>
      <c r="E4800" s="1" t="s">
        <v>17</v>
      </c>
      <c r="F4800" s="2">
        <v>1.1367499999999999E-2</v>
      </c>
      <c r="G4800" s="7">
        <v>32348835000</v>
      </c>
    </row>
    <row r="4801" spans="1:7" ht="13.2" hidden="1" x14ac:dyDescent="0.25">
      <c r="A4801" s="1">
        <v>5128</v>
      </c>
      <c r="B4801" s="1">
        <v>2005</v>
      </c>
      <c r="C4801" s="1" t="s">
        <v>37</v>
      </c>
      <c r="D4801" s="1" t="str">
        <f t="shared" si="74"/>
        <v>EU</v>
      </c>
      <c r="E4801" s="1" t="s">
        <v>18</v>
      </c>
      <c r="F4801" s="2">
        <v>9.9161000000000006E-3</v>
      </c>
      <c r="G4801" s="7">
        <v>28218456000</v>
      </c>
    </row>
    <row r="4802" spans="1:7" ht="13.2" hidden="1" x14ac:dyDescent="0.25">
      <c r="A4802" s="1">
        <v>5129</v>
      </c>
      <c r="B4802" s="1">
        <v>2005</v>
      </c>
      <c r="C4802" s="1" t="s">
        <v>37</v>
      </c>
      <c r="D4802" s="1" t="str">
        <f t="shared" ref="D4802:D4865" si="75">IF(OR(C4802="Austria",C4802="Belgium",C4802="Bulgaria",C4802="Iceland",C4802="Croatia",C4802="Cyprus",C4802="Czechia",C4802="Denmark",C4802="Estonia",C4802="Finland",C4802="France",C4802="Germany",C4802="Greece",C4802="Hungary",C4802="Ireland",C4802="Italy",C4802="Latvia",C4802="Lithuania",C4802="Luxembourg",C4802="Malta",C4802="Netherlands",C4802="Poland",C4802="Portugal",C4802="Romania",C4802="Slovakia",C4802="Slovenia",C4802="Spain",C4802="Sweden"),"EU",IF(OR(C4802="Albania",C4802="Andorra",C4802="Belarus",C4802="Bosnia and Herzegovina",C4802="Kosovo",C4802="Montenegro",C4802="Moldova",C4802="Ukraine",C4802="San Marino",C4802="North Macedonia",C4802="Norway",C4802="Serbia",C4802="Switzerland",C4802="United Kingdom"),"Non-EU European",IF(OR(C4802="Armenia",C4802="Azerbaijan",C4802="Georgia",C4802="Russian Federation",C4802="Kazakhstan",C4802="Kyrgyzstan",C4802="Tajikistan",C4802="Turkmenistan",C4802="Uzbekistan"),"Asia Pacific",IF(OR(C4802="Afghanistan",C4802="Bahrain",C4802="Egypt",C4802="Iran",C4802="Iraq",C4802="Israel",C4802="Jordan",C4802="Kuwait",C4802="Lebanon",C4802="Oman",C4802="Palestine, State of",C4802="Turkey",C4802="Qatar",C4802="Saudi Arabia",C4802="Syria",C4802="United Arab Emirates",C4802="Yemen"),"Middle East",IF(OR(C4802="Australia",C4802="Marshall Islands",C4802="Cook Islands",C4802="New Zealand"),"Oceania",IF(OR(C4802="Brunei Darussalam",C4802="Sri Lanka",C4802="Nepal",C4802="China",C4802="Hong Kong",C4802="Macao",C4802="Fiji",C4802="India",C4802="Indonesia",C4802="Japan",C4802="Kiribati",C4802="Malaysia",C4802="Maldives",C4802="Mongolia",C4802="Myanmar",C4802="Nauru",C4802="Papua New Guinea",C4802="Philippines",C4802="Samoa",C4802="Singapore",C4802="Solomon Islands",C4802="South Korea",C4802="Taiwan",C4802="Thailand",C4802="Timor-Leste",C4802="Tonga",C4802="Tuvalu",C4802="Vanuatu",C4802="Vietnam"),"Asia Pacific",IF(OR(C4802="Canada",C4802="United States of America"),"North America",IF(OR(C4802="Bolivia",C4802="Brazil",C4802="Chile",C4802="Colombia",C4802="Guatemala",C4802="Panama",C4802="Ecuador",C4802="El Salvador",C4802="Costa Rica",C4802="Guyana",C4802="Paraguay",C4802="Peru",C4802="Suriname",C4802="Uruguay",C4802="Venezuela"),"South America",IF(OR(C4802="Algeria",C4802="Angola",C4802="Benin",C4802="Botswana",C4802="Burkina Faso",C4802="Burundi",C4802="Cabo Verde",C4802="Cameroon",C4802="Central African Republic",C4802="Chad",C4802="Comoros",C4802="Congo",C4802="Democratic Republic of the Congo",C4802="Djibouti",C4802="Equatorial Guinea",C4802="Eritrea",C4802="Eswatini",C4802="Ethiopia",C4802="Gabon",C4802="Gambia",C4802="Ghana",C4802="Guinea",C4802="Guinea-Bissau",C4802="Ivory Coast",C4802="Kenya",C4802="Lesotho",C4802="Liberia",C4802="Libya",C4802="Madagascar",C4802="Malawi",C4802="Mali",C4802="Mauritania",C4802="Mauritius",C4802="Morocco",C4802="Mozambique",C4802="Namibia",C4802="Niger",C4802="Nigeria",C4802="Rwanda",C4802="Sao Tome and Principe",C4802="Senegal",C4802="Seychelles",C4802="Sierra Leone",C4802="Somalia",C4802="South Africa",C4802="South Sudan",C4802="Sudan",C4802="Tanzania",C4802="Togo",C4802="Tunisia",C4802="Uganda",C4802="Zambia",C4802="Zimbabwe"),"Africa","")))))))))</f>
        <v>EU</v>
      </c>
      <c r="E4802" s="1" t="s">
        <v>19</v>
      </c>
      <c r="F4802" s="2">
        <v>1.6367999999999999E-3</v>
      </c>
      <c r="G4802" s="7">
        <v>4657874000</v>
      </c>
    </row>
    <row r="4803" spans="1:7" ht="13.2" hidden="1" x14ac:dyDescent="0.25">
      <c r="A4803" s="1">
        <v>5130</v>
      </c>
      <c r="B4803" s="1">
        <v>2005</v>
      </c>
      <c r="C4803" s="1" t="s">
        <v>37</v>
      </c>
      <c r="D4803" s="1" t="str">
        <f t="shared" si="75"/>
        <v>EU</v>
      </c>
      <c r="E4803" s="1" t="s">
        <v>20</v>
      </c>
      <c r="F4803" s="2">
        <v>1.3749000000000001E-3</v>
      </c>
      <c r="G4803" s="7">
        <v>3912664000</v>
      </c>
    </row>
    <row r="4804" spans="1:7" ht="13.2" hidden="1" x14ac:dyDescent="0.25">
      <c r="A4804" s="1">
        <v>5131</v>
      </c>
      <c r="B4804" s="1">
        <v>2005</v>
      </c>
      <c r="C4804" s="1" t="s">
        <v>37</v>
      </c>
      <c r="D4804" s="1" t="str">
        <f t="shared" si="75"/>
        <v>EU</v>
      </c>
      <c r="E4804" s="1" t="s">
        <v>21</v>
      </c>
      <c r="F4804" s="2">
        <v>1.4313000000000002E-3</v>
      </c>
      <c r="G4804" s="7">
        <v>4073152000</v>
      </c>
    </row>
    <row r="4805" spans="1:7" ht="13.2" hidden="1" x14ac:dyDescent="0.25">
      <c r="A4805" s="1">
        <v>5133</v>
      </c>
      <c r="B4805" s="1">
        <v>2005</v>
      </c>
      <c r="C4805" s="1" t="s">
        <v>38</v>
      </c>
      <c r="D4805" s="1" t="str">
        <f t="shared" si="75"/>
        <v>EU</v>
      </c>
      <c r="E4805" s="1" t="s">
        <v>5</v>
      </c>
      <c r="F4805" s="2">
        <v>1.6067E-3</v>
      </c>
      <c r="G4805" s="7">
        <v>398109000</v>
      </c>
    </row>
    <row r="4806" spans="1:7" ht="13.2" hidden="1" x14ac:dyDescent="0.25">
      <c r="A4806" s="1">
        <v>5134</v>
      </c>
      <c r="B4806" s="1">
        <v>2005</v>
      </c>
      <c r="C4806" s="1" t="s">
        <v>38</v>
      </c>
      <c r="D4806" s="1" t="str">
        <f t="shared" si="75"/>
        <v>EU</v>
      </c>
      <c r="E4806" s="1" t="s">
        <v>6</v>
      </c>
      <c r="F4806" s="2">
        <v>2.3147000000000003E-3</v>
      </c>
      <c r="G4806" s="7">
        <v>573526000</v>
      </c>
    </row>
    <row r="4807" spans="1:7" ht="13.2" hidden="1" x14ac:dyDescent="0.25">
      <c r="A4807" s="1">
        <v>5135</v>
      </c>
      <c r="B4807" s="1">
        <v>2005</v>
      </c>
      <c r="C4807" s="1" t="s">
        <v>38</v>
      </c>
      <c r="D4807" s="1" t="str">
        <f t="shared" si="75"/>
        <v>EU</v>
      </c>
      <c r="E4807" s="1" t="s">
        <v>7</v>
      </c>
      <c r="F4807" s="2">
        <v>1.7262200000000002E-2</v>
      </c>
      <c r="G4807" s="7">
        <v>4277182000</v>
      </c>
    </row>
    <row r="4808" spans="1:7" ht="13.2" hidden="1" x14ac:dyDescent="0.25">
      <c r="A4808" s="1">
        <v>5136</v>
      </c>
      <c r="B4808" s="1">
        <v>2005</v>
      </c>
      <c r="C4808" s="1" t="s">
        <v>38</v>
      </c>
      <c r="D4808" s="1" t="str">
        <f t="shared" si="75"/>
        <v>EU</v>
      </c>
      <c r="E4808" s="1" t="s">
        <v>23</v>
      </c>
      <c r="F4808" s="9">
        <v>0</v>
      </c>
      <c r="G4808" s="7">
        <v>0</v>
      </c>
    </row>
    <row r="4809" spans="1:7" ht="13.2" hidden="1" x14ac:dyDescent="0.25">
      <c r="A4809" s="1">
        <v>5137</v>
      </c>
      <c r="B4809" s="1">
        <v>2005</v>
      </c>
      <c r="C4809" s="1" t="s">
        <v>38</v>
      </c>
      <c r="D4809" s="1" t="str">
        <f t="shared" si="75"/>
        <v>EU</v>
      </c>
      <c r="E4809" s="1" t="s">
        <v>8</v>
      </c>
      <c r="F4809" s="9">
        <v>0</v>
      </c>
      <c r="G4809" s="7">
        <v>0</v>
      </c>
    </row>
    <row r="4810" spans="1:7" ht="13.2" hidden="1" x14ac:dyDescent="0.25">
      <c r="A4810" s="1">
        <v>5138</v>
      </c>
      <c r="B4810" s="1">
        <v>2005</v>
      </c>
      <c r="C4810" s="1" t="s">
        <v>38</v>
      </c>
      <c r="D4810" s="1" t="str">
        <f t="shared" si="75"/>
        <v>EU</v>
      </c>
      <c r="E4810" s="1" t="s">
        <v>9</v>
      </c>
      <c r="F4810" s="2">
        <v>5.9097000000000004E-3</v>
      </c>
      <c r="G4810" s="7">
        <v>1464294000</v>
      </c>
    </row>
    <row r="4811" spans="1:7" ht="13.2" hidden="1" x14ac:dyDescent="0.25">
      <c r="A4811" s="1">
        <v>5139</v>
      </c>
      <c r="B4811" s="1">
        <v>2005</v>
      </c>
      <c r="C4811" s="1" t="s">
        <v>38</v>
      </c>
      <c r="D4811" s="1" t="str">
        <f t="shared" si="75"/>
        <v>EU</v>
      </c>
      <c r="E4811" s="1" t="s">
        <v>10</v>
      </c>
      <c r="F4811" s="2">
        <v>3.3539999999999998E-3</v>
      </c>
      <c r="G4811" s="7">
        <v>831052000</v>
      </c>
    </row>
    <row r="4812" spans="1:7" ht="13.2" hidden="1" x14ac:dyDescent="0.25">
      <c r="A4812" s="1">
        <v>5140</v>
      </c>
      <c r="B4812" s="1">
        <v>2005</v>
      </c>
      <c r="C4812" s="1" t="s">
        <v>38</v>
      </c>
      <c r="D4812" s="1" t="str">
        <f t="shared" si="75"/>
        <v>EU</v>
      </c>
      <c r="E4812" s="1" t="s">
        <v>11</v>
      </c>
      <c r="F4812" s="2">
        <v>6.1823699999999995E-2</v>
      </c>
      <c r="G4812" s="7">
        <v>15318484000</v>
      </c>
    </row>
    <row r="4813" spans="1:7" ht="13.2" hidden="1" x14ac:dyDescent="0.25">
      <c r="A4813" s="1">
        <v>5141</v>
      </c>
      <c r="B4813" s="1">
        <v>2005</v>
      </c>
      <c r="C4813" s="1" t="s">
        <v>38</v>
      </c>
      <c r="D4813" s="1" t="str">
        <f t="shared" si="75"/>
        <v>EU</v>
      </c>
      <c r="E4813" s="1" t="s">
        <v>12</v>
      </c>
      <c r="F4813" s="2">
        <v>4.21213E-2</v>
      </c>
      <c r="G4813" s="7">
        <v>10436673000</v>
      </c>
    </row>
    <row r="4814" spans="1:7" ht="13.2" hidden="1" x14ac:dyDescent="0.25">
      <c r="A4814" s="1">
        <v>5142</v>
      </c>
      <c r="B4814" s="1">
        <v>2005</v>
      </c>
      <c r="C4814" s="1" t="s">
        <v>38</v>
      </c>
      <c r="D4814" s="1" t="str">
        <f t="shared" si="75"/>
        <v>EU</v>
      </c>
      <c r="E4814" s="1" t="s">
        <v>13</v>
      </c>
      <c r="F4814" s="2">
        <v>0.149114</v>
      </c>
      <c r="G4814" s="7">
        <v>36946993000</v>
      </c>
    </row>
    <row r="4815" spans="1:7" ht="13.2" hidden="1" x14ac:dyDescent="0.25">
      <c r="A4815" s="1">
        <v>5143</v>
      </c>
      <c r="B4815" s="1">
        <v>2005</v>
      </c>
      <c r="C4815" s="1" t="s">
        <v>38</v>
      </c>
      <c r="D4815" s="1" t="str">
        <f t="shared" si="75"/>
        <v>EU</v>
      </c>
      <c r="E4815" s="1" t="s">
        <v>14</v>
      </c>
      <c r="F4815" s="2">
        <v>9.9857899999999999E-2</v>
      </c>
      <c r="G4815" s="7">
        <v>24742467000</v>
      </c>
    </row>
    <row r="4816" spans="1:7" ht="13.2" hidden="1" x14ac:dyDescent="0.25">
      <c r="A4816" s="1">
        <v>5144</v>
      </c>
      <c r="B4816" s="1">
        <v>2005</v>
      </c>
      <c r="C4816" s="1" t="s">
        <v>38</v>
      </c>
      <c r="D4816" s="1" t="str">
        <f t="shared" si="75"/>
        <v>EU</v>
      </c>
      <c r="E4816" s="1" t="s">
        <v>15</v>
      </c>
      <c r="F4816" s="2">
        <v>2.6852399999999998E-2</v>
      </c>
      <c r="G4816" s="7">
        <v>6653395000</v>
      </c>
    </row>
    <row r="4817" spans="1:7" ht="13.2" hidden="1" x14ac:dyDescent="0.25">
      <c r="A4817" s="1">
        <v>5145</v>
      </c>
      <c r="B4817" s="1">
        <v>2005</v>
      </c>
      <c r="C4817" s="1" t="s">
        <v>38</v>
      </c>
      <c r="D4817" s="1" t="str">
        <f t="shared" si="75"/>
        <v>EU</v>
      </c>
      <c r="E4817" s="1" t="s">
        <v>16</v>
      </c>
      <c r="F4817" s="2">
        <v>1.5444599999999999E-2</v>
      </c>
      <c r="G4817" s="7">
        <v>3826822000</v>
      </c>
    </row>
    <row r="4818" spans="1:7" ht="13.2" hidden="1" x14ac:dyDescent="0.25">
      <c r="A4818" s="1">
        <v>5146</v>
      </c>
      <c r="B4818" s="1">
        <v>2005</v>
      </c>
      <c r="C4818" s="1" t="s">
        <v>38</v>
      </c>
      <c r="D4818" s="1" t="str">
        <f t="shared" si="75"/>
        <v>EU</v>
      </c>
      <c r="E4818" s="1" t="s">
        <v>17</v>
      </c>
      <c r="F4818" s="2">
        <v>7.3707999999999994E-3</v>
      </c>
      <c r="G4818" s="7">
        <v>1826325000</v>
      </c>
    </row>
    <row r="4819" spans="1:7" ht="13.2" hidden="1" x14ac:dyDescent="0.25">
      <c r="A4819" s="1">
        <v>5147</v>
      </c>
      <c r="B4819" s="1">
        <v>2005</v>
      </c>
      <c r="C4819" s="1" t="s">
        <v>38</v>
      </c>
      <c r="D4819" s="1" t="str">
        <f t="shared" si="75"/>
        <v>EU</v>
      </c>
      <c r="E4819" s="1" t="s">
        <v>18</v>
      </c>
      <c r="F4819" s="2">
        <v>9.5700000000000004E-3</v>
      </c>
      <c r="G4819" s="7">
        <v>2371236000</v>
      </c>
    </row>
    <row r="4820" spans="1:7" ht="13.2" hidden="1" x14ac:dyDescent="0.25">
      <c r="A4820" s="1">
        <v>5148</v>
      </c>
      <c r="B4820" s="1">
        <v>2005</v>
      </c>
      <c r="C4820" s="1" t="s">
        <v>38</v>
      </c>
      <c r="D4820" s="1" t="str">
        <f t="shared" si="75"/>
        <v>EU</v>
      </c>
      <c r="E4820" s="1" t="s">
        <v>19</v>
      </c>
      <c r="F4820" s="9">
        <v>4.8700000000000002E-4</v>
      </c>
      <c r="G4820" s="7">
        <v>120677000</v>
      </c>
    </row>
    <row r="4821" spans="1:7" ht="13.2" hidden="1" x14ac:dyDescent="0.25">
      <c r="A4821" s="1">
        <v>5149</v>
      </c>
      <c r="B4821" s="1">
        <v>2005</v>
      </c>
      <c r="C4821" s="1" t="s">
        <v>38</v>
      </c>
      <c r="D4821" s="1" t="str">
        <f t="shared" si="75"/>
        <v>EU</v>
      </c>
      <c r="E4821" s="1" t="s">
        <v>20</v>
      </c>
      <c r="F4821" s="9">
        <v>0</v>
      </c>
      <c r="G4821" s="7">
        <v>0</v>
      </c>
    </row>
    <row r="4822" spans="1:7" ht="13.2" hidden="1" x14ac:dyDescent="0.25">
      <c r="A4822" s="1">
        <v>5150</v>
      </c>
      <c r="B4822" s="1">
        <v>2005</v>
      </c>
      <c r="C4822" s="1" t="s">
        <v>38</v>
      </c>
      <c r="D4822" s="1" t="str">
        <f t="shared" si="75"/>
        <v>EU</v>
      </c>
      <c r="E4822" s="1" t="s">
        <v>21</v>
      </c>
      <c r="F4822" s="2">
        <v>1.2708200000000001E-2</v>
      </c>
      <c r="G4822" s="7">
        <v>3148792000</v>
      </c>
    </row>
    <row r="4823" spans="1:7" ht="13.2" hidden="1" x14ac:dyDescent="0.25">
      <c r="A4823" s="1">
        <v>5152</v>
      </c>
      <c r="B4823" s="1">
        <v>2005</v>
      </c>
      <c r="C4823" s="1" t="s">
        <v>39</v>
      </c>
      <c r="D4823" s="1" t="str">
        <f t="shared" si="75"/>
        <v>EU</v>
      </c>
      <c r="E4823" s="1" t="s">
        <v>5</v>
      </c>
      <c r="F4823" s="2">
        <v>1.2585500000000001E-2</v>
      </c>
      <c r="G4823" s="7">
        <v>1424824000</v>
      </c>
    </row>
    <row r="4824" spans="1:7" ht="13.2" hidden="1" x14ac:dyDescent="0.25">
      <c r="A4824" s="1">
        <v>5153</v>
      </c>
      <c r="B4824" s="1">
        <v>2005</v>
      </c>
      <c r="C4824" s="1" t="s">
        <v>39</v>
      </c>
      <c r="D4824" s="1" t="str">
        <f t="shared" si="75"/>
        <v>EU</v>
      </c>
      <c r="E4824" s="1" t="s">
        <v>6</v>
      </c>
      <c r="F4824" s="2">
        <v>1.1244999999999998E-3</v>
      </c>
      <c r="G4824" s="7">
        <v>127301000</v>
      </c>
    </row>
    <row r="4825" spans="1:7" ht="13.2" hidden="1" x14ac:dyDescent="0.25">
      <c r="A4825" s="1">
        <v>5154</v>
      </c>
      <c r="B4825" s="1">
        <v>2005</v>
      </c>
      <c r="C4825" s="1" t="s">
        <v>39</v>
      </c>
      <c r="D4825" s="1" t="str">
        <f t="shared" si="75"/>
        <v>EU</v>
      </c>
      <c r="E4825" s="1" t="s">
        <v>7</v>
      </c>
      <c r="F4825" s="2">
        <v>2.3863099999999998E-2</v>
      </c>
      <c r="G4825" s="7">
        <v>2701570000</v>
      </c>
    </row>
    <row r="4826" spans="1:7" ht="13.2" hidden="1" x14ac:dyDescent="0.25">
      <c r="A4826" s="1">
        <v>5155</v>
      </c>
      <c r="B4826" s="1">
        <v>2005</v>
      </c>
      <c r="C4826" s="1" t="s">
        <v>39</v>
      </c>
      <c r="D4826" s="1" t="str">
        <f t="shared" si="75"/>
        <v>EU</v>
      </c>
      <c r="E4826" s="1" t="s">
        <v>23</v>
      </c>
      <c r="F4826" s="2">
        <v>1.0625000000000001E-3</v>
      </c>
      <c r="G4826" s="7">
        <v>120286000</v>
      </c>
    </row>
    <row r="4827" spans="1:7" ht="13.2" hidden="1" x14ac:dyDescent="0.25">
      <c r="A4827" s="1">
        <v>5156</v>
      </c>
      <c r="B4827" s="1">
        <v>2005</v>
      </c>
      <c r="C4827" s="1" t="s">
        <v>39</v>
      </c>
      <c r="D4827" s="1" t="str">
        <f t="shared" si="75"/>
        <v>EU</v>
      </c>
      <c r="E4827" s="1" t="s">
        <v>8</v>
      </c>
      <c r="F4827" s="9">
        <v>9.1699999999999993E-5</v>
      </c>
      <c r="G4827" s="7">
        <v>10387000</v>
      </c>
    </row>
    <row r="4828" spans="1:7" ht="13.2" hidden="1" x14ac:dyDescent="0.25">
      <c r="A4828" s="1">
        <v>5157</v>
      </c>
      <c r="B4828" s="1">
        <v>2005</v>
      </c>
      <c r="C4828" s="1" t="s">
        <v>39</v>
      </c>
      <c r="D4828" s="1" t="str">
        <f t="shared" si="75"/>
        <v>EU</v>
      </c>
      <c r="E4828" s="1" t="s">
        <v>9</v>
      </c>
      <c r="F4828" s="2">
        <v>5.9284000000000003E-3</v>
      </c>
      <c r="G4828" s="7">
        <v>671166000</v>
      </c>
    </row>
    <row r="4829" spans="1:7" ht="13.2" hidden="1" x14ac:dyDescent="0.25">
      <c r="A4829" s="1">
        <v>5158</v>
      </c>
      <c r="B4829" s="1">
        <v>2005</v>
      </c>
      <c r="C4829" s="1" t="s">
        <v>39</v>
      </c>
      <c r="D4829" s="1" t="str">
        <f t="shared" si="75"/>
        <v>EU</v>
      </c>
      <c r="E4829" s="1" t="s">
        <v>10</v>
      </c>
      <c r="F4829" s="2">
        <v>8.6303999999999999E-3</v>
      </c>
      <c r="G4829" s="7">
        <v>977060000</v>
      </c>
    </row>
    <row r="4830" spans="1:7" ht="13.2" hidden="1" x14ac:dyDescent="0.25">
      <c r="A4830" s="1">
        <v>5159</v>
      </c>
      <c r="B4830" s="1">
        <v>2005</v>
      </c>
      <c r="C4830" s="1" t="s">
        <v>39</v>
      </c>
      <c r="D4830" s="1" t="str">
        <f t="shared" si="75"/>
        <v>EU</v>
      </c>
      <c r="E4830" s="1" t="s">
        <v>11</v>
      </c>
      <c r="F4830" s="2">
        <v>5.6877500000000004E-2</v>
      </c>
      <c r="G4830" s="7">
        <v>6439172000</v>
      </c>
    </row>
    <row r="4831" spans="1:7" ht="13.2" hidden="1" x14ac:dyDescent="0.25">
      <c r="A4831" s="1">
        <v>5160</v>
      </c>
      <c r="B4831" s="1">
        <v>2005</v>
      </c>
      <c r="C4831" s="1" t="s">
        <v>39</v>
      </c>
      <c r="D4831" s="1" t="str">
        <f t="shared" si="75"/>
        <v>EU</v>
      </c>
      <c r="E4831" s="1" t="s">
        <v>12</v>
      </c>
      <c r="F4831" s="2">
        <v>5.9813400000000003E-2</v>
      </c>
      <c r="G4831" s="7">
        <v>6771546000</v>
      </c>
    </row>
    <row r="4832" spans="1:7" ht="13.2" hidden="1" x14ac:dyDescent="0.25">
      <c r="A4832" s="1">
        <v>5161</v>
      </c>
      <c r="B4832" s="1">
        <v>2005</v>
      </c>
      <c r="C4832" s="1" t="s">
        <v>39</v>
      </c>
      <c r="D4832" s="1" t="str">
        <f t="shared" si="75"/>
        <v>EU</v>
      </c>
      <c r="E4832" s="1" t="s">
        <v>13</v>
      </c>
      <c r="F4832" s="2">
        <v>0.16566720000000001</v>
      </c>
      <c r="G4832" s="7">
        <v>18755377000</v>
      </c>
    </row>
    <row r="4833" spans="1:7" ht="13.2" hidden="1" x14ac:dyDescent="0.25">
      <c r="A4833" s="1">
        <v>5162</v>
      </c>
      <c r="B4833" s="1">
        <v>2005</v>
      </c>
      <c r="C4833" s="1" t="s">
        <v>39</v>
      </c>
      <c r="D4833" s="1" t="str">
        <f t="shared" si="75"/>
        <v>EU</v>
      </c>
      <c r="E4833" s="1" t="s">
        <v>14</v>
      </c>
      <c r="F4833" s="2">
        <v>9.4254099999999993E-2</v>
      </c>
      <c r="G4833" s="7">
        <v>10670620000</v>
      </c>
    </row>
    <row r="4834" spans="1:7" ht="13.2" hidden="1" x14ac:dyDescent="0.25">
      <c r="A4834" s="1">
        <v>5163</v>
      </c>
      <c r="B4834" s="1">
        <v>2005</v>
      </c>
      <c r="C4834" s="1" t="s">
        <v>39</v>
      </c>
      <c r="D4834" s="1" t="str">
        <f t="shared" si="75"/>
        <v>EU</v>
      </c>
      <c r="E4834" s="1" t="s">
        <v>15</v>
      </c>
      <c r="F4834" s="2">
        <v>1.2860700000000001E-2</v>
      </c>
      <c r="G4834" s="7">
        <v>1455974000</v>
      </c>
    </row>
    <row r="4835" spans="1:7" ht="13.2" hidden="1" x14ac:dyDescent="0.25">
      <c r="A4835" s="1">
        <v>5164</v>
      </c>
      <c r="B4835" s="1">
        <v>2005</v>
      </c>
      <c r="C4835" s="1" t="s">
        <v>39</v>
      </c>
      <c r="D4835" s="1" t="str">
        <f t="shared" si="75"/>
        <v>EU</v>
      </c>
      <c r="E4835" s="1" t="s">
        <v>16</v>
      </c>
      <c r="F4835" s="2">
        <v>1.9860599999999999E-2</v>
      </c>
      <c r="G4835" s="7">
        <v>2248439000</v>
      </c>
    </row>
    <row r="4836" spans="1:7" ht="13.2" hidden="1" x14ac:dyDescent="0.25">
      <c r="A4836" s="1">
        <v>5165</v>
      </c>
      <c r="B4836" s="1">
        <v>2005</v>
      </c>
      <c r="C4836" s="1" t="s">
        <v>39</v>
      </c>
      <c r="D4836" s="1" t="str">
        <f t="shared" si="75"/>
        <v>EU</v>
      </c>
      <c r="E4836" s="1" t="s">
        <v>17</v>
      </c>
      <c r="F4836" s="2">
        <v>1.5989E-2</v>
      </c>
      <c r="G4836" s="7">
        <v>1810139000</v>
      </c>
    </row>
    <row r="4837" spans="1:7" ht="13.2" hidden="1" x14ac:dyDescent="0.25">
      <c r="A4837" s="1">
        <v>5166</v>
      </c>
      <c r="B4837" s="1">
        <v>2005</v>
      </c>
      <c r="C4837" s="1" t="s">
        <v>39</v>
      </c>
      <c r="D4837" s="1" t="str">
        <f t="shared" si="75"/>
        <v>EU</v>
      </c>
      <c r="E4837" s="1" t="s">
        <v>18</v>
      </c>
      <c r="F4837" s="2">
        <v>7.822299999999999E-3</v>
      </c>
      <c r="G4837" s="7">
        <v>885569000</v>
      </c>
    </row>
    <row r="4838" spans="1:7" ht="13.2" hidden="1" x14ac:dyDescent="0.25">
      <c r="A4838" s="1">
        <v>5167</v>
      </c>
      <c r="B4838" s="1">
        <v>2005</v>
      </c>
      <c r="C4838" s="1" t="s">
        <v>39</v>
      </c>
      <c r="D4838" s="1" t="str">
        <f t="shared" si="75"/>
        <v>EU</v>
      </c>
      <c r="E4838" s="1" t="s">
        <v>19</v>
      </c>
      <c r="F4838" s="2">
        <v>1.2976999999999999E-3</v>
      </c>
      <c r="G4838" s="7">
        <v>146912000</v>
      </c>
    </row>
    <row r="4839" spans="1:7" ht="13.2" hidden="1" x14ac:dyDescent="0.25">
      <c r="A4839" s="1">
        <v>5168</v>
      </c>
      <c r="B4839" s="1">
        <v>2005</v>
      </c>
      <c r="C4839" s="1" t="s">
        <v>39</v>
      </c>
      <c r="D4839" s="1" t="str">
        <f t="shared" si="75"/>
        <v>EU</v>
      </c>
      <c r="E4839" s="1" t="s">
        <v>20</v>
      </c>
      <c r="F4839" s="2">
        <v>1.1497E-3</v>
      </c>
      <c r="G4839" s="7">
        <v>130157000.00000001</v>
      </c>
    </row>
    <row r="4840" spans="1:7" ht="13.2" hidden="1" x14ac:dyDescent="0.25">
      <c r="A4840" s="1">
        <v>5169</v>
      </c>
      <c r="B4840" s="1">
        <v>2005</v>
      </c>
      <c r="C4840" s="1" t="s">
        <v>39</v>
      </c>
      <c r="D4840" s="1" t="str">
        <f t="shared" si="75"/>
        <v>EU</v>
      </c>
      <c r="E4840" s="1" t="s">
        <v>21</v>
      </c>
      <c r="F4840" s="2">
        <v>4.3083000000000002E-3</v>
      </c>
      <c r="G4840" s="7">
        <v>487748000</v>
      </c>
    </row>
    <row r="4841" spans="1:7" ht="13.2" hidden="1" x14ac:dyDescent="0.25">
      <c r="A4841" s="1">
        <v>5171</v>
      </c>
      <c r="B4841" s="1">
        <v>2005</v>
      </c>
      <c r="C4841" s="1" t="s">
        <v>40</v>
      </c>
      <c r="D4841" s="1" t="str">
        <f t="shared" si="75"/>
        <v>EU</v>
      </c>
      <c r="E4841" s="1" t="s">
        <v>5</v>
      </c>
      <c r="F4841" s="2">
        <v>1.45428E-2</v>
      </c>
      <c r="G4841" s="7">
        <v>245090000</v>
      </c>
    </row>
    <row r="4842" spans="1:7" ht="13.2" hidden="1" x14ac:dyDescent="0.25">
      <c r="A4842" s="1">
        <v>5172</v>
      </c>
      <c r="B4842" s="1">
        <v>2005</v>
      </c>
      <c r="C4842" s="1" t="s">
        <v>40</v>
      </c>
      <c r="D4842" s="1" t="str">
        <f t="shared" si="75"/>
        <v>EU</v>
      </c>
      <c r="E4842" s="1" t="s">
        <v>6</v>
      </c>
      <c r="F4842" s="2">
        <v>6.6620000000000004E-4</v>
      </c>
      <c r="G4842" s="7">
        <v>11228000</v>
      </c>
    </row>
    <row r="4843" spans="1:7" ht="13.2" hidden="1" x14ac:dyDescent="0.25">
      <c r="A4843" s="1">
        <v>5173</v>
      </c>
      <c r="B4843" s="1">
        <v>2005</v>
      </c>
      <c r="C4843" s="1" t="s">
        <v>40</v>
      </c>
      <c r="D4843" s="1" t="str">
        <f t="shared" si="75"/>
        <v>EU</v>
      </c>
      <c r="E4843" s="1" t="s">
        <v>7</v>
      </c>
      <c r="F4843" s="2">
        <v>3.08721E-2</v>
      </c>
      <c r="G4843" s="7">
        <v>520285999.99999994</v>
      </c>
    </row>
    <row r="4844" spans="1:7" ht="13.2" hidden="1" x14ac:dyDescent="0.25">
      <c r="A4844" s="1">
        <v>5174</v>
      </c>
      <c r="B4844" s="1">
        <v>2005</v>
      </c>
      <c r="C4844" s="1" t="s">
        <v>40</v>
      </c>
      <c r="D4844" s="1" t="str">
        <f t="shared" si="75"/>
        <v>EU</v>
      </c>
      <c r="E4844" s="1" t="s">
        <v>23</v>
      </c>
      <c r="F4844" s="9">
        <v>2.3820000000000002E-4</v>
      </c>
      <c r="G4844" s="7">
        <v>4014000.0000000005</v>
      </c>
    </row>
    <row r="4845" spans="1:7" ht="13.2" hidden="1" x14ac:dyDescent="0.25">
      <c r="A4845" s="1">
        <v>5175</v>
      </c>
      <c r="B4845" s="1">
        <v>2005</v>
      </c>
      <c r="C4845" s="1" t="s">
        <v>40</v>
      </c>
      <c r="D4845" s="1" t="str">
        <f t="shared" si="75"/>
        <v>EU</v>
      </c>
      <c r="E4845" s="1" t="s">
        <v>8</v>
      </c>
      <c r="F4845" s="2">
        <v>1.8416999999999999E-3</v>
      </c>
      <c r="G4845" s="7">
        <v>31037000</v>
      </c>
    </row>
    <row r="4846" spans="1:7" ht="13.2" hidden="1" x14ac:dyDescent="0.25">
      <c r="A4846" s="1">
        <v>5176</v>
      </c>
      <c r="B4846" s="1">
        <v>2005</v>
      </c>
      <c r="C4846" s="1" t="s">
        <v>40</v>
      </c>
      <c r="D4846" s="1" t="str">
        <f t="shared" si="75"/>
        <v>EU</v>
      </c>
      <c r="E4846" s="1" t="s">
        <v>9</v>
      </c>
      <c r="F4846" s="2">
        <v>6.5970999999999998E-3</v>
      </c>
      <c r="G4846" s="7">
        <v>111181000</v>
      </c>
    </row>
    <row r="4847" spans="1:7" ht="13.2" hidden="1" x14ac:dyDescent="0.25">
      <c r="A4847" s="1">
        <v>5177</v>
      </c>
      <c r="B4847" s="1">
        <v>2005</v>
      </c>
      <c r="C4847" s="1" t="s">
        <v>40</v>
      </c>
      <c r="D4847" s="1" t="str">
        <f t="shared" si="75"/>
        <v>EU</v>
      </c>
      <c r="E4847" s="1" t="s">
        <v>10</v>
      </c>
      <c r="F4847" s="2">
        <v>4.5312999999999994E-3</v>
      </c>
      <c r="G4847" s="7">
        <v>76365000</v>
      </c>
    </row>
    <row r="4848" spans="1:7" ht="13.2" hidden="1" x14ac:dyDescent="0.25">
      <c r="A4848" s="1">
        <v>5178</v>
      </c>
      <c r="B4848" s="1">
        <v>2005</v>
      </c>
      <c r="C4848" s="1" t="s">
        <v>40</v>
      </c>
      <c r="D4848" s="1" t="str">
        <f t="shared" si="75"/>
        <v>EU</v>
      </c>
      <c r="E4848" s="1" t="s">
        <v>11</v>
      </c>
      <c r="F4848" s="2">
        <v>7.8428600000000001E-2</v>
      </c>
      <c r="G4848" s="7">
        <v>1321755000</v>
      </c>
    </row>
    <row r="4849" spans="1:7" ht="13.2" hidden="1" x14ac:dyDescent="0.25">
      <c r="A4849" s="1">
        <v>5179</v>
      </c>
      <c r="B4849" s="1">
        <v>2005</v>
      </c>
      <c r="C4849" s="1" t="s">
        <v>40</v>
      </c>
      <c r="D4849" s="1" t="str">
        <f t="shared" si="75"/>
        <v>EU</v>
      </c>
      <c r="E4849" s="1" t="s">
        <v>12</v>
      </c>
      <c r="F4849" s="2">
        <v>7.8017799999999998E-2</v>
      </c>
      <c r="G4849" s="7">
        <v>1314833000</v>
      </c>
    </row>
    <row r="4850" spans="1:7" ht="13.2" hidden="1" x14ac:dyDescent="0.25">
      <c r="A4850" s="1">
        <v>5180</v>
      </c>
      <c r="B4850" s="1">
        <v>2005</v>
      </c>
      <c r="C4850" s="1" t="s">
        <v>40</v>
      </c>
      <c r="D4850" s="1" t="str">
        <f t="shared" si="75"/>
        <v>EU</v>
      </c>
      <c r="E4850" s="1" t="s">
        <v>13</v>
      </c>
      <c r="F4850" s="2">
        <v>8.5470400000000002E-2</v>
      </c>
      <c r="G4850" s="7">
        <v>1440430000</v>
      </c>
    </row>
    <row r="4851" spans="1:7" ht="13.2" hidden="1" x14ac:dyDescent="0.25">
      <c r="A4851" s="1">
        <v>5181</v>
      </c>
      <c r="B4851" s="1">
        <v>2005</v>
      </c>
      <c r="C4851" s="1" t="s">
        <v>40</v>
      </c>
      <c r="D4851" s="1" t="str">
        <f t="shared" si="75"/>
        <v>EU</v>
      </c>
      <c r="E4851" s="1" t="s">
        <v>14</v>
      </c>
      <c r="F4851" s="2">
        <v>8.8954500000000006E-2</v>
      </c>
      <c r="G4851" s="7">
        <v>1499148000</v>
      </c>
    </row>
    <row r="4852" spans="1:7" ht="13.2" hidden="1" x14ac:dyDescent="0.25">
      <c r="A4852" s="1">
        <v>5182</v>
      </c>
      <c r="B4852" s="1">
        <v>2005</v>
      </c>
      <c r="C4852" s="1" t="s">
        <v>40</v>
      </c>
      <c r="D4852" s="1" t="str">
        <f t="shared" si="75"/>
        <v>EU</v>
      </c>
      <c r="E4852" s="1" t="s">
        <v>15</v>
      </c>
      <c r="F4852" s="9">
        <v>3.3959999999999996E-4</v>
      </c>
      <c r="G4852" s="7">
        <v>5724000</v>
      </c>
    </row>
    <row r="4853" spans="1:7" ht="13.2" hidden="1" x14ac:dyDescent="0.25">
      <c r="A4853" s="1">
        <v>5183</v>
      </c>
      <c r="B4853" s="1">
        <v>2005</v>
      </c>
      <c r="C4853" s="1" t="s">
        <v>40</v>
      </c>
      <c r="D4853" s="1" t="str">
        <f t="shared" si="75"/>
        <v>EU</v>
      </c>
      <c r="E4853" s="1" t="s">
        <v>16</v>
      </c>
      <c r="F4853" s="2">
        <v>1.42621E-2</v>
      </c>
      <c r="G4853" s="7">
        <v>240358000</v>
      </c>
    </row>
    <row r="4854" spans="1:7" ht="13.2" hidden="1" x14ac:dyDescent="0.25">
      <c r="A4854" s="1">
        <v>5184</v>
      </c>
      <c r="B4854" s="1">
        <v>2005</v>
      </c>
      <c r="C4854" s="1" t="s">
        <v>40</v>
      </c>
      <c r="D4854" s="1" t="str">
        <f t="shared" si="75"/>
        <v>EU</v>
      </c>
      <c r="E4854" s="1" t="s">
        <v>17</v>
      </c>
      <c r="F4854" s="2">
        <v>3.2872400000000003E-2</v>
      </c>
      <c r="G4854" s="7">
        <v>553997000</v>
      </c>
    </row>
    <row r="4855" spans="1:7" ht="13.2" hidden="1" x14ac:dyDescent="0.25">
      <c r="A4855" s="1">
        <v>5185</v>
      </c>
      <c r="B4855" s="1">
        <v>2005</v>
      </c>
      <c r="C4855" s="1" t="s">
        <v>40</v>
      </c>
      <c r="D4855" s="1" t="str">
        <f t="shared" si="75"/>
        <v>EU</v>
      </c>
      <c r="E4855" s="1" t="s">
        <v>18</v>
      </c>
      <c r="F4855" s="2">
        <v>5.5188000000000008E-3</v>
      </c>
      <c r="G4855" s="7">
        <v>93009000</v>
      </c>
    </row>
    <row r="4856" spans="1:7" ht="13.2" hidden="1" x14ac:dyDescent="0.25">
      <c r="A4856" s="1">
        <v>5186</v>
      </c>
      <c r="B4856" s="1">
        <v>2005</v>
      </c>
      <c r="C4856" s="1" t="s">
        <v>40</v>
      </c>
      <c r="D4856" s="1" t="str">
        <f t="shared" si="75"/>
        <v>EU</v>
      </c>
      <c r="E4856" s="1" t="s">
        <v>19</v>
      </c>
      <c r="F4856" s="2">
        <v>7.1790000000000005E-4</v>
      </c>
      <c r="G4856" s="7">
        <v>12099000</v>
      </c>
    </row>
    <row r="4857" spans="1:7" ht="13.2" hidden="1" x14ac:dyDescent="0.25">
      <c r="A4857" s="1">
        <v>5187</v>
      </c>
      <c r="B4857" s="1">
        <v>2005</v>
      </c>
      <c r="C4857" s="1" t="s">
        <v>40</v>
      </c>
      <c r="D4857" s="1" t="str">
        <f t="shared" si="75"/>
        <v>EU</v>
      </c>
      <c r="E4857" s="1" t="s">
        <v>20</v>
      </c>
      <c r="F4857" s="2">
        <v>4.9281000000000004E-3</v>
      </c>
      <c r="G4857" s="7">
        <v>83053000</v>
      </c>
    </row>
    <row r="4858" spans="1:7" ht="13.2" hidden="1" x14ac:dyDescent="0.25">
      <c r="A4858" s="1">
        <v>5188</v>
      </c>
      <c r="B4858" s="1">
        <v>2005</v>
      </c>
      <c r="C4858" s="1" t="s">
        <v>40</v>
      </c>
      <c r="D4858" s="1" t="str">
        <f t="shared" si="75"/>
        <v>EU</v>
      </c>
      <c r="E4858" s="1" t="s">
        <v>21</v>
      </c>
      <c r="F4858" s="2">
        <v>1.1869999999999999E-3</v>
      </c>
      <c r="G4858" s="7">
        <v>20004000</v>
      </c>
    </row>
    <row r="4859" spans="1:7" ht="13.2" hidden="1" x14ac:dyDescent="0.25">
      <c r="A4859" s="1">
        <v>5190</v>
      </c>
      <c r="B4859" s="1">
        <v>2005</v>
      </c>
      <c r="C4859" s="1" t="s">
        <v>125</v>
      </c>
      <c r="D4859" s="1" t="str">
        <f t="shared" si="75"/>
        <v>Middle East</v>
      </c>
      <c r="E4859" s="1" t="s">
        <v>9</v>
      </c>
      <c r="F4859" s="2">
        <v>3.5721000000000004E-3</v>
      </c>
      <c r="G4859" s="7">
        <v>817657000</v>
      </c>
    </row>
    <row r="4860" spans="1:7" ht="13.2" hidden="1" x14ac:dyDescent="0.25">
      <c r="A4860" s="1">
        <v>5191</v>
      </c>
      <c r="B4860" s="1">
        <v>2005</v>
      </c>
      <c r="C4860" s="1" t="s">
        <v>125</v>
      </c>
      <c r="D4860" s="1" t="str">
        <f t="shared" si="75"/>
        <v>Middle East</v>
      </c>
      <c r="E4860" s="1" t="s">
        <v>10</v>
      </c>
      <c r="F4860" s="2">
        <v>1.63178E-2</v>
      </c>
      <c r="G4860" s="7">
        <v>3735113000</v>
      </c>
    </row>
    <row r="4861" spans="1:7" ht="13.2" hidden="1" x14ac:dyDescent="0.25">
      <c r="A4861" s="1">
        <v>5192</v>
      </c>
      <c r="B4861" s="1">
        <v>2005</v>
      </c>
      <c r="C4861" s="1" t="s">
        <v>125</v>
      </c>
      <c r="D4861" s="1" t="str">
        <f t="shared" si="75"/>
        <v>Middle East</v>
      </c>
      <c r="E4861" s="1" t="s">
        <v>11</v>
      </c>
      <c r="F4861" s="2">
        <v>1.1537599999999999E-2</v>
      </c>
      <c r="G4861" s="7">
        <v>2640942000</v>
      </c>
    </row>
    <row r="4862" spans="1:7" ht="13.2" hidden="1" x14ac:dyDescent="0.25">
      <c r="A4862" s="1">
        <v>5193</v>
      </c>
      <c r="B4862" s="1">
        <v>2005</v>
      </c>
      <c r="C4862" s="1" t="s">
        <v>125</v>
      </c>
      <c r="D4862" s="1" t="str">
        <f t="shared" si="75"/>
        <v>Middle East</v>
      </c>
      <c r="E4862" s="1" t="s">
        <v>12</v>
      </c>
      <c r="F4862" s="2">
        <v>1.3476699999999999E-2</v>
      </c>
      <c r="G4862" s="7">
        <v>3084798000</v>
      </c>
    </row>
    <row r="4863" spans="1:7" ht="13.2" hidden="1" x14ac:dyDescent="0.25">
      <c r="A4863" s="1">
        <v>5194</v>
      </c>
      <c r="B4863" s="1">
        <v>2005</v>
      </c>
      <c r="C4863" s="1" t="s">
        <v>125</v>
      </c>
      <c r="D4863" s="1" t="str">
        <f t="shared" si="75"/>
        <v>Middle East</v>
      </c>
      <c r="E4863" s="1" t="s">
        <v>13</v>
      </c>
      <c r="F4863" s="2">
        <v>7.1049000000000001E-2</v>
      </c>
      <c r="G4863" s="7">
        <v>16263015000</v>
      </c>
    </row>
    <row r="4864" spans="1:7" ht="13.2" hidden="1" x14ac:dyDescent="0.25">
      <c r="A4864" s="1">
        <v>5195</v>
      </c>
      <c r="B4864" s="1">
        <v>2005</v>
      </c>
      <c r="C4864" s="1" t="s">
        <v>125</v>
      </c>
      <c r="D4864" s="1" t="str">
        <f t="shared" si="75"/>
        <v>Middle East</v>
      </c>
      <c r="E4864" s="1" t="s">
        <v>14</v>
      </c>
      <c r="F4864" s="2">
        <v>2.3547699999999998E-2</v>
      </c>
      <c r="G4864" s="7">
        <v>5390029000</v>
      </c>
    </row>
    <row r="4865" spans="1:7" ht="13.2" hidden="1" x14ac:dyDescent="0.25">
      <c r="A4865" s="1">
        <v>5196</v>
      </c>
      <c r="B4865" s="1">
        <v>2005</v>
      </c>
      <c r="C4865" s="1" t="s">
        <v>125</v>
      </c>
      <c r="D4865" s="1" t="str">
        <f t="shared" si="75"/>
        <v>Middle East</v>
      </c>
      <c r="E4865" s="1" t="s">
        <v>15</v>
      </c>
      <c r="F4865" s="2">
        <v>3.3951799999999997E-2</v>
      </c>
      <c r="G4865" s="7">
        <v>7771522000</v>
      </c>
    </row>
    <row r="4866" spans="1:7" ht="13.2" hidden="1" x14ac:dyDescent="0.25">
      <c r="A4866" s="1">
        <v>5197</v>
      </c>
      <c r="B4866" s="1">
        <v>2005</v>
      </c>
      <c r="C4866" s="1" t="s">
        <v>125</v>
      </c>
      <c r="D4866" s="1" t="str">
        <f t="shared" ref="D4866:D4929" si="76">IF(OR(C4866="Austria",C4866="Belgium",C4866="Bulgaria",C4866="Iceland",C4866="Croatia",C4866="Cyprus",C4866="Czechia",C4866="Denmark",C4866="Estonia",C4866="Finland",C4866="France",C4866="Germany",C4866="Greece",C4866="Hungary",C4866="Ireland",C4866="Italy",C4866="Latvia",C4866="Lithuania",C4866="Luxembourg",C4866="Malta",C4866="Netherlands",C4866="Poland",C4866="Portugal",C4866="Romania",C4866="Slovakia",C4866="Slovenia",C4866="Spain",C4866="Sweden"),"EU",IF(OR(C4866="Albania",C4866="Andorra",C4866="Belarus",C4866="Bosnia and Herzegovina",C4866="Kosovo",C4866="Montenegro",C4866="Moldova",C4866="Ukraine",C4866="San Marino",C4866="North Macedonia",C4866="Norway",C4866="Serbia",C4866="Switzerland",C4866="United Kingdom"),"Non-EU European",IF(OR(C4866="Armenia",C4866="Azerbaijan",C4866="Georgia",C4866="Russian Federation",C4866="Kazakhstan",C4866="Kyrgyzstan",C4866="Tajikistan",C4866="Turkmenistan",C4866="Uzbekistan"),"Asia Pacific",IF(OR(C4866="Afghanistan",C4866="Bahrain",C4866="Egypt",C4866="Iran",C4866="Iraq",C4866="Israel",C4866="Jordan",C4866="Kuwait",C4866="Lebanon",C4866="Oman",C4866="Palestine, State of",C4866="Turkey",C4866="Qatar",C4866="Saudi Arabia",C4866="Syria",C4866="United Arab Emirates",C4866="Yemen"),"Middle East",IF(OR(C4866="Australia",C4866="Marshall Islands",C4866="Cook Islands",C4866="New Zealand"),"Oceania",IF(OR(C4866="Brunei Darussalam",C4866="Sri Lanka",C4866="Nepal",C4866="China",C4866="Hong Kong",C4866="Macao",C4866="Fiji",C4866="India",C4866="Indonesia",C4866="Japan",C4866="Kiribati",C4866="Malaysia",C4866="Maldives",C4866="Mongolia",C4866="Myanmar",C4866="Nauru",C4866="Papua New Guinea",C4866="Philippines",C4866="Samoa",C4866="Singapore",C4866="Solomon Islands",C4866="South Korea",C4866="Taiwan",C4866="Thailand",C4866="Timor-Leste",C4866="Tonga",C4866="Tuvalu",C4866="Vanuatu",C4866="Vietnam"),"Asia Pacific",IF(OR(C4866="Canada",C4866="United States of America"),"North America",IF(OR(C4866="Bolivia",C4866="Brazil",C4866="Chile",C4866="Colombia",C4866="Guatemala",C4866="Panama",C4866="Ecuador",C4866="El Salvador",C4866="Costa Rica",C4866="Guyana",C4866="Paraguay",C4866="Peru",C4866="Suriname",C4866="Uruguay",C4866="Venezuela"),"South America",IF(OR(C4866="Algeria",C4866="Angola",C4866="Benin",C4866="Botswana",C4866="Burkina Faso",C4866="Burundi",C4866="Cabo Verde",C4866="Cameroon",C4866="Central African Republic",C4866="Chad",C4866="Comoros",C4866="Congo",C4866="Democratic Republic of the Congo",C4866="Djibouti",C4866="Equatorial Guinea",C4866="Eritrea",C4866="Eswatini",C4866="Ethiopia",C4866="Gabon",C4866="Gambia",C4866="Ghana",C4866="Guinea",C4866="Guinea-Bissau",C4866="Ivory Coast",C4866="Kenya",C4866="Lesotho",C4866="Liberia",C4866="Libya",C4866="Madagascar",C4866="Malawi",C4866="Mali",C4866="Mauritania",C4866="Mauritius",C4866="Morocco",C4866="Mozambique",C4866="Namibia",C4866="Niger",C4866="Nigeria",C4866="Rwanda",C4866="Sao Tome and Principe",C4866="Senegal",C4866="Seychelles",C4866="Sierra Leone",C4866="Somalia",C4866="South Africa",C4866="South Sudan",C4866="Sudan",C4866="Tanzania",C4866="Togo",C4866="Tunisia",C4866="Uganda",C4866="Zambia",C4866="Zimbabwe"),"Africa","")))))))))</f>
        <v>Middle East</v>
      </c>
      <c r="E4866" s="1" t="s">
        <v>16</v>
      </c>
      <c r="F4866" s="2">
        <v>1.0168900000000002E-2</v>
      </c>
      <c r="G4866" s="7">
        <v>2327643000</v>
      </c>
    </row>
    <row r="4867" spans="1:7" ht="13.2" hidden="1" x14ac:dyDescent="0.25">
      <c r="A4867" s="1">
        <v>5198</v>
      </c>
      <c r="B4867" s="1">
        <v>2005</v>
      </c>
      <c r="C4867" s="1" t="s">
        <v>125</v>
      </c>
      <c r="D4867" s="1" t="str">
        <f t="shared" si="76"/>
        <v>Middle East</v>
      </c>
      <c r="E4867" s="1" t="s">
        <v>17</v>
      </c>
      <c r="F4867" s="2">
        <v>7.6959000000000003E-3</v>
      </c>
      <c r="G4867" s="7">
        <v>1761577000</v>
      </c>
    </row>
    <row r="4868" spans="1:7" ht="13.2" hidden="1" x14ac:dyDescent="0.25">
      <c r="A4868" s="1">
        <v>5200</v>
      </c>
      <c r="B4868" s="1">
        <v>2005</v>
      </c>
      <c r="C4868" s="1" t="s">
        <v>42</v>
      </c>
      <c r="D4868" s="1" t="str">
        <f t="shared" si="76"/>
        <v>EU</v>
      </c>
      <c r="E4868" s="1" t="s">
        <v>5</v>
      </c>
      <c r="F4868" s="2">
        <v>4.9008000000000003E-3</v>
      </c>
      <c r="G4868" s="7">
        <v>1037944999.9999999</v>
      </c>
    </row>
    <row r="4869" spans="1:7" ht="13.2" hidden="1" x14ac:dyDescent="0.25">
      <c r="A4869" s="1">
        <v>5201</v>
      </c>
      <c r="B4869" s="1">
        <v>2005</v>
      </c>
      <c r="C4869" s="1" t="s">
        <v>42</v>
      </c>
      <c r="D4869" s="1" t="str">
        <f t="shared" si="76"/>
        <v>EU</v>
      </c>
      <c r="E4869" s="1" t="s">
        <v>6</v>
      </c>
      <c r="F4869" s="2">
        <v>7.9560000000000004E-4</v>
      </c>
      <c r="G4869" s="7">
        <v>168512000</v>
      </c>
    </row>
    <row r="4870" spans="1:7" ht="13.2" hidden="1" x14ac:dyDescent="0.25">
      <c r="A4870" s="1">
        <v>5202</v>
      </c>
      <c r="B4870" s="1">
        <v>2005</v>
      </c>
      <c r="C4870" s="1" t="s">
        <v>42</v>
      </c>
      <c r="D4870" s="1" t="str">
        <f t="shared" si="76"/>
        <v>EU</v>
      </c>
      <c r="E4870" s="1" t="s">
        <v>7</v>
      </c>
      <c r="F4870" s="2">
        <v>1.6986600000000001E-2</v>
      </c>
      <c r="G4870" s="7">
        <v>3597635000</v>
      </c>
    </row>
    <row r="4871" spans="1:7" ht="13.2" hidden="1" x14ac:dyDescent="0.25">
      <c r="A4871" s="1">
        <v>5203</v>
      </c>
      <c r="B4871" s="1">
        <v>2005</v>
      </c>
      <c r="C4871" s="1" t="s">
        <v>42</v>
      </c>
      <c r="D4871" s="1" t="str">
        <f t="shared" si="76"/>
        <v>EU</v>
      </c>
      <c r="E4871" s="1" t="s">
        <v>23</v>
      </c>
      <c r="F4871" s="9">
        <v>1.728E-4</v>
      </c>
      <c r="G4871" s="7">
        <v>36589000</v>
      </c>
    </row>
    <row r="4872" spans="1:7" ht="13.2" hidden="1" x14ac:dyDescent="0.25">
      <c r="A4872" s="1">
        <v>5204</v>
      </c>
      <c r="B4872" s="1">
        <v>2005</v>
      </c>
      <c r="C4872" s="1" t="s">
        <v>42</v>
      </c>
      <c r="D4872" s="1" t="str">
        <f t="shared" si="76"/>
        <v>EU</v>
      </c>
      <c r="E4872" s="1" t="s">
        <v>8</v>
      </c>
      <c r="F4872" s="2">
        <v>8.2629999999999997E-4</v>
      </c>
      <c r="G4872" s="7">
        <v>175006000</v>
      </c>
    </row>
    <row r="4873" spans="1:7" ht="13.2" hidden="1" x14ac:dyDescent="0.25">
      <c r="A4873" s="1">
        <v>5205</v>
      </c>
      <c r="B4873" s="1">
        <v>2005</v>
      </c>
      <c r="C4873" s="1" t="s">
        <v>42</v>
      </c>
      <c r="D4873" s="1" t="str">
        <f t="shared" si="76"/>
        <v>EU</v>
      </c>
      <c r="E4873" s="1" t="s">
        <v>9</v>
      </c>
      <c r="F4873" s="2">
        <v>8.7737000000000006E-3</v>
      </c>
      <c r="G4873" s="7">
        <v>1858198000</v>
      </c>
    </row>
    <row r="4874" spans="1:7" ht="13.2" hidden="1" x14ac:dyDescent="0.25">
      <c r="A4874" s="1">
        <v>5206</v>
      </c>
      <c r="B4874" s="1">
        <v>2005</v>
      </c>
      <c r="C4874" s="1" t="s">
        <v>42</v>
      </c>
      <c r="D4874" s="1" t="str">
        <f t="shared" si="76"/>
        <v>EU</v>
      </c>
      <c r="E4874" s="1" t="s">
        <v>10</v>
      </c>
      <c r="F4874" s="2">
        <v>1.1033100000000001E-2</v>
      </c>
      <c r="G4874" s="7">
        <v>2336737000</v>
      </c>
    </row>
    <row r="4875" spans="1:7" ht="13.2" hidden="1" x14ac:dyDescent="0.25">
      <c r="A4875" s="1">
        <v>5207</v>
      </c>
      <c r="B4875" s="1">
        <v>2005</v>
      </c>
      <c r="C4875" s="1" t="s">
        <v>42</v>
      </c>
      <c r="D4875" s="1" t="str">
        <f t="shared" si="76"/>
        <v>EU</v>
      </c>
      <c r="E4875" s="1" t="s">
        <v>11</v>
      </c>
      <c r="F4875" s="2">
        <v>5.9999299999999998E-2</v>
      </c>
      <c r="G4875" s="7">
        <v>12707412000</v>
      </c>
    </row>
    <row r="4876" spans="1:7" ht="13.2" hidden="1" x14ac:dyDescent="0.25">
      <c r="A4876" s="1">
        <v>5208</v>
      </c>
      <c r="B4876" s="1">
        <v>2005</v>
      </c>
      <c r="C4876" s="1" t="s">
        <v>42</v>
      </c>
      <c r="D4876" s="1" t="str">
        <f t="shared" si="76"/>
        <v>EU</v>
      </c>
      <c r="E4876" s="1" t="s">
        <v>12</v>
      </c>
      <c r="F4876" s="2">
        <v>4.1079299999999999E-2</v>
      </c>
      <c r="G4876" s="7">
        <v>8700297000</v>
      </c>
    </row>
    <row r="4877" spans="1:7" ht="13.2" hidden="1" x14ac:dyDescent="0.25">
      <c r="A4877" s="1">
        <v>5209</v>
      </c>
      <c r="B4877" s="1">
        <v>2005</v>
      </c>
      <c r="C4877" s="1" t="s">
        <v>42</v>
      </c>
      <c r="D4877" s="1" t="str">
        <f t="shared" si="76"/>
        <v>EU</v>
      </c>
      <c r="E4877" s="1" t="s">
        <v>13</v>
      </c>
      <c r="F4877" s="2">
        <v>0.1180041</v>
      </c>
      <c r="G4877" s="7">
        <v>24992418000</v>
      </c>
    </row>
    <row r="4878" spans="1:7" ht="13.2" hidden="1" x14ac:dyDescent="0.25">
      <c r="A4878" s="1">
        <v>5210</v>
      </c>
      <c r="B4878" s="1">
        <v>2005</v>
      </c>
      <c r="C4878" s="1" t="s">
        <v>42</v>
      </c>
      <c r="D4878" s="1" t="str">
        <f t="shared" si="76"/>
        <v>EU</v>
      </c>
      <c r="E4878" s="1" t="s">
        <v>14</v>
      </c>
      <c r="F4878" s="2">
        <v>3.6570200000000004E-2</v>
      </c>
      <c r="G4878" s="7">
        <v>7745295000</v>
      </c>
    </row>
    <row r="4879" spans="1:7" ht="13.2" hidden="1" x14ac:dyDescent="0.25">
      <c r="A4879" s="1">
        <v>5211</v>
      </c>
      <c r="B4879" s="1">
        <v>2005</v>
      </c>
      <c r="C4879" s="1" t="s">
        <v>42</v>
      </c>
      <c r="D4879" s="1" t="str">
        <f t="shared" si="76"/>
        <v>EU</v>
      </c>
      <c r="E4879" s="1" t="s">
        <v>15</v>
      </c>
      <c r="F4879" s="2">
        <v>3.8078000000000001E-3</v>
      </c>
      <c r="G4879" s="7">
        <v>806457000</v>
      </c>
    </row>
    <row r="4880" spans="1:7" ht="13.2" hidden="1" x14ac:dyDescent="0.25">
      <c r="A4880" s="1">
        <v>5212</v>
      </c>
      <c r="B4880" s="1">
        <v>2005</v>
      </c>
      <c r="C4880" s="1" t="s">
        <v>42</v>
      </c>
      <c r="D4880" s="1" t="str">
        <f t="shared" si="76"/>
        <v>EU</v>
      </c>
      <c r="E4880" s="1" t="s">
        <v>16</v>
      </c>
      <c r="F4880" s="2">
        <v>1.3860300000000001E-2</v>
      </c>
      <c r="G4880" s="7">
        <v>2935506000</v>
      </c>
    </row>
    <row r="4881" spans="1:7" ht="13.2" hidden="1" x14ac:dyDescent="0.25">
      <c r="A4881" s="1">
        <v>5213</v>
      </c>
      <c r="B4881" s="1">
        <v>2005</v>
      </c>
      <c r="C4881" s="1" t="s">
        <v>42</v>
      </c>
      <c r="D4881" s="1" t="str">
        <f t="shared" si="76"/>
        <v>EU</v>
      </c>
      <c r="E4881" s="1" t="s">
        <v>17</v>
      </c>
      <c r="F4881" s="2">
        <v>5.7228000000000001E-3</v>
      </c>
      <c r="G4881" s="7">
        <v>1212043000</v>
      </c>
    </row>
    <row r="4882" spans="1:7" ht="13.2" hidden="1" x14ac:dyDescent="0.25">
      <c r="A4882" s="1">
        <v>5214</v>
      </c>
      <c r="B4882" s="1">
        <v>2005</v>
      </c>
      <c r="C4882" s="1" t="s">
        <v>42</v>
      </c>
      <c r="D4882" s="1" t="str">
        <f t="shared" si="76"/>
        <v>EU</v>
      </c>
      <c r="E4882" s="1" t="s">
        <v>18</v>
      </c>
      <c r="F4882" s="2">
        <v>2.7669999999999999E-3</v>
      </c>
      <c r="G4882" s="7">
        <v>586029000</v>
      </c>
    </row>
    <row r="4883" spans="1:7" ht="13.2" hidden="1" x14ac:dyDescent="0.25">
      <c r="A4883" s="1">
        <v>5215</v>
      </c>
      <c r="B4883" s="1">
        <v>2005</v>
      </c>
      <c r="C4883" s="1" t="s">
        <v>42</v>
      </c>
      <c r="D4883" s="1" t="str">
        <f t="shared" si="76"/>
        <v>EU</v>
      </c>
      <c r="E4883" s="1" t="s">
        <v>19</v>
      </c>
      <c r="F4883" s="2">
        <v>1.4454000000000001E-3</v>
      </c>
      <c r="G4883" s="7">
        <v>306121000</v>
      </c>
    </row>
    <row r="4884" spans="1:7" ht="13.2" hidden="1" x14ac:dyDescent="0.25">
      <c r="A4884" s="1">
        <v>5216</v>
      </c>
      <c r="B4884" s="1">
        <v>2005</v>
      </c>
      <c r="C4884" s="1" t="s">
        <v>42</v>
      </c>
      <c r="D4884" s="1" t="str">
        <f t="shared" si="76"/>
        <v>EU</v>
      </c>
      <c r="E4884" s="1" t="s">
        <v>20</v>
      </c>
      <c r="F4884" s="2">
        <v>2.6028000000000002E-3</v>
      </c>
      <c r="G4884" s="7">
        <v>551244000</v>
      </c>
    </row>
    <row r="4885" spans="1:7" ht="13.2" hidden="1" x14ac:dyDescent="0.25">
      <c r="A4885" s="1">
        <v>5217</v>
      </c>
      <c r="B4885" s="1">
        <v>2005</v>
      </c>
      <c r="C4885" s="1" t="s">
        <v>42</v>
      </c>
      <c r="D4885" s="1" t="str">
        <f t="shared" si="76"/>
        <v>EU</v>
      </c>
      <c r="E4885" s="1" t="s">
        <v>21</v>
      </c>
      <c r="F4885" s="2">
        <v>1.0012999999999999E-3</v>
      </c>
      <c r="G4885" s="7">
        <v>212068000</v>
      </c>
    </row>
    <row r="4886" spans="1:7" ht="13.2" hidden="1" x14ac:dyDescent="0.25">
      <c r="A4886" s="1">
        <v>5219</v>
      </c>
      <c r="B4886" s="1">
        <v>2005</v>
      </c>
      <c r="C4886" s="1" t="s">
        <v>43</v>
      </c>
      <c r="D4886" s="1" t="str">
        <f t="shared" si="76"/>
        <v>Middle East</v>
      </c>
      <c r="E4886" s="1" t="s">
        <v>9</v>
      </c>
      <c r="F4886" s="2">
        <v>6.0020999999999998E-3</v>
      </c>
      <c r="G4886" s="7">
        <v>856245000</v>
      </c>
    </row>
    <row r="4887" spans="1:7" ht="13.2" hidden="1" x14ac:dyDescent="0.25">
      <c r="A4887" s="1">
        <v>5220</v>
      </c>
      <c r="B4887" s="1">
        <v>2005</v>
      </c>
      <c r="C4887" s="1" t="s">
        <v>43</v>
      </c>
      <c r="D4887" s="1" t="str">
        <f t="shared" si="76"/>
        <v>Middle East</v>
      </c>
      <c r="E4887" s="1" t="s">
        <v>10</v>
      </c>
      <c r="F4887" s="2">
        <v>5.4666999999999997E-3</v>
      </c>
      <c r="G4887" s="7">
        <v>779858000</v>
      </c>
    </row>
    <row r="4888" spans="1:7" ht="13.2" hidden="1" x14ac:dyDescent="0.25">
      <c r="A4888" s="1">
        <v>5221</v>
      </c>
      <c r="B4888" s="1">
        <v>2005</v>
      </c>
      <c r="C4888" s="1" t="s">
        <v>43</v>
      </c>
      <c r="D4888" s="1" t="str">
        <f t="shared" si="76"/>
        <v>Middle East</v>
      </c>
      <c r="E4888" s="1" t="s">
        <v>11</v>
      </c>
      <c r="F4888" s="2">
        <v>5.1260500000000001E-2</v>
      </c>
      <c r="G4888" s="7">
        <v>7312661000</v>
      </c>
    </row>
    <row r="4889" spans="1:7" ht="13.2" hidden="1" x14ac:dyDescent="0.25">
      <c r="A4889" s="1">
        <v>5222</v>
      </c>
      <c r="B4889" s="1">
        <v>2005</v>
      </c>
      <c r="C4889" s="1" t="s">
        <v>43</v>
      </c>
      <c r="D4889" s="1" t="str">
        <f t="shared" si="76"/>
        <v>Middle East</v>
      </c>
      <c r="E4889" s="1" t="s">
        <v>12</v>
      </c>
      <c r="F4889" s="2">
        <v>6.5533099999999997E-2</v>
      </c>
      <c r="G4889" s="7">
        <v>9348747000</v>
      </c>
    </row>
    <row r="4890" spans="1:7" ht="13.2" hidden="1" x14ac:dyDescent="0.25">
      <c r="A4890" s="1">
        <v>5223</v>
      </c>
      <c r="B4890" s="1">
        <v>2005</v>
      </c>
      <c r="C4890" s="1" t="s">
        <v>43</v>
      </c>
      <c r="D4890" s="1" t="str">
        <f t="shared" si="76"/>
        <v>Middle East</v>
      </c>
      <c r="E4890" s="1" t="s">
        <v>13</v>
      </c>
      <c r="F4890" s="2">
        <v>0.108385</v>
      </c>
      <c r="G4890" s="7">
        <v>15461862000</v>
      </c>
    </row>
    <row r="4891" spans="1:7" ht="13.2" hidden="1" x14ac:dyDescent="0.25">
      <c r="A4891" s="1">
        <v>5224</v>
      </c>
      <c r="B4891" s="1">
        <v>2005</v>
      </c>
      <c r="C4891" s="1" t="s">
        <v>43</v>
      </c>
      <c r="D4891" s="1" t="str">
        <f t="shared" si="76"/>
        <v>Middle East</v>
      </c>
      <c r="E4891" s="1" t="s">
        <v>14</v>
      </c>
      <c r="F4891" s="2">
        <v>8.2291199999999995E-2</v>
      </c>
      <c r="G4891" s="7">
        <v>11739403000</v>
      </c>
    </row>
    <row r="4892" spans="1:7" ht="13.2" hidden="1" x14ac:dyDescent="0.25">
      <c r="A4892" s="1">
        <v>5225</v>
      </c>
      <c r="B4892" s="1">
        <v>2005</v>
      </c>
      <c r="C4892" s="1" t="s">
        <v>43</v>
      </c>
      <c r="D4892" s="1" t="str">
        <f t="shared" si="76"/>
        <v>Middle East</v>
      </c>
      <c r="E4892" s="1" t="s">
        <v>15</v>
      </c>
      <c r="F4892" s="2">
        <v>7.4814900000000004E-2</v>
      </c>
      <c r="G4892" s="7">
        <v>10672859000</v>
      </c>
    </row>
    <row r="4893" spans="1:7" ht="13.2" hidden="1" x14ac:dyDescent="0.25">
      <c r="A4893" s="1">
        <v>5226</v>
      </c>
      <c r="B4893" s="1">
        <v>2005</v>
      </c>
      <c r="C4893" s="1" t="s">
        <v>43</v>
      </c>
      <c r="D4893" s="1" t="str">
        <f t="shared" si="76"/>
        <v>Middle East</v>
      </c>
      <c r="E4893" s="1" t="s">
        <v>16</v>
      </c>
      <c r="F4893" s="2">
        <v>1.5812900000000001E-2</v>
      </c>
      <c r="G4893" s="7">
        <v>2255824000</v>
      </c>
    </row>
    <row r="4894" spans="1:7" ht="13.2" hidden="1" x14ac:dyDescent="0.25">
      <c r="A4894" s="1">
        <v>5227</v>
      </c>
      <c r="B4894" s="1">
        <v>2005</v>
      </c>
      <c r="C4894" s="1" t="s">
        <v>43</v>
      </c>
      <c r="D4894" s="1" t="str">
        <f t="shared" si="76"/>
        <v>Middle East</v>
      </c>
      <c r="E4894" s="1" t="s">
        <v>17</v>
      </c>
      <c r="F4894" s="2">
        <v>1.22308E-2</v>
      </c>
      <c r="G4894" s="7">
        <v>1744805000</v>
      </c>
    </row>
    <row r="4895" spans="1:7" ht="13.2" hidden="1" x14ac:dyDescent="0.25">
      <c r="A4895" s="1">
        <v>5229</v>
      </c>
      <c r="B4895" s="1">
        <v>2005</v>
      </c>
      <c r="C4895" s="1" t="s">
        <v>44</v>
      </c>
      <c r="D4895" s="1" t="str">
        <f t="shared" si="76"/>
        <v>EU</v>
      </c>
      <c r="E4895" s="1" t="s">
        <v>5</v>
      </c>
      <c r="F4895" s="2">
        <v>3.6922999999999999E-3</v>
      </c>
      <c r="G4895" s="7">
        <v>6858421000</v>
      </c>
    </row>
    <row r="4896" spans="1:7" ht="13.2" hidden="1" x14ac:dyDescent="0.25">
      <c r="A4896" s="1">
        <v>5230</v>
      </c>
      <c r="B4896" s="1">
        <v>2005</v>
      </c>
      <c r="C4896" s="1" t="s">
        <v>44</v>
      </c>
      <c r="D4896" s="1" t="str">
        <f t="shared" si="76"/>
        <v>EU</v>
      </c>
      <c r="E4896" s="1" t="s">
        <v>6</v>
      </c>
      <c r="F4896" s="2">
        <v>5.8217E-3</v>
      </c>
      <c r="G4896" s="7">
        <v>10813757000</v>
      </c>
    </row>
    <row r="4897" spans="1:7" ht="13.2" hidden="1" x14ac:dyDescent="0.25">
      <c r="A4897" s="1">
        <v>5231</v>
      </c>
      <c r="B4897" s="1">
        <v>2005</v>
      </c>
      <c r="C4897" s="1" t="s">
        <v>44</v>
      </c>
      <c r="D4897" s="1" t="str">
        <f t="shared" si="76"/>
        <v>EU</v>
      </c>
      <c r="E4897" s="1" t="s">
        <v>7</v>
      </c>
      <c r="F4897" s="2">
        <v>1.91138E-2</v>
      </c>
      <c r="G4897" s="7">
        <v>35503475000</v>
      </c>
    </row>
    <row r="4898" spans="1:7" ht="13.2" hidden="1" x14ac:dyDescent="0.25">
      <c r="A4898" s="1">
        <v>5232</v>
      </c>
      <c r="B4898" s="1">
        <v>2005</v>
      </c>
      <c r="C4898" s="1" t="s">
        <v>44</v>
      </c>
      <c r="D4898" s="1" t="str">
        <f t="shared" si="76"/>
        <v>EU</v>
      </c>
      <c r="E4898" s="1" t="s">
        <v>23</v>
      </c>
      <c r="F4898" s="2">
        <v>1.0218E-3</v>
      </c>
      <c r="G4898" s="7">
        <v>1897984000</v>
      </c>
    </row>
    <row r="4899" spans="1:7" ht="13.2" hidden="1" x14ac:dyDescent="0.25">
      <c r="A4899" s="1">
        <v>5233</v>
      </c>
      <c r="B4899" s="1">
        <v>2005</v>
      </c>
      <c r="C4899" s="1" t="s">
        <v>44</v>
      </c>
      <c r="D4899" s="1" t="str">
        <f t="shared" si="76"/>
        <v>EU</v>
      </c>
      <c r="E4899" s="1" t="s">
        <v>8</v>
      </c>
      <c r="F4899" s="2">
        <v>2.9651E-3</v>
      </c>
      <c r="G4899" s="7">
        <v>5507588000</v>
      </c>
    </row>
    <row r="4900" spans="1:7" ht="13.2" hidden="1" x14ac:dyDescent="0.25">
      <c r="A4900" s="1">
        <v>5234</v>
      </c>
      <c r="B4900" s="1">
        <v>2005</v>
      </c>
      <c r="C4900" s="1" t="s">
        <v>44</v>
      </c>
      <c r="D4900" s="1" t="str">
        <f t="shared" si="76"/>
        <v>EU</v>
      </c>
      <c r="E4900" s="1" t="s">
        <v>9</v>
      </c>
      <c r="F4900" s="2">
        <v>7.5148999999999997E-3</v>
      </c>
      <c r="G4900" s="7">
        <v>13958693000</v>
      </c>
    </row>
    <row r="4901" spans="1:7" ht="13.2" hidden="1" x14ac:dyDescent="0.25">
      <c r="A4901" s="1">
        <v>5235</v>
      </c>
      <c r="B4901" s="1">
        <v>2005</v>
      </c>
      <c r="C4901" s="1" t="s">
        <v>44</v>
      </c>
      <c r="D4901" s="1" t="str">
        <f t="shared" si="76"/>
        <v>EU</v>
      </c>
      <c r="E4901" s="1" t="s">
        <v>10</v>
      </c>
      <c r="F4901" s="2">
        <v>6.4171999999999996E-3</v>
      </c>
      <c r="G4901" s="7">
        <v>11919878000</v>
      </c>
    </row>
    <row r="4902" spans="1:7" ht="13.2" hidden="1" x14ac:dyDescent="0.25">
      <c r="A4902" s="1">
        <v>5236</v>
      </c>
      <c r="B4902" s="1">
        <v>2005</v>
      </c>
      <c r="C4902" s="1" t="s">
        <v>44</v>
      </c>
      <c r="D4902" s="1" t="str">
        <f t="shared" si="76"/>
        <v>EU</v>
      </c>
      <c r="E4902" s="1" t="s">
        <v>11</v>
      </c>
      <c r="F4902" s="2">
        <v>6.8249299999999999E-2</v>
      </c>
      <c r="G4902" s="7">
        <v>126771555000</v>
      </c>
    </row>
    <row r="4903" spans="1:7" ht="13.2" hidden="1" x14ac:dyDescent="0.25">
      <c r="A4903" s="1">
        <v>5237</v>
      </c>
      <c r="B4903" s="1">
        <v>2005</v>
      </c>
      <c r="C4903" s="1" t="s">
        <v>44</v>
      </c>
      <c r="D4903" s="1" t="str">
        <f t="shared" si="76"/>
        <v>EU</v>
      </c>
      <c r="E4903" s="1" t="s">
        <v>12</v>
      </c>
      <c r="F4903" s="2">
        <v>4.4455299999999996E-2</v>
      </c>
      <c r="G4903" s="7">
        <v>82574750000</v>
      </c>
    </row>
    <row r="4904" spans="1:7" ht="13.2" hidden="1" x14ac:dyDescent="0.25">
      <c r="A4904" s="1">
        <v>5238</v>
      </c>
      <c r="B4904" s="1">
        <v>2005</v>
      </c>
      <c r="C4904" s="1" t="s">
        <v>44</v>
      </c>
      <c r="D4904" s="1" t="str">
        <f t="shared" si="76"/>
        <v>EU</v>
      </c>
      <c r="E4904" s="1" t="s">
        <v>13</v>
      </c>
      <c r="F4904" s="2">
        <v>0.1718546</v>
      </c>
      <c r="G4904" s="7">
        <v>319216147000</v>
      </c>
    </row>
    <row r="4905" spans="1:7" ht="13.2" hidden="1" x14ac:dyDescent="0.25">
      <c r="A4905" s="1">
        <v>5239</v>
      </c>
      <c r="B4905" s="1">
        <v>2005</v>
      </c>
      <c r="C4905" s="1" t="s">
        <v>44</v>
      </c>
      <c r="D4905" s="1" t="str">
        <f t="shared" si="76"/>
        <v>EU</v>
      </c>
      <c r="E4905" s="1" t="s">
        <v>14</v>
      </c>
      <c r="F4905" s="2">
        <v>9.3680600000000003E-2</v>
      </c>
      <c r="G4905" s="7">
        <v>174009662000</v>
      </c>
    </row>
    <row r="4906" spans="1:7" ht="13.2" hidden="1" x14ac:dyDescent="0.25">
      <c r="A4906" s="1">
        <v>5240</v>
      </c>
      <c r="B4906" s="1">
        <v>2005</v>
      </c>
      <c r="C4906" s="1" t="s">
        <v>44</v>
      </c>
      <c r="D4906" s="1" t="str">
        <f t="shared" si="76"/>
        <v>EU</v>
      </c>
      <c r="E4906" s="1" t="s">
        <v>15</v>
      </c>
      <c r="F4906" s="2">
        <v>1.26493E-2</v>
      </c>
      <c r="G4906" s="7">
        <v>23495889000</v>
      </c>
    </row>
    <row r="4907" spans="1:7" ht="13.2" hidden="1" x14ac:dyDescent="0.25">
      <c r="A4907" s="1">
        <v>5241</v>
      </c>
      <c r="B4907" s="1">
        <v>2005</v>
      </c>
      <c r="C4907" s="1" t="s">
        <v>44</v>
      </c>
      <c r="D4907" s="1" t="str">
        <f t="shared" si="76"/>
        <v>EU</v>
      </c>
      <c r="E4907" s="1" t="s">
        <v>16</v>
      </c>
      <c r="F4907" s="2">
        <v>1.91133E-2</v>
      </c>
      <c r="G4907" s="7">
        <v>35502604000</v>
      </c>
    </row>
    <row r="4908" spans="1:7" ht="13.2" hidden="1" x14ac:dyDescent="0.25">
      <c r="A4908" s="1">
        <v>5242</v>
      </c>
      <c r="B4908" s="1">
        <v>2005</v>
      </c>
      <c r="C4908" s="1" t="s">
        <v>44</v>
      </c>
      <c r="D4908" s="1" t="str">
        <f t="shared" si="76"/>
        <v>EU</v>
      </c>
      <c r="E4908" s="1" t="s">
        <v>17</v>
      </c>
      <c r="F4908" s="2">
        <v>7.3794000000000004E-3</v>
      </c>
      <c r="G4908" s="7">
        <v>13707013000</v>
      </c>
    </row>
    <row r="4909" spans="1:7" ht="13.2" hidden="1" x14ac:dyDescent="0.25">
      <c r="A4909" s="1">
        <v>5243</v>
      </c>
      <c r="B4909" s="1">
        <v>2005</v>
      </c>
      <c r="C4909" s="1" t="s">
        <v>44</v>
      </c>
      <c r="D4909" s="1" t="str">
        <f t="shared" si="76"/>
        <v>EU</v>
      </c>
      <c r="E4909" s="1" t="s">
        <v>18</v>
      </c>
      <c r="F4909" s="2">
        <v>2.1462E-3</v>
      </c>
      <c r="G4909" s="7">
        <v>3986438000</v>
      </c>
    </row>
    <row r="4910" spans="1:7" ht="13.2" hidden="1" x14ac:dyDescent="0.25">
      <c r="A4910" s="1">
        <v>5244</v>
      </c>
      <c r="B4910" s="1">
        <v>2005</v>
      </c>
      <c r="C4910" s="1" t="s">
        <v>44</v>
      </c>
      <c r="D4910" s="1" t="str">
        <f t="shared" si="76"/>
        <v>EU</v>
      </c>
      <c r="E4910" s="1" t="s">
        <v>19</v>
      </c>
      <c r="F4910" s="2">
        <v>1.9628000000000002E-3</v>
      </c>
      <c r="G4910" s="7">
        <v>3645931000</v>
      </c>
    </row>
    <row r="4911" spans="1:7" ht="13.2" hidden="1" x14ac:dyDescent="0.25">
      <c r="A4911" s="1">
        <v>5245</v>
      </c>
      <c r="B4911" s="1">
        <v>2005</v>
      </c>
      <c r="C4911" s="1" t="s">
        <v>44</v>
      </c>
      <c r="D4911" s="1" t="str">
        <f t="shared" si="76"/>
        <v>EU</v>
      </c>
      <c r="E4911" s="1" t="s">
        <v>20</v>
      </c>
      <c r="F4911" s="2">
        <v>4.4346999999999998E-3</v>
      </c>
      <c r="G4911" s="7">
        <v>8237370999.999999</v>
      </c>
    </row>
    <row r="4912" spans="1:7" ht="13.2" hidden="1" x14ac:dyDescent="0.25">
      <c r="A4912" s="1">
        <v>5246</v>
      </c>
      <c r="B4912" s="1">
        <v>2005</v>
      </c>
      <c r="C4912" s="1" t="s">
        <v>44</v>
      </c>
      <c r="D4912" s="1" t="str">
        <f t="shared" si="76"/>
        <v>EU</v>
      </c>
      <c r="E4912" s="1" t="s">
        <v>21</v>
      </c>
      <c r="F4912" s="9">
        <v>1.3339999999999999E-4</v>
      </c>
      <c r="G4912" s="7">
        <v>247823000</v>
      </c>
    </row>
    <row r="4913" spans="1:7" ht="13.2" hidden="1" x14ac:dyDescent="0.25">
      <c r="A4913" s="1">
        <v>5248</v>
      </c>
      <c r="B4913" s="1">
        <v>2005</v>
      </c>
      <c r="C4913" s="1" t="s">
        <v>93</v>
      </c>
      <c r="D4913" s="1" t="str">
        <f t="shared" si="76"/>
        <v>Asia Pacific</v>
      </c>
      <c r="E4913" s="1" t="s">
        <v>5</v>
      </c>
      <c r="F4913" s="2">
        <v>9.1964000000000004E-3</v>
      </c>
      <c r="G4913" s="7">
        <v>44431859000</v>
      </c>
    </row>
    <row r="4914" spans="1:7" ht="13.2" hidden="1" x14ac:dyDescent="0.25">
      <c r="A4914" s="1">
        <v>5249</v>
      </c>
      <c r="B4914" s="1">
        <v>2005</v>
      </c>
      <c r="C4914" s="1" t="s">
        <v>93</v>
      </c>
      <c r="D4914" s="1" t="str">
        <f t="shared" si="76"/>
        <v>Asia Pacific</v>
      </c>
      <c r="E4914" s="1" t="s">
        <v>6</v>
      </c>
      <c r="F4914" s="2">
        <v>2.2843E-3</v>
      </c>
      <c r="G4914" s="7">
        <v>11036289000</v>
      </c>
    </row>
    <row r="4915" spans="1:7" ht="13.2" hidden="1" x14ac:dyDescent="0.25">
      <c r="A4915" s="1">
        <v>5250</v>
      </c>
      <c r="B4915" s="1">
        <v>2005</v>
      </c>
      <c r="C4915" s="1" t="s">
        <v>93</v>
      </c>
      <c r="D4915" s="1" t="str">
        <f t="shared" si="76"/>
        <v>Asia Pacific</v>
      </c>
      <c r="E4915" s="1" t="s">
        <v>7</v>
      </c>
      <c r="F4915" s="2">
        <v>1.41449E-2</v>
      </c>
      <c r="G4915" s="7">
        <v>68340793000.000008</v>
      </c>
    </row>
    <row r="4916" spans="1:7" ht="13.2" hidden="1" x14ac:dyDescent="0.25">
      <c r="A4916" s="1">
        <v>5251</v>
      </c>
      <c r="B4916" s="1">
        <v>2005</v>
      </c>
      <c r="C4916" s="1" t="s">
        <v>93</v>
      </c>
      <c r="D4916" s="1" t="str">
        <f t="shared" si="76"/>
        <v>Asia Pacific</v>
      </c>
      <c r="E4916" s="1" t="s">
        <v>23</v>
      </c>
      <c r="F4916" s="9">
        <v>3.6429999999999996E-4</v>
      </c>
      <c r="G4916" s="7">
        <v>1760145000</v>
      </c>
    </row>
    <row r="4917" spans="1:7" ht="13.2" hidden="1" x14ac:dyDescent="0.25">
      <c r="A4917" s="1">
        <v>5252</v>
      </c>
      <c r="B4917" s="1">
        <v>2005</v>
      </c>
      <c r="C4917" s="1" t="s">
        <v>93</v>
      </c>
      <c r="D4917" s="1" t="str">
        <f t="shared" si="76"/>
        <v>Asia Pacific</v>
      </c>
      <c r="E4917" s="1" t="s">
        <v>8</v>
      </c>
      <c r="F4917" s="2">
        <v>1.1042000000000001E-3</v>
      </c>
      <c r="G4917" s="7">
        <v>5334872000</v>
      </c>
    </row>
    <row r="4918" spans="1:7" ht="13.2" hidden="1" x14ac:dyDescent="0.25">
      <c r="A4918" s="1">
        <v>5253</v>
      </c>
      <c r="B4918" s="1">
        <v>2005</v>
      </c>
      <c r="C4918" s="1" t="s">
        <v>93</v>
      </c>
      <c r="D4918" s="1" t="str">
        <f t="shared" si="76"/>
        <v>Asia Pacific</v>
      </c>
      <c r="E4918" s="1" t="s">
        <v>9</v>
      </c>
      <c r="F4918" s="2">
        <v>1.2728099999999999E-2</v>
      </c>
      <c r="G4918" s="7">
        <v>61495282000</v>
      </c>
    </row>
    <row r="4919" spans="1:7" ht="13.2" hidden="1" x14ac:dyDescent="0.25">
      <c r="A4919" s="1">
        <v>5254</v>
      </c>
      <c r="B4919" s="1">
        <v>2005</v>
      </c>
      <c r="C4919" s="1" t="s">
        <v>93</v>
      </c>
      <c r="D4919" s="1" t="str">
        <f t="shared" si="76"/>
        <v>Asia Pacific</v>
      </c>
      <c r="E4919" s="1" t="s">
        <v>10</v>
      </c>
      <c r="F4919" s="2">
        <v>8.2740999999999995E-3</v>
      </c>
      <c r="G4919" s="7">
        <v>39976152000</v>
      </c>
    </row>
    <row r="4920" spans="1:7" ht="13.2" hidden="1" x14ac:dyDescent="0.25">
      <c r="A4920" s="1">
        <v>5255</v>
      </c>
      <c r="B4920" s="1">
        <v>2005</v>
      </c>
      <c r="C4920" s="1" t="s">
        <v>93</v>
      </c>
      <c r="D4920" s="1" t="str">
        <f t="shared" si="76"/>
        <v>Asia Pacific</v>
      </c>
      <c r="E4920" s="1" t="s">
        <v>11</v>
      </c>
      <c r="F4920" s="2">
        <v>6.02163E-2</v>
      </c>
      <c r="G4920" s="7">
        <v>290932864000</v>
      </c>
    </row>
    <row r="4921" spans="1:7" ht="13.2" hidden="1" x14ac:dyDescent="0.25">
      <c r="A4921" s="1">
        <v>5256</v>
      </c>
      <c r="B4921" s="1">
        <v>2005</v>
      </c>
      <c r="C4921" s="1" t="s">
        <v>93</v>
      </c>
      <c r="D4921" s="1" t="str">
        <f t="shared" si="76"/>
        <v>Asia Pacific</v>
      </c>
      <c r="E4921" s="1" t="s">
        <v>12</v>
      </c>
      <c r="F4921" s="2">
        <v>3.4297000000000001E-2</v>
      </c>
      <c r="G4921" s="7">
        <v>165704920000</v>
      </c>
    </row>
    <row r="4922" spans="1:7" ht="13.2" hidden="1" x14ac:dyDescent="0.25">
      <c r="A4922" s="1">
        <v>5257</v>
      </c>
      <c r="B4922" s="1">
        <v>2005</v>
      </c>
      <c r="C4922" s="1" t="s">
        <v>93</v>
      </c>
      <c r="D4922" s="1" t="str">
        <f t="shared" si="76"/>
        <v>Asia Pacific</v>
      </c>
      <c r="E4922" s="1" t="s">
        <v>13</v>
      </c>
      <c r="F4922" s="2">
        <v>0.12864690000000001</v>
      </c>
      <c r="G4922" s="7">
        <v>621553362000</v>
      </c>
    </row>
    <row r="4923" spans="1:7" ht="13.2" hidden="1" x14ac:dyDescent="0.25">
      <c r="A4923" s="1">
        <v>5258</v>
      </c>
      <c r="B4923" s="1">
        <v>2005</v>
      </c>
      <c r="C4923" s="1" t="s">
        <v>93</v>
      </c>
      <c r="D4923" s="1" t="str">
        <f t="shared" si="76"/>
        <v>Asia Pacific</v>
      </c>
      <c r="E4923" s="1" t="s">
        <v>14</v>
      </c>
      <c r="F4923" s="2">
        <v>4.4087899999999999E-2</v>
      </c>
      <c r="G4923" s="7">
        <v>213009263000</v>
      </c>
    </row>
    <row r="4924" spans="1:7" ht="13.2" hidden="1" x14ac:dyDescent="0.25">
      <c r="A4924" s="1">
        <v>5259</v>
      </c>
      <c r="B4924" s="1">
        <v>2005</v>
      </c>
      <c r="C4924" s="1" t="s">
        <v>93</v>
      </c>
      <c r="D4924" s="1" t="str">
        <f t="shared" si="76"/>
        <v>Asia Pacific</v>
      </c>
      <c r="E4924" s="1" t="s">
        <v>15</v>
      </c>
      <c r="F4924" s="2">
        <v>8.7256E-3</v>
      </c>
      <c r="G4924" s="7">
        <v>42157280000</v>
      </c>
    </row>
    <row r="4925" spans="1:7" ht="13.2" hidden="1" x14ac:dyDescent="0.25">
      <c r="A4925" s="1">
        <v>5260</v>
      </c>
      <c r="B4925" s="1">
        <v>2005</v>
      </c>
      <c r="C4925" s="1" t="s">
        <v>93</v>
      </c>
      <c r="D4925" s="1" t="str">
        <f t="shared" si="76"/>
        <v>Asia Pacific</v>
      </c>
      <c r="E4925" s="1" t="s">
        <v>16</v>
      </c>
      <c r="F4925" s="2">
        <v>1.20137E-2</v>
      </c>
      <c r="G4925" s="7">
        <v>58043947000</v>
      </c>
    </row>
    <row r="4926" spans="1:7" ht="13.2" hidden="1" x14ac:dyDescent="0.25">
      <c r="A4926" s="1">
        <v>5261</v>
      </c>
      <c r="B4926" s="1">
        <v>2005</v>
      </c>
      <c r="C4926" s="1" t="s">
        <v>93</v>
      </c>
      <c r="D4926" s="1" t="str">
        <f t="shared" si="76"/>
        <v>Asia Pacific</v>
      </c>
      <c r="E4926" s="1" t="s">
        <v>17</v>
      </c>
      <c r="F4926" s="2">
        <v>3.5728999999999999E-3</v>
      </c>
      <c r="G4926" s="7">
        <v>17262120000</v>
      </c>
    </row>
    <row r="4927" spans="1:7" ht="13.2" hidden="1" x14ac:dyDescent="0.25">
      <c r="A4927" s="1">
        <v>5262</v>
      </c>
      <c r="B4927" s="1">
        <v>2005</v>
      </c>
      <c r="C4927" s="1" t="s">
        <v>93</v>
      </c>
      <c r="D4927" s="1" t="str">
        <f t="shared" si="76"/>
        <v>Asia Pacific</v>
      </c>
      <c r="E4927" s="1" t="s">
        <v>18</v>
      </c>
      <c r="F4927" s="2">
        <v>1.6724000000000001E-3</v>
      </c>
      <c r="G4927" s="7">
        <v>8080334000</v>
      </c>
    </row>
    <row r="4928" spans="1:7" ht="13.2" hidden="1" x14ac:dyDescent="0.25">
      <c r="A4928" s="1">
        <v>5263</v>
      </c>
      <c r="B4928" s="1">
        <v>2005</v>
      </c>
      <c r="C4928" s="1" t="s">
        <v>93</v>
      </c>
      <c r="D4928" s="1" t="str">
        <f t="shared" si="76"/>
        <v>Asia Pacific</v>
      </c>
      <c r="E4928" s="1" t="s">
        <v>19</v>
      </c>
      <c r="F4928" s="2">
        <v>6.1439999999999993E-3</v>
      </c>
      <c r="G4928" s="7">
        <v>29684749000</v>
      </c>
    </row>
    <row r="4929" spans="1:7" ht="13.2" hidden="1" x14ac:dyDescent="0.25">
      <c r="A4929" s="1">
        <v>5264</v>
      </c>
      <c r="B4929" s="1">
        <v>2005</v>
      </c>
      <c r="C4929" s="1" t="s">
        <v>93</v>
      </c>
      <c r="D4929" s="1" t="str">
        <f t="shared" si="76"/>
        <v>Asia Pacific</v>
      </c>
      <c r="E4929" s="1" t="s">
        <v>20</v>
      </c>
      <c r="F4929" s="2">
        <v>2.4635999999999998E-3</v>
      </c>
      <c r="G4929" s="7">
        <v>11902752000</v>
      </c>
    </row>
    <row r="4930" spans="1:7" ht="13.2" hidden="1" x14ac:dyDescent="0.25">
      <c r="A4930" s="1">
        <v>5265</v>
      </c>
      <c r="B4930" s="1">
        <v>2005</v>
      </c>
      <c r="C4930" s="1" t="s">
        <v>93</v>
      </c>
      <c r="D4930" s="1" t="str">
        <f t="shared" ref="D4930:D4993" si="77">IF(OR(C4930="Austria",C4930="Belgium",C4930="Bulgaria",C4930="Iceland",C4930="Croatia",C4930="Cyprus",C4930="Czechia",C4930="Denmark",C4930="Estonia",C4930="Finland",C4930="France",C4930="Germany",C4930="Greece",C4930="Hungary",C4930="Ireland",C4930="Italy",C4930="Latvia",C4930="Lithuania",C4930="Luxembourg",C4930="Malta",C4930="Netherlands",C4930="Poland",C4930="Portugal",C4930="Romania",C4930="Slovakia",C4930="Slovenia",C4930="Spain",C4930="Sweden"),"EU",IF(OR(C4930="Albania",C4930="Andorra",C4930="Belarus",C4930="Bosnia and Herzegovina",C4930="Kosovo",C4930="Montenegro",C4930="Moldova",C4930="Ukraine",C4930="San Marino",C4930="North Macedonia",C4930="Norway",C4930="Serbia",C4930="Switzerland",C4930="United Kingdom"),"Non-EU European",IF(OR(C4930="Armenia",C4930="Azerbaijan",C4930="Georgia",C4930="Russian Federation",C4930="Kazakhstan",C4930="Kyrgyzstan",C4930="Tajikistan",C4930="Turkmenistan",C4930="Uzbekistan"),"Asia Pacific",IF(OR(C4930="Afghanistan",C4930="Bahrain",C4930="Egypt",C4930="Iran",C4930="Iraq",C4930="Israel",C4930="Jordan",C4930="Kuwait",C4930="Lebanon",C4930="Oman",C4930="Palestine, State of",C4930="Turkey",C4930="Qatar",C4930="Saudi Arabia",C4930="Syria",C4930="United Arab Emirates",C4930="Yemen"),"Middle East",IF(OR(C4930="Australia",C4930="Marshall Islands",C4930="Cook Islands",C4930="New Zealand"),"Oceania",IF(OR(C4930="Brunei Darussalam",C4930="Sri Lanka",C4930="Nepal",C4930="China",C4930="Hong Kong",C4930="Macao",C4930="Fiji",C4930="India",C4930="Indonesia",C4930="Japan",C4930="Kiribati",C4930="Malaysia",C4930="Maldives",C4930="Mongolia",C4930="Myanmar",C4930="Nauru",C4930="Papua New Guinea",C4930="Philippines",C4930="Samoa",C4930="Singapore",C4930="Solomon Islands",C4930="South Korea",C4930="Taiwan",C4930="Thailand",C4930="Timor-Leste",C4930="Tonga",C4930="Tuvalu",C4930="Vanuatu",C4930="Vietnam"),"Asia Pacific",IF(OR(C4930="Canada",C4930="United States of America"),"North America",IF(OR(C4930="Bolivia",C4930="Brazil",C4930="Chile",C4930="Colombia",C4930="Guatemala",C4930="Panama",C4930="Ecuador",C4930="El Salvador",C4930="Costa Rica",C4930="Guyana",C4930="Paraguay",C4930="Peru",C4930="Suriname",C4930="Uruguay",C4930="Venezuela"),"South America",IF(OR(C4930="Algeria",C4930="Angola",C4930="Benin",C4930="Botswana",C4930="Burkina Faso",C4930="Burundi",C4930="Cabo Verde",C4930="Cameroon",C4930="Central African Republic",C4930="Chad",C4930="Comoros",C4930="Congo",C4930="Democratic Republic of the Congo",C4930="Djibouti",C4930="Equatorial Guinea",C4930="Eritrea",C4930="Eswatini",C4930="Ethiopia",C4930="Gabon",C4930="Gambia",C4930="Ghana",C4930="Guinea",C4930="Guinea-Bissau",C4930="Ivory Coast",C4930="Kenya",C4930="Lesotho",C4930="Liberia",C4930="Libya",C4930="Madagascar",C4930="Malawi",C4930="Mali",C4930="Mauritania",C4930="Mauritius",C4930="Morocco",C4930="Mozambique",C4930="Namibia",C4930="Niger",C4930="Nigeria",C4930="Rwanda",C4930="Sao Tome and Principe",C4930="Senegal",C4930="Seychelles",C4930="Sierra Leone",C4930="Somalia",C4930="South Africa",C4930="South Sudan",C4930="Sudan",C4930="Tanzania",C4930="Togo",C4930="Tunisia",C4930="Uganda",C4930="Zambia",C4930="Zimbabwe"),"Africa","")))))))))</f>
        <v>Asia Pacific</v>
      </c>
      <c r="E4930" s="1" t="s">
        <v>21</v>
      </c>
      <c r="F4930" s="9">
        <v>1.6359999999999999E-4</v>
      </c>
      <c r="G4930" s="7">
        <v>790251000</v>
      </c>
    </row>
    <row r="4931" spans="1:7" ht="13.2" hidden="1" x14ac:dyDescent="0.25">
      <c r="A4931" s="1">
        <v>5267</v>
      </c>
      <c r="B4931" s="1">
        <v>2005</v>
      </c>
      <c r="C4931" s="1" t="s">
        <v>45</v>
      </c>
      <c r="D4931" s="1" t="str">
        <f t="shared" si="77"/>
        <v>Asia Pacific</v>
      </c>
      <c r="E4931" s="1" t="s">
        <v>9</v>
      </c>
      <c r="F4931" s="2">
        <v>1.3669999999999999E-3</v>
      </c>
      <c r="G4931" s="7">
        <v>78088000</v>
      </c>
    </row>
    <row r="4932" spans="1:7" ht="13.2" hidden="1" x14ac:dyDescent="0.25">
      <c r="A4932" s="1">
        <v>5268</v>
      </c>
      <c r="B4932" s="1">
        <v>2005</v>
      </c>
      <c r="C4932" s="1" t="s">
        <v>45</v>
      </c>
      <c r="D4932" s="1" t="str">
        <f t="shared" si="77"/>
        <v>Asia Pacific</v>
      </c>
      <c r="E4932" s="1" t="s">
        <v>10</v>
      </c>
      <c r="F4932" s="2">
        <v>1.84145E-2</v>
      </c>
      <c r="G4932" s="7">
        <v>1051904000</v>
      </c>
    </row>
    <row r="4933" spans="1:7" ht="13.2" hidden="1" x14ac:dyDescent="0.25">
      <c r="A4933" s="1">
        <v>5269</v>
      </c>
      <c r="B4933" s="1">
        <v>2005</v>
      </c>
      <c r="C4933" s="1" t="s">
        <v>45</v>
      </c>
      <c r="D4933" s="1" t="str">
        <f t="shared" si="77"/>
        <v>Asia Pacific</v>
      </c>
      <c r="E4933" s="1" t="s">
        <v>11</v>
      </c>
      <c r="F4933" s="2">
        <v>2.72178E-2</v>
      </c>
      <c r="G4933" s="7">
        <v>1554781000</v>
      </c>
    </row>
    <row r="4934" spans="1:7" ht="13.2" hidden="1" x14ac:dyDescent="0.25">
      <c r="A4934" s="1">
        <v>5270</v>
      </c>
      <c r="B4934" s="1">
        <v>2005</v>
      </c>
      <c r="C4934" s="1" t="s">
        <v>45</v>
      </c>
      <c r="D4934" s="1" t="str">
        <f t="shared" si="77"/>
        <v>Asia Pacific</v>
      </c>
      <c r="E4934" s="1" t="s">
        <v>12</v>
      </c>
      <c r="F4934" s="2">
        <v>3.68425E-2</v>
      </c>
      <c r="G4934" s="7">
        <v>2104579000.0000002</v>
      </c>
    </row>
    <row r="4935" spans="1:7" ht="13.2" hidden="1" x14ac:dyDescent="0.25">
      <c r="A4935" s="1">
        <v>5271</v>
      </c>
      <c r="B4935" s="1">
        <v>2005</v>
      </c>
      <c r="C4935" s="1" t="s">
        <v>45</v>
      </c>
      <c r="D4935" s="1" t="str">
        <f t="shared" si="77"/>
        <v>Asia Pacific</v>
      </c>
      <c r="E4935" s="1" t="s">
        <v>13</v>
      </c>
      <c r="F4935" s="2">
        <v>4.5958100000000002E-2</v>
      </c>
      <c r="G4935" s="7">
        <v>2625296000</v>
      </c>
    </row>
    <row r="4936" spans="1:7" ht="13.2" hidden="1" x14ac:dyDescent="0.25">
      <c r="A4936" s="1">
        <v>5272</v>
      </c>
      <c r="B4936" s="1">
        <v>2005</v>
      </c>
      <c r="C4936" s="1" t="s">
        <v>45</v>
      </c>
      <c r="D4936" s="1" t="str">
        <f t="shared" si="77"/>
        <v>Asia Pacific</v>
      </c>
      <c r="E4936" s="1" t="s">
        <v>14</v>
      </c>
      <c r="F4936" s="2">
        <v>0.1060712</v>
      </c>
      <c r="G4936" s="7">
        <v>6059174000</v>
      </c>
    </row>
    <row r="4937" spans="1:7" ht="13.2" hidden="1" x14ac:dyDescent="0.25">
      <c r="A4937" s="1">
        <v>5273</v>
      </c>
      <c r="B4937" s="1">
        <v>2005</v>
      </c>
      <c r="C4937" s="1" t="s">
        <v>45</v>
      </c>
      <c r="D4937" s="1" t="str">
        <f t="shared" si="77"/>
        <v>Asia Pacific</v>
      </c>
      <c r="E4937" s="1" t="s">
        <v>15</v>
      </c>
      <c r="F4937" s="2">
        <v>1.0429200000000001E-2</v>
      </c>
      <c r="G4937" s="7">
        <v>595752000</v>
      </c>
    </row>
    <row r="4938" spans="1:7" ht="13.2" hidden="1" x14ac:dyDescent="0.25">
      <c r="A4938" s="1">
        <v>5274</v>
      </c>
      <c r="B4938" s="1">
        <v>2005</v>
      </c>
      <c r="C4938" s="1" t="s">
        <v>45</v>
      </c>
      <c r="D4938" s="1" t="str">
        <f t="shared" si="77"/>
        <v>Asia Pacific</v>
      </c>
      <c r="E4938" s="1" t="s">
        <v>16</v>
      </c>
      <c r="F4938" s="2">
        <v>2.0143900000000003E-2</v>
      </c>
      <c r="G4938" s="7">
        <v>1150695000</v>
      </c>
    </row>
    <row r="4939" spans="1:7" ht="13.2" hidden="1" x14ac:dyDescent="0.25">
      <c r="A4939" s="1">
        <v>5275</v>
      </c>
      <c r="B4939" s="1">
        <v>2005</v>
      </c>
      <c r="C4939" s="1" t="s">
        <v>45</v>
      </c>
      <c r="D4939" s="1" t="str">
        <f t="shared" si="77"/>
        <v>Asia Pacific</v>
      </c>
      <c r="E4939" s="1" t="s">
        <v>17</v>
      </c>
      <c r="F4939" s="2">
        <v>7.8756999999999994E-3</v>
      </c>
      <c r="G4939" s="7">
        <v>449891000</v>
      </c>
    </row>
    <row r="4940" spans="1:7" ht="13.2" x14ac:dyDescent="0.25">
      <c r="A4940" s="1">
        <v>5277</v>
      </c>
      <c r="B4940" s="1">
        <v>2005</v>
      </c>
      <c r="C4940" s="1" t="s">
        <v>143</v>
      </c>
      <c r="D4940" s="1" t="str">
        <f t="shared" si="77"/>
        <v>Asia Pacific</v>
      </c>
      <c r="E4940" s="1" t="s">
        <v>9</v>
      </c>
      <c r="F4940" s="2">
        <v>8.6143999999999995E-3</v>
      </c>
      <c r="G4940" s="7">
        <v>8053570000</v>
      </c>
    </row>
    <row r="4941" spans="1:7" ht="13.2" x14ac:dyDescent="0.25">
      <c r="A4941" s="1">
        <v>5278</v>
      </c>
      <c r="B4941" s="1">
        <v>2005</v>
      </c>
      <c r="C4941" s="1" t="s">
        <v>143</v>
      </c>
      <c r="D4941" s="1" t="str">
        <f t="shared" si="77"/>
        <v>Asia Pacific</v>
      </c>
      <c r="E4941" s="1" t="s">
        <v>10</v>
      </c>
      <c r="F4941" s="2">
        <v>1.07291E-2</v>
      </c>
      <c r="G4941" s="7">
        <v>10030671000</v>
      </c>
    </row>
    <row r="4942" spans="1:7" ht="13.2" x14ac:dyDescent="0.25">
      <c r="A4942" s="1">
        <v>5279</v>
      </c>
      <c r="B4942" s="1">
        <v>2005</v>
      </c>
      <c r="C4942" s="1" t="s">
        <v>143</v>
      </c>
      <c r="D4942" s="1" t="str">
        <f t="shared" si="77"/>
        <v>Asia Pacific</v>
      </c>
      <c r="E4942" s="1" t="s">
        <v>11</v>
      </c>
      <c r="F4942" s="2">
        <v>2.6185E-2</v>
      </c>
      <c r="G4942" s="7">
        <v>24480432000</v>
      </c>
    </row>
    <row r="4943" spans="1:7" ht="13.2" x14ac:dyDescent="0.25">
      <c r="A4943" s="1">
        <v>5280</v>
      </c>
      <c r="B4943" s="1">
        <v>2005</v>
      </c>
      <c r="C4943" s="1" t="s">
        <v>143</v>
      </c>
      <c r="D4943" s="1" t="str">
        <f t="shared" si="77"/>
        <v>Asia Pacific</v>
      </c>
      <c r="E4943" s="1" t="s">
        <v>12</v>
      </c>
      <c r="F4943" s="2">
        <v>4.29463E-2</v>
      </c>
      <c r="G4943" s="7">
        <v>40150505000</v>
      </c>
    </row>
    <row r="4944" spans="1:7" ht="13.2" x14ac:dyDescent="0.25">
      <c r="A4944" s="1">
        <v>5281</v>
      </c>
      <c r="B4944" s="1">
        <v>2005</v>
      </c>
      <c r="C4944" s="1" t="s">
        <v>143</v>
      </c>
      <c r="D4944" s="1" t="str">
        <f t="shared" si="77"/>
        <v>Asia Pacific</v>
      </c>
      <c r="E4944" s="1" t="s">
        <v>13</v>
      </c>
      <c r="F4944" s="2">
        <v>4.0902300000000003E-2</v>
      </c>
      <c r="G4944" s="7">
        <v>38239594000</v>
      </c>
    </row>
    <row r="4945" spans="1:7" ht="13.2" x14ac:dyDescent="0.25">
      <c r="A4945" s="1">
        <v>5282</v>
      </c>
      <c r="B4945" s="1">
        <v>2005</v>
      </c>
      <c r="C4945" s="1" t="s">
        <v>143</v>
      </c>
      <c r="D4945" s="1" t="str">
        <f t="shared" si="77"/>
        <v>Asia Pacific</v>
      </c>
      <c r="E4945" s="1" t="s">
        <v>14</v>
      </c>
      <c r="F4945" s="2">
        <v>4.2670199999999998E-2</v>
      </c>
      <c r="G4945" s="7">
        <v>39892385000</v>
      </c>
    </row>
    <row r="4946" spans="1:7" ht="13.2" x14ac:dyDescent="0.25">
      <c r="A4946" s="1">
        <v>5283</v>
      </c>
      <c r="B4946" s="1">
        <v>2005</v>
      </c>
      <c r="C4946" s="1" t="s">
        <v>143</v>
      </c>
      <c r="D4946" s="1" t="str">
        <f t="shared" si="77"/>
        <v>Asia Pacific</v>
      </c>
      <c r="E4946" s="1" t="s">
        <v>15</v>
      </c>
      <c r="F4946" s="2">
        <v>2.2307399999999998E-2</v>
      </c>
      <c r="G4946" s="7">
        <v>20855227000</v>
      </c>
    </row>
    <row r="4947" spans="1:7" ht="13.2" x14ac:dyDescent="0.25">
      <c r="A4947" s="1">
        <v>5284</v>
      </c>
      <c r="B4947" s="1">
        <v>2005</v>
      </c>
      <c r="C4947" s="1" t="s">
        <v>143</v>
      </c>
      <c r="D4947" s="1" t="str">
        <f t="shared" si="77"/>
        <v>Asia Pacific</v>
      </c>
      <c r="E4947" s="1" t="s">
        <v>16</v>
      </c>
      <c r="F4947" s="2">
        <v>1.06099E-2</v>
      </c>
      <c r="G4947" s="7">
        <v>9919183000</v>
      </c>
    </row>
    <row r="4948" spans="1:7" ht="13.2" x14ac:dyDescent="0.25">
      <c r="A4948" s="1">
        <v>5285</v>
      </c>
      <c r="B4948" s="1">
        <v>2005</v>
      </c>
      <c r="C4948" s="1" t="s">
        <v>143</v>
      </c>
      <c r="D4948" s="1" t="str">
        <f t="shared" si="77"/>
        <v>Asia Pacific</v>
      </c>
      <c r="E4948" s="1" t="s">
        <v>17</v>
      </c>
      <c r="F4948" s="2">
        <v>7.3355E-3</v>
      </c>
      <c r="G4948" s="7">
        <v>6857957000</v>
      </c>
    </row>
    <row r="4949" spans="1:7" ht="13.2" hidden="1" x14ac:dyDescent="0.25">
      <c r="A4949" s="1">
        <v>5287</v>
      </c>
      <c r="B4949" s="1">
        <v>2005</v>
      </c>
      <c r="C4949" s="1" t="s">
        <v>78</v>
      </c>
      <c r="D4949" s="1" t="str">
        <f t="shared" si="77"/>
        <v>Middle East</v>
      </c>
      <c r="E4949" s="1" t="s">
        <v>5</v>
      </c>
      <c r="F4949" s="2">
        <v>2.0344999999999999E-3</v>
      </c>
      <c r="G4949" s="7">
        <v>164384000</v>
      </c>
    </row>
    <row r="4950" spans="1:7" ht="13.2" hidden="1" x14ac:dyDescent="0.25">
      <c r="A4950" s="1">
        <v>5288</v>
      </c>
      <c r="B4950" s="1">
        <v>2005</v>
      </c>
      <c r="C4950" s="1" t="s">
        <v>78</v>
      </c>
      <c r="D4950" s="1" t="str">
        <f t="shared" si="77"/>
        <v>Middle East</v>
      </c>
      <c r="E4950" s="1" t="s">
        <v>6</v>
      </c>
      <c r="F4950" s="2">
        <v>6.3579999999999995E-4</v>
      </c>
      <c r="G4950" s="7">
        <v>51370000</v>
      </c>
    </row>
    <row r="4951" spans="1:7" ht="13.2" hidden="1" x14ac:dyDescent="0.25">
      <c r="A4951" s="1">
        <v>5289</v>
      </c>
      <c r="B4951" s="1">
        <v>2005</v>
      </c>
      <c r="C4951" s="1" t="s">
        <v>78</v>
      </c>
      <c r="D4951" s="1" t="str">
        <f t="shared" si="77"/>
        <v>Middle East</v>
      </c>
      <c r="E4951" s="1" t="s">
        <v>7</v>
      </c>
      <c r="F4951" s="2">
        <v>1.5259E-3</v>
      </c>
      <c r="G4951" s="7">
        <v>123288000</v>
      </c>
    </row>
    <row r="4952" spans="1:7" ht="13.2" hidden="1" x14ac:dyDescent="0.25">
      <c r="A4952" s="1">
        <v>5290</v>
      </c>
      <c r="B4952" s="1">
        <v>2005</v>
      </c>
      <c r="C4952" s="1" t="s">
        <v>78</v>
      </c>
      <c r="D4952" s="1" t="str">
        <f t="shared" si="77"/>
        <v>Middle East</v>
      </c>
      <c r="E4952" s="1" t="s">
        <v>23</v>
      </c>
      <c r="F4952" s="9">
        <v>2.967E-4</v>
      </c>
      <c r="G4952" s="7">
        <v>23973000</v>
      </c>
    </row>
    <row r="4953" spans="1:7" ht="13.2" hidden="1" x14ac:dyDescent="0.25">
      <c r="A4953" s="1">
        <v>5291</v>
      </c>
      <c r="B4953" s="1">
        <v>2005</v>
      </c>
      <c r="C4953" s="1" t="s">
        <v>78</v>
      </c>
      <c r="D4953" s="1" t="str">
        <f t="shared" si="77"/>
        <v>Middle East</v>
      </c>
      <c r="E4953" s="1" t="s">
        <v>8</v>
      </c>
      <c r="F4953" s="2">
        <v>4.4335199999999998E-2</v>
      </c>
      <c r="G4953" s="7">
        <v>3582192000</v>
      </c>
    </row>
    <row r="4954" spans="1:7" ht="13.2" hidden="1" x14ac:dyDescent="0.25">
      <c r="A4954" s="1">
        <v>5292</v>
      </c>
      <c r="B4954" s="1">
        <v>2005</v>
      </c>
      <c r="C4954" s="1" t="s">
        <v>78</v>
      </c>
      <c r="D4954" s="1" t="str">
        <f t="shared" si="77"/>
        <v>Middle East</v>
      </c>
      <c r="E4954" s="1" t="s">
        <v>9</v>
      </c>
      <c r="F4954" s="9">
        <v>2.967E-4</v>
      </c>
      <c r="G4954" s="7">
        <v>23973000</v>
      </c>
    </row>
    <row r="4955" spans="1:7" ht="13.2" hidden="1" x14ac:dyDescent="0.25">
      <c r="A4955" s="1">
        <v>5293</v>
      </c>
      <c r="B4955" s="1">
        <v>2005</v>
      </c>
      <c r="C4955" s="1" t="s">
        <v>78</v>
      </c>
      <c r="D4955" s="1" t="str">
        <f t="shared" si="77"/>
        <v>Middle East</v>
      </c>
      <c r="E4955" s="1" t="s">
        <v>10</v>
      </c>
      <c r="F4955" s="2">
        <v>2.6575700000000001E-2</v>
      </c>
      <c r="G4955" s="7">
        <v>2147260000.0000002</v>
      </c>
    </row>
    <row r="4956" spans="1:7" ht="13.2" hidden="1" x14ac:dyDescent="0.25">
      <c r="A4956" s="1">
        <v>5294</v>
      </c>
      <c r="B4956" s="1">
        <v>2005</v>
      </c>
      <c r="C4956" s="1" t="s">
        <v>78</v>
      </c>
      <c r="D4956" s="1" t="str">
        <f t="shared" si="77"/>
        <v>Middle East</v>
      </c>
      <c r="E4956" s="1" t="s">
        <v>11</v>
      </c>
      <c r="F4956" s="2">
        <v>1.90735E-2</v>
      </c>
      <c r="G4956" s="7">
        <v>1541096000</v>
      </c>
    </row>
    <row r="4957" spans="1:7" ht="13.2" hidden="1" x14ac:dyDescent="0.25">
      <c r="A4957" s="1">
        <v>5295</v>
      </c>
      <c r="B4957" s="1">
        <v>2005</v>
      </c>
      <c r="C4957" s="1" t="s">
        <v>78</v>
      </c>
      <c r="D4957" s="1" t="str">
        <f t="shared" si="77"/>
        <v>Middle East</v>
      </c>
      <c r="E4957" s="1" t="s">
        <v>12</v>
      </c>
      <c r="F4957" s="2">
        <v>3.7129700000000002E-2</v>
      </c>
      <c r="G4957" s="7">
        <v>3000000000</v>
      </c>
    </row>
    <row r="4958" spans="1:7" ht="13.2" hidden="1" x14ac:dyDescent="0.25">
      <c r="A4958" s="1">
        <v>5296</v>
      </c>
      <c r="B4958" s="1">
        <v>2005</v>
      </c>
      <c r="C4958" s="1" t="s">
        <v>78</v>
      </c>
      <c r="D4958" s="1" t="str">
        <f t="shared" si="77"/>
        <v>Middle East</v>
      </c>
      <c r="E4958" s="1" t="s">
        <v>13</v>
      </c>
      <c r="F4958" s="2">
        <v>4.63697E-2</v>
      </c>
      <c r="G4958" s="7">
        <v>3746575000</v>
      </c>
    </row>
    <row r="4959" spans="1:7" ht="13.2" hidden="1" x14ac:dyDescent="0.25">
      <c r="A4959" s="1">
        <v>5297</v>
      </c>
      <c r="B4959" s="1">
        <v>2005</v>
      </c>
      <c r="C4959" s="1" t="s">
        <v>78</v>
      </c>
      <c r="D4959" s="1" t="str">
        <f t="shared" si="77"/>
        <v>Middle East</v>
      </c>
      <c r="E4959" s="1" t="s">
        <v>14</v>
      </c>
      <c r="F4959" s="2">
        <v>2.6702799999999999E-2</v>
      </c>
      <c r="G4959" s="7">
        <v>2157534000</v>
      </c>
    </row>
    <row r="4960" spans="1:7" ht="13.2" hidden="1" x14ac:dyDescent="0.25">
      <c r="A4960" s="1">
        <v>5298</v>
      </c>
      <c r="B4960" s="1">
        <v>2005</v>
      </c>
      <c r="C4960" s="1" t="s">
        <v>78</v>
      </c>
      <c r="D4960" s="1" t="str">
        <f t="shared" si="77"/>
        <v>Middle East</v>
      </c>
      <c r="E4960" s="1" t="s">
        <v>16</v>
      </c>
      <c r="F4960" s="2">
        <v>2.8143899999999999E-2</v>
      </c>
      <c r="G4960" s="7">
        <v>2273973000</v>
      </c>
    </row>
    <row r="4961" spans="1:7" ht="13.2" hidden="1" x14ac:dyDescent="0.25">
      <c r="A4961" s="1">
        <v>5299</v>
      </c>
      <c r="B4961" s="1">
        <v>2005</v>
      </c>
      <c r="C4961" s="1" t="s">
        <v>78</v>
      </c>
      <c r="D4961" s="1" t="str">
        <f t="shared" si="77"/>
        <v>Middle East</v>
      </c>
      <c r="E4961" s="1" t="s">
        <v>17</v>
      </c>
      <c r="F4961" s="2">
        <v>8.8161999999999997E-3</v>
      </c>
      <c r="G4961" s="7">
        <v>712329000</v>
      </c>
    </row>
    <row r="4962" spans="1:7" ht="13.2" hidden="1" x14ac:dyDescent="0.25">
      <c r="A4962" s="1">
        <v>5301</v>
      </c>
      <c r="B4962" s="1">
        <v>2005</v>
      </c>
      <c r="C4962" s="1" t="s">
        <v>47</v>
      </c>
      <c r="D4962" s="1" t="str">
        <f t="shared" si="77"/>
        <v>EU</v>
      </c>
      <c r="E4962" s="1" t="s">
        <v>5</v>
      </c>
      <c r="F4962" s="2">
        <v>9.3011999999999991E-3</v>
      </c>
      <c r="G4962" s="7">
        <v>158149000</v>
      </c>
    </row>
    <row r="4963" spans="1:7" ht="13.2" hidden="1" x14ac:dyDescent="0.25">
      <c r="A4963" s="1">
        <v>5302</v>
      </c>
      <c r="B4963" s="1">
        <v>2005</v>
      </c>
      <c r="C4963" s="1" t="s">
        <v>47</v>
      </c>
      <c r="D4963" s="1" t="str">
        <f t="shared" si="77"/>
        <v>EU</v>
      </c>
      <c r="E4963" s="1" t="s">
        <v>6</v>
      </c>
      <c r="F4963" s="9">
        <v>3.8929999999999998E-4</v>
      </c>
      <c r="G4963" s="7">
        <v>6619000</v>
      </c>
    </row>
    <row r="4964" spans="1:7" ht="13.2" hidden="1" x14ac:dyDescent="0.25">
      <c r="A4964" s="1">
        <v>5303</v>
      </c>
      <c r="B4964" s="1">
        <v>2005</v>
      </c>
      <c r="C4964" s="1" t="s">
        <v>47</v>
      </c>
      <c r="D4964" s="1" t="str">
        <f t="shared" si="77"/>
        <v>EU</v>
      </c>
      <c r="E4964" s="1" t="s">
        <v>7</v>
      </c>
      <c r="F4964" s="2">
        <v>3.3632000000000002E-2</v>
      </c>
      <c r="G4964" s="7">
        <v>571846000</v>
      </c>
    </row>
    <row r="4965" spans="1:7" ht="13.2" hidden="1" x14ac:dyDescent="0.25">
      <c r="A4965" s="1">
        <v>5304</v>
      </c>
      <c r="B4965" s="1">
        <v>2005</v>
      </c>
      <c r="C4965" s="1" t="s">
        <v>47</v>
      </c>
      <c r="D4965" s="1" t="str">
        <f t="shared" si="77"/>
        <v>EU</v>
      </c>
      <c r="E4965" s="1" t="s">
        <v>23</v>
      </c>
      <c r="F4965" s="2">
        <v>1.4773E-3</v>
      </c>
      <c r="G4965" s="7">
        <v>25118000</v>
      </c>
    </row>
    <row r="4966" spans="1:7" ht="13.2" hidden="1" x14ac:dyDescent="0.25">
      <c r="A4966" s="1">
        <v>5305</v>
      </c>
      <c r="B4966" s="1">
        <v>2005</v>
      </c>
      <c r="C4966" s="1" t="s">
        <v>47</v>
      </c>
      <c r="D4966" s="1" t="str">
        <f t="shared" si="77"/>
        <v>EU</v>
      </c>
      <c r="E4966" s="1" t="s">
        <v>8</v>
      </c>
      <c r="F4966" s="2">
        <v>5.1671999999999994E-3</v>
      </c>
      <c r="G4966" s="7">
        <v>87858000</v>
      </c>
    </row>
    <row r="4967" spans="1:7" ht="13.2" hidden="1" x14ac:dyDescent="0.25">
      <c r="A4967" s="1">
        <v>5306</v>
      </c>
      <c r="B4967" s="1">
        <v>2005</v>
      </c>
      <c r="C4967" s="1" t="s">
        <v>47</v>
      </c>
      <c r="D4967" s="1" t="str">
        <f t="shared" si="77"/>
        <v>EU</v>
      </c>
      <c r="E4967" s="1" t="s">
        <v>9</v>
      </c>
      <c r="F4967" s="2">
        <v>6.8405000000000002E-3</v>
      </c>
      <c r="G4967" s="7">
        <v>116310000</v>
      </c>
    </row>
    <row r="4968" spans="1:7" ht="13.2" hidden="1" x14ac:dyDescent="0.25">
      <c r="A4968" s="1">
        <v>5307</v>
      </c>
      <c r="B4968" s="1">
        <v>2005</v>
      </c>
      <c r="C4968" s="1" t="s">
        <v>47</v>
      </c>
      <c r="D4968" s="1" t="str">
        <f t="shared" si="77"/>
        <v>EU</v>
      </c>
      <c r="E4968" s="1" t="s">
        <v>10</v>
      </c>
      <c r="F4968" s="2">
        <v>1.20114E-2</v>
      </c>
      <c r="G4968" s="7">
        <v>204230000</v>
      </c>
    </row>
    <row r="4969" spans="1:7" ht="13.2" hidden="1" x14ac:dyDescent="0.25">
      <c r="A4969" s="1">
        <v>5308</v>
      </c>
      <c r="B4969" s="1">
        <v>2005</v>
      </c>
      <c r="C4969" s="1" t="s">
        <v>47</v>
      </c>
      <c r="D4969" s="1" t="str">
        <f t="shared" si="77"/>
        <v>EU</v>
      </c>
      <c r="E4969" s="1" t="s">
        <v>11</v>
      </c>
      <c r="F4969" s="2">
        <v>3.8893499999999998E-2</v>
      </c>
      <c r="G4969" s="7">
        <v>661309000</v>
      </c>
    </row>
    <row r="4970" spans="1:7" ht="13.2" hidden="1" x14ac:dyDescent="0.25">
      <c r="A4970" s="1">
        <v>5309</v>
      </c>
      <c r="B4970" s="1">
        <v>2005</v>
      </c>
      <c r="C4970" s="1" t="s">
        <v>47</v>
      </c>
      <c r="D4970" s="1" t="str">
        <f t="shared" si="77"/>
        <v>EU</v>
      </c>
      <c r="E4970" s="1" t="s">
        <v>12</v>
      </c>
      <c r="F4970" s="2">
        <v>5.2970499999999997E-2</v>
      </c>
      <c r="G4970" s="7">
        <v>900659000</v>
      </c>
    </row>
    <row r="4971" spans="1:7" ht="13.2" hidden="1" x14ac:dyDescent="0.25">
      <c r="A4971" s="1">
        <v>5310</v>
      </c>
      <c r="B4971" s="1">
        <v>2005</v>
      </c>
      <c r="C4971" s="1" t="s">
        <v>47</v>
      </c>
      <c r="D4971" s="1" t="str">
        <f t="shared" si="77"/>
        <v>EU</v>
      </c>
      <c r="E4971" s="1" t="s">
        <v>13</v>
      </c>
      <c r="F4971" s="2">
        <v>9.2456600000000014E-2</v>
      </c>
      <c r="G4971" s="7">
        <v>1572045000</v>
      </c>
    </row>
    <row r="4972" spans="1:7" ht="13.2" hidden="1" x14ac:dyDescent="0.25">
      <c r="A4972" s="1">
        <v>5311</v>
      </c>
      <c r="B4972" s="1">
        <v>2005</v>
      </c>
      <c r="C4972" s="1" t="s">
        <v>47</v>
      </c>
      <c r="D4972" s="1" t="str">
        <f t="shared" si="77"/>
        <v>EU</v>
      </c>
      <c r="E4972" s="1" t="s">
        <v>14</v>
      </c>
      <c r="F4972" s="2">
        <v>4.1051299999999999E-2</v>
      </c>
      <c r="G4972" s="7">
        <v>697997000</v>
      </c>
    </row>
    <row r="4973" spans="1:7" ht="13.2" hidden="1" x14ac:dyDescent="0.25">
      <c r="A4973" s="1">
        <v>5312</v>
      </c>
      <c r="B4973" s="1">
        <v>2005</v>
      </c>
      <c r="C4973" s="1" t="s">
        <v>47</v>
      </c>
      <c r="D4973" s="1" t="str">
        <f t="shared" si="77"/>
        <v>EU</v>
      </c>
      <c r="E4973" s="1" t="s">
        <v>15</v>
      </c>
      <c r="F4973" s="2">
        <v>1.1574599999999999E-2</v>
      </c>
      <c r="G4973" s="7">
        <v>196803000</v>
      </c>
    </row>
    <row r="4974" spans="1:7" ht="13.2" hidden="1" x14ac:dyDescent="0.25">
      <c r="A4974" s="1">
        <v>5313</v>
      </c>
      <c r="B4974" s="1">
        <v>2005</v>
      </c>
      <c r="C4974" s="1" t="s">
        <v>47</v>
      </c>
      <c r="D4974" s="1" t="str">
        <f t="shared" si="77"/>
        <v>EU</v>
      </c>
      <c r="E4974" s="1" t="s">
        <v>16</v>
      </c>
      <c r="F4974" s="2">
        <v>2.1947700000000001E-2</v>
      </c>
      <c r="G4974" s="7">
        <v>373177000</v>
      </c>
    </row>
    <row r="4975" spans="1:7" ht="13.2" hidden="1" x14ac:dyDescent="0.25">
      <c r="A4975" s="1">
        <v>5314</v>
      </c>
      <c r="B4975" s="1">
        <v>2005</v>
      </c>
      <c r="C4975" s="1" t="s">
        <v>47</v>
      </c>
      <c r="D4975" s="1" t="str">
        <f t="shared" si="77"/>
        <v>EU</v>
      </c>
      <c r="E4975" s="1" t="s">
        <v>17</v>
      </c>
      <c r="F4975" s="2">
        <v>1.2868900000000001E-2</v>
      </c>
      <c r="G4975" s="7">
        <v>218811000</v>
      </c>
    </row>
    <row r="4976" spans="1:7" ht="13.2" hidden="1" x14ac:dyDescent="0.25">
      <c r="A4976" s="1">
        <v>5315</v>
      </c>
      <c r="B4976" s="1">
        <v>2005</v>
      </c>
      <c r="C4976" s="1" t="s">
        <v>47</v>
      </c>
      <c r="D4976" s="1" t="str">
        <f t="shared" si="77"/>
        <v>EU</v>
      </c>
      <c r="E4976" s="1" t="s">
        <v>18</v>
      </c>
      <c r="F4976" s="2">
        <v>5.2725000000000003E-3</v>
      </c>
      <c r="G4976" s="7">
        <v>89649000</v>
      </c>
    </row>
    <row r="4977" spans="1:7" ht="13.2" hidden="1" x14ac:dyDescent="0.25">
      <c r="A4977" s="1">
        <v>5316</v>
      </c>
      <c r="B4977" s="1">
        <v>2005</v>
      </c>
      <c r="C4977" s="1" t="s">
        <v>47</v>
      </c>
      <c r="D4977" s="1" t="str">
        <f t="shared" si="77"/>
        <v>EU</v>
      </c>
      <c r="E4977" s="1" t="s">
        <v>19</v>
      </c>
      <c r="F4977" s="9">
        <v>3.5049999999999995E-4</v>
      </c>
      <c r="G4977" s="7">
        <v>5959000</v>
      </c>
    </row>
    <row r="4978" spans="1:7" ht="13.2" hidden="1" x14ac:dyDescent="0.25">
      <c r="A4978" s="1">
        <v>5317</v>
      </c>
      <c r="B4978" s="1">
        <v>2005</v>
      </c>
      <c r="C4978" s="1" t="s">
        <v>47</v>
      </c>
      <c r="D4978" s="1" t="str">
        <f t="shared" si="77"/>
        <v>EU</v>
      </c>
      <c r="E4978" s="1" t="s">
        <v>20</v>
      </c>
      <c r="F4978" s="9">
        <v>1.4630000000000001E-4</v>
      </c>
      <c r="G4978" s="7">
        <v>2488000</v>
      </c>
    </row>
    <row r="4979" spans="1:7" ht="13.2" hidden="1" x14ac:dyDescent="0.25">
      <c r="A4979" s="1">
        <v>5318</v>
      </c>
      <c r="B4979" s="1">
        <v>2005</v>
      </c>
      <c r="C4979" s="1" t="s">
        <v>47</v>
      </c>
      <c r="D4979" s="1" t="str">
        <f t="shared" si="77"/>
        <v>EU</v>
      </c>
      <c r="E4979" s="1" t="s">
        <v>21</v>
      </c>
      <c r="F4979" s="2">
        <v>1.4568000000000001E-3</v>
      </c>
      <c r="G4979" s="7">
        <v>24770000</v>
      </c>
    </row>
    <row r="4980" spans="1:7" ht="13.2" hidden="1" x14ac:dyDescent="0.25">
      <c r="A4980" s="1">
        <v>5320</v>
      </c>
      <c r="B4980" s="1">
        <v>2005</v>
      </c>
      <c r="C4980" s="1" t="s">
        <v>48</v>
      </c>
      <c r="D4980" s="1" t="str">
        <f t="shared" si="77"/>
        <v>EU</v>
      </c>
      <c r="E4980" s="1" t="s">
        <v>5</v>
      </c>
      <c r="F4980" s="2">
        <v>1.09785E-2</v>
      </c>
      <c r="G4980" s="7">
        <v>286688000</v>
      </c>
    </row>
    <row r="4981" spans="1:7" ht="13.2" hidden="1" x14ac:dyDescent="0.25">
      <c r="A4981" s="1">
        <v>5321</v>
      </c>
      <c r="B4981" s="1">
        <v>2005</v>
      </c>
      <c r="C4981" s="1" t="s">
        <v>48</v>
      </c>
      <c r="D4981" s="1" t="str">
        <f t="shared" si="77"/>
        <v>EU</v>
      </c>
      <c r="E4981" s="1" t="s">
        <v>6</v>
      </c>
      <c r="F4981" s="2">
        <v>9.833000000000001E-4</v>
      </c>
      <c r="G4981" s="7">
        <v>25678000</v>
      </c>
    </row>
    <row r="4982" spans="1:7" ht="13.2" hidden="1" x14ac:dyDescent="0.25">
      <c r="A4982" s="1">
        <v>5322</v>
      </c>
      <c r="B4982" s="1">
        <v>2005</v>
      </c>
      <c r="C4982" s="1" t="s">
        <v>48</v>
      </c>
      <c r="D4982" s="1" t="str">
        <f t="shared" si="77"/>
        <v>EU</v>
      </c>
      <c r="E4982" s="1" t="s">
        <v>7</v>
      </c>
      <c r="F4982" s="2">
        <v>2.0461099999999999E-2</v>
      </c>
      <c r="G4982" s="7">
        <v>534312000</v>
      </c>
    </row>
    <row r="4983" spans="1:7" ht="13.2" hidden="1" x14ac:dyDescent="0.25">
      <c r="A4983" s="1">
        <v>5323</v>
      </c>
      <c r="B4983" s="1">
        <v>2005</v>
      </c>
      <c r="C4983" s="1" t="s">
        <v>48</v>
      </c>
      <c r="D4983" s="1" t="str">
        <f t="shared" si="77"/>
        <v>EU</v>
      </c>
      <c r="E4983" s="1" t="s">
        <v>23</v>
      </c>
      <c r="F4983" s="9">
        <v>3.6970000000000004E-4</v>
      </c>
      <c r="G4983" s="7">
        <v>9654000</v>
      </c>
    </row>
    <row r="4984" spans="1:7" ht="13.2" hidden="1" x14ac:dyDescent="0.25">
      <c r="A4984" s="1">
        <v>5324</v>
      </c>
      <c r="B4984" s="1">
        <v>2005</v>
      </c>
      <c r="C4984" s="1" t="s">
        <v>48</v>
      </c>
      <c r="D4984" s="1" t="str">
        <f t="shared" si="77"/>
        <v>EU</v>
      </c>
      <c r="E4984" s="1" t="s">
        <v>8</v>
      </c>
      <c r="F4984" s="2">
        <v>5.2829999999999999E-4</v>
      </c>
      <c r="G4984" s="7">
        <v>13797000</v>
      </c>
    </row>
    <row r="4985" spans="1:7" ht="13.2" hidden="1" x14ac:dyDescent="0.25">
      <c r="A4985" s="1">
        <v>5325</v>
      </c>
      <c r="B4985" s="1">
        <v>2005</v>
      </c>
      <c r="C4985" s="1" t="s">
        <v>48</v>
      </c>
      <c r="D4985" s="1" t="str">
        <f t="shared" si="77"/>
        <v>EU</v>
      </c>
      <c r="E4985" s="1" t="s">
        <v>9</v>
      </c>
      <c r="F4985" s="2">
        <v>5.8465999999999995E-3</v>
      </c>
      <c r="G4985" s="7">
        <v>152675000</v>
      </c>
    </row>
    <row r="4986" spans="1:7" ht="13.2" hidden="1" x14ac:dyDescent="0.25">
      <c r="A4986" s="1">
        <v>5326</v>
      </c>
      <c r="B4986" s="1">
        <v>2005</v>
      </c>
      <c r="C4986" s="1" t="s">
        <v>48</v>
      </c>
      <c r="D4986" s="1" t="str">
        <f t="shared" si="77"/>
        <v>EU</v>
      </c>
      <c r="E4986" s="1" t="s">
        <v>10</v>
      </c>
      <c r="F4986" s="2">
        <v>3.1547999999999997E-3</v>
      </c>
      <c r="G4986" s="7">
        <v>82384000</v>
      </c>
    </row>
    <row r="4987" spans="1:7" ht="13.2" hidden="1" x14ac:dyDescent="0.25">
      <c r="A4987" s="1">
        <v>5327</v>
      </c>
      <c r="B4987" s="1">
        <v>2005</v>
      </c>
      <c r="C4987" s="1" t="s">
        <v>48</v>
      </c>
      <c r="D4987" s="1" t="str">
        <f t="shared" si="77"/>
        <v>EU</v>
      </c>
      <c r="E4987" s="1" t="s">
        <v>11</v>
      </c>
      <c r="F4987" s="2">
        <v>4.9454000000000005E-2</v>
      </c>
      <c r="G4987" s="7">
        <v>1291415000</v>
      </c>
    </row>
    <row r="4988" spans="1:7" ht="13.2" hidden="1" x14ac:dyDescent="0.25">
      <c r="A4988" s="1">
        <v>5328</v>
      </c>
      <c r="B4988" s="1">
        <v>2005</v>
      </c>
      <c r="C4988" s="1" t="s">
        <v>48</v>
      </c>
      <c r="D4988" s="1" t="str">
        <f t="shared" si="77"/>
        <v>EU</v>
      </c>
      <c r="E4988" s="1" t="s">
        <v>12</v>
      </c>
      <c r="F4988" s="2">
        <v>6.1999899999999997E-2</v>
      </c>
      <c r="G4988" s="7">
        <v>1619034000</v>
      </c>
    </row>
    <row r="4989" spans="1:7" ht="13.2" hidden="1" x14ac:dyDescent="0.25">
      <c r="A4989" s="1">
        <v>5329</v>
      </c>
      <c r="B4989" s="1">
        <v>2005</v>
      </c>
      <c r="C4989" s="1" t="s">
        <v>48</v>
      </c>
      <c r="D4989" s="1" t="str">
        <f t="shared" si="77"/>
        <v>EU</v>
      </c>
      <c r="E4989" s="1" t="s">
        <v>13</v>
      </c>
      <c r="F4989" s="2">
        <v>9.9042699999999997E-2</v>
      </c>
      <c r="G4989" s="7">
        <v>2586352000</v>
      </c>
    </row>
    <row r="4990" spans="1:7" ht="13.2" hidden="1" x14ac:dyDescent="0.25">
      <c r="A4990" s="1">
        <v>5330</v>
      </c>
      <c r="B4990" s="1">
        <v>2005</v>
      </c>
      <c r="C4990" s="1" t="s">
        <v>48</v>
      </c>
      <c r="D4990" s="1" t="str">
        <f t="shared" si="77"/>
        <v>EU</v>
      </c>
      <c r="E4990" s="1" t="s">
        <v>14</v>
      </c>
      <c r="F4990" s="2">
        <v>4.2618799999999998E-2</v>
      </c>
      <c r="G4990" s="7">
        <v>1112926000</v>
      </c>
    </row>
    <row r="4991" spans="1:7" ht="13.2" hidden="1" x14ac:dyDescent="0.25">
      <c r="A4991" s="1">
        <v>5331</v>
      </c>
      <c r="B4991" s="1">
        <v>2005</v>
      </c>
      <c r="C4991" s="1" t="s">
        <v>48</v>
      </c>
      <c r="D4991" s="1" t="str">
        <f t="shared" si="77"/>
        <v>EU</v>
      </c>
      <c r="E4991" s="1" t="s">
        <v>15</v>
      </c>
      <c r="F4991" s="2">
        <v>1.3675999999999999E-2</v>
      </c>
      <c r="G4991" s="7">
        <v>357129000</v>
      </c>
    </row>
    <row r="4992" spans="1:7" ht="13.2" hidden="1" x14ac:dyDescent="0.25">
      <c r="A4992" s="1">
        <v>5332</v>
      </c>
      <c r="B4992" s="1">
        <v>2005</v>
      </c>
      <c r="C4992" s="1" t="s">
        <v>48</v>
      </c>
      <c r="D4992" s="1" t="str">
        <f t="shared" si="77"/>
        <v>EU</v>
      </c>
      <c r="E4992" s="1" t="s">
        <v>16</v>
      </c>
      <c r="F4992" s="2">
        <v>1.7292499999999999E-2</v>
      </c>
      <c r="G4992" s="7">
        <v>451567000</v>
      </c>
    </row>
    <row r="4993" spans="1:7" ht="13.2" hidden="1" x14ac:dyDescent="0.25">
      <c r="A4993" s="1">
        <v>5333</v>
      </c>
      <c r="B4993" s="1">
        <v>2005</v>
      </c>
      <c r="C4993" s="1" t="s">
        <v>48</v>
      </c>
      <c r="D4993" s="1" t="str">
        <f t="shared" si="77"/>
        <v>EU</v>
      </c>
      <c r="E4993" s="1" t="s">
        <v>17</v>
      </c>
      <c r="F4993" s="2">
        <v>8.9614000000000013E-3</v>
      </c>
      <c r="G4993" s="7">
        <v>234013000</v>
      </c>
    </row>
    <row r="4994" spans="1:7" ht="13.2" hidden="1" x14ac:dyDescent="0.25">
      <c r="A4994" s="1">
        <v>5334</v>
      </c>
      <c r="B4994" s="1">
        <v>2005</v>
      </c>
      <c r="C4994" s="1" t="s">
        <v>48</v>
      </c>
      <c r="D4994" s="1" t="str">
        <f t="shared" ref="D4994:D5057" si="78">IF(OR(C4994="Austria",C4994="Belgium",C4994="Bulgaria",C4994="Iceland",C4994="Croatia",C4994="Cyprus",C4994="Czechia",C4994="Denmark",C4994="Estonia",C4994="Finland",C4994="France",C4994="Germany",C4994="Greece",C4994="Hungary",C4994="Ireland",C4994="Italy",C4994="Latvia",C4994="Lithuania",C4994="Luxembourg",C4994="Malta",C4994="Netherlands",C4994="Poland",C4994="Portugal",C4994="Romania",C4994="Slovakia",C4994="Slovenia",C4994="Spain",C4994="Sweden"),"EU",IF(OR(C4994="Albania",C4994="Andorra",C4994="Belarus",C4994="Bosnia and Herzegovina",C4994="Kosovo",C4994="Montenegro",C4994="Moldova",C4994="Ukraine",C4994="San Marino",C4994="North Macedonia",C4994="Norway",C4994="Serbia",C4994="Switzerland",C4994="United Kingdom"),"Non-EU European",IF(OR(C4994="Armenia",C4994="Azerbaijan",C4994="Georgia",C4994="Russian Federation",C4994="Kazakhstan",C4994="Kyrgyzstan",C4994="Tajikistan",C4994="Turkmenistan",C4994="Uzbekistan"),"Asia Pacific",IF(OR(C4994="Afghanistan",C4994="Bahrain",C4994="Egypt",C4994="Iran",C4994="Iraq",C4994="Israel",C4994="Jordan",C4994="Kuwait",C4994="Lebanon",C4994="Oman",C4994="Palestine, State of",C4994="Turkey",C4994="Qatar",C4994="Saudi Arabia",C4994="Syria",C4994="United Arab Emirates",C4994="Yemen"),"Middle East",IF(OR(C4994="Australia",C4994="Marshall Islands",C4994="Cook Islands",C4994="New Zealand"),"Oceania",IF(OR(C4994="Brunei Darussalam",C4994="Sri Lanka",C4994="Nepal",C4994="China",C4994="Hong Kong",C4994="Macao",C4994="Fiji",C4994="India",C4994="Indonesia",C4994="Japan",C4994="Kiribati",C4994="Malaysia",C4994="Maldives",C4994="Mongolia",C4994="Myanmar",C4994="Nauru",C4994="Papua New Guinea",C4994="Philippines",C4994="Samoa",C4994="Singapore",C4994="Solomon Islands",C4994="South Korea",C4994="Taiwan",C4994="Thailand",C4994="Timor-Leste",C4994="Tonga",C4994="Tuvalu",C4994="Vanuatu",C4994="Vietnam"),"Asia Pacific",IF(OR(C4994="Canada",C4994="United States of America"),"North America",IF(OR(C4994="Bolivia",C4994="Brazil",C4994="Chile",C4994="Colombia",C4994="Guatemala",C4994="Panama",C4994="Ecuador",C4994="El Salvador",C4994="Costa Rica",C4994="Guyana",C4994="Paraguay",C4994="Peru",C4994="Suriname",C4994="Uruguay",C4994="Venezuela"),"South America",IF(OR(C4994="Algeria",C4994="Angola",C4994="Benin",C4994="Botswana",C4994="Burkina Faso",C4994="Burundi",C4994="Cabo Verde",C4994="Cameroon",C4994="Central African Republic",C4994="Chad",C4994="Comoros",C4994="Congo",C4994="Democratic Republic of the Congo",C4994="Djibouti",C4994="Equatorial Guinea",C4994="Eritrea",C4994="Eswatini",C4994="Ethiopia",C4994="Gabon",C4994="Gambia",C4994="Ghana",C4994="Guinea",C4994="Guinea-Bissau",C4994="Ivory Coast",C4994="Kenya",C4994="Lesotho",C4994="Liberia",C4994="Libya",C4994="Madagascar",C4994="Malawi",C4994="Mali",C4994="Mauritania",C4994="Mauritius",C4994="Morocco",C4994="Mozambique",C4994="Namibia",C4994="Niger",C4994="Nigeria",C4994="Rwanda",C4994="Sao Tome and Principe",C4994="Senegal",C4994="Seychelles",C4994="Sierra Leone",C4994="Somalia",C4994="South Africa",C4994="South Sudan",C4994="Sudan",C4994="Tanzania",C4994="Togo",C4994="Tunisia",C4994="Uganda",C4994="Zambia",C4994="Zimbabwe"),"Africa","")))))))))</f>
        <v>EU</v>
      </c>
      <c r="E4994" s="1" t="s">
        <v>18</v>
      </c>
      <c r="F4994" s="2">
        <v>1.939E-3</v>
      </c>
      <c r="G4994" s="7">
        <v>50634000</v>
      </c>
    </row>
    <row r="4995" spans="1:7" ht="13.2" hidden="1" x14ac:dyDescent="0.25">
      <c r="A4995" s="1">
        <v>5335</v>
      </c>
      <c r="B4995" s="1">
        <v>2005</v>
      </c>
      <c r="C4995" s="1" t="s">
        <v>48</v>
      </c>
      <c r="D4995" s="1" t="str">
        <f t="shared" si="78"/>
        <v>EU</v>
      </c>
      <c r="E4995" s="1" t="s">
        <v>19</v>
      </c>
      <c r="F4995" s="9">
        <v>3.1440000000000005E-4</v>
      </c>
      <c r="G4995" s="7">
        <v>8211000</v>
      </c>
    </row>
    <row r="4996" spans="1:7" ht="13.2" hidden="1" x14ac:dyDescent="0.25">
      <c r="A4996" s="1">
        <v>5336</v>
      </c>
      <c r="B4996" s="1">
        <v>2005</v>
      </c>
      <c r="C4996" s="1" t="s">
        <v>48</v>
      </c>
      <c r="D4996" s="1" t="str">
        <f t="shared" si="78"/>
        <v>EU</v>
      </c>
      <c r="E4996" s="1" t="s">
        <v>20</v>
      </c>
      <c r="F4996" s="9">
        <v>2.6160000000000002E-4</v>
      </c>
      <c r="G4996" s="7">
        <v>6830000</v>
      </c>
    </row>
    <row r="4997" spans="1:7" ht="13.2" hidden="1" x14ac:dyDescent="0.25">
      <c r="A4997" s="1">
        <v>5337</v>
      </c>
      <c r="B4997" s="1">
        <v>2005</v>
      </c>
      <c r="C4997" s="1" t="s">
        <v>48</v>
      </c>
      <c r="D4997" s="1" t="str">
        <f t="shared" si="78"/>
        <v>EU</v>
      </c>
      <c r="E4997" s="1" t="s">
        <v>21</v>
      </c>
      <c r="F4997" s="2">
        <v>3.1067E-3</v>
      </c>
      <c r="G4997" s="7">
        <v>81127000</v>
      </c>
    </row>
    <row r="4998" spans="1:7" ht="13.2" hidden="1" x14ac:dyDescent="0.25">
      <c r="A4998" s="1">
        <v>5339</v>
      </c>
      <c r="B4998" s="1">
        <v>2005</v>
      </c>
      <c r="C4998" s="1" t="s">
        <v>49</v>
      </c>
      <c r="D4998" s="1" t="str">
        <f t="shared" si="78"/>
        <v>EU</v>
      </c>
      <c r="E4998" s="1" t="s">
        <v>5</v>
      </c>
      <c r="F4998" s="2">
        <v>4.4391999999999999E-3</v>
      </c>
      <c r="G4998" s="7">
        <v>167168000</v>
      </c>
    </row>
    <row r="4999" spans="1:7" ht="13.2" hidden="1" x14ac:dyDescent="0.25">
      <c r="A4999" s="1">
        <v>5340</v>
      </c>
      <c r="B4999" s="1">
        <v>2005</v>
      </c>
      <c r="C4999" s="1" t="s">
        <v>49</v>
      </c>
      <c r="D4999" s="1" t="str">
        <f t="shared" si="78"/>
        <v>EU</v>
      </c>
      <c r="E4999" s="1" t="s">
        <v>6</v>
      </c>
      <c r="F4999" s="2">
        <v>6.6970000000000007E-4</v>
      </c>
      <c r="G4999" s="7">
        <v>25218000</v>
      </c>
    </row>
    <row r="5000" spans="1:7" ht="13.2" hidden="1" x14ac:dyDescent="0.25">
      <c r="A5000" s="1">
        <v>5341</v>
      </c>
      <c r="B5000" s="1">
        <v>2005</v>
      </c>
      <c r="C5000" s="1" t="s">
        <v>49</v>
      </c>
      <c r="D5000" s="1" t="str">
        <f t="shared" si="78"/>
        <v>EU</v>
      </c>
      <c r="E5000" s="1" t="s">
        <v>7</v>
      </c>
      <c r="F5000" s="2">
        <v>4.6122500000000004E-2</v>
      </c>
      <c r="G5000" s="7">
        <v>1736850000</v>
      </c>
    </row>
    <row r="5001" spans="1:7" ht="13.2" hidden="1" x14ac:dyDescent="0.25">
      <c r="A5001" s="1">
        <v>5342</v>
      </c>
      <c r="B5001" s="1">
        <v>2005</v>
      </c>
      <c r="C5001" s="1" t="s">
        <v>49</v>
      </c>
      <c r="D5001" s="1" t="str">
        <f t="shared" si="78"/>
        <v>EU</v>
      </c>
      <c r="E5001" s="1" t="s">
        <v>23</v>
      </c>
      <c r="F5001" s="9">
        <v>4.7079999999999995E-4</v>
      </c>
      <c r="G5001" s="7">
        <v>17728000</v>
      </c>
    </row>
    <row r="5002" spans="1:7" ht="13.2" hidden="1" x14ac:dyDescent="0.25">
      <c r="A5002" s="1">
        <v>5343</v>
      </c>
      <c r="B5002" s="1">
        <v>2005</v>
      </c>
      <c r="C5002" s="1" t="s">
        <v>49</v>
      </c>
      <c r="D5002" s="1" t="str">
        <f t="shared" si="78"/>
        <v>EU</v>
      </c>
      <c r="E5002" s="1" t="s">
        <v>8</v>
      </c>
      <c r="F5002" s="2">
        <v>2.6096000000000001E-3</v>
      </c>
      <c r="G5002" s="7">
        <v>98271000</v>
      </c>
    </row>
    <row r="5003" spans="1:7" ht="13.2" hidden="1" x14ac:dyDescent="0.25">
      <c r="A5003" s="1">
        <v>5344</v>
      </c>
      <c r="B5003" s="1">
        <v>2005</v>
      </c>
      <c r="C5003" s="1" t="s">
        <v>49</v>
      </c>
      <c r="D5003" s="1" t="str">
        <f t="shared" si="78"/>
        <v>EU</v>
      </c>
      <c r="E5003" s="1" t="s">
        <v>9</v>
      </c>
      <c r="F5003" s="2">
        <v>8.0035999999999996E-3</v>
      </c>
      <c r="G5003" s="7">
        <v>301393000</v>
      </c>
    </row>
    <row r="5004" spans="1:7" ht="13.2" hidden="1" x14ac:dyDescent="0.25">
      <c r="A5004" s="1">
        <v>5345</v>
      </c>
      <c r="B5004" s="1">
        <v>2005</v>
      </c>
      <c r="C5004" s="1" t="s">
        <v>49</v>
      </c>
      <c r="D5004" s="1" t="str">
        <f t="shared" si="78"/>
        <v>EU</v>
      </c>
      <c r="E5004" s="1" t="s">
        <v>10</v>
      </c>
      <c r="F5004" s="2">
        <v>6.6879999999999995E-3</v>
      </c>
      <c r="G5004" s="7">
        <v>251854000</v>
      </c>
    </row>
    <row r="5005" spans="1:7" ht="13.2" hidden="1" x14ac:dyDescent="0.25">
      <c r="A5005" s="1">
        <v>5346</v>
      </c>
      <c r="B5005" s="1">
        <v>2005</v>
      </c>
      <c r="C5005" s="1" t="s">
        <v>49</v>
      </c>
      <c r="D5005" s="1" t="str">
        <f t="shared" si="78"/>
        <v>EU</v>
      </c>
      <c r="E5005" s="1" t="s">
        <v>11</v>
      </c>
      <c r="F5005" s="2">
        <v>5.4444299999999994E-2</v>
      </c>
      <c r="G5005" s="7">
        <v>2050223000</v>
      </c>
    </row>
    <row r="5006" spans="1:7" ht="13.2" hidden="1" x14ac:dyDescent="0.25">
      <c r="A5006" s="1">
        <v>5347</v>
      </c>
      <c r="B5006" s="1">
        <v>2005</v>
      </c>
      <c r="C5006" s="1" t="s">
        <v>49</v>
      </c>
      <c r="D5006" s="1" t="str">
        <f t="shared" si="78"/>
        <v>EU</v>
      </c>
      <c r="E5006" s="1" t="s">
        <v>12</v>
      </c>
      <c r="F5006" s="2">
        <v>4.85656E-2</v>
      </c>
      <c r="G5006" s="7">
        <v>1828850000</v>
      </c>
    </row>
    <row r="5007" spans="1:7" ht="13.2" hidden="1" x14ac:dyDescent="0.25">
      <c r="A5007" s="1">
        <v>5348</v>
      </c>
      <c r="B5007" s="1">
        <v>2005</v>
      </c>
      <c r="C5007" s="1" t="s">
        <v>49</v>
      </c>
      <c r="D5007" s="1" t="str">
        <f t="shared" si="78"/>
        <v>EU</v>
      </c>
      <c r="E5007" s="1" t="s">
        <v>13</v>
      </c>
      <c r="F5007" s="2">
        <v>0.17168649999999999</v>
      </c>
      <c r="G5007" s="7">
        <v>6465251000</v>
      </c>
    </row>
    <row r="5008" spans="1:7" ht="13.2" hidden="1" x14ac:dyDescent="0.25">
      <c r="A5008" s="1">
        <v>5349</v>
      </c>
      <c r="B5008" s="1">
        <v>2005</v>
      </c>
      <c r="C5008" s="1" t="s">
        <v>49</v>
      </c>
      <c r="D5008" s="1" t="str">
        <f t="shared" si="78"/>
        <v>EU</v>
      </c>
      <c r="E5008" s="1" t="s">
        <v>14</v>
      </c>
      <c r="F5008" s="2">
        <v>5.5982500000000004E-2</v>
      </c>
      <c r="G5008" s="7">
        <v>2108148000.0000002</v>
      </c>
    </row>
    <row r="5009" spans="1:7" ht="13.2" hidden="1" x14ac:dyDescent="0.25">
      <c r="A5009" s="1">
        <v>5350</v>
      </c>
      <c r="B5009" s="1">
        <v>2005</v>
      </c>
      <c r="C5009" s="1" t="s">
        <v>49</v>
      </c>
      <c r="D5009" s="1" t="str">
        <f t="shared" si="78"/>
        <v>EU</v>
      </c>
      <c r="E5009" s="1" t="s">
        <v>15</v>
      </c>
      <c r="F5009" s="2">
        <v>2.4556999999999999E-3</v>
      </c>
      <c r="G5009" s="7">
        <v>92473000</v>
      </c>
    </row>
    <row r="5010" spans="1:7" ht="13.2" hidden="1" x14ac:dyDescent="0.25">
      <c r="A5010" s="1">
        <v>5351</v>
      </c>
      <c r="B5010" s="1">
        <v>2005</v>
      </c>
      <c r="C5010" s="1" t="s">
        <v>49</v>
      </c>
      <c r="D5010" s="1" t="str">
        <f t="shared" si="78"/>
        <v>EU</v>
      </c>
      <c r="E5010" s="1" t="s">
        <v>16</v>
      </c>
      <c r="F5010" s="2">
        <v>1.0685500000000001E-2</v>
      </c>
      <c r="G5010" s="7">
        <v>402389000</v>
      </c>
    </row>
    <row r="5011" spans="1:7" ht="13.2" hidden="1" x14ac:dyDescent="0.25">
      <c r="A5011" s="1">
        <v>5352</v>
      </c>
      <c r="B5011" s="1">
        <v>2005</v>
      </c>
      <c r="C5011" s="1" t="s">
        <v>49</v>
      </c>
      <c r="D5011" s="1" t="str">
        <f t="shared" si="78"/>
        <v>EU</v>
      </c>
      <c r="E5011" s="1" t="s">
        <v>17</v>
      </c>
      <c r="F5011" s="2">
        <v>1.3347700000000001E-2</v>
      </c>
      <c r="G5011" s="7">
        <v>502637000</v>
      </c>
    </row>
    <row r="5012" spans="1:7" ht="13.2" hidden="1" x14ac:dyDescent="0.25">
      <c r="A5012" s="1">
        <v>5353</v>
      </c>
      <c r="B5012" s="1">
        <v>2005</v>
      </c>
      <c r="C5012" s="1" t="s">
        <v>49</v>
      </c>
      <c r="D5012" s="1" t="str">
        <f t="shared" si="78"/>
        <v>EU</v>
      </c>
      <c r="E5012" s="1" t="s">
        <v>18</v>
      </c>
      <c r="F5012" s="2">
        <v>4.3236000000000004E-3</v>
      </c>
      <c r="G5012" s="7">
        <v>162814000</v>
      </c>
    </row>
    <row r="5013" spans="1:7" ht="13.2" hidden="1" x14ac:dyDescent="0.25">
      <c r="A5013" s="1">
        <v>5354</v>
      </c>
      <c r="B5013" s="1">
        <v>2005</v>
      </c>
      <c r="C5013" s="1" t="s">
        <v>49</v>
      </c>
      <c r="D5013" s="1" t="str">
        <f t="shared" si="78"/>
        <v>EU</v>
      </c>
      <c r="E5013" s="1" t="s">
        <v>19</v>
      </c>
      <c r="F5013" s="2">
        <v>1.0066000000000001E-3</v>
      </c>
      <c r="G5013" s="7">
        <v>37907000</v>
      </c>
    </row>
    <row r="5014" spans="1:7" ht="13.2" hidden="1" x14ac:dyDescent="0.25">
      <c r="A5014" s="1">
        <v>5355</v>
      </c>
      <c r="B5014" s="1">
        <v>2005</v>
      </c>
      <c r="C5014" s="1" t="s">
        <v>49</v>
      </c>
      <c r="D5014" s="1" t="str">
        <f t="shared" si="78"/>
        <v>EU</v>
      </c>
      <c r="E5014" s="1" t="s">
        <v>20</v>
      </c>
      <c r="F5014" s="2">
        <v>2.9443000000000004E-3</v>
      </c>
      <c r="G5014" s="7">
        <v>110873000</v>
      </c>
    </row>
    <row r="5015" spans="1:7" ht="13.2" hidden="1" x14ac:dyDescent="0.25">
      <c r="A5015" s="1">
        <v>5356</v>
      </c>
      <c r="B5015" s="1">
        <v>2005</v>
      </c>
      <c r="C5015" s="1" t="s">
        <v>49</v>
      </c>
      <c r="D5015" s="1" t="str">
        <f t="shared" si="78"/>
        <v>EU</v>
      </c>
      <c r="E5015" s="1" t="s">
        <v>21</v>
      </c>
      <c r="F5015" s="9">
        <v>1.3119999999999999E-4</v>
      </c>
      <c r="G5015" s="7">
        <v>4939000</v>
      </c>
    </row>
    <row r="5016" spans="1:7" ht="13.2" hidden="1" x14ac:dyDescent="0.25">
      <c r="A5016" s="1">
        <v>5358</v>
      </c>
      <c r="B5016" s="1">
        <v>2005</v>
      </c>
      <c r="C5016" s="1" t="s">
        <v>50</v>
      </c>
      <c r="D5016" s="1" t="str">
        <f t="shared" si="78"/>
        <v>Asia Pacific</v>
      </c>
      <c r="E5016" s="1" t="s">
        <v>10</v>
      </c>
      <c r="F5016" s="2">
        <v>1.13645E-2</v>
      </c>
      <c r="G5016" s="7">
        <v>1631199000</v>
      </c>
    </row>
    <row r="5017" spans="1:7" ht="13.2" hidden="1" x14ac:dyDescent="0.25">
      <c r="A5017" s="1">
        <v>5359</v>
      </c>
      <c r="B5017" s="1">
        <v>2005</v>
      </c>
      <c r="C5017" s="1" t="s">
        <v>50</v>
      </c>
      <c r="D5017" s="1" t="str">
        <f t="shared" si="78"/>
        <v>Asia Pacific</v>
      </c>
      <c r="E5017" s="1" t="s">
        <v>11</v>
      </c>
      <c r="F5017" s="2">
        <v>1.60474E-2</v>
      </c>
      <c r="G5017" s="7">
        <v>2303351000</v>
      </c>
    </row>
    <row r="5018" spans="1:7" ht="13.2" hidden="1" x14ac:dyDescent="0.25">
      <c r="A5018" s="1">
        <v>5360</v>
      </c>
      <c r="B5018" s="1">
        <v>2005</v>
      </c>
      <c r="C5018" s="1" t="s">
        <v>50</v>
      </c>
      <c r="D5018" s="1" t="str">
        <f t="shared" si="78"/>
        <v>Asia Pacific</v>
      </c>
      <c r="E5018" s="1" t="s">
        <v>12</v>
      </c>
      <c r="F5018" s="2">
        <v>4.92919E-2</v>
      </c>
      <c r="G5018" s="7">
        <v>7075086000</v>
      </c>
    </row>
    <row r="5019" spans="1:7" ht="13.2" hidden="1" x14ac:dyDescent="0.25">
      <c r="A5019" s="1">
        <v>5361</v>
      </c>
      <c r="B5019" s="1">
        <v>2005</v>
      </c>
      <c r="C5019" s="1" t="s">
        <v>50</v>
      </c>
      <c r="D5019" s="1" t="str">
        <f t="shared" si="78"/>
        <v>Asia Pacific</v>
      </c>
      <c r="E5019" s="1" t="s">
        <v>14</v>
      </c>
      <c r="F5019" s="2">
        <v>8.2765500000000006E-2</v>
      </c>
      <c r="G5019" s="7">
        <v>11879697000</v>
      </c>
    </row>
    <row r="5020" spans="1:7" ht="13.2" hidden="1" x14ac:dyDescent="0.25">
      <c r="A5020" s="1">
        <v>5362</v>
      </c>
      <c r="B5020" s="1">
        <v>2005</v>
      </c>
      <c r="C5020" s="1" t="s">
        <v>50</v>
      </c>
      <c r="D5020" s="1" t="str">
        <f t="shared" si="78"/>
        <v>Asia Pacific</v>
      </c>
      <c r="E5020" s="1" t="s">
        <v>15</v>
      </c>
      <c r="F5020" s="2">
        <v>2.17393E-2</v>
      </c>
      <c r="G5020" s="7">
        <v>3120336000</v>
      </c>
    </row>
    <row r="5021" spans="1:7" ht="13.2" hidden="1" x14ac:dyDescent="0.25">
      <c r="A5021" s="1">
        <v>5363</v>
      </c>
      <c r="B5021" s="1">
        <v>2005</v>
      </c>
      <c r="C5021" s="1" t="s">
        <v>50</v>
      </c>
      <c r="D5021" s="1" t="str">
        <f t="shared" si="78"/>
        <v>Asia Pacific</v>
      </c>
      <c r="E5021" s="1" t="s">
        <v>16</v>
      </c>
      <c r="F5021" s="2">
        <v>1.1168599999999999E-2</v>
      </c>
      <c r="G5021" s="7">
        <v>1603077000</v>
      </c>
    </row>
    <row r="5022" spans="1:7" ht="13.2" hidden="1" x14ac:dyDescent="0.25">
      <c r="A5022" s="1">
        <v>5365</v>
      </c>
      <c r="B5022" s="1">
        <v>2005</v>
      </c>
      <c r="C5022" s="1" t="s">
        <v>51</v>
      </c>
      <c r="D5022" s="1" t="str">
        <f t="shared" si="78"/>
        <v>Asia Pacific</v>
      </c>
      <c r="E5022" s="1" t="s">
        <v>5</v>
      </c>
      <c r="F5022" s="2">
        <v>4.1434000000000002E-3</v>
      </c>
      <c r="G5022" s="7">
        <v>4820000</v>
      </c>
    </row>
    <row r="5023" spans="1:7" ht="13.2" hidden="1" x14ac:dyDescent="0.25">
      <c r="A5023" s="1">
        <v>5366</v>
      </c>
      <c r="B5023" s="1">
        <v>2005</v>
      </c>
      <c r="C5023" s="1" t="s">
        <v>51</v>
      </c>
      <c r="D5023" s="1" t="str">
        <f t="shared" si="78"/>
        <v>Asia Pacific</v>
      </c>
      <c r="E5023" s="1" t="s">
        <v>6</v>
      </c>
      <c r="F5023" s="9">
        <v>4.0960000000000004E-4</v>
      </c>
      <c r="G5023" s="7">
        <v>477000</v>
      </c>
    </row>
    <row r="5024" spans="1:7" ht="13.2" hidden="1" x14ac:dyDescent="0.25">
      <c r="A5024" s="1">
        <v>5367</v>
      </c>
      <c r="B5024" s="1">
        <v>2005</v>
      </c>
      <c r="C5024" s="1" t="s">
        <v>51</v>
      </c>
      <c r="D5024" s="1" t="str">
        <f t="shared" si="78"/>
        <v>Asia Pacific</v>
      </c>
      <c r="E5024" s="1" t="s">
        <v>7</v>
      </c>
      <c r="F5024" s="2">
        <v>3.6652900000000002E-2</v>
      </c>
      <c r="G5024" s="7">
        <v>42641000</v>
      </c>
    </row>
    <row r="5025" spans="1:7" ht="13.2" hidden="1" x14ac:dyDescent="0.25">
      <c r="A5025" s="1">
        <v>5368</v>
      </c>
      <c r="B5025" s="1">
        <v>2005</v>
      </c>
      <c r="C5025" s="1" t="s">
        <v>51</v>
      </c>
      <c r="D5025" s="1" t="str">
        <f t="shared" si="78"/>
        <v>Asia Pacific</v>
      </c>
      <c r="E5025" s="1" t="s">
        <v>8</v>
      </c>
      <c r="F5025" s="9">
        <v>4.9019999999999999E-4</v>
      </c>
      <c r="G5025" s="7">
        <v>570000</v>
      </c>
    </row>
    <row r="5026" spans="1:7" ht="13.2" hidden="1" x14ac:dyDescent="0.25">
      <c r="A5026" s="1">
        <v>5369</v>
      </c>
      <c r="B5026" s="1">
        <v>2005</v>
      </c>
      <c r="C5026" s="1" t="s">
        <v>51</v>
      </c>
      <c r="D5026" s="1" t="str">
        <f t="shared" si="78"/>
        <v>Asia Pacific</v>
      </c>
      <c r="E5026" s="1" t="s">
        <v>9</v>
      </c>
      <c r="F5026" s="2">
        <v>2.9951000000000001E-3</v>
      </c>
      <c r="G5026" s="7">
        <v>3484000</v>
      </c>
    </row>
    <row r="5027" spans="1:7" ht="13.2" hidden="1" x14ac:dyDescent="0.25">
      <c r="A5027" s="1">
        <v>5370</v>
      </c>
      <c r="B5027" s="1">
        <v>2005</v>
      </c>
      <c r="C5027" s="1" t="s">
        <v>51</v>
      </c>
      <c r="D5027" s="1" t="str">
        <f t="shared" si="78"/>
        <v>Asia Pacific</v>
      </c>
      <c r="E5027" s="1" t="s">
        <v>10</v>
      </c>
      <c r="F5027" s="2">
        <v>5.7222299999999997E-2</v>
      </c>
      <c r="G5027" s="7">
        <v>66569999.999999993</v>
      </c>
    </row>
    <row r="5028" spans="1:7" ht="13.2" hidden="1" x14ac:dyDescent="0.25">
      <c r="A5028" s="1">
        <v>5371</v>
      </c>
      <c r="B5028" s="1">
        <v>2005</v>
      </c>
      <c r="C5028" s="1" t="s">
        <v>51</v>
      </c>
      <c r="D5028" s="1" t="str">
        <f t="shared" si="78"/>
        <v>Asia Pacific</v>
      </c>
      <c r="E5028" s="1" t="s">
        <v>11</v>
      </c>
      <c r="F5028" s="2">
        <v>3.5363499999999999E-2</v>
      </c>
      <c r="G5028" s="7">
        <v>41141000</v>
      </c>
    </row>
    <row r="5029" spans="1:7" ht="13.2" hidden="1" x14ac:dyDescent="0.25">
      <c r="A5029" s="1">
        <v>5372</v>
      </c>
      <c r="B5029" s="1">
        <v>2005</v>
      </c>
      <c r="C5029" s="1" t="s">
        <v>51</v>
      </c>
      <c r="D5029" s="1" t="str">
        <f t="shared" si="78"/>
        <v>Asia Pacific</v>
      </c>
      <c r="E5029" s="1" t="s">
        <v>12</v>
      </c>
      <c r="F5029" s="2">
        <v>5.7054400000000005E-2</v>
      </c>
      <c r="G5029" s="7">
        <v>66375000</v>
      </c>
    </row>
    <row r="5030" spans="1:7" ht="13.2" hidden="1" x14ac:dyDescent="0.25">
      <c r="A5030" s="1">
        <v>5373</v>
      </c>
      <c r="B5030" s="1">
        <v>2005</v>
      </c>
      <c r="C5030" s="1" t="s">
        <v>51</v>
      </c>
      <c r="D5030" s="1" t="str">
        <f t="shared" si="78"/>
        <v>Asia Pacific</v>
      </c>
      <c r="E5030" s="1" t="s">
        <v>13</v>
      </c>
      <c r="F5030" s="2">
        <v>3.3274999999999999E-2</v>
      </c>
      <c r="G5030" s="7">
        <v>38711000</v>
      </c>
    </row>
    <row r="5031" spans="1:7" ht="13.2" hidden="1" x14ac:dyDescent="0.25">
      <c r="A5031" s="1">
        <v>5374</v>
      </c>
      <c r="B5031" s="1">
        <v>2005</v>
      </c>
      <c r="C5031" s="1" t="s">
        <v>51</v>
      </c>
      <c r="D5031" s="1" t="str">
        <f t="shared" si="78"/>
        <v>Asia Pacific</v>
      </c>
      <c r="E5031" s="1" t="s">
        <v>14</v>
      </c>
      <c r="F5031" s="2">
        <v>8.4661700000000006E-2</v>
      </c>
      <c r="G5031" s="7">
        <v>98492000</v>
      </c>
    </row>
    <row r="5032" spans="1:7" ht="13.2" hidden="1" x14ac:dyDescent="0.25">
      <c r="A5032" s="1">
        <v>5375</v>
      </c>
      <c r="B5032" s="1">
        <v>2005</v>
      </c>
      <c r="C5032" s="1" t="s">
        <v>51</v>
      </c>
      <c r="D5032" s="1" t="str">
        <f t="shared" si="78"/>
        <v>Asia Pacific</v>
      </c>
      <c r="E5032" s="1" t="s">
        <v>15</v>
      </c>
      <c r="F5032" s="2">
        <v>2.7956400000000003E-2</v>
      </c>
      <c r="G5032" s="7">
        <v>32523000.000000004</v>
      </c>
    </row>
    <row r="5033" spans="1:7" ht="13.2" hidden="1" x14ac:dyDescent="0.25">
      <c r="A5033" s="1">
        <v>5376</v>
      </c>
      <c r="B5033" s="1">
        <v>2005</v>
      </c>
      <c r="C5033" s="1" t="s">
        <v>51</v>
      </c>
      <c r="D5033" s="1" t="str">
        <f t="shared" si="78"/>
        <v>Asia Pacific</v>
      </c>
      <c r="E5033" s="1" t="s">
        <v>16</v>
      </c>
      <c r="F5033" s="2">
        <v>2.6317799999999999E-2</v>
      </c>
      <c r="G5033" s="7">
        <v>30617000</v>
      </c>
    </row>
    <row r="5034" spans="1:7" ht="13.2" hidden="1" x14ac:dyDescent="0.25">
      <c r="A5034" s="1">
        <v>5377</v>
      </c>
      <c r="B5034" s="1">
        <v>2005</v>
      </c>
      <c r="C5034" s="1" t="s">
        <v>51</v>
      </c>
      <c r="D5034" s="1" t="str">
        <f t="shared" si="78"/>
        <v>Asia Pacific</v>
      </c>
      <c r="E5034" s="1" t="s">
        <v>17</v>
      </c>
      <c r="F5034" s="2">
        <v>1.7446699999999999E-2</v>
      </c>
      <c r="G5034" s="7">
        <v>20297000</v>
      </c>
    </row>
    <row r="5035" spans="1:7" ht="13.2" hidden="1" x14ac:dyDescent="0.25">
      <c r="A5035" s="1">
        <v>5378</v>
      </c>
      <c r="B5035" s="1">
        <v>2005</v>
      </c>
      <c r="C5035" s="1" t="s">
        <v>51</v>
      </c>
      <c r="D5035" s="1" t="str">
        <f t="shared" si="78"/>
        <v>Asia Pacific</v>
      </c>
      <c r="E5035" s="1" t="s">
        <v>21</v>
      </c>
      <c r="F5035" s="2">
        <v>3.8547E-3</v>
      </c>
      <c r="G5035" s="7">
        <v>4484000</v>
      </c>
    </row>
    <row r="5036" spans="1:7" ht="13.2" hidden="1" x14ac:dyDescent="0.25">
      <c r="A5036" s="1">
        <v>5379</v>
      </c>
      <c r="B5036" s="1">
        <v>2005</v>
      </c>
      <c r="C5036" s="1" t="s">
        <v>51</v>
      </c>
      <c r="D5036" s="1" t="str">
        <f t="shared" si="78"/>
        <v>Asia Pacific</v>
      </c>
      <c r="E5036" s="1" t="s">
        <v>26</v>
      </c>
      <c r="F5036" s="2">
        <v>1.3397300000000001E-2</v>
      </c>
      <c r="G5036" s="7">
        <v>15586000</v>
      </c>
    </row>
    <row r="5037" spans="1:7" ht="13.2" hidden="1" x14ac:dyDescent="0.25">
      <c r="A5037" s="1">
        <v>5381</v>
      </c>
      <c r="B5037" s="1">
        <v>2005</v>
      </c>
      <c r="C5037" s="1" t="s">
        <v>52</v>
      </c>
      <c r="D5037" s="1" t="str">
        <f t="shared" si="78"/>
        <v>EU</v>
      </c>
      <c r="E5037" s="1" t="s">
        <v>5</v>
      </c>
      <c r="F5037" s="2">
        <v>1.05656E-2</v>
      </c>
      <c r="G5037" s="7">
        <v>67679000</v>
      </c>
    </row>
    <row r="5038" spans="1:7" ht="13.2" hidden="1" x14ac:dyDescent="0.25">
      <c r="A5038" s="1">
        <v>5382</v>
      </c>
      <c r="B5038" s="1">
        <v>2005</v>
      </c>
      <c r="C5038" s="1" t="s">
        <v>52</v>
      </c>
      <c r="D5038" s="1" t="str">
        <f t="shared" si="78"/>
        <v>EU</v>
      </c>
      <c r="E5038" s="1" t="s">
        <v>6</v>
      </c>
      <c r="F5038" s="2">
        <v>9.3615E-3</v>
      </c>
      <c r="G5038" s="7">
        <v>59965000</v>
      </c>
    </row>
    <row r="5039" spans="1:7" ht="13.2" hidden="1" x14ac:dyDescent="0.25">
      <c r="A5039" s="1">
        <v>5383</v>
      </c>
      <c r="B5039" s="1">
        <v>2005</v>
      </c>
      <c r="C5039" s="1" t="s">
        <v>52</v>
      </c>
      <c r="D5039" s="1" t="str">
        <f t="shared" si="78"/>
        <v>EU</v>
      </c>
      <c r="E5039" s="1" t="s">
        <v>7</v>
      </c>
      <c r="F5039" s="2">
        <v>1.8645200000000001E-2</v>
      </c>
      <c r="G5039" s="7">
        <v>119433000</v>
      </c>
    </row>
    <row r="5040" spans="1:7" ht="13.2" hidden="1" x14ac:dyDescent="0.25">
      <c r="A5040" s="1">
        <v>5384</v>
      </c>
      <c r="B5040" s="1">
        <v>2005</v>
      </c>
      <c r="C5040" s="1" t="s">
        <v>52</v>
      </c>
      <c r="D5040" s="1" t="str">
        <f t="shared" si="78"/>
        <v>EU</v>
      </c>
      <c r="E5040" s="1" t="s">
        <v>23</v>
      </c>
      <c r="F5040" s="2">
        <v>7.9630000000000011E-4</v>
      </c>
      <c r="G5040" s="7">
        <v>5101000</v>
      </c>
    </row>
    <row r="5041" spans="1:7" ht="13.2" hidden="1" x14ac:dyDescent="0.25">
      <c r="A5041" s="1">
        <v>5385</v>
      </c>
      <c r="B5041" s="1">
        <v>2005</v>
      </c>
      <c r="C5041" s="1" t="s">
        <v>52</v>
      </c>
      <c r="D5041" s="1" t="str">
        <f t="shared" si="78"/>
        <v>EU</v>
      </c>
      <c r="E5041" s="1" t="s">
        <v>8</v>
      </c>
      <c r="F5041" s="2">
        <v>1.2818999999999999E-3</v>
      </c>
      <c r="G5041" s="7">
        <v>8211000</v>
      </c>
    </row>
    <row r="5042" spans="1:7" ht="13.2" hidden="1" x14ac:dyDescent="0.25">
      <c r="A5042" s="1">
        <v>5386</v>
      </c>
      <c r="B5042" s="1">
        <v>2005</v>
      </c>
      <c r="C5042" s="1" t="s">
        <v>52</v>
      </c>
      <c r="D5042" s="1" t="str">
        <f t="shared" si="78"/>
        <v>EU</v>
      </c>
      <c r="E5042" s="1" t="s">
        <v>9</v>
      </c>
      <c r="F5042" s="2">
        <v>1.45472E-2</v>
      </c>
      <c r="G5042" s="7">
        <v>93182000</v>
      </c>
    </row>
    <row r="5043" spans="1:7" ht="13.2" hidden="1" x14ac:dyDescent="0.25">
      <c r="A5043" s="1">
        <v>5387</v>
      </c>
      <c r="B5043" s="1">
        <v>2005</v>
      </c>
      <c r="C5043" s="1" t="s">
        <v>52</v>
      </c>
      <c r="D5043" s="1" t="str">
        <f t="shared" si="78"/>
        <v>EU</v>
      </c>
      <c r="E5043" s="1" t="s">
        <v>10</v>
      </c>
      <c r="F5043" s="2">
        <v>7.5745999999999999E-3</v>
      </c>
      <c r="G5043" s="7">
        <v>48520000</v>
      </c>
    </row>
    <row r="5044" spans="1:7" ht="13.2" hidden="1" x14ac:dyDescent="0.25">
      <c r="A5044" s="1">
        <v>5388</v>
      </c>
      <c r="B5044" s="1">
        <v>2005</v>
      </c>
      <c r="C5044" s="1" t="s">
        <v>52</v>
      </c>
      <c r="D5044" s="1" t="str">
        <f t="shared" si="78"/>
        <v>EU</v>
      </c>
      <c r="E5044" s="1" t="s">
        <v>11</v>
      </c>
      <c r="F5044" s="2">
        <v>6.0014399999999996E-2</v>
      </c>
      <c r="G5044" s="7">
        <v>384424000</v>
      </c>
    </row>
    <row r="5045" spans="1:7" ht="13.2" hidden="1" x14ac:dyDescent="0.25">
      <c r="A5045" s="1">
        <v>5389</v>
      </c>
      <c r="B5045" s="1">
        <v>2005</v>
      </c>
      <c r="C5045" s="1" t="s">
        <v>52</v>
      </c>
      <c r="D5045" s="1" t="str">
        <f t="shared" si="78"/>
        <v>EU</v>
      </c>
      <c r="E5045" s="1" t="s">
        <v>12</v>
      </c>
      <c r="F5045" s="2">
        <v>5.3974099999999997E-2</v>
      </c>
      <c r="G5045" s="7">
        <v>345733000</v>
      </c>
    </row>
    <row r="5046" spans="1:7" ht="13.2" hidden="1" x14ac:dyDescent="0.25">
      <c r="A5046" s="1">
        <v>5390</v>
      </c>
      <c r="B5046" s="1">
        <v>2005</v>
      </c>
      <c r="C5046" s="1" t="s">
        <v>52</v>
      </c>
      <c r="D5046" s="1" t="str">
        <f t="shared" si="78"/>
        <v>EU</v>
      </c>
      <c r="E5046" s="1" t="s">
        <v>13</v>
      </c>
      <c r="F5046" s="2">
        <v>0.1315267</v>
      </c>
      <c r="G5046" s="7">
        <v>842498000</v>
      </c>
    </row>
    <row r="5047" spans="1:7" ht="13.2" hidden="1" x14ac:dyDescent="0.25">
      <c r="A5047" s="1">
        <v>5391</v>
      </c>
      <c r="B5047" s="1">
        <v>2005</v>
      </c>
      <c r="C5047" s="1" t="s">
        <v>52</v>
      </c>
      <c r="D5047" s="1" t="str">
        <f t="shared" si="78"/>
        <v>EU</v>
      </c>
      <c r="E5047" s="1" t="s">
        <v>14</v>
      </c>
      <c r="F5047" s="2">
        <v>7.0308099999999998E-2</v>
      </c>
      <c r="G5047" s="7">
        <v>450361000</v>
      </c>
    </row>
    <row r="5048" spans="1:7" ht="13.2" hidden="1" x14ac:dyDescent="0.25">
      <c r="A5048" s="1">
        <v>5392</v>
      </c>
      <c r="B5048" s="1">
        <v>2005</v>
      </c>
      <c r="C5048" s="1" t="s">
        <v>52</v>
      </c>
      <c r="D5048" s="1" t="str">
        <f t="shared" si="78"/>
        <v>EU</v>
      </c>
      <c r="E5048" s="1" t="s">
        <v>15</v>
      </c>
      <c r="F5048" s="2">
        <v>8.4875000000000003E-3</v>
      </c>
      <c r="G5048" s="7">
        <v>54367000</v>
      </c>
    </row>
    <row r="5049" spans="1:7" ht="13.2" hidden="1" x14ac:dyDescent="0.25">
      <c r="A5049" s="1">
        <v>5393</v>
      </c>
      <c r="B5049" s="1">
        <v>2005</v>
      </c>
      <c r="C5049" s="1" t="s">
        <v>52</v>
      </c>
      <c r="D5049" s="1" t="str">
        <f t="shared" si="78"/>
        <v>EU</v>
      </c>
      <c r="E5049" s="1" t="s">
        <v>16</v>
      </c>
      <c r="F5049" s="2">
        <v>1.4799700000000001E-2</v>
      </c>
      <c r="G5049" s="7">
        <v>94800000</v>
      </c>
    </row>
    <row r="5050" spans="1:7" ht="13.2" hidden="1" x14ac:dyDescent="0.25">
      <c r="A5050" s="1">
        <v>5394</v>
      </c>
      <c r="B5050" s="1">
        <v>2005</v>
      </c>
      <c r="C5050" s="1" t="s">
        <v>52</v>
      </c>
      <c r="D5050" s="1" t="str">
        <f t="shared" si="78"/>
        <v>EU</v>
      </c>
      <c r="E5050" s="1" t="s">
        <v>17</v>
      </c>
      <c r="F5050" s="2">
        <v>6.1568000000000005E-3</v>
      </c>
      <c r="G5050" s="7">
        <v>39438000</v>
      </c>
    </row>
    <row r="5051" spans="1:7" ht="13.2" hidden="1" x14ac:dyDescent="0.25">
      <c r="A5051" s="1">
        <v>5395</v>
      </c>
      <c r="B5051" s="1">
        <v>2005</v>
      </c>
      <c r="C5051" s="1" t="s">
        <v>52</v>
      </c>
      <c r="D5051" s="1" t="str">
        <f t="shared" si="78"/>
        <v>EU</v>
      </c>
      <c r="E5051" s="1" t="s">
        <v>18</v>
      </c>
      <c r="F5051" s="2">
        <v>1.11483E-2</v>
      </c>
      <c r="G5051" s="7">
        <v>71411000</v>
      </c>
    </row>
    <row r="5052" spans="1:7" ht="13.2" hidden="1" x14ac:dyDescent="0.25">
      <c r="A5052" s="1">
        <v>5396</v>
      </c>
      <c r="B5052" s="1">
        <v>2005</v>
      </c>
      <c r="C5052" s="1" t="s">
        <v>52</v>
      </c>
      <c r="D5052" s="1" t="str">
        <f t="shared" si="78"/>
        <v>EU</v>
      </c>
      <c r="E5052" s="1" t="s">
        <v>19</v>
      </c>
      <c r="F5052" s="2">
        <v>5.4381999999999998E-3</v>
      </c>
      <c r="G5052" s="7">
        <v>34835000</v>
      </c>
    </row>
    <row r="5053" spans="1:7" ht="13.2" hidden="1" x14ac:dyDescent="0.25">
      <c r="A5053" s="1">
        <v>5397</v>
      </c>
      <c r="B5053" s="1">
        <v>2005</v>
      </c>
      <c r="C5053" s="1" t="s">
        <v>52</v>
      </c>
      <c r="D5053" s="1" t="str">
        <f t="shared" si="78"/>
        <v>EU</v>
      </c>
      <c r="E5053" s="1" t="s">
        <v>20</v>
      </c>
      <c r="F5053" s="9">
        <v>3.302E-4</v>
      </c>
      <c r="G5053" s="7">
        <v>2115000</v>
      </c>
    </row>
    <row r="5054" spans="1:7" ht="13.2" hidden="1" x14ac:dyDescent="0.25">
      <c r="A5054" s="1">
        <v>5398</v>
      </c>
      <c r="B5054" s="1">
        <v>2005</v>
      </c>
      <c r="C5054" s="1" t="s">
        <v>52</v>
      </c>
      <c r="D5054" s="1" t="str">
        <f t="shared" si="78"/>
        <v>EU</v>
      </c>
      <c r="E5054" s="1" t="s">
        <v>21</v>
      </c>
      <c r="F5054" s="9">
        <v>0</v>
      </c>
      <c r="G5054" s="7">
        <v>0</v>
      </c>
    </row>
    <row r="5055" spans="1:7" ht="13.2" hidden="1" x14ac:dyDescent="0.25">
      <c r="A5055" s="1">
        <v>5400</v>
      </c>
      <c r="B5055" s="1">
        <v>2005</v>
      </c>
      <c r="C5055" s="1" t="s">
        <v>83</v>
      </c>
      <c r="D5055" s="1" t="str">
        <f t="shared" si="78"/>
        <v>Africa</v>
      </c>
      <c r="E5055" s="1" t="s">
        <v>7</v>
      </c>
      <c r="F5055" s="2">
        <v>3.9535999999999998E-3</v>
      </c>
      <c r="G5055" s="7">
        <v>26786000</v>
      </c>
    </row>
    <row r="5056" spans="1:7" ht="13.2" hidden="1" x14ac:dyDescent="0.25">
      <c r="A5056" s="1">
        <v>5401</v>
      </c>
      <c r="B5056" s="1">
        <v>2005</v>
      </c>
      <c r="C5056" s="1" t="s">
        <v>83</v>
      </c>
      <c r="D5056" s="1" t="str">
        <f t="shared" si="78"/>
        <v>Africa</v>
      </c>
      <c r="E5056" s="1" t="s">
        <v>23</v>
      </c>
      <c r="F5056" s="9">
        <v>3.7780000000000002E-4</v>
      </c>
      <c r="G5056" s="7">
        <v>2560000</v>
      </c>
    </row>
    <row r="5057" spans="1:7" ht="13.2" hidden="1" x14ac:dyDescent="0.25">
      <c r="A5057" s="1">
        <v>5402</v>
      </c>
      <c r="B5057" s="1">
        <v>2005</v>
      </c>
      <c r="C5057" s="1" t="s">
        <v>83</v>
      </c>
      <c r="D5057" s="1" t="str">
        <f t="shared" si="78"/>
        <v>Africa</v>
      </c>
      <c r="E5057" s="1" t="s">
        <v>9</v>
      </c>
      <c r="F5057" s="2">
        <v>1.1061099999999999E-2</v>
      </c>
      <c r="G5057" s="7">
        <v>74942000</v>
      </c>
    </row>
    <row r="5058" spans="1:7" ht="13.2" hidden="1" x14ac:dyDescent="0.25">
      <c r="A5058" s="1">
        <v>5403</v>
      </c>
      <c r="B5058" s="1">
        <v>2005</v>
      </c>
      <c r="C5058" s="1" t="s">
        <v>83</v>
      </c>
      <c r="D5058" s="1" t="str">
        <f t="shared" ref="D5058:D5121" si="79">IF(OR(C5058="Austria",C5058="Belgium",C5058="Bulgaria",C5058="Iceland",C5058="Croatia",C5058="Cyprus",C5058="Czechia",C5058="Denmark",C5058="Estonia",C5058="Finland",C5058="France",C5058="Germany",C5058="Greece",C5058="Hungary",C5058="Ireland",C5058="Italy",C5058="Latvia",C5058="Lithuania",C5058="Luxembourg",C5058="Malta",C5058="Netherlands",C5058="Poland",C5058="Portugal",C5058="Romania",C5058="Slovakia",C5058="Slovenia",C5058="Spain",C5058="Sweden"),"EU",IF(OR(C5058="Albania",C5058="Andorra",C5058="Belarus",C5058="Bosnia and Herzegovina",C5058="Kosovo",C5058="Montenegro",C5058="Moldova",C5058="Ukraine",C5058="San Marino",C5058="North Macedonia",C5058="Norway",C5058="Serbia",C5058="Switzerland",C5058="United Kingdom"),"Non-EU European",IF(OR(C5058="Armenia",C5058="Azerbaijan",C5058="Georgia",C5058="Russian Federation",C5058="Kazakhstan",C5058="Kyrgyzstan",C5058="Tajikistan",C5058="Turkmenistan",C5058="Uzbekistan"),"Asia Pacific",IF(OR(C5058="Afghanistan",C5058="Bahrain",C5058="Egypt",C5058="Iran",C5058="Iraq",C5058="Israel",C5058="Jordan",C5058="Kuwait",C5058="Lebanon",C5058="Oman",C5058="Palestine, State of",C5058="Turkey",C5058="Qatar",C5058="Saudi Arabia",C5058="Syria",C5058="United Arab Emirates",C5058="Yemen"),"Middle East",IF(OR(C5058="Australia",C5058="Marshall Islands",C5058="Cook Islands",C5058="New Zealand"),"Oceania",IF(OR(C5058="Brunei Darussalam",C5058="Sri Lanka",C5058="Nepal",C5058="China",C5058="Hong Kong",C5058="Macao",C5058="Fiji",C5058="India",C5058="Indonesia",C5058="Japan",C5058="Kiribati",C5058="Malaysia",C5058="Maldives",C5058="Mongolia",C5058="Myanmar",C5058="Nauru",C5058="Papua New Guinea",C5058="Philippines",C5058="Samoa",C5058="Singapore",C5058="Solomon Islands",C5058="South Korea",C5058="Taiwan",C5058="Thailand",C5058="Timor-Leste",C5058="Tonga",C5058="Tuvalu",C5058="Vanuatu",C5058="Vietnam"),"Asia Pacific",IF(OR(C5058="Canada",C5058="United States of America"),"North America",IF(OR(C5058="Bolivia",C5058="Brazil",C5058="Chile",C5058="Colombia",C5058="Guatemala",C5058="Panama",C5058="Ecuador",C5058="El Salvador",C5058="Costa Rica",C5058="Guyana",C5058="Paraguay",C5058="Peru",C5058="Suriname",C5058="Uruguay",C5058="Venezuela"),"South America",IF(OR(C5058="Algeria",C5058="Angola",C5058="Benin",C5058="Botswana",C5058="Burkina Faso",C5058="Burundi",C5058="Cabo Verde",C5058="Cameroon",C5058="Central African Republic",C5058="Chad",C5058="Comoros",C5058="Congo",C5058="Democratic Republic of the Congo",C5058="Djibouti",C5058="Equatorial Guinea",C5058="Eritrea",C5058="Eswatini",C5058="Ethiopia",C5058="Gabon",C5058="Gambia",C5058="Ghana",C5058="Guinea",C5058="Guinea-Bissau",C5058="Ivory Coast",C5058="Kenya",C5058="Lesotho",C5058="Liberia",C5058="Libya",C5058="Madagascar",C5058="Malawi",C5058="Mali",C5058="Mauritania",C5058="Mauritius",C5058="Morocco",C5058="Mozambique",C5058="Namibia",C5058="Niger",C5058="Nigeria",C5058="Rwanda",C5058="Sao Tome and Principe",C5058="Senegal",C5058="Seychelles",C5058="Sierra Leone",C5058="Somalia",C5058="South Africa",C5058="South Sudan",C5058="Sudan",C5058="Tanzania",C5058="Togo",C5058="Tunisia",C5058="Uganda",C5058="Zambia",C5058="Zimbabwe"),"Africa","")))))))))</f>
        <v>Africa</v>
      </c>
      <c r="E5058" s="1" t="s">
        <v>10</v>
      </c>
      <c r="F5058" s="2">
        <v>9.756599999999999E-3</v>
      </c>
      <c r="G5058" s="7">
        <v>66102999.999999993</v>
      </c>
    </row>
    <row r="5059" spans="1:7" ht="13.2" hidden="1" x14ac:dyDescent="0.25">
      <c r="A5059" s="1">
        <v>5404</v>
      </c>
      <c r="B5059" s="1">
        <v>2005</v>
      </c>
      <c r="C5059" s="1" t="s">
        <v>83</v>
      </c>
      <c r="D5059" s="1" t="str">
        <f t="shared" si="79"/>
        <v>Africa</v>
      </c>
      <c r="E5059" s="1" t="s">
        <v>11</v>
      </c>
      <c r="F5059" s="2">
        <v>2.0541900000000002E-2</v>
      </c>
      <c r="G5059" s="7">
        <v>139177000</v>
      </c>
    </row>
    <row r="5060" spans="1:7" ht="13.2" hidden="1" x14ac:dyDescent="0.25">
      <c r="A5060" s="1">
        <v>5405</v>
      </c>
      <c r="B5060" s="1">
        <v>2005</v>
      </c>
      <c r="C5060" s="1" t="s">
        <v>83</v>
      </c>
      <c r="D5060" s="1" t="str">
        <f t="shared" si="79"/>
        <v>Africa</v>
      </c>
      <c r="E5060" s="1" t="s">
        <v>12</v>
      </c>
      <c r="F5060" s="2">
        <v>3.59388E-2</v>
      </c>
      <c r="G5060" s="7">
        <v>243495000</v>
      </c>
    </row>
    <row r="5061" spans="1:7" ht="13.2" hidden="1" x14ac:dyDescent="0.25">
      <c r="A5061" s="1">
        <v>5406</v>
      </c>
      <c r="B5061" s="1">
        <v>2005</v>
      </c>
      <c r="C5061" s="1" t="s">
        <v>83</v>
      </c>
      <c r="D5061" s="1" t="str">
        <f t="shared" si="79"/>
        <v>Africa</v>
      </c>
      <c r="E5061" s="1" t="s">
        <v>13</v>
      </c>
      <c r="F5061" s="2">
        <v>5.1027500000000003E-2</v>
      </c>
      <c r="G5061" s="7">
        <v>345725000</v>
      </c>
    </row>
    <row r="5062" spans="1:7" ht="13.2" hidden="1" x14ac:dyDescent="0.25">
      <c r="A5062" s="1">
        <v>5407</v>
      </c>
      <c r="B5062" s="1">
        <v>2005</v>
      </c>
      <c r="C5062" s="1" t="s">
        <v>83</v>
      </c>
      <c r="D5062" s="1" t="str">
        <f t="shared" si="79"/>
        <v>Africa</v>
      </c>
      <c r="E5062" s="1" t="s">
        <v>14</v>
      </c>
      <c r="F5062" s="2">
        <v>4.4068599999999999E-2</v>
      </c>
      <c r="G5062" s="7">
        <v>298577000</v>
      </c>
    </row>
    <row r="5063" spans="1:7" ht="13.2" hidden="1" x14ac:dyDescent="0.25">
      <c r="A5063" s="1">
        <v>5408</v>
      </c>
      <c r="B5063" s="1">
        <v>2005</v>
      </c>
      <c r="C5063" s="1" t="s">
        <v>83</v>
      </c>
      <c r="D5063" s="1" t="str">
        <f t="shared" si="79"/>
        <v>Africa</v>
      </c>
      <c r="E5063" s="1" t="s">
        <v>15</v>
      </c>
      <c r="F5063" s="2">
        <v>1.4666000000000002E-3</v>
      </c>
      <c r="G5063" s="7">
        <v>9937000</v>
      </c>
    </row>
    <row r="5064" spans="1:7" ht="13.2" hidden="1" x14ac:dyDescent="0.25">
      <c r="A5064" s="1">
        <v>5409</v>
      </c>
      <c r="B5064" s="1">
        <v>2005</v>
      </c>
      <c r="C5064" s="1" t="s">
        <v>83</v>
      </c>
      <c r="D5064" s="1" t="str">
        <f t="shared" si="79"/>
        <v>Africa</v>
      </c>
      <c r="E5064" s="1" t="s">
        <v>16</v>
      </c>
      <c r="F5064" s="2">
        <v>1.81225E-2</v>
      </c>
      <c r="G5064" s="7">
        <v>122785000</v>
      </c>
    </row>
    <row r="5065" spans="1:7" ht="13.2" hidden="1" x14ac:dyDescent="0.25">
      <c r="A5065" s="1">
        <v>5410</v>
      </c>
      <c r="B5065" s="1">
        <v>2005</v>
      </c>
      <c r="C5065" s="1" t="s">
        <v>83</v>
      </c>
      <c r="D5065" s="1" t="str">
        <f t="shared" si="79"/>
        <v>Africa</v>
      </c>
      <c r="E5065" s="1" t="s">
        <v>17</v>
      </c>
      <c r="F5065" s="2">
        <v>4.1827000000000001E-3</v>
      </c>
      <c r="G5065" s="7">
        <v>28339000</v>
      </c>
    </row>
    <row r="5066" spans="1:7" ht="13.2" hidden="1" x14ac:dyDescent="0.25">
      <c r="A5066" s="1">
        <v>5412</v>
      </c>
      <c r="B5066" s="1">
        <v>2005</v>
      </c>
      <c r="C5066" s="1" t="s">
        <v>126</v>
      </c>
      <c r="D5066" s="1" t="str">
        <f t="shared" si="79"/>
        <v>Non-EU European</v>
      </c>
      <c r="E5066" s="1" t="s">
        <v>5</v>
      </c>
      <c r="F5066" s="2">
        <v>1.54308E-2</v>
      </c>
      <c r="G5066" s="7">
        <v>55343000</v>
      </c>
    </row>
    <row r="5067" spans="1:7" ht="13.2" hidden="1" x14ac:dyDescent="0.25">
      <c r="A5067" s="1">
        <v>5413</v>
      </c>
      <c r="B5067" s="1">
        <v>2005</v>
      </c>
      <c r="C5067" s="1" t="s">
        <v>126</v>
      </c>
      <c r="D5067" s="1" t="str">
        <f t="shared" si="79"/>
        <v>Non-EU European</v>
      </c>
      <c r="E5067" s="1" t="s">
        <v>6</v>
      </c>
      <c r="F5067" s="9">
        <v>4.4920000000000002E-4</v>
      </c>
      <c r="G5067" s="7">
        <v>1611000</v>
      </c>
    </row>
    <row r="5068" spans="1:7" ht="13.2" hidden="1" x14ac:dyDescent="0.25">
      <c r="A5068" s="1">
        <v>5414</v>
      </c>
      <c r="B5068" s="1">
        <v>2005</v>
      </c>
      <c r="C5068" s="1" t="s">
        <v>126</v>
      </c>
      <c r="D5068" s="1" t="str">
        <f t="shared" si="79"/>
        <v>Non-EU European</v>
      </c>
      <c r="E5068" s="1" t="s">
        <v>7</v>
      </c>
      <c r="F5068" s="2">
        <v>4.8307999999999997E-3</v>
      </c>
      <c r="G5068" s="7">
        <v>17326000</v>
      </c>
    </row>
    <row r="5069" spans="1:7" ht="13.2" hidden="1" x14ac:dyDescent="0.25">
      <c r="A5069" s="1">
        <v>5415</v>
      </c>
      <c r="B5069" s="1">
        <v>2005</v>
      </c>
      <c r="C5069" s="1" t="s">
        <v>126</v>
      </c>
      <c r="D5069" s="1" t="str">
        <f t="shared" si="79"/>
        <v>Non-EU European</v>
      </c>
      <c r="E5069" s="1" t="s">
        <v>23</v>
      </c>
      <c r="F5069" s="9">
        <v>0</v>
      </c>
      <c r="G5069" s="7">
        <v>0</v>
      </c>
    </row>
    <row r="5070" spans="1:7" ht="13.2" hidden="1" x14ac:dyDescent="0.25">
      <c r="A5070" s="1">
        <v>5416</v>
      </c>
      <c r="B5070" s="1">
        <v>2005</v>
      </c>
      <c r="C5070" s="1" t="s">
        <v>126</v>
      </c>
      <c r="D5070" s="1" t="str">
        <f t="shared" si="79"/>
        <v>Non-EU European</v>
      </c>
      <c r="E5070" s="1" t="s">
        <v>8</v>
      </c>
      <c r="F5070" s="2">
        <v>1.3149200000000002E-2</v>
      </c>
      <c r="G5070" s="7">
        <v>47160000</v>
      </c>
    </row>
    <row r="5071" spans="1:7" ht="13.2" hidden="1" x14ac:dyDescent="0.25">
      <c r="A5071" s="1">
        <v>5417</v>
      </c>
      <c r="B5071" s="1">
        <v>2005</v>
      </c>
      <c r="C5071" s="1" t="s">
        <v>126</v>
      </c>
      <c r="D5071" s="1" t="str">
        <f t="shared" si="79"/>
        <v>Non-EU European</v>
      </c>
      <c r="E5071" s="1" t="s">
        <v>9</v>
      </c>
      <c r="F5071" s="2">
        <v>1.1994E-3</v>
      </c>
      <c r="G5071" s="7">
        <v>4302000</v>
      </c>
    </row>
    <row r="5072" spans="1:7" ht="13.2" hidden="1" x14ac:dyDescent="0.25">
      <c r="A5072" s="1">
        <v>5418</v>
      </c>
      <c r="B5072" s="1">
        <v>2005</v>
      </c>
      <c r="C5072" s="1" t="s">
        <v>126</v>
      </c>
      <c r="D5072" s="1" t="str">
        <f t="shared" si="79"/>
        <v>Non-EU European</v>
      </c>
      <c r="E5072" s="1" t="s">
        <v>10</v>
      </c>
      <c r="F5072" s="2">
        <v>1.6234100000000001E-2</v>
      </c>
      <c r="G5072" s="7">
        <v>58224000</v>
      </c>
    </row>
    <row r="5073" spans="1:7" ht="13.2" hidden="1" x14ac:dyDescent="0.25">
      <c r="A5073" s="1">
        <v>5419</v>
      </c>
      <c r="B5073" s="1">
        <v>2005</v>
      </c>
      <c r="C5073" s="1" t="s">
        <v>126</v>
      </c>
      <c r="D5073" s="1" t="str">
        <f t="shared" si="79"/>
        <v>Non-EU European</v>
      </c>
      <c r="E5073" s="1" t="s">
        <v>11</v>
      </c>
      <c r="F5073" s="2">
        <v>3.4742999999999996E-2</v>
      </c>
      <c r="G5073" s="7">
        <v>124607000</v>
      </c>
    </row>
    <row r="5074" spans="1:7" ht="13.2" hidden="1" x14ac:dyDescent="0.25">
      <c r="A5074" s="1">
        <v>5420</v>
      </c>
      <c r="B5074" s="1">
        <v>2005</v>
      </c>
      <c r="C5074" s="1" t="s">
        <v>126</v>
      </c>
      <c r="D5074" s="1" t="str">
        <f t="shared" si="79"/>
        <v>Non-EU European</v>
      </c>
      <c r="E5074" s="1" t="s">
        <v>12</v>
      </c>
      <c r="F5074" s="2">
        <v>6.0497099999999998E-2</v>
      </c>
      <c r="G5074" s="7">
        <v>216975000</v>
      </c>
    </row>
    <row r="5075" spans="1:7" ht="13.2" hidden="1" x14ac:dyDescent="0.25">
      <c r="A5075" s="1">
        <v>5421</v>
      </c>
      <c r="B5075" s="1">
        <v>2005</v>
      </c>
      <c r="C5075" s="1" t="s">
        <v>126</v>
      </c>
      <c r="D5075" s="1" t="str">
        <f t="shared" si="79"/>
        <v>Non-EU European</v>
      </c>
      <c r="E5075" s="1" t="s">
        <v>13</v>
      </c>
      <c r="F5075" s="2">
        <v>9.4591700000000001E-2</v>
      </c>
      <c r="G5075" s="7">
        <v>339256000</v>
      </c>
    </row>
    <row r="5076" spans="1:7" ht="13.2" hidden="1" x14ac:dyDescent="0.25">
      <c r="A5076" s="1">
        <v>5422</v>
      </c>
      <c r="B5076" s="1">
        <v>2005</v>
      </c>
      <c r="C5076" s="1" t="s">
        <v>126</v>
      </c>
      <c r="D5076" s="1" t="str">
        <f t="shared" si="79"/>
        <v>Non-EU European</v>
      </c>
      <c r="E5076" s="1" t="s">
        <v>14</v>
      </c>
      <c r="F5076" s="2">
        <v>3.87838E-2</v>
      </c>
      <c r="G5076" s="7">
        <v>139099000</v>
      </c>
    </row>
    <row r="5077" spans="1:7" ht="13.2" hidden="1" x14ac:dyDescent="0.25">
      <c r="A5077" s="1">
        <v>5423</v>
      </c>
      <c r="B5077" s="1">
        <v>2005</v>
      </c>
      <c r="C5077" s="1" t="s">
        <v>126</v>
      </c>
      <c r="D5077" s="1" t="str">
        <f t="shared" si="79"/>
        <v>Non-EU European</v>
      </c>
      <c r="E5077" s="1" t="s">
        <v>15</v>
      </c>
      <c r="F5077" s="2">
        <v>3.4654E-3</v>
      </c>
      <c r="G5077" s="7">
        <v>12429000</v>
      </c>
    </row>
    <row r="5078" spans="1:7" ht="13.2" hidden="1" x14ac:dyDescent="0.25">
      <c r="A5078" s="1">
        <v>5424</v>
      </c>
      <c r="B5078" s="1">
        <v>2005</v>
      </c>
      <c r="C5078" s="1" t="s">
        <v>126</v>
      </c>
      <c r="D5078" s="1" t="str">
        <f t="shared" si="79"/>
        <v>Non-EU European</v>
      </c>
      <c r="E5078" s="1" t="s">
        <v>16</v>
      </c>
      <c r="F5078" s="2">
        <v>1.92547E-2</v>
      </c>
      <c r="G5078" s="7">
        <v>69058000</v>
      </c>
    </row>
    <row r="5079" spans="1:7" ht="13.2" hidden="1" x14ac:dyDescent="0.25">
      <c r="A5079" s="1">
        <v>5425</v>
      </c>
      <c r="B5079" s="1">
        <v>2005</v>
      </c>
      <c r="C5079" s="1" t="s">
        <v>126</v>
      </c>
      <c r="D5079" s="1" t="str">
        <f t="shared" si="79"/>
        <v>Non-EU European</v>
      </c>
      <c r="E5079" s="1" t="s">
        <v>17</v>
      </c>
      <c r="F5079" s="2">
        <v>7.0569999999999999E-3</v>
      </c>
      <c r="G5079" s="7">
        <v>25310000</v>
      </c>
    </row>
    <row r="5080" spans="1:7" ht="13.2" hidden="1" x14ac:dyDescent="0.25">
      <c r="A5080" s="1">
        <v>5426</v>
      </c>
      <c r="B5080" s="1">
        <v>2005</v>
      </c>
      <c r="C5080" s="1" t="s">
        <v>126</v>
      </c>
      <c r="D5080" s="1" t="str">
        <f t="shared" si="79"/>
        <v>Non-EU European</v>
      </c>
      <c r="E5080" s="1" t="s">
        <v>18</v>
      </c>
      <c r="F5080" s="9">
        <v>0</v>
      </c>
      <c r="G5080" s="7">
        <v>0</v>
      </c>
    </row>
    <row r="5081" spans="1:7" ht="13.2" hidden="1" x14ac:dyDescent="0.25">
      <c r="A5081" s="1">
        <v>5427</v>
      </c>
      <c r="B5081" s="1">
        <v>2005</v>
      </c>
      <c r="C5081" s="1" t="s">
        <v>126</v>
      </c>
      <c r="D5081" s="1" t="str">
        <f t="shared" si="79"/>
        <v>Non-EU European</v>
      </c>
      <c r="E5081" s="1" t="s">
        <v>19</v>
      </c>
      <c r="F5081" s="9">
        <v>0</v>
      </c>
      <c r="G5081" s="7">
        <v>0</v>
      </c>
    </row>
    <row r="5082" spans="1:7" ht="13.2" hidden="1" x14ac:dyDescent="0.25">
      <c r="A5082" s="1">
        <v>5428</v>
      </c>
      <c r="B5082" s="1">
        <v>2005</v>
      </c>
      <c r="C5082" s="1" t="s">
        <v>126</v>
      </c>
      <c r="D5082" s="1" t="str">
        <f t="shared" si="79"/>
        <v>Non-EU European</v>
      </c>
      <c r="E5082" s="1" t="s">
        <v>20</v>
      </c>
      <c r="F5082" s="9">
        <v>0</v>
      </c>
      <c r="G5082" s="7">
        <v>0</v>
      </c>
    </row>
    <row r="5083" spans="1:7" ht="13.2" hidden="1" x14ac:dyDescent="0.25">
      <c r="A5083" s="1">
        <v>5429</v>
      </c>
      <c r="B5083" s="1">
        <v>2005</v>
      </c>
      <c r="C5083" s="1" t="s">
        <v>126</v>
      </c>
      <c r="D5083" s="1" t="str">
        <f t="shared" si="79"/>
        <v>Non-EU European</v>
      </c>
      <c r="E5083" s="1" t="s">
        <v>21</v>
      </c>
      <c r="F5083" s="9">
        <v>0</v>
      </c>
      <c r="G5083" s="7">
        <v>0</v>
      </c>
    </row>
    <row r="5084" spans="1:7" ht="13.2" hidden="1" x14ac:dyDescent="0.25">
      <c r="A5084" s="1">
        <v>5431</v>
      </c>
      <c r="B5084" s="1">
        <v>2005</v>
      </c>
      <c r="C5084" s="1" t="s">
        <v>53</v>
      </c>
      <c r="D5084" s="1" t="str">
        <f t="shared" si="79"/>
        <v>Asia Pacific</v>
      </c>
      <c r="E5084" s="1" t="s">
        <v>10</v>
      </c>
      <c r="F5084" s="2">
        <v>3.1346E-3</v>
      </c>
      <c r="G5084" s="7">
        <v>9172000</v>
      </c>
    </row>
    <row r="5085" spans="1:7" ht="13.2" hidden="1" x14ac:dyDescent="0.25">
      <c r="A5085" s="1">
        <v>5432</v>
      </c>
      <c r="B5085" s="1">
        <v>2005</v>
      </c>
      <c r="C5085" s="1" t="s">
        <v>53</v>
      </c>
      <c r="D5085" s="1" t="str">
        <f t="shared" si="79"/>
        <v>Asia Pacific</v>
      </c>
      <c r="E5085" s="1" t="s">
        <v>11</v>
      </c>
      <c r="F5085" s="2">
        <v>2.2061700000000004E-2</v>
      </c>
      <c r="G5085" s="7">
        <v>64551000</v>
      </c>
    </row>
    <row r="5086" spans="1:7" ht="13.2" hidden="1" x14ac:dyDescent="0.25">
      <c r="A5086" s="1">
        <v>5433</v>
      </c>
      <c r="B5086" s="1">
        <v>2005</v>
      </c>
      <c r="C5086" s="1" t="s">
        <v>53</v>
      </c>
      <c r="D5086" s="1" t="str">
        <f t="shared" si="79"/>
        <v>Asia Pacific</v>
      </c>
      <c r="E5086" s="1" t="s">
        <v>12</v>
      </c>
      <c r="F5086" s="2">
        <v>4.3621E-2</v>
      </c>
      <c r="G5086" s="7">
        <v>127633000</v>
      </c>
    </row>
    <row r="5087" spans="1:7" ht="13.2" hidden="1" x14ac:dyDescent="0.25">
      <c r="A5087" s="1">
        <v>5434</v>
      </c>
      <c r="B5087" s="1">
        <v>2005</v>
      </c>
      <c r="C5087" s="1" t="s">
        <v>53</v>
      </c>
      <c r="D5087" s="1" t="str">
        <f t="shared" si="79"/>
        <v>Asia Pacific</v>
      </c>
      <c r="E5087" s="1" t="s">
        <v>13</v>
      </c>
      <c r="F5087" s="2">
        <v>5.2401299999999998E-2</v>
      </c>
      <c r="G5087" s="7">
        <v>153324000</v>
      </c>
    </row>
    <row r="5088" spans="1:7" ht="13.2" hidden="1" x14ac:dyDescent="0.25">
      <c r="A5088" s="1">
        <v>5435</v>
      </c>
      <c r="B5088" s="1">
        <v>2005</v>
      </c>
      <c r="C5088" s="1" t="s">
        <v>53</v>
      </c>
      <c r="D5088" s="1" t="str">
        <f t="shared" si="79"/>
        <v>Asia Pacific</v>
      </c>
      <c r="E5088" s="1" t="s">
        <v>14</v>
      </c>
      <c r="F5088" s="2">
        <v>3.2165699999999998E-2</v>
      </c>
      <c r="G5088" s="7">
        <v>94116000</v>
      </c>
    </row>
    <row r="5089" spans="1:7" ht="13.2" hidden="1" x14ac:dyDescent="0.25">
      <c r="A5089" s="1">
        <v>5436</v>
      </c>
      <c r="B5089" s="1">
        <v>2005</v>
      </c>
      <c r="C5089" s="1" t="s">
        <v>53</v>
      </c>
      <c r="D5089" s="1" t="str">
        <f t="shared" si="79"/>
        <v>Asia Pacific</v>
      </c>
      <c r="E5089" s="1" t="s">
        <v>15</v>
      </c>
      <c r="F5089" s="2">
        <v>1.02983E-2</v>
      </c>
      <c r="G5089" s="7">
        <v>30132000</v>
      </c>
    </row>
    <row r="5090" spans="1:7" ht="13.2" hidden="1" x14ac:dyDescent="0.25">
      <c r="A5090" s="1">
        <v>5437</v>
      </c>
      <c r="B5090" s="1">
        <v>2005</v>
      </c>
      <c r="C5090" s="1" t="s">
        <v>53</v>
      </c>
      <c r="D5090" s="1" t="str">
        <f t="shared" si="79"/>
        <v>Asia Pacific</v>
      </c>
      <c r="E5090" s="1" t="s">
        <v>16</v>
      </c>
      <c r="F5090" s="2">
        <v>1.3647599999999999E-2</v>
      </c>
      <c r="G5090" s="7">
        <v>39932000</v>
      </c>
    </row>
    <row r="5091" spans="1:7" ht="13.2" hidden="1" x14ac:dyDescent="0.25">
      <c r="A5091" s="1">
        <v>5438</v>
      </c>
      <c r="B5091" s="1">
        <v>2005</v>
      </c>
      <c r="C5091" s="1" t="s">
        <v>53</v>
      </c>
      <c r="D5091" s="1" t="str">
        <f t="shared" si="79"/>
        <v>Asia Pacific</v>
      </c>
      <c r="E5091" s="1" t="s">
        <v>17</v>
      </c>
      <c r="F5091" s="2">
        <v>5.1944000000000001E-3</v>
      </c>
      <c r="G5091" s="7">
        <v>15198000</v>
      </c>
    </row>
    <row r="5092" spans="1:7" ht="13.2" hidden="1" x14ac:dyDescent="0.25">
      <c r="A5092" s="1">
        <v>5440</v>
      </c>
      <c r="B5092" s="1">
        <v>2005</v>
      </c>
      <c r="C5092" s="1" t="s">
        <v>127</v>
      </c>
      <c r="D5092" s="1" t="str">
        <f t="shared" si="79"/>
        <v>EU</v>
      </c>
      <c r="E5092" s="1" t="s">
        <v>5</v>
      </c>
      <c r="F5092" s="2">
        <v>2.0139000000000003E-3</v>
      </c>
      <c r="G5092" s="7">
        <v>1379696000</v>
      </c>
    </row>
    <row r="5093" spans="1:7" ht="13.2" hidden="1" x14ac:dyDescent="0.25">
      <c r="A5093" s="1">
        <v>5441</v>
      </c>
      <c r="B5093" s="1">
        <v>2005</v>
      </c>
      <c r="C5093" s="1" t="s">
        <v>127</v>
      </c>
      <c r="D5093" s="1" t="str">
        <f t="shared" si="79"/>
        <v>EU</v>
      </c>
      <c r="E5093" s="1" t="s">
        <v>6</v>
      </c>
      <c r="F5093" s="2">
        <v>8.8260000000000009E-4</v>
      </c>
      <c r="G5093" s="7">
        <v>604628000</v>
      </c>
    </row>
    <row r="5094" spans="1:7" ht="13.2" hidden="1" x14ac:dyDescent="0.25">
      <c r="A5094" s="1">
        <v>5442</v>
      </c>
      <c r="B5094" s="1">
        <v>2005</v>
      </c>
      <c r="C5094" s="1" t="s">
        <v>127</v>
      </c>
      <c r="D5094" s="1" t="str">
        <f t="shared" si="79"/>
        <v>EU</v>
      </c>
      <c r="E5094" s="1" t="s">
        <v>7</v>
      </c>
      <c r="F5094" s="2">
        <v>2.3782199999999996E-2</v>
      </c>
      <c r="G5094" s="7">
        <v>16292606000</v>
      </c>
    </row>
    <row r="5095" spans="1:7" ht="13.2" hidden="1" x14ac:dyDescent="0.25">
      <c r="A5095" s="1">
        <v>5443</v>
      </c>
      <c r="B5095" s="1">
        <v>2005</v>
      </c>
      <c r="C5095" s="1" t="s">
        <v>127</v>
      </c>
      <c r="D5095" s="1" t="str">
        <f t="shared" si="79"/>
        <v>EU</v>
      </c>
      <c r="E5095" s="1" t="s">
        <v>23</v>
      </c>
      <c r="F5095" s="9">
        <v>2.5240000000000001E-4</v>
      </c>
      <c r="G5095" s="7">
        <v>172929000</v>
      </c>
    </row>
    <row r="5096" spans="1:7" ht="13.2" hidden="1" x14ac:dyDescent="0.25">
      <c r="A5096" s="1">
        <v>5444</v>
      </c>
      <c r="B5096" s="1">
        <v>2005</v>
      </c>
      <c r="C5096" s="1" t="s">
        <v>127</v>
      </c>
      <c r="D5096" s="1" t="str">
        <f t="shared" si="79"/>
        <v>EU</v>
      </c>
      <c r="E5096" s="1" t="s">
        <v>8</v>
      </c>
      <c r="F5096" s="2">
        <v>3.5902E-3</v>
      </c>
      <c r="G5096" s="7">
        <v>2459566000</v>
      </c>
    </row>
    <row r="5097" spans="1:7" ht="13.2" hidden="1" x14ac:dyDescent="0.25">
      <c r="A5097" s="1">
        <v>5445</v>
      </c>
      <c r="B5097" s="1">
        <v>2005</v>
      </c>
      <c r="C5097" s="1" t="s">
        <v>127</v>
      </c>
      <c r="D5097" s="1" t="str">
        <f t="shared" si="79"/>
        <v>EU</v>
      </c>
      <c r="E5097" s="1" t="s">
        <v>9</v>
      </c>
      <c r="F5097" s="2">
        <v>1.5779100000000001E-2</v>
      </c>
      <c r="G5097" s="7">
        <v>10809900000</v>
      </c>
    </row>
    <row r="5098" spans="1:7" ht="13.2" hidden="1" x14ac:dyDescent="0.25">
      <c r="A5098" s="1">
        <v>5446</v>
      </c>
      <c r="B5098" s="1">
        <v>2005</v>
      </c>
      <c r="C5098" s="1" t="s">
        <v>127</v>
      </c>
      <c r="D5098" s="1" t="str">
        <f t="shared" si="79"/>
        <v>EU</v>
      </c>
      <c r="E5098" s="1" t="s">
        <v>10</v>
      </c>
      <c r="F5098" s="2">
        <v>4.2258E-3</v>
      </c>
      <c r="G5098" s="7">
        <v>2894998000</v>
      </c>
    </row>
    <row r="5099" spans="1:7" ht="13.2" hidden="1" x14ac:dyDescent="0.25">
      <c r="A5099" s="1">
        <v>5447</v>
      </c>
      <c r="B5099" s="1">
        <v>2005</v>
      </c>
      <c r="C5099" s="1" t="s">
        <v>127</v>
      </c>
      <c r="D5099" s="1" t="str">
        <f t="shared" si="79"/>
        <v>EU</v>
      </c>
      <c r="E5099" s="1" t="s">
        <v>11</v>
      </c>
      <c r="F5099" s="2">
        <v>5.3644299999999999E-2</v>
      </c>
      <c r="G5099" s="7">
        <v>36750427000</v>
      </c>
    </row>
    <row r="5100" spans="1:7" ht="13.2" hidden="1" x14ac:dyDescent="0.25">
      <c r="A5100" s="1">
        <v>5448</v>
      </c>
      <c r="B5100" s="1">
        <v>2005</v>
      </c>
      <c r="C5100" s="1" t="s">
        <v>127</v>
      </c>
      <c r="D5100" s="1" t="str">
        <f t="shared" si="79"/>
        <v>EU</v>
      </c>
      <c r="E5100" s="1" t="s">
        <v>12</v>
      </c>
      <c r="F5100" s="2">
        <v>5.16958E-2</v>
      </c>
      <c r="G5100" s="7">
        <v>35415518000</v>
      </c>
    </row>
    <row r="5101" spans="1:7" ht="13.2" hidden="1" x14ac:dyDescent="0.25">
      <c r="A5101" s="1">
        <v>5449</v>
      </c>
      <c r="B5101" s="1">
        <v>2005</v>
      </c>
      <c r="C5101" s="1" t="s">
        <v>127</v>
      </c>
      <c r="D5101" s="1" t="str">
        <f t="shared" si="79"/>
        <v>EU</v>
      </c>
      <c r="E5101" s="1" t="s">
        <v>13</v>
      </c>
      <c r="F5101" s="2">
        <v>0.1511557</v>
      </c>
      <c r="G5101" s="7">
        <v>103553098000</v>
      </c>
    </row>
    <row r="5102" spans="1:7" ht="13.2" hidden="1" x14ac:dyDescent="0.25">
      <c r="A5102" s="1">
        <v>5450</v>
      </c>
      <c r="B5102" s="1">
        <v>2005</v>
      </c>
      <c r="C5102" s="1" t="s">
        <v>127</v>
      </c>
      <c r="D5102" s="1" t="str">
        <f t="shared" si="79"/>
        <v>EU</v>
      </c>
      <c r="E5102" s="1" t="s">
        <v>14</v>
      </c>
      <c r="F5102" s="2">
        <v>5.9139499999999998E-2</v>
      </c>
      <c r="G5102" s="7">
        <v>40515044000</v>
      </c>
    </row>
    <row r="5103" spans="1:7" ht="13.2" hidden="1" x14ac:dyDescent="0.25">
      <c r="A5103" s="1">
        <v>5451</v>
      </c>
      <c r="B5103" s="1">
        <v>2005</v>
      </c>
      <c r="C5103" s="1" t="s">
        <v>127</v>
      </c>
      <c r="D5103" s="1" t="str">
        <f t="shared" si="79"/>
        <v>EU</v>
      </c>
      <c r="E5103" s="1" t="s">
        <v>15</v>
      </c>
      <c r="F5103" s="2">
        <v>1.21853E-2</v>
      </c>
      <c r="G5103" s="7">
        <v>8347846000</v>
      </c>
    </row>
    <row r="5104" spans="1:7" ht="13.2" hidden="1" x14ac:dyDescent="0.25">
      <c r="A5104" s="1">
        <v>5452</v>
      </c>
      <c r="B5104" s="1">
        <v>2005</v>
      </c>
      <c r="C5104" s="1" t="s">
        <v>127</v>
      </c>
      <c r="D5104" s="1" t="str">
        <f t="shared" si="79"/>
        <v>EU</v>
      </c>
      <c r="E5104" s="1" t="s">
        <v>16</v>
      </c>
      <c r="F5104" s="2">
        <v>1.7246500000000001E-2</v>
      </c>
      <c r="G5104" s="7">
        <v>11815125000</v>
      </c>
    </row>
    <row r="5105" spans="1:7" ht="13.2" hidden="1" x14ac:dyDescent="0.25">
      <c r="A5105" s="1">
        <v>5453</v>
      </c>
      <c r="B5105" s="1">
        <v>2005</v>
      </c>
      <c r="C5105" s="1" t="s">
        <v>127</v>
      </c>
      <c r="D5105" s="1" t="str">
        <f t="shared" si="79"/>
        <v>EU</v>
      </c>
      <c r="E5105" s="1" t="s">
        <v>17</v>
      </c>
      <c r="F5105" s="2">
        <v>1.4072100000000001E-2</v>
      </c>
      <c r="G5105" s="7">
        <v>9640456000</v>
      </c>
    </row>
    <row r="5106" spans="1:7" ht="13.2" hidden="1" x14ac:dyDescent="0.25">
      <c r="A5106" s="1">
        <v>5454</v>
      </c>
      <c r="B5106" s="1">
        <v>2005</v>
      </c>
      <c r="C5106" s="1" t="s">
        <v>127</v>
      </c>
      <c r="D5106" s="1" t="str">
        <f t="shared" si="79"/>
        <v>EU</v>
      </c>
      <c r="E5106" s="1" t="s">
        <v>18</v>
      </c>
      <c r="F5106" s="2">
        <v>8.7475999999999995E-3</v>
      </c>
      <c r="G5106" s="7">
        <v>5992783000</v>
      </c>
    </row>
    <row r="5107" spans="1:7" ht="13.2" hidden="1" x14ac:dyDescent="0.25">
      <c r="A5107" s="1">
        <v>5455</v>
      </c>
      <c r="B5107" s="1">
        <v>2005</v>
      </c>
      <c r="C5107" s="1" t="s">
        <v>127</v>
      </c>
      <c r="D5107" s="1" t="str">
        <f t="shared" si="79"/>
        <v>EU</v>
      </c>
      <c r="E5107" s="1" t="s">
        <v>19</v>
      </c>
      <c r="F5107" s="2">
        <v>2.4860999999999998E-3</v>
      </c>
      <c r="G5107" s="7">
        <v>1703160000</v>
      </c>
    </row>
    <row r="5108" spans="1:7" ht="13.2" hidden="1" x14ac:dyDescent="0.25">
      <c r="A5108" s="1">
        <v>5456</v>
      </c>
      <c r="B5108" s="1">
        <v>2005</v>
      </c>
      <c r="C5108" s="1" t="s">
        <v>127</v>
      </c>
      <c r="D5108" s="1" t="str">
        <f t="shared" si="79"/>
        <v>EU</v>
      </c>
      <c r="E5108" s="1" t="s">
        <v>20</v>
      </c>
      <c r="F5108" s="2">
        <v>4.0568999999999996E-3</v>
      </c>
      <c r="G5108" s="7">
        <v>2779298000</v>
      </c>
    </row>
    <row r="5109" spans="1:7" ht="13.2" hidden="1" x14ac:dyDescent="0.25">
      <c r="A5109" s="1">
        <v>5457</v>
      </c>
      <c r="B5109" s="1">
        <v>2005</v>
      </c>
      <c r="C5109" s="1" t="s">
        <v>127</v>
      </c>
      <c r="D5109" s="1" t="str">
        <f t="shared" si="79"/>
        <v>EU</v>
      </c>
      <c r="E5109" s="1" t="s">
        <v>21</v>
      </c>
      <c r="F5109" s="2">
        <v>1.0624E-3</v>
      </c>
      <c r="G5109" s="7">
        <v>727793000</v>
      </c>
    </row>
    <row r="5110" spans="1:7" ht="13.2" hidden="1" x14ac:dyDescent="0.25">
      <c r="A5110" s="1">
        <v>5459</v>
      </c>
      <c r="B5110" s="1">
        <v>2005</v>
      </c>
      <c r="C5110" s="1" t="s">
        <v>55</v>
      </c>
      <c r="D5110" s="1" t="str">
        <f t="shared" si="79"/>
        <v>Non-EU European</v>
      </c>
      <c r="E5110" s="1" t="s">
        <v>5</v>
      </c>
      <c r="F5110" s="2">
        <v>6.7915000000000007E-3</v>
      </c>
      <c r="G5110" s="7">
        <v>2097788000</v>
      </c>
    </row>
    <row r="5111" spans="1:7" ht="13.2" hidden="1" x14ac:dyDescent="0.25">
      <c r="A5111" s="1">
        <v>5460</v>
      </c>
      <c r="B5111" s="1">
        <v>2005</v>
      </c>
      <c r="C5111" s="1" t="s">
        <v>55</v>
      </c>
      <c r="D5111" s="1" t="str">
        <f t="shared" si="79"/>
        <v>Non-EU European</v>
      </c>
      <c r="E5111" s="1" t="s">
        <v>6</v>
      </c>
      <c r="F5111" s="9">
        <v>4.07E-5</v>
      </c>
      <c r="G5111" s="7">
        <v>12573000</v>
      </c>
    </row>
    <row r="5112" spans="1:7" ht="13.2" hidden="1" x14ac:dyDescent="0.25">
      <c r="A5112" s="1">
        <v>5461</v>
      </c>
      <c r="B5112" s="1">
        <v>2005</v>
      </c>
      <c r="C5112" s="1" t="s">
        <v>55</v>
      </c>
      <c r="D5112" s="1" t="str">
        <f t="shared" si="79"/>
        <v>Non-EU European</v>
      </c>
      <c r="E5112" s="1" t="s">
        <v>7</v>
      </c>
      <c r="F5112" s="2">
        <v>2.0497600000000001E-2</v>
      </c>
      <c r="G5112" s="7">
        <v>6331393000</v>
      </c>
    </row>
    <row r="5113" spans="1:7" ht="13.2" hidden="1" x14ac:dyDescent="0.25">
      <c r="A5113" s="1">
        <v>5462</v>
      </c>
      <c r="B5113" s="1">
        <v>2005</v>
      </c>
      <c r="C5113" s="1" t="s">
        <v>55</v>
      </c>
      <c r="D5113" s="1" t="str">
        <f t="shared" si="79"/>
        <v>Non-EU European</v>
      </c>
      <c r="E5113" s="1" t="s">
        <v>23</v>
      </c>
      <c r="F5113" s="9">
        <v>4.4119999999999999E-4</v>
      </c>
      <c r="G5113" s="7">
        <v>136282000</v>
      </c>
    </row>
    <row r="5114" spans="1:7" ht="13.2" hidden="1" x14ac:dyDescent="0.25">
      <c r="A5114" s="1">
        <v>5463</v>
      </c>
      <c r="B5114" s="1">
        <v>2005</v>
      </c>
      <c r="C5114" s="1" t="s">
        <v>55</v>
      </c>
      <c r="D5114" s="1" t="str">
        <f t="shared" si="79"/>
        <v>Non-EU European</v>
      </c>
      <c r="E5114" s="1" t="s">
        <v>8</v>
      </c>
      <c r="F5114" s="2">
        <v>5.7939999999999999E-4</v>
      </c>
      <c r="G5114" s="7">
        <v>178968000</v>
      </c>
    </row>
    <row r="5115" spans="1:7" ht="13.2" hidden="1" x14ac:dyDescent="0.25">
      <c r="A5115" s="1">
        <v>5464</v>
      </c>
      <c r="B5115" s="1">
        <v>2005</v>
      </c>
      <c r="C5115" s="1" t="s">
        <v>55</v>
      </c>
      <c r="D5115" s="1" t="str">
        <f t="shared" si="79"/>
        <v>Non-EU European</v>
      </c>
      <c r="E5115" s="1" t="s">
        <v>9</v>
      </c>
      <c r="F5115" s="2">
        <v>5.7572999999999999E-3</v>
      </c>
      <c r="G5115" s="7">
        <v>1778347000</v>
      </c>
    </row>
    <row r="5116" spans="1:7" ht="13.2" hidden="1" x14ac:dyDescent="0.25">
      <c r="A5116" s="1">
        <v>5465</v>
      </c>
      <c r="B5116" s="1">
        <v>2005</v>
      </c>
      <c r="C5116" s="1" t="s">
        <v>55</v>
      </c>
      <c r="D5116" s="1" t="str">
        <f t="shared" si="79"/>
        <v>Non-EU European</v>
      </c>
      <c r="E5116" s="1" t="s">
        <v>10</v>
      </c>
      <c r="F5116" s="2">
        <v>5.5804000000000001E-3</v>
      </c>
      <c r="G5116" s="7">
        <v>1723710000</v>
      </c>
    </row>
    <row r="5117" spans="1:7" ht="13.2" hidden="1" x14ac:dyDescent="0.25">
      <c r="A5117" s="1">
        <v>5466</v>
      </c>
      <c r="B5117" s="1">
        <v>2005</v>
      </c>
      <c r="C5117" s="1" t="s">
        <v>55</v>
      </c>
      <c r="D5117" s="1" t="str">
        <f t="shared" si="79"/>
        <v>Non-EU European</v>
      </c>
      <c r="E5117" s="1" t="s">
        <v>11</v>
      </c>
      <c r="F5117" s="2">
        <v>7.2665300000000002E-2</v>
      </c>
      <c r="G5117" s="7">
        <v>22445169000</v>
      </c>
    </row>
    <row r="5118" spans="1:7" ht="13.2" hidden="1" x14ac:dyDescent="0.25">
      <c r="A5118" s="1">
        <v>5467</v>
      </c>
      <c r="B5118" s="1">
        <v>2005</v>
      </c>
      <c r="C5118" s="1" t="s">
        <v>55</v>
      </c>
      <c r="D5118" s="1" t="str">
        <f t="shared" si="79"/>
        <v>Non-EU European</v>
      </c>
      <c r="E5118" s="1" t="s">
        <v>12</v>
      </c>
      <c r="F5118" s="2">
        <v>5.2092300000000001E-2</v>
      </c>
      <c r="G5118" s="7">
        <v>16090493000</v>
      </c>
    </row>
    <row r="5119" spans="1:7" ht="13.2" hidden="1" x14ac:dyDescent="0.25">
      <c r="A5119" s="1">
        <v>5468</v>
      </c>
      <c r="B5119" s="1">
        <v>2005</v>
      </c>
      <c r="C5119" s="1" t="s">
        <v>55</v>
      </c>
      <c r="D5119" s="1" t="str">
        <f t="shared" si="79"/>
        <v>Non-EU European</v>
      </c>
      <c r="E5119" s="1" t="s">
        <v>13</v>
      </c>
      <c r="F5119" s="2">
        <v>0.16155130000000001</v>
      </c>
      <c r="G5119" s="7">
        <v>49900660000</v>
      </c>
    </row>
    <row r="5120" spans="1:7" ht="13.2" hidden="1" x14ac:dyDescent="0.25">
      <c r="A5120" s="1">
        <v>5469</v>
      </c>
      <c r="B5120" s="1">
        <v>2005</v>
      </c>
      <c r="C5120" s="1" t="s">
        <v>55</v>
      </c>
      <c r="D5120" s="1" t="str">
        <f t="shared" si="79"/>
        <v>Non-EU European</v>
      </c>
      <c r="E5120" s="1" t="s">
        <v>14</v>
      </c>
      <c r="F5120" s="2">
        <v>5.1081700000000001E-2</v>
      </c>
      <c r="G5120" s="7">
        <v>15778347000</v>
      </c>
    </row>
    <row r="5121" spans="1:7" ht="13.2" hidden="1" x14ac:dyDescent="0.25">
      <c r="A5121" s="1">
        <v>5470</v>
      </c>
      <c r="B5121" s="1">
        <v>2005</v>
      </c>
      <c r="C5121" s="1" t="s">
        <v>55</v>
      </c>
      <c r="D5121" s="1" t="str">
        <f t="shared" si="79"/>
        <v>Non-EU European</v>
      </c>
      <c r="E5121" s="1" t="s">
        <v>15</v>
      </c>
      <c r="F5121" s="2">
        <v>1.4891099999999999E-2</v>
      </c>
      <c r="G5121" s="7">
        <v>4599612000</v>
      </c>
    </row>
    <row r="5122" spans="1:7" ht="13.2" hidden="1" x14ac:dyDescent="0.25">
      <c r="A5122" s="1">
        <v>5471</v>
      </c>
      <c r="B5122" s="1">
        <v>2005</v>
      </c>
      <c r="C5122" s="1" t="s">
        <v>55</v>
      </c>
      <c r="D5122" s="1" t="str">
        <f t="shared" ref="D5122:D5185" si="80">IF(OR(C5122="Austria",C5122="Belgium",C5122="Bulgaria",C5122="Iceland",C5122="Croatia",C5122="Cyprus",C5122="Czechia",C5122="Denmark",C5122="Estonia",C5122="Finland",C5122="France",C5122="Germany",C5122="Greece",C5122="Hungary",C5122="Ireland",C5122="Italy",C5122="Latvia",C5122="Lithuania",C5122="Luxembourg",C5122="Malta",C5122="Netherlands",C5122="Poland",C5122="Portugal",C5122="Romania",C5122="Slovakia",C5122="Slovenia",C5122="Spain",C5122="Sweden"),"EU",IF(OR(C5122="Albania",C5122="Andorra",C5122="Belarus",C5122="Bosnia and Herzegovina",C5122="Kosovo",C5122="Montenegro",C5122="Moldova",C5122="Ukraine",C5122="San Marino",C5122="North Macedonia",C5122="Norway",C5122="Serbia",C5122="Switzerland",C5122="United Kingdom"),"Non-EU European",IF(OR(C5122="Armenia",C5122="Azerbaijan",C5122="Georgia",C5122="Russian Federation",C5122="Kazakhstan",C5122="Kyrgyzstan",C5122="Tajikistan",C5122="Turkmenistan",C5122="Uzbekistan"),"Asia Pacific",IF(OR(C5122="Afghanistan",C5122="Bahrain",C5122="Egypt",C5122="Iran",C5122="Iraq",C5122="Israel",C5122="Jordan",C5122="Kuwait",C5122="Lebanon",C5122="Oman",C5122="Palestine, State of",C5122="Turkey",C5122="Qatar",C5122="Saudi Arabia",C5122="Syria",C5122="United Arab Emirates",C5122="Yemen"),"Middle East",IF(OR(C5122="Australia",C5122="Marshall Islands",C5122="Cook Islands",C5122="New Zealand"),"Oceania",IF(OR(C5122="Brunei Darussalam",C5122="Sri Lanka",C5122="Nepal",C5122="China",C5122="Hong Kong",C5122="Macao",C5122="Fiji",C5122="India",C5122="Indonesia",C5122="Japan",C5122="Kiribati",C5122="Malaysia",C5122="Maldives",C5122="Mongolia",C5122="Myanmar",C5122="Nauru",C5122="Papua New Guinea",C5122="Philippines",C5122="Samoa",C5122="Singapore",C5122="Solomon Islands",C5122="South Korea",C5122="Taiwan",C5122="Thailand",C5122="Timor-Leste",C5122="Tonga",C5122="Tuvalu",C5122="Vanuatu",C5122="Vietnam"),"Asia Pacific",IF(OR(C5122="Canada",C5122="United States of America"),"North America",IF(OR(C5122="Bolivia",C5122="Brazil",C5122="Chile",C5122="Colombia",C5122="Guatemala",C5122="Panama",C5122="Ecuador",C5122="El Salvador",C5122="Costa Rica",C5122="Guyana",C5122="Paraguay",C5122="Peru",C5122="Suriname",C5122="Uruguay",C5122="Venezuela"),"South America",IF(OR(C5122="Algeria",C5122="Angola",C5122="Benin",C5122="Botswana",C5122="Burkina Faso",C5122="Burundi",C5122="Cabo Verde",C5122="Cameroon",C5122="Central African Republic",C5122="Chad",C5122="Comoros",C5122="Congo",C5122="Democratic Republic of the Congo",C5122="Djibouti",C5122="Equatorial Guinea",C5122="Eritrea",C5122="Eswatini",C5122="Ethiopia",C5122="Gabon",C5122="Gambia",C5122="Ghana",C5122="Guinea",C5122="Guinea-Bissau",C5122="Ivory Coast",C5122="Kenya",C5122="Lesotho",C5122="Liberia",C5122="Libya",C5122="Madagascar",C5122="Malawi",C5122="Mali",C5122="Mauritania",C5122="Mauritius",C5122="Morocco",C5122="Mozambique",C5122="Namibia",C5122="Niger",C5122="Nigeria",C5122="Rwanda",C5122="Sao Tome and Principe",C5122="Senegal",C5122="Seychelles",C5122="Sierra Leone",C5122="Somalia",C5122="South Africa",C5122="South Sudan",C5122="Sudan",C5122="Tanzania",C5122="Togo",C5122="Tunisia",C5122="Uganda",C5122="Zambia",C5122="Zimbabwe"),"Africa","")))))))))</f>
        <v>Non-EU European</v>
      </c>
      <c r="E5122" s="1" t="s">
        <v>16</v>
      </c>
      <c r="F5122" s="2">
        <v>8.8795000000000002E-3</v>
      </c>
      <c r="G5122" s="7">
        <v>2742724000</v>
      </c>
    </row>
    <row r="5123" spans="1:7" ht="13.2" hidden="1" x14ac:dyDescent="0.25">
      <c r="A5123" s="1">
        <v>5472</v>
      </c>
      <c r="B5123" s="1">
        <v>2005</v>
      </c>
      <c r="C5123" s="1" t="s">
        <v>55</v>
      </c>
      <c r="D5123" s="1" t="str">
        <f t="shared" si="80"/>
        <v>Non-EU European</v>
      </c>
      <c r="E5123" s="1" t="s">
        <v>17</v>
      </c>
      <c r="F5123" s="2">
        <v>1.2522200000000001E-2</v>
      </c>
      <c r="G5123" s="7">
        <v>3867908000</v>
      </c>
    </row>
    <row r="5124" spans="1:7" ht="13.2" hidden="1" x14ac:dyDescent="0.25">
      <c r="A5124" s="1">
        <v>5473</v>
      </c>
      <c r="B5124" s="1">
        <v>2005</v>
      </c>
      <c r="C5124" s="1" t="s">
        <v>55</v>
      </c>
      <c r="D5124" s="1" t="str">
        <f t="shared" si="80"/>
        <v>Non-EU European</v>
      </c>
      <c r="E5124" s="1" t="s">
        <v>18</v>
      </c>
      <c r="F5124" s="2">
        <v>5.6205999999999999E-3</v>
      </c>
      <c r="G5124" s="7">
        <v>1736127000</v>
      </c>
    </row>
    <row r="5125" spans="1:7" ht="13.2" hidden="1" x14ac:dyDescent="0.25">
      <c r="A5125" s="1">
        <v>5474</v>
      </c>
      <c r="B5125" s="1">
        <v>2005</v>
      </c>
      <c r="C5125" s="1" t="s">
        <v>55</v>
      </c>
      <c r="D5125" s="1" t="str">
        <f t="shared" si="80"/>
        <v>Non-EU European</v>
      </c>
      <c r="E5125" s="1" t="s">
        <v>19</v>
      </c>
      <c r="F5125" s="9">
        <v>4.9899999999999999E-4</v>
      </c>
      <c r="G5125" s="7">
        <v>154133000</v>
      </c>
    </row>
    <row r="5126" spans="1:7" ht="13.2" hidden="1" x14ac:dyDescent="0.25">
      <c r="A5126" s="1">
        <v>5475</v>
      </c>
      <c r="B5126" s="1">
        <v>2005</v>
      </c>
      <c r="C5126" s="1" t="s">
        <v>55</v>
      </c>
      <c r="D5126" s="1" t="str">
        <f t="shared" si="80"/>
        <v>Non-EU European</v>
      </c>
      <c r="E5126" s="1" t="s">
        <v>20</v>
      </c>
      <c r="F5126" s="2">
        <v>3.7930000000000004E-3</v>
      </c>
      <c r="G5126" s="7">
        <v>1171595000</v>
      </c>
    </row>
    <row r="5127" spans="1:7" ht="13.2" hidden="1" x14ac:dyDescent="0.25">
      <c r="A5127" s="1">
        <v>5476</v>
      </c>
      <c r="B5127" s="1">
        <v>2005</v>
      </c>
      <c r="C5127" s="1" t="s">
        <v>55</v>
      </c>
      <c r="D5127" s="1" t="str">
        <f t="shared" si="80"/>
        <v>Non-EU European</v>
      </c>
      <c r="E5127" s="1" t="s">
        <v>21</v>
      </c>
      <c r="F5127" s="2">
        <v>1.5895E-3</v>
      </c>
      <c r="G5127" s="7">
        <v>490958000</v>
      </c>
    </row>
    <row r="5128" spans="1:7" ht="13.2" hidden="1" x14ac:dyDescent="0.25">
      <c r="A5128" s="1">
        <v>5478</v>
      </c>
      <c r="B5128" s="1">
        <v>2005</v>
      </c>
      <c r="C5128" s="1" t="s">
        <v>56</v>
      </c>
      <c r="D5128" s="1" t="str">
        <f t="shared" si="80"/>
        <v>South America</v>
      </c>
      <c r="E5128" s="1" t="s">
        <v>5</v>
      </c>
      <c r="F5128" s="2">
        <v>3.8130999999999998E-3</v>
      </c>
      <c r="G5128" s="7">
        <v>59920000</v>
      </c>
    </row>
    <row r="5129" spans="1:7" ht="13.2" hidden="1" x14ac:dyDescent="0.25">
      <c r="A5129" s="1">
        <v>5479</v>
      </c>
      <c r="B5129" s="1">
        <v>2005</v>
      </c>
      <c r="C5129" s="1" t="s">
        <v>56</v>
      </c>
      <c r="D5129" s="1" t="str">
        <f t="shared" si="80"/>
        <v>South America</v>
      </c>
      <c r="E5129" s="1" t="s">
        <v>6</v>
      </c>
      <c r="F5129" s="9">
        <v>1.12E-4</v>
      </c>
      <c r="G5129" s="7">
        <v>1760000</v>
      </c>
    </row>
    <row r="5130" spans="1:7" ht="13.2" hidden="1" x14ac:dyDescent="0.25">
      <c r="A5130" s="1">
        <v>5480</v>
      </c>
      <c r="B5130" s="1">
        <v>2005</v>
      </c>
      <c r="C5130" s="1" t="s">
        <v>56</v>
      </c>
      <c r="D5130" s="1" t="str">
        <f t="shared" si="80"/>
        <v>South America</v>
      </c>
      <c r="E5130" s="1" t="s">
        <v>7</v>
      </c>
      <c r="F5130" s="2">
        <v>6.6507000000000007E-3</v>
      </c>
      <c r="G5130" s="7">
        <v>104510000</v>
      </c>
    </row>
    <row r="5131" spans="1:7" ht="13.2" hidden="1" x14ac:dyDescent="0.25">
      <c r="A5131" s="1">
        <v>5481</v>
      </c>
      <c r="B5131" s="1">
        <v>2005</v>
      </c>
      <c r="C5131" s="1" t="s">
        <v>56</v>
      </c>
      <c r="D5131" s="1" t="str">
        <f t="shared" si="80"/>
        <v>South America</v>
      </c>
      <c r="E5131" s="1" t="s">
        <v>23</v>
      </c>
      <c r="F5131" s="9">
        <v>4.3659999999999999E-4</v>
      </c>
      <c r="G5131" s="7">
        <v>6860000</v>
      </c>
    </row>
    <row r="5132" spans="1:7" ht="13.2" hidden="1" x14ac:dyDescent="0.25">
      <c r="A5132" s="1">
        <v>5482</v>
      </c>
      <c r="B5132" s="1">
        <v>2005</v>
      </c>
      <c r="C5132" s="1" t="s">
        <v>56</v>
      </c>
      <c r="D5132" s="1" t="str">
        <f t="shared" si="80"/>
        <v>South America</v>
      </c>
      <c r="E5132" s="1" t="s">
        <v>8</v>
      </c>
      <c r="F5132" s="9">
        <v>2.2780000000000001E-4</v>
      </c>
      <c r="G5132" s="7">
        <v>3580000</v>
      </c>
    </row>
    <row r="5133" spans="1:7" ht="13.2" hidden="1" x14ac:dyDescent="0.25">
      <c r="A5133" s="1">
        <v>5483</v>
      </c>
      <c r="B5133" s="1">
        <v>2005</v>
      </c>
      <c r="C5133" s="1" t="s">
        <v>56</v>
      </c>
      <c r="D5133" s="1" t="str">
        <f t="shared" si="80"/>
        <v>South America</v>
      </c>
      <c r="E5133" s="1" t="s">
        <v>9</v>
      </c>
      <c r="F5133" s="9">
        <v>2.2270000000000002E-4</v>
      </c>
      <c r="G5133" s="7">
        <v>3500000</v>
      </c>
    </row>
    <row r="5134" spans="1:7" ht="13.2" hidden="1" x14ac:dyDescent="0.25">
      <c r="A5134" s="1">
        <v>5484</v>
      </c>
      <c r="B5134" s="1">
        <v>2005</v>
      </c>
      <c r="C5134" s="1" t="s">
        <v>56</v>
      </c>
      <c r="D5134" s="1" t="str">
        <f t="shared" si="80"/>
        <v>South America</v>
      </c>
      <c r="E5134" s="1" t="s">
        <v>10</v>
      </c>
      <c r="F5134" s="2">
        <v>4.9624000000000005E-3</v>
      </c>
      <c r="G5134" s="7">
        <v>77980000</v>
      </c>
    </row>
    <row r="5135" spans="1:7" ht="13.2" hidden="1" x14ac:dyDescent="0.25">
      <c r="A5135" s="1">
        <v>5485</v>
      </c>
      <c r="B5135" s="1">
        <v>2005</v>
      </c>
      <c r="C5135" s="1" t="s">
        <v>56</v>
      </c>
      <c r="D5135" s="1" t="str">
        <f t="shared" si="80"/>
        <v>South America</v>
      </c>
      <c r="E5135" s="1" t="s">
        <v>11</v>
      </c>
      <c r="F5135" s="2">
        <v>1.93902E-2</v>
      </c>
      <c r="G5135" s="7">
        <v>304700000</v>
      </c>
    </row>
    <row r="5136" spans="1:7" ht="13.2" hidden="1" x14ac:dyDescent="0.25">
      <c r="A5136" s="1">
        <v>5486</v>
      </c>
      <c r="B5136" s="1">
        <v>2005</v>
      </c>
      <c r="C5136" s="1" t="s">
        <v>56</v>
      </c>
      <c r="D5136" s="1" t="str">
        <f t="shared" si="80"/>
        <v>South America</v>
      </c>
      <c r="E5136" s="1" t="s">
        <v>12</v>
      </c>
      <c r="F5136" s="2">
        <v>3.7475299999999996E-2</v>
      </c>
      <c r="G5136" s="7">
        <v>588890000</v>
      </c>
    </row>
    <row r="5137" spans="1:7" ht="13.2" hidden="1" x14ac:dyDescent="0.25">
      <c r="A5137" s="1">
        <v>5487</v>
      </c>
      <c r="B5137" s="1">
        <v>2005</v>
      </c>
      <c r="C5137" s="1" t="s">
        <v>56</v>
      </c>
      <c r="D5137" s="1" t="str">
        <f t="shared" si="80"/>
        <v>South America</v>
      </c>
      <c r="E5137" s="1" t="s">
        <v>13</v>
      </c>
      <c r="F5137" s="2">
        <v>9.7790999999999989E-3</v>
      </c>
      <c r="G5137" s="7">
        <v>153670000</v>
      </c>
    </row>
    <row r="5138" spans="1:7" ht="13.2" hidden="1" x14ac:dyDescent="0.25">
      <c r="A5138" s="1">
        <v>5488</v>
      </c>
      <c r="B5138" s="1">
        <v>2005</v>
      </c>
      <c r="C5138" s="1" t="s">
        <v>56</v>
      </c>
      <c r="D5138" s="1" t="str">
        <f t="shared" si="80"/>
        <v>South America</v>
      </c>
      <c r="E5138" s="1" t="s">
        <v>14</v>
      </c>
      <c r="F5138" s="2">
        <v>7.2973999999999997E-2</v>
      </c>
      <c r="G5138" s="7">
        <v>1146720000</v>
      </c>
    </row>
    <row r="5139" spans="1:7" ht="13.2" hidden="1" x14ac:dyDescent="0.25">
      <c r="A5139" s="1">
        <v>5489</v>
      </c>
      <c r="B5139" s="1">
        <v>2005</v>
      </c>
      <c r="C5139" s="1" t="s">
        <v>56</v>
      </c>
      <c r="D5139" s="1" t="str">
        <f t="shared" si="80"/>
        <v>South America</v>
      </c>
      <c r="E5139" s="1" t="s">
        <v>16</v>
      </c>
      <c r="F5139" s="2">
        <v>1.8006100000000001E-2</v>
      </c>
      <c r="G5139" s="7">
        <v>282950000</v>
      </c>
    </row>
    <row r="5140" spans="1:7" ht="13.2" hidden="1" x14ac:dyDescent="0.25">
      <c r="A5140" s="1">
        <v>5490</v>
      </c>
      <c r="B5140" s="1">
        <v>2005</v>
      </c>
      <c r="C5140" s="1" t="s">
        <v>56</v>
      </c>
      <c r="D5140" s="1" t="str">
        <f t="shared" si="80"/>
        <v>South America</v>
      </c>
      <c r="E5140" s="1" t="s">
        <v>17</v>
      </c>
      <c r="F5140" s="2">
        <v>9.6350000000000006E-4</v>
      </c>
      <c r="G5140" s="7">
        <v>15140000</v>
      </c>
    </row>
    <row r="5141" spans="1:7" ht="13.2" hidden="1" x14ac:dyDescent="0.25">
      <c r="A5141" s="1">
        <v>5491</v>
      </c>
      <c r="B5141" s="1">
        <v>2005</v>
      </c>
      <c r="C5141" s="1" t="s">
        <v>56</v>
      </c>
      <c r="D5141" s="1" t="str">
        <f t="shared" si="80"/>
        <v>South America</v>
      </c>
      <c r="E5141" s="1" t="s">
        <v>18</v>
      </c>
      <c r="F5141" s="2">
        <v>6.332E-4</v>
      </c>
      <c r="G5141" s="7">
        <v>9950000</v>
      </c>
    </row>
    <row r="5142" spans="1:7" ht="13.2" hidden="1" x14ac:dyDescent="0.25">
      <c r="A5142" s="1">
        <v>5492</v>
      </c>
      <c r="B5142" s="1">
        <v>2005</v>
      </c>
      <c r="C5142" s="1" t="s">
        <v>56</v>
      </c>
      <c r="D5142" s="1" t="str">
        <f t="shared" si="80"/>
        <v>South America</v>
      </c>
      <c r="E5142" s="1" t="s">
        <v>19</v>
      </c>
      <c r="F5142" s="2">
        <v>5.4920000000000001E-4</v>
      </c>
      <c r="G5142" s="7">
        <v>8630000</v>
      </c>
    </row>
    <row r="5143" spans="1:7" ht="13.2" hidden="1" x14ac:dyDescent="0.25">
      <c r="A5143" s="1">
        <v>5493</v>
      </c>
      <c r="B5143" s="1">
        <v>2005</v>
      </c>
      <c r="C5143" s="1" t="s">
        <v>56</v>
      </c>
      <c r="D5143" s="1" t="str">
        <f t="shared" si="80"/>
        <v>South America</v>
      </c>
      <c r="E5143" s="1" t="s">
        <v>21</v>
      </c>
      <c r="F5143" s="2">
        <v>3.0284999999999999E-3</v>
      </c>
      <c r="G5143" s="7">
        <v>47590000</v>
      </c>
    </row>
    <row r="5144" spans="1:7" ht="13.2" hidden="1" x14ac:dyDescent="0.25">
      <c r="A5144" s="1">
        <v>5495</v>
      </c>
      <c r="B5144" s="1">
        <v>2005</v>
      </c>
      <c r="C5144" s="1" t="s">
        <v>88</v>
      </c>
      <c r="D5144" s="1" t="str">
        <f t="shared" si="80"/>
        <v>South America</v>
      </c>
      <c r="E5144" s="1" t="s">
        <v>5</v>
      </c>
      <c r="F5144" s="2">
        <v>2.9627999999999998E-3</v>
      </c>
      <c r="G5144" s="7">
        <v>33497999.999999996</v>
      </c>
    </row>
    <row r="5145" spans="1:7" ht="13.2" hidden="1" x14ac:dyDescent="0.25">
      <c r="A5145" s="1">
        <v>5496</v>
      </c>
      <c r="B5145" s="1">
        <v>2005</v>
      </c>
      <c r="C5145" s="1" t="s">
        <v>88</v>
      </c>
      <c r="D5145" s="1" t="str">
        <f t="shared" si="80"/>
        <v>South America</v>
      </c>
      <c r="E5145" s="1" t="s">
        <v>7</v>
      </c>
      <c r="F5145" s="2">
        <v>1.2977099999999998E-2</v>
      </c>
      <c r="G5145" s="7">
        <v>146722000</v>
      </c>
    </row>
    <row r="5146" spans="1:7" ht="13.2" hidden="1" x14ac:dyDescent="0.25">
      <c r="A5146" s="1">
        <v>5497</v>
      </c>
      <c r="B5146" s="1">
        <v>2005</v>
      </c>
      <c r="C5146" s="1" t="s">
        <v>88</v>
      </c>
      <c r="D5146" s="1" t="str">
        <f t="shared" si="80"/>
        <v>South America</v>
      </c>
      <c r="E5146" s="1" t="s">
        <v>23</v>
      </c>
      <c r="F5146" s="2">
        <v>8.2830000000000002E-4</v>
      </c>
      <c r="G5146" s="7">
        <v>9365000</v>
      </c>
    </row>
    <row r="5147" spans="1:7" ht="13.2" hidden="1" x14ac:dyDescent="0.25">
      <c r="A5147" s="1">
        <v>5498</v>
      </c>
      <c r="B5147" s="1">
        <v>2005</v>
      </c>
      <c r="C5147" s="1" t="s">
        <v>88</v>
      </c>
      <c r="D5147" s="1" t="str">
        <f t="shared" si="80"/>
        <v>South America</v>
      </c>
      <c r="E5147" s="1" t="s">
        <v>9</v>
      </c>
      <c r="F5147" s="2">
        <v>2.3184999999999998E-3</v>
      </c>
      <c r="G5147" s="7">
        <v>26214000</v>
      </c>
    </row>
    <row r="5148" spans="1:7" ht="13.2" hidden="1" x14ac:dyDescent="0.25">
      <c r="A5148" s="1">
        <v>5499</v>
      </c>
      <c r="B5148" s="1">
        <v>2005</v>
      </c>
      <c r="C5148" s="1" t="s">
        <v>88</v>
      </c>
      <c r="D5148" s="1" t="str">
        <f t="shared" si="80"/>
        <v>South America</v>
      </c>
      <c r="E5148" s="1" t="s">
        <v>10</v>
      </c>
      <c r="F5148" s="2">
        <v>5.555E-4</v>
      </c>
      <c r="G5148" s="7">
        <v>6281000</v>
      </c>
    </row>
    <row r="5149" spans="1:7" ht="13.2" hidden="1" x14ac:dyDescent="0.25">
      <c r="A5149" s="1">
        <v>5500</v>
      </c>
      <c r="B5149" s="1">
        <v>2005</v>
      </c>
      <c r="C5149" s="1" t="s">
        <v>88</v>
      </c>
      <c r="D5149" s="1" t="str">
        <f t="shared" si="80"/>
        <v>South America</v>
      </c>
      <c r="E5149" s="1" t="s">
        <v>11</v>
      </c>
      <c r="F5149" s="2">
        <v>1.3631800000000001E-2</v>
      </c>
      <c r="G5149" s="7">
        <v>154124000</v>
      </c>
    </row>
    <row r="5150" spans="1:7" ht="13.2" hidden="1" x14ac:dyDescent="0.25">
      <c r="A5150" s="1">
        <v>5501</v>
      </c>
      <c r="B5150" s="1">
        <v>2005</v>
      </c>
      <c r="C5150" s="1" t="s">
        <v>88</v>
      </c>
      <c r="D5150" s="1" t="str">
        <f t="shared" si="80"/>
        <v>South America</v>
      </c>
      <c r="E5150" s="1" t="s">
        <v>12</v>
      </c>
      <c r="F5150" s="2">
        <v>2.6506500000000002E-2</v>
      </c>
      <c r="G5150" s="7">
        <v>299689000</v>
      </c>
    </row>
    <row r="5151" spans="1:7" ht="13.2" hidden="1" x14ac:dyDescent="0.25">
      <c r="A5151" s="1">
        <v>5502</v>
      </c>
      <c r="B5151" s="1">
        <v>2005</v>
      </c>
      <c r="C5151" s="1" t="s">
        <v>88</v>
      </c>
      <c r="D5151" s="1" t="str">
        <f t="shared" si="80"/>
        <v>South America</v>
      </c>
      <c r="E5151" s="1" t="s">
        <v>13</v>
      </c>
      <c r="F5151" s="2">
        <v>2.85638E-2</v>
      </c>
      <c r="G5151" s="7">
        <v>322949000</v>
      </c>
    </row>
    <row r="5152" spans="1:7" ht="13.2" hidden="1" x14ac:dyDescent="0.25">
      <c r="A5152" s="1">
        <v>5503</v>
      </c>
      <c r="B5152" s="1">
        <v>2005</v>
      </c>
      <c r="C5152" s="1" t="s">
        <v>88</v>
      </c>
      <c r="D5152" s="1" t="str">
        <f t="shared" si="80"/>
        <v>South America</v>
      </c>
      <c r="E5152" s="1" t="s">
        <v>14</v>
      </c>
      <c r="F5152" s="2">
        <v>2.5765799999999998E-2</v>
      </c>
      <c r="G5152" s="7">
        <v>291314000</v>
      </c>
    </row>
    <row r="5153" spans="1:7" ht="13.2" hidden="1" x14ac:dyDescent="0.25">
      <c r="A5153" s="1">
        <v>5504</v>
      </c>
      <c r="B5153" s="1">
        <v>2005</v>
      </c>
      <c r="C5153" s="1" t="s">
        <v>88</v>
      </c>
      <c r="D5153" s="1" t="str">
        <f t="shared" si="80"/>
        <v>South America</v>
      </c>
      <c r="E5153" s="1" t="s">
        <v>15</v>
      </c>
      <c r="F5153" s="2">
        <v>4.6756999999999996E-3</v>
      </c>
      <c r="G5153" s="7">
        <v>52864000</v>
      </c>
    </row>
    <row r="5154" spans="1:7" ht="13.2" hidden="1" x14ac:dyDescent="0.25">
      <c r="A5154" s="1">
        <v>5505</v>
      </c>
      <c r="B5154" s="1">
        <v>2005</v>
      </c>
      <c r="C5154" s="1" t="s">
        <v>88</v>
      </c>
      <c r="D5154" s="1" t="str">
        <f t="shared" si="80"/>
        <v>South America</v>
      </c>
      <c r="E5154" s="1" t="s">
        <v>16</v>
      </c>
      <c r="F5154" s="2">
        <v>1.5041800000000001E-2</v>
      </c>
      <c r="G5154" s="7">
        <v>170066000</v>
      </c>
    </row>
    <row r="5155" spans="1:7" ht="13.2" hidden="1" x14ac:dyDescent="0.25">
      <c r="A5155" s="1">
        <v>5506</v>
      </c>
      <c r="B5155" s="1">
        <v>2005</v>
      </c>
      <c r="C5155" s="1" t="s">
        <v>88</v>
      </c>
      <c r="D5155" s="1" t="str">
        <f t="shared" si="80"/>
        <v>South America</v>
      </c>
      <c r="E5155" s="1" t="s">
        <v>17</v>
      </c>
      <c r="F5155" s="9">
        <v>1.9489999999999999E-4</v>
      </c>
      <c r="G5155" s="7">
        <v>2203000</v>
      </c>
    </row>
    <row r="5156" spans="1:7" ht="13.2" hidden="1" x14ac:dyDescent="0.25">
      <c r="A5156" s="1">
        <v>5507</v>
      </c>
      <c r="B5156" s="1">
        <v>2005</v>
      </c>
      <c r="C5156" s="1" t="s">
        <v>88</v>
      </c>
      <c r="D5156" s="1" t="str">
        <f t="shared" si="80"/>
        <v>South America</v>
      </c>
      <c r="E5156" s="1" t="s">
        <v>18</v>
      </c>
      <c r="F5156" s="9">
        <v>2.1719999999999999E-4</v>
      </c>
      <c r="G5156" s="7">
        <v>2456000</v>
      </c>
    </row>
    <row r="5157" spans="1:7" ht="13.2" hidden="1" x14ac:dyDescent="0.25">
      <c r="A5157" s="1">
        <v>5508</v>
      </c>
      <c r="B5157" s="1">
        <v>2005</v>
      </c>
      <c r="C5157" s="1" t="s">
        <v>88</v>
      </c>
      <c r="D5157" s="1" t="str">
        <f t="shared" si="80"/>
        <v>South America</v>
      </c>
      <c r="E5157" s="1" t="s">
        <v>19</v>
      </c>
      <c r="F5157" s="9">
        <v>3.8519999999999998E-4</v>
      </c>
      <c r="G5157" s="7">
        <v>4355000</v>
      </c>
    </row>
    <row r="5158" spans="1:7" ht="13.2" hidden="1" x14ac:dyDescent="0.25">
      <c r="A5158" s="1">
        <v>5510</v>
      </c>
      <c r="B5158" s="1">
        <v>2005</v>
      </c>
      <c r="C5158" s="1" t="s">
        <v>57</v>
      </c>
      <c r="D5158" s="1" t="str">
        <f t="shared" si="80"/>
        <v>South America</v>
      </c>
      <c r="E5158" s="1" t="s">
        <v>5</v>
      </c>
      <c r="F5158" s="2">
        <v>4.2686E-3</v>
      </c>
      <c r="G5158" s="7">
        <v>324758000</v>
      </c>
    </row>
    <row r="5159" spans="1:7" ht="13.2" hidden="1" x14ac:dyDescent="0.25">
      <c r="A5159" s="1">
        <v>5511</v>
      </c>
      <c r="B5159" s="1">
        <v>2005</v>
      </c>
      <c r="C5159" s="1" t="s">
        <v>57</v>
      </c>
      <c r="D5159" s="1" t="str">
        <f t="shared" si="80"/>
        <v>South America</v>
      </c>
      <c r="E5159" s="1" t="s">
        <v>6</v>
      </c>
      <c r="F5159" s="2">
        <v>1.6619999999999998E-3</v>
      </c>
      <c r="G5159" s="7">
        <v>126444000</v>
      </c>
    </row>
    <row r="5160" spans="1:7" ht="13.2" hidden="1" x14ac:dyDescent="0.25">
      <c r="A5160" s="1">
        <v>5512</v>
      </c>
      <c r="B5160" s="1">
        <v>2005</v>
      </c>
      <c r="C5160" s="1" t="s">
        <v>57</v>
      </c>
      <c r="D5160" s="1" t="str">
        <f t="shared" si="80"/>
        <v>South America</v>
      </c>
      <c r="E5160" s="1" t="s">
        <v>7</v>
      </c>
      <c r="F5160" s="2">
        <v>9.7940000000000006E-3</v>
      </c>
      <c r="G5160" s="7">
        <v>745133000</v>
      </c>
    </row>
    <row r="5161" spans="1:7" ht="13.2" hidden="1" x14ac:dyDescent="0.25">
      <c r="A5161" s="1">
        <v>5513</v>
      </c>
      <c r="B5161" s="1">
        <v>2005</v>
      </c>
      <c r="C5161" s="1" t="s">
        <v>57</v>
      </c>
      <c r="D5161" s="1" t="str">
        <f t="shared" si="80"/>
        <v>South America</v>
      </c>
      <c r="E5161" s="1" t="s">
        <v>23</v>
      </c>
      <c r="F5161" s="9">
        <v>4.0669999999999997E-4</v>
      </c>
      <c r="G5161" s="7">
        <v>30942000</v>
      </c>
    </row>
    <row r="5162" spans="1:7" ht="13.2" hidden="1" x14ac:dyDescent="0.25">
      <c r="A5162" s="1">
        <v>5514</v>
      </c>
      <c r="B5162" s="1">
        <v>2005</v>
      </c>
      <c r="C5162" s="1" t="s">
        <v>57</v>
      </c>
      <c r="D5162" s="1" t="str">
        <f t="shared" si="80"/>
        <v>South America</v>
      </c>
      <c r="E5162" s="1" t="s">
        <v>8</v>
      </c>
      <c r="F5162" s="2">
        <v>2.8170000000000001E-3</v>
      </c>
      <c r="G5162" s="7">
        <v>214319000</v>
      </c>
    </row>
    <row r="5163" spans="1:7" ht="13.2" hidden="1" x14ac:dyDescent="0.25">
      <c r="A5163" s="1">
        <v>5515</v>
      </c>
      <c r="B5163" s="1">
        <v>2005</v>
      </c>
      <c r="C5163" s="1" t="s">
        <v>57</v>
      </c>
      <c r="D5163" s="1" t="str">
        <f t="shared" si="80"/>
        <v>South America</v>
      </c>
      <c r="E5163" s="1" t="s">
        <v>10</v>
      </c>
      <c r="F5163" s="2">
        <v>1.5856000000000002E-3</v>
      </c>
      <c r="G5163" s="7">
        <v>120631000</v>
      </c>
    </row>
    <row r="5164" spans="1:7" ht="13.2" hidden="1" x14ac:dyDescent="0.25">
      <c r="A5164" s="1">
        <v>5516</v>
      </c>
      <c r="B5164" s="1">
        <v>2005</v>
      </c>
      <c r="C5164" s="1" t="s">
        <v>57</v>
      </c>
      <c r="D5164" s="1" t="str">
        <f t="shared" si="80"/>
        <v>South America</v>
      </c>
      <c r="E5164" s="1" t="s">
        <v>11</v>
      </c>
      <c r="F5164" s="2">
        <v>1.8637300000000002E-2</v>
      </c>
      <c r="G5164" s="7">
        <v>1417935000</v>
      </c>
    </row>
    <row r="5165" spans="1:7" ht="13.2" hidden="1" x14ac:dyDescent="0.25">
      <c r="A5165" s="1">
        <v>5517</v>
      </c>
      <c r="B5165" s="1">
        <v>2005</v>
      </c>
      <c r="C5165" s="1" t="s">
        <v>57</v>
      </c>
      <c r="D5165" s="1" t="str">
        <f t="shared" si="80"/>
        <v>South America</v>
      </c>
      <c r="E5165" s="1" t="s">
        <v>12</v>
      </c>
      <c r="F5165" s="2">
        <v>3.3347099999999998E-2</v>
      </c>
      <c r="G5165" s="7">
        <v>2537064000</v>
      </c>
    </row>
    <row r="5166" spans="1:7" ht="13.2" hidden="1" x14ac:dyDescent="0.25">
      <c r="A5166" s="1">
        <v>5518</v>
      </c>
      <c r="B5166" s="1">
        <v>2005</v>
      </c>
      <c r="C5166" s="1" t="s">
        <v>57</v>
      </c>
      <c r="D5166" s="1" t="str">
        <f t="shared" si="80"/>
        <v>South America</v>
      </c>
      <c r="E5166" s="1" t="s">
        <v>13</v>
      </c>
      <c r="F5166" s="2">
        <v>4.6802900000000001E-2</v>
      </c>
      <c r="G5166" s="7">
        <v>3560784000</v>
      </c>
    </row>
    <row r="5167" spans="1:7" ht="13.2" hidden="1" x14ac:dyDescent="0.25">
      <c r="A5167" s="1">
        <v>5519</v>
      </c>
      <c r="B5167" s="1">
        <v>2005</v>
      </c>
      <c r="C5167" s="1" t="s">
        <v>57</v>
      </c>
      <c r="D5167" s="1" t="str">
        <f t="shared" si="80"/>
        <v>South America</v>
      </c>
      <c r="E5167" s="1" t="s">
        <v>14</v>
      </c>
      <c r="F5167" s="2">
        <v>3.9738500000000003E-2</v>
      </c>
      <c r="G5167" s="7">
        <v>3023325000</v>
      </c>
    </row>
    <row r="5168" spans="1:7" ht="13.2" hidden="1" x14ac:dyDescent="0.25">
      <c r="A5168" s="1">
        <v>5520</v>
      </c>
      <c r="B5168" s="1">
        <v>2005</v>
      </c>
      <c r="C5168" s="1" t="s">
        <v>57</v>
      </c>
      <c r="D5168" s="1" t="str">
        <f t="shared" si="80"/>
        <v>South America</v>
      </c>
      <c r="E5168" s="1" t="s">
        <v>15</v>
      </c>
      <c r="F5168" s="2">
        <v>2.1049200000000001E-2</v>
      </c>
      <c r="G5168" s="7">
        <v>1601433000</v>
      </c>
    </row>
    <row r="5169" spans="1:7" ht="13.2" hidden="1" x14ac:dyDescent="0.25">
      <c r="A5169" s="1">
        <v>5521</v>
      </c>
      <c r="B5169" s="1">
        <v>2005</v>
      </c>
      <c r="C5169" s="1" t="s">
        <v>57</v>
      </c>
      <c r="D5169" s="1" t="str">
        <f t="shared" si="80"/>
        <v>South America</v>
      </c>
      <c r="E5169" s="1" t="s">
        <v>16</v>
      </c>
      <c r="F5169" s="2">
        <v>4.6583000000000006E-3</v>
      </c>
      <c r="G5169" s="7">
        <v>354407000</v>
      </c>
    </row>
    <row r="5170" spans="1:7" ht="13.2" hidden="1" x14ac:dyDescent="0.25">
      <c r="A5170" s="1">
        <v>5522</v>
      </c>
      <c r="B5170" s="1">
        <v>2005</v>
      </c>
      <c r="C5170" s="1" t="s">
        <v>57</v>
      </c>
      <c r="D5170" s="1" t="str">
        <f t="shared" si="80"/>
        <v>South America</v>
      </c>
      <c r="E5170" s="1" t="s">
        <v>18</v>
      </c>
      <c r="F5170" s="2">
        <v>1.0796E-3</v>
      </c>
      <c r="G5170" s="7">
        <v>82134000</v>
      </c>
    </row>
    <row r="5171" spans="1:7" ht="13.2" hidden="1" x14ac:dyDescent="0.25">
      <c r="A5171" s="1">
        <v>5524</v>
      </c>
      <c r="B5171" s="1">
        <v>2005</v>
      </c>
      <c r="C5171" s="1" t="s">
        <v>58</v>
      </c>
      <c r="D5171" s="1" t="str">
        <f t="shared" si="80"/>
        <v>Asia Pacific</v>
      </c>
      <c r="E5171" s="1" t="s">
        <v>10</v>
      </c>
      <c r="F5171" s="2">
        <v>5.1259999999999999E-4</v>
      </c>
      <c r="G5171" s="7">
        <v>55068000</v>
      </c>
    </row>
    <row r="5172" spans="1:7" ht="13.2" hidden="1" x14ac:dyDescent="0.25">
      <c r="A5172" s="1">
        <v>5525</v>
      </c>
      <c r="B5172" s="1">
        <v>2005</v>
      </c>
      <c r="C5172" s="1" t="s">
        <v>58</v>
      </c>
      <c r="D5172" s="1" t="str">
        <f t="shared" si="80"/>
        <v>Asia Pacific</v>
      </c>
      <c r="E5172" s="1" t="s">
        <v>11</v>
      </c>
      <c r="F5172" s="2">
        <v>2.3429000000000002E-3</v>
      </c>
      <c r="G5172" s="7">
        <v>251673000</v>
      </c>
    </row>
    <row r="5173" spans="1:7" ht="13.2" hidden="1" x14ac:dyDescent="0.25">
      <c r="A5173" s="1">
        <v>5526</v>
      </c>
      <c r="B5173" s="1">
        <v>2005</v>
      </c>
      <c r="C5173" s="1" t="s">
        <v>58</v>
      </c>
      <c r="D5173" s="1" t="str">
        <f t="shared" si="80"/>
        <v>Asia Pacific</v>
      </c>
      <c r="E5173" s="1" t="s">
        <v>12</v>
      </c>
      <c r="F5173" s="2">
        <v>2.2175199999999999E-2</v>
      </c>
      <c r="G5173" s="7">
        <v>2382063000</v>
      </c>
    </row>
    <row r="5174" spans="1:7" ht="13.2" hidden="1" x14ac:dyDescent="0.25">
      <c r="A5174" s="1">
        <v>5527</v>
      </c>
      <c r="B5174" s="1">
        <v>2005</v>
      </c>
      <c r="C5174" s="1" t="s">
        <v>58</v>
      </c>
      <c r="D5174" s="1" t="str">
        <f t="shared" si="80"/>
        <v>Asia Pacific</v>
      </c>
      <c r="E5174" s="1" t="s">
        <v>13</v>
      </c>
      <c r="F5174" s="2">
        <v>1.81534E-2</v>
      </c>
      <c r="G5174" s="7">
        <v>1950043000</v>
      </c>
    </row>
    <row r="5175" spans="1:7" ht="13.2" hidden="1" x14ac:dyDescent="0.25">
      <c r="A5175" s="1">
        <v>5528</v>
      </c>
      <c r="B5175" s="1">
        <v>2005</v>
      </c>
      <c r="C5175" s="1" t="s">
        <v>58</v>
      </c>
      <c r="D5175" s="1" t="str">
        <f t="shared" si="80"/>
        <v>Asia Pacific</v>
      </c>
      <c r="E5175" s="1" t="s">
        <v>14</v>
      </c>
      <c r="F5175" s="2">
        <v>7.0010299999999998E-2</v>
      </c>
      <c r="G5175" s="7">
        <v>7520502000</v>
      </c>
    </row>
    <row r="5176" spans="1:7" ht="13.2" hidden="1" x14ac:dyDescent="0.25">
      <c r="A5176" s="1">
        <v>5529</v>
      </c>
      <c r="B5176" s="1">
        <v>2005</v>
      </c>
      <c r="C5176" s="1" t="s">
        <v>58</v>
      </c>
      <c r="D5176" s="1" t="str">
        <f t="shared" si="80"/>
        <v>Asia Pacific</v>
      </c>
      <c r="E5176" s="1" t="s">
        <v>15</v>
      </c>
      <c r="F5176" s="2">
        <v>8.0499000000000005E-3</v>
      </c>
      <c r="G5176" s="7">
        <v>864722000</v>
      </c>
    </row>
    <row r="5177" spans="1:7" ht="13.2" hidden="1" x14ac:dyDescent="0.25">
      <c r="A5177" s="1">
        <v>5530</v>
      </c>
      <c r="B5177" s="1">
        <v>2005</v>
      </c>
      <c r="C5177" s="1" t="s">
        <v>58</v>
      </c>
      <c r="D5177" s="1" t="str">
        <f t="shared" si="80"/>
        <v>Asia Pacific</v>
      </c>
      <c r="E5177" s="1" t="s">
        <v>16</v>
      </c>
      <c r="F5177" s="2">
        <v>9.5046000000000002E-3</v>
      </c>
      <c r="G5177" s="7">
        <v>1020984000</v>
      </c>
    </row>
    <row r="5178" spans="1:7" ht="13.2" hidden="1" x14ac:dyDescent="0.25">
      <c r="A5178" s="1">
        <v>5532</v>
      </c>
      <c r="B5178" s="1">
        <v>2005</v>
      </c>
      <c r="C5178" s="1" t="s">
        <v>59</v>
      </c>
      <c r="D5178" s="1" t="str">
        <f t="shared" si="80"/>
        <v>EU</v>
      </c>
      <c r="E5178" s="1" t="s">
        <v>5</v>
      </c>
      <c r="F5178" s="2">
        <v>7.5172000000000008E-3</v>
      </c>
      <c r="G5178" s="7">
        <v>2301356000</v>
      </c>
    </row>
    <row r="5179" spans="1:7" ht="13.2" hidden="1" x14ac:dyDescent="0.25">
      <c r="A5179" s="1">
        <v>5533</v>
      </c>
      <c r="B5179" s="1">
        <v>2005</v>
      </c>
      <c r="C5179" s="1" t="s">
        <v>59</v>
      </c>
      <c r="D5179" s="1" t="str">
        <f t="shared" si="80"/>
        <v>EU</v>
      </c>
      <c r="E5179" s="1" t="s">
        <v>6</v>
      </c>
      <c r="F5179" s="2">
        <v>1.4023E-3</v>
      </c>
      <c r="G5179" s="7">
        <v>429302000</v>
      </c>
    </row>
    <row r="5180" spans="1:7" ht="13.2" hidden="1" x14ac:dyDescent="0.25">
      <c r="A5180" s="1">
        <v>5534</v>
      </c>
      <c r="B5180" s="1">
        <v>2005</v>
      </c>
      <c r="C5180" s="1" t="s">
        <v>59</v>
      </c>
      <c r="D5180" s="1" t="str">
        <f t="shared" si="80"/>
        <v>EU</v>
      </c>
      <c r="E5180" s="1" t="s">
        <v>7</v>
      </c>
      <c r="F5180" s="2">
        <v>2.4313299999999999E-2</v>
      </c>
      <c r="G5180" s="7">
        <v>7443432000</v>
      </c>
    </row>
    <row r="5181" spans="1:7" ht="13.2" hidden="1" x14ac:dyDescent="0.25">
      <c r="A5181" s="1">
        <v>5535</v>
      </c>
      <c r="B5181" s="1">
        <v>2005</v>
      </c>
      <c r="C5181" s="1" t="s">
        <v>59</v>
      </c>
      <c r="D5181" s="1" t="str">
        <f t="shared" si="80"/>
        <v>EU</v>
      </c>
      <c r="E5181" s="1" t="s">
        <v>23</v>
      </c>
      <c r="F5181" s="9">
        <v>1.2109999999999999E-4</v>
      </c>
      <c r="G5181" s="7">
        <v>37089000</v>
      </c>
    </row>
    <row r="5182" spans="1:7" ht="13.2" hidden="1" x14ac:dyDescent="0.25">
      <c r="A5182" s="1">
        <v>5536</v>
      </c>
      <c r="B5182" s="1">
        <v>2005</v>
      </c>
      <c r="C5182" s="1" t="s">
        <v>59</v>
      </c>
      <c r="D5182" s="1" t="str">
        <f t="shared" si="80"/>
        <v>EU</v>
      </c>
      <c r="E5182" s="1" t="s">
        <v>8</v>
      </c>
      <c r="F5182" s="2">
        <v>1.1538E-3</v>
      </c>
      <c r="G5182" s="7">
        <v>353239000</v>
      </c>
    </row>
    <row r="5183" spans="1:7" ht="13.2" hidden="1" x14ac:dyDescent="0.25">
      <c r="A5183" s="1">
        <v>5537</v>
      </c>
      <c r="B5183" s="1">
        <v>2005</v>
      </c>
      <c r="C5183" s="1" t="s">
        <v>59</v>
      </c>
      <c r="D5183" s="1" t="str">
        <f t="shared" si="80"/>
        <v>EU</v>
      </c>
      <c r="E5183" s="1" t="s">
        <v>9</v>
      </c>
      <c r="F5183" s="2">
        <v>6.4914999999999999E-3</v>
      </c>
      <c r="G5183" s="7">
        <v>1987338000</v>
      </c>
    </row>
    <row r="5184" spans="1:7" ht="13.2" hidden="1" x14ac:dyDescent="0.25">
      <c r="A5184" s="1">
        <v>5538</v>
      </c>
      <c r="B5184" s="1">
        <v>2005</v>
      </c>
      <c r="C5184" s="1" t="s">
        <v>59</v>
      </c>
      <c r="D5184" s="1" t="str">
        <f t="shared" si="80"/>
        <v>EU</v>
      </c>
      <c r="E5184" s="1" t="s">
        <v>10</v>
      </c>
      <c r="F5184" s="2">
        <v>1.1786600000000001E-2</v>
      </c>
      <c r="G5184" s="7">
        <v>3608425000</v>
      </c>
    </row>
    <row r="5185" spans="1:7" ht="13.2" hidden="1" x14ac:dyDescent="0.25">
      <c r="A5185" s="1">
        <v>5539</v>
      </c>
      <c r="B5185" s="1">
        <v>2005</v>
      </c>
      <c r="C5185" s="1" t="s">
        <v>59</v>
      </c>
      <c r="D5185" s="1" t="str">
        <f t="shared" si="80"/>
        <v>EU</v>
      </c>
      <c r="E5185" s="1" t="s">
        <v>11</v>
      </c>
      <c r="F5185" s="2">
        <v>4.4034000000000004E-2</v>
      </c>
      <c r="G5185" s="7">
        <v>13480830000</v>
      </c>
    </row>
    <row r="5186" spans="1:7" ht="13.2" hidden="1" x14ac:dyDescent="0.25">
      <c r="A5186" s="1">
        <v>5540</v>
      </c>
      <c r="B5186" s="1">
        <v>2005</v>
      </c>
      <c r="C5186" s="1" t="s">
        <v>59</v>
      </c>
      <c r="D5186" s="1" t="str">
        <f t="shared" ref="D5186:D5249" si="81">IF(OR(C5186="Austria",C5186="Belgium",C5186="Bulgaria",C5186="Iceland",C5186="Croatia",C5186="Cyprus",C5186="Czechia",C5186="Denmark",C5186="Estonia",C5186="Finland",C5186="France",C5186="Germany",C5186="Greece",C5186="Hungary",C5186="Ireland",C5186="Italy",C5186="Latvia",C5186="Lithuania",C5186="Luxembourg",C5186="Malta",C5186="Netherlands",C5186="Poland",C5186="Portugal",C5186="Romania",C5186="Slovakia",C5186="Slovenia",C5186="Spain",C5186="Sweden"),"EU",IF(OR(C5186="Albania",C5186="Andorra",C5186="Belarus",C5186="Bosnia and Herzegovina",C5186="Kosovo",C5186="Montenegro",C5186="Moldova",C5186="Ukraine",C5186="San Marino",C5186="North Macedonia",C5186="Norway",C5186="Serbia",C5186="Switzerland",C5186="United Kingdom"),"Non-EU European",IF(OR(C5186="Armenia",C5186="Azerbaijan",C5186="Georgia",C5186="Russian Federation",C5186="Kazakhstan",C5186="Kyrgyzstan",C5186="Tajikistan",C5186="Turkmenistan",C5186="Uzbekistan"),"Asia Pacific",IF(OR(C5186="Afghanistan",C5186="Bahrain",C5186="Egypt",C5186="Iran",C5186="Iraq",C5186="Israel",C5186="Jordan",C5186="Kuwait",C5186="Lebanon",C5186="Oman",C5186="Palestine, State of",C5186="Turkey",C5186="Qatar",C5186="Saudi Arabia",C5186="Syria",C5186="United Arab Emirates",C5186="Yemen"),"Middle East",IF(OR(C5186="Australia",C5186="Marshall Islands",C5186="Cook Islands",C5186="New Zealand"),"Oceania",IF(OR(C5186="Brunei Darussalam",C5186="Sri Lanka",C5186="Nepal",C5186="China",C5186="Hong Kong",C5186="Macao",C5186="Fiji",C5186="India",C5186="Indonesia",C5186="Japan",C5186="Kiribati",C5186="Malaysia",C5186="Maldives",C5186="Mongolia",C5186="Myanmar",C5186="Nauru",C5186="Papua New Guinea",C5186="Philippines",C5186="Samoa",C5186="Singapore",C5186="Solomon Islands",C5186="South Korea",C5186="Taiwan",C5186="Thailand",C5186="Timor-Leste",C5186="Tonga",C5186="Tuvalu",C5186="Vanuatu",C5186="Vietnam"),"Asia Pacific",IF(OR(C5186="Canada",C5186="United States of America"),"North America",IF(OR(C5186="Bolivia",C5186="Brazil",C5186="Chile",C5186="Colombia",C5186="Guatemala",C5186="Panama",C5186="Ecuador",C5186="El Salvador",C5186="Costa Rica",C5186="Guyana",C5186="Paraguay",C5186="Peru",C5186="Suriname",C5186="Uruguay",C5186="Venezuela"),"South America",IF(OR(C5186="Algeria",C5186="Angola",C5186="Benin",C5186="Botswana",C5186="Burkina Faso",C5186="Burundi",C5186="Cabo Verde",C5186="Cameroon",C5186="Central African Republic",C5186="Chad",C5186="Comoros",C5186="Congo",C5186="Democratic Republic of the Congo",C5186="Djibouti",C5186="Equatorial Guinea",C5186="Eritrea",C5186="Eswatini",C5186="Ethiopia",C5186="Gabon",C5186="Gambia",C5186="Ghana",C5186="Guinea",C5186="Guinea-Bissau",C5186="Ivory Coast",C5186="Kenya",C5186="Lesotho",C5186="Liberia",C5186="Libya",C5186="Madagascar",C5186="Malawi",C5186="Mali",C5186="Mauritania",C5186="Mauritius",C5186="Morocco",C5186="Mozambique",C5186="Namibia",C5186="Niger",C5186="Nigeria",C5186="Rwanda",C5186="Sao Tome and Principe",C5186="Senegal",C5186="Seychelles",C5186="Sierra Leone",C5186="Somalia",C5186="South Africa",C5186="South Sudan",C5186="Sudan",C5186="Tanzania",C5186="Togo",C5186="Tunisia",C5186="Uganda",C5186="Zambia",C5186="Zimbabwe"),"Africa","")))))))))</f>
        <v>EU</v>
      </c>
      <c r="E5186" s="1" t="s">
        <v>12</v>
      </c>
      <c r="F5186" s="2">
        <v>6.0775699999999995E-2</v>
      </c>
      <c r="G5186" s="7">
        <v>18606246000</v>
      </c>
    </row>
    <row r="5187" spans="1:7" ht="13.2" hidden="1" x14ac:dyDescent="0.25">
      <c r="A5187" s="1">
        <v>5541</v>
      </c>
      <c r="B5187" s="1">
        <v>2005</v>
      </c>
      <c r="C5187" s="1" t="s">
        <v>59</v>
      </c>
      <c r="D5187" s="1" t="str">
        <f t="shared" si="81"/>
        <v>EU</v>
      </c>
      <c r="E5187" s="1" t="s">
        <v>13</v>
      </c>
      <c r="F5187" s="2">
        <v>0.1708691</v>
      </c>
      <c r="G5187" s="7">
        <v>52310886000</v>
      </c>
    </row>
    <row r="5188" spans="1:7" ht="13.2" hidden="1" x14ac:dyDescent="0.25">
      <c r="A5188" s="1">
        <v>5542</v>
      </c>
      <c r="B5188" s="1">
        <v>2005</v>
      </c>
      <c r="C5188" s="1" t="s">
        <v>59</v>
      </c>
      <c r="D5188" s="1" t="str">
        <f t="shared" si="81"/>
        <v>EU</v>
      </c>
      <c r="E5188" s="1" t="s">
        <v>14</v>
      </c>
      <c r="F5188" s="2">
        <v>5.8442100000000004E-2</v>
      </c>
      <c r="G5188" s="7">
        <v>17891825000</v>
      </c>
    </row>
    <row r="5189" spans="1:7" ht="13.2" hidden="1" x14ac:dyDescent="0.25">
      <c r="A5189" s="1">
        <v>5543</v>
      </c>
      <c r="B5189" s="1">
        <v>2005</v>
      </c>
      <c r="C5189" s="1" t="s">
        <v>59</v>
      </c>
      <c r="D5189" s="1" t="str">
        <f t="shared" si="81"/>
        <v>EU</v>
      </c>
      <c r="E5189" s="1" t="s">
        <v>15</v>
      </c>
      <c r="F5189" s="2">
        <v>1.5474300000000002E-2</v>
      </c>
      <c r="G5189" s="7">
        <v>4737407000</v>
      </c>
    </row>
    <row r="5190" spans="1:7" ht="13.2" hidden="1" x14ac:dyDescent="0.25">
      <c r="A5190" s="1">
        <v>5544</v>
      </c>
      <c r="B5190" s="1">
        <v>2005</v>
      </c>
      <c r="C5190" s="1" t="s">
        <v>59</v>
      </c>
      <c r="D5190" s="1" t="str">
        <f t="shared" si="81"/>
        <v>EU</v>
      </c>
      <c r="E5190" s="1" t="s">
        <v>16</v>
      </c>
      <c r="F5190" s="2">
        <v>2.1561199999999999E-2</v>
      </c>
      <c r="G5190" s="7">
        <v>6600868000</v>
      </c>
    </row>
    <row r="5191" spans="1:7" ht="13.2" hidden="1" x14ac:dyDescent="0.25">
      <c r="A5191" s="1">
        <v>5545</v>
      </c>
      <c r="B5191" s="1">
        <v>2005</v>
      </c>
      <c r="C5191" s="1" t="s">
        <v>59</v>
      </c>
      <c r="D5191" s="1" t="str">
        <f t="shared" si="81"/>
        <v>EU</v>
      </c>
      <c r="E5191" s="1" t="s">
        <v>17</v>
      </c>
      <c r="F5191" s="2">
        <v>1.1073100000000001E-2</v>
      </c>
      <c r="G5191" s="7">
        <v>3389973000</v>
      </c>
    </row>
    <row r="5192" spans="1:7" ht="13.2" hidden="1" x14ac:dyDescent="0.25">
      <c r="A5192" s="1">
        <v>5546</v>
      </c>
      <c r="B5192" s="1">
        <v>2005</v>
      </c>
      <c r="C5192" s="1" t="s">
        <v>59</v>
      </c>
      <c r="D5192" s="1" t="str">
        <f t="shared" si="81"/>
        <v>EU</v>
      </c>
      <c r="E5192" s="1" t="s">
        <v>18</v>
      </c>
      <c r="F5192" s="2">
        <v>5.0636000000000006E-3</v>
      </c>
      <c r="G5192" s="7">
        <v>1550186000</v>
      </c>
    </row>
    <row r="5193" spans="1:7" ht="13.2" hidden="1" x14ac:dyDescent="0.25">
      <c r="A5193" s="1">
        <v>5547</v>
      </c>
      <c r="B5193" s="1">
        <v>2005</v>
      </c>
      <c r="C5193" s="1" t="s">
        <v>59</v>
      </c>
      <c r="D5193" s="1" t="str">
        <f t="shared" si="81"/>
        <v>EU</v>
      </c>
      <c r="E5193" s="1" t="s">
        <v>19</v>
      </c>
      <c r="F5193" s="9">
        <v>2.4840000000000002E-4</v>
      </c>
      <c r="G5193" s="7">
        <v>76032000</v>
      </c>
    </row>
    <row r="5194" spans="1:7" ht="13.2" hidden="1" x14ac:dyDescent="0.25">
      <c r="A5194" s="1">
        <v>5548</v>
      </c>
      <c r="B5194" s="1">
        <v>2005</v>
      </c>
      <c r="C5194" s="1" t="s">
        <v>59</v>
      </c>
      <c r="D5194" s="1" t="str">
        <f t="shared" si="81"/>
        <v>EU</v>
      </c>
      <c r="E5194" s="1" t="s">
        <v>20</v>
      </c>
      <c r="F5194" s="2">
        <v>1.9786999999999999E-3</v>
      </c>
      <c r="G5194" s="7">
        <v>605783000</v>
      </c>
    </row>
    <row r="5195" spans="1:7" ht="13.2" hidden="1" x14ac:dyDescent="0.25">
      <c r="A5195" s="1">
        <v>5549</v>
      </c>
      <c r="B5195" s="1">
        <v>2005</v>
      </c>
      <c r="C5195" s="1" t="s">
        <v>59</v>
      </c>
      <c r="D5195" s="1" t="str">
        <f t="shared" si="81"/>
        <v>EU</v>
      </c>
      <c r="E5195" s="1" t="s">
        <v>21</v>
      </c>
      <c r="F5195" s="9">
        <v>5.2500000000000002E-5</v>
      </c>
      <c r="G5195" s="7">
        <v>16072000</v>
      </c>
    </row>
    <row r="5196" spans="1:7" ht="13.2" hidden="1" x14ac:dyDescent="0.25">
      <c r="A5196" s="1">
        <v>5551</v>
      </c>
      <c r="B5196" s="1">
        <v>2005</v>
      </c>
      <c r="C5196" s="1" t="s">
        <v>60</v>
      </c>
      <c r="D5196" s="1" t="str">
        <f t="shared" si="81"/>
        <v>EU</v>
      </c>
      <c r="E5196" s="1" t="s">
        <v>5</v>
      </c>
      <c r="F5196" s="2">
        <v>5.0097000000000006E-3</v>
      </c>
      <c r="G5196" s="7">
        <v>987795000</v>
      </c>
    </row>
    <row r="5197" spans="1:7" ht="13.2" hidden="1" x14ac:dyDescent="0.25">
      <c r="A5197" s="1">
        <v>5552</v>
      </c>
      <c r="B5197" s="1">
        <v>2005</v>
      </c>
      <c r="C5197" s="1" t="s">
        <v>60</v>
      </c>
      <c r="D5197" s="1" t="str">
        <f t="shared" si="81"/>
        <v>EU</v>
      </c>
      <c r="E5197" s="1" t="s">
        <v>6</v>
      </c>
      <c r="F5197" s="2">
        <v>3.2879000000000003E-3</v>
      </c>
      <c r="G5197" s="7">
        <v>648295000</v>
      </c>
    </row>
    <row r="5198" spans="1:7" ht="13.2" hidden="1" x14ac:dyDescent="0.25">
      <c r="A5198" s="1">
        <v>5553</v>
      </c>
      <c r="B5198" s="1">
        <v>2005</v>
      </c>
      <c r="C5198" s="1" t="s">
        <v>60</v>
      </c>
      <c r="D5198" s="1" t="str">
        <f t="shared" si="81"/>
        <v>EU</v>
      </c>
      <c r="E5198" s="1" t="s">
        <v>7</v>
      </c>
      <c r="F5198" s="2">
        <v>2.93817E-2</v>
      </c>
      <c r="G5198" s="7">
        <v>5793343000</v>
      </c>
    </row>
    <row r="5199" spans="1:7" ht="13.2" hidden="1" x14ac:dyDescent="0.25">
      <c r="A5199" s="1">
        <v>5554</v>
      </c>
      <c r="B5199" s="1">
        <v>2005</v>
      </c>
      <c r="C5199" s="1" t="s">
        <v>60</v>
      </c>
      <c r="D5199" s="1" t="str">
        <f t="shared" si="81"/>
        <v>EU</v>
      </c>
      <c r="E5199" s="1" t="s">
        <v>23</v>
      </c>
      <c r="F5199" s="2">
        <v>5.3019999999999999E-4</v>
      </c>
      <c r="G5199" s="7">
        <v>104541000</v>
      </c>
    </row>
    <row r="5200" spans="1:7" ht="13.2" hidden="1" x14ac:dyDescent="0.25">
      <c r="A5200" s="1">
        <v>5555</v>
      </c>
      <c r="B5200" s="1">
        <v>2005</v>
      </c>
      <c r="C5200" s="1" t="s">
        <v>60</v>
      </c>
      <c r="D5200" s="1" t="str">
        <f t="shared" si="81"/>
        <v>EU</v>
      </c>
      <c r="E5200" s="1" t="s">
        <v>8</v>
      </c>
      <c r="F5200" s="9">
        <v>2.6190000000000002E-4</v>
      </c>
      <c r="G5200" s="7">
        <v>51642000</v>
      </c>
    </row>
    <row r="5201" spans="1:7" ht="13.2" hidden="1" x14ac:dyDescent="0.25">
      <c r="A5201" s="1">
        <v>5556</v>
      </c>
      <c r="B5201" s="1">
        <v>2005</v>
      </c>
      <c r="C5201" s="1" t="s">
        <v>60</v>
      </c>
      <c r="D5201" s="1" t="str">
        <f t="shared" si="81"/>
        <v>EU</v>
      </c>
      <c r="E5201" s="1" t="s">
        <v>9</v>
      </c>
      <c r="F5201" s="2">
        <v>6.0609999999999995E-3</v>
      </c>
      <c r="G5201" s="7">
        <v>1195086000</v>
      </c>
    </row>
    <row r="5202" spans="1:7" ht="13.2" hidden="1" x14ac:dyDescent="0.25">
      <c r="A5202" s="1">
        <v>5557</v>
      </c>
      <c r="B5202" s="1">
        <v>2005</v>
      </c>
      <c r="C5202" s="1" t="s">
        <v>60</v>
      </c>
      <c r="D5202" s="1" t="str">
        <f t="shared" si="81"/>
        <v>EU</v>
      </c>
      <c r="E5202" s="1" t="s">
        <v>10</v>
      </c>
      <c r="F5202" s="2">
        <v>6.4226000000000005E-3</v>
      </c>
      <c r="G5202" s="7">
        <v>1266372000</v>
      </c>
    </row>
    <row r="5203" spans="1:7" ht="13.2" hidden="1" x14ac:dyDescent="0.25">
      <c r="A5203" s="1">
        <v>5558</v>
      </c>
      <c r="B5203" s="1">
        <v>2005</v>
      </c>
      <c r="C5203" s="1" t="s">
        <v>60</v>
      </c>
      <c r="D5203" s="1" t="str">
        <f t="shared" si="81"/>
        <v>EU</v>
      </c>
      <c r="E5203" s="1" t="s">
        <v>11</v>
      </c>
      <c r="F5203" s="2">
        <v>7.3978500000000003E-2</v>
      </c>
      <c r="G5203" s="7">
        <v>14586747000</v>
      </c>
    </row>
    <row r="5204" spans="1:7" ht="13.2" hidden="1" x14ac:dyDescent="0.25">
      <c r="A5204" s="1">
        <v>5559</v>
      </c>
      <c r="B5204" s="1">
        <v>2005</v>
      </c>
      <c r="C5204" s="1" t="s">
        <v>60</v>
      </c>
      <c r="D5204" s="1" t="str">
        <f t="shared" si="81"/>
        <v>EU</v>
      </c>
      <c r="E5204" s="1" t="s">
        <v>12</v>
      </c>
      <c r="F5204" s="2">
        <v>6.6476400000000005E-2</v>
      </c>
      <c r="G5204" s="7">
        <v>13107511000</v>
      </c>
    </row>
    <row r="5205" spans="1:7" ht="13.2" hidden="1" x14ac:dyDescent="0.25">
      <c r="A5205" s="1">
        <v>5560</v>
      </c>
      <c r="B5205" s="1">
        <v>2005</v>
      </c>
      <c r="C5205" s="1" t="s">
        <v>60</v>
      </c>
      <c r="D5205" s="1" t="str">
        <f t="shared" si="81"/>
        <v>EU</v>
      </c>
      <c r="E5205" s="1" t="s">
        <v>13</v>
      </c>
      <c r="F5205" s="2">
        <v>0.1509054</v>
      </c>
      <c r="G5205" s="7">
        <v>29754832000</v>
      </c>
    </row>
    <row r="5206" spans="1:7" ht="13.2" hidden="1" x14ac:dyDescent="0.25">
      <c r="A5206" s="1">
        <v>5561</v>
      </c>
      <c r="B5206" s="1">
        <v>2005</v>
      </c>
      <c r="C5206" s="1" t="s">
        <v>60</v>
      </c>
      <c r="D5206" s="1" t="str">
        <f t="shared" si="81"/>
        <v>EU</v>
      </c>
      <c r="E5206" s="1" t="s">
        <v>14</v>
      </c>
      <c r="F5206" s="2">
        <v>6.7315100000000003E-2</v>
      </c>
      <c r="G5206" s="7">
        <v>13272888000</v>
      </c>
    </row>
    <row r="5207" spans="1:7" ht="13.2" hidden="1" x14ac:dyDescent="0.25">
      <c r="A5207" s="1">
        <v>5562</v>
      </c>
      <c r="B5207" s="1">
        <v>2005</v>
      </c>
      <c r="C5207" s="1" t="s">
        <v>60</v>
      </c>
      <c r="D5207" s="1" t="str">
        <f t="shared" si="81"/>
        <v>EU</v>
      </c>
      <c r="E5207" s="1" t="s">
        <v>15</v>
      </c>
      <c r="F5207" s="2">
        <v>1.34085E-2</v>
      </c>
      <c r="G5207" s="7">
        <v>2643829000</v>
      </c>
    </row>
    <row r="5208" spans="1:7" ht="13.2" hidden="1" x14ac:dyDescent="0.25">
      <c r="A5208" s="1">
        <v>5563</v>
      </c>
      <c r="B5208" s="1">
        <v>2005</v>
      </c>
      <c r="C5208" s="1" t="s">
        <v>60</v>
      </c>
      <c r="D5208" s="1" t="str">
        <f t="shared" si="81"/>
        <v>EU</v>
      </c>
      <c r="E5208" s="1" t="s">
        <v>16</v>
      </c>
      <c r="F5208" s="2">
        <v>1.96326E-2</v>
      </c>
      <c r="G5208" s="7">
        <v>3871074000</v>
      </c>
    </row>
    <row r="5209" spans="1:7" ht="13.2" hidden="1" x14ac:dyDescent="0.25">
      <c r="A5209" s="1">
        <v>5564</v>
      </c>
      <c r="B5209" s="1">
        <v>2005</v>
      </c>
      <c r="C5209" s="1" t="s">
        <v>60</v>
      </c>
      <c r="D5209" s="1" t="str">
        <f t="shared" si="81"/>
        <v>EU</v>
      </c>
      <c r="E5209" s="1" t="s">
        <v>17</v>
      </c>
      <c r="F5209" s="2">
        <v>1.1971900000000001E-2</v>
      </c>
      <c r="G5209" s="7">
        <v>2360574000</v>
      </c>
    </row>
    <row r="5210" spans="1:7" ht="13.2" hidden="1" x14ac:dyDescent="0.25">
      <c r="A5210" s="1">
        <v>5565</v>
      </c>
      <c r="B5210" s="1">
        <v>2005</v>
      </c>
      <c r="C5210" s="1" t="s">
        <v>60</v>
      </c>
      <c r="D5210" s="1" t="str">
        <f t="shared" si="81"/>
        <v>EU</v>
      </c>
      <c r="E5210" s="1" t="s">
        <v>18</v>
      </c>
      <c r="F5210" s="2">
        <v>6.9891000000000007E-3</v>
      </c>
      <c r="G5210" s="7">
        <v>1378079000</v>
      </c>
    </row>
    <row r="5211" spans="1:7" ht="13.2" hidden="1" x14ac:dyDescent="0.25">
      <c r="A5211" s="1">
        <v>5566</v>
      </c>
      <c r="B5211" s="1">
        <v>2005</v>
      </c>
      <c r="C5211" s="1" t="s">
        <v>60</v>
      </c>
      <c r="D5211" s="1" t="str">
        <f t="shared" si="81"/>
        <v>EU</v>
      </c>
      <c r="E5211" s="1" t="s">
        <v>19</v>
      </c>
      <c r="F5211" s="2">
        <v>3.6240999999999999E-3</v>
      </c>
      <c r="G5211" s="7">
        <v>714581000</v>
      </c>
    </row>
    <row r="5212" spans="1:7" ht="13.2" hidden="1" x14ac:dyDescent="0.25">
      <c r="A5212" s="1">
        <v>5567</v>
      </c>
      <c r="B5212" s="1">
        <v>2005</v>
      </c>
      <c r="C5212" s="1" t="s">
        <v>60</v>
      </c>
      <c r="D5212" s="1" t="str">
        <f t="shared" si="81"/>
        <v>EU</v>
      </c>
      <c r="E5212" s="1" t="s">
        <v>20</v>
      </c>
      <c r="F5212" s="2">
        <v>2.5652000000000001E-3</v>
      </c>
      <c r="G5212" s="7">
        <v>505797000</v>
      </c>
    </row>
    <row r="5213" spans="1:7" ht="13.2" hidden="1" x14ac:dyDescent="0.25">
      <c r="A5213" s="1">
        <v>5569</v>
      </c>
      <c r="B5213" s="1">
        <v>2005</v>
      </c>
      <c r="C5213" s="1" t="s">
        <v>61</v>
      </c>
      <c r="D5213" s="1" t="str">
        <f t="shared" si="81"/>
        <v>EU</v>
      </c>
      <c r="E5213" s="1" t="s">
        <v>5</v>
      </c>
      <c r="F5213" s="2">
        <v>9.5348999999999989E-3</v>
      </c>
      <c r="G5213" s="7">
        <v>938753000</v>
      </c>
    </row>
    <row r="5214" spans="1:7" ht="13.2" hidden="1" x14ac:dyDescent="0.25">
      <c r="A5214" s="1">
        <v>5570</v>
      </c>
      <c r="B5214" s="1">
        <v>2005</v>
      </c>
      <c r="C5214" s="1" t="s">
        <v>61</v>
      </c>
      <c r="D5214" s="1" t="str">
        <f t="shared" si="81"/>
        <v>EU</v>
      </c>
      <c r="E5214" s="1" t="s">
        <v>6</v>
      </c>
      <c r="F5214" s="2">
        <v>8.463E-3</v>
      </c>
      <c r="G5214" s="7">
        <v>833215000</v>
      </c>
    </row>
    <row r="5215" spans="1:7" ht="13.2" hidden="1" x14ac:dyDescent="0.25">
      <c r="A5215" s="1">
        <v>5571</v>
      </c>
      <c r="B5215" s="1">
        <v>2005</v>
      </c>
      <c r="C5215" s="1" t="s">
        <v>61</v>
      </c>
      <c r="D5215" s="1" t="str">
        <f t="shared" si="81"/>
        <v>EU</v>
      </c>
      <c r="E5215" s="1" t="s">
        <v>7</v>
      </c>
      <c r="F5215" s="2">
        <v>2.2101600000000002E-2</v>
      </c>
      <c r="G5215" s="7">
        <v>2175997000</v>
      </c>
    </row>
    <row r="5216" spans="1:7" ht="13.2" hidden="1" x14ac:dyDescent="0.25">
      <c r="A5216" s="1">
        <v>5572</v>
      </c>
      <c r="B5216" s="1">
        <v>2005</v>
      </c>
      <c r="C5216" s="1" t="s">
        <v>61</v>
      </c>
      <c r="D5216" s="1" t="str">
        <f t="shared" si="81"/>
        <v>EU</v>
      </c>
      <c r="E5216" s="1" t="s">
        <v>23</v>
      </c>
      <c r="F5216" s="9">
        <v>4.2979999999999998E-4</v>
      </c>
      <c r="G5216" s="7">
        <v>42318000</v>
      </c>
    </row>
    <row r="5217" spans="1:7" ht="13.2" hidden="1" x14ac:dyDescent="0.25">
      <c r="A5217" s="1">
        <v>5573</v>
      </c>
      <c r="B5217" s="1">
        <v>2005</v>
      </c>
      <c r="C5217" s="1" t="s">
        <v>61</v>
      </c>
      <c r="D5217" s="1" t="str">
        <f t="shared" si="81"/>
        <v>EU</v>
      </c>
      <c r="E5217" s="1" t="s">
        <v>8</v>
      </c>
      <c r="F5217" s="2">
        <v>7.7517999999999997E-3</v>
      </c>
      <c r="G5217" s="7">
        <v>763200000</v>
      </c>
    </row>
    <row r="5218" spans="1:7" ht="13.2" hidden="1" x14ac:dyDescent="0.25">
      <c r="A5218" s="1">
        <v>5574</v>
      </c>
      <c r="B5218" s="1">
        <v>2005</v>
      </c>
      <c r="C5218" s="1" t="s">
        <v>61</v>
      </c>
      <c r="D5218" s="1" t="str">
        <f t="shared" si="81"/>
        <v>EU</v>
      </c>
      <c r="E5218" s="1" t="s">
        <v>9</v>
      </c>
      <c r="F5218" s="2">
        <v>3.2251999999999997E-3</v>
      </c>
      <c r="G5218" s="7">
        <v>317540000</v>
      </c>
    </row>
    <row r="5219" spans="1:7" ht="13.2" hidden="1" x14ac:dyDescent="0.25">
      <c r="A5219" s="1">
        <v>5575</v>
      </c>
      <c r="B5219" s="1">
        <v>2005</v>
      </c>
      <c r="C5219" s="1" t="s">
        <v>61</v>
      </c>
      <c r="D5219" s="1" t="str">
        <f t="shared" si="81"/>
        <v>EU</v>
      </c>
      <c r="E5219" s="1" t="s">
        <v>10</v>
      </c>
      <c r="F5219" s="2">
        <v>1.2356799999999999E-2</v>
      </c>
      <c r="G5219" s="7">
        <v>1216583000</v>
      </c>
    </row>
    <row r="5220" spans="1:7" ht="13.2" hidden="1" x14ac:dyDescent="0.25">
      <c r="A5220" s="1">
        <v>5576</v>
      </c>
      <c r="B5220" s="1">
        <v>2005</v>
      </c>
      <c r="C5220" s="1" t="s">
        <v>61</v>
      </c>
      <c r="D5220" s="1" t="str">
        <f t="shared" si="81"/>
        <v>EU</v>
      </c>
      <c r="E5220" s="1" t="s">
        <v>11</v>
      </c>
      <c r="F5220" s="2">
        <v>3.2786200000000001E-2</v>
      </c>
      <c r="G5220" s="7">
        <v>3227941000</v>
      </c>
    </row>
    <row r="5221" spans="1:7" ht="13.2" hidden="1" x14ac:dyDescent="0.25">
      <c r="A5221" s="1">
        <v>5577</v>
      </c>
      <c r="B5221" s="1">
        <v>2005</v>
      </c>
      <c r="C5221" s="1" t="s">
        <v>61</v>
      </c>
      <c r="D5221" s="1" t="str">
        <f t="shared" si="81"/>
        <v>EU</v>
      </c>
      <c r="E5221" s="1" t="s">
        <v>12</v>
      </c>
      <c r="F5221" s="2">
        <v>3.6427599999999997E-2</v>
      </c>
      <c r="G5221" s="7">
        <v>3586460000</v>
      </c>
    </row>
    <row r="5222" spans="1:7" ht="13.2" hidden="1" x14ac:dyDescent="0.25">
      <c r="A5222" s="1">
        <v>5578</v>
      </c>
      <c r="B5222" s="1">
        <v>2005</v>
      </c>
      <c r="C5222" s="1" t="s">
        <v>61</v>
      </c>
      <c r="D5222" s="1" t="str">
        <f t="shared" si="81"/>
        <v>EU</v>
      </c>
      <c r="E5222" s="1" t="s">
        <v>13</v>
      </c>
      <c r="F5222" s="2">
        <v>0.1011218</v>
      </c>
      <c r="G5222" s="7">
        <v>9955886000</v>
      </c>
    </row>
    <row r="5223" spans="1:7" ht="13.2" hidden="1" x14ac:dyDescent="0.25">
      <c r="A5223" s="1">
        <v>5579</v>
      </c>
      <c r="B5223" s="1">
        <v>2005</v>
      </c>
      <c r="C5223" s="1" t="s">
        <v>61</v>
      </c>
      <c r="D5223" s="1" t="str">
        <f t="shared" si="81"/>
        <v>EU</v>
      </c>
      <c r="E5223" s="1" t="s">
        <v>14</v>
      </c>
      <c r="F5223" s="2">
        <v>3.7790999999999998E-2</v>
      </c>
      <c r="G5223" s="7">
        <v>3720690000</v>
      </c>
    </row>
    <row r="5224" spans="1:7" ht="13.2" hidden="1" x14ac:dyDescent="0.25">
      <c r="A5224" s="1">
        <v>5580</v>
      </c>
      <c r="B5224" s="1">
        <v>2005</v>
      </c>
      <c r="C5224" s="1" t="s">
        <v>61</v>
      </c>
      <c r="D5224" s="1" t="str">
        <f t="shared" si="81"/>
        <v>EU</v>
      </c>
      <c r="E5224" s="1" t="s">
        <v>15</v>
      </c>
      <c r="F5224" s="2">
        <v>2.7705700000000003E-2</v>
      </c>
      <c r="G5224" s="7">
        <v>2727744000</v>
      </c>
    </row>
    <row r="5225" spans="1:7" ht="13.2" hidden="1" x14ac:dyDescent="0.25">
      <c r="A5225" s="1">
        <v>5581</v>
      </c>
      <c r="B5225" s="1">
        <v>2005</v>
      </c>
      <c r="C5225" s="1" t="s">
        <v>61</v>
      </c>
      <c r="D5225" s="1" t="str">
        <f t="shared" si="81"/>
        <v>EU</v>
      </c>
      <c r="E5225" s="1" t="s">
        <v>16</v>
      </c>
      <c r="F5225" s="2">
        <v>2.0348799999999997E-2</v>
      </c>
      <c r="G5225" s="7">
        <v>2003430000</v>
      </c>
    </row>
    <row r="5226" spans="1:7" ht="13.2" hidden="1" x14ac:dyDescent="0.25">
      <c r="A5226" s="1">
        <v>5582</v>
      </c>
      <c r="B5226" s="1">
        <v>2005</v>
      </c>
      <c r="C5226" s="1" t="s">
        <v>61</v>
      </c>
      <c r="D5226" s="1" t="str">
        <f t="shared" si="81"/>
        <v>EU</v>
      </c>
      <c r="E5226" s="1" t="s">
        <v>17</v>
      </c>
      <c r="F5226" s="2">
        <v>7.8207999999999993E-3</v>
      </c>
      <c r="G5226" s="7">
        <v>769996000</v>
      </c>
    </row>
    <row r="5227" spans="1:7" ht="13.2" hidden="1" x14ac:dyDescent="0.25">
      <c r="A5227" s="1">
        <v>5583</v>
      </c>
      <c r="B5227" s="1">
        <v>2005</v>
      </c>
      <c r="C5227" s="1" t="s">
        <v>61</v>
      </c>
      <c r="D5227" s="1" t="str">
        <f t="shared" si="81"/>
        <v>EU</v>
      </c>
      <c r="E5227" s="1" t="s">
        <v>18</v>
      </c>
      <c r="F5227" s="2">
        <v>5.9987E-3</v>
      </c>
      <c r="G5227" s="7">
        <v>590599000</v>
      </c>
    </row>
    <row r="5228" spans="1:7" ht="13.2" hidden="1" x14ac:dyDescent="0.25">
      <c r="A5228" s="1">
        <v>5584</v>
      </c>
      <c r="B5228" s="1">
        <v>2005</v>
      </c>
      <c r="C5228" s="1" t="s">
        <v>61</v>
      </c>
      <c r="D5228" s="1" t="str">
        <f t="shared" si="81"/>
        <v>EU</v>
      </c>
      <c r="E5228" s="1" t="s">
        <v>19</v>
      </c>
      <c r="F5228" s="9">
        <v>3.6390000000000001E-4</v>
      </c>
      <c r="G5228" s="7">
        <v>35831000</v>
      </c>
    </row>
    <row r="5229" spans="1:7" ht="13.2" hidden="1" x14ac:dyDescent="0.25">
      <c r="A5229" s="1">
        <v>5585</v>
      </c>
      <c r="B5229" s="1">
        <v>2005</v>
      </c>
      <c r="C5229" s="1" t="s">
        <v>61</v>
      </c>
      <c r="D5229" s="1" t="str">
        <f t="shared" si="81"/>
        <v>EU</v>
      </c>
      <c r="E5229" s="1" t="s">
        <v>20</v>
      </c>
      <c r="F5229" s="9">
        <v>2.5900000000000001E-4</v>
      </c>
      <c r="G5229" s="7">
        <v>25501000</v>
      </c>
    </row>
    <row r="5230" spans="1:7" ht="13.2" hidden="1" x14ac:dyDescent="0.25">
      <c r="A5230" s="1">
        <v>5586</v>
      </c>
      <c r="B5230" s="1">
        <v>2005</v>
      </c>
      <c r="C5230" s="1" t="s">
        <v>61</v>
      </c>
      <c r="D5230" s="1" t="str">
        <f t="shared" si="81"/>
        <v>EU</v>
      </c>
      <c r="E5230" s="1" t="s">
        <v>21</v>
      </c>
      <c r="F5230" s="2">
        <v>5.1699999999999999E-4</v>
      </c>
      <c r="G5230" s="7">
        <v>50898000</v>
      </c>
    </row>
    <row r="5231" spans="1:7" ht="13.2" hidden="1" x14ac:dyDescent="0.25">
      <c r="A5231" s="1">
        <v>5588</v>
      </c>
      <c r="B5231" s="1">
        <v>2005</v>
      </c>
      <c r="C5231" s="1" t="s">
        <v>62</v>
      </c>
      <c r="D5231" s="1" t="str">
        <f t="shared" si="81"/>
        <v>Asia Pacific</v>
      </c>
      <c r="E5231" s="1" t="s">
        <v>5</v>
      </c>
      <c r="F5231" s="2">
        <v>4.1427999999999994E-3</v>
      </c>
      <c r="G5231" s="7">
        <v>3196118000</v>
      </c>
    </row>
    <row r="5232" spans="1:7" ht="13.2" hidden="1" x14ac:dyDescent="0.25">
      <c r="A5232" s="1">
        <v>5589</v>
      </c>
      <c r="B5232" s="1">
        <v>2005</v>
      </c>
      <c r="C5232" s="1" t="s">
        <v>62</v>
      </c>
      <c r="D5232" s="1" t="str">
        <f t="shared" si="81"/>
        <v>Asia Pacific</v>
      </c>
      <c r="E5232" s="1" t="s">
        <v>6</v>
      </c>
      <c r="F5232" s="2">
        <v>6.3069999999999999E-4</v>
      </c>
      <c r="G5232" s="7">
        <v>486603000</v>
      </c>
    </row>
    <row r="5233" spans="1:7" ht="13.2" hidden="1" x14ac:dyDescent="0.25">
      <c r="A5233" s="1">
        <v>5590</v>
      </c>
      <c r="B5233" s="1">
        <v>2005</v>
      </c>
      <c r="C5233" s="1" t="s">
        <v>62</v>
      </c>
      <c r="D5233" s="1" t="str">
        <f t="shared" si="81"/>
        <v>Asia Pacific</v>
      </c>
      <c r="E5233" s="1" t="s">
        <v>7</v>
      </c>
      <c r="F5233" s="2">
        <v>1.1494200000000001E-2</v>
      </c>
      <c r="G5233" s="7">
        <v>8867702000</v>
      </c>
    </row>
    <row r="5234" spans="1:7" ht="13.2" hidden="1" x14ac:dyDescent="0.25">
      <c r="A5234" s="1">
        <v>5591</v>
      </c>
      <c r="B5234" s="1">
        <v>2005</v>
      </c>
      <c r="C5234" s="1" t="s">
        <v>62</v>
      </c>
      <c r="D5234" s="1" t="str">
        <f t="shared" si="81"/>
        <v>Asia Pacific</v>
      </c>
      <c r="E5234" s="1" t="s">
        <v>23</v>
      </c>
      <c r="F5234" s="2">
        <v>6.3170000000000001E-4</v>
      </c>
      <c r="G5234" s="7">
        <v>487342000</v>
      </c>
    </row>
    <row r="5235" spans="1:7" ht="13.2" hidden="1" x14ac:dyDescent="0.25">
      <c r="A5235" s="1">
        <v>5592</v>
      </c>
      <c r="B5235" s="1">
        <v>2005</v>
      </c>
      <c r="C5235" s="1" t="s">
        <v>62</v>
      </c>
      <c r="D5235" s="1" t="str">
        <f t="shared" si="81"/>
        <v>Asia Pacific</v>
      </c>
      <c r="E5235" s="1" t="s">
        <v>8</v>
      </c>
      <c r="F5235" s="9">
        <v>4.7940000000000005E-4</v>
      </c>
      <c r="G5235" s="7">
        <v>369861000</v>
      </c>
    </row>
    <row r="5236" spans="1:7" ht="13.2" hidden="1" x14ac:dyDescent="0.25">
      <c r="A5236" s="1">
        <v>5593</v>
      </c>
      <c r="B5236" s="1">
        <v>2005</v>
      </c>
      <c r="C5236" s="1" t="s">
        <v>62</v>
      </c>
      <c r="D5236" s="1" t="str">
        <f t="shared" si="81"/>
        <v>Asia Pacific</v>
      </c>
      <c r="E5236" s="1" t="s">
        <v>9</v>
      </c>
      <c r="F5236" s="2">
        <v>9.9759999999999996E-4</v>
      </c>
      <c r="G5236" s="7">
        <v>769653000</v>
      </c>
    </row>
    <row r="5237" spans="1:7" ht="13.2" hidden="1" x14ac:dyDescent="0.25">
      <c r="A5237" s="1">
        <v>5594</v>
      </c>
      <c r="B5237" s="1">
        <v>2005</v>
      </c>
      <c r="C5237" s="1" t="s">
        <v>62</v>
      </c>
      <c r="D5237" s="1" t="str">
        <f t="shared" si="81"/>
        <v>Asia Pacific</v>
      </c>
      <c r="E5237" s="1" t="s">
        <v>10</v>
      </c>
      <c r="F5237" s="2">
        <v>2.1653600000000002E-2</v>
      </c>
      <c r="G5237" s="7">
        <v>16705615000.000002</v>
      </c>
    </row>
    <row r="5238" spans="1:7" ht="13.2" hidden="1" x14ac:dyDescent="0.25">
      <c r="A5238" s="1">
        <v>5595</v>
      </c>
      <c r="B5238" s="1">
        <v>2005</v>
      </c>
      <c r="C5238" s="1" t="s">
        <v>62</v>
      </c>
      <c r="D5238" s="1" t="str">
        <f t="shared" si="81"/>
        <v>Asia Pacific</v>
      </c>
      <c r="E5238" s="1" t="s">
        <v>11</v>
      </c>
      <c r="F5238" s="2">
        <v>3.8828500000000002E-2</v>
      </c>
      <c r="G5238" s="7">
        <v>29955974000</v>
      </c>
    </row>
    <row r="5239" spans="1:7" ht="13.2" hidden="1" x14ac:dyDescent="0.25">
      <c r="A5239" s="1">
        <v>5596</v>
      </c>
      <c r="B5239" s="1">
        <v>2005</v>
      </c>
      <c r="C5239" s="1" t="s">
        <v>62</v>
      </c>
      <c r="D5239" s="1" t="str">
        <f t="shared" si="81"/>
        <v>Asia Pacific</v>
      </c>
      <c r="E5239" s="1" t="s">
        <v>12</v>
      </c>
      <c r="F5239" s="2">
        <v>3.52967E-2</v>
      </c>
      <c r="G5239" s="7">
        <v>27231261000</v>
      </c>
    </row>
    <row r="5240" spans="1:7" ht="13.2" hidden="1" x14ac:dyDescent="0.25">
      <c r="A5240" s="1">
        <v>5597</v>
      </c>
      <c r="B5240" s="1">
        <v>2005</v>
      </c>
      <c r="C5240" s="1" t="s">
        <v>62</v>
      </c>
      <c r="D5240" s="1" t="str">
        <f t="shared" si="81"/>
        <v>Asia Pacific</v>
      </c>
      <c r="E5240" s="1" t="s">
        <v>13</v>
      </c>
      <c r="F5240" s="2">
        <v>8.6604799999999996E-2</v>
      </c>
      <c r="G5240" s="7">
        <v>66815178000</v>
      </c>
    </row>
    <row r="5241" spans="1:7" ht="13.2" hidden="1" x14ac:dyDescent="0.25">
      <c r="A5241" s="1">
        <v>5598</v>
      </c>
      <c r="B5241" s="1">
        <v>2005</v>
      </c>
      <c r="C5241" s="1" t="s">
        <v>62</v>
      </c>
      <c r="D5241" s="1" t="str">
        <f t="shared" si="81"/>
        <v>Asia Pacific</v>
      </c>
      <c r="E5241" s="1" t="s">
        <v>14</v>
      </c>
      <c r="F5241" s="2">
        <v>3.4620700000000004E-2</v>
      </c>
      <c r="G5241" s="7">
        <v>26709702000</v>
      </c>
    </row>
    <row r="5242" spans="1:7" ht="13.2" hidden="1" x14ac:dyDescent="0.25">
      <c r="A5242" s="1">
        <v>5599</v>
      </c>
      <c r="B5242" s="1">
        <v>2005</v>
      </c>
      <c r="C5242" s="1" t="s">
        <v>62</v>
      </c>
      <c r="D5242" s="1" t="str">
        <f t="shared" si="81"/>
        <v>Asia Pacific</v>
      </c>
      <c r="E5242" s="1" t="s">
        <v>15</v>
      </c>
      <c r="F5242" s="2">
        <v>2.6660400000000001E-2</v>
      </c>
      <c r="G5242" s="7">
        <v>20568340000</v>
      </c>
    </row>
    <row r="5243" spans="1:7" ht="13.2" hidden="1" x14ac:dyDescent="0.25">
      <c r="A5243" s="1">
        <v>5600</v>
      </c>
      <c r="B5243" s="1">
        <v>2005</v>
      </c>
      <c r="C5243" s="1" t="s">
        <v>62</v>
      </c>
      <c r="D5243" s="1" t="str">
        <f t="shared" si="81"/>
        <v>Asia Pacific</v>
      </c>
      <c r="E5243" s="1" t="s">
        <v>16</v>
      </c>
      <c r="F5243" s="2">
        <v>2.9003399999999999E-2</v>
      </c>
      <c r="G5243" s="7">
        <v>22375976000</v>
      </c>
    </row>
    <row r="5244" spans="1:7" ht="13.2" hidden="1" x14ac:dyDescent="0.25">
      <c r="A5244" s="1">
        <v>5601</v>
      </c>
      <c r="B5244" s="1">
        <v>2005</v>
      </c>
      <c r="C5244" s="1" t="s">
        <v>62</v>
      </c>
      <c r="D5244" s="1" t="str">
        <f t="shared" si="81"/>
        <v>Asia Pacific</v>
      </c>
      <c r="E5244" s="1" t="s">
        <v>17</v>
      </c>
      <c r="F5244" s="2">
        <v>8.3230000000000005E-3</v>
      </c>
      <c r="G5244" s="7">
        <v>6421163000</v>
      </c>
    </row>
    <row r="5245" spans="1:7" ht="13.2" hidden="1" x14ac:dyDescent="0.25">
      <c r="A5245" s="1">
        <v>5604</v>
      </c>
      <c r="B5245" s="1">
        <v>2005</v>
      </c>
      <c r="C5245" s="1" t="s">
        <v>63</v>
      </c>
      <c r="D5245" s="1" t="str">
        <f t="shared" si="81"/>
        <v>Non-EU European</v>
      </c>
      <c r="E5245" s="1" t="s">
        <v>5</v>
      </c>
      <c r="F5245" s="9">
        <v>0</v>
      </c>
      <c r="G5245" s="7">
        <v>0</v>
      </c>
    </row>
    <row r="5246" spans="1:7" ht="13.2" hidden="1" x14ac:dyDescent="0.25">
      <c r="A5246" s="1">
        <v>5605</v>
      </c>
      <c r="B5246" s="1">
        <v>2005</v>
      </c>
      <c r="C5246" s="1" t="s">
        <v>63</v>
      </c>
      <c r="D5246" s="1" t="str">
        <f t="shared" si="81"/>
        <v>Non-EU European</v>
      </c>
      <c r="E5246" s="1" t="s">
        <v>6</v>
      </c>
      <c r="F5246" s="9">
        <v>0</v>
      </c>
      <c r="G5246" s="7">
        <v>0</v>
      </c>
    </row>
    <row r="5247" spans="1:7" ht="13.2" hidden="1" x14ac:dyDescent="0.25">
      <c r="A5247" s="1">
        <v>5606</v>
      </c>
      <c r="B5247" s="1">
        <v>2005</v>
      </c>
      <c r="C5247" s="1" t="s">
        <v>63</v>
      </c>
      <c r="D5247" s="1" t="str">
        <f t="shared" si="81"/>
        <v>Non-EU European</v>
      </c>
      <c r="E5247" s="1" t="s">
        <v>7</v>
      </c>
      <c r="F5247" s="9">
        <v>0</v>
      </c>
      <c r="G5247" s="7">
        <v>0</v>
      </c>
    </row>
    <row r="5248" spans="1:7" ht="13.2" hidden="1" x14ac:dyDescent="0.25">
      <c r="A5248" s="1">
        <v>5607</v>
      </c>
      <c r="B5248" s="1">
        <v>2005</v>
      </c>
      <c r="C5248" s="1" t="s">
        <v>63</v>
      </c>
      <c r="D5248" s="1" t="str">
        <f t="shared" si="81"/>
        <v>Non-EU European</v>
      </c>
      <c r="E5248" s="1" t="s">
        <v>23</v>
      </c>
      <c r="F5248" s="9">
        <v>0</v>
      </c>
      <c r="G5248" s="7">
        <v>0</v>
      </c>
    </row>
    <row r="5249" spans="1:7" ht="13.2" hidden="1" x14ac:dyDescent="0.25">
      <c r="A5249" s="1">
        <v>5608</v>
      </c>
      <c r="B5249" s="1">
        <v>2005</v>
      </c>
      <c r="C5249" s="1" t="s">
        <v>63</v>
      </c>
      <c r="D5249" s="1" t="str">
        <f t="shared" si="81"/>
        <v>Non-EU European</v>
      </c>
      <c r="E5249" s="1" t="s">
        <v>8</v>
      </c>
      <c r="F5249" s="9">
        <v>0</v>
      </c>
      <c r="G5249" s="7">
        <v>0</v>
      </c>
    </row>
    <row r="5250" spans="1:7" ht="13.2" hidden="1" x14ac:dyDescent="0.25">
      <c r="A5250" s="1">
        <v>5609</v>
      </c>
      <c r="B5250" s="1">
        <v>2005</v>
      </c>
      <c r="C5250" s="1" t="s">
        <v>63</v>
      </c>
      <c r="D5250" s="1" t="str">
        <f t="shared" ref="D5250:D5313" si="82">IF(OR(C5250="Austria",C5250="Belgium",C5250="Bulgaria",C5250="Iceland",C5250="Croatia",C5250="Cyprus",C5250="Czechia",C5250="Denmark",C5250="Estonia",C5250="Finland",C5250="France",C5250="Germany",C5250="Greece",C5250="Hungary",C5250="Ireland",C5250="Italy",C5250="Latvia",C5250="Lithuania",C5250="Luxembourg",C5250="Malta",C5250="Netherlands",C5250="Poland",C5250="Portugal",C5250="Romania",C5250="Slovakia",C5250="Slovenia",C5250="Spain",C5250="Sweden"),"EU",IF(OR(C5250="Albania",C5250="Andorra",C5250="Belarus",C5250="Bosnia and Herzegovina",C5250="Kosovo",C5250="Montenegro",C5250="Moldova",C5250="Ukraine",C5250="San Marino",C5250="North Macedonia",C5250="Norway",C5250="Serbia",C5250="Switzerland",C5250="United Kingdom"),"Non-EU European",IF(OR(C5250="Armenia",C5250="Azerbaijan",C5250="Georgia",C5250="Russian Federation",C5250="Kazakhstan",C5250="Kyrgyzstan",C5250="Tajikistan",C5250="Turkmenistan",C5250="Uzbekistan"),"Asia Pacific",IF(OR(C5250="Afghanistan",C5250="Bahrain",C5250="Egypt",C5250="Iran",C5250="Iraq",C5250="Israel",C5250="Jordan",C5250="Kuwait",C5250="Lebanon",C5250="Oman",C5250="Palestine, State of",C5250="Turkey",C5250="Qatar",C5250="Saudi Arabia",C5250="Syria",C5250="United Arab Emirates",C5250="Yemen"),"Middle East",IF(OR(C5250="Australia",C5250="Marshall Islands",C5250="Cook Islands",C5250="New Zealand"),"Oceania",IF(OR(C5250="Brunei Darussalam",C5250="Sri Lanka",C5250="Nepal",C5250="China",C5250="Hong Kong",C5250="Macao",C5250="Fiji",C5250="India",C5250="Indonesia",C5250="Japan",C5250="Kiribati",C5250="Malaysia",C5250="Maldives",C5250="Mongolia",C5250="Myanmar",C5250="Nauru",C5250="Papua New Guinea",C5250="Philippines",C5250="Samoa",C5250="Singapore",C5250="Solomon Islands",C5250="South Korea",C5250="Taiwan",C5250="Thailand",C5250="Timor-Leste",C5250="Tonga",C5250="Tuvalu",C5250="Vanuatu",C5250="Vietnam"),"Asia Pacific",IF(OR(C5250="Canada",C5250="United States of America"),"North America",IF(OR(C5250="Bolivia",C5250="Brazil",C5250="Chile",C5250="Colombia",C5250="Guatemala",C5250="Panama",C5250="Ecuador",C5250="El Salvador",C5250="Costa Rica",C5250="Guyana",C5250="Paraguay",C5250="Peru",C5250="Suriname",C5250="Uruguay",C5250="Venezuela"),"South America",IF(OR(C5250="Algeria",C5250="Angola",C5250="Benin",C5250="Botswana",C5250="Burkina Faso",C5250="Burundi",C5250="Cabo Verde",C5250="Cameroon",C5250="Central African Republic",C5250="Chad",C5250="Comoros",C5250="Congo",C5250="Democratic Republic of the Congo",C5250="Djibouti",C5250="Equatorial Guinea",C5250="Eritrea",C5250="Eswatini",C5250="Ethiopia",C5250="Gabon",C5250="Gambia",C5250="Ghana",C5250="Guinea",C5250="Guinea-Bissau",C5250="Ivory Coast",C5250="Kenya",C5250="Lesotho",C5250="Liberia",C5250="Libya",C5250="Madagascar",C5250="Malawi",C5250="Mali",C5250="Mauritania",C5250="Mauritius",C5250="Morocco",C5250="Mozambique",C5250="Namibia",C5250="Niger",C5250="Nigeria",C5250="Rwanda",C5250="Sao Tome and Principe",C5250="Senegal",C5250="Seychelles",C5250="Sierra Leone",C5250="Somalia",C5250="South Africa",C5250="South Sudan",C5250="Sudan",C5250="Tanzania",C5250="Togo",C5250="Tunisia",C5250="Uganda",C5250="Zambia",C5250="Zimbabwe"),"Africa","")))))))))</f>
        <v>Non-EU European</v>
      </c>
      <c r="E5250" s="1" t="s">
        <v>9</v>
      </c>
      <c r="F5250" s="9">
        <v>0</v>
      </c>
      <c r="G5250" s="7">
        <v>0</v>
      </c>
    </row>
    <row r="5251" spans="1:7" ht="13.2" hidden="1" x14ac:dyDescent="0.25">
      <c r="A5251" s="1">
        <v>5610</v>
      </c>
      <c r="B5251" s="1">
        <v>2005</v>
      </c>
      <c r="C5251" s="1" t="s">
        <v>63</v>
      </c>
      <c r="D5251" s="1" t="str">
        <f t="shared" si="82"/>
        <v>Non-EU European</v>
      </c>
      <c r="E5251" s="1" t="s">
        <v>10</v>
      </c>
      <c r="F5251" s="9">
        <v>0</v>
      </c>
      <c r="G5251" s="7">
        <v>0</v>
      </c>
    </row>
    <row r="5252" spans="1:7" ht="13.2" hidden="1" x14ac:dyDescent="0.25">
      <c r="A5252" s="1">
        <v>5611</v>
      </c>
      <c r="B5252" s="1">
        <v>2005</v>
      </c>
      <c r="C5252" s="1" t="s">
        <v>63</v>
      </c>
      <c r="D5252" s="1" t="str">
        <f t="shared" si="82"/>
        <v>Non-EU European</v>
      </c>
      <c r="E5252" s="1" t="s">
        <v>11</v>
      </c>
      <c r="F5252" s="9">
        <v>0</v>
      </c>
      <c r="G5252" s="7">
        <v>0</v>
      </c>
    </row>
    <row r="5253" spans="1:7" ht="13.2" hidden="1" x14ac:dyDescent="0.25">
      <c r="A5253" s="1">
        <v>5612</v>
      </c>
      <c r="B5253" s="1">
        <v>2005</v>
      </c>
      <c r="C5253" s="1" t="s">
        <v>63</v>
      </c>
      <c r="D5253" s="1" t="str">
        <f t="shared" si="82"/>
        <v>Non-EU European</v>
      </c>
      <c r="E5253" s="1" t="s">
        <v>12</v>
      </c>
      <c r="F5253" s="9">
        <v>0</v>
      </c>
      <c r="G5253" s="7">
        <v>0</v>
      </c>
    </row>
    <row r="5254" spans="1:7" ht="13.2" hidden="1" x14ac:dyDescent="0.25">
      <c r="A5254" s="1">
        <v>5613</v>
      </c>
      <c r="B5254" s="1">
        <v>2005</v>
      </c>
      <c r="C5254" s="1" t="s">
        <v>63</v>
      </c>
      <c r="D5254" s="1" t="str">
        <f t="shared" si="82"/>
        <v>Non-EU European</v>
      </c>
      <c r="E5254" s="1" t="s">
        <v>13</v>
      </c>
      <c r="F5254" s="9">
        <v>0</v>
      </c>
      <c r="G5254" s="7">
        <v>0</v>
      </c>
    </row>
    <row r="5255" spans="1:7" ht="13.2" hidden="1" x14ac:dyDescent="0.25">
      <c r="A5255" s="1">
        <v>5614</v>
      </c>
      <c r="B5255" s="1">
        <v>2005</v>
      </c>
      <c r="C5255" s="1" t="s">
        <v>63</v>
      </c>
      <c r="D5255" s="1" t="str">
        <f t="shared" si="82"/>
        <v>Non-EU European</v>
      </c>
      <c r="E5255" s="1" t="s">
        <v>14</v>
      </c>
      <c r="F5255" s="9">
        <v>0</v>
      </c>
      <c r="G5255" s="7">
        <v>0</v>
      </c>
    </row>
    <row r="5256" spans="1:7" ht="13.2" hidden="1" x14ac:dyDescent="0.25">
      <c r="A5256" s="1">
        <v>5615</v>
      </c>
      <c r="B5256" s="1">
        <v>2005</v>
      </c>
      <c r="C5256" s="1" t="s">
        <v>63</v>
      </c>
      <c r="D5256" s="1" t="str">
        <f t="shared" si="82"/>
        <v>Non-EU European</v>
      </c>
      <c r="E5256" s="1" t="s">
        <v>15</v>
      </c>
      <c r="F5256" s="9">
        <v>0</v>
      </c>
      <c r="G5256" s="7">
        <v>0</v>
      </c>
    </row>
    <row r="5257" spans="1:7" ht="13.2" hidden="1" x14ac:dyDescent="0.25">
      <c r="A5257" s="1">
        <v>5616</v>
      </c>
      <c r="B5257" s="1">
        <v>2005</v>
      </c>
      <c r="C5257" s="1" t="s">
        <v>63</v>
      </c>
      <c r="D5257" s="1" t="str">
        <f t="shared" si="82"/>
        <v>Non-EU European</v>
      </c>
      <c r="E5257" s="1" t="s">
        <v>16</v>
      </c>
      <c r="F5257" s="9">
        <v>0</v>
      </c>
      <c r="G5257" s="7">
        <v>0</v>
      </c>
    </row>
    <row r="5258" spans="1:7" ht="13.2" hidden="1" x14ac:dyDescent="0.25">
      <c r="A5258" s="1">
        <v>5617</v>
      </c>
      <c r="B5258" s="1">
        <v>2005</v>
      </c>
      <c r="C5258" s="1" t="s">
        <v>63</v>
      </c>
      <c r="D5258" s="1" t="str">
        <f t="shared" si="82"/>
        <v>Non-EU European</v>
      </c>
      <c r="E5258" s="1" t="s">
        <v>17</v>
      </c>
      <c r="F5258" s="9">
        <v>0</v>
      </c>
      <c r="G5258" s="7">
        <v>0</v>
      </c>
    </row>
    <row r="5259" spans="1:7" ht="13.2" hidden="1" x14ac:dyDescent="0.25">
      <c r="A5259" s="1">
        <v>5618</v>
      </c>
      <c r="B5259" s="1">
        <v>2005</v>
      </c>
      <c r="C5259" s="1" t="s">
        <v>63</v>
      </c>
      <c r="D5259" s="1" t="str">
        <f t="shared" si="82"/>
        <v>Non-EU European</v>
      </c>
      <c r="E5259" s="1" t="s">
        <v>18</v>
      </c>
      <c r="F5259" s="9">
        <v>0</v>
      </c>
      <c r="G5259" s="7">
        <v>0</v>
      </c>
    </row>
    <row r="5260" spans="1:7" ht="13.2" hidden="1" x14ac:dyDescent="0.25">
      <c r="A5260" s="1">
        <v>5619</v>
      </c>
      <c r="B5260" s="1">
        <v>2005</v>
      </c>
      <c r="C5260" s="1" t="s">
        <v>63</v>
      </c>
      <c r="D5260" s="1" t="str">
        <f t="shared" si="82"/>
        <v>Non-EU European</v>
      </c>
      <c r="E5260" s="1" t="s">
        <v>19</v>
      </c>
      <c r="F5260" s="9">
        <v>0</v>
      </c>
      <c r="G5260" s="7">
        <v>0</v>
      </c>
    </row>
    <row r="5261" spans="1:7" ht="13.2" hidden="1" x14ac:dyDescent="0.25">
      <c r="A5261" s="1">
        <v>5620</v>
      </c>
      <c r="B5261" s="1">
        <v>2005</v>
      </c>
      <c r="C5261" s="1" t="s">
        <v>63</v>
      </c>
      <c r="D5261" s="1" t="str">
        <f t="shared" si="82"/>
        <v>Non-EU European</v>
      </c>
      <c r="E5261" s="1" t="s">
        <v>20</v>
      </c>
      <c r="F5261" s="9">
        <v>0</v>
      </c>
      <c r="G5261" s="7">
        <v>0</v>
      </c>
    </row>
    <row r="5262" spans="1:7" ht="13.2" hidden="1" x14ac:dyDescent="0.25">
      <c r="A5262" s="1">
        <v>5621</v>
      </c>
      <c r="B5262" s="1">
        <v>2005</v>
      </c>
      <c r="C5262" s="1" t="s">
        <v>63</v>
      </c>
      <c r="D5262" s="1" t="str">
        <f t="shared" si="82"/>
        <v>Non-EU European</v>
      </c>
      <c r="E5262" s="1" t="s">
        <v>21</v>
      </c>
      <c r="F5262" s="9">
        <v>0</v>
      </c>
      <c r="G5262" s="7">
        <v>0</v>
      </c>
    </row>
    <row r="5263" spans="1:7" ht="13.2" hidden="1" x14ac:dyDescent="0.25">
      <c r="A5263" s="1">
        <v>5622</v>
      </c>
      <c r="B5263" s="1">
        <v>2005</v>
      </c>
      <c r="C5263" s="1" t="s">
        <v>63</v>
      </c>
      <c r="D5263" s="1" t="str">
        <f t="shared" si="82"/>
        <v>Non-EU European</v>
      </c>
      <c r="E5263" s="1" t="s">
        <v>26</v>
      </c>
      <c r="F5263" s="9">
        <v>0</v>
      </c>
      <c r="G5263" s="7">
        <v>0</v>
      </c>
    </row>
    <row r="5264" spans="1:7" ht="13.2" hidden="1" x14ac:dyDescent="0.25">
      <c r="A5264" s="1">
        <v>5624</v>
      </c>
      <c r="B5264" s="1">
        <v>2005</v>
      </c>
      <c r="C5264" s="1" t="s">
        <v>65</v>
      </c>
      <c r="D5264" s="1" t="str">
        <f t="shared" si="82"/>
        <v>Asia Pacific</v>
      </c>
      <c r="E5264" s="1" t="s">
        <v>5</v>
      </c>
      <c r="F5264" s="9">
        <v>3.009E-4</v>
      </c>
      <c r="G5264" s="7">
        <v>38452000</v>
      </c>
    </row>
    <row r="5265" spans="1:7" ht="13.2" hidden="1" x14ac:dyDescent="0.25">
      <c r="A5265" s="1">
        <v>5625</v>
      </c>
      <c r="B5265" s="1">
        <v>2005</v>
      </c>
      <c r="C5265" s="1" t="s">
        <v>65</v>
      </c>
      <c r="D5265" s="1" t="str">
        <f t="shared" si="82"/>
        <v>Asia Pacific</v>
      </c>
      <c r="E5265" s="1" t="s">
        <v>6</v>
      </c>
      <c r="F5265" s="9">
        <v>8.460000000000001E-5</v>
      </c>
      <c r="G5265" s="7">
        <v>10815000</v>
      </c>
    </row>
    <row r="5266" spans="1:7" ht="13.2" hidden="1" x14ac:dyDescent="0.25">
      <c r="A5266" s="1">
        <v>5626</v>
      </c>
      <c r="B5266" s="1">
        <v>2005</v>
      </c>
      <c r="C5266" s="1" t="s">
        <v>65</v>
      </c>
      <c r="D5266" s="1" t="str">
        <f t="shared" si="82"/>
        <v>Asia Pacific</v>
      </c>
      <c r="E5266" s="1" t="s">
        <v>7</v>
      </c>
      <c r="F5266" s="2">
        <v>8.9271000000000003E-3</v>
      </c>
      <c r="G5266" s="7">
        <v>1140953000</v>
      </c>
    </row>
    <row r="5267" spans="1:7" ht="13.2" hidden="1" x14ac:dyDescent="0.25">
      <c r="A5267" s="1">
        <v>5627</v>
      </c>
      <c r="B5267" s="1">
        <v>2005</v>
      </c>
      <c r="C5267" s="1" t="s">
        <v>65</v>
      </c>
      <c r="D5267" s="1" t="str">
        <f t="shared" si="82"/>
        <v>Asia Pacific</v>
      </c>
      <c r="E5267" s="1" t="s">
        <v>9</v>
      </c>
      <c r="F5267" s="9">
        <v>0</v>
      </c>
      <c r="G5267" s="7">
        <v>0</v>
      </c>
    </row>
    <row r="5268" spans="1:7" ht="13.2" hidden="1" x14ac:dyDescent="0.25">
      <c r="A5268" s="1">
        <v>5628</v>
      </c>
      <c r="B5268" s="1">
        <v>2005</v>
      </c>
      <c r="C5268" s="1" t="s">
        <v>65</v>
      </c>
      <c r="D5268" s="1" t="str">
        <f t="shared" si="82"/>
        <v>Asia Pacific</v>
      </c>
      <c r="E5268" s="1" t="s">
        <v>10</v>
      </c>
      <c r="F5268" s="2">
        <v>1.7412300000000002E-2</v>
      </c>
      <c r="G5268" s="7">
        <v>2225430000</v>
      </c>
    </row>
    <row r="5269" spans="1:7" ht="13.2" hidden="1" x14ac:dyDescent="0.25">
      <c r="A5269" s="1">
        <v>5629</v>
      </c>
      <c r="B5269" s="1">
        <v>2005</v>
      </c>
      <c r="C5269" s="1" t="s">
        <v>65</v>
      </c>
      <c r="D5269" s="1" t="str">
        <f t="shared" si="82"/>
        <v>Asia Pacific</v>
      </c>
      <c r="E5269" s="1" t="s">
        <v>11</v>
      </c>
      <c r="F5269" s="2">
        <v>8.4147000000000007E-3</v>
      </c>
      <c r="G5269" s="7">
        <v>1075464000</v>
      </c>
    </row>
    <row r="5270" spans="1:7" ht="13.2" hidden="1" x14ac:dyDescent="0.25">
      <c r="A5270" s="1">
        <v>5630</v>
      </c>
      <c r="B5270" s="1">
        <v>2005</v>
      </c>
      <c r="C5270" s="1" t="s">
        <v>65</v>
      </c>
      <c r="D5270" s="1" t="str">
        <f t="shared" si="82"/>
        <v>Asia Pacific</v>
      </c>
      <c r="E5270" s="1" t="s">
        <v>12</v>
      </c>
      <c r="F5270" s="2">
        <v>3.1256599999999995E-2</v>
      </c>
      <c r="G5270" s="7">
        <v>3994839000</v>
      </c>
    </row>
    <row r="5271" spans="1:7" ht="13.2" hidden="1" x14ac:dyDescent="0.25">
      <c r="A5271" s="1">
        <v>5631</v>
      </c>
      <c r="B5271" s="1">
        <v>2005</v>
      </c>
      <c r="C5271" s="1" t="s">
        <v>65</v>
      </c>
      <c r="D5271" s="1" t="str">
        <f t="shared" si="82"/>
        <v>Asia Pacific</v>
      </c>
      <c r="E5271" s="1" t="s">
        <v>13</v>
      </c>
      <c r="F5271" s="2">
        <v>2.9427999999999998E-3</v>
      </c>
      <c r="G5271" s="7">
        <v>376112000</v>
      </c>
    </row>
    <row r="5272" spans="1:7" ht="13.2" hidden="1" x14ac:dyDescent="0.25">
      <c r="A5272" s="1">
        <v>5632</v>
      </c>
      <c r="B5272" s="1">
        <v>2005</v>
      </c>
      <c r="C5272" s="1" t="s">
        <v>65</v>
      </c>
      <c r="D5272" s="1" t="str">
        <f t="shared" si="82"/>
        <v>Asia Pacific</v>
      </c>
      <c r="E5272" s="1" t="s">
        <v>14</v>
      </c>
      <c r="F5272" s="2">
        <v>1.39712E-2</v>
      </c>
      <c r="G5272" s="7">
        <v>1785631000</v>
      </c>
    </row>
    <row r="5273" spans="1:7" ht="13.2" hidden="1" x14ac:dyDescent="0.25">
      <c r="A5273" s="1">
        <v>5633</v>
      </c>
      <c r="B5273" s="1">
        <v>2005</v>
      </c>
      <c r="C5273" s="1" t="s">
        <v>65</v>
      </c>
      <c r="D5273" s="1" t="str">
        <f t="shared" si="82"/>
        <v>Asia Pacific</v>
      </c>
      <c r="E5273" s="1" t="s">
        <v>15</v>
      </c>
      <c r="F5273" s="2">
        <v>4.4927000000000002E-2</v>
      </c>
      <c r="G5273" s="7">
        <v>5742018000</v>
      </c>
    </row>
    <row r="5274" spans="1:7" ht="13.2" hidden="1" x14ac:dyDescent="0.25">
      <c r="A5274" s="1">
        <v>5634</v>
      </c>
      <c r="B5274" s="1">
        <v>2005</v>
      </c>
      <c r="C5274" s="1" t="s">
        <v>65</v>
      </c>
      <c r="D5274" s="1" t="str">
        <f t="shared" si="82"/>
        <v>Asia Pacific</v>
      </c>
      <c r="E5274" s="1" t="s">
        <v>16</v>
      </c>
      <c r="F5274" s="2">
        <v>8.7955000000000012E-3</v>
      </c>
      <c r="G5274" s="7">
        <v>1124131000</v>
      </c>
    </row>
    <row r="5275" spans="1:7" ht="13.2" hidden="1" x14ac:dyDescent="0.25">
      <c r="A5275" s="1">
        <v>5635</v>
      </c>
      <c r="B5275" s="1">
        <v>2005</v>
      </c>
      <c r="C5275" s="1" t="s">
        <v>65</v>
      </c>
      <c r="D5275" s="1" t="str">
        <f t="shared" si="82"/>
        <v>Asia Pacific</v>
      </c>
      <c r="E5275" s="1" t="s">
        <v>17</v>
      </c>
      <c r="F5275" s="9">
        <v>1.4569999999999999E-4</v>
      </c>
      <c r="G5275" s="7">
        <v>18625000</v>
      </c>
    </row>
    <row r="5276" spans="1:7" ht="13.2" hidden="1" x14ac:dyDescent="0.25">
      <c r="A5276" s="1">
        <v>5637</v>
      </c>
      <c r="B5276" s="1">
        <v>2005</v>
      </c>
      <c r="C5276" s="1" t="s">
        <v>66</v>
      </c>
      <c r="D5276" s="1" t="str">
        <f t="shared" si="82"/>
        <v>EU</v>
      </c>
      <c r="E5276" s="1" t="s">
        <v>5</v>
      </c>
      <c r="F5276" s="2">
        <v>4.1615999999999997E-3</v>
      </c>
      <c r="G5276" s="7">
        <v>204056000</v>
      </c>
    </row>
    <row r="5277" spans="1:7" ht="13.2" hidden="1" x14ac:dyDescent="0.25">
      <c r="A5277" s="1">
        <v>5638</v>
      </c>
      <c r="B5277" s="1">
        <v>2005</v>
      </c>
      <c r="C5277" s="1" t="s">
        <v>66</v>
      </c>
      <c r="D5277" s="1" t="str">
        <f t="shared" si="82"/>
        <v>EU</v>
      </c>
      <c r="E5277" s="1" t="s">
        <v>6</v>
      </c>
      <c r="F5277" s="2">
        <v>9.3619999999999999E-4</v>
      </c>
      <c r="G5277" s="7">
        <v>45907000</v>
      </c>
    </row>
    <row r="5278" spans="1:7" ht="13.2" hidden="1" x14ac:dyDescent="0.25">
      <c r="A5278" s="1">
        <v>5639</v>
      </c>
      <c r="B5278" s="1">
        <v>2005</v>
      </c>
      <c r="C5278" s="1" t="s">
        <v>66</v>
      </c>
      <c r="D5278" s="1" t="str">
        <f t="shared" si="82"/>
        <v>EU</v>
      </c>
      <c r="E5278" s="1" t="s">
        <v>7</v>
      </c>
      <c r="F5278" s="2">
        <v>5.0715899999999994E-2</v>
      </c>
      <c r="G5278" s="7">
        <v>2486775000</v>
      </c>
    </row>
    <row r="5279" spans="1:7" ht="13.2" hidden="1" x14ac:dyDescent="0.25">
      <c r="A5279" s="1">
        <v>5640</v>
      </c>
      <c r="B5279" s="1">
        <v>2005</v>
      </c>
      <c r="C5279" s="1" t="s">
        <v>66</v>
      </c>
      <c r="D5279" s="1" t="str">
        <f t="shared" si="82"/>
        <v>EU</v>
      </c>
      <c r="E5279" s="1" t="s">
        <v>23</v>
      </c>
      <c r="F5279" s="9">
        <v>1.142E-4</v>
      </c>
      <c r="G5279" s="7">
        <v>5598000</v>
      </c>
    </row>
    <row r="5280" spans="1:7" ht="13.2" hidden="1" x14ac:dyDescent="0.25">
      <c r="A5280" s="1">
        <v>5641</v>
      </c>
      <c r="B5280" s="1">
        <v>2005</v>
      </c>
      <c r="C5280" s="1" t="s">
        <v>66</v>
      </c>
      <c r="D5280" s="1" t="str">
        <f t="shared" si="82"/>
        <v>EU</v>
      </c>
      <c r="E5280" s="1" t="s">
        <v>8</v>
      </c>
      <c r="F5280" s="2">
        <v>5.4799999999999998E-4</v>
      </c>
      <c r="G5280" s="7">
        <v>26872000</v>
      </c>
    </row>
    <row r="5281" spans="1:7" ht="13.2" hidden="1" x14ac:dyDescent="0.25">
      <c r="A5281" s="1">
        <v>5642</v>
      </c>
      <c r="B5281" s="1">
        <v>2005</v>
      </c>
      <c r="C5281" s="1" t="s">
        <v>66</v>
      </c>
      <c r="D5281" s="1" t="str">
        <f t="shared" si="82"/>
        <v>EU</v>
      </c>
      <c r="E5281" s="1" t="s">
        <v>9</v>
      </c>
      <c r="F5281" s="2">
        <v>1.3796900000000001E-2</v>
      </c>
      <c r="G5281" s="7">
        <v>676511000</v>
      </c>
    </row>
    <row r="5282" spans="1:7" ht="13.2" hidden="1" x14ac:dyDescent="0.25">
      <c r="A5282" s="1">
        <v>5643</v>
      </c>
      <c r="B5282" s="1">
        <v>2005</v>
      </c>
      <c r="C5282" s="1" t="s">
        <v>66</v>
      </c>
      <c r="D5282" s="1" t="str">
        <f t="shared" si="82"/>
        <v>EU</v>
      </c>
      <c r="E5282" s="1" t="s">
        <v>10</v>
      </c>
      <c r="F5282" s="2">
        <v>8.6341999999999999E-3</v>
      </c>
      <c r="G5282" s="7">
        <v>423364000</v>
      </c>
    </row>
    <row r="5283" spans="1:7" ht="13.2" hidden="1" x14ac:dyDescent="0.25">
      <c r="A5283" s="1">
        <v>5644</v>
      </c>
      <c r="B5283" s="1">
        <v>2005</v>
      </c>
      <c r="C5283" s="1" t="s">
        <v>66</v>
      </c>
      <c r="D5283" s="1" t="str">
        <f t="shared" si="82"/>
        <v>EU</v>
      </c>
      <c r="E5283" s="1" t="s">
        <v>11</v>
      </c>
      <c r="F5283" s="2">
        <v>8.166219999999999E-2</v>
      </c>
      <c r="G5283" s="7">
        <v>4004179000</v>
      </c>
    </row>
    <row r="5284" spans="1:7" ht="13.2" hidden="1" x14ac:dyDescent="0.25">
      <c r="A5284" s="1">
        <v>5645</v>
      </c>
      <c r="B5284" s="1">
        <v>2005</v>
      </c>
      <c r="C5284" s="1" t="s">
        <v>66</v>
      </c>
      <c r="D5284" s="1" t="str">
        <f t="shared" si="82"/>
        <v>EU</v>
      </c>
      <c r="E5284" s="1" t="s">
        <v>12</v>
      </c>
      <c r="F5284" s="2">
        <v>4.9761100000000003E-2</v>
      </c>
      <c r="G5284" s="7">
        <v>2439960000</v>
      </c>
    </row>
    <row r="5285" spans="1:7" ht="13.2" hidden="1" x14ac:dyDescent="0.25">
      <c r="A5285" s="1">
        <v>5646</v>
      </c>
      <c r="B5285" s="1">
        <v>2005</v>
      </c>
      <c r="C5285" s="1" t="s">
        <v>66</v>
      </c>
      <c r="D5285" s="1" t="str">
        <f t="shared" si="82"/>
        <v>EU</v>
      </c>
      <c r="E5285" s="1" t="s">
        <v>13</v>
      </c>
      <c r="F5285" s="2">
        <v>0.182974</v>
      </c>
      <c r="G5285" s="7">
        <v>8971844000</v>
      </c>
    </row>
    <row r="5286" spans="1:7" ht="13.2" hidden="1" x14ac:dyDescent="0.25">
      <c r="A5286" s="1">
        <v>5647</v>
      </c>
      <c r="B5286" s="1">
        <v>2005</v>
      </c>
      <c r="C5286" s="1" t="s">
        <v>66</v>
      </c>
      <c r="D5286" s="1" t="str">
        <f t="shared" si="82"/>
        <v>EU</v>
      </c>
      <c r="E5286" s="1" t="s">
        <v>14</v>
      </c>
      <c r="F5286" s="2">
        <v>6.1633899999999998E-2</v>
      </c>
      <c r="G5286" s="7">
        <v>3022119000</v>
      </c>
    </row>
    <row r="5287" spans="1:7" ht="13.2" hidden="1" x14ac:dyDescent="0.25">
      <c r="A5287" s="1">
        <v>5648</v>
      </c>
      <c r="B5287" s="1">
        <v>2005</v>
      </c>
      <c r="C5287" s="1" t="s">
        <v>66</v>
      </c>
      <c r="D5287" s="1" t="str">
        <f t="shared" si="82"/>
        <v>EU</v>
      </c>
      <c r="E5287" s="1" t="s">
        <v>15</v>
      </c>
      <c r="F5287" s="2">
        <v>1.01025E-2</v>
      </c>
      <c r="G5287" s="7">
        <v>495359000</v>
      </c>
    </row>
    <row r="5288" spans="1:7" ht="13.2" hidden="1" x14ac:dyDescent="0.25">
      <c r="A5288" s="1">
        <v>5649</v>
      </c>
      <c r="B5288" s="1">
        <v>2005</v>
      </c>
      <c r="C5288" s="1" t="s">
        <v>66</v>
      </c>
      <c r="D5288" s="1" t="str">
        <f t="shared" si="82"/>
        <v>EU</v>
      </c>
      <c r="E5288" s="1" t="s">
        <v>16</v>
      </c>
      <c r="F5288" s="2">
        <v>2.7503299999999998E-2</v>
      </c>
      <c r="G5288" s="7">
        <v>1348581000</v>
      </c>
    </row>
    <row r="5289" spans="1:7" ht="13.2" hidden="1" x14ac:dyDescent="0.25">
      <c r="A5289" s="1">
        <v>5650</v>
      </c>
      <c r="B5289" s="1">
        <v>2005</v>
      </c>
      <c r="C5289" s="1" t="s">
        <v>66</v>
      </c>
      <c r="D5289" s="1" t="str">
        <f t="shared" si="82"/>
        <v>EU</v>
      </c>
      <c r="E5289" s="1" t="s">
        <v>17</v>
      </c>
      <c r="F5289" s="2">
        <v>1.23292E-2</v>
      </c>
      <c r="G5289" s="7">
        <v>604541000</v>
      </c>
    </row>
    <row r="5290" spans="1:7" ht="13.2" hidden="1" x14ac:dyDescent="0.25">
      <c r="A5290" s="1">
        <v>5651</v>
      </c>
      <c r="B5290" s="1">
        <v>2005</v>
      </c>
      <c r="C5290" s="1" t="s">
        <v>66</v>
      </c>
      <c r="D5290" s="1" t="str">
        <f t="shared" si="82"/>
        <v>EU</v>
      </c>
      <c r="E5290" s="1" t="s">
        <v>18</v>
      </c>
      <c r="F5290" s="2">
        <v>2.7761999999999999E-3</v>
      </c>
      <c r="G5290" s="7">
        <v>136128000</v>
      </c>
    </row>
    <row r="5291" spans="1:7" ht="13.2" hidden="1" x14ac:dyDescent="0.25">
      <c r="A5291" s="1">
        <v>5652</v>
      </c>
      <c r="B5291" s="1">
        <v>2005</v>
      </c>
      <c r="C5291" s="1" t="s">
        <v>66</v>
      </c>
      <c r="D5291" s="1" t="str">
        <f t="shared" si="82"/>
        <v>EU</v>
      </c>
      <c r="E5291" s="1" t="s">
        <v>19</v>
      </c>
      <c r="F5291" s="2">
        <v>6.1530000000000005E-4</v>
      </c>
      <c r="G5291" s="7">
        <v>30169000</v>
      </c>
    </row>
    <row r="5292" spans="1:7" ht="13.2" hidden="1" x14ac:dyDescent="0.25">
      <c r="A5292" s="1">
        <v>5653</v>
      </c>
      <c r="B5292" s="1">
        <v>2005</v>
      </c>
      <c r="C5292" s="1" t="s">
        <v>66</v>
      </c>
      <c r="D5292" s="1" t="str">
        <f t="shared" si="82"/>
        <v>EU</v>
      </c>
      <c r="E5292" s="1" t="s">
        <v>20</v>
      </c>
      <c r="F5292" s="9">
        <v>2.786E-4</v>
      </c>
      <c r="G5292" s="7">
        <v>13660000</v>
      </c>
    </row>
    <row r="5293" spans="1:7" ht="13.2" hidden="1" x14ac:dyDescent="0.25">
      <c r="A5293" s="1">
        <v>5654</v>
      </c>
      <c r="B5293" s="1">
        <v>2005</v>
      </c>
      <c r="C5293" s="1" t="s">
        <v>66</v>
      </c>
      <c r="D5293" s="1" t="str">
        <f t="shared" si="82"/>
        <v>EU</v>
      </c>
      <c r="E5293" s="1" t="s">
        <v>21</v>
      </c>
      <c r="F5293" s="9">
        <v>3.2250000000000003E-4</v>
      </c>
      <c r="G5293" s="7">
        <v>15812000</v>
      </c>
    </row>
    <row r="5294" spans="1:7" ht="13.2" hidden="1" x14ac:dyDescent="0.25">
      <c r="A5294" s="1">
        <v>5656</v>
      </c>
      <c r="B5294" s="1">
        <v>2005</v>
      </c>
      <c r="C5294" s="1" t="s">
        <v>67</v>
      </c>
      <c r="D5294" s="1" t="str">
        <f t="shared" si="82"/>
        <v>EU</v>
      </c>
      <c r="E5294" s="1" t="s">
        <v>5</v>
      </c>
      <c r="F5294" s="2">
        <v>7.2599000000000006E-3</v>
      </c>
      <c r="G5294" s="7">
        <v>262839000</v>
      </c>
    </row>
    <row r="5295" spans="1:7" ht="13.2" hidden="1" x14ac:dyDescent="0.25">
      <c r="A5295" s="1">
        <v>5657</v>
      </c>
      <c r="B5295" s="1">
        <v>2005</v>
      </c>
      <c r="C5295" s="1" t="s">
        <v>67</v>
      </c>
      <c r="D5295" s="1" t="str">
        <f t="shared" si="82"/>
        <v>EU</v>
      </c>
      <c r="E5295" s="1" t="s">
        <v>6</v>
      </c>
      <c r="F5295" s="9">
        <v>6.1500000000000004E-5</v>
      </c>
      <c r="G5295" s="7">
        <v>2227000</v>
      </c>
    </row>
    <row r="5296" spans="1:7" ht="13.2" hidden="1" x14ac:dyDescent="0.25">
      <c r="A5296" s="1">
        <v>5658</v>
      </c>
      <c r="B5296" s="1">
        <v>2005</v>
      </c>
      <c r="C5296" s="1" t="s">
        <v>67</v>
      </c>
      <c r="D5296" s="1" t="str">
        <f t="shared" si="82"/>
        <v>EU</v>
      </c>
      <c r="E5296" s="1" t="s">
        <v>7</v>
      </c>
      <c r="F5296" s="2">
        <v>1.7086300000000002E-2</v>
      </c>
      <c r="G5296" s="7">
        <v>618599000</v>
      </c>
    </row>
    <row r="5297" spans="1:7" ht="13.2" hidden="1" x14ac:dyDescent="0.25">
      <c r="A5297" s="1">
        <v>5659</v>
      </c>
      <c r="B5297" s="1">
        <v>2005</v>
      </c>
      <c r="C5297" s="1" t="s">
        <v>67</v>
      </c>
      <c r="D5297" s="1" t="str">
        <f t="shared" si="82"/>
        <v>EU</v>
      </c>
      <c r="E5297" s="1" t="s">
        <v>23</v>
      </c>
      <c r="F5297" s="9">
        <v>2.275E-4</v>
      </c>
      <c r="G5297" s="7">
        <v>8236000.0000000009</v>
      </c>
    </row>
    <row r="5298" spans="1:7" ht="13.2" hidden="1" x14ac:dyDescent="0.25">
      <c r="A5298" s="1">
        <v>5660</v>
      </c>
      <c r="B5298" s="1">
        <v>2005</v>
      </c>
      <c r="C5298" s="1" t="s">
        <v>67</v>
      </c>
      <c r="D5298" s="1" t="str">
        <f t="shared" si="82"/>
        <v>EU</v>
      </c>
      <c r="E5298" s="1" t="s">
        <v>8</v>
      </c>
      <c r="F5298" s="9">
        <v>2.7769999999999997E-4</v>
      </c>
      <c r="G5298" s="7">
        <v>10052000</v>
      </c>
    </row>
    <row r="5299" spans="1:7" ht="13.2" hidden="1" x14ac:dyDescent="0.25">
      <c r="A5299" s="1">
        <v>5661</v>
      </c>
      <c r="B5299" s="1">
        <v>2005</v>
      </c>
      <c r="C5299" s="1" t="s">
        <v>67</v>
      </c>
      <c r="D5299" s="1" t="str">
        <f t="shared" si="82"/>
        <v>EU</v>
      </c>
      <c r="E5299" s="1" t="s">
        <v>9</v>
      </c>
      <c r="F5299" s="2">
        <v>8.4793999999999998E-3</v>
      </c>
      <c r="G5299" s="7">
        <v>306992000</v>
      </c>
    </row>
    <row r="5300" spans="1:7" ht="13.2" hidden="1" x14ac:dyDescent="0.25">
      <c r="A5300" s="1">
        <v>5662</v>
      </c>
      <c r="B5300" s="1">
        <v>2005</v>
      </c>
      <c r="C5300" s="1" t="s">
        <v>67</v>
      </c>
      <c r="D5300" s="1" t="str">
        <f t="shared" si="82"/>
        <v>EU</v>
      </c>
      <c r="E5300" s="1" t="s">
        <v>10</v>
      </c>
      <c r="F5300" s="2">
        <v>5.4378999999999999E-3</v>
      </c>
      <c r="G5300" s="7">
        <v>196877000</v>
      </c>
    </row>
    <row r="5301" spans="1:7" ht="13.2" hidden="1" x14ac:dyDescent="0.25">
      <c r="A5301" s="1">
        <v>5663</v>
      </c>
      <c r="B5301" s="1">
        <v>2005</v>
      </c>
      <c r="C5301" s="1" t="s">
        <v>67</v>
      </c>
      <c r="D5301" s="1" t="str">
        <f t="shared" si="82"/>
        <v>EU</v>
      </c>
      <c r="E5301" s="1" t="s">
        <v>11</v>
      </c>
      <c r="F5301" s="2">
        <v>6.43595E-2</v>
      </c>
      <c r="G5301" s="7">
        <v>2330094000</v>
      </c>
    </row>
    <row r="5302" spans="1:7" ht="13.2" hidden="1" x14ac:dyDescent="0.25">
      <c r="A5302" s="1">
        <v>5664</v>
      </c>
      <c r="B5302" s="1">
        <v>2005</v>
      </c>
      <c r="C5302" s="1" t="s">
        <v>67</v>
      </c>
      <c r="D5302" s="1" t="str">
        <f t="shared" si="82"/>
        <v>EU</v>
      </c>
      <c r="E5302" s="1" t="s">
        <v>12</v>
      </c>
      <c r="F5302" s="2">
        <v>6.5125799999999998E-2</v>
      </c>
      <c r="G5302" s="7">
        <v>2357837000</v>
      </c>
    </row>
    <row r="5303" spans="1:7" ht="13.2" hidden="1" x14ac:dyDescent="0.25">
      <c r="A5303" s="1">
        <v>5665</v>
      </c>
      <c r="B5303" s="1">
        <v>2005</v>
      </c>
      <c r="C5303" s="1" t="s">
        <v>67</v>
      </c>
      <c r="D5303" s="1" t="str">
        <f t="shared" si="82"/>
        <v>EU</v>
      </c>
      <c r="E5303" s="1" t="s">
        <v>13</v>
      </c>
      <c r="F5303" s="2">
        <v>0.17696539999999999</v>
      </c>
      <c r="G5303" s="7">
        <v>6406916000</v>
      </c>
    </row>
    <row r="5304" spans="1:7" ht="13.2" hidden="1" x14ac:dyDescent="0.25">
      <c r="A5304" s="1">
        <v>5666</v>
      </c>
      <c r="B5304" s="1">
        <v>2005</v>
      </c>
      <c r="C5304" s="1" t="s">
        <v>67</v>
      </c>
      <c r="D5304" s="1" t="str">
        <f t="shared" si="82"/>
        <v>EU</v>
      </c>
      <c r="E5304" s="1" t="s">
        <v>14</v>
      </c>
      <c r="F5304" s="2">
        <v>5.84357E-2</v>
      </c>
      <c r="G5304" s="7">
        <v>2115625000</v>
      </c>
    </row>
    <row r="5305" spans="1:7" ht="13.2" hidden="1" x14ac:dyDescent="0.25">
      <c r="A5305" s="1">
        <v>5667</v>
      </c>
      <c r="B5305" s="1">
        <v>2005</v>
      </c>
      <c r="C5305" s="1" t="s">
        <v>67</v>
      </c>
      <c r="D5305" s="1" t="str">
        <f t="shared" si="82"/>
        <v>EU</v>
      </c>
      <c r="E5305" s="1" t="s">
        <v>15</v>
      </c>
      <c r="F5305" s="2">
        <v>1.2938E-2</v>
      </c>
      <c r="G5305" s="7">
        <v>468412000</v>
      </c>
    </row>
    <row r="5306" spans="1:7" ht="13.2" hidden="1" x14ac:dyDescent="0.25">
      <c r="A5306" s="1">
        <v>5668</v>
      </c>
      <c r="B5306" s="1">
        <v>2005</v>
      </c>
      <c r="C5306" s="1" t="s">
        <v>67</v>
      </c>
      <c r="D5306" s="1" t="str">
        <f t="shared" si="82"/>
        <v>EU</v>
      </c>
      <c r="E5306" s="1" t="s">
        <v>16</v>
      </c>
      <c r="F5306" s="2">
        <v>1.7825500000000001E-2</v>
      </c>
      <c r="G5306" s="7">
        <v>645359000</v>
      </c>
    </row>
    <row r="5307" spans="1:7" ht="13.2" hidden="1" x14ac:dyDescent="0.25">
      <c r="A5307" s="1">
        <v>5669</v>
      </c>
      <c r="B5307" s="1">
        <v>2005</v>
      </c>
      <c r="C5307" s="1" t="s">
        <v>67</v>
      </c>
      <c r="D5307" s="1" t="str">
        <f t="shared" si="82"/>
        <v>EU</v>
      </c>
      <c r="E5307" s="1" t="s">
        <v>17</v>
      </c>
      <c r="F5307" s="2">
        <v>1.30119E-2</v>
      </c>
      <c r="G5307" s="7">
        <v>471087000</v>
      </c>
    </row>
    <row r="5308" spans="1:7" ht="13.2" hidden="1" x14ac:dyDescent="0.25">
      <c r="A5308" s="1">
        <v>5670</v>
      </c>
      <c r="B5308" s="1">
        <v>2005</v>
      </c>
      <c r="C5308" s="1" t="s">
        <v>67</v>
      </c>
      <c r="D5308" s="1" t="str">
        <f t="shared" si="82"/>
        <v>EU</v>
      </c>
      <c r="E5308" s="1" t="s">
        <v>18</v>
      </c>
      <c r="F5308" s="2">
        <v>1.02979E-2</v>
      </c>
      <c r="G5308" s="7">
        <v>372829000</v>
      </c>
    </row>
    <row r="5309" spans="1:7" ht="13.2" hidden="1" x14ac:dyDescent="0.25">
      <c r="A5309" s="1">
        <v>5671</v>
      </c>
      <c r="B5309" s="1">
        <v>2005</v>
      </c>
      <c r="C5309" s="1" t="s">
        <v>67</v>
      </c>
      <c r="D5309" s="1" t="str">
        <f t="shared" si="82"/>
        <v>EU</v>
      </c>
      <c r="E5309" s="1" t="s">
        <v>19</v>
      </c>
      <c r="F5309" s="2">
        <v>1.4549000000000001E-3</v>
      </c>
      <c r="G5309" s="7">
        <v>52675000</v>
      </c>
    </row>
    <row r="5310" spans="1:7" ht="13.2" hidden="1" x14ac:dyDescent="0.25">
      <c r="A5310" s="1">
        <v>5672</v>
      </c>
      <c r="B5310" s="1">
        <v>2005</v>
      </c>
      <c r="C5310" s="1" t="s">
        <v>67</v>
      </c>
      <c r="D5310" s="1" t="str">
        <f t="shared" si="82"/>
        <v>EU</v>
      </c>
      <c r="E5310" s="1" t="s">
        <v>20</v>
      </c>
      <c r="F5310" s="2">
        <v>4.6702999999999996E-3</v>
      </c>
      <c r="G5310" s="7">
        <v>169084000</v>
      </c>
    </row>
    <row r="5311" spans="1:7" ht="13.2" hidden="1" x14ac:dyDescent="0.25">
      <c r="A5311" s="1">
        <v>5673</v>
      </c>
      <c r="B5311" s="1">
        <v>2005</v>
      </c>
      <c r="C5311" s="1" t="s">
        <v>67</v>
      </c>
      <c r="D5311" s="1" t="str">
        <f t="shared" si="82"/>
        <v>EU</v>
      </c>
      <c r="E5311" s="1" t="s">
        <v>21</v>
      </c>
      <c r="F5311" s="9">
        <v>2.2130000000000001E-4</v>
      </c>
      <c r="G5311" s="7">
        <v>8012000</v>
      </c>
    </row>
    <row r="5312" spans="1:7" ht="13.2" hidden="1" x14ac:dyDescent="0.25">
      <c r="A5312" s="1">
        <v>5675</v>
      </c>
      <c r="B5312" s="1">
        <v>2005</v>
      </c>
      <c r="C5312" s="1" t="s">
        <v>68</v>
      </c>
      <c r="D5312" s="1" t="str">
        <f t="shared" si="82"/>
        <v>Africa</v>
      </c>
      <c r="E5312" s="1" t="s">
        <v>5</v>
      </c>
      <c r="F5312" s="2">
        <v>5.0844000000000002E-3</v>
      </c>
      <c r="G5312" s="7">
        <v>1468709000</v>
      </c>
    </row>
    <row r="5313" spans="1:7" ht="13.2" hidden="1" x14ac:dyDescent="0.25">
      <c r="A5313" s="1">
        <v>5676</v>
      </c>
      <c r="B5313" s="1">
        <v>2005</v>
      </c>
      <c r="C5313" s="1" t="s">
        <v>68</v>
      </c>
      <c r="D5313" s="1" t="str">
        <f t="shared" si="82"/>
        <v>Africa</v>
      </c>
      <c r="E5313" s="1" t="s">
        <v>6</v>
      </c>
      <c r="F5313" s="2">
        <v>2.7794999999999999E-3</v>
      </c>
      <c r="G5313" s="7">
        <v>802915000</v>
      </c>
    </row>
    <row r="5314" spans="1:7" ht="13.2" hidden="1" x14ac:dyDescent="0.25">
      <c r="A5314" s="1">
        <v>5677</v>
      </c>
      <c r="B5314" s="1">
        <v>2005</v>
      </c>
      <c r="C5314" s="1" t="s">
        <v>68</v>
      </c>
      <c r="D5314" s="1" t="str">
        <f t="shared" ref="D5314:D5377" si="83">IF(OR(C5314="Austria",C5314="Belgium",C5314="Bulgaria",C5314="Iceland",C5314="Croatia",C5314="Cyprus",C5314="Czechia",C5314="Denmark",C5314="Estonia",C5314="Finland",C5314="France",C5314="Germany",C5314="Greece",C5314="Hungary",C5314="Ireland",C5314="Italy",C5314="Latvia",C5314="Lithuania",C5314="Luxembourg",C5314="Malta",C5314="Netherlands",C5314="Poland",C5314="Portugal",C5314="Romania",C5314="Slovakia",C5314="Slovenia",C5314="Spain",C5314="Sweden"),"EU",IF(OR(C5314="Albania",C5314="Andorra",C5314="Belarus",C5314="Bosnia and Herzegovina",C5314="Kosovo",C5314="Montenegro",C5314="Moldova",C5314="Ukraine",C5314="San Marino",C5314="North Macedonia",C5314="Norway",C5314="Serbia",C5314="Switzerland",C5314="United Kingdom"),"Non-EU European",IF(OR(C5314="Armenia",C5314="Azerbaijan",C5314="Georgia",C5314="Russian Federation",C5314="Kazakhstan",C5314="Kyrgyzstan",C5314="Tajikistan",C5314="Turkmenistan",C5314="Uzbekistan"),"Asia Pacific",IF(OR(C5314="Afghanistan",C5314="Bahrain",C5314="Egypt",C5314="Iran",C5314="Iraq",C5314="Israel",C5314="Jordan",C5314="Kuwait",C5314="Lebanon",C5314="Oman",C5314="Palestine, State of",C5314="Turkey",C5314="Qatar",C5314="Saudi Arabia",C5314="Syria",C5314="United Arab Emirates",C5314="Yemen"),"Middle East",IF(OR(C5314="Australia",C5314="Marshall Islands",C5314="Cook Islands",C5314="New Zealand"),"Oceania",IF(OR(C5314="Brunei Darussalam",C5314="Sri Lanka",C5314="Nepal",C5314="China",C5314="Hong Kong",C5314="Macao",C5314="Fiji",C5314="India",C5314="Indonesia",C5314="Japan",C5314="Kiribati",C5314="Malaysia",C5314="Maldives",C5314="Mongolia",C5314="Myanmar",C5314="Nauru",C5314="Papua New Guinea",C5314="Philippines",C5314="Samoa",C5314="Singapore",C5314="Solomon Islands",C5314="South Korea",C5314="Taiwan",C5314="Thailand",C5314="Timor-Leste",C5314="Tonga",C5314="Tuvalu",C5314="Vanuatu",C5314="Vietnam"),"Asia Pacific",IF(OR(C5314="Canada",C5314="United States of America"),"North America",IF(OR(C5314="Bolivia",C5314="Brazil",C5314="Chile",C5314="Colombia",C5314="Guatemala",C5314="Panama",C5314="Ecuador",C5314="El Salvador",C5314="Costa Rica",C5314="Guyana",C5314="Paraguay",C5314="Peru",C5314="Suriname",C5314="Uruguay",C5314="Venezuela"),"South America",IF(OR(C5314="Algeria",C5314="Angola",C5314="Benin",C5314="Botswana",C5314="Burkina Faso",C5314="Burundi",C5314="Cabo Verde",C5314="Cameroon",C5314="Central African Republic",C5314="Chad",C5314="Comoros",C5314="Congo",C5314="Democratic Republic of the Congo",C5314="Djibouti",C5314="Equatorial Guinea",C5314="Eritrea",C5314="Eswatini",C5314="Ethiopia",C5314="Gabon",C5314="Gambia",C5314="Ghana",C5314="Guinea",C5314="Guinea-Bissau",C5314="Ivory Coast",C5314="Kenya",C5314="Lesotho",C5314="Liberia",C5314="Libya",C5314="Madagascar",C5314="Malawi",C5314="Mali",C5314="Mauritania",C5314="Mauritius",C5314="Morocco",C5314="Mozambique",C5314="Namibia",C5314="Niger",C5314="Nigeria",C5314="Rwanda",C5314="Sao Tome and Principe",C5314="Senegal",C5314="Seychelles",C5314="Sierra Leone",C5314="Somalia",C5314="South Africa",C5314="South Sudan",C5314="Sudan",C5314="Tanzania",C5314="Togo",C5314="Tunisia",C5314="Uganda",C5314="Zambia",C5314="Zimbabwe"),"Africa","")))))))))</f>
        <v>Africa</v>
      </c>
      <c r="E5314" s="1" t="s">
        <v>7</v>
      </c>
      <c r="F5314" s="2">
        <v>1.1630400000000001E-2</v>
      </c>
      <c r="G5314" s="7">
        <v>3359632000</v>
      </c>
    </row>
    <row r="5315" spans="1:7" ht="13.2" hidden="1" x14ac:dyDescent="0.25">
      <c r="A5315" s="1">
        <v>5678</v>
      </c>
      <c r="B5315" s="1">
        <v>2005</v>
      </c>
      <c r="C5315" s="1" t="s">
        <v>68</v>
      </c>
      <c r="D5315" s="1" t="str">
        <f t="shared" si="83"/>
        <v>Africa</v>
      </c>
      <c r="E5315" s="1" t="s">
        <v>23</v>
      </c>
      <c r="F5315" s="2">
        <v>6.4619999999999999E-4</v>
      </c>
      <c r="G5315" s="7">
        <v>186655000</v>
      </c>
    </row>
    <row r="5316" spans="1:7" ht="13.2" hidden="1" x14ac:dyDescent="0.25">
      <c r="A5316" s="1">
        <v>5679</v>
      </c>
      <c r="B5316" s="1">
        <v>2005</v>
      </c>
      <c r="C5316" s="1" t="s">
        <v>68</v>
      </c>
      <c r="D5316" s="1" t="str">
        <f t="shared" si="83"/>
        <v>Africa</v>
      </c>
      <c r="E5316" s="1" t="s">
        <v>8</v>
      </c>
      <c r="F5316" s="2">
        <v>2.0321699999999998E-2</v>
      </c>
      <c r="G5316" s="7">
        <v>5870274000</v>
      </c>
    </row>
    <row r="5317" spans="1:7" ht="13.2" hidden="1" x14ac:dyDescent="0.25">
      <c r="A5317" s="1">
        <v>5680</v>
      </c>
      <c r="B5317" s="1">
        <v>2005</v>
      </c>
      <c r="C5317" s="1" t="s">
        <v>68</v>
      </c>
      <c r="D5317" s="1" t="str">
        <f t="shared" si="83"/>
        <v>Africa</v>
      </c>
      <c r="E5317" s="1" t="s">
        <v>9</v>
      </c>
      <c r="F5317" s="2">
        <v>1.8073E-3</v>
      </c>
      <c r="G5317" s="7">
        <v>522068000</v>
      </c>
    </row>
    <row r="5318" spans="1:7" ht="13.2" hidden="1" x14ac:dyDescent="0.25">
      <c r="A5318" s="1">
        <v>5681</v>
      </c>
      <c r="B5318" s="1">
        <v>2005</v>
      </c>
      <c r="C5318" s="1" t="s">
        <v>68</v>
      </c>
      <c r="D5318" s="1" t="str">
        <f t="shared" si="83"/>
        <v>Africa</v>
      </c>
      <c r="E5318" s="1" t="s">
        <v>10</v>
      </c>
      <c r="F5318" s="2">
        <v>1.5861199999999999E-2</v>
      </c>
      <c r="G5318" s="7">
        <v>4581773000</v>
      </c>
    </row>
    <row r="5319" spans="1:7" ht="13.2" hidden="1" x14ac:dyDescent="0.25">
      <c r="A5319" s="1">
        <v>5682</v>
      </c>
      <c r="B5319" s="1">
        <v>2005</v>
      </c>
      <c r="C5319" s="1" t="s">
        <v>68</v>
      </c>
      <c r="D5319" s="1" t="str">
        <f t="shared" si="83"/>
        <v>Africa</v>
      </c>
      <c r="E5319" s="1" t="s">
        <v>11</v>
      </c>
      <c r="F5319" s="2">
        <v>3.29401E-2</v>
      </c>
      <c r="G5319" s="7">
        <v>9515313000</v>
      </c>
    </row>
    <row r="5320" spans="1:7" ht="13.2" hidden="1" x14ac:dyDescent="0.25">
      <c r="A5320" s="1">
        <v>5683</v>
      </c>
      <c r="B5320" s="1">
        <v>2005</v>
      </c>
      <c r="C5320" s="1" t="s">
        <v>68</v>
      </c>
      <c r="D5320" s="1" t="str">
        <f t="shared" si="83"/>
        <v>Africa</v>
      </c>
      <c r="E5320" s="1" t="s">
        <v>12</v>
      </c>
      <c r="F5320" s="2">
        <v>5.6410399999999999E-2</v>
      </c>
      <c r="G5320" s="7">
        <v>16295117000</v>
      </c>
    </row>
    <row r="5321" spans="1:7" ht="13.2" hidden="1" x14ac:dyDescent="0.25">
      <c r="A5321" s="1">
        <v>5684</v>
      </c>
      <c r="B5321" s="1">
        <v>2005</v>
      </c>
      <c r="C5321" s="1" t="s">
        <v>68</v>
      </c>
      <c r="D5321" s="1" t="str">
        <f t="shared" si="83"/>
        <v>Africa</v>
      </c>
      <c r="E5321" s="1" t="s">
        <v>13</v>
      </c>
      <c r="F5321" s="2">
        <v>4.33669E-2</v>
      </c>
      <c r="G5321" s="7">
        <v>12527266000</v>
      </c>
    </row>
    <row r="5322" spans="1:7" ht="13.2" hidden="1" x14ac:dyDescent="0.25">
      <c r="A5322" s="1">
        <v>5685</v>
      </c>
      <c r="B5322" s="1">
        <v>2005</v>
      </c>
      <c r="C5322" s="1" t="s">
        <v>68</v>
      </c>
      <c r="D5322" s="1" t="str">
        <f t="shared" si="83"/>
        <v>Africa</v>
      </c>
      <c r="E5322" s="1" t="s">
        <v>14</v>
      </c>
      <c r="F5322" s="2">
        <v>6.6980899999999996E-2</v>
      </c>
      <c r="G5322" s="7">
        <v>19348584000</v>
      </c>
    </row>
    <row r="5323" spans="1:7" ht="13.2" hidden="1" x14ac:dyDescent="0.25">
      <c r="A5323" s="1">
        <v>5686</v>
      </c>
      <c r="B5323" s="1">
        <v>2005</v>
      </c>
      <c r="C5323" s="1" t="s">
        <v>68</v>
      </c>
      <c r="D5323" s="1" t="str">
        <f t="shared" si="83"/>
        <v>Africa</v>
      </c>
      <c r="E5323" s="1" t="s">
        <v>15</v>
      </c>
      <c r="F5323" s="2">
        <v>1.5079499999999999E-2</v>
      </c>
      <c r="G5323" s="7">
        <v>4355963000</v>
      </c>
    </row>
    <row r="5324" spans="1:7" ht="13.2" hidden="1" x14ac:dyDescent="0.25">
      <c r="A5324" s="1">
        <v>5687</v>
      </c>
      <c r="B5324" s="1">
        <v>2005</v>
      </c>
      <c r="C5324" s="1" t="s">
        <v>68</v>
      </c>
      <c r="D5324" s="1" t="str">
        <f t="shared" si="83"/>
        <v>Africa</v>
      </c>
      <c r="E5324" s="1" t="s">
        <v>16</v>
      </c>
      <c r="F5324" s="2">
        <v>2.8966800000000001E-2</v>
      </c>
      <c r="G5324" s="7">
        <v>8367549999.999999</v>
      </c>
    </row>
    <row r="5325" spans="1:7" ht="13.2" hidden="1" x14ac:dyDescent="0.25">
      <c r="A5325" s="1">
        <v>5688</v>
      </c>
      <c r="B5325" s="1">
        <v>2005</v>
      </c>
      <c r="C5325" s="1" t="s">
        <v>68</v>
      </c>
      <c r="D5325" s="1" t="str">
        <f t="shared" si="83"/>
        <v>Africa</v>
      </c>
      <c r="E5325" s="1" t="s">
        <v>17</v>
      </c>
      <c r="F5325" s="2">
        <v>5.4159000000000004E-3</v>
      </c>
      <c r="G5325" s="7">
        <v>1564473000</v>
      </c>
    </row>
    <row r="5326" spans="1:7" ht="13.2" hidden="1" x14ac:dyDescent="0.25">
      <c r="A5326" s="1">
        <v>5690</v>
      </c>
      <c r="B5326" s="1">
        <v>2005</v>
      </c>
      <c r="C5326" s="1" t="s">
        <v>69</v>
      </c>
      <c r="D5326" s="1" t="str">
        <f t="shared" si="83"/>
        <v>EU</v>
      </c>
      <c r="E5326" s="1" t="s">
        <v>5</v>
      </c>
      <c r="F5326" s="2">
        <v>6.3809000000000001E-3</v>
      </c>
      <c r="G5326" s="7">
        <v>7358794000</v>
      </c>
    </row>
    <row r="5327" spans="1:7" ht="13.2" hidden="1" x14ac:dyDescent="0.25">
      <c r="A5327" s="1">
        <v>5691</v>
      </c>
      <c r="B5327" s="1">
        <v>2005</v>
      </c>
      <c r="C5327" s="1" t="s">
        <v>69</v>
      </c>
      <c r="D5327" s="1" t="str">
        <f t="shared" si="83"/>
        <v>EU</v>
      </c>
      <c r="E5327" s="1" t="s">
        <v>6</v>
      </c>
      <c r="F5327" s="2">
        <v>1.6245999999999999E-3</v>
      </c>
      <c r="G5327" s="7">
        <v>1873600000</v>
      </c>
    </row>
    <row r="5328" spans="1:7" ht="13.2" hidden="1" x14ac:dyDescent="0.25">
      <c r="A5328" s="1">
        <v>5692</v>
      </c>
      <c r="B5328" s="1">
        <v>2005</v>
      </c>
      <c r="C5328" s="1" t="s">
        <v>69</v>
      </c>
      <c r="D5328" s="1" t="str">
        <f t="shared" si="83"/>
        <v>EU</v>
      </c>
      <c r="E5328" s="1" t="s">
        <v>7</v>
      </c>
      <c r="F5328" s="2">
        <v>2.2258099999999999E-2</v>
      </c>
      <c r="G5328" s="7">
        <v>25669315000</v>
      </c>
    </row>
    <row r="5329" spans="1:7" ht="13.2" hidden="1" x14ac:dyDescent="0.25">
      <c r="A5329" s="1">
        <v>5693</v>
      </c>
      <c r="B5329" s="1">
        <v>2005</v>
      </c>
      <c r="C5329" s="1" t="s">
        <v>69</v>
      </c>
      <c r="D5329" s="1" t="str">
        <f t="shared" si="83"/>
        <v>EU</v>
      </c>
      <c r="E5329" s="1" t="s">
        <v>23</v>
      </c>
      <c r="F5329" s="2">
        <v>7.5079999999999993E-4</v>
      </c>
      <c r="G5329" s="7">
        <v>865887000</v>
      </c>
    </row>
    <row r="5330" spans="1:7" ht="13.2" hidden="1" x14ac:dyDescent="0.25">
      <c r="A5330" s="1">
        <v>5694</v>
      </c>
      <c r="B5330" s="1">
        <v>2005</v>
      </c>
      <c r="C5330" s="1" t="s">
        <v>69</v>
      </c>
      <c r="D5330" s="1" t="str">
        <f t="shared" si="83"/>
        <v>EU</v>
      </c>
      <c r="E5330" s="1" t="s">
        <v>8</v>
      </c>
      <c r="F5330" s="2">
        <v>1.2373E-3</v>
      </c>
      <c r="G5330" s="7">
        <v>1426972000</v>
      </c>
    </row>
    <row r="5331" spans="1:7" ht="13.2" hidden="1" x14ac:dyDescent="0.25">
      <c r="A5331" s="1">
        <v>5695</v>
      </c>
      <c r="B5331" s="1">
        <v>2005</v>
      </c>
      <c r="C5331" s="1" t="s">
        <v>69</v>
      </c>
      <c r="D5331" s="1" t="str">
        <f t="shared" si="83"/>
        <v>EU</v>
      </c>
      <c r="E5331" s="1" t="s">
        <v>9</v>
      </c>
      <c r="F5331" s="2">
        <v>9.0843E-3</v>
      </c>
      <c r="G5331" s="7">
        <v>10476484000</v>
      </c>
    </row>
    <row r="5332" spans="1:7" ht="13.2" hidden="1" x14ac:dyDescent="0.25">
      <c r="A5332" s="1">
        <v>5696</v>
      </c>
      <c r="B5332" s="1">
        <v>2005</v>
      </c>
      <c r="C5332" s="1" t="s">
        <v>69</v>
      </c>
      <c r="D5332" s="1" t="str">
        <f t="shared" si="83"/>
        <v>EU</v>
      </c>
      <c r="E5332" s="1" t="s">
        <v>10</v>
      </c>
      <c r="F5332" s="2">
        <v>8.5707999999999999E-3</v>
      </c>
      <c r="G5332" s="7">
        <v>9884297000</v>
      </c>
    </row>
    <row r="5333" spans="1:7" ht="13.2" hidden="1" x14ac:dyDescent="0.25">
      <c r="A5333" s="1">
        <v>5697</v>
      </c>
      <c r="B5333" s="1">
        <v>2005</v>
      </c>
      <c r="C5333" s="1" t="s">
        <v>69</v>
      </c>
      <c r="D5333" s="1" t="str">
        <f t="shared" si="83"/>
        <v>EU</v>
      </c>
      <c r="E5333" s="1" t="s">
        <v>11</v>
      </c>
      <c r="F5333" s="2">
        <v>5.6603700000000007E-2</v>
      </c>
      <c r="G5333" s="7">
        <v>65278661000</v>
      </c>
    </row>
    <row r="5334" spans="1:7" ht="13.2" hidden="1" x14ac:dyDescent="0.25">
      <c r="A5334" s="1">
        <v>5698</v>
      </c>
      <c r="B5334" s="1">
        <v>2005</v>
      </c>
      <c r="C5334" s="1" t="s">
        <v>69</v>
      </c>
      <c r="D5334" s="1" t="str">
        <f t="shared" si="83"/>
        <v>EU</v>
      </c>
      <c r="E5334" s="1" t="s">
        <v>12</v>
      </c>
      <c r="F5334" s="2">
        <v>3.9618600000000004E-2</v>
      </c>
      <c r="G5334" s="7">
        <v>45690459000</v>
      </c>
    </row>
    <row r="5335" spans="1:7" ht="13.2" hidden="1" x14ac:dyDescent="0.25">
      <c r="A5335" s="1">
        <v>5699</v>
      </c>
      <c r="B5335" s="1">
        <v>2005</v>
      </c>
      <c r="C5335" s="1" t="s">
        <v>69</v>
      </c>
      <c r="D5335" s="1" t="str">
        <f t="shared" si="83"/>
        <v>EU</v>
      </c>
      <c r="E5335" s="1" t="s">
        <v>13</v>
      </c>
      <c r="F5335" s="2">
        <v>0.12723789999999999</v>
      </c>
      <c r="G5335" s="7">
        <v>146737959000</v>
      </c>
    </row>
    <row r="5336" spans="1:7" ht="13.2" hidden="1" x14ac:dyDescent="0.25">
      <c r="A5336" s="1">
        <v>5700</v>
      </c>
      <c r="B5336" s="1">
        <v>2005</v>
      </c>
      <c r="C5336" s="1" t="s">
        <v>69</v>
      </c>
      <c r="D5336" s="1" t="str">
        <f t="shared" si="83"/>
        <v>EU</v>
      </c>
      <c r="E5336" s="1" t="s">
        <v>14</v>
      </c>
      <c r="F5336" s="2">
        <v>5.1129000000000001E-2</v>
      </c>
      <c r="G5336" s="7">
        <v>58964903000</v>
      </c>
    </row>
    <row r="5337" spans="1:7" ht="13.2" hidden="1" x14ac:dyDescent="0.25">
      <c r="A5337" s="1">
        <v>5701</v>
      </c>
      <c r="B5337" s="1">
        <v>2005</v>
      </c>
      <c r="C5337" s="1" t="s">
        <v>69</v>
      </c>
      <c r="D5337" s="1" t="str">
        <f t="shared" si="83"/>
        <v>EU</v>
      </c>
      <c r="E5337" s="1" t="s">
        <v>15</v>
      </c>
      <c r="F5337" s="2">
        <v>1.0759600000000001E-2</v>
      </c>
      <c r="G5337" s="7">
        <v>12408556000</v>
      </c>
    </row>
    <row r="5338" spans="1:7" ht="13.2" hidden="1" x14ac:dyDescent="0.25">
      <c r="A5338" s="1">
        <v>5702</v>
      </c>
      <c r="B5338" s="1">
        <v>2005</v>
      </c>
      <c r="C5338" s="1" t="s">
        <v>69</v>
      </c>
      <c r="D5338" s="1" t="str">
        <f t="shared" si="83"/>
        <v>EU</v>
      </c>
      <c r="E5338" s="1" t="s">
        <v>16</v>
      </c>
      <c r="F5338" s="2">
        <v>1.7627E-2</v>
      </c>
      <c r="G5338" s="7">
        <v>20328435000</v>
      </c>
    </row>
    <row r="5339" spans="1:7" ht="13.2" hidden="1" x14ac:dyDescent="0.25">
      <c r="A5339" s="1">
        <v>5703</v>
      </c>
      <c r="B5339" s="1">
        <v>2005</v>
      </c>
      <c r="C5339" s="1" t="s">
        <v>69</v>
      </c>
      <c r="D5339" s="1" t="str">
        <f t="shared" si="83"/>
        <v>EU</v>
      </c>
      <c r="E5339" s="1" t="s">
        <v>17</v>
      </c>
      <c r="F5339" s="2">
        <v>1.3772599999999999E-2</v>
      </c>
      <c r="G5339" s="7">
        <v>15883301000</v>
      </c>
    </row>
    <row r="5340" spans="1:7" ht="13.2" hidden="1" x14ac:dyDescent="0.25">
      <c r="A5340" s="1">
        <v>5704</v>
      </c>
      <c r="B5340" s="1">
        <v>2005</v>
      </c>
      <c r="C5340" s="1" t="s">
        <v>69</v>
      </c>
      <c r="D5340" s="1" t="str">
        <f t="shared" si="83"/>
        <v>EU</v>
      </c>
      <c r="E5340" s="1" t="s">
        <v>18</v>
      </c>
      <c r="F5340" s="2">
        <v>1.12029E-2</v>
      </c>
      <c r="G5340" s="7">
        <v>12919877000</v>
      </c>
    </row>
    <row r="5341" spans="1:7" ht="13.2" hidden="1" x14ac:dyDescent="0.25">
      <c r="A5341" s="1">
        <v>5705</v>
      </c>
      <c r="B5341" s="1">
        <v>2005</v>
      </c>
      <c r="C5341" s="1" t="s">
        <v>69</v>
      </c>
      <c r="D5341" s="1" t="str">
        <f t="shared" si="83"/>
        <v>EU</v>
      </c>
      <c r="E5341" s="1" t="s">
        <v>19</v>
      </c>
      <c r="F5341" s="2">
        <v>3.3765000000000002E-3</v>
      </c>
      <c r="G5341" s="7">
        <v>3894003000</v>
      </c>
    </row>
    <row r="5342" spans="1:7" ht="13.2" hidden="1" x14ac:dyDescent="0.25">
      <c r="A5342" s="1">
        <v>5706</v>
      </c>
      <c r="B5342" s="1">
        <v>2005</v>
      </c>
      <c r="C5342" s="1" t="s">
        <v>69</v>
      </c>
      <c r="D5342" s="1" t="str">
        <f t="shared" si="83"/>
        <v>EU</v>
      </c>
      <c r="E5342" s="1" t="s">
        <v>20</v>
      </c>
      <c r="F5342" s="2">
        <v>3.3614000000000001E-3</v>
      </c>
      <c r="G5342" s="7">
        <v>3876585000</v>
      </c>
    </row>
    <row r="5343" spans="1:7" ht="13.2" hidden="1" x14ac:dyDescent="0.25">
      <c r="A5343" s="1">
        <v>5707</v>
      </c>
      <c r="B5343" s="1">
        <v>2005</v>
      </c>
      <c r="C5343" s="1" t="s">
        <v>69</v>
      </c>
      <c r="D5343" s="1" t="str">
        <f t="shared" si="83"/>
        <v>EU</v>
      </c>
      <c r="E5343" s="1" t="s">
        <v>21</v>
      </c>
      <c r="F5343" s="9">
        <v>3.6790000000000005E-4</v>
      </c>
      <c r="G5343" s="7">
        <v>424235000</v>
      </c>
    </row>
    <row r="5344" spans="1:7" ht="13.2" hidden="1" x14ac:dyDescent="0.25">
      <c r="A5344" s="1">
        <v>5709</v>
      </c>
      <c r="B5344" s="1">
        <v>2005</v>
      </c>
      <c r="C5344" s="1" t="s">
        <v>70</v>
      </c>
      <c r="D5344" s="1" t="str">
        <f t="shared" si="83"/>
        <v>Asia Pacific</v>
      </c>
      <c r="E5344" s="1" t="s">
        <v>9</v>
      </c>
      <c r="F5344" s="9">
        <v>0</v>
      </c>
      <c r="G5344" s="7">
        <v>0</v>
      </c>
    </row>
    <row r="5345" spans="1:7" ht="13.2" hidden="1" x14ac:dyDescent="0.25">
      <c r="A5345" s="1">
        <v>5710</v>
      </c>
      <c r="B5345" s="1">
        <v>2005</v>
      </c>
      <c r="C5345" s="1" t="s">
        <v>70</v>
      </c>
      <c r="D5345" s="1" t="str">
        <f t="shared" si="83"/>
        <v>Asia Pacific</v>
      </c>
      <c r="E5345" s="1" t="s">
        <v>10</v>
      </c>
      <c r="F5345" s="2">
        <v>8.2101999999999991E-3</v>
      </c>
      <c r="G5345" s="7">
        <v>229328000</v>
      </c>
    </row>
    <row r="5346" spans="1:7" ht="13.2" hidden="1" x14ac:dyDescent="0.25">
      <c r="A5346" s="1">
        <v>5711</v>
      </c>
      <c r="B5346" s="1">
        <v>2005</v>
      </c>
      <c r="C5346" s="1" t="s">
        <v>70</v>
      </c>
      <c r="D5346" s="1" t="str">
        <f t="shared" si="83"/>
        <v>Asia Pacific</v>
      </c>
      <c r="E5346" s="1" t="s">
        <v>11</v>
      </c>
      <c r="F5346" s="2">
        <v>1.5977600000000002E-2</v>
      </c>
      <c r="G5346" s="7">
        <v>446287000</v>
      </c>
    </row>
    <row r="5347" spans="1:7" ht="13.2" hidden="1" x14ac:dyDescent="0.25">
      <c r="A5347" s="1">
        <v>5712</v>
      </c>
      <c r="B5347" s="1">
        <v>2005</v>
      </c>
      <c r="C5347" s="1" t="s">
        <v>70</v>
      </c>
      <c r="D5347" s="1" t="str">
        <f t="shared" si="83"/>
        <v>Asia Pacific</v>
      </c>
      <c r="E5347" s="1" t="s">
        <v>12</v>
      </c>
      <c r="F5347" s="2">
        <v>2.2641399999999999E-2</v>
      </c>
      <c r="G5347" s="7">
        <v>632420000</v>
      </c>
    </row>
    <row r="5348" spans="1:7" ht="13.2" hidden="1" x14ac:dyDescent="0.25">
      <c r="A5348" s="1">
        <v>5713</v>
      </c>
      <c r="B5348" s="1">
        <v>2005</v>
      </c>
      <c r="C5348" s="1" t="s">
        <v>70</v>
      </c>
      <c r="D5348" s="1" t="str">
        <f t="shared" si="83"/>
        <v>Asia Pacific</v>
      </c>
      <c r="E5348" s="1" t="s">
        <v>13</v>
      </c>
      <c r="F5348" s="2">
        <v>3.3197499999999998E-2</v>
      </c>
      <c r="G5348" s="7">
        <v>927272000</v>
      </c>
    </row>
    <row r="5349" spans="1:7" ht="13.2" hidden="1" x14ac:dyDescent="0.25">
      <c r="A5349" s="1">
        <v>5714</v>
      </c>
      <c r="B5349" s="1">
        <v>2005</v>
      </c>
      <c r="C5349" s="1" t="s">
        <v>70</v>
      </c>
      <c r="D5349" s="1" t="str">
        <f t="shared" si="83"/>
        <v>Asia Pacific</v>
      </c>
      <c r="E5349" s="1" t="s">
        <v>14</v>
      </c>
      <c r="F5349" s="2">
        <v>6.07276E-2</v>
      </c>
      <c r="G5349" s="7">
        <v>1696242000</v>
      </c>
    </row>
    <row r="5350" spans="1:7" ht="13.2" hidden="1" x14ac:dyDescent="0.25">
      <c r="A5350" s="1">
        <v>5715</v>
      </c>
      <c r="B5350" s="1">
        <v>2005</v>
      </c>
      <c r="C5350" s="1" t="s">
        <v>70</v>
      </c>
      <c r="D5350" s="1" t="str">
        <f t="shared" si="83"/>
        <v>Asia Pacific</v>
      </c>
      <c r="E5350" s="1" t="s">
        <v>15</v>
      </c>
      <c r="F5350" s="2">
        <v>2.1907999999999997E-2</v>
      </c>
      <c r="G5350" s="7">
        <v>611932000</v>
      </c>
    </row>
    <row r="5351" spans="1:7" ht="13.2" hidden="1" x14ac:dyDescent="0.25">
      <c r="A5351" s="1">
        <v>5716</v>
      </c>
      <c r="B5351" s="1">
        <v>2005</v>
      </c>
      <c r="C5351" s="1" t="s">
        <v>70</v>
      </c>
      <c r="D5351" s="1" t="str">
        <f t="shared" si="83"/>
        <v>Asia Pacific</v>
      </c>
      <c r="E5351" s="1" t="s">
        <v>16</v>
      </c>
      <c r="F5351" s="2">
        <v>7.2911E-3</v>
      </c>
      <c r="G5351" s="7">
        <v>203656000</v>
      </c>
    </row>
    <row r="5352" spans="1:7" ht="13.2" hidden="1" x14ac:dyDescent="0.25">
      <c r="A5352" s="1">
        <v>5717</v>
      </c>
      <c r="B5352" s="1">
        <v>2005</v>
      </c>
      <c r="C5352" s="1" t="s">
        <v>70</v>
      </c>
      <c r="D5352" s="1" t="str">
        <f t="shared" si="83"/>
        <v>Asia Pacific</v>
      </c>
      <c r="E5352" s="1" t="s">
        <v>17</v>
      </c>
      <c r="F5352" s="9">
        <v>0</v>
      </c>
      <c r="G5352" s="7">
        <v>0</v>
      </c>
    </row>
    <row r="5353" spans="1:7" ht="13.2" hidden="1" x14ac:dyDescent="0.25">
      <c r="A5353" s="1">
        <v>5719</v>
      </c>
      <c r="B5353" s="1">
        <v>2005</v>
      </c>
      <c r="C5353" s="1" t="s">
        <v>71</v>
      </c>
      <c r="D5353" s="1" t="str">
        <f t="shared" si="83"/>
        <v>EU</v>
      </c>
      <c r="E5353" s="1" t="s">
        <v>5</v>
      </c>
      <c r="F5353" s="2">
        <v>2.2390999999999999E-3</v>
      </c>
      <c r="G5353" s="7">
        <v>878218000</v>
      </c>
    </row>
    <row r="5354" spans="1:7" ht="13.2" hidden="1" x14ac:dyDescent="0.25">
      <c r="A5354" s="1">
        <v>5720</v>
      </c>
      <c r="B5354" s="1">
        <v>2005</v>
      </c>
      <c r="C5354" s="1" t="s">
        <v>71</v>
      </c>
      <c r="D5354" s="1" t="str">
        <f t="shared" si="83"/>
        <v>EU</v>
      </c>
      <c r="E5354" s="1" t="s">
        <v>6</v>
      </c>
      <c r="F5354" s="2">
        <v>2.4727999999999998E-3</v>
      </c>
      <c r="G5354" s="7">
        <v>969880000</v>
      </c>
    </row>
    <row r="5355" spans="1:7" ht="13.2" hidden="1" x14ac:dyDescent="0.25">
      <c r="A5355" s="1">
        <v>5721</v>
      </c>
      <c r="B5355" s="1">
        <v>2005</v>
      </c>
      <c r="C5355" s="1" t="s">
        <v>71</v>
      </c>
      <c r="D5355" s="1" t="str">
        <f t="shared" si="83"/>
        <v>EU</v>
      </c>
      <c r="E5355" s="1" t="s">
        <v>7</v>
      </c>
      <c r="F5355" s="2">
        <v>2.4449000000000002E-2</v>
      </c>
      <c r="G5355" s="7">
        <v>9589342000</v>
      </c>
    </row>
    <row r="5356" spans="1:7" ht="13.2" hidden="1" x14ac:dyDescent="0.25">
      <c r="A5356" s="1">
        <v>5722</v>
      </c>
      <c r="B5356" s="1">
        <v>2005</v>
      </c>
      <c r="C5356" s="1" t="s">
        <v>71</v>
      </c>
      <c r="D5356" s="1" t="str">
        <f t="shared" si="83"/>
        <v>EU</v>
      </c>
      <c r="E5356" s="1" t="s">
        <v>23</v>
      </c>
      <c r="F5356" s="2">
        <v>5.6630000000000005E-4</v>
      </c>
      <c r="G5356" s="7">
        <v>222130000</v>
      </c>
    </row>
    <row r="5357" spans="1:7" ht="13.2" hidden="1" x14ac:dyDescent="0.25">
      <c r="A5357" s="1">
        <v>5723</v>
      </c>
      <c r="B5357" s="1">
        <v>2005</v>
      </c>
      <c r="C5357" s="1" t="s">
        <v>71</v>
      </c>
      <c r="D5357" s="1" t="str">
        <f t="shared" si="83"/>
        <v>EU</v>
      </c>
      <c r="E5357" s="1" t="s">
        <v>8</v>
      </c>
      <c r="F5357" s="2">
        <v>3.0275000000000002E-3</v>
      </c>
      <c r="G5357" s="7">
        <v>1187461000</v>
      </c>
    </row>
    <row r="5358" spans="1:7" ht="13.2" hidden="1" x14ac:dyDescent="0.25">
      <c r="A5358" s="1">
        <v>5724</v>
      </c>
      <c r="B5358" s="1">
        <v>2005</v>
      </c>
      <c r="C5358" s="1" t="s">
        <v>71</v>
      </c>
      <c r="D5358" s="1" t="str">
        <f t="shared" si="83"/>
        <v>EU</v>
      </c>
      <c r="E5358" s="1" t="s">
        <v>9</v>
      </c>
      <c r="F5358" s="2">
        <v>5.0765999999999997E-3</v>
      </c>
      <c r="G5358" s="7">
        <v>1991145000</v>
      </c>
    </row>
    <row r="5359" spans="1:7" ht="13.2" hidden="1" x14ac:dyDescent="0.25">
      <c r="A5359" s="1">
        <v>5725</v>
      </c>
      <c r="B5359" s="1">
        <v>2005</v>
      </c>
      <c r="C5359" s="1" t="s">
        <v>71</v>
      </c>
      <c r="D5359" s="1" t="str">
        <f t="shared" si="83"/>
        <v>EU</v>
      </c>
      <c r="E5359" s="1" t="s">
        <v>10</v>
      </c>
      <c r="F5359" s="2">
        <v>6.2938999999999998E-3</v>
      </c>
      <c r="G5359" s="7">
        <v>2468591000</v>
      </c>
    </row>
    <row r="5360" spans="1:7" ht="13.2" hidden="1" x14ac:dyDescent="0.25">
      <c r="A5360" s="1">
        <v>5726</v>
      </c>
      <c r="B5360" s="1">
        <v>2005</v>
      </c>
      <c r="C5360" s="1" t="s">
        <v>71</v>
      </c>
      <c r="D5360" s="1" t="str">
        <f t="shared" si="83"/>
        <v>EU</v>
      </c>
      <c r="E5360" s="1" t="s">
        <v>11</v>
      </c>
      <c r="F5360" s="2">
        <v>6.4576099999999997E-2</v>
      </c>
      <c r="G5360" s="7">
        <v>25327949000</v>
      </c>
    </row>
    <row r="5361" spans="1:7" ht="13.2" hidden="1" x14ac:dyDescent="0.25">
      <c r="A5361" s="1">
        <v>5727</v>
      </c>
      <c r="B5361" s="1">
        <v>2005</v>
      </c>
      <c r="C5361" s="1" t="s">
        <v>71</v>
      </c>
      <c r="D5361" s="1" t="str">
        <f t="shared" si="83"/>
        <v>EU</v>
      </c>
      <c r="E5361" s="1" t="s">
        <v>12</v>
      </c>
      <c r="F5361" s="2">
        <v>6.6373399999999999E-2</v>
      </c>
      <c r="G5361" s="7">
        <v>26032878000</v>
      </c>
    </row>
    <row r="5362" spans="1:7" ht="13.2" hidden="1" x14ac:dyDescent="0.25">
      <c r="A5362" s="1">
        <v>5728</v>
      </c>
      <c r="B5362" s="1">
        <v>2005</v>
      </c>
      <c r="C5362" s="1" t="s">
        <v>71</v>
      </c>
      <c r="D5362" s="1" t="str">
        <f t="shared" si="83"/>
        <v>EU</v>
      </c>
      <c r="E5362" s="1" t="s">
        <v>13</v>
      </c>
      <c r="F5362" s="2">
        <v>0.21907550000000001</v>
      </c>
      <c r="G5362" s="7">
        <v>85925520000</v>
      </c>
    </row>
    <row r="5363" spans="1:7" ht="13.2" hidden="1" x14ac:dyDescent="0.25">
      <c r="A5363" s="1">
        <v>5729</v>
      </c>
      <c r="B5363" s="1">
        <v>2005</v>
      </c>
      <c r="C5363" s="1" t="s">
        <v>71</v>
      </c>
      <c r="D5363" s="1" t="str">
        <f t="shared" si="83"/>
        <v>EU</v>
      </c>
      <c r="E5363" s="1" t="s">
        <v>14</v>
      </c>
      <c r="F5363" s="2">
        <v>7.7913500000000011E-2</v>
      </c>
      <c r="G5363" s="7">
        <v>30559120000</v>
      </c>
    </row>
    <row r="5364" spans="1:7" ht="13.2" hidden="1" x14ac:dyDescent="0.25">
      <c r="A5364" s="1">
        <v>5730</v>
      </c>
      <c r="B5364" s="1">
        <v>2005</v>
      </c>
      <c r="C5364" s="1" t="s">
        <v>71</v>
      </c>
      <c r="D5364" s="1" t="str">
        <f t="shared" si="83"/>
        <v>EU</v>
      </c>
      <c r="E5364" s="1" t="s">
        <v>15</v>
      </c>
      <c r="F5364" s="2">
        <v>1.6438999999999999E-2</v>
      </c>
      <c r="G5364" s="7">
        <v>6447669000</v>
      </c>
    </row>
    <row r="5365" spans="1:7" ht="13.2" hidden="1" x14ac:dyDescent="0.25">
      <c r="A5365" s="1">
        <v>5731</v>
      </c>
      <c r="B5365" s="1">
        <v>2005</v>
      </c>
      <c r="C5365" s="1" t="s">
        <v>71</v>
      </c>
      <c r="D5365" s="1" t="str">
        <f t="shared" si="83"/>
        <v>EU</v>
      </c>
      <c r="E5365" s="1" t="s">
        <v>16</v>
      </c>
      <c r="F5365" s="2">
        <v>1.26114E-2</v>
      </c>
      <c r="G5365" s="7">
        <v>4946416000</v>
      </c>
    </row>
    <row r="5366" spans="1:7" ht="13.2" hidden="1" x14ac:dyDescent="0.25">
      <c r="A5366" s="1">
        <v>5732</v>
      </c>
      <c r="B5366" s="1">
        <v>2005</v>
      </c>
      <c r="C5366" s="1" t="s">
        <v>71</v>
      </c>
      <c r="D5366" s="1" t="str">
        <f t="shared" si="83"/>
        <v>EU</v>
      </c>
      <c r="E5366" s="1" t="s">
        <v>17</v>
      </c>
      <c r="F5366" s="2">
        <v>1.22699E-2</v>
      </c>
      <c r="G5366" s="7">
        <v>4812468000</v>
      </c>
    </row>
    <row r="5367" spans="1:7" ht="13.2" hidden="1" x14ac:dyDescent="0.25">
      <c r="A5367" s="1">
        <v>5733</v>
      </c>
      <c r="B5367" s="1">
        <v>2005</v>
      </c>
      <c r="C5367" s="1" t="s">
        <v>71</v>
      </c>
      <c r="D5367" s="1" t="str">
        <f t="shared" si="83"/>
        <v>EU</v>
      </c>
      <c r="E5367" s="1" t="s">
        <v>18</v>
      </c>
      <c r="F5367" s="2">
        <v>8.0222999999999996E-3</v>
      </c>
      <c r="G5367" s="7">
        <v>3146490000</v>
      </c>
    </row>
    <row r="5368" spans="1:7" ht="13.2" hidden="1" x14ac:dyDescent="0.25">
      <c r="A5368" s="1">
        <v>5734</v>
      </c>
      <c r="B5368" s="1">
        <v>2005</v>
      </c>
      <c r="C5368" s="1" t="s">
        <v>71</v>
      </c>
      <c r="D5368" s="1" t="str">
        <f t="shared" si="83"/>
        <v>EU</v>
      </c>
      <c r="E5368" s="1" t="s">
        <v>19</v>
      </c>
      <c r="F5368" s="2">
        <v>5.2229999999999996E-4</v>
      </c>
      <c r="G5368" s="7">
        <v>204868000</v>
      </c>
    </row>
    <row r="5369" spans="1:7" ht="13.2" hidden="1" x14ac:dyDescent="0.25">
      <c r="A5369" s="1">
        <v>5735</v>
      </c>
      <c r="B5369" s="1">
        <v>2005</v>
      </c>
      <c r="C5369" s="1" t="s">
        <v>71</v>
      </c>
      <c r="D5369" s="1" t="str">
        <f t="shared" si="83"/>
        <v>EU</v>
      </c>
      <c r="E5369" s="1" t="s">
        <v>20</v>
      </c>
      <c r="F5369" s="2">
        <v>1.0051000000000001E-3</v>
      </c>
      <c r="G5369" s="7">
        <v>394215000</v>
      </c>
    </row>
    <row r="5370" spans="1:7" ht="13.2" hidden="1" x14ac:dyDescent="0.25">
      <c r="A5370" s="1">
        <v>5736</v>
      </c>
      <c r="B5370" s="1">
        <v>2005</v>
      </c>
      <c r="C5370" s="1" t="s">
        <v>71</v>
      </c>
      <c r="D5370" s="1" t="str">
        <f t="shared" si="83"/>
        <v>EU</v>
      </c>
      <c r="E5370" s="1" t="s">
        <v>21</v>
      </c>
      <c r="F5370" s="9">
        <v>4.0299999999999997E-5</v>
      </c>
      <c r="G5370" s="7">
        <v>15790000</v>
      </c>
    </row>
    <row r="5371" spans="1:7" ht="13.2" hidden="1" x14ac:dyDescent="0.25">
      <c r="A5371" s="1">
        <v>5738</v>
      </c>
      <c r="B5371" s="1">
        <v>2005</v>
      </c>
      <c r="C5371" s="1" t="s">
        <v>128</v>
      </c>
      <c r="D5371" s="1" t="str">
        <f t="shared" si="83"/>
        <v>Non-EU European</v>
      </c>
      <c r="E5371" s="1" t="s">
        <v>5</v>
      </c>
      <c r="F5371" s="2">
        <v>8.8965999999999993E-3</v>
      </c>
      <c r="G5371" s="7">
        <v>3777472000</v>
      </c>
    </row>
    <row r="5372" spans="1:7" ht="13.2" hidden="1" x14ac:dyDescent="0.25">
      <c r="A5372" s="1">
        <v>5739</v>
      </c>
      <c r="B5372" s="1">
        <v>2005</v>
      </c>
      <c r="C5372" s="1" t="s">
        <v>128</v>
      </c>
      <c r="D5372" s="1" t="str">
        <f t="shared" si="83"/>
        <v>Non-EU European</v>
      </c>
      <c r="E5372" s="1" t="s">
        <v>6</v>
      </c>
      <c r="F5372" s="9">
        <v>0</v>
      </c>
      <c r="G5372" s="7">
        <v>0</v>
      </c>
    </row>
    <row r="5373" spans="1:7" ht="13.2" hidden="1" x14ac:dyDescent="0.25">
      <c r="A5373" s="1">
        <v>5740</v>
      </c>
      <c r="B5373" s="1">
        <v>2005</v>
      </c>
      <c r="C5373" s="1" t="s">
        <v>128</v>
      </c>
      <c r="D5373" s="1" t="str">
        <f t="shared" si="83"/>
        <v>Non-EU European</v>
      </c>
      <c r="E5373" s="1" t="s">
        <v>7</v>
      </c>
      <c r="F5373" s="2">
        <v>2.6126800000000002E-2</v>
      </c>
      <c r="G5373" s="7">
        <v>11093422000</v>
      </c>
    </row>
    <row r="5374" spans="1:7" ht="13.2" hidden="1" x14ac:dyDescent="0.25">
      <c r="A5374" s="1">
        <v>5741</v>
      </c>
      <c r="B5374" s="1">
        <v>2005</v>
      </c>
      <c r="C5374" s="1" t="s">
        <v>128</v>
      </c>
      <c r="D5374" s="1" t="str">
        <f t="shared" si="83"/>
        <v>Non-EU European</v>
      </c>
      <c r="E5374" s="1" t="s">
        <v>23</v>
      </c>
      <c r="F5374" s="9">
        <v>1.3979999999999998E-4</v>
      </c>
      <c r="G5374" s="7">
        <v>59357000</v>
      </c>
    </row>
    <row r="5375" spans="1:7" ht="13.2" hidden="1" x14ac:dyDescent="0.25">
      <c r="A5375" s="1">
        <v>5742</v>
      </c>
      <c r="B5375" s="1">
        <v>2005</v>
      </c>
      <c r="C5375" s="1" t="s">
        <v>128</v>
      </c>
      <c r="D5375" s="1" t="str">
        <f t="shared" si="83"/>
        <v>Non-EU European</v>
      </c>
      <c r="E5375" s="1" t="s">
        <v>8</v>
      </c>
      <c r="F5375" s="2">
        <v>5.8900000000000001E-4</v>
      </c>
      <c r="G5375" s="7">
        <v>250093000</v>
      </c>
    </row>
    <row r="5376" spans="1:7" ht="13.2" hidden="1" x14ac:dyDescent="0.25">
      <c r="A5376" s="1">
        <v>5743</v>
      </c>
      <c r="B5376" s="1">
        <v>2005</v>
      </c>
      <c r="C5376" s="1" t="s">
        <v>128</v>
      </c>
      <c r="D5376" s="1" t="str">
        <f t="shared" si="83"/>
        <v>Non-EU European</v>
      </c>
      <c r="E5376" s="1" t="s">
        <v>9</v>
      </c>
      <c r="F5376" s="2">
        <v>6.8583999999999997E-3</v>
      </c>
      <c r="G5376" s="7">
        <v>2912069000</v>
      </c>
    </row>
    <row r="5377" spans="1:7" ht="13.2" hidden="1" x14ac:dyDescent="0.25">
      <c r="A5377" s="1">
        <v>5744</v>
      </c>
      <c r="B5377" s="1">
        <v>2005</v>
      </c>
      <c r="C5377" s="1" t="s">
        <v>128</v>
      </c>
      <c r="D5377" s="1" t="str">
        <f t="shared" si="83"/>
        <v>Non-EU European</v>
      </c>
      <c r="E5377" s="1" t="s">
        <v>10</v>
      </c>
      <c r="F5377" s="2">
        <v>1.4726000000000001E-3</v>
      </c>
      <c r="G5377" s="7">
        <v>625245000</v>
      </c>
    </row>
    <row r="5378" spans="1:7" ht="13.2" hidden="1" x14ac:dyDescent="0.25">
      <c r="A5378" s="1">
        <v>5745</v>
      </c>
      <c r="B5378" s="1">
        <v>2005</v>
      </c>
      <c r="C5378" s="1" t="s">
        <v>128</v>
      </c>
      <c r="D5378" s="1" t="str">
        <f t="shared" ref="D5378:D5441" si="84">IF(OR(C5378="Austria",C5378="Belgium",C5378="Bulgaria",C5378="Iceland",C5378="Croatia",C5378="Cyprus",C5378="Czechia",C5378="Denmark",C5378="Estonia",C5378="Finland",C5378="France",C5378="Germany",C5378="Greece",C5378="Hungary",C5378="Ireland",C5378="Italy",C5378="Latvia",C5378="Lithuania",C5378="Luxembourg",C5378="Malta",C5378="Netherlands",C5378="Poland",C5378="Portugal",C5378="Romania",C5378="Slovakia",C5378="Slovenia",C5378="Spain",C5378="Sweden"),"EU",IF(OR(C5378="Albania",C5378="Andorra",C5378="Belarus",C5378="Bosnia and Herzegovina",C5378="Kosovo",C5378="Montenegro",C5378="Moldova",C5378="Ukraine",C5378="San Marino",C5378="North Macedonia",C5378="Norway",C5378="Serbia",C5378="Switzerland",C5378="United Kingdom"),"Non-EU European",IF(OR(C5378="Armenia",C5378="Azerbaijan",C5378="Georgia",C5378="Russian Federation",C5378="Kazakhstan",C5378="Kyrgyzstan",C5378="Tajikistan",C5378="Turkmenistan",C5378="Uzbekistan"),"Asia Pacific",IF(OR(C5378="Afghanistan",C5378="Bahrain",C5378="Egypt",C5378="Iran",C5378="Iraq",C5378="Israel",C5378="Jordan",C5378="Kuwait",C5378="Lebanon",C5378="Oman",C5378="Palestine, State of",C5378="Turkey",C5378="Qatar",C5378="Saudi Arabia",C5378="Syria",C5378="United Arab Emirates",C5378="Yemen"),"Middle East",IF(OR(C5378="Australia",C5378="Marshall Islands",C5378="Cook Islands",C5378="New Zealand"),"Oceania",IF(OR(C5378="Brunei Darussalam",C5378="Sri Lanka",C5378="Nepal",C5378="China",C5378="Hong Kong",C5378="Macao",C5378="Fiji",C5378="India",C5378="Indonesia",C5378="Japan",C5378="Kiribati",C5378="Malaysia",C5378="Maldives",C5378="Mongolia",C5378="Myanmar",C5378="Nauru",C5378="Papua New Guinea",C5378="Philippines",C5378="Samoa",C5378="Singapore",C5378="Solomon Islands",C5378="South Korea",C5378="Taiwan",C5378="Thailand",C5378="Timor-Leste",C5378="Tonga",C5378="Tuvalu",C5378="Vanuatu",C5378="Vietnam"),"Asia Pacific",IF(OR(C5378="Canada",C5378="United States of America"),"North America",IF(OR(C5378="Bolivia",C5378="Brazil",C5378="Chile",C5378="Colombia",C5378="Guatemala",C5378="Panama",C5378="Ecuador",C5378="El Salvador",C5378="Costa Rica",C5378="Guyana",C5378="Paraguay",C5378="Peru",C5378="Suriname",C5378="Uruguay",C5378="Venezuela"),"South America",IF(OR(C5378="Algeria",C5378="Angola",C5378="Benin",C5378="Botswana",C5378="Burkina Faso",C5378="Burundi",C5378="Cabo Verde",C5378="Cameroon",C5378="Central African Republic",C5378="Chad",C5378="Comoros",C5378="Congo",C5378="Democratic Republic of the Congo",C5378="Djibouti",C5378="Equatorial Guinea",C5378="Eritrea",C5378="Eswatini",C5378="Ethiopia",C5378="Gabon",C5378="Gambia",C5378="Ghana",C5378="Guinea",C5378="Guinea-Bissau",C5378="Ivory Coast",C5378="Kenya",C5378="Lesotho",C5378="Liberia",C5378="Libya",C5378="Madagascar",C5378="Malawi",C5378="Mali",C5378="Mauritania",C5378="Mauritius",C5378="Morocco",C5378="Mozambique",C5378="Namibia",C5378="Niger",C5378="Nigeria",C5378="Rwanda",C5378="Sao Tome and Principe",C5378="Senegal",C5378="Seychelles",C5378="Sierra Leone",C5378="Somalia",C5378="South Africa",C5378="South Sudan",C5378="Sudan",C5378="Tanzania",C5378="Togo",C5378="Tunisia",C5378="Uganda",C5378="Zambia",C5378="Zimbabwe"),"Africa","")))))))))</f>
        <v>Non-EU European</v>
      </c>
      <c r="E5378" s="1" t="s">
        <v>11</v>
      </c>
      <c r="F5378" s="2">
        <v>1.75763E-2</v>
      </c>
      <c r="G5378" s="7">
        <v>7462869000</v>
      </c>
    </row>
    <row r="5379" spans="1:7" ht="13.2" hidden="1" x14ac:dyDescent="0.25">
      <c r="A5379" s="1">
        <v>5746</v>
      </c>
      <c r="B5379" s="1">
        <v>2005</v>
      </c>
      <c r="C5379" s="1" t="s">
        <v>128</v>
      </c>
      <c r="D5379" s="1" t="str">
        <f t="shared" si="84"/>
        <v>Non-EU European</v>
      </c>
      <c r="E5379" s="1" t="s">
        <v>12</v>
      </c>
      <c r="F5379" s="2">
        <v>5.1820500000000005E-2</v>
      </c>
      <c r="G5379" s="7">
        <v>22002926000</v>
      </c>
    </row>
    <row r="5380" spans="1:7" ht="13.2" hidden="1" x14ac:dyDescent="0.25">
      <c r="A5380" s="1">
        <v>5747</v>
      </c>
      <c r="B5380" s="1">
        <v>2005</v>
      </c>
      <c r="C5380" s="1" t="s">
        <v>128</v>
      </c>
      <c r="D5380" s="1" t="str">
        <f t="shared" si="84"/>
        <v>Non-EU European</v>
      </c>
      <c r="E5380" s="1" t="s">
        <v>13</v>
      </c>
      <c r="F5380" s="2">
        <v>0.12974340000000001</v>
      </c>
      <c r="G5380" s="7">
        <v>55088930000</v>
      </c>
    </row>
    <row r="5381" spans="1:7" ht="13.2" hidden="1" x14ac:dyDescent="0.25">
      <c r="A5381" s="1">
        <v>5748</v>
      </c>
      <c r="B5381" s="1">
        <v>2005</v>
      </c>
      <c r="C5381" s="1" t="s">
        <v>128</v>
      </c>
      <c r="D5381" s="1" t="str">
        <f t="shared" si="84"/>
        <v>Non-EU European</v>
      </c>
      <c r="E5381" s="1" t="s">
        <v>14</v>
      </c>
      <c r="F5381" s="2">
        <v>4.6969000000000004E-2</v>
      </c>
      <c r="G5381" s="7">
        <v>19942993000</v>
      </c>
    </row>
    <row r="5382" spans="1:7" ht="13.2" hidden="1" x14ac:dyDescent="0.25">
      <c r="A5382" s="1">
        <v>5749</v>
      </c>
      <c r="B5382" s="1">
        <v>2005</v>
      </c>
      <c r="C5382" s="1" t="s">
        <v>128</v>
      </c>
      <c r="D5382" s="1" t="str">
        <f t="shared" si="84"/>
        <v>Non-EU European</v>
      </c>
      <c r="E5382" s="1" t="s">
        <v>15</v>
      </c>
      <c r="F5382" s="2">
        <v>9.4115999999999991E-3</v>
      </c>
      <c r="G5382" s="7">
        <v>3996148000</v>
      </c>
    </row>
    <row r="5383" spans="1:7" ht="13.2" hidden="1" x14ac:dyDescent="0.25">
      <c r="A5383" s="1">
        <v>5750</v>
      </c>
      <c r="B5383" s="1">
        <v>2005</v>
      </c>
      <c r="C5383" s="1" t="s">
        <v>128</v>
      </c>
      <c r="D5383" s="1" t="str">
        <f t="shared" si="84"/>
        <v>Non-EU European</v>
      </c>
      <c r="E5383" s="1" t="s">
        <v>16</v>
      </c>
      <c r="F5383" s="2">
        <v>1.508E-2</v>
      </c>
      <c r="G5383" s="7">
        <v>6402947000</v>
      </c>
    </row>
    <row r="5384" spans="1:7" ht="13.2" hidden="1" x14ac:dyDescent="0.25">
      <c r="A5384" s="1">
        <v>5751</v>
      </c>
      <c r="B5384" s="1">
        <v>2005</v>
      </c>
      <c r="C5384" s="1" t="s">
        <v>128</v>
      </c>
      <c r="D5384" s="1" t="str">
        <f t="shared" si="84"/>
        <v>Non-EU European</v>
      </c>
      <c r="E5384" s="1" t="s">
        <v>17</v>
      </c>
      <c r="F5384" s="2">
        <v>1.0208399999999999E-2</v>
      </c>
      <c r="G5384" s="7">
        <v>4334493000</v>
      </c>
    </row>
    <row r="5385" spans="1:7" ht="13.2" hidden="1" x14ac:dyDescent="0.25">
      <c r="A5385" s="1">
        <v>5752</v>
      </c>
      <c r="B5385" s="1">
        <v>2005</v>
      </c>
      <c r="C5385" s="1" t="s">
        <v>128</v>
      </c>
      <c r="D5385" s="1" t="str">
        <f t="shared" si="84"/>
        <v>Non-EU European</v>
      </c>
      <c r="E5385" s="1" t="s">
        <v>18</v>
      </c>
      <c r="F5385" s="2">
        <v>9.8180000000000012E-4</v>
      </c>
      <c r="G5385" s="7">
        <v>416865000</v>
      </c>
    </row>
    <row r="5386" spans="1:7" ht="13.2" hidden="1" x14ac:dyDescent="0.25">
      <c r="A5386" s="1">
        <v>5753</v>
      </c>
      <c r="B5386" s="1">
        <v>2005</v>
      </c>
      <c r="C5386" s="1" t="s">
        <v>128</v>
      </c>
      <c r="D5386" s="1" t="str">
        <f t="shared" si="84"/>
        <v>Non-EU European</v>
      </c>
      <c r="E5386" s="1" t="s">
        <v>19</v>
      </c>
      <c r="F5386" s="2">
        <v>1.0686000000000001E-3</v>
      </c>
      <c r="G5386" s="7">
        <v>453711000</v>
      </c>
    </row>
    <row r="5387" spans="1:7" ht="13.2" hidden="1" x14ac:dyDescent="0.25">
      <c r="A5387" s="1">
        <v>5754</v>
      </c>
      <c r="B5387" s="1">
        <v>2005</v>
      </c>
      <c r="C5387" s="1" t="s">
        <v>128</v>
      </c>
      <c r="D5387" s="1" t="str">
        <f t="shared" si="84"/>
        <v>Non-EU European</v>
      </c>
      <c r="E5387" s="1" t="s">
        <v>20</v>
      </c>
      <c r="F5387" s="2">
        <v>5.8759999999999997E-4</v>
      </c>
      <c r="G5387" s="7">
        <v>249475000</v>
      </c>
    </row>
    <row r="5388" spans="1:7" ht="13.2" hidden="1" x14ac:dyDescent="0.25">
      <c r="A5388" s="1">
        <v>5755</v>
      </c>
      <c r="B5388" s="1">
        <v>2005</v>
      </c>
      <c r="C5388" s="1" t="s">
        <v>128</v>
      </c>
      <c r="D5388" s="1" t="str">
        <f t="shared" si="84"/>
        <v>Non-EU European</v>
      </c>
      <c r="E5388" s="1" t="s">
        <v>21</v>
      </c>
      <c r="F5388" s="9">
        <v>3.4099999999999995E-5</v>
      </c>
      <c r="G5388" s="7">
        <v>14472000</v>
      </c>
    </row>
    <row r="5389" spans="1:7" ht="13.2" hidden="1" x14ac:dyDescent="0.25">
      <c r="A5389" s="1">
        <v>5758</v>
      </c>
      <c r="B5389" s="1">
        <v>2005</v>
      </c>
      <c r="C5389" s="1" t="s">
        <v>79</v>
      </c>
      <c r="D5389" s="1" t="str">
        <f t="shared" si="84"/>
        <v>Non-EU European</v>
      </c>
      <c r="E5389" s="1" t="s">
        <v>5</v>
      </c>
      <c r="F5389" s="2">
        <v>8.2916999999999991E-3</v>
      </c>
      <c r="G5389" s="7">
        <v>739942000</v>
      </c>
    </row>
    <row r="5390" spans="1:7" ht="13.2" hidden="1" x14ac:dyDescent="0.25">
      <c r="A5390" s="1">
        <v>5759</v>
      </c>
      <c r="B5390" s="1">
        <v>2005</v>
      </c>
      <c r="C5390" s="1" t="s">
        <v>79</v>
      </c>
      <c r="D5390" s="1" t="str">
        <f t="shared" si="84"/>
        <v>Non-EU European</v>
      </c>
      <c r="E5390" s="1" t="s">
        <v>6</v>
      </c>
      <c r="F5390" s="2">
        <v>1.2470000000000001E-3</v>
      </c>
      <c r="G5390" s="7">
        <v>111284000</v>
      </c>
    </row>
    <row r="5391" spans="1:7" ht="13.2" hidden="1" x14ac:dyDescent="0.25">
      <c r="A5391" s="1">
        <v>5760</v>
      </c>
      <c r="B5391" s="1">
        <v>2005</v>
      </c>
      <c r="C5391" s="1" t="s">
        <v>79</v>
      </c>
      <c r="D5391" s="1" t="str">
        <f t="shared" si="84"/>
        <v>Non-EU European</v>
      </c>
      <c r="E5391" s="1" t="s">
        <v>7</v>
      </c>
      <c r="F5391" s="2">
        <v>1.3113399999999999E-2</v>
      </c>
      <c r="G5391" s="7">
        <v>1170228000</v>
      </c>
    </row>
    <row r="5392" spans="1:7" ht="13.2" hidden="1" x14ac:dyDescent="0.25">
      <c r="A5392" s="1">
        <v>5761</v>
      </c>
      <c r="B5392" s="1">
        <v>2005</v>
      </c>
      <c r="C5392" s="1" t="s">
        <v>79</v>
      </c>
      <c r="D5392" s="1" t="str">
        <f t="shared" si="84"/>
        <v>Non-EU European</v>
      </c>
      <c r="E5392" s="1" t="s">
        <v>23</v>
      </c>
      <c r="F5392" s="9">
        <v>1.325E-4</v>
      </c>
      <c r="G5392" s="7">
        <v>11825000</v>
      </c>
    </row>
    <row r="5393" spans="1:7" ht="13.2" hidden="1" x14ac:dyDescent="0.25">
      <c r="A5393" s="1">
        <v>5762</v>
      </c>
      <c r="B5393" s="1">
        <v>2005</v>
      </c>
      <c r="C5393" s="1" t="s">
        <v>79</v>
      </c>
      <c r="D5393" s="1" t="str">
        <f t="shared" si="84"/>
        <v>Non-EU European</v>
      </c>
      <c r="E5393" s="1" t="s">
        <v>8</v>
      </c>
      <c r="F5393" s="2">
        <v>9.0565999999999997E-3</v>
      </c>
      <c r="G5393" s="7">
        <v>808199000</v>
      </c>
    </row>
    <row r="5394" spans="1:7" ht="13.2" hidden="1" x14ac:dyDescent="0.25">
      <c r="A5394" s="1">
        <v>5763</v>
      </c>
      <c r="B5394" s="1">
        <v>2005</v>
      </c>
      <c r="C5394" s="1" t="s">
        <v>79</v>
      </c>
      <c r="D5394" s="1" t="str">
        <f t="shared" si="84"/>
        <v>Non-EU European</v>
      </c>
      <c r="E5394" s="1" t="s">
        <v>9</v>
      </c>
      <c r="F5394" s="2">
        <v>1.9453999999999999E-3</v>
      </c>
      <c r="G5394" s="7">
        <v>173609000</v>
      </c>
    </row>
    <row r="5395" spans="1:7" ht="13.2" hidden="1" x14ac:dyDescent="0.25">
      <c r="A5395" s="1">
        <v>5764</v>
      </c>
      <c r="B5395" s="1">
        <v>2005</v>
      </c>
      <c r="C5395" s="1" t="s">
        <v>79</v>
      </c>
      <c r="D5395" s="1" t="str">
        <f t="shared" si="84"/>
        <v>Non-EU European</v>
      </c>
      <c r="E5395" s="1" t="s">
        <v>10</v>
      </c>
      <c r="F5395" s="2">
        <v>1.01241E-2</v>
      </c>
      <c r="G5395" s="7">
        <v>903462000</v>
      </c>
    </row>
    <row r="5396" spans="1:7" ht="13.2" hidden="1" x14ac:dyDescent="0.25">
      <c r="A5396" s="1">
        <v>5765</v>
      </c>
      <c r="B5396" s="1">
        <v>2005</v>
      </c>
      <c r="C5396" s="1" t="s">
        <v>79</v>
      </c>
      <c r="D5396" s="1" t="str">
        <f t="shared" si="84"/>
        <v>Non-EU European</v>
      </c>
      <c r="E5396" s="1" t="s">
        <v>11</v>
      </c>
      <c r="F5396" s="2">
        <v>3.6745199999999999E-2</v>
      </c>
      <c r="G5396" s="7">
        <v>3279100000</v>
      </c>
    </row>
    <row r="5397" spans="1:7" ht="13.2" hidden="1" x14ac:dyDescent="0.25">
      <c r="A5397" s="1">
        <v>5766</v>
      </c>
      <c r="B5397" s="1">
        <v>2005</v>
      </c>
      <c r="C5397" s="1" t="s">
        <v>79</v>
      </c>
      <c r="D5397" s="1" t="str">
        <f t="shared" si="84"/>
        <v>Non-EU European</v>
      </c>
      <c r="E5397" s="1" t="s">
        <v>12</v>
      </c>
      <c r="F5397" s="2">
        <v>5.7669699999999997E-2</v>
      </c>
      <c r="G5397" s="7">
        <v>5146379000</v>
      </c>
    </row>
    <row r="5398" spans="1:7" ht="13.2" hidden="1" x14ac:dyDescent="0.25">
      <c r="A5398" s="1">
        <v>5767</v>
      </c>
      <c r="B5398" s="1">
        <v>2005</v>
      </c>
      <c r="C5398" s="1" t="s">
        <v>79</v>
      </c>
      <c r="D5398" s="1" t="str">
        <f t="shared" si="84"/>
        <v>Non-EU European</v>
      </c>
      <c r="E5398" s="1" t="s">
        <v>13</v>
      </c>
      <c r="F5398" s="2">
        <v>0.1943723</v>
      </c>
      <c r="G5398" s="7">
        <v>17345561000</v>
      </c>
    </row>
    <row r="5399" spans="1:7" ht="13.2" hidden="1" x14ac:dyDescent="0.25">
      <c r="A5399" s="1">
        <v>5768</v>
      </c>
      <c r="B5399" s="1">
        <v>2005</v>
      </c>
      <c r="C5399" s="1" t="s">
        <v>79</v>
      </c>
      <c r="D5399" s="1" t="str">
        <f t="shared" si="84"/>
        <v>Non-EU European</v>
      </c>
      <c r="E5399" s="1" t="s">
        <v>14</v>
      </c>
      <c r="F5399" s="2">
        <v>3.2357700000000003E-2</v>
      </c>
      <c r="G5399" s="7">
        <v>2887567000</v>
      </c>
    </row>
    <row r="5400" spans="1:7" ht="13.2" hidden="1" x14ac:dyDescent="0.25">
      <c r="A5400" s="1">
        <v>5769</v>
      </c>
      <c r="B5400" s="1">
        <v>2005</v>
      </c>
      <c r="C5400" s="1" t="s">
        <v>79</v>
      </c>
      <c r="D5400" s="1" t="str">
        <f t="shared" si="84"/>
        <v>Non-EU European</v>
      </c>
      <c r="E5400" s="1" t="s">
        <v>15</v>
      </c>
      <c r="F5400" s="2">
        <v>1.1076600000000001E-2</v>
      </c>
      <c r="G5400" s="7">
        <v>988462000</v>
      </c>
    </row>
    <row r="5401" spans="1:7" ht="13.2" hidden="1" x14ac:dyDescent="0.25">
      <c r="A5401" s="1">
        <v>5770</v>
      </c>
      <c r="B5401" s="1">
        <v>2005</v>
      </c>
      <c r="C5401" s="1" t="s">
        <v>79</v>
      </c>
      <c r="D5401" s="1" t="str">
        <f t="shared" si="84"/>
        <v>Non-EU European</v>
      </c>
      <c r="E5401" s="1" t="s">
        <v>16</v>
      </c>
      <c r="F5401" s="2">
        <v>2.2324999999999998E-2</v>
      </c>
      <c r="G5401" s="7">
        <v>1992261000</v>
      </c>
    </row>
    <row r="5402" spans="1:7" ht="13.2" hidden="1" x14ac:dyDescent="0.25">
      <c r="A5402" s="1">
        <v>5771</v>
      </c>
      <c r="B5402" s="1">
        <v>2005</v>
      </c>
      <c r="C5402" s="1" t="s">
        <v>79</v>
      </c>
      <c r="D5402" s="1" t="str">
        <f t="shared" si="84"/>
        <v>Non-EU European</v>
      </c>
      <c r="E5402" s="1" t="s">
        <v>17</v>
      </c>
      <c r="F5402" s="2">
        <v>7.8414999999999995E-3</v>
      </c>
      <c r="G5402" s="7">
        <v>699764000</v>
      </c>
    </row>
    <row r="5403" spans="1:7" ht="13.2" hidden="1" x14ac:dyDescent="0.25">
      <c r="A5403" s="1">
        <v>5773</v>
      </c>
      <c r="B5403" s="1">
        <v>2005</v>
      </c>
      <c r="C5403" s="1" t="s">
        <v>75</v>
      </c>
      <c r="D5403" s="1" t="str">
        <f t="shared" si="84"/>
        <v>Non-EU European</v>
      </c>
      <c r="E5403" s="1" t="s">
        <v>5</v>
      </c>
      <c r="F5403" s="2">
        <v>2.3148999999999999E-3</v>
      </c>
      <c r="G5403" s="7">
        <v>5890927000</v>
      </c>
    </row>
    <row r="5404" spans="1:7" ht="13.2" hidden="1" x14ac:dyDescent="0.25">
      <c r="A5404" s="1">
        <v>5774</v>
      </c>
      <c r="B5404" s="1">
        <v>2005</v>
      </c>
      <c r="C5404" s="1" t="s">
        <v>75</v>
      </c>
      <c r="D5404" s="1" t="str">
        <f t="shared" si="84"/>
        <v>Non-EU European</v>
      </c>
      <c r="E5404" s="1" t="s">
        <v>6</v>
      </c>
      <c r="F5404" s="9">
        <v>3.637E-4</v>
      </c>
      <c r="G5404" s="7">
        <v>925457000</v>
      </c>
    </row>
    <row r="5405" spans="1:7" ht="13.2" hidden="1" x14ac:dyDescent="0.25">
      <c r="A5405" s="1">
        <v>5775</v>
      </c>
      <c r="B5405" s="1">
        <v>2005</v>
      </c>
      <c r="C5405" s="1" t="s">
        <v>75</v>
      </c>
      <c r="D5405" s="1" t="str">
        <f t="shared" si="84"/>
        <v>Non-EU European</v>
      </c>
      <c r="E5405" s="1" t="s">
        <v>7</v>
      </c>
      <c r="F5405" s="2">
        <v>1.71551E-2</v>
      </c>
      <c r="G5405" s="7">
        <v>43656496000</v>
      </c>
    </row>
    <row r="5406" spans="1:7" ht="13.2" hidden="1" x14ac:dyDescent="0.25">
      <c r="A5406" s="1">
        <v>5776</v>
      </c>
      <c r="B5406" s="1">
        <v>2005</v>
      </c>
      <c r="C5406" s="1" t="s">
        <v>75</v>
      </c>
      <c r="D5406" s="1" t="str">
        <f t="shared" si="84"/>
        <v>Non-EU European</v>
      </c>
      <c r="E5406" s="1" t="s">
        <v>23</v>
      </c>
      <c r="F5406" s="9">
        <v>2.4860000000000003E-4</v>
      </c>
      <c r="G5406" s="7">
        <v>632729000</v>
      </c>
    </row>
    <row r="5407" spans="1:7" ht="13.2" hidden="1" x14ac:dyDescent="0.25">
      <c r="A5407" s="1">
        <v>5777</v>
      </c>
      <c r="B5407" s="1">
        <v>2005</v>
      </c>
      <c r="C5407" s="1" t="s">
        <v>75</v>
      </c>
      <c r="D5407" s="1" t="str">
        <f t="shared" si="84"/>
        <v>Non-EU European</v>
      </c>
      <c r="E5407" s="1" t="s">
        <v>8</v>
      </c>
      <c r="F5407" s="2">
        <v>7.7020000000000007E-4</v>
      </c>
      <c r="G5407" s="7">
        <v>1960006000</v>
      </c>
    </row>
    <row r="5408" spans="1:7" ht="13.2" hidden="1" x14ac:dyDescent="0.25">
      <c r="A5408" s="1">
        <v>5778</v>
      </c>
      <c r="B5408" s="1">
        <v>2005</v>
      </c>
      <c r="C5408" s="1" t="s">
        <v>75</v>
      </c>
      <c r="D5408" s="1" t="str">
        <f t="shared" si="84"/>
        <v>Non-EU European</v>
      </c>
      <c r="E5408" s="1" t="s">
        <v>9</v>
      </c>
      <c r="F5408" s="2">
        <v>1.3765700000000001E-2</v>
      </c>
      <c r="G5408" s="7">
        <v>35031015000</v>
      </c>
    </row>
    <row r="5409" spans="1:7" ht="13.2" hidden="1" x14ac:dyDescent="0.25">
      <c r="A5409" s="1">
        <v>5779</v>
      </c>
      <c r="B5409" s="1">
        <v>2005</v>
      </c>
      <c r="C5409" s="1" t="s">
        <v>75</v>
      </c>
      <c r="D5409" s="1" t="str">
        <f t="shared" si="84"/>
        <v>Non-EU European</v>
      </c>
      <c r="E5409" s="1" t="s">
        <v>10</v>
      </c>
      <c r="F5409" s="2">
        <v>1.06742E-2</v>
      </c>
      <c r="G5409" s="7">
        <v>27163719000</v>
      </c>
    </row>
    <row r="5410" spans="1:7" ht="13.2" hidden="1" x14ac:dyDescent="0.25">
      <c r="A5410" s="1">
        <v>5780</v>
      </c>
      <c r="B5410" s="1">
        <v>2005</v>
      </c>
      <c r="C5410" s="1" t="s">
        <v>75</v>
      </c>
      <c r="D5410" s="1" t="str">
        <f t="shared" si="84"/>
        <v>Non-EU European</v>
      </c>
      <c r="E5410" s="1" t="s">
        <v>11</v>
      </c>
      <c r="F5410" s="2">
        <v>6.2980300000000003E-2</v>
      </c>
      <c r="G5410" s="7">
        <v>160273213000</v>
      </c>
    </row>
    <row r="5411" spans="1:7" ht="13.2" hidden="1" x14ac:dyDescent="0.25">
      <c r="A5411" s="1">
        <v>5781</v>
      </c>
      <c r="B5411" s="1">
        <v>2005</v>
      </c>
      <c r="C5411" s="1" t="s">
        <v>75</v>
      </c>
      <c r="D5411" s="1" t="str">
        <f t="shared" si="84"/>
        <v>Non-EU European</v>
      </c>
      <c r="E5411" s="1" t="s">
        <v>12</v>
      </c>
      <c r="F5411" s="2">
        <v>5.51841E-2</v>
      </c>
      <c r="G5411" s="7">
        <v>140433153000</v>
      </c>
    </row>
    <row r="5412" spans="1:7" ht="13.2" hidden="1" x14ac:dyDescent="0.25">
      <c r="A5412" s="1">
        <v>5782</v>
      </c>
      <c r="B5412" s="1">
        <v>2005</v>
      </c>
      <c r="C5412" s="1" t="s">
        <v>75</v>
      </c>
      <c r="D5412" s="1" t="str">
        <f t="shared" si="84"/>
        <v>Non-EU European</v>
      </c>
      <c r="E5412" s="1" t="s">
        <v>13</v>
      </c>
      <c r="F5412" s="2">
        <v>0.1443768</v>
      </c>
      <c r="G5412" s="7">
        <v>367412022000</v>
      </c>
    </row>
    <row r="5413" spans="1:7" ht="13.2" hidden="1" x14ac:dyDescent="0.25">
      <c r="A5413" s="1">
        <v>5783</v>
      </c>
      <c r="B5413" s="1">
        <v>2005</v>
      </c>
      <c r="C5413" s="1" t="s">
        <v>75</v>
      </c>
      <c r="D5413" s="1" t="str">
        <f t="shared" si="84"/>
        <v>Non-EU European</v>
      </c>
      <c r="E5413" s="1" t="s">
        <v>14</v>
      </c>
      <c r="F5413" s="2">
        <v>4.28095E-2</v>
      </c>
      <c r="G5413" s="7">
        <v>108942148000</v>
      </c>
    </row>
    <row r="5414" spans="1:7" ht="13.2" hidden="1" x14ac:dyDescent="0.25">
      <c r="A5414" s="1">
        <v>5784</v>
      </c>
      <c r="B5414" s="1">
        <v>2005</v>
      </c>
      <c r="C5414" s="1" t="s">
        <v>75</v>
      </c>
      <c r="D5414" s="1" t="str">
        <f t="shared" si="84"/>
        <v>Non-EU European</v>
      </c>
      <c r="E5414" s="1" t="s">
        <v>15</v>
      </c>
      <c r="F5414" s="2">
        <v>2.2531500000000003E-2</v>
      </c>
      <c r="G5414" s="7">
        <v>57338356000</v>
      </c>
    </row>
    <row r="5415" spans="1:7" ht="13.2" hidden="1" x14ac:dyDescent="0.25">
      <c r="A5415" s="1">
        <v>5785</v>
      </c>
      <c r="B5415" s="1">
        <v>2005</v>
      </c>
      <c r="C5415" s="1" t="s">
        <v>75</v>
      </c>
      <c r="D5415" s="1" t="str">
        <f t="shared" si="84"/>
        <v>Non-EU European</v>
      </c>
      <c r="E5415" s="1" t="s">
        <v>16</v>
      </c>
      <c r="F5415" s="2">
        <v>2.3318099999999998E-2</v>
      </c>
      <c r="G5415" s="7">
        <v>59340180000</v>
      </c>
    </row>
    <row r="5416" spans="1:7" ht="13.2" hidden="1" x14ac:dyDescent="0.25">
      <c r="A5416" s="1">
        <v>5786</v>
      </c>
      <c r="B5416" s="1">
        <v>2005</v>
      </c>
      <c r="C5416" s="1" t="s">
        <v>75</v>
      </c>
      <c r="D5416" s="1" t="str">
        <f t="shared" si="84"/>
        <v>Non-EU European</v>
      </c>
      <c r="E5416" s="1" t="s">
        <v>17</v>
      </c>
      <c r="F5416" s="2">
        <v>9.0652000000000007E-3</v>
      </c>
      <c r="G5416" s="7">
        <v>23069161000</v>
      </c>
    </row>
    <row r="5417" spans="1:7" ht="13.2" hidden="1" x14ac:dyDescent="0.25">
      <c r="A5417" s="1">
        <v>5787</v>
      </c>
      <c r="B5417" s="1">
        <v>2005</v>
      </c>
      <c r="C5417" s="1" t="s">
        <v>75</v>
      </c>
      <c r="D5417" s="1" t="str">
        <f t="shared" si="84"/>
        <v>Non-EU European</v>
      </c>
      <c r="E5417" s="1" t="s">
        <v>18</v>
      </c>
      <c r="F5417" s="2">
        <v>4.0389000000000006E-3</v>
      </c>
      <c r="G5417" s="7">
        <v>10278213000</v>
      </c>
    </row>
    <row r="5418" spans="1:7" ht="13.2" hidden="1" x14ac:dyDescent="0.25">
      <c r="A5418" s="1">
        <v>5788</v>
      </c>
      <c r="B5418" s="1">
        <v>2005</v>
      </c>
      <c r="C5418" s="1" t="s">
        <v>75</v>
      </c>
      <c r="D5418" s="1" t="str">
        <f t="shared" si="84"/>
        <v>Non-EU European</v>
      </c>
      <c r="E5418" s="1" t="s">
        <v>19</v>
      </c>
      <c r="F5418" s="9">
        <v>1E-4</v>
      </c>
      <c r="G5418" s="7">
        <v>254546000</v>
      </c>
    </row>
    <row r="5419" spans="1:7" ht="13.2" hidden="1" x14ac:dyDescent="0.25">
      <c r="A5419" s="1">
        <v>5789</v>
      </c>
      <c r="B5419" s="1">
        <v>2005</v>
      </c>
      <c r="C5419" s="1" t="s">
        <v>75</v>
      </c>
      <c r="D5419" s="1" t="str">
        <f t="shared" si="84"/>
        <v>Non-EU European</v>
      </c>
      <c r="E5419" s="1" t="s">
        <v>20</v>
      </c>
      <c r="F5419" s="2">
        <v>2.3219999999999998E-3</v>
      </c>
      <c r="G5419" s="7">
        <v>5909109000</v>
      </c>
    </row>
    <row r="5420" spans="1:7" ht="13.2" hidden="1" x14ac:dyDescent="0.25">
      <c r="A5420" s="1">
        <v>5790</v>
      </c>
      <c r="B5420" s="1">
        <v>2005</v>
      </c>
      <c r="C5420" s="1" t="s">
        <v>75</v>
      </c>
      <c r="D5420" s="1" t="str">
        <f t="shared" si="84"/>
        <v>Non-EU European</v>
      </c>
      <c r="E5420" s="1" t="s">
        <v>21</v>
      </c>
      <c r="F5420" s="9">
        <v>1.729E-4</v>
      </c>
      <c r="G5420" s="7">
        <v>440001000</v>
      </c>
    </row>
    <row r="5421" spans="1:7" ht="13.2" hidden="1" x14ac:dyDescent="0.25">
      <c r="A5421" s="1">
        <v>5792</v>
      </c>
      <c r="B5421" s="1">
        <v>2005</v>
      </c>
      <c r="C5421" s="1" t="s">
        <v>76</v>
      </c>
      <c r="D5421" s="1" t="str">
        <f t="shared" si="84"/>
        <v>North America</v>
      </c>
      <c r="E5421" s="1" t="s">
        <v>9</v>
      </c>
      <c r="F5421" s="9">
        <v>0</v>
      </c>
      <c r="G5421" s="7">
        <v>0</v>
      </c>
    </row>
    <row r="5422" spans="1:7" ht="13.2" hidden="1" x14ac:dyDescent="0.25">
      <c r="A5422" s="1">
        <v>5793</v>
      </c>
      <c r="B5422" s="1">
        <v>2005</v>
      </c>
      <c r="C5422" s="1" t="s">
        <v>76</v>
      </c>
      <c r="D5422" s="1" t="str">
        <f t="shared" si="84"/>
        <v>North America</v>
      </c>
      <c r="E5422" s="1" t="s">
        <v>10</v>
      </c>
      <c r="F5422" s="2">
        <v>7.8782999999999995E-3</v>
      </c>
      <c r="G5422" s="7">
        <v>103388340000</v>
      </c>
    </row>
    <row r="5423" spans="1:7" ht="13.2" hidden="1" x14ac:dyDescent="0.25">
      <c r="A5423" s="1">
        <v>5794</v>
      </c>
      <c r="B5423" s="1">
        <v>2005</v>
      </c>
      <c r="C5423" s="1" t="s">
        <v>76</v>
      </c>
      <c r="D5423" s="1" t="str">
        <f t="shared" si="84"/>
        <v>North America</v>
      </c>
      <c r="E5423" s="1" t="s">
        <v>11</v>
      </c>
      <c r="F5423" s="2">
        <v>7.2194499999999995E-2</v>
      </c>
      <c r="G5423" s="7">
        <v>947416940000</v>
      </c>
    </row>
    <row r="5424" spans="1:7" ht="13.2" hidden="1" x14ac:dyDescent="0.25">
      <c r="A5424" s="1">
        <v>5795</v>
      </c>
      <c r="B5424" s="1">
        <v>2005</v>
      </c>
      <c r="C5424" s="1" t="s">
        <v>76</v>
      </c>
      <c r="D5424" s="1" t="str">
        <f t="shared" si="84"/>
        <v>North America</v>
      </c>
      <c r="E5424" s="1" t="s">
        <v>12</v>
      </c>
      <c r="F5424" s="2">
        <v>6.1315299999999996E-2</v>
      </c>
      <c r="G5424" s="7">
        <v>804646870000</v>
      </c>
    </row>
    <row r="5425" spans="1:7" ht="13.2" hidden="1" x14ac:dyDescent="0.25">
      <c r="A5425" s="1">
        <v>5796</v>
      </c>
      <c r="B5425" s="1">
        <v>2005</v>
      </c>
      <c r="C5425" s="1" t="s">
        <v>76</v>
      </c>
      <c r="D5425" s="1" t="str">
        <f t="shared" si="84"/>
        <v>North America</v>
      </c>
      <c r="E5425" s="1" t="s">
        <v>13</v>
      </c>
      <c r="F5425" s="2">
        <v>6.7373000000000002E-2</v>
      </c>
      <c r="G5425" s="7">
        <v>884142760000</v>
      </c>
    </row>
    <row r="5426" spans="1:7" ht="13.2" hidden="1" x14ac:dyDescent="0.25">
      <c r="A5426" s="1">
        <v>5797</v>
      </c>
      <c r="B5426" s="1">
        <v>2005</v>
      </c>
      <c r="C5426" s="1" t="s">
        <v>76</v>
      </c>
      <c r="D5426" s="1" t="str">
        <f t="shared" si="84"/>
        <v>North America</v>
      </c>
      <c r="E5426" s="1" t="s">
        <v>14</v>
      </c>
      <c r="F5426" s="2">
        <v>5.82359E-2</v>
      </c>
      <c r="G5426" s="7">
        <v>764236630000</v>
      </c>
    </row>
    <row r="5427" spans="1:7" ht="13.2" hidden="1" x14ac:dyDescent="0.25">
      <c r="A5427" s="1">
        <v>5798</v>
      </c>
      <c r="B5427" s="1">
        <v>2005</v>
      </c>
      <c r="C5427" s="1" t="s">
        <v>76</v>
      </c>
      <c r="D5427" s="1" t="str">
        <f t="shared" si="84"/>
        <v>North America</v>
      </c>
      <c r="E5427" s="1" t="s">
        <v>15</v>
      </c>
      <c r="F5427" s="2">
        <v>3.9149999999999997E-2</v>
      </c>
      <c r="G5427" s="7">
        <v>513770240000</v>
      </c>
    </row>
    <row r="5428" spans="1:7" ht="13.2" hidden="1" x14ac:dyDescent="0.25">
      <c r="A5428" s="1">
        <v>5799</v>
      </c>
      <c r="B5428" s="1">
        <v>2005</v>
      </c>
      <c r="C5428" s="1" t="s">
        <v>76</v>
      </c>
      <c r="D5428" s="1" t="str">
        <f t="shared" si="84"/>
        <v>North America</v>
      </c>
      <c r="E5428" s="1" t="s">
        <v>16</v>
      </c>
      <c r="F5428" s="2">
        <v>2.0668499999999999E-2</v>
      </c>
      <c r="G5428" s="7">
        <v>271234669999.99997</v>
      </c>
    </row>
    <row r="5429" spans="1:7" ht="13.2" hidden="1" x14ac:dyDescent="0.25">
      <c r="A5429" s="1">
        <v>5800</v>
      </c>
      <c r="B5429" s="1">
        <v>2005</v>
      </c>
      <c r="C5429" s="1" t="s">
        <v>76</v>
      </c>
      <c r="D5429" s="1" t="str">
        <f t="shared" si="84"/>
        <v>North America</v>
      </c>
      <c r="E5429" s="1" t="s">
        <v>17</v>
      </c>
      <c r="F5429" s="2">
        <v>3.0401E-3</v>
      </c>
      <c r="G5429" s="7">
        <v>39896220000</v>
      </c>
    </row>
    <row r="5430" spans="1:7" ht="13.2" hidden="1" x14ac:dyDescent="0.25">
      <c r="A5430" s="1">
        <v>5802</v>
      </c>
      <c r="B5430" s="1">
        <v>2005</v>
      </c>
      <c r="C5430" s="1" t="s">
        <v>86</v>
      </c>
      <c r="D5430" s="1" t="str">
        <f t="shared" si="84"/>
        <v>Middle East</v>
      </c>
      <c r="E5430" s="1" t="s">
        <v>9</v>
      </c>
      <c r="F5430" s="2">
        <v>5.7421E-3</v>
      </c>
      <c r="G5430" s="7">
        <v>109337000</v>
      </c>
    </row>
    <row r="5431" spans="1:7" ht="13.2" hidden="1" x14ac:dyDescent="0.25">
      <c r="A5431" s="1">
        <v>5803</v>
      </c>
      <c r="B5431" s="1">
        <v>2005</v>
      </c>
      <c r="C5431" s="1" t="s">
        <v>86</v>
      </c>
      <c r="D5431" s="1" t="str">
        <f t="shared" si="84"/>
        <v>Middle East</v>
      </c>
      <c r="E5431" s="1" t="s">
        <v>10</v>
      </c>
      <c r="F5431" s="2">
        <v>2.6420800000000001E-2</v>
      </c>
      <c r="G5431" s="7">
        <v>503083000</v>
      </c>
    </row>
    <row r="5432" spans="1:7" ht="13.2" hidden="1" x14ac:dyDescent="0.25">
      <c r="A5432" s="1">
        <v>5804</v>
      </c>
      <c r="B5432" s="1">
        <v>2005</v>
      </c>
      <c r="C5432" s="1" t="s">
        <v>86</v>
      </c>
      <c r="D5432" s="1" t="str">
        <f t="shared" si="84"/>
        <v>Middle East</v>
      </c>
      <c r="E5432" s="1" t="s">
        <v>11</v>
      </c>
      <c r="F5432" s="2">
        <v>1.31409E-2</v>
      </c>
      <c r="G5432" s="7">
        <v>250218000</v>
      </c>
    </row>
    <row r="5433" spans="1:7" ht="13.2" hidden="1" x14ac:dyDescent="0.25">
      <c r="A5433" s="1">
        <v>5805</v>
      </c>
      <c r="B5433" s="1">
        <v>2005</v>
      </c>
      <c r="C5433" s="1" t="s">
        <v>86</v>
      </c>
      <c r="D5433" s="1" t="str">
        <f t="shared" si="84"/>
        <v>Middle East</v>
      </c>
      <c r="E5433" s="1" t="s">
        <v>12</v>
      </c>
      <c r="F5433" s="2">
        <v>4.5315599999999998E-2</v>
      </c>
      <c r="G5433" s="7">
        <v>862862000</v>
      </c>
    </row>
    <row r="5434" spans="1:7" ht="13.2" hidden="1" x14ac:dyDescent="0.25">
      <c r="A5434" s="1">
        <v>5806</v>
      </c>
      <c r="B5434" s="1">
        <v>2005</v>
      </c>
      <c r="C5434" s="1" t="s">
        <v>86</v>
      </c>
      <c r="D5434" s="1" t="str">
        <f t="shared" si="84"/>
        <v>Middle East</v>
      </c>
      <c r="E5434" s="1" t="s">
        <v>13</v>
      </c>
      <c r="F5434" s="2">
        <v>8.43E-4</v>
      </c>
      <c r="G5434" s="7">
        <v>16050999.999999998</v>
      </c>
    </row>
    <row r="5435" spans="1:7" ht="13.2" hidden="1" x14ac:dyDescent="0.25">
      <c r="A5435" s="1">
        <v>5807</v>
      </c>
      <c r="B5435" s="1">
        <v>2005</v>
      </c>
      <c r="C5435" s="1" t="s">
        <v>86</v>
      </c>
      <c r="D5435" s="1" t="str">
        <f t="shared" si="84"/>
        <v>Middle East</v>
      </c>
      <c r="E5435" s="1" t="s">
        <v>14</v>
      </c>
      <c r="F5435" s="2">
        <v>4.7345499999999999E-2</v>
      </c>
      <c r="G5435" s="7">
        <v>901513000</v>
      </c>
    </row>
    <row r="5436" spans="1:7" ht="13.2" hidden="1" x14ac:dyDescent="0.25">
      <c r="A5436" s="1">
        <v>5808</v>
      </c>
      <c r="B5436" s="1">
        <v>2005</v>
      </c>
      <c r="C5436" s="1" t="s">
        <v>86</v>
      </c>
      <c r="D5436" s="1" t="str">
        <f t="shared" si="84"/>
        <v>Middle East</v>
      </c>
      <c r="E5436" s="1" t="s">
        <v>15</v>
      </c>
      <c r="F5436" s="2">
        <v>4.2821199999999997E-2</v>
      </c>
      <c r="G5436" s="7">
        <v>815366000</v>
      </c>
    </row>
    <row r="5437" spans="1:7" ht="13.2" hidden="1" x14ac:dyDescent="0.25">
      <c r="A5437" s="1">
        <v>5809</v>
      </c>
      <c r="B5437" s="1">
        <v>2005</v>
      </c>
      <c r="C5437" s="1" t="s">
        <v>86</v>
      </c>
      <c r="D5437" s="1" t="str">
        <f t="shared" si="84"/>
        <v>Middle East</v>
      </c>
      <c r="E5437" s="1" t="s">
        <v>16</v>
      </c>
      <c r="F5437" s="2">
        <v>2.0224600000000002E-2</v>
      </c>
      <c r="G5437" s="7">
        <v>385099000</v>
      </c>
    </row>
    <row r="5438" spans="1:7" ht="13.2" hidden="1" x14ac:dyDescent="0.25">
      <c r="A5438" s="1">
        <v>5810</v>
      </c>
      <c r="B5438" s="1">
        <v>2005</v>
      </c>
      <c r="C5438" s="1" t="s">
        <v>86</v>
      </c>
      <c r="D5438" s="1" t="str">
        <f t="shared" si="84"/>
        <v>Middle East</v>
      </c>
      <c r="E5438" s="1" t="s">
        <v>17</v>
      </c>
      <c r="F5438" s="2">
        <v>4.0381000000000002E-3</v>
      </c>
      <c r="G5438" s="7">
        <v>76889000</v>
      </c>
    </row>
    <row r="5439" spans="1:7" ht="13.2" hidden="1" x14ac:dyDescent="0.25">
      <c r="A5439" s="1">
        <v>5812</v>
      </c>
      <c r="B5439" s="1">
        <v>2006</v>
      </c>
      <c r="C5439" s="1" t="s">
        <v>94</v>
      </c>
      <c r="D5439" s="1" t="str">
        <f t="shared" si="84"/>
        <v>Middle East</v>
      </c>
      <c r="E5439" s="1" t="s">
        <v>5</v>
      </c>
      <c r="F5439" s="2">
        <v>1.46976E-2</v>
      </c>
      <c r="G5439" s="7">
        <v>104422000</v>
      </c>
    </row>
    <row r="5440" spans="1:7" ht="13.2" hidden="1" x14ac:dyDescent="0.25">
      <c r="A5440" s="1">
        <v>5813</v>
      </c>
      <c r="B5440" s="1">
        <v>2006</v>
      </c>
      <c r="C5440" s="1" t="s">
        <v>94</v>
      </c>
      <c r="D5440" s="1" t="str">
        <f t="shared" si="84"/>
        <v>Middle East</v>
      </c>
      <c r="E5440" s="1" t="s">
        <v>6</v>
      </c>
      <c r="F5440" s="2">
        <v>1.0395000000000001E-3</v>
      </c>
      <c r="G5440" s="7">
        <v>7385000</v>
      </c>
    </row>
    <row r="5441" spans="1:7" ht="13.2" hidden="1" x14ac:dyDescent="0.25">
      <c r="A5441" s="1">
        <v>5814</v>
      </c>
      <c r="B5441" s="1">
        <v>2006</v>
      </c>
      <c r="C5441" s="1" t="s">
        <v>94</v>
      </c>
      <c r="D5441" s="1" t="str">
        <f t="shared" si="84"/>
        <v>Middle East</v>
      </c>
      <c r="E5441" s="1" t="s">
        <v>7</v>
      </c>
      <c r="F5441" s="2">
        <v>6.2366499999999998E-2</v>
      </c>
      <c r="G5441" s="7">
        <v>443096000</v>
      </c>
    </row>
    <row r="5442" spans="1:7" ht="13.2" hidden="1" x14ac:dyDescent="0.25">
      <c r="A5442" s="1">
        <v>5815</v>
      </c>
      <c r="B5442" s="1">
        <v>2006</v>
      </c>
      <c r="C5442" s="1" t="s">
        <v>94</v>
      </c>
      <c r="D5442" s="1" t="str">
        <f t="shared" ref="D5442:D5505" si="85">IF(OR(C5442="Austria",C5442="Belgium",C5442="Bulgaria",C5442="Iceland",C5442="Croatia",C5442="Cyprus",C5442="Czechia",C5442="Denmark",C5442="Estonia",C5442="Finland",C5442="France",C5442="Germany",C5442="Greece",C5442="Hungary",C5442="Ireland",C5442="Italy",C5442="Latvia",C5442="Lithuania",C5442="Luxembourg",C5442="Malta",C5442="Netherlands",C5442="Poland",C5442="Portugal",C5442="Romania",C5442="Slovakia",C5442="Slovenia",C5442="Spain",C5442="Sweden"),"EU",IF(OR(C5442="Albania",C5442="Andorra",C5442="Belarus",C5442="Bosnia and Herzegovina",C5442="Kosovo",C5442="Montenegro",C5442="Moldova",C5442="Ukraine",C5442="San Marino",C5442="North Macedonia",C5442="Norway",C5442="Serbia",C5442="Switzerland",C5442="United Kingdom"),"Non-EU European",IF(OR(C5442="Armenia",C5442="Azerbaijan",C5442="Georgia",C5442="Russian Federation",C5442="Kazakhstan",C5442="Kyrgyzstan",C5442="Tajikistan",C5442="Turkmenistan",C5442="Uzbekistan"),"Asia Pacific",IF(OR(C5442="Afghanistan",C5442="Bahrain",C5442="Egypt",C5442="Iran",C5442="Iraq",C5442="Israel",C5442="Jordan",C5442="Kuwait",C5442="Lebanon",C5442="Oman",C5442="Palestine, State of",C5442="Turkey",C5442="Qatar",C5442="Saudi Arabia",C5442="Syria",C5442="United Arab Emirates",C5442="Yemen"),"Middle East",IF(OR(C5442="Australia",C5442="Marshall Islands",C5442="Cook Islands",C5442="New Zealand"),"Oceania",IF(OR(C5442="Brunei Darussalam",C5442="Sri Lanka",C5442="Nepal",C5442="China",C5442="Hong Kong",C5442="Macao",C5442="Fiji",C5442="India",C5442="Indonesia",C5442="Japan",C5442="Kiribati",C5442="Malaysia",C5442="Maldives",C5442="Mongolia",C5442="Myanmar",C5442="Nauru",C5442="Papua New Guinea",C5442="Philippines",C5442="Samoa",C5442="Singapore",C5442="Solomon Islands",C5442="South Korea",C5442="Taiwan",C5442="Thailand",C5442="Timor-Leste",C5442="Tonga",C5442="Tuvalu",C5442="Vanuatu",C5442="Vietnam"),"Asia Pacific",IF(OR(C5442="Canada",C5442="United States of America"),"North America",IF(OR(C5442="Bolivia",C5442="Brazil",C5442="Chile",C5442="Colombia",C5442="Guatemala",C5442="Panama",C5442="Ecuador",C5442="El Salvador",C5442="Costa Rica",C5442="Guyana",C5442="Paraguay",C5442="Peru",C5442="Suriname",C5442="Uruguay",C5442="Venezuela"),"South America",IF(OR(C5442="Algeria",C5442="Angola",C5442="Benin",C5442="Botswana",C5442="Burkina Faso",C5442="Burundi",C5442="Cabo Verde",C5442="Cameroon",C5442="Central African Republic",C5442="Chad",C5442="Comoros",C5442="Congo",C5442="Democratic Republic of the Congo",C5442="Djibouti",C5442="Equatorial Guinea",C5442="Eritrea",C5442="Eswatini",C5442="Ethiopia",C5442="Gabon",C5442="Gambia",C5442="Ghana",C5442="Guinea",C5442="Guinea-Bissau",C5442="Ivory Coast",C5442="Kenya",C5442="Lesotho",C5442="Liberia",C5442="Libya",C5442="Madagascar",C5442="Malawi",C5442="Mali",C5442="Mauritania",C5442="Mauritius",C5442="Morocco",C5442="Mozambique",C5442="Namibia",C5442="Niger",C5442="Nigeria",C5442="Rwanda",C5442="Sao Tome and Principe",C5442="Senegal",C5442="Seychelles",C5442="Sierra Leone",C5442="Somalia",C5442="South Africa",C5442="South Sudan",C5442="Sudan",C5442="Tanzania",C5442="Togo",C5442="Tunisia",C5442="Uganda",C5442="Zambia",C5442="Zimbabwe"),"Africa","")))))))))</f>
        <v>Middle East</v>
      </c>
      <c r="E5442" s="1" t="s">
        <v>23</v>
      </c>
      <c r="F5442" s="2">
        <v>7.0872999999999995E-3</v>
      </c>
      <c r="G5442" s="7">
        <v>50353000</v>
      </c>
    </row>
    <row r="5443" spans="1:7" ht="13.2" hidden="1" x14ac:dyDescent="0.25">
      <c r="A5443" s="1">
        <v>5816</v>
      </c>
      <c r="B5443" s="1">
        <v>2006</v>
      </c>
      <c r="C5443" s="1" t="s">
        <v>94</v>
      </c>
      <c r="D5443" s="1" t="str">
        <f t="shared" si="85"/>
        <v>Middle East</v>
      </c>
      <c r="E5443" s="1" t="s">
        <v>8</v>
      </c>
      <c r="F5443" s="2">
        <v>2.5751300000000001E-2</v>
      </c>
      <c r="G5443" s="7">
        <v>182955000</v>
      </c>
    </row>
    <row r="5444" spans="1:7" ht="13.2" hidden="1" x14ac:dyDescent="0.25">
      <c r="A5444" s="1">
        <v>5817</v>
      </c>
      <c r="B5444" s="1">
        <v>2006</v>
      </c>
      <c r="C5444" s="1" t="s">
        <v>94</v>
      </c>
      <c r="D5444" s="1" t="str">
        <f t="shared" si="85"/>
        <v>Middle East</v>
      </c>
      <c r="E5444" s="1" t="s">
        <v>9</v>
      </c>
      <c r="F5444" s="2">
        <v>5.2361999999999999E-3</v>
      </c>
      <c r="G5444" s="7">
        <v>37202000</v>
      </c>
    </row>
    <row r="5445" spans="1:7" ht="13.2" hidden="1" x14ac:dyDescent="0.25">
      <c r="A5445" s="1">
        <v>5818</v>
      </c>
      <c r="B5445" s="1">
        <v>2006</v>
      </c>
      <c r="C5445" s="1" t="s">
        <v>94</v>
      </c>
      <c r="D5445" s="1" t="str">
        <f t="shared" si="85"/>
        <v>Middle East</v>
      </c>
      <c r="E5445" s="1" t="s">
        <v>10</v>
      </c>
      <c r="F5445" s="2">
        <v>5.0678999999999993E-3</v>
      </c>
      <c r="G5445" s="7">
        <v>36006000</v>
      </c>
    </row>
    <row r="5446" spans="1:7" ht="13.2" hidden="1" x14ac:dyDescent="0.25">
      <c r="A5446" s="1">
        <v>5819</v>
      </c>
      <c r="B5446" s="1">
        <v>2006</v>
      </c>
      <c r="C5446" s="1" t="s">
        <v>94</v>
      </c>
      <c r="D5446" s="1" t="str">
        <f t="shared" si="85"/>
        <v>Middle East</v>
      </c>
      <c r="E5446" s="1" t="s">
        <v>11</v>
      </c>
      <c r="F5446" s="2">
        <v>1.35239E-2</v>
      </c>
      <c r="G5446" s="7">
        <v>96083000</v>
      </c>
    </row>
    <row r="5447" spans="1:7" ht="13.2" hidden="1" x14ac:dyDescent="0.25">
      <c r="A5447" s="1">
        <v>5820</v>
      </c>
      <c r="B5447" s="1">
        <v>2006</v>
      </c>
      <c r="C5447" s="1" t="s">
        <v>94</v>
      </c>
      <c r="D5447" s="1" t="str">
        <f t="shared" si="85"/>
        <v>Middle East</v>
      </c>
      <c r="E5447" s="1" t="s">
        <v>12</v>
      </c>
      <c r="F5447" s="2">
        <v>4.5673700000000005E-2</v>
      </c>
      <c r="G5447" s="7">
        <v>324499000</v>
      </c>
    </row>
    <row r="5448" spans="1:7" ht="13.2" hidden="1" x14ac:dyDescent="0.25">
      <c r="A5448" s="1">
        <v>5821</v>
      </c>
      <c r="B5448" s="1">
        <v>2006</v>
      </c>
      <c r="C5448" s="1" t="s">
        <v>94</v>
      </c>
      <c r="D5448" s="1" t="str">
        <f t="shared" si="85"/>
        <v>Middle East</v>
      </c>
      <c r="E5448" s="1" t="s">
        <v>13</v>
      </c>
      <c r="F5448" s="2">
        <v>8.6545000000000007E-3</v>
      </c>
      <c r="G5448" s="7">
        <v>61488000</v>
      </c>
    </row>
    <row r="5449" spans="1:7" ht="13.2" hidden="1" x14ac:dyDescent="0.25">
      <c r="A5449" s="1">
        <v>5822</v>
      </c>
      <c r="B5449" s="1">
        <v>2006</v>
      </c>
      <c r="C5449" s="1" t="s">
        <v>94</v>
      </c>
      <c r="D5449" s="1" t="str">
        <f t="shared" si="85"/>
        <v>Middle East</v>
      </c>
      <c r="E5449" s="1" t="s">
        <v>14</v>
      </c>
      <c r="F5449" s="2">
        <v>3.4402200000000001E-2</v>
      </c>
      <c r="G5449" s="7">
        <v>244418000</v>
      </c>
    </row>
    <row r="5450" spans="1:7" ht="13.2" hidden="1" x14ac:dyDescent="0.25">
      <c r="A5450" s="1">
        <v>5823</v>
      </c>
      <c r="B5450" s="1">
        <v>2006</v>
      </c>
      <c r="C5450" s="1" t="s">
        <v>94</v>
      </c>
      <c r="D5450" s="1" t="str">
        <f t="shared" si="85"/>
        <v>Middle East</v>
      </c>
      <c r="E5450" s="1" t="s">
        <v>15</v>
      </c>
      <c r="F5450" s="2">
        <v>2.1477599999999999E-2</v>
      </c>
      <c r="G5450" s="7">
        <v>152592000</v>
      </c>
    </row>
    <row r="5451" spans="1:7" ht="13.2" hidden="1" x14ac:dyDescent="0.25">
      <c r="A5451" s="1">
        <v>5824</v>
      </c>
      <c r="B5451" s="1">
        <v>2006</v>
      </c>
      <c r="C5451" s="1" t="s">
        <v>94</v>
      </c>
      <c r="D5451" s="1" t="str">
        <f t="shared" si="85"/>
        <v>Middle East</v>
      </c>
      <c r="E5451" s="1" t="s">
        <v>16</v>
      </c>
      <c r="F5451" s="2">
        <v>3.0472100000000002E-2</v>
      </c>
      <c r="G5451" s="7">
        <v>216495000</v>
      </c>
    </row>
    <row r="5452" spans="1:7" ht="13.2" hidden="1" x14ac:dyDescent="0.25">
      <c r="A5452" s="1">
        <v>5825</v>
      </c>
      <c r="B5452" s="1">
        <v>2006</v>
      </c>
      <c r="C5452" s="1" t="s">
        <v>94</v>
      </c>
      <c r="D5452" s="1" t="str">
        <f t="shared" si="85"/>
        <v>Middle East</v>
      </c>
      <c r="E5452" s="1" t="s">
        <v>17</v>
      </c>
      <c r="F5452" s="2">
        <v>3.0509999999999999E-3</v>
      </c>
      <c r="G5452" s="7">
        <v>21676000</v>
      </c>
    </row>
    <row r="5453" spans="1:7" ht="13.2" hidden="1" x14ac:dyDescent="0.25">
      <c r="A5453" s="1">
        <v>5827</v>
      </c>
      <c r="B5453" s="1">
        <v>2006</v>
      </c>
      <c r="C5453" s="1" t="s">
        <v>90</v>
      </c>
      <c r="D5453" s="1" t="str">
        <f t="shared" si="85"/>
        <v>Non-EU European</v>
      </c>
      <c r="E5453" s="1" t="s">
        <v>5</v>
      </c>
      <c r="F5453" s="2">
        <v>6.4114000000000003E-3</v>
      </c>
      <c r="G5453" s="7">
        <v>57036000</v>
      </c>
    </row>
    <row r="5454" spans="1:7" ht="13.2" hidden="1" x14ac:dyDescent="0.25">
      <c r="A5454" s="1">
        <v>5828</v>
      </c>
      <c r="B5454" s="1">
        <v>2006</v>
      </c>
      <c r="C5454" s="1" t="s">
        <v>90</v>
      </c>
      <c r="D5454" s="1" t="str">
        <f t="shared" si="85"/>
        <v>Non-EU European</v>
      </c>
      <c r="E5454" s="1" t="s">
        <v>6</v>
      </c>
      <c r="F5454" s="9">
        <v>0</v>
      </c>
      <c r="G5454" s="7">
        <v>0</v>
      </c>
    </row>
    <row r="5455" spans="1:7" ht="13.2" hidden="1" x14ac:dyDescent="0.25">
      <c r="A5455" s="1">
        <v>5829</v>
      </c>
      <c r="B5455" s="1">
        <v>2006</v>
      </c>
      <c r="C5455" s="1" t="s">
        <v>90</v>
      </c>
      <c r="D5455" s="1" t="str">
        <f t="shared" si="85"/>
        <v>Non-EU European</v>
      </c>
      <c r="E5455" s="1" t="s">
        <v>7</v>
      </c>
      <c r="F5455" s="2">
        <v>3.4920599999999996E-2</v>
      </c>
      <c r="G5455" s="7">
        <v>310656000</v>
      </c>
    </row>
    <row r="5456" spans="1:7" ht="13.2" hidden="1" x14ac:dyDescent="0.25">
      <c r="A5456" s="1">
        <v>5830</v>
      </c>
      <c r="B5456" s="1">
        <v>2006</v>
      </c>
      <c r="C5456" s="1" t="s">
        <v>90</v>
      </c>
      <c r="D5456" s="1" t="str">
        <f t="shared" si="85"/>
        <v>Non-EU European</v>
      </c>
      <c r="E5456" s="1" t="s">
        <v>23</v>
      </c>
      <c r="F5456" s="9">
        <v>0</v>
      </c>
      <c r="G5456" s="7">
        <v>0</v>
      </c>
    </row>
    <row r="5457" spans="1:7" ht="13.2" hidden="1" x14ac:dyDescent="0.25">
      <c r="A5457" s="1">
        <v>5831</v>
      </c>
      <c r="B5457" s="1">
        <v>2006</v>
      </c>
      <c r="C5457" s="1" t="s">
        <v>90</v>
      </c>
      <c r="D5457" s="1" t="str">
        <f t="shared" si="85"/>
        <v>Non-EU European</v>
      </c>
      <c r="E5457" s="1" t="s">
        <v>8</v>
      </c>
      <c r="F5457" s="2">
        <v>3.8023000000000002E-3</v>
      </c>
      <c r="G5457" s="7">
        <v>33826000</v>
      </c>
    </row>
    <row r="5458" spans="1:7" ht="13.2" hidden="1" x14ac:dyDescent="0.25">
      <c r="A5458" s="1">
        <v>5832</v>
      </c>
      <c r="B5458" s="1">
        <v>2006</v>
      </c>
      <c r="C5458" s="1" t="s">
        <v>90</v>
      </c>
      <c r="D5458" s="1" t="str">
        <f t="shared" si="85"/>
        <v>Non-EU European</v>
      </c>
      <c r="E5458" s="1" t="s">
        <v>9</v>
      </c>
      <c r="F5458" s="9">
        <v>0</v>
      </c>
      <c r="G5458" s="7">
        <v>0</v>
      </c>
    </row>
    <row r="5459" spans="1:7" ht="13.2" hidden="1" x14ac:dyDescent="0.25">
      <c r="A5459" s="1">
        <v>5833</v>
      </c>
      <c r="B5459" s="1">
        <v>2006</v>
      </c>
      <c r="C5459" s="1" t="s">
        <v>90</v>
      </c>
      <c r="D5459" s="1" t="str">
        <f t="shared" si="85"/>
        <v>Non-EU European</v>
      </c>
      <c r="E5459" s="1" t="s">
        <v>10</v>
      </c>
      <c r="F5459" s="2">
        <v>1.6739799999999999E-2</v>
      </c>
      <c r="G5459" s="7">
        <v>148918000</v>
      </c>
    </row>
    <row r="5460" spans="1:7" ht="13.2" hidden="1" x14ac:dyDescent="0.25">
      <c r="A5460" s="1">
        <v>5834</v>
      </c>
      <c r="B5460" s="1">
        <v>2006</v>
      </c>
      <c r="C5460" s="1" t="s">
        <v>90</v>
      </c>
      <c r="D5460" s="1" t="str">
        <f t="shared" si="85"/>
        <v>Non-EU European</v>
      </c>
      <c r="E5460" s="1" t="s">
        <v>11</v>
      </c>
      <c r="F5460" s="2">
        <v>2.4426E-2</v>
      </c>
      <c r="G5460" s="7">
        <v>217295000</v>
      </c>
    </row>
    <row r="5461" spans="1:7" ht="13.2" hidden="1" x14ac:dyDescent="0.25">
      <c r="A5461" s="1">
        <v>5835</v>
      </c>
      <c r="B5461" s="1">
        <v>2006</v>
      </c>
      <c r="C5461" s="1" t="s">
        <v>90</v>
      </c>
      <c r="D5461" s="1" t="str">
        <f t="shared" si="85"/>
        <v>Non-EU European</v>
      </c>
      <c r="E5461" s="1" t="s">
        <v>12</v>
      </c>
      <c r="F5461" s="2">
        <v>3.19148E-2</v>
      </c>
      <c r="G5461" s="7">
        <v>283917000</v>
      </c>
    </row>
    <row r="5462" spans="1:7" ht="13.2" hidden="1" x14ac:dyDescent="0.25">
      <c r="A5462" s="1">
        <v>5836</v>
      </c>
      <c r="B5462" s="1">
        <v>2006</v>
      </c>
      <c r="C5462" s="1" t="s">
        <v>90</v>
      </c>
      <c r="D5462" s="1" t="str">
        <f t="shared" si="85"/>
        <v>Non-EU European</v>
      </c>
      <c r="E5462" s="1" t="s">
        <v>13</v>
      </c>
      <c r="F5462" s="2">
        <v>7.8805399999999998E-2</v>
      </c>
      <c r="G5462" s="7">
        <v>701059000</v>
      </c>
    </row>
    <row r="5463" spans="1:7" ht="13.2" hidden="1" x14ac:dyDescent="0.25">
      <c r="A5463" s="1">
        <v>5837</v>
      </c>
      <c r="B5463" s="1">
        <v>2006</v>
      </c>
      <c r="C5463" s="1" t="s">
        <v>90</v>
      </c>
      <c r="D5463" s="1" t="str">
        <f t="shared" si="85"/>
        <v>Non-EU European</v>
      </c>
      <c r="E5463" s="1" t="s">
        <v>14</v>
      </c>
      <c r="F5463" s="2">
        <v>6.3938599999999998E-2</v>
      </c>
      <c r="G5463" s="7">
        <v>568802000</v>
      </c>
    </row>
    <row r="5464" spans="1:7" ht="13.2" hidden="1" x14ac:dyDescent="0.25">
      <c r="A5464" s="1">
        <v>5838</v>
      </c>
      <c r="B5464" s="1">
        <v>2006</v>
      </c>
      <c r="C5464" s="1" t="s">
        <v>90</v>
      </c>
      <c r="D5464" s="1" t="str">
        <f t="shared" si="85"/>
        <v>Non-EU European</v>
      </c>
      <c r="E5464" s="1" t="s">
        <v>15</v>
      </c>
      <c r="F5464" s="2">
        <v>1.31086E-2</v>
      </c>
      <c r="G5464" s="7">
        <v>116615000</v>
      </c>
    </row>
    <row r="5465" spans="1:7" ht="13.2" hidden="1" x14ac:dyDescent="0.25">
      <c r="A5465" s="1">
        <v>5839</v>
      </c>
      <c r="B5465" s="1">
        <v>2006</v>
      </c>
      <c r="C5465" s="1" t="s">
        <v>90</v>
      </c>
      <c r="D5465" s="1" t="str">
        <f t="shared" si="85"/>
        <v>Non-EU European</v>
      </c>
      <c r="E5465" s="1" t="s">
        <v>16</v>
      </c>
      <c r="F5465" s="2">
        <v>1.8564400000000002E-2</v>
      </c>
      <c r="G5465" s="7">
        <v>165150000</v>
      </c>
    </row>
    <row r="5466" spans="1:7" ht="13.2" hidden="1" x14ac:dyDescent="0.25">
      <c r="A5466" s="1">
        <v>5840</v>
      </c>
      <c r="B5466" s="1">
        <v>2006</v>
      </c>
      <c r="C5466" s="1" t="s">
        <v>90</v>
      </c>
      <c r="D5466" s="1" t="str">
        <f t="shared" si="85"/>
        <v>Non-EU European</v>
      </c>
      <c r="E5466" s="1" t="s">
        <v>17</v>
      </c>
      <c r="F5466" s="2">
        <v>3.7545E-3</v>
      </c>
      <c r="G5466" s="7">
        <v>33400000</v>
      </c>
    </row>
    <row r="5467" spans="1:7" ht="13.2" hidden="1" x14ac:dyDescent="0.25">
      <c r="A5467" s="1">
        <v>5841</v>
      </c>
      <c r="B5467" s="1">
        <v>2006</v>
      </c>
      <c r="C5467" s="1" t="s">
        <v>90</v>
      </c>
      <c r="D5467" s="1" t="str">
        <f t="shared" si="85"/>
        <v>Non-EU European</v>
      </c>
      <c r="E5467" s="1" t="s">
        <v>18</v>
      </c>
      <c r="F5467" s="9">
        <v>0</v>
      </c>
      <c r="G5467" s="7">
        <v>0</v>
      </c>
    </row>
    <row r="5468" spans="1:7" ht="13.2" hidden="1" x14ac:dyDescent="0.25">
      <c r="A5468" s="1">
        <v>5842</v>
      </c>
      <c r="B5468" s="1">
        <v>2006</v>
      </c>
      <c r="C5468" s="1" t="s">
        <v>90</v>
      </c>
      <c r="D5468" s="1" t="str">
        <f t="shared" si="85"/>
        <v>Non-EU European</v>
      </c>
      <c r="E5468" s="1" t="s">
        <v>19</v>
      </c>
      <c r="F5468" s="9">
        <v>0</v>
      </c>
      <c r="G5468" s="7">
        <v>0</v>
      </c>
    </row>
    <row r="5469" spans="1:7" ht="13.2" hidden="1" x14ac:dyDescent="0.25">
      <c r="A5469" s="1">
        <v>5843</v>
      </c>
      <c r="B5469" s="1">
        <v>2006</v>
      </c>
      <c r="C5469" s="1" t="s">
        <v>90</v>
      </c>
      <c r="D5469" s="1" t="str">
        <f t="shared" si="85"/>
        <v>Non-EU European</v>
      </c>
      <c r="E5469" s="1" t="s">
        <v>20</v>
      </c>
      <c r="F5469" s="9">
        <v>0</v>
      </c>
      <c r="G5469" s="7">
        <v>0</v>
      </c>
    </row>
    <row r="5470" spans="1:7" ht="13.2" hidden="1" x14ac:dyDescent="0.25">
      <c r="A5470" s="1">
        <v>5844</v>
      </c>
      <c r="B5470" s="1">
        <v>2006</v>
      </c>
      <c r="C5470" s="1" t="s">
        <v>90</v>
      </c>
      <c r="D5470" s="1" t="str">
        <f t="shared" si="85"/>
        <v>Non-EU European</v>
      </c>
      <c r="E5470" s="1" t="s">
        <v>21</v>
      </c>
      <c r="F5470" s="9">
        <v>0</v>
      </c>
      <c r="G5470" s="7">
        <v>0</v>
      </c>
    </row>
    <row r="5471" spans="1:7" ht="13.2" hidden="1" x14ac:dyDescent="0.25">
      <c r="A5471" s="1">
        <v>5847</v>
      </c>
      <c r="B5471" s="1">
        <v>2006</v>
      </c>
      <c r="C5471" s="1" t="s">
        <v>3</v>
      </c>
      <c r="D5471" s="1" t="str">
        <f t="shared" si="85"/>
        <v>Oceania</v>
      </c>
      <c r="E5471" s="1" t="s">
        <v>5</v>
      </c>
      <c r="F5471" s="2">
        <v>4.8405999999999996E-3</v>
      </c>
      <c r="G5471" s="7">
        <v>3966947000</v>
      </c>
    </row>
    <row r="5472" spans="1:7" ht="13.2" hidden="1" x14ac:dyDescent="0.25">
      <c r="A5472" s="1">
        <v>5848</v>
      </c>
      <c r="B5472" s="1">
        <v>2006</v>
      </c>
      <c r="C5472" s="1" t="s">
        <v>3</v>
      </c>
      <c r="D5472" s="1" t="str">
        <f t="shared" si="85"/>
        <v>Oceania</v>
      </c>
      <c r="E5472" s="1" t="s">
        <v>6</v>
      </c>
      <c r="F5472" s="2">
        <v>2.5480000000000004E-3</v>
      </c>
      <c r="G5472" s="7">
        <v>2088143999.9999998</v>
      </c>
    </row>
    <row r="5473" spans="1:7" ht="13.2" hidden="1" x14ac:dyDescent="0.25">
      <c r="A5473" s="1">
        <v>5849</v>
      </c>
      <c r="B5473" s="1">
        <v>2006</v>
      </c>
      <c r="C5473" s="1" t="s">
        <v>3</v>
      </c>
      <c r="D5473" s="1" t="str">
        <f t="shared" si="85"/>
        <v>Oceania</v>
      </c>
      <c r="E5473" s="1" t="s">
        <v>7</v>
      </c>
      <c r="F5473" s="2">
        <v>2.6488499999999998E-2</v>
      </c>
      <c r="G5473" s="7">
        <v>21707512000</v>
      </c>
    </row>
    <row r="5474" spans="1:7" ht="13.2" hidden="1" x14ac:dyDescent="0.25">
      <c r="A5474" s="1">
        <v>5850</v>
      </c>
      <c r="B5474" s="1">
        <v>2006</v>
      </c>
      <c r="C5474" s="1" t="s">
        <v>3</v>
      </c>
      <c r="D5474" s="1" t="str">
        <f t="shared" si="85"/>
        <v>Oceania</v>
      </c>
      <c r="E5474" s="1" t="s">
        <v>23</v>
      </c>
      <c r="F5474" s="2">
        <v>5.8719999999999996E-4</v>
      </c>
      <c r="G5474" s="7">
        <v>481184000</v>
      </c>
    </row>
    <row r="5475" spans="1:7" ht="13.2" hidden="1" x14ac:dyDescent="0.25">
      <c r="A5475" s="1">
        <v>5851</v>
      </c>
      <c r="B5475" s="1">
        <v>2006</v>
      </c>
      <c r="C5475" s="1" t="s">
        <v>3</v>
      </c>
      <c r="D5475" s="1" t="str">
        <f t="shared" si="85"/>
        <v>Oceania</v>
      </c>
      <c r="E5475" s="1" t="s">
        <v>8</v>
      </c>
      <c r="F5475" s="2">
        <v>4.9546E-3</v>
      </c>
      <c r="G5475" s="7">
        <v>4060322000</v>
      </c>
    </row>
    <row r="5476" spans="1:7" ht="13.2" hidden="1" x14ac:dyDescent="0.25">
      <c r="A5476" s="1">
        <v>5852</v>
      </c>
      <c r="B5476" s="1">
        <v>2006</v>
      </c>
      <c r="C5476" s="1" t="s">
        <v>3</v>
      </c>
      <c r="D5476" s="1" t="str">
        <f t="shared" si="85"/>
        <v>Oceania</v>
      </c>
      <c r="E5476" s="1" t="s">
        <v>9</v>
      </c>
      <c r="F5476" s="2">
        <v>6.6646000000000006E-3</v>
      </c>
      <c r="G5476" s="7">
        <v>5461706000</v>
      </c>
    </row>
    <row r="5477" spans="1:7" ht="13.2" hidden="1" x14ac:dyDescent="0.25">
      <c r="A5477" s="1">
        <v>5853</v>
      </c>
      <c r="B5477" s="1">
        <v>2006</v>
      </c>
      <c r="C5477" s="1" t="s">
        <v>3</v>
      </c>
      <c r="D5477" s="1" t="str">
        <f t="shared" si="85"/>
        <v>Oceania</v>
      </c>
      <c r="E5477" s="1" t="s">
        <v>10</v>
      </c>
      <c r="F5477" s="2">
        <v>6.9118000000000001E-3</v>
      </c>
      <c r="G5477" s="7">
        <v>5664270000</v>
      </c>
    </row>
    <row r="5478" spans="1:7" ht="13.2" hidden="1" x14ac:dyDescent="0.25">
      <c r="A5478" s="1">
        <v>5854</v>
      </c>
      <c r="B5478" s="1">
        <v>2006</v>
      </c>
      <c r="C5478" s="1" t="s">
        <v>3</v>
      </c>
      <c r="D5478" s="1" t="str">
        <f t="shared" si="85"/>
        <v>Oceania</v>
      </c>
      <c r="E5478" s="1" t="s">
        <v>11</v>
      </c>
      <c r="F5478" s="2">
        <v>6.2877000000000002E-2</v>
      </c>
      <c r="G5478" s="7">
        <v>51528139000</v>
      </c>
    </row>
    <row r="5479" spans="1:7" ht="13.2" hidden="1" x14ac:dyDescent="0.25">
      <c r="A5479" s="1">
        <v>5855</v>
      </c>
      <c r="B5479" s="1">
        <v>2006</v>
      </c>
      <c r="C5479" s="1" t="s">
        <v>3</v>
      </c>
      <c r="D5479" s="1" t="str">
        <f t="shared" si="85"/>
        <v>Oceania</v>
      </c>
      <c r="E5479" s="1" t="s">
        <v>12</v>
      </c>
      <c r="F5479" s="2">
        <v>5.3671699999999996E-2</v>
      </c>
      <c r="G5479" s="7">
        <v>43984313000</v>
      </c>
    </row>
    <row r="5480" spans="1:7" ht="13.2" hidden="1" x14ac:dyDescent="0.25">
      <c r="A5480" s="1">
        <v>5856</v>
      </c>
      <c r="B5480" s="1">
        <v>2006</v>
      </c>
      <c r="C5480" s="1" t="s">
        <v>3</v>
      </c>
      <c r="D5480" s="1" t="str">
        <f t="shared" si="85"/>
        <v>Oceania</v>
      </c>
      <c r="E5480" s="1" t="s">
        <v>13</v>
      </c>
      <c r="F5480" s="2">
        <v>9.6898399999999996E-2</v>
      </c>
      <c r="G5480" s="7">
        <v>79408968000</v>
      </c>
    </row>
    <row r="5481" spans="1:7" ht="13.2" hidden="1" x14ac:dyDescent="0.25">
      <c r="A5481" s="1">
        <v>5857</v>
      </c>
      <c r="B5481" s="1">
        <v>2006</v>
      </c>
      <c r="C5481" s="1" t="s">
        <v>3</v>
      </c>
      <c r="D5481" s="1" t="str">
        <f t="shared" si="85"/>
        <v>Oceania</v>
      </c>
      <c r="E5481" s="1" t="s">
        <v>14</v>
      </c>
      <c r="F5481" s="2">
        <v>3.8826300000000001E-2</v>
      </c>
      <c r="G5481" s="7">
        <v>31818407000</v>
      </c>
    </row>
    <row r="5482" spans="1:7" ht="13.2" hidden="1" x14ac:dyDescent="0.25">
      <c r="A5482" s="1">
        <v>5858</v>
      </c>
      <c r="B5482" s="1">
        <v>2006</v>
      </c>
      <c r="C5482" s="1" t="s">
        <v>3</v>
      </c>
      <c r="D5482" s="1" t="str">
        <f t="shared" si="85"/>
        <v>Oceania</v>
      </c>
      <c r="E5482" s="1" t="s">
        <v>15</v>
      </c>
      <c r="F5482" s="2">
        <v>1.9787099999999998E-2</v>
      </c>
      <c r="G5482" s="7">
        <v>16215686000</v>
      </c>
    </row>
    <row r="5483" spans="1:7" ht="13.2" hidden="1" x14ac:dyDescent="0.25">
      <c r="A5483" s="1">
        <v>5859</v>
      </c>
      <c r="B5483" s="1">
        <v>2006</v>
      </c>
      <c r="C5483" s="1" t="s">
        <v>3</v>
      </c>
      <c r="D5483" s="1" t="str">
        <f t="shared" si="85"/>
        <v>Oceania</v>
      </c>
      <c r="E5483" s="1" t="s">
        <v>16</v>
      </c>
      <c r="F5483" s="2">
        <v>1.83298E-2</v>
      </c>
      <c r="G5483" s="7">
        <v>15021385000</v>
      </c>
    </row>
    <row r="5484" spans="1:7" ht="13.2" hidden="1" x14ac:dyDescent="0.25">
      <c r="A5484" s="1">
        <v>5860</v>
      </c>
      <c r="B5484" s="1">
        <v>2006</v>
      </c>
      <c r="C5484" s="1" t="s">
        <v>3</v>
      </c>
      <c r="D5484" s="1" t="str">
        <f t="shared" si="85"/>
        <v>Oceania</v>
      </c>
      <c r="E5484" s="1" t="s">
        <v>17</v>
      </c>
      <c r="F5484" s="2">
        <v>9.2944000000000013E-3</v>
      </c>
      <c r="G5484" s="7">
        <v>7616869000</v>
      </c>
    </row>
    <row r="5485" spans="1:7" ht="13.2" hidden="1" x14ac:dyDescent="0.25">
      <c r="A5485" s="1">
        <v>5861</v>
      </c>
      <c r="B5485" s="1">
        <v>2006</v>
      </c>
      <c r="C5485" s="1" t="s">
        <v>3</v>
      </c>
      <c r="D5485" s="1" t="str">
        <f t="shared" si="85"/>
        <v>Oceania</v>
      </c>
      <c r="E5485" s="1" t="s">
        <v>18</v>
      </c>
      <c r="F5485" s="2">
        <v>2.8971999999999999E-3</v>
      </c>
      <c r="G5485" s="7">
        <v>2374294000</v>
      </c>
    </row>
    <row r="5486" spans="1:7" ht="13.2" hidden="1" x14ac:dyDescent="0.25">
      <c r="A5486" s="1">
        <v>5862</v>
      </c>
      <c r="B5486" s="1">
        <v>2006</v>
      </c>
      <c r="C5486" s="1" t="s">
        <v>3</v>
      </c>
      <c r="D5486" s="1" t="str">
        <f t="shared" si="85"/>
        <v>Oceania</v>
      </c>
      <c r="E5486" s="1" t="s">
        <v>19</v>
      </c>
      <c r="F5486" s="2">
        <v>7.6630000000000003E-4</v>
      </c>
      <c r="G5486" s="7">
        <v>628025000</v>
      </c>
    </row>
    <row r="5487" spans="1:7" ht="13.2" hidden="1" x14ac:dyDescent="0.25">
      <c r="A5487" s="1">
        <v>5863</v>
      </c>
      <c r="B5487" s="1">
        <v>2006</v>
      </c>
      <c r="C5487" s="1" t="s">
        <v>3</v>
      </c>
      <c r="D5487" s="1" t="str">
        <f t="shared" si="85"/>
        <v>Oceania</v>
      </c>
      <c r="E5487" s="1" t="s">
        <v>20</v>
      </c>
      <c r="F5487" s="9">
        <v>2.48E-5</v>
      </c>
      <c r="G5487" s="7">
        <v>20332000</v>
      </c>
    </row>
    <row r="5488" spans="1:7" ht="13.2" hidden="1" x14ac:dyDescent="0.25">
      <c r="A5488" s="1">
        <v>5864</v>
      </c>
      <c r="B5488" s="1">
        <v>2006</v>
      </c>
      <c r="C5488" s="1" t="s">
        <v>3</v>
      </c>
      <c r="D5488" s="1" t="str">
        <f t="shared" si="85"/>
        <v>Oceania</v>
      </c>
      <c r="E5488" s="1" t="s">
        <v>21</v>
      </c>
      <c r="F5488" s="2">
        <v>2.2815999999999999E-3</v>
      </c>
      <c r="G5488" s="7">
        <v>1869766000</v>
      </c>
    </row>
    <row r="5489" spans="1:7" ht="13.2" hidden="1" x14ac:dyDescent="0.25">
      <c r="A5489" s="1">
        <v>5866</v>
      </c>
      <c r="B5489" s="1">
        <v>2006</v>
      </c>
      <c r="C5489" s="1" t="s">
        <v>22</v>
      </c>
      <c r="D5489" s="1" t="str">
        <f t="shared" si="85"/>
        <v>EU</v>
      </c>
      <c r="E5489" s="1" t="s">
        <v>5</v>
      </c>
      <c r="F5489" s="2">
        <v>5.2290999999999995E-3</v>
      </c>
      <c r="G5489" s="7">
        <v>1756884000</v>
      </c>
    </row>
    <row r="5490" spans="1:7" ht="13.2" hidden="1" x14ac:dyDescent="0.25">
      <c r="A5490" s="1">
        <v>5867</v>
      </c>
      <c r="B5490" s="1">
        <v>2006</v>
      </c>
      <c r="C5490" s="1" t="s">
        <v>22</v>
      </c>
      <c r="D5490" s="1" t="str">
        <f t="shared" si="85"/>
        <v>EU</v>
      </c>
      <c r="E5490" s="1" t="s">
        <v>6</v>
      </c>
      <c r="F5490" s="9">
        <v>2.8459999999999998E-4</v>
      </c>
      <c r="G5490" s="7">
        <v>95626000</v>
      </c>
    </row>
    <row r="5491" spans="1:7" ht="13.2" hidden="1" x14ac:dyDescent="0.25">
      <c r="A5491" s="1">
        <v>5868</v>
      </c>
      <c r="B5491" s="1">
        <v>2006</v>
      </c>
      <c r="C5491" s="1" t="s">
        <v>22</v>
      </c>
      <c r="D5491" s="1" t="str">
        <f t="shared" si="85"/>
        <v>EU</v>
      </c>
      <c r="E5491" s="1" t="s">
        <v>7</v>
      </c>
      <c r="F5491" s="2">
        <v>3.4390700000000003E-2</v>
      </c>
      <c r="G5491" s="7">
        <v>11554636000</v>
      </c>
    </row>
    <row r="5492" spans="1:7" ht="13.2" hidden="1" x14ac:dyDescent="0.25">
      <c r="A5492" s="1">
        <v>5869</v>
      </c>
      <c r="B5492" s="1">
        <v>2006</v>
      </c>
      <c r="C5492" s="1" t="s">
        <v>22</v>
      </c>
      <c r="D5492" s="1" t="str">
        <f t="shared" si="85"/>
        <v>EU</v>
      </c>
      <c r="E5492" s="1" t="s">
        <v>23</v>
      </c>
      <c r="F5492" s="9">
        <v>2.1110000000000001E-4</v>
      </c>
      <c r="G5492" s="7">
        <v>70916000</v>
      </c>
    </row>
    <row r="5493" spans="1:7" ht="13.2" hidden="1" x14ac:dyDescent="0.25">
      <c r="A5493" s="1">
        <v>5870</v>
      </c>
      <c r="B5493" s="1">
        <v>2006</v>
      </c>
      <c r="C5493" s="1" t="s">
        <v>22</v>
      </c>
      <c r="D5493" s="1" t="str">
        <f t="shared" si="85"/>
        <v>EU</v>
      </c>
      <c r="E5493" s="1" t="s">
        <v>8</v>
      </c>
      <c r="F5493" s="9">
        <v>2.3699999999999999E-4</v>
      </c>
      <c r="G5493" s="7">
        <v>79643000</v>
      </c>
    </row>
    <row r="5494" spans="1:7" ht="13.2" hidden="1" x14ac:dyDescent="0.25">
      <c r="A5494" s="1">
        <v>5871</v>
      </c>
      <c r="B5494" s="1">
        <v>2006</v>
      </c>
      <c r="C5494" s="1" t="s">
        <v>22</v>
      </c>
      <c r="D5494" s="1" t="str">
        <f t="shared" si="85"/>
        <v>EU</v>
      </c>
      <c r="E5494" s="1" t="s">
        <v>9</v>
      </c>
      <c r="F5494" s="2">
        <v>4.9109000000000002E-3</v>
      </c>
      <c r="G5494" s="7">
        <v>1649957000</v>
      </c>
    </row>
    <row r="5495" spans="1:7" ht="13.2" hidden="1" x14ac:dyDescent="0.25">
      <c r="A5495" s="1">
        <v>5872</v>
      </c>
      <c r="B5495" s="1">
        <v>2006</v>
      </c>
      <c r="C5495" s="1" t="s">
        <v>22</v>
      </c>
      <c r="D5495" s="1" t="str">
        <f t="shared" si="85"/>
        <v>EU</v>
      </c>
      <c r="E5495" s="1" t="s">
        <v>10</v>
      </c>
      <c r="F5495" s="2">
        <v>3.6902000000000003E-3</v>
      </c>
      <c r="G5495" s="7">
        <v>1239829000</v>
      </c>
    </row>
    <row r="5496" spans="1:7" ht="13.2" hidden="1" x14ac:dyDescent="0.25">
      <c r="A5496" s="1">
        <v>5873</v>
      </c>
      <c r="B5496" s="1">
        <v>2006</v>
      </c>
      <c r="C5496" s="1" t="s">
        <v>22</v>
      </c>
      <c r="D5496" s="1" t="str">
        <f t="shared" si="85"/>
        <v>EU</v>
      </c>
      <c r="E5496" s="1" t="s">
        <v>11</v>
      </c>
      <c r="F5496" s="2">
        <v>7.3348800000000006E-2</v>
      </c>
      <c r="G5496" s="7">
        <v>24643839000</v>
      </c>
    </row>
    <row r="5497" spans="1:7" ht="13.2" hidden="1" x14ac:dyDescent="0.25">
      <c r="A5497" s="1">
        <v>5874</v>
      </c>
      <c r="B5497" s="1">
        <v>2006</v>
      </c>
      <c r="C5497" s="1" t="s">
        <v>22</v>
      </c>
      <c r="D5497" s="1" t="str">
        <f t="shared" si="85"/>
        <v>EU</v>
      </c>
      <c r="E5497" s="1" t="s">
        <v>12</v>
      </c>
      <c r="F5497" s="2">
        <v>4.8018900000000003E-2</v>
      </c>
      <c r="G5497" s="7">
        <v>16133466000</v>
      </c>
    </row>
    <row r="5498" spans="1:7" ht="13.2" hidden="1" x14ac:dyDescent="0.25">
      <c r="A5498" s="1">
        <v>5875</v>
      </c>
      <c r="B5498" s="1">
        <v>2006</v>
      </c>
      <c r="C5498" s="1" t="s">
        <v>22</v>
      </c>
      <c r="D5498" s="1" t="str">
        <f t="shared" si="85"/>
        <v>EU</v>
      </c>
      <c r="E5498" s="1" t="s">
        <v>13</v>
      </c>
      <c r="F5498" s="2">
        <v>0.19875610000000002</v>
      </c>
      <c r="G5498" s="7">
        <v>66778333000</v>
      </c>
    </row>
    <row r="5499" spans="1:7" ht="13.2" hidden="1" x14ac:dyDescent="0.25">
      <c r="A5499" s="1">
        <v>5876</v>
      </c>
      <c r="B5499" s="1">
        <v>2006</v>
      </c>
      <c r="C5499" s="1" t="s">
        <v>22</v>
      </c>
      <c r="D5499" s="1" t="str">
        <f t="shared" si="85"/>
        <v>EU</v>
      </c>
      <c r="E5499" s="1" t="s">
        <v>14</v>
      </c>
      <c r="F5499" s="2">
        <v>7.7513899999999997E-2</v>
      </c>
      <c r="G5499" s="7">
        <v>26043216000</v>
      </c>
    </row>
    <row r="5500" spans="1:7" ht="13.2" hidden="1" x14ac:dyDescent="0.25">
      <c r="A5500" s="1">
        <v>5877</v>
      </c>
      <c r="B5500" s="1">
        <v>2006</v>
      </c>
      <c r="C5500" s="1" t="s">
        <v>22</v>
      </c>
      <c r="D5500" s="1" t="str">
        <f t="shared" si="85"/>
        <v>EU</v>
      </c>
      <c r="E5500" s="1" t="s">
        <v>15</v>
      </c>
      <c r="F5500" s="2">
        <v>7.1491999999999997E-3</v>
      </c>
      <c r="G5500" s="7">
        <v>2401986000</v>
      </c>
    </row>
    <row r="5501" spans="1:7" ht="13.2" hidden="1" x14ac:dyDescent="0.25">
      <c r="A5501" s="1">
        <v>5878</v>
      </c>
      <c r="B5501" s="1">
        <v>2006</v>
      </c>
      <c r="C5501" s="1" t="s">
        <v>22</v>
      </c>
      <c r="D5501" s="1" t="str">
        <f t="shared" si="85"/>
        <v>EU</v>
      </c>
      <c r="E5501" s="1" t="s">
        <v>16</v>
      </c>
      <c r="F5501" s="2">
        <v>1.3590199999999998E-2</v>
      </c>
      <c r="G5501" s="7">
        <v>4566060000</v>
      </c>
    </row>
    <row r="5502" spans="1:7" ht="13.2" hidden="1" x14ac:dyDescent="0.25">
      <c r="A5502" s="1">
        <v>5879</v>
      </c>
      <c r="B5502" s="1">
        <v>2006</v>
      </c>
      <c r="C5502" s="1" t="s">
        <v>22</v>
      </c>
      <c r="D5502" s="1" t="str">
        <f t="shared" si="85"/>
        <v>EU</v>
      </c>
      <c r="E5502" s="1" t="s">
        <v>17</v>
      </c>
      <c r="F5502" s="2">
        <v>1.3387199999999998E-2</v>
      </c>
      <c r="G5502" s="7">
        <v>4497844000</v>
      </c>
    </row>
    <row r="5503" spans="1:7" ht="13.2" hidden="1" x14ac:dyDescent="0.25">
      <c r="A5503" s="1">
        <v>5880</v>
      </c>
      <c r="B5503" s="1">
        <v>2006</v>
      </c>
      <c r="C5503" s="1" t="s">
        <v>22</v>
      </c>
      <c r="D5503" s="1" t="str">
        <f t="shared" si="85"/>
        <v>EU</v>
      </c>
      <c r="E5503" s="1" t="s">
        <v>18</v>
      </c>
      <c r="F5503" s="2">
        <v>1.51542E-2</v>
      </c>
      <c r="G5503" s="7">
        <v>5091541000</v>
      </c>
    </row>
    <row r="5504" spans="1:7" ht="13.2" hidden="1" x14ac:dyDescent="0.25">
      <c r="A5504" s="1">
        <v>5881</v>
      </c>
      <c r="B5504" s="1">
        <v>2006</v>
      </c>
      <c r="C5504" s="1" t="s">
        <v>22</v>
      </c>
      <c r="D5504" s="1" t="str">
        <f t="shared" si="85"/>
        <v>EU</v>
      </c>
      <c r="E5504" s="1" t="s">
        <v>19</v>
      </c>
      <c r="F5504" s="2">
        <v>1.8553E-3</v>
      </c>
      <c r="G5504" s="7">
        <v>623329000</v>
      </c>
    </row>
    <row r="5505" spans="1:7" ht="13.2" hidden="1" x14ac:dyDescent="0.25">
      <c r="A5505" s="1">
        <v>5882</v>
      </c>
      <c r="B5505" s="1">
        <v>2006</v>
      </c>
      <c r="C5505" s="1" t="s">
        <v>22</v>
      </c>
      <c r="D5505" s="1" t="str">
        <f t="shared" si="85"/>
        <v>EU</v>
      </c>
      <c r="E5505" s="1" t="s">
        <v>20</v>
      </c>
      <c r="F5505" s="2">
        <v>5.2896000000000002E-3</v>
      </c>
      <c r="G5505" s="7">
        <v>1777200000</v>
      </c>
    </row>
    <row r="5506" spans="1:7" ht="13.2" hidden="1" x14ac:dyDescent="0.25">
      <c r="A5506" s="1">
        <v>5883</v>
      </c>
      <c r="B5506" s="1">
        <v>2006</v>
      </c>
      <c r="C5506" s="1" t="s">
        <v>22</v>
      </c>
      <c r="D5506" s="1" t="str">
        <f t="shared" ref="D5506:D5569" si="86">IF(OR(C5506="Austria",C5506="Belgium",C5506="Bulgaria",C5506="Iceland",C5506="Croatia",C5506="Cyprus",C5506="Czechia",C5506="Denmark",C5506="Estonia",C5506="Finland",C5506="France",C5506="Germany",C5506="Greece",C5506="Hungary",C5506="Ireland",C5506="Italy",C5506="Latvia",C5506="Lithuania",C5506="Luxembourg",C5506="Malta",C5506="Netherlands",C5506="Poland",C5506="Portugal",C5506="Romania",C5506="Slovakia",C5506="Slovenia",C5506="Spain",C5506="Sweden"),"EU",IF(OR(C5506="Albania",C5506="Andorra",C5506="Belarus",C5506="Bosnia and Herzegovina",C5506="Kosovo",C5506="Montenegro",C5506="Moldova",C5506="Ukraine",C5506="San Marino",C5506="North Macedonia",C5506="Norway",C5506="Serbia",C5506="Switzerland",C5506="United Kingdom"),"Non-EU European",IF(OR(C5506="Armenia",C5506="Azerbaijan",C5506="Georgia",C5506="Russian Federation",C5506="Kazakhstan",C5506="Kyrgyzstan",C5506="Tajikistan",C5506="Turkmenistan",C5506="Uzbekistan"),"Asia Pacific",IF(OR(C5506="Afghanistan",C5506="Bahrain",C5506="Egypt",C5506="Iran",C5506="Iraq",C5506="Israel",C5506="Jordan",C5506="Kuwait",C5506="Lebanon",C5506="Oman",C5506="Palestine, State of",C5506="Turkey",C5506="Qatar",C5506="Saudi Arabia",C5506="Syria",C5506="United Arab Emirates",C5506="Yemen"),"Middle East",IF(OR(C5506="Australia",C5506="Marshall Islands",C5506="Cook Islands",C5506="New Zealand"),"Oceania",IF(OR(C5506="Brunei Darussalam",C5506="Sri Lanka",C5506="Nepal",C5506="China",C5506="Hong Kong",C5506="Macao",C5506="Fiji",C5506="India",C5506="Indonesia",C5506="Japan",C5506="Kiribati",C5506="Malaysia",C5506="Maldives",C5506="Mongolia",C5506="Myanmar",C5506="Nauru",C5506="Papua New Guinea",C5506="Philippines",C5506="Samoa",C5506="Singapore",C5506="Solomon Islands",C5506="South Korea",C5506="Taiwan",C5506="Thailand",C5506="Timor-Leste",C5506="Tonga",C5506="Tuvalu",C5506="Vanuatu",C5506="Vietnam"),"Asia Pacific",IF(OR(C5506="Canada",C5506="United States of America"),"North America",IF(OR(C5506="Bolivia",C5506="Brazil",C5506="Chile",C5506="Colombia",C5506="Guatemala",C5506="Panama",C5506="Ecuador",C5506="El Salvador",C5506="Costa Rica",C5506="Guyana",C5506="Paraguay",C5506="Peru",C5506="Suriname",C5506="Uruguay",C5506="Venezuela"),"South America",IF(OR(C5506="Algeria",C5506="Angola",C5506="Benin",C5506="Botswana",C5506="Burkina Faso",C5506="Burundi",C5506="Cabo Verde",C5506="Cameroon",C5506="Central African Republic",C5506="Chad",C5506="Comoros",C5506="Congo",C5506="Democratic Republic of the Congo",C5506="Djibouti",C5506="Equatorial Guinea",C5506="Eritrea",C5506="Eswatini",C5506="Ethiopia",C5506="Gabon",C5506="Gambia",C5506="Ghana",C5506="Guinea",C5506="Guinea-Bissau",C5506="Ivory Coast",C5506="Kenya",C5506="Lesotho",C5506="Liberia",C5506="Libya",C5506="Madagascar",C5506="Malawi",C5506="Mali",C5506="Mauritania",C5506="Mauritius",C5506="Morocco",C5506="Mozambique",C5506="Namibia",C5506="Niger",C5506="Nigeria",C5506="Rwanda",C5506="Sao Tome and Principe",C5506="Senegal",C5506="Seychelles",C5506="Sierra Leone",C5506="Somalia",C5506="South Africa",C5506="South Sudan",C5506="Sudan",C5506="Tanzania",C5506="Togo",C5506="Tunisia",C5506="Uganda",C5506="Zambia",C5506="Zimbabwe"),"Africa","")))))))))</f>
        <v>EU</v>
      </c>
      <c r="E5506" s="1" t="s">
        <v>21</v>
      </c>
      <c r="F5506" s="2">
        <v>1.2302999999999999E-3</v>
      </c>
      <c r="G5506" s="7">
        <v>413356000</v>
      </c>
    </row>
    <row r="5507" spans="1:7" ht="13.2" hidden="1" x14ac:dyDescent="0.25">
      <c r="A5507" s="1">
        <v>5885</v>
      </c>
      <c r="B5507" s="1">
        <v>2006</v>
      </c>
      <c r="C5507" s="1" t="s">
        <v>87</v>
      </c>
      <c r="D5507" s="1" t="str">
        <f t="shared" si="86"/>
        <v>Non-EU European</v>
      </c>
      <c r="E5507" s="1" t="s">
        <v>5</v>
      </c>
      <c r="F5507" s="2">
        <v>4.3841599999999994E-2</v>
      </c>
      <c r="G5507" s="7">
        <v>1675279000</v>
      </c>
    </row>
    <row r="5508" spans="1:7" ht="13.2" hidden="1" x14ac:dyDescent="0.25">
      <c r="A5508" s="1">
        <v>5886</v>
      </c>
      <c r="B5508" s="1">
        <v>2006</v>
      </c>
      <c r="C5508" s="1" t="s">
        <v>87</v>
      </c>
      <c r="D5508" s="1" t="str">
        <f t="shared" si="86"/>
        <v>Non-EU European</v>
      </c>
      <c r="E5508" s="1" t="s">
        <v>6</v>
      </c>
      <c r="F5508" s="2">
        <v>4.901E-3</v>
      </c>
      <c r="G5508" s="7">
        <v>187277000</v>
      </c>
    </row>
    <row r="5509" spans="1:7" ht="13.2" hidden="1" x14ac:dyDescent="0.25">
      <c r="A5509" s="1">
        <v>5887</v>
      </c>
      <c r="B5509" s="1">
        <v>2006</v>
      </c>
      <c r="C5509" s="1" t="s">
        <v>87</v>
      </c>
      <c r="D5509" s="1" t="str">
        <f t="shared" si="86"/>
        <v>Non-EU European</v>
      </c>
      <c r="E5509" s="1" t="s">
        <v>7</v>
      </c>
      <c r="F5509" s="2">
        <v>3.0161400000000001E-2</v>
      </c>
      <c r="G5509" s="7">
        <v>1152531000</v>
      </c>
    </row>
    <row r="5510" spans="1:7" ht="13.2" hidden="1" x14ac:dyDescent="0.25">
      <c r="A5510" s="1">
        <v>5888</v>
      </c>
      <c r="B5510" s="1">
        <v>2006</v>
      </c>
      <c r="C5510" s="1" t="s">
        <v>87</v>
      </c>
      <c r="D5510" s="1" t="str">
        <f t="shared" si="86"/>
        <v>Non-EU European</v>
      </c>
      <c r="E5510" s="1" t="s">
        <v>23</v>
      </c>
      <c r="F5510" s="2">
        <v>1.9225999999999998E-3</v>
      </c>
      <c r="G5510" s="7">
        <v>73468000</v>
      </c>
    </row>
    <row r="5511" spans="1:7" ht="13.2" hidden="1" x14ac:dyDescent="0.25">
      <c r="A5511" s="1">
        <v>5889</v>
      </c>
      <c r="B5511" s="1">
        <v>2006</v>
      </c>
      <c r="C5511" s="1" t="s">
        <v>87</v>
      </c>
      <c r="D5511" s="1" t="str">
        <f t="shared" si="86"/>
        <v>Non-EU European</v>
      </c>
      <c r="E5511" s="1" t="s">
        <v>8</v>
      </c>
      <c r="F5511" s="2">
        <v>1.31336E-2</v>
      </c>
      <c r="G5511" s="7">
        <v>501861000</v>
      </c>
    </row>
    <row r="5512" spans="1:7" ht="13.2" hidden="1" x14ac:dyDescent="0.25">
      <c r="A5512" s="1">
        <v>5890</v>
      </c>
      <c r="B5512" s="1">
        <v>2006</v>
      </c>
      <c r="C5512" s="1" t="s">
        <v>87</v>
      </c>
      <c r="D5512" s="1" t="str">
        <f t="shared" si="86"/>
        <v>Non-EU European</v>
      </c>
      <c r="E5512" s="1" t="s">
        <v>9</v>
      </c>
      <c r="F5512" s="2">
        <v>5.6289999999999995E-3</v>
      </c>
      <c r="G5512" s="7">
        <v>215096000</v>
      </c>
    </row>
    <row r="5513" spans="1:7" ht="13.2" hidden="1" x14ac:dyDescent="0.25">
      <c r="A5513" s="1">
        <v>5891</v>
      </c>
      <c r="B5513" s="1">
        <v>2006</v>
      </c>
      <c r="C5513" s="1" t="s">
        <v>87</v>
      </c>
      <c r="D5513" s="1" t="str">
        <f t="shared" si="86"/>
        <v>Non-EU European</v>
      </c>
      <c r="E5513" s="1" t="s">
        <v>10</v>
      </c>
      <c r="F5513" s="2">
        <v>2.9161100000000002E-2</v>
      </c>
      <c r="G5513" s="7">
        <v>1114308000</v>
      </c>
    </row>
    <row r="5514" spans="1:7" ht="13.2" hidden="1" x14ac:dyDescent="0.25">
      <c r="A5514" s="1">
        <v>5892</v>
      </c>
      <c r="B5514" s="1">
        <v>2006</v>
      </c>
      <c r="C5514" s="1" t="s">
        <v>87</v>
      </c>
      <c r="D5514" s="1" t="str">
        <f t="shared" si="86"/>
        <v>Non-EU European</v>
      </c>
      <c r="E5514" s="1" t="s">
        <v>11</v>
      </c>
      <c r="F5514" s="2">
        <v>4.8284500000000001E-2</v>
      </c>
      <c r="G5514" s="7">
        <v>1845050000</v>
      </c>
    </row>
    <row r="5515" spans="1:7" ht="13.2" hidden="1" x14ac:dyDescent="0.25">
      <c r="A5515" s="1">
        <v>5893</v>
      </c>
      <c r="B5515" s="1">
        <v>2006</v>
      </c>
      <c r="C5515" s="1" t="s">
        <v>87</v>
      </c>
      <c r="D5515" s="1" t="str">
        <f t="shared" si="86"/>
        <v>Non-EU European</v>
      </c>
      <c r="E5515" s="1" t="s">
        <v>12</v>
      </c>
      <c r="F5515" s="2">
        <v>6.6355600000000001E-2</v>
      </c>
      <c r="G5515" s="7">
        <v>2535586000</v>
      </c>
    </row>
    <row r="5516" spans="1:7" ht="13.2" hidden="1" x14ac:dyDescent="0.25">
      <c r="A5516" s="1">
        <v>5894</v>
      </c>
      <c r="B5516" s="1">
        <v>2006</v>
      </c>
      <c r="C5516" s="1" t="s">
        <v>87</v>
      </c>
      <c r="D5516" s="1" t="str">
        <f t="shared" si="86"/>
        <v>Non-EU European</v>
      </c>
      <c r="E5516" s="1" t="s">
        <v>13</v>
      </c>
      <c r="F5516" s="2">
        <v>0.13037190000000001</v>
      </c>
      <c r="G5516" s="7">
        <v>4981782000</v>
      </c>
    </row>
    <row r="5517" spans="1:7" ht="13.2" hidden="1" x14ac:dyDescent="0.25">
      <c r="A5517" s="1">
        <v>5895</v>
      </c>
      <c r="B5517" s="1">
        <v>2006</v>
      </c>
      <c r="C5517" s="1" t="s">
        <v>87</v>
      </c>
      <c r="D5517" s="1" t="str">
        <f t="shared" si="86"/>
        <v>Non-EU European</v>
      </c>
      <c r="E5517" s="1" t="s">
        <v>14</v>
      </c>
      <c r="F5517" s="2">
        <v>3.75669E-2</v>
      </c>
      <c r="G5517" s="7">
        <v>1435511000</v>
      </c>
    </row>
    <row r="5518" spans="1:7" ht="13.2" hidden="1" x14ac:dyDescent="0.25">
      <c r="A5518" s="1">
        <v>5896</v>
      </c>
      <c r="B5518" s="1">
        <v>2006</v>
      </c>
      <c r="C5518" s="1" t="s">
        <v>87</v>
      </c>
      <c r="D5518" s="1" t="str">
        <f t="shared" si="86"/>
        <v>Non-EU European</v>
      </c>
      <c r="E5518" s="1" t="s">
        <v>15</v>
      </c>
      <c r="F5518" s="2">
        <v>1.2633E-2</v>
      </c>
      <c r="G5518" s="7">
        <v>482734000</v>
      </c>
    </row>
    <row r="5519" spans="1:7" ht="13.2" hidden="1" x14ac:dyDescent="0.25">
      <c r="A5519" s="1">
        <v>5897</v>
      </c>
      <c r="B5519" s="1">
        <v>2006</v>
      </c>
      <c r="C5519" s="1" t="s">
        <v>87</v>
      </c>
      <c r="D5519" s="1" t="str">
        <f t="shared" si="86"/>
        <v>Non-EU European</v>
      </c>
      <c r="E5519" s="1" t="s">
        <v>16</v>
      </c>
      <c r="F5519" s="2">
        <v>2.3051499999999999E-2</v>
      </c>
      <c r="G5519" s="7">
        <v>880846000</v>
      </c>
    </row>
    <row r="5520" spans="1:7" ht="13.2" hidden="1" x14ac:dyDescent="0.25">
      <c r="A5520" s="1">
        <v>5898</v>
      </c>
      <c r="B5520" s="1">
        <v>2006</v>
      </c>
      <c r="C5520" s="1" t="s">
        <v>87</v>
      </c>
      <c r="D5520" s="1" t="str">
        <f t="shared" si="86"/>
        <v>Non-EU European</v>
      </c>
      <c r="E5520" s="1" t="s">
        <v>17</v>
      </c>
      <c r="F5520" s="2">
        <v>1.6816600000000001E-2</v>
      </c>
      <c r="G5520" s="7">
        <v>642598000</v>
      </c>
    </row>
    <row r="5521" spans="1:7" ht="13.2" hidden="1" x14ac:dyDescent="0.25">
      <c r="A5521" s="1">
        <v>5900</v>
      </c>
      <c r="B5521" s="1">
        <v>2006</v>
      </c>
      <c r="C5521" s="1" t="s">
        <v>24</v>
      </c>
      <c r="D5521" s="1" t="str">
        <f t="shared" si="86"/>
        <v>EU</v>
      </c>
      <c r="E5521" s="1" t="s">
        <v>5</v>
      </c>
      <c r="F5521" s="2">
        <v>8.7910000000000006E-4</v>
      </c>
      <c r="G5521" s="7">
        <v>358599000</v>
      </c>
    </row>
    <row r="5522" spans="1:7" ht="13.2" hidden="1" x14ac:dyDescent="0.25">
      <c r="A5522" s="1">
        <v>5901</v>
      </c>
      <c r="B5522" s="1">
        <v>2006</v>
      </c>
      <c r="C5522" s="1" t="s">
        <v>24</v>
      </c>
      <c r="D5522" s="1" t="str">
        <f t="shared" si="86"/>
        <v>EU</v>
      </c>
      <c r="E5522" s="1" t="s">
        <v>6</v>
      </c>
      <c r="F5522" s="9">
        <v>1.66E-5</v>
      </c>
      <c r="G5522" s="7">
        <v>6780000</v>
      </c>
    </row>
    <row r="5523" spans="1:7" ht="13.2" hidden="1" x14ac:dyDescent="0.25">
      <c r="A5523" s="1">
        <v>5902</v>
      </c>
      <c r="B5523" s="1">
        <v>2006</v>
      </c>
      <c r="C5523" s="1" t="s">
        <v>24</v>
      </c>
      <c r="D5523" s="1" t="str">
        <f t="shared" si="86"/>
        <v>EU</v>
      </c>
      <c r="E5523" s="1" t="s">
        <v>7</v>
      </c>
      <c r="F5523" s="2">
        <v>2.7378300000000001E-2</v>
      </c>
      <c r="G5523" s="7">
        <v>11167547000</v>
      </c>
    </row>
    <row r="5524" spans="1:7" ht="13.2" hidden="1" x14ac:dyDescent="0.25">
      <c r="A5524" s="1">
        <v>5903</v>
      </c>
      <c r="B5524" s="1">
        <v>2006</v>
      </c>
      <c r="C5524" s="1" t="s">
        <v>24</v>
      </c>
      <c r="D5524" s="1" t="str">
        <f t="shared" si="86"/>
        <v>EU</v>
      </c>
      <c r="E5524" s="1" t="s">
        <v>23</v>
      </c>
      <c r="F5524" s="2">
        <v>1.2386999999999999E-3</v>
      </c>
      <c r="G5524" s="7">
        <v>505253000</v>
      </c>
    </row>
    <row r="5525" spans="1:7" ht="13.2" hidden="1" x14ac:dyDescent="0.25">
      <c r="A5525" s="1">
        <v>5904</v>
      </c>
      <c r="B5525" s="1">
        <v>2006</v>
      </c>
      <c r="C5525" s="1" t="s">
        <v>24</v>
      </c>
      <c r="D5525" s="1" t="str">
        <f t="shared" si="86"/>
        <v>EU</v>
      </c>
      <c r="E5525" s="1" t="s">
        <v>8</v>
      </c>
      <c r="F5525" s="2">
        <v>5.6579999999999998E-4</v>
      </c>
      <c r="G5525" s="7">
        <v>230779000</v>
      </c>
    </row>
    <row r="5526" spans="1:7" ht="13.2" hidden="1" x14ac:dyDescent="0.25">
      <c r="A5526" s="1">
        <v>5905</v>
      </c>
      <c r="B5526" s="1">
        <v>2006</v>
      </c>
      <c r="C5526" s="1" t="s">
        <v>24</v>
      </c>
      <c r="D5526" s="1" t="str">
        <f t="shared" si="86"/>
        <v>EU</v>
      </c>
      <c r="E5526" s="1" t="s">
        <v>9</v>
      </c>
      <c r="F5526" s="2">
        <v>8.1572999999999993E-3</v>
      </c>
      <c r="G5526" s="7">
        <v>3327337000</v>
      </c>
    </row>
    <row r="5527" spans="1:7" ht="13.2" hidden="1" x14ac:dyDescent="0.25">
      <c r="A5527" s="1">
        <v>5906</v>
      </c>
      <c r="B5527" s="1">
        <v>2006</v>
      </c>
      <c r="C5527" s="1" t="s">
        <v>24</v>
      </c>
      <c r="D5527" s="1" t="str">
        <f t="shared" si="86"/>
        <v>EU</v>
      </c>
      <c r="E5527" s="1" t="s">
        <v>10</v>
      </c>
      <c r="F5527" s="2">
        <v>4.2072999999999998E-3</v>
      </c>
      <c r="G5527" s="7">
        <v>1716152000</v>
      </c>
    </row>
    <row r="5528" spans="1:7" ht="13.2" hidden="1" x14ac:dyDescent="0.25">
      <c r="A5528" s="1">
        <v>5907</v>
      </c>
      <c r="B5528" s="1">
        <v>2006</v>
      </c>
      <c r="C5528" s="1" t="s">
        <v>24</v>
      </c>
      <c r="D5528" s="1" t="str">
        <f t="shared" si="86"/>
        <v>EU</v>
      </c>
      <c r="E5528" s="1" t="s">
        <v>11</v>
      </c>
      <c r="F5528" s="2">
        <v>6.7042199999999996E-2</v>
      </c>
      <c r="G5528" s="7">
        <v>27346315000</v>
      </c>
    </row>
    <row r="5529" spans="1:7" ht="13.2" hidden="1" x14ac:dyDescent="0.25">
      <c r="A5529" s="1">
        <v>5908</v>
      </c>
      <c r="B5529" s="1">
        <v>2006</v>
      </c>
      <c r="C5529" s="1" t="s">
        <v>24</v>
      </c>
      <c r="D5529" s="1" t="str">
        <f t="shared" si="86"/>
        <v>EU</v>
      </c>
      <c r="E5529" s="1" t="s">
        <v>12</v>
      </c>
      <c r="F5529" s="2">
        <v>5.6315799999999999E-2</v>
      </c>
      <c r="G5529" s="7">
        <v>22971055000</v>
      </c>
    </row>
    <row r="5530" spans="1:7" ht="13.2" hidden="1" x14ac:dyDescent="0.25">
      <c r="A5530" s="1">
        <v>5909</v>
      </c>
      <c r="B5530" s="1">
        <v>2006</v>
      </c>
      <c r="C5530" s="1" t="s">
        <v>24</v>
      </c>
      <c r="D5530" s="1" t="str">
        <f t="shared" si="86"/>
        <v>EU</v>
      </c>
      <c r="E5530" s="1" t="s">
        <v>13</v>
      </c>
      <c r="F5530" s="2">
        <v>0.17076750000000002</v>
      </c>
      <c r="G5530" s="7">
        <v>69655600000</v>
      </c>
    </row>
    <row r="5531" spans="1:7" ht="13.2" hidden="1" x14ac:dyDescent="0.25">
      <c r="A5531" s="1">
        <v>5910</v>
      </c>
      <c r="B5531" s="1">
        <v>2006</v>
      </c>
      <c r="C5531" s="1" t="s">
        <v>24</v>
      </c>
      <c r="D5531" s="1" t="str">
        <f t="shared" si="86"/>
        <v>EU</v>
      </c>
      <c r="E5531" s="1" t="s">
        <v>14</v>
      </c>
      <c r="F5531" s="2">
        <v>8.5749200000000012E-2</v>
      </c>
      <c r="G5531" s="7">
        <v>34976840000</v>
      </c>
    </row>
    <row r="5532" spans="1:7" ht="13.2" hidden="1" x14ac:dyDescent="0.25">
      <c r="A5532" s="1">
        <v>5911</v>
      </c>
      <c r="B5532" s="1">
        <v>2006</v>
      </c>
      <c r="C5532" s="1" t="s">
        <v>24</v>
      </c>
      <c r="D5532" s="1" t="str">
        <f t="shared" si="86"/>
        <v>EU</v>
      </c>
      <c r="E5532" s="1" t="s">
        <v>15</v>
      </c>
      <c r="F5532" s="2">
        <v>1.00593E-2</v>
      </c>
      <c r="G5532" s="7">
        <v>4103171000.0000005</v>
      </c>
    </row>
    <row r="5533" spans="1:7" ht="13.2" hidden="1" x14ac:dyDescent="0.25">
      <c r="A5533" s="1">
        <v>5912</v>
      </c>
      <c r="B5533" s="1">
        <v>2006</v>
      </c>
      <c r="C5533" s="1" t="s">
        <v>24</v>
      </c>
      <c r="D5533" s="1" t="str">
        <f t="shared" si="86"/>
        <v>EU</v>
      </c>
      <c r="E5533" s="1" t="s">
        <v>16</v>
      </c>
      <c r="F5533" s="2">
        <v>1.7391E-2</v>
      </c>
      <c r="G5533" s="7">
        <v>7093757000</v>
      </c>
    </row>
    <row r="5534" spans="1:7" ht="13.2" hidden="1" x14ac:dyDescent="0.25">
      <c r="A5534" s="1">
        <v>5913</v>
      </c>
      <c r="B5534" s="1">
        <v>2006</v>
      </c>
      <c r="C5534" s="1" t="s">
        <v>24</v>
      </c>
      <c r="D5534" s="1" t="str">
        <f t="shared" si="86"/>
        <v>EU</v>
      </c>
      <c r="E5534" s="1" t="s">
        <v>17</v>
      </c>
      <c r="F5534" s="2">
        <v>1.2847599999999999E-2</v>
      </c>
      <c r="G5534" s="7">
        <v>5240493000</v>
      </c>
    </row>
    <row r="5535" spans="1:7" ht="13.2" hidden="1" x14ac:dyDescent="0.25">
      <c r="A5535" s="1">
        <v>5914</v>
      </c>
      <c r="B5535" s="1">
        <v>2006</v>
      </c>
      <c r="C5535" s="1" t="s">
        <v>24</v>
      </c>
      <c r="D5535" s="1" t="str">
        <f t="shared" si="86"/>
        <v>EU</v>
      </c>
      <c r="E5535" s="1" t="s">
        <v>18</v>
      </c>
      <c r="F5535" s="2">
        <v>2.19554E-2</v>
      </c>
      <c r="G5535" s="7">
        <v>8955559000</v>
      </c>
    </row>
    <row r="5536" spans="1:7" ht="13.2" hidden="1" x14ac:dyDescent="0.25">
      <c r="A5536" s="1">
        <v>5915</v>
      </c>
      <c r="B5536" s="1">
        <v>2006</v>
      </c>
      <c r="C5536" s="1" t="s">
        <v>24</v>
      </c>
      <c r="D5536" s="1" t="str">
        <f t="shared" si="86"/>
        <v>EU</v>
      </c>
      <c r="E5536" s="1" t="s">
        <v>19</v>
      </c>
      <c r="F5536" s="2">
        <v>1.3826999999999999E-3</v>
      </c>
      <c r="G5536" s="7">
        <v>564015000</v>
      </c>
    </row>
    <row r="5537" spans="1:7" ht="13.2" hidden="1" x14ac:dyDescent="0.25">
      <c r="A5537" s="1">
        <v>5916</v>
      </c>
      <c r="B5537" s="1">
        <v>2006</v>
      </c>
      <c r="C5537" s="1" t="s">
        <v>24</v>
      </c>
      <c r="D5537" s="1" t="str">
        <f t="shared" si="86"/>
        <v>EU</v>
      </c>
      <c r="E5537" s="1" t="s">
        <v>20</v>
      </c>
      <c r="F5537" s="2">
        <v>2.3200999999999999E-3</v>
      </c>
      <c r="G5537" s="7">
        <v>946345000</v>
      </c>
    </row>
    <row r="5538" spans="1:7" ht="13.2" hidden="1" x14ac:dyDescent="0.25">
      <c r="A5538" s="1">
        <v>5917</v>
      </c>
      <c r="B5538" s="1">
        <v>2006</v>
      </c>
      <c r="C5538" s="1" t="s">
        <v>24</v>
      </c>
      <c r="D5538" s="1" t="str">
        <f t="shared" si="86"/>
        <v>EU</v>
      </c>
      <c r="E5538" s="1" t="s">
        <v>21</v>
      </c>
      <c r="F5538" s="9">
        <v>5.4799999999999997E-5</v>
      </c>
      <c r="G5538" s="7">
        <v>22350000</v>
      </c>
    </row>
    <row r="5539" spans="1:7" ht="13.2" hidden="1" x14ac:dyDescent="0.25">
      <c r="A5539" s="1">
        <v>5919</v>
      </c>
      <c r="B5539" s="1">
        <v>2006</v>
      </c>
      <c r="C5539" s="1" t="s">
        <v>124</v>
      </c>
      <c r="D5539" s="1" t="str">
        <f t="shared" si="86"/>
        <v>South America</v>
      </c>
      <c r="E5539" s="1" t="s">
        <v>5</v>
      </c>
      <c r="F5539" s="2">
        <v>8.051899999999999E-3</v>
      </c>
      <c r="G5539" s="7">
        <v>92209000</v>
      </c>
    </row>
    <row r="5540" spans="1:7" ht="13.2" hidden="1" x14ac:dyDescent="0.25">
      <c r="A5540" s="1">
        <v>5920</v>
      </c>
      <c r="B5540" s="1">
        <v>2006</v>
      </c>
      <c r="C5540" s="1" t="s">
        <v>124</v>
      </c>
      <c r="D5540" s="1" t="str">
        <f t="shared" si="86"/>
        <v>South America</v>
      </c>
      <c r="E5540" s="1" t="s">
        <v>6</v>
      </c>
      <c r="F5540" s="2">
        <v>8.7290000000000002E-4</v>
      </c>
      <c r="G5540" s="7">
        <v>9996000</v>
      </c>
    </row>
    <row r="5541" spans="1:7" ht="13.2" hidden="1" x14ac:dyDescent="0.25">
      <c r="A5541" s="1">
        <v>5921</v>
      </c>
      <c r="B5541" s="1">
        <v>2006</v>
      </c>
      <c r="C5541" s="1" t="s">
        <v>124</v>
      </c>
      <c r="D5541" s="1" t="str">
        <f t="shared" si="86"/>
        <v>South America</v>
      </c>
      <c r="E5541" s="1" t="s">
        <v>7</v>
      </c>
      <c r="F5541" s="2">
        <v>4.5036399999999997E-2</v>
      </c>
      <c r="G5541" s="7">
        <v>515750000</v>
      </c>
    </row>
    <row r="5542" spans="1:7" ht="13.2" hidden="1" x14ac:dyDescent="0.25">
      <c r="A5542" s="1">
        <v>5922</v>
      </c>
      <c r="B5542" s="1">
        <v>2006</v>
      </c>
      <c r="C5542" s="1" t="s">
        <v>124</v>
      </c>
      <c r="D5542" s="1" t="str">
        <f t="shared" si="86"/>
        <v>South America</v>
      </c>
      <c r="E5542" s="1" t="s">
        <v>23</v>
      </c>
      <c r="F5542" s="2">
        <v>9.9449999999999994E-4</v>
      </c>
      <c r="G5542" s="7">
        <v>11389000</v>
      </c>
    </row>
    <row r="5543" spans="1:7" ht="13.2" hidden="1" x14ac:dyDescent="0.25">
      <c r="A5543" s="1">
        <v>5923</v>
      </c>
      <c r="B5543" s="1">
        <v>2006</v>
      </c>
      <c r="C5543" s="1" t="s">
        <v>124</v>
      </c>
      <c r="D5543" s="1" t="str">
        <f t="shared" si="86"/>
        <v>South America</v>
      </c>
      <c r="E5543" s="1" t="s">
        <v>8</v>
      </c>
      <c r="F5543" s="2">
        <v>1.6579900000000002E-2</v>
      </c>
      <c r="G5543" s="7">
        <v>189871000</v>
      </c>
    </row>
    <row r="5544" spans="1:7" ht="13.2" hidden="1" x14ac:dyDescent="0.25">
      <c r="A5544" s="1">
        <v>5924</v>
      </c>
      <c r="B5544" s="1">
        <v>2006</v>
      </c>
      <c r="C5544" s="1" t="s">
        <v>124</v>
      </c>
      <c r="D5544" s="1" t="str">
        <f t="shared" si="86"/>
        <v>South America</v>
      </c>
      <c r="E5544" s="1" t="s">
        <v>9</v>
      </c>
      <c r="F5544" s="2">
        <v>6.1594000000000006E-3</v>
      </c>
      <c r="G5544" s="7">
        <v>70536000</v>
      </c>
    </row>
    <row r="5545" spans="1:7" ht="13.2" hidden="1" x14ac:dyDescent="0.25">
      <c r="A5545" s="1">
        <v>5925</v>
      </c>
      <c r="B5545" s="1">
        <v>2006</v>
      </c>
      <c r="C5545" s="1" t="s">
        <v>124</v>
      </c>
      <c r="D5545" s="1" t="str">
        <f t="shared" si="86"/>
        <v>South America</v>
      </c>
      <c r="E5545" s="1" t="s">
        <v>10</v>
      </c>
      <c r="F5545" s="2">
        <v>1.25656E-2</v>
      </c>
      <c r="G5545" s="7">
        <v>143899000</v>
      </c>
    </row>
    <row r="5546" spans="1:7" ht="13.2" hidden="1" x14ac:dyDescent="0.25">
      <c r="A5546" s="1">
        <v>5926</v>
      </c>
      <c r="B5546" s="1">
        <v>2006</v>
      </c>
      <c r="C5546" s="1" t="s">
        <v>124</v>
      </c>
      <c r="D5546" s="1" t="str">
        <f t="shared" si="86"/>
        <v>South America</v>
      </c>
      <c r="E5546" s="1" t="s">
        <v>11</v>
      </c>
      <c r="F5546" s="2">
        <v>3.2858399999999996E-2</v>
      </c>
      <c r="G5546" s="7">
        <v>376290000</v>
      </c>
    </row>
    <row r="5547" spans="1:7" ht="13.2" hidden="1" x14ac:dyDescent="0.25">
      <c r="A5547" s="1">
        <v>5927</v>
      </c>
      <c r="B5547" s="1">
        <v>2006</v>
      </c>
      <c r="C5547" s="1" t="s">
        <v>124</v>
      </c>
      <c r="D5547" s="1" t="str">
        <f t="shared" si="86"/>
        <v>South America</v>
      </c>
      <c r="E5547" s="1" t="s">
        <v>12</v>
      </c>
      <c r="F5547" s="2">
        <v>6.7295900000000006E-2</v>
      </c>
      <c r="G5547" s="7">
        <v>770663000</v>
      </c>
    </row>
    <row r="5548" spans="1:7" ht="13.2" hidden="1" x14ac:dyDescent="0.25">
      <c r="A5548" s="1">
        <v>5928</v>
      </c>
      <c r="B5548" s="1">
        <v>2006</v>
      </c>
      <c r="C5548" s="1" t="s">
        <v>124</v>
      </c>
      <c r="D5548" s="1" t="str">
        <f t="shared" si="86"/>
        <v>South America</v>
      </c>
      <c r="E5548" s="1" t="s">
        <v>13</v>
      </c>
      <c r="F5548" s="2">
        <v>4.40872E-2</v>
      </c>
      <c r="G5548" s="7">
        <v>504880000</v>
      </c>
    </row>
    <row r="5549" spans="1:7" ht="13.2" hidden="1" x14ac:dyDescent="0.25">
      <c r="A5549" s="1">
        <v>5929</v>
      </c>
      <c r="B5549" s="1">
        <v>2006</v>
      </c>
      <c r="C5549" s="1" t="s">
        <v>124</v>
      </c>
      <c r="D5549" s="1" t="str">
        <f t="shared" si="86"/>
        <v>South America</v>
      </c>
      <c r="E5549" s="1" t="s">
        <v>14</v>
      </c>
      <c r="F5549" s="2">
        <v>6.3678899999999997E-2</v>
      </c>
      <c r="G5549" s="7">
        <v>729241000</v>
      </c>
    </row>
    <row r="5550" spans="1:7" ht="13.2" hidden="1" x14ac:dyDescent="0.25">
      <c r="A5550" s="1">
        <v>5930</v>
      </c>
      <c r="B5550" s="1">
        <v>2006</v>
      </c>
      <c r="C5550" s="1" t="s">
        <v>124</v>
      </c>
      <c r="D5550" s="1" t="str">
        <f t="shared" si="86"/>
        <v>South America</v>
      </c>
      <c r="E5550" s="1" t="s">
        <v>15</v>
      </c>
      <c r="F5550" s="2">
        <v>1.3557600000000001E-2</v>
      </c>
      <c r="G5550" s="7">
        <v>155259000</v>
      </c>
    </row>
    <row r="5551" spans="1:7" ht="13.2" hidden="1" x14ac:dyDescent="0.25">
      <c r="A5551" s="1">
        <v>5931</v>
      </c>
      <c r="B5551" s="1">
        <v>2006</v>
      </c>
      <c r="C5551" s="1" t="s">
        <v>124</v>
      </c>
      <c r="D5551" s="1" t="str">
        <f t="shared" si="86"/>
        <v>South America</v>
      </c>
      <c r="E5551" s="1" t="s">
        <v>16</v>
      </c>
      <c r="F5551" s="2">
        <v>1.74284E-2</v>
      </c>
      <c r="G5551" s="7">
        <v>199588000</v>
      </c>
    </row>
    <row r="5552" spans="1:7" ht="13.2" hidden="1" x14ac:dyDescent="0.25">
      <c r="A5552" s="1">
        <v>5932</v>
      </c>
      <c r="B5552" s="1">
        <v>2006</v>
      </c>
      <c r="C5552" s="1" t="s">
        <v>124</v>
      </c>
      <c r="D5552" s="1" t="str">
        <f t="shared" si="86"/>
        <v>South America</v>
      </c>
      <c r="E5552" s="1" t="s">
        <v>17</v>
      </c>
      <c r="F5552" s="2">
        <v>5.2361000000000005E-3</v>
      </c>
      <c r="G5552" s="7">
        <v>59963000</v>
      </c>
    </row>
    <row r="5553" spans="1:7" ht="13.2" hidden="1" x14ac:dyDescent="0.25">
      <c r="A5553" s="1">
        <v>5934</v>
      </c>
      <c r="B5553" s="1">
        <v>2006</v>
      </c>
      <c r="C5553" s="1" t="s">
        <v>25</v>
      </c>
      <c r="D5553" s="1" t="str">
        <f t="shared" si="86"/>
        <v>South America</v>
      </c>
      <c r="E5553" s="1" t="s">
        <v>5</v>
      </c>
      <c r="F5553" s="2">
        <v>7.7525999999999992E-3</v>
      </c>
      <c r="G5553" s="7">
        <v>8586982000</v>
      </c>
    </row>
    <row r="5554" spans="1:7" ht="13.2" hidden="1" x14ac:dyDescent="0.25">
      <c r="A5554" s="1">
        <v>5935</v>
      </c>
      <c r="B5554" s="1">
        <v>2006</v>
      </c>
      <c r="C5554" s="1" t="s">
        <v>25</v>
      </c>
      <c r="D5554" s="1" t="str">
        <f t="shared" si="86"/>
        <v>South America</v>
      </c>
      <c r="E5554" s="1" t="s">
        <v>7</v>
      </c>
      <c r="F5554" s="2">
        <v>1.06091E-2</v>
      </c>
      <c r="G5554" s="7">
        <v>11750948000</v>
      </c>
    </row>
    <row r="5555" spans="1:7" ht="13.2" hidden="1" x14ac:dyDescent="0.25">
      <c r="A5555" s="1">
        <v>5936</v>
      </c>
      <c r="B5555" s="1">
        <v>2006</v>
      </c>
      <c r="C5555" s="1" t="s">
        <v>25</v>
      </c>
      <c r="D5555" s="1" t="str">
        <f t="shared" si="86"/>
        <v>South America</v>
      </c>
      <c r="E5555" s="1" t="s">
        <v>23</v>
      </c>
      <c r="F5555" s="9">
        <v>4.2070000000000003E-4</v>
      </c>
      <c r="G5555" s="7">
        <v>465944000</v>
      </c>
    </row>
    <row r="5556" spans="1:7" ht="13.2" hidden="1" x14ac:dyDescent="0.25">
      <c r="A5556" s="1">
        <v>5937</v>
      </c>
      <c r="B5556" s="1">
        <v>2006</v>
      </c>
      <c r="C5556" s="1" t="s">
        <v>25</v>
      </c>
      <c r="D5556" s="1" t="str">
        <f t="shared" si="86"/>
        <v>South America</v>
      </c>
      <c r="E5556" s="1" t="s">
        <v>8</v>
      </c>
      <c r="F5556" s="2">
        <v>1.1156E-3</v>
      </c>
      <c r="G5556" s="7">
        <v>1235644000</v>
      </c>
    </row>
    <row r="5557" spans="1:7" ht="13.2" hidden="1" x14ac:dyDescent="0.25">
      <c r="A5557" s="1">
        <v>5938</v>
      </c>
      <c r="B5557" s="1">
        <v>2006</v>
      </c>
      <c r="C5557" s="1" t="s">
        <v>25</v>
      </c>
      <c r="D5557" s="1" t="str">
        <f t="shared" si="86"/>
        <v>South America</v>
      </c>
      <c r="E5557" s="1" t="s">
        <v>9</v>
      </c>
      <c r="F5557" s="2">
        <v>5.0370000000000007E-3</v>
      </c>
      <c r="G5557" s="7">
        <v>5579121000</v>
      </c>
    </row>
    <row r="5558" spans="1:7" ht="13.2" hidden="1" x14ac:dyDescent="0.25">
      <c r="A5558" s="1">
        <v>5939</v>
      </c>
      <c r="B5558" s="1">
        <v>2006</v>
      </c>
      <c r="C5558" s="1" t="s">
        <v>25</v>
      </c>
      <c r="D5558" s="1" t="str">
        <f t="shared" si="86"/>
        <v>South America</v>
      </c>
      <c r="E5558" s="1" t="s">
        <v>10</v>
      </c>
      <c r="F5558" s="2">
        <v>9.6997000000000003E-3</v>
      </c>
      <c r="G5558" s="7">
        <v>10743605000</v>
      </c>
    </row>
    <row r="5559" spans="1:7" ht="13.2" hidden="1" x14ac:dyDescent="0.25">
      <c r="A5559" s="1">
        <v>5940</v>
      </c>
      <c r="B5559" s="1">
        <v>2006</v>
      </c>
      <c r="C5559" s="1" t="s">
        <v>25</v>
      </c>
      <c r="D5559" s="1" t="str">
        <f t="shared" si="86"/>
        <v>South America</v>
      </c>
      <c r="E5559" s="1" t="s">
        <v>11</v>
      </c>
      <c r="F5559" s="2">
        <v>4.4278899999999996E-2</v>
      </c>
      <c r="G5559" s="7">
        <v>49044537000</v>
      </c>
    </row>
    <row r="5560" spans="1:7" ht="13.2" hidden="1" x14ac:dyDescent="0.25">
      <c r="A5560" s="1">
        <v>5941</v>
      </c>
      <c r="B5560" s="1">
        <v>2006</v>
      </c>
      <c r="C5560" s="1" t="s">
        <v>25</v>
      </c>
      <c r="D5560" s="1" t="str">
        <f t="shared" si="86"/>
        <v>South America</v>
      </c>
      <c r="E5560" s="1" t="s">
        <v>12</v>
      </c>
      <c r="F5560" s="2">
        <v>4.2091799999999999E-2</v>
      </c>
      <c r="G5560" s="7">
        <v>46621977000</v>
      </c>
    </row>
    <row r="5561" spans="1:7" ht="13.2" hidden="1" x14ac:dyDescent="0.25">
      <c r="A5561" s="1">
        <v>5942</v>
      </c>
      <c r="B5561" s="1">
        <v>2006</v>
      </c>
      <c r="C5561" s="1" t="s">
        <v>25</v>
      </c>
      <c r="D5561" s="1" t="str">
        <f t="shared" si="86"/>
        <v>South America</v>
      </c>
      <c r="E5561" s="1" t="s">
        <v>13</v>
      </c>
      <c r="F5561" s="2">
        <v>0.1246372</v>
      </c>
      <c r="G5561" s="7">
        <v>138051546000</v>
      </c>
    </row>
    <row r="5562" spans="1:7" ht="13.2" hidden="1" x14ac:dyDescent="0.25">
      <c r="A5562" s="1">
        <v>5943</v>
      </c>
      <c r="B5562" s="1">
        <v>2006</v>
      </c>
      <c r="C5562" s="1" t="s">
        <v>25</v>
      </c>
      <c r="D5562" s="1" t="str">
        <f t="shared" si="86"/>
        <v>South America</v>
      </c>
      <c r="E5562" s="1" t="s">
        <v>14</v>
      </c>
      <c r="F5562" s="2">
        <v>0.14775189999999999</v>
      </c>
      <c r="G5562" s="7">
        <v>163653945000</v>
      </c>
    </row>
    <row r="5563" spans="1:7" ht="13.2" hidden="1" x14ac:dyDescent="0.25">
      <c r="A5563" s="1">
        <v>5944</v>
      </c>
      <c r="B5563" s="1">
        <v>2006</v>
      </c>
      <c r="C5563" s="1" t="s">
        <v>25</v>
      </c>
      <c r="D5563" s="1" t="str">
        <f t="shared" si="86"/>
        <v>South America</v>
      </c>
      <c r="E5563" s="1" t="s">
        <v>15</v>
      </c>
      <c r="F5563" s="2">
        <v>7.2240999999999998E-3</v>
      </c>
      <c r="G5563" s="7">
        <v>8001571000</v>
      </c>
    </row>
    <row r="5564" spans="1:7" ht="13.2" hidden="1" x14ac:dyDescent="0.25">
      <c r="A5564" s="1">
        <v>5945</v>
      </c>
      <c r="B5564" s="1">
        <v>2006</v>
      </c>
      <c r="C5564" s="1" t="s">
        <v>25</v>
      </c>
      <c r="D5564" s="1" t="str">
        <f t="shared" si="86"/>
        <v>South America</v>
      </c>
      <c r="E5564" s="1" t="s">
        <v>16</v>
      </c>
      <c r="F5564" s="2">
        <v>2.8951899999999999E-2</v>
      </c>
      <c r="G5564" s="7">
        <v>32067947000</v>
      </c>
    </row>
    <row r="5565" spans="1:7" ht="13.2" hidden="1" x14ac:dyDescent="0.25">
      <c r="A5565" s="1">
        <v>5946</v>
      </c>
      <c r="B5565" s="1">
        <v>2006</v>
      </c>
      <c r="C5565" s="1" t="s">
        <v>25</v>
      </c>
      <c r="D5565" s="1" t="str">
        <f t="shared" si="86"/>
        <v>South America</v>
      </c>
      <c r="E5565" s="1" t="s">
        <v>17</v>
      </c>
      <c r="F5565" s="2">
        <v>2.6069999999999999E-3</v>
      </c>
      <c r="G5565" s="7">
        <v>2887589000</v>
      </c>
    </row>
    <row r="5566" spans="1:7" ht="13.2" hidden="1" x14ac:dyDescent="0.25">
      <c r="A5566" s="1">
        <v>5947</v>
      </c>
      <c r="B5566" s="1">
        <v>2006</v>
      </c>
      <c r="C5566" s="1" t="s">
        <v>25</v>
      </c>
      <c r="D5566" s="1" t="str">
        <f t="shared" si="86"/>
        <v>South America</v>
      </c>
      <c r="E5566" s="1" t="s">
        <v>18</v>
      </c>
      <c r="F5566" s="2">
        <v>2.7338000000000002E-3</v>
      </c>
      <c r="G5566" s="7">
        <v>3027982000</v>
      </c>
    </row>
    <row r="5567" spans="1:7" ht="13.2" hidden="1" x14ac:dyDescent="0.25">
      <c r="A5567" s="1">
        <v>5948</v>
      </c>
      <c r="B5567" s="1">
        <v>2006</v>
      </c>
      <c r="C5567" s="1" t="s">
        <v>25</v>
      </c>
      <c r="D5567" s="1" t="str">
        <f t="shared" si="86"/>
        <v>South America</v>
      </c>
      <c r="E5567" s="1" t="s">
        <v>19</v>
      </c>
      <c r="F5567" s="2">
        <v>8.6379999999999996E-4</v>
      </c>
      <c r="G5567" s="7">
        <v>956794000</v>
      </c>
    </row>
    <row r="5568" spans="1:7" ht="13.2" hidden="1" x14ac:dyDescent="0.25">
      <c r="A5568" s="1">
        <v>5950</v>
      </c>
      <c r="B5568" s="1">
        <v>2006</v>
      </c>
      <c r="C5568" s="1" t="s">
        <v>27</v>
      </c>
      <c r="D5568" s="1" t="str">
        <f t="shared" si="86"/>
        <v>EU</v>
      </c>
      <c r="E5568" s="1" t="s">
        <v>5</v>
      </c>
      <c r="F5568" s="2">
        <v>7.6298E-3</v>
      </c>
      <c r="G5568" s="7">
        <v>262315999.99999997</v>
      </c>
    </row>
    <row r="5569" spans="1:7" ht="13.2" hidden="1" x14ac:dyDescent="0.25">
      <c r="A5569" s="1">
        <v>5951</v>
      </c>
      <c r="B5569" s="1">
        <v>2006</v>
      </c>
      <c r="C5569" s="1" t="s">
        <v>27</v>
      </c>
      <c r="D5569" s="1" t="str">
        <f t="shared" si="86"/>
        <v>EU</v>
      </c>
      <c r="E5569" s="1" t="s">
        <v>6</v>
      </c>
      <c r="F5569" s="2">
        <v>8.2260000000000005E-4</v>
      </c>
      <c r="G5569" s="7">
        <v>28283000</v>
      </c>
    </row>
    <row r="5570" spans="1:7" ht="13.2" hidden="1" x14ac:dyDescent="0.25">
      <c r="A5570" s="1">
        <v>5952</v>
      </c>
      <c r="B5570" s="1">
        <v>2006</v>
      </c>
      <c r="C5570" s="1" t="s">
        <v>27</v>
      </c>
      <c r="D5570" s="1" t="str">
        <f t="shared" ref="D5570:D5633" si="87">IF(OR(C5570="Austria",C5570="Belgium",C5570="Bulgaria",C5570="Iceland",C5570="Croatia",C5570="Cyprus",C5570="Czechia",C5570="Denmark",C5570="Estonia",C5570="Finland",C5570="France",C5570="Germany",C5570="Greece",C5570="Hungary",C5570="Ireland",C5570="Italy",C5570="Latvia",C5570="Lithuania",C5570="Luxembourg",C5570="Malta",C5570="Netherlands",C5570="Poland",C5570="Portugal",C5570="Romania",C5570="Slovakia",C5570="Slovenia",C5570="Spain",C5570="Sweden"),"EU",IF(OR(C5570="Albania",C5570="Andorra",C5570="Belarus",C5570="Bosnia and Herzegovina",C5570="Kosovo",C5570="Montenegro",C5570="Moldova",C5570="Ukraine",C5570="San Marino",C5570="North Macedonia",C5570="Norway",C5570="Serbia",C5570="Switzerland",C5570="United Kingdom"),"Non-EU European",IF(OR(C5570="Armenia",C5570="Azerbaijan",C5570="Georgia",C5570="Russian Federation",C5570="Kazakhstan",C5570="Kyrgyzstan",C5570="Tajikistan",C5570="Turkmenistan",C5570="Uzbekistan"),"Asia Pacific",IF(OR(C5570="Afghanistan",C5570="Bahrain",C5570="Egypt",C5570="Iran",C5570="Iraq",C5570="Israel",C5570="Jordan",C5570="Kuwait",C5570="Lebanon",C5570="Oman",C5570="Palestine, State of",C5570="Turkey",C5570="Qatar",C5570="Saudi Arabia",C5570="Syria",C5570="United Arab Emirates",C5570="Yemen"),"Middle East",IF(OR(C5570="Australia",C5570="Marshall Islands",C5570="Cook Islands",C5570="New Zealand"),"Oceania",IF(OR(C5570="Brunei Darussalam",C5570="Sri Lanka",C5570="Nepal",C5570="China",C5570="Hong Kong",C5570="Macao",C5570="Fiji",C5570="India",C5570="Indonesia",C5570="Japan",C5570="Kiribati",C5570="Malaysia",C5570="Maldives",C5570="Mongolia",C5570="Myanmar",C5570="Nauru",C5570="Papua New Guinea",C5570="Philippines",C5570="Samoa",C5570="Singapore",C5570="Solomon Islands",C5570="South Korea",C5570="Taiwan",C5570="Thailand",C5570="Timor-Leste",C5570="Tonga",C5570="Tuvalu",C5570="Vanuatu",C5570="Vietnam"),"Asia Pacific",IF(OR(C5570="Canada",C5570="United States of America"),"North America",IF(OR(C5570="Bolivia",C5570="Brazil",C5570="Chile",C5570="Colombia",C5570="Guatemala",C5570="Panama",C5570="Ecuador",C5570="El Salvador",C5570="Costa Rica",C5570="Guyana",C5570="Paraguay",C5570="Peru",C5570="Suriname",C5570="Uruguay",C5570="Venezuela"),"South America",IF(OR(C5570="Algeria",C5570="Angola",C5570="Benin",C5570="Botswana",C5570="Burkina Faso",C5570="Burundi",C5570="Cabo Verde",C5570="Cameroon",C5570="Central African Republic",C5570="Chad",C5570="Comoros",C5570="Congo",C5570="Democratic Republic of the Congo",C5570="Djibouti",C5570="Equatorial Guinea",C5570="Eritrea",C5570="Eswatini",C5570="Ethiopia",C5570="Gabon",C5570="Gambia",C5570="Ghana",C5570="Guinea",C5570="Guinea-Bissau",C5570="Ivory Coast",C5570="Kenya",C5570="Lesotho",C5570="Liberia",C5570="Libya",C5570="Madagascar",C5570="Malawi",C5570="Mali",C5570="Mauritania",C5570="Mauritius",C5570="Morocco",C5570="Mozambique",C5570="Namibia",C5570="Niger",C5570="Nigeria",C5570="Rwanda",C5570="Sao Tome and Principe",C5570="Senegal",C5570="Seychelles",C5570="Sierra Leone",C5570="Somalia",C5570="South Africa",C5570="South Sudan",C5570="Sudan",C5570="Tanzania",C5570="Togo",C5570="Tunisia",C5570="Uganda",C5570="Zambia",C5570="Zimbabwe"),"Africa","")))))))))</f>
        <v>EU</v>
      </c>
      <c r="E5570" s="1" t="s">
        <v>7</v>
      </c>
      <c r="F5570" s="2">
        <v>2.46064E-2</v>
      </c>
      <c r="G5570" s="7">
        <v>845981000</v>
      </c>
    </row>
    <row r="5571" spans="1:7" ht="13.2" hidden="1" x14ac:dyDescent="0.25">
      <c r="A5571" s="1">
        <v>5953</v>
      </c>
      <c r="B5571" s="1">
        <v>2006</v>
      </c>
      <c r="C5571" s="1" t="s">
        <v>27</v>
      </c>
      <c r="D5571" s="1" t="str">
        <f t="shared" si="87"/>
        <v>EU</v>
      </c>
      <c r="E5571" s="1" t="s">
        <v>23</v>
      </c>
      <c r="F5571" s="2">
        <v>8.696E-4</v>
      </c>
      <c r="G5571" s="7">
        <v>29899000</v>
      </c>
    </row>
    <row r="5572" spans="1:7" ht="13.2" hidden="1" x14ac:dyDescent="0.25">
      <c r="A5572" s="1">
        <v>5954</v>
      </c>
      <c r="B5572" s="1">
        <v>2006</v>
      </c>
      <c r="C5572" s="1" t="s">
        <v>27</v>
      </c>
      <c r="D5572" s="1" t="str">
        <f t="shared" si="87"/>
        <v>EU</v>
      </c>
      <c r="E5572" s="1" t="s">
        <v>8</v>
      </c>
      <c r="F5572" s="9">
        <v>2.5389999999999999E-4</v>
      </c>
      <c r="G5572" s="7">
        <v>8728000</v>
      </c>
    </row>
    <row r="5573" spans="1:7" ht="13.2" hidden="1" x14ac:dyDescent="0.25">
      <c r="A5573" s="1">
        <v>5955</v>
      </c>
      <c r="B5573" s="1">
        <v>2006</v>
      </c>
      <c r="C5573" s="1" t="s">
        <v>27</v>
      </c>
      <c r="D5573" s="1" t="str">
        <f t="shared" si="87"/>
        <v>EU</v>
      </c>
      <c r="E5573" s="1" t="s">
        <v>9</v>
      </c>
      <c r="F5573" s="2">
        <v>1.1689799999999998E-2</v>
      </c>
      <c r="G5573" s="7">
        <v>401900000</v>
      </c>
    </row>
    <row r="5574" spans="1:7" ht="13.2" hidden="1" x14ac:dyDescent="0.25">
      <c r="A5574" s="1">
        <v>5956</v>
      </c>
      <c r="B5574" s="1">
        <v>2006</v>
      </c>
      <c r="C5574" s="1" t="s">
        <v>27</v>
      </c>
      <c r="D5574" s="1" t="str">
        <f t="shared" si="87"/>
        <v>EU</v>
      </c>
      <c r="E5574" s="1" t="s">
        <v>10</v>
      </c>
      <c r="F5574" s="2">
        <v>6.1627000000000001E-3</v>
      </c>
      <c r="G5574" s="7">
        <v>211875000</v>
      </c>
    </row>
    <row r="5575" spans="1:7" ht="13.2" hidden="1" x14ac:dyDescent="0.25">
      <c r="A5575" s="1">
        <v>5957</v>
      </c>
      <c r="B5575" s="1">
        <v>2006</v>
      </c>
      <c r="C5575" s="1" t="s">
        <v>27</v>
      </c>
      <c r="D5575" s="1" t="str">
        <f t="shared" si="87"/>
        <v>EU</v>
      </c>
      <c r="E5575" s="1" t="s">
        <v>11</v>
      </c>
      <c r="F5575" s="2">
        <v>3.7972199999999998E-2</v>
      </c>
      <c r="G5575" s="7">
        <v>1305505000</v>
      </c>
    </row>
    <row r="5576" spans="1:7" ht="13.2" hidden="1" x14ac:dyDescent="0.25">
      <c r="A5576" s="1">
        <v>5958</v>
      </c>
      <c r="B5576" s="1">
        <v>2006</v>
      </c>
      <c r="C5576" s="1" t="s">
        <v>27</v>
      </c>
      <c r="D5576" s="1" t="str">
        <f t="shared" si="87"/>
        <v>EU</v>
      </c>
      <c r="E5576" s="1" t="s">
        <v>12</v>
      </c>
      <c r="F5576" s="2">
        <v>3.6105499999999999E-2</v>
      </c>
      <c r="G5576" s="7">
        <v>1241327000</v>
      </c>
    </row>
    <row r="5577" spans="1:7" ht="13.2" hidden="1" x14ac:dyDescent="0.25">
      <c r="A5577" s="1">
        <v>5959</v>
      </c>
      <c r="B5577" s="1">
        <v>2006</v>
      </c>
      <c r="C5577" s="1" t="s">
        <v>27</v>
      </c>
      <c r="D5577" s="1" t="str">
        <f t="shared" si="87"/>
        <v>EU</v>
      </c>
      <c r="E5577" s="1" t="s">
        <v>13</v>
      </c>
      <c r="F5577" s="2">
        <v>0.108178</v>
      </c>
      <c r="G5577" s="7">
        <v>3719216000</v>
      </c>
    </row>
    <row r="5578" spans="1:7" ht="13.2" hidden="1" x14ac:dyDescent="0.25">
      <c r="A5578" s="1">
        <v>5960</v>
      </c>
      <c r="B5578" s="1">
        <v>2006</v>
      </c>
      <c r="C5578" s="1" t="s">
        <v>27</v>
      </c>
      <c r="D5578" s="1" t="str">
        <f t="shared" si="87"/>
        <v>EU</v>
      </c>
      <c r="E5578" s="1" t="s">
        <v>14</v>
      </c>
      <c r="F5578" s="2">
        <v>4.4979500000000006E-2</v>
      </c>
      <c r="G5578" s="7">
        <v>1546419000</v>
      </c>
    </row>
    <row r="5579" spans="1:7" ht="13.2" hidden="1" x14ac:dyDescent="0.25">
      <c r="A5579" s="1">
        <v>5961</v>
      </c>
      <c r="B5579" s="1">
        <v>2006</v>
      </c>
      <c r="C5579" s="1" t="s">
        <v>27</v>
      </c>
      <c r="D5579" s="1" t="str">
        <f t="shared" si="87"/>
        <v>EU</v>
      </c>
      <c r="E5579" s="1" t="s">
        <v>15</v>
      </c>
      <c r="F5579" s="2">
        <v>1.6024899999999998E-2</v>
      </c>
      <c r="G5579" s="7">
        <v>550945000</v>
      </c>
    </row>
    <row r="5580" spans="1:7" ht="13.2" hidden="1" x14ac:dyDescent="0.25">
      <c r="A5580" s="1">
        <v>5962</v>
      </c>
      <c r="B5580" s="1">
        <v>2006</v>
      </c>
      <c r="C5580" s="1" t="s">
        <v>27</v>
      </c>
      <c r="D5580" s="1" t="str">
        <f t="shared" si="87"/>
        <v>EU</v>
      </c>
      <c r="E5580" s="1" t="s">
        <v>16</v>
      </c>
      <c r="F5580" s="2">
        <v>2.5536099999999999E-2</v>
      </c>
      <c r="G5580" s="7">
        <v>877945000</v>
      </c>
    </row>
    <row r="5581" spans="1:7" ht="13.2" hidden="1" x14ac:dyDescent="0.25">
      <c r="A5581" s="1">
        <v>5963</v>
      </c>
      <c r="B5581" s="1">
        <v>2006</v>
      </c>
      <c r="C5581" s="1" t="s">
        <v>27</v>
      </c>
      <c r="D5581" s="1" t="str">
        <f t="shared" si="87"/>
        <v>EU</v>
      </c>
      <c r="E5581" s="1" t="s">
        <v>17</v>
      </c>
      <c r="F5581" s="2">
        <v>6.8608999999999996E-3</v>
      </c>
      <c r="G5581" s="7">
        <v>235880000</v>
      </c>
    </row>
    <row r="5582" spans="1:7" ht="13.2" hidden="1" x14ac:dyDescent="0.25">
      <c r="A5582" s="1">
        <v>5964</v>
      </c>
      <c r="B5582" s="1">
        <v>2006</v>
      </c>
      <c r="C5582" s="1" t="s">
        <v>27</v>
      </c>
      <c r="D5582" s="1" t="str">
        <f t="shared" si="87"/>
        <v>EU</v>
      </c>
      <c r="E5582" s="1" t="s">
        <v>18</v>
      </c>
      <c r="F5582" s="2">
        <v>8.7395000000000007E-3</v>
      </c>
      <c r="G5582" s="7">
        <v>300468000</v>
      </c>
    </row>
    <row r="5583" spans="1:7" ht="13.2" hidden="1" x14ac:dyDescent="0.25">
      <c r="A5583" s="1">
        <v>5965</v>
      </c>
      <c r="B5583" s="1">
        <v>2006</v>
      </c>
      <c r="C5583" s="1" t="s">
        <v>27</v>
      </c>
      <c r="D5583" s="1" t="str">
        <f t="shared" si="87"/>
        <v>EU</v>
      </c>
      <c r="E5583" s="1" t="s">
        <v>19</v>
      </c>
      <c r="F5583" s="9">
        <v>1.7799999999999999E-4</v>
      </c>
      <c r="G5583" s="7">
        <v>6118000</v>
      </c>
    </row>
    <row r="5584" spans="1:7" ht="13.2" hidden="1" x14ac:dyDescent="0.25">
      <c r="A5584" s="1">
        <v>5967</v>
      </c>
      <c r="B5584" s="1">
        <v>2006</v>
      </c>
      <c r="C5584" s="1" t="s">
        <v>91</v>
      </c>
      <c r="D5584" s="1" t="str">
        <f t="shared" si="87"/>
        <v>Asia Pacific</v>
      </c>
      <c r="E5584" s="1" t="s">
        <v>5</v>
      </c>
      <c r="F5584" s="2">
        <v>1.04326E-2</v>
      </c>
      <c r="G5584" s="7">
        <v>28711578000</v>
      </c>
    </row>
    <row r="5585" spans="1:7" ht="13.2" hidden="1" x14ac:dyDescent="0.25">
      <c r="A5585" s="1">
        <v>5968</v>
      </c>
      <c r="B5585" s="1">
        <v>2006</v>
      </c>
      <c r="C5585" s="1" t="s">
        <v>91</v>
      </c>
      <c r="D5585" s="1" t="str">
        <f t="shared" si="87"/>
        <v>Asia Pacific</v>
      </c>
      <c r="E5585" s="1" t="s">
        <v>6</v>
      </c>
      <c r="F5585" s="2">
        <v>5.2502E-3</v>
      </c>
      <c r="G5585" s="7">
        <v>14449224000</v>
      </c>
    </row>
    <row r="5586" spans="1:7" ht="13.2" hidden="1" x14ac:dyDescent="0.25">
      <c r="A5586" s="1">
        <v>5969</v>
      </c>
      <c r="B5586" s="1">
        <v>2006</v>
      </c>
      <c r="C5586" s="1" t="s">
        <v>91</v>
      </c>
      <c r="D5586" s="1" t="str">
        <f t="shared" si="87"/>
        <v>Asia Pacific</v>
      </c>
      <c r="E5586" s="1" t="s">
        <v>7</v>
      </c>
      <c r="F5586" s="2">
        <v>5.8682000000000005E-3</v>
      </c>
      <c r="G5586" s="7">
        <v>16149871000</v>
      </c>
    </row>
    <row r="5587" spans="1:7" ht="13.2" hidden="1" x14ac:dyDescent="0.25">
      <c r="A5587" s="1">
        <v>5970</v>
      </c>
      <c r="B5587" s="1">
        <v>2006</v>
      </c>
      <c r="C5587" s="1" t="s">
        <v>91</v>
      </c>
      <c r="D5587" s="1" t="str">
        <f t="shared" si="87"/>
        <v>Asia Pacific</v>
      </c>
      <c r="E5587" s="1" t="s">
        <v>23</v>
      </c>
      <c r="F5587" s="9">
        <v>1.2030000000000001E-4</v>
      </c>
      <c r="G5587" s="7">
        <v>331099000</v>
      </c>
    </row>
    <row r="5588" spans="1:7" ht="13.2" hidden="1" x14ac:dyDescent="0.25">
      <c r="A5588" s="1">
        <v>5971</v>
      </c>
      <c r="B5588" s="1">
        <v>2006</v>
      </c>
      <c r="C5588" s="1" t="s">
        <v>91</v>
      </c>
      <c r="D5588" s="1" t="str">
        <f t="shared" si="87"/>
        <v>Asia Pacific</v>
      </c>
      <c r="E5588" s="1" t="s">
        <v>8</v>
      </c>
      <c r="F5588" s="2">
        <v>1.1735000000000001E-3</v>
      </c>
      <c r="G5588" s="7">
        <v>3229473000</v>
      </c>
    </row>
    <row r="5589" spans="1:7" ht="13.2" hidden="1" x14ac:dyDescent="0.25">
      <c r="A5589" s="1">
        <v>5972</v>
      </c>
      <c r="B5589" s="1">
        <v>2006</v>
      </c>
      <c r="C5589" s="1" t="s">
        <v>91</v>
      </c>
      <c r="D5589" s="1" t="str">
        <f t="shared" si="87"/>
        <v>Asia Pacific</v>
      </c>
      <c r="E5589" s="1" t="s">
        <v>9</v>
      </c>
      <c r="F5589" s="2">
        <v>8.4037000000000001E-3</v>
      </c>
      <c r="G5589" s="7">
        <v>23128040000</v>
      </c>
    </row>
    <row r="5590" spans="1:7" ht="13.2" hidden="1" x14ac:dyDescent="0.25">
      <c r="A5590" s="1">
        <v>5973</v>
      </c>
      <c r="B5590" s="1">
        <v>2006</v>
      </c>
      <c r="C5590" s="1" t="s">
        <v>91</v>
      </c>
      <c r="D5590" s="1" t="str">
        <f t="shared" si="87"/>
        <v>Asia Pacific</v>
      </c>
      <c r="E5590" s="1" t="s">
        <v>10</v>
      </c>
      <c r="F5590" s="2">
        <v>1.1429000000000001E-3</v>
      </c>
      <c r="G5590" s="7">
        <v>3145444000</v>
      </c>
    </row>
    <row r="5591" spans="1:7" ht="13.2" hidden="1" x14ac:dyDescent="0.25">
      <c r="A5591" s="1">
        <v>5974</v>
      </c>
      <c r="B5591" s="1">
        <v>2006</v>
      </c>
      <c r="C5591" s="1" t="s">
        <v>91</v>
      </c>
      <c r="D5591" s="1" t="str">
        <f t="shared" si="87"/>
        <v>Asia Pacific</v>
      </c>
      <c r="E5591" s="1" t="s">
        <v>11</v>
      </c>
      <c r="F5591" s="2">
        <v>6.5832E-3</v>
      </c>
      <c r="G5591" s="7">
        <v>18117654000</v>
      </c>
    </row>
    <row r="5592" spans="1:7" ht="13.2" hidden="1" x14ac:dyDescent="0.25">
      <c r="A5592" s="1">
        <v>5975</v>
      </c>
      <c r="B5592" s="1">
        <v>2006</v>
      </c>
      <c r="C5592" s="1" t="s">
        <v>91</v>
      </c>
      <c r="D5592" s="1" t="str">
        <f t="shared" si="87"/>
        <v>Asia Pacific</v>
      </c>
      <c r="E5592" s="1" t="s">
        <v>12</v>
      </c>
      <c r="F5592" s="2">
        <v>2.44306E-2</v>
      </c>
      <c r="G5592" s="7">
        <v>67235736999.999992</v>
      </c>
    </row>
    <row r="5593" spans="1:7" ht="13.2" hidden="1" x14ac:dyDescent="0.25">
      <c r="A5593" s="1">
        <v>5976</v>
      </c>
      <c r="B5593" s="1">
        <v>2006</v>
      </c>
      <c r="C5593" s="1" t="s">
        <v>91</v>
      </c>
      <c r="D5593" s="1" t="str">
        <f t="shared" si="87"/>
        <v>Asia Pacific</v>
      </c>
      <c r="E5593" s="1" t="s">
        <v>13</v>
      </c>
      <c r="F5593" s="2">
        <v>4.4921100000000005E-2</v>
      </c>
      <c r="G5593" s="7">
        <v>123627971000</v>
      </c>
    </row>
    <row r="5594" spans="1:7" ht="13.2" hidden="1" x14ac:dyDescent="0.25">
      <c r="A5594" s="1">
        <v>5977</v>
      </c>
      <c r="B5594" s="1">
        <v>2006</v>
      </c>
      <c r="C5594" s="1" t="s">
        <v>91</v>
      </c>
      <c r="D5594" s="1" t="str">
        <f t="shared" si="87"/>
        <v>Asia Pacific</v>
      </c>
      <c r="E5594" s="1" t="s">
        <v>14</v>
      </c>
      <c r="F5594" s="2">
        <v>4.76964E-2</v>
      </c>
      <c r="G5594" s="7">
        <v>131265829999.99998</v>
      </c>
    </row>
    <row r="5595" spans="1:7" ht="13.2" hidden="1" x14ac:dyDescent="0.25">
      <c r="A5595" s="1">
        <v>5978</v>
      </c>
      <c r="B5595" s="1">
        <v>2006</v>
      </c>
      <c r="C5595" s="1" t="s">
        <v>91</v>
      </c>
      <c r="D5595" s="1" t="str">
        <f t="shared" si="87"/>
        <v>Asia Pacific</v>
      </c>
      <c r="E5595" s="1" t="s">
        <v>15</v>
      </c>
      <c r="F5595" s="2">
        <v>1.3738300000000002E-2</v>
      </c>
      <c r="G5595" s="7">
        <v>37809285000</v>
      </c>
    </row>
    <row r="5596" spans="1:7" ht="13.2" hidden="1" x14ac:dyDescent="0.25">
      <c r="A5596" s="1">
        <v>5979</v>
      </c>
      <c r="B5596" s="1">
        <v>2006</v>
      </c>
      <c r="C5596" s="1" t="s">
        <v>91</v>
      </c>
      <c r="D5596" s="1" t="str">
        <f t="shared" si="87"/>
        <v>Asia Pacific</v>
      </c>
      <c r="E5596" s="1" t="s">
        <v>16</v>
      </c>
      <c r="F5596" s="2">
        <v>1.30565E-2</v>
      </c>
      <c r="G5596" s="7">
        <v>35933055000</v>
      </c>
    </row>
    <row r="5597" spans="1:7" ht="13.2" hidden="1" x14ac:dyDescent="0.25">
      <c r="A5597" s="1">
        <v>5980</v>
      </c>
      <c r="B5597" s="1">
        <v>2006</v>
      </c>
      <c r="C5597" s="1" t="s">
        <v>91</v>
      </c>
      <c r="D5597" s="1" t="str">
        <f t="shared" si="87"/>
        <v>Asia Pacific</v>
      </c>
      <c r="E5597" s="1" t="s">
        <v>17</v>
      </c>
      <c r="F5597" s="2">
        <v>3.3299000000000002E-3</v>
      </c>
      <c r="G5597" s="7">
        <v>9164177000</v>
      </c>
    </row>
    <row r="5598" spans="1:7" ht="13.2" hidden="1" x14ac:dyDescent="0.25">
      <c r="A5598" s="1">
        <v>5982</v>
      </c>
      <c r="B5598" s="1">
        <v>2006</v>
      </c>
      <c r="C5598" s="1" t="s">
        <v>122</v>
      </c>
      <c r="D5598" s="1" t="str">
        <f t="shared" si="87"/>
        <v>Asia Pacific</v>
      </c>
      <c r="E5598" s="1" t="s">
        <v>5</v>
      </c>
      <c r="F5598" s="9">
        <v>3.9179999999999998E-4</v>
      </c>
      <c r="G5598" s="7">
        <v>75826000</v>
      </c>
    </row>
    <row r="5599" spans="1:7" ht="13.2" hidden="1" x14ac:dyDescent="0.25">
      <c r="A5599" s="1">
        <v>5983</v>
      </c>
      <c r="B5599" s="1">
        <v>2006</v>
      </c>
      <c r="C5599" s="1" t="s">
        <v>122</v>
      </c>
      <c r="D5599" s="1" t="str">
        <f t="shared" si="87"/>
        <v>Asia Pacific</v>
      </c>
      <c r="E5599" s="1" t="s">
        <v>6</v>
      </c>
      <c r="F5599" s="2">
        <v>1.6896000000000001E-3</v>
      </c>
      <c r="G5599" s="7">
        <v>326990000</v>
      </c>
    </row>
    <row r="5600" spans="1:7" ht="13.2" hidden="1" x14ac:dyDescent="0.25">
      <c r="A5600" s="1">
        <v>5984</v>
      </c>
      <c r="B5600" s="1">
        <v>2006</v>
      </c>
      <c r="C5600" s="1" t="s">
        <v>122</v>
      </c>
      <c r="D5600" s="1" t="str">
        <f t="shared" si="87"/>
        <v>Asia Pacific</v>
      </c>
      <c r="E5600" s="1" t="s">
        <v>7</v>
      </c>
      <c r="F5600" s="2">
        <v>5.8116999999999995E-3</v>
      </c>
      <c r="G5600" s="7">
        <v>1124767000</v>
      </c>
    </row>
    <row r="5601" spans="1:7" ht="13.2" hidden="1" x14ac:dyDescent="0.25">
      <c r="A5601" s="1">
        <v>5985</v>
      </c>
      <c r="B5601" s="1">
        <v>2006</v>
      </c>
      <c r="C5601" s="1" t="s">
        <v>122</v>
      </c>
      <c r="D5601" s="1" t="str">
        <f t="shared" si="87"/>
        <v>Asia Pacific</v>
      </c>
      <c r="E5601" s="1" t="s">
        <v>23</v>
      </c>
      <c r="F5601" s="9">
        <v>4.4769999999999999E-4</v>
      </c>
      <c r="G5601" s="7">
        <v>86639000</v>
      </c>
    </row>
    <row r="5602" spans="1:7" ht="13.2" hidden="1" x14ac:dyDescent="0.25">
      <c r="A5602" s="1">
        <v>5986</v>
      </c>
      <c r="B5602" s="1">
        <v>2006</v>
      </c>
      <c r="C5602" s="1" t="s">
        <v>122</v>
      </c>
      <c r="D5602" s="1" t="str">
        <f t="shared" si="87"/>
        <v>Asia Pacific</v>
      </c>
      <c r="E5602" s="1" t="s">
        <v>8</v>
      </c>
      <c r="F5602" s="9">
        <v>5.9200000000000002E-5</v>
      </c>
      <c r="G5602" s="7">
        <v>11458000</v>
      </c>
    </row>
    <row r="5603" spans="1:7" ht="13.2" hidden="1" x14ac:dyDescent="0.25">
      <c r="A5603" s="1">
        <v>5987</v>
      </c>
      <c r="B5603" s="1">
        <v>2006</v>
      </c>
      <c r="C5603" s="1" t="s">
        <v>122</v>
      </c>
      <c r="D5603" s="1" t="str">
        <f t="shared" si="87"/>
        <v>Asia Pacific</v>
      </c>
      <c r="E5603" s="1" t="s">
        <v>9</v>
      </c>
      <c r="F5603" s="2">
        <v>5.3300999999999999E-3</v>
      </c>
      <c r="G5603" s="7">
        <v>1031561999.9999999</v>
      </c>
    </row>
    <row r="5604" spans="1:7" ht="13.2" hidden="1" x14ac:dyDescent="0.25">
      <c r="A5604" s="1">
        <v>5988</v>
      </c>
      <c r="B5604" s="1">
        <v>2006</v>
      </c>
      <c r="C5604" s="1" t="s">
        <v>122</v>
      </c>
      <c r="D5604" s="1" t="str">
        <f t="shared" si="87"/>
        <v>Asia Pacific</v>
      </c>
      <c r="E5604" s="1" t="s">
        <v>10</v>
      </c>
      <c r="F5604" s="2">
        <v>1.0646899999999999E-2</v>
      </c>
      <c r="G5604" s="7">
        <v>2060549000</v>
      </c>
    </row>
    <row r="5605" spans="1:7" ht="13.2" hidden="1" x14ac:dyDescent="0.25">
      <c r="A5605" s="1">
        <v>5989</v>
      </c>
      <c r="B5605" s="1">
        <v>2006</v>
      </c>
      <c r="C5605" s="1" t="s">
        <v>122</v>
      </c>
      <c r="D5605" s="1" t="str">
        <f t="shared" si="87"/>
        <v>Asia Pacific</v>
      </c>
      <c r="E5605" s="1" t="s">
        <v>11</v>
      </c>
      <c r="F5605" s="2">
        <v>2.26541E-2</v>
      </c>
      <c r="G5605" s="7">
        <v>4384363000</v>
      </c>
    </row>
    <row r="5606" spans="1:7" ht="13.2" hidden="1" x14ac:dyDescent="0.25">
      <c r="A5606" s="1">
        <v>5990</v>
      </c>
      <c r="B5606" s="1">
        <v>2006</v>
      </c>
      <c r="C5606" s="1" t="s">
        <v>122</v>
      </c>
      <c r="D5606" s="1" t="str">
        <f t="shared" si="87"/>
        <v>Asia Pacific</v>
      </c>
      <c r="E5606" s="1" t="s">
        <v>12</v>
      </c>
      <c r="F5606" s="2">
        <v>3.3098099999999998E-2</v>
      </c>
      <c r="G5606" s="7">
        <v>6405647000</v>
      </c>
    </row>
    <row r="5607" spans="1:7" ht="13.2" hidden="1" x14ac:dyDescent="0.25">
      <c r="A5607" s="1">
        <v>5991</v>
      </c>
      <c r="B5607" s="1">
        <v>2006</v>
      </c>
      <c r="C5607" s="1" t="s">
        <v>122</v>
      </c>
      <c r="D5607" s="1" t="str">
        <f t="shared" si="87"/>
        <v>Asia Pacific</v>
      </c>
      <c r="E5607" s="1" t="s">
        <v>13</v>
      </c>
      <c r="F5607" s="2">
        <v>2.2004800000000001E-2</v>
      </c>
      <c r="G5607" s="7">
        <v>4258716999.9999995</v>
      </c>
    </row>
    <row r="5608" spans="1:7" ht="13.2" hidden="1" x14ac:dyDescent="0.25">
      <c r="A5608" s="1">
        <v>5992</v>
      </c>
      <c r="B5608" s="1">
        <v>2006</v>
      </c>
      <c r="C5608" s="1" t="s">
        <v>122</v>
      </c>
      <c r="D5608" s="1" t="str">
        <f t="shared" si="87"/>
        <v>Asia Pacific</v>
      </c>
      <c r="E5608" s="1" t="s">
        <v>14</v>
      </c>
      <c r="F5608" s="2">
        <v>3.55918E-2</v>
      </c>
      <c r="G5608" s="7">
        <v>6888279000</v>
      </c>
    </row>
    <row r="5609" spans="1:7" ht="13.2" hidden="1" x14ac:dyDescent="0.25">
      <c r="A5609" s="1">
        <v>5993</v>
      </c>
      <c r="B5609" s="1">
        <v>2006</v>
      </c>
      <c r="C5609" s="1" t="s">
        <v>122</v>
      </c>
      <c r="D5609" s="1" t="str">
        <f t="shared" si="87"/>
        <v>Asia Pacific</v>
      </c>
      <c r="E5609" s="1" t="s">
        <v>15</v>
      </c>
      <c r="F5609" s="9">
        <v>0</v>
      </c>
      <c r="G5609" s="7">
        <v>0</v>
      </c>
    </row>
    <row r="5610" spans="1:7" ht="13.2" hidden="1" x14ac:dyDescent="0.25">
      <c r="A5610" s="1">
        <v>5994</v>
      </c>
      <c r="B5610" s="1">
        <v>2006</v>
      </c>
      <c r="C5610" s="1" t="s">
        <v>122</v>
      </c>
      <c r="D5610" s="1" t="str">
        <f t="shared" si="87"/>
        <v>Asia Pacific</v>
      </c>
      <c r="E5610" s="1" t="s">
        <v>16</v>
      </c>
      <c r="F5610" s="2">
        <v>1.7129099999999998E-2</v>
      </c>
      <c r="G5610" s="7">
        <v>3315081000</v>
      </c>
    </row>
    <row r="5611" spans="1:7" ht="13.2" hidden="1" x14ac:dyDescent="0.25">
      <c r="A5611" s="1">
        <v>5995</v>
      </c>
      <c r="B5611" s="1">
        <v>2006</v>
      </c>
      <c r="C5611" s="1" t="s">
        <v>122</v>
      </c>
      <c r="D5611" s="1" t="str">
        <f t="shared" si="87"/>
        <v>Asia Pacific</v>
      </c>
      <c r="E5611" s="1" t="s">
        <v>17</v>
      </c>
      <c r="F5611" s="2">
        <v>5.829E-3</v>
      </c>
      <c r="G5611" s="7">
        <v>1128114000</v>
      </c>
    </row>
    <row r="5612" spans="1:7" ht="13.2" hidden="1" x14ac:dyDescent="0.25">
      <c r="A5612" s="1">
        <v>5996</v>
      </c>
      <c r="B5612" s="1">
        <v>2006</v>
      </c>
      <c r="C5612" s="1" t="s">
        <v>122</v>
      </c>
      <c r="D5612" s="1" t="str">
        <f t="shared" si="87"/>
        <v>Asia Pacific</v>
      </c>
      <c r="E5612" s="1" t="s">
        <v>18</v>
      </c>
      <c r="F5612" s="9">
        <v>0</v>
      </c>
      <c r="G5612" s="7">
        <v>0</v>
      </c>
    </row>
    <row r="5613" spans="1:7" ht="13.2" hidden="1" x14ac:dyDescent="0.25">
      <c r="A5613" s="1">
        <v>5997</v>
      </c>
      <c r="B5613" s="1">
        <v>2006</v>
      </c>
      <c r="C5613" s="1" t="s">
        <v>122</v>
      </c>
      <c r="D5613" s="1" t="str">
        <f t="shared" si="87"/>
        <v>Asia Pacific</v>
      </c>
      <c r="E5613" s="1" t="s">
        <v>19</v>
      </c>
      <c r="F5613" s="9">
        <v>0</v>
      </c>
      <c r="G5613" s="7">
        <v>0</v>
      </c>
    </row>
    <row r="5614" spans="1:7" ht="13.2" hidden="1" x14ac:dyDescent="0.25">
      <c r="A5614" s="1">
        <v>5998</v>
      </c>
      <c r="B5614" s="1">
        <v>2006</v>
      </c>
      <c r="C5614" s="1" t="s">
        <v>122</v>
      </c>
      <c r="D5614" s="1" t="str">
        <f t="shared" si="87"/>
        <v>Asia Pacific</v>
      </c>
      <c r="E5614" s="1" t="s">
        <v>20</v>
      </c>
      <c r="F5614" s="9">
        <v>0</v>
      </c>
      <c r="G5614" s="7">
        <v>0</v>
      </c>
    </row>
    <row r="5615" spans="1:7" ht="13.2" hidden="1" x14ac:dyDescent="0.25">
      <c r="A5615" s="1">
        <v>5999</v>
      </c>
      <c r="B5615" s="1">
        <v>2006</v>
      </c>
      <c r="C5615" s="1" t="s">
        <v>122</v>
      </c>
      <c r="D5615" s="1" t="str">
        <f t="shared" si="87"/>
        <v>Asia Pacific</v>
      </c>
      <c r="E5615" s="1" t="s">
        <v>21</v>
      </c>
      <c r="F5615" s="9">
        <v>0</v>
      </c>
      <c r="G5615" s="7">
        <v>0</v>
      </c>
    </row>
    <row r="5616" spans="1:7" ht="13.2" hidden="1" x14ac:dyDescent="0.25">
      <c r="A5616" s="1">
        <v>6001</v>
      </c>
      <c r="B5616" s="1">
        <v>2006</v>
      </c>
      <c r="C5616" s="1" t="s">
        <v>123</v>
      </c>
      <c r="D5616" s="1" t="str">
        <f t="shared" si="87"/>
        <v>Asia Pacific</v>
      </c>
      <c r="E5616" s="1" t="s">
        <v>9</v>
      </c>
      <c r="F5616" s="2">
        <v>9.1333999999999999E-3</v>
      </c>
      <c r="G5616" s="7">
        <v>135851000</v>
      </c>
    </row>
    <row r="5617" spans="1:7" ht="13.2" hidden="1" x14ac:dyDescent="0.25">
      <c r="A5617" s="1">
        <v>6002</v>
      </c>
      <c r="B5617" s="1">
        <v>2006</v>
      </c>
      <c r="C5617" s="1" t="s">
        <v>123</v>
      </c>
      <c r="D5617" s="1" t="str">
        <f t="shared" si="87"/>
        <v>Asia Pacific</v>
      </c>
      <c r="E5617" s="1" t="s">
        <v>10</v>
      </c>
      <c r="F5617" s="2">
        <v>3.0669E-3</v>
      </c>
      <c r="G5617" s="7">
        <v>45617000</v>
      </c>
    </row>
    <row r="5618" spans="1:7" ht="13.2" hidden="1" x14ac:dyDescent="0.25">
      <c r="A5618" s="1">
        <v>6003</v>
      </c>
      <c r="B5618" s="1">
        <v>2006</v>
      </c>
      <c r="C5618" s="1" t="s">
        <v>123</v>
      </c>
      <c r="D5618" s="1" t="str">
        <f t="shared" si="87"/>
        <v>Asia Pacific</v>
      </c>
      <c r="E5618" s="1" t="s">
        <v>11</v>
      </c>
      <c r="F5618" s="2">
        <v>1.5099100000000001E-2</v>
      </c>
      <c r="G5618" s="7">
        <v>224585000</v>
      </c>
    </row>
    <row r="5619" spans="1:7" ht="13.2" hidden="1" x14ac:dyDescent="0.25">
      <c r="A5619" s="1">
        <v>6004</v>
      </c>
      <c r="B5619" s="1">
        <v>2006</v>
      </c>
      <c r="C5619" s="1" t="s">
        <v>123</v>
      </c>
      <c r="D5619" s="1" t="str">
        <f t="shared" si="87"/>
        <v>Asia Pacific</v>
      </c>
      <c r="E5619" s="1" t="s">
        <v>12</v>
      </c>
      <c r="F5619" s="2">
        <v>2.1938599999999999E-2</v>
      </c>
      <c r="G5619" s="7">
        <v>326317000</v>
      </c>
    </row>
    <row r="5620" spans="1:7" ht="13.2" hidden="1" x14ac:dyDescent="0.25">
      <c r="A5620" s="1">
        <v>6005</v>
      </c>
      <c r="B5620" s="1">
        <v>2006</v>
      </c>
      <c r="C5620" s="1" t="s">
        <v>123</v>
      </c>
      <c r="D5620" s="1" t="str">
        <f t="shared" si="87"/>
        <v>Asia Pacific</v>
      </c>
      <c r="E5620" s="1" t="s">
        <v>13</v>
      </c>
      <c r="F5620" s="2">
        <v>1.2410300000000001E-2</v>
      </c>
      <c r="G5620" s="7">
        <v>184592000</v>
      </c>
    </row>
    <row r="5621" spans="1:7" ht="13.2" hidden="1" x14ac:dyDescent="0.25">
      <c r="A5621" s="1">
        <v>6006</v>
      </c>
      <c r="B5621" s="1">
        <v>2006</v>
      </c>
      <c r="C5621" s="1" t="s">
        <v>123</v>
      </c>
      <c r="D5621" s="1" t="str">
        <f t="shared" si="87"/>
        <v>Asia Pacific</v>
      </c>
      <c r="E5621" s="1" t="s">
        <v>14</v>
      </c>
      <c r="F5621" s="2">
        <v>2.61482E-2</v>
      </c>
      <c r="G5621" s="7">
        <v>388931000</v>
      </c>
    </row>
    <row r="5622" spans="1:7" ht="13.2" hidden="1" x14ac:dyDescent="0.25">
      <c r="A5622" s="1">
        <v>6007</v>
      </c>
      <c r="B5622" s="1">
        <v>2006</v>
      </c>
      <c r="C5622" s="1" t="s">
        <v>123</v>
      </c>
      <c r="D5622" s="1" t="str">
        <f t="shared" si="87"/>
        <v>Asia Pacific</v>
      </c>
      <c r="E5622" s="1" t="s">
        <v>15</v>
      </c>
      <c r="F5622" s="9">
        <v>0</v>
      </c>
      <c r="G5622" s="7">
        <v>0</v>
      </c>
    </row>
    <row r="5623" spans="1:7" ht="13.2" hidden="1" x14ac:dyDescent="0.25">
      <c r="A5623" s="1">
        <v>6008</v>
      </c>
      <c r="B5623" s="1">
        <v>2006</v>
      </c>
      <c r="C5623" s="1" t="s">
        <v>123</v>
      </c>
      <c r="D5623" s="1" t="str">
        <f t="shared" si="87"/>
        <v>Asia Pacific</v>
      </c>
      <c r="E5623" s="1" t="s">
        <v>16</v>
      </c>
      <c r="F5623" s="2">
        <v>2.30981E-2</v>
      </c>
      <c r="G5623" s="7">
        <v>343564000</v>
      </c>
    </row>
    <row r="5624" spans="1:7" ht="13.2" hidden="1" x14ac:dyDescent="0.25">
      <c r="A5624" s="1">
        <v>6009</v>
      </c>
      <c r="B5624" s="1">
        <v>2006</v>
      </c>
      <c r="C5624" s="1" t="s">
        <v>123</v>
      </c>
      <c r="D5624" s="1" t="str">
        <f t="shared" si="87"/>
        <v>Asia Pacific</v>
      </c>
      <c r="E5624" s="1" t="s">
        <v>17</v>
      </c>
      <c r="F5624" s="2">
        <v>1.0528200000000001E-2</v>
      </c>
      <c r="G5624" s="7">
        <v>156597000</v>
      </c>
    </row>
    <row r="5625" spans="1:7" ht="13.2" hidden="1" x14ac:dyDescent="0.25">
      <c r="A5625" s="1">
        <v>6011</v>
      </c>
      <c r="B5625" s="1">
        <v>2006</v>
      </c>
      <c r="C5625" s="1" t="s">
        <v>29</v>
      </c>
      <c r="D5625" s="1" t="str">
        <f t="shared" si="87"/>
        <v>EU</v>
      </c>
      <c r="E5625" s="1" t="s">
        <v>5</v>
      </c>
      <c r="F5625" s="2">
        <v>1.5355E-3</v>
      </c>
      <c r="G5625" s="7">
        <v>78180000</v>
      </c>
    </row>
    <row r="5626" spans="1:7" ht="13.2" hidden="1" x14ac:dyDescent="0.25">
      <c r="A5626" s="1">
        <v>6012</v>
      </c>
      <c r="B5626" s="1">
        <v>2006</v>
      </c>
      <c r="C5626" s="1" t="s">
        <v>29</v>
      </c>
      <c r="D5626" s="1" t="str">
        <f t="shared" si="87"/>
        <v>EU</v>
      </c>
      <c r="E5626" s="1" t="s">
        <v>6</v>
      </c>
      <c r="F5626" s="9">
        <v>2.8629999999999997E-4</v>
      </c>
      <c r="G5626" s="7">
        <v>14577000</v>
      </c>
    </row>
    <row r="5627" spans="1:7" ht="13.2" hidden="1" x14ac:dyDescent="0.25">
      <c r="A5627" s="1">
        <v>6013</v>
      </c>
      <c r="B5627" s="1">
        <v>2006</v>
      </c>
      <c r="C5627" s="1" t="s">
        <v>29</v>
      </c>
      <c r="D5627" s="1" t="str">
        <f t="shared" si="87"/>
        <v>EU</v>
      </c>
      <c r="E5627" s="1" t="s">
        <v>7</v>
      </c>
      <c r="F5627" s="2">
        <v>6.7113999999999993E-3</v>
      </c>
      <c r="G5627" s="7">
        <v>341711000</v>
      </c>
    </row>
    <row r="5628" spans="1:7" ht="13.2" hidden="1" x14ac:dyDescent="0.25">
      <c r="A5628" s="1">
        <v>6014</v>
      </c>
      <c r="B5628" s="1">
        <v>2006</v>
      </c>
      <c r="C5628" s="1" t="s">
        <v>29</v>
      </c>
      <c r="D5628" s="1" t="str">
        <f t="shared" si="87"/>
        <v>EU</v>
      </c>
      <c r="E5628" s="1" t="s">
        <v>23</v>
      </c>
      <c r="F5628" s="9">
        <v>1.2999999999999999E-5</v>
      </c>
      <c r="G5628" s="7">
        <v>661000</v>
      </c>
    </row>
    <row r="5629" spans="1:7" ht="13.2" hidden="1" x14ac:dyDescent="0.25">
      <c r="A5629" s="1">
        <v>6015</v>
      </c>
      <c r="B5629" s="1">
        <v>2006</v>
      </c>
      <c r="C5629" s="1" t="s">
        <v>29</v>
      </c>
      <c r="D5629" s="1" t="str">
        <f t="shared" si="87"/>
        <v>EU</v>
      </c>
      <c r="E5629" s="1" t="s">
        <v>8</v>
      </c>
      <c r="F5629" s="9">
        <v>3.5099999999999999E-5</v>
      </c>
      <c r="G5629" s="7">
        <v>1785000</v>
      </c>
    </row>
    <row r="5630" spans="1:7" ht="13.2" hidden="1" x14ac:dyDescent="0.25">
      <c r="A5630" s="1">
        <v>6016</v>
      </c>
      <c r="B5630" s="1">
        <v>2006</v>
      </c>
      <c r="C5630" s="1" t="s">
        <v>29</v>
      </c>
      <c r="D5630" s="1" t="str">
        <f t="shared" si="87"/>
        <v>EU</v>
      </c>
      <c r="E5630" s="1" t="s">
        <v>9</v>
      </c>
      <c r="F5630" s="2">
        <v>6.6149999999999998E-4</v>
      </c>
      <c r="G5630" s="7">
        <v>33681000</v>
      </c>
    </row>
    <row r="5631" spans="1:7" ht="13.2" hidden="1" x14ac:dyDescent="0.25">
      <c r="A5631" s="1">
        <v>6017</v>
      </c>
      <c r="B5631" s="1">
        <v>2006</v>
      </c>
      <c r="C5631" s="1" t="s">
        <v>29</v>
      </c>
      <c r="D5631" s="1" t="str">
        <f t="shared" si="87"/>
        <v>EU</v>
      </c>
      <c r="E5631" s="1" t="s">
        <v>10</v>
      </c>
      <c r="F5631" s="2">
        <v>2.4943999999999999E-3</v>
      </c>
      <c r="G5631" s="7">
        <v>127002000</v>
      </c>
    </row>
    <row r="5632" spans="1:7" ht="13.2" hidden="1" x14ac:dyDescent="0.25">
      <c r="A5632" s="1">
        <v>6018</v>
      </c>
      <c r="B5632" s="1">
        <v>2006</v>
      </c>
      <c r="C5632" s="1" t="s">
        <v>29</v>
      </c>
      <c r="D5632" s="1" t="str">
        <f t="shared" si="87"/>
        <v>EU</v>
      </c>
      <c r="E5632" s="1" t="s">
        <v>11</v>
      </c>
      <c r="F5632" s="2">
        <v>8.3169999999999997E-3</v>
      </c>
      <c r="G5632" s="7">
        <v>423458000</v>
      </c>
    </row>
    <row r="5633" spans="1:7" ht="13.2" hidden="1" x14ac:dyDescent="0.25">
      <c r="A5633" s="1">
        <v>6019</v>
      </c>
      <c r="B5633" s="1">
        <v>2006</v>
      </c>
      <c r="C5633" s="1" t="s">
        <v>29</v>
      </c>
      <c r="D5633" s="1" t="str">
        <f t="shared" si="87"/>
        <v>EU</v>
      </c>
      <c r="E5633" s="1" t="s">
        <v>12</v>
      </c>
      <c r="F5633" s="2">
        <v>6.6452000000000004E-3</v>
      </c>
      <c r="G5633" s="7">
        <v>338338000</v>
      </c>
    </row>
    <row r="5634" spans="1:7" ht="13.2" hidden="1" x14ac:dyDescent="0.25">
      <c r="A5634" s="1">
        <v>6020</v>
      </c>
      <c r="B5634" s="1">
        <v>2006</v>
      </c>
      <c r="C5634" s="1" t="s">
        <v>29</v>
      </c>
      <c r="D5634" s="1" t="str">
        <f t="shared" ref="D5634:D5697" si="88">IF(OR(C5634="Austria",C5634="Belgium",C5634="Bulgaria",C5634="Iceland",C5634="Croatia",C5634="Cyprus",C5634="Czechia",C5634="Denmark",C5634="Estonia",C5634="Finland",C5634="France",C5634="Germany",C5634="Greece",C5634="Hungary",C5634="Ireland",C5634="Italy",C5634="Latvia",C5634="Lithuania",C5634="Luxembourg",C5634="Malta",C5634="Netherlands",C5634="Poland",C5634="Portugal",C5634="Romania",C5634="Slovakia",C5634="Slovenia",C5634="Spain",C5634="Sweden"),"EU",IF(OR(C5634="Albania",C5634="Andorra",C5634="Belarus",C5634="Bosnia and Herzegovina",C5634="Kosovo",C5634="Montenegro",C5634="Moldova",C5634="Ukraine",C5634="San Marino",C5634="North Macedonia",C5634="Norway",C5634="Serbia",C5634="Switzerland",C5634="United Kingdom"),"Non-EU European",IF(OR(C5634="Armenia",C5634="Azerbaijan",C5634="Georgia",C5634="Russian Federation",C5634="Kazakhstan",C5634="Kyrgyzstan",C5634="Tajikistan",C5634="Turkmenistan",C5634="Uzbekistan"),"Asia Pacific",IF(OR(C5634="Afghanistan",C5634="Bahrain",C5634="Egypt",C5634="Iran",C5634="Iraq",C5634="Israel",C5634="Jordan",C5634="Kuwait",C5634="Lebanon",C5634="Oman",C5634="Palestine, State of",C5634="Turkey",C5634="Qatar",C5634="Saudi Arabia",C5634="Syria",C5634="United Arab Emirates",C5634="Yemen"),"Middle East",IF(OR(C5634="Australia",C5634="Marshall Islands",C5634="Cook Islands",C5634="New Zealand"),"Oceania",IF(OR(C5634="Brunei Darussalam",C5634="Sri Lanka",C5634="Nepal",C5634="China",C5634="Hong Kong",C5634="Macao",C5634="Fiji",C5634="India",C5634="Indonesia",C5634="Japan",C5634="Kiribati",C5634="Malaysia",C5634="Maldives",C5634="Mongolia",C5634="Myanmar",C5634="Nauru",C5634="Papua New Guinea",C5634="Philippines",C5634="Samoa",C5634="Singapore",C5634="Solomon Islands",C5634="South Korea",C5634="Taiwan",C5634="Thailand",C5634="Timor-Leste",C5634="Tonga",C5634="Tuvalu",C5634="Vanuatu",C5634="Vietnam"),"Asia Pacific",IF(OR(C5634="Canada",C5634="United States of America"),"North America",IF(OR(C5634="Bolivia",C5634="Brazil",C5634="Chile",C5634="Colombia",C5634="Guatemala",C5634="Panama",C5634="Ecuador",C5634="El Salvador",C5634="Costa Rica",C5634="Guyana",C5634="Paraguay",C5634="Peru",C5634="Suriname",C5634="Uruguay",C5634="Venezuela"),"South America",IF(OR(C5634="Algeria",C5634="Angola",C5634="Benin",C5634="Botswana",C5634="Burkina Faso",C5634="Burundi",C5634="Cabo Verde",C5634="Cameroon",C5634="Central African Republic",C5634="Chad",C5634="Comoros",C5634="Congo",C5634="Democratic Republic of the Congo",C5634="Djibouti",C5634="Equatorial Guinea",C5634="Eritrea",C5634="Eswatini",C5634="Ethiopia",C5634="Gabon",C5634="Gambia",C5634="Ghana",C5634="Guinea",C5634="Guinea-Bissau",C5634="Ivory Coast",C5634="Kenya",C5634="Lesotho",C5634="Liberia",C5634="Libya",C5634="Madagascar",C5634="Malawi",C5634="Mali",C5634="Mauritania",C5634="Mauritius",C5634="Morocco",C5634="Mozambique",C5634="Namibia",C5634="Niger",C5634="Nigeria",C5634="Rwanda",C5634="Sao Tome and Principe",C5634="Senegal",C5634="Seychelles",C5634="Sierra Leone",C5634="Somalia",C5634="South Africa",C5634="South Sudan",C5634="Sudan",C5634="Tanzania",C5634="Togo",C5634="Tunisia",C5634="Uganda",C5634="Zambia",C5634="Zimbabwe"),"Africa","")))))))))</f>
        <v>EU</v>
      </c>
      <c r="E5634" s="1" t="s">
        <v>13</v>
      </c>
      <c r="F5634" s="2">
        <v>1.8451499999999999E-2</v>
      </c>
      <c r="G5634" s="7">
        <v>939456000</v>
      </c>
    </row>
    <row r="5635" spans="1:7" ht="13.2" hidden="1" x14ac:dyDescent="0.25">
      <c r="A5635" s="1">
        <v>6021</v>
      </c>
      <c r="B5635" s="1">
        <v>2006</v>
      </c>
      <c r="C5635" s="1" t="s">
        <v>29</v>
      </c>
      <c r="D5635" s="1" t="str">
        <f t="shared" si="88"/>
        <v>EU</v>
      </c>
      <c r="E5635" s="1" t="s">
        <v>14</v>
      </c>
      <c r="F5635" s="2">
        <v>5.0556000000000004E-3</v>
      </c>
      <c r="G5635" s="7">
        <v>257404000</v>
      </c>
    </row>
    <row r="5636" spans="1:7" ht="13.2" hidden="1" x14ac:dyDescent="0.25">
      <c r="A5636" s="1">
        <v>6022</v>
      </c>
      <c r="B5636" s="1">
        <v>2006</v>
      </c>
      <c r="C5636" s="1" t="s">
        <v>29</v>
      </c>
      <c r="D5636" s="1" t="str">
        <f t="shared" si="88"/>
        <v>EU</v>
      </c>
      <c r="E5636" s="1" t="s">
        <v>15</v>
      </c>
      <c r="F5636" s="2">
        <v>1.6872999999999999E-3</v>
      </c>
      <c r="G5636" s="7">
        <v>85909000</v>
      </c>
    </row>
    <row r="5637" spans="1:7" ht="13.2" hidden="1" x14ac:dyDescent="0.25">
      <c r="A5637" s="1">
        <v>6023</v>
      </c>
      <c r="B5637" s="1">
        <v>2006</v>
      </c>
      <c r="C5637" s="1" t="s">
        <v>29</v>
      </c>
      <c r="D5637" s="1" t="str">
        <f t="shared" si="88"/>
        <v>EU</v>
      </c>
      <c r="E5637" s="1" t="s">
        <v>16</v>
      </c>
      <c r="F5637" s="2">
        <v>3.1124E-3</v>
      </c>
      <c r="G5637" s="7">
        <v>158467000</v>
      </c>
    </row>
    <row r="5638" spans="1:7" ht="13.2" hidden="1" x14ac:dyDescent="0.25">
      <c r="A5638" s="1">
        <v>6024</v>
      </c>
      <c r="B5638" s="1">
        <v>2006</v>
      </c>
      <c r="C5638" s="1" t="s">
        <v>29</v>
      </c>
      <c r="D5638" s="1" t="str">
        <f t="shared" si="88"/>
        <v>EU</v>
      </c>
      <c r="E5638" s="1" t="s">
        <v>17</v>
      </c>
      <c r="F5638" s="2">
        <v>2.1727999999999999E-3</v>
      </c>
      <c r="G5638" s="7">
        <v>110629000</v>
      </c>
    </row>
    <row r="5639" spans="1:7" ht="13.2" hidden="1" x14ac:dyDescent="0.25">
      <c r="A5639" s="1">
        <v>6025</v>
      </c>
      <c r="B5639" s="1">
        <v>2006</v>
      </c>
      <c r="C5639" s="1" t="s">
        <v>29</v>
      </c>
      <c r="D5639" s="1" t="str">
        <f t="shared" si="88"/>
        <v>EU</v>
      </c>
      <c r="E5639" s="1" t="s">
        <v>18</v>
      </c>
      <c r="F5639" s="2">
        <v>1.6964999999999999E-3</v>
      </c>
      <c r="G5639" s="7">
        <v>86375000</v>
      </c>
    </row>
    <row r="5640" spans="1:7" ht="13.2" hidden="1" x14ac:dyDescent="0.25">
      <c r="A5640" s="1">
        <v>6026</v>
      </c>
      <c r="B5640" s="1">
        <v>2006</v>
      </c>
      <c r="C5640" s="1" t="s">
        <v>29</v>
      </c>
      <c r="D5640" s="1" t="str">
        <f t="shared" si="88"/>
        <v>EU</v>
      </c>
      <c r="E5640" s="1" t="s">
        <v>19</v>
      </c>
      <c r="F5640" s="9">
        <v>2.2769999999999998E-4</v>
      </c>
      <c r="G5640" s="7">
        <v>11595000</v>
      </c>
    </row>
    <row r="5641" spans="1:7" ht="13.2" hidden="1" x14ac:dyDescent="0.25">
      <c r="A5641" s="1">
        <v>6027</v>
      </c>
      <c r="B5641" s="1">
        <v>2006</v>
      </c>
      <c r="C5641" s="1" t="s">
        <v>29</v>
      </c>
      <c r="D5641" s="1" t="str">
        <f t="shared" si="88"/>
        <v>EU</v>
      </c>
      <c r="E5641" s="1" t="s">
        <v>20</v>
      </c>
      <c r="F5641" s="9">
        <v>9.8899999999999992E-5</v>
      </c>
      <c r="G5641" s="7">
        <v>5034000</v>
      </c>
    </row>
    <row r="5642" spans="1:7" ht="13.2" hidden="1" x14ac:dyDescent="0.25">
      <c r="A5642" s="1">
        <v>6028</v>
      </c>
      <c r="B5642" s="1">
        <v>2006</v>
      </c>
      <c r="C5642" s="1" t="s">
        <v>29</v>
      </c>
      <c r="D5642" s="1" t="str">
        <f t="shared" si="88"/>
        <v>EU</v>
      </c>
      <c r="E5642" s="1" t="s">
        <v>21</v>
      </c>
      <c r="F5642" s="9">
        <v>3.8779999999999999E-4</v>
      </c>
      <c r="G5642" s="7">
        <v>19744000</v>
      </c>
    </row>
    <row r="5643" spans="1:7" ht="13.2" hidden="1" x14ac:dyDescent="0.25">
      <c r="A5643" s="1">
        <v>6030</v>
      </c>
      <c r="B5643" s="1">
        <v>2006</v>
      </c>
      <c r="C5643" s="1" t="s">
        <v>30</v>
      </c>
      <c r="D5643" s="1" t="str">
        <f t="shared" si="88"/>
        <v>EU</v>
      </c>
      <c r="E5643" s="1" t="s">
        <v>5</v>
      </c>
      <c r="F5643" s="2">
        <v>1.0915900000000001E-2</v>
      </c>
      <c r="G5643" s="7">
        <v>222743000</v>
      </c>
    </row>
    <row r="5644" spans="1:7" ht="13.2" hidden="1" x14ac:dyDescent="0.25">
      <c r="A5644" s="1">
        <v>6031</v>
      </c>
      <c r="B5644" s="1">
        <v>2006</v>
      </c>
      <c r="C5644" s="1" t="s">
        <v>30</v>
      </c>
      <c r="D5644" s="1" t="str">
        <f t="shared" si="88"/>
        <v>EU</v>
      </c>
      <c r="E5644" s="1" t="s">
        <v>6</v>
      </c>
      <c r="F5644" s="9">
        <v>2.5230000000000001E-4</v>
      </c>
      <c r="G5644" s="7">
        <v>5148000</v>
      </c>
    </row>
    <row r="5645" spans="1:7" ht="13.2" hidden="1" x14ac:dyDescent="0.25">
      <c r="A5645" s="1">
        <v>6032</v>
      </c>
      <c r="B5645" s="1">
        <v>2006</v>
      </c>
      <c r="C5645" s="1" t="s">
        <v>30</v>
      </c>
      <c r="D5645" s="1" t="str">
        <f t="shared" si="88"/>
        <v>EU</v>
      </c>
      <c r="E5645" s="1" t="s">
        <v>7</v>
      </c>
      <c r="F5645" s="2">
        <v>1.0762000000000001E-2</v>
      </c>
      <c r="G5645" s="7">
        <v>219604000</v>
      </c>
    </row>
    <row r="5646" spans="1:7" ht="13.2" hidden="1" x14ac:dyDescent="0.25">
      <c r="A5646" s="1">
        <v>6033</v>
      </c>
      <c r="B5646" s="1">
        <v>2006</v>
      </c>
      <c r="C5646" s="1" t="s">
        <v>30</v>
      </c>
      <c r="D5646" s="1" t="str">
        <f t="shared" si="88"/>
        <v>EU</v>
      </c>
      <c r="E5646" s="1" t="s">
        <v>23</v>
      </c>
      <c r="F5646" s="2">
        <v>1.4582999999999998E-3</v>
      </c>
      <c r="G5646" s="7">
        <v>29758000</v>
      </c>
    </row>
    <row r="5647" spans="1:7" ht="13.2" hidden="1" x14ac:dyDescent="0.25">
      <c r="A5647" s="1">
        <v>6034</v>
      </c>
      <c r="B5647" s="1">
        <v>2006</v>
      </c>
      <c r="C5647" s="1" t="s">
        <v>30</v>
      </c>
      <c r="D5647" s="1" t="str">
        <f t="shared" si="88"/>
        <v>EU</v>
      </c>
      <c r="E5647" s="1" t="s">
        <v>8</v>
      </c>
      <c r="F5647" s="2">
        <v>1.8029000000000001E-3</v>
      </c>
      <c r="G5647" s="7">
        <v>36789000</v>
      </c>
    </row>
    <row r="5648" spans="1:7" ht="13.2" hidden="1" x14ac:dyDescent="0.25">
      <c r="A5648" s="1">
        <v>6035</v>
      </c>
      <c r="B5648" s="1">
        <v>2006</v>
      </c>
      <c r="C5648" s="1" t="s">
        <v>30</v>
      </c>
      <c r="D5648" s="1" t="str">
        <f t="shared" si="88"/>
        <v>EU</v>
      </c>
      <c r="E5648" s="1" t="s">
        <v>9</v>
      </c>
      <c r="F5648" s="2">
        <v>2.6581999999999999E-3</v>
      </c>
      <c r="G5648" s="7">
        <v>54242000</v>
      </c>
    </row>
    <row r="5649" spans="1:7" ht="13.2" hidden="1" x14ac:dyDescent="0.25">
      <c r="A5649" s="1">
        <v>6036</v>
      </c>
      <c r="B5649" s="1">
        <v>2006</v>
      </c>
      <c r="C5649" s="1" t="s">
        <v>30</v>
      </c>
      <c r="D5649" s="1" t="str">
        <f t="shared" si="88"/>
        <v>EU</v>
      </c>
      <c r="E5649" s="1" t="s">
        <v>10</v>
      </c>
      <c r="F5649" s="2">
        <v>2.0656500000000001E-2</v>
      </c>
      <c r="G5649" s="7">
        <v>421505000</v>
      </c>
    </row>
    <row r="5650" spans="1:7" ht="13.2" hidden="1" x14ac:dyDescent="0.25">
      <c r="A5650" s="1">
        <v>6037</v>
      </c>
      <c r="B5650" s="1">
        <v>2006</v>
      </c>
      <c r="C5650" s="1" t="s">
        <v>30</v>
      </c>
      <c r="D5650" s="1" t="str">
        <f t="shared" si="88"/>
        <v>EU</v>
      </c>
      <c r="E5650" s="1" t="s">
        <v>11</v>
      </c>
      <c r="F5650" s="2">
        <v>2.7708099999999999E-2</v>
      </c>
      <c r="G5650" s="7">
        <v>565396000</v>
      </c>
    </row>
    <row r="5651" spans="1:7" ht="13.2" hidden="1" x14ac:dyDescent="0.25">
      <c r="A5651" s="1">
        <v>6038</v>
      </c>
      <c r="B5651" s="1">
        <v>2006</v>
      </c>
      <c r="C5651" s="1" t="s">
        <v>30</v>
      </c>
      <c r="D5651" s="1" t="str">
        <f t="shared" si="88"/>
        <v>EU</v>
      </c>
      <c r="E5651" s="1" t="s">
        <v>12</v>
      </c>
      <c r="F5651" s="2">
        <v>5.5237800000000004E-2</v>
      </c>
      <c r="G5651" s="7">
        <v>1127151000</v>
      </c>
    </row>
    <row r="5652" spans="1:7" ht="13.2" hidden="1" x14ac:dyDescent="0.25">
      <c r="A5652" s="1">
        <v>6039</v>
      </c>
      <c r="B5652" s="1">
        <v>2006</v>
      </c>
      <c r="C5652" s="1" t="s">
        <v>30</v>
      </c>
      <c r="D5652" s="1" t="str">
        <f t="shared" si="88"/>
        <v>EU</v>
      </c>
      <c r="E5652" s="1" t="s">
        <v>13</v>
      </c>
      <c r="F5652" s="2">
        <v>0.1043838</v>
      </c>
      <c r="G5652" s="7">
        <v>2129998000</v>
      </c>
    </row>
    <row r="5653" spans="1:7" ht="13.2" hidden="1" x14ac:dyDescent="0.25">
      <c r="A5653" s="1">
        <v>6040</v>
      </c>
      <c r="B5653" s="1">
        <v>2006</v>
      </c>
      <c r="C5653" s="1" t="s">
        <v>30</v>
      </c>
      <c r="D5653" s="1" t="str">
        <f t="shared" si="88"/>
        <v>EU</v>
      </c>
      <c r="E5653" s="1" t="s">
        <v>14</v>
      </c>
      <c r="F5653" s="2">
        <v>8.4693400000000002E-2</v>
      </c>
      <c r="G5653" s="7">
        <v>1728206000</v>
      </c>
    </row>
    <row r="5654" spans="1:7" ht="13.2" hidden="1" x14ac:dyDescent="0.25">
      <c r="A5654" s="1">
        <v>6041</v>
      </c>
      <c r="B5654" s="1">
        <v>2006</v>
      </c>
      <c r="C5654" s="1" t="s">
        <v>30</v>
      </c>
      <c r="D5654" s="1" t="str">
        <f t="shared" si="88"/>
        <v>EU</v>
      </c>
      <c r="E5654" s="1" t="s">
        <v>15</v>
      </c>
      <c r="F5654" s="2">
        <v>1.8232100000000001E-2</v>
      </c>
      <c r="G5654" s="7">
        <v>372034000</v>
      </c>
    </row>
    <row r="5655" spans="1:7" ht="13.2" hidden="1" x14ac:dyDescent="0.25">
      <c r="A5655" s="1">
        <v>6042</v>
      </c>
      <c r="B5655" s="1">
        <v>2006</v>
      </c>
      <c r="C5655" s="1" t="s">
        <v>30</v>
      </c>
      <c r="D5655" s="1" t="str">
        <f t="shared" si="88"/>
        <v>EU</v>
      </c>
      <c r="E5655" s="1" t="s">
        <v>16</v>
      </c>
      <c r="F5655" s="2">
        <v>1.8828999999999999E-2</v>
      </c>
      <c r="G5655" s="7">
        <v>384213000</v>
      </c>
    </row>
    <row r="5656" spans="1:7" ht="13.2" hidden="1" x14ac:dyDescent="0.25">
      <c r="A5656" s="1">
        <v>6043</v>
      </c>
      <c r="B5656" s="1">
        <v>2006</v>
      </c>
      <c r="C5656" s="1" t="s">
        <v>30</v>
      </c>
      <c r="D5656" s="1" t="str">
        <f t="shared" si="88"/>
        <v>EU</v>
      </c>
      <c r="E5656" s="1" t="s">
        <v>17</v>
      </c>
      <c r="F5656" s="2">
        <v>1.0288200000000001E-2</v>
      </c>
      <c r="G5656" s="7">
        <v>209936000</v>
      </c>
    </row>
    <row r="5657" spans="1:7" ht="13.2" hidden="1" x14ac:dyDescent="0.25">
      <c r="A5657" s="1">
        <v>6044</v>
      </c>
      <c r="B5657" s="1">
        <v>2006</v>
      </c>
      <c r="C5657" s="1" t="s">
        <v>30</v>
      </c>
      <c r="D5657" s="1" t="str">
        <f t="shared" si="88"/>
        <v>EU</v>
      </c>
      <c r="E5657" s="1" t="s">
        <v>18</v>
      </c>
      <c r="F5657" s="2">
        <v>2.5351000000000002E-3</v>
      </c>
      <c r="G5657" s="7">
        <v>51731000</v>
      </c>
    </row>
    <row r="5658" spans="1:7" ht="13.2" hidden="1" x14ac:dyDescent="0.25">
      <c r="A5658" s="1">
        <v>6045</v>
      </c>
      <c r="B5658" s="1">
        <v>2006</v>
      </c>
      <c r="C5658" s="1" t="s">
        <v>30</v>
      </c>
      <c r="D5658" s="1" t="str">
        <f t="shared" si="88"/>
        <v>EU</v>
      </c>
      <c r="E5658" s="1" t="s">
        <v>19</v>
      </c>
      <c r="F5658" s="2">
        <v>8.5345999999999998E-3</v>
      </c>
      <c r="G5658" s="7">
        <v>174152000</v>
      </c>
    </row>
    <row r="5659" spans="1:7" ht="13.2" hidden="1" x14ac:dyDescent="0.25">
      <c r="A5659" s="1">
        <v>6046</v>
      </c>
      <c r="B5659" s="1">
        <v>2006</v>
      </c>
      <c r="C5659" s="1" t="s">
        <v>30</v>
      </c>
      <c r="D5659" s="1" t="str">
        <f t="shared" si="88"/>
        <v>EU</v>
      </c>
      <c r="E5659" s="1" t="s">
        <v>20</v>
      </c>
      <c r="F5659" s="2">
        <v>1.8029000000000001E-3</v>
      </c>
      <c r="G5659" s="7">
        <v>36789000</v>
      </c>
    </row>
    <row r="5660" spans="1:7" ht="13.2" hidden="1" x14ac:dyDescent="0.25">
      <c r="A5660" s="1">
        <v>6047</v>
      </c>
      <c r="B5660" s="1">
        <v>2006</v>
      </c>
      <c r="C5660" s="1" t="s">
        <v>30</v>
      </c>
      <c r="D5660" s="1" t="str">
        <f t="shared" si="88"/>
        <v>EU</v>
      </c>
      <c r="E5660" s="1" t="s">
        <v>21</v>
      </c>
      <c r="F5660" s="9">
        <v>2.3380000000000002E-4</v>
      </c>
      <c r="G5660" s="7">
        <v>4771000</v>
      </c>
    </row>
    <row r="5661" spans="1:7" ht="13.2" hidden="1" x14ac:dyDescent="0.25">
      <c r="A5661" s="1">
        <v>6049</v>
      </c>
      <c r="B5661" s="1">
        <v>2006</v>
      </c>
      <c r="C5661" s="1" t="s">
        <v>31</v>
      </c>
      <c r="D5661" s="1" t="str">
        <f t="shared" si="88"/>
        <v>EU</v>
      </c>
      <c r="E5661" s="1" t="s">
        <v>5</v>
      </c>
      <c r="F5661" s="2">
        <v>6.0345000000000008E-3</v>
      </c>
      <c r="G5661" s="7">
        <v>942972000</v>
      </c>
    </row>
    <row r="5662" spans="1:7" ht="13.2" hidden="1" x14ac:dyDescent="0.25">
      <c r="A5662" s="1">
        <v>6050</v>
      </c>
      <c r="B5662" s="1">
        <v>2006</v>
      </c>
      <c r="C5662" s="1" t="s">
        <v>31</v>
      </c>
      <c r="D5662" s="1" t="str">
        <f t="shared" si="88"/>
        <v>EU</v>
      </c>
      <c r="E5662" s="1" t="s">
        <v>6</v>
      </c>
      <c r="F5662" s="2">
        <v>7.7969999999999992E-4</v>
      </c>
      <c r="G5662" s="7">
        <v>121838000</v>
      </c>
    </row>
    <row r="5663" spans="1:7" ht="13.2" hidden="1" x14ac:dyDescent="0.25">
      <c r="A5663" s="1">
        <v>6051</v>
      </c>
      <c r="B5663" s="1">
        <v>2006</v>
      </c>
      <c r="C5663" s="1" t="s">
        <v>31</v>
      </c>
      <c r="D5663" s="1" t="str">
        <f t="shared" si="88"/>
        <v>EU</v>
      </c>
      <c r="E5663" s="1" t="s">
        <v>7</v>
      </c>
      <c r="F5663" s="2">
        <v>4.3038600000000003E-2</v>
      </c>
      <c r="G5663" s="7">
        <v>6725385000</v>
      </c>
    </row>
    <row r="5664" spans="1:7" ht="13.2" hidden="1" x14ac:dyDescent="0.25">
      <c r="A5664" s="1">
        <v>6052</v>
      </c>
      <c r="B5664" s="1">
        <v>2006</v>
      </c>
      <c r="C5664" s="1" t="s">
        <v>31</v>
      </c>
      <c r="D5664" s="1" t="str">
        <f t="shared" si="88"/>
        <v>EU</v>
      </c>
      <c r="E5664" s="1" t="s">
        <v>23</v>
      </c>
      <c r="F5664" s="9">
        <v>1.5970000000000001E-4</v>
      </c>
      <c r="G5664" s="7">
        <v>24961000</v>
      </c>
    </row>
    <row r="5665" spans="1:7" ht="13.2" hidden="1" x14ac:dyDescent="0.25">
      <c r="A5665" s="1">
        <v>6053</v>
      </c>
      <c r="B5665" s="1">
        <v>2006</v>
      </c>
      <c r="C5665" s="1" t="s">
        <v>31</v>
      </c>
      <c r="D5665" s="1" t="str">
        <f t="shared" si="88"/>
        <v>EU</v>
      </c>
      <c r="E5665" s="1" t="s">
        <v>8</v>
      </c>
      <c r="F5665" s="2">
        <v>1.9072E-3</v>
      </c>
      <c r="G5665" s="7">
        <v>298023000</v>
      </c>
    </row>
    <row r="5666" spans="1:7" ht="13.2" hidden="1" x14ac:dyDescent="0.25">
      <c r="A5666" s="1">
        <v>6054</v>
      </c>
      <c r="B5666" s="1">
        <v>2006</v>
      </c>
      <c r="C5666" s="1" t="s">
        <v>31</v>
      </c>
      <c r="D5666" s="1" t="str">
        <f t="shared" si="88"/>
        <v>EU</v>
      </c>
      <c r="E5666" s="1" t="s">
        <v>9</v>
      </c>
      <c r="F5666" s="2">
        <v>1.0648299999999999E-2</v>
      </c>
      <c r="G5666" s="7">
        <v>1663954000</v>
      </c>
    </row>
    <row r="5667" spans="1:7" ht="13.2" hidden="1" x14ac:dyDescent="0.25">
      <c r="A5667" s="1">
        <v>6055</v>
      </c>
      <c r="B5667" s="1">
        <v>2006</v>
      </c>
      <c r="C5667" s="1" t="s">
        <v>31</v>
      </c>
      <c r="D5667" s="1" t="str">
        <f t="shared" si="88"/>
        <v>EU</v>
      </c>
      <c r="E5667" s="1" t="s">
        <v>10</v>
      </c>
      <c r="F5667" s="2">
        <v>1.2016500000000001E-2</v>
      </c>
      <c r="G5667" s="7">
        <v>1877756000</v>
      </c>
    </row>
    <row r="5668" spans="1:7" ht="13.2" hidden="1" x14ac:dyDescent="0.25">
      <c r="A5668" s="1">
        <v>6056</v>
      </c>
      <c r="B5668" s="1">
        <v>2006</v>
      </c>
      <c r="C5668" s="1" t="s">
        <v>31</v>
      </c>
      <c r="D5668" s="1" t="str">
        <f t="shared" si="88"/>
        <v>EU</v>
      </c>
      <c r="E5668" s="1" t="s">
        <v>11</v>
      </c>
      <c r="F5668" s="2">
        <v>6.9362000000000007E-2</v>
      </c>
      <c r="G5668" s="7">
        <v>10838800000</v>
      </c>
    </row>
    <row r="5669" spans="1:7" ht="13.2" hidden="1" x14ac:dyDescent="0.25">
      <c r="A5669" s="1">
        <v>6057</v>
      </c>
      <c r="B5669" s="1">
        <v>2006</v>
      </c>
      <c r="C5669" s="1" t="s">
        <v>31</v>
      </c>
      <c r="D5669" s="1" t="str">
        <f t="shared" si="88"/>
        <v>EU</v>
      </c>
      <c r="E5669" s="1" t="s">
        <v>12</v>
      </c>
      <c r="F5669" s="2">
        <v>4.8842200000000002E-2</v>
      </c>
      <c r="G5669" s="7">
        <v>7632288000</v>
      </c>
    </row>
    <row r="5670" spans="1:7" ht="13.2" hidden="1" x14ac:dyDescent="0.25">
      <c r="A5670" s="1">
        <v>6058</v>
      </c>
      <c r="B5670" s="1">
        <v>2006</v>
      </c>
      <c r="C5670" s="1" t="s">
        <v>31</v>
      </c>
      <c r="D5670" s="1" t="str">
        <f t="shared" si="88"/>
        <v>EU</v>
      </c>
      <c r="E5670" s="1" t="s">
        <v>13</v>
      </c>
      <c r="F5670" s="2">
        <v>0.1189485</v>
      </c>
      <c r="G5670" s="7">
        <v>18587394000</v>
      </c>
    </row>
    <row r="5671" spans="1:7" ht="13.2" hidden="1" x14ac:dyDescent="0.25">
      <c r="A5671" s="1">
        <v>6059</v>
      </c>
      <c r="B5671" s="1">
        <v>2006</v>
      </c>
      <c r="C5671" s="1" t="s">
        <v>31</v>
      </c>
      <c r="D5671" s="1" t="str">
        <f t="shared" si="88"/>
        <v>EU</v>
      </c>
      <c r="E5671" s="1" t="s">
        <v>14</v>
      </c>
      <c r="F5671" s="2">
        <v>4.3407899999999999E-2</v>
      </c>
      <c r="G5671" s="7">
        <v>6783096000</v>
      </c>
    </row>
    <row r="5672" spans="1:7" ht="13.2" hidden="1" x14ac:dyDescent="0.25">
      <c r="A5672" s="1">
        <v>6060</v>
      </c>
      <c r="B5672" s="1">
        <v>2006</v>
      </c>
      <c r="C5672" s="1" t="s">
        <v>31</v>
      </c>
      <c r="D5672" s="1" t="str">
        <f t="shared" si="88"/>
        <v>EU</v>
      </c>
      <c r="E5672" s="1" t="s">
        <v>15</v>
      </c>
      <c r="F5672" s="2">
        <v>1.1401099999999999E-2</v>
      </c>
      <c r="G5672" s="7">
        <v>1781587000</v>
      </c>
    </row>
    <row r="5673" spans="1:7" ht="13.2" hidden="1" x14ac:dyDescent="0.25">
      <c r="A5673" s="1">
        <v>6061</v>
      </c>
      <c r="B5673" s="1">
        <v>2006</v>
      </c>
      <c r="C5673" s="1" t="s">
        <v>31</v>
      </c>
      <c r="D5673" s="1" t="str">
        <f t="shared" si="88"/>
        <v>EU</v>
      </c>
      <c r="E5673" s="1" t="s">
        <v>16</v>
      </c>
      <c r="F5673" s="2">
        <v>2.0359500000000003E-2</v>
      </c>
      <c r="G5673" s="7">
        <v>3181462000</v>
      </c>
    </row>
    <row r="5674" spans="1:7" ht="13.2" hidden="1" x14ac:dyDescent="0.25">
      <c r="A5674" s="1">
        <v>6062</v>
      </c>
      <c r="B5674" s="1">
        <v>2006</v>
      </c>
      <c r="C5674" s="1" t="s">
        <v>31</v>
      </c>
      <c r="D5674" s="1" t="str">
        <f t="shared" si="88"/>
        <v>EU</v>
      </c>
      <c r="E5674" s="1" t="s">
        <v>17</v>
      </c>
      <c r="F5674" s="2">
        <v>1.47691E-2</v>
      </c>
      <c r="G5674" s="7">
        <v>2307885000</v>
      </c>
    </row>
    <row r="5675" spans="1:7" ht="13.2" hidden="1" x14ac:dyDescent="0.25">
      <c r="A5675" s="1">
        <v>6063</v>
      </c>
      <c r="B5675" s="1">
        <v>2006</v>
      </c>
      <c r="C5675" s="1" t="s">
        <v>31</v>
      </c>
      <c r="D5675" s="1" t="str">
        <f t="shared" si="88"/>
        <v>EU</v>
      </c>
      <c r="E5675" s="1" t="s">
        <v>18</v>
      </c>
      <c r="F5675" s="2">
        <v>4.9392999999999998E-3</v>
      </c>
      <c r="G5675" s="7">
        <v>771832000</v>
      </c>
    </row>
    <row r="5676" spans="1:7" ht="13.2" hidden="1" x14ac:dyDescent="0.25">
      <c r="A5676" s="1">
        <v>6064</v>
      </c>
      <c r="B5676" s="1">
        <v>2006</v>
      </c>
      <c r="C5676" s="1" t="s">
        <v>31</v>
      </c>
      <c r="D5676" s="1" t="str">
        <f t="shared" si="88"/>
        <v>EU</v>
      </c>
      <c r="E5676" s="1" t="s">
        <v>19</v>
      </c>
      <c r="F5676" s="2">
        <v>1.6594000000000001E-3</v>
      </c>
      <c r="G5676" s="7">
        <v>259298000</v>
      </c>
    </row>
    <row r="5677" spans="1:7" ht="13.2" hidden="1" x14ac:dyDescent="0.25">
      <c r="A5677" s="1">
        <v>6065</v>
      </c>
      <c r="B5677" s="1">
        <v>2006</v>
      </c>
      <c r="C5677" s="1" t="s">
        <v>31</v>
      </c>
      <c r="D5677" s="1" t="str">
        <f t="shared" si="88"/>
        <v>EU</v>
      </c>
      <c r="E5677" s="1" t="s">
        <v>20</v>
      </c>
      <c r="F5677" s="2">
        <v>1.6611E-3</v>
      </c>
      <c r="G5677" s="7">
        <v>259564000.00000003</v>
      </c>
    </row>
    <row r="5678" spans="1:7" ht="13.2" hidden="1" x14ac:dyDescent="0.25">
      <c r="A5678" s="1">
        <v>6066</v>
      </c>
      <c r="B5678" s="1">
        <v>2006</v>
      </c>
      <c r="C5678" s="1" t="s">
        <v>31</v>
      </c>
      <c r="D5678" s="1" t="str">
        <f t="shared" si="88"/>
        <v>EU</v>
      </c>
      <c r="E5678" s="1" t="s">
        <v>21</v>
      </c>
      <c r="F5678" s="2">
        <v>4.6705000000000002E-3</v>
      </c>
      <c r="G5678" s="7">
        <v>729833000</v>
      </c>
    </row>
    <row r="5679" spans="1:7" ht="13.2" hidden="1" x14ac:dyDescent="0.25">
      <c r="A5679" s="1">
        <v>6068</v>
      </c>
      <c r="B5679" s="1">
        <v>2006</v>
      </c>
      <c r="C5679" s="1" t="s">
        <v>32</v>
      </c>
      <c r="D5679" s="1" t="str">
        <f t="shared" si="88"/>
        <v>EU</v>
      </c>
      <c r="E5679" s="1" t="s">
        <v>5</v>
      </c>
      <c r="F5679" s="2">
        <v>2.0579000000000001E-3</v>
      </c>
      <c r="G5679" s="7">
        <v>582164000</v>
      </c>
    </row>
    <row r="5680" spans="1:7" ht="13.2" hidden="1" x14ac:dyDescent="0.25">
      <c r="A5680" s="1">
        <v>6069</v>
      </c>
      <c r="B5680" s="1">
        <v>2006</v>
      </c>
      <c r="C5680" s="1" t="s">
        <v>32</v>
      </c>
      <c r="D5680" s="1" t="str">
        <f t="shared" si="88"/>
        <v>EU</v>
      </c>
      <c r="E5680" s="1" t="s">
        <v>6</v>
      </c>
      <c r="F5680" s="9">
        <v>1.783E-4</v>
      </c>
      <c r="G5680" s="7">
        <v>50447000</v>
      </c>
    </row>
    <row r="5681" spans="1:7" ht="13.2" hidden="1" x14ac:dyDescent="0.25">
      <c r="A5681" s="1">
        <v>6070</v>
      </c>
      <c r="B5681" s="1">
        <v>2006</v>
      </c>
      <c r="C5681" s="1" t="s">
        <v>32</v>
      </c>
      <c r="D5681" s="1" t="str">
        <f t="shared" si="88"/>
        <v>EU</v>
      </c>
      <c r="E5681" s="1" t="s">
        <v>7</v>
      </c>
      <c r="F5681" s="2">
        <v>1.6630599999999999E-2</v>
      </c>
      <c r="G5681" s="7">
        <v>4704564000</v>
      </c>
    </row>
    <row r="5682" spans="1:7" ht="13.2" hidden="1" x14ac:dyDescent="0.25">
      <c r="A5682" s="1">
        <v>6071</v>
      </c>
      <c r="B5682" s="1">
        <v>2006</v>
      </c>
      <c r="C5682" s="1" t="s">
        <v>32</v>
      </c>
      <c r="D5682" s="1" t="str">
        <f t="shared" si="88"/>
        <v>EU</v>
      </c>
      <c r="E5682" s="1" t="s">
        <v>23</v>
      </c>
      <c r="F5682" s="9">
        <v>3.501E-4</v>
      </c>
      <c r="G5682" s="7">
        <v>99045000</v>
      </c>
    </row>
    <row r="5683" spans="1:7" ht="13.2" hidden="1" x14ac:dyDescent="0.25">
      <c r="A5683" s="1">
        <v>6072</v>
      </c>
      <c r="B5683" s="1">
        <v>2006</v>
      </c>
      <c r="C5683" s="1" t="s">
        <v>32</v>
      </c>
      <c r="D5683" s="1" t="str">
        <f t="shared" si="88"/>
        <v>EU</v>
      </c>
      <c r="E5683" s="1" t="s">
        <v>8</v>
      </c>
      <c r="F5683" s="2">
        <v>1.3381000000000001E-3</v>
      </c>
      <c r="G5683" s="7">
        <v>378524000</v>
      </c>
    </row>
    <row r="5684" spans="1:7" ht="13.2" hidden="1" x14ac:dyDescent="0.25">
      <c r="A5684" s="1">
        <v>6073</v>
      </c>
      <c r="B5684" s="1">
        <v>2006</v>
      </c>
      <c r="C5684" s="1" t="s">
        <v>32</v>
      </c>
      <c r="D5684" s="1" t="str">
        <f t="shared" si="88"/>
        <v>EU</v>
      </c>
      <c r="E5684" s="1" t="s">
        <v>9</v>
      </c>
      <c r="F5684" s="2">
        <v>5.7440999999999994E-3</v>
      </c>
      <c r="G5684" s="7">
        <v>1624913000</v>
      </c>
    </row>
    <row r="5685" spans="1:7" ht="13.2" hidden="1" x14ac:dyDescent="0.25">
      <c r="A5685" s="1">
        <v>6074</v>
      </c>
      <c r="B5685" s="1">
        <v>2006</v>
      </c>
      <c r="C5685" s="1" t="s">
        <v>32</v>
      </c>
      <c r="D5685" s="1" t="str">
        <f t="shared" si="88"/>
        <v>EU</v>
      </c>
      <c r="E5685" s="1" t="s">
        <v>10</v>
      </c>
      <c r="F5685" s="2">
        <v>1.8291E-3</v>
      </c>
      <c r="G5685" s="7">
        <v>517423000</v>
      </c>
    </row>
    <row r="5686" spans="1:7" ht="13.2" hidden="1" x14ac:dyDescent="0.25">
      <c r="A5686" s="1">
        <v>6075</v>
      </c>
      <c r="B5686" s="1">
        <v>2006</v>
      </c>
      <c r="C5686" s="1" t="s">
        <v>32</v>
      </c>
      <c r="D5686" s="1" t="str">
        <f t="shared" si="88"/>
        <v>EU</v>
      </c>
      <c r="E5686" s="1" t="s">
        <v>11</v>
      </c>
      <c r="F5686" s="2">
        <v>7.3483900000000005E-2</v>
      </c>
      <c r="G5686" s="7">
        <v>20787558000</v>
      </c>
    </row>
    <row r="5687" spans="1:7" ht="13.2" hidden="1" x14ac:dyDescent="0.25">
      <c r="A5687" s="1">
        <v>6076</v>
      </c>
      <c r="B5687" s="1">
        <v>2006</v>
      </c>
      <c r="C5687" s="1" t="s">
        <v>32</v>
      </c>
      <c r="D5687" s="1" t="str">
        <f t="shared" si="88"/>
        <v>EU</v>
      </c>
      <c r="E5687" s="1" t="s">
        <v>12</v>
      </c>
      <c r="F5687" s="2">
        <v>6.1913099999999999E-2</v>
      </c>
      <c r="G5687" s="7">
        <v>17514357000</v>
      </c>
    </row>
    <row r="5688" spans="1:7" ht="13.2" hidden="1" x14ac:dyDescent="0.25">
      <c r="A5688" s="1">
        <v>6077</v>
      </c>
      <c r="B5688" s="1">
        <v>2006</v>
      </c>
      <c r="C5688" s="1" t="s">
        <v>32</v>
      </c>
      <c r="D5688" s="1" t="str">
        <f t="shared" si="88"/>
        <v>EU</v>
      </c>
      <c r="E5688" s="1" t="s">
        <v>13</v>
      </c>
      <c r="F5688" s="2">
        <v>0.21668230000000002</v>
      </c>
      <c r="G5688" s="7">
        <v>61296383000</v>
      </c>
    </row>
    <row r="5689" spans="1:7" ht="13.2" hidden="1" x14ac:dyDescent="0.25">
      <c r="A5689" s="1">
        <v>6078</v>
      </c>
      <c r="B5689" s="1">
        <v>2006</v>
      </c>
      <c r="C5689" s="1" t="s">
        <v>32</v>
      </c>
      <c r="D5689" s="1" t="str">
        <f t="shared" si="88"/>
        <v>EU</v>
      </c>
      <c r="E5689" s="1" t="s">
        <v>14</v>
      </c>
      <c r="F5689" s="2">
        <v>6.7527600000000007E-2</v>
      </c>
      <c r="G5689" s="7">
        <v>19102612000</v>
      </c>
    </row>
    <row r="5690" spans="1:7" ht="13.2" hidden="1" x14ac:dyDescent="0.25">
      <c r="A5690" s="1">
        <v>6079</v>
      </c>
      <c r="B5690" s="1">
        <v>2006</v>
      </c>
      <c r="C5690" s="1" t="s">
        <v>32</v>
      </c>
      <c r="D5690" s="1" t="str">
        <f t="shared" si="88"/>
        <v>EU</v>
      </c>
      <c r="E5690" s="1" t="s">
        <v>15</v>
      </c>
      <c r="F5690" s="2">
        <v>1.5307999999999999E-2</v>
      </c>
      <c r="G5690" s="7">
        <v>4330412000</v>
      </c>
    </row>
    <row r="5691" spans="1:7" ht="13.2" hidden="1" x14ac:dyDescent="0.25">
      <c r="A5691" s="1">
        <v>6080</v>
      </c>
      <c r="B5691" s="1">
        <v>2006</v>
      </c>
      <c r="C5691" s="1" t="s">
        <v>32</v>
      </c>
      <c r="D5691" s="1" t="str">
        <f t="shared" si="88"/>
        <v>EU</v>
      </c>
      <c r="E5691" s="1" t="s">
        <v>16</v>
      </c>
      <c r="F5691" s="2">
        <v>9.0817999999999992E-3</v>
      </c>
      <c r="G5691" s="7">
        <v>2569122000</v>
      </c>
    </row>
    <row r="5692" spans="1:7" ht="13.2" hidden="1" x14ac:dyDescent="0.25">
      <c r="A5692" s="1">
        <v>6081</v>
      </c>
      <c r="B5692" s="1">
        <v>2006</v>
      </c>
      <c r="C5692" s="1" t="s">
        <v>32</v>
      </c>
      <c r="D5692" s="1" t="str">
        <f t="shared" si="88"/>
        <v>EU</v>
      </c>
      <c r="E5692" s="1" t="s">
        <v>17</v>
      </c>
      <c r="F5692" s="2">
        <v>1.5341899999999999E-2</v>
      </c>
      <c r="G5692" s="7">
        <v>4339997000</v>
      </c>
    </row>
    <row r="5693" spans="1:7" ht="13.2" hidden="1" x14ac:dyDescent="0.25">
      <c r="A5693" s="1">
        <v>6082</v>
      </c>
      <c r="B5693" s="1">
        <v>2006</v>
      </c>
      <c r="C5693" s="1" t="s">
        <v>32</v>
      </c>
      <c r="D5693" s="1" t="str">
        <f t="shared" si="88"/>
        <v>EU</v>
      </c>
      <c r="E5693" s="1" t="s">
        <v>18</v>
      </c>
      <c r="F5693" s="2">
        <v>8.2127999999999993E-3</v>
      </c>
      <c r="G5693" s="7">
        <v>2323275000</v>
      </c>
    </row>
    <row r="5694" spans="1:7" ht="13.2" hidden="1" x14ac:dyDescent="0.25">
      <c r="A5694" s="1">
        <v>6083</v>
      </c>
      <c r="B5694" s="1">
        <v>2006</v>
      </c>
      <c r="C5694" s="1" t="s">
        <v>32</v>
      </c>
      <c r="D5694" s="1" t="str">
        <f t="shared" si="88"/>
        <v>EU</v>
      </c>
      <c r="E5694" s="1" t="s">
        <v>19</v>
      </c>
      <c r="F5694" s="9">
        <v>3.5960000000000001E-4</v>
      </c>
      <c r="G5694" s="7">
        <v>101736000</v>
      </c>
    </row>
    <row r="5695" spans="1:7" ht="13.2" hidden="1" x14ac:dyDescent="0.25">
      <c r="A5695" s="1">
        <v>6084</v>
      </c>
      <c r="B5695" s="1">
        <v>2006</v>
      </c>
      <c r="C5695" s="1" t="s">
        <v>32</v>
      </c>
      <c r="D5695" s="1" t="str">
        <f t="shared" si="88"/>
        <v>EU</v>
      </c>
      <c r="E5695" s="1" t="s">
        <v>20</v>
      </c>
      <c r="F5695" s="2">
        <v>1.8771999999999999E-3</v>
      </c>
      <c r="G5695" s="7">
        <v>531044000</v>
      </c>
    </row>
    <row r="5696" spans="1:7" ht="13.2" hidden="1" x14ac:dyDescent="0.25">
      <c r="A5696" s="1">
        <v>6085</v>
      </c>
      <c r="B5696" s="1">
        <v>2006</v>
      </c>
      <c r="C5696" s="1" t="s">
        <v>32</v>
      </c>
      <c r="D5696" s="1" t="str">
        <f t="shared" si="88"/>
        <v>EU</v>
      </c>
      <c r="E5696" s="1" t="s">
        <v>21</v>
      </c>
      <c r="F5696" s="9">
        <v>3.7980000000000002E-4</v>
      </c>
      <c r="G5696" s="7">
        <v>107453000</v>
      </c>
    </row>
    <row r="5697" spans="1:7" ht="13.2" hidden="1" x14ac:dyDescent="0.25">
      <c r="A5697" s="1">
        <v>6087</v>
      </c>
      <c r="B5697" s="1">
        <v>2006</v>
      </c>
      <c r="C5697" s="1" t="s">
        <v>81</v>
      </c>
      <c r="D5697" s="1" t="str">
        <f t="shared" si="88"/>
        <v>Middle East</v>
      </c>
      <c r="E5697" s="1" t="s">
        <v>5</v>
      </c>
      <c r="F5697" s="2">
        <v>8.8780999999999999E-3</v>
      </c>
      <c r="G5697" s="7">
        <v>956539000</v>
      </c>
    </row>
    <row r="5698" spans="1:7" ht="13.2" hidden="1" x14ac:dyDescent="0.25">
      <c r="A5698" s="1">
        <v>6088</v>
      </c>
      <c r="B5698" s="1">
        <v>2006</v>
      </c>
      <c r="C5698" s="1" t="s">
        <v>81</v>
      </c>
      <c r="D5698" s="1" t="str">
        <f t="shared" ref="D5698:D5761" si="89">IF(OR(C5698="Austria",C5698="Belgium",C5698="Bulgaria",C5698="Iceland",C5698="Croatia",C5698="Cyprus",C5698="Czechia",C5698="Denmark",C5698="Estonia",C5698="Finland",C5698="France",C5698="Germany",C5698="Greece",C5698="Hungary",C5698="Ireland",C5698="Italy",C5698="Latvia",C5698="Lithuania",C5698="Luxembourg",C5698="Malta",C5698="Netherlands",C5698="Poland",C5698="Portugal",C5698="Romania",C5698="Slovakia",C5698="Slovenia",C5698="Spain",C5698="Sweden"),"EU",IF(OR(C5698="Albania",C5698="Andorra",C5698="Belarus",C5698="Bosnia and Herzegovina",C5698="Kosovo",C5698="Montenegro",C5698="Moldova",C5698="Ukraine",C5698="San Marino",C5698="North Macedonia",C5698="Norway",C5698="Serbia",C5698="Switzerland",C5698="United Kingdom"),"Non-EU European",IF(OR(C5698="Armenia",C5698="Azerbaijan",C5698="Georgia",C5698="Russian Federation",C5698="Kazakhstan",C5698="Kyrgyzstan",C5698="Tajikistan",C5698="Turkmenistan",C5698="Uzbekistan"),"Asia Pacific",IF(OR(C5698="Afghanistan",C5698="Bahrain",C5698="Egypt",C5698="Iran",C5698="Iraq",C5698="Israel",C5698="Jordan",C5698="Kuwait",C5698="Lebanon",C5698="Oman",C5698="Palestine, State of",C5698="Turkey",C5698="Qatar",C5698="Saudi Arabia",C5698="Syria",C5698="United Arab Emirates",C5698="Yemen"),"Middle East",IF(OR(C5698="Australia",C5698="Marshall Islands",C5698="Cook Islands",C5698="New Zealand"),"Oceania",IF(OR(C5698="Brunei Darussalam",C5698="Sri Lanka",C5698="Nepal",C5698="China",C5698="Hong Kong",C5698="Macao",C5698="Fiji",C5698="India",C5698="Indonesia",C5698="Japan",C5698="Kiribati",C5698="Malaysia",C5698="Maldives",C5698="Mongolia",C5698="Myanmar",C5698="Nauru",C5698="Papua New Guinea",C5698="Philippines",C5698="Samoa",C5698="Singapore",C5698="Solomon Islands",C5698="South Korea",C5698="Taiwan",C5698="Thailand",C5698="Timor-Leste",C5698="Tonga",C5698="Tuvalu",C5698="Vanuatu",C5698="Vietnam"),"Asia Pacific",IF(OR(C5698="Canada",C5698="United States of America"),"North America",IF(OR(C5698="Bolivia",C5698="Brazil",C5698="Chile",C5698="Colombia",C5698="Guatemala",C5698="Panama",C5698="Ecuador",C5698="El Salvador",C5698="Costa Rica",C5698="Guyana",C5698="Paraguay",C5698="Peru",C5698="Suriname",C5698="Uruguay",C5698="Venezuela"),"South America",IF(OR(C5698="Algeria",C5698="Angola",C5698="Benin",C5698="Botswana",C5698="Burkina Faso",C5698="Burundi",C5698="Cabo Verde",C5698="Cameroon",C5698="Central African Republic",C5698="Chad",C5698="Comoros",C5698="Congo",C5698="Democratic Republic of the Congo",C5698="Djibouti",C5698="Equatorial Guinea",C5698="Eritrea",C5698="Eswatini",C5698="Ethiopia",C5698="Gabon",C5698="Gambia",C5698="Ghana",C5698="Guinea",C5698="Guinea-Bissau",C5698="Ivory Coast",C5698="Kenya",C5698="Lesotho",C5698="Liberia",C5698="Libya",C5698="Madagascar",C5698="Malawi",C5698="Mali",C5698="Mauritania",C5698="Mauritius",C5698="Morocco",C5698="Mozambique",C5698="Namibia",C5698="Niger",C5698="Nigeria",C5698="Rwanda",C5698="Sao Tome and Principe",C5698="Senegal",C5698="Seychelles",C5698="Sierra Leone",C5698="Somalia",C5698="South Africa",C5698="South Sudan",C5698="Sudan",C5698="Tanzania",C5698="Togo",C5698="Tunisia",C5698="Uganda",C5698="Zambia",C5698="Zimbabwe"),"Africa","")))))))))</f>
        <v>Middle East</v>
      </c>
      <c r="E5698" s="1" t="s">
        <v>6</v>
      </c>
      <c r="F5698" s="2">
        <v>4.6151999999999999E-3</v>
      </c>
      <c r="G5698" s="7">
        <v>497247000</v>
      </c>
    </row>
    <row r="5699" spans="1:7" ht="13.2" hidden="1" x14ac:dyDescent="0.25">
      <c r="A5699" s="1">
        <v>6089</v>
      </c>
      <c r="B5699" s="1">
        <v>2006</v>
      </c>
      <c r="C5699" s="1" t="s">
        <v>81</v>
      </c>
      <c r="D5699" s="1" t="str">
        <f t="shared" si="89"/>
        <v>Middle East</v>
      </c>
      <c r="E5699" s="1" t="s">
        <v>7</v>
      </c>
      <c r="F5699" s="2">
        <v>3.2269999999999998E-3</v>
      </c>
      <c r="G5699" s="7">
        <v>347679000</v>
      </c>
    </row>
    <row r="5700" spans="1:7" ht="13.2" hidden="1" x14ac:dyDescent="0.25">
      <c r="A5700" s="1">
        <v>6090</v>
      </c>
      <c r="B5700" s="1">
        <v>2006</v>
      </c>
      <c r="C5700" s="1" t="s">
        <v>81</v>
      </c>
      <c r="D5700" s="1" t="str">
        <f t="shared" si="89"/>
        <v>Middle East</v>
      </c>
      <c r="E5700" s="1" t="s">
        <v>23</v>
      </c>
      <c r="F5700" s="2">
        <v>9.683999999999999E-4</v>
      </c>
      <c r="G5700" s="7">
        <v>104340000</v>
      </c>
    </row>
    <row r="5701" spans="1:7" ht="13.2" hidden="1" x14ac:dyDescent="0.25">
      <c r="A5701" s="1">
        <v>6091</v>
      </c>
      <c r="B5701" s="1">
        <v>2006</v>
      </c>
      <c r="C5701" s="1" t="s">
        <v>81</v>
      </c>
      <c r="D5701" s="1" t="str">
        <f t="shared" si="89"/>
        <v>Middle East</v>
      </c>
      <c r="E5701" s="1" t="s">
        <v>8</v>
      </c>
      <c r="F5701" s="2">
        <v>6.6330000000000002E-4</v>
      </c>
      <c r="G5701" s="7">
        <v>71461000</v>
      </c>
    </row>
    <row r="5702" spans="1:7" ht="13.2" hidden="1" x14ac:dyDescent="0.25">
      <c r="A5702" s="1">
        <v>6092</v>
      </c>
      <c r="B5702" s="1">
        <v>2006</v>
      </c>
      <c r="C5702" s="1" t="s">
        <v>81</v>
      </c>
      <c r="D5702" s="1" t="str">
        <f t="shared" si="89"/>
        <v>Middle East</v>
      </c>
      <c r="E5702" s="1" t="s">
        <v>9</v>
      </c>
      <c r="F5702" s="2">
        <v>6.6730000000000001E-4</v>
      </c>
      <c r="G5702" s="7">
        <v>71897000</v>
      </c>
    </row>
    <row r="5703" spans="1:7" ht="13.2" hidden="1" x14ac:dyDescent="0.25">
      <c r="A5703" s="1">
        <v>6093</v>
      </c>
      <c r="B5703" s="1">
        <v>2006</v>
      </c>
      <c r="C5703" s="1" t="s">
        <v>81</v>
      </c>
      <c r="D5703" s="1" t="str">
        <f t="shared" si="89"/>
        <v>Middle East</v>
      </c>
      <c r="E5703" s="1" t="s">
        <v>10</v>
      </c>
      <c r="F5703" s="2">
        <v>9.0884E-3</v>
      </c>
      <c r="G5703" s="7">
        <v>979197000</v>
      </c>
    </row>
    <row r="5704" spans="1:7" ht="13.2" hidden="1" x14ac:dyDescent="0.25">
      <c r="A5704" s="1">
        <v>6094</v>
      </c>
      <c r="B5704" s="1">
        <v>2006</v>
      </c>
      <c r="C5704" s="1" t="s">
        <v>81</v>
      </c>
      <c r="D5704" s="1" t="str">
        <f t="shared" si="89"/>
        <v>Middle East</v>
      </c>
      <c r="E5704" s="1" t="s">
        <v>11</v>
      </c>
      <c r="F5704" s="2">
        <v>1.5647100000000001E-2</v>
      </c>
      <c r="G5704" s="7">
        <v>1685840000</v>
      </c>
    </row>
    <row r="5705" spans="1:7" ht="13.2" hidden="1" x14ac:dyDescent="0.25">
      <c r="A5705" s="1">
        <v>6095</v>
      </c>
      <c r="B5705" s="1">
        <v>2006</v>
      </c>
      <c r="C5705" s="1" t="s">
        <v>81</v>
      </c>
      <c r="D5705" s="1" t="str">
        <f t="shared" si="89"/>
        <v>Middle East</v>
      </c>
      <c r="E5705" s="1" t="s">
        <v>12</v>
      </c>
      <c r="F5705" s="2">
        <v>4.1502999999999998E-2</v>
      </c>
      <c r="G5705" s="7">
        <v>4471595000</v>
      </c>
    </row>
    <row r="5706" spans="1:7" ht="13.2" hidden="1" x14ac:dyDescent="0.25">
      <c r="A5706" s="1">
        <v>6096</v>
      </c>
      <c r="B5706" s="1">
        <v>2006</v>
      </c>
      <c r="C5706" s="1" t="s">
        <v>81</v>
      </c>
      <c r="D5706" s="1" t="str">
        <f t="shared" si="89"/>
        <v>Middle East</v>
      </c>
      <c r="E5706" s="1" t="s">
        <v>13</v>
      </c>
      <c r="F5706" s="2">
        <v>0.13667799999999999</v>
      </c>
      <c r="G5706" s="7">
        <v>14725893000</v>
      </c>
    </row>
    <row r="5707" spans="1:7" ht="13.2" hidden="1" x14ac:dyDescent="0.25">
      <c r="A5707" s="1">
        <v>6097</v>
      </c>
      <c r="B5707" s="1">
        <v>2006</v>
      </c>
      <c r="C5707" s="1" t="s">
        <v>81</v>
      </c>
      <c r="D5707" s="1" t="str">
        <f t="shared" si="89"/>
        <v>Middle East</v>
      </c>
      <c r="E5707" s="1" t="s">
        <v>14</v>
      </c>
      <c r="F5707" s="2">
        <v>8.3966999999999986E-2</v>
      </c>
      <c r="G5707" s="7">
        <v>9046728000</v>
      </c>
    </row>
    <row r="5708" spans="1:7" ht="13.2" hidden="1" x14ac:dyDescent="0.25">
      <c r="A5708" s="1">
        <v>6098</v>
      </c>
      <c r="B5708" s="1">
        <v>2006</v>
      </c>
      <c r="C5708" s="1" t="s">
        <v>81</v>
      </c>
      <c r="D5708" s="1" t="str">
        <f t="shared" si="89"/>
        <v>Middle East</v>
      </c>
      <c r="E5708" s="1" t="s">
        <v>15</v>
      </c>
      <c r="F5708" s="2">
        <v>2.57942E-2</v>
      </c>
      <c r="G5708" s="7">
        <v>2779110000</v>
      </c>
    </row>
    <row r="5709" spans="1:7" ht="13.2" hidden="1" x14ac:dyDescent="0.25">
      <c r="A5709" s="1">
        <v>6099</v>
      </c>
      <c r="B5709" s="1">
        <v>2006</v>
      </c>
      <c r="C5709" s="1" t="s">
        <v>81</v>
      </c>
      <c r="D5709" s="1" t="str">
        <f t="shared" si="89"/>
        <v>Middle East</v>
      </c>
      <c r="E5709" s="1" t="s">
        <v>16</v>
      </c>
      <c r="F5709" s="2">
        <v>1.70364E-2</v>
      </c>
      <c r="G5709" s="7">
        <v>1835530000</v>
      </c>
    </row>
    <row r="5710" spans="1:7" ht="13.2" hidden="1" x14ac:dyDescent="0.25">
      <c r="A5710" s="1">
        <v>6100</v>
      </c>
      <c r="B5710" s="1">
        <v>2006</v>
      </c>
      <c r="C5710" s="1" t="s">
        <v>81</v>
      </c>
      <c r="D5710" s="1" t="str">
        <f t="shared" si="89"/>
        <v>Middle East</v>
      </c>
      <c r="E5710" s="1" t="s">
        <v>17</v>
      </c>
      <c r="F5710" s="2">
        <v>1.2360400000000001E-2</v>
      </c>
      <c r="G5710" s="7">
        <v>1331725000</v>
      </c>
    </row>
    <row r="5711" spans="1:7" ht="13.2" hidden="1" x14ac:dyDescent="0.25">
      <c r="A5711" s="1">
        <v>6103</v>
      </c>
      <c r="B5711" s="1">
        <v>2006</v>
      </c>
      <c r="C5711" s="1" t="s">
        <v>33</v>
      </c>
      <c r="D5711" s="1" t="str">
        <f t="shared" si="89"/>
        <v>EU</v>
      </c>
      <c r="E5711" s="1" t="s">
        <v>5</v>
      </c>
      <c r="F5711" s="2">
        <v>6.1484000000000009E-3</v>
      </c>
      <c r="G5711" s="7">
        <v>104717000</v>
      </c>
    </row>
    <row r="5712" spans="1:7" ht="13.2" hidden="1" x14ac:dyDescent="0.25">
      <c r="A5712" s="1">
        <v>6104</v>
      </c>
      <c r="B5712" s="1">
        <v>2006</v>
      </c>
      <c r="C5712" s="1" t="s">
        <v>33</v>
      </c>
      <c r="D5712" s="1" t="str">
        <f t="shared" si="89"/>
        <v>EU</v>
      </c>
      <c r="E5712" s="1" t="s">
        <v>6</v>
      </c>
      <c r="F5712" s="9">
        <v>2.875E-4</v>
      </c>
      <c r="G5712" s="7">
        <v>4897000</v>
      </c>
    </row>
    <row r="5713" spans="1:7" ht="13.2" hidden="1" x14ac:dyDescent="0.25">
      <c r="A5713" s="1">
        <v>6105</v>
      </c>
      <c r="B5713" s="1">
        <v>2006</v>
      </c>
      <c r="C5713" s="1" t="s">
        <v>33</v>
      </c>
      <c r="D5713" s="1" t="str">
        <f t="shared" si="89"/>
        <v>EU</v>
      </c>
      <c r="E5713" s="1" t="s">
        <v>7</v>
      </c>
      <c r="F5713" s="2">
        <v>2.8021600000000001E-2</v>
      </c>
      <c r="G5713" s="7">
        <v>477253000</v>
      </c>
    </row>
    <row r="5714" spans="1:7" ht="13.2" hidden="1" x14ac:dyDescent="0.25">
      <c r="A5714" s="1">
        <v>6106</v>
      </c>
      <c r="B5714" s="1">
        <v>2006</v>
      </c>
      <c r="C5714" s="1" t="s">
        <v>33</v>
      </c>
      <c r="D5714" s="1" t="str">
        <f t="shared" si="89"/>
        <v>EU</v>
      </c>
      <c r="E5714" s="1" t="s">
        <v>23</v>
      </c>
      <c r="F5714" s="2">
        <v>5.8239999999999995E-4</v>
      </c>
      <c r="G5714" s="7">
        <v>9919000</v>
      </c>
    </row>
    <row r="5715" spans="1:7" ht="13.2" hidden="1" x14ac:dyDescent="0.25">
      <c r="A5715" s="1">
        <v>6107</v>
      </c>
      <c r="B5715" s="1">
        <v>2006</v>
      </c>
      <c r="C5715" s="1" t="s">
        <v>33</v>
      </c>
      <c r="D5715" s="1" t="str">
        <f t="shared" si="89"/>
        <v>EU</v>
      </c>
      <c r="E5715" s="1" t="s">
        <v>8</v>
      </c>
      <c r="F5715" s="2">
        <v>1.1869000000000001E-3</v>
      </c>
      <c r="G5715" s="7">
        <v>20215000</v>
      </c>
    </row>
    <row r="5716" spans="1:7" ht="13.2" hidden="1" x14ac:dyDescent="0.25">
      <c r="A5716" s="1">
        <v>6108</v>
      </c>
      <c r="B5716" s="1">
        <v>2006</v>
      </c>
      <c r="C5716" s="1" t="s">
        <v>33</v>
      </c>
      <c r="D5716" s="1" t="str">
        <f t="shared" si="89"/>
        <v>EU</v>
      </c>
      <c r="E5716" s="1" t="s">
        <v>9</v>
      </c>
      <c r="F5716" s="2">
        <v>7.9251000000000009E-3</v>
      </c>
      <c r="G5716" s="7">
        <v>134977000</v>
      </c>
    </row>
    <row r="5717" spans="1:7" ht="13.2" hidden="1" x14ac:dyDescent="0.25">
      <c r="A5717" s="1">
        <v>6109</v>
      </c>
      <c r="B5717" s="1">
        <v>2006</v>
      </c>
      <c r="C5717" s="1" t="s">
        <v>33</v>
      </c>
      <c r="D5717" s="1" t="str">
        <f t="shared" si="89"/>
        <v>EU</v>
      </c>
      <c r="E5717" s="1" t="s">
        <v>10</v>
      </c>
      <c r="F5717" s="9">
        <v>1.2529999999999998E-4</v>
      </c>
      <c r="G5717" s="7">
        <v>2135000</v>
      </c>
    </row>
    <row r="5718" spans="1:7" ht="13.2" hidden="1" x14ac:dyDescent="0.25">
      <c r="A5718" s="1">
        <v>6110</v>
      </c>
      <c r="B5718" s="1">
        <v>2006</v>
      </c>
      <c r="C5718" s="1" t="s">
        <v>33</v>
      </c>
      <c r="D5718" s="1" t="str">
        <f t="shared" si="89"/>
        <v>EU</v>
      </c>
      <c r="E5718" s="1" t="s">
        <v>11</v>
      </c>
      <c r="F5718" s="2">
        <v>4.3112399999999995E-2</v>
      </c>
      <c r="G5718" s="7">
        <v>734274000</v>
      </c>
    </row>
    <row r="5719" spans="1:7" ht="13.2" hidden="1" x14ac:dyDescent="0.25">
      <c r="A5719" s="1">
        <v>6111</v>
      </c>
      <c r="B5719" s="1">
        <v>2006</v>
      </c>
      <c r="C5719" s="1" t="s">
        <v>33</v>
      </c>
      <c r="D5719" s="1" t="str">
        <f t="shared" si="89"/>
        <v>EU</v>
      </c>
      <c r="E5719" s="1" t="s">
        <v>12</v>
      </c>
      <c r="F5719" s="2">
        <v>5.85865E-2</v>
      </c>
      <c r="G5719" s="7">
        <v>997824000</v>
      </c>
    </row>
    <row r="5720" spans="1:7" ht="13.2" hidden="1" x14ac:dyDescent="0.25">
      <c r="A5720" s="1">
        <v>6112</v>
      </c>
      <c r="B5720" s="1">
        <v>2006</v>
      </c>
      <c r="C5720" s="1" t="s">
        <v>33</v>
      </c>
      <c r="D5720" s="1" t="str">
        <f t="shared" si="89"/>
        <v>EU</v>
      </c>
      <c r="E5720" s="1" t="s">
        <v>13</v>
      </c>
      <c r="F5720" s="2">
        <v>9.2100299999999996E-2</v>
      </c>
      <c r="G5720" s="7">
        <v>1568620000</v>
      </c>
    </row>
    <row r="5721" spans="1:7" ht="13.2" hidden="1" x14ac:dyDescent="0.25">
      <c r="A5721" s="1">
        <v>6113</v>
      </c>
      <c r="B5721" s="1">
        <v>2006</v>
      </c>
      <c r="C5721" s="1" t="s">
        <v>33</v>
      </c>
      <c r="D5721" s="1" t="str">
        <f t="shared" si="89"/>
        <v>EU</v>
      </c>
      <c r="E5721" s="1" t="s">
        <v>14</v>
      </c>
      <c r="F5721" s="2">
        <v>3.4354200000000001E-2</v>
      </c>
      <c r="G5721" s="7">
        <v>585109000</v>
      </c>
    </row>
    <row r="5722" spans="1:7" ht="13.2" hidden="1" x14ac:dyDescent="0.25">
      <c r="A5722" s="1">
        <v>6114</v>
      </c>
      <c r="B5722" s="1">
        <v>2006</v>
      </c>
      <c r="C5722" s="1" t="s">
        <v>33</v>
      </c>
      <c r="D5722" s="1" t="str">
        <f t="shared" si="89"/>
        <v>EU</v>
      </c>
      <c r="E5722" s="1" t="s">
        <v>15</v>
      </c>
      <c r="F5722" s="2">
        <v>1.29602E-2</v>
      </c>
      <c r="G5722" s="7">
        <v>220734000</v>
      </c>
    </row>
    <row r="5723" spans="1:7" ht="13.2" hidden="1" x14ac:dyDescent="0.25">
      <c r="A5723" s="1">
        <v>6115</v>
      </c>
      <c r="B5723" s="1">
        <v>2006</v>
      </c>
      <c r="C5723" s="1" t="s">
        <v>33</v>
      </c>
      <c r="D5723" s="1" t="str">
        <f t="shared" si="89"/>
        <v>EU</v>
      </c>
      <c r="E5723" s="1" t="s">
        <v>16</v>
      </c>
      <c r="F5723" s="2">
        <v>1.9993300000000002E-2</v>
      </c>
      <c r="G5723" s="7">
        <v>340518000</v>
      </c>
    </row>
    <row r="5724" spans="1:7" ht="13.2" hidden="1" x14ac:dyDescent="0.25">
      <c r="A5724" s="1">
        <v>6116</v>
      </c>
      <c r="B5724" s="1">
        <v>2006</v>
      </c>
      <c r="C5724" s="1" t="s">
        <v>33</v>
      </c>
      <c r="D5724" s="1" t="str">
        <f t="shared" si="89"/>
        <v>EU</v>
      </c>
      <c r="E5724" s="1" t="s">
        <v>17</v>
      </c>
      <c r="F5724" s="2">
        <v>2.2042700000000002E-2</v>
      </c>
      <c r="G5724" s="7">
        <v>375424000</v>
      </c>
    </row>
    <row r="5725" spans="1:7" ht="13.2" hidden="1" x14ac:dyDescent="0.25">
      <c r="A5725" s="1">
        <v>6117</v>
      </c>
      <c r="B5725" s="1">
        <v>2006</v>
      </c>
      <c r="C5725" s="1" t="s">
        <v>33</v>
      </c>
      <c r="D5725" s="1" t="str">
        <f t="shared" si="89"/>
        <v>EU</v>
      </c>
      <c r="E5725" s="1" t="s">
        <v>18</v>
      </c>
      <c r="F5725" s="2">
        <v>2.6245000000000001E-3</v>
      </c>
      <c r="G5725" s="7">
        <v>44699000</v>
      </c>
    </row>
    <row r="5726" spans="1:7" ht="13.2" hidden="1" x14ac:dyDescent="0.25">
      <c r="A5726" s="1">
        <v>6118</v>
      </c>
      <c r="B5726" s="1">
        <v>2006</v>
      </c>
      <c r="C5726" s="1" t="s">
        <v>33</v>
      </c>
      <c r="D5726" s="1" t="str">
        <f t="shared" si="89"/>
        <v>EU</v>
      </c>
      <c r="E5726" s="1" t="s">
        <v>19</v>
      </c>
      <c r="F5726" s="2">
        <v>1.2532999999999999E-3</v>
      </c>
      <c r="G5726" s="7">
        <v>21345000</v>
      </c>
    </row>
    <row r="5727" spans="1:7" ht="13.2" hidden="1" x14ac:dyDescent="0.25">
      <c r="A5727" s="1">
        <v>6119</v>
      </c>
      <c r="B5727" s="1">
        <v>2006</v>
      </c>
      <c r="C5727" s="1" t="s">
        <v>33</v>
      </c>
      <c r="D5727" s="1" t="str">
        <f t="shared" si="89"/>
        <v>EU</v>
      </c>
      <c r="E5727" s="1" t="s">
        <v>20</v>
      </c>
      <c r="F5727" s="2">
        <v>2.16E-3</v>
      </c>
      <c r="G5727" s="7">
        <v>36789000</v>
      </c>
    </row>
    <row r="5728" spans="1:7" ht="13.2" hidden="1" x14ac:dyDescent="0.25">
      <c r="A5728" s="1">
        <v>6120</v>
      </c>
      <c r="B5728" s="1">
        <v>2006</v>
      </c>
      <c r="C5728" s="1" t="s">
        <v>33</v>
      </c>
      <c r="D5728" s="1" t="str">
        <f t="shared" si="89"/>
        <v>EU</v>
      </c>
      <c r="E5728" s="1" t="s">
        <v>21</v>
      </c>
      <c r="F5728" s="2">
        <v>9.8790000000000011E-4</v>
      </c>
      <c r="G5728" s="7">
        <v>16825000</v>
      </c>
    </row>
    <row r="5729" spans="1:7" ht="13.2" hidden="1" x14ac:dyDescent="0.25">
      <c r="A5729" s="1">
        <v>6122</v>
      </c>
      <c r="B5729" s="1">
        <v>2006</v>
      </c>
      <c r="C5729" s="1" t="s">
        <v>92</v>
      </c>
      <c r="D5729" s="1" t="str">
        <f t="shared" si="89"/>
        <v>Asia Pacific</v>
      </c>
      <c r="E5729" s="1" t="s">
        <v>9</v>
      </c>
      <c r="F5729" s="2">
        <v>6.29E-4</v>
      </c>
      <c r="G5729" s="7">
        <v>1935000</v>
      </c>
    </row>
    <row r="5730" spans="1:7" ht="13.2" hidden="1" x14ac:dyDescent="0.25">
      <c r="A5730" s="1">
        <v>6123</v>
      </c>
      <c r="B5730" s="1">
        <v>2006</v>
      </c>
      <c r="C5730" s="1" t="s">
        <v>92</v>
      </c>
      <c r="D5730" s="1" t="str">
        <f t="shared" si="89"/>
        <v>Asia Pacific</v>
      </c>
      <c r="E5730" s="1" t="s">
        <v>10</v>
      </c>
      <c r="F5730" s="2">
        <v>2.7029999999999998E-2</v>
      </c>
      <c r="G5730" s="7">
        <v>83153000</v>
      </c>
    </row>
    <row r="5731" spans="1:7" ht="13.2" hidden="1" x14ac:dyDescent="0.25">
      <c r="A5731" s="1">
        <v>6124</v>
      </c>
      <c r="B5731" s="1">
        <v>2006</v>
      </c>
      <c r="C5731" s="1" t="s">
        <v>92</v>
      </c>
      <c r="D5731" s="1" t="str">
        <f t="shared" si="89"/>
        <v>Asia Pacific</v>
      </c>
      <c r="E5731" s="1" t="s">
        <v>11</v>
      </c>
      <c r="F5731" s="2">
        <v>2.6847900000000001E-2</v>
      </c>
      <c r="G5731" s="7">
        <v>82593000</v>
      </c>
    </row>
    <row r="5732" spans="1:7" ht="13.2" hidden="1" x14ac:dyDescent="0.25">
      <c r="A5732" s="1">
        <v>6125</v>
      </c>
      <c r="B5732" s="1">
        <v>2006</v>
      </c>
      <c r="C5732" s="1" t="s">
        <v>92</v>
      </c>
      <c r="D5732" s="1" t="str">
        <f t="shared" si="89"/>
        <v>Asia Pacific</v>
      </c>
      <c r="E5732" s="1" t="s">
        <v>12</v>
      </c>
      <c r="F5732" s="2">
        <v>6.4281699999999997E-2</v>
      </c>
      <c r="G5732" s="7">
        <v>197751000</v>
      </c>
    </row>
    <row r="5733" spans="1:7" ht="13.2" hidden="1" x14ac:dyDescent="0.25">
      <c r="A5733" s="1">
        <v>6126</v>
      </c>
      <c r="B5733" s="1">
        <v>2006</v>
      </c>
      <c r="C5733" s="1" t="s">
        <v>92</v>
      </c>
      <c r="D5733" s="1" t="str">
        <f t="shared" si="89"/>
        <v>Asia Pacific</v>
      </c>
      <c r="E5733" s="1" t="s">
        <v>13</v>
      </c>
      <c r="F5733" s="2">
        <v>1.13989E-2</v>
      </c>
      <c r="G5733" s="7">
        <v>35067000</v>
      </c>
    </row>
    <row r="5734" spans="1:7" ht="13.2" hidden="1" x14ac:dyDescent="0.25">
      <c r="A5734" s="1">
        <v>6127</v>
      </c>
      <c r="B5734" s="1">
        <v>2006</v>
      </c>
      <c r="C5734" s="1" t="s">
        <v>92</v>
      </c>
      <c r="D5734" s="1" t="str">
        <f t="shared" si="89"/>
        <v>Asia Pacific</v>
      </c>
      <c r="E5734" s="1" t="s">
        <v>14</v>
      </c>
      <c r="F5734" s="2">
        <v>7.1737700000000001E-2</v>
      </c>
      <c r="G5734" s="7">
        <v>220688000</v>
      </c>
    </row>
    <row r="5735" spans="1:7" ht="13.2" hidden="1" x14ac:dyDescent="0.25">
      <c r="A5735" s="1">
        <v>6128</v>
      </c>
      <c r="B5735" s="1">
        <v>2006</v>
      </c>
      <c r="C5735" s="1" t="s">
        <v>92</v>
      </c>
      <c r="D5735" s="1" t="str">
        <f t="shared" si="89"/>
        <v>Asia Pacific</v>
      </c>
      <c r="E5735" s="1" t="s">
        <v>15</v>
      </c>
      <c r="F5735" s="2">
        <v>1.55128E-2</v>
      </c>
      <c r="G5735" s="7">
        <v>47722000</v>
      </c>
    </row>
    <row r="5736" spans="1:7" ht="13.2" hidden="1" x14ac:dyDescent="0.25">
      <c r="A5736" s="1">
        <v>6129</v>
      </c>
      <c r="B5736" s="1">
        <v>2006</v>
      </c>
      <c r="C5736" s="1" t="s">
        <v>92</v>
      </c>
      <c r="D5736" s="1" t="str">
        <f t="shared" si="89"/>
        <v>Asia Pacific</v>
      </c>
      <c r="E5736" s="1" t="s">
        <v>16</v>
      </c>
      <c r="F5736" s="2">
        <v>2.69474E-2</v>
      </c>
      <c r="G5736" s="7">
        <v>82899000</v>
      </c>
    </row>
    <row r="5737" spans="1:7" ht="13.2" hidden="1" x14ac:dyDescent="0.25">
      <c r="A5737" s="1">
        <v>6130</v>
      </c>
      <c r="B5737" s="1">
        <v>2006</v>
      </c>
      <c r="C5737" s="1" t="s">
        <v>92</v>
      </c>
      <c r="D5737" s="1" t="str">
        <f t="shared" si="89"/>
        <v>Asia Pacific</v>
      </c>
      <c r="E5737" s="1" t="s">
        <v>17</v>
      </c>
      <c r="F5737" s="2">
        <v>1.9789999999999999E-3</v>
      </c>
      <c r="G5737" s="7">
        <v>6088000</v>
      </c>
    </row>
    <row r="5738" spans="1:7" ht="13.2" hidden="1" x14ac:dyDescent="0.25">
      <c r="A5738" s="1">
        <v>6132</v>
      </c>
      <c r="B5738" s="1">
        <v>2006</v>
      </c>
      <c r="C5738" s="1" t="s">
        <v>34</v>
      </c>
      <c r="D5738" s="1" t="str">
        <f t="shared" si="89"/>
        <v>EU</v>
      </c>
      <c r="E5738" s="1" t="s">
        <v>5</v>
      </c>
      <c r="F5738" s="2">
        <v>1.13753E-2</v>
      </c>
      <c r="G5738" s="7">
        <v>2467252000</v>
      </c>
    </row>
    <row r="5739" spans="1:7" ht="13.2" hidden="1" x14ac:dyDescent="0.25">
      <c r="A5739" s="1">
        <v>6133</v>
      </c>
      <c r="B5739" s="1">
        <v>2006</v>
      </c>
      <c r="C5739" s="1" t="s">
        <v>34</v>
      </c>
      <c r="D5739" s="1" t="str">
        <f t="shared" si="89"/>
        <v>EU</v>
      </c>
      <c r="E5739" s="1" t="s">
        <v>6</v>
      </c>
      <c r="F5739" s="2">
        <v>8.3940000000000002E-4</v>
      </c>
      <c r="G5739" s="7">
        <v>182062000</v>
      </c>
    </row>
    <row r="5740" spans="1:7" ht="13.2" hidden="1" x14ac:dyDescent="0.25">
      <c r="A5740" s="1">
        <v>6134</v>
      </c>
      <c r="B5740" s="1">
        <v>2006</v>
      </c>
      <c r="C5740" s="1" t="s">
        <v>34</v>
      </c>
      <c r="D5740" s="1" t="str">
        <f t="shared" si="89"/>
        <v>EU</v>
      </c>
      <c r="E5740" s="1" t="s">
        <v>7</v>
      </c>
      <c r="F5740" s="2">
        <v>1.9479800000000002E-2</v>
      </c>
      <c r="G5740" s="7">
        <v>4225090000</v>
      </c>
    </row>
    <row r="5741" spans="1:7" ht="13.2" hidden="1" x14ac:dyDescent="0.25">
      <c r="A5741" s="1">
        <v>6135</v>
      </c>
      <c r="B5741" s="1">
        <v>2006</v>
      </c>
      <c r="C5741" s="1" t="s">
        <v>34</v>
      </c>
      <c r="D5741" s="1" t="str">
        <f t="shared" si="89"/>
        <v>EU</v>
      </c>
      <c r="E5741" s="1" t="s">
        <v>23</v>
      </c>
      <c r="F5741" s="9">
        <v>2.9520000000000002E-4</v>
      </c>
      <c r="G5741" s="7">
        <v>64036000</v>
      </c>
    </row>
    <row r="5742" spans="1:7" ht="13.2" hidden="1" x14ac:dyDescent="0.25">
      <c r="A5742" s="1">
        <v>6136</v>
      </c>
      <c r="B5742" s="1">
        <v>2006</v>
      </c>
      <c r="C5742" s="1" t="s">
        <v>34</v>
      </c>
      <c r="D5742" s="1" t="str">
        <f t="shared" si="89"/>
        <v>EU</v>
      </c>
      <c r="E5742" s="1" t="s">
        <v>8</v>
      </c>
      <c r="F5742" s="9">
        <v>1.505E-4</v>
      </c>
      <c r="G5742" s="7">
        <v>32646000</v>
      </c>
    </row>
    <row r="5743" spans="1:7" ht="13.2" hidden="1" x14ac:dyDescent="0.25">
      <c r="A5743" s="1">
        <v>6137</v>
      </c>
      <c r="B5743" s="1">
        <v>2006</v>
      </c>
      <c r="C5743" s="1" t="s">
        <v>34</v>
      </c>
      <c r="D5743" s="1" t="str">
        <f t="shared" si="89"/>
        <v>EU</v>
      </c>
      <c r="E5743" s="1" t="s">
        <v>9</v>
      </c>
      <c r="F5743" s="2">
        <v>3.1434000000000002E-3</v>
      </c>
      <c r="G5743" s="7">
        <v>681790000</v>
      </c>
    </row>
    <row r="5744" spans="1:7" ht="13.2" hidden="1" x14ac:dyDescent="0.25">
      <c r="A5744" s="1">
        <v>6138</v>
      </c>
      <c r="B5744" s="1">
        <v>2006</v>
      </c>
      <c r="C5744" s="1" t="s">
        <v>34</v>
      </c>
      <c r="D5744" s="1" t="str">
        <f t="shared" si="89"/>
        <v>EU</v>
      </c>
      <c r="E5744" s="1" t="s">
        <v>10</v>
      </c>
      <c r="F5744" s="2">
        <v>2.8075999999999999E-3</v>
      </c>
      <c r="G5744" s="7">
        <v>608965000</v>
      </c>
    </row>
    <row r="5745" spans="1:7" ht="13.2" hidden="1" x14ac:dyDescent="0.25">
      <c r="A5745" s="1">
        <v>6139</v>
      </c>
      <c r="B5745" s="1">
        <v>2006</v>
      </c>
      <c r="C5745" s="1" t="s">
        <v>34</v>
      </c>
      <c r="D5745" s="1" t="str">
        <f t="shared" si="89"/>
        <v>EU</v>
      </c>
      <c r="E5745" s="1" t="s">
        <v>11</v>
      </c>
      <c r="F5745" s="2">
        <v>6.6781099999999996E-2</v>
      </c>
      <c r="G5745" s="7">
        <v>14484588000</v>
      </c>
    </row>
    <row r="5746" spans="1:7" ht="13.2" hidden="1" x14ac:dyDescent="0.25">
      <c r="A5746" s="1">
        <v>6140</v>
      </c>
      <c r="B5746" s="1">
        <v>2006</v>
      </c>
      <c r="C5746" s="1" t="s">
        <v>34</v>
      </c>
      <c r="D5746" s="1" t="str">
        <f t="shared" si="89"/>
        <v>EU</v>
      </c>
      <c r="E5746" s="1" t="s">
        <v>12</v>
      </c>
      <c r="F5746" s="2">
        <v>5.9747599999999998E-2</v>
      </c>
      <c r="G5746" s="7">
        <v>12959035000</v>
      </c>
    </row>
    <row r="5747" spans="1:7" ht="13.2" hidden="1" x14ac:dyDescent="0.25">
      <c r="A5747" s="1">
        <v>6141</v>
      </c>
      <c r="B5747" s="1">
        <v>2006</v>
      </c>
      <c r="C5747" s="1" t="s">
        <v>34</v>
      </c>
      <c r="D5747" s="1" t="str">
        <f t="shared" si="89"/>
        <v>EU</v>
      </c>
      <c r="E5747" s="1" t="s">
        <v>13</v>
      </c>
      <c r="F5747" s="2">
        <v>0.1963664</v>
      </c>
      <c r="G5747" s="7">
        <v>42591168000</v>
      </c>
    </row>
    <row r="5748" spans="1:7" ht="13.2" hidden="1" x14ac:dyDescent="0.25">
      <c r="A5748" s="1">
        <v>6142</v>
      </c>
      <c r="B5748" s="1">
        <v>2006</v>
      </c>
      <c r="C5748" s="1" t="s">
        <v>34</v>
      </c>
      <c r="D5748" s="1" t="str">
        <f t="shared" si="89"/>
        <v>EU</v>
      </c>
      <c r="E5748" s="1" t="s">
        <v>14</v>
      </c>
      <c r="F5748" s="2">
        <v>6.8737800000000002E-2</v>
      </c>
      <c r="G5748" s="7">
        <v>14908980000</v>
      </c>
    </row>
    <row r="5749" spans="1:7" ht="13.2" hidden="1" x14ac:dyDescent="0.25">
      <c r="A5749" s="1">
        <v>6143</v>
      </c>
      <c r="B5749" s="1">
        <v>2006</v>
      </c>
      <c r="C5749" s="1" t="s">
        <v>34</v>
      </c>
      <c r="D5749" s="1" t="str">
        <f t="shared" si="89"/>
        <v>EU</v>
      </c>
      <c r="E5749" s="1" t="s">
        <v>15</v>
      </c>
      <c r="F5749" s="2">
        <v>1.4229199999999999E-2</v>
      </c>
      <c r="G5749" s="7">
        <v>3086262000</v>
      </c>
    </row>
    <row r="5750" spans="1:7" ht="13.2" hidden="1" x14ac:dyDescent="0.25">
      <c r="A5750" s="1">
        <v>6144</v>
      </c>
      <c r="B5750" s="1">
        <v>2006</v>
      </c>
      <c r="C5750" s="1" t="s">
        <v>34</v>
      </c>
      <c r="D5750" s="1" t="str">
        <f t="shared" si="89"/>
        <v>EU</v>
      </c>
      <c r="E5750" s="1" t="s">
        <v>16</v>
      </c>
      <c r="F5750" s="2">
        <v>1.2278299999999999E-2</v>
      </c>
      <c r="G5750" s="7">
        <v>2663125000</v>
      </c>
    </row>
    <row r="5751" spans="1:7" ht="13.2" hidden="1" x14ac:dyDescent="0.25">
      <c r="A5751" s="1">
        <v>6145</v>
      </c>
      <c r="B5751" s="1">
        <v>2006</v>
      </c>
      <c r="C5751" s="1" t="s">
        <v>34</v>
      </c>
      <c r="D5751" s="1" t="str">
        <f t="shared" si="89"/>
        <v>EU</v>
      </c>
      <c r="E5751" s="1" t="s">
        <v>17</v>
      </c>
      <c r="F5751" s="2">
        <v>1.0472200000000001E-2</v>
      </c>
      <c r="G5751" s="7">
        <v>2271378000</v>
      </c>
    </row>
    <row r="5752" spans="1:7" ht="13.2" hidden="1" x14ac:dyDescent="0.25">
      <c r="A5752" s="1">
        <v>6146</v>
      </c>
      <c r="B5752" s="1">
        <v>2006</v>
      </c>
      <c r="C5752" s="1" t="s">
        <v>34</v>
      </c>
      <c r="D5752" s="1" t="str">
        <f t="shared" si="89"/>
        <v>EU</v>
      </c>
      <c r="E5752" s="1" t="s">
        <v>18</v>
      </c>
      <c r="F5752" s="2">
        <v>7.8556000000000008E-3</v>
      </c>
      <c r="G5752" s="7">
        <v>1703848000</v>
      </c>
    </row>
    <row r="5753" spans="1:7" ht="13.2" hidden="1" x14ac:dyDescent="0.25">
      <c r="A5753" s="1">
        <v>6147</v>
      </c>
      <c r="B5753" s="1">
        <v>2006</v>
      </c>
      <c r="C5753" s="1" t="s">
        <v>34</v>
      </c>
      <c r="D5753" s="1" t="str">
        <f t="shared" si="89"/>
        <v>EU</v>
      </c>
      <c r="E5753" s="1" t="s">
        <v>19</v>
      </c>
      <c r="F5753" s="9">
        <v>0</v>
      </c>
      <c r="G5753" s="7">
        <v>0</v>
      </c>
    </row>
    <row r="5754" spans="1:7" ht="13.2" hidden="1" x14ac:dyDescent="0.25">
      <c r="A5754" s="1">
        <v>6148</v>
      </c>
      <c r="B5754" s="1">
        <v>2006</v>
      </c>
      <c r="C5754" s="1" t="s">
        <v>34</v>
      </c>
      <c r="D5754" s="1" t="str">
        <f t="shared" si="89"/>
        <v>EU</v>
      </c>
      <c r="E5754" s="1" t="s">
        <v>20</v>
      </c>
      <c r="F5754" s="2">
        <v>5.5921E-3</v>
      </c>
      <c r="G5754" s="7">
        <v>1212908000</v>
      </c>
    </row>
    <row r="5755" spans="1:7" ht="13.2" hidden="1" x14ac:dyDescent="0.25">
      <c r="A5755" s="1">
        <v>6149</v>
      </c>
      <c r="B5755" s="1">
        <v>2006</v>
      </c>
      <c r="C5755" s="1" t="s">
        <v>34</v>
      </c>
      <c r="D5755" s="1" t="str">
        <f t="shared" si="89"/>
        <v>EU</v>
      </c>
      <c r="E5755" s="1" t="s">
        <v>21</v>
      </c>
      <c r="F5755" s="2">
        <v>9.7250000000000006E-4</v>
      </c>
      <c r="G5755" s="7">
        <v>210941000</v>
      </c>
    </row>
    <row r="5756" spans="1:7" ht="13.2" hidden="1" x14ac:dyDescent="0.25">
      <c r="A5756" s="1">
        <v>6151</v>
      </c>
      <c r="B5756" s="1">
        <v>2006</v>
      </c>
      <c r="C5756" s="1" t="s">
        <v>35</v>
      </c>
      <c r="D5756" s="1" t="str">
        <f t="shared" si="89"/>
        <v>EU</v>
      </c>
      <c r="E5756" s="1" t="s">
        <v>5</v>
      </c>
      <c r="F5756" s="2">
        <v>4.1174999999999996E-3</v>
      </c>
      <c r="G5756" s="7">
        <v>9565152000</v>
      </c>
    </row>
    <row r="5757" spans="1:7" ht="13.2" hidden="1" x14ac:dyDescent="0.25">
      <c r="A5757" s="1">
        <v>6152</v>
      </c>
      <c r="B5757" s="1">
        <v>2006</v>
      </c>
      <c r="C5757" s="1" t="s">
        <v>35</v>
      </c>
      <c r="D5757" s="1" t="str">
        <f t="shared" si="89"/>
        <v>EU</v>
      </c>
      <c r="E5757" s="1" t="s">
        <v>6</v>
      </c>
      <c r="F5757" s="9">
        <v>2.7510000000000002E-4</v>
      </c>
      <c r="G5757" s="7">
        <v>639100000</v>
      </c>
    </row>
    <row r="5758" spans="1:7" ht="13.2" hidden="1" x14ac:dyDescent="0.25">
      <c r="A5758" s="1">
        <v>6153</v>
      </c>
      <c r="B5758" s="1">
        <v>2006</v>
      </c>
      <c r="C5758" s="1" t="s">
        <v>35</v>
      </c>
      <c r="D5758" s="1" t="str">
        <f t="shared" si="89"/>
        <v>EU</v>
      </c>
      <c r="E5758" s="1" t="s">
        <v>7</v>
      </c>
      <c r="F5758" s="2">
        <v>1.92616E-2</v>
      </c>
      <c r="G5758" s="7">
        <v>44745775000</v>
      </c>
    </row>
    <row r="5759" spans="1:7" ht="13.2" hidden="1" x14ac:dyDescent="0.25">
      <c r="A5759" s="1">
        <v>6154</v>
      </c>
      <c r="B5759" s="1">
        <v>2006</v>
      </c>
      <c r="C5759" s="1" t="s">
        <v>35</v>
      </c>
      <c r="D5759" s="1" t="str">
        <f t="shared" si="89"/>
        <v>EU</v>
      </c>
      <c r="E5759" s="1" t="s">
        <v>23</v>
      </c>
      <c r="F5759" s="9">
        <v>9.4000000000000008E-5</v>
      </c>
      <c r="G5759" s="7">
        <v>218474000</v>
      </c>
    </row>
    <row r="5760" spans="1:7" ht="13.2" hidden="1" x14ac:dyDescent="0.25">
      <c r="A5760" s="1">
        <v>6155</v>
      </c>
      <c r="B5760" s="1">
        <v>2006</v>
      </c>
      <c r="C5760" s="1" t="s">
        <v>35</v>
      </c>
      <c r="D5760" s="1" t="str">
        <f t="shared" si="89"/>
        <v>EU</v>
      </c>
      <c r="E5760" s="1" t="s">
        <v>8</v>
      </c>
      <c r="F5760" s="2">
        <v>2.3906000000000001E-3</v>
      </c>
      <c r="G5760" s="7">
        <v>5553514000</v>
      </c>
    </row>
    <row r="5761" spans="1:7" ht="13.2" hidden="1" x14ac:dyDescent="0.25">
      <c r="A5761" s="1">
        <v>6156</v>
      </c>
      <c r="B5761" s="1">
        <v>2006</v>
      </c>
      <c r="C5761" s="1" t="s">
        <v>35</v>
      </c>
      <c r="D5761" s="1" t="str">
        <f t="shared" si="89"/>
        <v>EU</v>
      </c>
      <c r="E5761" s="1" t="s">
        <v>9</v>
      </c>
      <c r="F5761" s="2">
        <v>8.9473E-3</v>
      </c>
      <c r="G5761" s="7">
        <v>20785183000</v>
      </c>
    </row>
    <row r="5762" spans="1:7" ht="13.2" hidden="1" x14ac:dyDescent="0.25">
      <c r="A5762" s="1">
        <v>6157</v>
      </c>
      <c r="B5762" s="1">
        <v>2006</v>
      </c>
      <c r="C5762" s="1" t="s">
        <v>35</v>
      </c>
      <c r="D5762" s="1" t="str">
        <f t="shared" ref="D5762:D5825" si="90">IF(OR(C5762="Austria",C5762="Belgium",C5762="Bulgaria",C5762="Iceland",C5762="Croatia",C5762="Cyprus",C5762="Czechia",C5762="Denmark",C5762="Estonia",C5762="Finland",C5762="France",C5762="Germany",C5762="Greece",C5762="Hungary",C5762="Ireland",C5762="Italy",C5762="Latvia",C5762="Lithuania",C5762="Luxembourg",C5762="Malta",C5762="Netherlands",C5762="Poland",C5762="Portugal",C5762="Romania",C5762="Slovakia",C5762="Slovenia",C5762="Spain",C5762="Sweden"),"EU",IF(OR(C5762="Albania",C5762="Andorra",C5762="Belarus",C5762="Bosnia and Herzegovina",C5762="Kosovo",C5762="Montenegro",C5762="Moldova",C5762="Ukraine",C5762="San Marino",C5762="North Macedonia",C5762="Norway",C5762="Serbia",C5762="Switzerland",C5762="United Kingdom"),"Non-EU European",IF(OR(C5762="Armenia",C5762="Azerbaijan",C5762="Georgia",C5762="Russian Federation",C5762="Kazakhstan",C5762="Kyrgyzstan",C5762="Tajikistan",C5762="Turkmenistan",C5762="Uzbekistan"),"Asia Pacific",IF(OR(C5762="Afghanistan",C5762="Bahrain",C5762="Egypt",C5762="Iran",C5762="Iraq",C5762="Israel",C5762="Jordan",C5762="Kuwait",C5762="Lebanon",C5762="Oman",C5762="Palestine, State of",C5762="Turkey",C5762="Qatar",C5762="Saudi Arabia",C5762="Syria",C5762="United Arab Emirates",C5762="Yemen"),"Middle East",IF(OR(C5762="Australia",C5762="Marshall Islands",C5762="Cook Islands",C5762="New Zealand"),"Oceania",IF(OR(C5762="Brunei Darussalam",C5762="Sri Lanka",C5762="Nepal",C5762="China",C5762="Hong Kong",C5762="Macao",C5762="Fiji",C5762="India",C5762="Indonesia",C5762="Japan",C5762="Kiribati",C5762="Malaysia",C5762="Maldives",C5762="Mongolia",C5762="Myanmar",C5762="Nauru",C5762="Papua New Guinea",C5762="Philippines",C5762="Samoa",C5762="Singapore",C5762="Solomon Islands",C5762="South Korea",C5762="Taiwan",C5762="Thailand",C5762="Timor-Leste",C5762="Tonga",C5762="Tuvalu",C5762="Vanuatu",C5762="Vietnam"),"Asia Pacific",IF(OR(C5762="Canada",C5762="United States of America"),"North America",IF(OR(C5762="Bolivia",C5762="Brazil",C5762="Chile",C5762="Colombia",C5762="Guatemala",C5762="Panama",C5762="Ecuador",C5762="El Salvador",C5762="Costa Rica",C5762="Guyana",C5762="Paraguay",C5762="Peru",C5762="Suriname",C5762="Uruguay",C5762="Venezuela"),"South America",IF(OR(C5762="Algeria",C5762="Angola",C5762="Benin",C5762="Botswana",C5762="Burkina Faso",C5762="Burundi",C5762="Cabo Verde",C5762="Cameroon",C5762="Central African Republic",C5762="Chad",C5762="Comoros",C5762="Congo",C5762="Democratic Republic of the Congo",C5762="Djibouti",C5762="Equatorial Guinea",C5762="Eritrea",C5762="Eswatini",C5762="Ethiopia",C5762="Gabon",C5762="Gambia",C5762="Ghana",C5762="Guinea",C5762="Guinea-Bissau",C5762="Ivory Coast",C5762="Kenya",C5762="Lesotho",C5762="Liberia",C5762="Libya",C5762="Madagascar",C5762="Malawi",C5762="Mali",C5762="Mauritania",C5762="Mauritius",C5762="Morocco",C5762="Mozambique",C5762="Namibia",C5762="Niger",C5762="Nigeria",C5762="Rwanda",C5762="Sao Tome and Principe",C5762="Senegal",C5762="Seychelles",C5762="Sierra Leone",C5762="Somalia",C5762="South Africa",C5762="South Sudan",C5762="Sudan",C5762="Tanzania",C5762="Togo",C5762="Tunisia",C5762="Uganda",C5762="Zambia",C5762="Zimbabwe"),"Africa","")))))))))</f>
        <v>EU</v>
      </c>
      <c r="E5762" s="1" t="s">
        <v>10</v>
      </c>
      <c r="F5762" s="2">
        <v>1.13293E-2</v>
      </c>
      <c r="G5762" s="7">
        <v>26318607000</v>
      </c>
    </row>
    <row r="5763" spans="1:7" ht="13.2" hidden="1" x14ac:dyDescent="0.25">
      <c r="A5763" s="1">
        <v>6158</v>
      </c>
      <c r="B5763" s="1">
        <v>2006</v>
      </c>
      <c r="C5763" s="1" t="s">
        <v>35</v>
      </c>
      <c r="D5763" s="1" t="str">
        <f t="shared" si="90"/>
        <v>EU</v>
      </c>
      <c r="E5763" s="1" t="s">
        <v>11</v>
      </c>
      <c r="F5763" s="2">
        <v>7.5767000000000001E-2</v>
      </c>
      <c r="G5763" s="7">
        <v>176011099000</v>
      </c>
    </row>
    <row r="5764" spans="1:7" ht="13.2" hidden="1" x14ac:dyDescent="0.25">
      <c r="A5764" s="1">
        <v>6159</v>
      </c>
      <c r="B5764" s="1">
        <v>2006</v>
      </c>
      <c r="C5764" s="1" t="s">
        <v>35</v>
      </c>
      <c r="D5764" s="1" t="str">
        <f t="shared" si="90"/>
        <v>EU</v>
      </c>
      <c r="E5764" s="1" t="s">
        <v>12</v>
      </c>
      <c r="F5764" s="2">
        <v>5.4693699999999998E-2</v>
      </c>
      <c r="G5764" s="7">
        <v>127056556000</v>
      </c>
    </row>
    <row r="5765" spans="1:7" ht="13.2" hidden="1" x14ac:dyDescent="0.25">
      <c r="A5765" s="1">
        <v>6160</v>
      </c>
      <c r="B5765" s="1">
        <v>2006</v>
      </c>
      <c r="C5765" s="1" t="s">
        <v>35</v>
      </c>
      <c r="D5765" s="1" t="str">
        <f t="shared" si="90"/>
        <v>EU</v>
      </c>
      <c r="E5765" s="1" t="s">
        <v>13</v>
      </c>
      <c r="F5765" s="2">
        <v>0.21568519999999999</v>
      </c>
      <c r="G5765" s="7">
        <v>501049222000</v>
      </c>
    </row>
    <row r="5766" spans="1:7" ht="13.2" hidden="1" x14ac:dyDescent="0.25">
      <c r="A5766" s="1">
        <v>6161</v>
      </c>
      <c r="B5766" s="1">
        <v>2006</v>
      </c>
      <c r="C5766" s="1" t="s">
        <v>35</v>
      </c>
      <c r="D5766" s="1" t="str">
        <f t="shared" si="90"/>
        <v>EU</v>
      </c>
      <c r="E5766" s="1" t="s">
        <v>14</v>
      </c>
      <c r="F5766" s="2">
        <v>6.8881100000000001E-2</v>
      </c>
      <c r="G5766" s="7">
        <v>160014770000</v>
      </c>
    </row>
    <row r="5767" spans="1:7" ht="13.2" hidden="1" x14ac:dyDescent="0.25">
      <c r="A5767" s="1">
        <v>6162</v>
      </c>
      <c r="B5767" s="1">
        <v>2006</v>
      </c>
      <c r="C5767" s="1" t="s">
        <v>35</v>
      </c>
      <c r="D5767" s="1" t="str">
        <f t="shared" si="90"/>
        <v>EU</v>
      </c>
      <c r="E5767" s="1" t="s">
        <v>15</v>
      </c>
      <c r="F5767" s="2">
        <v>1.79017E-2</v>
      </c>
      <c r="G5767" s="7">
        <v>41586689000</v>
      </c>
    </row>
    <row r="5768" spans="1:7" ht="13.2" hidden="1" x14ac:dyDescent="0.25">
      <c r="A5768" s="1">
        <v>6163</v>
      </c>
      <c r="B5768" s="1">
        <v>2006</v>
      </c>
      <c r="C5768" s="1" t="s">
        <v>35</v>
      </c>
      <c r="D5768" s="1" t="str">
        <f t="shared" si="90"/>
        <v>EU</v>
      </c>
      <c r="E5768" s="1" t="s">
        <v>16</v>
      </c>
      <c r="F5768" s="2">
        <v>1.4747900000000001E-2</v>
      </c>
      <c r="G5768" s="7">
        <v>34260269000</v>
      </c>
    </row>
    <row r="5769" spans="1:7" ht="13.2" hidden="1" x14ac:dyDescent="0.25">
      <c r="A5769" s="1">
        <v>6164</v>
      </c>
      <c r="B5769" s="1">
        <v>2006</v>
      </c>
      <c r="C5769" s="1" t="s">
        <v>35</v>
      </c>
      <c r="D5769" s="1" t="str">
        <f t="shared" si="90"/>
        <v>EU</v>
      </c>
      <c r="E5769" s="1" t="s">
        <v>17</v>
      </c>
      <c r="F5769" s="2">
        <v>1.4199900000000001E-2</v>
      </c>
      <c r="G5769" s="7">
        <v>32987091999.999996</v>
      </c>
    </row>
    <row r="5770" spans="1:7" ht="13.2" hidden="1" x14ac:dyDescent="0.25">
      <c r="A5770" s="1">
        <v>6165</v>
      </c>
      <c r="B5770" s="1">
        <v>2006</v>
      </c>
      <c r="C5770" s="1" t="s">
        <v>35</v>
      </c>
      <c r="D5770" s="1" t="str">
        <f t="shared" si="90"/>
        <v>EU</v>
      </c>
      <c r="E5770" s="1" t="s">
        <v>18</v>
      </c>
      <c r="F5770" s="2">
        <v>8.1668999999999995E-3</v>
      </c>
      <c r="G5770" s="7">
        <v>18972098000</v>
      </c>
    </row>
    <row r="5771" spans="1:7" ht="13.2" hidden="1" x14ac:dyDescent="0.25">
      <c r="A5771" s="1">
        <v>6166</v>
      </c>
      <c r="B5771" s="1">
        <v>2006</v>
      </c>
      <c r="C5771" s="1" t="s">
        <v>35</v>
      </c>
      <c r="D5771" s="1" t="str">
        <f t="shared" si="90"/>
        <v>EU</v>
      </c>
      <c r="E5771" s="1" t="s">
        <v>19</v>
      </c>
      <c r="F5771" s="2">
        <v>2.8149000000000004E-3</v>
      </c>
      <c r="G5771" s="7">
        <v>6539159000</v>
      </c>
    </row>
    <row r="5772" spans="1:7" ht="13.2" hidden="1" x14ac:dyDescent="0.25">
      <c r="A5772" s="1">
        <v>6167</v>
      </c>
      <c r="B5772" s="1">
        <v>2006</v>
      </c>
      <c r="C5772" s="1" t="s">
        <v>35</v>
      </c>
      <c r="D5772" s="1" t="str">
        <f t="shared" si="90"/>
        <v>EU</v>
      </c>
      <c r="E5772" s="1" t="s">
        <v>20</v>
      </c>
      <c r="F5772" s="2">
        <v>8.0917000000000003E-3</v>
      </c>
      <c r="G5772" s="7">
        <v>18797570000</v>
      </c>
    </row>
    <row r="5773" spans="1:7" ht="13.2" hidden="1" x14ac:dyDescent="0.25">
      <c r="A5773" s="1">
        <v>6168</v>
      </c>
      <c r="B5773" s="1">
        <v>2006</v>
      </c>
      <c r="C5773" s="1" t="s">
        <v>35</v>
      </c>
      <c r="D5773" s="1" t="str">
        <f t="shared" si="90"/>
        <v>EU</v>
      </c>
      <c r="E5773" s="1" t="s">
        <v>21</v>
      </c>
      <c r="F5773" s="2">
        <v>8.1670000000000006E-4</v>
      </c>
      <c r="G5773" s="7">
        <v>1897210000</v>
      </c>
    </row>
    <row r="5774" spans="1:7" ht="13.2" hidden="1" x14ac:dyDescent="0.25">
      <c r="A5774" s="1">
        <v>6170</v>
      </c>
      <c r="B5774" s="1">
        <v>2006</v>
      </c>
      <c r="C5774" s="1" t="s">
        <v>36</v>
      </c>
      <c r="D5774" s="1" t="str">
        <f t="shared" si="90"/>
        <v>Asia Pacific</v>
      </c>
      <c r="E5774" s="1" t="s">
        <v>5</v>
      </c>
      <c r="F5774" s="2">
        <v>5.1287000000000008E-3</v>
      </c>
      <c r="G5774" s="7">
        <v>41788000</v>
      </c>
    </row>
    <row r="5775" spans="1:7" ht="13.2" hidden="1" x14ac:dyDescent="0.25">
      <c r="A5775" s="1">
        <v>6171</v>
      </c>
      <c r="B5775" s="1">
        <v>2006</v>
      </c>
      <c r="C5775" s="1" t="s">
        <v>36</v>
      </c>
      <c r="D5775" s="1" t="str">
        <f t="shared" si="90"/>
        <v>Asia Pacific</v>
      </c>
      <c r="E5775" s="1" t="s">
        <v>6</v>
      </c>
      <c r="F5775" s="9">
        <v>1.38E-5</v>
      </c>
      <c r="G5775" s="7">
        <v>112000</v>
      </c>
    </row>
    <row r="5776" spans="1:7" ht="13.2" hidden="1" x14ac:dyDescent="0.25">
      <c r="A5776" s="1">
        <v>6172</v>
      </c>
      <c r="B5776" s="1">
        <v>2006</v>
      </c>
      <c r="C5776" s="1" t="s">
        <v>36</v>
      </c>
      <c r="D5776" s="1" t="str">
        <f t="shared" si="90"/>
        <v>Asia Pacific</v>
      </c>
      <c r="E5776" s="1" t="s">
        <v>7</v>
      </c>
      <c r="F5776" s="2">
        <v>1.2518400000000001E-2</v>
      </c>
      <c r="G5776" s="7">
        <v>101998000</v>
      </c>
    </row>
    <row r="5777" spans="1:7" ht="13.2" hidden="1" x14ac:dyDescent="0.25">
      <c r="A5777" s="1">
        <v>6173</v>
      </c>
      <c r="B5777" s="1">
        <v>2006</v>
      </c>
      <c r="C5777" s="1" t="s">
        <v>36</v>
      </c>
      <c r="D5777" s="1" t="str">
        <f t="shared" si="90"/>
        <v>Asia Pacific</v>
      </c>
      <c r="E5777" s="1" t="s">
        <v>23</v>
      </c>
      <c r="F5777" s="9">
        <v>0</v>
      </c>
      <c r="G5777" s="7">
        <v>0</v>
      </c>
    </row>
    <row r="5778" spans="1:7" ht="13.2" hidden="1" x14ac:dyDescent="0.25">
      <c r="A5778" s="1">
        <v>6174</v>
      </c>
      <c r="B5778" s="1">
        <v>2006</v>
      </c>
      <c r="C5778" s="1" t="s">
        <v>36</v>
      </c>
      <c r="D5778" s="1" t="str">
        <f t="shared" si="90"/>
        <v>Asia Pacific</v>
      </c>
      <c r="E5778" s="1" t="s">
        <v>8</v>
      </c>
      <c r="F5778" s="2">
        <v>6.1765000000000006E-3</v>
      </c>
      <c r="G5778" s="7">
        <v>50325000</v>
      </c>
    </row>
    <row r="5779" spans="1:7" ht="13.2" hidden="1" x14ac:dyDescent="0.25">
      <c r="A5779" s="1">
        <v>6175</v>
      </c>
      <c r="B5779" s="1">
        <v>2006</v>
      </c>
      <c r="C5779" s="1" t="s">
        <v>36</v>
      </c>
      <c r="D5779" s="1" t="str">
        <f t="shared" si="90"/>
        <v>Asia Pacific</v>
      </c>
      <c r="E5779" s="1" t="s">
        <v>9</v>
      </c>
      <c r="F5779" s="2">
        <v>1.3166E-3</v>
      </c>
      <c r="G5779" s="7">
        <v>10728000</v>
      </c>
    </row>
    <row r="5780" spans="1:7" ht="13.2" hidden="1" x14ac:dyDescent="0.25">
      <c r="A5780" s="1">
        <v>6176</v>
      </c>
      <c r="B5780" s="1">
        <v>2006</v>
      </c>
      <c r="C5780" s="1" t="s">
        <v>36</v>
      </c>
      <c r="D5780" s="1" t="str">
        <f t="shared" si="90"/>
        <v>Asia Pacific</v>
      </c>
      <c r="E5780" s="1" t="s">
        <v>10</v>
      </c>
      <c r="F5780" s="2">
        <v>3.0951200000000002E-2</v>
      </c>
      <c r="G5780" s="7">
        <v>252186000</v>
      </c>
    </row>
    <row r="5781" spans="1:7" ht="13.2" hidden="1" x14ac:dyDescent="0.25">
      <c r="A5781" s="1">
        <v>6177</v>
      </c>
      <c r="B5781" s="1">
        <v>2006</v>
      </c>
      <c r="C5781" s="1" t="s">
        <v>36</v>
      </c>
      <c r="D5781" s="1" t="str">
        <f t="shared" si="90"/>
        <v>Asia Pacific</v>
      </c>
      <c r="E5781" s="1" t="s">
        <v>11</v>
      </c>
      <c r="F5781" s="2">
        <v>1.55652E-2</v>
      </c>
      <c r="G5781" s="7">
        <v>126823000</v>
      </c>
    </row>
    <row r="5782" spans="1:7" ht="13.2" hidden="1" x14ac:dyDescent="0.25">
      <c r="A5782" s="1">
        <v>6178</v>
      </c>
      <c r="B5782" s="1">
        <v>2006</v>
      </c>
      <c r="C5782" s="1" t="s">
        <v>36</v>
      </c>
      <c r="D5782" s="1" t="str">
        <f t="shared" si="90"/>
        <v>Asia Pacific</v>
      </c>
      <c r="E5782" s="1" t="s">
        <v>12</v>
      </c>
      <c r="F5782" s="2">
        <v>2.85317E-2</v>
      </c>
      <c r="G5782" s="7">
        <v>232471000</v>
      </c>
    </row>
    <row r="5783" spans="1:7" ht="13.2" hidden="1" x14ac:dyDescent="0.25">
      <c r="A5783" s="1">
        <v>6179</v>
      </c>
      <c r="B5783" s="1">
        <v>2006</v>
      </c>
      <c r="C5783" s="1" t="s">
        <v>36</v>
      </c>
      <c r="D5783" s="1" t="str">
        <f t="shared" si="90"/>
        <v>Asia Pacific</v>
      </c>
      <c r="E5783" s="1" t="s">
        <v>13</v>
      </c>
      <c r="F5783" s="2">
        <v>4.7564299999999997E-2</v>
      </c>
      <c r="G5783" s="7">
        <v>387546000</v>
      </c>
    </row>
    <row r="5784" spans="1:7" ht="13.2" hidden="1" x14ac:dyDescent="0.25">
      <c r="A5784" s="1">
        <v>6180</v>
      </c>
      <c r="B5784" s="1">
        <v>2006</v>
      </c>
      <c r="C5784" s="1" t="s">
        <v>36</v>
      </c>
      <c r="D5784" s="1" t="str">
        <f t="shared" si="90"/>
        <v>Asia Pacific</v>
      </c>
      <c r="E5784" s="1" t="s">
        <v>14</v>
      </c>
      <c r="F5784" s="2">
        <v>4.5889199999999998E-2</v>
      </c>
      <c r="G5784" s="7">
        <v>373898000</v>
      </c>
    </row>
    <row r="5785" spans="1:7" ht="13.2" hidden="1" x14ac:dyDescent="0.25">
      <c r="A5785" s="1">
        <v>6181</v>
      </c>
      <c r="B5785" s="1">
        <v>2006</v>
      </c>
      <c r="C5785" s="1" t="s">
        <v>36</v>
      </c>
      <c r="D5785" s="1" t="str">
        <f t="shared" si="90"/>
        <v>Asia Pacific</v>
      </c>
      <c r="E5785" s="1" t="s">
        <v>15</v>
      </c>
      <c r="F5785" s="2">
        <v>4.9783899999999999E-2</v>
      </c>
      <c r="G5785" s="7">
        <v>405632000</v>
      </c>
    </row>
    <row r="5786" spans="1:7" ht="13.2" hidden="1" x14ac:dyDescent="0.25">
      <c r="A5786" s="1">
        <v>6182</v>
      </c>
      <c r="B5786" s="1">
        <v>2006</v>
      </c>
      <c r="C5786" s="1" t="s">
        <v>36</v>
      </c>
      <c r="D5786" s="1" t="str">
        <f t="shared" si="90"/>
        <v>Asia Pacific</v>
      </c>
      <c r="E5786" s="1" t="s">
        <v>16</v>
      </c>
      <c r="F5786" s="2">
        <v>2.6380899999999999E-2</v>
      </c>
      <c r="G5786" s="7">
        <v>214948000</v>
      </c>
    </row>
    <row r="5787" spans="1:7" ht="13.2" hidden="1" x14ac:dyDescent="0.25">
      <c r="A5787" s="1">
        <v>6183</v>
      </c>
      <c r="B5787" s="1">
        <v>2006</v>
      </c>
      <c r="C5787" s="1" t="s">
        <v>36</v>
      </c>
      <c r="D5787" s="1" t="str">
        <f t="shared" si="90"/>
        <v>Asia Pacific</v>
      </c>
      <c r="E5787" s="1" t="s">
        <v>17</v>
      </c>
      <c r="F5787" s="2">
        <v>9.5817999999999997E-3</v>
      </c>
      <c r="G5787" s="7">
        <v>78071000</v>
      </c>
    </row>
    <row r="5788" spans="1:7" ht="13.2" hidden="1" x14ac:dyDescent="0.25">
      <c r="A5788" s="1">
        <v>6184</v>
      </c>
      <c r="B5788" s="1">
        <v>2006</v>
      </c>
      <c r="C5788" s="1" t="s">
        <v>36</v>
      </c>
      <c r="D5788" s="1" t="str">
        <f t="shared" si="90"/>
        <v>Asia Pacific</v>
      </c>
      <c r="E5788" s="1" t="s">
        <v>18</v>
      </c>
      <c r="F5788" s="2">
        <v>1.6130000000000001E-3</v>
      </c>
      <c r="G5788" s="7">
        <v>13143000</v>
      </c>
    </row>
    <row r="5789" spans="1:7" ht="13.2" hidden="1" x14ac:dyDescent="0.25">
      <c r="A5789" s="1">
        <v>6185</v>
      </c>
      <c r="B5789" s="1">
        <v>2006</v>
      </c>
      <c r="C5789" s="1" t="s">
        <v>36</v>
      </c>
      <c r="D5789" s="1" t="str">
        <f t="shared" si="90"/>
        <v>Asia Pacific</v>
      </c>
      <c r="E5789" s="1" t="s">
        <v>19</v>
      </c>
      <c r="F5789" s="2">
        <v>2.4884999999999998E-3</v>
      </c>
      <c r="G5789" s="7">
        <v>20276000</v>
      </c>
    </row>
    <row r="5790" spans="1:7" ht="13.2" hidden="1" x14ac:dyDescent="0.25">
      <c r="A5790" s="1">
        <v>6186</v>
      </c>
      <c r="B5790" s="1">
        <v>2006</v>
      </c>
      <c r="C5790" s="1" t="s">
        <v>36</v>
      </c>
      <c r="D5790" s="1" t="str">
        <f t="shared" si="90"/>
        <v>Asia Pacific</v>
      </c>
      <c r="E5790" s="1" t="s">
        <v>20</v>
      </c>
      <c r="F5790" s="2">
        <v>5.1009999999999998E-4</v>
      </c>
      <c r="G5790" s="7">
        <v>4155999.9999999995</v>
      </c>
    </row>
    <row r="5791" spans="1:7" ht="13.2" hidden="1" x14ac:dyDescent="0.25">
      <c r="A5791" s="1">
        <v>6188</v>
      </c>
      <c r="B5791" s="1">
        <v>2006</v>
      </c>
      <c r="C5791" s="1" t="s">
        <v>37</v>
      </c>
      <c r="D5791" s="1" t="str">
        <f t="shared" si="90"/>
        <v>EU</v>
      </c>
      <c r="E5791" s="1" t="s">
        <v>5</v>
      </c>
      <c r="F5791" s="2">
        <v>2.3492000000000001E-3</v>
      </c>
      <c r="G5791" s="7">
        <v>7028842000</v>
      </c>
    </row>
    <row r="5792" spans="1:7" ht="13.2" hidden="1" x14ac:dyDescent="0.25">
      <c r="A5792" s="1">
        <v>6189</v>
      </c>
      <c r="B5792" s="1">
        <v>2006</v>
      </c>
      <c r="C5792" s="1" t="s">
        <v>37</v>
      </c>
      <c r="D5792" s="1" t="str">
        <f t="shared" si="90"/>
        <v>EU</v>
      </c>
      <c r="E5792" s="1" t="s">
        <v>6</v>
      </c>
      <c r="F5792" s="2">
        <v>2.5628000000000001E-3</v>
      </c>
      <c r="G5792" s="7">
        <v>7667942000</v>
      </c>
    </row>
    <row r="5793" spans="1:7" ht="13.2" hidden="1" x14ac:dyDescent="0.25">
      <c r="A5793" s="1">
        <v>6190</v>
      </c>
      <c r="B5793" s="1">
        <v>2006</v>
      </c>
      <c r="C5793" s="1" t="s">
        <v>37</v>
      </c>
      <c r="D5793" s="1" t="str">
        <f t="shared" si="90"/>
        <v>EU</v>
      </c>
      <c r="E5793" s="1" t="s">
        <v>7</v>
      </c>
      <c r="F5793" s="2">
        <v>1.6362399999999999E-2</v>
      </c>
      <c r="G5793" s="7">
        <v>48957054000</v>
      </c>
    </row>
    <row r="5794" spans="1:7" ht="13.2" hidden="1" x14ac:dyDescent="0.25">
      <c r="A5794" s="1">
        <v>6191</v>
      </c>
      <c r="B5794" s="1">
        <v>2006</v>
      </c>
      <c r="C5794" s="1" t="s">
        <v>37</v>
      </c>
      <c r="D5794" s="1" t="str">
        <f t="shared" si="90"/>
        <v>EU</v>
      </c>
      <c r="E5794" s="1" t="s">
        <v>23</v>
      </c>
      <c r="F5794" s="9">
        <v>6.8399999999999996E-5</v>
      </c>
      <c r="G5794" s="7">
        <v>204663000</v>
      </c>
    </row>
    <row r="5795" spans="1:7" ht="13.2" hidden="1" x14ac:dyDescent="0.25">
      <c r="A5795" s="1">
        <v>6192</v>
      </c>
      <c r="B5795" s="1">
        <v>2006</v>
      </c>
      <c r="C5795" s="1" t="s">
        <v>37</v>
      </c>
      <c r="D5795" s="1" t="str">
        <f t="shared" si="90"/>
        <v>EU</v>
      </c>
      <c r="E5795" s="1" t="s">
        <v>8</v>
      </c>
      <c r="F5795" s="2">
        <v>1.5233E-3</v>
      </c>
      <c r="G5795" s="7">
        <v>4557824000</v>
      </c>
    </row>
    <row r="5796" spans="1:7" ht="13.2" hidden="1" x14ac:dyDescent="0.25">
      <c r="A5796" s="1">
        <v>6193</v>
      </c>
      <c r="B5796" s="1">
        <v>2006</v>
      </c>
      <c r="C5796" s="1" t="s">
        <v>37</v>
      </c>
      <c r="D5796" s="1" t="str">
        <f t="shared" si="90"/>
        <v>EU</v>
      </c>
      <c r="E5796" s="1" t="s">
        <v>9</v>
      </c>
      <c r="F5796" s="2">
        <v>5.6149000000000008E-3</v>
      </c>
      <c r="G5796" s="7">
        <v>16799912000</v>
      </c>
    </row>
    <row r="5797" spans="1:7" ht="13.2" hidden="1" x14ac:dyDescent="0.25">
      <c r="A5797" s="1">
        <v>6194</v>
      </c>
      <c r="B5797" s="1">
        <v>2006</v>
      </c>
      <c r="C5797" s="1" t="s">
        <v>37</v>
      </c>
      <c r="D5797" s="1" t="str">
        <f t="shared" si="90"/>
        <v>EU</v>
      </c>
      <c r="E5797" s="1" t="s">
        <v>10</v>
      </c>
      <c r="F5797" s="2">
        <v>9.0810999999999999E-3</v>
      </c>
      <c r="G5797" s="7">
        <v>27171159000</v>
      </c>
    </row>
    <row r="5798" spans="1:7" ht="13.2" hidden="1" x14ac:dyDescent="0.25">
      <c r="A5798" s="1">
        <v>6195</v>
      </c>
      <c r="B5798" s="1">
        <v>2006</v>
      </c>
      <c r="C5798" s="1" t="s">
        <v>37</v>
      </c>
      <c r="D5798" s="1" t="str">
        <f t="shared" si="90"/>
        <v>EU</v>
      </c>
      <c r="E5798" s="1" t="s">
        <v>11</v>
      </c>
      <c r="F5798" s="2">
        <v>6.4321200000000009E-2</v>
      </c>
      <c r="G5798" s="7">
        <v>192451910000</v>
      </c>
    </row>
    <row r="5799" spans="1:7" ht="13.2" hidden="1" x14ac:dyDescent="0.25">
      <c r="A5799" s="1">
        <v>6196</v>
      </c>
      <c r="B5799" s="1">
        <v>2006</v>
      </c>
      <c r="C5799" s="1" t="s">
        <v>37</v>
      </c>
      <c r="D5799" s="1" t="str">
        <f t="shared" si="90"/>
        <v>EU</v>
      </c>
      <c r="E5799" s="1" t="s">
        <v>12</v>
      </c>
      <c r="F5799" s="2">
        <v>4.0288500000000005E-2</v>
      </c>
      <c r="G5799" s="7">
        <v>120545021000</v>
      </c>
    </row>
    <row r="5800" spans="1:7" ht="13.2" hidden="1" x14ac:dyDescent="0.25">
      <c r="A5800" s="1">
        <v>6197</v>
      </c>
      <c r="B5800" s="1">
        <v>2006</v>
      </c>
      <c r="C5800" s="1" t="s">
        <v>37</v>
      </c>
      <c r="D5800" s="1" t="str">
        <f t="shared" si="90"/>
        <v>EU</v>
      </c>
      <c r="E5800" s="1" t="s">
        <v>13</v>
      </c>
      <c r="F5800" s="2">
        <v>0.19961419999999999</v>
      </c>
      <c r="G5800" s="7">
        <v>597254459000</v>
      </c>
    </row>
    <row r="5801" spans="1:7" ht="13.2" hidden="1" x14ac:dyDescent="0.25">
      <c r="A5801" s="1">
        <v>6198</v>
      </c>
      <c r="B5801" s="1">
        <v>2006</v>
      </c>
      <c r="C5801" s="1" t="s">
        <v>37</v>
      </c>
      <c r="D5801" s="1" t="str">
        <f t="shared" si="90"/>
        <v>EU</v>
      </c>
      <c r="E5801" s="1" t="s">
        <v>14</v>
      </c>
      <c r="F5801" s="2">
        <v>6.1864999999999996E-2</v>
      </c>
      <c r="G5801" s="7">
        <v>185102890000</v>
      </c>
    </row>
    <row r="5802" spans="1:7" ht="13.2" hidden="1" x14ac:dyDescent="0.25">
      <c r="A5802" s="1">
        <v>6199</v>
      </c>
      <c r="B5802" s="1">
        <v>2006</v>
      </c>
      <c r="C5802" s="1" t="s">
        <v>37</v>
      </c>
      <c r="D5802" s="1" t="str">
        <f t="shared" si="90"/>
        <v>EU</v>
      </c>
      <c r="E5802" s="1" t="s">
        <v>15</v>
      </c>
      <c r="F5802" s="2">
        <v>9.7470999999999999E-3</v>
      </c>
      <c r="G5802" s="7">
        <v>29163794000</v>
      </c>
    </row>
    <row r="5803" spans="1:7" ht="13.2" hidden="1" x14ac:dyDescent="0.25">
      <c r="A5803" s="1">
        <v>6200</v>
      </c>
      <c r="B5803" s="1">
        <v>2006</v>
      </c>
      <c r="C5803" s="1" t="s">
        <v>37</v>
      </c>
      <c r="D5803" s="1" t="str">
        <f t="shared" si="90"/>
        <v>EU</v>
      </c>
      <c r="E5803" s="1" t="s">
        <v>16</v>
      </c>
      <c r="F5803" s="2">
        <v>1.54123E-2</v>
      </c>
      <c r="G5803" s="7">
        <v>46114378000</v>
      </c>
    </row>
    <row r="5804" spans="1:7" ht="13.2" hidden="1" x14ac:dyDescent="0.25">
      <c r="A5804" s="1">
        <v>6201</v>
      </c>
      <c r="B5804" s="1">
        <v>2006</v>
      </c>
      <c r="C5804" s="1" t="s">
        <v>37</v>
      </c>
      <c r="D5804" s="1" t="str">
        <f t="shared" si="90"/>
        <v>EU</v>
      </c>
      <c r="E5804" s="1" t="s">
        <v>17</v>
      </c>
      <c r="F5804" s="2">
        <v>1.1113900000000001E-2</v>
      </c>
      <c r="G5804" s="7">
        <v>33253279000.000004</v>
      </c>
    </row>
    <row r="5805" spans="1:7" ht="13.2" hidden="1" x14ac:dyDescent="0.25">
      <c r="A5805" s="1">
        <v>6202</v>
      </c>
      <c r="B5805" s="1">
        <v>2006</v>
      </c>
      <c r="C5805" s="1" t="s">
        <v>37</v>
      </c>
      <c r="D5805" s="1" t="str">
        <f t="shared" si="90"/>
        <v>EU</v>
      </c>
      <c r="E5805" s="1" t="s">
        <v>18</v>
      </c>
      <c r="F5805" s="2">
        <v>8.1028999999999997E-3</v>
      </c>
      <c r="G5805" s="7">
        <v>24244358000</v>
      </c>
    </row>
    <row r="5806" spans="1:7" ht="13.2" hidden="1" x14ac:dyDescent="0.25">
      <c r="A5806" s="1">
        <v>6203</v>
      </c>
      <c r="B5806" s="1">
        <v>2006</v>
      </c>
      <c r="C5806" s="1" t="s">
        <v>37</v>
      </c>
      <c r="D5806" s="1" t="str">
        <f t="shared" si="90"/>
        <v>EU</v>
      </c>
      <c r="E5806" s="1" t="s">
        <v>19</v>
      </c>
      <c r="F5806" s="2">
        <v>1.8582000000000002E-3</v>
      </c>
      <c r="G5806" s="7">
        <v>5559792000</v>
      </c>
    </row>
    <row r="5807" spans="1:7" ht="13.2" hidden="1" x14ac:dyDescent="0.25">
      <c r="A5807" s="1">
        <v>6204</v>
      </c>
      <c r="B5807" s="1">
        <v>2006</v>
      </c>
      <c r="C5807" s="1" t="s">
        <v>37</v>
      </c>
      <c r="D5807" s="1" t="str">
        <f t="shared" si="90"/>
        <v>EU</v>
      </c>
      <c r="E5807" s="1" t="s">
        <v>20</v>
      </c>
      <c r="F5807" s="2">
        <v>1.4566000000000002E-3</v>
      </c>
      <c r="G5807" s="7">
        <v>4358184000</v>
      </c>
    </row>
    <row r="5808" spans="1:7" ht="13.2" hidden="1" x14ac:dyDescent="0.25">
      <c r="A5808" s="1">
        <v>6205</v>
      </c>
      <c r="B5808" s="1">
        <v>2006</v>
      </c>
      <c r="C5808" s="1" t="s">
        <v>37</v>
      </c>
      <c r="D5808" s="1" t="str">
        <f t="shared" si="90"/>
        <v>EU</v>
      </c>
      <c r="E5808" s="1" t="s">
        <v>21</v>
      </c>
      <c r="F5808" s="2">
        <v>1.4128999999999999E-3</v>
      </c>
      <c r="G5808" s="7">
        <v>4227600999.9999995</v>
      </c>
    </row>
    <row r="5809" spans="1:7" ht="13.2" hidden="1" x14ac:dyDescent="0.25">
      <c r="A5809" s="1">
        <v>6207</v>
      </c>
      <c r="B5809" s="1">
        <v>2006</v>
      </c>
      <c r="C5809" s="1" t="s">
        <v>38</v>
      </c>
      <c r="D5809" s="1" t="str">
        <f t="shared" si="90"/>
        <v>EU</v>
      </c>
      <c r="E5809" s="1" t="s">
        <v>5</v>
      </c>
      <c r="F5809" s="2">
        <v>5.2829999999999999E-4</v>
      </c>
      <c r="G5809" s="7">
        <v>144394000</v>
      </c>
    </row>
    <row r="5810" spans="1:7" ht="13.2" hidden="1" x14ac:dyDescent="0.25">
      <c r="A5810" s="1">
        <v>6208</v>
      </c>
      <c r="B5810" s="1">
        <v>2006</v>
      </c>
      <c r="C5810" s="1" t="s">
        <v>38</v>
      </c>
      <c r="D5810" s="1" t="str">
        <f t="shared" si="90"/>
        <v>EU</v>
      </c>
      <c r="E5810" s="1" t="s">
        <v>6</v>
      </c>
      <c r="F5810" s="2">
        <v>2.366E-3</v>
      </c>
      <c r="G5810" s="7">
        <v>646633000</v>
      </c>
    </row>
    <row r="5811" spans="1:7" ht="13.2" hidden="1" x14ac:dyDescent="0.25">
      <c r="A5811" s="1">
        <v>6209</v>
      </c>
      <c r="B5811" s="1">
        <v>2006</v>
      </c>
      <c r="C5811" s="1" t="s">
        <v>38</v>
      </c>
      <c r="D5811" s="1" t="str">
        <f t="shared" si="90"/>
        <v>EU</v>
      </c>
      <c r="E5811" s="1" t="s">
        <v>7</v>
      </c>
      <c r="F5811" s="2">
        <v>2.4780899999999998E-2</v>
      </c>
      <c r="G5811" s="7">
        <v>6772700000</v>
      </c>
    </row>
    <row r="5812" spans="1:7" ht="13.2" hidden="1" x14ac:dyDescent="0.25">
      <c r="A5812" s="1">
        <v>6210</v>
      </c>
      <c r="B5812" s="1">
        <v>2006</v>
      </c>
      <c r="C5812" s="1" t="s">
        <v>38</v>
      </c>
      <c r="D5812" s="1" t="str">
        <f t="shared" si="90"/>
        <v>EU</v>
      </c>
      <c r="E5812" s="1" t="s">
        <v>23</v>
      </c>
      <c r="F5812" s="9">
        <v>4.6E-6</v>
      </c>
      <c r="G5812" s="7">
        <v>1256000</v>
      </c>
    </row>
    <row r="5813" spans="1:7" ht="13.2" hidden="1" x14ac:dyDescent="0.25">
      <c r="A5813" s="1">
        <v>6211</v>
      </c>
      <c r="B5813" s="1">
        <v>2006</v>
      </c>
      <c r="C5813" s="1" t="s">
        <v>38</v>
      </c>
      <c r="D5813" s="1" t="str">
        <f t="shared" si="90"/>
        <v>EU</v>
      </c>
      <c r="E5813" s="1" t="s">
        <v>8</v>
      </c>
      <c r="F5813" s="9">
        <v>0</v>
      </c>
      <c r="G5813" s="7">
        <v>0</v>
      </c>
    </row>
    <row r="5814" spans="1:7" ht="13.2" hidden="1" x14ac:dyDescent="0.25">
      <c r="A5814" s="1">
        <v>6212</v>
      </c>
      <c r="B5814" s="1">
        <v>2006</v>
      </c>
      <c r="C5814" s="1" t="s">
        <v>38</v>
      </c>
      <c r="D5814" s="1" t="str">
        <f t="shared" si="90"/>
        <v>EU</v>
      </c>
      <c r="E5814" s="1" t="s">
        <v>9</v>
      </c>
      <c r="F5814" s="2">
        <v>7.7227999999999993E-3</v>
      </c>
      <c r="G5814" s="7">
        <v>2110661999.9999998</v>
      </c>
    </row>
    <row r="5815" spans="1:7" ht="13.2" hidden="1" x14ac:dyDescent="0.25">
      <c r="A5815" s="1">
        <v>6213</v>
      </c>
      <c r="B5815" s="1">
        <v>2006</v>
      </c>
      <c r="C5815" s="1" t="s">
        <v>38</v>
      </c>
      <c r="D5815" s="1" t="str">
        <f t="shared" si="90"/>
        <v>EU</v>
      </c>
      <c r="E5815" s="1" t="s">
        <v>10</v>
      </c>
      <c r="F5815" s="2">
        <v>2.3706000000000001E-3</v>
      </c>
      <c r="G5815" s="7">
        <v>647889000</v>
      </c>
    </row>
    <row r="5816" spans="1:7" ht="13.2" hidden="1" x14ac:dyDescent="0.25">
      <c r="A5816" s="1">
        <v>6214</v>
      </c>
      <c r="B5816" s="1">
        <v>2006</v>
      </c>
      <c r="C5816" s="1" t="s">
        <v>38</v>
      </c>
      <c r="D5816" s="1" t="str">
        <f t="shared" si="90"/>
        <v>EU</v>
      </c>
      <c r="E5816" s="1" t="s">
        <v>11</v>
      </c>
      <c r="F5816" s="2">
        <v>5.90165E-2</v>
      </c>
      <c r="G5816" s="7">
        <v>16129422000</v>
      </c>
    </row>
    <row r="5817" spans="1:7" ht="13.2" hidden="1" x14ac:dyDescent="0.25">
      <c r="A5817" s="1">
        <v>6215</v>
      </c>
      <c r="B5817" s="1">
        <v>2006</v>
      </c>
      <c r="C5817" s="1" t="s">
        <v>38</v>
      </c>
      <c r="D5817" s="1" t="str">
        <f t="shared" si="90"/>
        <v>EU</v>
      </c>
      <c r="E5817" s="1" t="s">
        <v>12</v>
      </c>
      <c r="F5817" s="2">
        <v>3.6509699999999999E-2</v>
      </c>
      <c r="G5817" s="7">
        <v>9978244000</v>
      </c>
    </row>
    <row r="5818" spans="1:7" ht="13.2" hidden="1" x14ac:dyDescent="0.25">
      <c r="A5818" s="1">
        <v>6216</v>
      </c>
      <c r="B5818" s="1">
        <v>2006</v>
      </c>
      <c r="C5818" s="1" t="s">
        <v>38</v>
      </c>
      <c r="D5818" s="1" t="str">
        <f t="shared" si="90"/>
        <v>EU</v>
      </c>
      <c r="E5818" s="1" t="s">
        <v>13</v>
      </c>
      <c r="F5818" s="2">
        <v>0.15136350000000001</v>
      </c>
      <c r="G5818" s="7">
        <v>41368214000</v>
      </c>
    </row>
    <row r="5819" spans="1:7" ht="13.2" hidden="1" x14ac:dyDescent="0.25">
      <c r="A5819" s="1">
        <v>6217</v>
      </c>
      <c r="B5819" s="1">
        <v>2006</v>
      </c>
      <c r="C5819" s="1" t="s">
        <v>38</v>
      </c>
      <c r="D5819" s="1" t="str">
        <f t="shared" si="90"/>
        <v>EU</v>
      </c>
      <c r="E5819" s="1" t="s">
        <v>14</v>
      </c>
      <c r="F5819" s="2">
        <v>0.11056290000000001</v>
      </c>
      <c r="G5819" s="7">
        <v>30217241000</v>
      </c>
    </row>
    <row r="5820" spans="1:7" ht="13.2" hidden="1" x14ac:dyDescent="0.25">
      <c r="A5820" s="1">
        <v>6218</v>
      </c>
      <c r="B5820" s="1">
        <v>2006</v>
      </c>
      <c r="C5820" s="1" t="s">
        <v>38</v>
      </c>
      <c r="D5820" s="1" t="str">
        <f t="shared" si="90"/>
        <v>EU</v>
      </c>
      <c r="E5820" s="1" t="s">
        <v>15</v>
      </c>
      <c r="F5820" s="2">
        <v>2.5805399999999999E-2</v>
      </c>
      <c r="G5820" s="7">
        <v>7052699000</v>
      </c>
    </row>
    <row r="5821" spans="1:7" ht="13.2" hidden="1" x14ac:dyDescent="0.25">
      <c r="A5821" s="1">
        <v>6219</v>
      </c>
      <c r="B5821" s="1">
        <v>2006</v>
      </c>
      <c r="C5821" s="1" t="s">
        <v>38</v>
      </c>
      <c r="D5821" s="1" t="str">
        <f t="shared" si="90"/>
        <v>EU</v>
      </c>
      <c r="E5821" s="1" t="s">
        <v>16</v>
      </c>
      <c r="F5821" s="2">
        <v>1.4301600000000001E-2</v>
      </c>
      <c r="G5821" s="7">
        <v>3908679000</v>
      </c>
    </row>
    <row r="5822" spans="1:7" ht="13.2" hidden="1" x14ac:dyDescent="0.25">
      <c r="A5822" s="1">
        <v>6220</v>
      </c>
      <c r="B5822" s="1">
        <v>2006</v>
      </c>
      <c r="C5822" s="1" t="s">
        <v>38</v>
      </c>
      <c r="D5822" s="1" t="str">
        <f t="shared" si="90"/>
        <v>EU</v>
      </c>
      <c r="E5822" s="1" t="s">
        <v>17</v>
      </c>
      <c r="F5822" s="2">
        <v>7.3551999999999992E-3</v>
      </c>
      <c r="G5822" s="7">
        <v>2010214000</v>
      </c>
    </row>
    <row r="5823" spans="1:7" ht="13.2" hidden="1" x14ac:dyDescent="0.25">
      <c r="A5823" s="1">
        <v>6221</v>
      </c>
      <c r="B5823" s="1">
        <v>2006</v>
      </c>
      <c r="C5823" s="1" t="s">
        <v>38</v>
      </c>
      <c r="D5823" s="1" t="str">
        <f t="shared" si="90"/>
        <v>EU</v>
      </c>
      <c r="E5823" s="1" t="s">
        <v>18</v>
      </c>
      <c r="F5823" s="2">
        <v>3.7441999999999996E-3</v>
      </c>
      <c r="G5823" s="7">
        <v>1023313000</v>
      </c>
    </row>
    <row r="5824" spans="1:7" ht="13.2" hidden="1" x14ac:dyDescent="0.25">
      <c r="A5824" s="1">
        <v>6222</v>
      </c>
      <c r="B5824" s="1">
        <v>2006</v>
      </c>
      <c r="C5824" s="1" t="s">
        <v>38</v>
      </c>
      <c r="D5824" s="1" t="str">
        <f t="shared" si="90"/>
        <v>EU</v>
      </c>
      <c r="E5824" s="1" t="s">
        <v>19</v>
      </c>
      <c r="F5824" s="9">
        <v>3.4459999999999997E-4</v>
      </c>
      <c r="G5824" s="7">
        <v>94170000</v>
      </c>
    </row>
    <row r="5825" spans="1:7" ht="13.2" hidden="1" x14ac:dyDescent="0.25">
      <c r="A5825" s="1">
        <v>6223</v>
      </c>
      <c r="B5825" s="1">
        <v>2006</v>
      </c>
      <c r="C5825" s="1" t="s">
        <v>38</v>
      </c>
      <c r="D5825" s="1" t="str">
        <f t="shared" si="90"/>
        <v>EU</v>
      </c>
      <c r="E5825" s="1" t="s">
        <v>20</v>
      </c>
      <c r="F5825" s="9">
        <v>0</v>
      </c>
      <c r="G5825" s="7">
        <v>0</v>
      </c>
    </row>
    <row r="5826" spans="1:7" ht="13.2" hidden="1" x14ac:dyDescent="0.25">
      <c r="A5826" s="1">
        <v>6224</v>
      </c>
      <c r="B5826" s="1">
        <v>2006</v>
      </c>
      <c r="C5826" s="1" t="s">
        <v>38</v>
      </c>
      <c r="D5826" s="1" t="str">
        <f t="shared" ref="D5826:D5889" si="91">IF(OR(C5826="Austria",C5826="Belgium",C5826="Bulgaria",C5826="Iceland",C5826="Croatia",C5826="Cyprus",C5826="Czechia",C5826="Denmark",C5826="Estonia",C5826="Finland",C5826="France",C5826="Germany",C5826="Greece",C5826="Hungary",C5826="Ireland",C5826="Italy",C5826="Latvia",C5826="Lithuania",C5826="Luxembourg",C5826="Malta",C5826="Netherlands",C5826="Poland",C5826="Portugal",C5826="Romania",C5826="Slovakia",C5826="Slovenia",C5826="Spain",C5826="Sweden"),"EU",IF(OR(C5826="Albania",C5826="Andorra",C5826="Belarus",C5826="Bosnia and Herzegovina",C5826="Kosovo",C5826="Montenegro",C5826="Moldova",C5826="Ukraine",C5826="San Marino",C5826="North Macedonia",C5826="Norway",C5826="Serbia",C5826="Switzerland",C5826="United Kingdom"),"Non-EU European",IF(OR(C5826="Armenia",C5826="Azerbaijan",C5826="Georgia",C5826="Russian Federation",C5826="Kazakhstan",C5826="Kyrgyzstan",C5826="Tajikistan",C5826="Turkmenistan",C5826="Uzbekistan"),"Asia Pacific",IF(OR(C5826="Afghanistan",C5826="Bahrain",C5826="Egypt",C5826="Iran",C5826="Iraq",C5826="Israel",C5826="Jordan",C5826="Kuwait",C5826="Lebanon",C5826="Oman",C5826="Palestine, State of",C5826="Turkey",C5826="Qatar",C5826="Saudi Arabia",C5826="Syria",C5826="United Arab Emirates",C5826="Yemen"),"Middle East",IF(OR(C5826="Australia",C5826="Marshall Islands",C5826="Cook Islands",C5826="New Zealand"),"Oceania",IF(OR(C5826="Brunei Darussalam",C5826="Sri Lanka",C5826="Nepal",C5826="China",C5826="Hong Kong",C5826="Macao",C5826="Fiji",C5826="India",C5826="Indonesia",C5826="Japan",C5826="Kiribati",C5826="Malaysia",C5826="Maldives",C5826="Mongolia",C5826="Myanmar",C5826="Nauru",C5826="Papua New Guinea",C5826="Philippines",C5826="Samoa",C5826="Singapore",C5826="Solomon Islands",C5826="South Korea",C5826="Taiwan",C5826="Thailand",C5826="Timor-Leste",C5826="Tonga",C5826="Tuvalu",C5826="Vanuatu",C5826="Vietnam"),"Asia Pacific",IF(OR(C5826="Canada",C5826="United States of America"),"North America",IF(OR(C5826="Bolivia",C5826="Brazil",C5826="Chile",C5826="Colombia",C5826="Guatemala",C5826="Panama",C5826="Ecuador",C5826="El Salvador",C5826="Costa Rica",C5826="Guyana",C5826="Paraguay",C5826="Peru",C5826="Suriname",C5826="Uruguay",C5826="Venezuela"),"South America",IF(OR(C5826="Algeria",C5826="Angola",C5826="Benin",C5826="Botswana",C5826="Burkina Faso",C5826="Burundi",C5826="Cabo Verde",C5826="Cameroon",C5826="Central African Republic",C5826="Chad",C5826="Comoros",C5826="Congo",C5826="Democratic Republic of the Congo",C5826="Djibouti",C5826="Equatorial Guinea",C5826="Eritrea",C5826="Eswatini",C5826="Ethiopia",C5826="Gabon",C5826="Gambia",C5826="Ghana",C5826="Guinea",C5826="Guinea-Bissau",C5826="Ivory Coast",C5826="Kenya",C5826="Lesotho",C5826="Liberia",C5826="Libya",C5826="Madagascar",C5826="Malawi",C5826="Mali",C5826="Mauritania",C5826="Mauritius",C5826="Morocco",C5826="Mozambique",C5826="Namibia",C5826="Niger",C5826="Nigeria",C5826="Rwanda",C5826="Sao Tome and Principe",C5826="Senegal",C5826="Seychelles",C5826="Sierra Leone",C5826="Somalia",C5826="South Africa",C5826="South Sudan",C5826="Sudan",C5826="Tanzania",C5826="Togo",C5826="Tunisia",C5826="Uganda",C5826="Zambia",C5826="Zimbabwe"),"Africa","")))))))))</f>
        <v>EU</v>
      </c>
      <c r="E5826" s="1" t="s">
        <v>21</v>
      </c>
      <c r="F5826" s="2">
        <v>4.7916999999999994E-3</v>
      </c>
      <c r="G5826" s="7">
        <v>1309590000</v>
      </c>
    </row>
    <row r="5827" spans="1:7" ht="13.2" hidden="1" x14ac:dyDescent="0.25">
      <c r="A5827" s="1">
        <v>6226</v>
      </c>
      <c r="B5827" s="1">
        <v>2006</v>
      </c>
      <c r="C5827" s="1" t="s">
        <v>39</v>
      </c>
      <c r="D5827" s="1" t="str">
        <f t="shared" si="91"/>
        <v>EU</v>
      </c>
      <c r="E5827" s="1" t="s">
        <v>5</v>
      </c>
      <c r="F5827" s="2">
        <v>1.22322E-2</v>
      </c>
      <c r="G5827" s="7">
        <v>1415457000</v>
      </c>
    </row>
    <row r="5828" spans="1:7" ht="13.2" hidden="1" x14ac:dyDescent="0.25">
      <c r="A5828" s="1">
        <v>6227</v>
      </c>
      <c r="B5828" s="1">
        <v>2006</v>
      </c>
      <c r="C5828" s="1" t="s">
        <v>39</v>
      </c>
      <c r="D5828" s="1" t="str">
        <f t="shared" si="91"/>
        <v>EU</v>
      </c>
      <c r="E5828" s="1" t="s">
        <v>6</v>
      </c>
      <c r="F5828" s="2">
        <v>1.1884999999999999E-3</v>
      </c>
      <c r="G5828" s="7">
        <v>137526000</v>
      </c>
    </row>
    <row r="5829" spans="1:7" ht="13.2" hidden="1" x14ac:dyDescent="0.25">
      <c r="A5829" s="1">
        <v>6228</v>
      </c>
      <c r="B5829" s="1">
        <v>2006</v>
      </c>
      <c r="C5829" s="1" t="s">
        <v>39</v>
      </c>
      <c r="D5829" s="1" t="str">
        <f t="shared" si="91"/>
        <v>EU</v>
      </c>
      <c r="E5829" s="1" t="s">
        <v>7</v>
      </c>
      <c r="F5829" s="2">
        <v>3.3124799999999996E-2</v>
      </c>
      <c r="G5829" s="7">
        <v>3833062000</v>
      </c>
    </row>
    <row r="5830" spans="1:7" ht="13.2" hidden="1" x14ac:dyDescent="0.25">
      <c r="A5830" s="1">
        <v>6229</v>
      </c>
      <c r="B5830" s="1">
        <v>2006</v>
      </c>
      <c r="C5830" s="1" t="s">
        <v>39</v>
      </c>
      <c r="D5830" s="1" t="str">
        <f t="shared" si="91"/>
        <v>EU</v>
      </c>
      <c r="E5830" s="1" t="s">
        <v>23</v>
      </c>
      <c r="F5830" s="2">
        <v>1.0212000000000001E-3</v>
      </c>
      <c r="G5830" s="7">
        <v>118166000</v>
      </c>
    </row>
    <row r="5831" spans="1:7" ht="13.2" hidden="1" x14ac:dyDescent="0.25">
      <c r="A5831" s="1">
        <v>6230</v>
      </c>
      <c r="B5831" s="1">
        <v>2006</v>
      </c>
      <c r="C5831" s="1" t="s">
        <v>39</v>
      </c>
      <c r="D5831" s="1" t="str">
        <f t="shared" si="91"/>
        <v>EU</v>
      </c>
      <c r="E5831" s="1" t="s">
        <v>8</v>
      </c>
      <c r="F5831" s="9">
        <v>7.5099999999999996E-5</v>
      </c>
      <c r="G5831" s="7">
        <v>8689000</v>
      </c>
    </row>
    <row r="5832" spans="1:7" ht="13.2" hidden="1" x14ac:dyDescent="0.25">
      <c r="A5832" s="1">
        <v>6231</v>
      </c>
      <c r="B5832" s="1">
        <v>2006</v>
      </c>
      <c r="C5832" s="1" t="s">
        <v>39</v>
      </c>
      <c r="D5832" s="1" t="str">
        <f t="shared" si="91"/>
        <v>EU</v>
      </c>
      <c r="E5832" s="1" t="s">
        <v>9</v>
      </c>
      <c r="F5832" s="2">
        <v>6.9846999999999999E-3</v>
      </c>
      <c r="G5832" s="7">
        <v>808237000</v>
      </c>
    </row>
    <row r="5833" spans="1:7" ht="13.2" hidden="1" x14ac:dyDescent="0.25">
      <c r="A5833" s="1">
        <v>6232</v>
      </c>
      <c r="B5833" s="1">
        <v>2006</v>
      </c>
      <c r="C5833" s="1" t="s">
        <v>39</v>
      </c>
      <c r="D5833" s="1" t="str">
        <f t="shared" si="91"/>
        <v>EU</v>
      </c>
      <c r="E5833" s="1" t="s">
        <v>10</v>
      </c>
      <c r="F5833" s="2">
        <v>9.9392000000000005E-3</v>
      </c>
      <c r="G5833" s="7">
        <v>1150116000</v>
      </c>
    </row>
    <row r="5834" spans="1:7" ht="13.2" hidden="1" x14ac:dyDescent="0.25">
      <c r="A5834" s="1">
        <v>6233</v>
      </c>
      <c r="B5834" s="1">
        <v>2006</v>
      </c>
      <c r="C5834" s="1" t="s">
        <v>39</v>
      </c>
      <c r="D5834" s="1" t="str">
        <f t="shared" si="91"/>
        <v>EU</v>
      </c>
      <c r="E5834" s="1" t="s">
        <v>11</v>
      </c>
      <c r="F5834" s="2">
        <v>5.6532099999999995E-2</v>
      </c>
      <c r="G5834" s="7">
        <v>6541651000</v>
      </c>
    </row>
    <row r="5835" spans="1:7" ht="13.2" hidden="1" x14ac:dyDescent="0.25">
      <c r="A5835" s="1">
        <v>6234</v>
      </c>
      <c r="B5835" s="1">
        <v>2006</v>
      </c>
      <c r="C5835" s="1" t="s">
        <v>39</v>
      </c>
      <c r="D5835" s="1" t="str">
        <f t="shared" si="91"/>
        <v>EU</v>
      </c>
      <c r="E5835" s="1" t="s">
        <v>12</v>
      </c>
      <c r="F5835" s="2">
        <v>5.9115000000000001E-2</v>
      </c>
      <c r="G5835" s="7">
        <v>6840525000</v>
      </c>
    </row>
    <row r="5836" spans="1:7" ht="13.2" hidden="1" x14ac:dyDescent="0.25">
      <c r="A5836" s="1">
        <v>6235</v>
      </c>
      <c r="B5836" s="1">
        <v>2006</v>
      </c>
      <c r="C5836" s="1" t="s">
        <v>39</v>
      </c>
      <c r="D5836" s="1" t="str">
        <f t="shared" si="91"/>
        <v>EU</v>
      </c>
      <c r="E5836" s="1" t="s">
        <v>13</v>
      </c>
      <c r="F5836" s="2">
        <v>0.17194680000000001</v>
      </c>
      <c r="G5836" s="7">
        <v>19896930000</v>
      </c>
    </row>
    <row r="5837" spans="1:7" ht="13.2" hidden="1" x14ac:dyDescent="0.25">
      <c r="A5837" s="1">
        <v>6236</v>
      </c>
      <c r="B5837" s="1">
        <v>2006</v>
      </c>
      <c r="C5837" s="1" t="s">
        <v>39</v>
      </c>
      <c r="D5837" s="1" t="str">
        <f t="shared" si="91"/>
        <v>EU</v>
      </c>
      <c r="E5837" s="1" t="s">
        <v>14</v>
      </c>
      <c r="F5837" s="2">
        <v>9.5682799999999998E-2</v>
      </c>
      <c r="G5837" s="7">
        <v>11071990000</v>
      </c>
    </row>
    <row r="5838" spans="1:7" ht="13.2" hidden="1" x14ac:dyDescent="0.25">
      <c r="A5838" s="1">
        <v>6237</v>
      </c>
      <c r="B5838" s="1">
        <v>2006</v>
      </c>
      <c r="C5838" s="1" t="s">
        <v>39</v>
      </c>
      <c r="D5838" s="1" t="str">
        <f t="shared" si="91"/>
        <v>EU</v>
      </c>
      <c r="E5838" s="1" t="s">
        <v>15</v>
      </c>
      <c r="F5838" s="2">
        <v>1.34999E-2</v>
      </c>
      <c r="G5838" s="7">
        <v>1562151000</v>
      </c>
    </row>
    <row r="5839" spans="1:7" ht="13.2" hidden="1" x14ac:dyDescent="0.25">
      <c r="A5839" s="1">
        <v>6238</v>
      </c>
      <c r="B5839" s="1">
        <v>2006</v>
      </c>
      <c r="C5839" s="1" t="s">
        <v>39</v>
      </c>
      <c r="D5839" s="1" t="str">
        <f t="shared" si="91"/>
        <v>EU</v>
      </c>
      <c r="E5839" s="1" t="s">
        <v>16</v>
      </c>
      <c r="F5839" s="2">
        <v>2.10726E-2</v>
      </c>
      <c r="G5839" s="7">
        <v>2438429000</v>
      </c>
    </row>
    <row r="5840" spans="1:7" ht="13.2" hidden="1" x14ac:dyDescent="0.25">
      <c r="A5840" s="1">
        <v>6239</v>
      </c>
      <c r="B5840" s="1">
        <v>2006</v>
      </c>
      <c r="C5840" s="1" t="s">
        <v>39</v>
      </c>
      <c r="D5840" s="1" t="str">
        <f t="shared" si="91"/>
        <v>EU</v>
      </c>
      <c r="E5840" s="1" t="s">
        <v>17</v>
      </c>
      <c r="F5840" s="2">
        <v>1.6468099999999999E-2</v>
      </c>
      <c r="G5840" s="7">
        <v>1905613000</v>
      </c>
    </row>
    <row r="5841" spans="1:7" ht="13.2" hidden="1" x14ac:dyDescent="0.25">
      <c r="A5841" s="1">
        <v>6240</v>
      </c>
      <c r="B5841" s="1">
        <v>2006</v>
      </c>
      <c r="C5841" s="1" t="s">
        <v>39</v>
      </c>
      <c r="D5841" s="1" t="str">
        <f t="shared" si="91"/>
        <v>EU</v>
      </c>
      <c r="E5841" s="1" t="s">
        <v>18</v>
      </c>
      <c r="F5841" s="2">
        <v>6.9752E-3</v>
      </c>
      <c r="G5841" s="7">
        <v>807139000</v>
      </c>
    </row>
    <row r="5842" spans="1:7" ht="13.2" hidden="1" x14ac:dyDescent="0.25">
      <c r="A5842" s="1">
        <v>6241</v>
      </c>
      <c r="B5842" s="1">
        <v>2006</v>
      </c>
      <c r="C5842" s="1" t="s">
        <v>39</v>
      </c>
      <c r="D5842" s="1" t="str">
        <f t="shared" si="91"/>
        <v>EU</v>
      </c>
      <c r="E5842" s="1" t="s">
        <v>19</v>
      </c>
      <c r="F5842" s="2">
        <v>2.5147999999999998E-3</v>
      </c>
      <c r="G5842" s="7">
        <v>290998000</v>
      </c>
    </row>
    <row r="5843" spans="1:7" ht="13.2" hidden="1" x14ac:dyDescent="0.25">
      <c r="A5843" s="1">
        <v>6242</v>
      </c>
      <c r="B5843" s="1">
        <v>2006</v>
      </c>
      <c r="C5843" s="1" t="s">
        <v>39</v>
      </c>
      <c r="D5843" s="1" t="str">
        <f t="shared" si="91"/>
        <v>EU</v>
      </c>
      <c r="E5843" s="1" t="s">
        <v>20</v>
      </c>
      <c r="F5843" s="2">
        <v>1.0467999999999999E-3</v>
      </c>
      <c r="G5843" s="7">
        <v>121127000</v>
      </c>
    </row>
    <row r="5844" spans="1:7" ht="13.2" hidden="1" x14ac:dyDescent="0.25">
      <c r="A5844" s="1">
        <v>6243</v>
      </c>
      <c r="B5844" s="1">
        <v>2006</v>
      </c>
      <c r="C5844" s="1" t="s">
        <v>39</v>
      </c>
      <c r="D5844" s="1" t="str">
        <f t="shared" si="91"/>
        <v>EU</v>
      </c>
      <c r="E5844" s="1" t="s">
        <v>21</v>
      </c>
      <c r="F5844" s="2">
        <v>4.1567999999999996E-3</v>
      </c>
      <c r="G5844" s="7">
        <v>481002000</v>
      </c>
    </row>
    <row r="5845" spans="1:7" ht="13.2" hidden="1" x14ac:dyDescent="0.25">
      <c r="A5845" s="1">
        <v>6245</v>
      </c>
      <c r="B5845" s="1">
        <v>2006</v>
      </c>
      <c r="C5845" s="1" t="s">
        <v>40</v>
      </c>
      <c r="D5845" s="1" t="str">
        <f t="shared" si="91"/>
        <v>EU</v>
      </c>
      <c r="E5845" s="1" t="s">
        <v>5</v>
      </c>
      <c r="F5845" s="2">
        <v>1.10116E-2</v>
      </c>
      <c r="G5845" s="7">
        <v>192321000</v>
      </c>
    </row>
    <row r="5846" spans="1:7" ht="13.2" hidden="1" x14ac:dyDescent="0.25">
      <c r="A5846" s="1">
        <v>6246</v>
      </c>
      <c r="B5846" s="1">
        <v>2006</v>
      </c>
      <c r="C5846" s="1" t="s">
        <v>40</v>
      </c>
      <c r="D5846" s="1" t="str">
        <f t="shared" si="91"/>
        <v>EU</v>
      </c>
      <c r="E5846" s="1" t="s">
        <v>6</v>
      </c>
      <c r="F5846" s="9">
        <v>4.7370000000000002E-4</v>
      </c>
      <c r="G5846" s="7">
        <v>8273000</v>
      </c>
    </row>
    <row r="5847" spans="1:7" ht="13.2" hidden="1" x14ac:dyDescent="0.25">
      <c r="A5847" s="1">
        <v>6247</v>
      </c>
      <c r="B5847" s="1">
        <v>2006</v>
      </c>
      <c r="C5847" s="1" t="s">
        <v>40</v>
      </c>
      <c r="D5847" s="1" t="str">
        <f t="shared" si="91"/>
        <v>EU</v>
      </c>
      <c r="E5847" s="1" t="s">
        <v>7</v>
      </c>
      <c r="F5847" s="2">
        <v>3.4309199999999998E-2</v>
      </c>
      <c r="G5847" s="7">
        <v>599221000</v>
      </c>
    </row>
    <row r="5848" spans="1:7" ht="13.2" hidden="1" x14ac:dyDescent="0.25">
      <c r="A5848" s="1">
        <v>6248</v>
      </c>
      <c r="B5848" s="1">
        <v>2006</v>
      </c>
      <c r="C5848" s="1" t="s">
        <v>40</v>
      </c>
      <c r="D5848" s="1" t="str">
        <f t="shared" si="91"/>
        <v>EU</v>
      </c>
      <c r="E5848" s="1" t="s">
        <v>23</v>
      </c>
      <c r="F5848" s="9">
        <v>3.8999999999999999E-4</v>
      </c>
      <c r="G5848" s="7">
        <v>6811000</v>
      </c>
    </row>
    <row r="5849" spans="1:7" ht="13.2" hidden="1" x14ac:dyDescent="0.25">
      <c r="A5849" s="1">
        <v>6249</v>
      </c>
      <c r="B5849" s="1">
        <v>2006</v>
      </c>
      <c r="C5849" s="1" t="s">
        <v>40</v>
      </c>
      <c r="D5849" s="1" t="str">
        <f t="shared" si="91"/>
        <v>EU</v>
      </c>
      <c r="E5849" s="1" t="s">
        <v>8</v>
      </c>
      <c r="F5849" s="2">
        <v>2.4323999999999999E-3</v>
      </c>
      <c r="G5849" s="7">
        <v>42482000</v>
      </c>
    </row>
    <row r="5850" spans="1:7" ht="13.2" hidden="1" x14ac:dyDescent="0.25">
      <c r="A5850" s="1">
        <v>6250</v>
      </c>
      <c r="B5850" s="1">
        <v>2006</v>
      </c>
      <c r="C5850" s="1" t="s">
        <v>40</v>
      </c>
      <c r="D5850" s="1" t="str">
        <f t="shared" si="91"/>
        <v>EU</v>
      </c>
      <c r="E5850" s="1" t="s">
        <v>9</v>
      </c>
      <c r="F5850" s="2">
        <v>6.2788999999999996E-3</v>
      </c>
      <c r="G5850" s="7">
        <v>109663000</v>
      </c>
    </row>
    <row r="5851" spans="1:7" ht="13.2" hidden="1" x14ac:dyDescent="0.25">
      <c r="A5851" s="1">
        <v>6251</v>
      </c>
      <c r="B5851" s="1">
        <v>2006</v>
      </c>
      <c r="C5851" s="1" t="s">
        <v>40</v>
      </c>
      <c r="D5851" s="1" t="str">
        <f t="shared" si="91"/>
        <v>EU</v>
      </c>
      <c r="E5851" s="1" t="s">
        <v>10</v>
      </c>
      <c r="F5851" s="2">
        <v>6.7849E-3</v>
      </c>
      <c r="G5851" s="7">
        <v>118500000</v>
      </c>
    </row>
    <row r="5852" spans="1:7" ht="13.2" hidden="1" x14ac:dyDescent="0.25">
      <c r="A5852" s="1">
        <v>6252</v>
      </c>
      <c r="B5852" s="1">
        <v>2006</v>
      </c>
      <c r="C5852" s="1" t="s">
        <v>40</v>
      </c>
      <c r="D5852" s="1" t="str">
        <f t="shared" si="91"/>
        <v>EU</v>
      </c>
      <c r="E5852" s="1" t="s">
        <v>11</v>
      </c>
      <c r="F5852" s="2">
        <v>7.5855499999999992E-2</v>
      </c>
      <c r="G5852" s="7">
        <v>1324841000</v>
      </c>
    </row>
    <row r="5853" spans="1:7" ht="13.2" hidden="1" x14ac:dyDescent="0.25">
      <c r="A5853" s="1">
        <v>6253</v>
      </c>
      <c r="B5853" s="1">
        <v>2006</v>
      </c>
      <c r="C5853" s="1" t="s">
        <v>40</v>
      </c>
      <c r="D5853" s="1" t="str">
        <f t="shared" si="91"/>
        <v>EU</v>
      </c>
      <c r="E5853" s="1" t="s">
        <v>12</v>
      </c>
      <c r="F5853" s="2">
        <v>7.6686500000000005E-2</v>
      </c>
      <c r="G5853" s="7">
        <v>1339354000</v>
      </c>
    </row>
    <row r="5854" spans="1:7" ht="13.2" hidden="1" x14ac:dyDescent="0.25">
      <c r="A5854" s="1">
        <v>6254</v>
      </c>
      <c r="B5854" s="1">
        <v>2006</v>
      </c>
      <c r="C5854" s="1" t="s">
        <v>40</v>
      </c>
      <c r="D5854" s="1" t="str">
        <f t="shared" si="91"/>
        <v>EU</v>
      </c>
      <c r="E5854" s="1" t="s">
        <v>13</v>
      </c>
      <c r="F5854" s="2">
        <v>7.9591599999999998E-2</v>
      </c>
      <c r="G5854" s="7">
        <v>1390092000</v>
      </c>
    </row>
    <row r="5855" spans="1:7" ht="13.2" hidden="1" x14ac:dyDescent="0.25">
      <c r="A5855" s="1">
        <v>6255</v>
      </c>
      <c r="B5855" s="1">
        <v>2006</v>
      </c>
      <c r="C5855" s="1" t="s">
        <v>40</v>
      </c>
      <c r="D5855" s="1" t="str">
        <f t="shared" si="91"/>
        <v>EU</v>
      </c>
      <c r="E5855" s="1" t="s">
        <v>14</v>
      </c>
      <c r="F5855" s="2">
        <v>9.5008400000000007E-2</v>
      </c>
      <c r="G5855" s="7">
        <v>1659351000</v>
      </c>
    </row>
    <row r="5856" spans="1:7" ht="13.2" hidden="1" x14ac:dyDescent="0.25">
      <c r="A5856" s="1">
        <v>6256</v>
      </c>
      <c r="B5856" s="1">
        <v>2006</v>
      </c>
      <c r="C5856" s="1" t="s">
        <v>40</v>
      </c>
      <c r="D5856" s="1" t="str">
        <f t="shared" si="91"/>
        <v>EU</v>
      </c>
      <c r="E5856" s="1" t="s">
        <v>15</v>
      </c>
      <c r="F5856" s="2">
        <v>6.2790000000000003E-4</v>
      </c>
      <c r="G5856" s="7">
        <v>10966000</v>
      </c>
    </row>
    <row r="5857" spans="1:7" ht="13.2" hidden="1" x14ac:dyDescent="0.25">
      <c r="A5857" s="1">
        <v>6257</v>
      </c>
      <c r="B5857" s="1">
        <v>2006</v>
      </c>
      <c r="C5857" s="1" t="s">
        <v>40</v>
      </c>
      <c r="D5857" s="1" t="str">
        <f t="shared" si="91"/>
        <v>EU</v>
      </c>
      <c r="E5857" s="1" t="s">
        <v>16</v>
      </c>
      <c r="F5857" s="2">
        <v>1.4042199999999999E-2</v>
      </c>
      <c r="G5857" s="7">
        <v>245251000</v>
      </c>
    </row>
    <row r="5858" spans="1:7" ht="13.2" hidden="1" x14ac:dyDescent="0.25">
      <c r="A5858" s="1">
        <v>6258</v>
      </c>
      <c r="B5858" s="1">
        <v>2006</v>
      </c>
      <c r="C5858" s="1" t="s">
        <v>40</v>
      </c>
      <c r="D5858" s="1" t="str">
        <f t="shared" si="91"/>
        <v>EU</v>
      </c>
      <c r="E5858" s="1" t="s">
        <v>17</v>
      </c>
      <c r="F5858" s="2">
        <v>3.4735200000000001E-2</v>
      </c>
      <c r="G5858" s="7">
        <v>606661000</v>
      </c>
    </row>
    <row r="5859" spans="1:7" ht="13.2" hidden="1" x14ac:dyDescent="0.25">
      <c r="A5859" s="1">
        <v>6259</v>
      </c>
      <c r="B5859" s="1">
        <v>2006</v>
      </c>
      <c r="C5859" s="1" t="s">
        <v>40</v>
      </c>
      <c r="D5859" s="1" t="str">
        <f t="shared" si="91"/>
        <v>EU</v>
      </c>
      <c r="E5859" s="1" t="s">
        <v>18</v>
      </c>
      <c r="F5859" s="2">
        <v>4.8923999999999999E-3</v>
      </c>
      <c r="G5859" s="7">
        <v>85448000</v>
      </c>
    </row>
    <row r="5860" spans="1:7" ht="13.2" hidden="1" x14ac:dyDescent="0.25">
      <c r="A5860" s="1">
        <v>6260</v>
      </c>
      <c r="B5860" s="1">
        <v>2006</v>
      </c>
      <c r="C5860" s="1" t="s">
        <v>40</v>
      </c>
      <c r="D5860" s="1" t="str">
        <f t="shared" si="91"/>
        <v>EU</v>
      </c>
      <c r="E5860" s="1" t="s">
        <v>19</v>
      </c>
      <c r="F5860" s="2">
        <v>6.7989999999999999E-4</v>
      </c>
      <c r="G5860" s="7">
        <v>11875000</v>
      </c>
    </row>
    <row r="5861" spans="1:7" ht="13.2" hidden="1" x14ac:dyDescent="0.25">
      <c r="A5861" s="1">
        <v>6261</v>
      </c>
      <c r="B5861" s="1">
        <v>2006</v>
      </c>
      <c r="C5861" s="1" t="s">
        <v>40</v>
      </c>
      <c r="D5861" s="1" t="str">
        <f t="shared" si="91"/>
        <v>EU</v>
      </c>
      <c r="E5861" s="1" t="s">
        <v>20</v>
      </c>
      <c r="F5861" s="2">
        <v>3.7713999999999998E-3</v>
      </c>
      <c r="G5861" s="7">
        <v>65869000</v>
      </c>
    </row>
    <row r="5862" spans="1:7" ht="13.2" hidden="1" x14ac:dyDescent="0.25">
      <c r="A5862" s="1">
        <v>6262</v>
      </c>
      <c r="B5862" s="1">
        <v>2006</v>
      </c>
      <c r="C5862" s="1" t="s">
        <v>40</v>
      </c>
      <c r="D5862" s="1" t="str">
        <f t="shared" si="91"/>
        <v>EU</v>
      </c>
      <c r="E5862" s="1" t="s">
        <v>21</v>
      </c>
      <c r="F5862" s="2">
        <v>8.1260000000000002E-4</v>
      </c>
      <c r="G5862" s="7">
        <v>14193000</v>
      </c>
    </row>
    <row r="5863" spans="1:7" ht="13.2" hidden="1" x14ac:dyDescent="0.25">
      <c r="A5863" s="1">
        <v>6264</v>
      </c>
      <c r="B5863" s="1">
        <v>2006</v>
      </c>
      <c r="C5863" s="1" t="s">
        <v>125</v>
      </c>
      <c r="D5863" s="1" t="str">
        <f t="shared" si="91"/>
        <v>Middle East</v>
      </c>
      <c r="E5863" s="1" t="s">
        <v>9</v>
      </c>
      <c r="F5863" s="2">
        <v>3.8206E-3</v>
      </c>
      <c r="G5863" s="7">
        <v>1039526000.0000001</v>
      </c>
    </row>
    <row r="5864" spans="1:7" ht="13.2" hidden="1" x14ac:dyDescent="0.25">
      <c r="A5864" s="1">
        <v>6265</v>
      </c>
      <c r="B5864" s="1">
        <v>2006</v>
      </c>
      <c r="C5864" s="1" t="s">
        <v>125</v>
      </c>
      <c r="D5864" s="1" t="str">
        <f t="shared" si="91"/>
        <v>Middle East</v>
      </c>
      <c r="E5864" s="1" t="s">
        <v>10</v>
      </c>
      <c r="F5864" s="2">
        <v>1.4689499999999999E-2</v>
      </c>
      <c r="G5864" s="7">
        <v>3996786000</v>
      </c>
    </row>
    <row r="5865" spans="1:7" ht="13.2" hidden="1" x14ac:dyDescent="0.25">
      <c r="A5865" s="1">
        <v>6266</v>
      </c>
      <c r="B5865" s="1">
        <v>2006</v>
      </c>
      <c r="C5865" s="1" t="s">
        <v>125</v>
      </c>
      <c r="D5865" s="1" t="str">
        <f t="shared" si="91"/>
        <v>Middle East</v>
      </c>
      <c r="E5865" s="1" t="s">
        <v>11</v>
      </c>
      <c r="F5865" s="2">
        <v>1.4574E-2</v>
      </c>
      <c r="G5865" s="7">
        <v>3965339000</v>
      </c>
    </row>
    <row r="5866" spans="1:7" ht="13.2" hidden="1" x14ac:dyDescent="0.25">
      <c r="A5866" s="1">
        <v>6267</v>
      </c>
      <c r="B5866" s="1">
        <v>2006</v>
      </c>
      <c r="C5866" s="1" t="s">
        <v>125</v>
      </c>
      <c r="D5866" s="1" t="str">
        <f t="shared" si="91"/>
        <v>Middle East</v>
      </c>
      <c r="E5866" s="1" t="s">
        <v>12</v>
      </c>
      <c r="F5866" s="2">
        <v>1.1053299999999999E-2</v>
      </c>
      <c r="G5866" s="7">
        <v>3007433000</v>
      </c>
    </row>
    <row r="5867" spans="1:7" ht="13.2" hidden="1" x14ac:dyDescent="0.25">
      <c r="A5867" s="1">
        <v>6268</v>
      </c>
      <c r="B5867" s="1">
        <v>2006</v>
      </c>
      <c r="C5867" s="1" t="s">
        <v>125</v>
      </c>
      <c r="D5867" s="1" t="str">
        <f t="shared" si="91"/>
        <v>Middle East</v>
      </c>
      <c r="E5867" s="1" t="s">
        <v>13</v>
      </c>
      <c r="F5867" s="2">
        <v>7.8083100000000003E-2</v>
      </c>
      <c r="G5867" s="7">
        <v>21245144000</v>
      </c>
    </row>
    <row r="5868" spans="1:7" ht="13.2" hidden="1" x14ac:dyDescent="0.25">
      <c r="A5868" s="1">
        <v>6269</v>
      </c>
      <c r="B5868" s="1">
        <v>2006</v>
      </c>
      <c r="C5868" s="1" t="s">
        <v>125</v>
      </c>
      <c r="D5868" s="1" t="str">
        <f t="shared" si="91"/>
        <v>Middle East</v>
      </c>
      <c r="E5868" s="1" t="s">
        <v>14</v>
      </c>
      <c r="F5868" s="2">
        <v>2.6322600000000002E-2</v>
      </c>
      <c r="G5868" s="7">
        <v>7161946000</v>
      </c>
    </row>
    <row r="5869" spans="1:7" ht="13.2" hidden="1" x14ac:dyDescent="0.25">
      <c r="A5869" s="1">
        <v>6270</v>
      </c>
      <c r="B5869" s="1">
        <v>2006</v>
      </c>
      <c r="C5869" s="1" t="s">
        <v>125</v>
      </c>
      <c r="D5869" s="1" t="str">
        <f t="shared" si="91"/>
        <v>Middle East</v>
      </c>
      <c r="E5869" s="1" t="s">
        <v>15</v>
      </c>
      <c r="F5869" s="2">
        <v>3.2575E-2</v>
      </c>
      <c r="G5869" s="7">
        <v>8863124000</v>
      </c>
    </row>
    <row r="5870" spans="1:7" ht="13.2" hidden="1" x14ac:dyDescent="0.25">
      <c r="A5870" s="1">
        <v>6271</v>
      </c>
      <c r="B5870" s="1">
        <v>2006</v>
      </c>
      <c r="C5870" s="1" t="s">
        <v>125</v>
      </c>
      <c r="D5870" s="1" t="str">
        <f t="shared" si="91"/>
        <v>Middle East</v>
      </c>
      <c r="E5870" s="1" t="s">
        <v>16</v>
      </c>
      <c r="F5870" s="2">
        <v>1.5706899999999999E-2</v>
      </c>
      <c r="G5870" s="7">
        <v>4273595000.0000005</v>
      </c>
    </row>
    <row r="5871" spans="1:7" ht="13.2" hidden="1" x14ac:dyDescent="0.25">
      <c r="A5871" s="1">
        <v>6272</v>
      </c>
      <c r="B5871" s="1">
        <v>2006</v>
      </c>
      <c r="C5871" s="1" t="s">
        <v>125</v>
      </c>
      <c r="D5871" s="1" t="str">
        <f t="shared" si="91"/>
        <v>Middle East</v>
      </c>
      <c r="E5871" s="1" t="s">
        <v>17</v>
      </c>
      <c r="F5871" s="2">
        <v>9.9307000000000006E-3</v>
      </c>
      <c r="G5871" s="7">
        <v>2701980000</v>
      </c>
    </row>
    <row r="5872" spans="1:7" ht="13.2" hidden="1" x14ac:dyDescent="0.25">
      <c r="A5872" s="1">
        <v>6274</v>
      </c>
      <c r="B5872" s="1">
        <v>2006</v>
      </c>
      <c r="C5872" s="1" t="s">
        <v>42</v>
      </c>
      <c r="D5872" s="1" t="str">
        <f t="shared" si="91"/>
        <v>EU</v>
      </c>
      <c r="E5872" s="1" t="s">
        <v>5</v>
      </c>
      <c r="F5872" s="2">
        <v>4.4127000000000003E-3</v>
      </c>
      <c r="G5872" s="7">
        <v>1023639000</v>
      </c>
    </row>
    <row r="5873" spans="1:7" ht="13.2" hidden="1" x14ac:dyDescent="0.25">
      <c r="A5873" s="1">
        <v>6275</v>
      </c>
      <c r="B5873" s="1">
        <v>2006</v>
      </c>
      <c r="C5873" s="1" t="s">
        <v>42</v>
      </c>
      <c r="D5873" s="1" t="str">
        <f t="shared" si="91"/>
        <v>EU</v>
      </c>
      <c r="E5873" s="1" t="s">
        <v>6</v>
      </c>
      <c r="F5873" s="2">
        <v>8.677E-4</v>
      </c>
      <c r="G5873" s="7">
        <v>201285000</v>
      </c>
    </row>
    <row r="5874" spans="1:7" ht="13.2" hidden="1" x14ac:dyDescent="0.25">
      <c r="A5874" s="1">
        <v>6276</v>
      </c>
      <c r="B5874" s="1">
        <v>2006</v>
      </c>
      <c r="C5874" s="1" t="s">
        <v>42</v>
      </c>
      <c r="D5874" s="1" t="str">
        <f t="shared" si="91"/>
        <v>EU</v>
      </c>
      <c r="E5874" s="1" t="s">
        <v>7</v>
      </c>
      <c r="F5874" s="2">
        <v>2.1619899999999997E-2</v>
      </c>
      <c r="G5874" s="7">
        <v>5015263000</v>
      </c>
    </row>
    <row r="5875" spans="1:7" ht="13.2" hidden="1" x14ac:dyDescent="0.25">
      <c r="A5875" s="1">
        <v>6277</v>
      </c>
      <c r="B5875" s="1">
        <v>2006</v>
      </c>
      <c r="C5875" s="1" t="s">
        <v>42</v>
      </c>
      <c r="D5875" s="1" t="str">
        <f t="shared" si="91"/>
        <v>EU</v>
      </c>
      <c r="E5875" s="1" t="s">
        <v>23</v>
      </c>
      <c r="F5875" s="9">
        <v>2.251E-4</v>
      </c>
      <c r="G5875" s="7">
        <v>52208000</v>
      </c>
    </row>
    <row r="5876" spans="1:7" ht="13.2" hidden="1" x14ac:dyDescent="0.25">
      <c r="A5876" s="1">
        <v>6278</v>
      </c>
      <c r="B5876" s="1">
        <v>2006</v>
      </c>
      <c r="C5876" s="1" t="s">
        <v>42</v>
      </c>
      <c r="D5876" s="1" t="str">
        <f t="shared" si="91"/>
        <v>EU</v>
      </c>
      <c r="E5876" s="1" t="s">
        <v>8</v>
      </c>
      <c r="F5876" s="2">
        <v>5.4730000000000002E-4</v>
      </c>
      <c r="G5876" s="7">
        <v>126966000</v>
      </c>
    </row>
    <row r="5877" spans="1:7" ht="13.2" hidden="1" x14ac:dyDescent="0.25">
      <c r="A5877" s="1">
        <v>6279</v>
      </c>
      <c r="B5877" s="1">
        <v>2006</v>
      </c>
      <c r="C5877" s="1" t="s">
        <v>42</v>
      </c>
      <c r="D5877" s="1" t="str">
        <f t="shared" si="91"/>
        <v>EU</v>
      </c>
      <c r="E5877" s="1" t="s">
        <v>9</v>
      </c>
      <c r="F5877" s="2">
        <v>9.4149999999999998E-3</v>
      </c>
      <c r="G5877" s="7">
        <v>2184039000</v>
      </c>
    </row>
    <row r="5878" spans="1:7" ht="13.2" hidden="1" x14ac:dyDescent="0.25">
      <c r="A5878" s="1">
        <v>6280</v>
      </c>
      <c r="B5878" s="1">
        <v>2006</v>
      </c>
      <c r="C5878" s="1" t="s">
        <v>42</v>
      </c>
      <c r="D5878" s="1" t="str">
        <f t="shared" si="91"/>
        <v>EU</v>
      </c>
      <c r="E5878" s="1" t="s">
        <v>10</v>
      </c>
      <c r="F5878" s="2">
        <v>1.2739100000000001E-2</v>
      </c>
      <c r="G5878" s="7">
        <v>2955140000</v>
      </c>
    </row>
    <row r="5879" spans="1:7" ht="13.2" hidden="1" x14ac:dyDescent="0.25">
      <c r="A5879" s="1">
        <v>6281</v>
      </c>
      <c r="B5879" s="1">
        <v>2006</v>
      </c>
      <c r="C5879" s="1" t="s">
        <v>42</v>
      </c>
      <c r="D5879" s="1" t="str">
        <f t="shared" si="91"/>
        <v>EU</v>
      </c>
      <c r="E5879" s="1" t="s">
        <v>11</v>
      </c>
      <c r="F5879" s="2">
        <v>5.9380300000000004E-2</v>
      </c>
      <c r="G5879" s="7">
        <v>13774710000</v>
      </c>
    </row>
    <row r="5880" spans="1:7" ht="13.2" hidden="1" x14ac:dyDescent="0.25">
      <c r="A5880" s="1">
        <v>6282</v>
      </c>
      <c r="B5880" s="1">
        <v>2006</v>
      </c>
      <c r="C5880" s="1" t="s">
        <v>42</v>
      </c>
      <c r="D5880" s="1" t="str">
        <f t="shared" si="91"/>
        <v>EU</v>
      </c>
      <c r="E5880" s="1" t="s">
        <v>12</v>
      </c>
      <c r="F5880" s="2">
        <v>4.0154200000000001E-2</v>
      </c>
      <c r="G5880" s="7">
        <v>9314735000</v>
      </c>
    </row>
    <row r="5881" spans="1:7" ht="13.2" hidden="1" x14ac:dyDescent="0.25">
      <c r="A5881" s="1">
        <v>6283</v>
      </c>
      <c r="B5881" s="1">
        <v>2006</v>
      </c>
      <c r="C5881" s="1" t="s">
        <v>42</v>
      </c>
      <c r="D5881" s="1" t="str">
        <f t="shared" si="91"/>
        <v>EU</v>
      </c>
      <c r="E5881" s="1" t="s">
        <v>13</v>
      </c>
      <c r="F5881" s="2">
        <v>0.1203244</v>
      </c>
      <c r="G5881" s="7">
        <v>27912175000</v>
      </c>
    </row>
    <row r="5882" spans="1:7" ht="13.2" hidden="1" x14ac:dyDescent="0.25">
      <c r="A5882" s="1">
        <v>6284</v>
      </c>
      <c r="B5882" s="1">
        <v>2006</v>
      </c>
      <c r="C5882" s="1" t="s">
        <v>42</v>
      </c>
      <c r="D5882" s="1" t="str">
        <f t="shared" si="91"/>
        <v>EU</v>
      </c>
      <c r="E5882" s="1" t="s">
        <v>14</v>
      </c>
      <c r="F5882" s="2">
        <v>3.4516499999999999E-2</v>
      </c>
      <c r="G5882" s="7">
        <v>8006941000</v>
      </c>
    </row>
    <row r="5883" spans="1:7" ht="13.2" hidden="1" x14ac:dyDescent="0.25">
      <c r="A5883" s="1">
        <v>6285</v>
      </c>
      <c r="B5883" s="1">
        <v>2006</v>
      </c>
      <c r="C5883" s="1" t="s">
        <v>42</v>
      </c>
      <c r="D5883" s="1" t="str">
        <f t="shared" si="91"/>
        <v>EU</v>
      </c>
      <c r="E5883" s="1" t="s">
        <v>15</v>
      </c>
      <c r="F5883" s="2">
        <v>3.7106000000000001E-3</v>
      </c>
      <c r="G5883" s="7">
        <v>860763000</v>
      </c>
    </row>
    <row r="5884" spans="1:7" ht="13.2" hidden="1" x14ac:dyDescent="0.25">
      <c r="A5884" s="1">
        <v>6286</v>
      </c>
      <c r="B5884" s="1">
        <v>2006</v>
      </c>
      <c r="C5884" s="1" t="s">
        <v>42</v>
      </c>
      <c r="D5884" s="1" t="str">
        <f t="shared" si="91"/>
        <v>EU</v>
      </c>
      <c r="E5884" s="1" t="s">
        <v>16</v>
      </c>
      <c r="F5884" s="2">
        <v>1.4321500000000001E-2</v>
      </c>
      <c r="G5884" s="7">
        <v>3322214000</v>
      </c>
    </row>
    <row r="5885" spans="1:7" ht="13.2" hidden="1" x14ac:dyDescent="0.25">
      <c r="A5885" s="1">
        <v>6287</v>
      </c>
      <c r="B5885" s="1">
        <v>2006</v>
      </c>
      <c r="C5885" s="1" t="s">
        <v>42</v>
      </c>
      <c r="D5885" s="1" t="str">
        <f t="shared" si="91"/>
        <v>EU</v>
      </c>
      <c r="E5885" s="1" t="s">
        <v>17</v>
      </c>
      <c r="F5885" s="2">
        <v>6.0775999999999998E-3</v>
      </c>
      <c r="G5885" s="7">
        <v>1409837000</v>
      </c>
    </row>
    <row r="5886" spans="1:7" ht="13.2" hidden="1" x14ac:dyDescent="0.25">
      <c r="A5886" s="1">
        <v>6288</v>
      </c>
      <c r="B5886" s="1">
        <v>2006</v>
      </c>
      <c r="C5886" s="1" t="s">
        <v>42</v>
      </c>
      <c r="D5886" s="1" t="str">
        <f t="shared" si="91"/>
        <v>EU</v>
      </c>
      <c r="E5886" s="1" t="s">
        <v>18</v>
      </c>
      <c r="F5886" s="2">
        <v>2.3399000000000002E-3</v>
      </c>
      <c r="G5886" s="7">
        <v>542795000</v>
      </c>
    </row>
    <row r="5887" spans="1:7" ht="13.2" hidden="1" x14ac:dyDescent="0.25">
      <c r="A5887" s="1">
        <v>6289</v>
      </c>
      <c r="B5887" s="1">
        <v>2006</v>
      </c>
      <c r="C5887" s="1" t="s">
        <v>42</v>
      </c>
      <c r="D5887" s="1" t="str">
        <f t="shared" si="91"/>
        <v>EU</v>
      </c>
      <c r="E5887" s="1" t="s">
        <v>19</v>
      </c>
      <c r="F5887" s="2">
        <v>1.5460999999999999E-3</v>
      </c>
      <c r="G5887" s="7">
        <v>358662000</v>
      </c>
    </row>
    <row r="5888" spans="1:7" ht="13.2" hidden="1" x14ac:dyDescent="0.25">
      <c r="A5888" s="1">
        <v>6290</v>
      </c>
      <c r="B5888" s="1">
        <v>2006</v>
      </c>
      <c r="C5888" s="1" t="s">
        <v>42</v>
      </c>
      <c r="D5888" s="1" t="str">
        <f t="shared" si="91"/>
        <v>EU</v>
      </c>
      <c r="E5888" s="1" t="s">
        <v>20</v>
      </c>
      <c r="F5888" s="2">
        <v>2.7161999999999998E-3</v>
      </c>
      <c r="G5888" s="7">
        <v>630085000</v>
      </c>
    </row>
    <row r="5889" spans="1:7" ht="13.2" hidden="1" x14ac:dyDescent="0.25">
      <c r="A5889" s="1">
        <v>6291</v>
      </c>
      <c r="B5889" s="1">
        <v>2006</v>
      </c>
      <c r="C5889" s="1" t="s">
        <v>42</v>
      </c>
      <c r="D5889" s="1" t="str">
        <f t="shared" si="91"/>
        <v>EU</v>
      </c>
      <c r="E5889" s="1" t="s">
        <v>21</v>
      </c>
      <c r="F5889" s="2">
        <v>1.0108000000000001E-3</v>
      </c>
      <c r="G5889" s="7">
        <v>234483000</v>
      </c>
    </row>
    <row r="5890" spans="1:7" ht="13.2" hidden="1" x14ac:dyDescent="0.25">
      <c r="A5890" s="1">
        <v>6293</v>
      </c>
      <c r="B5890" s="1">
        <v>2006</v>
      </c>
      <c r="C5890" s="1" t="s">
        <v>43</v>
      </c>
      <c r="D5890" s="1" t="str">
        <f t="shared" ref="D5890:D5953" si="92">IF(OR(C5890="Austria",C5890="Belgium",C5890="Bulgaria",C5890="Iceland",C5890="Croatia",C5890="Cyprus",C5890="Czechia",C5890="Denmark",C5890="Estonia",C5890="Finland",C5890="France",C5890="Germany",C5890="Greece",C5890="Hungary",C5890="Ireland",C5890="Italy",C5890="Latvia",C5890="Lithuania",C5890="Luxembourg",C5890="Malta",C5890="Netherlands",C5890="Poland",C5890="Portugal",C5890="Romania",C5890="Slovakia",C5890="Slovenia",C5890="Spain",C5890="Sweden"),"EU",IF(OR(C5890="Albania",C5890="Andorra",C5890="Belarus",C5890="Bosnia and Herzegovina",C5890="Kosovo",C5890="Montenegro",C5890="Moldova",C5890="Ukraine",C5890="San Marino",C5890="North Macedonia",C5890="Norway",C5890="Serbia",C5890="Switzerland",C5890="United Kingdom"),"Non-EU European",IF(OR(C5890="Armenia",C5890="Azerbaijan",C5890="Georgia",C5890="Russian Federation",C5890="Kazakhstan",C5890="Kyrgyzstan",C5890="Tajikistan",C5890="Turkmenistan",C5890="Uzbekistan"),"Asia Pacific",IF(OR(C5890="Afghanistan",C5890="Bahrain",C5890="Egypt",C5890="Iran",C5890="Iraq",C5890="Israel",C5890="Jordan",C5890="Kuwait",C5890="Lebanon",C5890="Oman",C5890="Palestine, State of",C5890="Turkey",C5890="Qatar",C5890="Saudi Arabia",C5890="Syria",C5890="United Arab Emirates",C5890="Yemen"),"Middle East",IF(OR(C5890="Australia",C5890="Marshall Islands",C5890="Cook Islands",C5890="New Zealand"),"Oceania",IF(OR(C5890="Brunei Darussalam",C5890="Sri Lanka",C5890="Nepal",C5890="China",C5890="Hong Kong",C5890="Macao",C5890="Fiji",C5890="India",C5890="Indonesia",C5890="Japan",C5890="Kiribati",C5890="Malaysia",C5890="Maldives",C5890="Mongolia",C5890="Myanmar",C5890="Nauru",C5890="Papua New Guinea",C5890="Philippines",C5890="Samoa",C5890="Singapore",C5890="Solomon Islands",C5890="South Korea",C5890="Taiwan",C5890="Thailand",C5890="Timor-Leste",C5890="Tonga",C5890="Tuvalu",C5890="Vanuatu",C5890="Vietnam"),"Asia Pacific",IF(OR(C5890="Canada",C5890="United States of America"),"North America",IF(OR(C5890="Bolivia",C5890="Brazil",C5890="Chile",C5890="Colombia",C5890="Guatemala",C5890="Panama",C5890="Ecuador",C5890="El Salvador",C5890="Costa Rica",C5890="Guyana",C5890="Paraguay",C5890="Peru",C5890="Suriname",C5890="Uruguay",C5890="Venezuela"),"South America",IF(OR(C5890="Algeria",C5890="Angola",C5890="Benin",C5890="Botswana",C5890="Burkina Faso",C5890="Burundi",C5890="Cabo Verde",C5890="Cameroon",C5890="Central African Republic",C5890="Chad",C5890="Comoros",C5890="Congo",C5890="Democratic Republic of the Congo",C5890="Djibouti",C5890="Equatorial Guinea",C5890="Eritrea",C5890="Eswatini",C5890="Ethiopia",C5890="Gabon",C5890="Gambia",C5890="Ghana",C5890="Guinea",C5890="Guinea-Bissau",C5890="Ivory Coast",C5890="Kenya",C5890="Lesotho",C5890="Liberia",C5890="Libya",C5890="Madagascar",C5890="Malawi",C5890="Mali",C5890="Mauritania",C5890="Mauritius",C5890="Morocco",C5890="Mozambique",C5890="Namibia",C5890="Niger",C5890="Nigeria",C5890="Rwanda",C5890="Sao Tome and Principe",C5890="Senegal",C5890="Seychelles",C5890="Sierra Leone",C5890="Somalia",C5890="South Africa",C5890="South Sudan",C5890="Sudan",C5890="Tanzania",C5890="Togo",C5890="Tunisia",C5890="Uganda",C5890="Zambia",C5890="Zimbabwe"),"Africa","")))))))))</f>
        <v>Middle East</v>
      </c>
      <c r="E5890" s="1" t="s">
        <v>9</v>
      </c>
      <c r="F5890" s="2">
        <v>5.8553999999999993E-3</v>
      </c>
      <c r="G5890" s="7">
        <v>902588000</v>
      </c>
    </row>
    <row r="5891" spans="1:7" ht="13.2" hidden="1" x14ac:dyDescent="0.25">
      <c r="A5891" s="1">
        <v>6294</v>
      </c>
      <c r="B5891" s="1">
        <v>2006</v>
      </c>
      <c r="C5891" s="1" t="s">
        <v>43</v>
      </c>
      <c r="D5891" s="1" t="str">
        <f t="shared" si="92"/>
        <v>Middle East</v>
      </c>
      <c r="E5891" s="1" t="s">
        <v>10</v>
      </c>
      <c r="F5891" s="2">
        <v>4.1871E-3</v>
      </c>
      <c r="G5891" s="7">
        <v>645425000</v>
      </c>
    </row>
    <row r="5892" spans="1:7" ht="13.2" hidden="1" x14ac:dyDescent="0.25">
      <c r="A5892" s="1">
        <v>6295</v>
      </c>
      <c r="B5892" s="1">
        <v>2006</v>
      </c>
      <c r="C5892" s="1" t="s">
        <v>43</v>
      </c>
      <c r="D5892" s="1" t="str">
        <f t="shared" si="92"/>
        <v>Middle East</v>
      </c>
      <c r="E5892" s="1" t="s">
        <v>11</v>
      </c>
      <c r="F5892" s="2">
        <v>5.0075799999999997E-2</v>
      </c>
      <c r="G5892" s="7">
        <v>7718952000</v>
      </c>
    </row>
    <row r="5893" spans="1:7" ht="13.2" hidden="1" x14ac:dyDescent="0.25">
      <c r="A5893" s="1">
        <v>6296</v>
      </c>
      <c r="B5893" s="1">
        <v>2006</v>
      </c>
      <c r="C5893" s="1" t="s">
        <v>43</v>
      </c>
      <c r="D5893" s="1" t="str">
        <f t="shared" si="92"/>
        <v>Middle East</v>
      </c>
      <c r="E5893" s="1" t="s">
        <v>12</v>
      </c>
      <c r="F5893" s="2">
        <v>6.3864199999999996E-2</v>
      </c>
      <c r="G5893" s="7">
        <v>9844355000</v>
      </c>
    </row>
    <row r="5894" spans="1:7" ht="13.2" hidden="1" x14ac:dyDescent="0.25">
      <c r="A5894" s="1">
        <v>6297</v>
      </c>
      <c r="B5894" s="1">
        <v>2006</v>
      </c>
      <c r="C5894" s="1" t="s">
        <v>43</v>
      </c>
      <c r="D5894" s="1" t="str">
        <f t="shared" si="92"/>
        <v>Middle East</v>
      </c>
      <c r="E5894" s="1" t="s">
        <v>13</v>
      </c>
      <c r="F5894" s="2">
        <v>0.106184</v>
      </c>
      <c r="G5894" s="7">
        <v>16367757000</v>
      </c>
    </row>
    <row r="5895" spans="1:7" ht="13.2" hidden="1" x14ac:dyDescent="0.25">
      <c r="A5895" s="1">
        <v>6298</v>
      </c>
      <c r="B5895" s="1">
        <v>2006</v>
      </c>
      <c r="C5895" s="1" t="s">
        <v>43</v>
      </c>
      <c r="D5895" s="1" t="str">
        <f t="shared" si="92"/>
        <v>Middle East</v>
      </c>
      <c r="E5895" s="1" t="s">
        <v>14</v>
      </c>
      <c r="F5895" s="2">
        <v>7.4441499999999994E-2</v>
      </c>
      <c r="G5895" s="7">
        <v>11474802000</v>
      </c>
    </row>
    <row r="5896" spans="1:7" ht="13.2" hidden="1" x14ac:dyDescent="0.25">
      <c r="A5896" s="1">
        <v>6299</v>
      </c>
      <c r="B5896" s="1">
        <v>2006</v>
      </c>
      <c r="C5896" s="1" t="s">
        <v>43</v>
      </c>
      <c r="D5896" s="1" t="str">
        <f t="shared" si="92"/>
        <v>Middle East</v>
      </c>
      <c r="E5896" s="1" t="s">
        <v>15</v>
      </c>
      <c r="F5896" s="2">
        <v>7.5616799999999998E-2</v>
      </c>
      <c r="G5896" s="7">
        <v>11655970000</v>
      </c>
    </row>
    <row r="5897" spans="1:7" ht="13.2" hidden="1" x14ac:dyDescent="0.25">
      <c r="A5897" s="1">
        <v>6300</v>
      </c>
      <c r="B5897" s="1">
        <v>2006</v>
      </c>
      <c r="C5897" s="1" t="s">
        <v>43</v>
      </c>
      <c r="D5897" s="1" t="str">
        <f t="shared" si="92"/>
        <v>Middle East</v>
      </c>
      <c r="E5897" s="1" t="s">
        <v>16</v>
      </c>
      <c r="F5897" s="2">
        <v>1.5656300000000001E-2</v>
      </c>
      <c r="G5897" s="7">
        <v>2413344000</v>
      </c>
    </row>
    <row r="5898" spans="1:7" ht="13.2" hidden="1" x14ac:dyDescent="0.25">
      <c r="A5898" s="1">
        <v>6301</v>
      </c>
      <c r="B5898" s="1">
        <v>2006</v>
      </c>
      <c r="C5898" s="1" t="s">
        <v>43</v>
      </c>
      <c r="D5898" s="1" t="str">
        <f t="shared" si="92"/>
        <v>Middle East</v>
      </c>
      <c r="E5898" s="1" t="s">
        <v>17</v>
      </c>
      <c r="F5898" s="2">
        <v>1.2644500000000001E-2</v>
      </c>
      <c r="G5898" s="7">
        <v>1949085000</v>
      </c>
    </row>
    <row r="5899" spans="1:7" ht="13.2" hidden="1" x14ac:dyDescent="0.25">
      <c r="A5899" s="1">
        <v>6303</v>
      </c>
      <c r="B5899" s="1">
        <v>2006</v>
      </c>
      <c r="C5899" s="1" t="s">
        <v>44</v>
      </c>
      <c r="D5899" s="1" t="str">
        <f t="shared" si="92"/>
        <v>EU</v>
      </c>
      <c r="E5899" s="1" t="s">
        <v>5</v>
      </c>
      <c r="F5899" s="2">
        <v>4.2201000000000001E-3</v>
      </c>
      <c r="G5899" s="7">
        <v>8220029000</v>
      </c>
    </row>
    <row r="5900" spans="1:7" ht="13.2" hidden="1" x14ac:dyDescent="0.25">
      <c r="A5900" s="1">
        <v>6304</v>
      </c>
      <c r="B5900" s="1">
        <v>2006</v>
      </c>
      <c r="C5900" s="1" t="s">
        <v>44</v>
      </c>
      <c r="D5900" s="1" t="str">
        <f t="shared" si="92"/>
        <v>EU</v>
      </c>
      <c r="E5900" s="1" t="s">
        <v>6</v>
      </c>
      <c r="F5900" s="2">
        <v>5.1717999999999998E-3</v>
      </c>
      <c r="G5900" s="7">
        <v>10073669000</v>
      </c>
    </row>
    <row r="5901" spans="1:7" ht="13.2" hidden="1" x14ac:dyDescent="0.25">
      <c r="A5901" s="1">
        <v>6305</v>
      </c>
      <c r="B5901" s="1">
        <v>2006</v>
      </c>
      <c r="C5901" s="1" t="s">
        <v>44</v>
      </c>
      <c r="D5901" s="1" t="str">
        <f t="shared" si="92"/>
        <v>EU</v>
      </c>
      <c r="E5901" s="1" t="s">
        <v>7</v>
      </c>
      <c r="F5901" s="2">
        <v>2.8922E-2</v>
      </c>
      <c r="G5901" s="7">
        <v>56334827000</v>
      </c>
    </row>
    <row r="5902" spans="1:7" ht="13.2" hidden="1" x14ac:dyDescent="0.25">
      <c r="A5902" s="1">
        <v>6306</v>
      </c>
      <c r="B5902" s="1">
        <v>2006</v>
      </c>
      <c r="C5902" s="1" t="s">
        <v>44</v>
      </c>
      <c r="D5902" s="1" t="str">
        <f t="shared" si="92"/>
        <v>EU</v>
      </c>
      <c r="E5902" s="1" t="s">
        <v>23</v>
      </c>
      <c r="F5902" s="2">
        <v>1.2099000000000001E-3</v>
      </c>
      <c r="G5902" s="7">
        <v>2356759000</v>
      </c>
    </row>
    <row r="5903" spans="1:7" ht="13.2" hidden="1" x14ac:dyDescent="0.25">
      <c r="A5903" s="1">
        <v>6307</v>
      </c>
      <c r="B5903" s="1">
        <v>2006</v>
      </c>
      <c r="C5903" s="1" t="s">
        <v>44</v>
      </c>
      <c r="D5903" s="1" t="str">
        <f t="shared" si="92"/>
        <v>EU</v>
      </c>
      <c r="E5903" s="1" t="s">
        <v>8</v>
      </c>
      <c r="F5903" s="2">
        <v>2.6741E-3</v>
      </c>
      <c r="G5903" s="7">
        <v>5208726000</v>
      </c>
    </row>
    <row r="5904" spans="1:7" ht="13.2" hidden="1" x14ac:dyDescent="0.25">
      <c r="A5904" s="1">
        <v>6308</v>
      </c>
      <c r="B5904" s="1">
        <v>2006</v>
      </c>
      <c r="C5904" s="1" t="s">
        <v>44</v>
      </c>
      <c r="D5904" s="1" t="str">
        <f t="shared" si="92"/>
        <v>EU</v>
      </c>
      <c r="E5904" s="1" t="s">
        <v>9</v>
      </c>
      <c r="F5904" s="2">
        <v>6.9174000000000006E-3</v>
      </c>
      <c r="G5904" s="7">
        <v>13473831000</v>
      </c>
    </row>
    <row r="5905" spans="1:7" ht="13.2" hidden="1" x14ac:dyDescent="0.25">
      <c r="A5905" s="1">
        <v>6309</v>
      </c>
      <c r="B5905" s="1">
        <v>2006</v>
      </c>
      <c r="C5905" s="1" t="s">
        <v>44</v>
      </c>
      <c r="D5905" s="1" t="str">
        <f t="shared" si="92"/>
        <v>EU</v>
      </c>
      <c r="E5905" s="1" t="s">
        <v>10</v>
      </c>
      <c r="F5905" s="2">
        <v>6.3017000000000004E-3</v>
      </c>
      <c r="G5905" s="7">
        <v>12274609000</v>
      </c>
    </row>
    <row r="5906" spans="1:7" ht="13.2" hidden="1" x14ac:dyDescent="0.25">
      <c r="A5906" s="1">
        <v>6310</v>
      </c>
      <c r="B5906" s="1">
        <v>2006</v>
      </c>
      <c r="C5906" s="1" t="s">
        <v>44</v>
      </c>
      <c r="D5906" s="1" t="str">
        <f t="shared" si="92"/>
        <v>EU</v>
      </c>
      <c r="E5906" s="1" t="s">
        <v>11</v>
      </c>
      <c r="F5906" s="2">
        <v>6.9062999999999999E-2</v>
      </c>
      <c r="G5906" s="7">
        <v>134522347000.00002</v>
      </c>
    </row>
    <row r="5907" spans="1:7" ht="13.2" hidden="1" x14ac:dyDescent="0.25">
      <c r="A5907" s="1">
        <v>6311</v>
      </c>
      <c r="B5907" s="1">
        <v>2006</v>
      </c>
      <c r="C5907" s="1" t="s">
        <v>44</v>
      </c>
      <c r="D5907" s="1" t="str">
        <f t="shared" si="92"/>
        <v>EU</v>
      </c>
      <c r="E5907" s="1" t="s">
        <v>12</v>
      </c>
      <c r="F5907" s="2">
        <v>4.3768099999999997E-2</v>
      </c>
      <c r="G5907" s="7">
        <v>85252398000</v>
      </c>
    </row>
    <row r="5908" spans="1:7" ht="13.2" hidden="1" x14ac:dyDescent="0.25">
      <c r="A5908" s="1">
        <v>6312</v>
      </c>
      <c r="B5908" s="1">
        <v>2006</v>
      </c>
      <c r="C5908" s="1" t="s">
        <v>44</v>
      </c>
      <c r="D5908" s="1" t="str">
        <f t="shared" si="92"/>
        <v>EU</v>
      </c>
      <c r="E5908" s="1" t="s">
        <v>13</v>
      </c>
      <c r="F5908" s="2">
        <v>0.17269110000000001</v>
      </c>
      <c r="G5908" s="7">
        <v>336371158000</v>
      </c>
    </row>
    <row r="5909" spans="1:7" ht="13.2" hidden="1" x14ac:dyDescent="0.25">
      <c r="A5909" s="1">
        <v>6313</v>
      </c>
      <c r="B5909" s="1">
        <v>2006</v>
      </c>
      <c r="C5909" s="1" t="s">
        <v>44</v>
      </c>
      <c r="D5909" s="1" t="str">
        <f t="shared" si="92"/>
        <v>EU</v>
      </c>
      <c r="E5909" s="1" t="s">
        <v>14</v>
      </c>
      <c r="F5909" s="2">
        <v>9.1712299999999997E-2</v>
      </c>
      <c r="G5909" s="7">
        <v>178639067000</v>
      </c>
    </row>
    <row r="5910" spans="1:7" ht="13.2" hidden="1" x14ac:dyDescent="0.25">
      <c r="A5910" s="1">
        <v>6314</v>
      </c>
      <c r="B5910" s="1">
        <v>2006</v>
      </c>
      <c r="C5910" s="1" t="s">
        <v>44</v>
      </c>
      <c r="D5910" s="1" t="str">
        <f t="shared" si="92"/>
        <v>EU</v>
      </c>
      <c r="E5910" s="1" t="s">
        <v>15</v>
      </c>
      <c r="F5910" s="2">
        <v>1.20827E-2</v>
      </c>
      <c r="G5910" s="7">
        <v>23534944000</v>
      </c>
    </row>
    <row r="5911" spans="1:7" ht="13.2" hidden="1" x14ac:dyDescent="0.25">
      <c r="A5911" s="1">
        <v>6315</v>
      </c>
      <c r="B5911" s="1">
        <v>2006</v>
      </c>
      <c r="C5911" s="1" t="s">
        <v>44</v>
      </c>
      <c r="D5911" s="1" t="str">
        <f t="shared" si="92"/>
        <v>EU</v>
      </c>
      <c r="E5911" s="1" t="s">
        <v>16</v>
      </c>
      <c r="F5911" s="2">
        <v>1.82691E-2</v>
      </c>
      <c r="G5911" s="7">
        <v>35584926000</v>
      </c>
    </row>
    <row r="5912" spans="1:7" ht="13.2" hidden="1" x14ac:dyDescent="0.25">
      <c r="A5912" s="1">
        <v>6316</v>
      </c>
      <c r="B5912" s="1">
        <v>2006</v>
      </c>
      <c r="C5912" s="1" t="s">
        <v>44</v>
      </c>
      <c r="D5912" s="1" t="str">
        <f t="shared" si="92"/>
        <v>EU</v>
      </c>
      <c r="E5912" s="1" t="s">
        <v>17</v>
      </c>
      <c r="F5912" s="2">
        <v>6.9321999999999995E-3</v>
      </c>
      <c r="G5912" s="7">
        <v>13502584000</v>
      </c>
    </row>
    <row r="5913" spans="1:7" ht="13.2" hidden="1" x14ac:dyDescent="0.25">
      <c r="A5913" s="1">
        <v>6317</v>
      </c>
      <c r="B5913" s="1">
        <v>2006</v>
      </c>
      <c r="C5913" s="1" t="s">
        <v>44</v>
      </c>
      <c r="D5913" s="1" t="str">
        <f t="shared" si="92"/>
        <v>EU</v>
      </c>
      <c r="E5913" s="1" t="s">
        <v>18</v>
      </c>
      <c r="F5913" s="2">
        <v>2.2885000000000002E-3</v>
      </c>
      <c r="G5913" s="7">
        <v>4457501000</v>
      </c>
    </row>
    <row r="5914" spans="1:7" ht="13.2" hidden="1" x14ac:dyDescent="0.25">
      <c r="A5914" s="1">
        <v>6318</v>
      </c>
      <c r="B5914" s="1">
        <v>2006</v>
      </c>
      <c r="C5914" s="1" t="s">
        <v>44</v>
      </c>
      <c r="D5914" s="1" t="str">
        <f t="shared" si="92"/>
        <v>EU</v>
      </c>
      <c r="E5914" s="1" t="s">
        <v>19</v>
      </c>
      <c r="F5914" s="2">
        <v>1.9746E-3</v>
      </c>
      <c r="G5914" s="7">
        <v>3846150000</v>
      </c>
    </row>
    <row r="5915" spans="1:7" ht="13.2" hidden="1" x14ac:dyDescent="0.25">
      <c r="A5915" s="1">
        <v>6319</v>
      </c>
      <c r="B5915" s="1">
        <v>2006</v>
      </c>
      <c r="C5915" s="1" t="s">
        <v>44</v>
      </c>
      <c r="D5915" s="1" t="str">
        <f t="shared" si="92"/>
        <v>EU</v>
      </c>
      <c r="E5915" s="1" t="s">
        <v>20</v>
      </c>
      <c r="F5915" s="2">
        <v>4.0282E-3</v>
      </c>
      <c r="G5915" s="7">
        <v>7846237000</v>
      </c>
    </row>
    <row r="5916" spans="1:7" ht="13.2" hidden="1" x14ac:dyDescent="0.25">
      <c r="A5916" s="1">
        <v>6320</v>
      </c>
      <c r="B5916" s="1">
        <v>2006</v>
      </c>
      <c r="C5916" s="1" t="s">
        <v>44</v>
      </c>
      <c r="D5916" s="1" t="str">
        <f t="shared" si="92"/>
        <v>EU</v>
      </c>
      <c r="E5916" s="1" t="s">
        <v>21</v>
      </c>
      <c r="F5916" s="9">
        <v>1.3410000000000001E-4</v>
      </c>
      <c r="G5916" s="7">
        <v>261290000.00000003</v>
      </c>
    </row>
    <row r="5917" spans="1:7" ht="13.2" hidden="1" x14ac:dyDescent="0.25">
      <c r="A5917" s="1">
        <v>6322</v>
      </c>
      <c r="B5917" s="1">
        <v>2006</v>
      </c>
      <c r="C5917" s="1" t="s">
        <v>93</v>
      </c>
      <c r="D5917" s="1" t="str">
        <f t="shared" si="92"/>
        <v>Asia Pacific</v>
      </c>
      <c r="E5917" s="1" t="s">
        <v>5</v>
      </c>
      <c r="F5917" s="2">
        <v>8.1963000000000001E-3</v>
      </c>
      <c r="G5917" s="7">
        <v>37716474000</v>
      </c>
    </row>
    <row r="5918" spans="1:7" ht="13.2" hidden="1" x14ac:dyDescent="0.25">
      <c r="A5918" s="1">
        <v>6323</v>
      </c>
      <c r="B5918" s="1">
        <v>2006</v>
      </c>
      <c r="C5918" s="1" t="s">
        <v>93</v>
      </c>
      <c r="D5918" s="1" t="str">
        <f t="shared" si="92"/>
        <v>Asia Pacific</v>
      </c>
      <c r="E5918" s="1" t="s">
        <v>6</v>
      </c>
      <c r="F5918" s="2">
        <v>2.3089999999999999E-3</v>
      </c>
      <c r="G5918" s="7">
        <v>10625170000</v>
      </c>
    </row>
    <row r="5919" spans="1:7" ht="13.2" hidden="1" x14ac:dyDescent="0.25">
      <c r="A5919" s="1">
        <v>6324</v>
      </c>
      <c r="B5919" s="1">
        <v>2006</v>
      </c>
      <c r="C5919" s="1" t="s">
        <v>93</v>
      </c>
      <c r="D5919" s="1" t="str">
        <f t="shared" si="92"/>
        <v>Asia Pacific</v>
      </c>
      <c r="E5919" s="1" t="s">
        <v>7</v>
      </c>
      <c r="F5919" s="2">
        <v>1.3515699999999999E-2</v>
      </c>
      <c r="G5919" s="7">
        <v>62194693000</v>
      </c>
    </row>
    <row r="5920" spans="1:7" ht="13.2" hidden="1" x14ac:dyDescent="0.25">
      <c r="A5920" s="1">
        <v>6325</v>
      </c>
      <c r="B5920" s="1">
        <v>2006</v>
      </c>
      <c r="C5920" s="1" t="s">
        <v>93</v>
      </c>
      <c r="D5920" s="1" t="str">
        <f t="shared" si="92"/>
        <v>Asia Pacific</v>
      </c>
      <c r="E5920" s="1" t="s">
        <v>23</v>
      </c>
      <c r="F5920" s="9">
        <v>3.7370000000000003E-4</v>
      </c>
      <c r="G5920" s="7">
        <v>1719701000</v>
      </c>
    </row>
    <row r="5921" spans="1:7" ht="13.2" hidden="1" x14ac:dyDescent="0.25">
      <c r="A5921" s="1">
        <v>6326</v>
      </c>
      <c r="B5921" s="1">
        <v>2006</v>
      </c>
      <c r="C5921" s="1" t="s">
        <v>93</v>
      </c>
      <c r="D5921" s="1" t="str">
        <f t="shared" si="92"/>
        <v>Asia Pacific</v>
      </c>
      <c r="E5921" s="1" t="s">
        <v>8</v>
      </c>
      <c r="F5921" s="2">
        <v>9.7600000000000009E-4</v>
      </c>
      <c r="G5921" s="7">
        <v>4490998000</v>
      </c>
    </row>
    <row r="5922" spans="1:7" ht="13.2" hidden="1" x14ac:dyDescent="0.25">
      <c r="A5922" s="1">
        <v>6327</v>
      </c>
      <c r="B5922" s="1">
        <v>2006</v>
      </c>
      <c r="C5922" s="1" t="s">
        <v>93</v>
      </c>
      <c r="D5922" s="1" t="str">
        <f t="shared" si="92"/>
        <v>Asia Pacific</v>
      </c>
      <c r="E5922" s="1" t="s">
        <v>9</v>
      </c>
      <c r="F5922" s="2">
        <v>1.16477E-2</v>
      </c>
      <c r="G5922" s="7">
        <v>53598770000</v>
      </c>
    </row>
    <row r="5923" spans="1:7" ht="13.2" hidden="1" x14ac:dyDescent="0.25">
      <c r="A5923" s="1">
        <v>6328</v>
      </c>
      <c r="B5923" s="1">
        <v>2006</v>
      </c>
      <c r="C5923" s="1" t="s">
        <v>93</v>
      </c>
      <c r="D5923" s="1" t="str">
        <f t="shared" si="92"/>
        <v>Asia Pacific</v>
      </c>
      <c r="E5923" s="1" t="s">
        <v>10</v>
      </c>
      <c r="F5923" s="2">
        <v>7.9027000000000003E-3</v>
      </c>
      <c r="G5923" s="7">
        <v>36365649000</v>
      </c>
    </row>
    <row r="5924" spans="1:7" ht="13.2" hidden="1" x14ac:dyDescent="0.25">
      <c r="A5924" s="1">
        <v>6329</v>
      </c>
      <c r="B5924" s="1">
        <v>2006</v>
      </c>
      <c r="C5924" s="1" t="s">
        <v>93</v>
      </c>
      <c r="D5924" s="1" t="str">
        <f t="shared" si="92"/>
        <v>Asia Pacific</v>
      </c>
      <c r="E5924" s="1" t="s">
        <v>11</v>
      </c>
      <c r="F5924" s="2">
        <v>5.9882099999999994E-2</v>
      </c>
      <c r="G5924" s="7">
        <v>275557091000</v>
      </c>
    </row>
    <row r="5925" spans="1:7" ht="13.2" hidden="1" x14ac:dyDescent="0.25">
      <c r="A5925" s="1">
        <v>6330</v>
      </c>
      <c r="B5925" s="1">
        <v>2006</v>
      </c>
      <c r="C5925" s="1" t="s">
        <v>93</v>
      </c>
      <c r="D5925" s="1" t="str">
        <f t="shared" si="92"/>
        <v>Asia Pacific</v>
      </c>
      <c r="E5925" s="1" t="s">
        <v>12</v>
      </c>
      <c r="F5925" s="2">
        <v>3.4042099999999999E-2</v>
      </c>
      <c r="G5925" s="7">
        <v>156650110000</v>
      </c>
    </row>
    <row r="5926" spans="1:7" ht="13.2" hidden="1" x14ac:dyDescent="0.25">
      <c r="A5926" s="1">
        <v>6331</v>
      </c>
      <c r="B5926" s="1">
        <v>2006</v>
      </c>
      <c r="C5926" s="1" t="s">
        <v>93</v>
      </c>
      <c r="D5926" s="1" t="str">
        <f t="shared" si="92"/>
        <v>Asia Pacific</v>
      </c>
      <c r="E5926" s="1" t="s">
        <v>13</v>
      </c>
      <c r="F5926" s="2">
        <v>0.128973</v>
      </c>
      <c r="G5926" s="7">
        <v>593490185000</v>
      </c>
    </row>
    <row r="5927" spans="1:7" ht="13.2" hidden="1" x14ac:dyDescent="0.25">
      <c r="A5927" s="1">
        <v>6332</v>
      </c>
      <c r="B5927" s="1">
        <v>2006</v>
      </c>
      <c r="C5927" s="1" t="s">
        <v>93</v>
      </c>
      <c r="D5927" s="1" t="str">
        <f t="shared" si="92"/>
        <v>Asia Pacific</v>
      </c>
      <c r="E5927" s="1" t="s">
        <v>14</v>
      </c>
      <c r="F5927" s="2">
        <v>4.3454199999999998E-2</v>
      </c>
      <c r="G5927" s="7">
        <v>199961631000</v>
      </c>
    </row>
    <row r="5928" spans="1:7" ht="13.2" hidden="1" x14ac:dyDescent="0.25">
      <c r="A5928" s="1">
        <v>6333</v>
      </c>
      <c r="B5928" s="1">
        <v>2006</v>
      </c>
      <c r="C5928" s="1" t="s">
        <v>93</v>
      </c>
      <c r="D5928" s="1" t="str">
        <f t="shared" si="92"/>
        <v>Asia Pacific</v>
      </c>
      <c r="E5928" s="1" t="s">
        <v>15</v>
      </c>
      <c r="F5928" s="2">
        <v>8.6768999999999995E-3</v>
      </c>
      <c r="G5928" s="7">
        <v>39928009000</v>
      </c>
    </row>
    <row r="5929" spans="1:7" ht="13.2" hidden="1" x14ac:dyDescent="0.25">
      <c r="A5929" s="1">
        <v>6334</v>
      </c>
      <c r="B5929" s="1">
        <v>2006</v>
      </c>
      <c r="C5929" s="1" t="s">
        <v>93</v>
      </c>
      <c r="D5929" s="1" t="str">
        <f t="shared" si="92"/>
        <v>Asia Pacific</v>
      </c>
      <c r="E5929" s="1" t="s">
        <v>16</v>
      </c>
      <c r="F5929" s="2">
        <v>1.20515E-2</v>
      </c>
      <c r="G5929" s="7">
        <v>55456906000</v>
      </c>
    </row>
    <row r="5930" spans="1:7" ht="13.2" hidden="1" x14ac:dyDescent="0.25">
      <c r="A5930" s="1">
        <v>6335</v>
      </c>
      <c r="B5930" s="1">
        <v>2006</v>
      </c>
      <c r="C5930" s="1" t="s">
        <v>93</v>
      </c>
      <c r="D5930" s="1" t="str">
        <f t="shared" si="92"/>
        <v>Asia Pacific</v>
      </c>
      <c r="E5930" s="1" t="s">
        <v>17</v>
      </c>
      <c r="F5930" s="2">
        <v>3.4122000000000002E-3</v>
      </c>
      <c r="G5930" s="7">
        <v>15701727000</v>
      </c>
    </row>
    <row r="5931" spans="1:7" ht="13.2" hidden="1" x14ac:dyDescent="0.25">
      <c r="A5931" s="1">
        <v>6336</v>
      </c>
      <c r="B5931" s="1">
        <v>2006</v>
      </c>
      <c r="C5931" s="1" t="s">
        <v>93</v>
      </c>
      <c r="D5931" s="1" t="str">
        <f t="shared" si="92"/>
        <v>Asia Pacific</v>
      </c>
      <c r="E5931" s="1" t="s">
        <v>18</v>
      </c>
      <c r="F5931" s="2">
        <v>1.7512000000000001E-3</v>
      </c>
      <c r="G5931" s="7">
        <v>8058517000</v>
      </c>
    </row>
    <row r="5932" spans="1:7" ht="13.2" hidden="1" x14ac:dyDescent="0.25">
      <c r="A5932" s="1">
        <v>6337</v>
      </c>
      <c r="B5932" s="1">
        <v>2006</v>
      </c>
      <c r="C5932" s="1" t="s">
        <v>93</v>
      </c>
      <c r="D5932" s="1" t="str">
        <f t="shared" si="92"/>
        <v>Asia Pacific</v>
      </c>
      <c r="E5932" s="1" t="s">
        <v>19</v>
      </c>
      <c r="F5932" s="2">
        <v>5.8877999999999995E-3</v>
      </c>
      <c r="G5932" s="7">
        <v>27093883000</v>
      </c>
    </row>
    <row r="5933" spans="1:7" ht="13.2" hidden="1" x14ac:dyDescent="0.25">
      <c r="A5933" s="1">
        <v>6338</v>
      </c>
      <c r="B5933" s="1">
        <v>2006</v>
      </c>
      <c r="C5933" s="1" t="s">
        <v>93</v>
      </c>
      <c r="D5933" s="1" t="str">
        <f t="shared" si="92"/>
        <v>Asia Pacific</v>
      </c>
      <c r="E5933" s="1" t="s">
        <v>20</v>
      </c>
      <c r="F5933" s="2">
        <v>2.3714000000000001E-3</v>
      </c>
      <c r="G5933" s="7">
        <v>10912360000</v>
      </c>
    </row>
    <row r="5934" spans="1:7" ht="13.2" hidden="1" x14ac:dyDescent="0.25">
      <c r="A5934" s="1">
        <v>6339</v>
      </c>
      <c r="B5934" s="1">
        <v>2006</v>
      </c>
      <c r="C5934" s="1" t="s">
        <v>93</v>
      </c>
      <c r="D5934" s="1" t="str">
        <f t="shared" si="92"/>
        <v>Asia Pacific</v>
      </c>
      <c r="E5934" s="1" t="s">
        <v>21</v>
      </c>
      <c r="F5934" s="9">
        <v>1.4999999999999999E-4</v>
      </c>
      <c r="G5934" s="7">
        <v>690460000</v>
      </c>
    </row>
    <row r="5935" spans="1:7" ht="13.2" hidden="1" x14ac:dyDescent="0.25">
      <c r="A5935" s="1">
        <v>6341</v>
      </c>
      <c r="B5935" s="1">
        <v>2006</v>
      </c>
      <c r="C5935" s="1" t="s">
        <v>45</v>
      </c>
      <c r="D5935" s="1" t="str">
        <f t="shared" si="92"/>
        <v>Asia Pacific</v>
      </c>
      <c r="E5935" s="1" t="s">
        <v>9</v>
      </c>
      <c r="F5935" s="2">
        <v>1.0208000000000001E-3</v>
      </c>
      <c r="G5935" s="7">
        <v>82687000</v>
      </c>
    </row>
    <row r="5936" spans="1:7" ht="13.2" hidden="1" x14ac:dyDescent="0.25">
      <c r="A5936" s="1">
        <v>6342</v>
      </c>
      <c r="B5936" s="1">
        <v>2006</v>
      </c>
      <c r="C5936" s="1" t="s">
        <v>45</v>
      </c>
      <c r="D5936" s="1" t="str">
        <f t="shared" si="92"/>
        <v>Asia Pacific</v>
      </c>
      <c r="E5936" s="1" t="s">
        <v>10</v>
      </c>
      <c r="F5936" s="2">
        <v>1.8391999999999999E-2</v>
      </c>
      <c r="G5936" s="7">
        <v>1489820000</v>
      </c>
    </row>
    <row r="5937" spans="1:7" ht="13.2" hidden="1" x14ac:dyDescent="0.25">
      <c r="A5937" s="1">
        <v>6343</v>
      </c>
      <c r="B5937" s="1">
        <v>2006</v>
      </c>
      <c r="C5937" s="1" t="s">
        <v>45</v>
      </c>
      <c r="D5937" s="1" t="str">
        <f t="shared" si="92"/>
        <v>Asia Pacific</v>
      </c>
      <c r="E5937" s="1" t="s">
        <v>11</v>
      </c>
      <c r="F5937" s="2">
        <v>2.6018200000000002E-2</v>
      </c>
      <c r="G5937" s="7">
        <v>2107574999.9999998</v>
      </c>
    </row>
    <row r="5938" spans="1:7" ht="13.2" hidden="1" x14ac:dyDescent="0.25">
      <c r="A5938" s="1">
        <v>6344</v>
      </c>
      <c r="B5938" s="1">
        <v>2006</v>
      </c>
      <c r="C5938" s="1" t="s">
        <v>45</v>
      </c>
      <c r="D5938" s="1" t="str">
        <f t="shared" si="92"/>
        <v>Asia Pacific</v>
      </c>
      <c r="E5938" s="1" t="s">
        <v>12</v>
      </c>
      <c r="F5938" s="2">
        <v>3.5352100000000004E-2</v>
      </c>
      <c r="G5938" s="7">
        <v>2863660000</v>
      </c>
    </row>
    <row r="5939" spans="1:7" ht="13.2" hidden="1" x14ac:dyDescent="0.25">
      <c r="A5939" s="1">
        <v>6345</v>
      </c>
      <c r="B5939" s="1">
        <v>2006</v>
      </c>
      <c r="C5939" s="1" t="s">
        <v>45</v>
      </c>
      <c r="D5939" s="1" t="str">
        <f t="shared" si="92"/>
        <v>Asia Pacific</v>
      </c>
      <c r="E5939" s="1" t="s">
        <v>13</v>
      </c>
      <c r="F5939" s="2">
        <v>4.19111E-2</v>
      </c>
      <c r="G5939" s="7">
        <v>3394957000</v>
      </c>
    </row>
    <row r="5940" spans="1:7" ht="13.2" hidden="1" x14ac:dyDescent="0.25">
      <c r="A5940" s="1">
        <v>6346</v>
      </c>
      <c r="B5940" s="1">
        <v>2006</v>
      </c>
      <c r="C5940" s="1" t="s">
        <v>45</v>
      </c>
      <c r="D5940" s="1" t="str">
        <f t="shared" si="92"/>
        <v>Asia Pacific</v>
      </c>
      <c r="E5940" s="1" t="s">
        <v>14</v>
      </c>
      <c r="F5940" s="2">
        <v>6.9916999999999993E-2</v>
      </c>
      <c r="G5940" s="7">
        <v>5663546000</v>
      </c>
    </row>
    <row r="5941" spans="1:7" ht="13.2" hidden="1" x14ac:dyDescent="0.25">
      <c r="A5941" s="1">
        <v>6347</v>
      </c>
      <c r="B5941" s="1">
        <v>2006</v>
      </c>
      <c r="C5941" s="1" t="s">
        <v>45</v>
      </c>
      <c r="D5941" s="1" t="str">
        <f t="shared" si="92"/>
        <v>Asia Pacific</v>
      </c>
      <c r="E5941" s="1" t="s">
        <v>15</v>
      </c>
      <c r="F5941" s="2">
        <v>9.8143999999999992E-3</v>
      </c>
      <c r="G5941" s="7">
        <v>795004000</v>
      </c>
    </row>
    <row r="5942" spans="1:7" ht="13.2" hidden="1" x14ac:dyDescent="0.25">
      <c r="A5942" s="1">
        <v>6348</v>
      </c>
      <c r="B5942" s="1">
        <v>2006</v>
      </c>
      <c r="C5942" s="1" t="s">
        <v>45</v>
      </c>
      <c r="D5942" s="1" t="str">
        <f t="shared" si="92"/>
        <v>Asia Pacific</v>
      </c>
      <c r="E5942" s="1" t="s">
        <v>16</v>
      </c>
      <c r="F5942" s="2">
        <v>1.7634300000000002E-2</v>
      </c>
      <c r="G5942" s="7">
        <v>1428447000</v>
      </c>
    </row>
    <row r="5943" spans="1:7" ht="13.2" hidden="1" x14ac:dyDescent="0.25">
      <c r="A5943" s="1">
        <v>6349</v>
      </c>
      <c r="B5943" s="1">
        <v>2006</v>
      </c>
      <c r="C5943" s="1" t="s">
        <v>45</v>
      </c>
      <c r="D5943" s="1" t="str">
        <f t="shared" si="92"/>
        <v>Asia Pacific</v>
      </c>
      <c r="E5943" s="1" t="s">
        <v>17</v>
      </c>
      <c r="F5943" s="2">
        <v>8.2896000000000011E-3</v>
      </c>
      <c r="G5943" s="7">
        <v>671490000</v>
      </c>
    </row>
    <row r="5944" spans="1:7" ht="13.2" x14ac:dyDescent="0.25">
      <c r="A5944" s="1">
        <v>6351</v>
      </c>
      <c r="B5944" s="1">
        <v>2006</v>
      </c>
      <c r="C5944" s="1" t="s">
        <v>143</v>
      </c>
      <c r="D5944" s="1" t="str">
        <f t="shared" si="92"/>
        <v>Asia Pacific</v>
      </c>
      <c r="E5944" s="1" t="s">
        <v>9</v>
      </c>
      <c r="F5944" s="2">
        <v>9.5905000000000001E-3</v>
      </c>
      <c r="G5944" s="7">
        <v>10100898000</v>
      </c>
    </row>
    <row r="5945" spans="1:7" ht="13.2" x14ac:dyDescent="0.25">
      <c r="A5945" s="1">
        <v>6352</v>
      </c>
      <c r="B5945" s="1">
        <v>2006</v>
      </c>
      <c r="C5945" s="1" t="s">
        <v>143</v>
      </c>
      <c r="D5945" s="1" t="str">
        <f t="shared" si="92"/>
        <v>Asia Pacific</v>
      </c>
      <c r="E5945" s="1" t="s">
        <v>10</v>
      </c>
      <c r="F5945" s="2">
        <v>1.09263E-2</v>
      </c>
      <c r="G5945" s="7">
        <v>11507725000</v>
      </c>
    </row>
    <row r="5946" spans="1:7" ht="13.2" x14ac:dyDescent="0.25">
      <c r="A5946" s="1">
        <v>6353</v>
      </c>
      <c r="B5946" s="1">
        <v>2006</v>
      </c>
      <c r="C5946" s="1" t="s">
        <v>143</v>
      </c>
      <c r="D5946" s="1" t="str">
        <f t="shared" si="92"/>
        <v>Asia Pacific</v>
      </c>
      <c r="E5946" s="1" t="s">
        <v>11</v>
      </c>
      <c r="F5946" s="2">
        <v>2.9209499999999999E-2</v>
      </c>
      <c r="G5946" s="7">
        <v>30763890000</v>
      </c>
    </row>
    <row r="5947" spans="1:7" ht="13.2" x14ac:dyDescent="0.25">
      <c r="A5947" s="1">
        <v>6354</v>
      </c>
      <c r="B5947" s="1">
        <v>2006</v>
      </c>
      <c r="C5947" s="1" t="s">
        <v>143</v>
      </c>
      <c r="D5947" s="1" t="str">
        <f t="shared" si="92"/>
        <v>Asia Pacific</v>
      </c>
      <c r="E5947" s="1" t="s">
        <v>12</v>
      </c>
      <c r="F5947" s="2">
        <v>4.1000300000000003E-2</v>
      </c>
      <c r="G5947" s="7">
        <v>43182180000</v>
      </c>
    </row>
    <row r="5948" spans="1:7" ht="13.2" x14ac:dyDescent="0.25">
      <c r="A5948" s="1">
        <v>6355</v>
      </c>
      <c r="B5948" s="1">
        <v>2006</v>
      </c>
      <c r="C5948" s="1" t="s">
        <v>143</v>
      </c>
      <c r="D5948" s="1" t="str">
        <f t="shared" si="92"/>
        <v>Asia Pacific</v>
      </c>
      <c r="E5948" s="1" t="s">
        <v>13</v>
      </c>
      <c r="F5948" s="2">
        <v>4.3381499999999996E-2</v>
      </c>
      <c r="G5948" s="7">
        <v>45690081000</v>
      </c>
    </row>
    <row r="5949" spans="1:7" ht="13.2" x14ac:dyDescent="0.25">
      <c r="A5949" s="1">
        <v>6356</v>
      </c>
      <c r="B5949" s="1">
        <v>2006</v>
      </c>
      <c r="C5949" s="1" t="s">
        <v>143</v>
      </c>
      <c r="D5949" s="1" t="str">
        <f t="shared" si="92"/>
        <v>Asia Pacific</v>
      </c>
      <c r="E5949" s="1" t="s">
        <v>14</v>
      </c>
      <c r="F5949" s="2">
        <v>4.29567E-2</v>
      </c>
      <c r="G5949" s="7">
        <v>45242701000</v>
      </c>
    </row>
    <row r="5950" spans="1:7" ht="13.2" x14ac:dyDescent="0.25">
      <c r="A5950" s="1">
        <v>6357</v>
      </c>
      <c r="B5950" s="1">
        <v>2006</v>
      </c>
      <c r="C5950" s="1" t="s">
        <v>143</v>
      </c>
      <c r="D5950" s="1" t="str">
        <f t="shared" si="92"/>
        <v>Asia Pacific</v>
      </c>
      <c r="E5950" s="1" t="s">
        <v>15</v>
      </c>
      <c r="F5950" s="2">
        <v>2.2624100000000001E-2</v>
      </c>
      <c r="G5950" s="7">
        <v>23828040000</v>
      </c>
    </row>
    <row r="5951" spans="1:7" ht="13.2" x14ac:dyDescent="0.25">
      <c r="A5951" s="1">
        <v>6358</v>
      </c>
      <c r="B5951" s="1">
        <v>2006</v>
      </c>
      <c r="C5951" s="1" t="s">
        <v>143</v>
      </c>
      <c r="D5951" s="1" t="str">
        <f t="shared" si="92"/>
        <v>Asia Pacific</v>
      </c>
      <c r="E5951" s="1" t="s">
        <v>16</v>
      </c>
      <c r="F5951" s="2">
        <v>1.0989899999999999E-2</v>
      </c>
      <c r="G5951" s="7">
        <v>11574717000</v>
      </c>
    </row>
    <row r="5952" spans="1:7" ht="13.2" x14ac:dyDescent="0.25">
      <c r="A5952" s="1">
        <v>6359</v>
      </c>
      <c r="B5952" s="1">
        <v>2006</v>
      </c>
      <c r="C5952" s="1" t="s">
        <v>143</v>
      </c>
      <c r="D5952" s="1" t="str">
        <f t="shared" si="92"/>
        <v>Asia Pacific</v>
      </c>
      <c r="E5952" s="1" t="s">
        <v>17</v>
      </c>
      <c r="F5952" s="2">
        <v>7.5380999999999998E-3</v>
      </c>
      <c r="G5952" s="7">
        <v>7939261000</v>
      </c>
    </row>
    <row r="5953" spans="1:7" ht="13.2" hidden="1" x14ac:dyDescent="0.25">
      <c r="A5953" s="1">
        <v>6361</v>
      </c>
      <c r="B5953" s="1">
        <v>2006</v>
      </c>
      <c r="C5953" s="1" t="s">
        <v>78</v>
      </c>
      <c r="D5953" s="1" t="str">
        <f t="shared" si="92"/>
        <v>Middle East</v>
      </c>
      <c r="E5953" s="1" t="s">
        <v>9</v>
      </c>
      <c r="F5953" s="9">
        <v>2.0359999999999999E-4</v>
      </c>
      <c r="G5953" s="7">
        <v>20677000</v>
      </c>
    </row>
    <row r="5954" spans="1:7" ht="13.2" hidden="1" x14ac:dyDescent="0.25">
      <c r="A5954" s="1">
        <v>6362</v>
      </c>
      <c r="B5954" s="1">
        <v>2006</v>
      </c>
      <c r="C5954" s="1" t="s">
        <v>78</v>
      </c>
      <c r="D5954" s="1" t="str">
        <f t="shared" ref="D5954:D6017" si="93">IF(OR(C5954="Austria",C5954="Belgium",C5954="Bulgaria",C5954="Iceland",C5954="Croatia",C5954="Cyprus",C5954="Czechia",C5954="Denmark",C5954="Estonia",C5954="Finland",C5954="France",C5954="Germany",C5954="Greece",C5954="Hungary",C5954="Ireland",C5954="Italy",C5954="Latvia",C5954="Lithuania",C5954="Luxembourg",C5954="Malta",C5954="Netherlands",C5954="Poland",C5954="Portugal",C5954="Romania",C5954="Slovakia",C5954="Slovenia",C5954="Spain",C5954="Sweden"),"EU",IF(OR(C5954="Albania",C5954="Andorra",C5954="Belarus",C5954="Bosnia and Herzegovina",C5954="Kosovo",C5954="Montenegro",C5954="Moldova",C5954="Ukraine",C5954="San Marino",C5954="North Macedonia",C5954="Norway",C5954="Serbia",C5954="Switzerland",C5954="United Kingdom"),"Non-EU European",IF(OR(C5954="Armenia",C5954="Azerbaijan",C5954="Georgia",C5954="Russian Federation",C5954="Kazakhstan",C5954="Kyrgyzstan",C5954="Tajikistan",C5954="Turkmenistan",C5954="Uzbekistan"),"Asia Pacific",IF(OR(C5954="Afghanistan",C5954="Bahrain",C5954="Egypt",C5954="Iran",C5954="Iraq",C5954="Israel",C5954="Jordan",C5954="Kuwait",C5954="Lebanon",C5954="Oman",C5954="Palestine, State of",C5954="Turkey",C5954="Qatar",C5954="Saudi Arabia",C5954="Syria",C5954="United Arab Emirates",C5954="Yemen"),"Middle East",IF(OR(C5954="Australia",C5954="Marshall Islands",C5954="Cook Islands",C5954="New Zealand"),"Oceania",IF(OR(C5954="Brunei Darussalam",C5954="Sri Lanka",C5954="Nepal",C5954="China",C5954="Hong Kong",C5954="Macao",C5954="Fiji",C5954="India",C5954="Indonesia",C5954="Japan",C5954="Kiribati",C5954="Malaysia",C5954="Maldives",C5954="Mongolia",C5954="Myanmar",C5954="Nauru",C5954="Papua New Guinea",C5954="Philippines",C5954="Samoa",C5954="Singapore",C5954="Solomon Islands",C5954="South Korea",C5954="Taiwan",C5954="Thailand",C5954="Timor-Leste",C5954="Tonga",C5954="Tuvalu",C5954="Vanuatu",C5954="Vietnam"),"Asia Pacific",IF(OR(C5954="Canada",C5954="United States of America"),"North America",IF(OR(C5954="Bolivia",C5954="Brazil",C5954="Chile",C5954="Colombia",C5954="Guatemala",C5954="Panama",C5954="Ecuador",C5954="El Salvador",C5954="Costa Rica",C5954="Guyana",C5954="Paraguay",C5954="Peru",C5954="Suriname",C5954="Uruguay",C5954="Venezuela"),"South America",IF(OR(C5954="Algeria",C5954="Angola",C5954="Benin",C5954="Botswana",C5954="Burkina Faso",C5954="Burundi",C5954="Cabo Verde",C5954="Cameroon",C5954="Central African Republic",C5954="Chad",C5954="Comoros",C5954="Congo",C5954="Democratic Republic of the Congo",C5954="Djibouti",C5954="Equatorial Guinea",C5954="Eritrea",C5954="Eswatini",C5954="Ethiopia",C5954="Gabon",C5954="Gambia",C5954="Ghana",C5954="Guinea",C5954="Guinea-Bissau",C5954="Ivory Coast",C5954="Kenya",C5954="Lesotho",C5954="Liberia",C5954="Libya",C5954="Madagascar",C5954="Malawi",C5954="Mali",C5954="Mauritania",C5954="Mauritius",C5954="Morocco",C5954="Mozambique",C5954="Namibia",C5954="Niger",C5954="Nigeria",C5954="Rwanda",C5954="Sao Tome and Principe",C5954="Senegal",C5954="Seychelles",C5954="Sierra Leone",C5954="Somalia",C5954="South Africa",C5954="South Sudan",C5954="Sudan",C5954="Tanzania",C5954="Togo",C5954="Tunisia",C5954="Uganda",C5954="Zambia",C5954="Zimbabwe"),"Africa","")))))))))</f>
        <v>Middle East</v>
      </c>
      <c r="E5954" s="1" t="s">
        <v>10</v>
      </c>
      <c r="F5954" s="2">
        <v>3.5154400000000002E-2</v>
      </c>
      <c r="G5954" s="7">
        <v>3570244000</v>
      </c>
    </row>
    <row r="5955" spans="1:7" ht="13.2" hidden="1" x14ac:dyDescent="0.25">
      <c r="A5955" s="1">
        <v>6363</v>
      </c>
      <c r="B5955" s="1">
        <v>2006</v>
      </c>
      <c r="C5955" s="1" t="s">
        <v>78</v>
      </c>
      <c r="D5955" s="1" t="str">
        <f t="shared" si="93"/>
        <v>Middle East</v>
      </c>
      <c r="E5955" s="1" t="s">
        <v>11</v>
      </c>
      <c r="F5955" s="2">
        <v>1.8357699999999998E-2</v>
      </c>
      <c r="G5955" s="7">
        <v>1864384000</v>
      </c>
    </row>
    <row r="5956" spans="1:7" ht="13.2" hidden="1" x14ac:dyDescent="0.25">
      <c r="A5956" s="1">
        <v>6364</v>
      </c>
      <c r="B5956" s="1">
        <v>2006</v>
      </c>
      <c r="C5956" s="1" t="s">
        <v>78</v>
      </c>
      <c r="D5956" s="1" t="str">
        <f t="shared" si="93"/>
        <v>Middle East</v>
      </c>
      <c r="E5956" s="1" t="s">
        <v>12</v>
      </c>
      <c r="F5956" s="2">
        <v>3.5867000000000003E-2</v>
      </c>
      <c r="G5956" s="7">
        <v>3642614000</v>
      </c>
    </row>
    <row r="5957" spans="1:7" ht="13.2" hidden="1" x14ac:dyDescent="0.25">
      <c r="A5957" s="1">
        <v>6365</v>
      </c>
      <c r="B5957" s="1">
        <v>2006</v>
      </c>
      <c r="C5957" s="1" t="s">
        <v>78</v>
      </c>
      <c r="D5957" s="1" t="str">
        <f t="shared" si="93"/>
        <v>Middle East</v>
      </c>
      <c r="E5957" s="1" t="s">
        <v>13</v>
      </c>
      <c r="F5957" s="2">
        <v>0.10122159999999999</v>
      </c>
      <c r="G5957" s="7">
        <v>10279960000</v>
      </c>
    </row>
    <row r="5958" spans="1:7" ht="13.2" hidden="1" x14ac:dyDescent="0.25">
      <c r="A5958" s="1">
        <v>6366</v>
      </c>
      <c r="B5958" s="1">
        <v>2006</v>
      </c>
      <c r="C5958" s="1" t="s">
        <v>78</v>
      </c>
      <c r="D5958" s="1" t="str">
        <f t="shared" si="93"/>
        <v>Middle East</v>
      </c>
      <c r="E5958" s="1" t="s">
        <v>14</v>
      </c>
      <c r="F5958" s="2">
        <v>3.74279E-2</v>
      </c>
      <c r="G5958" s="7">
        <v>3801138000</v>
      </c>
    </row>
    <row r="5959" spans="1:7" ht="13.2" hidden="1" x14ac:dyDescent="0.25">
      <c r="A5959" s="1">
        <v>6367</v>
      </c>
      <c r="B5959" s="1">
        <v>2006</v>
      </c>
      <c r="C5959" s="1" t="s">
        <v>78</v>
      </c>
      <c r="D5959" s="1" t="str">
        <f t="shared" si="93"/>
        <v>Middle East</v>
      </c>
      <c r="E5959" s="1" t="s">
        <v>16</v>
      </c>
      <c r="F5959" s="2">
        <v>2.3277899999999997E-2</v>
      </c>
      <c r="G5959" s="7">
        <v>2364081000</v>
      </c>
    </row>
    <row r="5960" spans="1:7" ht="13.2" hidden="1" x14ac:dyDescent="0.25">
      <c r="A5960" s="1">
        <v>6368</v>
      </c>
      <c r="B5960" s="1">
        <v>2006</v>
      </c>
      <c r="C5960" s="1" t="s">
        <v>78</v>
      </c>
      <c r="D5960" s="1" t="str">
        <f t="shared" si="93"/>
        <v>Middle East</v>
      </c>
      <c r="E5960" s="1" t="s">
        <v>17</v>
      </c>
      <c r="F5960" s="2">
        <v>8.4153000000000006E-3</v>
      </c>
      <c r="G5960" s="7">
        <v>854653000</v>
      </c>
    </row>
    <row r="5961" spans="1:7" ht="13.2" hidden="1" x14ac:dyDescent="0.25">
      <c r="A5961" s="1">
        <v>6370</v>
      </c>
      <c r="B5961" s="1">
        <v>2006</v>
      </c>
      <c r="C5961" s="1" t="s">
        <v>47</v>
      </c>
      <c r="D5961" s="1" t="str">
        <f t="shared" si="93"/>
        <v>EU</v>
      </c>
      <c r="E5961" s="1" t="s">
        <v>5</v>
      </c>
      <c r="F5961" s="2">
        <v>9.6127000000000001E-3</v>
      </c>
      <c r="G5961" s="7">
        <v>207350000</v>
      </c>
    </row>
    <row r="5962" spans="1:7" ht="13.2" hidden="1" x14ac:dyDescent="0.25">
      <c r="A5962" s="1">
        <v>6371</v>
      </c>
      <c r="B5962" s="1">
        <v>2006</v>
      </c>
      <c r="C5962" s="1" t="s">
        <v>47</v>
      </c>
      <c r="D5962" s="1" t="str">
        <f t="shared" si="93"/>
        <v>EU</v>
      </c>
      <c r="E5962" s="1" t="s">
        <v>6</v>
      </c>
      <c r="F5962" s="2">
        <v>5.7689999999999998E-4</v>
      </c>
      <c r="G5962" s="7">
        <v>12443000</v>
      </c>
    </row>
    <row r="5963" spans="1:7" ht="13.2" hidden="1" x14ac:dyDescent="0.25">
      <c r="A5963" s="1">
        <v>6372</v>
      </c>
      <c r="B5963" s="1">
        <v>2006</v>
      </c>
      <c r="C5963" s="1" t="s">
        <v>47</v>
      </c>
      <c r="D5963" s="1" t="str">
        <f t="shared" si="93"/>
        <v>EU</v>
      </c>
      <c r="E5963" s="1" t="s">
        <v>7</v>
      </c>
      <c r="F5963" s="2">
        <v>3.5965299999999999E-2</v>
      </c>
      <c r="G5963" s="7">
        <v>775784000</v>
      </c>
    </row>
    <row r="5964" spans="1:7" ht="13.2" hidden="1" x14ac:dyDescent="0.25">
      <c r="A5964" s="1">
        <v>6373</v>
      </c>
      <c r="B5964" s="1">
        <v>2006</v>
      </c>
      <c r="C5964" s="1" t="s">
        <v>47</v>
      </c>
      <c r="D5964" s="1" t="str">
        <f t="shared" si="93"/>
        <v>EU</v>
      </c>
      <c r="E5964" s="1" t="s">
        <v>23</v>
      </c>
      <c r="F5964" s="2">
        <v>1.2252999999999999E-3</v>
      </c>
      <c r="G5964" s="7">
        <v>26430000</v>
      </c>
    </row>
    <row r="5965" spans="1:7" ht="13.2" hidden="1" x14ac:dyDescent="0.25">
      <c r="A5965" s="1">
        <v>6374</v>
      </c>
      <c r="B5965" s="1">
        <v>2006</v>
      </c>
      <c r="C5965" s="1" t="s">
        <v>47</v>
      </c>
      <c r="D5965" s="1" t="str">
        <f t="shared" si="93"/>
        <v>EU</v>
      </c>
      <c r="E5965" s="1" t="s">
        <v>8</v>
      </c>
      <c r="F5965" s="2">
        <v>5.4413999999999999E-3</v>
      </c>
      <c r="G5965" s="7">
        <v>117373000</v>
      </c>
    </row>
    <row r="5966" spans="1:7" ht="13.2" hidden="1" x14ac:dyDescent="0.25">
      <c r="A5966" s="1">
        <v>6375</v>
      </c>
      <c r="B5966" s="1">
        <v>2006</v>
      </c>
      <c r="C5966" s="1" t="s">
        <v>47</v>
      </c>
      <c r="D5966" s="1" t="str">
        <f t="shared" si="93"/>
        <v>EU</v>
      </c>
      <c r="E5966" s="1" t="s">
        <v>9</v>
      </c>
      <c r="F5966" s="2">
        <v>6.5025999999999999E-3</v>
      </c>
      <c r="G5966" s="7">
        <v>140263000</v>
      </c>
    </row>
    <row r="5967" spans="1:7" ht="13.2" hidden="1" x14ac:dyDescent="0.25">
      <c r="A5967" s="1">
        <v>6376</v>
      </c>
      <c r="B5967" s="1">
        <v>2006</v>
      </c>
      <c r="C5967" s="1" t="s">
        <v>47</v>
      </c>
      <c r="D5967" s="1" t="str">
        <f t="shared" si="93"/>
        <v>EU</v>
      </c>
      <c r="E5967" s="1" t="s">
        <v>10</v>
      </c>
      <c r="F5967" s="2">
        <v>1.38771E-2</v>
      </c>
      <c r="G5967" s="7">
        <v>299335000</v>
      </c>
    </row>
    <row r="5968" spans="1:7" ht="13.2" hidden="1" x14ac:dyDescent="0.25">
      <c r="A5968" s="1">
        <v>6377</v>
      </c>
      <c r="B5968" s="1">
        <v>2006</v>
      </c>
      <c r="C5968" s="1" t="s">
        <v>47</v>
      </c>
      <c r="D5968" s="1" t="str">
        <f t="shared" si="93"/>
        <v>EU</v>
      </c>
      <c r="E5968" s="1" t="s">
        <v>11</v>
      </c>
      <c r="F5968" s="2">
        <v>4.2368900000000001E-2</v>
      </c>
      <c r="G5968" s="7">
        <v>913913000</v>
      </c>
    </row>
    <row r="5969" spans="1:7" ht="13.2" hidden="1" x14ac:dyDescent="0.25">
      <c r="A5969" s="1">
        <v>6378</v>
      </c>
      <c r="B5969" s="1">
        <v>2006</v>
      </c>
      <c r="C5969" s="1" t="s">
        <v>47</v>
      </c>
      <c r="D5969" s="1" t="str">
        <f t="shared" si="93"/>
        <v>EU</v>
      </c>
      <c r="E5969" s="1" t="s">
        <v>12</v>
      </c>
      <c r="F5969" s="2">
        <v>5.6066700000000004E-2</v>
      </c>
      <c r="G5969" s="7">
        <v>1209380000</v>
      </c>
    </row>
    <row r="5970" spans="1:7" ht="13.2" hidden="1" x14ac:dyDescent="0.25">
      <c r="A5970" s="1">
        <v>6379</v>
      </c>
      <c r="B5970" s="1">
        <v>2006</v>
      </c>
      <c r="C5970" s="1" t="s">
        <v>47</v>
      </c>
      <c r="D5970" s="1" t="str">
        <f t="shared" si="93"/>
        <v>EU</v>
      </c>
      <c r="E5970" s="1" t="s">
        <v>13</v>
      </c>
      <c r="F5970" s="2">
        <v>8.8344500000000006E-2</v>
      </c>
      <c r="G5970" s="7">
        <v>1905622000</v>
      </c>
    </row>
    <row r="5971" spans="1:7" ht="13.2" hidden="1" x14ac:dyDescent="0.25">
      <c r="A5971" s="1">
        <v>6380</v>
      </c>
      <c r="B5971" s="1">
        <v>2006</v>
      </c>
      <c r="C5971" s="1" t="s">
        <v>47</v>
      </c>
      <c r="D5971" s="1" t="str">
        <f t="shared" si="93"/>
        <v>EU</v>
      </c>
      <c r="E5971" s="1" t="s">
        <v>14</v>
      </c>
      <c r="F5971" s="2">
        <v>4.1555099999999998E-2</v>
      </c>
      <c r="G5971" s="7">
        <v>896359000</v>
      </c>
    </row>
    <row r="5972" spans="1:7" ht="13.2" hidden="1" x14ac:dyDescent="0.25">
      <c r="A5972" s="1">
        <v>6381</v>
      </c>
      <c r="B5972" s="1">
        <v>2006</v>
      </c>
      <c r="C5972" s="1" t="s">
        <v>47</v>
      </c>
      <c r="D5972" s="1" t="str">
        <f t="shared" si="93"/>
        <v>EU</v>
      </c>
      <c r="E5972" s="1" t="s">
        <v>15</v>
      </c>
      <c r="F5972" s="2">
        <v>1.4334700000000001E-2</v>
      </c>
      <c r="G5972" s="7">
        <v>309204000</v>
      </c>
    </row>
    <row r="5973" spans="1:7" ht="13.2" hidden="1" x14ac:dyDescent="0.25">
      <c r="A5973" s="1">
        <v>6382</v>
      </c>
      <c r="B5973" s="1">
        <v>2006</v>
      </c>
      <c r="C5973" s="1" t="s">
        <v>47</v>
      </c>
      <c r="D5973" s="1" t="str">
        <f t="shared" si="93"/>
        <v>EU</v>
      </c>
      <c r="E5973" s="1" t="s">
        <v>16</v>
      </c>
      <c r="F5973" s="2">
        <v>2.5588299999999998E-2</v>
      </c>
      <c r="G5973" s="7">
        <v>551949000</v>
      </c>
    </row>
    <row r="5974" spans="1:7" ht="13.2" hidden="1" x14ac:dyDescent="0.25">
      <c r="A5974" s="1">
        <v>6383</v>
      </c>
      <c r="B5974" s="1">
        <v>2006</v>
      </c>
      <c r="C5974" s="1" t="s">
        <v>47</v>
      </c>
      <c r="D5974" s="1" t="str">
        <f t="shared" si="93"/>
        <v>EU</v>
      </c>
      <c r="E5974" s="1" t="s">
        <v>17</v>
      </c>
      <c r="F5974" s="2">
        <v>1.6077399999999999E-2</v>
      </c>
      <c r="G5974" s="7">
        <v>346796000</v>
      </c>
    </row>
    <row r="5975" spans="1:7" ht="13.2" hidden="1" x14ac:dyDescent="0.25">
      <c r="A5975" s="1">
        <v>6384</v>
      </c>
      <c r="B5975" s="1">
        <v>2006</v>
      </c>
      <c r="C5975" s="1" t="s">
        <v>47</v>
      </c>
      <c r="D5975" s="1" t="str">
        <f t="shared" si="93"/>
        <v>EU</v>
      </c>
      <c r="E5975" s="1" t="s">
        <v>18</v>
      </c>
      <c r="F5975" s="2">
        <v>4.4803999999999998E-3</v>
      </c>
      <c r="G5975" s="7">
        <v>96643000</v>
      </c>
    </row>
    <row r="5976" spans="1:7" ht="13.2" hidden="1" x14ac:dyDescent="0.25">
      <c r="A5976" s="1">
        <v>6385</v>
      </c>
      <c r="B5976" s="1">
        <v>2006</v>
      </c>
      <c r="C5976" s="1" t="s">
        <v>47</v>
      </c>
      <c r="D5976" s="1" t="str">
        <f t="shared" si="93"/>
        <v>EU</v>
      </c>
      <c r="E5976" s="1" t="s">
        <v>19</v>
      </c>
      <c r="F5976" s="9">
        <v>4.104E-4</v>
      </c>
      <c r="G5976" s="7">
        <v>8852000</v>
      </c>
    </row>
    <row r="5977" spans="1:7" ht="13.2" hidden="1" x14ac:dyDescent="0.25">
      <c r="A5977" s="1">
        <v>6386</v>
      </c>
      <c r="B5977" s="1">
        <v>2006</v>
      </c>
      <c r="C5977" s="1" t="s">
        <v>47</v>
      </c>
      <c r="D5977" s="1" t="str">
        <f t="shared" si="93"/>
        <v>EU</v>
      </c>
      <c r="E5977" s="1" t="s">
        <v>20</v>
      </c>
      <c r="F5977" s="9">
        <v>1.2749999999999998E-4</v>
      </c>
      <c r="G5977" s="7">
        <v>2750000</v>
      </c>
    </row>
    <row r="5978" spans="1:7" ht="13.2" hidden="1" x14ac:dyDescent="0.25">
      <c r="A5978" s="1">
        <v>6387</v>
      </c>
      <c r="B5978" s="1">
        <v>2006</v>
      </c>
      <c r="C5978" s="1" t="s">
        <v>47</v>
      </c>
      <c r="D5978" s="1" t="str">
        <f t="shared" si="93"/>
        <v>EU</v>
      </c>
      <c r="E5978" s="1" t="s">
        <v>21</v>
      </c>
      <c r="F5978" s="2">
        <v>2.6765000000000001E-3</v>
      </c>
      <c r="G5978" s="7">
        <v>57732000</v>
      </c>
    </row>
    <row r="5979" spans="1:7" ht="13.2" hidden="1" x14ac:dyDescent="0.25">
      <c r="A5979" s="1">
        <v>6389</v>
      </c>
      <c r="B5979" s="1">
        <v>2006</v>
      </c>
      <c r="C5979" s="1" t="s">
        <v>48</v>
      </c>
      <c r="D5979" s="1" t="str">
        <f t="shared" si="93"/>
        <v>EU</v>
      </c>
      <c r="E5979" s="1" t="s">
        <v>5</v>
      </c>
      <c r="F5979" s="2">
        <v>1.23625E-2</v>
      </c>
      <c r="G5979" s="7">
        <v>373051000</v>
      </c>
    </row>
    <row r="5980" spans="1:7" ht="13.2" hidden="1" x14ac:dyDescent="0.25">
      <c r="A5980" s="1">
        <v>6390</v>
      </c>
      <c r="B5980" s="1">
        <v>2006</v>
      </c>
      <c r="C5980" s="1" t="s">
        <v>48</v>
      </c>
      <c r="D5980" s="1" t="str">
        <f t="shared" si="93"/>
        <v>EU</v>
      </c>
      <c r="E5980" s="1" t="s">
        <v>6</v>
      </c>
      <c r="F5980" s="2">
        <v>9.6280000000000009E-4</v>
      </c>
      <c r="G5980" s="7">
        <v>29055000</v>
      </c>
    </row>
    <row r="5981" spans="1:7" ht="13.2" hidden="1" x14ac:dyDescent="0.25">
      <c r="A5981" s="1">
        <v>6391</v>
      </c>
      <c r="B5981" s="1">
        <v>2006</v>
      </c>
      <c r="C5981" s="1" t="s">
        <v>48</v>
      </c>
      <c r="D5981" s="1" t="str">
        <f t="shared" si="93"/>
        <v>EU</v>
      </c>
      <c r="E5981" s="1" t="s">
        <v>7</v>
      </c>
      <c r="F5981" s="2">
        <v>2.1400000000000002E-2</v>
      </c>
      <c r="G5981" s="7">
        <v>645767000</v>
      </c>
    </row>
    <row r="5982" spans="1:7" ht="13.2" hidden="1" x14ac:dyDescent="0.25">
      <c r="A5982" s="1">
        <v>6392</v>
      </c>
      <c r="B5982" s="1">
        <v>2006</v>
      </c>
      <c r="C5982" s="1" t="s">
        <v>48</v>
      </c>
      <c r="D5982" s="1" t="str">
        <f t="shared" si="93"/>
        <v>EU</v>
      </c>
      <c r="E5982" s="1" t="s">
        <v>23</v>
      </c>
      <c r="F5982" s="2">
        <v>6.3369999999999995E-4</v>
      </c>
      <c r="G5982" s="7">
        <v>19123000</v>
      </c>
    </row>
    <row r="5983" spans="1:7" ht="13.2" hidden="1" x14ac:dyDescent="0.25">
      <c r="A5983" s="1">
        <v>6393</v>
      </c>
      <c r="B5983" s="1">
        <v>2006</v>
      </c>
      <c r="C5983" s="1" t="s">
        <v>48</v>
      </c>
      <c r="D5983" s="1" t="str">
        <f t="shared" si="93"/>
        <v>EU</v>
      </c>
      <c r="E5983" s="1" t="s">
        <v>8</v>
      </c>
      <c r="F5983" s="2">
        <v>1.7626E-3</v>
      </c>
      <c r="G5983" s="7">
        <v>53187000</v>
      </c>
    </row>
    <row r="5984" spans="1:7" ht="13.2" hidden="1" x14ac:dyDescent="0.25">
      <c r="A5984" s="1">
        <v>6394</v>
      </c>
      <c r="B5984" s="1">
        <v>2006</v>
      </c>
      <c r="C5984" s="1" t="s">
        <v>48</v>
      </c>
      <c r="D5984" s="1" t="str">
        <f t="shared" si="93"/>
        <v>EU</v>
      </c>
      <c r="E5984" s="1" t="s">
        <v>9</v>
      </c>
      <c r="F5984" s="2">
        <v>7.5570999999999998E-3</v>
      </c>
      <c r="G5984" s="7">
        <v>228042000</v>
      </c>
    </row>
    <row r="5985" spans="1:7" ht="13.2" hidden="1" x14ac:dyDescent="0.25">
      <c r="A5985" s="1">
        <v>6395</v>
      </c>
      <c r="B5985" s="1">
        <v>2006</v>
      </c>
      <c r="C5985" s="1" t="s">
        <v>48</v>
      </c>
      <c r="D5985" s="1" t="str">
        <f t="shared" si="93"/>
        <v>EU</v>
      </c>
      <c r="E5985" s="1" t="s">
        <v>10</v>
      </c>
      <c r="F5985" s="2">
        <v>3.1490000000000003E-3</v>
      </c>
      <c r="G5985" s="7">
        <v>95024000</v>
      </c>
    </row>
    <row r="5986" spans="1:7" ht="13.2" hidden="1" x14ac:dyDescent="0.25">
      <c r="A5986" s="1">
        <v>6396</v>
      </c>
      <c r="B5986" s="1">
        <v>2006</v>
      </c>
      <c r="C5986" s="1" t="s">
        <v>48</v>
      </c>
      <c r="D5986" s="1" t="str">
        <f t="shared" si="93"/>
        <v>EU</v>
      </c>
      <c r="E5986" s="1" t="s">
        <v>11</v>
      </c>
      <c r="F5986" s="2">
        <v>4.57867E-2</v>
      </c>
      <c r="G5986" s="7">
        <v>1381661000</v>
      </c>
    </row>
    <row r="5987" spans="1:7" ht="13.2" hidden="1" x14ac:dyDescent="0.25">
      <c r="A5987" s="1">
        <v>6397</v>
      </c>
      <c r="B5987" s="1">
        <v>2006</v>
      </c>
      <c r="C5987" s="1" t="s">
        <v>48</v>
      </c>
      <c r="D5987" s="1" t="str">
        <f t="shared" si="93"/>
        <v>EU</v>
      </c>
      <c r="E5987" s="1" t="s">
        <v>12</v>
      </c>
      <c r="F5987" s="2">
        <v>5.3826900000000004E-2</v>
      </c>
      <c r="G5987" s="7">
        <v>1624280000</v>
      </c>
    </row>
    <row r="5988" spans="1:7" ht="13.2" hidden="1" x14ac:dyDescent="0.25">
      <c r="A5988" s="1">
        <v>6398</v>
      </c>
      <c r="B5988" s="1">
        <v>2006</v>
      </c>
      <c r="C5988" s="1" t="s">
        <v>48</v>
      </c>
      <c r="D5988" s="1" t="str">
        <f t="shared" si="93"/>
        <v>EU</v>
      </c>
      <c r="E5988" s="1" t="s">
        <v>13</v>
      </c>
      <c r="F5988" s="2">
        <v>0.10595230000000001</v>
      </c>
      <c r="G5988" s="7">
        <v>3197219000</v>
      </c>
    </row>
    <row r="5989" spans="1:7" ht="13.2" hidden="1" x14ac:dyDescent="0.25">
      <c r="A5989" s="1">
        <v>6399</v>
      </c>
      <c r="B5989" s="1">
        <v>2006</v>
      </c>
      <c r="C5989" s="1" t="s">
        <v>48</v>
      </c>
      <c r="D5989" s="1" t="str">
        <f t="shared" si="93"/>
        <v>EU</v>
      </c>
      <c r="E5989" s="1" t="s">
        <v>14</v>
      </c>
      <c r="F5989" s="2">
        <v>4.2074299999999995E-2</v>
      </c>
      <c r="G5989" s="7">
        <v>1269636000</v>
      </c>
    </row>
    <row r="5990" spans="1:7" ht="13.2" hidden="1" x14ac:dyDescent="0.25">
      <c r="A5990" s="1">
        <v>6400</v>
      </c>
      <c r="B5990" s="1">
        <v>2006</v>
      </c>
      <c r="C5990" s="1" t="s">
        <v>48</v>
      </c>
      <c r="D5990" s="1" t="str">
        <f t="shared" si="93"/>
        <v>EU</v>
      </c>
      <c r="E5990" s="1" t="s">
        <v>15</v>
      </c>
      <c r="F5990" s="2">
        <v>1.5432E-2</v>
      </c>
      <c r="G5990" s="7">
        <v>465676000</v>
      </c>
    </row>
    <row r="5991" spans="1:7" ht="13.2" hidden="1" x14ac:dyDescent="0.25">
      <c r="A5991" s="1">
        <v>6401</v>
      </c>
      <c r="B5991" s="1">
        <v>2006</v>
      </c>
      <c r="C5991" s="1" t="s">
        <v>48</v>
      </c>
      <c r="D5991" s="1" t="str">
        <f t="shared" si="93"/>
        <v>EU</v>
      </c>
      <c r="E5991" s="1" t="s">
        <v>16</v>
      </c>
      <c r="F5991" s="2">
        <v>1.7733000000000002E-2</v>
      </c>
      <c r="G5991" s="7">
        <v>535111000</v>
      </c>
    </row>
    <row r="5992" spans="1:7" ht="13.2" hidden="1" x14ac:dyDescent="0.25">
      <c r="A5992" s="1">
        <v>6402</v>
      </c>
      <c r="B5992" s="1">
        <v>2006</v>
      </c>
      <c r="C5992" s="1" t="s">
        <v>48</v>
      </c>
      <c r="D5992" s="1" t="str">
        <f t="shared" si="93"/>
        <v>EU</v>
      </c>
      <c r="E5992" s="1" t="s">
        <v>17</v>
      </c>
      <c r="F5992" s="2">
        <v>9.9895000000000001E-3</v>
      </c>
      <c r="G5992" s="7">
        <v>301444000</v>
      </c>
    </row>
    <row r="5993" spans="1:7" ht="13.2" hidden="1" x14ac:dyDescent="0.25">
      <c r="A5993" s="1">
        <v>6403</v>
      </c>
      <c r="B5993" s="1">
        <v>2006</v>
      </c>
      <c r="C5993" s="1" t="s">
        <v>48</v>
      </c>
      <c r="D5993" s="1" t="str">
        <f t="shared" si="93"/>
        <v>EU</v>
      </c>
      <c r="E5993" s="1" t="s">
        <v>18</v>
      </c>
      <c r="F5993" s="2">
        <v>2.0188999999999997E-3</v>
      </c>
      <c r="G5993" s="7">
        <v>60922000</v>
      </c>
    </row>
    <row r="5994" spans="1:7" ht="13.2" hidden="1" x14ac:dyDescent="0.25">
      <c r="A5994" s="1">
        <v>6404</v>
      </c>
      <c r="B5994" s="1">
        <v>2006</v>
      </c>
      <c r="C5994" s="1" t="s">
        <v>48</v>
      </c>
      <c r="D5994" s="1" t="str">
        <f t="shared" si="93"/>
        <v>EU</v>
      </c>
      <c r="E5994" s="1" t="s">
        <v>19</v>
      </c>
      <c r="F5994" s="2">
        <v>5.2550000000000003E-4</v>
      </c>
      <c r="G5994" s="7">
        <v>15858000</v>
      </c>
    </row>
    <row r="5995" spans="1:7" ht="13.2" hidden="1" x14ac:dyDescent="0.25">
      <c r="A5995" s="1">
        <v>6405</v>
      </c>
      <c r="B5995" s="1">
        <v>2006</v>
      </c>
      <c r="C5995" s="1" t="s">
        <v>48</v>
      </c>
      <c r="D5995" s="1" t="str">
        <f t="shared" si="93"/>
        <v>EU</v>
      </c>
      <c r="E5995" s="1" t="s">
        <v>20</v>
      </c>
      <c r="F5995" s="9">
        <v>3.8300000000000003E-5</v>
      </c>
      <c r="G5995" s="7">
        <v>1155000</v>
      </c>
    </row>
    <row r="5996" spans="1:7" ht="13.2" hidden="1" x14ac:dyDescent="0.25">
      <c r="A5996" s="1">
        <v>6406</v>
      </c>
      <c r="B5996" s="1">
        <v>2006</v>
      </c>
      <c r="C5996" s="1" t="s">
        <v>48</v>
      </c>
      <c r="D5996" s="1" t="str">
        <f t="shared" si="93"/>
        <v>EU</v>
      </c>
      <c r="E5996" s="1" t="s">
        <v>21</v>
      </c>
      <c r="F5996" s="2">
        <v>2.5573000000000002E-3</v>
      </c>
      <c r="G5996" s="7">
        <v>77169000</v>
      </c>
    </row>
    <row r="5997" spans="1:7" ht="13.2" hidden="1" x14ac:dyDescent="0.25">
      <c r="A5997" s="1">
        <v>6408</v>
      </c>
      <c r="B5997" s="1">
        <v>2006</v>
      </c>
      <c r="C5997" s="1" t="s">
        <v>49</v>
      </c>
      <c r="D5997" s="1" t="str">
        <f t="shared" si="93"/>
        <v>EU</v>
      </c>
      <c r="E5997" s="1" t="s">
        <v>5</v>
      </c>
      <c r="F5997" s="2">
        <v>4.0343000000000002E-3</v>
      </c>
      <c r="G5997" s="7">
        <v>172959000</v>
      </c>
    </row>
    <row r="5998" spans="1:7" ht="13.2" hidden="1" x14ac:dyDescent="0.25">
      <c r="A5998" s="1">
        <v>6409</v>
      </c>
      <c r="B5998" s="1">
        <v>2006</v>
      </c>
      <c r="C5998" s="1" t="s">
        <v>49</v>
      </c>
      <c r="D5998" s="1" t="str">
        <f t="shared" si="93"/>
        <v>EU</v>
      </c>
      <c r="E5998" s="1" t="s">
        <v>6</v>
      </c>
      <c r="F5998" s="2">
        <v>9.3070000000000002E-4</v>
      </c>
      <c r="G5998" s="7">
        <v>39903000</v>
      </c>
    </row>
    <row r="5999" spans="1:7" ht="13.2" hidden="1" x14ac:dyDescent="0.25">
      <c r="A5999" s="1">
        <v>6410</v>
      </c>
      <c r="B5999" s="1">
        <v>2006</v>
      </c>
      <c r="C5999" s="1" t="s">
        <v>49</v>
      </c>
      <c r="D5999" s="1" t="str">
        <f t="shared" si="93"/>
        <v>EU</v>
      </c>
      <c r="E5999" s="1" t="s">
        <v>7</v>
      </c>
      <c r="F5999" s="2">
        <v>3.9472599999999997E-2</v>
      </c>
      <c r="G5999" s="7">
        <v>1692271000</v>
      </c>
    </row>
    <row r="6000" spans="1:7" ht="13.2" hidden="1" x14ac:dyDescent="0.25">
      <c r="A6000" s="1">
        <v>6411</v>
      </c>
      <c r="B6000" s="1">
        <v>2006</v>
      </c>
      <c r="C6000" s="1" t="s">
        <v>49</v>
      </c>
      <c r="D6000" s="1" t="str">
        <f t="shared" si="93"/>
        <v>EU</v>
      </c>
      <c r="E6000" s="1" t="s">
        <v>23</v>
      </c>
      <c r="F6000" s="9">
        <v>4.4339999999999999E-4</v>
      </c>
      <c r="G6000" s="7">
        <v>19010000</v>
      </c>
    </row>
    <row r="6001" spans="1:7" ht="13.2" hidden="1" x14ac:dyDescent="0.25">
      <c r="A6001" s="1">
        <v>6412</v>
      </c>
      <c r="B6001" s="1">
        <v>2006</v>
      </c>
      <c r="C6001" s="1" t="s">
        <v>49</v>
      </c>
      <c r="D6001" s="1" t="str">
        <f t="shared" si="93"/>
        <v>EU</v>
      </c>
      <c r="E6001" s="1" t="s">
        <v>8</v>
      </c>
      <c r="F6001" s="2">
        <v>2.2850000000000001E-3</v>
      </c>
      <c r="G6001" s="7">
        <v>97962000</v>
      </c>
    </row>
    <row r="6002" spans="1:7" ht="13.2" hidden="1" x14ac:dyDescent="0.25">
      <c r="A6002" s="1">
        <v>6413</v>
      </c>
      <c r="B6002" s="1">
        <v>2006</v>
      </c>
      <c r="C6002" s="1" t="s">
        <v>49</v>
      </c>
      <c r="D6002" s="1" t="str">
        <f t="shared" si="93"/>
        <v>EU</v>
      </c>
      <c r="E6002" s="1" t="s">
        <v>9</v>
      </c>
      <c r="F6002" s="2">
        <v>6.9518999999999996E-3</v>
      </c>
      <c r="G6002" s="7">
        <v>298041000</v>
      </c>
    </row>
    <row r="6003" spans="1:7" ht="13.2" hidden="1" x14ac:dyDescent="0.25">
      <c r="A6003" s="1">
        <v>6414</v>
      </c>
      <c r="B6003" s="1">
        <v>2006</v>
      </c>
      <c r="C6003" s="1" t="s">
        <v>49</v>
      </c>
      <c r="D6003" s="1" t="str">
        <f t="shared" si="93"/>
        <v>EU</v>
      </c>
      <c r="E6003" s="1" t="s">
        <v>10</v>
      </c>
      <c r="F6003" s="2">
        <v>5.9869000000000007E-3</v>
      </c>
      <c r="G6003" s="7">
        <v>256670000.00000003</v>
      </c>
    </row>
    <row r="6004" spans="1:7" ht="13.2" hidden="1" x14ac:dyDescent="0.25">
      <c r="A6004" s="1">
        <v>6415</v>
      </c>
      <c r="B6004" s="1">
        <v>2006</v>
      </c>
      <c r="C6004" s="1" t="s">
        <v>49</v>
      </c>
      <c r="D6004" s="1" t="str">
        <f t="shared" si="93"/>
        <v>EU</v>
      </c>
      <c r="E6004" s="1" t="s">
        <v>11</v>
      </c>
      <c r="F6004" s="2">
        <v>4.9291099999999997E-2</v>
      </c>
      <c r="G6004" s="7">
        <v>2113210000</v>
      </c>
    </row>
    <row r="6005" spans="1:7" ht="13.2" hidden="1" x14ac:dyDescent="0.25">
      <c r="A6005" s="1">
        <v>6416</v>
      </c>
      <c r="B6005" s="1">
        <v>2006</v>
      </c>
      <c r="C6005" s="1" t="s">
        <v>49</v>
      </c>
      <c r="D6005" s="1" t="str">
        <f t="shared" si="93"/>
        <v>EU</v>
      </c>
      <c r="E6005" s="1" t="s">
        <v>12</v>
      </c>
      <c r="F6005" s="2">
        <v>4.4266600000000003E-2</v>
      </c>
      <c r="G6005" s="7">
        <v>1897800000</v>
      </c>
    </row>
    <row r="6006" spans="1:7" ht="13.2" hidden="1" x14ac:dyDescent="0.25">
      <c r="A6006" s="1">
        <v>6417</v>
      </c>
      <c r="B6006" s="1">
        <v>2006</v>
      </c>
      <c r="C6006" s="1" t="s">
        <v>49</v>
      </c>
      <c r="D6006" s="1" t="str">
        <f t="shared" si="93"/>
        <v>EU</v>
      </c>
      <c r="E6006" s="1" t="s">
        <v>13</v>
      </c>
      <c r="F6006" s="2">
        <v>0.16103680000000001</v>
      </c>
      <c r="G6006" s="7">
        <v>6903973000</v>
      </c>
    </row>
    <row r="6007" spans="1:7" ht="13.2" hidden="1" x14ac:dyDescent="0.25">
      <c r="A6007" s="1">
        <v>6418</v>
      </c>
      <c r="B6007" s="1">
        <v>2006</v>
      </c>
      <c r="C6007" s="1" t="s">
        <v>49</v>
      </c>
      <c r="D6007" s="1" t="str">
        <f t="shared" si="93"/>
        <v>EU</v>
      </c>
      <c r="E6007" s="1" t="s">
        <v>14</v>
      </c>
      <c r="F6007" s="2">
        <v>4.7892999999999998E-2</v>
      </c>
      <c r="G6007" s="7">
        <v>2053268000</v>
      </c>
    </row>
    <row r="6008" spans="1:7" ht="13.2" hidden="1" x14ac:dyDescent="0.25">
      <c r="A6008" s="1">
        <v>6419</v>
      </c>
      <c r="B6008" s="1">
        <v>2006</v>
      </c>
      <c r="C6008" s="1" t="s">
        <v>49</v>
      </c>
      <c r="D6008" s="1" t="str">
        <f t="shared" si="93"/>
        <v>EU</v>
      </c>
      <c r="E6008" s="1" t="s">
        <v>15</v>
      </c>
      <c r="F6008" s="2">
        <v>2.2636000000000002E-3</v>
      </c>
      <c r="G6008" s="7">
        <v>97045000</v>
      </c>
    </row>
    <row r="6009" spans="1:7" ht="13.2" hidden="1" x14ac:dyDescent="0.25">
      <c r="A6009" s="1">
        <v>6420</v>
      </c>
      <c r="B6009" s="1">
        <v>2006</v>
      </c>
      <c r="C6009" s="1" t="s">
        <v>49</v>
      </c>
      <c r="D6009" s="1" t="str">
        <f t="shared" si="93"/>
        <v>EU</v>
      </c>
      <c r="E6009" s="1" t="s">
        <v>16</v>
      </c>
      <c r="F6009" s="2">
        <v>9.6784999999999996E-3</v>
      </c>
      <c r="G6009" s="7">
        <v>414938000</v>
      </c>
    </row>
    <row r="6010" spans="1:7" ht="13.2" hidden="1" x14ac:dyDescent="0.25">
      <c r="A6010" s="1">
        <v>6421</v>
      </c>
      <c r="B6010" s="1">
        <v>2006</v>
      </c>
      <c r="C6010" s="1" t="s">
        <v>49</v>
      </c>
      <c r="D6010" s="1" t="str">
        <f t="shared" si="93"/>
        <v>EU</v>
      </c>
      <c r="E6010" s="1" t="s">
        <v>17</v>
      </c>
      <c r="F6010" s="2">
        <v>1.15795E-2</v>
      </c>
      <c r="G6010" s="7">
        <v>496439000</v>
      </c>
    </row>
    <row r="6011" spans="1:7" ht="13.2" hidden="1" x14ac:dyDescent="0.25">
      <c r="A6011" s="1">
        <v>6422</v>
      </c>
      <c r="B6011" s="1">
        <v>2006</v>
      </c>
      <c r="C6011" s="1" t="s">
        <v>49</v>
      </c>
      <c r="D6011" s="1" t="str">
        <f t="shared" si="93"/>
        <v>EU</v>
      </c>
      <c r="E6011" s="1" t="s">
        <v>18</v>
      </c>
      <c r="F6011" s="2">
        <v>4.1124999999999998E-3</v>
      </c>
      <c r="G6011" s="7">
        <v>176311000</v>
      </c>
    </row>
    <row r="6012" spans="1:7" ht="13.2" hidden="1" x14ac:dyDescent="0.25">
      <c r="A6012" s="1">
        <v>6423</v>
      </c>
      <c r="B6012" s="1">
        <v>2006</v>
      </c>
      <c r="C6012" s="1" t="s">
        <v>49</v>
      </c>
      <c r="D6012" s="1" t="str">
        <f t="shared" si="93"/>
        <v>EU</v>
      </c>
      <c r="E6012" s="1" t="s">
        <v>19</v>
      </c>
      <c r="F6012" s="2">
        <v>8.52E-4</v>
      </c>
      <c r="G6012" s="7">
        <v>36525000</v>
      </c>
    </row>
    <row r="6013" spans="1:7" ht="13.2" hidden="1" x14ac:dyDescent="0.25">
      <c r="A6013" s="1">
        <v>6424</v>
      </c>
      <c r="B6013" s="1">
        <v>2006</v>
      </c>
      <c r="C6013" s="1" t="s">
        <v>49</v>
      </c>
      <c r="D6013" s="1" t="str">
        <f t="shared" si="93"/>
        <v>EU</v>
      </c>
      <c r="E6013" s="1" t="s">
        <v>20</v>
      </c>
      <c r="F6013" s="2">
        <v>3.0715999999999999E-3</v>
      </c>
      <c r="G6013" s="7">
        <v>131687000.00000001</v>
      </c>
    </row>
    <row r="6014" spans="1:7" ht="13.2" hidden="1" x14ac:dyDescent="0.25">
      <c r="A6014" s="1">
        <v>6425</v>
      </c>
      <c r="B6014" s="1">
        <v>2006</v>
      </c>
      <c r="C6014" s="1" t="s">
        <v>49</v>
      </c>
      <c r="D6014" s="1" t="str">
        <f t="shared" si="93"/>
        <v>EU</v>
      </c>
      <c r="E6014" s="1" t="s">
        <v>21</v>
      </c>
      <c r="F6014" s="9">
        <v>1.2070000000000001E-4</v>
      </c>
      <c r="G6014" s="7">
        <v>5173000</v>
      </c>
    </row>
    <row r="6015" spans="1:7" ht="13.2" hidden="1" x14ac:dyDescent="0.25">
      <c r="A6015" s="1">
        <v>6427</v>
      </c>
      <c r="B6015" s="1">
        <v>2006</v>
      </c>
      <c r="C6015" s="1" t="s">
        <v>50</v>
      </c>
      <c r="D6015" s="1" t="str">
        <f t="shared" si="93"/>
        <v>Asia Pacific</v>
      </c>
      <c r="E6015" s="1" t="s">
        <v>10</v>
      </c>
      <c r="F6015" s="2">
        <v>1.2094300000000001E-2</v>
      </c>
      <c r="G6015" s="7">
        <v>1967648000</v>
      </c>
    </row>
    <row r="6016" spans="1:7" ht="13.2" hidden="1" x14ac:dyDescent="0.25">
      <c r="A6016" s="1">
        <v>6428</v>
      </c>
      <c r="B6016" s="1">
        <v>2006</v>
      </c>
      <c r="C6016" s="1" t="s">
        <v>50</v>
      </c>
      <c r="D6016" s="1" t="str">
        <f t="shared" si="93"/>
        <v>Asia Pacific</v>
      </c>
      <c r="E6016" s="1" t="s">
        <v>11</v>
      </c>
      <c r="F6016" s="2">
        <v>1.67409E-2</v>
      </c>
      <c r="G6016" s="7">
        <v>2723620000</v>
      </c>
    </row>
    <row r="6017" spans="1:7" ht="13.2" hidden="1" x14ac:dyDescent="0.25">
      <c r="A6017" s="1">
        <v>6429</v>
      </c>
      <c r="B6017" s="1">
        <v>2006</v>
      </c>
      <c r="C6017" s="1" t="s">
        <v>50</v>
      </c>
      <c r="D6017" s="1" t="str">
        <f t="shared" si="93"/>
        <v>Asia Pacific</v>
      </c>
      <c r="E6017" s="1" t="s">
        <v>12</v>
      </c>
      <c r="F6017" s="2">
        <v>5.1841600000000002E-2</v>
      </c>
      <c r="G6017" s="7">
        <v>8434223000</v>
      </c>
    </row>
    <row r="6018" spans="1:7" ht="13.2" hidden="1" x14ac:dyDescent="0.25">
      <c r="A6018" s="1">
        <v>6430</v>
      </c>
      <c r="B6018" s="1">
        <v>2006</v>
      </c>
      <c r="C6018" s="1" t="s">
        <v>50</v>
      </c>
      <c r="D6018" s="1" t="str">
        <f t="shared" ref="D6018:D6081" si="94">IF(OR(C6018="Austria",C6018="Belgium",C6018="Bulgaria",C6018="Iceland",C6018="Croatia",C6018="Cyprus",C6018="Czechia",C6018="Denmark",C6018="Estonia",C6018="Finland",C6018="France",C6018="Germany",C6018="Greece",C6018="Hungary",C6018="Ireland",C6018="Italy",C6018="Latvia",C6018="Lithuania",C6018="Luxembourg",C6018="Malta",C6018="Netherlands",C6018="Poland",C6018="Portugal",C6018="Romania",C6018="Slovakia",C6018="Slovenia",C6018="Spain",C6018="Sweden"),"EU",IF(OR(C6018="Albania",C6018="Andorra",C6018="Belarus",C6018="Bosnia and Herzegovina",C6018="Kosovo",C6018="Montenegro",C6018="Moldova",C6018="Ukraine",C6018="San Marino",C6018="North Macedonia",C6018="Norway",C6018="Serbia",C6018="Switzerland",C6018="United Kingdom"),"Non-EU European",IF(OR(C6018="Armenia",C6018="Azerbaijan",C6018="Georgia",C6018="Russian Federation",C6018="Kazakhstan",C6018="Kyrgyzstan",C6018="Tajikistan",C6018="Turkmenistan",C6018="Uzbekistan"),"Asia Pacific",IF(OR(C6018="Afghanistan",C6018="Bahrain",C6018="Egypt",C6018="Iran",C6018="Iraq",C6018="Israel",C6018="Jordan",C6018="Kuwait",C6018="Lebanon",C6018="Oman",C6018="Palestine, State of",C6018="Turkey",C6018="Qatar",C6018="Saudi Arabia",C6018="Syria",C6018="United Arab Emirates",C6018="Yemen"),"Middle East",IF(OR(C6018="Australia",C6018="Marshall Islands",C6018="Cook Islands",C6018="New Zealand"),"Oceania",IF(OR(C6018="Brunei Darussalam",C6018="Sri Lanka",C6018="Nepal",C6018="China",C6018="Hong Kong",C6018="Macao",C6018="Fiji",C6018="India",C6018="Indonesia",C6018="Japan",C6018="Kiribati",C6018="Malaysia",C6018="Maldives",C6018="Mongolia",C6018="Myanmar",C6018="Nauru",C6018="Papua New Guinea",C6018="Philippines",C6018="Samoa",C6018="Singapore",C6018="Solomon Islands",C6018="South Korea",C6018="Taiwan",C6018="Thailand",C6018="Timor-Leste",C6018="Tonga",C6018="Tuvalu",C6018="Vanuatu",C6018="Vietnam"),"Asia Pacific",IF(OR(C6018="Canada",C6018="United States of America"),"North America",IF(OR(C6018="Bolivia",C6018="Brazil",C6018="Chile",C6018="Colombia",C6018="Guatemala",C6018="Panama",C6018="Ecuador",C6018="El Salvador",C6018="Costa Rica",C6018="Guyana",C6018="Paraguay",C6018="Peru",C6018="Suriname",C6018="Uruguay",C6018="Venezuela"),"South America",IF(OR(C6018="Algeria",C6018="Angola",C6018="Benin",C6018="Botswana",C6018="Burkina Faso",C6018="Burundi",C6018="Cabo Verde",C6018="Cameroon",C6018="Central African Republic",C6018="Chad",C6018="Comoros",C6018="Congo",C6018="Democratic Republic of the Congo",C6018="Djibouti",C6018="Equatorial Guinea",C6018="Eritrea",C6018="Eswatini",C6018="Ethiopia",C6018="Gabon",C6018="Gambia",C6018="Ghana",C6018="Guinea",C6018="Guinea-Bissau",C6018="Ivory Coast",C6018="Kenya",C6018="Lesotho",C6018="Liberia",C6018="Libya",C6018="Madagascar",C6018="Malawi",C6018="Mali",C6018="Mauritania",C6018="Mauritius",C6018="Morocco",C6018="Mozambique",C6018="Namibia",C6018="Niger",C6018="Nigeria",C6018="Rwanda",C6018="Sao Tome and Principe",C6018="Senegal",C6018="Seychelles",C6018="Sierra Leone",C6018="Somalia",C6018="South Africa",C6018="South Sudan",C6018="Sudan",C6018="Tanzania",C6018="Togo",C6018="Tunisia",C6018="Uganda",C6018="Zambia",C6018="Zimbabwe"),"Africa","")))))))))</f>
        <v>Asia Pacific</v>
      </c>
      <c r="E6018" s="1" t="s">
        <v>14</v>
      </c>
      <c r="F6018" s="2">
        <v>7.6205800000000004E-2</v>
      </c>
      <c r="G6018" s="7">
        <v>12398094000</v>
      </c>
    </row>
    <row r="6019" spans="1:7" ht="13.2" hidden="1" x14ac:dyDescent="0.25">
      <c r="A6019" s="1">
        <v>6431</v>
      </c>
      <c r="B6019" s="1">
        <v>2006</v>
      </c>
      <c r="C6019" s="1" t="s">
        <v>50</v>
      </c>
      <c r="D6019" s="1" t="str">
        <f t="shared" si="94"/>
        <v>Asia Pacific</v>
      </c>
      <c r="E6019" s="1" t="s">
        <v>15</v>
      </c>
      <c r="F6019" s="2">
        <v>2.0075900000000001E-2</v>
      </c>
      <c r="G6019" s="7">
        <v>3266200000</v>
      </c>
    </row>
    <row r="6020" spans="1:7" ht="13.2" hidden="1" x14ac:dyDescent="0.25">
      <c r="A6020" s="1">
        <v>6432</v>
      </c>
      <c r="B6020" s="1">
        <v>2006</v>
      </c>
      <c r="C6020" s="1" t="s">
        <v>50</v>
      </c>
      <c r="D6020" s="1" t="str">
        <f t="shared" si="94"/>
        <v>Asia Pacific</v>
      </c>
      <c r="E6020" s="1" t="s">
        <v>16</v>
      </c>
      <c r="F6020" s="2">
        <v>1.23725E-2</v>
      </c>
      <c r="G6020" s="7">
        <v>2012907000</v>
      </c>
    </row>
    <row r="6021" spans="1:7" ht="13.2" hidden="1" x14ac:dyDescent="0.25">
      <c r="A6021" s="1">
        <v>6434</v>
      </c>
      <c r="B6021" s="1">
        <v>2006</v>
      </c>
      <c r="C6021" s="1" t="s">
        <v>51</v>
      </c>
      <c r="D6021" s="1" t="str">
        <f t="shared" si="94"/>
        <v>Asia Pacific</v>
      </c>
      <c r="E6021" s="1" t="s">
        <v>5</v>
      </c>
      <c r="F6021" s="2">
        <v>5.5547999999999995E-3</v>
      </c>
      <c r="G6021" s="7">
        <v>8750000</v>
      </c>
    </row>
    <row r="6022" spans="1:7" ht="13.2" hidden="1" x14ac:dyDescent="0.25">
      <c r="A6022" s="1">
        <v>6435</v>
      </c>
      <c r="B6022" s="1">
        <v>2006</v>
      </c>
      <c r="C6022" s="1" t="s">
        <v>51</v>
      </c>
      <c r="D6022" s="1" t="str">
        <f t="shared" si="94"/>
        <v>Asia Pacific</v>
      </c>
      <c r="E6022" s="1" t="s">
        <v>6</v>
      </c>
      <c r="F6022" s="2">
        <v>7.2163000000000001E-3</v>
      </c>
      <c r="G6022" s="7">
        <v>11367000</v>
      </c>
    </row>
    <row r="6023" spans="1:7" ht="13.2" hidden="1" x14ac:dyDescent="0.25">
      <c r="A6023" s="1">
        <v>6436</v>
      </c>
      <c r="B6023" s="1">
        <v>2006</v>
      </c>
      <c r="C6023" s="1" t="s">
        <v>51</v>
      </c>
      <c r="D6023" s="1" t="str">
        <f t="shared" si="94"/>
        <v>Asia Pacific</v>
      </c>
      <c r="E6023" s="1" t="s">
        <v>7</v>
      </c>
      <c r="F6023" s="2">
        <v>2.3146900000000002E-2</v>
      </c>
      <c r="G6023" s="7">
        <v>36461000</v>
      </c>
    </row>
    <row r="6024" spans="1:7" ht="13.2" hidden="1" x14ac:dyDescent="0.25">
      <c r="A6024" s="1">
        <v>6437</v>
      </c>
      <c r="B6024" s="1">
        <v>2006</v>
      </c>
      <c r="C6024" s="1" t="s">
        <v>51</v>
      </c>
      <c r="D6024" s="1" t="str">
        <f t="shared" si="94"/>
        <v>Asia Pacific</v>
      </c>
      <c r="E6024" s="1" t="s">
        <v>8</v>
      </c>
      <c r="F6024" s="2">
        <v>1.4929000000000001E-3</v>
      </c>
      <c r="G6024" s="7">
        <v>2352000</v>
      </c>
    </row>
    <row r="6025" spans="1:7" ht="13.2" hidden="1" x14ac:dyDescent="0.25">
      <c r="A6025" s="1">
        <v>6438</v>
      </c>
      <c r="B6025" s="1">
        <v>2006</v>
      </c>
      <c r="C6025" s="1" t="s">
        <v>51</v>
      </c>
      <c r="D6025" s="1" t="str">
        <f t="shared" si="94"/>
        <v>Asia Pacific</v>
      </c>
      <c r="E6025" s="1" t="s">
        <v>9</v>
      </c>
      <c r="F6025" s="2">
        <v>3.5015000000000003E-3</v>
      </c>
      <c r="G6025" s="7">
        <v>5516000</v>
      </c>
    </row>
    <row r="6026" spans="1:7" ht="13.2" hidden="1" x14ac:dyDescent="0.25">
      <c r="A6026" s="1">
        <v>6439</v>
      </c>
      <c r="B6026" s="1">
        <v>2006</v>
      </c>
      <c r="C6026" s="1" t="s">
        <v>51</v>
      </c>
      <c r="D6026" s="1" t="str">
        <f t="shared" si="94"/>
        <v>Asia Pacific</v>
      </c>
      <c r="E6026" s="1" t="s">
        <v>10</v>
      </c>
      <c r="F6026" s="2">
        <v>6.39353E-2</v>
      </c>
      <c r="G6026" s="7">
        <v>100711000</v>
      </c>
    </row>
    <row r="6027" spans="1:7" ht="13.2" hidden="1" x14ac:dyDescent="0.25">
      <c r="A6027" s="1">
        <v>6440</v>
      </c>
      <c r="B6027" s="1">
        <v>2006</v>
      </c>
      <c r="C6027" s="1" t="s">
        <v>51</v>
      </c>
      <c r="D6027" s="1" t="str">
        <f t="shared" si="94"/>
        <v>Asia Pacific</v>
      </c>
      <c r="E6027" s="1" t="s">
        <v>11</v>
      </c>
      <c r="F6027" s="2">
        <v>3.4117700000000001E-2</v>
      </c>
      <c r="G6027" s="7">
        <v>53742000</v>
      </c>
    </row>
    <row r="6028" spans="1:7" ht="13.2" hidden="1" x14ac:dyDescent="0.25">
      <c r="A6028" s="1">
        <v>6441</v>
      </c>
      <c r="B6028" s="1">
        <v>2006</v>
      </c>
      <c r="C6028" s="1" t="s">
        <v>51</v>
      </c>
      <c r="D6028" s="1" t="str">
        <f t="shared" si="94"/>
        <v>Asia Pacific</v>
      </c>
      <c r="E6028" s="1" t="s">
        <v>12</v>
      </c>
      <c r="F6028" s="2">
        <v>5.2165999999999997E-2</v>
      </c>
      <c r="G6028" s="7">
        <v>82172000</v>
      </c>
    </row>
    <row r="6029" spans="1:7" ht="13.2" hidden="1" x14ac:dyDescent="0.25">
      <c r="A6029" s="1">
        <v>6442</v>
      </c>
      <c r="B6029" s="1">
        <v>2006</v>
      </c>
      <c r="C6029" s="1" t="s">
        <v>51</v>
      </c>
      <c r="D6029" s="1" t="str">
        <f t="shared" si="94"/>
        <v>Asia Pacific</v>
      </c>
      <c r="E6029" s="1" t="s">
        <v>13</v>
      </c>
      <c r="F6029" s="2">
        <v>1.49138E-2</v>
      </c>
      <c r="G6029" s="7">
        <v>23492000</v>
      </c>
    </row>
    <row r="6030" spans="1:7" ht="13.2" hidden="1" x14ac:dyDescent="0.25">
      <c r="A6030" s="1">
        <v>6443</v>
      </c>
      <c r="B6030" s="1">
        <v>2006</v>
      </c>
      <c r="C6030" s="1" t="s">
        <v>51</v>
      </c>
      <c r="D6030" s="1" t="str">
        <f t="shared" si="94"/>
        <v>Asia Pacific</v>
      </c>
      <c r="E6030" s="1" t="s">
        <v>14</v>
      </c>
      <c r="F6030" s="2">
        <v>7.8387799999999994E-2</v>
      </c>
      <c r="G6030" s="7">
        <v>123477000</v>
      </c>
    </row>
    <row r="6031" spans="1:7" ht="13.2" hidden="1" x14ac:dyDescent="0.25">
      <c r="A6031" s="1">
        <v>6444</v>
      </c>
      <c r="B6031" s="1">
        <v>2006</v>
      </c>
      <c r="C6031" s="1" t="s">
        <v>51</v>
      </c>
      <c r="D6031" s="1" t="str">
        <f t="shared" si="94"/>
        <v>Asia Pacific</v>
      </c>
      <c r="E6031" s="1" t="s">
        <v>15</v>
      </c>
      <c r="F6031" s="2">
        <v>2.0766200000000002E-2</v>
      </c>
      <c r="G6031" s="7">
        <v>32711000</v>
      </c>
    </row>
    <row r="6032" spans="1:7" ht="13.2" hidden="1" x14ac:dyDescent="0.25">
      <c r="A6032" s="1">
        <v>6445</v>
      </c>
      <c r="B6032" s="1">
        <v>2006</v>
      </c>
      <c r="C6032" s="1" t="s">
        <v>51</v>
      </c>
      <c r="D6032" s="1" t="str">
        <f t="shared" si="94"/>
        <v>Asia Pacific</v>
      </c>
      <c r="E6032" s="1" t="s">
        <v>16</v>
      </c>
      <c r="F6032" s="2">
        <v>2.4897599999999999E-2</v>
      </c>
      <c r="G6032" s="7">
        <v>39219000</v>
      </c>
    </row>
    <row r="6033" spans="1:7" ht="13.2" hidden="1" x14ac:dyDescent="0.25">
      <c r="A6033" s="1">
        <v>6446</v>
      </c>
      <c r="B6033" s="1">
        <v>2006</v>
      </c>
      <c r="C6033" s="1" t="s">
        <v>51</v>
      </c>
      <c r="D6033" s="1" t="str">
        <f t="shared" si="94"/>
        <v>Asia Pacific</v>
      </c>
      <c r="E6033" s="1" t="s">
        <v>17</v>
      </c>
      <c r="F6033" s="2">
        <v>1.53651E-2</v>
      </c>
      <c r="G6033" s="7">
        <v>24203000</v>
      </c>
    </row>
    <row r="6034" spans="1:7" ht="13.2" hidden="1" x14ac:dyDescent="0.25">
      <c r="A6034" s="1">
        <v>6447</v>
      </c>
      <c r="B6034" s="1">
        <v>2006</v>
      </c>
      <c r="C6034" s="1" t="s">
        <v>51</v>
      </c>
      <c r="D6034" s="1" t="str">
        <f t="shared" si="94"/>
        <v>Asia Pacific</v>
      </c>
      <c r="E6034" s="1" t="s">
        <v>21</v>
      </c>
      <c r="F6034" s="2">
        <v>4.9994000000000002E-3</v>
      </c>
      <c r="G6034" s="7">
        <v>7875000</v>
      </c>
    </row>
    <row r="6035" spans="1:7" ht="13.2" hidden="1" x14ac:dyDescent="0.25">
      <c r="A6035" s="1">
        <v>6448</v>
      </c>
      <c r="B6035" s="1">
        <v>2006</v>
      </c>
      <c r="C6035" s="1" t="s">
        <v>51</v>
      </c>
      <c r="D6035" s="1" t="str">
        <f t="shared" si="94"/>
        <v>Asia Pacific</v>
      </c>
      <c r="E6035" s="1" t="s">
        <v>26</v>
      </c>
      <c r="F6035" s="2">
        <v>1.3361400000000001E-2</v>
      </c>
      <c r="G6035" s="7">
        <v>21047000</v>
      </c>
    </row>
    <row r="6036" spans="1:7" ht="13.2" hidden="1" x14ac:dyDescent="0.25">
      <c r="A6036" s="1">
        <v>6450</v>
      </c>
      <c r="B6036" s="1">
        <v>2006</v>
      </c>
      <c r="C6036" s="1" t="s">
        <v>52</v>
      </c>
      <c r="D6036" s="1" t="str">
        <f t="shared" si="94"/>
        <v>EU</v>
      </c>
      <c r="E6036" s="1" t="s">
        <v>5</v>
      </c>
      <c r="F6036" s="2">
        <v>9.9831999999999994E-3</v>
      </c>
      <c r="G6036" s="7">
        <v>67928000</v>
      </c>
    </row>
    <row r="6037" spans="1:7" ht="13.2" hidden="1" x14ac:dyDescent="0.25">
      <c r="A6037" s="1">
        <v>6451</v>
      </c>
      <c r="B6037" s="1">
        <v>2006</v>
      </c>
      <c r="C6037" s="1" t="s">
        <v>52</v>
      </c>
      <c r="D6037" s="1" t="str">
        <f t="shared" si="94"/>
        <v>EU</v>
      </c>
      <c r="E6037" s="1" t="s">
        <v>6</v>
      </c>
      <c r="F6037" s="2">
        <v>9.0051999999999997E-3</v>
      </c>
      <c r="G6037" s="7">
        <v>61273000</v>
      </c>
    </row>
    <row r="6038" spans="1:7" ht="13.2" hidden="1" x14ac:dyDescent="0.25">
      <c r="A6038" s="1">
        <v>6452</v>
      </c>
      <c r="B6038" s="1">
        <v>2006</v>
      </c>
      <c r="C6038" s="1" t="s">
        <v>52</v>
      </c>
      <c r="D6038" s="1" t="str">
        <f t="shared" si="94"/>
        <v>EU</v>
      </c>
      <c r="E6038" s="1" t="s">
        <v>7</v>
      </c>
      <c r="F6038" s="2">
        <v>1.35263E-2</v>
      </c>
      <c r="G6038" s="7">
        <v>92035000</v>
      </c>
    </row>
    <row r="6039" spans="1:7" ht="13.2" hidden="1" x14ac:dyDescent="0.25">
      <c r="A6039" s="1">
        <v>6453</v>
      </c>
      <c r="B6039" s="1">
        <v>2006</v>
      </c>
      <c r="C6039" s="1" t="s">
        <v>52</v>
      </c>
      <c r="D6039" s="1" t="str">
        <f t="shared" si="94"/>
        <v>EU</v>
      </c>
      <c r="E6039" s="1" t="s">
        <v>23</v>
      </c>
      <c r="F6039" s="2">
        <v>7.0120000000000002E-4</v>
      </c>
      <c r="G6039" s="7">
        <v>4771000</v>
      </c>
    </row>
    <row r="6040" spans="1:7" ht="13.2" hidden="1" x14ac:dyDescent="0.25">
      <c r="A6040" s="1">
        <v>6454</v>
      </c>
      <c r="B6040" s="1">
        <v>2006</v>
      </c>
      <c r="C6040" s="1" t="s">
        <v>52</v>
      </c>
      <c r="D6040" s="1" t="str">
        <f t="shared" si="94"/>
        <v>EU</v>
      </c>
      <c r="E6040" s="1" t="s">
        <v>8</v>
      </c>
      <c r="F6040" s="2">
        <v>4.5025999999999998E-3</v>
      </c>
      <c r="G6040" s="7">
        <v>30637000</v>
      </c>
    </row>
    <row r="6041" spans="1:7" ht="13.2" hidden="1" x14ac:dyDescent="0.25">
      <c r="A6041" s="1">
        <v>6455</v>
      </c>
      <c r="B6041" s="1">
        <v>2006</v>
      </c>
      <c r="C6041" s="1" t="s">
        <v>52</v>
      </c>
      <c r="D6041" s="1" t="str">
        <f t="shared" si="94"/>
        <v>EU</v>
      </c>
      <c r="E6041" s="1" t="s">
        <v>9</v>
      </c>
      <c r="F6041" s="2">
        <v>1.5224E-2</v>
      </c>
      <c r="G6041" s="7">
        <v>103587000</v>
      </c>
    </row>
    <row r="6042" spans="1:7" ht="13.2" hidden="1" x14ac:dyDescent="0.25">
      <c r="A6042" s="1">
        <v>6456</v>
      </c>
      <c r="B6042" s="1">
        <v>2006</v>
      </c>
      <c r="C6042" s="1" t="s">
        <v>52</v>
      </c>
      <c r="D6042" s="1" t="str">
        <f t="shared" si="94"/>
        <v>EU</v>
      </c>
      <c r="E6042" s="1" t="s">
        <v>10</v>
      </c>
      <c r="F6042" s="2">
        <v>7.4551000000000001E-3</v>
      </c>
      <c r="G6042" s="7">
        <v>50726000</v>
      </c>
    </row>
    <row r="6043" spans="1:7" ht="13.2" hidden="1" x14ac:dyDescent="0.25">
      <c r="A6043" s="1">
        <v>6457</v>
      </c>
      <c r="B6043" s="1">
        <v>2006</v>
      </c>
      <c r="C6043" s="1" t="s">
        <v>52</v>
      </c>
      <c r="D6043" s="1" t="str">
        <f t="shared" si="94"/>
        <v>EU</v>
      </c>
      <c r="E6043" s="1" t="s">
        <v>11</v>
      </c>
      <c r="F6043" s="2">
        <v>6.0083999999999999E-2</v>
      </c>
      <c r="G6043" s="7">
        <v>408823000</v>
      </c>
    </row>
    <row r="6044" spans="1:7" ht="13.2" hidden="1" x14ac:dyDescent="0.25">
      <c r="A6044" s="1">
        <v>6458</v>
      </c>
      <c r="B6044" s="1">
        <v>2006</v>
      </c>
      <c r="C6044" s="1" t="s">
        <v>52</v>
      </c>
      <c r="D6044" s="1" t="str">
        <f t="shared" si="94"/>
        <v>EU</v>
      </c>
      <c r="E6044" s="1" t="s">
        <v>12</v>
      </c>
      <c r="F6044" s="2">
        <v>5.42896E-2</v>
      </c>
      <c r="G6044" s="7">
        <v>369397000</v>
      </c>
    </row>
    <row r="6045" spans="1:7" ht="13.2" hidden="1" x14ac:dyDescent="0.25">
      <c r="A6045" s="1">
        <v>6459</v>
      </c>
      <c r="B6045" s="1">
        <v>2006</v>
      </c>
      <c r="C6045" s="1" t="s">
        <v>52</v>
      </c>
      <c r="D6045" s="1" t="str">
        <f t="shared" si="94"/>
        <v>EU</v>
      </c>
      <c r="E6045" s="1" t="s">
        <v>13</v>
      </c>
      <c r="F6045" s="2">
        <v>0.13184889999999999</v>
      </c>
      <c r="G6045" s="7">
        <v>897125000</v>
      </c>
    </row>
    <row r="6046" spans="1:7" ht="13.2" hidden="1" x14ac:dyDescent="0.25">
      <c r="A6046" s="1">
        <v>6460</v>
      </c>
      <c r="B6046" s="1">
        <v>2006</v>
      </c>
      <c r="C6046" s="1" t="s">
        <v>52</v>
      </c>
      <c r="D6046" s="1" t="str">
        <f t="shared" si="94"/>
        <v>EU</v>
      </c>
      <c r="E6046" s="1" t="s">
        <v>14</v>
      </c>
      <c r="F6046" s="2">
        <v>7.1783399999999997E-2</v>
      </c>
      <c r="G6046" s="7">
        <v>488428000</v>
      </c>
    </row>
    <row r="6047" spans="1:7" ht="13.2" hidden="1" x14ac:dyDescent="0.25">
      <c r="A6047" s="1">
        <v>6461</v>
      </c>
      <c r="B6047" s="1">
        <v>2006</v>
      </c>
      <c r="C6047" s="1" t="s">
        <v>52</v>
      </c>
      <c r="D6047" s="1" t="str">
        <f t="shared" si="94"/>
        <v>EU</v>
      </c>
      <c r="E6047" s="1" t="s">
        <v>15</v>
      </c>
      <c r="F6047" s="2">
        <v>6.8462000000000002E-3</v>
      </c>
      <c r="G6047" s="7">
        <v>46583000</v>
      </c>
    </row>
    <row r="6048" spans="1:7" ht="13.2" hidden="1" x14ac:dyDescent="0.25">
      <c r="A6048" s="1">
        <v>6462</v>
      </c>
      <c r="B6048" s="1">
        <v>2006</v>
      </c>
      <c r="C6048" s="1" t="s">
        <v>52</v>
      </c>
      <c r="D6048" s="1" t="str">
        <f t="shared" si="94"/>
        <v>EU</v>
      </c>
      <c r="E6048" s="1" t="s">
        <v>16</v>
      </c>
      <c r="F6048" s="2">
        <v>1.4006099999999999E-2</v>
      </c>
      <c r="G6048" s="7">
        <v>95300000</v>
      </c>
    </row>
    <row r="6049" spans="1:7" ht="13.2" hidden="1" x14ac:dyDescent="0.25">
      <c r="A6049" s="1">
        <v>6463</v>
      </c>
      <c r="B6049" s="1">
        <v>2006</v>
      </c>
      <c r="C6049" s="1" t="s">
        <v>52</v>
      </c>
      <c r="D6049" s="1" t="str">
        <f t="shared" si="94"/>
        <v>EU</v>
      </c>
      <c r="E6049" s="1" t="s">
        <v>17</v>
      </c>
      <c r="F6049" s="2">
        <v>5.3883999999999998E-3</v>
      </c>
      <c r="G6049" s="7">
        <v>36663000</v>
      </c>
    </row>
    <row r="6050" spans="1:7" ht="13.2" hidden="1" x14ac:dyDescent="0.25">
      <c r="A6050" s="1">
        <v>6464</v>
      </c>
      <c r="B6050" s="1">
        <v>2006</v>
      </c>
      <c r="C6050" s="1" t="s">
        <v>52</v>
      </c>
      <c r="D6050" s="1" t="str">
        <f t="shared" si="94"/>
        <v>EU</v>
      </c>
      <c r="E6050" s="1" t="s">
        <v>18</v>
      </c>
      <c r="F6050" s="2">
        <v>9.0420999999999991E-3</v>
      </c>
      <c r="G6050" s="7">
        <v>61524000</v>
      </c>
    </row>
    <row r="6051" spans="1:7" ht="13.2" hidden="1" x14ac:dyDescent="0.25">
      <c r="A6051" s="1">
        <v>6465</v>
      </c>
      <c r="B6051" s="1">
        <v>2006</v>
      </c>
      <c r="C6051" s="1" t="s">
        <v>52</v>
      </c>
      <c r="D6051" s="1" t="str">
        <f t="shared" si="94"/>
        <v>EU</v>
      </c>
      <c r="E6051" s="1" t="s">
        <v>19</v>
      </c>
      <c r="F6051" s="2">
        <v>6.6246999999999999E-3</v>
      </c>
      <c r="G6051" s="7">
        <v>45076000</v>
      </c>
    </row>
    <row r="6052" spans="1:7" ht="13.2" hidden="1" x14ac:dyDescent="0.25">
      <c r="A6052" s="1">
        <v>6466</v>
      </c>
      <c r="B6052" s="1">
        <v>2006</v>
      </c>
      <c r="C6052" s="1" t="s">
        <v>52</v>
      </c>
      <c r="D6052" s="1" t="str">
        <f t="shared" si="94"/>
        <v>EU</v>
      </c>
      <c r="E6052" s="1" t="s">
        <v>20</v>
      </c>
      <c r="F6052" s="9">
        <v>3.322E-4</v>
      </c>
      <c r="G6052" s="7">
        <v>2260000</v>
      </c>
    </row>
    <row r="6053" spans="1:7" ht="13.2" hidden="1" x14ac:dyDescent="0.25">
      <c r="A6053" s="1">
        <v>6467</v>
      </c>
      <c r="B6053" s="1">
        <v>2006</v>
      </c>
      <c r="C6053" s="1" t="s">
        <v>52</v>
      </c>
      <c r="D6053" s="1" t="str">
        <f t="shared" si="94"/>
        <v>EU</v>
      </c>
      <c r="E6053" s="1" t="s">
        <v>21</v>
      </c>
      <c r="F6053" s="9">
        <v>0</v>
      </c>
      <c r="G6053" s="7">
        <v>0</v>
      </c>
    </row>
    <row r="6054" spans="1:7" ht="13.2" hidden="1" x14ac:dyDescent="0.25">
      <c r="A6054" s="1">
        <v>6469</v>
      </c>
      <c r="B6054" s="1">
        <v>2006</v>
      </c>
      <c r="C6054" s="1" t="s">
        <v>83</v>
      </c>
      <c r="D6054" s="1" t="str">
        <f t="shared" si="94"/>
        <v>Africa</v>
      </c>
      <c r="E6054" s="1" t="s">
        <v>5</v>
      </c>
      <c r="F6054" s="9">
        <v>0</v>
      </c>
      <c r="G6054" s="7">
        <v>0</v>
      </c>
    </row>
    <row r="6055" spans="1:7" ht="13.2" hidden="1" x14ac:dyDescent="0.25">
      <c r="A6055" s="1">
        <v>6470</v>
      </c>
      <c r="B6055" s="1">
        <v>2006</v>
      </c>
      <c r="C6055" s="1" t="s">
        <v>83</v>
      </c>
      <c r="D6055" s="1" t="str">
        <f t="shared" si="94"/>
        <v>Africa</v>
      </c>
      <c r="E6055" s="1" t="s">
        <v>6</v>
      </c>
      <c r="F6055" s="9">
        <v>0</v>
      </c>
      <c r="G6055" s="7">
        <v>0</v>
      </c>
    </row>
    <row r="6056" spans="1:7" ht="13.2" hidden="1" x14ac:dyDescent="0.25">
      <c r="A6056" s="1">
        <v>6471</v>
      </c>
      <c r="B6056" s="1">
        <v>2006</v>
      </c>
      <c r="C6056" s="1" t="s">
        <v>83</v>
      </c>
      <c r="D6056" s="1" t="str">
        <f t="shared" si="94"/>
        <v>Africa</v>
      </c>
      <c r="E6056" s="1" t="s">
        <v>7</v>
      </c>
      <c r="F6056" s="2">
        <v>7.5537E-3</v>
      </c>
      <c r="G6056" s="7">
        <v>53094000</v>
      </c>
    </row>
    <row r="6057" spans="1:7" ht="13.2" hidden="1" x14ac:dyDescent="0.25">
      <c r="A6057" s="1">
        <v>6472</v>
      </c>
      <c r="B6057" s="1">
        <v>2006</v>
      </c>
      <c r="C6057" s="1" t="s">
        <v>83</v>
      </c>
      <c r="D6057" s="1" t="str">
        <f t="shared" si="94"/>
        <v>Africa</v>
      </c>
      <c r="E6057" s="1" t="s">
        <v>8</v>
      </c>
      <c r="F6057" s="9">
        <v>0</v>
      </c>
      <c r="G6057" s="7">
        <v>0</v>
      </c>
    </row>
    <row r="6058" spans="1:7" ht="13.2" hidden="1" x14ac:dyDescent="0.25">
      <c r="A6058" s="1">
        <v>6473</v>
      </c>
      <c r="B6058" s="1">
        <v>2006</v>
      </c>
      <c r="C6058" s="1" t="s">
        <v>83</v>
      </c>
      <c r="D6058" s="1" t="str">
        <f t="shared" si="94"/>
        <v>Africa</v>
      </c>
      <c r="E6058" s="1" t="s">
        <v>9</v>
      </c>
      <c r="F6058" s="2">
        <v>1.1548000000000001E-2</v>
      </c>
      <c r="G6058" s="7">
        <v>81169000</v>
      </c>
    </row>
    <row r="6059" spans="1:7" ht="13.2" hidden="1" x14ac:dyDescent="0.25">
      <c r="A6059" s="1">
        <v>6474</v>
      </c>
      <c r="B6059" s="1">
        <v>2006</v>
      </c>
      <c r="C6059" s="1" t="s">
        <v>83</v>
      </c>
      <c r="D6059" s="1" t="str">
        <f t="shared" si="94"/>
        <v>Africa</v>
      </c>
      <c r="E6059" s="1" t="s">
        <v>10</v>
      </c>
      <c r="F6059" s="2">
        <v>7.8858000000000001E-3</v>
      </c>
      <c r="G6059" s="7">
        <v>55428000</v>
      </c>
    </row>
    <row r="6060" spans="1:7" ht="13.2" hidden="1" x14ac:dyDescent="0.25">
      <c r="A6060" s="1">
        <v>6475</v>
      </c>
      <c r="B6060" s="1">
        <v>2006</v>
      </c>
      <c r="C6060" s="1" t="s">
        <v>83</v>
      </c>
      <c r="D6060" s="1" t="str">
        <f t="shared" si="94"/>
        <v>Africa</v>
      </c>
      <c r="E6060" s="1" t="s">
        <v>11</v>
      </c>
      <c r="F6060" s="2">
        <v>1.96087E-2</v>
      </c>
      <c r="G6060" s="7">
        <v>137826000</v>
      </c>
    </row>
    <row r="6061" spans="1:7" ht="13.2" hidden="1" x14ac:dyDescent="0.25">
      <c r="A6061" s="1">
        <v>6476</v>
      </c>
      <c r="B6061" s="1">
        <v>2006</v>
      </c>
      <c r="C6061" s="1" t="s">
        <v>83</v>
      </c>
      <c r="D6061" s="1" t="str">
        <f t="shared" si="94"/>
        <v>Africa</v>
      </c>
      <c r="E6061" s="1" t="s">
        <v>12</v>
      </c>
      <c r="F6061" s="2">
        <v>3.4150399999999997E-2</v>
      </c>
      <c r="G6061" s="7">
        <v>240037000</v>
      </c>
    </row>
    <row r="6062" spans="1:7" ht="13.2" hidden="1" x14ac:dyDescent="0.25">
      <c r="A6062" s="1">
        <v>6477</v>
      </c>
      <c r="B6062" s="1">
        <v>2006</v>
      </c>
      <c r="C6062" s="1" t="s">
        <v>83</v>
      </c>
      <c r="D6062" s="1" t="str">
        <f t="shared" si="94"/>
        <v>Africa</v>
      </c>
      <c r="E6062" s="1" t="s">
        <v>13</v>
      </c>
      <c r="F6062" s="2">
        <v>5.3663999999999996E-2</v>
      </c>
      <c r="G6062" s="7">
        <v>377194000</v>
      </c>
    </row>
    <row r="6063" spans="1:7" ht="13.2" hidden="1" x14ac:dyDescent="0.25">
      <c r="A6063" s="1">
        <v>6478</v>
      </c>
      <c r="B6063" s="1">
        <v>2006</v>
      </c>
      <c r="C6063" s="1" t="s">
        <v>83</v>
      </c>
      <c r="D6063" s="1" t="str">
        <f t="shared" si="94"/>
        <v>Africa</v>
      </c>
      <c r="E6063" s="1" t="s">
        <v>14</v>
      </c>
      <c r="F6063" s="2">
        <v>4.3599899999999997E-2</v>
      </c>
      <c r="G6063" s="7">
        <v>306455000</v>
      </c>
    </row>
    <row r="6064" spans="1:7" ht="13.2" hidden="1" x14ac:dyDescent="0.25">
      <c r="A6064" s="1">
        <v>6479</v>
      </c>
      <c r="B6064" s="1">
        <v>2006</v>
      </c>
      <c r="C6064" s="1" t="s">
        <v>83</v>
      </c>
      <c r="D6064" s="1" t="str">
        <f t="shared" si="94"/>
        <v>Africa</v>
      </c>
      <c r="E6064" s="1" t="s">
        <v>15</v>
      </c>
      <c r="F6064" s="2">
        <v>1.5628E-3</v>
      </c>
      <c r="G6064" s="7">
        <v>10985000</v>
      </c>
    </row>
    <row r="6065" spans="1:7" ht="13.2" hidden="1" x14ac:dyDescent="0.25">
      <c r="A6065" s="1">
        <v>6480</v>
      </c>
      <c r="B6065" s="1">
        <v>2006</v>
      </c>
      <c r="C6065" s="1" t="s">
        <v>83</v>
      </c>
      <c r="D6065" s="1" t="str">
        <f t="shared" si="94"/>
        <v>Africa</v>
      </c>
      <c r="E6065" s="1" t="s">
        <v>16</v>
      </c>
      <c r="F6065" s="2">
        <v>1.7898799999999999E-2</v>
      </c>
      <c r="G6065" s="7">
        <v>125807000</v>
      </c>
    </row>
    <row r="6066" spans="1:7" ht="13.2" hidden="1" x14ac:dyDescent="0.25">
      <c r="A6066" s="1">
        <v>6481</v>
      </c>
      <c r="B6066" s="1">
        <v>2006</v>
      </c>
      <c r="C6066" s="1" t="s">
        <v>83</v>
      </c>
      <c r="D6066" s="1" t="str">
        <f t="shared" si="94"/>
        <v>Africa</v>
      </c>
      <c r="E6066" s="1" t="s">
        <v>17</v>
      </c>
      <c r="F6066" s="2">
        <v>3.7685999999999996E-3</v>
      </c>
      <c r="G6066" s="7">
        <v>26489000</v>
      </c>
    </row>
    <row r="6067" spans="1:7" ht="13.2" hidden="1" x14ac:dyDescent="0.25">
      <c r="A6067" s="1">
        <v>6483</v>
      </c>
      <c r="B6067" s="1">
        <v>2006</v>
      </c>
      <c r="C6067" s="1" t="s">
        <v>126</v>
      </c>
      <c r="D6067" s="1" t="str">
        <f t="shared" si="94"/>
        <v>Non-EU European</v>
      </c>
      <c r="E6067" s="1" t="s">
        <v>5</v>
      </c>
      <c r="F6067" s="2">
        <v>1.27399E-2</v>
      </c>
      <c r="G6067" s="7">
        <v>52113000</v>
      </c>
    </row>
    <row r="6068" spans="1:7" ht="13.2" hidden="1" x14ac:dyDescent="0.25">
      <c r="A6068" s="1">
        <v>6484</v>
      </c>
      <c r="B6068" s="1">
        <v>2006</v>
      </c>
      <c r="C6068" s="1" t="s">
        <v>126</v>
      </c>
      <c r="D6068" s="1" t="str">
        <f t="shared" si="94"/>
        <v>Non-EU European</v>
      </c>
      <c r="E6068" s="1" t="s">
        <v>6</v>
      </c>
      <c r="F6068" s="2">
        <v>7.5960000000000003E-4</v>
      </c>
      <c r="G6068" s="7">
        <v>3107000</v>
      </c>
    </row>
    <row r="6069" spans="1:7" ht="13.2" hidden="1" x14ac:dyDescent="0.25">
      <c r="A6069" s="1">
        <v>6485</v>
      </c>
      <c r="B6069" s="1">
        <v>2006</v>
      </c>
      <c r="C6069" s="1" t="s">
        <v>126</v>
      </c>
      <c r="D6069" s="1" t="str">
        <f t="shared" si="94"/>
        <v>Non-EU European</v>
      </c>
      <c r="E6069" s="1" t="s">
        <v>7</v>
      </c>
      <c r="F6069" s="2">
        <v>9.4482999999999998E-3</v>
      </c>
      <c r="G6069" s="7">
        <v>38649000</v>
      </c>
    </row>
    <row r="6070" spans="1:7" ht="13.2" hidden="1" x14ac:dyDescent="0.25">
      <c r="A6070" s="1">
        <v>6486</v>
      </c>
      <c r="B6070" s="1">
        <v>2006</v>
      </c>
      <c r="C6070" s="1" t="s">
        <v>126</v>
      </c>
      <c r="D6070" s="1" t="str">
        <f t="shared" si="94"/>
        <v>Non-EU European</v>
      </c>
      <c r="E6070" s="1" t="s">
        <v>23</v>
      </c>
      <c r="F6070" s="9">
        <v>0</v>
      </c>
      <c r="G6070" s="7">
        <v>0</v>
      </c>
    </row>
    <row r="6071" spans="1:7" ht="13.2" hidden="1" x14ac:dyDescent="0.25">
      <c r="A6071" s="1">
        <v>6487</v>
      </c>
      <c r="B6071" s="1">
        <v>2006</v>
      </c>
      <c r="C6071" s="1" t="s">
        <v>126</v>
      </c>
      <c r="D6071" s="1" t="str">
        <f t="shared" si="94"/>
        <v>Non-EU European</v>
      </c>
      <c r="E6071" s="1" t="s">
        <v>8</v>
      </c>
      <c r="F6071" s="2">
        <v>7.1453999999999997E-3</v>
      </c>
      <c r="G6071" s="7">
        <v>29228000</v>
      </c>
    </row>
    <row r="6072" spans="1:7" ht="13.2" hidden="1" x14ac:dyDescent="0.25">
      <c r="A6072" s="1">
        <v>6488</v>
      </c>
      <c r="B6072" s="1">
        <v>2006</v>
      </c>
      <c r="C6072" s="1" t="s">
        <v>126</v>
      </c>
      <c r="D6072" s="1" t="str">
        <f t="shared" si="94"/>
        <v>Non-EU European</v>
      </c>
      <c r="E6072" s="1" t="s">
        <v>9</v>
      </c>
      <c r="F6072" s="2">
        <v>2.0217999999999998E-3</v>
      </c>
      <c r="G6072" s="7">
        <v>8270000</v>
      </c>
    </row>
    <row r="6073" spans="1:7" ht="13.2" hidden="1" x14ac:dyDescent="0.25">
      <c r="A6073" s="1">
        <v>6489</v>
      </c>
      <c r="B6073" s="1">
        <v>2006</v>
      </c>
      <c r="C6073" s="1" t="s">
        <v>126</v>
      </c>
      <c r="D6073" s="1" t="str">
        <f t="shared" si="94"/>
        <v>Non-EU European</v>
      </c>
      <c r="E6073" s="1" t="s">
        <v>10</v>
      </c>
      <c r="F6073" s="2">
        <v>1.8831500000000001E-2</v>
      </c>
      <c r="G6073" s="7">
        <v>77031000</v>
      </c>
    </row>
    <row r="6074" spans="1:7" ht="13.2" hidden="1" x14ac:dyDescent="0.25">
      <c r="A6074" s="1">
        <v>6490</v>
      </c>
      <c r="B6074" s="1">
        <v>2006</v>
      </c>
      <c r="C6074" s="1" t="s">
        <v>126</v>
      </c>
      <c r="D6074" s="1" t="str">
        <f t="shared" si="94"/>
        <v>Non-EU European</v>
      </c>
      <c r="E6074" s="1" t="s">
        <v>11</v>
      </c>
      <c r="F6074" s="2">
        <v>5.7963399999999998E-2</v>
      </c>
      <c r="G6074" s="7">
        <v>237102000</v>
      </c>
    </row>
    <row r="6075" spans="1:7" ht="13.2" hidden="1" x14ac:dyDescent="0.25">
      <c r="A6075" s="1">
        <v>6491</v>
      </c>
      <c r="B6075" s="1">
        <v>2006</v>
      </c>
      <c r="C6075" s="1" t="s">
        <v>126</v>
      </c>
      <c r="D6075" s="1" t="str">
        <f t="shared" si="94"/>
        <v>Non-EU European</v>
      </c>
      <c r="E6075" s="1" t="s">
        <v>12</v>
      </c>
      <c r="F6075" s="2">
        <v>6.7130599999999999E-2</v>
      </c>
      <c r="G6075" s="7">
        <v>274601000</v>
      </c>
    </row>
    <row r="6076" spans="1:7" ht="13.2" hidden="1" x14ac:dyDescent="0.25">
      <c r="A6076" s="1">
        <v>6492</v>
      </c>
      <c r="B6076" s="1">
        <v>2006</v>
      </c>
      <c r="C6076" s="1" t="s">
        <v>126</v>
      </c>
      <c r="D6076" s="1" t="str">
        <f t="shared" si="94"/>
        <v>Non-EU European</v>
      </c>
      <c r="E6076" s="1" t="s">
        <v>13</v>
      </c>
      <c r="F6076" s="2">
        <v>0.10928969999999999</v>
      </c>
      <c r="G6076" s="7">
        <v>447055000</v>
      </c>
    </row>
    <row r="6077" spans="1:7" ht="13.2" hidden="1" x14ac:dyDescent="0.25">
      <c r="A6077" s="1">
        <v>6493</v>
      </c>
      <c r="B6077" s="1">
        <v>2006</v>
      </c>
      <c r="C6077" s="1" t="s">
        <v>126</v>
      </c>
      <c r="D6077" s="1" t="str">
        <f t="shared" si="94"/>
        <v>Non-EU European</v>
      </c>
      <c r="E6077" s="1" t="s">
        <v>14</v>
      </c>
      <c r="F6077" s="2">
        <v>1.5776399999999999E-2</v>
      </c>
      <c r="G6077" s="7">
        <v>64534000.000000007</v>
      </c>
    </row>
    <row r="6078" spans="1:7" ht="13.2" hidden="1" x14ac:dyDescent="0.25">
      <c r="A6078" s="1">
        <v>6494</v>
      </c>
      <c r="B6078" s="1">
        <v>2006</v>
      </c>
      <c r="C6078" s="1" t="s">
        <v>126</v>
      </c>
      <c r="D6078" s="1" t="str">
        <f t="shared" si="94"/>
        <v>Non-EU European</v>
      </c>
      <c r="E6078" s="1" t="s">
        <v>15</v>
      </c>
      <c r="F6078" s="2">
        <v>4.0213999999999996E-3</v>
      </c>
      <c r="G6078" s="7">
        <v>16450000</v>
      </c>
    </row>
    <row r="6079" spans="1:7" ht="13.2" hidden="1" x14ac:dyDescent="0.25">
      <c r="A6079" s="1">
        <v>6495</v>
      </c>
      <c r="B6079" s="1">
        <v>2006</v>
      </c>
      <c r="C6079" s="1" t="s">
        <v>126</v>
      </c>
      <c r="D6079" s="1" t="str">
        <f t="shared" si="94"/>
        <v>Non-EU European</v>
      </c>
      <c r="E6079" s="1" t="s">
        <v>16</v>
      </c>
      <c r="F6079" s="2">
        <v>2.1946199999999999E-2</v>
      </c>
      <c r="G6079" s="7">
        <v>89772000</v>
      </c>
    </row>
    <row r="6080" spans="1:7" ht="13.2" hidden="1" x14ac:dyDescent="0.25">
      <c r="A6080" s="1">
        <v>6496</v>
      </c>
      <c r="B6080" s="1">
        <v>2006</v>
      </c>
      <c r="C6080" s="1" t="s">
        <v>126</v>
      </c>
      <c r="D6080" s="1" t="str">
        <f t="shared" si="94"/>
        <v>Non-EU European</v>
      </c>
      <c r="E6080" s="1" t="s">
        <v>17</v>
      </c>
      <c r="F6080" s="2">
        <v>9.0629000000000005E-3</v>
      </c>
      <c r="G6080" s="7">
        <v>37072000</v>
      </c>
    </row>
    <row r="6081" spans="1:7" ht="13.2" hidden="1" x14ac:dyDescent="0.25">
      <c r="A6081" s="1">
        <v>6497</v>
      </c>
      <c r="B6081" s="1">
        <v>2006</v>
      </c>
      <c r="C6081" s="1" t="s">
        <v>126</v>
      </c>
      <c r="D6081" s="1" t="str">
        <f t="shared" si="94"/>
        <v>Non-EU European</v>
      </c>
      <c r="E6081" s="1" t="s">
        <v>18</v>
      </c>
      <c r="F6081" s="9">
        <v>0</v>
      </c>
      <c r="G6081" s="7">
        <v>0</v>
      </c>
    </row>
    <row r="6082" spans="1:7" ht="13.2" hidden="1" x14ac:dyDescent="0.25">
      <c r="A6082" s="1">
        <v>6498</v>
      </c>
      <c r="B6082" s="1">
        <v>2006</v>
      </c>
      <c r="C6082" s="1" t="s">
        <v>126</v>
      </c>
      <c r="D6082" s="1" t="str">
        <f t="shared" ref="D6082:D6145" si="95">IF(OR(C6082="Austria",C6082="Belgium",C6082="Bulgaria",C6082="Iceland",C6082="Croatia",C6082="Cyprus",C6082="Czechia",C6082="Denmark",C6082="Estonia",C6082="Finland",C6082="France",C6082="Germany",C6082="Greece",C6082="Hungary",C6082="Ireland",C6082="Italy",C6082="Latvia",C6082="Lithuania",C6082="Luxembourg",C6082="Malta",C6082="Netherlands",C6082="Poland",C6082="Portugal",C6082="Romania",C6082="Slovakia",C6082="Slovenia",C6082="Spain",C6082="Sweden"),"EU",IF(OR(C6082="Albania",C6082="Andorra",C6082="Belarus",C6082="Bosnia and Herzegovina",C6082="Kosovo",C6082="Montenegro",C6082="Moldova",C6082="Ukraine",C6082="San Marino",C6082="North Macedonia",C6082="Norway",C6082="Serbia",C6082="Switzerland",C6082="United Kingdom"),"Non-EU European",IF(OR(C6082="Armenia",C6082="Azerbaijan",C6082="Georgia",C6082="Russian Federation",C6082="Kazakhstan",C6082="Kyrgyzstan",C6082="Tajikistan",C6082="Turkmenistan",C6082="Uzbekistan"),"Asia Pacific",IF(OR(C6082="Afghanistan",C6082="Bahrain",C6082="Egypt",C6082="Iran",C6082="Iraq",C6082="Israel",C6082="Jordan",C6082="Kuwait",C6082="Lebanon",C6082="Oman",C6082="Palestine, State of",C6082="Turkey",C6082="Qatar",C6082="Saudi Arabia",C6082="Syria",C6082="United Arab Emirates",C6082="Yemen"),"Middle East",IF(OR(C6082="Australia",C6082="Marshall Islands",C6082="Cook Islands",C6082="New Zealand"),"Oceania",IF(OR(C6082="Brunei Darussalam",C6082="Sri Lanka",C6082="Nepal",C6082="China",C6082="Hong Kong",C6082="Macao",C6082="Fiji",C6082="India",C6082="Indonesia",C6082="Japan",C6082="Kiribati",C6082="Malaysia",C6082="Maldives",C6082="Mongolia",C6082="Myanmar",C6082="Nauru",C6082="Papua New Guinea",C6082="Philippines",C6082="Samoa",C6082="Singapore",C6082="Solomon Islands",C6082="South Korea",C6082="Taiwan",C6082="Thailand",C6082="Timor-Leste",C6082="Tonga",C6082="Tuvalu",C6082="Vanuatu",C6082="Vietnam"),"Asia Pacific",IF(OR(C6082="Canada",C6082="United States of America"),"North America",IF(OR(C6082="Bolivia",C6082="Brazil",C6082="Chile",C6082="Colombia",C6082="Guatemala",C6082="Panama",C6082="Ecuador",C6082="El Salvador",C6082="Costa Rica",C6082="Guyana",C6082="Paraguay",C6082="Peru",C6082="Suriname",C6082="Uruguay",C6082="Venezuela"),"South America",IF(OR(C6082="Algeria",C6082="Angola",C6082="Benin",C6082="Botswana",C6082="Burkina Faso",C6082="Burundi",C6082="Cabo Verde",C6082="Cameroon",C6082="Central African Republic",C6082="Chad",C6082="Comoros",C6082="Congo",C6082="Democratic Republic of the Congo",C6082="Djibouti",C6082="Equatorial Guinea",C6082="Eritrea",C6082="Eswatini",C6082="Ethiopia",C6082="Gabon",C6082="Gambia",C6082="Ghana",C6082="Guinea",C6082="Guinea-Bissau",C6082="Ivory Coast",C6082="Kenya",C6082="Lesotho",C6082="Liberia",C6082="Libya",C6082="Madagascar",C6082="Malawi",C6082="Mali",C6082="Mauritania",C6082="Mauritius",C6082="Morocco",C6082="Mozambique",C6082="Namibia",C6082="Niger",C6082="Nigeria",C6082="Rwanda",C6082="Sao Tome and Principe",C6082="Senegal",C6082="Seychelles",C6082="Sierra Leone",C6082="Somalia",C6082="South Africa",C6082="South Sudan",C6082="Sudan",C6082="Tanzania",C6082="Togo",C6082="Tunisia",C6082="Uganda",C6082="Zambia",C6082="Zimbabwe"),"Africa","")))))))))</f>
        <v>Non-EU European</v>
      </c>
      <c r="E6082" s="1" t="s">
        <v>19</v>
      </c>
      <c r="F6082" s="9">
        <v>0</v>
      </c>
      <c r="G6082" s="7">
        <v>0</v>
      </c>
    </row>
    <row r="6083" spans="1:7" ht="13.2" hidden="1" x14ac:dyDescent="0.25">
      <c r="A6083" s="1">
        <v>6499</v>
      </c>
      <c r="B6083" s="1">
        <v>2006</v>
      </c>
      <c r="C6083" s="1" t="s">
        <v>126</v>
      </c>
      <c r="D6083" s="1" t="str">
        <f t="shared" si="95"/>
        <v>Non-EU European</v>
      </c>
      <c r="E6083" s="1" t="s">
        <v>20</v>
      </c>
      <c r="F6083" s="9">
        <v>0</v>
      </c>
      <c r="G6083" s="7">
        <v>0</v>
      </c>
    </row>
    <row r="6084" spans="1:7" ht="13.2" hidden="1" x14ac:dyDescent="0.25">
      <c r="A6084" s="1">
        <v>6500</v>
      </c>
      <c r="B6084" s="1">
        <v>2006</v>
      </c>
      <c r="C6084" s="1" t="s">
        <v>126</v>
      </c>
      <c r="D6084" s="1" t="str">
        <f t="shared" si="95"/>
        <v>Non-EU European</v>
      </c>
      <c r="E6084" s="1" t="s">
        <v>21</v>
      </c>
      <c r="F6084" s="9">
        <v>0</v>
      </c>
      <c r="G6084" s="7">
        <v>0</v>
      </c>
    </row>
    <row r="6085" spans="1:7" ht="13.2" hidden="1" x14ac:dyDescent="0.25">
      <c r="A6085" s="1">
        <v>6502</v>
      </c>
      <c r="B6085" s="1">
        <v>2006</v>
      </c>
      <c r="C6085" s="1" t="s">
        <v>53</v>
      </c>
      <c r="D6085" s="1" t="str">
        <f t="shared" si="95"/>
        <v>Asia Pacific</v>
      </c>
      <c r="E6085" s="1" t="s">
        <v>10</v>
      </c>
      <c r="F6085" s="2">
        <v>2.9105999999999997E-3</v>
      </c>
      <c r="G6085" s="7">
        <v>11522000</v>
      </c>
    </row>
    <row r="6086" spans="1:7" ht="13.2" hidden="1" x14ac:dyDescent="0.25">
      <c r="A6086" s="1">
        <v>6503</v>
      </c>
      <c r="B6086" s="1">
        <v>2006</v>
      </c>
      <c r="C6086" s="1" t="s">
        <v>53</v>
      </c>
      <c r="D6086" s="1" t="str">
        <f t="shared" si="95"/>
        <v>Asia Pacific</v>
      </c>
      <c r="E6086" s="1" t="s">
        <v>11</v>
      </c>
      <c r="F6086" s="2">
        <v>2.12847E-2</v>
      </c>
      <c r="G6086" s="7">
        <v>84257000</v>
      </c>
    </row>
    <row r="6087" spans="1:7" ht="13.2" hidden="1" x14ac:dyDescent="0.25">
      <c r="A6087" s="1">
        <v>6504</v>
      </c>
      <c r="B6087" s="1">
        <v>2006</v>
      </c>
      <c r="C6087" s="1" t="s">
        <v>53</v>
      </c>
      <c r="D6087" s="1" t="str">
        <f t="shared" si="95"/>
        <v>Asia Pacific</v>
      </c>
      <c r="E6087" s="1" t="s">
        <v>12</v>
      </c>
      <c r="F6087" s="2">
        <v>4.1422E-2</v>
      </c>
      <c r="G6087" s="7">
        <v>163973000</v>
      </c>
    </row>
    <row r="6088" spans="1:7" ht="13.2" hidden="1" x14ac:dyDescent="0.25">
      <c r="A6088" s="1">
        <v>6505</v>
      </c>
      <c r="B6088" s="1">
        <v>2006</v>
      </c>
      <c r="C6088" s="1" t="s">
        <v>53</v>
      </c>
      <c r="D6088" s="1" t="str">
        <f t="shared" si="95"/>
        <v>Asia Pacific</v>
      </c>
      <c r="E6088" s="1" t="s">
        <v>13</v>
      </c>
      <c r="F6088" s="2">
        <v>5.5083599999999996E-2</v>
      </c>
      <c r="G6088" s="7">
        <v>218053000</v>
      </c>
    </row>
    <row r="6089" spans="1:7" ht="13.2" hidden="1" x14ac:dyDescent="0.25">
      <c r="A6089" s="1">
        <v>6506</v>
      </c>
      <c r="B6089" s="1">
        <v>2006</v>
      </c>
      <c r="C6089" s="1" t="s">
        <v>53</v>
      </c>
      <c r="D6089" s="1" t="str">
        <f t="shared" si="95"/>
        <v>Asia Pacific</v>
      </c>
      <c r="E6089" s="1" t="s">
        <v>14</v>
      </c>
      <c r="F6089" s="2">
        <v>2.8789200000000001E-2</v>
      </c>
      <c r="G6089" s="7">
        <v>113964000</v>
      </c>
    </row>
    <row r="6090" spans="1:7" ht="13.2" hidden="1" x14ac:dyDescent="0.25">
      <c r="A6090" s="1">
        <v>6507</v>
      </c>
      <c r="B6090" s="1">
        <v>2006</v>
      </c>
      <c r="C6090" s="1" t="s">
        <v>53</v>
      </c>
      <c r="D6090" s="1" t="str">
        <f t="shared" si="95"/>
        <v>Asia Pacific</v>
      </c>
      <c r="E6090" s="1" t="s">
        <v>15</v>
      </c>
      <c r="F6090" s="2">
        <v>9.8999999999999991E-3</v>
      </c>
      <c r="G6090" s="7">
        <v>39190000</v>
      </c>
    </row>
    <row r="6091" spans="1:7" ht="13.2" hidden="1" x14ac:dyDescent="0.25">
      <c r="A6091" s="1">
        <v>6508</v>
      </c>
      <c r="B6091" s="1">
        <v>2006</v>
      </c>
      <c r="C6091" s="1" t="s">
        <v>53</v>
      </c>
      <c r="D6091" s="1" t="str">
        <f t="shared" si="95"/>
        <v>Asia Pacific</v>
      </c>
      <c r="E6091" s="1" t="s">
        <v>16</v>
      </c>
      <c r="F6091" s="2">
        <v>1.33495E-2</v>
      </c>
      <c r="G6091" s="7">
        <v>52845000</v>
      </c>
    </row>
    <row r="6092" spans="1:7" ht="13.2" hidden="1" x14ac:dyDescent="0.25">
      <c r="A6092" s="1">
        <v>6509</v>
      </c>
      <c r="B6092" s="1">
        <v>2006</v>
      </c>
      <c r="C6092" s="1" t="s">
        <v>53</v>
      </c>
      <c r="D6092" s="1" t="str">
        <f t="shared" si="95"/>
        <v>Asia Pacific</v>
      </c>
      <c r="E6092" s="1" t="s">
        <v>17</v>
      </c>
      <c r="F6092" s="2">
        <v>4.8944000000000001E-3</v>
      </c>
      <c r="G6092" s="7">
        <v>19375000</v>
      </c>
    </row>
    <row r="6093" spans="1:7" ht="13.2" hidden="1" x14ac:dyDescent="0.25">
      <c r="A6093" s="1">
        <v>6511</v>
      </c>
      <c r="B6093" s="1">
        <v>2006</v>
      </c>
      <c r="C6093" s="1" t="s">
        <v>127</v>
      </c>
      <c r="D6093" s="1" t="str">
        <f t="shared" si="95"/>
        <v>EU</v>
      </c>
      <c r="E6093" s="1" t="s">
        <v>5</v>
      </c>
      <c r="F6093" s="2">
        <v>2.1540000000000001E-3</v>
      </c>
      <c r="G6093" s="7">
        <v>1579543000</v>
      </c>
    </row>
    <row r="6094" spans="1:7" ht="13.2" hidden="1" x14ac:dyDescent="0.25">
      <c r="A6094" s="1">
        <v>6512</v>
      </c>
      <c r="B6094" s="1">
        <v>2006</v>
      </c>
      <c r="C6094" s="1" t="s">
        <v>127</v>
      </c>
      <c r="D6094" s="1" t="str">
        <f t="shared" si="95"/>
        <v>EU</v>
      </c>
      <c r="E6094" s="1" t="s">
        <v>6</v>
      </c>
      <c r="F6094" s="2">
        <v>9.8799999999999995E-4</v>
      </c>
      <c r="G6094" s="7">
        <v>724481000</v>
      </c>
    </row>
    <row r="6095" spans="1:7" ht="13.2" hidden="1" x14ac:dyDescent="0.25">
      <c r="A6095" s="1">
        <v>6513</v>
      </c>
      <c r="B6095" s="1">
        <v>2006</v>
      </c>
      <c r="C6095" s="1" t="s">
        <v>127</v>
      </c>
      <c r="D6095" s="1" t="str">
        <f t="shared" si="95"/>
        <v>EU</v>
      </c>
      <c r="E6095" s="1" t="s">
        <v>7</v>
      </c>
      <c r="F6095" s="2">
        <v>2.2629100000000003E-2</v>
      </c>
      <c r="G6095" s="7">
        <v>16593993999.999998</v>
      </c>
    </row>
    <row r="6096" spans="1:7" ht="13.2" hidden="1" x14ac:dyDescent="0.25">
      <c r="A6096" s="1">
        <v>6514</v>
      </c>
      <c r="B6096" s="1">
        <v>2006</v>
      </c>
      <c r="C6096" s="1" t="s">
        <v>127</v>
      </c>
      <c r="D6096" s="1" t="str">
        <f t="shared" si="95"/>
        <v>EU</v>
      </c>
      <c r="E6096" s="1" t="s">
        <v>23</v>
      </c>
      <c r="F6096" s="9">
        <v>1.8149999999999999E-4</v>
      </c>
      <c r="G6096" s="7">
        <v>133092999.99999999</v>
      </c>
    </row>
    <row r="6097" spans="1:7" ht="13.2" hidden="1" x14ac:dyDescent="0.25">
      <c r="A6097" s="1">
        <v>6515</v>
      </c>
      <c r="B6097" s="1">
        <v>2006</v>
      </c>
      <c r="C6097" s="1" t="s">
        <v>127</v>
      </c>
      <c r="D6097" s="1" t="str">
        <f t="shared" si="95"/>
        <v>EU</v>
      </c>
      <c r="E6097" s="1" t="s">
        <v>8</v>
      </c>
      <c r="F6097" s="2">
        <v>4.4261999999999999E-3</v>
      </c>
      <c r="G6097" s="7">
        <v>3245723000</v>
      </c>
    </row>
    <row r="6098" spans="1:7" ht="13.2" hidden="1" x14ac:dyDescent="0.25">
      <c r="A6098" s="1">
        <v>6516</v>
      </c>
      <c r="B6098" s="1">
        <v>2006</v>
      </c>
      <c r="C6098" s="1" t="s">
        <v>127</v>
      </c>
      <c r="D6098" s="1" t="str">
        <f t="shared" si="95"/>
        <v>EU</v>
      </c>
      <c r="E6098" s="1" t="s">
        <v>9</v>
      </c>
      <c r="F6098" s="2">
        <v>1.5785199999999999E-2</v>
      </c>
      <c r="G6098" s="7">
        <v>11575366000</v>
      </c>
    </row>
    <row r="6099" spans="1:7" ht="13.2" hidden="1" x14ac:dyDescent="0.25">
      <c r="A6099" s="1">
        <v>6517</v>
      </c>
      <c r="B6099" s="1">
        <v>2006</v>
      </c>
      <c r="C6099" s="1" t="s">
        <v>127</v>
      </c>
      <c r="D6099" s="1" t="str">
        <f t="shared" si="95"/>
        <v>EU</v>
      </c>
      <c r="E6099" s="1" t="s">
        <v>10</v>
      </c>
      <c r="F6099" s="2">
        <v>4.5459999999999997E-3</v>
      </c>
      <c r="G6099" s="7">
        <v>3333615000</v>
      </c>
    </row>
    <row r="6100" spans="1:7" ht="13.2" hidden="1" x14ac:dyDescent="0.25">
      <c r="A6100" s="1">
        <v>6518</v>
      </c>
      <c r="B6100" s="1">
        <v>2006</v>
      </c>
      <c r="C6100" s="1" t="s">
        <v>127</v>
      </c>
      <c r="D6100" s="1" t="str">
        <f t="shared" si="95"/>
        <v>EU</v>
      </c>
      <c r="E6100" s="1" t="s">
        <v>11</v>
      </c>
      <c r="F6100" s="2">
        <v>6.6514100000000007E-2</v>
      </c>
      <c r="G6100" s="7">
        <v>48774992000</v>
      </c>
    </row>
    <row r="6101" spans="1:7" ht="13.2" hidden="1" x14ac:dyDescent="0.25">
      <c r="A6101" s="1">
        <v>6519</v>
      </c>
      <c r="B6101" s="1">
        <v>2006</v>
      </c>
      <c r="C6101" s="1" t="s">
        <v>127</v>
      </c>
      <c r="D6101" s="1" t="str">
        <f t="shared" si="95"/>
        <v>EU</v>
      </c>
      <c r="E6101" s="1" t="s">
        <v>12</v>
      </c>
      <c r="F6101" s="2">
        <v>5.2018199999999994E-2</v>
      </c>
      <c r="G6101" s="7">
        <v>38145092000</v>
      </c>
    </row>
    <row r="6102" spans="1:7" ht="13.2" hidden="1" x14ac:dyDescent="0.25">
      <c r="A6102" s="1">
        <v>6520</v>
      </c>
      <c r="B6102" s="1">
        <v>2006</v>
      </c>
      <c r="C6102" s="1" t="s">
        <v>127</v>
      </c>
      <c r="D6102" s="1" t="str">
        <f t="shared" si="95"/>
        <v>EU</v>
      </c>
      <c r="E6102" s="1" t="s">
        <v>13</v>
      </c>
      <c r="F6102" s="2">
        <v>0.14742479999999999</v>
      </c>
      <c r="G6102" s="7">
        <v>108107059000</v>
      </c>
    </row>
    <row r="6103" spans="1:7" ht="13.2" hidden="1" x14ac:dyDescent="0.25">
      <c r="A6103" s="1">
        <v>6521</v>
      </c>
      <c r="B6103" s="1">
        <v>2006</v>
      </c>
      <c r="C6103" s="1" t="s">
        <v>127</v>
      </c>
      <c r="D6103" s="1" t="str">
        <f t="shared" si="95"/>
        <v>EU</v>
      </c>
      <c r="E6103" s="1" t="s">
        <v>14</v>
      </c>
      <c r="F6103" s="2">
        <v>5.76874E-2</v>
      </c>
      <c r="G6103" s="7">
        <v>42302380000</v>
      </c>
    </row>
    <row r="6104" spans="1:7" ht="13.2" hidden="1" x14ac:dyDescent="0.25">
      <c r="A6104" s="1">
        <v>6522</v>
      </c>
      <c r="B6104" s="1">
        <v>2006</v>
      </c>
      <c r="C6104" s="1" t="s">
        <v>127</v>
      </c>
      <c r="D6104" s="1" t="str">
        <f t="shared" si="95"/>
        <v>EU</v>
      </c>
      <c r="E6104" s="1" t="s">
        <v>15</v>
      </c>
      <c r="F6104" s="2">
        <v>1.2711699999999999E-2</v>
      </c>
      <c r="G6104" s="7">
        <v>9321566000</v>
      </c>
    </row>
    <row r="6105" spans="1:7" ht="13.2" hidden="1" x14ac:dyDescent="0.25">
      <c r="A6105" s="1">
        <v>6523</v>
      </c>
      <c r="B6105" s="1">
        <v>2006</v>
      </c>
      <c r="C6105" s="1" t="s">
        <v>127</v>
      </c>
      <c r="D6105" s="1" t="str">
        <f t="shared" si="95"/>
        <v>EU</v>
      </c>
      <c r="E6105" s="1" t="s">
        <v>16</v>
      </c>
      <c r="F6105" s="2">
        <v>1.76773E-2</v>
      </c>
      <c r="G6105" s="7">
        <v>12962802000</v>
      </c>
    </row>
    <row r="6106" spans="1:7" ht="13.2" hidden="1" x14ac:dyDescent="0.25">
      <c r="A6106" s="1">
        <v>6524</v>
      </c>
      <c r="B6106" s="1">
        <v>2006</v>
      </c>
      <c r="C6106" s="1" t="s">
        <v>127</v>
      </c>
      <c r="D6106" s="1" t="str">
        <f t="shared" si="95"/>
        <v>EU</v>
      </c>
      <c r="E6106" s="1" t="s">
        <v>17</v>
      </c>
      <c r="F6106" s="2">
        <v>1.40456E-2</v>
      </c>
      <c r="G6106" s="7">
        <v>10299677000</v>
      </c>
    </row>
    <row r="6107" spans="1:7" ht="13.2" hidden="1" x14ac:dyDescent="0.25">
      <c r="A6107" s="1">
        <v>6525</v>
      </c>
      <c r="B6107" s="1">
        <v>2006</v>
      </c>
      <c r="C6107" s="1" t="s">
        <v>127</v>
      </c>
      <c r="D6107" s="1" t="str">
        <f t="shared" si="95"/>
        <v>EU</v>
      </c>
      <c r="E6107" s="1" t="s">
        <v>18</v>
      </c>
      <c r="F6107" s="2">
        <v>8.1383000000000011E-3</v>
      </c>
      <c r="G6107" s="7">
        <v>5967861000</v>
      </c>
    </row>
    <row r="6108" spans="1:7" ht="13.2" hidden="1" x14ac:dyDescent="0.25">
      <c r="A6108" s="1">
        <v>6526</v>
      </c>
      <c r="B6108" s="1">
        <v>2006</v>
      </c>
      <c r="C6108" s="1" t="s">
        <v>127</v>
      </c>
      <c r="D6108" s="1" t="str">
        <f t="shared" si="95"/>
        <v>EU</v>
      </c>
      <c r="E6108" s="1" t="s">
        <v>19</v>
      </c>
      <c r="F6108" s="2">
        <v>2.5203999999999999E-3</v>
      </c>
      <c r="G6108" s="7">
        <v>1848241000</v>
      </c>
    </row>
    <row r="6109" spans="1:7" ht="13.2" hidden="1" x14ac:dyDescent="0.25">
      <c r="A6109" s="1">
        <v>6527</v>
      </c>
      <c r="B6109" s="1">
        <v>2006</v>
      </c>
      <c r="C6109" s="1" t="s">
        <v>127</v>
      </c>
      <c r="D6109" s="1" t="str">
        <f t="shared" si="95"/>
        <v>EU</v>
      </c>
      <c r="E6109" s="1" t="s">
        <v>20</v>
      </c>
      <c r="F6109" s="2">
        <v>4.0768999999999996E-3</v>
      </c>
      <c r="G6109" s="7">
        <v>2989581000</v>
      </c>
    </row>
    <row r="6110" spans="1:7" ht="13.2" hidden="1" x14ac:dyDescent="0.25">
      <c r="A6110" s="1">
        <v>6528</v>
      </c>
      <c r="B6110" s="1">
        <v>2006</v>
      </c>
      <c r="C6110" s="1" t="s">
        <v>127</v>
      </c>
      <c r="D6110" s="1" t="str">
        <f t="shared" si="95"/>
        <v>EU</v>
      </c>
      <c r="E6110" s="1" t="s">
        <v>21</v>
      </c>
      <c r="F6110" s="2">
        <v>7.517E-4</v>
      </c>
      <c r="G6110" s="7">
        <v>551208000</v>
      </c>
    </row>
    <row r="6111" spans="1:7" ht="13.2" hidden="1" x14ac:dyDescent="0.25">
      <c r="A6111" s="1">
        <v>6530</v>
      </c>
      <c r="B6111" s="1">
        <v>2006</v>
      </c>
      <c r="C6111" s="1" t="s">
        <v>55</v>
      </c>
      <c r="D6111" s="1" t="str">
        <f t="shared" si="95"/>
        <v>Non-EU European</v>
      </c>
      <c r="E6111" s="1" t="s">
        <v>5</v>
      </c>
      <c r="F6111" s="2">
        <v>6.2112000000000001E-3</v>
      </c>
      <c r="G6111" s="7">
        <v>2146466000</v>
      </c>
    </row>
    <row r="6112" spans="1:7" ht="13.2" hidden="1" x14ac:dyDescent="0.25">
      <c r="A6112" s="1">
        <v>6531</v>
      </c>
      <c r="B6112" s="1">
        <v>2006</v>
      </c>
      <c r="C6112" s="1" t="s">
        <v>55</v>
      </c>
      <c r="D6112" s="1" t="str">
        <f t="shared" si="95"/>
        <v>Non-EU European</v>
      </c>
      <c r="E6112" s="1" t="s">
        <v>6</v>
      </c>
      <c r="F6112" s="9">
        <v>3.43E-5</v>
      </c>
      <c r="G6112" s="7">
        <v>11850000</v>
      </c>
    </row>
    <row r="6113" spans="1:7" ht="13.2" hidden="1" x14ac:dyDescent="0.25">
      <c r="A6113" s="1">
        <v>6532</v>
      </c>
      <c r="B6113" s="1">
        <v>2006</v>
      </c>
      <c r="C6113" s="1" t="s">
        <v>55</v>
      </c>
      <c r="D6113" s="1" t="str">
        <f t="shared" si="95"/>
        <v>Non-EU European</v>
      </c>
      <c r="E6113" s="1" t="s">
        <v>7</v>
      </c>
      <c r="F6113" s="2">
        <v>1.9206600000000001E-2</v>
      </c>
      <c r="G6113" s="7">
        <v>6637422000</v>
      </c>
    </row>
    <row r="6114" spans="1:7" ht="13.2" hidden="1" x14ac:dyDescent="0.25">
      <c r="A6114" s="1">
        <v>6533</v>
      </c>
      <c r="B6114" s="1">
        <v>2006</v>
      </c>
      <c r="C6114" s="1" t="s">
        <v>55</v>
      </c>
      <c r="D6114" s="1" t="str">
        <f t="shared" si="95"/>
        <v>Non-EU European</v>
      </c>
      <c r="E6114" s="1" t="s">
        <v>23</v>
      </c>
      <c r="F6114" s="9">
        <v>2.7789999999999998E-4</v>
      </c>
      <c r="G6114" s="7">
        <v>96050000</v>
      </c>
    </row>
    <row r="6115" spans="1:7" ht="13.2" hidden="1" x14ac:dyDescent="0.25">
      <c r="A6115" s="1">
        <v>6534</v>
      </c>
      <c r="B6115" s="1">
        <v>2006</v>
      </c>
      <c r="C6115" s="1" t="s">
        <v>55</v>
      </c>
      <c r="D6115" s="1" t="str">
        <f t="shared" si="95"/>
        <v>Non-EU European</v>
      </c>
      <c r="E6115" s="1" t="s">
        <v>8</v>
      </c>
      <c r="F6115" s="2">
        <v>5.8290000000000002E-4</v>
      </c>
      <c r="G6115" s="7">
        <v>201455000</v>
      </c>
    </row>
    <row r="6116" spans="1:7" ht="13.2" hidden="1" x14ac:dyDescent="0.25">
      <c r="A6116" s="1">
        <v>6535</v>
      </c>
      <c r="B6116" s="1">
        <v>2006</v>
      </c>
      <c r="C6116" s="1" t="s">
        <v>55</v>
      </c>
      <c r="D6116" s="1" t="str">
        <f t="shared" si="95"/>
        <v>Non-EU European</v>
      </c>
      <c r="E6116" s="1" t="s">
        <v>9</v>
      </c>
      <c r="F6116" s="2">
        <v>5.4600000000000004E-3</v>
      </c>
      <c r="G6116" s="7">
        <v>1886850000</v>
      </c>
    </row>
    <row r="6117" spans="1:7" ht="13.2" hidden="1" x14ac:dyDescent="0.25">
      <c r="A6117" s="1">
        <v>6536</v>
      </c>
      <c r="B6117" s="1">
        <v>2006</v>
      </c>
      <c r="C6117" s="1" t="s">
        <v>55</v>
      </c>
      <c r="D6117" s="1" t="str">
        <f t="shared" si="95"/>
        <v>Non-EU European</v>
      </c>
      <c r="E6117" s="1" t="s">
        <v>10</v>
      </c>
      <c r="F6117" s="2">
        <v>5.5650999999999999E-3</v>
      </c>
      <c r="G6117" s="7">
        <v>1923181000</v>
      </c>
    </row>
    <row r="6118" spans="1:7" ht="13.2" hidden="1" x14ac:dyDescent="0.25">
      <c r="A6118" s="1">
        <v>6537</v>
      </c>
      <c r="B6118" s="1">
        <v>2006</v>
      </c>
      <c r="C6118" s="1" t="s">
        <v>55</v>
      </c>
      <c r="D6118" s="1" t="str">
        <f t="shared" si="95"/>
        <v>Non-EU European</v>
      </c>
      <c r="E6118" s="1" t="s">
        <v>11</v>
      </c>
      <c r="F6118" s="2">
        <v>6.8960400000000005E-2</v>
      </c>
      <c r="G6118" s="7">
        <v>23831289000</v>
      </c>
    </row>
    <row r="6119" spans="1:7" ht="13.2" hidden="1" x14ac:dyDescent="0.25">
      <c r="A6119" s="1">
        <v>6538</v>
      </c>
      <c r="B6119" s="1">
        <v>2006</v>
      </c>
      <c r="C6119" s="1" t="s">
        <v>55</v>
      </c>
      <c r="D6119" s="1" t="str">
        <f t="shared" si="95"/>
        <v>Non-EU European</v>
      </c>
      <c r="E6119" s="1" t="s">
        <v>12</v>
      </c>
      <c r="F6119" s="2">
        <v>4.9182900000000002E-2</v>
      </c>
      <c r="G6119" s="7">
        <v>16996622000</v>
      </c>
    </row>
    <row r="6120" spans="1:7" ht="13.2" hidden="1" x14ac:dyDescent="0.25">
      <c r="A6120" s="1">
        <v>6539</v>
      </c>
      <c r="B6120" s="1">
        <v>2006</v>
      </c>
      <c r="C6120" s="1" t="s">
        <v>55</v>
      </c>
      <c r="D6120" s="1" t="str">
        <f t="shared" si="95"/>
        <v>Non-EU European</v>
      </c>
      <c r="E6120" s="1" t="s">
        <v>13</v>
      </c>
      <c r="F6120" s="2">
        <v>0.15342800000000001</v>
      </c>
      <c r="G6120" s="7">
        <v>53021570000</v>
      </c>
    </row>
    <row r="6121" spans="1:7" ht="13.2" hidden="1" x14ac:dyDescent="0.25">
      <c r="A6121" s="1">
        <v>6540</v>
      </c>
      <c r="B6121" s="1">
        <v>2006</v>
      </c>
      <c r="C6121" s="1" t="s">
        <v>55</v>
      </c>
      <c r="D6121" s="1" t="str">
        <f t="shared" si="95"/>
        <v>Non-EU European</v>
      </c>
      <c r="E6121" s="1" t="s">
        <v>14</v>
      </c>
      <c r="F6121" s="2">
        <v>5.63209E-2</v>
      </c>
      <c r="G6121" s="7">
        <v>19463358000</v>
      </c>
    </row>
    <row r="6122" spans="1:7" ht="13.2" hidden="1" x14ac:dyDescent="0.25">
      <c r="A6122" s="1">
        <v>6541</v>
      </c>
      <c r="B6122" s="1">
        <v>2006</v>
      </c>
      <c r="C6122" s="1" t="s">
        <v>55</v>
      </c>
      <c r="D6122" s="1" t="str">
        <f t="shared" si="95"/>
        <v>Non-EU European</v>
      </c>
      <c r="E6122" s="1" t="s">
        <v>15</v>
      </c>
      <c r="F6122" s="2">
        <v>1.5514500000000001E-2</v>
      </c>
      <c r="G6122" s="7">
        <v>5361486000</v>
      </c>
    </row>
    <row r="6123" spans="1:7" ht="13.2" hidden="1" x14ac:dyDescent="0.25">
      <c r="A6123" s="1">
        <v>6542</v>
      </c>
      <c r="B6123" s="1">
        <v>2006</v>
      </c>
      <c r="C6123" s="1" t="s">
        <v>55</v>
      </c>
      <c r="D6123" s="1" t="str">
        <f t="shared" si="95"/>
        <v>Non-EU European</v>
      </c>
      <c r="E6123" s="1" t="s">
        <v>16</v>
      </c>
      <c r="F6123" s="2">
        <v>8.5235999999999992E-3</v>
      </c>
      <c r="G6123" s="7">
        <v>2945582000</v>
      </c>
    </row>
    <row r="6124" spans="1:7" ht="13.2" hidden="1" x14ac:dyDescent="0.25">
      <c r="A6124" s="1">
        <v>6543</v>
      </c>
      <c r="B6124" s="1">
        <v>2006</v>
      </c>
      <c r="C6124" s="1" t="s">
        <v>55</v>
      </c>
      <c r="D6124" s="1" t="str">
        <f t="shared" si="95"/>
        <v>Non-EU European</v>
      </c>
      <c r="E6124" s="1" t="s">
        <v>17</v>
      </c>
      <c r="F6124" s="2">
        <v>1.1932400000000001E-2</v>
      </c>
      <c r="G6124" s="7">
        <v>4123596999.9999995</v>
      </c>
    </row>
    <row r="6125" spans="1:7" ht="13.2" hidden="1" x14ac:dyDescent="0.25">
      <c r="A6125" s="1">
        <v>6544</v>
      </c>
      <c r="B6125" s="1">
        <v>2006</v>
      </c>
      <c r="C6125" s="1" t="s">
        <v>55</v>
      </c>
      <c r="D6125" s="1" t="str">
        <f t="shared" si="95"/>
        <v>Non-EU European</v>
      </c>
      <c r="E6125" s="1" t="s">
        <v>18</v>
      </c>
      <c r="F6125" s="2">
        <v>4.9208000000000003E-3</v>
      </c>
      <c r="G6125" s="7">
        <v>1700520000</v>
      </c>
    </row>
    <row r="6126" spans="1:7" ht="13.2" hidden="1" x14ac:dyDescent="0.25">
      <c r="A6126" s="1">
        <v>6545</v>
      </c>
      <c r="B6126" s="1">
        <v>2006</v>
      </c>
      <c r="C6126" s="1" t="s">
        <v>55</v>
      </c>
      <c r="D6126" s="1" t="str">
        <f t="shared" si="95"/>
        <v>Non-EU European</v>
      </c>
      <c r="E6126" s="1" t="s">
        <v>19</v>
      </c>
      <c r="F6126" s="2">
        <v>6.1180000000000002E-4</v>
      </c>
      <c r="G6126" s="7">
        <v>211435000</v>
      </c>
    </row>
    <row r="6127" spans="1:7" ht="13.2" hidden="1" x14ac:dyDescent="0.25">
      <c r="A6127" s="1">
        <v>6546</v>
      </c>
      <c r="B6127" s="1">
        <v>2006</v>
      </c>
      <c r="C6127" s="1" t="s">
        <v>55</v>
      </c>
      <c r="D6127" s="1" t="str">
        <f t="shared" si="95"/>
        <v>Non-EU European</v>
      </c>
      <c r="E6127" s="1" t="s">
        <v>20</v>
      </c>
      <c r="F6127" s="2">
        <v>3.6681999999999999E-3</v>
      </c>
      <c r="G6127" s="7">
        <v>1267672000</v>
      </c>
    </row>
    <row r="6128" spans="1:7" ht="13.2" hidden="1" x14ac:dyDescent="0.25">
      <c r="A6128" s="1">
        <v>6547</v>
      </c>
      <c r="B6128" s="1">
        <v>2006</v>
      </c>
      <c r="C6128" s="1" t="s">
        <v>55</v>
      </c>
      <c r="D6128" s="1" t="str">
        <f t="shared" si="95"/>
        <v>Non-EU European</v>
      </c>
      <c r="E6128" s="1" t="s">
        <v>21</v>
      </c>
      <c r="F6128" s="2">
        <v>1.5296000000000001E-3</v>
      </c>
      <c r="G6128" s="7">
        <v>528586000</v>
      </c>
    </row>
    <row r="6129" spans="1:7" ht="13.2" hidden="1" x14ac:dyDescent="0.25">
      <c r="A6129" s="1">
        <v>6549</v>
      </c>
      <c r="B6129" s="1">
        <v>2006</v>
      </c>
      <c r="C6129" s="1" t="s">
        <v>56</v>
      </c>
      <c r="D6129" s="1" t="str">
        <f t="shared" si="95"/>
        <v>South America</v>
      </c>
      <c r="E6129" s="1" t="s">
        <v>5</v>
      </c>
      <c r="F6129" s="2">
        <v>5.3940999999999998E-3</v>
      </c>
      <c r="G6129" s="7">
        <v>93930000</v>
      </c>
    </row>
    <row r="6130" spans="1:7" ht="13.2" hidden="1" x14ac:dyDescent="0.25">
      <c r="A6130" s="1">
        <v>6550</v>
      </c>
      <c r="B6130" s="1">
        <v>2006</v>
      </c>
      <c r="C6130" s="1" t="s">
        <v>56</v>
      </c>
      <c r="D6130" s="1" t="str">
        <f t="shared" si="95"/>
        <v>South America</v>
      </c>
      <c r="E6130" s="1" t="s">
        <v>6</v>
      </c>
      <c r="F6130" s="9">
        <v>2.2339999999999998E-4</v>
      </c>
      <c r="G6130" s="7">
        <v>3890000</v>
      </c>
    </row>
    <row r="6131" spans="1:7" ht="13.2" hidden="1" x14ac:dyDescent="0.25">
      <c r="A6131" s="1">
        <v>6551</v>
      </c>
      <c r="B6131" s="1">
        <v>2006</v>
      </c>
      <c r="C6131" s="1" t="s">
        <v>56</v>
      </c>
      <c r="D6131" s="1" t="str">
        <f t="shared" si="95"/>
        <v>South America</v>
      </c>
      <c r="E6131" s="1" t="s">
        <v>7</v>
      </c>
      <c r="F6131" s="2">
        <v>8.5383000000000004E-3</v>
      </c>
      <c r="G6131" s="7">
        <v>148680000</v>
      </c>
    </row>
    <row r="6132" spans="1:7" ht="13.2" hidden="1" x14ac:dyDescent="0.25">
      <c r="A6132" s="1">
        <v>6552</v>
      </c>
      <c r="B6132" s="1">
        <v>2006</v>
      </c>
      <c r="C6132" s="1" t="s">
        <v>56</v>
      </c>
      <c r="D6132" s="1" t="str">
        <f t="shared" si="95"/>
        <v>South America</v>
      </c>
      <c r="E6132" s="1" t="s">
        <v>23</v>
      </c>
      <c r="F6132" s="9">
        <v>3.7900000000000005E-4</v>
      </c>
      <c r="G6132" s="7">
        <v>6600000</v>
      </c>
    </row>
    <row r="6133" spans="1:7" ht="13.2" hidden="1" x14ac:dyDescent="0.25">
      <c r="A6133" s="1">
        <v>6553</v>
      </c>
      <c r="B6133" s="1">
        <v>2006</v>
      </c>
      <c r="C6133" s="1" t="s">
        <v>56</v>
      </c>
      <c r="D6133" s="1" t="str">
        <f t="shared" si="95"/>
        <v>South America</v>
      </c>
      <c r="E6133" s="1" t="s">
        <v>8</v>
      </c>
      <c r="F6133" s="2">
        <v>6.4150000000000003E-4</v>
      </c>
      <c r="G6133" s="7">
        <v>11170000</v>
      </c>
    </row>
    <row r="6134" spans="1:7" ht="13.2" hidden="1" x14ac:dyDescent="0.25">
      <c r="A6134" s="1">
        <v>6554</v>
      </c>
      <c r="B6134" s="1">
        <v>2006</v>
      </c>
      <c r="C6134" s="1" t="s">
        <v>56</v>
      </c>
      <c r="D6134" s="1" t="str">
        <f t="shared" si="95"/>
        <v>South America</v>
      </c>
      <c r="E6134" s="1" t="s">
        <v>9</v>
      </c>
      <c r="F6134" s="2">
        <v>5.8120000000000003E-4</v>
      </c>
      <c r="G6134" s="7">
        <v>10120000</v>
      </c>
    </row>
    <row r="6135" spans="1:7" ht="13.2" hidden="1" x14ac:dyDescent="0.25">
      <c r="A6135" s="1">
        <v>6555</v>
      </c>
      <c r="B6135" s="1">
        <v>2006</v>
      </c>
      <c r="C6135" s="1" t="s">
        <v>56</v>
      </c>
      <c r="D6135" s="1" t="str">
        <f t="shared" si="95"/>
        <v>South America</v>
      </c>
      <c r="E6135" s="1" t="s">
        <v>10</v>
      </c>
      <c r="F6135" s="2">
        <v>1.1869600000000001E-2</v>
      </c>
      <c r="G6135" s="7">
        <v>206690000</v>
      </c>
    </row>
    <row r="6136" spans="1:7" ht="13.2" hidden="1" x14ac:dyDescent="0.25">
      <c r="A6136" s="1">
        <v>6556</v>
      </c>
      <c r="B6136" s="1">
        <v>2006</v>
      </c>
      <c r="C6136" s="1" t="s">
        <v>56</v>
      </c>
      <c r="D6136" s="1" t="str">
        <f t="shared" si="95"/>
        <v>South America</v>
      </c>
      <c r="E6136" s="1" t="s">
        <v>11</v>
      </c>
      <c r="F6136" s="2">
        <v>2.21301E-2</v>
      </c>
      <c r="G6136" s="7">
        <v>385360000</v>
      </c>
    </row>
    <row r="6137" spans="1:7" ht="13.2" hidden="1" x14ac:dyDescent="0.25">
      <c r="A6137" s="1">
        <v>6557</v>
      </c>
      <c r="B6137" s="1">
        <v>2006</v>
      </c>
      <c r="C6137" s="1" t="s">
        <v>56</v>
      </c>
      <c r="D6137" s="1" t="str">
        <f t="shared" si="95"/>
        <v>South America</v>
      </c>
      <c r="E6137" s="1" t="s">
        <v>12</v>
      </c>
      <c r="F6137" s="2">
        <v>4.0647500000000003E-2</v>
      </c>
      <c r="G6137" s="7">
        <v>707810000</v>
      </c>
    </row>
    <row r="6138" spans="1:7" ht="13.2" hidden="1" x14ac:dyDescent="0.25">
      <c r="A6138" s="1">
        <v>6558</v>
      </c>
      <c r="B6138" s="1">
        <v>2006</v>
      </c>
      <c r="C6138" s="1" t="s">
        <v>56</v>
      </c>
      <c r="D6138" s="1" t="str">
        <f t="shared" si="95"/>
        <v>South America</v>
      </c>
      <c r="E6138" s="1" t="s">
        <v>13</v>
      </c>
      <c r="F6138" s="2">
        <v>9.9606999999999994E-3</v>
      </c>
      <c r="G6138" s="7">
        <v>173450000</v>
      </c>
    </row>
    <row r="6139" spans="1:7" ht="13.2" hidden="1" x14ac:dyDescent="0.25">
      <c r="A6139" s="1">
        <v>6559</v>
      </c>
      <c r="B6139" s="1">
        <v>2006</v>
      </c>
      <c r="C6139" s="1" t="s">
        <v>56</v>
      </c>
      <c r="D6139" s="1" t="str">
        <f t="shared" si="95"/>
        <v>South America</v>
      </c>
      <c r="E6139" s="1" t="s">
        <v>14</v>
      </c>
      <c r="F6139" s="2">
        <v>6.6648199999999991E-2</v>
      </c>
      <c r="G6139" s="7">
        <v>1160570000</v>
      </c>
    </row>
    <row r="6140" spans="1:7" ht="13.2" hidden="1" x14ac:dyDescent="0.25">
      <c r="A6140" s="1">
        <v>6560</v>
      </c>
      <c r="B6140" s="1">
        <v>2006</v>
      </c>
      <c r="C6140" s="1" t="s">
        <v>56</v>
      </c>
      <c r="D6140" s="1" t="str">
        <f t="shared" si="95"/>
        <v>South America</v>
      </c>
      <c r="E6140" s="1" t="s">
        <v>16</v>
      </c>
      <c r="F6140" s="2">
        <v>1.7382100000000001E-2</v>
      </c>
      <c r="G6140" s="7">
        <v>302680000</v>
      </c>
    </row>
    <row r="6141" spans="1:7" ht="13.2" hidden="1" x14ac:dyDescent="0.25">
      <c r="A6141" s="1">
        <v>6561</v>
      </c>
      <c r="B6141" s="1">
        <v>2006</v>
      </c>
      <c r="C6141" s="1" t="s">
        <v>56</v>
      </c>
      <c r="D6141" s="1" t="str">
        <f t="shared" si="95"/>
        <v>South America</v>
      </c>
      <c r="E6141" s="1" t="s">
        <v>17</v>
      </c>
      <c r="F6141" s="2">
        <v>1.1991E-3</v>
      </c>
      <c r="G6141" s="7">
        <v>20880000</v>
      </c>
    </row>
    <row r="6142" spans="1:7" ht="13.2" hidden="1" x14ac:dyDescent="0.25">
      <c r="A6142" s="1">
        <v>6562</v>
      </c>
      <c r="B6142" s="1">
        <v>2006</v>
      </c>
      <c r="C6142" s="1" t="s">
        <v>56</v>
      </c>
      <c r="D6142" s="1" t="str">
        <f t="shared" si="95"/>
        <v>South America</v>
      </c>
      <c r="E6142" s="1" t="s">
        <v>18</v>
      </c>
      <c r="F6142" s="2">
        <v>2.2362000000000003E-3</v>
      </c>
      <c r="G6142" s="7">
        <v>38940000</v>
      </c>
    </row>
    <row r="6143" spans="1:7" ht="13.2" hidden="1" x14ac:dyDescent="0.25">
      <c r="A6143" s="1">
        <v>6563</v>
      </c>
      <c r="B6143" s="1">
        <v>2006</v>
      </c>
      <c r="C6143" s="1" t="s">
        <v>56</v>
      </c>
      <c r="D6143" s="1" t="str">
        <f t="shared" si="95"/>
        <v>South America</v>
      </c>
      <c r="E6143" s="1" t="s">
        <v>19</v>
      </c>
      <c r="F6143" s="2">
        <v>1.0445999999999999E-3</v>
      </c>
      <c r="G6143" s="7">
        <v>18190000</v>
      </c>
    </row>
    <row r="6144" spans="1:7" ht="13.2" hidden="1" x14ac:dyDescent="0.25">
      <c r="A6144" s="1">
        <v>6564</v>
      </c>
      <c r="B6144" s="1">
        <v>2006</v>
      </c>
      <c r="C6144" s="1" t="s">
        <v>56</v>
      </c>
      <c r="D6144" s="1" t="str">
        <f t="shared" si="95"/>
        <v>South America</v>
      </c>
      <c r="E6144" s="1" t="s">
        <v>21</v>
      </c>
      <c r="F6144" s="2">
        <v>6.4536999999999997E-3</v>
      </c>
      <c r="G6144" s="7">
        <v>112380000</v>
      </c>
    </row>
    <row r="6145" spans="1:7" ht="13.2" hidden="1" x14ac:dyDescent="0.25">
      <c r="A6145" s="1">
        <v>6566</v>
      </c>
      <c r="B6145" s="1">
        <v>2006</v>
      </c>
      <c r="C6145" s="1" t="s">
        <v>88</v>
      </c>
      <c r="D6145" s="1" t="str">
        <f t="shared" si="95"/>
        <v>South America</v>
      </c>
      <c r="E6145" s="1" t="s">
        <v>5</v>
      </c>
      <c r="F6145" s="2">
        <v>1.7939E-3</v>
      </c>
      <c r="G6145" s="7">
        <v>24721000</v>
      </c>
    </row>
    <row r="6146" spans="1:7" ht="13.2" hidden="1" x14ac:dyDescent="0.25">
      <c r="A6146" s="1">
        <v>6567</v>
      </c>
      <c r="B6146" s="1">
        <v>2006</v>
      </c>
      <c r="C6146" s="1" t="s">
        <v>88</v>
      </c>
      <c r="D6146" s="1" t="str">
        <f t="shared" ref="D6146:D6209" si="96">IF(OR(C6146="Austria",C6146="Belgium",C6146="Bulgaria",C6146="Iceland",C6146="Croatia",C6146="Cyprus",C6146="Czechia",C6146="Denmark",C6146="Estonia",C6146="Finland",C6146="France",C6146="Germany",C6146="Greece",C6146="Hungary",C6146="Ireland",C6146="Italy",C6146="Latvia",C6146="Lithuania",C6146="Luxembourg",C6146="Malta",C6146="Netherlands",C6146="Poland",C6146="Portugal",C6146="Romania",C6146="Slovakia",C6146="Slovenia",C6146="Spain",C6146="Sweden"),"EU",IF(OR(C6146="Albania",C6146="Andorra",C6146="Belarus",C6146="Bosnia and Herzegovina",C6146="Kosovo",C6146="Montenegro",C6146="Moldova",C6146="Ukraine",C6146="San Marino",C6146="North Macedonia",C6146="Norway",C6146="Serbia",C6146="Switzerland",C6146="United Kingdom"),"Non-EU European",IF(OR(C6146="Armenia",C6146="Azerbaijan",C6146="Georgia",C6146="Russian Federation",C6146="Kazakhstan",C6146="Kyrgyzstan",C6146="Tajikistan",C6146="Turkmenistan",C6146="Uzbekistan"),"Asia Pacific",IF(OR(C6146="Afghanistan",C6146="Bahrain",C6146="Egypt",C6146="Iran",C6146="Iraq",C6146="Israel",C6146="Jordan",C6146="Kuwait",C6146="Lebanon",C6146="Oman",C6146="Palestine, State of",C6146="Turkey",C6146="Qatar",C6146="Saudi Arabia",C6146="Syria",C6146="United Arab Emirates",C6146="Yemen"),"Middle East",IF(OR(C6146="Australia",C6146="Marshall Islands",C6146="Cook Islands",C6146="New Zealand"),"Oceania",IF(OR(C6146="Brunei Darussalam",C6146="Sri Lanka",C6146="Nepal",C6146="China",C6146="Hong Kong",C6146="Macao",C6146="Fiji",C6146="India",C6146="Indonesia",C6146="Japan",C6146="Kiribati",C6146="Malaysia",C6146="Maldives",C6146="Mongolia",C6146="Myanmar",C6146="Nauru",C6146="Papua New Guinea",C6146="Philippines",C6146="Samoa",C6146="Singapore",C6146="Solomon Islands",C6146="South Korea",C6146="Taiwan",C6146="Thailand",C6146="Timor-Leste",C6146="Tonga",C6146="Tuvalu",C6146="Vanuatu",C6146="Vietnam"),"Asia Pacific",IF(OR(C6146="Canada",C6146="United States of America"),"North America",IF(OR(C6146="Bolivia",C6146="Brazil",C6146="Chile",C6146="Colombia",C6146="Guatemala",C6146="Panama",C6146="Ecuador",C6146="El Salvador",C6146="Costa Rica",C6146="Guyana",C6146="Paraguay",C6146="Peru",C6146="Suriname",C6146="Uruguay",C6146="Venezuela"),"South America",IF(OR(C6146="Algeria",C6146="Angola",C6146="Benin",C6146="Botswana",C6146="Burkina Faso",C6146="Burundi",C6146="Cabo Verde",C6146="Cameroon",C6146="Central African Republic",C6146="Chad",C6146="Comoros",C6146="Congo",C6146="Democratic Republic of the Congo",C6146="Djibouti",C6146="Equatorial Guinea",C6146="Eritrea",C6146="Eswatini",C6146="Ethiopia",C6146="Gabon",C6146="Gambia",C6146="Ghana",C6146="Guinea",C6146="Guinea-Bissau",C6146="Ivory Coast",C6146="Kenya",C6146="Lesotho",C6146="Liberia",C6146="Libya",C6146="Madagascar",C6146="Malawi",C6146="Mali",C6146="Mauritania",C6146="Mauritius",C6146="Morocco",C6146="Mozambique",C6146="Namibia",C6146="Niger",C6146="Nigeria",C6146="Rwanda",C6146="Sao Tome and Principe",C6146="Senegal",C6146="Seychelles",C6146="Sierra Leone",C6146="Somalia",C6146="South Africa",C6146="South Sudan",C6146="Sudan",C6146="Tanzania",C6146="Togo",C6146="Tunisia",C6146="Uganda",C6146="Zambia",C6146="Zimbabwe"),"Africa","")))))))))</f>
        <v>South America</v>
      </c>
      <c r="E6146" s="1" t="s">
        <v>7</v>
      </c>
      <c r="F6146" s="2">
        <v>1.10279E-2</v>
      </c>
      <c r="G6146" s="7">
        <v>151971000</v>
      </c>
    </row>
    <row r="6147" spans="1:7" ht="13.2" hidden="1" x14ac:dyDescent="0.25">
      <c r="A6147" s="1">
        <v>6568</v>
      </c>
      <c r="B6147" s="1">
        <v>2006</v>
      </c>
      <c r="C6147" s="1" t="s">
        <v>88</v>
      </c>
      <c r="D6147" s="1" t="str">
        <f t="shared" si="96"/>
        <v>South America</v>
      </c>
      <c r="E6147" s="1" t="s">
        <v>23</v>
      </c>
      <c r="F6147" s="2">
        <v>6.843000000000001E-4</v>
      </c>
      <c r="G6147" s="7">
        <v>9430000</v>
      </c>
    </row>
    <row r="6148" spans="1:7" ht="13.2" hidden="1" x14ac:dyDescent="0.25">
      <c r="A6148" s="1">
        <v>6569</v>
      </c>
      <c r="B6148" s="1">
        <v>2006</v>
      </c>
      <c r="C6148" s="1" t="s">
        <v>88</v>
      </c>
      <c r="D6148" s="1" t="str">
        <f t="shared" si="96"/>
        <v>South America</v>
      </c>
      <c r="E6148" s="1" t="s">
        <v>9</v>
      </c>
      <c r="F6148" s="2">
        <v>1.5141E-3</v>
      </c>
      <c r="G6148" s="7">
        <v>20866000</v>
      </c>
    </row>
    <row r="6149" spans="1:7" ht="13.2" hidden="1" x14ac:dyDescent="0.25">
      <c r="A6149" s="1">
        <v>6570</v>
      </c>
      <c r="B6149" s="1">
        <v>2006</v>
      </c>
      <c r="C6149" s="1" t="s">
        <v>88</v>
      </c>
      <c r="D6149" s="1" t="str">
        <f t="shared" si="96"/>
        <v>South America</v>
      </c>
      <c r="E6149" s="1" t="s">
        <v>10</v>
      </c>
      <c r="F6149" s="2">
        <v>5.4920000000000001E-4</v>
      </c>
      <c r="G6149" s="7">
        <v>7568000</v>
      </c>
    </row>
    <row r="6150" spans="1:7" ht="13.2" hidden="1" x14ac:dyDescent="0.25">
      <c r="A6150" s="1">
        <v>6571</v>
      </c>
      <c r="B6150" s="1">
        <v>2006</v>
      </c>
      <c r="C6150" s="1" t="s">
        <v>88</v>
      </c>
      <c r="D6150" s="1" t="str">
        <f t="shared" si="96"/>
        <v>South America</v>
      </c>
      <c r="E6150" s="1" t="s">
        <v>11</v>
      </c>
      <c r="F6150" s="2">
        <v>1.6394300000000001E-2</v>
      </c>
      <c r="G6150" s="7">
        <v>225923000</v>
      </c>
    </row>
    <row r="6151" spans="1:7" ht="13.2" hidden="1" x14ac:dyDescent="0.25">
      <c r="A6151" s="1">
        <v>6572</v>
      </c>
      <c r="B6151" s="1">
        <v>2006</v>
      </c>
      <c r="C6151" s="1" t="s">
        <v>88</v>
      </c>
      <c r="D6151" s="1" t="str">
        <f t="shared" si="96"/>
        <v>South America</v>
      </c>
      <c r="E6151" s="1" t="s">
        <v>12</v>
      </c>
      <c r="F6151" s="2">
        <v>2.7946499999999999E-2</v>
      </c>
      <c r="G6151" s="7">
        <v>385119000</v>
      </c>
    </row>
    <row r="6152" spans="1:7" ht="13.2" hidden="1" x14ac:dyDescent="0.25">
      <c r="A6152" s="1">
        <v>6573</v>
      </c>
      <c r="B6152" s="1">
        <v>2006</v>
      </c>
      <c r="C6152" s="1" t="s">
        <v>88</v>
      </c>
      <c r="D6152" s="1" t="str">
        <f t="shared" si="96"/>
        <v>South America</v>
      </c>
      <c r="E6152" s="1" t="s">
        <v>13</v>
      </c>
      <c r="F6152" s="2">
        <v>3.4084400000000001E-2</v>
      </c>
      <c r="G6152" s="7">
        <v>469704000</v>
      </c>
    </row>
    <row r="6153" spans="1:7" ht="13.2" hidden="1" x14ac:dyDescent="0.25">
      <c r="A6153" s="1">
        <v>6574</v>
      </c>
      <c r="B6153" s="1">
        <v>2006</v>
      </c>
      <c r="C6153" s="1" t="s">
        <v>88</v>
      </c>
      <c r="D6153" s="1" t="str">
        <f t="shared" si="96"/>
        <v>South America</v>
      </c>
      <c r="E6153" s="1" t="s">
        <v>14</v>
      </c>
      <c r="F6153" s="2">
        <v>2.1091600000000002E-2</v>
      </c>
      <c r="G6153" s="7">
        <v>290655000</v>
      </c>
    </row>
    <row r="6154" spans="1:7" ht="13.2" hidden="1" x14ac:dyDescent="0.25">
      <c r="A6154" s="1">
        <v>6575</v>
      </c>
      <c r="B6154" s="1">
        <v>2006</v>
      </c>
      <c r="C6154" s="1" t="s">
        <v>88</v>
      </c>
      <c r="D6154" s="1" t="str">
        <f t="shared" si="96"/>
        <v>South America</v>
      </c>
      <c r="E6154" s="1" t="s">
        <v>15</v>
      </c>
      <c r="F6154" s="2">
        <v>5.3074000000000003E-3</v>
      </c>
      <c r="G6154" s="7">
        <v>73140000</v>
      </c>
    </row>
    <row r="6155" spans="1:7" ht="13.2" hidden="1" x14ac:dyDescent="0.25">
      <c r="A6155" s="1">
        <v>6576</v>
      </c>
      <c r="B6155" s="1">
        <v>2006</v>
      </c>
      <c r="C6155" s="1" t="s">
        <v>88</v>
      </c>
      <c r="D6155" s="1" t="str">
        <f t="shared" si="96"/>
        <v>South America</v>
      </c>
      <c r="E6155" s="1" t="s">
        <v>16</v>
      </c>
      <c r="F6155" s="2">
        <v>1.6210100000000002E-2</v>
      </c>
      <c r="G6155" s="7">
        <v>223385000</v>
      </c>
    </row>
    <row r="6156" spans="1:7" ht="13.2" hidden="1" x14ac:dyDescent="0.25">
      <c r="A6156" s="1">
        <v>6577</v>
      </c>
      <c r="B6156" s="1">
        <v>2006</v>
      </c>
      <c r="C6156" s="1" t="s">
        <v>88</v>
      </c>
      <c r="D6156" s="1" t="str">
        <f t="shared" si="96"/>
        <v>South America</v>
      </c>
      <c r="E6156" s="1" t="s">
        <v>17</v>
      </c>
      <c r="F6156" s="9">
        <v>1.8669999999999998E-4</v>
      </c>
      <c r="G6156" s="7">
        <v>2573000</v>
      </c>
    </row>
    <row r="6157" spans="1:7" ht="13.2" hidden="1" x14ac:dyDescent="0.25">
      <c r="A6157" s="1">
        <v>6578</v>
      </c>
      <c r="B6157" s="1">
        <v>2006</v>
      </c>
      <c r="C6157" s="1" t="s">
        <v>88</v>
      </c>
      <c r="D6157" s="1" t="str">
        <f t="shared" si="96"/>
        <v>South America</v>
      </c>
      <c r="E6157" s="1" t="s">
        <v>18</v>
      </c>
      <c r="F6157" s="9">
        <v>3.3619999999999999E-4</v>
      </c>
      <c r="G6157" s="7">
        <v>4633000</v>
      </c>
    </row>
    <row r="6158" spans="1:7" ht="13.2" hidden="1" x14ac:dyDescent="0.25">
      <c r="A6158" s="1">
        <v>6579</v>
      </c>
      <c r="B6158" s="1">
        <v>2006</v>
      </c>
      <c r="C6158" s="1" t="s">
        <v>88</v>
      </c>
      <c r="D6158" s="1" t="str">
        <f t="shared" si="96"/>
        <v>South America</v>
      </c>
      <c r="E6158" s="1" t="s">
        <v>19</v>
      </c>
      <c r="F6158" s="9">
        <v>4.5170000000000003E-4</v>
      </c>
      <c r="G6158" s="7">
        <v>6224000</v>
      </c>
    </row>
    <row r="6159" spans="1:7" ht="13.2" hidden="1" x14ac:dyDescent="0.25">
      <c r="A6159" s="1">
        <v>6581</v>
      </c>
      <c r="B6159" s="1">
        <v>2006</v>
      </c>
      <c r="C6159" s="1" t="s">
        <v>57</v>
      </c>
      <c r="D6159" s="1" t="str">
        <f t="shared" si="96"/>
        <v>South America</v>
      </c>
      <c r="E6159" s="1" t="s">
        <v>5</v>
      </c>
      <c r="F6159" s="2">
        <v>5.6346E-3</v>
      </c>
      <c r="G6159" s="7">
        <v>499552000</v>
      </c>
    </row>
    <row r="6160" spans="1:7" ht="13.2" hidden="1" x14ac:dyDescent="0.25">
      <c r="A6160" s="1">
        <v>6582</v>
      </c>
      <c r="B6160" s="1">
        <v>2006</v>
      </c>
      <c r="C6160" s="1" t="s">
        <v>57</v>
      </c>
      <c r="D6160" s="1" t="str">
        <f t="shared" si="96"/>
        <v>South America</v>
      </c>
      <c r="E6160" s="1" t="s">
        <v>6</v>
      </c>
      <c r="F6160" s="2">
        <v>1.8554999999999999E-3</v>
      </c>
      <c r="G6160" s="7">
        <v>164510000</v>
      </c>
    </row>
    <row r="6161" spans="1:7" ht="13.2" hidden="1" x14ac:dyDescent="0.25">
      <c r="A6161" s="1">
        <v>6583</v>
      </c>
      <c r="B6161" s="1">
        <v>2006</v>
      </c>
      <c r="C6161" s="1" t="s">
        <v>57</v>
      </c>
      <c r="D6161" s="1" t="str">
        <f t="shared" si="96"/>
        <v>South America</v>
      </c>
      <c r="E6161" s="1" t="s">
        <v>7</v>
      </c>
      <c r="F6161" s="2">
        <v>1.0813900000000001E-2</v>
      </c>
      <c r="G6161" s="7">
        <v>958747000</v>
      </c>
    </row>
    <row r="6162" spans="1:7" ht="13.2" hidden="1" x14ac:dyDescent="0.25">
      <c r="A6162" s="1">
        <v>6584</v>
      </c>
      <c r="B6162" s="1">
        <v>2006</v>
      </c>
      <c r="C6162" s="1" t="s">
        <v>57</v>
      </c>
      <c r="D6162" s="1" t="str">
        <f t="shared" si="96"/>
        <v>South America</v>
      </c>
      <c r="E6162" s="1" t="s">
        <v>23</v>
      </c>
      <c r="F6162" s="9">
        <v>4.8899999999999996E-4</v>
      </c>
      <c r="G6162" s="7">
        <v>43350000</v>
      </c>
    </row>
    <row r="6163" spans="1:7" ht="13.2" hidden="1" x14ac:dyDescent="0.25">
      <c r="A6163" s="1">
        <v>6585</v>
      </c>
      <c r="B6163" s="1">
        <v>2006</v>
      </c>
      <c r="C6163" s="1" t="s">
        <v>57</v>
      </c>
      <c r="D6163" s="1" t="str">
        <f t="shared" si="96"/>
        <v>South America</v>
      </c>
      <c r="E6163" s="1" t="s">
        <v>8</v>
      </c>
      <c r="F6163" s="2">
        <v>2.2204999999999998E-3</v>
      </c>
      <c r="G6163" s="7">
        <v>196870000</v>
      </c>
    </row>
    <row r="6164" spans="1:7" ht="13.2" hidden="1" x14ac:dyDescent="0.25">
      <c r="A6164" s="1">
        <v>6586</v>
      </c>
      <c r="B6164" s="1">
        <v>2006</v>
      </c>
      <c r="C6164" s="1" t="s">
        <v>57</v>
      </c>
      <c r="D6164" s="1" t="str">
        <f t="shared" si="96"/>
        <v>South America</v>
      </c>
      <c r="E6164" s="1" t="s">
        <v>10</v>
      </c>
      <c r="F6164" s="2">
        <v>1.6861000000000001E-3</v>
      </c>
      <c r="G6164" s="7">
        <v>149488000</v>
      </c>
    </row>
    <row r="6165" spans="1:7" ht="13.2" hidden="1" x14ac:dyDescent="0.25">
      <c r="A6165" s="1">
        <v>6587</v>
      </c>
      <c r="B6165" s="1">
        <v>2006</v>
      </c>
      <c r="C6165" s="1" t="s">
        <v>57</v>
      </c>
      <c r="D6165" s="1" t="str">
        <f t="shared" si="96"/>
        <v>South America</v>
      </c>
      <c r="E6165" s="1" t="s">
        <v>11</v>
      </c>
      <c r="F6165" s="2">
        <v>1.8217399999999998E-2</v>
      </c>
      <c r="G6165" s="7">
        <v>1615128000</v>
      </c>
    </row>
    <row r="6166" spans="1:7" ht="13.2" hidden="1" x14ac:dyDescent="0.25">
      <c r="A6166" s="1">
        <v>6588</v>
      </c>
      <c r="B6166" s="1">
        <v>2006</v>
      </c>
      <c r="C6166" s="1" t="s">
        <v>57</v>
      </c>
      <c r="D6166" s="1" t="str">
        <f t="shared" si="96"/>
        <v>South America</v>
      </c>
      <c r="E6166" s="1" t="s">
        <v>12</v>
      </c>
      <c r="F6166" s="2">
        <v>3.1727599999999995E-2</v>
      </c>
      <c r="G6166" s="7">
        <v>2812926000</v>
      </c>
    </row>
    <row r="6167" spans="1:7" ht="13.2" hidden="1" x14ac:dyDescent="0.25">
      <c r="A6167" s="1">
        <v>6589</v>
      </c>
      <c r="B6167" s="1">
        <v>2006</v>
      </c>
      <c r="C6167" s="1" t="s">
        <v>57</v>
      </c>
      <c r="D6167" s="1" t="str">
        <f t="shared" si="96"/>
        <v>South America</v>
      </c>
      <c r="E6167" s="1" t="s">
        <v>13</v>
      </c>
      <c r="F6167" s="2">
        <v>4.0505600000000003E-2</v>
      </c>
      <c r="G6167" s="7">
        <v>3591171000</v>
      </c>
    </row>
    <row r="6168" spans="1:7" ht="13.2" hidden="1" x14ac:dyDescent="0.25">
      <c r="A6168" s="1">
        <v>6590</v>
      </c>
      <c r="B6168" s="1">
        <v>2006</v>
      </c>
      <c r="C6168" s="1" t="s">
        <v>57</v>
      </c>
      <c r="D6168" s="1" t="str">
        <f t="shared" si="96"/>
        <v>South America</v>
      </c>
      <c r="E6168" s="1" t="s">
        <v>14</v>
      </c>
      <c r="F6168" s="2">
        <v>4.4845200000000002E-2</v>
      </c>
      <c r="G6168" s="7">
        <v>3975907000</v>
      </c>
    </row>
    <row r="6169" spans="1:7" ht="13.2" hidden="1" x14ac:dyDescent="0.25">
      <c r="A6169" s="1">
        <v>6591</v>
      </c>
      <c r="B6169" s="1">
        <v>2006</v>
      </c>
      <c r="C6169" s="1" t="s">
        <v>57</v>
      </c>
      <c r="D6169" s="1" t="str">
        <f t="shared" si="96"/>
        <v>South America</v>
      </c>
      <c r="E6169" s="1" t="s">
        <v>15</v>
      </c>
      <c r="F6169" s="2">
        <v>2.01152E-2</v>
      </c>
      <c r="G6169" s="7">
        <v>1783385000</v>
      </c>
    </row>
    <row r="6170" spans="1:7" ht="13.2" hidden="1" x14ac:dyDescent="0.25">
      <c r="A6170" s="1">
        <v>6592</v>
      </c>
      <c r="B6170" s="1">
        <v>2006</v>
      </c>
      <c r="C6170" s="1" t="s">
        <v>57</v>
      </c>
      <c r="D6170" s="1" t="str">
        <f t="shared" si="96"/>
        <v>South America</v>
      </c>
      <c r="E6170" s="1" t="s">
        <v>16</v>
      </c>
      <c r="F6170" s="2">
        <v>4.4305000000000004E-3</v>
      </c>
      <c r="G6170" s="7">
        <v>392803000</v>
      </c>
    </row>
    <row r="6171" spans="1:7" ht="13.2" hidden="1" x14ac:dyDescent="0.25">
      <c r="A6171" s="1">
        <v>6593</v>
      </c>
      <c r="B6171" s="1">
        <v>2006</v>
      </c>
      <c r="C6171" s="1" t="s">
        <v>57</v>
      </c>
      <c r="D6171" s="1" t="str">
        <f t="shared" si="96"/>
        <v>South America</v>
      </c>
      <c r="E6171" s="1" t="s">
        <v>18</v>
      </c>
      <c r="F6171" s="2">
        <v>8.6389999999999991E-4</v>
      </c>
      <c r="G6171" s="7">
        <v>76591000</v>
      </c>
    </row>
    <row r="6172" spans="1:7" ht="13.2" hidden="1" x14ac:dyDescent="0.25">
      <c r="A6172" s="1">
        <v>6595</v>
      </c>
      <c r="B6172" s="1">
        <v>2006</v>
      </c>
      <c r="C6172" s="1" t="s">
        <v>58</v>
      </c>
      <c r="D6172" s="1" t="str">
        <f t="shared" si="96"/>
        <v>Asia Pacific</v>
      </c>
      <c r="E6172" s="1" t="s">
        <v>10</v>
      </c>
      <c r="F6172" s="2">
        <v>9.279999999999999E-4</v>
      </c>
      <c r="G6172" s="7">
        <v>118466000</v>
      </c>
    </row>
    <row r="6173" spans="1:7" ht="13.2" hidden="1" x14ac:dyDescent="0.25">
      <c r="A6173" s="1">
        <v>6596</v>
      </c>
      <c r="B6173" s="1">
        <v>2006</v>
      </c>
      <c r="C6173" s="1" t="s">
        <v>58</v>
      </c>
      <c r="D6173" s="1" t="str">
        <f t="shared" si="96"/>
        <v>Asia Pacific</v>
      </c>
      <c r="E6173" s="1" t="s">
        <v>11</v>
      </c>
      <c r="F6173" s="2">
        <v>2.4539000000000002E-3</v>
      </c>
      <c r="G6173" s="7">
        <v>313246000</v>
      </c>
    </row>
    <row r="6174" spans="1:7" ht="13.2" hidden="1" x14ac:dyDescent="0.25">
      <c r="A6174" s="1">
        <v>6597</v>
      </c>
      <c r="B6174" s="1">
        <v>2006</v>
      </c>
      <c r="C6174" s="1" t="s">
        <v>58</v>
      </c>
      <c r="D6174" s="1" t="str">
        <f t="shared" si="96"/>
        <v>Asia Pacific</v>
      </c>
      <c r="E6174" s="1" t="s">
        <v>12</v>
      </c>
      <c r="F6174" s="2">
        <v>2.2017799999999997E-2</v>
      </c>
      <c r="G6174" s="7">
        <v>2810641000</v>
      </c>
    </row>
    <row r="6175" spans="1:7" ht="13.2" hidden="1" x14ac:dyDescent="0.25">
      <c r="A6175" s="1">
        <v>6598</v>
      </c>
      <c r="B6175" s="1">
        <v>2006</v>
      </c>
      <c r="C6175" s="1" t="s">
        <v>58</v>
      </c>
      <c r="D6175" s="1" t="str">
        <f t="shared" si="96"/>
        <v>Asia Pacific</v>
      </c>
      <c r="E6175" s="1" t="s">
        <v>13</v>
      </c>
      <c r="F6175" s="2">
        <v>1.7728799999999999E-2</v>
      </c>
      <c r="G6175" s="7">
        <v>2263133000</v>
      </c>
    </row>
    <row r="6176" spans="1:7" ht="13.2" hidden="1" x14ac:dyDescent="0.25">
      <c r="A6176" s="1">
        <v>6599</v>
      </c>
      <c r="B6176" s="1">
        <v>2006</v>
      </c>
      <c r="C6176" s="1" t="s">
        <v>58</v>
      </c>
      <c r="D6176" s="1" t="str">
        <f t="shared" si="96"/>
        <v>Asia Pacific</v>
      </c>
      <c r="E6176" s="1" t="s">
        <v>14</v>
      </c>
      <c r="F6176" s="2">
        <v>6.4895300000000003E-2</v>
      </c>
      <c r="G6176" s="7">
        <v>8284070000</v>
      </c>
    </row>
    <row r="6177" spans="1:7" ht="13.2" hidden="1" x14ac:dyDescent="0.25">
      <c r="A6177" s="1">
        <v>6600</v>
      </c>
      <c r="B6177" s="1">
        <v>2006</v>
      </c>
      <c r="C6177" s="1" t="s">
        <v>58</v>
      </c>
      <c r="D6177" s="1" t="str">
        <f t="shared" si="96"/>
        <v>Asia Pacific</v>
      </c>
      <c r="E6177" s="1" t="s">
        <v>15</v>
      </c>
      <c r="F6177" s="2">
        <v>7.8662000000000003E-3</v>
      </c>
      <c r="G6177" s="7">
        <v>1004146000</v>
      </c>
    </row>
    <row r="6178" spans="1:7" ht="13.2" hidden="1" x14ac:dyDescent="0.25">
      <c r="A6178" s="1">
        <v>6601</v>
      </c>
      <c r="B6178" s="1">
        <v>2006</v>
      </c>
      <c r="C6178" s="1" t="s">
        <v>58</v>
      </c>
      <c r="D6178" s="1" t="str">
        <f t="shared" si="96"/>
        <v>Asia Pacific</v>
      </c>
      <c r="E6178" s="1" t="s">
        <v>16</v>
      </c>
      <c r="F6178" s="2">
        <v>9.7473000000000004E-3</v>
      </c>
      <c r="G6178" s="7">
        <v>1244274000</v>
      </c>
    </row>
    <row r="6179" spans="1:7" ht="13.2" hidden="1" x14ac:dyDescent="0.25">
      <c r="A6179" s="1">
        <v>6603</v>
      </c>
      <c r="B6179" s="1">
        <v>2006</v>
      </c>
      <c r="C6179" s="1" t="s">
        <v>59</v>
      </c>
      <c r="D6179" s="1" t="str">
        <f t="shared" si="96"/>
        <v>EU</v>
      </c>
      <c r="E6179" s="1" t="s">
        <v>5</v>
      </c>
      <c r="F6179" s="2">
        <v>9.0486999999999998E-3</v>
      </c>
      <c r="G6179" s="7">
        <v>3118436000</v>
      </c>
    </row>
    <row r="6180" spans="1:7" ht="13.2" hidden="1" x14ac:dyDescent="0.25">
      <c r="A6180" s="1">
        <v>6604</v>
      </c>
      <c r="B6180" s="1">
        <v>2006</v>
      </c>
      <c r="C6180" s="1" t="s">
        <v>59</v>
      </c>
      <c r="D6180" s="1" t="str">
        <f t="shared" si="96"/>
        <v>EU</v>
      </c>
      <c r="E6180" s="1" t="s">
        <v>6</v>
      </c>
      <c r="F6180" s="2">
        <v>1.7485999999999999E-3</v>
      </c>
      <c r="G6180" s="7">
        <v>602612000</v>
      </c>
    </row>
    <row r="6181" spans="1:7" ht="13.2" hidden="1" x14ac:dyDescent="0.25">
      <c r="A6181" s="1">
        <v>6605</v>
      </c>
      <c r="B6181" s="1">
        <v>2006</v>
      </c>
      <c r="C6181" s="1" t="s">
        <v>59</v>
      </c>
      <c r="D6181" s="1" t="str">
        <f t="shared" si="96"/>
        <v>EU</v>
      </c>
      <c r="E6181" s="1" t="s">
        <v>7</v>
      </c>
      <c r="F6181" s="2">
        <v>2.7270500000000003E-2</v>
      </c>
      <c r="G6181" s="7">
        <v>9398135000</v>
      </c>
    </row>
    <row r="6182" spans="1:7" ht="13.2" hidden="1" x14ac:dyDescent="0.25">
      <c r="A6182" s="1">
        <v>6606</v>
      </c>
      <c r="B6182" s="1">
        <v>2006</v>
      </c>
      <c r="C6182" s="1" t="s">
        <v>59</v>
      </c>
      <c r="D6182" s="1" t="str">
        <f t="shared" si="96"/>
        <v>EU</v>
      </c>
      <c r="E6182" s="1" t="s">
        <v>23</v>
      </c>
      <c r="F6182" s="9">
        <v>1.0850000000000001E-4</v>
      </c>
      <c r="G6182" s="7">
        <v>37381000</v>
      </c>
    </row>
    <row r="6183" spans="1:7" ht="13.2" hidden="1" x14ac:dyDescent="0.25">
      <c r="A6183" s="1">
        <v>6607</v>
      </c>
      <c r="B6183" s="1">
        <v>2006</v>
      </c>
      <c r="C6183" s="1" t="s">
        <v>59</v>
      </c>
      <c r="D6183" s="1" t="str">
        <f t="shared" si="96"/>
        <v>EU</v>
      </c>
      <c r="E6183" s="1" t="s">
        <v>8</v>
      </c>
      <c r="F6183" s="2">
        <v>1.1692E-3</v>
      </c>
      <c r="G6183" s="7">
        <v>402935000</v>
      </c>
    </row>
    <row r="6184" spans="1:7" ht="13.2" hidden="1" x14ac:dyDescent="0.25">
      <c r="A6184" s="1">
        <v>6608</v>
      </c>
      <c r="B6184" s="1">
        <v>2006</v>
      </c>
      <c r="C6184" s="1" t="s">
        <v>59</v>
      </c>
      <c r="D6184" s="1" t="str">
        <f t="shared" si="96"/>
        <v>EU</v>
      </c>
      <c r="E6184" s="1" t="s">
        <v>9</v>
      </c>
      <c r="F6184" s="2">
        <v>6.5474000000000001E-3</v>
      </c>
      <c r="G6184" s="7">
        <v>2256411000</v>
      </c>
    </row>
    <row r="6185" spans="1:7" ht="13.2" hidden="1" x14ac:dyDescent="0.25">
      <c r="A6185" s="1">
        <v>6609</v>
      </c>
      <c r="B6185" s="1">
        <v>2006</v>
      </c>
      <c r="C6185" s="1" t="s">
        <v>59</v>
      </c>
      <c r="D6185" s="1" t="str">
        <f t="shared" si="96"/>
        <v>EU</v>
      </c>
      <c r="E6185" s="1" t="s">
        <v>10</v>
      </c>
      <c r="F6185" s="2">
        <v>9.6921000000000004E-3</v>
      </c>
      <c r="G6185" s="7">
        <v>3340145000</v>
      </c>
    </row>
    <row r="6186" spans="1:7" ht="13.2" hidden="1" x14ac:dyDescent="0.25">
      <c r="A6186" s="1">
        <v>6610</v>
      </c>
      <c r="B6186" s="1">
        <v>2006</v>
      </c>
      <c r="C6186" s="1" t="s">
        <v>59</v>
      </c>
      <c r="D6186" s="1" t="str">
        <f t="shared" si="96"/>
        <v>EU</v>
      </c>
      <c r="E6186" s="1" t="s">
        <v>11</v>
      </c>
      <c r="F6186" s="2">
        <v>4.6236699999999999E-2</v>
      </c>
      <c r="G6186" s="7">
        <v>15934411000</v>
      </c>
    </row>
    <row r="6187" spans="1:7" ht="13.2" hidden="1" x14ac:dyDescent="0.25">
      <c r="A6187" s="1">
        <v>6611</v>
      </c>
      <c r="B6187" s="1">
        <v>2006</v>
      </c>
      <c r="C6187" s="1" t="s">
        <v>59</v>
      </c>
      <c r="D6187" s="1" t="str">
        <f t="shared" si="96"/>
        <v>EU</v>
      </c>
      <c r="E6187" s="1" t="s">
        <v>12</v>
      </c>
      <c r="F6187" s="2">
        <v>5.93961E-2</v>
      </c>
      <c r="G6187" s="7">
        <v>20469468000</v>
      </c>
    </row>
    <row r="6188" spans="1:7" ht="13.2" hidden="1" x14ac:dyDescent="0.25">
      <c r="A6188" s="1">
        <v>6612</v>
      </c>
      <c r="B6188" s="1">
        <v>2006</v>
      </c>
      <c r="C6188" s="1" t="s">
        <v>59</v>
      </c>
      <c r="D6188" s="1" t="str">
        <f t="shared" si="96"/>
        <v>EU</v>
      </c>
      <c r="E6188" s="1" t="s">
        <v>13</v>
      </c>
      <c r="F6188" s="2">
        <v>0.16818850000000002</v>
      </c>
      <c r="G6188" s="7">
        <v>57962237000</v>
      </c>
    </row>
    <row r="6189" spans="1:7" ht="13.2" hidden="1" x14ac:dyDescent="0.25">
      <c r="A6189" s="1">
        <v>6613</v>
      </c>
      <c r="B6189" s="1">
        <v>2006</v>
      </c>
      <c r="C6189" s="1" t="s">
        <v>59</v>
      </c>
      <c r="D6189" s="1" t="str">
        <f t="shared" si="96"/>
        <v>EU</v>
      </c>
      <c r="E6189" s="1" t="s">
        <v>14</v>
      </c>
      <c r="F6189" s="2">
        <v>5.6751699999999995E-2</v>
      </c>
      <c r="G6189" s="7">
        <v>19558138000</v>
      </c>
    </row>
    <row r="6190" spans="1:7" ht="13.2" hidden="1" x14ac:dyDescent="0.25">
      <c r="A6190" s="1">
        <v>6614</v>
      </c>
      <c r="B6190" s="1">
        <v>2006</v>
      </c>
      <c r="C6190" s="1" t="s">
        <v>59</v>
      </c>
      <c r="D6190" s="1" t="str">
        <f t="shared" si="96"/>
        <v>EU</v>
      </c>
      <c r="E6190" s="1" t="s">
        <v>15</v>
      </c>
      <c r="F6190" s="2">
        <v>1.6230100000000001E-2</v>
      </c>
      <c r="G6190" s="7">
        <v>5593334000</v>
      </c>
    </row>
    <row r="6191" spans="1:7" ht="13.2" hidden="1" x14ac:dyDescent="0.25">
      <c r="A6191" s="1">
        <v>6615</v>
      </c>
      <c r="B6191" s="1">
        <v>2006</v>
      </c>
      <c r="C6191" s="1" t="s">
        <v>59</v>
      </c>
      <c r="D6191" s="1" t="str">
        <f t="shared" si="96"/>
        <v>EU</v>
      </c>
      <c r="E6191" s="1" t="s">
        <v>16</v>
      </c>
      <c r="F6191" s="2">
        <v>2.2200600000000001E-2</v>
      </c>
      <c r="G6191" s="7">
        <v>7650915000</v>
      </c>
    </row>
    <row r="6192" spans="1:7" ht="13.2" hidden="1" x14ac:dyDescent="0.25">
      <c r="A6192" s="1">
        <v>6616</v>
      </c>
      <c r="B6192" s="1">
        <v>2006</v>
      </c>
      <c r="C6192" s="1" t="s">
        <v>59</v>
      </c>
      <c r="D6192" s="1" t="str">
        <f t="shared" si="96"/>
        <v>EU</v>
      </c>
      <c r="E6192" s="1" t="s">
        <v>17</v>
      </c>
      <c r="F6192" s="2">
        <v>1.21312E-2</v>
      </c>
      <c r="G6192" s="7">
        <v>4180718000</v>
      </c>
    </row>
    <row r="6193" spans="1:7" ht="13.2" hidden="1" x14ac:dyDescent="0.25">
      <c r="A6193" s="1">
        <v>6617</v>
      </c>
      <c r="B6193" s="1">
        <v>2006</v>
      </c>
      <c r="C6193" s="1" t="s">
        <v>59</v>
      </c>
      <c r="D6193" s="1" t="str">
        <f t="shared" si="96"/>
        <v>EU</v>
      </c>
      <c r="E6193" s="1" t="s">
        <v>18</v>
      </c>
      <c r="F6193" s="2">
        <v>5.3395999999999999E-3</v>
      </c>
      <c r="G6193" s="7">
        <v>1840157000</v>
      </c>
    </row>
    <row r="6194" spans="1:7" ht="13.2" hidden="1" x14ac:dyDescent="0.25">
      <c r="A6194" s="1">
        <v>6618</v>
      </c>
      <c r="B6194" s="1">
        <v>2006</v>
      </c>
      <c r="C6194" s="1" t="s">
        <v>59</v>
      </c>
      <c r="D6194" s="1" t="str">
        <f t="shared" si="96"/>
        <v>EU</v>
      </c>
      <c r="E6194" s="1" t="s">
        <v>19</v>
      </c>
      <c r="F6194" s="9">
        <v>3.076E-4</v>
      </c>
      <c r="G6194" s="7">
        <v>106021000</v>
      </c>
    </row>
    <row r="6195" spans="1:7" ht="13.2" hidden="1" x14ac:dyDescent="0.25">
      <c r="A6195" s="1">
        <v>6619</v>
      </c>
      <c r="B6195" s="1">
        <v>2006</v>
      </c>
      <c r="C6195" s="1" t="s">
        <v>59</v>
      </c>
      <c r="D6195" s="1" t="str">
        <f t="shared" si="96"/>
        <v>EU</v>
      </c>
      <c r="E6195" s="1" t="s">
        <v>20</v>
      </c>
      <c r="F6195" s="2">
        <v>2.1077000000000001E-3</v>
      </c>
      <c r="G6195" s="7">
        <v>726357000</v>
      </c>
    </row>
    <row r="6196" spans="1:7" ht="13.2" hidden="1" x14ac:dyDescent="0.25">
      <c r="A6196" s="1">
        <v>6620</v>
      </c>
      <c r="B6196" s="1">
        <v>2006</v>
      </c>
      <c r="C6196" s="1" t="s">
        <v>59</v>
      </c>
      <c r="D6196" s="1" t="str">
        <f t="shared" si="96"/>
        <v>EU</v>
      </c>
      <c r="E6196" s="1" t="s">
        <v>21</v>
      </c>
      <c r="F6196" s="9">
        <v>3.9300000000000007E-5</v>
      </c>
      <c r="G6196" s="7">
        <v>13535000</v>
      </c>
    </row>
    <row r="6197" spans="1:7" ht="13.2" hidden="1" x14ac:dyDescent="0.25">
      <c r="A6197" s="1">
        <v>6622</v>
      </c>
      <c r="B6197" s="1">
        <v>2006</v>
      </c>
      <c r="C6197" s="1" t="s">
        <v>60</v>
      </c>
      <c r="D6197" s="1" t="str">
        <f t="shared" si="96"/>
        <v>EU</v>
      </c>
      <c r="E6197" s="1" t="s">
        <v>5</v>
      </c>
      <c r="F6197" s="2">
        <v>4.6990000000000001E-3</v>
      </c>
      <c r="G6197" s="7">
        <v>980083000</v>
      </c>
    </row>
    <row r="6198" spans="1:7" ht="13.2" hidden="1" x14ac:dyDescent="0.25">
      <c r="A6198" s="1">
        <v>6623</v>
      </c>
      <c r="B6198" s="1">
        <v>2006</v>
      </c>
      <c r="C6198" s="1" t="s">
        <v>60</v>
      </c>
      <c r="D6198" s="1" t="str">
        <f t="shared" si="96"/>
        <v>EU</v>
      </c>
      <c r="E6198" s="1" t="s">
        <v>6</v>
      </c>
      <c r="F6198" s="2">
        <v>2.6518000000000002E-3</v>
      </c>
      <c r="G6198" s="7">
        <v>553091000</v>
      </c>
    </row>
    <row r="6199" spans="1:7" ht="13.2" hidden="1" x14ac:dyDescent="0.25">
      <c r="A6199" s="1">
        <v>6624</v>
      </c>
      <c r="B6199" s="1">
        <v>2006</v>
      </c>
      <c r="C6199" s="1" t="s">
        <v>60</v>
      </c>
      <c r="D6199" s="1" t="str">
        <f t="shared" si="96"/>
        <v>EU</v>
      </c>
      <c r="E6199" s="1" t="s">
        <v>7</v>
      </c>
      <c r="F6199" s="2">
        <v>2.4105599999999998E-2</v>
      </c>
      <c r="G6199" s="7">
        <v>5027732000</v>
      </c>
    </row>
    <row r="6200" spans="1:7" ht="13.2" hidden="1" x14ac:dyDescent="0.25">
      <c r="A6200" s="1">
        <v>6625</v>
      </c>
      <c r="B6200" s="1">
        <v>2006</v>
      </c>
      <c r="C6200" s="1" t="s">
        <v>60</v>
      </c>
      <c r="D6200" s="1" t="str">
        <f t="shared" si="96"/>
        <v>EU</v>
      </c>
      <c r="E6200" s="1" t="s">
        <v>23</v>
      </c>
      <c r="F6200" s="9">
        <v>4.0640000000000001E-4</v>
      </c>
      <c r="G6200" s="7">
        <v>84765000</v>
      </c>
    </row>
    <row r="6201" spans="1:7" ht="13.2" hidden="1" x14ac:dyDescent="0.25">
      <c r="A6201" s="1">
        <v>6626</v>
      </c>
      <c r="B6201" s="1">
        <v>2006</v>
      </c>
      <c r="C6201" s="1" t="s">
        <v>60</v>
      </c>
      <c r="D6201" s="1" t="str">
        <f t="shared" si="96"/>
        <v>EU</v>
      </c>
      <c r="E6201" s="1" t="s">
        <v>8</v>
      </c>
      <c r="F6201" s="9">
        <v>3.9839999999999998E-4</v>
      </c>
      <c r="G6201" s="7">
        <v>83096000</v>
      </c>
    </row>
    <row r="6202" spans="1:7" ht="13.2" hidden="1" x14ac:dyDescent="0.25">
      <c r="A6202" s="1">
        <v>6627</v>
      </c>
      <c r="B6202" s="1">
        <v>2006</v>
      </c>
      <c r="C6202" s="1" t="s">
        <v>60</v>
      </c>
      <c r="D6202" s="1" t="str">
        <f t="shared" si="96"/>
        <v>EU</v>
      </c>
      <c r="E6202" s="1" t="s">
        <v>9</v>
      </c>
      <c r="F6202" s="2">
        <v>6.5386000000000003E-3</v>
      </c>
      <c r="G6202" s="7">
        <v>1363769000</v>
      </c>
    </row>
    <row r="6203" spans="1:7" ht="13.2" hidden="1" x14ac:dyDescent="0.25">
      <c r="A6203" s="1">
        <v>6628</v>
      </c>
      <c r="B6203" s="1">
        <v>2006</v>
      </c>
      <c r="C6203" s="1" t="s">
        <v>60</v>
      </c>
      <c r="D6203" s="1" t="str">
        <f t="shared" si="96"/>
        <v>EU</v>
      </c>
      <c r="E6203" s="1" t="s">
        <v>10</v>
      </c>
      <c r="F6203" s="2">
        <v>7.0609000000000002E-3</v>
      </c>
      <c r="G6203" s="7">
        <v>1472704000</v>
      </c>
    </row>
    <row r="6204" spans="1:7" ht="13.2" hidden="1" x14ac:dyDescent="0.25">
      <c r="A6204" s="1">
        <v>6629</v>
      </c>
      <c r="B6204" s="1">
        <v>2006</v>
      </c>
      <c r="C6204" s="1" t="s">
        <v>60</v>
      </c>
      <c r="D6204" s="1" t="str">
        <f t="shared" si="96"/>
        <v>EU</v>
      </c>
      <c r="E6204" s="1" t="s">
        <v>11</v>
      </c>
      <c r="F6204" s="2">
        <v>7.1000899999999992E-2</v>
      </c>
      <c r="G6204" s="7">
        <v>14808733000</v>
      </c>
    </row>
    <row r="6205" spans="1:7" ht="13.2" hidden="1" x14ac:dyDescent="0.25">
      <c r="A6205" s="1">
        <v>6630</v>
      </c>
      <c r="B6205" s="1">
        <v>2006</v>
      </c>
      <c r="C6205" s="1" t="s">
        <v>60</v>
      </c>
      <c r="D6205" s="1" t="str">
        <f t="shared" si="96"/>
        <v>EU</v>
      </c>
      <c r="E6205" s="1" t="s">
        <v>12</v>
      </c>
      <c r="F6205" s="2">
        <v>6.3698400000000002E-2</v>
      </c>
      <c r="G6205" s="7">
        <v>13285642000</v>
      </c>
    </row>
    <row r="6206" spans="1:7" ht="13.2" hidden="1" x14ac:dyDescent="0.25">
      <c r="A6206" s="1">
        <v>6631</v>
      </c>
      <c r="B6206" s="1">
        <v>2006</v>
      </c>
      <c r="C6206" s="1" t="s">
        <v>60</v>
      </c>
      <c r="D6206" s="1" t="str">
        <f t="shared" si="96"/>
        <v>EU</v>
      </c>
      <c r="E6206" s="1" t="s">
        <v>13</v>
      </c>
      <c r="F6206" s="2">
        <v>0.15126699999999998</v>
      </c>
      <c r="G6206" s="7">
        <v>31549909000</v>
      </c>
    </row>
    <row r="6207" spans="1:7" ht="13.2" hidden="1" x14ac:dyDescent="0.25">
      <c r="A6207" s="1">
        <v>6632</v>
      </c>
      <c r="B6207" s="1">
        <v>2006</v>
      </c>
      <c r="C6207" s="1" t="s">
        <v>60</v>
      </c>
      <c r="D6207" s="1" t="str">
        <f t="shared" si="96"/>
        <v>EU</v>
      </c>
      <c r="E6207" s="1" t="s">
        <v>14</v>
      </c>
      <c r="F6207" s="2">
        <v>6.68657E-2</v>
      </c>
      <c r="G6207" s="7">
        <v>13946250000</v>
      </c>
    </row>
    <row r="6208" spans="1:7" ht="13.2" hidden="1" x14ac:dyDescent="0.25">
      <c r="A6208" s="1">
        <v>6633</v>
      </c>
      <c r="B6208" s="1">
        <v>2006</v>
      </c>
      <c r="C6208" s="1" t="s">
        <v>60</v>
      </c>
      <c r="D6208" s="1" t="str">
        <f t="shared" si="96"/>
        <v>EU</v>
      </c>
      <c r="E6208" s="1" t="s">
        <v>15</v>
      </c>
      <c r="F6208" s="2">
        <v>1.2900199999999999E-2</v>
      </c>
      <c r="G6208" s="7">
        <v>2690598000</v>
      </c>
    </row>
    <row r="6209" spans="1:7" ht="13.2" hidden="1" x14ac:dyDescent="0.25">
      <c r="A6209" s="1">
        <v>6634</v>
      </c>
      <c r="B6209" s="1">
        <v>2006</v>
      </c>
      <c r="C6209" s="1" t="s">
        <v>60</v>
      </c>
      <c r="D6209" s="1" t="str">
        <f t="shared" si="96"/>
        <v>EU</v>
      </c>
      <c r="E6209" s="1" t="s">
        <v>16</v>
      </c>
      <c r="F6209" s="2">
        <v>1.8685300000000002E-2</v>
      </c>
      <c r="G6209" s="7">
        <v>3897216000</v>
      </c>
    </row>
    <row r="6210" spans="1:7" ht="13.2" hidden="1" x14ac:dyDescent="0.25">
      <c r="A6210" s="1">
        <v>6635</v>
      </c>
      <c r="B6210" s="1">
        <v>2006</v>
      </c>
      <c r="C6210" s="1" t="s">
        <v>60</v>
      </c>
      <c r="D6210" s="1" t="str">
        <f t="shared" ref="D6210:D6273" si="97">IF(OR(C6210="Austria",C6210="Belgium",C6210="Bulgaria",C6210="Iceland",C6210="Croatia",C6210="Cyprus",C6210="Czechia",C6210="Denmark",C6210="Estonia",C6210="Finland",C6210="France",C6210="Germany",C6210="Greece",C6210="Hungary",C6210="Ireland",C6210="Italy",C6210="Latvia",C6210="Lithuania",C6210="Luxembourg",C6210="Malta",C6210="Netherlands",C6210="Poland",C6210="Portugal",C6210="Romania",C6210="Slovakia",C6210="Slovenia",C6210="Spain",C6210="Sweden"),"EU",IF(OR(C6210="Albania",C6210="Andorra",C6210="Belarus",C6210="Bosnia and Herzegovina",C6210="Kosovo",C6210="Montenegro",C6210="Moldova",C6210="Ukraine",C6210="San Marino",C6210="North Macedonia",C6210="Norway",C6210="Serbia",C6210="Switzerland",C6210="United Kingdom"),"Non-EU European",IF(OR(C6210="Armenia",C6210="Azerbaijan",C6210="Georgia",C6210="Russian Federation",C6210="Kazakhstan",C6210="Kyrgyzstan",C6210="Tajikistan",C6210="Turkmenistan",C6210="Uzbekistan"),"Asia Pacific",IF(OR(C6210="Afghanistan",C6210="Bahrain",C6210="Egypt",C6210="Iran",C6210="Iraq",C6210="Israel",C6210="Jordan",C6210="Kuwait",C6210="Lebanon",C6210="Oman",C6210="Palestine, State of",C6210="Turkey",C6210="Qatar",C6210="Saudi Arabia",C6210="Syria",C6210="United Arab Emirates",C6210="Yemen"),"Middle East",IF(OR(C6210="Australia",C6210="Marshall Islands",C6210="Cook Islands",C6210="New Zealand"),"Oceania",IF(OR(C6210="Brunei Darussalam",C6210="Sri Lanka",C6210="Nepal",C6210="China",C6210="Hong Kong",C6210="Macao",C6210="Fiji",C6210="India",C6210="Indonesia",C6210="Japan",C6210="Kiribati",C6210="Malaysia",C6210="Maldives",C6210="Mongolia",C6210="Myanmar",C6210="Nauru",C6210="Papua New Guinea",C6210="Philippines",C6210="Samoa",C6210="Singapore",C6210="Solomon Islands",C6210="South Korea",C6210="Taiwan",C6210="Thailand",C6210="Timor-Leste",C6210="Tonga",C6210="Tuvalu",C6210="Vanuatu",C6210="Vietnam"),"Asia Pacific",IF(OR(C6210="Canada",C6210="United States of America"),"North America",IF(OR(C6210="Bolivia",C6210="Brazil",C6210="Chile",C6210="Colombia",C6210="Guatemala",C6210="Panama",C6210="Ecuador",C6210="El Salvador",C6210="Costa Rica",C6210="Guyana",C6210="Paraguay",C6210="Peru",C6210="Suriname",C6210="Uruguay",C6210="Venezuela"),"South America",IF(OR(C6210="Algeria",C6210="Angola",C6210="Benin",C6210="Botswana",C6210="Burkina Faso",C6210="Burundi",C6210="Cabo Verde",C6210="Cameroon",C6210="Central African Republic",C6210="Chad",C6210="Comoros",C6210="Congo",C6210="Democratic Republic of the Congo",C6210="Djibouti",C6210="Equatorial Guinea",C6210="Eritrea",C6210="Eswatini",C6210="Ethiopia",C6210="Gabon",C6210="Gambia",C6210="Ghana",C6210="Guinea",C6210="Guinea-Bissau",C6210="Ivory Coast",C6210="Kenya",C6210="Lesotho",C6210="Liberia",C6210="Libya",C6210="Madagascar",C6210="Malawi",C6210="Mali",C6210="Mauritania",C6210="Mauritius",C6210="Morocco",C6210="Mozambique",C6210="Namibia",C6210="Niger",C6210="Nigeria",C6210="Rwanda",C6210="Sao Tome and Principe",C6210="Senegal",C6210="Seychelles",C6210="Sierra Leone",C6210="Somalia",C6210="South Africa",C6210="South Sudan",C6210="Sudan",C6210="Tanzania",C6210="Togo",C6210="Tunisia",C6210="Uganda",C6210="Zambia",C6210="Zimbabwe"),"Africa","")))))))))</f>
        <v>EU</v>
      </c>
      <c r="E6210" s="1" t="s">
        <v>17</v>
      </c>
      <c r="F6210" s="2">
        <v>1.11831E-2</v>
      </c>
      <c r="G6210" s="7">
        <v>2332463000</v>
      </c>
    </row>
    <row r="6211" spans="1:7" ht="13.2" hidden="1" x14ac:dyDescent="0.25">
      <c r="A6211" s="1">
        <v>6636</v>
      </c>
      <c r="B6211" s="1">
        <v>2006</v>
      </c>
      <c r="C6211" s="1" t="s">
        <v>60</v>
      </c>
      <c r="D6211" s="1" t="str">
        <f t="shared" si="97"/>
        <v>EU</v>
      </c>
      <c r="E6211" s="1" t="s">
        <v>18</v>
      </c>
      <c r="F6211" s="2">
        <v>5.653E-3</v>
      </c>
      <c r="G6211" s="7">
        <v>1179058000</v>
      </c>
    </row>
    <row r="6212" spans="1:7" ht="13.2" hidden="1" x14ac:dyDescent="0.25">
      <c r="A6212" s="1">
        <v>6637</v>
      </c>
      <c r="B6212" s="1">
        <v>2006</v>
      </c>
      <c r="C6212" s="1" t="s">
        <v>60</v>
      </c>
      <c r="D6212" s="1" t="str">
        <f t="shared" si="97"/>
        <v>EU</v>
      </c>
      <c r="E6212" s="1" t="s">
        <v>19</v>
      </c>
      <c r="F6212" s="2">
        <v>3.1275999999999999E-3</v>
      </c>
      <c r="G6212" s="7">
        <v>652334000</v>
      </c>
    </row>
    <row r="6213" spans="1:7" ht="13.2" hidden="1" x14ac:dyDescent="0.25">
      <c r="A6213" s="1">
        <v>6638</v>
      </c>
      <c r="B6213" s="1">
        <v>2006</v>
      </c>
      <c r="C6213" s="1" t="s">
        <v>60</v>
      </c>
      <c r="D6213" s="1" t="str">
        <f t="shared" si="97"/>
        <v>EU</v>
      </c>
      <c r="E6213" s="1" t="s">
        <v>20</v>
      </c>
      <c r="F6213" s="2">
        <v>2.6179000000000003E-3</v>
      </c>
      <c r="G6213" s="7">
        <v>546022000</v>
      </c>
    </row>
    <row r="6214" spans="1:7" ht="13.2" hidden="1" x14ac:dyDescent="0.25">
      <c r="A6214" s="1">
        <v>6640</v>
      </c>
      <c r="B6214" s="1">
        <v>2006</v>
      </c>
      <c r="C6214" s="1" t="s">
        <v>61</v>
      </c>
      <c r="D6214" s="1" t="str">
        <f t="shared" si="97"/>
        <v>EU</v>
      </c>
      <c r="E6214" s="1" t="s">
        <v>5</v>
      </c>
      <c r="F6214" s="2">
        <v>1.06768E-2</v>
      </c>
      <c r="G6214" s="7">
        <v>1302820000</v>
      </c>
    </row>
    <row r="6215" spans="1:7" ht="13.2" hidden="1" x14ac:dyDescent="0.25">
      <c r="A6215" s="1">
        <v>6641</v>
      </c>
      <c r="B6215" s="1">
        <v>2006</v>
      </c>
      <c r="C6215" s="1" t="s">
        <v>61</v>
      </c>
      <c r="D6215" s="1" t="str">
        <f t="shared" si="97"/>
        <v>EU</v>
      </c>
      <c r="E6215" s="1" t="s">
        <v>6</v>
      </c>
      <c r="F6215" s="2">
        <v>1.3936200000000001E-2</v>
      </c>
      <c r="G6215" s="7">
        <v>1700544000</v>
      </c>
    </row>
    <row r="6216" spans="1:7" ht="13.2" hidden="1" x14ac:dyDescent="0.25">
      <c r="A6216" s="1">
        <v>6642</v>
      </c>
      <c r="B6216" s="1">
        <v>2006</v>
      </c>
      <c r="C6216" s="1" t="s">
        <v>61</v>
      </c>
      <c r="D6216" s="1" t="str">
        <f t="shared" si="97"/>
        <v>EU</v>
      </c>
      <c r="E6216" s="1" t="s">
        <v>7</v>
      </c>
      <c r="F6216" s="2">
        <v>3.10929E-2</v>
      </c>
      <c r="G6216" s="7">
        <v>3794077000</v>
      </c>
    </row>
    <row r="6217" spans="1:7" ht="13.2" hidden="1" x14ac:dyDescent="0.25">
      <c r="A6217" s="1">
        <v>6643</v>
      </c>
      <c r="B6217" s="1">
        <v>2006</v>
      </c>
      <c r="C6217" s="1" t="s">
        <v>61</v>
      </c>
      <c r="D6217" s="1" t="str">
        <f t="shared" si="97"/>
        <v>EU</v>
      </c>
      <c r="E6217" s="1" t="s">
        <v>23</v>
      </c>
      <c r="F6217" s="9">
        <v>4.8280000000000003E-4</v>
      </c>
      <c r="G6217" s="7">
        <v>58918000</v>
      </c>
    </row>
    <row r="6218" spans="1:7" ht="13.2" hidden="1" x14ac:dyDescent="0.25">
      <c r="A6218" s="1">
        <v>6644</v>
      </c>
      <c r="B6218" s="1">
        <v>2006</v>
      </c>
      <c r="C6218" s="1" t="s">
        <v>61</v>
      </c>
      <c r="D6218" s="1" t="str">
        <f t="shared" si="97"/>
        <v>EU</v>
      </c>
      <c r="E6218" s="1" t="s">
        <v>8</v>
      </c>
      <c r="F6218" s="2">
        <v>7.9483999999999996E-3</v>
      </c>
      <c r="G6218" s="7">
        <v>969888000</v>
      </c>
    </row>
    <row r="6219" spans="1:7" ht="13.2" hidden="1" x14ac:dyDescent="0.25">
      <c r="A6219" s="1">
        <v>6645</v>
      </c>
      <c r="B6219" s="1">
        <v>2006</v>
      </c>
      <c r="C6219" s="1" t="s">
        <v>61</v>
      </c>
      <c r="D6219" s="1" t="str">
        <f t="shared" si="97"/>
        <v>EU</v>
      </c>
      <c r="E6219" s="1" t="s">
        <v>9</v>
      </c>
      <c r="F6219" s="2">
        <v>3.6753999999999997E-3</v>
      </c>
      <c r="G6219" s="7">
        <v>448490000</v>
      </c>
    </row>
    <row r="6220" spans="1:7" ht="13.2" hidden="1" x14ac:dyDescent="0.25">
      <c r="A6220" s="1">
        <v>6646</v>
      </c>
      <c r="B6220" s="1">
        <v>2006</v>
      </c>
      <c r="C6220" s="1" t="s">
        <v>61</v>
      </c>
      <c r="D6220" s="1" t="str">
        <f t="shared" si="97"/>
        <v>EU</v>
      </c>
      <c r="E6220" s="1" t="s">
        <v>10</v>
      </c>
      <c r="F6220" s="2">
        <v>1.4636400000000001E-2</v>
      </c>
      <c r="G6220" s="7">
        <v>1785984000</v>
      </c>
    </row>
    <row r="6221" spans="1:7" ht="13.2" hidden="1" x14ac:dyDescent="0.25">
      <c r="A6221" s="1">
        <v>6647</v>
      </c>
      <c r="B6221" s="1">
        <v>2006</v>
      </c>
      <c r="C6221" s="1" t="s">
        <v>61</v>
      </c>
      <c r="D6221" s="1" t="str">
        <f t="shared" si="97"/>
        <v>EU</v>
      </c>
      <c r="E6221" s="1" t="s">
        <v>11</v>
      </c>
      <c r="F6221" s="2">
        <v>3.2937399999999999E-2</v>
      </c>
      <c r="G6221" s="7">
        <v>4019141000</v>
      </c>
    </row>
    <row r="6222" spans="1:7" ht="13.2" hidden="1" x14ac:dyDescent="0.25">
      <c r="A6222" s="1">
        <v>6648</v>
      </c>
      <c r="B6222" s="1">
        <v>2006</v>
      </c>
      <c r="C6222" s="1" t="s">
        <v>61</v>
      </c>
      <c r="D6222" s="1" t="str">
        <f t="shared" si="97"/>
        <v>EU</v>
      </c>
      <c r="E6222" s="1" t="s">
        <v>12</v>
      </c>
      <c r="F6222" s="2">
        <v>4.1358100000000002E-2</v>
      </c>
      <c r="G6222" s="7">
        <v>5046666000</v>
      </c>
    </row>
    <row r="6223" spans="1:7" ht="13.2" hidden="1" x14ac:dyDescent="0.25">
      <c r="A6223" s="1">
        <v>6649</v>
      </c>
      <c r="B6223" s="1">
        <v>2006</v>
      </c>
      <c r="C6223" s="1" t="s">
        <v>61</v>
      </c>
      <c r="D6223" s="1" t="str">
        <f t="shared" si="97"/>
        <v>EU</v>
      </c>
      <c r="E6223" s="1" t="s">
        <v>13</v>
      </c>
      <c r="F6223" s="2">
        <v>9.9698200000000001E-2</v>
      </c>
      <c r="G6223" s="7">
        <v>12165540000</v>
      </c>
    </row>
    <row r="6224" spans="1:7" ht="13.2" hidden="1" x14ac:dyDescent="0.25">
      <c r="A6224" s="1">
        <v>6650</v>
      </c>
      <c r="B6224" s="1">
        <v>2006</v>
      </c>
      <c r="C6224" s="1" t="s">
        <v>61</v>
      </c>
      <c r="D6224" s="1" t="str">
        <f t="shared" si="97"/>
        <v>EU</v>
      </c>
      <c r="E6224" s="1" t="s">
        <v>14</v>
      </c>
      <c r="F6224" s="2">
        <v>3.4684100000000002E-2</v>
      </c>
      <c r="G6224" s="7">
        <v>4232279000.0000005</v>
      </c>
    </row>
    <row r="6225" spans="1:7" ht="13.2" hidden="1" x14ac:dyDescent="0.25">
      <c r="A6225" s="1">
        <v>6651</v>
      </c>
      <c r="B6225" s="1">
        <v>2006</v>
      </c>
      <c r="C6225" s="1" t="s">
        <v>61</v>
      </c>
      <c r="D6225" s="1" t="str">
        <f t="shared" si="97"/>
        <v>EU</v>
      </c>
      <c r="E6225" s="1" t="s">
        <v>15</v>
      </c>
      <c r="F6225" s="2">
        <v>2.3149299999999998E-2</v>
      </c>
      <c r="G6225" s="7">
        <v>2824759000</v>
      </c>
    </row>
    <row r="6226" spans="1:7" ht="13.2" hidden="1" x14ac:dyDescent="0.25">
      <c r="A6226" s="1">
        <v>6652</v>
      </c>
      <c r="B6226" s="1">
        <v>2006</v>
      </c>
      <c r="C6226" s="1" t="s">
        <v>61</v>
      </c>
      <c r="D6226" s="1" t="str">
        <f t="shared" si="97"/>
        <v>EU</v>
      </c>
      <c r="E6226" s="1" t="s">
        <v>16</v>
      </c>
      <c r="F6226" s="2">
        <v>2.41555E-2</v>
      </c>
      <c r="G6226" s="7">
        <v>2947543000</v>
      </c>
    </row>
    <row r="6227" spans="1:7" ht="13.2" hidden="1" x14ac:dyDescent="0.25">
      <c r="A6227" s="1">
        <v>6653</v>
      </c>
      <c r="B6227" s="1">
        <v>2006</v>
      </c>
      <c r="C6227" s="1" t="s">
        <v>61</v>
      </c>
      <c r="D6227" s="1" t="str">
        <f t="shared" si="97"/>
        <v>EU</v>
      </c>
      <c r="E6227" s="1" t="s">
        <v>17</v>
      </c>
      <c r="F6227" s="2">
        <v>1.01831E-2</v>
      </c>
      <c r="G6227" s="7">
        <v>1242585000</v>
      </c>
    </row>
    <row r="6228" spans="1:7" ht="13.2" hidden="1" x14ac:dyDescent="0.25">
      <c r="A6228" s="1">
        <v>6654</v>
      </c>
      <c r="B6228" s="1">
        <v>2006</v>
      </c>
      <c r="C6228" s="1" t="s">
        <v>61</v>
      </c>
      <c r="D6228" s="1" t="str">
        <f t="shared" si="97"/>
        <v>EU</v>
      </c>
      <c r="E6228" s="1" t="s">
        <v>18</v>
      </c>
      <c r="F6228" s="2">
        <v>6.0943000000000004E-3</v>
      </c>
      <c r="G6228" s="7">
        <v>743650000</v>
      </c>
    </row>
    <row r="6229" spans="1:7" ht="13.2" hidden="1" x14ac:dyDescent="0.25">
      <c r="A6229" s="1">
        <v>6655</v>
      </c>
      <c r="B6229" s="1">
        <v>2006</v>
      </c>
      <c r="C6229" s="1" t="s">
        <v>61</v>
      </c>
      <c r="D6229" s="1" t="str">
        <f t="shared" si="97"/>
        <v>EU</v>
      </c>
      <c r="E6229" s="1" t="s">
        <v>19</v>
      </c>
      <c r="F6229" s="2">
        <v>8.5019999999999996E-4</v>
      </c>
      <c r="G6229" s="7">
        <v>103739000</v>
      </c>
    </row>
    <row r="6230" spans="1:7" ht="13.2" hidden="1" x14ac:dyDescent="0.25">
      <c r="A6230" s="1">
        <v>6656</v>
      </c>
      <c r="B6230" s="1">
        <v>2006</v>
      </c>
      <c r="C6230" s="1" t="s">
        <v>61</v>
      </c>
      <c r="D6230" s="1" t="str">
        <f t="shared" si="97"/>
        <v>EU</v>
      </c>
      <c r="E6230" s="1" t="s">
        <v>20</v>
      </c>
      <c r="F6230" s="9">
        <v>2.7020000000000001E-4</v>
      </c>
      <c r="G6230" s="7">
        <v>32966000</v>
      </c>
    </row>
    <row r="6231" spans="1:7" ht="13.2" hidden="1" x14ac:dyDescent="0.25">
      <c r="A6231" s="1">
        <v>6657</v>
      </c>
      <c r="B6231" s="1">
        <v>2006</v>
      </c>
      <c r="C6231" s="1" t="s">
        <v>61</v>
      </c>
      <c r="D6231" s="1" t="str">
        <f t="shared" si="97"/>
        <v>EU</v>
      </c>
      <c r="E6231" s="1" t="s">
        <v>21</v>
      </c>
      <c r="F6231" s="2">
        <v>5.9659999999999997E-4</v>
      </c>
      <c r="G6231" s="7">
        <v>72802000</v>
      </c>
    </row>
    <row r="6232" spans="1:7" ht="13.2" hidden="1" x14ac:dyDescent="0.25">
      <c r="A6232" s="1">
        <v>6659</v>
      </c>
      <c r="B6232" s="1">
        <v>2006</v>
      </c>
      <c r="C6232" s="1" t="s">
        <v>62</v>
      </c>
      <c r="D6232" s="1" t="str">
        <f t="shared" si="97"/>
        <v>Asia Pacific</v>
      </c>
      <c r="E6232" s="1" t="s">
        <v>5</v>
      </c>
      <c r="F6232" s="2">
        <v>4.6319999999999998E-3</v>
      </c>
      <c r="G6232" s="7">
        <v>4630216000</v>
      </c>
    </row>
    <row r="6233" spans="1:7" ht="13.2" hidden="1" x14ac:dyDescent="0.25">
      <c r="A6233" s="1">
        <v>6660</v>
      </c>
      <c r="B6233" s="1">
        <v>2006</v>
      </c>
      <c r="C6233" s="1" t="s">
        <v>62</v>
      </c>
      <c r="D6233" s="1" t="str">
        <f t="shared" si="97"/>
        <v>Asia Pacific</v>
      </c>
      <c r="E6233" s="1" t="s">
        <v>6</v>
      </c>
      <c r="F6233" s="9">
        <v>0</v>
      </c>
      <c r="G6233" s="7">
        <v>0</v>
      </c>
    </row>
    <row r="6234" spans="1:7" ht="13.2" hidden="1" x14ac:dyDescent="0.25">
      <c r="A6234" s="1">
        <v>6661</v>
      </c>
      <c r="B6234" s="1">
        <v>2006</v>
      </c>
      <c r="C6234" s="1" t="s">
        <v>62</v>
      </c>
      <c r="D6234" s="1" t="str">
        <f t="shared" si="97"/>
        <v>Asia Pacific</v>
      </c>
      <c r="E6234" s="1" t="s">
        <v>7</v>
      </c>
      <c r="F6234" s="2">
        <v>1.5161500000000001E-2</v>
      </c>
      <c r="G6234" s="7">
        <v>15155773000</v>
      </c>
    </row>
    <row r="6235" spans="1:7" ht="13.2" hidden="1" x14ac:dyDescent="0.25">
      <c r="A6235" s="1">
        <v>6662</v>
      </c>
      <c r="B6235" s="1">
        <v>2006</v>
      </c>
      <c r="C6235" s="1" t="s">
        <v>62</v>
      </c>
      <c r="D6235" s="1" t="str">
        <f t="shared" si="97"/>
        <v>Asia Pacific</v>
      </c>
      <c r="E6235" s="1" t="s">
        <v>23</v>
      </c>
      <c r="F6235" s="2">
        <v>7.5050000000000008E-4</v>
      </c>
      <c r="G6235" s="7">
        <v>750249000</v>
      </c>
    </row>
    <row r="6236" spans="1:7" ht="13.2" hidden="1" x14ac:dyDescent="0.25">
      <c r="A6236" s="1">
        <v>6663</v>
      </c>
      <c r="B6236" s="1">
        <v>2006</v>
      </c>
      <c r="C6236" s="1" t="s">
        <v>62</v>
      </c>
      <c r="D6236" s="1" t="str">
        <f t="shared" si="97"/>
        <v>Asia Pacific</v>
      </c>
      <c r="E6236" s="1" t="s">
        <v>8</v>
      </c>
      <c r="F6236" s="2">
        <v>6.6589999999999998E-4</v>
      </c>
      <c r="G6236" s="7">
        <v>665662000</v>
      </c>
    </row>
    <row r="6237" spans="1:7" ht="13.2" hidden="1" x14ac:dyDescent="0.25">
      <c r="A6237" s="1">
        <v>6664</v>
      </c>
      <c r="B6237" s="1">
        <v>2006</v>
      </c>
      <c r="C6237" s="1" t="s">
        <v>62</v>
      </c>
      <c r="D6237" s="1" t="str">
        <f t="shared" si="97"/>
        <v>Asia Pacific</v>
      </c>
      <c r="E6237" s="1" t="s">
        <v>9</v>
      </c>
      <c r="F6237" s="2">
        <v>8.5720000000000002E-4</v>
      </c>
      <c r="G6237" s="7">
        <v>856902000</v>
      </c>
    </row>
    <row r="6238" spans="1:7" ht="13.2" hidden="1" x14ac:dyDescent="0.25">
      <c r="A6238" s="1">
        <v>6665</v>
      </c>
      <c r="B6238" s="1">
        <v>2006</v>
      </c>
      <c r="C6238" s="1" t="s">
        <v>62</v>
      </c>
      <c r="D6238" s="1" t="str">
        <f t="shared" si="97"/>
        <v>Asia Pacific</v>
      </c>
      <c r="E6238" s="1" t="s">
        <v>10</v>
      </c>
      <c r="F6238" s="2">
        <v>2.32371E-2</v>
      </c>
      <c r="G6238" s="7">
        <v>23228310000</v>
      </c>
    </row>
    <row r="6239" spans="1:7" ht="13.2" hidden="1" x14ac:dyDescent="0.25">
      <c r="A6239" s="1">
        <v>6666</v>
      </c>
      <c r="B6239" s="1">
        <v>2006</v>
      </c>
      <c r="C6239" s="1" t="s">
        <v>62</v>
      </c>
      <c r="D6239" s="1" t="str">
        <f t="shared" si="97"/>
        <v>Asia Pacific</v>
      </c>
      <c r="E6239" s="1" t="s">
        <v>11</v>
      </c>
      <c r="F6239" s="2">
        <v>3.9906999999999998E-2</v>
      </c>
      <c r="G6239" s="7">
        <v>39891937000</v>
      </c>
    </row>
    <row r="6240" spans="1:7" ht="13.2" hidden="1" x14ac:dyDescent="0.25">
      <c r="A6240" s="1">
        <v>6667</v>
      </c>
      <c r="B6240" s="1">
        <v>2006</v>
      </c>
      <c r="C6240" s="1" t="s">
        <v>62</v>
      </c>
      <c r="D6240" s="1" t="str">
        <f t="shared" si="97"/>
        <v>Asia Pacific</v>
      </c>
      <c r="E6240" s="1" t="s">
        <v>12</v>
      </c>
      <c r="F6240" s="2">
        <v>3.8130000000000004E-2</v>
      </c>
      <c r="G6240" s="7">
        <v>38115611000</v>
      </c>
    </row>
    <row r="6241" spans="1:7" ht="13.2" hidden="1" x14ac:dyDescent="0.25">
      <c r="A6241" s="1">
        <v>6668</v>
      </c>
      <c r="B6241" s="1">
        <v>2006</v>
      </c>
      <c r="C6241" s="1" t="s">
        <v>62</v>
      </c>
      <c r="D6241" s="1" t="str">
        <f t="shared" si="97"/>
        <v>Asia Pacific</v>
      </c>
      <c r="E6241" s="1" t="s">
        <v>13</v>
      </c>
      <c r="F6241" s="2">
        <v>8.1590900000000008E-2</v>
      </c>
      <c r="G6241" s="7">
        <v>81560200000</v>
      </c>
    </row>
    <row r="6242" spans="1:7" ht="13.2" hidden="1" x14ac:dyDescent="0.25">
      <c r="A6242" s="1">
        <v>6669</v>
      </c>
      <c r="B6242" s="1">
        <v>2006</v>
      </c>
      <c r="C6242" s="1" t="s">
        <v>62</v>
      </c>
      <c r="D6242" s="1" t="str">
        <f t="shared" si="97"/>
        <v>Asia Pacific</v>
      </c>
      <c r="E6242" s="1" t="s">
        <v>14</v>
      </c>
      <c r="F6242" s="2">
        <v>4.5903900000000004E-2</v>
      </c>
      <c r="G6242" s="7">
        <v>45886577000</v>
      </c>
    </row>
    <row r="6243" spans="1:7" ht="13.2" hidden="1" x14ac:dyDescent="0.25">
      <c r="A6243" s="1">
        <v>6670</v>
      </c>
      <c r="B6243" s="1">
        <v>2006</v>
      </c>
      <c r="C6243" s="1" t="s">
        <v>62</v>
      </c>
      <c r="D6243" s="1" t="str">
        <f t="shared" si="97"/>
        <v>Asia Pacific</v>
      </c>
      <c r="E6243" s="1" t="s">
        <v>15</v>
      </c>
      <c r="F6243" s="2">
        <v>2.51392E-2</v>
      </c>
      <c r="G6243" s="7">
        <v>25129677000</v>
      </c>
    </row>
    <row r="6244" spans="1:7" ht="13.2" hidden="1" x14ac:dyDescent="0.25">
      <c r="A6244" s="1">
        <v>6671</v>
      </c>
      <c r="B6244" s="1">
        <v>2006</v>
      </c>
      <c r="C6244" s="1" t="s">
        <v>62</v>
      </c>
      <c r="D6244" s="1" t="str">
        <f t="shared" si="97"/>
        <v>Asia Pacific</v>
      </c>
      <c r="E6244" s="1" t="s">
        <v>16</v>
      </c>
      <c r="F6244" s="2">
        <v>2.6272299999999998E-2</v>
      </c>
      <c r="G6244" s="7">
        <v>26262406000</v>
      </c>
    </row>
    <row r="6245" spans="1:7" ht="13.2" hidden="1" x14ac:dyDescent="0.25">
      <c r="A6245" s="1">
        <v>6672</v>
      </c>
      <c r="B6245" s="1">
        <v>2006</v>
      </c>
      <c r="C6245" s="1" t="s">
        <v>62</v>
      </c>
      <c r="D6245" s="1" t="str">
        <f t="shared" si="97"/>
        <v>Asia Pacific</v>
      </c>
      <c r="E6245" s="1" t="s">
        <v>17</v>
      </c>
      <c r="F6245" s="2">
        <v>6.9386999999999999E-3</v>
      </c>
      <c r="G6245" s="7">
        <v>6936129000</v>
      </c>
    </row>
    <row r="6246" spans="1:7" ht="13.2" hidden="1" x14ac:dyDescent="0.25">
      <c r="A6246" s="1">
        <v>6673</v>
      </c>
      <c r="B6246" s="1">
        <v>2006</v>
      </c>
      <c r="C6246" s="1" t="s">
        <v>62</v>
      </c>
      <c r="D6246" s="1" t="str">
        <f t="shared" si="97"/>
        <v>Asia Pacific</v>
      </c>
      <c r="E6246" s="1" t="s">
        <v>18</v>
      </c>
      <c r="F6246" s="9">
        <v>0</v>
      </c>
      <c r="G6246" s="7">
        <v>0</v>
      </c>
    </row>
    <row r="6247" spans="1:7" ht="13.2" hidden="1" x14ac:dyDescent="0.25">
      <c r="A6247" s="1">
        <v>6674</v>
      </c>
      <c r="B6247" s="1">
        <v>2006</v>
      </c>
      <c r="C6247" s="1" t="s">
        <v>62</v>
      </c>
      <c r="D6247" s="1" t="str">
        <f t="shared" si="97"/>
        <v>Asia Pacific</v>
      </c>
      <c r="E6247" s="1" t="s">
        <v>19</v>
      </c>
      <c r="F6247" s="9">
        <v>0</v>
      </c>
      <c r="G6247" s="7">
        <v>0</v>
      </c>
    </row>
    <row r="6248" spans="1:7" ht="13.2" hidden="1" x14ac:dyDescent="0.25">
      <c r="A6248" s="1">
        <v>6675</v>
      </c>
      <c r="B6248" s="1">
        <v>2006</v>
      </c>
      <c r="C6248" s="1" t="s">
        <v>62</v>
      </c>
      <c r="D6248" s="1" t="str">
        <f t="shared" si="97"/>
        <v>Asia Pacific</v>
      </c>
      <c r="E6248" s="1" t="s">
        <v>20</v>
      </c>
      <c r="F6248" s="9">
        <v>0</v>
      </c>
      <c r="G6248" s="7">
        <v>0</v>
      </c>
    </row>
    <row r="6249" spans="1:7" ht="13.2" hidden="1" x14ac:dyDescent="0.25">
      <c r="A6249" s="1">
        <v>6676</v>
      </c>
      <c r="B6249" s="1">
        <v>2006</v>
      </c>
      <c r="C6249" s="1" t="s">
        <v>62</v>
      </c>
      <c r="D6249" s="1" t="str">
        <f t="shared" si="97"/>
        <v>Asia Pacific</v>
      </c>
      <c r="E6249" s="1" t="s">
        <v>21</v>
      </c>
      <c r="F6249" s="9">
        <v>0</v>
      </c>
      <c r="G6249" s="7">
        <v>0</v>
      </c>
    </row>
    <row r="6250" spans="1:7" ht="13.2" hidden="1" x14ac:dyDescent="0.25">
      <c r="A6250" s="1">
        <v>6679</v>
      </c>
      <c r="B6250" s="1">
        <v>2006</v>
      </c>
      <c r="C6250" s="1" t="s">
        <v>63</v>
      </c>
      <c r="D6250" s="1" t="str">
        <f t="shared" si="97"/>
        <v>Non-EU European</v>
      </c>
      <c r="E6250" s="1" t="s">
        <v>5</v>
      </c>
      <c r="F6250" s="9">
        <v>0</v>
      </c>
      <c r="G6250" s="7">
        <v>0</v>
      </c>
    </row>
    <row r="6251" spans="1:7" ht="13.2" hidden="1" x14ac:dyDescent="0.25">
      <c r="A6251" s="1">
        <v>6680</v>
      </c>
      <c r="B6251" s="1">
        <v>2006</v>
      </c>
      <c r="C6251" s="1" t="s">
        <v>63</v>
      </c>
      <c r="D6251" s="1" t="str">
        <f t="shared" si="97"/>
        <v>Non-EU European</v>
      </c>
      <c r="E6251" s="1" t="s">
        <v>6</v>
      </c>
      <c r="F6251" s="9">
        <v>0</v>
      </c>
      <c r="G6251" s="7">
        <v>0</v>
      </c>
    </row>
    <row r="6252" spans="1:7" ht="13.2" hidden="1" x14ac:dyDescent="0.25">
      <c r="A6252" s="1">
        <v>6681</v>
      </c>
      <c r="B6252" s="1">
        <v>2006</v>
      </c>
      <c r="C6252" s="1" t="s">
        <v>63</v>
      </c>
      <c r="D6252" s="1" t="str">
        <f t="shared" si="97"/>
        <v>Non-EU European</v>
      </c>
      <c r="E6252" s="1" t="s">
        <v>7</v>
      </c>
      <c r="F6252" s="9">
        <v>0</v>
      </c>
      <c r="G6252" s="7">
        <v>0</v>
      </c>
    </row>
    <row r="6253" spans="1:7" ht="13.2" hidden="1" x14ac:dyDescent="0.25">
      <c r="A6253" s="1">
        <v>6682</v>
      </c>
      <c r="B6253" s="1">
        <v>2006</v>
      </c>
      <c r="C6253" s="1" t="s">
        <v>63</v>
      </c>
      <c r="D6253" s="1" t="str">
        <f t="shared" si="97"/>
        <v>Non-EU European</v>
      </c>
      <c r="E6253" s="1" t="s">
        <v>23</v>
      </c>
      <c r="F6253" s="9">
        <v>0</v>
      </c>
      <c r="G6253" s="7">
        <v>0</v>
      </c>
    </row>
    <row r="6254" spans="1:7" ht="13.2" hidden="1" x14ac:dyDescent="0.25">
      <c r="A6254" s="1">
        <v>6683</v>
      </c>
      <c r="B6254" s="1">
        <v>2006</v>
      </c>
      <c r="C6254" s="1" t="s">
        <v>63</v>
      </c>
      <c r="D6254" s="1" t="str">
        <f t="shared" si="97"/>
        <v>Non-EU European</v>
      </c>
      <c r="E6254" s="1" t="s">
        <v>8</v>
      </c>
      <c r="F6254" s="9">
        <v>0</v>
      </c>
      <c r="G6254" s="7">
        <v>0</v>
      </c>
    </row>
    <row r="6255" spans="1:7" ht="13.2" hidden="1" x14ac:dyDescent="0.25">
      <c r="A6255" s="1">
        <v>6684</v>
      </c>
      <c r="B6255" s="1">
        <v>2006</v>
      </c>
      <c r="C6255" s="1" t="s">
        <v>63</v>
      </c>
      <c r="D6255" s="1" t="str">
        <f t="shared" si="97"/>
        <v>Non-EU European</v>
      </c>
      <c r="E6255" s="1" t="s">
        <v>9</v>
      </c>
      <c r="F6255" s="9">
        <v>0</v>
      </c>
      <c r="G6255" s="7">
        <v>0</v>
      </c>
    </row>
    <row r="6256" spans="1:7" ht="13.2" hidden="1" x14ac:dyDescent="0.25">
      <c r="A6256" s="1">
        <v>6685</v>
      </c>
      <c r="B6256" s="1">
        <v>2006</v>
      </c>
      <c r="C6256" s="1" t="s">
        <v>63</v>
      </c>
      <c r="D6256" s="1" t="str">
        <f t="shared" si="97"/>
        <v>Non-EU European</v>
      </c>
      <c r="E6256" s="1" t="s">
        <v>10</v>
      </c>
      <c r="F6256" s="9">
        <v>0</v>
      </c>
      <c r="G6256" s="7">
        <v>0</v>
      </c>
    </row>
    <row r="6257" spans="1:7" ht="13.2" hidden="1" x14ac:dyDescent="0.25">
      <c r="A6257" s="1">
        <v>6686</v>
      </c>
      <c r="B6257" s="1">
        <v>2006</v>
      </c>
      <c r="C6257" s="1" t="s">
        <v>63</v>
      </c>
      <c r="D6257" s="1" t="str">
        <f t="shared" si="97"/>
        <v>Non-EU European</v>
      </c>
      <c r="E6257" s="1" t="s">
        <v>11</v>
      </c>
      <c r="F6257" s="9">
        <v>0</v>
      </c>
      <c r="G6257" s="7">
        <v>0</v>
      </c>
    </row>
    <row r="6258" spans="1:7" ht="13.2" hidden="1" x14ac:dyDescent="0.25">
      <c r="A6258" s="1">
        <v>6687</v>
      </c>
      <c r="B6258" s="1">
        <v>2006</v>
      </c>
      <c r="C6258" s="1" t="s">
        <v>63</v>
      </c>
      <c r="D6258" s="1" t="str">
        <f t="shared" si="97"/>
        <v>Non-EU European</v>
      </c>
      <c r="E6258" s="1" t="s">
        <v>12</v>
      </c>
      <c r="F6258" s="9">
        <v>0</v>
      </c>
      <c r="G6258" s="7">
        <v>0</v>
      </c>
    </row>
    <row r="6259" spans="1:7" ht="13.2" hidden="1" x14ac:dyDescent="0.25">
      <c r="A6259" s="1">
        <v>6688</v>
      </c>
      <c r="B6259" s="1">
        <v>2006</v>
      </c>
      <c r="C6259" s="1" t="s">
        <v>63</v>
      </c>
      <c r="D6259" s="1" t="str">
        <f t="shared" si="97"/>
        <v>Non-EU European</v>
      </c>
      <c r="E6259" s="1" t="s">
        <v>13</v>
      </c>
      <c r="F6259" s="9">
        <v>0</v>
      </c>
      <c r="G6259" s="7">
        <v>0</v>
      </c>
    </row>
    <row r="6260" spans="1:7" ht="13.2" hidden="1" x14ac:dyDescent="0.25">
      <c r="A6260" s="1">
        <v>6689</v>
      </c>
      <c r="B6260" s="1">
        <v>2006</v>
      </c>
      <c r="C6260" s="1" t="s">
        <v>63</v>
      </c>
      <c r="D6260" s="1" t="str">
        <f t="shared" si="97"/>
        <v>Non-EU European</v>
      </c>
      <c r="E6260" s="1" t="s">
        <v>14</v>
      </c>
      <c r="F6260" s="9">
        <v>0</v>
      </c>
      <c r="G6260" s="7">
        <v>0</v>
      </c>
    </row>
    <row r="6261" spans="1:7" ht="13.2" hidden="1" x14ac:dyDescent="0.25">
      <c r="A6261" s="1">
        <v>6690</v>
      </c>
      <c r="B6261" s="1">
        <v>2006</v>
      </c>
      <c r="C6261" s="1" t="s">
        <v>63</v>
      </c>
      <c r="D6261" s="1" t="str">
        <f t="shared" si="97"/>
        <v>Non-EU European</v>
      </c>
      <c r="E6261" s="1" t="s">
        <v>15</v>
      </c>
      <c r="F6261" s="9">
        <v>0</v>
      </c>
      <c r="G6261" s="7">
        <v>0</v>
      </c>
    </row>
    <row r="6262" spans="1:7" ht="13.2" hidden="1" x14ac:dyDescent="0.25">
      <c r="A6262" s="1">
        <v>6691</v>
      </c>
      <c r="B6262" s="1">
        <v>2006</v>
      </c>
      <c r="C6262" s="1" t="s">
        <v>63</v>
      </c>
      <c r="D6262" s="1" t="str">
        <f t="shared" si="97"/>
        <v>Non-EU European</v>
      </c>
      <c r="E6262" s="1" t="s">
        <v>16</v>
      </c>
      <c r="F6262" s="9">
        <v>0</v>
      </c>
      <c r="G6262" s="7">
        <v>0</v>
      </c>
    </row>
    <row r="6263" spans="1:7" ht="13.2" hidden="1" x14ac:dyDescent="0.25">
      <c r="A6263" s="1">
        <v>6692</v>
      </c>
      <c r="B6263" s="1">
        <v>2006</v>
      </c>
      <c r="C6263" s="1" t="s">
        <v>63</v>
      </c>
      <c r="D6263" s="1" t="str">
        <f t="shared" si="97"/>
        <v>Non-EU European</v>
      </c>
      <c r="E6263" s="1" t="s">
        <v>17</v>
      </c>
      <c r="F6263" s="9">
        <v>0</v>
      </c>
      <c r="G6263" s="7">
        <v>0</v>
      </c>
    </row>
    <row r="6264" spans="1:7" ht="13.2" hidden="1" x14ac:dyDescent="0.25">
      <c r="A6264" s="1">
        <v>6693</v>
      </c>
      <c r="B6264" s="1">
        <v>2006</v>
      </c>
      <c r="C6264" s="1" t="s">
        <v>63</v>
      </c>
      <c r="D6264" s="1" t="str">
        <f t="shared" si="97"/>
        <v>Non-EU European</v>
      </c>
      <c r="E6264" s="1" t="s">
        <v>18</v>
      </c>
      <c r="F6264" s="9">
        <v>0</v>
      </c>
      <c r="G6264" s="7">
        <v>0</v>
      </c>
    </row>
    <row r="6265" spans="1:7" ht="13.2" hidden="1" x14ac:dyDescent="0.25">
      <c r="A6265" s="1">
        <v>6694</v>
      </c>
      <c r="B6265" s="1">
        <v>2006</v>
      </c>
      <c r="C6265" s="1" t="s">
        <v>63</v>
      </c>
      <c r="D6265" s="1" t="str">
        <f t="shared" si="97"/>
        <v>Non-EU European</v>
      </c>
      <c r="E6265" s="1" t="s">
        <v>19</v>
      </c>
      <c r="F6265" s="9">
        <v>0</v>
      </c>
      <c r="G6265" s="7">
        <v>0</v>
      </c>
    </row>
    <row r="6266" spans="1:7" ht="13.2" hidden="1" x14ac:dyDescent="0.25">
      <c r="A6266" s="1">
        <v>6695</v>
      </c>
      <c r="B6266" s="1">
        <v>2006</v>
      </c>
      <c r="C6266" s="1" t="s">
        <v>63</v>
      </c>
      <c r="D6266" s="1" t="str">
        <f t="shared" si="97"/>
        <v>Non-EU European</v>
      </c>
      <c r="E6266" s="1" t="s">
        <v>20</v>
      </c>
      <c r="F6266" s="9">
        <v>0</v>
      </c>
      <c r="G6266" s="7">
        <v>0</v>
      </c>
    </row>
    <row r="6267" spans="1:7" ht="13.2" hidden="1" x14ac:dyDescent="0.25">
      <c r="A6267" s="1">
        <v>6696</v>
      </c>
      <c r="B6267" s="1">
        <v>2006</v>
      </c>
      <c r="C6267" s="1" t="s">
        <v>63</v>
      </c>
      <c r="D6267" s="1" t="str">
        <f t="shared" si="97"/>
        <v>Non-EU European</v>
      </c>
      <c r="E6267" s="1" t="s">
        <v>21</v>
      </c>
      <c r="F6267" s="9">
        <v>0</v>
      </c>
      <c r="G6267" s="7">
        <v>0</v>
      </c>
    </row>
    <row r="6268" spans="1:7" ht="13.2" hidden="1" x14ac:dyDescent="0.25">
      <c r="A6268" s="1">
        <v>6697</v>
      </c>
      <c r="B6268" s="1">
        <v>2006</v>
      </c>
      <c r="C6268" s="1" t="s">
        <v>63</v>
      </c>
      <c r="D6268" s="1" t="str">
        <f t="shared" si="97"/>
        <v>Non-EU European</v>
      </c>
      <c r="E6268" s="1" t="s">
        <v>26</v>
      </c>
      <c r="F6268" s="9">
        <v>0</v>
      </c>
      <c r="G6268" s="7">
        <v>0</v>
      </c>
    </row>
    <row r="6269" spans="1:7" ht="13.2" hidden="1" x14ac:dyDescent="0.25">
      <c r="A6269" s="1">
        <v>6699</v>
      </c>
      <c r="B6269" s="1">
        <v>2006</v>
      </c>
      <c r="C6269" s="1" t="s">
        <v>64</v>
      </c>
      <c r="D6269" s="1" t="str">
        <f t="shared" si="97"/>
        <v>Africa</v>
      </c>
      <c r="E6269" s="1" t="s">
        <v>5</v>
      </c>
      <c r="F6269" s="2">
        <v>1.4473499999999999E-2</v>
      </c>
      <c r="G6269" s="7">
        <v>14711000</v>
      </c>
    </row>
    <row r="6270" spans="1:7" ht="13.2" hidden="1" x14ac:dyDescent="0.25">
      <c r="A6270" s="1">
        <v>6700</v>
      </c>
      <c r="B6270" s="1">
        <v>2006</v>
      </c>
      <c r="C6270" s="1" t="s">
        <v>64</v>
      </c>
      <c r="D6270" s="1" t="str">
        <f t="shared" si="97"/>
        <v>Africa</v>
      </c>
      <c r="E6270" s="1" t="s">
        <v>6</v>
      </c>
      <c r="F6270" s="9">
        <v>0</v>
      </c>
      <c r="G6270" s="7">
        <v>0</v>
      </c>
    </row>
    <row r="6271" spans="1:7" ht="13.2" hidden="1" x14ac:dyDescent="0.25">
      <c r="A6271" s="1">
        <v>6701</v>
      </c>
      <c r="B6271" s="1">
        <v>2006</v>
      </c>
      <c r="C6271" s="1" t="s">
        <v>64</v>
      </c>
      <c r="D6271" s="1" t="str">
        <f t="shared" si="97"/>
        <v>Africa</v>
      </c>
      <c r="E6271" s="1" t="s">
        <v>7</v>
      </c>
      <c r="F6271" s="2">
        <v>1.0463E-2</v>
      </c>
      <c r="G6271" s="7">
        <v>10635000</v>
      </c>
    </row>
    <row r="6272" spans="1:7" ht="13.2" hidden="1" x14ac:dyDescent="0.25">
      <c r="A6272" s="1">
        <v>6702</v>
      </c>
      <c r="B6272" s="1">
        <v>2006</v>
      </c>
      <c r="C6272" s="1" t="s">
        <v>64</v>
      </c>
      <c r="D6272" s="1" t="str">
        <f t="shared" si="97"/>
        <v>Africa</v>
      </c>
      <c r="E6272" s="1" t="s">
        <v>23</v>
      </c>
      <c r="F6272" s="2">
        <v>1.2744500000000001E-2</v>
      </c>
      <c r="G6272" s="7">
        <v>12954000</v>
      </c>
    </row>
    <row r="6273" spans="1:7" ht="13.2" hidden="1" x14ac:dyDescent="0.25">
      <c r="A6273" s="1">
        <v>6703</v>
      </c>
      <c r="B6273" s="1">
        <v>2006</v>
      </c>
      <c r="C6273" s="1" t="s">
        <v>64</v>
      </c>
      <c r="D6273" s="1" t="str">
        <f t="shared" si="97"/>
        <v>Africa</v>
      </c>
      <c r="E6273" s="1" t="s">
        <v>8</v>
      </c>
      <c r="F6273" s="2">
        <v>1.06412E-2</v>
      </c>
      <c r="G6273" s="7">
        <v>10816000</v>
      </c>
    </row>
    <row r="6274" spans="1:7" ht="13.2" hidden="1" x14ac:dyDescent="0.25">
      <c r="A6274" s="1">
        <v>6704</v>
      </c>
      <c r="B6274" s="1">
        <v>2006</v>
      </c>
      <c r="C6274" s="1" t="s">
        <v>64</v>
      </c>
      <c r="D6274" s="1" t="str">
        <f t="shared" ref="D6274:D6337" si="98">IF(OR(C6274="Austria",C6274="Belgium",C6274="Bulgaria",C6274="Iceland",C6274="Croatia",C6274="Cyprus",C6274="Czechia",C6274="Denmark",C6274="Estonia",C6274="Finland",C6274="France",C6274="Germany",C6274="Greece",C6274="Hungary",C6274="Ireland",C6274="Italy",C6274="Latvia",C6274="Lithuania",C6274="Luxembourg",C6274="Malta",C6274="Netherlands",C6274="Poland",C6274="Portugal",C6274="Romania",C6274="Slovakia",C6274="Slovenia",C6274="Spain",C6274="Sweden"),"EU",IF(OR(C6274="Albania",C6274="Andorra",C6274="Belarus",C6274="Bosnia and Herzegovina",C6274="Kosovo",C6274="Montenegro",C6274="Moldova",C6274="Ukraine",C6274="San Marino",C6274="North Macedonia",C6274="Norway",C6274="Serbia",C6274="Switzerland",C6274="United Kingdom"),"Non-EU European",IF(OR(C6274="Armenia",C6274="Azerbaijan",C6274="Georgia",C6274="Russian Federation",C6274="Kazakhstan",C6274="Kyrgyzstan",C6274="Tajikistan",C6274="Turkmenistan",C6274="Uzbekistan"),"Asia Pacific",IF(OR(C6274="Afghanistan",C6274="Bahrain",C6274="Egypt",C6274="Iran",C6274="Iraq",C6274="Israel",C6274="Jordan",C6274="Kuwait",C6274="Lebanon",C6274="Oman",C6274="Palestine, State of",C6274="Turkey",C6274="Qatar",C6274="Saudi Arabia",C6274="Syria",C6274="United Arab Emirates",C6274="Yemen"),"Middle East",IF(OR(C6274="Australia",C6274="Marshall Islands",C6274="Cook Islands",C6274="New Zealand"),"Oceania",IF(OR(C6274="Brunei Darussalam",C6274="Sri Lanka",C6274="Nepal",C6274="China",C6274="Hong Kong",C6274="Macao",C6274="Fiji",C6274="India",C6274="Indonesia",C6274="Japan",C6274="Kiribati",C6274="Malaysia",C6274="Maldives",C6274="Mongolia",C6274="Myanmar",C6274="Nauru",C6274="Papua New Guinea",C6274="Philippines",C6274="Samoa",C6274="Singapore",C6274="Solomon Islands",C6274="South Korea",C6274="Taiwan",C6274="Thailand",C6274="Timor-Leste",C6274="Tonga",C6274="Tuvalu",C6274="Vanuatu",C6274="Vietnam"),"Asia Pacific",IF(OR(C6274="Canada",C6274="United States of America"),"North America",IF(OR(C6274="Bolivia",C6274="Brazil",C6274="Chile",C6274="Colombia",C6274="Guatemala",C6274="Panama",C6274="Ecuador",C6274="El Salvador",C6274="Costa Rica",C6274="Guyana",C6274="Paraguay",C6274="Peru",C6274="Suriname",C6274="Uruguay",C6274="Venezuela"),"South America",IF(OR(C6274="Algeria",C6274="Angola",C6274="Benin",C6274="Botswana",C6274="Burkina Faso",C6274="Burundi",C6274="Cabo Verde",C6274="Cameroon",C6274="Central African Republic",C6274="Chad",C6274="Comoros",C6274="Congo",C6274="Democratic Republic of the Congo",C6274="Djibouti",C6274="Equatorial Guinea",C6274="Eritrea",C6274="Eswatini",C6274="Ethiopia",C6274="Gabon",C6274="Gambia",C6274="Ghana",C6274="Guinea",C6274="Guinea-Bissau",C6274="Ivory Coast",C6274="Kenya",C6274="Lesotho",C6274="Liberia",C6274="Libya",C6274="Madagascar",C6274="Malawi",C6274="Mali",C6274="Mauritania",C6274="Mauritius",C6274="Morocco",C6274="Mozambique",C6274="Namibia",C6274="Niger",C6274="Nigeria",C6274="Rwanda",C6274="Sao Tome and Principe",C6274="Senegal",C6274="Seychelles",C6274="Sierra Leone",C6274="Somalia",C6274="South Africa",C6274="South Sudan",C6274="Sudan",C6274="Tanzania",C6274="Togo",C6274="Tunisia",C6274="Uganda",C6274="Zambia",C6274="Zimbabwe"),"Africa","")))))))))</f>
        <v>Africa</v>
      </c>
      <c r="E6274" s="1" t="s">
        <v>9</v>
      </c>
      <c r="F6274" s="9">
        <v>4.2779999999999999E-4</v>
      </c>
      <c r="G6274" s="7">
        <v>435000</v>
      </c>
    </row>
    <row r="6275" spans="1:7" ht="13.2" hidden="1" x14ac:dyDescent="0.25">
      <c r="A6275" s="1">
        <v>6705</v>
      </c>
      <c r="B6275" s="1">
        <v>2006</v>
      </c>
      <c r="C6275" s="1" t="s">
        <v>64</v>
      </c>
      <c r="D6275" s="1" t="str">
        <f t="shared" si="98"/>
        <v>Africa</v>
      </c>
      <c r="E6275" s="1" t="s">
        <v>10</v>
      </c>
      <c r="F6275" s="2">
        <v>8.0923000000000002E-3</v>
      </c>
      <c r="G6275" s="7">
        <v>8225000</v>
      </c>
    </row>
    <row r="6276" spans="1:7" ht="13.2" hidden="1" x14ac:dyDescent="0.25">
      <c r="A6276" s="1">
        <v>6706</v>
      </c>
      <c r="B6276" s="1">
        <v>2006</v>
      </c>
      <c r="C6276" s="1" t="s">
        <v>64</v>
      </c>
      <c r="D6276" s="1" t="str">
        <f t="shared" si="98"/>
        <v>Africa</v>
      </c>
      <c r="E6276" s="1" t="s">
        <v>11</v>
      </c>
      <c r="F6276" s="2">
        <v>3.2155400000000001E-2</v>
      </c>
      <c r="G6276" s="7">
        <v>32683000</v>
      </c>
    </row>
    <row r="6277" spans="1:7" ht="13.2" hidden="1" x14ac:dyDescent="0.25">
      <c r="A6277" s="1">
        <v>6707</v>
      </c>
      <c r="B6277" s="1">
        <v>2006</v>
      </c>
      <c r="C6277" s="1" t="s">
        <v>64</v>
      </c>
      <c r="D6277" s="1" t="str">
        <f t="shared" si="98"/>
        <v>Africa</v>
      </c>
      <c r="E6277" s="1" t="s">
        <v>12</v>
      </c>
      <c r="F6277" s="2">
        <v>3.5649E-2</v>
      </c>
      <c r="G6277" s="7">
        <v>36234000</v>
      </c>
    </row>
    <row r="6278" spans="1:7" ht="13.2" hidden="1" x14ac:dyDescent="0.25">
      <c r="A6278" s="1">
        <v>6708</v>
      </c>
      <c r="B6278" s="1">
        <v>2006</v>
      </c>
      <c r="C6278" s="1" t="s">
        <v>64</v>
      </c>
      <c r="D6278" s="1" t="str">
        <f t="shared" si="98"/>
        <v>Africa</v>
      </c>
      <c r="E6278" s="1" t="s">
        <v>13</v>
      </c>
      <c r="F6278" s="2">
        <v>6.0460700000000006E-2</v>
      </c>
      <c r="G6278" s="7">
        <v>61453000</v>
      </c>
    </row>
    <row r="6279" spans="1:7" ht="13.2" hidden="1" x14ac:dyDescent="0.25">
      <c r="A6279" s="1">
        <v>6709</v>
      </c>
      <c r="B6279" s="1">
        <v>2006</v>
      </c>
      <c r="C6279" s="1" t="s">
        <v>64</v>
      </c>
      <c r="D6279" s="1" t="str">
        <f t="shared" si="98"/>
        <v>Africa</v>
      </c>
      <c r="E6279" s="1" t="s">
        <v>14</v>
      </c>
      <c r="F6279" s="2">
        <v>0.13095670000000001</v>
      </c>
      <c r="G6279" s="7">
        <v>133104999.99999999</v>
      </c>
    </row>
    <row r="6280" spans="1:7" ht="13.2" hidden="1" x14ac:dyDescent="0.25">
      <c r="A6280" s="1">
        <v>6710</v>
      </c>
      <c r="B6280" s="1">
        <v>2006</v>
      </c>
      <c r="C6280" s="1" t="s">
        <v>64</v>
      </c>
      <c r="D6280" s="1" t="str">
        <f t="shared" si="98"/>
        <v>Africa</v>
      </c>
      <c r="E6280" s="1" t="s">
        <v>15</v>
      </c>
      <c r="F6280" s="2">
        <v>1.5685600000000001E-2</v>
      </c>
      <c r="G6280" s="7">
        <v>15943000</v>
      </c>
    </row>
    <row r="6281" spans="1:7" ht="13.2" hidden="1" x14ac:dyDescent="0.25">
      <c r="A6281" s="1">
        <v>6711</v>
      </c>
      <c r="B6281" s="1">
        <v>2006</v>
      </c>
      <c r="C6281" s="1" t="s">
        <v>64</v>
      </c>
      <c r="D6281" s="1" t="str">
        <f t="shared" si="98"/>
        <v>Africa</v>
      </c>
      <c r="E6281" s="1" t="s">
        <v>16</v>
      </c>
      <c r="F6281" s="2">
        <v>1.9375199999999999E-2</v>
      </c>
      <c r="G6281" s="7">
        <v>19693000</v>
      </c>
    </row>
    <row r="6282" spans="1:7" ht="13.2" hidden="1" x14ac:dyDescent="0.25">
      <c r="A6282" s="1">
        <v>6712</v>
      </c>
      <c r="B6282" s="1">
        <v>2006</v>
      </c>
      <c r="C6282" s="1" t="s">
        <v>64</v>
      </c>
      <c r="D6282" s="1" t="str">
        <f t="shared" si="98"/>
        <v>Africa</v>
      </c>
      <c r="E6282" s="1" t="s">
        <v>17</v>
      </c>
      <c r="F6282" s="2">
        <v>1.44557E-2</v>
      </c>
      <c r="G6282" s="7">
        <v>14693000</v>
      </c>
    </row>
    <row r="6283" spans="1:7" ht="13.2" hidden="1" x14ac:dyDescent="0.25">
      <c r="A6283" s="1">
        <v>6713</v>
      </c>
      <c r="B6283" s="1">
        <v>2006</v>
      </c>
      <c r="C6283" s="1" t="s">
        <v>64</v>
      </c>
      <c r="D6283" s="1" t="str">
        <f t="shared" si="98"/>
        <v>Africa</v>
      </c>
      <c r="E6283" s="1" t="s">
        <v>18</v>
      </c>
      <c r="F6283" s="9">
        <v>0</v>
      </c>
      <c r="G6283" s="7">
        <v>0</v>
      </c>
    </row>
    <row r="6284" spans="1:7" ht="13.2" hidden="1" x14ac:dyDescent="0.25">
      <c r="A6284" s="1">
        <v>6714</v>
      </c>
      <c r="B6284" s="1">
        <v>2006</v>
      </c>
      <c r="C6284" s="1" t="s">
        <v>64</v>
      </c>
      <c r="D6284" s="1" t="str">
        <f t="shared" si="98"/>
        <v>Africa</v>
      </c>
      <c r="E6284" s="1" t="s">
        <v>19</v>
      </c>
      <c r="F6284" s="9">
        <v>0</v>
      </c>
      <c r="G6284" s="7">
        <v>0</v>
      </c>
    </row>
    <row r="6285" spans="1:7" ht="13.2" hidden="1" x14ac:dyDescent="0.25">
      <c r="A6285" s="1">
        <v>6715</v>
      </c>
      <c r="B6285" s="1">
        <v>2006</v>
      </c>
      <c r="C6285" s="1" t="s">
        <v>64</v>
      </c>
      <c r="D6285" s="1" t="str">
        <f t="shared" si="98"/>
        <v>Africa</v>
      </c>
      <c r="E6285" s="1" t="s">
        <v>20</v>
      </c>
      <c r="F6285" s="9">
        <v>0</v>
      </c>
      <c r="G6285" s="7">
        <v>0</v>
      </c>
    </row>
    <row r="6286" spans="1:7" ht="13.2" hidden="1" x14ac:dyDescent="0.25">
      <c r="A6286" s="1">
        <v>6716</v>
      </c>
      <c r="B6286" s="1">
        <v>2006</v>
      </c>
      <c r="C6286" s="1" t="s">
        <v>64</v>
      </c>
      <c r="D6286" s="1" t="str">
        <f t="shared" si="98"/>
        <v>Africa</v>
      </c>
      <c r="E6286" s="1" t="s">
        <v>21</v>
      </c>
      <c r="F6286" s="9">
        <v>0</v>
      </c>
      <c r="G6286" s="7">
        <v>0</v>
      </c>
    </row>
    <row r="6287" spans="1:7" ht="13.2" hidden="1" x14ac:dyDescent="0.25">
      <c r="A6287" s="1">
        <v>6718</v>
      </c>
      <c r="B6287" s="1">
        <v>2006</v>
      </c>
      <c r="C6287" s="1" t="s">
        <v>65</v>
      </c>
      <c r="D6287" s="1" t="str">
        <f t="shared" si="98"/>
        <v>Asia Pacific</v>
      </c>
      <c r="E6287" s="1" t="s">
        <v>5</v>
      </c>
      <c r="F6287" s="9">
        <v>2.541E-4</v>
      </c>
      <c r="G6287" s="7">
        <v>37761000</v>
      </c>
    </row>
    <row r="6288" spans="1:7" ht="13.2" hidden="1" x14ac:dyDescent="0.25">
      <c r="A6288" s="1">
        <v>6719</v>
      </c>
      <c r="B6288" s="1">
        <v>2006</v>
      </c>
      <c r="C6288" s="1" t="s">
        <v>65</v>
      </c>
      <c r="D6288" s="1" t="str">
        <f t="shared" si="98"/>
        <v>Asia Pacific</v>
      </c>
      <c r="E6288" s="1" t="s">
        <v>6</v>
      </c>
      <c r="F6288" s="9">
        <v>8.8900000000000006E-5</v>
      </c>
      <c r="G6288" s="7">
        <v>13216000</v>
      </c>
    </row>
    <row r="6289" spans="1:7" ht="13.2" hidden="1" x14ac:dyDescent="0.25">
      <c r="A6289" s="1">
        <v>6720</v>
      </c>
      <c r="B6289" s="1">
        <v>2006</v>
      </c>
      <c r="C6289" s="1" t="s">
        <v>65</v>
      </c>
      <c r="D6289" s="1" t="str">
        <f t="shared" si="98"/>
        <v>Asia Pacific</v>
      </c>
      <c r="E6289" s="1" t="s">
        <v>7</v>
      </c>
      <c r="F6289" s="2">
        <v>7.7998E-3</v>
      </c>
      <c r="G6289" s="7">
        <v>1159268000</v>
      </c>
    </row>
    <row r="6290" spans="1:7" ht="13.2" hidden="1" x14ac:dyDescent="0.25">
      <c r="A6290" s="1">
        <v>6721</v>
      </c>
      <c r="B6290" s="1">
        <v>2006</v>
      </c>
      <c r="C6290" s="1" t="s">
        <v>65</v>
      </c>
      <c r="D6290" s="1" t="str">
        <f t="shared" si="98"/>
        <v>Asia Pacific</v>
      </c>
      <c r="E6290" s="1" t="s">
        <v>9</v>
      </c>
      <c r="F6290" s="9">
        <v>0</v>
      </c>
      <c r="G6290" s="7">
        <v>0</v>
      </c>
    </row>
    <row r="6291" spans="1:7" ht="13.2" hidden="1" x14ac:dyDescent="0.25">
      <c r="A6291" s="1">
        <v>6722</v>
      </c>
      <c r="B6291" s="1">
        <v>2006</v>
      </c>
      <c r="C6291" s="1" t="s">
        <v>65</v>
      </c>
      <c r="D6291" s="1" t="str">
        <f t="shared" si="98"/>
        <v>Asia Pacific</v>
      </c>
      <c r="E6291" s="1" t="s">
        <v>10</v>
      </c>
      <c r="F6291" s="2">
        <v>1.5277900000000001E-2</v>
      </c>
      <c r="G6291" s="7">
        <v>2270706000</v>
      </c>
    </row>
    <row r="6292" spans="1:7" ht="13.2" hidden="1" x14ac:dyDescent="0.25">
      <c r="A6292" s="1">
        <v>6723</v>
      </c>
      <c r="B6292" s="1">
        <v>2006</v>
      </c>
      <c r="C6292" s="1" t="s">
        <v>65</v>
      </c>
      <c r="D6292" s="1" t="str">
        <f t="shared" si="98"/>
        <v>Asia Pacific</v>
      </c>
      <c r="E6292" s="1" t="s">
        <v>11</v>
      </c>
      <c r="F6292" s="2">
        <v>8.2825999999999993E-3</v>
      </c>
      <c r="G6292" s="7">
        <v>1231015000</v>
      </c>
    </row>
    <row r="6293" spans="1:7" ht="13.2" hidden="1" x14ac:dyDescent="0.25">
      <c r="A6293" s="1">
        <v>6724</v>
      </c>
      <c r="B6293" s="1">
        <v>2006</v>
      </c>
      <c r="C6293" s="1" t="s">
        <v>65</v>
      </c>
      <c r="D6293" s="1" t="str">
        <f t="shared" si="98"/>
        <v>Asia Pacific</v>
      </c>
      <c r="E6293" s="1" t="s">
        <v>12</v>
      </c>
      <c r="F6293" s="2">
        <v>2.8781500000000002E-2</v>
      </c>
      <c r="G6293" s="7">
        <v>4277712999.9999995</v>
      </c>
    </row>
    <row r="6294" spans="1:7" ht="13.2" hidden="1" x14ac:dyDescent="0.25">
      <c r="A6294" s="1">
        <v>6725</v>
      </c>
      <c r="B6294" s="1">
        <v>2006</v>
      </c>
      <c r="C6294" s="1" t="s">
        <v>65</v>
      </c>
      <c r="D6294" s="1" t="str">
        <f t="shared" si="98"/>
        <v>Asia Pacific</v>
      </c>
      <c r="E6294" s="1" t="s">
        <v>13</v>
      </c>
      <c r="F6294" s="2">
        <v>1.1644699999999999E-2</v>
      </c>
      <c r="G6294" s="7">
        <v>1730721000</v>
      </c>
    </row>
    <row r="6295" spans="1:7" ht="13.2" hidden="1" x14ac:dyDescent="0.25">
      <c r="A6295" s="1">
        <v>6726</v>
      </c>
      <c r="B6295" s="1">
        <v>2006</v>
      </c>
      <c r="C6295" s="1" t="s">
        <v>65</v>
      </c>
      <c r="D6295" s="1" t="str">
        <f t="shared" si="98"/>
        <v>Asia Pacific</v>
      </c>
      <c r="E6295" s="1" t="s">
        <v>14</v>
      </c>
      <c r="F6295" s="2">
        <v>1.4553799999999999E-2</v>
      </c>
      <c r="G6295" s="7">
        <v>2163086000</v>
      </c>
    </row>
    <row r="6296" spans="1:7" ht="13.2" hidden="1" x14ac:dyDescent="0.25">
      <c r="A6296" s="1">
        <v>6727</v>
      </c>
      <c r="B6296" s="1">
        <v>2006</v>
      </c>
      <c r="C6296" s="1" t="s">
        <v>65</v>
      </c>
      <c r="D6296" s="1" t="str">
        <f t="shared" si="98"/>
        <v>Asia Pacific</v>
      </c>
      <c r="E6296" s="1" t="s">
        <v>15</v>
      </c>
      <c r="F6296" s="2">
        <v>4.2014099999999999E-2</v>
      </c>
      <c r="G6296" s="7">
        <v>6244441000</v>
      </c>
    </row>
    <row r="6297" spans="1:7" ht="13.2" hidden="1" x14ac:dyDescent="0.25">
      <c r="A6297" s="1">
        <v>6728</v>
      </c>
      <c r="B6297" s="1">
        <v>2006</v>
      </c>
      <c r="C6297" s="1" t="s">
        <v>65</v>
      </c>
      <c r="D6297" s="1" t="str">
        <f t="shared" si="98"/>
        <v>Asia Pacific</v>
      </c>
      <c r="E6297" s="1" t="s">
        <v>16</v>
      </c>
      <c r="F6297" s="2">
        <v>8.2614000000000003E-3</v>
      </c>
      <c r="G6297" s="7">
        <v>1227868000</v>
      </c>
    </row>
    <row r="6298" spans="1:7" ht="13.2" hidden="1" x14ac:dyDescent="0.25">
      <c r="A6298" s="1">
        <v>6729</v>
      </c>
      <c r="B6298" s="1">
        <v>2006</v>
      </c>
      <c r="C6298" s="1" t="s">
        <v>65</v>
      </c>
      <c r="D6298" s="1" t="str">
        <f t="shared" si="98"/>
        <v>Asia Pacific</v>
      </c>
      <c r="E6298" s="1" t="s">
        <v>17</v>
      </c>
      <c r="F6298" s="9">
        <v>1.9480000000000002E-4</v>
      </c>
      <c r="G6298" s="7">
        <v>28950000</v>
      </c>
    </row>
    <row r="6299" spans="1:7" ht="13.2" hidden="1" x14ac:dyDescent="0.25">
      <c r="A6299" s="1">
        <v>6731</v>
      </c>
      <c r="B6299" s="1">
        <v>2006</v>
      </c>
      <c r="C6299" s="1" t="s">
        <v>66</v>
      </c>
      <c r="D6299" s="1" t="str">
        <f t="shared" si="98"/>
        <v>EU</v>
      </c>
      <c r="E6299" s="1" t="s">
        <v>5</v>
      </c>
      <c r="F6299" s="2">
        <v>3.5896999999999999E-3</v>
      </c>
      <c r="G6299" s="7">
        <v>205240000</v>
      </c>
    </row>
    <row r="6300" spans="1:7" ht="13.2" hidden="1" x14ac:dyDescent="0.25">
      <c r="A6300" s="1">
        <v>6732</v>
      </c>
      <c r="B6300" s="1">
        <v>2006</v>
      </c>
      <c r="C6300" s="1" t="s">
        <v>66</v>
      </c>
      <c r="D6300" s="1" t="str">
        <f t="shared" si="98"/>
        <v>EU</v>
      </c>
      <c r="E6300" s="1" t="s">
        <v>6</v>
      </c>
      <c r="F6300" s="2">
        <v>2.2611000000000003E-3</v>
      </c>
      <c r="G6300" s="7">
        <v>129276000.00000001</v>
      </c>
    </row>
    <row r="6301" spans="1:7" ht="13.2" hidden="1" x14ac:dyDescent="0.25">
      <c r="A6301" s="1">
        <v>6733</v>
      </c>
      <c r="B6301" s="1">
        <v>2006</v>
      </c>
      <c r="C6301" s="1" t="s">
        <v>66</v>
      </c>
      <c r="D6301" s="1" t="str">
        <f t="shared" si="98"/>
        <v>EU</v>
      </c>
      <c r="E6301" s="1" t="s">
        <v>7</v>
      </c>
      <c r="F6301" s="2">
        <v>4.6272500000000001E-2</v>
      </c>
      <c r="G6301" s="7">
        <v>2645635000</v>
      </c>
    </row>
    <row r="6302" spans="1:7" ht="13.2" hidden="1" x14ac:dyDescent="0.25">
      <c r="A6302" s="1">
        <v>6734</v>
      </c>
      <c r="B6302" s="1">
        <v>2006</v>
      </c>
      <c r="C6302" s="1" t="s">
        <v>66</v>
      </c>
      <c r="D6302" s="1" t="str">
        <f t="shared" si="98"/>
        <v>EU</v>
      </c>
      <c r="E6302" s="1" t="s">
        <v>23</v>
      </c>
      <c r="F6302" s="9">
        <v>1.5089999999999998E-4</v>
      </c>
      <c r="G6302" s="7">
        <v>8626000</v>
      </c>
    </row>
    <row r="6303" spans="1:7" ht="13.2" hidden="1" x14ac:dyDescent="0.25">
      <c r="A6303" s="1">
        <v>6735</v>
      </c>
      <c r="B6303" s="1">
        <v>2006</v>
      </c>
      <c r="C6303" s="1" t="s">
        <v>66</v>
      </c>
      <c r="D6303" s="1" t="str">
        <f t="shared" si="98"/>
        <v>EU</v>
      </c>
      <c r="E6303" s="1" t="s">
        <v>8</v>
      </c>
      <c r="F6303" s="9">
        <v>3.2300000000000004E-4</v>
      </c>
      <c r="G6303" s="7">
        <v>18470000</v>
      </c>
    </row>
    <row r="6304" spans="1:7" ht="13.2" hidden="1" x14ac:dyDescent="0.25">
      <c r="A6304" s="1">
        <v>6736</v>
      </c>
      <c r="B6304" s="1">
        <v>2006</v>
      </c>
      <c r="C6304" s="1" t="s">
        <v>66</v>
      </c>
      <c r="D6304" s="1" t="str">
        <f t="shared" si="98"/>
        <v>EU</v>
      </c>
      <c r="E6304" s="1" t="s">
        <v>9</v>
      </c>
      <c r="F6304" s="2">
        <v>1.2675199999999999E-2</v>
      </c>
      <c r="G6304" s="7">
        <v>724707000</v>
      </c>
    </row>
    <row r="6305" spans="1:7" ht="13.2" hidden="1" x14ac:dyDescent="0.25">
      <c r="A6305" s="1">
        <v>6737</v>
      </c>
      <c r="B6305" s="1">
        <v>2006</v>
      </c>
      <c r="C6305" s="1" t="s">
        <v>66</v>
      </c>
      <c r="D6305" s="1" t="str">
        <f t="shared" si="98"/>
        <v>EU</v>
      </c>
      <c r="E6305" s="1" t="s">
        <v>10</v>
      </c>
      <c r="F6305" s="2">
        <v>8.8149999999999999E-3</v>
      </c>
      <c r="G6305" s="7">
        <v>503997000</v>
      </c>
    </row>
    <row r="6306" spans="1:7" ht="13.2" hidden="1" x14ac:dyDescent="0.25">
      <c r="A6306" s="1">
        <v>6738</v>
      </c>
      <c r="B6306" s="1">
        <v>2006</v>
      </c>
      <c r="C6306" s="1" t="s">
        <v>66</v>
      </c>
      <c r="D6306" s="1" t="str">
        <f t="shared" si="98"/>
        <v>EU</v>
      </c>
      <c r="E6306" s="1" t="s">
        <v>11</v>
      </c>
      <c r="F6306" s="2">
        <v>8.2121300000000008E-2</v>
      </c>
      <c r="G6306" s="7">
        <v>4695299000</v>
      </c>
    </row>
    <row r="6307" spans="1:7" ht="13.2" hidden="1" x14ac:dyDescent="0.25">
      <c r="A6307" s="1">
        <v>6739</v>
      </c>
      <c r="B6307" s="1">
        <v>2006</v>
      </c>
      <c r="C6307" s="1" t="s">
        <v>66</v>
      </c>
      <c r="D6307" s="1" t="str">
        <f t="shared" si="98"/>
        <v>EU</v>
      </c>
      <c r="E6307" s="1" t="s">
        <v>12</v>
      </c>
      <c r="F6307" s="2">
        <v>4.8247200000000004E-2</v>
      </c>
      <c r="G6307" s="7">
        <v>2758538000</v>
      </c>
    </row>
    <row r="6308" spans="1:7" ht="13.2" hidden="1" x14ac:dyDescent="0.25">
      <c r="A6308" s="1">
        <v>6740</v>
      </c>
      <c r="B6308" s="1">
        <v>2006</v>
      </c>
      <c r="C6308" s="1" t="s">
        <v>66</v>
      </c>
      <c r="D6308" s="1" t="str">
        <f t="shared" si="98"/>
        <v>EU</v>
      </c>
      <c r="E6308" s="1" t="s">
        <v>13</v>
      </c>
      <c r="F6308" s="2">
        <v>0.16091899999999998</v>
      </c>
      <c r="G6308" s="7">
        <v>9200564000</v>
      </c>
    </row>
    <row r="6309" spans="1:7" ht="13.2" hidden="1" x14ac:dyDescent="0.25">
      <c r="A6309" s="1">
        <v>6741</v>
      </c>
      <c r="B6309" s="1">
        <v>2006</v>
      </c>
      <c r="C6309" s="1" t="s">
        <v>66</v>
      </c>
      <c r="D6309" s="1" t="str">
        <f t="shared" si="98"/>
        <v>EU</v>
      </c>
      <c r="E6309" s="1" t="s">
        <v>14</v>
      </c>
      <c r="F6309" s="2">
        <v>5.89499E-2</v>
      </c>
      <c r="G6309" s="7">
        <v>3370467000</v>
      </c>
    </row>
    <row r="6310" spans="1:7" ht="13.2" hidden="1" x14ac:dyDescent="0.25">
      <c r="A6310" s="1">
        <v>6742</v>
      </c>
      <c r="B6310" s="1">
        <v>2006</v>
      </c>
      <c r="C6310" s="1" t="s">
        <v>66</v>
      </c>
      <c r="D6310" s="1" t="str">
        <f t="shared" si="98"/>
        <v>EU</v>
      </c>
      <c r="E6310" s="1" t="s">
        <v>15</v>
      </c>
      <c r="F6310" s="2">
        <v>1.07703E-2</v>
      </c>
      <c r="G6310" s="7">
        <v>615796000</v>
      </c>
    </row>
    <row r="6311" spans="1:7" ht="13.2" hidden="1" x14ac:dyDescent="0.25">
      <c r="A6311" s="1">
        <v>6743</v>
      </c>
      <c r="B6311" s="1">
        <v>2006</v>
      </c>
      <c r="C6311" s="1" t="s">
        <v>66</v>
      </c>
      <c r="D6311" s="1" t="str">
        <f t="shared" si="98"/>
        <v>EU</v>
      </c>
      <c r="E6311" s="1" t="s">
        <v>16</v>
      </c>
      <c r="F6311" s="2">
        <v>2.8644300000000001E-2</v>
      </c>
      <c r="G6311" s="7">
        <v>1637740000</v>
      </c>
    </row>
    <row r="6312" spans="1:7" ht="13.2" hidden="1" x14ac:dyDescent="0.25">
      <c r="A6312" s="1">
        <v>6744</v>
      </c>
      <c r="B6312" s="1">
        <v>2006</v>
      </c>
      <c r="C6312" s="1" t="s">
        <v>66</v>
      </c>
      <c r="D6312" s="1" t="str">
        <f t="shared" si="98"/>
        <v>EU</v>
      </c>
      <c r="E6312" s="1" t="s">
        <v>17</v>
      </c>
      <c r="F6312" s="2">
        <v>1.0919000000000002E-2</v>
      </c>
      <c r="G6312" s="7">
        <v>624296000</v>
      </c>
    </row>
    <row r="6313" spans="1:7" ht="13.2" hidden="1" x14ac:dyDescent="0.25">
      <c r="A6313" s="1">
        <v>6745</v>
      </c>
      <c r="B6313" s="1">
        <v>2006</v>
      </c>
      <c r="C6313" s="1" t="s">
        <v>66</v>
      </c>
      <c r="D6313" s="1" t="str">
        <f t="shared" si="98"/>
        <v>EU</v>
      </c>
      <c r="E6313" s="1" t="s">
        <v>18</v>
      </c>
      <c r="F6313" s="2">
        <v>2.6528000000000003E-3</v>
      </c>
      <c r="G6313" s="7">
        <v>151676000</v>
      </c>
    </row>
    <row r="6314" spans="1:7" ht="13.2" hidden="1" x14ac:dyDescent="0.25">
      <c r="A6314" s="1">
        <v>6746</v>
      </c>
      <c r="B6314" s="1">
        <v>2006</v>
      </c>
      <c r="C6314" s="1" t="s">
        <v>66</v>
      </c>
      <c r="D6314" s="1" t="str">
        <f t="shared" si="98"/>
        <v>EU</v>
      </c>
      <c r="E6314" s="1" t="s">
        <v>19</v>
      </c>
      <c r="F6314" s="2">
        <v>2.4315000000000001E-3</v>
      </c>
      <c r="G6314" s="7">
        <v>139020000</v>
      </c>
    </row>
    <row r="6315" spans="1:7" ht="13.2" hidden="1" x14ac:dyDescent="0.25">
      <c r="A6315" s="1">
        <v>6747</v>
      </c>
      <c r="B6315" s="1">
        <v>2006</v>
      </c>
      <c r="C6315" s="1" t="s">
        <v>66</v>
      </c>
      <c r="D6315" s="1" t="str">
        <f t="shared" si="98"/>
        <v>EU</v>
      </c>
      <c r="E6315" s="1" t="s">
        <v>20</v>
      </c>
      <c r="F6315" s="9">
        <v>3.6999999999999999E-4</v>
      </c>
      <c r="G6315" s="7">
        <v>21157000</v>
      </c>
    </row>
    <row r="6316" spans="1:7" ht="13.2" hidden="1" x14ac:dyDescent="0.25">
      <c r="A6316" s="1">
        <v>6748</v>
      </c>
      <c r="B6316" s="1">
        <v>2006</v>
      </c>
      <c r="C6316" s="1" t="s">
        <v>66</v>
      </c>
      <c r="D6316" s="1" t="str">
        <f t="shared" si="98"/>
        <v>EU</v>
      </c>
      <c r="E6316" s="1" t="s">
        <v>21</v>
      </c>
      <c r="F6316" s="9">
        <v>3.834E-4</v>
      </c>
      <c r="G6316" s="7">
        <v>21923000</v>
      </c>
    </row>
    <row r="6317" spans="1:7" ht="13.2" hidden="1" x14ac:dyDescent="0.25">
      <c r="A6317" s="1">
        <v>6750</v>
      </c>
      <c r="B6317" s="1">
        <v>2006</v>
      </c>
      <c r="C6317" s="1" t="s">
        <v>67</v>
      </c>
      <c r="D6317" s="1" t="str">
        <f t="shared" si="98"/>
        <v>EU</v>
      </c>
      <c r="E6317" s="1" t="s">
        <v>5</v>
      </c>
      <c r="F6317" s="2">
        <v>7.6302000000000002E-3</v>
      </c>
      <c r="G6317" s="7">
        <v>301231000</v>
      </c>
    </row>
    <row r="6318" spans="1:7" ht="13.2" hidden="1" x14ac:dyDescent="0.25">
      <c r="A6318" s="1">
        <v>6751</v>
      </c>
      <c r="B6318" s="1">
        <v>2006</v>
      </c>
      <c r="C6318" s="1" t="s">
        <v>67</v>
      </c>
      <c r="D6318" s="1" t="str">
        <f t="shared" si="98"/>
        <v>EU</v>
      </c>
      <c r="E6318" s="1" t="s">
        <v>6</v>
      </c>
      <c r="F6318" s="9">
        <v>9.9900000000000002E-5</v>
      </c>
      <c r="G6318" s="7">
        <v>3943000</v>
      </c>
    </row>
    <row r="6319" spans="1:7" ht="13.2" hidden="1" x14ac:dyDescent="0.25">
      <c r="A6319" s="1">
        <v>6752</v>
      </c>
      <c r="B6319" s="1">
        <v>2006</v>
      </c>
      <c r="C6319" s="1" t="s">
        <v>67</v>
      </c>
      <c r="D6319" s="1" t="str">
        <f t="shared" si="98"/>
        <v>EU</v>
      </c>
      <c r="E6319" s="1" t="s">
        <v>7</v>
      </c>
      <c r="F6319" s="2">
        <v>2.0723099999999998E-2</v>
      </c>
      <c r="G6319" s="7">
        <v>818123000</v>
      </c>
    </row>
    <row r="6320" spans="1:7" ht="13.2" hidden="1" x14ac:dyDescent="0.25">
      <c r="A6320" s="1">
        <v>6753</v>
      </c>
      <c r="B6320" s="1">
        <v>2006</v>
      </c>
      <c r="C6320" s="1" t="s">
        <v>67</v>
      </c>
      <c r="D6320" s="1" t="str">
        <f t="shared" si="98"/>
        <v>EU</v>
      </c>
      <c r="E6320" s="1" t="s">
        <v>23</v>
      </c>
      <c r="F6320" s="9">
        <v>2.3220000000000001E-4</v>
      </c>
      <c r="G6320" s="7">
        <v>9166000</v>
      </c>
    </row>
    <row r="6321" spans="1:7" ht="13.2" hidden="1" x14ac:dyDescent="0.25">
      <c r="A6321" s="1">
        <v>6754</v>
      </c>
      <c r="B6321" s="1">
        <v>2006</v>
      </c>
      <c r="C6321" s="1" t="s">
        <v>67</v>
      </c>
      <c r="D6321" s="1" t="str">
        <f t="shared" si="98"/>
        <v>EU</v>
      </c>
      <c r="E6321" s="1" t="s">
        <v>8</v>
      </c>
      <c r="F6321" s="9">
        <v>3.0630000000000002E-4</v>
      </c>
      <c r="G6321" s="7">
        <v>12091000</v>
      </c>
    </row>
    <row r="6322" spans="1:7" ht="13.2" hidden="1" x14ac:dyDescent="0.25">
      <c r="A6322" s="1">
        <v>6755</v>
      </c>
      <c r="B6322" s="1">
        <v>2006</v>
      </c>
      <c r="C6322" s="1" t="s">
        <v>67</v>
      </c>
      <c r="D6322" s="1" t="str">
        <f t="shared" si="98"/>
        <v>EU</v>
      </c>
      <c r="E6322" s="1" t="s">
        <v>9</v>
      </c>
      <c r="F6322" s="2">
        <v>8.2455999999999988E-3</v>
      </c>
      <c r="G6322" s="7">
        <v>325527000</v>
      </c>
    </row>
    <row r="6323" spans="1:7" ht="13.2" hidden="1" x14ac:dyDescent="0.25">
      <c r="A6323" s="1">
        <v>6756</v>
      </c>
      <c r="B6323" s="1">
        <v>2006</v>
      </c>
      <c r="C6323" s="1" t="s">
        <v>67</v>
      </c>
      <c r="D6323" s="1" t="str">
        <f t="shared" si="98"/>
        <v>EU</v>
      </c>
      <c r="E6323" s="1" t="s">
        <v>10</v>
      </c>
      <c r="F6323" s="2">
        <v>6.1259000000000001E-3</v>
      </c>
      <c r="G6323" s="7">
        <v>241841000</v>
      </c>
    </row>
    <row r="6324" spans="1:7" ht="13.2" hidden="1" x14ac:dyDescent="0.25">
      <c r="A6324" s="1">
        <v>6757</v>
      </c>
      <c r="B6324" s="1">
        <v>2006</v>
      </c>
      <c r="C6324" s="1" t="s">
        <v>67</v>
      </c>
      <c r="D6324" s="1" t="str">
        <f t="shared" si="98"/>
        <v>EU</v>
      </c>
      <c r="E6324" s="1" t="s">
        <v>11</v>
      </c>
      <c r="F6324" s="2">
        <v>6.3283199999999998E-2</v>
      </c>
      <c r="G6324" s="7">
        <v>2498340000</v>
      </c>
    </row>
    <row r="6325" spans="1:7" ht="13.2" hidden="1" x14ac:dyDescent="0.25">
      <c r="A6325" s="1">
        <v>6758</v>
      </c>
      <c r="B6325" s="1">
        <v>2006</v>
      </c>
      <c r="C6325" s="1" t="s">
        <v>67</v>
      </c>
      <c r="D6325" s="1" t="str">
        <f t="shared" si="98"/>
        <v>EU</v>
      </c>
      <c r="E6325" s="1" t="s">
        <v>12</v>
      </c>
      <c r="F6325" s="2">
        <v>6.3540799999999995E-2</v>
      </c>
      <c r="G6325" s="7">
        <v>2508511000</v>
      </c>
    </row>
    <row r="6326" spans="1:7" ht="13.2" hidden="1" x14ac:dyDescent="0.25">
      <c r="A6326" s="1">
        <v>6759</v>
      </c>
      <c r="B6326" s="1">
        <v>2006</v>
      </c>
      <c r="C6326" s="1" t="s">
        <v>67</v>
      </c>
      <c r="D6326" s="1" t="str">
        <f t="shared" si="98"/>
        <v>EU</v>
      </c>
      <c r="E6326" s="1" t="s">
        <v>13</v>
      </c>
      <c r="F6326" s="2">
        <v>0.17164979999999999</v>
      </c>
      <c r="G6326" s="7">
        <v>6776517000</v>
      </c>
    </row>
    <row r="6327" spans="1:7" ht="13.2" hidden="1" x14ac:dyDescent="0.25">
      <c r="A6327" s="1">
        <v>6760</v>
      </c>
      <c r="B6327" s="1">
        <v>2006</v>
      </c>
      <c r="C6327" s="1" t="s">
        <v>67</v>
      </c>
      <c r="D6327" s="1" t="str">
        <f t="shared" si="98"/>
        <v>EU</v>
      </c>
      <c r="E6327" s="1" t="s">
        <v>14</v>
      </c>
      <c r="F6327" s="2">
        <v>5.4128900000000001E-2</v>
      </c>
      <c r="G6327" s="7">
        <v>2136940999.9999998</v>
      </c>
    </row>
    <row r="6328" spans="1:7" ht="13.2" hidden="1" x14ac:dyDescent="0.25">
      <c r="A6328" s="1">
        <v>6761</v>
      </c>
      <c r="B6328" s="1">
        <v>2006</v>
      </c>
      <c r="C6328" s="1" t="s">
        <v>67</v>
      </c>
      <c r="D6328" s="1" t="str">
        <f t="shared" si="98"/>
        <v>EU</v>
      </c>
      <c r="E6328" s="1" t="s">
        <v>15</v>
      </c>
      <c r="F6328" s="2">
        <v>1.4278599999999999E-2</v>
      </c>
      <c r="G6328" s="7">
        <v>563701000</v>
      </c>
    </row>
    <row r="6329" spans="1:7" ht="13.2" hidden="1" x14ac:dyDescent="0.25">
      <c r="A6329" s="1">
        <v>6762</v>
      </c>
      <c r="B6329" s="1">
        <v>2006</v>
      </c>
      <c r="C6329" s="1" t="s">
        <v>67</v>
      </c>
      <c r="D6329" s="1" t="str">
        <f t="shared" si="98"/>
        <v>EU</v>
      </c>
      <c r="E6329" s="1" t="s">
        <v>16</v>
      </c>
      <c r="F6329" s="2">
        <v>1.78922E-2</v>
      </c>
      <c r="G6329" s="7">
        <v>706362000</v>
      </c>
    </row>
    <row r="6330" spans="1:7" ht="13.2" hidden="1" x14ac:dyDescent="0.25">
      <c r="A6330" s="1">
        <v>6763</v>
      </c>
      <c r="B6330" s="1">
        <v>2006</v>
      </c>
      <c r="C6330" s="1" t="s">
        <v>67</v>
      </c>
      <c r="D6330" s="1" t="str">
        <f t="shared" si="98"/>
        <v>EU</v>
      </c>
      <c r="E6330" s="1" t="s">
        <v>17</v>
      </c>
      <c r="F6330" s="2">
        <v>1.29902E-2</v>
      </c>
      <c r="G6330" s="7">
        <v>512837000</v>
      </c>
    </row>
    <row r="6331" spans="1:7" ht="13.2" hidden="1" x14ac:dyDescent="0.25">
      <c r="A6331" s="1">
        <v>6764</v>
      </c>
      <c r="B6331" s="1">
        <v>2006</v>
      </c>
      <c r="C6331" s="1" t="s">
        <v>67</v>
      </c>
      <c r="D6331" s="1" t="str">
        <f t="shared" si="98"/>
        <v>EU</v>
      </c>
      <c r="E6331" s="1" t="s">
        <v>18</v>
      </c>
      <c r="F6331" s="2">
        <v>7.3245999999999997E-3</v>
      </c>
      <c r="G6331" s="7">
        <v>289164000</v>
      </c>
    </row>
    <row r="6332" spans="1:7" ht="13.2" hidden="1" x14ac:dyDescent="0.25">
      <c r="A6332" s="1">
        <v>6765</v>
      </c>
      <c r="B6332" s="1">
        <v>2006</v>
      </c>
      <c r="C6332" s="1" t="s">
        <v>67</v>
      </c>
      <c r="D6332" s="1" t="str">
        <f t="shared" si="98"/>
        <v>EU</v>
      </c>
      <c r="E6332" s="1" t="s">
        <v>19</v>
      </c>
      <c r="F6332" s="2">
        <v>1.8462000000000001E-3</v>
      </c>
      <c r="G6332" s="7">
        <v>72888000</v>
      </c>
    </row>
    <row r="6333" spans="1:7" ht="13.2" hidden="1" x14ac:dyDescent="0.25">
      <c r="A6333" s="1">
        <v>6766</v>
      </c>
      <c r="B6333" s="1">
        <v>2006</v>
      </c>
      <c r="C6333" s="1" t="s">
        <v>67</v>
      </c>
      <c r="D6333" s="1" t="str">
        <f t="shared" si="98"/>
        <v>EU</v>
      </c>
      <c r="E6333" s="1" t="s">
        <v>20</v>
      </c>
      <c r="F6333" s="2">
        <v>5.2172E-3</v>
      </c>
      <c r="G6333" s="7">
        <v>205968000</v>
      </c>
    </row>
    <row r="6334" spans="1:7" ht="13.2" hidden="1" x14ac:dyDescent="0.25">
      <c r="A6334" s="1">
        <v>6767</v>
      </c>
      <c r="B6334" s="1">
        <v>2006</v>
      </c>
      <c r="C6334" s="1" t="s">
        <v>67</v>
      </c>
      <c r="D6334" s="1" t="str">
        <f t="shared" si="98"/>
        <v>EU</v>
      </c>
      <c r="E6334" s="1" t="s">
        <v>21</v>
      </c>
      <c r="F6334" s="9">
        <v>2.8459999999999998E-4</v>
      </c>
      <c r="G6334" s="7">
        <v>11238000</v>
      </c>
    </row>
    <row r="6335" spans="1:7" ht="13.2" hidden="1" x14ac:dyDescent="0.25">
      <c r="A6335" s="1">
        <v>6769</v>
      </c>
      <c r="B6335" s="1">
        <v>2006</v>
      </c>
      <c r="C6335" s="1" t="s">
        <v>68</v>
      </c>
      <c r="D6335" s="1" t="str">
        <f t="shared" si="98"/>
        <v>Africa</v>
      </c>
      <c r="E6335" s="1" t="s">
        <v>5</v>
      </c>
      <c r="F6335" s="2">
        <v>5.3815E-3</v>
      </c>
      <c r="G6335" s="7">
        <v>1635224000</v>
      </c>
    </row>
    <row r="6336" spans="1:7" ht="13.2" hidden="1" x14ac:dyDescent="0.25">
      <c r="A6336" s="1">
        <v>6770</v>
      </c>
      <c r="B6336" s="1">
        <v>2006</v>
      </c>
      <c r="C6336" s="1" t="s">
        <v>68</v>
      </c>
      <c r="D6336" s="1" t="str">
        <f t="shared" si="98"/>
        <v>Africa</v>
      </c>
      <c r="E6336" s="1" t="s">
        <v>6</v>
      </c>
      <c r="F6336" s="2">
        <v>3.2401999999999999E-3</v>
      </c>
      <c r="G6336" s="7">
        <v>984561000</v>
      </c>
    </row>
    <row r="6337" spans="1:7" ht="13.2" hidden="1" x14ac:dyDescent="0.25">
      <c r="A6337" s="1">
        <v>6771</v>
      </c>
      <c r="B6337" s="1">
        <v>2006</v>
      </c>
      <c r="C6337" s="1" t="s">
        <v>68</v>
      </c>
      <c r="D6337" s="1" t="str">
        <f t="shared" si="98"/>
        <v>Africa</v>
      </c>
      <c r="E6337" s="1" t="s">
        <v>7</v>
      </c>
      <c r="F6337" s="2">
        <v>1.4755600000000001E-2</v>
      </c>
      <c r="G6337" s="7">
        <v>4483612000</v>
      </c>
    </row>
    <row r="6338" spans="1:7" ht="13.2" hidden="1" x14ac:dyDescent="0.25">
      <c r="A6338" s="1">
        <v>6772</v>
      </c>
      <c r="B6338" s="1">
        <v>2006</v>
      </c>
      <c r="C6338" s="1" t="s">
        <v>68</v>
      </c>
      <c r="D6338" s="1" t="str">
        <f t="shared" ref="D6338:D6401" si="99">IF(OR(C6338="Austria",C6338="Belgium",C6338="Bulgaria",C6338="Iceland",C6338="Croatia",C6338="Cyprus",C6338="Czechia",C6338="Denmark",C6338="Estonia",C6338="Finland",C6338="France",C6338="Germany",C6338="Greece",C6338="Hungary",C6338="Ireland",C6338="Italy",C6338="Latvia",C6338="Lithuania",C6338="Luxembourg",C6338="Malta",C6338="Netherlands",C6338="Poland",C6338="Portugal",C6338="Romania",C6338="Slovakia",C6338="Slovenia",C6338="Spain",C6338="Sweden"),"EU",IF(OR(C6338="Albania",C6338="Andorra",C6338="Belarus",C6338="Bosnia and Herzegovina",C6338="Kosovo",C6338="Montenegro",C6338="Moldova",C6338="Ukraine",C6338="San Marino",C6338="North Macedonia",C6338="Norway",C6338="Serbia",C6338="Switzerland",C6338="United Kingdom"),"Non-EU European",IF(OR(C6338="Armenia",C6338="Azerbaijan",C6338="Georgia",C6338="Russian Federation",C6338="Kazakhstan",C6338="Kyrgyzstan",C6338="Tajikistan",C6338="Turkmenistan",C6338="Uzbekistan"),"Asia Pacific",IF(OR(C6338="Afghanistan",C6338="Bahrain",C6338="Egypt",C6338="Iran",C6338="Iraq",C6338="Israel",C6338="Jordan",C6338="Kuwait",C6338="Lebanon",C6338="Oman",C6338="Palestine, State of",C6338="Turkey",C6338="Qatar",C6338="Saudi Arabia",C6338="Syria",C6338="United Arab Emirates",C6338="Yemen"),"Middle East",IF(OR(C6338="Australia",C6338="Marshall Islands",C6338="Cook Islands",C6338="New Zealand"),"Oceania",IF(OR(C6338="Brunei Darussalam",C6338="Sri Lanka",C6338="Nepal",C6338="China",C6338="Hong Kong",C6338="Macao",C6338="Fiji",C6338="India",C6338="Indonesia",C6338="Japan",C6338="Kiribati",C6338="Malaysia",C6338="Maldives",C6338="Mongolia",C6338="Myanmar",C6338="Nauru",C6338="Papua New Guinea",C6338="Philippines",C6338="Samoa",C6338="Singapore",C6338="Solomon Islands",C6338="South Korea",C6338="Taiwan",C6338="Thailand",C6338="Timor-Leste",C6338="Tonga",C6338="Tuvalu",C6338="Vanuatu",C6338="Vietnam"),"Asia Pacific",IF(OR(C6338="Canada",C6338="United States of America"),"North America",IF(OR(C6338="Bolivia",C6338="Brazil",C6338="Chile",C6338="Colombia",C6338="Guatemala",C6338="Panama",C6338="Ecuador",C6338="El Salvador",C6338="Costa Rica",C6338="Guyana",C6338="Paraguay",C6338="Peru",C6338="Suriname",C6338="Uruguay",C6338="Venezuela"),"South America",IF(OR(C6338="Algeria",C6338="Angola",C6338="Benin",C6338="Botswana",C6338="Burkina Faso",C6338="Burundi",C6338="Cabo Verde",C6338="Cameroon",C6338="Central African Republic",C6338="Chad",C6338="Comoros",C6338="Congo",C6338="Democratic Republic of the Congo",C6338="Djibouti",C6338="Equatorial Guinea",C6338="Eritrea",C6338="Eswatini",C6338="Ethiopia",C6338="Gabon",C6338="Gambia",C6338="Ghana",C6338="Guinea",C6338="Guinea-Bissau",C6338="Ivory Coast",C6338="Kenya",C6338="Lesotho",C6338="Liberia",C6338="Libya",C6338="Madagascar",C6338="Malawi",C6338="Mali",C6338="Mauritania",C6338="Mauritius",C6338="Morocco",C6338="Mozambique",C6338="Namibia",C6338="Niger",C6338="Nigeria",C6338="Rwanda",C6338="Sao Tome and Principe",C6338="Senegal",C6338="Seychelles",C6338="Sierra Leone",C6338="Somalia",C6338="South Africa",C6338="South Sudan",C6338="Sudan",C6338="Tanzania",C6338="Togo",C6338="Tunisia",C6338="Uganda",C6338="Zambia",C6338="Zimbabwe"),"Africa","")))))))))</f>
        <v>Africa</v>
      </c>
      <c r="E6338" s="1" t="s">
        <v>23</v>
      </c>
      <c r="F6338" s="2">
        <v>1.0741000000000001E-3</v>
      </c>
      <c r="G6338" s="7">
        <v>326365000</v>
      </c>
    </row>
    <row r="6339" spans="1:7" ht="13.2" hidden="1" x14ac:dyDescent="0.25">
      <c r="A6339" s="1">
        <v>6773</v>
      </c>
      <c r="B6339" s="1">
        <v>2006</v>
      </c>
      <c r="C6339" s="1" t="s">
        <v>68</v>
      </c>
      <c r="D6339" s="1" t="str">
        <f t="shared" si="99"/>
        <v>Africa</v>
      </c>
      <c r="E6339" s="1" t="s">
        <v>8</v>
      </c>
      <c r="F6339" s="2">
        <v>2.14396E-2</v>
      </c>
      <c r="G6339" s="7">
        <v>6514610000</v>
      </c>
    </row>
    <row r="6340" spans="1:7" ht="13.2" hidden="1" x14ac:dyDescent="0.25">
      <c r="A6340" s="1">
        <v>6774</v>
      </c>
      <c r="B6340" s="1">
        <v>2006</v>
      </c>
      <c r="C6340" s="1" t="s">
        <v>68</v>
      </c>
      <c r="D6340" s="1" t="str">
        <f t="shared" si="99"/>
        <v>Africa</v>
      </c>
      <c r="E6340" s="1" t="s">
        <v>9</v>
      </c>
      <c r="F6340" s="2">
        <v>1.9629999999999999E-3</v>
      </c>
      <c r="G6340" s="7">
        <v>596466000</v>
      </c>
    </row>
    <row r="6341" spans="1:7" ht="13.2" hidden="1" x14ac:dyDescent="0.25">
      <c r="A6341" s="1">
        <v>6775</v>
      </c>
      <c r="B6341" s="1">
        <v>2006</v>
      </c>
      <c r="C6341" s="1" t="s">
        <v>68</v>
      </c>
      <c r="D6341" s="1" t="str">
        <f t="shared" si="99"/>
        <v>Africa</v>
      </c>
      <c r="E6341" s="1" t="s">
        <v>10</v>
      </c>
      <c r="F6341" s="2">
        <v>1.79302E-2</v>
      </c>
      <c r="G6341" s="7">
        <v>5448236000</v>
      </c>
    </row>
    <row r="6342" spans="1:7" ht="13.2" hidden="1" x14ac:dyDescent="0.25">
      <c r="A6342" s="1">
        <v>6776</v>
      </c>
      <c r="B6342" s="1">
        <v>2006</v>
      </c>
      <c r="C6342" s="1" t="s">
        <v>68</v>
      </c>
      <c r="D6342" s="1" t="str">
        <f t="shared" si="99"/>
        <v>Africa</v>
      </c>
      <c r="E6342" s="1" t="s">
        <v>11</v>
      </c>
      <c r="F6342" s="2">
        <v>3.3942100000000003E-2</v>
      </c>
      <c r="G6342" s="7">
        <v>10313593000</v>
      </c>
    </row>
    <row r="6343" spans="1:7" ht="13.2" hidden="1" x14ac:dyDescent="0.25">
      <c r="A6343" s="1">
        <v>6777</v>
      </c>
      <c r="B6343" s="1">
        <v>2006</v>
      </c>
      <c r="C6343" s="1" t="s">
        <v>68</v>
      </c>
      <c r="D6343" s="1" t="str">
        <f t="shared" si="99"/>
        <v>Africa</v>
      </c>
      <c r="E6343" s="1" t="s">
        <v>12</v>
      </c>
      <c r="F6343" s="2">
        <v>5.8135399999999997E-2</v>
      </c>
      <c r="G6343" s="7">
        <v>17664939000</v>
      </c>
    </row>
    <row r="6344" spans="1:7" ht="13.2" hidden="1" x14ac:dyDescent="0.25">
      <c r="A6344" s="1">
        <v>6778</v>
      </c>
      <c r="B6344" s="1">
        <v>2006</v>
      </c>
      <c r="C6344" s="1" t="s">
        <v>68</v>
      </c>
      <c r="D6344" s="1" t="str">
        <f t="shared" si="99"/>
        <v>Africa</v>
      </c>
      <c r="E6344" s="1" t="s">
        <v>13</v>
      </c>
      <c r="F6344" s="2">
        <v>4.2369399999999995E-2</v>
      </c>
      <c r="G6344" s="7">
        <v>12874307000</v>
      </c>
    </row>
    <row r="6345" spans="1:7" ht="13.2" hidden="1" x14ac:dyDescent="0.25">
      <c r="A6345" s="1">
        <v>6779</v>
      </c>
      <c r="B6345" s="1">
        <v>2006</v>
      </c>
      <c r="C6345" s="1" t="s">
        <v>68</v>
      </c>
      <c r="D6345" s="1" t="str">
        <f t="shared" si="99"/>
        <v>Africa</v>
      </c>
      <c r="E6345" s="1" t="s">
        <v>14</v>
      </c>
      <c r="F6345" s="2">
        <v>4.2580299999999995E-2</v>
      </c>
      <c r="G6345" s="7">
        <v>12938398000</v>
      </c>
    </row>
    <row r="6346" spans="1:7" ht="13.2" hidden="1" x14ac:dyDescent="0.25">
      <c r="A6346" s="1">
        <v>6780</v>
      </c>
      <c r="B6346" s="1">
        <v>2006</v>
      </c>
      <c r="C6346" s="1" t="s">
        <v>68</v>
      </c>
      <c r="D6346" s="1" t="str">
        <f t="shared" si="99"/>
        <v>Africa</v>
      </c>
      <c r="E6346" s="1" t="s">
        <v>16</v>
      </c>
      <c r="F6346" s="2">
        <v>3.0545900000000001E-2</v>
      </c>
      <c r="G6346" s="7">
        <v>9281628000</v>
      </c>
    </row>
    <row r="6347" spans="1:7" ht="13.2" hidden="1" x14ac:dyDescent="0.25">
      <c r="A6347" s="1">
        <v>6781</v>
      </c>
      <c r="B6347" s="1">
        <v>2006</v>
      </c>
      <c r="C6347" s="1" t="s">
        <v>68</v>
      </c>
      <c r="D6347" s="1" t="str">
        <f t="shared" si="99"/>
        <v>Africa</v>
      </c>
      <c r="E6347" s="1" t="s">
        <v>17</v>
      </c>
      <c r="F6347" s="2">
        <v>7.5155999999999999E-3</v>
      </c>
      <c r="G6347" s="7">
        <v>2283672000</v>
      </c>
    </row>
    <row r="6348" spans="1:7" ht="13.2" hidden="1" x14ac:dyDescent="0.25">
      <c r="A6348" s="1">
        <v>6783</v>
      </c>
      <c r="B6348" s="1">
        <v>2006</v>
      </c>
      <c r="C6348" s="1" t="s">
        <v>69</v>
      </c>
      <c r="D6348" s="1" t="str">
        <f t="shared" si="99"/>
        <v>EU</v>
      </c>
      <c r="E6348" s="1" t="s">
        <v>5</v>
      </c>
      <c r="F6348" s="2">
        <v>6.2836000000000003E-3</v>
      </c>
      <c r="G6348" s="7">
        <v>7912784000</v>
      </c>
    </row>
    <row r="6349" spans="1:7" ht="13.2" hidden="1" x14ac:dyDescent="0.25">
      <c r="A6349" s="1">
        <v>6784</v>
      </c>
      <c r="B6349" s="1">
        <v>2006</v>
      </c>
      <c r="C6349" s="1" t="s">
        <v>69</v>
      </c>
      <c r="D6349" s="1" t="str">
        <f t="shared" si="99"/>
        <v>EU</v>
      </c>
      <c r="E6349" s="1" t="s">
        <v>6</v>
      </c>
      <c r="F6349" s="2">
        <v>1.6631E-3</v>
      </c>
      <c r="G6349" s="7">
        <v>2094339000</v>
      </c>
    </row>
    <row r="6350" spans="1:7" ht="13.2" hidden="1" x14ac:dyDescent="0.25">
      <c r="A6350" s="1">
        <v>6785</v>
      </c>
      <c r="B6350" s="1">
        <v>2006</v>
      </c>
      <c r="C6350" s="1" t="s">
        <v>69</v>
      </c>
      <c r="D6350" s="1" t="str">
        <f t="shared" si="99"/>
        <v>EU</v>
      </c>
      <c r="E6350" s="1" t="s">
        <v>7</v>
      </c>
      <c r="F6350" s="2">
        <v>2.2033399999999998E-2</v>
      </c>
      <c r="G6350" s="7">
        <v>27746223000</v>
      </c>
    </row>
    <row r="6351" spans="1:7" ht="13.2" hidden="1" x14ac:dyDescent="0.25">
      <c r="A6351" s="1">
        <v>6786</v>
      </c>
      <c r="B6351" s="1">
        <v>2006</v>
      </c>
      <c r="C6351" s="1" t="s">
        <v>69</v>
      </c>
      <c r="D6351" s="1" t="str">
        <f t="shared" si="99"/>
        <v>EU</v>
      </c>
      <c r="E6351" s="1" t="s">
        <v>23</v>
      </c>
      <c r="F6351" s="2">
        <v>7.6579999999999997E-4</v>
      </c>
      <c r="G6351" s="7">
        <v>964300000</v>
      </c>
    </row>
    <row r="6352" spans="1:7" ht="13.2" hidden="1" x14ac:dyDescent="0.25">
      <c r="A6352" s="1">
        <v>6787</v>
      </c>
      <c r="B6352" s="1">
        <v>2006</v>
      </c>
      <c r="C6352" s="1" t="s">
        <v>69</v>
      </c>
      <c r="D6352" s="1" t="str">
        <f t="shared" si="99"/>
        <v>EU</v>
      </c>
      <c r="E6352" s="1" t="s">
        <v>8</v>
      </c>
      <c r="F6352" s="2">
        <v>8.2260000000000005E-4</v>
      </c>
      <c r="G6352" s="7">
        <v>1035868999.9999999</v>
      </c>
    </row>
    <row r="6353" spans="1:7" ht="13.2" hidden="1" x14ac:dyDescent="0.25">
      <c r="A6353" s="1">
        <v>6788</v>
      </c>
      <c r="B6353" s="1">
        <v>2006</v>
      </c>
      <c r="C6353" s="1" t="s">
        <v>69</v>
      </c>
      <c r="D6353" s="1" t="str">
        <f t="shared" si="99"/>
        <v>EU</v>
      </c>
      <c r="E6353" s="1" t="s">
        <v>9</v>
      </c>
      <c r="F6353" s="2">
        <v>9.8470999999999993E-3</v>
      </c>
      <c r="G6353" s="7">
        <v>12400294000</v>
      </c>
    </row>
    <row r="6354" spans="1:7" ht="13.2" hidden="1" x14ac:dyDescent="0.25">
      <c r="A6354" s="1">
        <v>6789</v>
      </c>
      <c r="B6354" s="1">
        <v>2006</v>
      </c>
      <c r="C6354" s="1" t="s">
        <v>69</v>
      </c>
      <c r="D6354" s="1" t="str">
        <f t="shared" si="99"/>
        <v>EU</v>
      </c>
      <c r="E6354" s="1" t="s">
        <v>10</v>
      </c>
      <c r="F6354" s="2">
        <v>7.7822000000000004E-3</v>
      </c>
      <c r="G6354" s="7">
        <v>9799949000</v>
      </c>
    </row>
    <row r="6355" spans="1:7" ht="13.2" hidden="1" x14ac:dyDescent="0.25">
      <c r="A6355" s="1">
        <v>6790</v>
      </c>
      <c r="B6355" s="1">
        <v>2006</v>
      </c>
      <c r="C6355" s="1" t="s">
        <v>69</v>
      </c>
      <c r="D6355" s="1" t="str">
        <f t="shared" si="99"/>
        <v>EU</v>
      </c>
      <c r="E6355" s="1" t="s">
        <v>11</v>
      </c>
      <c r="F6355" s="2">
        <v>5.6551200000000003E-2</v>
      </c>
      <c r="G6355" s="7">
        <v>71213798000</v>
      </c>
    </row>
    <row r="6356" spans="1:7" ht="13.2" hidden="1" x14ac:dyDescent="0.25">
      <c r="A6356" s="1">
        <v>6791</v>
      </c>
      <c r="B6356" s="1">
        <v>2006</v>
      </c>
      <c r="C6356" s="1" t="s">
        <v>69</v>
      </c>
      <c r="D6356" s="1" t="str">
        <f t="shared" si="99"/>
        <v>EU</v>
      </c>
      <c r="E6356" s="1" t="s">
        <v>12</v>
      </c>
      <c r="F6356" s="2">
        <v>3.9696599999999999E-2</v>
      </c>
      <c r="G6356" s="7">
        <v>49989156000</v>
      </c>
    </row>
    <row r="6357" spans="1:7" ht="13.2" hidden="1" x14ac:dyDescent="0.25">
      <c r="A6357" s="1">
        <v>6792</v>
      </c>
      <c r="B6357" s="1">
        <v>2006</v>
      </c>
      <c r="C6357" s="1" t="s">
        <v>69</v>
      </c>
      <c r="D6357" s="1" t="str">
        <f t="shared" si="99"/>
        <v>EU</v>
      </c>
      <c r="E6357" s="1" t="s">
        <v>13</v>
      </c>
      <c r="F6357" s="2">
        <v>0.12692790000000001</v>
      </c>
      <c r="G6357" s="7">
        <v>159837730000</v>
      </c>
    </row>
    <row r="6358" spans="1:7" ht="13.2" hidden="1" x14ac:dyDescent="0.25">
      <c r="A6358" s="1">
        <v>6793</v>
      </c>
      <c r="B6358" s="1">
        <v>2006</v>
      </c>
      <c r="C6358" s="1" t="s">
        <v>69</v>
      </c>
      <c r="D6358" s="1" t="str">
        <f t="shared" si="99"/>
        <v>EU</v>
      </c>
      <c r="E6358" s="1" t="s">
        <v>14</v>
      </c>
      <c r="F6358" s="2">
        <v>5.0631599999999999E-2</v>
      </c>
      <c r="G6358" s="7">
        <v>63759308000</v>
      </c>
    </row>
    <row r="6359" spans="1:7" ht="13.2" hidden="1" x14ac:dyDescent="0.25">
      <c r="A6359" s="1">
        <v>6794</v>
      </c>
      <c r="B6359" s="1">
        <v>2006</v>
      </c>
      <c r="C6359" s="1" t="s">
        <v>69</v>
      </c>
      <c r="D6359" s="1" t="str">
        <f t="shared" si="99"/>
        <v>EU</v>
      </c>
      <c r="E6359" s="1" t="s">
        <v>15</v>
      </c>
      <c r="F6359" s="2">
        <v>1.0225999999999999E-2</v>
      </c>
      <c r="G6359" s="7">
        <v>12877422000</v>
      </c>
    </row>
    <row r="6360" spans="1:7" ht="13.2" hidden="1" x14ac:dyDescent="0.25">
      <c r="A6360" s="1">
        <v>6795</v>
      </c>
      <c r="B6360" s="1">
        <v>2006</v>
      </c>
      <c r="C6360" s="1" t="s">
        <v>69</v>
      </c>
      <c r="D6360" s="1" t="str">
        <f t="shared" si="99"/>
        <v>EU</v>
      </c>
      <c r="E6360" s="1" t="s">
        <v>16</v>
      </c>
      <c r="F6360" s="2">
        <v>1.7924499999999999E-2</v>
      </c>
      <c r="G6360" s="7">
        <v>22571900000</v>
      </c>
    </row>
    <row r="6361" spans="1:7" ht="13.2" hidden="1" x14ac:dyDescent="0.25">
      <c r="A6361" s="1">
        <v>6796</v>
      </c>
      <c r="B6361" s="1">
        <v>2006</v>
      </c>
      <c r="C6361" s="1" t="s">
        <v>69</v>
      </c>
      <c r="D6361" s="1" t="str">
        <f t="shared" si="99"/>
        <v>EU</v>
      </c>
      <c r="E6361" s="1" t="s">
        <v>17</v>
      </c>
      <c r="F6361" s="2">
        <v>1.4806600000000001E-2</v>
      </c>
      <c r="G6361" s="7">
        <v>18645643000</v>
      </c>
    </row>
    <row r="6362" spans="1:7" ht="13.2" hidden="1" x14ac:dyDescent="0.25">
      <c r="A6362" s="1">
        <v>6797</v>
      </c>
      <c r="B6362" s="1">
        <v>2006</v>
      </c>
      <c r="C6362" s="1" t="s">
        <v>69</v>
      </c>
      <c r="D6362" s="1" t="str">
        <f t="shared" si="99"/>
        <v>EU</v>
      </c>
      <c r="E6362" s="1" t="s">
        <v>18</v>
      </c>
      <c r="F6362" s="2">
        <v>1.1106400000000001E-2</v>
      </c>
      <c r="G6362" s="7">
        <v>13986115000</v>
      </c>
    </row>
    <row r="6363" spans="1:7" ht="13.2" hidden="1" x14ac:dyDescent="0.25">
      <c r="A6363" s="1">
        <v>6798</v>
      </c>
      <c r="B6363" s="1">
        <v>2006</v>
      </c>
      <c r="C6363" s="1" t="s">
        <v>69</v>
      </c>
      <c r="D6363" s="1" t="str">
        <f t="shared" si="99"/>
        <v>EU</v>
      </c>
      <c r="E6363" s="1" t="s">
        <v>19</v>
      </c>
      <c r="F6363" s="2">
        <v>3.4757999999999998E-3</v>
      </c>
      <c r="G6363" s="7">
        <v>4377017000</v>
      </c>
    </row>
    <row r="6364" spans="1:7" ht="13.2" hidden="1" x14ac:dyDescent="0.25">
      <c r="A6364" s="1">
        <v>6799</v>
      </c>
      <c r="B6364" s="1">
        <v>2006</v>
      </c>
      <c r="C6364" s="1" t="s">
        <v>69</v>
      </c>
      <c r="D6364" s="1" t="str">
        <f t="shared" si="99"/>
        <v>EU</v>
      </c>
      <c r="E6364" s="1" t="s">
        <v>20</v>
      </c>
      <c r="F6364" s="2">
        <v>3.7350999999999999E-3</v>
      </c>
      <c r="G6364" s="7">
        <v>4703473000</v>
      </c>
    </row>
    <row r="6365" spans="1:7" ht="13.2" hidden="1" x14ac:dyDescent="0.25">
      <c r="A6365" s="1">
        <v>6800</v>
      </c>
      <c r="B6365" s="1">
        <v>2006</v>
      </c>
      <c r="C6365" s="1" t="s">
        <v>69</v>
      </c>
      <c r="D6365" s="1" t="str">
        <f t="shared" si="99"/>
        <v>EU</v>
      </c>
      <c r="E6365" s="1" t="s">
        <v>21</v>
      </c>
      <c r="F6365" s="9">
        <v>4.1980000000000001E-4</v>
      </c>
      <c r="G6365" s="7">
        <v>528607000</v>
      </c>
    </row>
    <row r="6366" spans="1:7" ht="13.2" hidden="1" x14ac:dyDescent="0.25">
      <c r="A6366" s="1">
        <v>6802</v>
      </c>
      <c r="B6366" s="1">
        <v>2006</v>
      </c>
      <c r="C6366" s="1" t="s">
        <v>70</v>
      </c>
      <c r="D6366" s="1" t="str">
        <f t="shared" si="99"/>
        <v>Asia Pacific</v>
      </c>
      <c r="E6366" s="1" t="s">
        <v>9</v>
      </c>
      <c r="F6366" s="9">
        <v>0</v>
      </c>
      <c r="G6366" s="7">
        <v>0</v>
      </c>
    </row>
    <row r="6367" spans="1:7" ht="13.2" hidden="1" x14ac:dyDescent="0.25">
      <c r="A6367" s="1">
        <v>6803</v>
      </c>
      <c r="B6367" s="1">
        <v>2006</v>
      </c>
      <c r="C6367" s="1" t="s">
        <v>70</v>
      </c>
      <c r="D6367" s="1" t="str">
        <f t="shared" si="99"/>
        <v>Asia Pacific</v>
      </c>
      <c r="E6367" s="1" t="s">
        <v>10</v>
      </c>
      <c r="F6367" s="2">
        <v>8.7942999999999997E-3</v>
      </c>
      <c r="G6367" s="7">
        <v>284628000</v>
      </c>
    </row>
    <row r="6368" spans="1:7" ht="13.2" hidden="1" x14ac:dyDescent="0.25">
      <c r="A6368" s="1">
        <v>6804</v>
      </c>
      <c r="B6368" s="1">
        <v>2006</v>
      </c>
      <c r="C6368" s="1" t="s">
        <v>70</v>
      </c>
      <c r="D6368" s="1" t="str">
        <f t="shared" si="99"/>
        <v>Asia Pacific</v>
      </c>
      <c r="E6368" s="1" t="s">
        <v>11</v>
      </c>
      <c r="F6368" s="2">
        <v>1.7256800000000003E-2</v>
      </c>
      <c r="G6368" s="7">
        <v>558517000</v>
      </c>
    </row>
    <row r="6369" spans="1:7" ht="13.2" hidden="1" x14ac:dyDescent="0.25">
      <c r="A6369" s="1">
        <v>6805</v>
      </c>
      <c r="B6369" s="1">
        <v>2006</v>
      </c>
      <c r="C6369" s="1" t="s">
        <v>70</v>
      </c>
      <c r="D6369" s="1" t="str">
        <f t="shared" si="99"/>
        <v>Asia Pacific</v>
      </c>
      <c r="E6369" s="1" t="s">
        <v>12</v>
      </c>
      <c r="F6369" s="2">
        <v>2.32909E-2</v>
      </c>
      <c r="G6369" s="7">
        <v>753812000</v>
      </c>
    </row>
    <row r="6370" spans="1:7" ht="13.2" hidden="1" x14ac:dyDescent="0.25">
      <c r="A6370" s="1">
        <v>6806</v>
      </c>
      <c r="B6370" s="1">
        <v>2006</v>
      </c>
      <c r="C6370" s="1" t="s">
        <v>70</v>
      </c>
      <c r="D6370" s="1" t="str">
        <f t="shared" si="99"/>
        <v>Asia Pacific</v>
      </c>
      <c r="E6370" s="1" t="s">
        <v>13</v>
      </c>
      <c r="F6370" s="2">
        <v>2.5886999999999997E-2</v>
      </c>
      <c r="G6370" s="7">
        <v>837833000</v>
      </c>
    </row>
    <row r="6371" spans="1:7" ht="13.2" hidden="1" x14ac:dyDescent="0.25">
      <c r="A6371" s="1">
        <v>6807</v>
      </c>
      <c r="B6371" s="1">
        <v>2006</v>
      </c>
      <c r="C6371" s="1" t="s">
        <v>70</v>
      </c>
      <c r="D6371" s="1" t="str">
        <f t="shared" si="99"/>
        <v>Asia Pacific</v>
      </c>
      <c r="E6371" s="1" t="s">
        <v>14</v>
      </c>
      <c r="F6371" s="2">
        <v>5.7336799999999993E-2</v>
      </c>
      <c r="G6371" s="7">
        <v>1855709000</v>
      </c>
    </row>
    <row r="6372" spans="1:7" ht="13.2" hidden="1" x14ac:dyDescent="0.25">
      <c r="A6372" s="1">
        <v>6808</v>
      </c>
      <c r="B6372" s="1">
        <v>2006</v>
      </c>
      <c r="C6372" s="1" t="s">
        <v>70</v>
      </c>
      <c r="D6372" s="1" t="str">
        <f t="shared" si="99"/>
        <v>Asia Pacific</v>
      </c>
      <c r="E6372" s="1" t="s">
        <v>15</v>
      </c>
      <c r="F6372" s="2">
        <v>2.4156499999999997E-2</v>
      </c>
      <c r="G6372" s="7">
        <v>781826000</v>
      </c>
    </row>
    <row r="6373" spans="1:7" ht="13.2" hidden="1" x14ac:dyDescent="0.25">
      <c r="A6373" s="1">
        <v>6809</v>
      </c>
      <c r="B6373" s="1">
        <v>2006</v>
      </c>
      <c r="C6373" s="1" t="s">
        <v>70</v>
      </c>
      <c r="D6373" s="1" t="str">
        <f t="shared" si="99"/>
        <v>Asia Pacific</v>
      </c>
      <c r="E6373" s="1" t="s">
        <v>16</v>
      </c>
      <c r="F6373" s="2">
        <v>7.4919999999999995E-3</v>
      </c>
      <c r="G6373" s="7">
        <v>242478000</v>
      </c>
    </row>
    <row r="6374" spans="1:7" ht="13.2" hidden="1" x14ac:dyDescent="0.25">
      <c r="A6374" s="1">
        <v>6810</v>
      </c>
      <c r="B6374" s="1">
        <v>2006</v>
      </c>
      <c r="C6374" s="1" t="s">
        <v>70</v>
      </c>
      <c r="D6374" s="1" t="str">
        <f t="shared" si="99"/>
        <v>Asia Pacific</v>
      </c>
      <c r="E6374" s="1" t="s">
        <v>17</v>
      </c>
      <c r="F6374" s="9">
        <v>0</v>
      </c>
      <c r="G6374" s="7">
        <v>0</v>
      </c>
    </row>
    <row r="6375" spans="1:7" ht="13.2" hidden="1" x14ac:dyDescent="0.25">
      <c r="A6375" s="1">
        <v>6812</v>
      </c>
      <c r="B6375" s="1">
        <v>2006</v>
      </c>
      <c r="C6375" s="1" t="s">
        <v>71</v>
      </c>
      <c r="D6375" s="1" t="str">
        <f t="shared" si="99"/>
        <v>EU</v>
      </c>
      <c r="E6375" s="1" t="s">
        <v>5</v>
      </c>
      <c r="F6375" s="2">
        <v>1.9373999999999999E-3</v>
      </c>
      <c r="G6375" s="7">
        <v>819707000</v>
      </c>
    </row>
    <row r="6376" spans="1:7" ht="13.2" hidden="1" x14ac:dyDescent="0.25">
      <c r="A6376" s="1">
        <v>6813</v>
      </c>
      <c r="B6376" s="1">
        <v>2006</v>
      </c>
      <c r="C6376" s="1" t="s">
        <v>71</v>
      </c>
      <c r="D6376" s="1" t="str">
        <f t="shared" si="99"/>
        <v>EU</v>
      </c>
      <c r="E6376" s="1" t="s">
        <v>6</v>
      </c>
      <c r="F6376" s="2">
        <v>2.3843000000000002E-3</v>
      </c>
      <c r="G6376" s="7">
        <v>1008776000</v>
      </c>
    </row>
    <row r="6377" spans="1:7" ht="13.2" hidden="1" x14ac:dyDescent="0.25">
      <c r="A6377" s="1">
        <v>6814</v>
      </c>
      <c r="B6377" s="1">
        <v>2006</v>
      </c>
      <c r="C6377" s="1" t="s">
        <v>71</v>
      </c>
      <c r="D6377" s="1" t="str">
        <f t="shared" si="99"/>
        <v>EU</v>
      </c>
      <c r="E6377" s="1" t="s">
        <v>7</v>
      </c>
      <c r="F6377" s="2">
        <v>2.4152200000000002E-2</v>
      </c>
      <c r="G6377" s="7">
        <v>10218549000</v>
      </c>
    </row>
    <row r="6378" spans="1:7" ht="13.2" hidden="1" x14ac:dyDescent="0.25">
      <c r="A6378" s="1">
        <v>6815</v>
      </c>
      <c r="B6378" s="1">
        <v>2006</v>
      </c>
      <c r="C6378" s="1" t="s">
        <v>71</v>
      </c>
      <c r="D6378" s="1" t="str">
        <f t="shared" si="99"/>
        <v>EU</v>
      </c>
      <c r="E6378" s="1" t="s">
        <v>23</v>
      </c>
      <c r="F6378" s="2">
        <v>5.4839999999999999E-4</v>
      </c>
      <c r="G6378" s="7">
        <v>232033000</v>
      </c>
    </row>
    <row r="6379" spans="1:7" ht="13.2" hidden="1" x14ac:dyDescent="0.25">
      <c r="A6379" s="1">
        <v>6816</v>
      </c>
      <c r="B6379" s="1">
        <v>2006</v>
      </c>
      <c r="C6379" s="1" t="s">
        <v>71</v>
      </c>
      <c r="D6379" s="1" t="str">
        <f t="shared" si="99"/>
        <v>EU</v>
      </c>
      <c r="E6379" s="1" t="s">
        <v>8</v>
      </c>
      <c r="F6379" s="2">
        <v>1.462E-3</v>
      </c>
      <c r="G6379" s="7">
        <v>618575000</v>
      </c>
    </row>
    <row r="6380" spans="1:7" ht="13.2" hidden="1" x14ac:dyDescent="0.25">
      <c r="A6380" s="1">
        <v>6817</v>
      </c>
      <c r="B6380" s="1">
        <v>2006</v>
      </c>
      <c r="C6380" s="1" t="s">
        <v>71</v>
      </c>
      <c r="D6380" s="1" t="str">
        <f t="shared" si="99"/>
        <v>EU</v>
      </c>
      <c r="E6380" s="1" t="s">
        <v>9</v>
      </c>
      <c r="F6380" s="2">
        <v>4.9107999999999999E-3</v>
      </c>
      <c r="G6380" s="7">
        <v>2077728999.9999998</v>
      </c>
    </row>
    <row r="6381" spans="1:7" ht="13.2" hidden="1" x14ac:dyDescent="0.25">
      <c r="A6381" s="1">
        <v>6818</v>
      </c>
      <c r="B6381" s="1">
        <v>2006</v>
      </c>
      <c r="C6381" s="1" t="s">
        <v>71</v>
      </c>
      <c r="D6381" s="1" t="str">
        <f t="shared" si="99"/>
        <v>EU</v>
      </c>
      <c r="E6381" s="1" t="s">
        <v>10</v>
      </c>
      <c r="F6381" s="2">
        <v>5.4845999999999992E-3</v>
      </c>
      <c r="G6381" s="7">
        <v>2320469000</v>
      </c>
    </row>
    <row r="6382" spans="1:7" ht="13.2" hidden="1" x14ac:dyDescent="0.25">
      <c r="A6382" s="1">
        <v>6819</v>
      </c>
      <c r="B6382" s="1">
        <v>2006</v>
      </c>
      <c r="C6382" s="1" t="s">
        <v>71</v>
      </c>
      <c r="D6382" s="1" t="str">
        <f t="shared" si="99"/>
        <v>EU</v>
      </c>
      <c r="E6382" s="1" t="s">
        <v>11</v>
      </c>
      <c r="F6382" s="2">
        <v>6.3646099999999997E-2</v>
      </c>
      <c r="G6382" s="7">
        <v>26928069000</v>
      </c>
    </row>
    <row r="6383" spans="1:7" ht="13.2" hidden="1" x14ac:dyDescent="0.25">
      <c r="A6383" s="1">
        <v>6820</v>
      </c>
      <c r="B6383" s="1">
        <v>2006</v>
      </c>
      <c r="C6383" s="1" t="s">
        <v>71</v>
      </c>
      <c r="D6383" s="1" t="str">
        <f t="shared" si="99"/>
        <v>EU</v>
      </c>
      <c r="E6383" s="1" t="s">
        <v>12</v>
      </c>
      <c r="F6383" s="2">
        <v>6.51703E-2</v>
      </c>
      <c r="G6383" s="7">
        <v>27572937000</v>
      </c>
    </row>
    <row r="6384" spans="1:7" ht="13.2" hidden="1" x14ac:dyDescent="0.25">
      <c r="A6384" s="1">
        <v>6821</v>
      </c>
      <c r="B6384" s="1">
        <v>2006</v>
      </c>
      <c r="C6384" s="1" t="s">
        <v>71</v>
      </c>
      <c r="D6384" s="1" t="str">
        <f t="shared" si="99"/>
        <v>EU</v>
      </c>
      <c r="E6384" s="1" t="s">
        <v>13</v>
      </c>
      <c r="F6384" s="2">
        <v>0.21112140000000001</v>
      </c>
      <c r="G6384" s="7">
        <v>89323495000</v>
      </c>
    </row>
    <row r="6385" spans="1:7" ht="13.2" hidden="1" x14ac:dyDescent="0.25">
      <c r="A6385" s="1">
        <v>6822</v>
      </c>
      <c r="B6385" s="1">
        <v>2006</v>
      </c>
      <c r="C6385" s="1" t="s">
        <v>71</v>
      </c>
      <c r="D6385" s="1" t="str">
        <f t="shared" si="99"/>
        <v>EU</v>
      </c>
      <c r="E6385" s="1" t="s">
        <v>14</v>
      </c>
      <c r="F6385" s="2">
        <v>7.86028E-2</v>
      </c>
      <c r="G6385" s="7">
        <v>33256127999.999996</v>
      </c>
    </row>
    <row r="6386" spans="1:7" ht="13.2" hidden="1" x14ac:dyDescent="0.25">
      <c r="A6386" s="1">
        <v>6823</v>
      </c>
      <c r="B6386" s="1">
        <v>2006</v>
      </c>
      <c r="C6386" s="1" t="s">
        <v>71</v>
      </c>
      <c r="D6386" s="1" t="str">
        <f t="shared" si="99"/>
        <v>EU</v>
      </c>
      <c r="E6386" s="1" t="s">
        <v>15</v>
      </c>
      <c r="F6386" s="2">
        <v>1.6710599999999999E-2</v>
      </c>
      <c r="G6386" s="7">
        <v>7070105000</v>
      </c>
    </row>
    <row r="6387" spans="1:7" ht="13.2" hidden="1" x14ac:dyDescent="0.25">
      <c r="A6387" s="1">
        <v>6824</v>
      </c>
      <c r="B6387" s="1">
        <v>2006</v>
      </c>
      <c r="C6387" s="1" t="s">
        <v>71</v>
      </c>
      <c r="D6387" s="1" t="str">
        <f t="shared" si="99"/>
        <v>EU</v>
      </c>
      <c r="E6387" s="1" t="s">
        <v>16</v>
      </c>
      <c r="F6387" s="2">
        <v>1.2714399999999999E-2</v>
      </c>
      <c r="G6387" s="7">
        <v>5379325000</v>
      </c>
    </row>
    <row r="6388" spans="1:7" ht="13.2" hidden="1" x14ac:dyDescent="0.25">
      <c r="A6388" s="1">
        <v>6825</v>
      </c>
      <c r="B6388" s="1">
        <v>2006</v>
      </c>
      <c r="C6388" s="1" t="s">
        <v>71</v>
      </c>
      <c r="D6388" s="1" t="str">
        <f t="shared" si="99"/>
        <v>EU</v>
      </c>
      <c r="E6388" s="1" t="s">
        <v>17</v>
      </c>
      <c r="F6388" s="2">
        <v>1.25471E-2</v>
      </c>
      <c r="G6388" s="7">
        <v>5308576000</v>
      </c>
    </row>
    <row r="6389" spans="1:7" ht="13.2" hidden="1" x14ac:dyDescent="0.25">
      <c r="A6389" s="1">
        <v>6826</v>
      </c>
      <c r="B6389" s="1">
        <v>2006</v>
      </c>
      <c r="C6389" s="1" t="s">
        <v>71</v>
      </c>
      <c r="D6389" s="1" t="str">
        <f t="shared" si="99"/>
        <v>EU</v>
      </c>
      <c r="E6389" s="1" t="s">
        <v>18</v>
      </c>
      <c r="F6389" s="2">
        <v>7.9672000000000007E-3</v>
      </c>
      <c r="G6389" s="7">
        <v>3370854000</v>
      </c>
    </row>
    <row r="6390" spans="1:7" ht="13.2" hidden="1" x14ac:dyDescent="0.25">
      <c r="A6390" s="1">
        <v>6827</v>
      </c>
      <c r="B6390" s="1">
        <v>2006</v>
      </c>
      <c r="C6390" s="1" t="s">
        <v>71</v>
      </c>
      <c r="D6390" s="1" t="str">
        <f t="shared" si="99"/>
        <v>EU</v>
      </c>
      <c r="E6390" s="1" t="s">
        <v>19</v>
      </c>
      <c r="F6390" s="9">
        <v>4.1840000000000003E-4</v>
      </c>
      <c r="G6390" s="7">
        <v>177007000</v>
      </c>
    </row>
    <row r="6391" spans="1:7" ht="13.2" hidden="1" x14ac:dyDescent="0.25">
      <c r="A6391" s="1">
        <v>6828</v>
      </c>
      <c r="B6391" s="1">
        <v>2006</v>
      </c>
      <c r="C6391" s="1" t="s">
        <v>71</v>
      </c>
      <c r="D6391" s="1" t="str">
        <f t="shared" si="99"/>
        <v>EU</v>
      </c>
      <c r="E6391" s="1" t="s">
        <v>20</v>
      </c>
      <c r="F6391" s="2">
        <v>1.1720999999999999E-3</v>
      </c>
      <c r="G6391" s="7">
        <v>495917000</v>
      </c>
    </row>
    <row r="6392" spans="1:7" ht="13.2" hidden="1" x14ac:dyDescent="0.25">
      <c r="A6392" s="1">
        <v>6829</v>
      </c>
      <c r="B6392" s="1">
        <v>2006</v>
      </c>
      <c r="C6392" s="1" t="s">
        <v>71</v>
      </c>
      <c r="D6392" s="1" t="str">
        <f t="shared" si="99"/>
        <v>EU</v>
      </c>
      <c r="E6392" s="1" t="s">
        <v>21</v>
      </c>
      <c r="F6392" s="9">
        <v>3.9400000000000002E-5</v>
      </c>
      <c r="G6392" s="7">
        <v>16671000</v>
      </c>
    </row>
    <row r="6393" spans="1:7" ht="13.2" hidden="1" x14ac:dyDescent="0.25">
      <c r="A6393" s="1">
        <v>6831</v>
      </c>
      <c r="B6393" s="1">
        <v>2006</v>
      </c>
      <c r="C6393" s="1" t="s">
        <v>128</v>
      </c>
      <c r="D6393" s="1" t="str">
        <f t="shared" si="99"/>
        <v>Non-EU European</v>
      </c>
      <c r="E6393" s="1" t="s">
        <v>5</v>
      </c>
      <c r="F6393" s="2">
        <v>8.3306000000000005E-3</v>
      </c>
      <c r="G6393" s="7">
        <v>3733880000</v>
      </c>
    </row>
    <row r="6394" spans="1:7" ht="13.2" hidden="1" x14ac:dyDescent="0.25">
      <c r="A6394" s="1">
        <v>6832</v>
      </c>
      <c r="B6394" s="1">
        <v>2006</v>
      </c>
      <c r="C6394" s="1" t="s">
        <v>128</v>
      </c>
      <c r="D6394" s="1" t="str">
        <f t="shared" si="99"/>
        <v>Non-EU European</v>
      </c>
      <c r="E6394" s="1" t="s">
        <v>6</v>
      </c>
      <c r="F6394" s="9">
        <v>0</v>
      </c>
      <c r="G6394" s="7">
        <v>0</v>
      </c>
    </row>
    <row r="6395" spans="1:7" ht="13.2" hidden="1" x14ac:dyDescent="0.25">
      <c r="A6395" s="1">
        <v>6833</v>
      </c>
      <c r="B6395" s="1">
        <v>2006</v>
      </c>
      <c r="C6395" s="1" t="s">
        <v>128</v>
      </c>
      <c r="D6395" s="1" t="str">
        <f t="shared" si="99"/>
        <v>Non-EU European</v>
      </c>
      <c r="E6395" s="1" t="s">
        <v>7</v>
      </c>
      <c r="F6395" s="2">
        <v>2.4308800000000002E-2</v>
      </c>
      <c r="G6395" s="7">
        <v>10895476000</v>
      </c>
    </row>
    <row r="6396" spans="1:7" ht="13.2" hidden="1" x14ac:dyDescent="0.25">
      <c r="A6396" s="1">
        <v>6834</v>
      </c>
      <c r="B6396" s="1">
        <v>2006</v>
      </c>
      <c r="C6396" s="1" t="s">
        <v>128</v>
      </c>
      <c r="D6396" s="1" t="str">
        <f t="shared" si="99"/>
        <v>Non-EU European</v>
      </c>
      <c r="E6396" s="1" t="s">
        <v>23</v>
      </c>
      <c r="F6396" s="9">
        <v>1.3089999999999998E-4</v>
      </c>
      <c r="G6396" s="7">
        <v>58676000</v>
      </c>
    </row>
    <row r="6397" spans="1:7" ht="13.2" hidden="1" x14ac:dyDescent="0.25">
      <c r="A6397" s="1">
        <v>6835</v>
      </c>
      <c r="B6397" s="1">
        <v>2006</v>
      </c>
      <c r="C6397" s="1" t="s">
        <v>128</v>
      </c>
      <c r="D6397" s="1" t="str">
        <f t="shared" si="99"/>
        <v>Non-EU European</v>
      </c>
      <c r="E6397" s="1" t="s">
        <v>8</v>
      </c>
      <c r="F6397" s="2">
        <v>5.5509999999999999E-4</v>
      </c>
      <c r="G6397" s="7">
        <v>248787000</v>
      </c>
    </row>
    <row r="6398" spans="1:7" ht="13.2" hidden="1" x14ac:dyDescent="0.25">
      <c r="A6398" s="1">
        <v>6836</v>
      </c>
      <c r="B6398" s="1">
        <v>2006</v>
      </c>
      <c r="C6398" s="1" t="s">
        <v>128</v>
      </c>
      <c r="D6398" s="1" t="str">
        <f t="shared" si="99"/>
        <v>Non-EU European</v>
      </c>
      <c r="E6398" s="1" t="s">
        <v>9</v>
      </c>
      <c r="F6398" s="2">
        <v>6.5425999999999991E-3</v>
      </c>
      <c r="G6398" s="7">
        <v>2932448000</v>
      </c>
    </row>
    <row r="6399" spans="1:7" ht="13.2" hidden="1" x14ac:dyDescent="0.25">
      <c r="A6399" s="1">
        <v>6837</v>
      </c>
      <c r="B6399" s="1">
        <v>2006</v>
      </c>
      <c r="C6399" s="1" t="s">
        <v>128</v>
      </c>
      <c r="D6399" s="1" t="str">
        <f t="shared" si="99"/>
        <v>Non-EU European</v>
      </c>
      <c r="E6399" s="1" t="s">
        <v>10</v>
      </c>
      <c r="F6399" s="2">
        <v>1.4032000000000001E-3</v>
      </c>
      <c r="G6399" s="7">
        <v>628914000</v>
      </c>
    </row>
    <row r="6400" spans="1:7" ht="13.2" hidden="1" x14ac:dyDescent="0.25">
      <c r="A6400" s="1">
        <v>6838</v>
      </c>
      <c r="B6400" s="1">
        <v>2006</v>
      </c>
      <c r="C6400" s="1" t="s">
        <v>128</v>
      </c>
      <c r="D6400" s="1" t="str">
        <f t="shared" si="99"/>
        <v>Non-EU European</v>
      </c>
      <c r="E6400" s="1" t="s">
        <v>11</v>
      </c>
      <c r="F6400" s="2">
        <v>1.6463800000000001E-2</v>
      </c>
      <c r="G6400" s="7">
        <v>7379239000</v>
      </c>
    </row>
    <row r="6401" spans="1:7" ht="13.2" hidden="1" x14ac:dyDescent="0.25">
      <c r="A6401" s="1">
        <v>6839</v>
      </c>
      <c r="B6401" s="1">
        <v>2006</v>
      </c>
      <c r="C6401" s="1" t="s">
        <v>128</v>
      </c>
      <c r="D6401" s="1" t="str">
        <f t="shared" si="99"/>
        <v>Non-EU European</v>
      </c>
      <c r="E6401" s="1" t="s">
        <v>12</v>
      </c>
      <c r="F6401" s="2">
        <v>4.9837100000000002E-2</v>
      </c>
      <c r="G6401" s="7">
        <v>22337536000</v>
      </c>
    </row>
    <row r="6402" spans="1:7" ht="13.2" hidden="1" x14ac:dyDescent="0.25">
      <c r="A6402" s="1">
        <v>6840</v>
      </c>
      <c r="B6402" s="1">
        <v>2006</v>
      </c>
      <c r="C6402" s="1" t="s">
        <v>128</v>
      </c>
      <c r="D6402" s="1" t="str">
        <f t="shared" ref="D6402:D6465" si="100">IF(OR(C6402="Austria",C6402="Belgium",C6402="Bulgaria",C6402="Iceland",C6402="Croatia",C6402="Cyprus",C6402="Czechia",C6402="Denmark",C6402="Estonia",C6402="Finland",C6402="France",C6402="Germany",C6402="Greece",C6402="Hungary",C6402="Ireland",C6402="Italy",C6402="Latvia",C6402="Lithuania",C6402="Luxembourg",C6402="Malta",C6402="Netherlands",C6402="Poland",C6402="Portugal",C6402="Romania",C6402="Slovakia",C6402="Slovenia",C6402="Spain",C6402="Sweden"),"EU",IF(OR(C6402="Albania",C6402="Andorra",C6402="Belarus",C6402="Bosnia and Herzegovina",C6402="Kosovo",C6402="Montenegro",C6402="Moldova",C6402="Ukraine",C6402="San Marino",C6402="North Macedonia",C6402="Norway",C6402="Serbia",C6402="Switzerland",C6402="United Kingdom"),"Non-EU European",IF(OR(C6402="Armenia",C6402="Azerbaijan",C6402="Georgia",C6402="Russian Federation",C6402="Kazakhstan",C6402="Kyrgyzstan",C6402="Tajikistan",C6402="Turkmenistan",C6402="Uzbekistan"),"Asia Pacific",IF(OR(C6402="Afghanistan",C6402="Bahrain",C6402="Egypt",C6402="Iran",C6402="Iraq",C6402="Israel",C6402="Jordan",C6402="Kuwait",C6402="Lebanon",C6402="Oman",C6402="Palestine, State of",C6402="Turkey",C6402="Qatar",C6402="Saudi Arabia",C6402="Syria",C6402="United Arab Emirates",C6402="Yemen"),"Middle East",IF(OR(C6402="Australia",C6402="Marshall Islands",C6402="Cook Islands",C6402="New Zealand"),"Oceania",IF(OR(C6402="Brunei Darussalam",C6402="Sri Lanka",C6402="Nepal",C6402="China",C6402="Hong Kong",C6402="Macao",C6402="Fiji",C6402="India",C6402="Indonesia",C6402="Japan",C6402="Kiribati",C6402="Malaysia",C6402="Maldives",C6402="Mongolia",C6402="Myanmar",C6402="Nauru",C6402="Papua New Guinea",C6402="Philippines",C6402="Samoa",C6402="Singapore",C6402="Solomon Islands",C6402="South Korea",C6402="Taiwan",C6402="Thailand",C6402="Timor-Leste",C6402="Tonga",C6402="Tuvalu",C6402="Vanuatu",C6402="Vietnam"),"Asia Pacific",IF(OR(C6402="Canada",C6402="United States of America"),"North America",IF(OR(C6402="Bolivia",C6402="Brazil",C6402="Chile",C6402="Colombia",C6402="Guatemala",C6402="Panama",C6402="Ecuador",C6402="El Salvador",C6402="Costa Rica",C6402="Guyana",C6402="Paraguay",C6402="Peru",C6402="Suriname",C6402="Uruguay",C6402="Venezuela"),"South America",IF(OR(C6402="Algeria",C6402="Angola",C6402="Benin",C6402="Botswana",C6402="Burkina Faso",C6402="Burundi",C6402="Cabo Verde",C6402="Cameroon",C6402="Central African Republic",C6402="Chad",C6402="Comoros",C6402="Congo",C6402="Democratic Republic of the Congo",C6402="Djibouti",C6402="Equatorial Guinea",C6402="Eritrea",C6402="Eswatini",C6402="Ethiopia",C6402="Gabon",C6402="Gambia",C6402="Ghana",C6402="Guinea",C6402="Guinea-Bissau",C6402="Ivory Coast",C6402="Kenya",C6402="Lesotho",C6402="Liberia",C6402="Libya",C6402="Madagascar",C6402="Malawi",C6402="Mali",C6402="Mauritania",C6402="Mauritius",C6402="Morocco",C6402="Mozambique",C6402="Namibia",C6402="Niger",C6402="Nigeria",C6402="Rwanda",C6402="Sao Tome and Principe",C6402="Senegal",C6402="Seychelles",C6402="Sierra Leone",C6402="Somalia",C6402="South Africa",C6402="South Sudan",C6402="Sudan",C6402="Tanzania",C6402="Togo",C6402="Tunisia",C6402="Uganda",C6402="Zambia",C6402="Zimbabwe"),"Africa","")))))))))</f>
        <v>Non-EU European</v>
      </c>
      <c r="E6402" s="1" t="s">
        <v>13</v>
      </c>
      <c r="F6402" s="2">
        <v>0.12149070000000001</v>
      </c>
      <c r="G6402" s="7">
        <v>54453406000</v>
      </c>
    </row>
    <row r="6403" spans="1:7" ht="13.2" hidden="1" x14ac:dyDescent="0.25">
      <c r="A6403" s="1">
        <v>6841</v>
      </c>
      <c r="B6403" s="1">
        <v>2006</v>
      </c>
      <c r="C6403" s="1" t="s">
        <v>128</v>
      </c>
      <c r="D6403" s="1" t="str">
        <f t="shared" si="100"/>
        <v>Non-EU European</v>
      </c>
      <c r="E6403" s="1" t="s">
        <v>14</v>
      </c>
      <c r="F6403" s="2">
        <v>4.4911300000000001E-2</v>
      </c>
      <c r="G6403" s="7">
        <v>20129740000</v>
      </c>
    </row>
    <row r="6404" spans="1:7" ht="13.2" hidden="1" x14ac:dyDescent="0.25">
      <c r="A6404" s="1">
        <v>6842</v>
      </c>
      <c r="B6404" s="1">
        <v>2006</v>
      </c>
      <c r="C6404" s="1" t="s">
        <v>128</v>
      </c>
      <c r="D6404" s="1" t="str">
        <f t="shared" si="100"/>
        <v>Non-EU European</v>
      </c>
      <c r="E6404" s="1" t="s">
        <v>15</v>
      </c>
      <c r="F6404" s="2">
        <v>8.5932999999999999E-3</v>
      </c>
      <c r="G6404" s="7">
        <v>3851622000</v>
      </c>
    </row>
    <row r="6405" spans="1:7" ht="13.2" hidden="1" x14ac:dyDescent="0.25">
      <c r="A6405" s="1">
        <v>6843</v>
      </c>
      <c r="B6405" s="1">
        <v>2006</v>
      </c>
      <c r="C6405" s="1" t="s">
        <v>128</v>
      </c>
      <c r="D6405" s="1" t="str">
        <f t="shared" si="100"/>
        <v>Non-EU European</v>
      </c>
      <c r="E6405" s="1" t="s">
        <v>16</v>
      </c>
      <c r="F6405" s="2">
        <v>1.44523E-2</v>
      </c>
      <c r="G6405" s="7">
        <v>6477675000</v>
      </c>
    </row>
    <row r="6406" spans="1:7" ht="13.2" hidden="1" x14ac:dyDescent="0.25">
      <c r="A6406" s="1">
        <v>6844</v>
      </c>
      <c r="B6406" s="1">
        <v>2006</v>
      </c>
      <c r="C6406" s="1" t="s">
        <v>128</v>
      </c>
      <c r="D6406" s="1" t="str">
        <f t="shared" si="100"/>
        <v>Non-EU European</v>
      </c>
      <c r="E6406" s="1" t="s">
        <v>17</v>
      </c>
      <c r="F6406" s="2">
        <v>9.7868E-3</v>
      </c>
      <c r="G6406" s="7">
        <v>4386553000</v>
      </c>
    </row>
    <row r="6407" spans="1:7" ht="13.2" hidden="1" x14ac:dyDescent="0.25">
      <c r="A6407" s="1">
        <v>6845</v>
      </c>
      <c r="B6407" s="1">
        <v>2006</v>
      </c>
      <c r="C6407" s="1" t="s">
        <v>128</v>
      </c>
      <c r="D6407" s="1" t="str">
        <f t="shared" si="100"/>
        <v>Non-EU European</v>
      </c>
      <c r="E6407" s="1" t="s">
        <v>18</v>
      </c>
      <c r="F6407" s="2">
        <v>8.2669999999999998E-4</v>
      </c>
      <c r="G6407" s="7">
        <v>370541000</v>
      </c>
    </row>
    <row r="6408" spans="1:7" ht="13.2" hidden="1" x14ac:dyDescent="0.25">
      <c r="A6408" s="1">
        <v>6846</v>
      </c>
      <c r="B6408" s="1">
        <v>2006</v>
      </c>
      <c r="C6408" s="1" t="s">
        <v>128</v>
      </c>
      <c r="D6408" s="1" t="str">
        <f t="shared" si="100"/>
        <v>Non-EU European</v>
      </c>
      <c r="E6408" s="1" t="s">
        <v>19</v>
      </c>
      <c r="F6408" s="2">
        <v>1.0268E-3</v>
      </c>
      <c r="G6408" s="7">
        <v>460225000</v>
      </c>
    </row>
    <row r="6409" spans="1:7" ht="13.2" hidden="1" x14ac:dyDescent="0.25">
      <c r="A6409" s="1">
        <v>6847</v>
      </c>
      <c r="B6409" s="1">
        <v>2006</v>
      </c>
      <c r="C6409" s="1" t="s">
        <v>128</v>
      </c>
      <c r="D6409" s="1" t="str">
        <f t="shared" si="100"/>
        <v>Non-EU European</v>
      </c>
      <c r="E6409" s="1" t="s">
        <v>20</v>
      </c>
      <c r="F6409" s="2">
        <v>5.9540000000000005E-4</v>
      </c>
      <c r="G6409" s="7">
        <v>266858999.99999997</v>
      </c>
    </row>
    <row r="6410" spans="1:7" ht="13.2" hidden="1" x14ac:dyDescent="0.25">
      <c r="A6410" s="1">
        <v>6848</v>
      </c>
      <c r="B6410" s="1">
        <v>2006</v>
      </c>
      <c r="C6410" s="1" t="s">
        <v>128</v>
      </c>
      <c r="D6410" s="1" t="str">
        <f t="shared" si="100"/>
        <v>Non-EU European</v>
      </c>
      <c r="E6410" s="1" t="s">
        <v>21</v>
      </c>
      <c r="F6410" s="9">
        <v>3.2400000000000001E-5</v>
      </c>
      <c r="G6410" s="7">
        <v>14507000</v>
      </c>
    </row>
    <row r="6411" spans="1:7" ht="13.2" hidden="1" x14ac:dyDescent="0.25">
      <c r="A6411" s="1">
        <v>6851</v>
      </c>
      <c r="B6411" s="1">
        <v>2006</v>
      </c>
      <c r="C6411" s="1" t="s">
        <v>79</v>
      </c>
      <c r="D6411" s="1" t="str">
        <f t="shared" si="100"/>
        <v>Non-EU European</v>
      </c>
      <c r="E6411" s="1" t="s">
        <v>5</v>
      </c>
      <c r="F6411" s="2">
        <v>9.1730000000000006E-3</v>
      </c>
      <c r="G6411" s="7">
        <v>1026317000</v>
      </c>
    </row>
    <row r="6412" spans="1:7" ht="13.2" hidden="1" x14ac:dyDescent="0.25">
      <c r="A6412" s="1">
        <v>6852</v>
      </c>
      <c r="B6412" s="1">
        <v>2006</v>
      </c>
      <c r="C6412" s="1" t="s">
        <v>79</v>
      </c>
      <c r="D6412" s="1" t="str">
        <f t="shared" si="100"/>
        <v>Non-EU European</v>
      </c>
      <c r="E6412" s="1" t="s">
        <v>6</v>
      </c>
      <c r="F6412" s="2">
        <v>1.8557000000000001E-3</v>
      </c>
      <c r="G6412" s="7">
        <v>207624000</v>
      </c>
    </row>
    <row r="6413" spans="1:7" ht="13.2" hidden="1" x14ac:dyDescent="0.25">
      <c r="A6413" s="1">
        <v>6853</v>
      </c>
      <c r="B6413" s="1">
        <v>2006</v>
      </c>
      <c r="C6413" s="1" t="s">
        <v>79</v>
      </c>
      <c r="D6413" s="1" t="str">
        <f t="shared" si="100"/>
        <v>Non-EU European</v>
      </c>
      <c r="E6413" s="1" t="s">
        <v>7</v>
      </c>
      <c r="F6413" s="2">
        <v>1.6966499999999999E-2</v>
      </c>
      <c r="G6413" s="7">
        <v>1898297000</v>
      </c>
    </row>
    <row r="6414" spans="1:7" ht="13.2" hidden="1" x14ac:dyDescent="0.25">
      <c r="A6414" s="1">
        <v>6854</v>
      </c>
      <c r="B6414" s="1">
        <v>2006</v>
      </c>
      <c r="C6414" s="1" t="s">
        <v>79</v>
      </c>
      <c r="D6414" s="1" t="str">
        <f t="shared" si="100"/>
        <v>Non-EU European</v>
      </c>
      <c r="E6414" s="1" t="s">
        <v>23</v>
      </c>
      <c r="F6414" s="9">
        <v>1.506E-4</v>
      </c>
      <c r="G6414" s="7">
        <v>16851000</v>
      </c>
    </row>
    <row r="6415" spans="1:7" ht="13.2" hidden="1" x14ac:dyDescent="0.25">
      <c r="A6415" s="1">
        <v>6855</v>
      </c>
      <c r="B6415" s="1">
        <v>2006</v>
      </c>
      <c r="C6415" s="1" t="s">
        <v>79</v>
      </c>
      <c r="D6415" s="1" t="str">
        <f t="shared" si="100"/>
        <v>Non-EU European</v>
      </c>
      <c r="E6415" s="1" t="s">
        <v>8</v>
      </c>
      <c r="F6415" s="2">
        <v>9.6377000000000008E-3</v>
      </c>
      <c r="G6415" s="7">
        <v>1078317000</v>
      </c>
    </row>
    <row r="6416" spans="1:7" ht="13.2" hidden="1" x14ac:dyDescent="0.25">
      <c r="A6416" s="1">
        <v>6856</v>
      </c>
      <c r="B6416" s="1">
        <v>2006</v>
      </c>
      <c r="C6416" s="1" t="s">
        <v>79</v>
      </c>
      <c r="D6416" s="1" t="str">
        <f t="shared" si="100"/>
        <v>Non-EU European</v>
      </c>
      <c r="E6416" s="1" t="s">
        <v>9</v>
      </c>
      <c r="F6416" s="2">
        <v>2.7272999999999998E-3</v>
      </c>
      <c r="G6416" s="7">
        <v>305149000</v>
      </c>
    </row>
    <row r="6417" spans="1:7" ht="13.2" hidden="1" x14ac:dyDescent="0.25">
      <c r="A6417" s="1">
        <v>6857</v>
      </c>
      <c r="B6417" s="1">
        <v>2006</v>
      </c>
      <c r="C6417" s="1" t="s">
        <v>79</v>
      </c>
      <c r="D6417" s="1" t="str">
        <f t="shared" si="100"/>
        <v>Non-EU European</v>
      </c>
      <c r="E6417" s="1" t="s">
        <v>10</v>
      </c>
      <c r="F6417" s="2">
        <v>1.53905E-2</v>
      </c>
      <c r="G6417" s="7">
        <v>1721960000</v>
      </c>
    </row>
    <row r="6418" spans="1:7" ht="13.2" hidden="1" x14ac:dyDescent="0.25">
      <c r="A6418" s="1">
        <v>6858</v>
      </c>
      <c r="B6418" s="1">
        <v>2006</v>
      </c>
      <c r="C6418" s="1" t="s">
        <v>79</v>
      </c>
      <c r="D6418" s="1" t="str">
        <f t="shared" si="100"/>
        <v>Non-EU European</v>
      </c>
      <c r="E6418" s="1" t="s">
        <v>11</v>
      </c>
      <c r="F6418" s="2">
        <v>3.7085400000000004E-2</v>
      </c>
      <c r="G6418" s="7">
        <v>4149287000.0000005</v>
      </c>
    </row>
    <row r="6419" spans="1:7" ht="13.2" hidden="1" x14ac:dyDescent="0.25">
      <c r="A6419" s="1">
        <v>6859</v>
      </c>
      <c r="B6419" s="1">
        <v>2006</v>
      </c>
      <c r="C6419" s="1" t="s">
        <v>79</v>
      </c>
      <c r="D6419" s="1" t="str">
        <f t="shared" si="100"/>
        <v>Non-EU European</v>
      </c>
      <c r="E6419" s="1" t="s">
        <v>12</v>
      </c>
      <c r="F6419" s="2">
        <v>5.8890000000000005E-2</v>
      </c>
      <c r="G6419" s="7">
        <v>6588891000</v>
      </c>
    </row>
    <row r="6420" spans="1:7" ht="13.2" hidden="1" x14ac:dyDescent="0.25">
      <c r="A6420" s="1">
        <v>6860</v>
      </c>
      <c r="B6420" s="1">
        <v>2006</v>
      </c>
      <c r="C6420" s="1" t="s">
        <v>79</v>
      </c>
      <c r="D6420" s="1" t="str">
        <f t="shared" si="100"/>
        <v>Non-EU European</v>
      </c>
      <c r="E6420" s="1" t="s">
        <v>13</v>
      </c>
      <c r="F6420" s="2">
        <v>0.19228590000000001</v>
      </c>
      <c r="G6420" s="7">
        <v>21513861000</v>
      </c>
    </row>
    <row r="6421" spans="1:7" ht="13.2" hidden="1" x14ac:dyDescent="0.25">
      <c r="A6421" s="1">
        <v>6861</v>
      </c>
      <c r="B6421" s="1">
        <v>2006</v>
      </c>
      <c r="C6421" s="1" t="s">
        <v>79</v>
      </c>
      <c r="D6421" s="1" t="str">
        <f t="shared" si="100"/>
        <v>Non-EU European</v>
      </c>
      <c r="E6421" s="1" t="s">
        <v>14</v>
      </c>
      <c r="F6421" s="2">
        <v>3.5218199999999998E-2</v>
      </c>
      <c r="G6421" s="7">
        <v>3940376000</v>
      </c>
    </row>
    <row r="6422" spans="1:7" ht="13.2" hidden="1" x14ac:dyDescent="0.25">
      <c r="A6422" s="1">
        <v>6862</v>
      </c>
      <c r="B6422" s="1">
        <v>2006</v>
      </c>
      <c r="C6422" s="1" t="s">
        <v>79</v>
      </c>
      <c r="D6422" s="1" t="str">
        <f t="shared" si="100"/>
        <v>Non-EU European</v>
      </c>
      <c r="E6422" s="1" t="s">
        <v>15</v>
      </c>
      <c r="F6422" s="2">
        <v>9.8167000000000011E-3</v>
      </c>
      <c r="G6422" s="7">
        <v>1098337000</v>
      </c>
    </row>
    <row r="6423" spans="1:7" ht="13.2" hidden="1" x14ac:dyDescent="0.25">
      <c r="A6423" s="1">
        <v>6863</v>
      </c>
      <c r="B6423" s="1">
        <v>2006</v>
      </c>
      <c r="C6423" s="1" t="s">
        <v>79</v>
      </c>
      <c r="D6423" s="1" t="str">
        <f t="shared" si="100"/>
        <v>Non-EU European</v>
      </c>
      <c r="E6423" s="1" t="s">
        <v>16</v>
      </c>
      <c r="F6423" s="2">
        <v>2.2479499999999999E-2</v>
      </c>
      <c r="G6423" s="7">
        <v>2515109000</v>
      </c>
    </row>
    <row r="6424" spans="1:7" ht="13.2" hidden="1" x14ac:dyDescent="0.25">
      <c r="A6424" s="1">
        <v>6864</v>
      </c>
      <c r="B6424" s="1">
        <v>2006</v>
      </c>
      <c r="C6424" s="1" t="s">
        <v>79</v>
      </c>
      <c r="D6424" s="1" t="str">
        <f t="shared" si="100"/>
        <v>Non-EU European</v>
      </c>
      <c r="E6424" s="1" t="s">
        <v>17</v>
      </c>
      <c r="F6424" s="2">
        <v>7.9664999999999996E-3</v>
      </c>
      <c r="G6424" s="7">
        <v>891327000</v>
      </c>
    </row>
    <row r="6425" spans="1:7" ht="13.2" hidden="1" x14ac:dyDescent="0.25">
      <c r="A6425" s="1">
        <v>6866</v>
      </c>
      <c r="B6425" s="1">
        <v>2006</v>
      </c>
      <c r="C6425" s="1" t="s">
        <v>75</v>
      </c>
      <c r="D6425" s="1" t="str">
        <f t="shared" si="100"/>
        <v>Non-EU European</v>
      </c>
      <c r="E6425" s="1" t="s">
        <v>5</v>
      </c>
      <c r="F6425" s="2">
        <v>2.2059000000000002E-3</v>
      </c>
      <c r="G6425" s="7">
        <v>5978068000</v>
      </c>
    </row>
    <row r="6426" spans="1:7" ht="13.2" hidden="1" x14ac:dyDescent="0.25">
      <c r="A6426" s="1">
        <v>6867</v>
      </c>
      <c r="B6426" s="1">
        <v>2006</v>
      </c>
      <c r="C6426" s="1" t="s">
        <v>75</v>
      </c>
      <c r="D6426" s="1" t="str">
        <f t="shared" si="100"/>
        <v>Non-EU European</v>
      </c>
      <c r="E6426" s="1" t="s">
        <v>6</v>
      </c>
      <c r="F6426" s="9">
        <v>3.6939999999999998E-4</v>
      </c>
      <c r="G6426" s="7">
        <v>1000945000</v>
      </c>
    </row>
    <row r="6427" spans="1:7" ht="13.2" hidden="1" x14ac:dyDescent="0.25">
      <c r="A6427" s="1">
        <v>6868</v>
      </c>
      <c r="B6427" s="1">
        <v>2006</v>
      </c>
      <c r="C6427" s="1" t="s">
        <v>75</v>
      </c>
      <c r="D6427" s="1" t="str">
        <f t="shared" si="100"/>
        <v>Non-EU European</v>
      </c>
      <c r="E6427" s="1" t="s">
        <v>7</v>
      </c>
      <c r="F6427" s="2">
        <v>1.7516500000000001E-2</v>
      </c>
      <c r="G6427" s="7">
        <v>47469426000</v>
      </c>
    </row>
    <row r="6428" spans="1:7" ht="13.2" hidden="1" x14ac:dyDescent="0.25">
      <c r="A6428" s="1">
        <v>6869</v>
      </c>
      <c r="B6428" s="1">
        <v>2006</v>
      </c>
      <c r="C6428" s="1" t="s">
        <v>75</v>
      </c>
      <c r="D6428" s="1" t="str">
        <f t="shared" si="100"/>
        <v>Non-EU European</v>
      </c>
      <c r="E6428" s="1" t="s">
        <v>23</v>
      </c>
      <c r="F6428" s="9">
        <v>3.6729999999999998E-4</v>
      </c>
      <c r="G6428" s="7">
        <v>995425000</v>
      </c>
    </row>
    <row r="6429" spans="1:7" ht="13.2" hidden="1" x14ac:dyDescent="0.25">
      <c r="A6429" s="1">
        <v>6870</v>
      </c>
      <c r="B6429" s="1">
        <v>2006</v>
      </c>
      <c r="C6429" s="1" t="s">
        <v>75</v>
      </c>
      <c r="D6429" s="1" t="str">
        <f t="shared" si="100"/>
        <v>Non-EU European</v>
      </c>
      <c r="E6429" s="1" t="s">
        <v>8</v>
      </c>
      <c r="F6429" s="2">
        <v>1.1508E-3</v>
      </c>
      <c r="G6429" s="7">
        <v>3118752000</v>
      </c>
    </row>
    <row r="6430" spans="1:7" ht="13.2" hidden="1" x14ac:dyDescent="0.25">
      <c r="A6430" s="1">
        <v>6871</v>
      </c>
      <c r="B6430" s="1">
        <v>2006</v>
      </c>
      <c r="C6430" s="1" t="s">
        <v>75</v>
      </c>
      <c r="D6430" s="1" t="str">
        <f t="shared" si="100"/>
        <v>Non-EU European</v>
      </c>
      <c r="E6430" s="1" t="s">
        <v>9</v>
      </c>
      <c r="F6430" s="2">
        <v>8.5223E-3</v>
      </c>
      <c r="G6430" s="7">
        <v>23095323000</v>
      </c>
    </row>
    <row r="6431" spans="1:7" ht="13.2" hidden="1" x14ac:dyDescent="0.25">
      <c r="A6431" s="1">
        <v>6872</v>
      </c>
      <c r="B6431" s="1">
        <v>2006</v>
      </c>
      <c r="C6431" s="1" t="s">
        <v>75</v>
      </c>
      <c r="D6431" s="1" t="str">
        <f t="shared" si="100"/>
        <v>Non-EU European</v>
      </c>
      <c r="E6431" s="1" t="s">
        <v>10</v>
      </c>
      <c r="F6431" s="2">
        <v>1.13889E-2</v>
      </c>
      <c r="G6431" s="7">
        <v>30863683000</v>
      </c>
    </row>
    <row r="6432" spans="1:7" ht="13.2" hidden="1" x14ac:dyDescent="0.25">
      <c r="A6432" s="1">
        <v>6873</v>
      </c>
      <c r="B6432" s="1">
        <v>2006</v>
      </c>
      <c r="C6432" s="1" t="s">
        <v>75</v>
      </c>
      <c r="D6432" s="1" t="str">
        <f t="shared" si="100"/>
        <v>Non-EU European</v>
      </c>
      <c r="E6432" s="1" t="s">
        <v>11</v>
      </c>
      <c r="F6432" s="2">
        <v>6.4802799999999994E-2</v>
      </c>
      <c r="G6432" s="7">
        <v>175614244000</v>
      </c>
    </row>
    <row r="6433" spans="1:7" ht="13.2" hidden="1" x14ac:dyDescent="0.25">
      <c r="A6433" s="1">
        <v>6874</v>
      </c>
      <c r="B6433" s="1">
        <v>2006</v>
      </c>
      <c r="C6433" s="1" t="s">
        <v>75</v>
      </c>
      <c r="D6433" s="1" t="str">
        <f t="shared" si="100"/>
        <v>Non-EU European</v>
      </c>
      <c r="E6433" s="1" t="s">
        <v>12</v>
      </c>
      <c r="F6433" s="2">
        <v>5.6288600000000001E-2</v>
      </c>
      <c r="G6433" s="7">
        <v>152541001000</v>
      </c>
    </row>
    <row r="6434" spans="1:7" ht="13.2" hidden="1" x14ac:dyDescent="0.25">
      <c r="A6434" s="1">
        <v>6875</v>
      </c>
      <c r="B6434" s="1">
        <v>2006</v>
      </c>
      <c r="C6434" s="1" t="s">
        <v>75</v>
      </c>
      <c r="D6434" s="1" t="str">
        <f t="shared" si="100"/>
        <v>Non-EU European</v>
      </c>
      <c r="E6434" s="1" t="s">
        <v>13</v>
      </c>
      <c r="F6434" s="2">
        <v>0.14126139999999998</v>
      </c>
      <c r="G6434" s="7">
        <v>382815279000</v>
      </c>
    </row>
    <row r="6435" spans="1:7" ht="13.2" hidden="1" x14ac:dyDescent="0.25">
      <c r="A6435" s="1">
        <v>6876</v>
      </c>
      <c r="B6435" s="1">
        <v>2006</v>
      </c>
      <c r="C6435" s="1" t="s">
        <v>75</v>
      </c>
      <c r="D6435" s="1" t="str">
        <f t="shared" si="100"/>
        <v>Non-EU European</v>
      </c>
      <c r="E6435" s="1" t="s">
        <v>14</v>
      </c>
      <c r="F6435" s="2">
        <v>4.3543200000000004E-2</v>
      </c>
      <c r="G6435" s="7">
        <v>118001055000</v>
      </c>
    </row>
    <row r="6436" spans="1:7" ht="13.2" hidden="1" x14ac:dyDescent="0.25">
      <c r="A6436" s="1">
        <v>6877</v>
      </c>
      <c r="B6436" s="1">
        <v>2006</v>
      </c>
      <c r="C6436" s="1" t="s">
        <v>75</v>
      </c>
      <c r="D6436" s="1" t="str">
        <f t="shared" si="100"/>
        <v>Non-EU European</v>
      </c>
      <c r="E6436" s="1" t="s">
        <v>15</v>
      </c>
      <c r="F6436" s="2">
        <v>2.2654200000000003E-2</v>
      </c>
      <c r="G6436" s="7">
        <v>61392490000</v>
      </c>
    </row>
    <row r="6437" spans="1:7" ht="13.2" hidden="1" x14ac:dyDescent="0.25">
      <c r="A6437" s="1">
        <v>6878</v>
      </c>
      <c r="B6437" s="1">
        <v>2006</v>
      </c>
      <c r="C6437" s="1" t="s">
        <v>75</v>
      </c>
      <c r="D6437" s="1" t="str">
        <f t="shared" si="100"/>
        <v>Non-EU European</v>
      </c>
      <c r="E6437" s="1" t="s">
        <v>16</v>
      </c>
      <c r="F6437" s="2">
        <v>2.2622300000000001E-2</v>
      </c>
      <c r="G6437" s="7">
        <v>61306012000</v>
      </c>
    </row>
    <row r="6438" spans="1:7" ht="13.2" hidden="1" x14ac:dyDescent="0.25">
      <c r="A6438" s="1">
        <v>6879</v>
      </c>
      <c r="B6438" s="1">
        <v>2006</v>
      </c>
      <c r="C6438" s="1" t="s">
        <v>75</v>
      </c>
      <c r="D6438" s="1" t="str">
        <f t="shared" si="100"/>
        <v>Non-EU European</v>
      </c>
      <c r="E6438" s="1" t="s">
        <v>17</v>
      </c>
      <c r="F6438" s="2">
        <v>8.8760999999999996E-3</v>
      </c>
      <c r="G6438" s="7">
        <v>24053948000</v>
      </c>
    </row>
    <row r="6439" spans="1:7" ht="13.2" hidden="1" x14ac:dyDescent="0.25">
      <c r="A6439" s="1">
        <v>6880</v>
      </c>
      <c r="B6439" s="1">
        <v>2006</v>
      </c>
      <c r="C6439" s="1" t="s">
        <v>75</v>
      </c>
      <c r="D6439" s="1" t="str">
        <f t="shared" si="100"/>
        <v>Non-EU European</v>
      </c>
      <c r="E6439" s="1" t="s">
        <v>18</v>
      </c>
      <c r="F6439" s="2">
        <v>4.2014000000000001E-3</v>
      </c>
      <c r="G6439" s="7">
        <v>11385744000</v>
      </c>
    </row>
    <row r="6440" spans="1:7" ht="13.2" hidden="1" x14ac:dyDescent="0.25">
      <c r="A6440" s="1">
        <v>6881</v>
      </c>
      <c r="B6440" s="1">
        <v>2006</v>
      </c>
      <c r="C6440" s="1" t="s">
        <v>75</v>
      </c>
      <c r="D6440" s="1" t="str">
        <f t="shared" si="100"/>
        <v>Non-EU European</v>
      </c>
      <c r="E6440" s="1" t="s">
        <v>19</v>
      </c>
      <c r="F6440" s="9">
        <v>9.2999999999999997E-5</v>
      </c>
      <c r="G6440" s="7">
        <v>252076000</v>
      </c>
    </row>
    <row r="6441" spans="1:7" ht="13.2" hidden="1" x14ac:dyDescent="0.25">
      <c r="A6441" s="1">
        <v>6882</v>
      </c>
      <c r="B6441" s="1">
        <v>2006</v>
      </c>
      <c r="C6441" s="1" t="s">
        <v>75</v>
      </c>
      <c r="D6441" s="1" t="str">
        <f t="shared" si="100"/>
        <v>Non-EU European</v>
      </c>
      <c r="E6441" s="1" t="s">
        <v>20</v>
      </c>
      <c r="F6441" s="2">
        <v>2.3898999999999999E-3</v>
      </c>
      <c r="G6441" s="7">
        <v>6476700000</v>
      </c>
    </row>
    <row r="6442" spans="1:7" ht="13.2" hidden="1" x14ac:dyDescent="0.25">
      <c r="A6442" s="1">
        <v>6883</v>
      </c>
      <c r="B6442" s="1">
        <v>2006</v>
      </c>
      <c r="C6442" s="1" t="s">
        <v>75</v>
      </c>
      <c r="D6442" s="1" t="str">
        <f t="shared" si="100"/>
        <v>Non-EU European</v>
      </c>
      <c r="E6442" s="1" t="s">
        <v>21</v>
      </c>
      <c r="F6442" s="9">
        <v>2.241E-4</v>
      </c>
      <c r="G6442" s="7">
        <v>607191000</v>
      </c>
    </row>
    <row r="6443" spans="1:7" ht="13.2" hidden="1" x14ac:dyDescent="0.25">
      <c r="A6443" s="1">
        <v>6885</v>
      </c>
      <c r="B6443" s="1">
        <v>2006</v>
      </c>
      <c r="C6443" s="1" t="s">
        <v>76</v>
      </c>
      <c r="D6443" s="1" t="str">
        <f t="shared" si="100"/>
        <v>North America</v>
      </c>
      <c r="E6443" s="1" t="s">
        <v>9</v>
      </c>
      <c r="F6443" s="9">
        <v>0</v>
      </c>
      <c r="G6443" s="7">
        <v>0</v>
      </c>
    </row>
    <row r="6444" spans="1:7" ht="13.2" hidden="1" x14ac:dyDescent="0.25">
      <c r="A6444" s="1">
        <v>6886</v>
      </c>
      <c r="B6444" s="1">
        <v>2006</v>
      </c>
      <c r="C6444" s="1" t="s">
        <v>76</v>
      </c>
      <c r="D6444" s="1" t="str">
        <f t="shared" si="100"/>
        <v>North America</v>
      </c>
      <c r="E6444" s="1" t="s">
        <v>10</v>
      </c>
      <c r="F6444" s="2">
        <v>5.79E-3</v>
      </c>
      <c r="G6444" s="7">
        <v>80498240000</v>
      </c>
    </row>
    <row r="6445" spans="1:7" ht="13.2" hidden="1" x14ac:dyDescent="0.25">
      <c r="A6445" s="1">
        <v>6887</v>
      </c>
      <c r="B6445" s="1">
        <v>2006</v>
      </c>
      <c r="C6445" s="1" t="s">
        <v>76</v>
      </c>
      <c r="D6445" s="1" t="str">
        <f t="shared" si="100"/>
        <v>North America</v>
      </c>
      <c r="E6445" s="1" t="s">
        <v>11</v>
      </c>
      <c r="F6445" s="2">
        <v>7.3832500000000009E-2</v>
      </c>
      <c r="G6445" s="7">
        <v>1026483380000</v>
      </c>
    </row>
    <row r="6446" spans="1:7" ht="13.2" hidden="1" x14ac:dyDescent="0.25">
      <c r="A6446" s="1">
        <v>6888</v>
      </c>
      <c r="B6446" s="1">
        <v>2006</v>
      </c>
      <c r="C6446" s="1" t="s">
        <v>76</v>
      </c>
      <c r="D6446" s="1" t="str">
        <f t="shared" si="100"/>
        <v>North America</v>
      </c>
      <c r="E6446" s="1" t="s">
        <v>12</v>
      </c>
      <c r="F6446" s="2">
        <v>6.1253399999999993E-2</v>
      </c>
      <c r="G6446" s="7">
        <v>851597630000</v>
      </c>
    </row>
    <row r="6447" spans="1:7" ht="13.2" hidden="1" x14ac:dyDescent="0.25">
      <c r="A6447" s="1">
        <v>6889</v>
      </c>
      <c r="B6447" s="1">
        <v>2006</v>
      </c>
      <c r="C6447" s="1" t="s">
        <v>76</v>
      </c>
      <c r="D6447" s="1" t="str">
        <f t="shared" si="100"/>
        <v>North America</v>
      </c>
      <c r="E6447" s="1" t="s">
        <v>13</v>
      </c>
      <c r="F6447" s="2">
        <v>6.6645399999999994E-2</v>
      </c>
      <c r="G6447" s="7">
        <v>926561900000</v>
      </c>
    </row>
    <row r="6448" spans="1:7" ht="13.2" hidden="1" x14ac:dyDescent="0.25">
      <c r="A6448" s="1">
        <v>6890</v>
      </c>
      <c r="B6448" s="1">
        <v>2006</v>
      </c>
      <c r="C6448" s="1" t="s">
        <v>76</v>
      </c>
      <c r="D6448" s="1" t="str">
        <f t="shared" si="100"/>
        <v>North America</v>
      </c>
      <c r="E6448" s="1" t="s">
        <v>14</v>
      </c>
      <c r="F6448" s="2">
        <v>5.8899699999999999E-2</v>
      </c>
      <c r="G6448" s="7">
        <v>818874870000</v>
      </c>
    </row>
    <row r="6449" spans="1:7" ht="13.2" hidden="1" x14ac:dyDescent="0.25">
      <c r="A6449" s="1">
        <v>6891</v>
      </c>
      <c r="B6449" s="1">
        <v>2006</v>
      </c>
      <c r="C6449" s="1" t="s">
        <v>76</v>
      </c>
      <c r="D6449" s="1" t="str">
        <f t="shared" si="100"/>
        <v>North America</v>
      </c>
      <c r="E6449" s="1" t="s">
        <v>15</v>
      </c>
      <c r="F6449" s="2">
        <v>3.8879400000000001E-2</v>
      </c>
      <c r="G6449" s="7">
        <v>540534589999.99994</v>
      </c>
    </row>
    <row r="6450" spans="1:7" ht="13.2" hidden="1" x14ac:dyDescent="0.25">
      <c r="A6450" s="1">
        <v>6892</v>
      </c>
      <c r="B6450" s="1">
        <v>2006</v>
      </c>
      <c r="C6450" s="1" t="s">
        <v>76</v>
      </c>
      <c r="D6450" s="1" t="str">
        <f t="shared" si="100"/>
        <v>North America</v>
      </c>
      <c r="E6450" s="1" t="s">
        <v>16</v>
      </c>
      <c r="F6450" s="2">
        <v>2.0701499999999998E-2</v>
      </c>
      <c r="G6450" s="7">
        <v>287810170000</v>
      </c>
    </row>
    <row r="6451" spans="1:7" ht="13.2" hidden="1" x14ac:dyDescent="0.25">
      <c r="A6451" s="1">
        <v>6893</v>
      </c>
      <c r="B6451" s="1">
        <v>2006</v>
      </c>
      <c r="C6451" s="1" t="s">
        <v>76</v>
      </c>
      <c r="D6451" s="1" t="str">
        <f t="shared" si="100"/>
        <v>North America</v>
      </c>
      <c r="E6451" s="1" t="s">
        <v>17</v>
      </c>
      <c r="F6451" s="2">
        <v>3.0466999999999998E-3</v>
      </c>
      <c r="G6451" s="7">
        <v>42358480000</v>
      </c>
    </row>
    <row r="6452" spans="1:7" ht="13.2" hidden="1" x14ac:dyDescent="0.25">
      <c r="A6452" s="1">
        <v>6895</v>
      </c>
      <c r="B6452" s="1">
        <v>2006</v>
      </c>
      <c r="C6452" s="1" t="s">
        <v>86</v>
      </c>
      <c r="D6452" s="1" t="str">
        <f t="shared" si="100"/>
        <v>Middle East</v>
      </c>
      <c r="E6452" s="1" t="s">
        <v>9</v>
      </c>
      <c r="F6452" s="2">
        <v>6.3902000000000004E-3</v>
      </c>
      <c r="G6452" s="7">
        <v>145776000</v>
      </c>
    </row>
    <row r="6453" spans="1:7" ht="13.2" hidden="1" x14ac:dyDescent="0.25">
      <c r="A6453" s="1">
        <v>6896</v>
      </c>
      <c r="B6453" s="1">
        <v>2006</v>
      </c>
      <c r="C6453" s="1" t="s">
        <v>86</v>
      </c>
      <c r="D6453" s="1" t="str">
        <f t="shared" si="100"/>
        <v>Middle East</v>
      </c>
      <c r="E6453" s="1" t="s">
        <v>10</v>
      </c>
      <c r="F6453" s="2">
        <v>2.3688699999999997E-2</v>
      </c>
      <c r="G6453" s="7">
        <v>540398000</v>
      </c>
    </row>
    <row r="6454" spans="1:7" ht="13.2" hidden="1" x14ac:dyDescent="0.25">
      <c r="A6454" s="1">
        <v>6897</v>
      </c>
      <c r="B6454" s="1">
        <v>2006</v>
      </c>
      <c r="C6454" s="1" t="s">
        <v>86</v>
      </c>
      <c r="D6454" s="1" t="str">
        <f t="shared" si="100"/>
        <v>Middle East</v>
      </c>
      <c r="E6454" s="1" t="s">
        <v>11</v>
      </c>
      <c r="F6454" s="2">
        <v>1.2296700000000001E-2</v>
      </c>
      <c r="G6454" s="7">
        <v>280519000</v>
      </c>
    </row>
    <row r="6455" spans="1:7" ht="13.2" hidden="1" x14ac:dyDescent="0.25">
      <c r="A6455" s="1">
        <v>6898</v>
      </c>
      <c r="B6455" s="1">
        <v>2006</v>
      </c>
      <c r="C6455" s="1" t="s">
        <v>86</v>
      </c>
      <c r="D6455" s="1" t="str">
        <f t="shared" si="100"/>
        <v>Middle East</v>
      </c>
      <c r="E6455" s="1" t="s">
        <v>12</v>
      </c>
      <c r="F6455" s="2">
        <v>4.3031E-2</v>
      </c>
      <c r="G6455" s="7">
        <v>981643000</v>
      </c>
    </row>
    <row r="6456" spans="1:7" ht="13.2" hidden="1" x14ac:dyDescent="0.25">
      <c r="A6456" s="1">
        <v>6899</v>
      </c>
      <c r="B6456" s="1">
        <v>2006</v>
      </c>
      <c r="C6456" s="1" t="s">
        <v>86</v>
      </c>
      <c r="D6456" s="1" t="str">
        <f t="shared" si="100"/>
        <v>Middle East</v>
      </c>
      <c r="E6456" s="1" t="s">
        <v>13</v>
      </c>
      <c r="F6456" s="2">
        <v>8.2799999999999996E-4</v>
      </c>
      <c r="G6456" s="7">
        <v>18889000</v>
      </c>
    </row>
    <row r="6457" spans="1:7" ht="13.2" hidden="1" x14ac:dyDescent="0.25">
      <c r="A6457" s="1">
        <v>6900</v>
      </c>
      <c r="B6457" s="1">
        <v>2006</v>
      </c>
      <c r="C6457" s="1" t="s">
        <v>86</v>
      </c>
      <c r="D6457" s="1" t="str">
        <f t="shared" si="100"/>
        <v>Middle East</v>
      </c>
      <c r="E6457" s="1" t="s">
        <v>14</v>
      </c>
      <c r="F6457" s="2">
        <v>5.7472899999999993E-2</v>
      </c>
      <c r="G6457" s="7">
        <v>1311099000</v>
      </c>
    </row>
    <row r="6458" spans="1:7" ht="13.2" hidden="1" x14ac:dyDescent="0.25">
      <c r="A6458" s="1">
        <v>6901</v>
      </c>
      <c r="B6458" s="1">
        <v>2006</v>
      </c>
      <c r="C6458" s="1" t="s">
        <v>86</v>
      </c>
      <c r="D6458" s="1" t="str">
        <f t="shared" si="100"/>
        <v>Middle East</v>
      </c>
      <c r="E6458" s="1" t="s">
        <v>15</v>
      </c>
      <c r="F6458" s="2">
        <v>4.6987699999999993E-2</v>
      </c>
      <c r="G6458" s="7">
        <v>1071905000</v>
      </c>
    </row>
    <row r="6459" spans="1:7" ht="13.2" hidden="1" x14ac:dyDescent="0.25">
      <c r="A6459" s="1">
        <v>6902</v>
      </c>
      <c r="B6459" s="1">
        <v>2006</v>
      </c>
      <c r="C6459" s="1" t="s">
        <v>86</v>
      </c>
      <c r="D6459" s="1" t="str">
        <f t="shared" si="100"/>
        <v>Middle East</v>
      </c>
      <c r="E6459" s="1" t="s">
        <v>16</v>
      </c>
      <c r="F6459" s="2">
        <v>2.1419399999999998E-2</v>
      </c>
      <c r="G6459" s="7">
        <v>488629000</v>
      </c>
    </row>
    <row r="6460" spans="1:7" ht="13.2" hidden="1" x14ac:dyDescent="0.25">
      <c r="A6460" s="1">
        <v>6903</v>
      </c>
      <c r="B6460" s="1">
        <v>2006</v>
      </c>
      <c r="C6460" s="1" t="s">
        <v>86</v>
      </c>
      <c r="D6460" s="1" t="str">
        <f t="shared" si="100"/>
        <v>Middle East</v>
      </c>
      <c r="E6460" s="1" t="s">
        <v>17</v>
      </c>
      <c r="F6460" s="2">
        <v>4.2503000000000003E-3</v>
      </c>
      <c r="G6460" s="7">
        <v>96961000</v>
      </c>
    </row>
    <row r="6461" spans="1:7" ht="13.2" hidden="1" x14ac:dyDescent="0.25">
      <c r="A6461" s="1">
        <v>6905</v>
      </c>
      <c r="B6461" s="1">
        <v>2007</v>
      </c>
      <c r="C6461" s="1" t="s">
        <v>94</v>
      </c>
      <c r="D6461" s="1" t="str">
        <f t="shared" si="100"/>
        <v>Middle East</v>
      </c>
      <c r="E6461" s="1" t="s">
        <v>5</v>
      </c>
      <c r="F6461" s="2">
        <v>2.6148099999999997E-2</v>
      </c>
      <c r="G6461" s="7">
        <v>246110000</v>
      </c>
    </row>
    <row r="6462" spans="1:7" ht="13.2" hidden="1" x14ac:dyDescent="0.25">
      <c r="A6462" s="1">
        <v>6906</v>
      </c>
      <c r="B6462" s="1">
        <v>2007</v>
      </c>
      <c r="C6462" s="1" t="s">
        <v>94</v>
      </c>
      <c r="D6462" s="1" t="str">
        <f t="shared" si="100"/>
        <v>Middle East</v>
      </c>
      <c r="E6462" s="1" t="s">
        <v>6</v>
      </c>
      <c r="F6462" s="2">
        <v>3.1660999999999998E-3</v>
      </c>
      <c r="G6462" s="7">
        <v>29800000</v>
      </c>
    </row>
    <row r="6463" spans="1:7" ht="13.2" hidden="1" x14ac:dyDescent="0.25">
      <c r="A6463" s="1">
        <v>6907</v>
      </c>
      <c r="B6463" s="1">
        <v>2007</v>
      </c>
      <c r="C6463" s="1" t="s">
        <v>94</v>
      </c>
      <c r="D6463" s="1" t="str">
        <f t="shared" si="100"/>
        <v>Middle East</v>
      </c>
      <c r="E6463" s="1" t="s">
        <v>7</v>
      </c>
      <c r="F6463" s="2">
        <v>3.5090700000000002E-2</v>
      </c>
      <c r="G6463" s="7">
        <v>330279000</v>
      </c>
    </row>
    <row r="6464" spans="1:7" ht="13.2" hidden="1" x14ac:dyDescent="0.25">
      <c r="A6464" s="1">
        <v>6908</v>
      </c>
      <c r="B6464" s="1">
        <v>2007</v>
      </c>
      <c r="C6464" s="1" t="s">
        <v>94</v>
      </c>
      <c r="D6464" s="1" t="str">
        <f t="shared" si="100"/>
        <v>Middle East</v>
      </c>
      <c r="E6464" s="1" t="s">
        <v>23</v>
      </c>
      <c r="F6464" s="2">
        <v>8.1186999999999995E-3</v>
      </c>
      <c r="G6464" s="7">
        <v>76414000</v>
      </c>
    </row>
    <row r="6465" spans="1:7" ht="13.2" hidden="1" x14ac:dyDescent="0.25">
      <c r="A6465" s="1">
        <v>6909</v>
      </c>
      <c r="B6465" s="1">
        <v>2007</v>
      </c>
      <c r="C6465" s="1" t="s">
        <v>94</v>
      </c>
      <c r="D6465" s="1" t="str">
        <f t="shared" si="100"/>
        <v>Middle East</v>
      </c>
      <c r="E6465" s="1" t="s">
        <v>8</v>
      </c>
      <c r="F6465" s="2">
        <v>2.9743100000000001E-2</v>
      </c>
      <c r="G6465" s="7">
        <v>279947000</v>
      </c>
    </row>
    <row r="6466" spans="1:7" ht="13.2" hidden="1" x14ac:dyDescent="0.25">
      <c r="A6466" s="1">
        <v>6910</v>
      </c>
      <c r="B6466" s="1">
        <v>2007</v>
      </c>
      <c r="C6466" s="1" t="s">
        <v>94</v>
      </c>
      <c r="D6466" s="1" t="str">
        <f t="shared" ref="D6466:D6529" si="101">IF(OR(C6466="Austria",C6466="Belgium",C6466="Bulgaria",C6466="Iceland",C6466="Croatia",C6466="Cyprus",C6466="Czechia",C6466="Denmark",C6466="Estonia",C6466="Finland",C6466="France",C6466="Germany",C6466="Greece",C6466="Hungary",C6466="Ireland",C6466="Italy",C6466="Latvia",C6466="Lithuania",C6466="Luxembourg",C6466="Malta",C6466="Netherlands",C6466="Poland",C6466="Portugal",C6466="Romania",C6466="Slovakia",C6466="Slovenia",C6466="Spain",C6466="Sweden"),"EU",IF(OR(C6466="Albania",C6466="Andorra",C6466="Belarus",C6466="Bosnia and Herzegovina",C6466="Kosovo",C6466="Montenegro",C6466="Moldova",C6466="Ukraine",C6466="San Marino",C6466="North Macedonia",C6466="Norway",C6466="Serbia",C6466="Switzerland",C6466="United Kingdom"),"Non-EU European",IF(OR(C6466="Armenia",C6466="Azerbaijan",C6466="Georgia",C6466="Russian Federation",C6466="Kazakhstan",C6466="Kyrgyzstan",C6466="Tajikistan",C6466="Turkmenistan",C6466="Uzbekistan"),"Asia Pacific",IF(OR(C6466="Afghanistan",C6466="Bahrain",C6466="Egypt",C6466="Iran",C6466="Iraq",C6466="Israel",C6466="Jordan",C6466="Kuwait",C6466="Lebanon",C6466="Oman",C6466="Palestine, State of",C6466="Turkey",C6466="Qatar",C6466="Saudi Arabia",C6466="Syria",C6466="United Arab Emirates",C6466="Yemen"),"Middle East",IF(OR(C6466="Australia",C6466="Marshall Islands",C6466="Cook Islands",C6466="New Zealand"),"Oceania",IF(OR(C6466="Brunei Darussalam",C6466="Sri Lanka",C6466="Nepal",C6466="China",C6466="Hong Kong",C6466="Macao",C6466="Fiji",C6466="India",C6466="Indonesia",C6466="Japan",C6466="Kiribati",C6466="Malaysia",C6466="Maldives",C6466="Mongolia",C6466="Myanmar",C6466="Nauru",C6466="Papua New Guinea",C6466="Philippines",C6466="Samoa",C6466="Singapore",C6466="Solomon Islands",C6466="South Korea",C6466="Taiwan",C6466="Thailand",C6466="Timor-Leste",C6466="Tonga",C6466="Tuvalu",C6466="Vanuatu",C6466="Vietnam"),"Asia Pacific",IF(OR(C6466="Canada",C6466="United States of America"),"North America",IF(OR(C6466="Bolivia",C6466="Brazil",C6466="Chile",C6466="Colombia",C6466="Guatemala",C6466="Panama",C6466="Ecuador",C6466="El Salvador",C6466="Costa Rica",C6466="Guyana",C6466="Paraguay",C6466="Peru",C6466="Suriname",C6466="Uruguay",C6466="Venezuela"),"South America",IF(OR(C6466="Algeria",C6466="Angola",C6466="Benin",C6466="Botswana",C6466="Burkina Faso",C6466="Burundi",C6466="Cabo Verde",C6466="Cameroon",C6466="Central African Republic",C6466="Chad",C6466="Comoros",C6466="Congo",C6466="Democratic Republic of the Congo",C6466="Djibouti",C6466="Equatorial Guinea",C6466="Eritrea",C6466="Eswatini",C6466="Ethiopia",C6466="Gabon",C6466="Gambia",C6466="Ghana",C6466="Guinea",C6466="Guinea-Bissau",C6466="Ivory Coast",C6466="Kenya",C6466="Lesotho",C6466="Liberia",C6466="Libya",C6466="Madagascar",C6466="Malawi",C6466="Mali",C6466="Mauritania",C6466="Mauritius",C6466="Morocco",C6466="Mozambique",C6466="Namibia",C6466="Niger",C6466="Nigeria",C6466="Rwanda",C6466="Sao Tome and Principe",C6466="Senegal",C6466="Seychelles",C6466="Sierra Leone",C6466="Somalia",C6466="South Africa",C6466="South Sudan",C6466="Sudan",C6466="Tanzania",C6466="Togo",C6466="Tunisia",C6466="Uganda",C6466="Zambia",C6466="Zimbabwe"),"Africa","")))))))))</f>
        <v>Middle East</v>
      </c>
      <c r="E6466" s="1" t="s">
        <v>9</v>
      </c>
      <c r="F6466" s="2">
        <v>1.2928E-3</v>
      </c>
      <c r="G6466" s="7">
        <v>12168000</v>
      </c>
    </row>
    <row r="6467" spans="1:7" ht="13.2" hidden="1" x14ac:dyDescent="0.25">
      <c r="A6467" s="1">
        <v>6911</v>
      </c>
      <c r="B6467" s="1">
        <v>2007</v>
      </c>
      <c r="C6467" s="1" t="s">
        <v>94</v>
      </c>
      <c r="D6467" s="1" t="str">
        <f t="shared" si="101"/>
        <v>Middle East</v>
      </c>
      <c r="E6467" s="1" t="s">
        <v>10</v>
      </c>
      <c r="F6467" s="2">
        <v>1.12347E-2</v>
      </c>
      <c r="G6467" s="7">
        <v>105743000</v>
      </c>
    </row>
    <row r="6468" spans="1:7" ht="13.2" hidden="1" x14ac:dyDescent="0.25">
      <c r="A6468" s="1">
        <v>6912</v>
      </c>
      <c r="B6468" s="1">
        <v>2007</v>
      </c>
      <c r="C6468" s="1" t="s">
        <v>94</v>
      </c>
      <c r="D6468" s="1" t="str">
        <f t="shared" si="101"/>
        <v>Middle East</v>
      </c>
      <c r="E6468" s="1" t="s">
        <v>11</v>
      </c>
      <c r="F6468" s="2">
        <v>2.1603500000000001E-2</v>
      </c>
      <c r="G6468" s="7">
        <v>203336000</v>
      </c>
    </row>
    <row r="6469" spans="1:7" ht="13.2" hidden="1" x14ac:dyDescent="0.25">
      <c r="A6469" s="1">
        <v>6913</v>
      </c>
      <c r="B6469" s="1">
        <v>2007</v>
      </c>
      <c r="C6469" s="1" t="s">
        <v>94</v>
      </c>
      <c r="D6469" s="1" t="str">
        <f t="shared" si="101"/>
        <v>Middle East</v>
      </c>
      <c r="E6469" s="1" t="s">
        <v>12</v>
      </c>
      <c r="F6469" s="2">
        <v>3.7953100000000003E-2</v>
      </c>
      <c r="G6469" s="7">
        <v>357221000</v>
      </c>
    </row>
    <row r="6470" spans="1:7" ht="13.2" hidden="1" x14ac:dyDescent="0.25">
      <c r="A6470" s="1">
        <v>6914</v>
      </c>
      <c r="B6470" s="1">
        <v>2007</v>
      </c>
      <c r="C6470" s="1" t="s">
        <v>94</v>
      </c>
      <c r="D6470" s="1" t="str">
        <f t="shared" si="101"/>
        <v>Middle East</v>
      </c>
      <c r="E6470" s="1" t="s">
        <v>13</v>
      </c>
      <c r="F6470" s="2">
        <v>1.2341299999999999E-2</v>
      </c>
      <c r="G6470" s="7">
        <v>116159000</v>
      </c>
    </row>
    <row r="6471" spans="1:7" ht="13.2" hidden="1" x14ac:dyDescent="0.25">
      <c r="A6471" s="1">
        <v>6915</v>
      </c>
      <c r="B6471" s="1">
        <v>2007</v>
      </c>
      <c r="C6471" s="1" t="s">
        <v>94</v>
      </c>
      <c r="D6471" s="1" t="str">
        <f t="shared" si="101"/>
        <v>Middle East</v>
      </c>
      <c r="E6471" s="1" t="s">
        <v>14</v>
      </c>
      <c r="F6471" s="2">
        <v>3.7975099999999998E-2</v>
      </c>
      <c r="G6471" s="7">
        <v>357428000</v>
      </c>
    </row>
    <row r="6472" spans="1:7" ht="13.2" hidden="1" x14ac:dyDescent="0.25">
      <c r="A6472" s="1">
        <v>6916</v>
      </c>
      <c r="B6472" s="1">
        <v>2007</v>
      </c>
      <c r="C6472" s="1" t="s">
        <v>94</v>
      </c>
      <c r="D6472" s="1" t="str">
        <f t="shared" si="101"/>
        <v>Middle East</v>
      </c>
      <c r="E6472" s="1" t="s">
        <v>15</v>
      </c>
      <c r="F6472" s="2">
        <v>2.71466E-2</v>
      </c>
      <c r="G6472" s="7">
        <v>255508000</v>
      </c>
    </row>
    <row r="6473" spans="1:7" ht="13.2" hidden="1" x14ac:dyDescent="0.25">
      <c r="A6473" s="1">
        <v>6917</v>
      </c>
      <c r="B6473" s="1">
        <v>2007</v>
      </c>
      <c r="C6473" s="1" t="s">
        <v>94</v>
      </c>
      <c r="D6473" s="1" t="str">
        <f t="shared" si="101"/>
        <v>Middle East</v>
      </c>
      <c r="E6473" s="1" t="s">
        <v>16</v>
      </c>
      <c r="F6473" s="2">
        <v>3.17717E-2</v>
      </c>
      <c r="G6473" s="7">
        <v>299041000</v>
      </c>
    </row>
    <row r="6474" spans="1:7" ht="13.2" hidden="1" x14ac:dyDescent="0.25">
      <c r="A6474" s="1">
        <v>6918</v>
      </c>
      <c r="B6474" s="1">
        <v>2007</v>
      </c>
      <c r="C6474" s="1" t="s">
        <v>94</v>
      </c>
      <c r="D6474" s="1" t="str">
        <f t="shared" si="101"/>
        <v>Middle East</v>
      </c>
      <c r="E6474" s="1" t="s">
        <v>17</v>
      </c>
      <c r="F6474" s="2">
        <v>4.2928999999999997E-3</v>
      </c>
      <c r="G6474" s="7">
        <v>40405000</v>
      </c>
    </row>
    <row r="6475" spans="1:7" ht="13.2" hidden="1" x14ac:dyDescent="0.25">
      <c r="A6475" s="1">
        <v>6920</v>
      </c>
      <c r="B6475" s="1">
        <v>2007</v>
      </c>
      <c r="C6475" s="1" t="s">
        <v>90</v>
      </c>
      <c r="D6475" s="1" t="str">
        <f t="shared" si="101"/>
        <v>Non-EU European</v>
      </c>
      <c r="E6475" s="1" t="s">
        <v>9</v>
      </c>
      <c r="F6475" s="9">
        <v>9.0900000000000014E-5</v>
      </c>
      <c r="G6475" s="7">
        <v>971000</v>
      </c>
    </row>
    <row r="6476" spans="1:7" ht="13.2" hidden="1" x14ac:dyDescent="0.25">
      <c r="A6476" s="1">
        <v>6921</v>
      </c>
      <c r="B6476" s="1">
        <v>2007</v>
      </c>
      <c r="C6476" s="1" t="s">
        <v>90</v>
      </c>
      <c r="D6476" s="1" t="str">
        <f t="shared" si="101"/>
        <v>Non-EU European</v>
      </c>
      <c r="E6476" s="1" t="s">
        <v>10</v>
      </c>
      <c r="F6476" s="2">
        <v>1.3123899999999999E-2</v>
      </c>
      <c r="G6476" s="7">
        <v>140128000</v>
      </c>
    </row>
    <row r="6477" spans="1:7" ht="13.2" hidden="1" x14ac:dyDescent="0.25">
      <c r="A6477" s="1">
        <v>6922</v>
      </c>
      <c r="B6477" s="1">
        <v>2007</v>
      </c>
      <c r="C6477" s="1" t="s">
        <v>90</v>
      </c>
      <c r="D6477" s="1" t="str">
        <f t="shared" si="101"/>
        <v>Non-EU European</v>
      </c>
      <c r="E6477" s="1" t="s">
        <v>11</v>
      </c>
      <c r="F6477" s="2">
        <v>2.4964499999999997E-2</v>
      </c>
      <c r="G6477" s="7">
        <v>266555000</v>
      </c>
    </row>
    <row r="6478" spans="1:7" ht="13.2" hidden="1" x14ac:dyDescent="0.25">
      <c r="A6478" s="1">
        <v>6923</v>
      </c>
      <c r="B6478" s="1">
        <v>2007</v>
      </c>
      <c r="C6478" s="1" t="s">
        <v>90</v>
      </c>
      <c r="D6478" s="1" t="str">
        <f t="shared" si="101"/>
        <v>Non-EU European</v>
      </c>
      <c r="E6478" s="1" t="s">
        <v>12</v>
      </c>
      <c r="F6478" s="2">
        <v>3.2758900000000001E-2</v>
      </c>
      <c r="G6478" s="7">
        <v>349777000</v>
      </c>
    </row>
    <row r="6479" spans="1:7" ht="13.2" hidden="1" x14ac:dyDescent="0.25">
      <c r="A6479" s="1">
        <v>6924</v>
      </c>
      <c r="B6479" s="1">
        <v>2007</v>
      </c>
      <c r="C6479" s="1" t="s">
        <v>90</v>
      </c>
      <c r="D6479" s="1" t="str">
        <f t="shared" si="101"/>
        <v>Non-EU European</v>
      </c>
      <c r="E6479" s="1" t="s">
        <v>13</v>
      </c>
      <c r="F6479" s="2">
        <v>8.0185400000000004E-2</v>
      </c>
      <c r="G6479" s="7">
        <v>856165000</v>
      </c>
    </row>
    <row r="6480" spans="1:7" ht="13.2" hidden="1" x14ac:dyDescent="0.25">
      <c r="A6480" s="1">
        <v>6925</v>
      </c>
      <c r="B6480" s="1">
        <v>2007</v>
      </c>
      <c r="C6480" s="1" t="s">
        <v>90</v>
      </c>
      <c r="D6480" s="1" t="str">
        <f t="shared" si="101"/>
        <v>Non-EU European</v>
      </c>
      <c r="E6480" s="1" t="s">
        <v>14</v>
      </c>
      <c r="F6480" s="2">
        <v>5.63262E-2</v>
      </c>
      <c r="G6480" s="7">
        <v>601413000</v>
      </c>
    </row>
    <row r="6481" spans="1:7" ht="13.2" hidden="1" x14ac:dyDescent="0.25">
      <c r="A6481" s="1">
        <v>6926</v>
      </c>
      <c r="B6481" s="1">
        <v>2007</v>
      </c>
      <c r="C6481" s="1" t="s">
        <v>90</v>
      </c>
      <c r="D6481" s="1" t="str">
        <f t="shared" si="101"/>
        <v>Non-EU European</v>
      </c>
      <c r="E6481" s="1" t="s">
        <v>15</v>
      </c>
      <c r="F6481" s="2">
        <v>1.19045E-2</v>
      </c>
      <c r="G6481" s="7">
        <v>127108000</v>
      </c>
    </row>
    <row r="6482" spans="1:7" ht="13.2" hidden="1" x14ac:dyDescent="0.25">
      <c r="A6482" s="1">
        <v>6927</v>
      </c>
      <c r="B6482" s="1">
        <v>2007</v>
      </c>
      <c r="C6482" s="1" t="s">
        <v>90</v>
      </c>
      <c r="D6482" s="1" t="str">
        <f t="shared" si="101"/>
        <v>Non-EU European</v>
      </c>
      <c r="E6482" s="1" t="s">
        <v>16</v>
      </c>
      <c r="F6482" s="2">
        <v>1.57127E-2</v>
      </c>
      <c r="G6482" s="7">
        <v>167770000</v>
      </c>
    </row>
    <row r="6483" spans="1:7" ht="13.2" hidden="1" x14ac:dyDescent="0.25">
      <c r="A6483" s="1">
        <v>6928</v>
      </c>
      <c r="B6483" s="1">
        <v>2007</v>
      </c>
      <c r="C6483" s="1" t="s">
        <v>90</v>
      </c>
      <c r="D6483" s="1" t="str">
        <f t="shared" si="101"/>
        <v>Non-EU European</v>
      </c>
      <c r="E6483" s="1" t="s">
        <v>17</v>
      </c>
      <c r="F6483" s="2">
        <v>3.3339000000000003E-3</v>
      </c>
      <c r="G6483" s="7">
        <v>35597000</v>
      </c>
    </row>
    <row r="6484" spans="1:7" ht="13.2" hidden="1" x14ac:dyDescent="0.25">
      <c r="A6484" s="1">
        <v>6931</v>
      </c>
      <c r="B6484" s="1">
        <v>2007</v>
      </c>
      <c r="C6484" s="1" t="s">
        <v>3</v>
      </c>
      <c r="D6484" s="1" t="str">
        <f t="shared" si="101"/>
        <v>Oceania</v>
      </c>
      <c r="E6484" s="1" t="s">
        <v>5</v>
      </c>
      <c r="F6484" s="2">
        <v>5.5345000000000004E-3</v>
      </c>
      <c r="G6484" s="7">
        <v>5460757000</v>
      </c>
    </row>
    <row r="6485" spans="1:7" ht="13.2" hidden="1" x14ac:dyDescent="0.25">
      <c r="A6485" s="1">
        <v>6932</v>
      </c>
      <c r="B6485" s="1">
        <v>2007</v>
      </c>
      <c r="C6485" s="1" t="s">
        <v>3</v>
      </c>
      <c r="D6485" s="1" t="str">
        <f t="shared" si="101"/>
        <v>Oceania</v>
      </c>
      <c r="E6485" s="1" t="s">
        <v>6</v>
      </c>
      <c r="F6485" s="2">
        <v>2.0599999999999998E-3</v>
      </c>
      <c r="G6485" s="7">
        <v>2032513000</v>
      </c>
    </row>
    <row r="6486" spans="1:7" ht="13.2" hidden="1" x14ac:dyDescent="0.25">
      <c r="A6486" s="1">
        <v>6933</v>
      </c>
      <c r="B6486" s="1">
        <v>2007</v>
      </c>
      <c r="C6486" s="1" t="s">
        <v>3</v>
      </c>
      <c r="D6486" s="1" t="str">
        <f t="shared" si="101"/>
        <v>Oceania</v>
      </c>
      <c r="E6486" s="1" t="s">
        <v>7</v>
      </c>
      <c r="F6486" s="2">
        <v>2.7188199999999999E-2</v>
      </c>
      <c r="G6486" s="7">
        <v>26825988000</v>
      </c>
    </row>
    <row r="6487" spans="1:7" ht="13.2" hidden="1" x14ac:dyDescent="0.25">
      <c r="A6487" s="1">
        <v>6934</v>
      </c>
      <c r="B6487" s="1">
        <v>2007</v>
      </c>
      <c r="C6487" s="1" t="s">
        <v>3</v>
      </c>
      <c r="D6487" s="1" t="str">
        <f t="shared" si="101"/>
        <v>Oceania</v>
      </c>
      <c r="E6487" s="1" t="s">
        <v>23</v>
      </c>
      <c r="F6487" s="2">
        <v>5.0540000000000003E-4</v>
      </c>
      <c r="G6487" s="7">
        <v>498715000</v>
      </c>
    </row>
    <row r="6488" spans="1:7" ht="13.2" hidden="1" x14ac:dyDescent="0.25">
      <c r="A6488" s="1">
        <v>6935</v>
      </c>
      <c r="B6488" s="1">
        <v>2007</v>
      </c>
      <c r="C6488" s="1" t="s">
        <v>3</v>
      </c>
      <c r="D6488" s="1" t="str">
        <f t="shared" si="101"/>
        <v>Oceania</v>
      </c>
      <c r="E6488" s="1" t="s">
        <v>8</v>
      </c>
      <c r="F6488" s="2">
        <v>5.4301999999999996E-3</v>
      </c>
      <c r="G6488" s="7">
        <v>5357834000</v>
      </c>
    </row>
    <row r="6489" spans="1:7" ht="13.2" hidden="1" x14ac:dyDescent="0.25">
      <c r="A6489" s="1">
        <v>6936</v>
      </c>
      <c r="B6489" s="1">
        <v>2007</v>
      </c>
      <c r="C6489" s="1" t="s">
        <v>3</v>
      </c>
      <c r="D6489" s="1" t="str">
        <f t="shared" si="101"/>
        <v>Oceania</v>
      </c>
      <c r="E6489" s="1" t="s">
        <v>9</v>
      </c>
      <c r="F6489" s="2">
        <v>6.6369999999999997E-3</v>
      </c>
      <c r="G6489" s="7">
        <v>6548557000</v>
      </c>
    </row>
    <row r="6490" spans="1:7" ht="13.2" hidden="1" x14ac:dyDescent="0.25">
      <c r="A6490" s="1">
        <v>6937</v>
      </c>
      <c r="B6490" s="1">
        <v>2007</v>
      </c>
      <c r="C6490" s="1" t="s">
        <v>3</v>
      </c>
      <c r="D6490" s="1" t="str">
        <f t="shared" si="101"/>
        <v>Oceania</v>
      </c>
      <c r="E6490" s="1" t="s">
        <v>10</v>
      </c>
      <c r="F6490" s="2">
        <v>7.4816000000000006E-3</v>
      </c>
      <c r="G6490" s="7">
        <v>7381979000</v>
      </c>
    </row>
    <row r="6491" spans="1:7" ht="13.2" hidden="1" x14ac:dyDescent="0.25">
      <c r="A6491" s="1">
        <v>6938</v>
      </c>
      <c r="B6491" s="1">
        <v>2007</v>
      </c>
      <c r="C6491" s="1" t="s">
        <v>3</v>
      </c>
      <c r="D6491" s="1" t="str">
        <f t="shared" si="101"/>
        <v>Oceania</v>
      </c>
      <c r="E6491" s="1" t="s">
        <v>11</v>
      </c>
      <c r="F6491" s="2">
        <v>6.3744099999999998E-2</v>
      </c>
      <c r="G6491" s="7">
        <v>62894929000</v>
      </c>
    </row>
    <row r="6492" spans="1:7" ht="13.2" hidden="1" x14ac:dyDescent="0.25">
      <c r="A6492" s="1">
        <v>6939</v>
      </c>
      <c r="B6492" s="1">
        <v>2007</v>
      </c>
      <c r="C6492" s="1" t="s">
        <v>3</v>
      </c>
      <c r="D6492" s="1" t="str">
        <f t="shared" si="101"/>
        <v>Oceania</v>
      </c>
      <c r="E6492" s="1" t="s">
        <v>12</v>
      </c>
      <c r="F6492" s="2">
        <v>5.3300099999999996E-2</v>
      </c>
      <c r="G6492" s="7">
        <v>52590115000</v>
      </c>
    </row>
    <row r="6493" spans="1:7" ht="13.2" hidden="1" x14ac:dyDescent="0.25">
      <c r="A6493" s="1">
        <v>6940</v>
      </c>
      <c r="B6493" s="1">
        <v>2007</v>
      </c>
      <c r="C6493" s="1" t="s">
        <v>3</v>
      </c>
      <c r="D6493" s="1" t="str">
        <f t="shared" si="101"/>
        <v>Oceania</v>
      </c>
      <c r="E6493" s="1" t="s">
        <v>13</v>
      </c>
      <c r="F6493" s="2">
        <v>9.5059799999999986E-2</v>
      </c>
      <c r="G6493" s="7">
        <v>93793473000</v>
      </c>
    </row>
    <row r="6494" spans="1:7" ht="13.2" hidden="1" x14ac:dyDescent="0.25">
      <c r="A6494" s="1">
        <v>6941</v>
      </c>
      <c r="B6494" s="1">
        <v>2007</v>
      </c>
      <c r="C6494" s="1" t="s">
        <v>3</v>
      </c>
      <c r="D6494" s="1" t="str">
        <f t="shared" si="101"/>
        <v>Oceania</v>
      </c>
      <c r="E6494" s="1" t="s">
        <v>14</v>
      </c>
      <c r="F6494" s="2">
        <v>3.6984200000000002E-2</v>
      </c>
      <c r="G6494" s="7">
        <v>36491510000</v>
      </c>
    </row>
    <row r="6495" spans="1:7" ht="13.2" hidden="1" x14ac:dyDescent="0.25">
      <c r="A6495" s="1">
        <v>6942</v>
      </c>
      <c r="B6495" s="1">
        <v>2007</v>
      </c>
      <c r="C6495" s="1" t="s">
        <v>3</v>
      </c>
      <c r="D6495" s="1" t="str">
        <f t="shared" si="101"/>
        <v>Oceania</v>
      </c>
      <c r="E6495" s="1" t="s">
        <v>15</v>
      </c>
      <c r="F6495" s="2">
        <v>1.847E-2</v>
      </c>
      <c r="G6495" s="7">
        <v>18223999000</v>
      </c>
    </row>
    <row r="6496" spans="1:7" ht="13.2" hidden="1" x14ac:dyDescent="0.25">
      <c r="A6496" s="1">
        <v>6943</v>
      </c>
      <c r="B6496" s="1">
        <v>2007</v>
      </c>
      <c r="C6496" s="1" t="s">
        <v>3</v>
      </c>
      <c r="D6496" s="1" t="str">
        <f t="shared" si="101"/>
        <v>Oceania</v>
      </c>
      <c r="E6496" s="1" t="s">
        <v>16</v>
      </c>
      <c r="F6496" s="2">
        <v>1.8243599999999999E-2</v>
      </c>
      <c r="G6496" s="7">
        <v>18000582000</v>
      </c>
    </row>
    <row r="6497" spans="1:7" ht="13.2" hidden="1" x14ac:dyDescent="0.25">
      <c r="A6497" s="1">
        <v>6944</v>
      </c>
      <c r="B6497" s="1">
        <v>2007</v>
      </c>
      <c r="C6497" s="1" t="s">
        <v>3</v>
      </c>
      <c r="D6497" s="1" t="str">
        <f t="shared" si="101"/>
        <v>Oceania</v>
      </c>
      <c r="E6497" s="1" t="s">
        <v>17</v>
      </c>
      <c r="F6497" s="2">
        <v>9.3083999999999997E-3</v>
      </c>
      <c r="G6497" s="7">
        <v>9184380000</v>
      </c>
    </row>
    <row r="6498" spans="1:7" ht="13.2" hidden="1" x14ac:dyDescent="0.25">
      <c r="A6498" s="1">
        <v>6945</v>
      </c>
      <c r="B6498" s="1">
        <v>2007</v>
      </c>
      <c r="C6498" s="1" t="s">
        <v>3</v>
      </c>
      <c r="D6498" s="1" t="str">
        <f t="shared" si="101"/>
        <v>Oceania</v>
      </c>
      <c r="E6498" s="1" t="s">
        <v>18</v>
      </c>
      <c r="F6498" s="2">
        <v>3.0708000000000003E-3</v>
      </c>
      <c r="G6498" s="7">
        <v>3029942000</v>
      </c>
    </row>
    <row r="6499" spans="1:7" ht="13.2" hidden="1" x14ac:dyDescent="0.25">
      <c r="A6499" s="1">
        <v>6946</v>
      </c>
      <c r="B6499" s="1">
        <v>2007</v>
      </c>
      <c r="C6499" s="1" t="s">
        <v>3</v>
      </c>
      <c r="D6499" s="1" t="str">
        <f t="shared" si="101"/>
        <v>Oceania</v>
      </c>
      <c r="E6499" s="1" t="s">
        <v>19</v>
      </c>
      <c r="F6499" s="2">
        <v>7.1830000000000006E-4</v>
      </c>
      <c r="G6499" s="7">
        <v>708744000</v>
      </c>
    </row>
    <row r="6500" spans="1:7" ht="13.2" hidden="1" x14ac:dyDescent="0.25">
      <c r="A6500" s="1">
        <v>6947</v>
      </c>
      <c r="B6500" s="1">
        <v>2007</v>
      </c>
      <c r="C6500" s="1" t="s">
        <v>3</v>
      </c>
      <c r="D6500" s="1" t="str">
        <f t="shared" si="101"/>
        <v>Oceania</v>
      </c>
      <c r="E6500" s="1" t="s">
        <v>20</v>
      </c>
      <c r="F6500" s="9">
        <v>4.6600000000000001E-5</v>
      </c>
      <c r="G6500" s="7">
        <v>46022000</v>
      </c>
    </row>
    <row r="6501" spans="1:7" ht="13.2" hidden="1" x14ac:dyDescent="0.25">
      <c r="A6501" s="1">
        <v>6948</v>
      </c>
      <c r="B6501" s="1">
        <v>2007</v>
      </c>
      <c r="C6501" s="1" t="s">
        <v>3</v>
      </c>
      <c r="D6501" s="1" t="str">
        <f t="shared" si="101"/>
        <v>Oceania</v>
      </c>
      <c r="E6501" s="1" t="s">
        <v>21</v>
      </c>
      <c r="F6501" s="2">
        <v>2.3406999999999998E-3</v>
      </c>
      <c r="G6501" s="7">
        <v>2309483000</v>
      </c>
    </row>
    <row r="6502" spans="1:7" ht="13.2" hidden="1" x14ac:dyDescent="0.25">
      <c r="A6502" s="1">
        <v>6950</v>
      </c>
      <c r="B6502" s="1">
        <v>2007</v>
      </c>
      <c r="C6502" s="1" t="s">
        <v>22</v>
      </c>
      <c r="D6502" s="1" t="str">
        <f t="shared" si="101"/>
        <v>EU</v>
      </c>
      <c r="E6502" s="1" t="s">
        <v>5</v>
      </c>
      <c r="F6502" s="2">
        <v>4.5607E-3</v>
      </c>
      <c r="G6502" s="7">
        <v>1772604000</v>
      </c>
    </row>
    <row r="6503" spans="1:7" ht="13.2" hidden="1" x14ac:dyDescent="0.25">
      <c r="A6503" s="1">
        <v>6951</v>
      </c>
      <c r="B6503" s="1">
        <v>2007</v>
      </c>
      <c r="C6503" s="1" t="s">
        <v>22</v>
      </c>
      <c r="D6503" s="1" t="str">
        <f t="shared" si="101"/>
        <v>EU</v>
      </c>
      <c r="E6503" s="1" t="s">
        <v>6</v>
      </c>
      <c r="F6503" s="9">
        <v>2.3130000000000001E-4</v>
      </c>
      <c r="G6503" s="7">
        <v>89890000</v>
      </c>
    </row>
    <row r="6504" spans="1:7" ht="13.2" hidden="1" x14ac:dyDescent="0.25">
      <c r="A6504" s="1">
        <v>6952</v>
      </c>
      <c r="B6504" s="1">
        <v>2007</v>
      </c>
      <c r="C6504" s="1" t="s">
        <v>22</v>
      </c>
      <c r="D6504" s="1" t="str">
        <f t="shared" si="101"/>
        <v>EU</v>
      </c>
      <c r="E6504" s="1" t="s">
        <v>7</v>
      </c>
      <c r="F6504" s="2">
        <v>3.1744099999999997E-2</v>
      </c>
      <c r="G6504" s="7">
        <v>12338030000</v>
      </c>
    </row>
    <row r="6505" spans="1:7" ht="13.2" hidden="1" x14ac:dyDescent="0.25">
      <c r="A6505" s="1">
        <v>6953</v>
      </c>
      <c r="B6505" s="1">
        <v>2007</v>
      </c>
      <c r="C6505" s="1" t="s">
        <v>22</v>
      </c>
      <c r="D6505" s="1" t="str">
        <f t="shared" si="101"/>
        <v>EU</v>
      </c>
      <c r="E6505" s="1" t="s">
        <v>23</v>
      </c>
      <c r="F6505" s="2">
        <v>5.1540000000000006E-4</v>
      </c>
      <c r="G6505" s="7">
        <v>200309000</v>
      </c>
    </row>
    <row r="6506" spans="1:7" ht="13.2" hidden="1" x14ac:dyDescent="0.25">
      <c r="A6506" s="1">
        <v>6954</v>
      </c>
      <c r="B6506" s="1">
        <v>2007</v>
      </c>
      <c r="C6506" s="1" t="s">
        <v>22</v>
      </c>
      <c r="D6506" s="1" t="str">
        <f t="shared" si="101"/>
        <v>EU</v>
      </c>
      <c r="E6506" s="1" t="s">
        <v>8</v>
      </c>
      <c r="F6506" s="9">
        <v>7.7100000000000004E-5</v>
      </c>
      <c r="G6506" s="7">
        <v>29972000</v>
      </c>
    </row>
    <row r="6507" spans="1:7" ht="13.2" hidden="1" x14ac:dyDescent="0.25">
      <c r="A6507" s="1">
        <v>6955</v>
      </c>
      <c r="B6507" s="1">
        <v>2007</v>
      </c>
      <c r="C6507" s="1" t="s">
        <v>22</v>
      </c>
      <c r="D6507" s="1" t="str">
        <f t="shared" si="101"/>
        <v>EU</v>
      </c>
      <c r="E6507" s="1" t="s">
        <v>9</v>
      </c>
      <c r="F6507" s="2">
        <v>4.6338000000000004E-3</v>
      </c>
      <c r="G6507" s="7">
        <v>1801014000</v>
      </c>
    </row>
    <row r="6508" spans="1:7" ht="13.2" hidden="1" x14ac:dyDescent="0.25">
      <c r="A6508" s="1">
        <v>6956</v>
      </c>
      <c r="B6508" s="1">
        <v>2007</v>
      </c>
      <c r="C6508" s="1" t="s">
        <v>22</v>
      </c>
      <c r="D6508" s="1" t="str">
        <f t="shared" si="101"/>
        <v>EU</v>
      </c>
      <c r="E6508" s="1" t="s">
        <v>10</v>
      </c>
      <c r="F6508" s="2">
        <v>3.8931E-3</v>
      </c>
      <c r="G6508" s="7">
        <v>1513131000</v>
      </c>
    </row>
    <row r="6509" spans="1:7" ht="13.2" hidden="1" x14ac:dyDescent="0.25">
      <c r="A6509" s="1">
        <v>6957</v>
      </c>
      <c r="B6509" s="1">
        <v>2007</v>
      </c>
      <c r="C6509" s="1" t="s">
        <v>22</v>
      </c>
      <c r="D6509" s="1" t="str">
        <f t="shared" si="101"/>
        <v>EU</v>
      </c>
      <c r="E6509" s="1" t="s">
        <v>11</v>
      </c>
      <c r="F6509" s="2">
        <v>7.3704400000000003E-2</v>
      </c>
      <c r="G6509" s="7">
        <v>28646801000</v>
      </c>
    </row>
    <row r="6510" spans="1:7" ht="13.2" hidden="1" x14ac:dyDescent="0.25">
      <c r="A6510" s="1">
        <v>6958</v>
      </c>
      <c r="B6510" s="1">
        <v>2007</v>
      </c>
      <c r="C6510" s="1" t="s">
        <v>22</v>
      </c>
      <c r="D6510" s="1" t="str">
        <f t="shared" si="101"/>
        <v>EU</v>
      </c>
      <c r="E6510" s="1" t="s">
        <v>12</v>
      </c>
      <c r="F6510" s="2">
        <v>4.69107E-2</v>
      </c>
      <c r="G6510" s="7">
        <v>18232867000</v>
      </c>
    </row>
    <row r="6511" spans="1:7" ht="13.2" hidden="1" x14ac:dyDescent="0.25">
      <c r="A6511" s="1">
        <v>6959</v>
      </c>
      <c r="B6511" s="1">
        <v>2007</v>
      </c>
      <c r="C6511" s="1" t="s">
        <v>22</v>
      </c>
      <c r="D6511" s="1" t="str">
        <f t="shared" si="101"/>
        <v>EU</v>
      </c>
      <c r="E6511" s="1" t="s">
        <v>13</v>
      </c>
      <c r="F6511" s="2">
        <v>0.1943115</v>
      </c>
      <c r="G6511" s="7">
        <v>75523331000</v>
      </c>
    </row>
    <row r="6512" spans="1:7" ht="13.2" hidden="1" x14ac:dyDescent="0.25">
      <c r="A6512" s="1">
        <v>6960</v>
      </c>
      <c r="B6512" s="1">
        <v>2007</v>
      </c>
      <c r="C6512" s="1" t="s">
        <v>22</v>
      </c>
      <c r="D6512" s="1" t="str">
        <f t="shared" si="101"/>
        <v>EU</v>
      </c>
      <c r="E6512" s="1" t="s">
        <v>14</v>
      </c>
      <c r="F6512" s="2">
        <v>7.57351E-2</v>
      </c>
      <c r="G6512" s="7">
        <v>29436073000</v>
      </c>
    </row>
    <row r="6513" spans="1:7" ht="13.2" hidden="1" x14ac:dyDescent="0.25">
      <c r="A6513" s="1">
        <v>6961</v>
      </c>
      <c r="B6513" s="1">
        <v>2007</v>
      </c>
      <c r="C6513" s="1" t="s">
        <v>22</v>
      </c>
      <c r="D6513" s="1" t="str">
        <f t="shared" si="101"/>
        <v>EU</v>
      </c>
      <c r="E6513" s="1" t="s">
        <v>15</v>
      </c>
      <c r="F6513" s="2">
        <v>7.5687999999999997E-3</v>
      </c>
      <c r="G6513" s="7">
        <v>2941772000</v>
      </c>
    </row>
    <row r="6514" spans="1:7" ht="13.2" hidden="1" x14ac:dyDescent="0.25">
      <c r="A6514" s="1">
        <v>6962</v>
      </c>
      <c r="B6514" s="1">
        <v>2007</v>
      </c>
      <c r="C6514" s="1" t="s">
        <v>22</v>
      </c>
      <c r="D6514" s="1" t="str">
        <f t="shared" si="101"/>
        <v>EU</v>
      </c>
      <c r="E6514" s="1" t="s">
        <v>16</v>
      </c>
      <c r="F6514" s="2">
        <v>1.2994E-2</v>
      </c>
      <c r="G6514" s="7">
        <v>5050403000</v>
      </c>
    </row>
    <row r="6515" spans="1:7" ht="13.2" hidden="1" x14ac:dyDescent="0.25">
      <c r="A6515" s="1">
        <v>6963</v>
      </c>
      <c r="B6515" s="1">
        <v>2007</v>
      </c>
      <c r="C6515" s="1" t="s">
        <v>22</v>
      </c>
      <c r="D6515" s="1" t="str">
        <f t="shared" si="101"/>
        <v>EU</v>
      </c>
      <c r="E6515" s="1" t="s">
        <v>17</v>
      </c>
      <c r="F6515" s="2">
        <v>1.4207000000000001E-2</v>
      </c>
      <c r="G6515" s="7">
        <v>5521862000</v>
      </c>
    </row>
    <row r="6516" spans="1:7" ht="13.2" hidden="1" x14ac:dyDescent="0.25">
      <c r="A6516" s="1">
        <v>6964</v>
      </c>
      <c r="B6516" s="1">
        <v>2007</v>
      </c>
      <c r="C6516" s="1" t="s">
        <v>22</v>
      </c>
      <c r="D6516" s="1" t="str">
        <f t="shared" si="101"/>
        <v>EU</v>
      </c>
      <c r="E6516" s="1" t="s">
        <v>18</v>
      </c>
      <c r="F6516" s="2">
        <v>1.41011E-2</v>
      </c>
      <c r="G6516" s="7">
        <v>5480679000</v>
      </c>
    </row>
    <row r="6517" spans="1:7" ht="13.2" hidden="1" x14ac:dyDescent="0.25">
      <c r="A6517" s="1">
        <v>6965</v>
      </c>
      <c r="B6517" s="1">
        <v>2007</v>
      </c>
      <c r="C6517" s="1" t="s">
        <v>22</v>
      </c>
      <c r="D6517" s="1" t="str">
        <f t="shared" si="101"/>
        <v>EU</v>
      </c>
      <c r="E6517" s="1" t="s">
        <v>19</v>
      </c>
      <c r="F6517" s="2">
        <v>1.8485999999999999E-3</v>
      </c>
      <c r="G6517" s="7">
        <v>718487000</v>
      </c>
    </row>
    <row r="6518" spans="1:7" ht="13.2" hidden="1" x14ac:dyDescent="0.25">
      <c r="A6518" s="1">
        <v>6966</v>
      </c>
      <c r="B6518" s="1">
        <v>2007</v>
      </c>
      <c r="C6518" s="1" t="s">
        <v>22</v>
      </c>
      <c r="D6518" s="1" t="str">
        <f t="shared" si="101"/>
        <v>EU</v>
      </c>
      <c r="E6518" s="1" t="s">
        <v>20</v>
      </c>
      <c r="F6518" s="2">
        <v>5.7247000000000001E-3</v>
      </c>
      <c r="G6518" s="7">
        <v>2225040000</v>
      </c>
    </row>
    <row r="6519" spans="1:7" ht="13.2" hidden="1" x14ac:dyDescent="0.25">
      <c r="A6519" s="1">
        <v>6967</v>
      </c>
      <c r="B6519" s="1">
        <v>2007</v>
      </c>
      <c r="C6519" s="1" t="s">
        <v>22</v>
      </c>
      <c r="D6519" s="1" t="str">
        <f t="shared" si="101"/>
        <v>EU</v>
      </c>
      <c r="E6519" s="1" t="s">
        <v>21</v>
      </c>
      <c r="F6519" s="9">
        <v>3.3129999999999998E-4</v>
      </c>
      <c r="G6519" s="7">
        <v>128756000</v>
      </c>
    </row>
    <row r="6520" spans="1:7" ht="13.2" hidden="1" x14ac:dyDescent="0.25">
      <c r="A6520" s="1">
        <v>6969</v>
      </c>
      <c r="B6520" s="1">
        <v>2007</v>
      </c>
      <c r="C6520" s="1" t="s">
        <v>87</v>
      </c>
      <c r="D6520" s="1" t="str">
        <f t="shared" si="101"/>
        <v>Non-EU European</v>
      </c>
      <c r="E6520" s="1" t="s">
        <v>5</v>
      </c>
      <c r="F6520" s="2">
        <v>4.2192399999999998E-2</v>
      </c>
      <c r="G6520" s="7">
        <v>1974910000</v>
      </c>
    </row>
    <row r="6521" spans="1:7" ht="13.2" hidden="1" x14ac:dyDescent="0.25">
      <c r="A6521" s="1">
        <v>6970</v>
      </c>
      <c r="B6521" s="1">
        <v>2007</v>
      </c>
      <c r="C6521" s="1" t="s">
        <v>87</v>
      </c>
      <c r="D6521" s="1" t="str">
        <f t="shared" si="101"/>
        <v>Non-EU European</v>
      </c>
      <c r="E6521" s="1" t="s">
        <v>6</v>
      </c>
      <c r="F6521" s="2">
        <v>6.8385E-3</v>
      </c>
      <c r="G6521" s="7">
        <v>320092000</v>
      </c>
    </row>
    <row r="6522" spans="1:7" ht="13.2" hidden="1" x14ac:dyDescent="0.25">
      <c r="A6522" s="1">
        <v>6971</v>
      </c>
      <c r="B6522" s="1">
        <v>2007</v>
      </c>
      <c r="C6522" s="1" t="s">
        <v>87</v>
      </c>
      <c r="D6522" s="1" t="str">
        <f t="shared" si="101"/>
        <v>Non-EU European</v>
      </c>
      <c r="E6522" s="1" t="s">
        <v>7</v>
      </c>
      <c r="F6522" s="2">
        <v>2.8070100000000001E-2</v>
      </c>
      <c r="G6522" s="7">
        <v>1313883000</v>
      </c>
    </row>
    <row r="6523" spans="1:7" ht="13.2" hidden="1" x14ac:dyDescent="0.25">
      <c r="A6523" s="1">
        <v>6972</v>
      </c>
      <c r="B6523" s="1">
        <v>2007</v>
      </c>
      <c r="C6523" s="1" t="s">
        <v>87</v>
      </c>
      <c r="D6523" s="1" t="str">
        <f t="shared" si="101"/>
        <v>Non-EU European</v>
      </c>
      <c r="E6523" s="1" t="s">
        <v>23</v>
      </c>
      <c r="F6523" s="2">
        <v>1.9239000000000001E-3</v>
      </c>
      <c r="G6523" s="7">
        <v>90053000</v>
      </c>
    </row>
    <row r="6524" spans="1:7" ht="13.2" hidden="1" x14ac:dyDescent="0.25">
      <c r="A6524" s="1">
        <v>6973</v>
      </c>
      <c r="B6524" s="1">
        <v>2007</v>
      </c>
      <c r="C6524" s="1" t="s">
        <v>87</v>
      </c>
      <c r="D6524" s="1" t="str">
        <f t="shared" si="101"/>
        <v>Non-EU European</v>
      </c>
      <c r="E6524" s="1" t="s">
        <v>8</v>
      </c>
      <c r="F6524" s="2">
        <v>3.474E-2</v>
      </c>
      <c r="G6524" s="7">
        <v>1626081000</v>
      </c>
    </row>
    <row r="6525" spans="1:7" ht="13.2" hidden="1" x14ac:dyDescent="0.25">
      <c r="A6525" s="1">
        <v>6974</v>
      </c>
      <c r="B6525" s="1">
        <v>2007</v>
      </c>
      <c r="C6525" s="1" t="s">
        <v>87</v>
      </c>
      <c r="D6525" s="1" t="str">
        <f t="shared" si="101"/>
        <v>Non-EU European</v>
      </c>
      <c r="E6525" s="1" t="s">
        <v>9</v>
      </c>
      <c r="F6525" s="2">
        <v>5.3541000000000005E-3</v>
      </c>
      <c r="G6525" s="7">
        <v>250609000</v>
      </c>
    </row>
    <row r="6526" spans="1:7" ht="13.2" hidden="1" x14ac:dyDescent="0.25">
      <c r="A6526" s="1">
        <v>6975</v>
      </c>
      <c r="B6526" s="1">
        <v>2007</v>
      </c>
      <c r="C6526" s="1" t="s">
        <v>87</v>
      </c>
      <c r="D6526" s="1" t="str">
        <f t="shared" si="101"/>
        <v>Non-EU European</v>
      </c>
      <c r="E6526" s="1" t="s">
        <v>10</v>
      </c>
      <c r="F6526" s="2">
        <v>3.3560400000000004E-2</v>
      </c>
      <c r="G6526" s="7">
        <v>1570870000</v>
      </c>
    </row>
    <row r="6527" spans="1:7" ht="13.2" hidden="1" x14ac:dyDescent="0.25">
      <c r="A6527" s="1">
        <v>6976</v>
      </c>
      <c r="B6527" s="1">
        <v>2007</v>
      </c>
      <c r="C6527" s="1" t="s">
        <v>87</v>
      </c>
      <c r="D6527" s="1" t="str">
        <f t="shared" si="101"/>
        <v>Non-EU European</v>
      </c>
      <c r="E6527" s="1" t="s">
        <v>11</v>
      </c>
      <c r="F6527" s="2">
        <v>4.88332E-2</v>
      </c>
      <c r="G6527" s="7">
        <v>2285749000</v>
      </c>
    </row>
    <row r="6528" spans="1:7" ht="13.2" hidden="1" x14ac:dyDescent="0.25">
      <c r="A6528" s="1">
        <v>6977</v>
      </c>
      <c r="B6528" s="1">
        <v>2007</v>
      </c>
      <c r="C6528" s="1" t="s">
        <v>87</v>
      </c>
      <c r="D6528" s="1" t="str">
        <f t="shared" si="101"/>
        <v>Non-EU European</v>
      </c>
      <c r="E6528" s="1" t="s">
        <v>12</v>
      </c>
      <c r="F6528" s="2">
        <v>6.3214499999999993E-2</v>
      </c>
      <c r="G6528" s="7">
        <v>2958897000</v>
      </c>
    </row>
    <row r="6529" spans="1:7" ht="13.2" hidden="1" x14ac:dyDescent="0.25">
      <c r="A6529" s="1">
        <v>6978</v>
      </c>
      <c r="B6529" s="1">
        <v>2007</v>
      </c>
      <c r="C6529" s="1" t="s">
        <v>87</v>
      </c>
      <c r="D6529" s="1" t="str">
        <f t="shared" si="101"/>
        <v>Non-EU European</v>
      </c>
      <c r="E6529" s="1" t="s">
        <v>13</v>
      </c>
      <c r="F6529" s="2">
        <v>0.13001289999999999</v>
      </c>
      <c r="G6529" s="7">
        <v>6085547000</v>
      </c>
    </row>
    <row r="6530" spans="1:7" ht="13.2" hidden="1" x14ac:dyDescent="0.25">
      <c r="A6530" s="1">
        <v>6979</v>
      </c>
      <c r="B6530" s="1">
        <v>2007</v>
      </c>
      <c r="C6530" s="1" t="s">
        <v>87</v>
      </c>
      <c r="D6530" s="1" t="str">
        <f t="shared" ref="D6530:D6593" si="102">IF(OR(C6530="Austria",C6530="Belgium",C6530="Bulgaria",C6530="Iceland",C6530="Croatia",C6530="Cyprus",C6530="Czechia",C6530="Denmark",C6530="Estonia",C6530="Finland",C6530="France",C6530="Germany",C6530="Greece",C6530="Hungary",C6530="Ireland",C6530="Italy",C6530="Latvia",C6530="Lithuania",C6530="Luxembourg",C6530="Malta",C6530="Netherlands",C6530="Poland",C6530="Portugal",C6530="Romania",C6530="Slovakia",C6530="Slovenia",C6530="Spain",C6530="Sweden"),"EU",IF(OR(C6530="Albania",C6530="Andorra",C6530="Belarus",C6530="Bosnia and Herzegovina",C6530="Kosovo",C6530="Montenegro",C6530="Moldova",C6530="Ukraine",C6530="San Marino",C6530="North Macedonia",C6530="Norway",C6530="Serbia",C6530="Switzerland",C6530="United Kingdom"),"Non-EU European",IF(OR(C6530="Armenia",C6530="Azerbaijan",C6530="Georgia",C6530="Russian Federation",C6530="Kazakhstan",C6530="Kyrgyzstan",C6530="Tajikistan",C6530="Turkmenistan",C6530="Uzbekistan"),"Asia Pacific",IF(OR(C6530="Afghanistan",C6530="Bahrain",C6530="Egypt",C6530="Iran",C6530="Iraq",C6530="Israel",C6530="Jordan",C6530="Kuwait",C6530="Lebanon",C6530="Oman",C6530="Palestine, State of",C6530="Turkey",C6530="Qatar",C6530="Saudi Arabia",C6530="Syria",C6530="United Arab Emirates",C6530="Yemen"),"Middle East",IF(OR(C6530="Australia",C6530="Marshall Islands",C6530="Cook Islands",C6530="New Zealand"),"Oceania",IF(OR(C6530="Brunei Darussalam",C6530="Sri Lanka",C6530="Nepal",C6530="China",C6530="Hong Kong",C6530="Macao",C6530="Fiji",C6530="India",C6530="Indonesia",C6530="Japan",C6530="Kiribati",C6530="Malaysia",C6530="Maldives",C6530="Mongolia",C6530="Myanmar",C6530="Nauru",C6530="Papua New Guinea",C6530="Philippines",C6530="Samoa",C6530="Singapore",C6530="Solomon Islands",C6530="South Korea",C6530="Taiwan",C6530="Thailand",C6530="Timor-Leste",C6530="Tonga",C6530="Tuvalu",C6530="Vanuatu",C6530="Vietnam"),"Asia Pacific",IF(OR(C6530="Canada",C6530="United States of America"),"North America",IF(OR(C6530="Bolivia",C6530="Brazil",C6530="Chile",C6530="Colombia",C6530="Guatemala",C6530="Panama",C6530="Ecuador",C6530="El Salvador",C6530="Costa Rica",C6530="Guyana",C6530="Paraguay",C6530="Peru",C6530="Suriname",C6530="Uruguay",C6530="Venezuela"),"South America",IF(OR(C6530="Algeria",C6530="Angola",C6530="Benin",C6530="Botswana",C6530="Burkina Faso",C6530="Burundi",C6530="Cabo Verde",C6530="Cameroon",C6530="Central African Republic",C6530="Chad",C6530="Comoros",C6530="Congo",C6530="Democratic Republic of the Congo",C6530="Djibouti",C6530="Equatorial Guinea",C6530="Eritrea",C6530="Eswatini",C6530="Ethiopia",C6530="Gabon",C6530="Gambia",C6530="Ghana",C6530="Guinea",C6530="Guinea-Bissau",C6530="Ivory Coast",C6530="Kenya",C6530="Lesotho",C6530="Liberia",C6530="Libya",C6530="Madagascar",C6530="Malawi",C6530="Mali",C6530="Mauritania",C6530="Mauritius",C6530="Morocco",C6530="Mozambique",C6530="Namibia",C6530="Niger",C6530="Nigeria",C6530="Rwanda",C6530="Sao Tome and Principe",C6530="Senegal",C6530="Seychelles",C6530="Sierra Leone",C6530="Somalia",C6530="South Africa",C6530="South Sudan",C6530="Sudan",C6530="Tanzania",C6530="Togo",C6530="Tunisia",C6530="Uganda",C6530="Zambia",C6530="Zimbabwe"),"Africa","")))))))))</f>
        <v>Non-EU European</v>
      </c>
      <c r="E6530" s="1" t="s">
        <v>14</v>
      </c>
      <c r="F6530" s="2">
        <v>3.252E-2</v>
      </c>
      <c r="G6530" s="7">
        <v>1522170000</v>
      </c>
    </row>
    <row r="6531" spans="1:7" ht="13.2" hidden="1" x14ac:dyDescent="0.25">
      <c r="A6531" s="1">
        <v>6980</v>
      </c>
      <c r="B6531" s="1">
        <v>2007</v>
      </c>
      <c r="C6531" s="1" t="s">
        <v>87</v>
      </c>
      <c r="D6531" s="1" t="str">
        <f t="shared" si="102"/>
        <v>Non-EU European</v>
      </c>
      <c r="E6531" s="1" t="s">
        <v>15</v>
      </c>
      <c r="F6531" s="2">
        <v>1.2075000000000001E-2</v>
      </c>
      <c r="G6531" s="7">
        <v>565199000</v>
      </c>
    </row>
    <row r="6532" spans="1:7" ht="13.2" hidden="1" x14ac:dyDescent="0.25">
      <c r="A6532" s="1">
        <v>6981</v>
      </c>
      <c r="B6532" s="1">
        <v>2007</v>
      </c>
      <c r="C6532" s="1" t="s">
        <v>87</v>
      </c>
      <c r="D6532" s="1" t="str">
        <f t="shared" si="102"/>
        <v>Non-EU European</v>
      </c>
      <c r="E6532" s="1" t="s">
        <v>16</v>
      </c>
      <c r="F6532" s="2">
        <v>2.2473299999999998E-2</v>
      </c>
      <c r="G6532" s="7">
        <v>1051915000</v>
      </c>
    </row>
    <row r="6533" spans="1:7" ht="13.2" hidden="1" x14ac:dyDescent="0.25">
      <c r="A6533" s="1">
        <v>6982</v>
      </c>
      <c r="B6533" s="1">
        <v>2007</v>
      </c>
      <c r="C6533" s="1" t="s">
        <v>87</v>
      </c>
      <c r="D6533" s="1" t="str">
        <f t="shared" si="102"/>
        <v>Non-EU European</v>
      </c>
      <c r="E6533" s="1" t="s">
        <v>17</v>
      </c>
      <c r="F6533" s="2">
        <v>1.8439500000000001E-2</v>
      </c>
      <c r="G6533" s="7">
        <v>863104000</v>
      </c>
    </row>
    <row r="6534" spans="1:7" ht="13.2" hidden="1" x14ac:dyDescent="0.25">
      <c r="A6534" s="1">
        <v>6984</v>
      </c>
      <c r="B6534" s="1">
        <v>2007</v>
      </c>
      <c r="C6534" s="1" t="s">
        <v>24</v>
      </c>
      <c r="D6534" s="1" t="str">
        <f t="shared" si="102"/>
        <v>EU</v>
      </c>
      <c r="E6534" s="1" t="s">
        <v>5</v>
      </c>
      <c r="F6534" s="2">
        <v>8.9669999999999995E-4</v>
      </c>
      <c r="G6534" s="7">
        <v>421696000</v>
      </c>
    </row>
    <row r="6535" spans="1:7" ht="13.2" hidden="1" x14ac:dyDescent="0.25">
      <c r="A6535" s="1">
        <v>6985</v>
      </c>
      <c r="B6535" s="1">
        <v>2007</v>
      </c>
      <c r="C6535" s="1" t="s">
        <v>24</v>
      </c>
      <c r="D6535" s="1" t="str">
        <f t="shared" si="102"/>
        <v>EU</v>
      </c>
      <c r="E6535" s="1" t="s">
        <v>6</v>
      </c>
      <c r="F6535" s="9">
        <v>6.8499999999999998E-5</v>
      </c>
      <c r="G6535" s="7">
        <v>32206000.000000004</v>
      </c>
    </row>
    <row r="6536" spans="1:7" ht="13.2" hidden="1" x14ac:dyDescent="0.25">
      <c r="A6536" s="1">
        <v>6986</v>
      </c>
      <c r="B6536" s="1">
        <v>2007</v>
      </c>
      <c r="C6536" s="1" t="s">
        <v>24</v>
      </c>
      <c r="D6536" s="1" t="str">
        <f t="shared" si="102"/>
        <v>EU</v>
      </c>
      <c r="E6536" s="1" t="s">
        <v>7</v>
      </c>
      <c r="F6536" s="2">
        <v>2.6428699999999999E-2</v>
      </c>
      <c r="G6536" s="7">
        <v>12429414000</v>
      </c>
    </row>
    <row r="6537" spans="1:7" ht="13.2" hidden="1" x14ac:dyDescent="0.25">
      <c r="A6537" s="1">
        <v>6987</v>
      </c>
      <c r="B6537" s="1">
        <v>2007</v>
      </c>
      <c r="C6537" s="1" t="s">
        <v>24</v>
      </c>
      <c r="D6537" s="1" t="str">
        <f t="shared" si="102"/>
        <v>EU</v>
      </c>
      <c r="E6537" s="1" t="s">
        <v>23</v>
      </c>
      <c r="F6537" s="2">
        <v>1.1534E-3</v>
      </c>
      <c r="G6537" s="7">
        <v>542435000</v>
      </c>
    </row>
    <row r="6538" spans="1:7" ht="13.2" hidden="1" x14ac:dyDescent="0.25">
      <c r="A6538" s="1">
        <v>6988</v>
      </c>
      <c r="B6538" s="1">
        <v>2007</v>
      </c>
      <c r="C6538" s="1" t="s">
        <v>24</v>
      </c>
      <c r="D6538" s="1" t="str">
        <f t="shared" si="102"/>
        <v>EU</v>
      </c>
      <c r="E6538" s="1" t="s">
        <v>8</v>
      </c>
      <c r="F6538" s="2">
        <v>5.5599999999999996E-4</v>
      </c>
      <c r="G6538" s="7">
        <v>261487000.00000003</v>
      </c>
    </row>
    <row r="6539" spans="1:7" ht="13.2" hidden="1" x14ac:dyDescent="0.25">
      <c r="A6539" s="1">
        <v>6989</v>
      </c>
      <c r="B6539" s="1">
        <v>2007</v>
      </c>
      <c r="C6539" s="1" t="s">
        <v>24</v>
      </c>
      <c r="D6539" s="1" t="str">
        <f t="shared" si="102"/>
        <v>EU</v>
      </c>
      <c r="E6539" s="1" t="s">
        <v>9</v>
      </c>
      <c r="F6539" s="2">
        <v>8.1215000000000002E-3</v>
      </c>
      <c r="G6539" s="7">
        <v>3819522000</v>
      </c>
    </row>
    <row r="6540" spans="1:7" ht="13.2" hidden="1" x14ac:dyDescent="0.25">
      <c r="A6540" s="1">
        <v>6990</v>
      </c>
      <c r="B6540" s="1">
        <v>2007</v>
      </c>
      <c r="C6540" s="1" t="s">
        <v>24</v>
      </c>
      <c r="D6540" s="1" t="str">
        <f t="shared" si="102"/>
        <v>EU</v>
      </c>
      <c r="E6540" s="1" t="s">
        <v>10</v>
      </c>
      <c r="F6540" s="2">
        <v>4.4016999999999997E-3</v>
      </c>
      <c r="G6540" s="7">
        <v>2070107000</v>
      </c>
    </row>
    <row r="6541" spans="1:7" ht="13.2" hidden="1" x14ac:dyDescent="0.25">
      <c r="A6541" s="1">
        <v>6991</v>
      </c>
      <c r="B6541" s="1">
        <v>2007</v>
      </c>
      <c r="C6541" s="1" t="s">
        <v>24</v>
      </c>
      <c r="D6541" s="1" t="str">
        <f t="shared" si="102"/>
        <v>EU</v>
      </c>
      <c r="E6541" s="1" t="s">
        <v>11</v>
      </c>
      <c r="F6541" s="2">
        <v>6.7710300000000001E-2</v>
      </c>
      <c r="G6541" s="7">
        <v>31844154000</v>
      </c>
    </row>
    <row r="6542" spans="1:7" ht="13.2" hidden="1" x14ac:dyDescent="0.25">
      <c r="A6542" s="1">
        <v>6992</v>
      </c>
      <c r="B6542" s="1">
        <v>2007</v>
      </c>
      <c r="C6542" s="1" t="s">
        <v>24</v>
      </c>
      <c r="D6542" s="1" t="str">
        <f t="shared" si="102"/>
        <v>EU</v>
      </c>
      <c r="E6542" s="1" t="s">
        <v>12</v>
      </c>
      <c r="F6542" s="2">
        <v>5.52553E-2</v>
      </c>
      <c r="G6542" s="7">
        <v>25986593000</v>
      </c>
    </row>
    <row r="6543" spans="1:7" ht="13.2" hidden="1" x14ac:dyDescent="0.25">
      <c r="A6543" s="1">
        <v>6993</v>
      </c>
      <c r="B6543" s="1">
        <v>2007</v>
      </c>
      <c r="C6543" s="1" t="s">
        <v>24</v>
      </c>
      <c r="D6543" s="1" t="str">
        <f t="shared" si="102"/>
        <v>EU</v>
      </c>
      <c r="E6543" s="1" t="s">
        <v>13</v>
      </c>
      <c r="F6543" s="2">
        <v>0.16825809999999999</v>
      </c>
      <c r="G6543" s="7">
        <v>79131813000</v>
      </c>
    </row>
    <row r="6544" spans="1:7" ht="13.2" hidden="1" x14ac:dyDescent="0.25">
      <c r="A6544" s="1">
        <v>6994</v>
      </c>
      <c r="B6544" s="1">
        <v>2007</v>
      </c>
      <c r="C6544" s="1" t="s">
        <v>24</v>
      </c>
      <c r="D6544" s="1" t="str">
        <f t="shared" si="102"/>
        <v>EU</v>
      </c>
      <c r="E6544" s="1" t="s">
        <v>14</v>
      </c>
      <c r="F6544" s="2">
        <v>8.7141199999999988E-2</v>
      </c>
      <c r="G6544" s="7">
        <v>40982501000</v>
      </c>
    </row>
    <row r="6545" spans="1:7" ht="13.2" hidden="1" x14ac:dyDescent="0.25">
      <c r="A6545" s="1">
        <v>6995</v>
      </c>
      <c r="B6545" s="1">
        <v>2007</v>
      </c>
      <c r="C6545" s="1" t="s">
        <v>24</v>
      </c>
      <c r="D6545" s="1" t="str">
        <f t="shared" si="102"/>
        <v>EU</v>
      </c>
      <c r="E6545" s="1" t="s">
        <v>15</v>
      </c>
      <c r="F6545" s="2">
        <v>1.01566E-2</v>
      </c>
      <c r="G6545" s="7">
        <v>4776664000</v>
      </c>
    </row>
    <row r="6546" spans="1:7" ht="13.2" hidden="1" x14ac:dyDescent="0.25">
      <c r="A6546" s="1">
        <v>6996</v>
      </c>
      <c r="B6546" s="1">
        <v>2007</v>
      </c>
      <c r="C6546" s="1" t="s">
        <v>24</v>
      </c>
      <c r="D6546" s="1" t="str">
        <f t="shared" si="102"/>
        <v>EU</v>
      </c>
      <c r="E6546" s="1" t="s">
        <v>16</v>
      </c>
      <c r="F6546" s="2">
        <v>1.67759E-2</v>
      </c>
      <c r="G6546" s="7">
        <v>7889705000</v>
      </c>
    </row>
    <row r="6547" spans="1:7" ht="13.2" hidden="1" x14ac:dyDescent="0.25">
      <c r="A6547" s="1">
        <v>6997</v>
      </c>
      <c r="B6547" s="1">
        <v>2007</v>
      </c>
      <c r="C6547" s="1" t="s">
        <v>24</v>
      </c>
      <c r="D6547" s="1" t="str">
        <f t="shared" si="102"/>
        <v>EU</v>
      </c>
      <c r="E6547" s="1" t="s">
        <v>17</v>
      </c>
      <c r="F6547" s="2">
        <v>1.2219500000000001E-2</v>
      </c>
      <c r="G6547" s="7">
        <v>5746826000</v>
      </c>
    </row>
    <row r="6548" spans="1:7" ht="13.2" hidden="1" x14ac:dyDescent="0.25">
      <c r="A6548" s="1">
        <v>6998</v>
      </c>
      <c r="B6548" s="1">
        <v>2007</v>
      </c>
      <c r="C6548" s="1" t="s">
        <v>24</v>
      </c>
      <c r="D6548" s="1" t="str">
        <f t="shared" si="102"/>
        <v>EU</v>
      </c>
      <c r="E6548" s="1" t="s">
        <v>18</v>
      </c>
      <c r="F6548" s="2">
        <v>2.3635899999999998E-2</v>
      </c>
      <c r="G6548" s="7">
        <v>11115947000</v>
      </c>
    </row>
    <row r="6549" spans="1:7" ht="13.2" hidden="1" x14ac:dyDescent="0.25">
      <c r="A6549" s="1">
        <v>6999</v>
      </c>
      <c r="B6549" s="1">
        <v>2007</v>
      </c>
      <c r="C6549" s="1" t="s">
        <v>24</v>
      </c>
      <c r="D6549" s="1" t="str">
        <f t="shared" si="102"/>
        <v>EU</v>
      </c>
      <c r="E6549" s="1" t="s">
        <v>19</v>
      </c>
      <c r="F6549" s="2">
        <v>1.2880000000000001E-3</v>
      </c>
      <c r="G6549" s="7">
        <v>605751000</v>
      </c>
    </row>
    <row r="6550" spans="1:7" ht="13.2" hidden="1" x14ac:dyDescent="0.25">
      <c r="A6550" s="1">
        <v>7000</v>
      </c>
      <c r="B6550" s="1">
        <v>2007</v>
      </c>
      <c r="C6550" s="1" t="s">
        <v>24</v>
      </c>
      <c r="D6550" s="1" t="str">
        <f t="shared" si="102"/>
        <v>EU</v>
      </c>
      <c r="E6550" s="1" t="s">
        <v>20</v>
      </c>
      <c r="F6550" s="2">
        <v>2.1648000000000001E-3</v>
      </c>
      <c r="G6550" s="7">
        <v>1018128000</v>
      </c>
    </row>
    <row r="6551" spans="1:7" ht="13.2" hidden="1" x14ac:dyDescent="0.25">
      <c r="A6551" s="1">
        <v>7001</v>
      </c>
      <c r="B6551" s="1">
        <v>2007</v>
      </c>
      <c r="C6551" s="1" t="s">
        <v>24</v>
      </c>
      <c r="D6551" s="1" t="str">
        <f t="shared" si="102"/>
        <v>EU</v>
      </c>
      <c r="E6551" s="1" t="s">
        <v>21</v>
      </c>
      <c r="F6551" s="9">
        <v>4.1700000000000004E-5</v>
      </c>
      <c r="G6551" s="7">
        <v>19598000</v>
      </c>
    </row>
    <row r="6552" spans="1:7" ht="13.2" hidden="1" x14ac:dyDescent="0.25">
      <c r="A6552" s="1">
        <v>7003</v>
      </c>
      <c r="B6552" s="1">
        <v>2007</v>
      </c>
      <c r="C6552" s="1" t="s">
        <v>124</v>
      </c>
      <c r="D6552" s="1" t="str">
        <f t="shared" si="102"/>
        <v>South America</v>
      </c>
      <c r="E6552" s="1" t="s">
        <v>5</v>
      </c>
      <c r="F6552" s="2">
        <v>1.01444E-2</v>
      </c>
      <c r="G6552" s="7">
        <v>133095000</v>
      </c>
    </row>
    <row r="6553" spans="1:7" ht="13.2" hidden="1" x14ac:dyDescent="0.25">
      <c r="A6553" s="1">
        <v>7004</v>
      </c>
      <c r="B6553" s="1">
        <v>2007</v>
      </c>
      <c r="C6553" s="1" t="s">
        <v>124</v>
      </c>
      <c r="D6553" s="1" t="str">
        <f t="shared" si="102"/>
        <v>South America</v>
      </c>
      <c r="E6553" s="1" t="s">
        <v>6</v>
      </c>
      <c r="F6553" s="2">
        <v>1.7749E-3</v>
      </c>
      <c r="G6553" s="7">
        <v>23287000</v>
      </c>
    </row>
    <row r="6554" spans="1:7" ht="13.2" hidden="1" x14ac:dyDescent="0.25">
      <c r="A6554" s="1">
        <v>7005</v>
      </c>
      <c r="B6554" s="1">
        <v>2007</v>
      </c>
      <c r="C6554" s="1" t="s">
        <v>124</v>
      </c>
      <c r="D6554" s="1" t="str">
        <f t="shared" si="102"/>
        <v>South America</v>
      </c>
      <c r="E6554" s="1" t="s">
        <v>7</v>
      </c>
      <c r="F6554" s="2">
        <v>5.0386600000000004E-2</v>
      </c>
      <c r="G6554" s="7">
        <v>661076000</v>
      </c>
    </row>
    <row r="6555" spans="1:7" ht="13.2" hidden="1" x14ac:dyDescent="0.25">
      <c r="A6555" s="1">
        <v>7006</v>
      </c>
      <c r="B6555" s="1">
        <v>2007</v>
      </c>
      <c r="C6555" s="1" t="s">
        <v>124</v>
      </c>
      <c r="D6555" s="1" t="str">
        <f t="shared" si="102"/>
        <v>South America</v>
      </c>
      <c r="E6555" s="1" t="s">
        <v>23</v>
      </c>
      <c r="F6555" s="2">
        <v>9.2639999999999997E-4</v>
      </c>
      <c r="G6555" s="7">
        <v>12155000</v>
      </c>
    </row>
    <row r="6556" spans="1:7" ht="13.2" hidden="1" x14ac:dyDescent="0.25">
      <c r="A6556" s="1">
        <v>7007</v>
      </c>
      <c r="B6556" s="1">
        <v>2007</v>
      </c>
      <c r="C6556" s="1" t="s">
        <v>124</v>
      </c>
      <c r="D6556" s="1" t="str">
        <f t="shared" si="102"/>
        <v>South America</v>
      </c>
      <c r="E6556" s="1" t="s">
        <v>8</v>
      </c>
      <c r="F6556" s="2">
        <v>1.2964100000000001E-2</v>
      </c>
      <c r="G6556" s="7">
        <v>170090000</v>
      </c>
    </row>
    <row r="6557" spans="1:7" ht="13.2" hidden="1" x14ac:dyDescent="0.25">
      <c r="A6557" s="1">
        <v>7008</v>
      </c>
      <c r="B6557" s="1">
        <v>2007</v>
      </c>
      <c r="C6557" s="1" t="s">
        <v>124</v>
      </c>
      <c r="D6557" s="1" t="str">
        <f t="shared" si="102"/>
        <v>South America</v>
      </c>
      <c r="E6557" s="1" t="s">
        <v>9</v>
      </c>
      <c r="F6557" s="2">
        <v>6.0460999999999996E-3</v>
      </c>
      <c r="G6557" s="7">
        <v>79326000</v>
      </c>
    </row>
    <row r="6558" spans="1:7" ht="13.2" hidden="1" x14ac:dyDescent="0.25">
      <c r="A6558" s="1">
        <v>7009</v>
      </c>
      <c r="B6558" s="1">
        <v>2007</v>
      </c>
      <c r="C6558" s="1" t="s">
        <v>124</v>
      </c>
      <c r="D6558" s="1" t="str">
        <f t="shared" si="102"/>
        <v>South America</v>
      </c>
      <c r="E6558" s="1" t="s">
        <v>10</v>
      </c>
      <c r="F6558" s="2">
        <v>1.64539E-2</v>
      </c>
      <c r="G6558" s="7">
        <v>215877000</v>
      </c>
    </row>
    <row r="6559" spans="1:7" ht="13.2" hidden="1" x14ac:dyDescent="0.25">
      <c r="A6559" s="1">
        <v>7010</v>
      </c>
      <c r="B6559" s="1">
        <v>2007</v>
      </c>
      <c r="C6559" s="1" t="s">
        <v>124</v>
      </c>
      <c r="D6559" s="1" t="str">
        <f t="shared" si="102"/>
        <v>South America</v>
      </c>
      <c r="E6559" s="1" t="s">
        <v>11</v>
      </c>
      <c r="F6559" s="2">
        <v>3.2625000000000001E-2</v>
      </c>
      <c r="G6559" s="7">
        <v>428043000</v>
      </c>
    </row>
    <row r="6560" spans="1:7" ht="13.2" hidden="1" x14ac:dyDescent="0.25">
      <c r="A6560" s="1">
        <v>7011</v>
      </c>
      <c r="B6560" s="1">
        <v>2007</v>
      </c>
      <c r="C6560" s="1" t="s">
        <v>124</v>
      </c>
      <c r="D6560" s="1" t="str">
        <f t="shared" si="102"/>
        <v>South America</v>
      </c>
      <c r="E6560" s="1" t="s">
        <v>12</v>
      </c>
      <c r="F6560" s="2">
        <v>7.0740399999999995E-2</v>
      </c>
      <c r="G6560" s="7">
        <v>928120000</v>
      </c>
    </row>
    <row r="6561" spans="1:7" ht="13.2" hidden="1" x14ac:dyDescent="0.25">
      <c r="A6561" s="1">
        <v>7012</v>
      </c>
      <c r="B6561" s="1">
        <v>2007</v>
      </c>
      <c r="C6561" s="1" t="s">
        <v>124</v>
      </c>
      <c r="D6561" s="1" t="str">
        <f t="shared" si="102"/>
        <v>South America</v>
      </c>
      <c r="E6561" s="1" t="s">
        <v>13</v>
      </c>
      <c r="F6561" s="2">
        <v>4.3571900000000004E-2</v>
      </c>
      <c r="G6561" s="7">
        <v>571667000</v>
      </c>
    </row>
    <row r="6562" spans="1:7" ht="13.2" hidden="1" x14ac:dyDescent="0.25">
      <c r="A6562" s="1">
        <v>7013</v>
      </c>
      <c r="B6562" s="1">
        <v>2007</v>
      </c>
      <c r="C6562" s="1" t="s">
        <v>124</v>
      </c>
      <c r="D6562" s="1" t="str">
        <f t="shared" si="102"/>
        <v>South America</v>
      </c>
      <c r="E6562" s="1" t="s">
        <v>14</v>
      </c>
      <c r="F6562" s="2">
        <v>5.2797499999999997E-2</v>
      </c>
      <c r="G6562" s="7">
        <v>692707000</v>
      </c>
    </row>
    <row r="6563" spans="1:7" ht="13.2" hidden="1" x14ac:dyDescent="0.25">
      <c r="A6563" s="1">
        <v>7014</v>
      </c>
      <c r="B6563" s="1">
        <v>2007</v>
      </c>
      <c r="C6563" s="1" t="s">
        <v>124</v>
      </c>
      <c r="D6563" s="1" t="str">
        <f t="shared" si="102"/>
        <v>South America</v>
      </c>
      <c r="E6563" s="1" t="s">
        <v>15</v>
      </c>
      <c r="F6563" s="2">
        <v>1.49482E-2</v>
      </c>
      <c r="G6563" s="7">
        <v>196122000</v>
      </c>
    </row>
    <row r="6564" spans="1:7" ht="13.2" hidden="1" x14ac:dyDescent="0.25">
      <c r="A6564" s="1">
        <v>7015</v>
      </c>
      <c r="B6564" s="1">
        <v>2007</v>
      </c>
      <c r="C6564" s="1" t="s">
        <v>124</v>
      </c>
      <c r="D6564" s="1" t="str">
        <f t="shared" si="102"/>
        <v>South America</v>
      </c>
      <c r="E6564" s="1" t="s">
        <v>16</v>
      </c>
      <c r="F6564" s="2">
        <v>1.736E-2</v>
      </c>
      <c r="G6564" s="7">
        <v>227764000</v>
      </c>
    </row>
    <row r="6565" spans="1:7" ht="13.2" hidden="1" x14ac:dyDescent="0.25">
      <c r="A6565" s="1">
        <v>7016</v>
      </c>
      <c r="B6565" s="1">
        <v>2007</v>
      </c>
      <c r="C6565" s="1" t="s">
        <v>124</v>
      </c>
      <c r="D6565" s="1" t="str">
        <f t="shared" si="102"/>
        <v>South America</v>
      </c>
      <c r="E6565" s="1" t="s">
        <v>17</v>
      </c>
      <c r="F6565" s="2">
        <v>7.5388E-3</v>
      </c>
      <c r="G6565" s="7">
        <v>98910000</v>
      </c>
    </row>
    <row r="6566" spans="1:7" ht="13.2" hidden="1" x14ac:dyDescent="0.25">
      <c r="A6566" s="1">
        <v>7018</v>
      </c>
      <c r="B6566" s="1">
        <v>2007</v>
      </c>
      <c r="C6566" s="1" t="s">
        <v>25</v>
      </c>
      <c r="D6566" s="1" t="str">
        <f t="shared" si="102"/>
        <v>South America</v>
      </c>
      <c r="E6566" s="1" t="s">
        <v>5</v>
      </c>
      <c r="F6566" s="2">
        <v>7.7022999999999996E-3</v>
      </c>
      <c r="G6566" s="7">
        <v>10761034000</v>
      </c>
    </row>
    <row r="6567" spans="1:7" ht="13.2" hidden="1" x14ac:dyDescent="0.25">
      <c r="A6567" s="1">
        <v>7019</v>
      </c>
      <c r="B6567" s="1">
        <v>2007</v>
      </c>
      <c r="C6567" s="1" t="s">
        <v>25</v>
      </c>
      <c r="D6567" s="1" t="str">
        <f t="shared" si="102"/>
        <v>South America</v>
      </c>
      <c r="E6567" s="1" t="s">
        <v>7</v>
      </c>
      <c r="F6567" s="2">
        <v>1.2548699999999999E-2</v>
      </c>
      <c r="G6567" s="7">
        <v>17531899000</v>
      </c>
    </row>
    <row r="6568" spans="1:7" ht="13.2" hidden="1" x14ac:dyDescent="0.25">
      <c r="A6568" s="1">
        <v>7020</v>
      </c>
      <c r="B6568" s="1">
        <v>2007</v>
      </c>
      <c r="C6568" s="1" t="s">
        <v>25</v>
      </c>
      <c r="D6568" s="1" t="str">
        <f t="shared" si="102"/>
        <v>South America</v>
      </c>
      <c r="E6568" s="1" t="s">
        <v>23</v>
      </c>
      <c r="F6568" s="2">
        <v>5.4000000000000001E-4</v>
      </c>
      <c r="G6568" s="7">
        <v>754492000</v>
      </c>
    </row>
    <row r="6569" spans="1:7" ht="13.2" hidden="1" x14ac:dyDescent="0.25">
      <c r="A6569" s="1">
        <v>7021</v>
      </c>
      <c r="B6569" s="1">
        <v>2007</v>
      </c>
      <c r="C6569" s="1" t="s">
        <v>25</v>
      </c>
      <c r="D6569" s="1" t="str">
        <f t="shared" si="102"/>
        <v>South America</v>
      </c>
      <c r="E6569" s="1" t="s">
        <v>8</v>
      </c>
      <c r="F6569" s="2">
        <v>6.0849999999999999E-4</v>
      </c>
      <c r="G6569" s="7">
        <v>850123000</v>
      </c>
    </row>
    <row r="6570" spans="1:7" ht="13.2" hidden="1" x14ac:dyDescent="0.25">
      <c r="A6570" s="1">
        <v>7022</v>
      </c>
      <c r="B6570" s="1">
        <v>2007</v>
      </c>
      <c r="C6570" s="1" t="s">
        <v>25</v>
      </c>
      <c r="D6570" s="1" t="str">
        <f t="shared" si="102"/>
        <v>South America</v>
      </c>
      <c r="E6570" s="1" t="s">
        <v>9</v>
      </c>
      <c r="F6570" s="2">
        <v>5.9703999999999998E-3</v>
      </c>
      <c r="G6570" s="7">
        <v>8341322000</v>
      </c>
    </row>
    <row r="6571" spans="1:7" ht="13.2" hidden="1" x14ac:dyDescent="0.25">
      <c r="A6571" s="1">
        <v>7023</v>
      </c>
      <c r="B6571" s="1">
        <v>2007</v>
      </c>
      <c r="C6571" s="1" t="s">
        <v>25</v>
      </c>
      <c r="D6571" s="1" t="str">
        <f t="shared" si="102"/>
        <v>South America</v>
      </c>
      <c r="E6571" s="1" t="s">
        <v>10</v>
      </c>
      <c r="F6571" s="2">
        <v>1.0695399999999999E-2</v>
      </c>
      <c r="G6571" s="7">
        <v>14942649000</v>
      </c>
    </row>
    <row r="6572" spans="1:7" ht="13.2" hidden="1" x14ac:dyDescent="0.25">
      <c r="A6572" s="1">
        <v>7024</v>
      </c>
      <c r="B6572" s="1">
        <v>2007</v>
      </c>
      <c r="C6572" s="1" t="s">
        <v>25</v>
      </c>
      <c r="D6572" s="1" t="str">
        <f t="shared" si="102"/>
        <v>South America</v>
      </c>
      <c r="E6572" s="1" t="s">
        <v>11</v>
      </c>
      <c r="F6572" s="2">
        <v>4.57761E-2</v>
      </c>
      <c r="G6572" s="7">
        <v>63954381000</v>
      </c>
    </row>
    <row r="6573" spans="1:7" ht="13.2" hidden="1" x14ac:dyDescent="0.25">
      <c r="A6573" s="1">
        <v>7025</v>
      </c>
      <c r="B6573" s="1">
        <v>2007</v>
      </c>
      <c r="C6573" s="1" t="s">
        <v>25</v>
      </c>
      <c r="D6573" s="1" t="str">
        <f t="shared" si="102"/>
        <v>South America</v>
      </c>
      <c r="E6573" s="1" t="s">
        <v>12</v>
      </c>
      <c r="F6573" s="2">
        <v>4.52293E-2</v>
      </c>
      <c r="G6573" s="7">
        <v>63190480000</v>
      </c>
    </row>
    <row r="6574" spans="1:7" ht="13.2" hidden="1" x14ac:dyDescent="0.25">
      <c r="A6574" s="1">
        <v>7026</v>
      </c>
      <c r="B6574" s="1">
        <v>2007</v>
      </c>
      <c r="C6574" s="1" t="s">
        <v>25</v>
      </c>
      <c r="D6574" s="1" t="str">
        <f t="shared" si="102"/>
        <v>South America</v>
      </c>
      <c r="E6574" s="1" t="s">
        <v>13</v>
      </c>
      <c r="F6574" s="2">
        <v>0.12305540000000001</v>
      </c>
      <c r="G6574" s="7">
        <v>171922481000</v>
      </c>
    </row>
    <row r="6575" spans="1:7" ht="13.2" hidden="1" x14ac:dyDescent="0.25">
      <c r="A6575" s="1">
        <v>7027</v>
      </c>
      <c r="B6575" s="1">
        <v>2007</v>
      </c>
      <c r="C6575" s="1" t="s">
        <v>25</v>
      </c>
      <c r="D6575" s="1" t="str">
        <f t="shared" si="102"/>
        <v>South America</v>
      </c>
      <c r="E6575" s="1" t="s">
        <v>14</v>
      </c>
      <c r="F6575" s="2">
        <v>0.1103777</v>
      </c>
      <c r="G6575" s="7">
        <v>154210197000</v>
      </c>
    </row>
    <row r="6576" spans="1:7" ht="13.2" hidden="1" x14ac:dyDescent="0.25">
      <c r="A6576" s="1">
        <v>7028</v>
      </c>
      <c r="B6576" s="1">
        <v>2007</v>
      </c>
      <c r="C6576" s="1" t="s">
        <v>25</v>
      </c>
      <c r="D6576" s="1" t="str">
        <f t="shared" si="102"/>
        <v>South America</v>
      </c>
      <c r="E6576" s="1" t="s">
        <v>15</v>
      </c>
      <c r="F6576" s="2">
        <v>7.5226000000000008E-3</v>
      </c>
      <c r="G6576" s="7">
        <v>10509921000</v>
      </c>
    </row>
    <row r="6577" spans="1:7" ht="13.2" hidden="1" x14ac:dyDescent="0.25">
      <c r="A6577" s="1">
        <v>7029</v>
      </c>
      <c r="B6577" s="1">
        <v>2007</v>
      </c>
      <c r="C6577" s="1" t="s">
        <v>25</v>
      </c>
      <c r="D6577" s="1" t="str">
        <f t="shared" si="102"/>
        <v>South America</v>
      </c>
      <c r="E6577" s="1" t="s">
        <v>16</v>
      </c>
      <c r="F6577" s="2">
        <v>2.8825099999999999E-2</v>
      </c>
      <c r="G6577" s="7">
        <v>40272024000</v>
      </c>
    </row>
    <row r="6578" spans="1:7" ht="13.2" hidden="1" x14ac:dyDescent="0.25">
      <c r="A6578" s="1">
        <v>7030</v>
      </c>
      <c r="B6578" s="1">
        <v>2007</v>
      </c>
      <c r="C6578" s="1" t="s">
        <v>25</v>
      </c>
      <c r="D6578" s="1" t="str">
        <f t="shared" si="102"/>
        <v>South America</v>
      </c>
      <c r="E6578" s="1" t="s">
        <v>17</v>
      </c>
      <c r="F6578" s="2">
        <v>2.9898999999999998E-3</v>
      </c>
      <c r="G6578" s="7">
        <v>4177225000.0000005</v>
      </c>
    </row>
    <row r="6579" spans="1:7" ht="13.2" hidden="1" x14ac:dyDescent="0.25">
      <c r="A6579" s="1">
        <v>7031</v>
      </c>
      <c r="B6579" s="1">
        <v>2007</v>
      </c>
      <c r="C6579" s="1" t="s">
        <v>25</v>
      </c>
      <c r="D6579" s="1" t="str">
        <f t="shared" si="102"/>
        <v>South America</v>
      </c>
      <c r="E6579" s="1" t="s">
        <v>18</v>
      </c>
      <c r="F6579" s="2">
        <v>2.6967999999999996E-3</v>
      </c>
      <c r="G6579" s="7">
        <v>3767699000</v>
      </c>
    </row>
    <row r="6580" spans="1:7" ht="13.2" hidden="1" x14ac:dyDescent="0.25">
      <c r="A6580" s="1">
        <v>7032</v>
      </c>
      <c r="B6580" s="1">
        <v>2007</v>
      </c>
      <c r="C6580" s="1" t="s">
        <v>25</v>
      </c>
      <c r="D6580" s="1" t="str">
        <f t="shared" si="102"/>
        <v>South America</v>
      </c>
      <c r="E6580" s="1" t="s">
        <v>19</v>
      </c>
      <c r="F6580" s="2">
        <v>1.0469000000000001E-3</v>
      </c>
      <c r="G6580" s="7">
        <v>1462658000</v>
      </c>
    </row>
    <row r="6581" spans="1:7" ht="13.2" hidden="1" x14ac:dyDescent="0.25">
      <c r="A6581" s="1">
        <v>7034</v>
      </c>
      <c r="B6581" s="1">
        <v>2007</v>
      </c>
      <c r="C6581" s="1" t="s">
        <v>27</v>
      </c>
      <c r="D6581" s="1" t="str">
        <f t="shared" si="102"/>
        <v>EU</v>
      </c>
      <c r="E6581" s="1" t="s">
        <v>5</v>
      </c>
      <c r="F6581" s="2">
        <v>6.6996E-3</v>
      </c>
      <c r="G6581" s="7">
        <v>297484000</v>
      </c>
    </row>
    <row r="6582" spans="1:7" ht="13.2" hidden="1" x14ac:dyDescent="0.25">
      <c r="A6582" s="1">
        <v>7035</v>
      </c>
      <c r="B6582" s="1">
        <v>2007</v>
      </c>
      <c r="C6582" s="1" t="s">
        <v>27</v>
      </c>
      <c r="D6582" s="1" t="str">
        <f t="shared" si="102"/>
        <v>EU</v>
      </c>
      <c r="E6582" s="1" t="s">
        <v>6</v>
      </c>
      <c r="F6582" s="2">
        <v>9.3070000000000002E-4</v>
      </c>
      <c r="G6582" s="7">
        <v>41328000</v>
      </c>
    </row>
    <row r="6583" spans="1:7" ht="13.2" hidden="1" x14ac:dyDescent="0.25">
      <c r="A6583" s="1">
        <v>7036</v>
      </c>
      <c r="B6583" s="1">
        <v>2007</v>
      </c>
      <c r="C6583" s="1" t="s">
        <v>27</v>
      </c>
      <c r="D6583" s="1" t="str">
        <f t="shared" si="102"/>
        <v>EU</v>
      </c>
      <c r="E6583" s="1" t="s">
        <v>7</v>
      </c>
      <c r="F6583" s="2">
        <v>3.2837999999999999E-2</v>
      </c>
      <c r="G6583" s="7">
        <v>1458123000</v>
      </c>
    </row>
    <row r="6584" spans="1:7" ht="13.2" hidden="1" x14ac:dyDescent="0.25">
      <c r="A6584" s="1">
        <v>7037</v>
      </c>
      <c r="B6584" s="1">
        <v>2007</v>
      </c>
      <c r="C6584" s="1" t="s">
        <v>27</v>
      </c>
      <c r="D6584" s="1" t="str">
        <f t="shared" si="102"/>
        <v>EU</v>
      </c>
      <c r="E6584" s="1" t="s">
        <v>23</v>
      </c>
      <c r="F6584" s="2">
        <v>9.3859999999999994E-4</v>
      </c>
      <c r="G6584" s="7">
        <v>41678000</v>
      </c>
    </row>
    <row r="6585" spans="1:7" ht="13.2" hidden="1" x14ac:dyDescent="0.25">
      <c r="A6585" s="1">
        <v>7038</v>
      </c>
      <c r="B6585" s="1">
        <v>2007</v>
      </c>
      <c r="C6585" s="1" t="s">
        <v>27</v>
      </c>
      <c r="D6585" s="1" t="str">
        <f t="shared" si="102"/>
        <v>EU</v>
      </c>
      <c r="E6585" s="1" t="s">
        <v>8</v>
      </c>
      <c r="F6585" s="2">
        <v>9.3880000000000005E-4</v>
      </c>
      <c r="G6585" s="7">
        <v>41685000</v>
      </c>
    </row>
    <row r="6586" spans="1:7" ht="13.2" hidden="1" x14ac:dyDescent="0.25">
      <c r="A6586" s="1">
        <v>7039</v>
      </c>
      <c r="B6586" s="1">
        <v>2007</v>
      </c>
      <c r="C6586" s="1" t="s">
        <v>27</v>
      </c>
      <c r="D6586" s="1" t="str">
        <f t="shared" si="102"/>
        <v>EU</v>
      </c>
      <c r="E6586" s="1" t="s">
        <v>9</v>
      </c>
      <c r="F6586" s="2">
        <v>1.2087499999999999E-2</v>
      </c>
      <c r="G6586" s="7">
        <v>536727000</v>
      </c>
    </row>
    <row r="6587" spans="1:7" ht="13.2" hidden="1" x14ac:dyDescent="0.25">
      <c r="A6587" s="1">
        <v>7040</v>
      </c>
      <c r="B6587" s="1">
        <v>2007</v>
      </c>
      <c r="C6587" s="1" t="s">
        <v>27</v>
      </c>
      <c r="D6587" s="1" t="str">
        <f t="shared" si="102"/>
        <v>EU</v>
      </c>
      <c r="E6587" s="1" t="s">
        <v>10</v>
      </c>
      <c r="F6587" s="2">
        <v>1.3140199999999999E-2</v>
      </c>
      <c r="G6587" s="7">
        <v>583472000</v>
      </c>
    </row>
    <row r="6588" spans="1:7" ht="13.2" hidden="1" x14ac:dyDescent="0.25">
      <c r="A6588" s="1">
        <v>7041</v>
      </c>
      <c r="B6588" s="1">
        <v>2007</v>
      </c>
      <c r="C6588" s="1" t="s">
        <v>27</v>
      </c>
      <c r="D6588" s="1" t="str">
        <f t="shared" si="102"/>
        <v>EU</v>
      </c>
      <c r="E6588" s="1" t="s">
        <v>11</v>
      </c>
      <c r="F6588" s="2">
        <v>4.0462300000000007E-2</v>
      </c>
      <c r="G6588" s="7">
        <v>1796669000</v>
      </c>
    </row>
    <row r="6589" spans="1:7" ht="13.2" hidden="1" x14ac:dyDescent="0.25">
      <c r="A6589" s="1">
        <v>7042</v>
      </c>
      <c r="B6589" s="1">
        <v>2007</v>
      </c>
      <c r="C6589" s="1" t="s">
        <v>27</v>
      </c>
      <c r="D6589" s="1" t="str">
        <f t="shared" si="102"/>
        <v>EU</v>
      </c>
      <c r="E6589" s="1" t="s">
        <v>12</v>
      </c>
      <c r="F6589" s="2">
        <v>3.5936499999999996E-2</v>
      </c>
      <c r="G6589" s="7">
        <v>1595710000</v>
      </c>
    </row>
    <row r="6590" spans="1:7" ht="13.2" hidden="1" x14ac:dyDescent="0.25">
      <c r="A6590" s="1">
        <v>7043</v>
      </c>
      <c r="B6590" s="1">
        <v>2007</v>
      </c>
      <c r="C6590" s="1" t="s">
        <v>27</v>
      </c>
      <c r="D6590" s="1" t="str">
        <f t="shared" si="102"/>
        <v>EU</v>
      </c>
      <c r="E6590" s="1" t="s">
        <v>13</v>
      </c>
      <c r="F6590" s="2">
        <v>0.10123509999999999</v>
      </c>
      <c r="G6590" s="7">
        <v>4495196000</v>
      </c>
    </row>
    <row r="6591" spans="1:7" ht="13.2" hidden="1" x14ac:dyDescent="0.25">
      <c r="A6591" s="1">
        <v>7044</v>
      </c>
      <c r="B6591" s="1">
        <v>2007</v>
      </c>
      <c r="C6591" s="1" t="s">
        <v>27</v>
      </c>
      <c r="D6591" s="1" t="str">
        <f t="shared" si="102"/>
        <v>EU</v>
      </c>
      <c r="E6591" s="1" t="s">
        <v>14</v>
      </c>
      <c r="F6591" s="2">
        <v>7.3251899999999995E-2</v>
      </c>
      <c r="G6591" s="7">
        <v>3252643000</v>
      </c>
    </row>
    <row r="6592" spans="1:7" ht="13.2" hidden="1" x14ac:dyDescent="0.25">
      <c r="A6592" s="1">
        <v>7045</v>
      </c>
      <c r="B6592" s="1">
        <v>2007</v>
      </c>
      <c r="C6592" s="1" t="s">
        <v>27</v>
      </c>
      <c r="D6592" s="1" t="str">
        <f t="shared" si="102"/>
        <v>EU</v>
      </c>
      <c r="E6592" s="1" t="s">
        <v>15</v>
      </c>
      <c r="F6592" s="2">
        <v>1.3890499999999998E-2</v>
      </c>
      <c r="G6592" s="7">
        <v>616787000</v>
      </c>
    </row>
    <row r="6593" spans="1:7" ht="13.2" hidden="1" x14ac:dyDescent="0.25">
      <c r="A6593" s="1">
        <v>7046</v>
      </c>
      <c r="B6593" s="1">
        <v>2007</v>
      </c>
      <c r="C6593" s="1" t="s">
        <v>27</v>
      </c>
      <c r="D6593" s="1" t="str">
        <f t="shared" si="102"/>
        <v>EU</v>
      </c>
      <c r="E6593" s="1" t="s">
        <v>16</v>
      </c>
      <c r="F6593" s="2">
        <v>2.8014500000000001E-2</v>
      </c>
      <c r="G6593" s="7">
        <v>1243945000</v>
      </c>
    </row>
    <row r="6594" spans="1:7" ht="13.2" hidden="1" x14ac:dyDescent="0.25">
      <c r="A6594" s="1">
        <v>7047</v>
      </c>
      <c r="B6594" s="1">
        <v>2007</v>
      </c>
      <c r="C6594" s="1" t="s">
        <v>27</v>
      </c>
      <c r="D6594" s="1" t="str">
        <f t="shared" ref="D6594:D6657" si="103">IF(OR(C6594="Austria",C6594="Belgium",C6594="Bulgaria",C6594="Iceland",C6594="Croatia",C6594="Cyprus",C6594="Czechia",C6594="Denmark",C6594="Estonia",C6594="Finland",C6594="France",C6594="Germany",C6594="Greece",C6594="Hungary",C6594="Ireland",C6594="Italy",C6594="Latvia",C6594="Lithuania",C6594="Luxembourg",C6594="Malta",C6594="Netherlands",C6594="Poland",C6594="Portugal",C6594="Romania",C6594="Slovakia",C6594="Slovenia",C6594="Spain",C6594="Sweden"),"EU",IF(OR(C6594="Albania",C6594="Andorra",C6594="Belarus",C6594="Bosnia and Herzegovina",C6594="Kosovo",C6594="Montenegro",C6594="Moldova",C6594="Ukraine",C6594="San Marino",C6594="North Macedonia",C6594="Norway",C6594="Serbia",C6594="Switzerland",C6594="United Kingdom"),"Non-EU European",IF(OR(C6594="Armenia",C6594="Azerbaijan",C6594="Georgia",C6594="Russian Federation",C6594="Kazakhstan",C6594="Kyrgyzstan",C6594="Tajikistan",C6594="Turkmenistan",C6594="Uzbekistan"),"Asia Pacific",IF(OR(C6594="Afghanistan",C6594="Bahrain",C6594="Egypt",C6594="Iran",C6594="Iraq",C6594="Israel",C6594="Jordan",C6594="Kuwait",C6594="Lebanon",C6594="Oman",C6594="Palestine, State of",C6594="Turkey",C6594="Qatar",C6594="Saudi Arabia",C6594="Syria",C6594="United Arab Emirates",C6594="Yemen"),"Middle East",IF(OR(C6594="Australia",C6594="Marshall Islands",C6594="Cook Islands",C6594="New Zealand"),"Oceania",IF(OR(C6594="Brunei Darussalam",C6594="Sri Lanka",C6594="Nepal",C6594="China",C6594="Hong Kong",C6594="Macao",C6594="Fiji",C6594="India",C6594="Indonesia",C6594="Japan",C6594="Kiribati",C6594="Malaysia",C6594="Maldives",C6594="Mongolia",C6594="Myanmar",C6594="Nauru",C6594="Papua New Guinea",C6594="Philippines",C6594="Samoa",C6594="Singapore",C6594="Solomon Islands",C6594="South Korea",C6594="Taiwan",C6594="Thailand",C6594="Timor-Leste",C6594="Tonga",C6594="Tuvalu",C6594="Vanuatu",C6594="Vietnam"),"Asia Pacific",IF(OR(C6594="Canada",C6594="United States of America"),"North America",IF(OR(C6594="Bolivia",C6594="Brazil",C6594="Chile",C6594="Colombia",C6594="Guatemala",C6594="Panama",C6594="Ecuador",C6594="El Salvador",C6594="Costa Rica",C6594="Guyana",C6594="Paraguay",C6594="Peru",C6594="Suriname",C6594="Uruguay",C6594="Venezuela"),"South America",IF(OR(C6594="Algeria",C6594="Angola",C6594="Benin",C6594="Botswana",C6594="Burkina Faso",C6594="Burundi",C6594="Cabo Verde",C6594="Cameroon",C6594="Central African Republic",C6594="Chad",C6594="Comoros",C6594="Congo",C6594="Democratic Republic of the Congo",C6594="Djibouti",C6594="Equatorial Guinea",C6594="Eritrea",C6594="Eswatini",C6594="Ethiopia",C6594="Gabon",C6594="Gambia",C6594="Ghana",C6594="Guinea",C6594="Guinea-Bissau",C6594="Ivory Coast",C6594="Kenya",C6594="Lesotho",C6594="Liberia",C6594="Libya",C6594="Madagascar",C6594="Malawi",C6594="Mali",C6594="Mauritania",C6594="Mauritius",C6594="Morocco",C6594="Mozambique",C6594="Namibia",C6594="Niger",C6594="Nigeria",C6594="Rwanda",C6594="Sao Tome and Principe",C6594="Senegal",C6594="Seychelles",C6594="Sierra Leone",C6594="Somalia",C6594="South Africa",C6594="South Sudan",C6594="Sudan",C6594="Tanzania",C6594="Togo",C6594="Tunisia",C6594="Uganda",C6594="Zambia",C6594="Zimbabwe"),"Africa","")))))))))</f>
        <v>EU</v>
      </c>
      <c r="E6594" s="1" t="s">
        <v>17</v>
      </c>
      <c r="F6594" s="2">
        <v>7.0559000000000004E-3</v>
      </c>
      <c r="G6594" s="7">
        <v>313306000</v>
      </c>
    </row>
    <row r="6595" spans="1:7" ht="13.2" hidden="1" x14ac:dyDescent="0.25">
      <c r="A6595" s="1">
        <v>7048</v>
      </c>
      <c r="B6595" s="1">
        <v>2007</v>
      </c>
      <c r="C6595" s="1" t="s">
        <v>27</v>
      </c>
      <c r="D6595" s="1" t="str">
        <f t="shared" si="103"/>
        <v>EU</v>
      </c>
      <c r="E6595" s="1" t="s">
        <v>18</v>
      </c>
      <c r="F6595" s="2">
        <v>9.4590000000000004E-3</v>
      </c>
      <c r="G6595" s="7">
        <v>420013000</v>
      </c>
    </row>
    <row r="6596" spans="1:7" ht="13.2" hidden="1" x14ac:dyDescent="0.25">
      <c r="A6596" s="1">
        <v>7049</v>
      </c>
      <c r="B6596" s="1">
        <v>2007</v>
      </c>
      <c r="C6596" s="1" t="s">
        <v>27</v>
      </c>
      <c r="D6596" s="1" t="str">
        <f t="shared" si="103"/>
        <v>EU</v>
      </c>
      <c r="E6596" s="1" t="s">
        <v>19</v>
      </c>
      <c r="F6596" s="9">
        <v>3.0400000000000002E-4</v>
      </c>
      <c r="G6596" s="7">
        <v>13498000</v>
      </c>
    </row>
    <row r="6597" spans="1:7" ht="13.2" hidden="1" x14ac:dyDescent="0.25">
      <c r="A6597" s="1">
        <v>7051</v>
      </c>
      <c r="B6597" s="1">
        <v>2007</v>
      </c>
      <c r="C6597" s="1" t="s">
        <v>91</v>
      </c>
      <c r="D6597" s="1" t="str">
        <f t="shared" si="103"/>
        <v>Asia Pacific</v>
      </c>
      <c r="E6597" s="1" t="s">
        <v>5</v>
      </c>
      <c r="F6597" s="2">
        <v>1.8768699999999999E-2</v>
      </c>
      <c r="G6597" s="7">
        <v>66635009000.000008</v>
      </c>
    </row>
    <row r="6598" spans="1:7" ht="13.2" hidden="1" x14ac:dyDescent="0.25">
      <c r="A6598" s="1">
        <v>7052</v>
      </c>
      <c r="B6598" s="1">
        <v>2007</v>
      </c>
      <c r="C6598" s="1" t="s">
        <v>91</v>
      </c>
      <c r="D6598" s="1" t="str">
        <f t="shared" si="103"/>
        <v>Asia Pacific</v>
      </c>
      <c r="E6598" s="1" t="s">
        <v>6</v>
      </c>
      <c r="F6598" s="2">
        <v>2.2119000000000002E-3</v>
      </c>
      <c r="G6598" s="7">
        <v>7852990000</v>
      </c>
    </row>
    <row r="6599" spans="1:7" ht="13.2" hidden="1" x14ac:dyDescent="0.25">
      <c r="A6599" s="1">
        <v>7053</v>
      </c>
      <c r="B6599" s="1">
        <v>2007</v>
      </c>
      <c r="C6599" s="1" t="s">
        <v>91</v>
      </c>
      <c r="D6599" s="1" t="str">
        <f t="shared" si="103"/>
        <v>Asia Pacific</v>
      </c>
      <c r="E6599" s="1" t="s">
        <v>7</v>
      </c>
      <c r="F6599" s="2">
        <v>1.4105399999999999E-2</v>
      </c>
      <c r="G6599" s="7">
        <v>50078656000</v>
      </c>
    </row>
    <row r="6600" spans="1:7" ht="13.2" hidden="1" x14ac:dyDescent="0.25">
      <c r="A6600" s="1">
        <v>7054</v>
      </c>
      <c r="B6600" s="1">
        <v>2007</v>
      </c>
      <c r="C6600" s="1" t="s">
        <v>91</v>
      </c>
      <c r="D6600" s="1" t="str">
        <f t="shared" si="103"/>
        <v>Asia Pacific</v>
      </c>
      <c r="E6600" s="1" t="s">
        <v>23</v>
      </c>
      <c r="F6600" s="2">
        <v>5.8589999999999998E-4</v>
      </c>
      <c r="G6600" s="7">
        <v>2079965000.0000002</v>
      </c>
    </row>
    <row r="6601" spans="1:7" ht="13.2" hidden="1" x14ac:dyDescent="0.25">
      <c r="A6601" s="1">
        <v>7055</v>
      </c>
      <c r="B6601" s="1">
        <v>2007</v>
      </c>
      <c r="C6601" s="1" t="s">
        <v>91</v>
      </c>
      <c r="D6601" s="1" t="str">
        <f t="shared" si="103"/>
        <v>Asia Pacific</v>
      </c>
      <c r="E6601" s="1" t="s">
        <v>8</v>
      </c>
      <c r="F6601" s="2">
        <v>1.0666E-3</v>
      </c>
      <c r="G6601" s="7">
        <v>3786746000</v>
      </c>
    </row>
    <row r="6602" spans="1:7" ht="13.2" hidden="1" x14ac:dyDescent="0.25">
      <c r="A6602" s="1">
        <v>7056</v>
      </c>
      <c r="B6602" s="1">
        <v>2007</v>
      </c>
      <c r="C6602" s="1" t="s">
        <v>91</v>
      </c>
      <c r="D6602" s="1" t="str">
        <f t="shared" si="103"/>
        <v>Asia Pacific</v>
      </c>
      <c r="E6602" s="1" t="s">
        <v>9</v>
      </c>
      <c r="F6602" s="2">
        <v>3.4258000000000001E-3</v>
      </c>
      <c r="G6602" s="7">
        <v>12162804000</v>
      </c>
    </row>
    <row r="6603" spans="1:7" ht="13.2" hidden="1" x14ac:dyDescent="0.25">
      <c r="A6603" s="1">
        <v>7057</v>
      </c>
      <c r="B6603" s="1">
        <v>2007</v>
      </c>
      <c r="C6603" s="1" t="s">
        <v>91</v>
      </c>
      <c r="D6603" s="1" t="str">
        <f t="shared" si="103"/>
        <v>Asia Pacific</v>
      </c>
      <c r="E6603" s="1" t="s">
        <v>10</v>
      </c>
      <c r="F6603" s="2">
        <v>3.6517599999999997E-2</v>
      </c>
      <c r="G6603" s="7">
        <v>129649397000</v>
      </c>
    </row>
    <row r="6604" spans="1:7" ht="13.2" hidden="1" x14ac:dyDescent="0.25">
      <c r="A6604" s="1">
        <v>7058</v>
      </c>
      <c r="B6604" s="1">
        <v>2007</v>
      </c>
      <c r="C6604" s="1" t="s">
        <v>91</v>
      </c>
      <c r="D6604" s="1" t="str">
        <f t="shared" si="103"/>
        <v>Asia Pacific</v>
      </c>
      <c r="E6604" s="1" t="s">
        <v>11</v>
      </c>
      <c r="F6604" s="2">
        <v>7.6675000000000007E-3</v>
      </c>
      <c r="G6604" s="7">
        <v>27222230000</v>
      </c>
    </row>
    <row r="6605" spans="1:7" ht="13.2" hidden="1" x14ac:dyDescent="0.25">
      <c r="A6605" s="1">
        <v>7059</v>
      </c>
      <c r="B6605" s="1">
        <v>2007</v>
      </c>
      <c r="C6605" s="1" t="s">
        <v>91</v>
      </c>
      <c r="D6605" s="1" t="str">
        <f t="shared" si="103"/>
        <v>Asia Pacific</v>
      </c>
      <c r="E6605" s="1" t="s">
        <v>12</v>
      </c>
      <c r="F6605" s="2">
        <v>2.7048100000000002E-2</v>
      </c>
      <c r="G6605" s="7">
        <v>96029429000</v>
      </c>
    </row>
    <row r="6606" spans="1:7" ht="13.2" hidden="1" x14ac:dyDescent="0.25">
      <c r="A6606" s="1">
        <v>7060</v>
      </c>
      <c r="B6606" s="1">
        <v>2007</v>
      </c>
      <c r="C6606" s="1" t="s">
        <v>91</v>
      </c>
      <c r="D6606" s="1" t="str">
        <f t="shared" si="103"/>
        <v>Asia Pacific</v>
      </c>
      <c r="E6606" s="1" t="s">
        <v>13</v>
      </c>
      <c r="F6606" s="2">
        <v>4.1599899999999995E-2</v>
      </c>
      <c r="G6606" s="7">
        <v>147693092000</v>
      </c>
    </row>
    <row r="6607" spans="1:7" ht="13.2" hidden="1" x14ac:dyDescent="0.25">
      <c r="A6607" s="1">
        <v>7061</v>
      </c>
      <c r="B6607" s="1">
        <v>2007</v>
      </c>
      <c r="C6607" s="1" t="s">
        <v>91</v>
      </c>
      <c r="D6607" s="1" t="str">
        <f t="shared" si="103"/>
        <v>Asia Pacific</v>
      </c>
      <c r="E6607" s="1" t="s">
        <v>14</v>
      </c>
      <c r="F6607" s="2">
        <v>3.0357200000000001E-2</v>
      </c>
      <c r="G6607" s="7">
        <v>107778048000</v>
      </c>
    </row>
    <row r="6608" spans="1:7" ht="13.2" hidden="1" x14ac:dyDescent="0.25">
      <c r="A6608" s="1">
        <v>7062</v>
      </c>
      <c r="B6608" s="1">
        <v>2007</v>
      </c>
      <c r="C6608" s="1" t="s">
        <v>91</v>
      </c>
      <c r="D6608" s="1" t="str">
        <f t="shared" si="103"/>
        <v>Asia Pacific</v>
      </c>
      <c r="E6608" s="1" t="s">
        <v>15</v>
      </c>
      <c r="F6608" s="2">
        <v>1.32152E-2</v>
      </c>
      <c r="G6608" s="7">
        <v>46918235000</v>
      </c>
    </row>
    <row r="6609" spans="1:7" ht="13.2" hidden="1" x14ac:dyDescent="0.25">
      <c r="A6609" s="1">
        <v>7063</v>
      </c>
      <c r="B6609" s="1">
        <v>2007</v>
      </c>
      <c r="C6609" s="1" t="s">
        <v>91</v>
      </c>
      <c r="D6609" s="1" t="str">
        <f t="shared" si="103"/>
        <v>Asia Pacific</v>
      </c>
      <c r="E6609" s="1" t="s">
        <v>16</v>
      </c>
      <c r="F6609" s="2">
        <v>1.29073E-2</v>
      </c>
      <c r="G6609" s="7">
        <v>45824977000</v>
      </c>
    </row>
    <row r="6610" spans="1:7" ht="13.2" hidden="1" x14ac:dyDescent="0.25">
      <c r="A6610" s="1">
        <v>7064</v>
      </c>
      <c r="B6610" s="1">
        <v>2007</v>
      </c>
      <c r="C6610" s="1" t="s">
        <v>91</v>
      </c>
      <c r="D6610" s="1" t="str">
        <f t="shared" si="103"/>
        <v>Asia Pacific</v>
      </c>
      <c r="E6610" s="1" t="s">
        <v>17</v>
      </c>
      <c r="F6610" s="2">
        <v>3.4928999999999997E-3</v>
      </c>
      <c r="G6610" s="7">
        <v>12400947000</v>
      </c>
    </row>
    <row r="6611" spans="1:7" ht="13.2" hidden="1" x14ac:dyDescent="0.25">
      <c r="A6611" s="1">
        <v>7066</v>
      </c>
      <c r="B6611" s="1">
        <v>2007</v>
      </c>
      <c r="C6611" s="1" t="s">
        <v>122</v>
      </c>
      <c r="D6611" s="1" t="str">
        <f t="shared" si="103"/>
        <v>Asia Pacific</v>
      </c>
      <c r="E6611" s="1" t="s">
        <v>5</v>
      </c>
      <c r="F6611" s="2">
        <v>6.6940000000000001E-4</v>
      </c>
      <c r="G6611" s="7">
        <v>141641000</v>
      </c>
    </row>
    <row r="6612" spans="1:7" ht="13.2" hidden="1" x14ac:dyDescent="0.25">
      <c r="A6612" s="1">
        <v>7067</v>
      </c>
      <c r="B6612" s="1">
        <v>2007</v>
      </c>
      <c r="C6612" s="1" t="s">
        <v>122</v>
      </c>
      <c r="D6612" s="1" t="str">
        <f t="shared" si="103"/>
        <v>Asia Pacific</v>
      </c>
      <c r="E6612" s="1" t="s">
        <v>6</v>
      </c>
      <c r="F6612" s="2">
        <v>3.3456999999999996E-3</v>
      </c>
      <c r="G6612" s="7">
        <v>707948000</v>
      </c>
    </row>
    <row r="6613" spans="1:7" ht="13.2" hidden="1" x14ac:dyDescent="0.25">
      <c r="A6613" s="1">
        <v>7068</v>
      </c>
      <c r="B6613" s="1">
        <v>2007</v>
      </c>
      <c r="C6613" s="1" t="s">
        <v>122</v>
      </c>
      <c r="D6613" s="1" t="str">
        <f t="shared" si="103"/>
        <v>Asia Pacific</v>
      </c>
      <c r="E6613" s="1" t="s">
        <v>7</v>
      </c>
      <c r="F6613" s="2">
        <v>4.9293000000000002E-3</v>
      </c>
      <c r="G6613" s="7">
        <v>1043016000.0000001</v>
      </c>
    </row>
    <row r="6614" spans="1:7" ht="13.2" hidden="1" x14ac:dyDescent="0.25">
      <c r="A6614" s="1">
        <v>7069</v>
      </c>
      <c r="B6614" s="1">
        <v>2007</v>
      </c>
      <c r="C6614" s="1" t="s">
        <v>122</v>
      </c>
      <c r="D6614" s="1" t="str">
        <f t="shared" si="103"/>
        <v>Asia Pacific</v>
      </c>
      <c r="E6614" s="1" t="s">
        <v>23</v>
      </c>
      <c r="F6614" s="9">
        <v>4.0469999999999997E-4</v>
      </c>
      <c r="G6614" s="7">
        <v>85625000</v>
      </c>
    </row>
    <row r="6615" spans="1:7" ht="13.2" hidden="1" x14ac:dyDescent="0.25">
      <c r="A6615" s="1">
        <v>7070</v>
      </c>
      <c r="B6615" s="1">
        <v>2007</v>
      </c>
      <c r="C6615" s="1" t="s">
        <v>122</v>
      </c>
      <c r="D6615" s="1" t="str">
        <f t="shared" si="103"/>
        <v>Asia Pacific</v>
      </c>
      <c r="E6615" s="1" t="s">
        <v>8</v>
      </c>
      <c r="F6615" s="9">
        <v>5.5700000000000005E-5</v>
      </c>
      <c r="G6615" s="7">
        <v>11793000</v>
      </c>
    </row>
    <row r="6616" spans="1:7" ht="13.2" hidden="1" x14ac:dyDescent="0.25">
      <c r="A6616" s="1">
        <v>7071</v>
      </c>
      <c r="B6616" s="1">
        <v>2007</v>
      </c>
      <c r="C6616" s="1" t="s">
        <v>122</v>
      </c>
      <c r="D6616" s="1" t="str">
        <f t="shared" si="103"/>
        <v>Asia Pacific</v>
      </c>
      <c r="E6616" s="1" t="s">
        <v>9</v>
      </c>
      <c r="F6616" s="2">
        <v>5.1110000000000001E-3</v>
      </c>
      <c r="G6616" s="7">
        <v>1081470000</v>
      </c>
    </row>
    <row r="6617" spans="1:7" ht="13.2" hidden="1" x14ac:dyDescent="0.25">
      <c r="A6617" s="1">
        <v>7072</v>
      </c>
      <c r="B6617" s="1">
        <v>2007</v>
      </c>
      <c r="C6617" s="1" t="s">
        <v>122</v>
      </c>
      <c r="D6617" s="1" t="str">
        <f t="shared" si="103"/>
        <v>Asia Pacific</v>
      </c>
      <c r="E6617" s="1" t="s">
        <v>10</v>
      </c>
      <c r="F6617" s="2">
        <v>1.0400100000000001E-2</v>
      </c>
      <c r="G6617" s="7">
        <v>2200626000</v>
      </c>
    </row>
    <row r="6618" spans="1:7" ht="13.2" hidden="1" x14ac:dyDescent="0.25">
      <c r="A6618" s="1">
        <v>7073</v>
      </c>
      <c r="B6618" s="1">
        <v>2007</v>
      </c>
      <c r="C6618" s="1" t="s">
        <v>122</v>
      </c>
      <c r="D6618" s="1" t="str">
        <f t="shared" si="103"/>
        <v>Asia Pacific</v>
      </c>
      <c r="E6618" s="1" t="s">
        <v>11</v>
      </c>
      <c r="F6618" s="2">
        <v>2.1483500000000003E-2</v>
      </c>
      <c r="G6618" s="7">
        <v>4545841000</v>
      </c>
    </row>
    <row r="6619" spans="1:7" ht="13.2" hidden="1" x14ac:dyDescent="0.25">
      <c r="A6619" s="1">
        <v>7074</v>
      </c>
      <c r="B6619" s="1">
        <v>2007</v>
      </c>
      <c r="C6619" s="1" t="s">
        <v>122</v>
      </c>
      <c r="D6619" s="1" t="str">
        <f t="shared" si="103"/>
        <v>Asia Pacific</v>
      </c>
      <c r="E6619" s="1" t="s">
        <v>12</v>
      </c>
      <c r="F6619" s="2">
        <v>3.1211199999999998E-2</v>
      </c>
      <c r="G6619" s="7">
        <v>6604185000</v>
      </c>
    </row>
    <row r="6620" spans="1:7" ht="13.2" hidden="1" x14ac:dyDescent="0.25">
      <c r="A6620" s="1">
        <v>7075</v>
      </c>
      <c r="B6620" s="1">
        <v>2007</v>
      </c>
      <c r="C6620" s="1" t="s">
        <v>122</v>
      </c>
      <c r="D6620" s="1" t="str">
        <f t="shared" si="103"/>
        <v>Asia Pacific</v>
      </c>
      <c r="E6620" s="1" t="s">
        <v>13</v>
      </c>
      <c r="F6620" s="2">
        <v>2.0829200000000003E-2</v>
      </c>
      <c r="G6620" s="7">
        <v>4407405000</v>
      </c>
    </row>
    <row r="6621" spans="1:7" ht="13.2" hidden="1" x14ac:dyDescent="0.25">
      <c r="A6621" s="1">
        <v>7076</v>
      </c>
      <c r="B6621" s="1">
        <v>2007</v>
      </c>
      <c r="C6621" s="1" t="s">
        <v>122</v>
      </c>
      <c r="D6621" s="1" t="str">
        <f t="shared" si="103"/>
        <v>Asia Pacific</v>
      </c>
      <c r="E6621" s="1" t="s">
        <v>14</v>
      </c>
      <c r="F6621" s="2">
        <v>3.2825E-2</v>
      </c>
      <c r="G6621" s="7">
        <v>6945662000</v>
      </c>
    </row>
    <row r="6622" spans="1:7" ht="13.2" hidden="1" x14ac:dyDescent="0.25">
      <c r="A6622" s="1">
        <v>7077</v>
      </c>
      <c r="B6622" s="1">
        <v>2007</v>
      </c>
      <c r="C6622" s="1" t="s">
        <v>122</v>
      </c>
      <c r="D6622" s="1" t="str">
        <f t="shared" si="103"/>
        <v>Asia Pacific</v>
      </c>
      <c r="E6622" s="1" t="s">
        <v>15</v>
      </c>
      <c r="F6622" s="9">
        <v>0</v>
      </c>
      <c r="G6622" s="7">
        <v>0</v>
      </c>
    </row>
    <row r="6623" spans="1:7" ht="13.2" hidden="1" x14ac:dyDescent="0.25">
      <c r="A6623" s="1">
        <v>7078</v>
      </c>
      <c r="B6623" s="1">
        <v>2007</v>
      </c>
      <c r="C6623" s="1" t="s">
        <v>122</v>
      </c>
      <c r="D6623" s="1" t="str">
        <f t="shared" si="103"/>
        <v>Asia Pacific</v>
      </c>
      <c r="E6623" s="1" t="s">
        <v>16</v>
      </c>
      <c r="F6623" s="2">
        <v>1.7372000000000002E-2</v>
      </c>
      <c r="G6623" s="7">
        <v>3675871000</v>
      </c>
    </row>
    <row r="6624" spans="1:7" ht="13.2" hidden="1" x14ac:dyDescent="0.25">
      <c r="A6624" s="1">
        <v>7079</v>
      </c>
      <c r="B6624" s="1">
        <v>2007</v>
      </c>
      <c r="C6624" s="1" t="s">
        <v>122</v>
      </c>
      <c r="D6624" s="1" t="str">
        <f t="shared" si="103"/>
        <v>Asia Pacific</v>
      </c>
      <c r="E6624" s="1" t="s">
        <v>17</v>
      </c>
      <c r="F6624" s="2">
        <v>5.4410999999999999E-3</v>
      </c>
      <c r="G6624" s="7">
        <v>1151329000</v>
      </c>
    </row>
    <row r="6625" spans="1:7" ht="13.2" hidden="1" x14ac:dyDescent="0.25">
      <c r="A6625" s="1">
        <v>7080</v>
      </c>
      <c r="B6625" s="1">
        <v>2007</v>
      </c>
      <c r="C6625" s="1" t="s">
        <v>122</v>
      </c>
      <c r="D6625" s="1" t="str">
        <f t="shared" si="103"/>
        <v>Asia Pacific</v>
      </c>
      <c r="E6625" s="1" t="s">
        <v>18</v>
      </c>
      <c r="F6625" s="9">
        <v>0</v>
      </c>
      <c r="G6625" s="7">
        <v>0</v>
      </c>
    </row>
    <row r="6626" spans="1:7" ht="13.2" hidden="1" x14ac:dyDescent="0.25">
      <c r="A6626" s="1">
        <v>7081</v>
      </c>
      <c r="B6626" s="1">
        <v>2007</v>
      </c>
      <c r="C6626" s="1" t="s">
        <v>122</v>
      </c>
      <c r="D6626" s="1" t="str">
        <f t="shared" si="103"/>
        <v>Asia Pacific</v>
      </c>
      <c r="E6626" s="1" t="s">
        <v>19</v>
      </c>
      <c r="F6626" s="9">
        <v>0</v>
      </c>
      <c r="G6626" s="7">
        <v>0</v>
      </c>
    </row>
    <row r="6627" spans="1:7" ht="13.2" hidden="1" x14ac:dyDescent="0.25">
      <c r="A6627" s="1">
        <v>7082</v>
      </c>
      <c r="B6627" s="1">
        <v>2007</v>
      </c>
      <c r="C6627" s="1" t="s">
        <v>122</v>
      </c>
      <c r="D6627" s="1" t="str">
        <f t="shared" si="103"/>
        <v>Asia Pacific</v>
      </c>
      <c r="E6627" s="1" t="s">
        <v>20</v>
      </c>
      <c r="F6627" s="9">
        <v>0</v>
      </c>
      <c r="G6627" s="7">
        <v>0</v>
      </c>
    </row>
    <row r="6628" spans="1:7" ht="13.2" hidden="1" x14ac:dyDescent="0.25">
      <c r="A6628" s="1">
        <v>7083</v>
      </c>
      <c r="B6628" s="1">
        <v>2007</v>
      </c>
      <c r="C6628" s="1" t="s">
        <v>122</v>
      </c>
      <c r="D6628" s="1" t="str">
        <f t="shared" si="103"/>
        <v>Asia Pacific</v>
      </c>
      <c r="E6628" s="1" t="s">
        <v>21</v>
      </c>
      <c r="F6628" s="9">
        <v>0</v>
      </c>
      <c r="G6628" s="7">
        <v>0</v>
      </c>
    </row>
    <row r="6629" spans="1:7" ht="13.2" hidden="1" x14ac:dyDescent="0.25">
      <c r="A6629" s="1">
        <v>7085</v>
      </c>
      <c r="B6629" s="1">
        <v>2007</v>
      </c>
      <c r="C6629" s="1" t="s">
        <v>123</v>
      </c>
      <c r="D6629" s="1" t="str">
        <f t="shared" si="103"/>
        <v>Asia Pacific</v>
      </c>
      <c r="E6629" s="1" t="s">
        <v>9</v>
      </c>
      <c r="F6629" s="2">
        <v>7.2911E-3</v>
      </c>
      <c r="G6629" s="7">
        <v>134447000</v>
      </c>
    </row>
    <row r="6630" spans="1:7" ht="13.2" hidden="1" x14ac:dyDescent="0.25">
      <c r="A6630" s="1">
        <v>7086</v>
      </c>
      <c r="B6630" s="1">
        <v>2007</v>
      </c>
      <c r="C6630" s="1" t="s">
        <v>123</v>
      </c>
      <c r="D6630" s="1" t="str">
        <f t="shared" si="103"/>
        <v>Asia Pacific</v>
      </c>
      <c r="E6630" s="1" t="s">
        <v>10</v>
      </c>
      <c r="F6630" s="2">
        <v>1.2765000000000001E-3</v>
      </c>
      <c r="G6630" s="7">
        <v>23539000</v>
      </c>
    </row>
    <row r="6631" spans="1:7" ht="13.2" hidden="1" x14ac:dyDescent="0.25">
      <c r="A6631" s="1">
        <v>7087</v>
      </c>
      <c r="B6631" s="1">
        <v>2007</v>
      </c>
      <c r="C6631" s="1" t="s">
        <v>123</v>
      </c>
      <c r="D6631" s="1" t="str">
        <f t="shared" si="103"/>
        <v>Asia Pacific</v>
      </c>
      <c r="E6631" s="1" t="s">
        <v>11</v>
      </c>
      <c r="F6631" s="2">
        <v>1.3268899999999998E-2</v>
      </c>
      <c r="G6631" s="7">
        <v>244677000</v>
      </c>
    </row>
    <row r="6632" spans="1:7" ht="13.2" hidden="1" x14ac:dyDescent="0.25">
      <c r="A6632" s="1">
        <v>7088</v>
      </c>
      <c r="B6632" s="1">
        <v>2007</v>
      </c>
      <c r="C6632" s="1" t="s">
        <v>123</v>
      </c>
      <c r="D6632" s="1" t="str">
        <f t="shared" si="103"/>
        <v>Asia Pacific</v>
      </c>
      <c r="E6632" s="1" t="s">
        <v>12</v>
      </c>
      <c r="F6632" s="2">
        <v>2.04336E-2</v>
      </c>
      <c r="G6632" s="7">
        <v>376795000</v>
      </c>
    </row>
    <row r="6633" spans="1:7" ht="13.2" hidden="1" x14ac:dyDescent="0.25">
      <c r="A6633" s="1">
        <v>7089</v>
      </c>
      <c r="B6633" s="1">
        <v>2007</v>
      </c>
      <c r="C6633" s="1" t="s">
        <v>123</v>
      </c>
      <c r="D6633" s="1" t="str">
        <f t="shared" si="103"/>
        <v>Asia Pacific</v>
      </c>
      <c r="E6633" s="1" t="s">
        <v>13</v>
      </c>
      <c r="F6633" s="2">
        <v>1.3951100000000001E-2</v>
      </c>
      <c r="G6633" s="7">
        <v>257259000</v>
      </c>
    </row>
    <row r="6634" spans="1:7" ht="13.2" hidden="1" x14ac:dyDescent="0.25">
      <c r="A6634" s="1">
        <v>7090</v>
      </c>
      <c r="B6634" s="1">
        <v>2007</v>
      </c>
      <c r="C6634" s="1" t="s">
        <v>123</v>
      </c>
      <c r="D6634" s="1" t="str">
        <f t="shared" si="103"/>
        <v>Asia Pacific</v>
      </c>
      <c r="E6634" s="1" t="s">
        <v>14</v>
      </c>
      <c r="F6634" s="2">
        <v>2.3073299999999998E-2</v>
      </c>
      <c r="G6634" s="7">
        <v>425470000</v>
      </c>
    </row>
    <row r="6635" spans="1:7" ht="13.2" hidden="1" x14ac:dyDescent="0.25">
      <c r="A6635" s="1">
        <v>7091</v>
      </c>
      <c r="B6635" s="1">
        <v>2007</v>
      </c>
      <c r="C6635" s="1" t="s">
        <v>123</v>
      </c>
      <c r="D6635" s="1" t="str">
        <f t="shared" si="103"/>
        <v>Asia Pacific</v>
      </c>
      <c r="E6635" s="1" t="s">
        <v>15</v>
      </c>
      <c r="F6635" s="9">
        <v>0</v>
      </c>
      <c r="G6635" s="7">
        <v>0</v>
      </c>
    </row>
    <row r="6636" spans="1:7" ht="13.2" hidden="1" x14ac:dyDescent="0.25">
      <c r="A6636" s="1">
        <v>7092</v>
      </c>
      <c r="B6636" s="1">
        <v>2007</v>
      </c>
      <c r="C6636" s="1" t="s">
        <v>123</v>
      </c>
      <c r="D6636" s="1" t="str">
        <f t="shared" si="103"/>
        <v>Asia Pacific</v>
      </c>
      <c r="E6636" s="1" t="s">
        <v>16</v>
      </c>
      <c r="F6636" s="2">
        <v>2.0962600000000001E-2</v>
      </c>
      <c r="G6636" s="7">
        <v>386549000</v>
      </c>
    </row>
    <row r="6637" spans="1:7" ht="13.2" hidden="1" x14ac:dyDescent="0.25">
      <c r="A6637" s="1">
        <v>7093</v>
      </c>
      <c r="B6637" s="1">
        <v>2007</v>
      </c>
      <c r="C6637" s="1" t="s">
        <v>123</v>
      </c>
      <c r="D6637" s="1" t="str">
        <f t="shared" si="103"/>
        <v>Asia Pacific</v>
      </c>
      <c r="E6637" s="1" t="s">
        <v>17</v>
      </c>
      <c r="F6637" s="2">
        <v>8.1992999999999996E-3</v>
      </c>
      <c r="G6637" s="7">
        <v>151194000</v>
      </c>
    </row>
    <row r="6638" spans="1:7" ht="13.2" hidden="1" x14ac:dyDescent="0.25">
      <c r="A6638" s="1">
        <v>7095</v>
      </c>
      <c r="B6638" s="1">
        <v>2007</v>
      </c>
      <c r="C6638" s="1" t="s">
        <v>29</v>
      </c>
      <c r="D6638" s="1" t="str">
        <f t="shared" si="103"/>
        <v>EU</v>
      </c>
      <c r="E6638" s="1" t="s">
        <v>5</v>
      </c>
      <c r="F6638" s="2">
        <v>1.5941E-3</v>
      </c>
      <c r="G6638" s="7">
        <v>96666000</v>
      </c>
    </row>
    <row r="6639" spans="1:7" ht="13.2" hidden="1" x14ac:dyDescent="0.25">
      <c r="A6639" s="1">
        <v>7096</v>
      </c>
      <c r="B6639" s="1">
        <v>2007</v>
      </c>
      <c r="C6639" s="1" t="s">
        <v>29</v>
      </c>
      <c r="D6639" s="1" t="str">
        <f t="shared" si="103"/>
        <v>EU</v>
      </c>
      <c r="E6639" s="1" t="s">
        <v>6</v>
      </c>
      <c r="F6639" s="9">
        <v>3.3579999999999998E-4</v>
      </c>
      <c r="G6639" s="7">
        <v>20363000</v>
      </c>
    </row>
    <row r="6640" spans="1:7" ht="13.2" hidden="1" x14ac:dyDescent="0.25">
      <c r="A6640" s="1">
        <v>7097</v>
      </c>
      <c r="B6640" s="1">
        <v>2007</v>
      </c>
      <c r="C6640" s="1" t="s">
        <v>29</v>
      </c>
      <c r="D6640" s="1" t="str">
        <f t="shared" si="103"/>
        <v>EU</v>
      </c>
      <c r="E6640" s="1" t="s">
        <v>7</v>
      </c>
      <c r="F6640" s="2">
        <v>8.2328999999999996E-3</v>
      </c>
      <c r="G6640" s="7">
        <v>499257000</v>
      </c>
    </row>
    <row r="6641" spans="1:7" ht="13.2" hidden="1" x14ac:dyDescent="0.25">
      <c r="A6641" s="1">
        <v>7098</v>
      </c>
      <c r="B6641" s="1">
        <v>2007</v>
      </c>
      <c r="C6641" s="1" t="s">
        <v>29</v>
      </c>
      <c r="D6641" s="1" t="str">
        <f t="shared" si="103"/>
        <v>EU</v>
      </c>
      <c r="E6641" s="1" t="s">
        <v>23</v>
      </c>
      <c r="F6641" s="9">
        <v>1.36E-5</v>
      </c>
      <c r="G6641" s="7">
        <v>824000</v>
      </c>
    </row>
    <row r="6642" spans="1:7" ht="13.2" hidden="1" x14ac:dyDescent="0.25">
      <c r="A6642" s="1">
        <v>7099</v>
      </c>
      <c r="B6642" s="1">
        <v>2007</v>
      </c>
      <c r="C6642" s="1" t="s">
        <v>29</v>
      </c>
      <c r="D6642" s="1" t="str">
        <f t="shared" si="103"/>
        <v>EU</v>
      </c>
      <c r="E6642" s="1" t="s">
        <v>8</v>
      </c>
      <c r="F6642" s="9">
        <v>3.1699999999999998E-5</v>
      </c>
      <c r="G6642" s="7">
        <v>1920000</v>
      </c>
    </row>
    <row r="6643" spans="1:7" ht="13.2" hidden="1" x14ac:dyDescent="0.25">
      <c r="A6643" s="1">
        <v>7100</v>
      </c>
      <c r="B6643" s="1">
        <v>2007</v>
      </c>
      <c r="C6643" s="1" t="s">
        <v>29</v>
      </c>
      <c r="D6643" s="1" t="str">
        <f t="shared" si="103"/>
        <v>EU</v>
      </c>
      <c r="E6643" s="1" t="s">
        <v>9</v>
      </c>
      <c r="F6643" s="2">
        <v>7.7399999999999995E-4</v>
      </c>
      <c r="G6643" s="7">
        <v>46938000</v>
      </c>
    </row>
    <row r="6644" spans="1:7" ht="13.2" hidden="1" x14ac:dyDescent="0.25">
      <c r="A6644" s="1">
        <v>7101</v>
      </c>
      <c r="B6644" s="1">
        <v>2007</v>
      </c>
      <c r="C6644" s="1" t="s">
        <v>29</v>
      </c>
      <c r="D6644" s="1" t="str">
        <f t="shared" si="103"/>
        <v>EU</v>
      </c>
      <c r="E6644" s="1" t="s">
        <v>10</v>
      </c>
      <c r="F6644" s="2">
        <v>2.6302999999999999E-3</v>
      </c>
      <c r="G6644" s="7">
        <v>159505000</v>
      </c>
    </row>
    <row r="6645" spans="1:7" ht="13.2" hidden="1" x14ac:dyDescent="0.25">
      <c r="A6645" s="1">
        <v>7102</v>
      </c>
      <c r="B6645" s="1">
        <v>2007</v>
      </c>
      <c r="C6645" s="1" t="s">
        <v>29</v>
      </c>
      <c r="D6645" s="1" t="str">
        <f t="shared" si="103"/>
        <v>EU</v>
      </c>
      <c r="E6645" s="1" t="s">
        <v>11</v>
      </c>
      <c r="F6645" s="2">
        <v>8.2614000000000003E-3</v>
      </c>
      <c r="G6645" s="7">
        <v>500987000</v>
      </c>
    </row>
    <row r="6646" spans="1:7" ht="13.2" hidden="1" x14ac:dyDescent="0.25">
      <c r="A6646" s="1">
        <v>7103</v>
      </c>
      <c r="B6646" s="1">
        <v>2007</v>
      </c>
      <c r="C6646" s="1" t="s">
        <v>29</v>
      </c>
      <c r="D6646" s="1" t="str">
        <f t="shared" si="103"/>
        <v>EU</v>
      </c>
      <c r="E6646" s="1" t="s">
        <v>12</v>
      </c>
      <c r="F6646" s="2">
        <v>6.6408999999999999E-3</v>
      </c>
      <c r="G6646" s="7">
        <v>402719000</v>
      </c>
    </row>
    <row r="6647" spans="1:7" ht="13.2" hidden="1" x14ac:dyDescent="0.25">
      <c r="A6647" s="1">
        <v>7104</v>
      </c>
      <c r="B6647" s="1">
        <v>2007</v>
      </c>
      <c r="C6647" s="1" t="s">
        <v>29</v>
      </c>
      <c r="D6647" s="1" t="str">
        <f t="shared" si="103"/>
        <v>EU</v>
      </c>
      <c r="E6647" s="1" t="s">
        <v>13</v>
      </c>
      <c r="F6647" s="2">
        <v>1.7553300000000001E-2</v>
      </c>
      <c r="G6647" s="7">
        <v>1064467000.0000001</v>
      </c>
    </row>
    <row r="6648" spans="1:7" ht="13.2" hidden="1" x14ac:dyDescent="0.25">
      <c r="A6648" s="1">
        <v>7105</v>
      </c>
      <c r="B6648" s="1">
        <v>2007</v>
      </c>
      <c r="C6648" s="1" t="s">
        <v>29</v>
      </c>
      <c r="D6648" s="1" t="str">
        <f t="shared" si="103"/>
        <v>EU</v>
      </c>
      <c r="E6648" s="1" t="s">
        <v>14</v>
      </c>
      <c r="F6648" s="2">
        <v>5.2788999999999996E-3</v>
      </c>
      <c r="G6648" s="7">
        <v>320121000</v>
      </c>
    </row>
    <row r="6649" spans="1:7" ht="13.2" hidden="1" x14ac:dyDescent="0.25">
      <c r="A6649" s="1">
        <v>7106</v>
      </c>
      <c r="B6649" s="1">
        <v>2007</v>
      </c>
      <c r="C6649" s="1" t="s">
        <v>29</v>
      </c>
      <c r="D6649" s="1" t="str">
        <f t="shared" si="103"/>
        <v>EU</v>
      </c>
      <c r="E6649" s="1" t="s">
        <v>15</v>
      </c>
      <c r="F6649" s="2">
        <v>1.7097000000000002E-3</v>
      </c>
      <c r="G6649" s="7">
        <v>103681000</v>
      </c>
    </row>
    <row r="6650" spans="1:7" ht="13.2" hidden="1" x14ac:dyDescent="0.25">
      <c r="A6650" s="1">
        <v>7107</v>
      </c>
      <c r="B6650" s="1">
        <v>2007</v>
      </c>
      <c r="C6650" s="1" t="s">
        <v>29</v>
      </c>
      <c r="D6650" s="1" t="str">
        <f t="shared" si="103"/>
        <v>EU</v>
      </c>
      <c r="E6650" s="1" t="s">
        <v>16</v>
      </c>
      <c r="F6650" s="2">
        <v>3.0685E-3</v>
      </c>
      <c r="G6650" s="7">
        <v>186079000</v>
      </c>
    </row>
    <row r="6651" spans="1:7" ht="13.2" hidden="1" x14ac:dyDescent="0.25">
      <c r="A6651" s="1">
        <v>7108</v>
      </c>
      <c r="B6651" s="1">
        <v>2007</v>
      </c>
      <c r="C6651" s="1" t="s">
        <v>29</v>
      </c>
      <c r="D6651" s="1" t="str">
        <f t="shared" si="103"/>
        <v>EU</v>
      </c>
      <c r="E6651" s="1" t="s">
        <v>17</v>
      </c>
      <c r="F6651" s="2">
        <v>2.2936000000000002E-3</v>
      </c>
      <c r="G6651" s="7">
        <v>139091000</v>
      </c>
    </row>
    <row r="6652" spans="1:7" ht="13.2" hidden="1" x14ac:dyDescent="0.25">
      <c r="A6652" s="1">
        <v>7109</v>
      </c>
      <c r="B6652" s="1">
        <v>2007</v>
      </c>
      <c r="C6652" s="1" t="s">
        <v>29</v>
      </c>
      <c r="D6652" s="1" t="str">
        <f t="shared" si="103"/>
        <v>EU</v>
      </c>
      <c r="E6652" s="1" t="s">
        <v>18</v>
      </c>
      <c r="F6652" s="2">
        <v>1.673E-3</v>
      </c>
      <c r="G6652" s="7">
        <v>101455000</v>
      </c>
    </row>
    <row r="6653" spans="1:7" ht="13.2" hidden="1" x14ac:dyDescent="0.25">
      <c r="A6653" s="1">
        <v>7110</v>
      </c>
      <c r="B6653" s="1">
        <v>2007</v>
      </c>
      <c r="C6653" s="1" t="s">
        <v>29</v>
      </c>
      <c r="D6653" s="1" t="str">
        <f t="shared" si="103"/>
        <v>EU</v>
      </c>
      <c r="E6653" s="1" t="s">
        <v>19</v>
      </c>
      <c r="F6653" s="9">
        <v>2.6460000000000003E-4</v>
      </c>
      <c r="G6653" s="7">
        <v>16047999.999999998</v>
      </c>
    </row>
    <row r="6654" spans="1:7" ht="13.2" hidden="1" x14ac:dyDescent="0.25">
      <c r="A6654" s="1">
        <v>7111</v>
      </c>
      <c r="B6654" s="1">
        <v>2007</v>
      </c>
      <c r="C6654" s="1" t="s">
        <v>29</v>
      </c>
      <c r="D6654" s="1" t="str">
        <f t="shared" si="103"/>
        <v>EU</v>
      </c>
      <c r="E6654" s="1" t="s">
        <v>20</v>
      </c>
      <c r="F6654" s="9">
        <v>1.047E-4</v>
      </c>
      <c r="G6654" s="7">
        <v>6351000</v>
      </c>
    </row>
    <row r="6655" spans="1:7" ht="13.2" hidden="1" x14ac:dyDescent="0.25">
      <c r="A6655" s="1">
        <v>7112</v>
      </c>
      <c r="B6655" s="1">
        <v>2007</v>
      </c>
      <c r="C6655" s="1" t="s">
        <v>29</v>
      </c>
      <c r="D6655" s="1" t="str">
        <f t="shared" si="103"/>
        <v>EU</v>
      </c>
      <c r="E6655" s="1" t="s">
        <v>21</v>
      </c>
      <c r="F6655" s="9">
        <v>3.8519999999999998E-4</v>
      </c>
      <c r="G6655" s="7">
        <v>23361000</v>
      </c>
    </row>
    <row r="6656" spans="1:7" ht="13.2" hidden="1" x14ac:dyDescent="0.25">
      <c r="A6656" s="1">
        <v>7114</v>
      </c>
      <c r="B6656" s="1">
        <v>2007</v>
      </c>
      <c r="C6656" s="1" t="s">
        <v>30</v>
      </c>
      <c r="D6656" s="1" t="str">
        <f t="shared" si="103"/>
        <v>EU</v>
      </c>
      <c r="E6656" s="1" t="s">
        <v>5</v>
      </c>
      <c r="F6656" s="2">
        <v>9.7891999999999996E-3</v>
      </c>
      <c r="G6656" s="7">
        <v>235448000</v>
      </c>
    </row>
    <row r="6657" spans="1:7" ht="13.2" hidden="1" x14ac:dyDescent="0.25">
      <c r="A6657" s="1">
        <v>7115</v>
      </c>
      <c r="B6657" s="1">
        <v>2007</v>
      </c>
      <c r="C6657" s="1" t="s">
        <v>30</v>
      </c>
      <c r="D6657" s="1" t="str">
        <f t="shared" si="103"/>
        <v>EU</v>
      </c>
      <c r="E6657" s="1" t="s">
        <v>6</v>
      </c>
      <c r="F6657" s="9">
        <v>2.7349999999999998E-4</v>
      </c>
      <c r="G6657" s="7">
        <v>6578000</v>
      </c>
    </row>
    <row r="6658" spans="1:7" ht="13.2" hidden="1" x14ac:dyDescent="0.25">
      <c r="A6658" s="1">
        <v>7116</v>
      </c>
      <c r="B6658" s="1">
        <v>2007</v>
      </c>
      <c r="C6658" s="1" t="s">
        <v>30</v>
      </c>
      <c r="D6658" s="1" t="str">
        <f t="shared" ref="D6658:D6721" si="104">IF(OR(C6658="Austria",C6658="Belgium",C6658="Bulgaria",C6658="Iceland",C6658="Croatia",C6658="Cyprus",C6658="Czechia",C6658="Denmark",C6658="Estonia",C6658="Finland",C6658="France",C6658="Germany",C6658="Greece",C6658="Hungary",C6658="Ireland",C6658="Italy",C6658="Latvia",C6658="Lithuania",C6658="Luxembourg",C6658="Malta",C6658="Netherlands",C6658="Poland",C6658="Portugal",C6658="Romania",C6658="Slovakia",C6658="Slovenia",C6658="Spain",C6658="Sweden"),"EU",IF(OR(C6658="Albania",C6658="Andorra",C6658="Belarus",C6658="Bosnia and Herzegovina",C6658="Kosovo",C6658="Montenegro",C6658="Moldova",C6658="Ukraine",C6658="San Marino",C6658="North Macedonia",C6658="Norway",C6658="Serbia",C6658="Switzerland",C6658="United Kingdom"),"Non-EU European",IF(OR(C6658="Armenia",C6658="Azerbaijan",C6658="Georgia",C6658="Russian Federation",C6658="Kazakhstan",C6658="Kyrgyzstan",C6658="Tajikistan",C6658="Turkmenistan",C6658="Uzbekistan"),"Asia Pacific",IF(OR(C6658="Afghanistan",C6658="Bahrain",C6658="Egypt",C6658="Iran",C6658="Iraq",C6658="Israel",C6658="Jordan",C6658="Kuwait",C6658="Lebanon",C6658="Oman",C6658="Palestine, State of",C6658="Turkey",C6658="Qatar",C6658="Saudi Arabia",C6658="Syria",C6658="United Arab Emirates",C6658="Yemen"),"Middle East",IF(OR(C6658="Australia",C6658="Marshall Islands",C6658="Cook Islands",C6658="New Zealand"),"Oceania",IF(OR(C6658="Brunei Darussalam",C6658="Sri Lanka",C6658="Nepal",C6658="China",C6658="Hong Kong",C6658="Macao",C6658="Fiji",C6658="India",C6658="Indonesia",C6658="Japan",C6658="Kiribati",C6658="Malaysia",C6658="Maldives",C6658="Mongolia",C6658="Myanmar",C6658="Nauru",C6658="Papua New Guinea",C6658="Philippines",C6658="Samoa",C6658="Singapore",C6658="Solomon Islands",C6658="South Korea",C6658="Taiwan",C6658="Thailand",C6658="Timor-Leste",C6658="Tonga",C6658="Tuvalu",C6658="Vanuatu",C6658="Vietnam"),"Asia Pacific",IF(OR(C6658="Canada",C6658="United States of America"),"North America",IF(OR(C6658="Bolivia",C6658="Brazil",C6658="Chile",C6658="Colombia",C6658="Guatemala",C6658="Panama",C6658="Ecuador",C6658="El Salvador",C6658="Costa Rica",C6658="Guyana",C6658="Paraguay",C6658="Peru",C6658="Suriname",C6658="Uruguay",C6658="Venezuela"),"South America",IF(OR(C6658="Algeria",C6658="Angola",C6658="Benin",C6658="Botswana",C6658="Burkina Faso",C6658="Burundi",C6658="Cabo Verde",C6658="Cameroon",C6658="Central African Republic",C6658="Chad",C6658="Comoros",C6658="Congo",C6658="Democratic Republic of the Congo",C6658="Djibouti",C6658="Equatorial Guinea",C6658="Eritrea",C6658="Eswatini",C6658="Ethiopia",C6658="Gabon",C6658="Gambia",C6658="Ghana",C6658="Guinea",C6658="Guinea-Bissau",C6658="Ivory Coast",C6658="Kenya",C6658="Lesotho",C6658="Liberia",C6658="Libya",C6658="Madagascar",C6658="Malawi",C6658="Mali",C6658="Mauritania",C6658="Mauritius",C6658="Morocco",C6658="Mozambique",C6658="Namibia",C6658="Niger",C6658="Nigeria",C6658="Rwanda",C6658="Sao Tome and Principe",C6658="Senegal",C6658="Seychelles",C6658="Sierra Leone",C6658="Somalia",C6658="South Africa",C6658="South Sudan",C6658="Sudan",C6658="Tanzania",C6658="Togo",C6658="Tunisia",C6658="Uganda",C6658="Zambia",C6658="Zimbabwe"),"Africa","")))))))))</f>
        <v>EU</v>
      </c>
      <c r="E6658" s="1" t="s">
        <v>7</v>
      </c>
      <c r="F6658" s="2">
        <v>7.9714999999999994E-3</v>
      </c>
      <c r="G6658" s="7">
        <v>191730000</v>
      </c>
    </row>
    <row r="6659" spans="1:7" ht="13.2" hidden="1" x14ac:dyDescent="0.25">
      <c r="A6659" s="1">
        <v>7117</v>
      </c>
      <c r="B6659" s="1">
        <v>2007</v>
      </c>
      <c r="C6659" s="1" t="s">
        <v>30</v>
      </c>
      <c r="D6659" s="1" t="str">
        <f t="shared" si="104"/>
        <v>EU</v>
      </c>
      <c r="E6659" s="1" t="s">
        <v>23</v>
      </c>
      <c r="F6659" s="2">
        <v>1.3561000000000001E-3</v>
      </c>
      <c r="G6659" s="7">
        <v>32616999.999999996</v>
      </c>
    </row>
    <row r="6660" spans="1:7" ht="13.2" hidden="1" x14ac:dyDescent="0.25">
      <c r="A6660" s="1">
        <v>7118</v>
      </c>
      <c r="B6660" s="1">
        <v>2007</v>
      </c>
      <c r="C6660" s="1" t="s">
        <v>30</v>
      </c>
      <c r="D6660" s="1" t="str">
        <f t="shared" si="104"/>
        <v>EU</v>
      </c>
      <c r="E6660" s="1" t="s">
        <v>8</v>
      </c>
      <c r="F6660" s="2">
        <v>1.7778E-3</v>
      </c>
      <c r="G6660" s="7">
        <v>42759000</v>
      </c>
    </row>
    <row r="6661" spans="1:7" ht="13.2" hidden="1" x14ac:dyDescent="0.25">
      <c r="A6661" s="1">
        <v>7119</v>
      </c>
      <c r="B6661" s="1">
        <v>2007</v>
      </c>
      <c r="C6661" s="1" t="s">
        <v>30</v>
      </c>
      <c r="D6661" s="1" t="str">
        <f t="shared" si="104"/>
        <v>EU</v>
      </c>
      <c r="E6661" s="1" t="s">
        <v>9</v>
      </c>
      <c r="F6661" s="2">
        <v>2.6723999999999997E-3</v>
      </c>
      <c r="G6661" s="7">
        <v>64275000.000000007</v>
      </c>
    </row>
    <row r="6662" spans="1:7" ht="13.2" hidden="1" x14ac:dyDescent="0.25">
      <c r="A6662" s="1">
        <v>7120</v>
      </c>
      <c r="B6662" s="1">
        <v>2007</v>
      </c>
      <c r="C6662" s="1" t="s">
        <v>30</v>
      </c>
      <c r="D6662" s="1" t="str">
        <f t="shared" si="104"/>
        <v>EU</v>
      </c>
      <c r="E6662" s="1" t="s">
        <v>10</v>
      </c>
      <c r="F6662" s="2">
        <v>2.2951600000000003E-2</v>
      </c>
      <c r="G6662" s="7">
        <v>552029000</v>
      </c>
    </row>
    <row r="6663" spans="1:7" ht="13.2" hidden="1" x14ac:dyDescent="0.25">
      <c r="A6663" s="1">
        <v>7121</v>
      </c>
      <c r="B6663" s="1">
        <v>2007</v>
      </c>
      <c r="C6663" s="1" t="s">
        <v>30</v>
      </c>
      <c r="D6663" s="1" t="str">
        <f t="shared" si="104"/>
        <v>EU</v>
      </c>
      <c r="E6663" s="1" t="s">
        <v>11</v>
      </c>
      <c r="F6663" s="2">
        <v>2.6091199999999998E-2</v>
      </c>
      <c r="G6663" s="7">
        <v>627542000</v>
      </c>
    </row>
    <row r="6664" spans="1:7" ht="13.2" hidden="1" x14ac:dyDescent="0.25">
      <c r="A6664" s="1">
        <v>7122</v>
      </c>
      <c r="B6664" s="1">
        <v>2007</v>
      </c>
      <c r="C6664" s="1" t="s">
        <v>30</v>
      </c>
      <c r="D6664" s="1" t="str">
        <f t="shared" si="104"/>
        <v>EU</v>
      </c>
      <c r="E6664" s="1" t="s">
        <v>12</v>
      </c>
      <c r="F6664" s="2">
        <v>5.5521500000000001E-2</v>
      </c>
      <c r="G6664" s="7">
        <v>1335394000</v>
      </c>
    </row>
    <row r="6665" spans="1:7" ht="13.2" hidden="1" x14ac:dyDescent="0.25">
      <c r="A6665" s="1">
        <v>7123</v>
      </c>
      <c r="B6665" s="1">
        <v>2007</v>
      </c>
      <c r="C6665" s="1" t="s">
        <v>30</v>
      </c>
      <c r="D6665" s="1" t="str">
        <f t="shared" si="104"/>
        <v>EU</v>
      </c>
      <c r="E6665" s="1" t="s">
        <v>13</v>
      </c>
      <c r="F6665" s="2">
        <v>9.9726800000000004E-2</v>
      </c>
      <c r="G6665" s="7">
        <v>2398611000</v>
      </c>
    </row>
    <row r="6666" spans="1:7" ht="13.2" hidden="1" x14ac:dyDescent="0.25">
      <c r="A6666" s="1">
        <v>7124</v>
      </c>
      <c r="B6666" s="1">
        <v>2007</v>
      </c>
      <c r="C6666" s="1" t="s">
        <v>30</v>
      </c>
      <c r="D6666" s="1" t="str">
        <f t="shared" si="104"/>
        <v>EU</v>
      </c>
      <c r="E6666" s="1" t="s">
        <v>14</v>
      </c>
      <c r="F6666" s="2">
        <v>8.8159799999999997E-2</v>
      </c>
      <c r="G6666" s="7">
        <v>2120404000</v>
      </c>
    </row>
    <row r="6667" spans="1:7" ht="13.2" hidden="1" x14ac:dyDescent="0.25">
      <c r="A6667" s="1">
        <v>7125</v>
      </c>
      <c r="B6667" s="1">
        <v>2007</v>
      </c>
      <c r="C6667" s="1" t="s">
        <v>30</v>
      </c>
      <c r="D6667" s="1" t="str">
        <f t="shared" si="104"/>
        <v>EU</v>
      </c>
      <c r="E6667" s="1" t="s">
        <v>15</v>
      </c>
      <c r="F6667" s="2">
        <v>1.6638200000000002E-2</v>
      </c>
      <c r="G6667" s="7">
        <v>400180000</v>
      </c>
    </row>
    <row r="6668" spans="1:7" ht="13.2" hidden="1" x14ac:dyDescent="0.25">
      <c r="A6668" s="1">
        <v>7126</v>
      </c>
      <c r="B6668" s="1">
        <v>2007</v>
      </c>
      <c r="C6668" s="1" t="s">
        <v>30</v>
      </c>
      <c r="D6668" s="1" t="str">
        <f t="shared" si="104"/>
        <v>EU</v>
      </c>
      <c r="E6668" s="1" t="s">
        <v>16</v>
      </c>
      <c r="F6668" s="2">
        <v>1.8621099999999998E-2</v>
      </c>
      <c r="G6668" s="7">
        <v>447872000</v>
      </c>
    </row>
    <row r="6669" spans="1:7" ht="13.2" hidden="1" x14ac:dyDescent="0.25">
      <c r="A6669" s="1">
        <v>7127</v>
      </c>
      <c r="B6669" s="1">
        <v>2007</v>
      </c>
      <c r="C6669" s="1" t="s">
        <v>30</v>
      </c>
      <c r="D6669" s="1" t="str">
        <f t="shared" si="104"/>
        <v>EU</v>
      </c>
      <c r="E6669" s="1" t="s">
        <v>17</v>
      </c>
      <c r="F6669" s="2">
        <v>1.14644E-2</v>
      </c>
      <c r="G6669" s="7">
        <v>275740000</v>
      </c>
    </row>
    <row r="6670" spans="1:7" ht="13.2" hidden="1" x14ac:dyDescent="0.25">
      <c r="A6670" s="1">
        <v>7128</v>
      </c>
      <c r="B6670" s="1">
        <v>2007</v>
      </c>
      <c r="C6670" s="1" t="s">
        <v>30</v>
      </c>
      <c r="D6670" s="1" t="str">
        <f t="shared" si="104"/>
        <v>EU</v>
      </c>
      <c r="E6670" s="1" t="s">
        <v>18</v>
      </c>
      <c r="F6670" s="2">
        <v>2.6153999999999999E-3</v>
      </c>
      <c r="G6670" s="7">
        <v>62905000</v>
      </c>
    </row>
    <row r="6671" spans="1:7" ht="13.2" hidden="1" x14ac:dyDescent="0.25">
      <c r="A6671" s="1">
        <v>7129</v>
      </c>
      <c r="B6671" s="1">
        <v>2007</v>
      </c>
      <c r="C6671" s="1" t="s">
        <v>30</v>
      </c>
      <c r="D6671" s="1" t="str">
        <f t="shared" si="104"/>
        <v>EU</v>
      </c>
      <c r="E6671" s="1" t="s">
        <v>19</v>
      </c>
      <c r="F6671" s="2">
        <v>7.6295999999999994E-3</v>
      </c>
      <c r="G6671" s="7">
        <v>183507000</v>
      </c>
    </row>
    <row r="6672" spans="1:7" ht="13.2" hidden="1" x14ac:dyDescent="0.25">
      <c r="A6672" s="1">
        <v>7130</v>
      </c>
      <c r="B6672" s="1">
        <v>2007</v>
      </c>
      <c r="C6672" s="1" t="s">
        <v>30</v>
      </c>
      <c r="D6672" s="1" t="str">
        <f t="shared" si="104"/>
        <v>EU</v>
      </c>
      <c r="E6672" s="1" t="s">
        <v>20</v>
      </c>
      <c r="F6672" s="2">
        <v>1.6239000000000002E-3</v>
      </c>
      <c r="G6672" s="7">
        <v>39059000</v>
      </c>
    </row>
    <row r="6673" spans="1:7" ht="13.2" hidden="1" x14ac:dyDescent="0.25">
      <c r="A6673" s="1">
        <v>7131</v>
      </c>
      <c r="B6673" s="1">
        <v>2007</v>
      </c>
      <c r="C6673" s="1" t="s">
        <v>30</v>
      </c>
      <c r="D6673" s="1" t="str">
        <f t="shared" si="104"/>
        <v>EU</v>
      </c>
      <c r="E6673" s="1" t="s">
        <v>21</v>
      </c>
      <c r="F6673" s="9">
        <v>3.077E-4</v>
      </c>
      <c r="G6673" s="7">
        <v>7401000</v>
      </c>
    </row>
    <row r="6674" spans="1:7" ht="13.2" hidden="1" x14ac:dyDescent="0.25">
      <c r="A6674" s="1">
        <v>7133</v>
      </c>
      <c r="B6674" s="1">
        <v>2007</v>
      </c>
      <c r="C6674" s="1" t="s">
        <v>31</v>
      </c>
      <c r="D6674" s="1" t="str">
        <f t="shared" si="104"/>
        <v>EU</v>
      </c>
      <c r="E6674" s="1" t="s">
        <v>5</v>
      </c>
      <c r="F6674" s="2">
        <v>5.9823000000000003E-3</v>
      </c>
      <c r="G6674" s="7">
        <v>1137744000</v>
      </c>
    </row>
    <row r="6675" spans="1:7" ht="13.2" hidden="1" x14ac:dyDescent="0.25">
      <c r="A6675" s="1">
        <v>7134</v>
      </c>
      <c r="B6675" s="1">
        <v>2007</v>
      </c>
      <c r="C6675" s="1" t="s">
        <v>31</v>
      </c>
      <c r="D6675" s="1" t="str">
        <f t="shared" si="104"/>
        <v>EU</v>
      </c>
      <c r="E6675" s="1" t="s">
        <v>6</v>
      </c>
      <c r="F6675" s="2">
        <v>5.5710000000000004E-4</v>
      </c>
      <c r="G6675" s="7">
        <v>105944000</v>
      </c>
    </row>
    <row r="6676" spans="1:7" ht="13.2" hidden="1" x14ac:dyDescent="0.25">
      <c r="A6676" s="1">
        <v>7135</v>
      </c>
      <c r="B6676" s="1">
        <v>2007</v>
      </c>
      <c r="C6676" s="1" t="s">
        <v>31</v>
      </c>
      <c r="D6676" s="1" t="str">
        <f t="shared" si="104"/>
        <v>EU</v>
      </c>
      <c r="E6676" s="1" t="s">
        <v>7</v>
      </c>
      <c r="F6676" s="2">
        <v>4.1328799999999999E-2</v>
      </c>
      <c r="G6676" s="7">
        <v>7860088000</v>
      </c>
    </row>
    <row r="6677" spans="1:7" ht="13.2" hidden="1" x14ac:dyDescent="0.25">
      <c r="A6677" s="1">
        <v>7136</v>
      </c>
      <c r="B6677" s="1">
        <v>2007</v>
      </c>
      <c r="C6677" s="1" t="s">
        <v>31</v>
      </c>
      <c r="D6677" s="1" t="str">
        <f t="shared" si="104"/>
        <v>EU</v>
      </c>
      <c r="E6677" s="1" t="s">
        <v>23</v>
      </c>
      <c r="F6677" s="9">
        <v>1.5699999999999999E-4</v>
      </c>
      <c r="G6677" s="7">
        <v>29862000</v>
      </c>
    </row>
    <row r="6678" spans="1:7" ht="13.2" hidden="1" x14ac:dyDescent="0.25">
      <c r="A6678" s="1">
        <v>7137</v>
      </c>
      <c r="B6678" s="1">
        <v>2007</v>
      </c>
      <c r="C6678" s="1" t="s">
        <v>31</v>
      </c>
      <c r="D6678" s="1" t="str">
        <f t="shared" si="104"/>
        <v>EU</v>
      </c>
      <c r="E6678" s="1" t="s">
        <v>8</v>
      </c>
      <c r="F6678" s="2">
        <v>1.8754000000000002E-3</v>
      </c>
      <c r="G6678" s="7">
        <v>356663000</v>
      </c>
    </row>
    <row r="6679" spans="1:7" ht="13.2" hidden="1" x14ac:dyDescent="0.25">
      <c r="A6679" s="1">
        <v>7138</v>
      </c>
      <c r="B6679" s="1">
        <v>2007</v>
      </c>
      <c r="C6679" s="1" t="s">
        <v>31</v>
      </c>
      <c r="D6679" s="1" t="str">
        <f t="shared" si="104"/>
        <v>EU</v>
      </c>
      <c r="E6679" s="1" t="s">
        <v>9</v>
      </c>
      <c r="F6679" s="2">
        <v>9.5656999999999999E-3</v>
      </c>
      <c r="G6679" s="7">
        <v>1819238000</v>
      </c>
    </row>
    <row r="6680" spans="1:7" ht="13.2" hidden="1" x14ac:dyDescent="0.25">
      <c r="A6680" s="1">
        <v>7139</v>
      </c>
      <c r="B6680" s="1">
        <v>2007</v>
      </c>
      <c r="C6680" s="1" t="s">
        <v>31</v>
      </c>
      <c r="D6680" s="1" t="str">
        <f t="shared" si="104"/>
        <v>EU</v>
      </c>
      <c r="E6680" s="1" t="s">
        <v>10</v>
      </c>
      <c r="F6680" s="2">
        <v>9.6632999999999997E-3</v>
      </c>
      <c r="G6680" s="7">
        <v>1837815000</v>
      </c>
    </row>
    <row r="6681" spans="1:7" ht="13.2" hidden="1" x14ac:dyDescent="0.25">
      <c r="A6681" s="1">
        <v>7140</v>
      </c>
      <c r="B6681" s="1">
        <v>2007</v>
      </c>
      <c r="C6681" s="1" t="s">
        <v>31</v>
      </c>
      <c r="D6681" s="1" t="str">
        <f t="shared" si="104"/>
        <v>EU</v>
      </c>
      <c r="E6681" s="1" t="s">
        <v>11</v>
      </c>
      <c r="F6681" s="2">
        <v>6.74786E-2</v>
      </c>
      <c r="G6681" s="7">
        <v>12833363000</v>
      </c>
    </row>
    <row r="6682" spans="1:7" ht="13.2" hidden="1" x14ac:dyDescent="0.25">
      <c r="A6682" s="1">
        <v>7141</v>
      </c>
      <c r="B6682" s="1">
        <v>2007</v>
      </c>
      <c r="C6682" s="1" t="s">
        <v>31</v>
      </c>
      <c r="D6682" s="1" t="str">
        <f t="shared" si="104"/>
        <v>EU</v>
      </c>
      <c r="E6682" s="1" t="s">
        <v>12</v>
      </c>
      <c r="F6682" s="2">
        <v>4.30163E-2</v>
      </c>
      <c r="G6682" s="7">
        <v>8181025000</v>
      </c>
    </row>
    <row r="6683" spans="1:7" ht="13.2" hidden="1" x14ac:dyDescent="0.25">
      <c r="A6683" s="1">
        <v>7142</v>
      </c>
      <c r="B6683" s="1">
        <v>2007</v>
      </c>
      <c r="C6683" s="1" t="s">
        <v>31</v>
      </c>
      <c r="D6683" s="1" t="str">
        <f t="shared" si="104"/>
        <v>EU</v>
      </c>
      <c r="E6683" s="1" t="s">
        <v>13</v>
      </c>
      <c r="F6683" s="2">
        <v>0.1205309</v>
      </c>
      <c r="G6683" s="7">
        <v>22923063000</v>
      </c>
    </row>
    <row r="6684" spans="1:7" ht="13.2" hidden="1" x14ac:dyDescent="0.25">
      <c r="A6684" s="1">
        <v>7143</v>
      </c>
      <c r="B6684" s="1">
        <v>2007</v>
      </c>
      <c r="C6684" s="1" t="s">
        <v>31</v>
      </c>
      <c r="D6684" s="1" t="str">
        <f t="shared" si="104"/>
        <v>EU</v>
      </c>
      <c r="E6684" s="1" t="s">
        <v>14</v>
      </c>
      <c r="F6684" s="2">
        <v>4.5863599999999997E-2</v>
      </c>
      <c r="G6684" s="7">
        <v>8722524000</v>
      </c>
    </row>
    <row r="6685" spans="1:7" ht="13.2" hidden="1" x14ac:dyDescent="0.25">
      <c r="A6685" s="1">
        <v>7144</v>
      </c>
      <c r="B6685" s="1">
        <v>2007</v>
      </c>
      <c r="C6685" s="1" t="s">
        <v>31</v>
      </c>
      <c r="D6685" s="1" t="str">
        <f t="shared" si="104"/>
        <v>EU</v>
      </c>
      <c r="E6685" s="1" t="s">
        <v>15</v>
      </c>
      <c r="F6685" s="2">
        <v>1.0947699999999999E-2</v>
      </c>
      <c r="G6685" s="7">
        <v>2082078000</v>
      </c>
    </row>
    <row r="6686" spans="1:7" ht="13.2" hidden="1" x14ac:dyDescent="0.25">
      <c r="A6686" s="1">
        <v>7145</v>
      </c>
      <c r="B6686" s="1">
        <v>2007</v>
      </c>
      <c r="C6686" s="1" t="s">
        <v>31</v>
      </c>
      <c r="D6686" s="1" t="str">
        <f t="shared" si="104"/>
        <v>EU</v>
      </c>
      <c r="E6686" s="1" t="s">
        <v>16</v>
      </c>
      <c r="F6686" s="2">
        <v>1.9175399999999999E-2</v>
      </c>
      <c r="G6686" s="7">
        <v>3646852000</v>
      </c>
    </row>
    <row r="6687" spans="1:7" ht="13.2" hidden="1" x14ac:dyDescent="0.25">
      <c r="A6687" s="1">
        <v>7146</v>
      </c>
      <c r="B6687" s="1">
        <v>2007</v>
      </c>
      <c r="C6687" s="1" t="s">
        <v>31</v>
      </c>
      <c r="D6687" s="1" t="str">
        <f t="shared" si="104"/>
        <v>EU</v>
      </c>
      <c r="E6687" s="1" t="s">
        <v>17</v>
      </c>
      <c r="F6687" s="2">
        <v>1.4050400000000001E-2</v>
      </c>
      <c r="G6687" s="7">
        <v>2672164000</v>
      </c>
    </row>
    <row r="6688" spans="1:7" ht="13.2" hidden="1" x14ac:dyDescent="0.25">
      <c r="A6688" s="1">
        <v>7147</v>
      </c>
      <c r="B6688" s="1">
        <v>2007</v>
      </c>
      <c r="C6688" s="1" t="s">
        <v>31</v>
      </c>
      <c r="D6688" s="1" t="str">
        <f t="shared" si="104"/>
        <v>EU</v>
      </c>
      <c r="E6688" s="1" t="s">
        <v>18</v>
      </c>
      <c r="F6688" s="2">
        <v>4.6791000000000003E-3</v>
      </c>
      <c r="G6688" s="7">
        <v>889884000</v>
      </c>
    </row>
    <row r="6689" spans="1:7" ht="13.2" hidden="1" x14ac:dyDescent="0.25">
      <c r="A6689" s="1">
        <v>7148</v>
      </c>
      <c r="B6689" s="1">
        <v>2007</v>
      </c>
      <c r="C6689" s="1" t="s">
        <v>31</v>
      </c>
      <c r="D6689" s="1" t="str">
        <f t="shared" si="104"/>
        <v>EU</v>
      </c>
      <c r="E6689" s="1" t="s">
        <v>19</v>
      </c>
      <c r="F6689" s="2">
        <v>1.5507000000000001E-3</v>
      </c>
      <c r="G6689" s="7">
        <v>294920000</v>
      </c>
    </row>
    <row r="6690" spans="1:7" ht="13.2" hidden="1" x14ac:dyDescent="0.25">
      <c r="A6690" s="1">
        <v>7149</v>
      </c>
      <c r="B6690" s="1">
        <v>2007</v>
      </c>
      <c r="C6690" s="1" t="s">
        <v>31</v>
      </c>
      <c r="D6690" s="1" t="str">
        <f t="shared" si="104"/>
        <v>EU</v>
      </c>
      <c r="E6690" s="1" t="s">
        <v>20</v>
      </c>
      <c r="F6690" s="2">
        <v>2.2122000000000001E-3</v>
      </c>
      <c r="G6690" s="7">
        <v>420722000</v>
      </c>
    </row>
    <row r="6691" spans="1:7" ht="13.2" hidden="1" x14ac:dyDescent="0.25">
      <c r="A6691" s="1">
        <v>7150</v>
      </c>
      <c r="B6691" s="1">
        <v>2007</v>
      </c>
      <c r="C6691" s="1" t="s">
        <v>31</v>
      </c>
      <c r="D6691" s="1" t="str">
        <f t="shared" si="104"/>
        <v>EU</v>
      </c>
      <c r="E6691" s="1" t="s">
        <v>21</v>
      </c>
      <c r="F6691" s="2">
        <v>5.7540999999999998E-3</v>
      </c>
      <c r="G6691" s="7">
        <v>1094332000</v>
      </c>
    </row>
    <row r="6692" spans="1:7" ht="13.2" hidden="1" x14ac:dyDescent="0.25">
      <c r="A6692" s="1">
        <v>7152</v>
      </c>
      <c r="B6692" s="1">
        <v>2007</v>
      </c>
      <c r="C6692" s="1" t="s">
        <v>32</v>
      </c>
      <c r="D6692" s="1" t="str">
        <f t="shared" si="104"/>
        <v>EU</v>
      </c>
      <c r="E6692" s="1" t="s">
        <v>5</v>
      </c>
      <c r="F6692" s="2">
        <v>1.9145000000000002E-3</v>
      </c>
      <c r="G6692" s="7">
        <v>611533000</v>
      </c>
    </row>
    <row r="6693" spans="1:7" ht="13.2" hidden="1" x14ac:dyDescent="0.25">
      <c r="A6693" s="1">
        <v>7153</v>
      </c>
      <c r="B6693" s="1">
        <v>2007</v>
      </c>
      <c r="C6693" s="1" t="s">
        <v>32</v>
      </c>
      <c r="D6693" s="1" t="str">
        <f t="shared" si="104"/>
        <v>EU</v>
      </c>
      <c r="E6693" s="1" t="s">
        <v>6</v>
      </c>
      <c r="F6693" s="9">
        <v>3.9280000000000001E-4</v>
      </c>
      <c r="G6693" s="7">
        <v>125466000</v>
      </c>
    </row>
    <row r="6694" spans="1:7" ht="13.2" hidden="1" x14ac:dyDescent="0.25">
      <c r="A6694" s="1">
        <v>7154</v>
      </c>
      <c r="B6694" s="1">
        <v>2007</v>
      </c>
      <c r="C6694" s="1" t="s">
        <v>32</v>
      </c>
      <c r="D6694" s="1" t="str">
        <f t="shared" si="104"/>
        <v>EU</v>
      </c>
      <c r="E6694" s="1" t="s">
        <v>7</v>
      </c>
      <c r="F6694" s="2">
        <v>1.5726E-2</v>
      </c>
      <c r="G6694" s="7">
        <v>5023237000</v>
      </c>
    </row>
    <row r="6695" spans="1:7" ht="13.2" hidden="1" x14ac:dyDescent="0.25">
      <c r="A6695" s="1">
        <v>7155</v>
      </c>
      <c r="B6695" s="1">
        <v>2007</v>
      </c>
      <c r="C6695" s="1" t="s">
        <v>32</v>
      </c>
      <c r="D6695" s="1" t="str">
        <f t="shared" si="104"/>
        <v>EU</v>
      </c>
      <c r="E6695" s="1" t="s">
        <v>23</v>
      </c>
      <c r="F6695" s="9">
        <v>2.4269999999999999E-4</v>
      </c>
      <c r="G6695" s="7">
        <v>77521000</v>
      </c>
    </row>
    <row r="6696" spans="1:7" ht="13.2" hidden="1" x14ac:dyDescent="0.25">
      <c r="A6696" s="1">
        <v>7156</v>
      </c>
      <c r="B6696" s="1">
        <v>2007</v>
      </c>
      <c r="C6696" s="1" t="s">
        <v>32</v>
      </c>
      <c r="D6696" s="1" t="str">
        <f t="shared" si="104"/>
        <v>EU</v>
      </c>
      <c r="E6696" s="1" t="s">
        <v>8</v>
      </c>
      <c r="F6696" s="2">
        <v>2.1836E-3</v>
      </c>
      <c r="G6696" s="7">
        <v>697503000</v>
      </c>
    </row>
    <row r="6697" spans="1:7" ht="13.2" hidden="1" x14ac:dyDescent="0.25">
      <c r="A6697" s="1">
        <v>7157</v>
      </c>
      <c r="B6697" s="1">
        <v>2007</v>
      </c>
      <c r="C6697" s="1" t="s">
        <v>32</v>
      </c>
      <c r="D6697" s="1" t="str">
        <f t="shared" si="104"/>
        <v>EU</v>
      </c>
      <c r="E6697" s="1" t="s">
        <v>9</v>
      </c>
      <c r="F6697" s="2">
        <v>5.1885000000000004E-3</v>
      </c>
      <c r="G6697" s="7">
        <v>1657328000</v>
      </c>
    </row>
    <row r="6698" spans="1:7" ht="13.2" hidden="1" x14ac:dyDescent="0.25">
      <c r="A6698" s="1">
        <v>7158</v>
      </c>
      <c r="B6698" s="1">
        <v>2007</v>
      </c>
      <c r="C6698" s="1" t="s">
        <v>32</v>
      </c>
      <c r="D6698" s="1" t="str">
        <f t="shared" si="104"/>
        <v>EU</v>
      </c>
      <c r="E6698" s="1" t="s">
        <v>10</v>
      </c>
      <c r="F6698" s="2">
        <v>3.2384000000000002E-3</v>
      </c>
      <c r="G6698" s="7">
        <v>1034406999.9999999</v>
      </c>
    </row>
    <row r="6699" spans="1:7" ht="13.2" hidden="1" x14ac:dyDescent="0.25">
      <c r="A6699" s="1">
        <v>7159</v>
      </c>
      <c r="B6699" s="1">
        <v>2007</v>
      </c>
      <c r="C6699" s="1" t="s">
        <v>32</v>
      </c>
      <c r="D6699" s="1" t="str">
        <f t="shared" si="104"/>
        <v>EU</v>
      </c>
      <c r="E6699" s="1" t="s">
        <v>11</v>
      </c>
      <c r="F6699" s="2">
        <v>7.6670999999999989E-2</v>
      </c>
      <c r="G6699" s="7">
        <v>24490508000</v>
      </c>
    </row>
    <row r="6700" spans="1:7" ht="13.2" hidden="1" x14ac:dyDescent="0.25">
      <c r="A6700" s="1">
        <v>7160</v>
      </c>
      <c r="B6700" s="1">
        <v>2007</v>
      </c>
      <c r="C6700" s="1" t="s">
        <v>32</v>
      </c>
      <c r="D6700" s="1" t="str">
        <f t="shared" si="104"/>
        <v>EU</v>
      </c>
      <c r="E6700" s="1" t="s">
        <v>12</v>
      </c>
      <c r="F6700" s="2">
        <v>5.9412399999999997E-2</v>
      </c>
      <c r="G6700" s="7">
        <v>18977714000</v>
      </c>
    </row>
    <row r="6701" spans="1:7" ht="13.2" hidden="1" x14ac:dyDescent="0.25">
      <c r="A6701" s="1">
        <v>7161</v>
      </c>
      <c r="B6701" s="1">
        <v>2007</v>
      </c>
      <c r="C6701" s="1" t="s">
        <v>32</v>
      </c>
      <c r="D6701" s="1" t="str">
        <f t="shared" si="104"/>
        <v>EU</v>
      </c>
      <c r="E6701" s="1" t="s">
        <v>13</v>
      </c>
      <c r="F6701" s="2">
        <v>0.21462810000000002</v>
      </c>
      <c r="G6701" s="7">
        <v>68557221000.000008</v>
      </c>
    </row>
    <row r="6702" spans="1:7" ht="13.2" hidden="1" x14ac:dyDescent="0.25">
      <c r="A6702" s="1">
        <v>7162</v>
      </c>
      <c r="B6702" s="1">
        <v>2007</v>
      </c>
      <c r="C6702" s="1" t="s">
        <v>32</v>
      </c>
      <c r="D6702" s="1" t="str">
        <f t="shared" si="104"/>
        <v>EU</v>
      </c>
      <c r="E6702" s="1" t="s">
        <v>14</v>
      </c>
      <c r="F6702" s="2">
        <v>6.7238900000000004E-2</v>
      </c>
      <c r="G6702" s="7">
        <v>21477668000</v>
      </c>
    </row>
    <row r="6703" spans="1:7" ht="13.2" hidden="1" x14ac:dyDescent="0.25">
      <c r="A6703" s="1">
        <v>7163</v>
      </c>
      <c r="B6703" s="1">
        <v>2007</v>
      </c>
      <c r="C6703" s="1" t="s">
        <v>32</v>
      </c>
      <c r="D6703" s="1" t="str">
        <f t="shared" si="104"/>
        <v>EU</v>
      </c>
      <c r="E6703" s="1" t="s">
        <v>15</v>
      </c>
      <c r="F6703" s="2">
        <v>1.41341E-2</v>
      </c>
      <c r="G6703" s="7">
        <v>4514759000</v>
      </c>
    </row>
    <row r="6704" spans="1:7" ht="13.2" hidden="1" x14ac:dyDescent="0.25">
      <c r="A6704" s="1">
        <v>7164</v>
      </c>
      <c r="B6704" s="1">
        <v>2007</v>
      </c>
      <c r="C6704" s="1" t="s">
        <v>32</v>
      </c>
      <c r="D6704" s="1" t="str">
        <f t="shared" si="104"/>
        <v>EU</v>
      </c>
      <c r="E6704" s="1" t="s">
        <v>16</v>
      </c>
      <c r="F6704" s="2">
        <v>9.1410999999999992E-3</v>
      </c>
      <c r="G6704" s="7">
        <v>2919889000</v>
      </c>
    </row>
    <row r="6705" spans="1:7" ht="13.2" hidden="1" x14ac:dyDescent="0.25">
      <c r="A6705" s="1">
        <v>7165</v>
      </c>
      <c r="B6705" s="1">
        <v>2007</v>
      </c>
      <c r="C6705" s="1" t="s">
        <v>32</v>
      </c>
      <c r="D6705" s="1" t="str">
        <f t="shared" si="104"/>
        <v>EU</v>
      </c>
      <c r="E6705" s="1" t="s">
        <v>17</v>
      </c>
      <c r="F6705" s="2">
        <v>1.7060699999999998E-2</v>
      </c>
      <c r="G6705" s="7">
        <v>5449601000</v>
      </c>
    </row>
    <row r="6706" spans="1:7" ht="13.2" hidden="1" x14ac:dyDescent="0.25">
      <c r="A6706" s="1">
        <v>7166</v>
      </c>
      <c r="B6706" s="1">
        <v>2007</v>
      </c>
      <c r="C6706" s="1" t="s">
        <v>32</v>
      </c>
      <c r="D6706" s="1" t="str">
        <f t="shared" si="104"/>
        <v>EU</v>
      </c>
      <c r="E6706" s="1" t="s">
        <v>18</v>
      </c>
      <c r="F6706" s="2">
        <v>6.5463000000000006E-3</v>
      </c>
      <c r="G6706" s="7">
        <v>2091041000.0000002</v>
      </c>
    </row>
    <row r="6707" spans="1:7" ht="13.2" hidden="1" x14ac:dyDescent="0.25">
      <c r="A6707" s="1">
        <v>7167</v>
      </c>
      <c r="B6707" s="1">
        <v>2007</v>
      </c>
      <c r="C6707" s="1" t="s">
        <v>32</v>
      </c>
      <c r="D6707" s="1" t="str">
        <f t="shared" si="104"/>
        <v>EU</v>
      </c>
      <c r="E6707" s="1" t="s">
        <v>19</v>
      </c>
      <c r="F6707" s="9">
        <v>3.9620000000000004E-4</v>
      </c>
      <c r="G6707" s="7">
        <v>126568000</v>
      </c>
    </row>
    <row r="6708" spans="1:7" ht="13.2" hidden="1" x14ac:dyDescent="0.25">
      <c r="A6708" s="1">
        <v>7168</v>
      </c>
      <c r="B6708" s="1">
        <v>2007</v>
      </c>
      <c r="C6708" s="1" t="s">
        <v>32</v>
      </c>
      <c r="D6708" s="1" t="str">
        <f t="shared" si="104"/>
        <v>EU</v>
      </c>
      <c r="E6708" s="1" t="s">
        <v>20</v>
      </c>
      <c r="F6708" s="2">
        <v>1.3296E-3</v>
      </c>
      <c r="G6708" s="7">
        <v>424711000</v>
      </c>
    </row>
    <row r="6709" spans="1:7" ht="13.2" hidden="1" x14ac:dyDescent="0.25">
      <c r="A6709" s="1">
        <v>7169</v>
      </c>
      <c r="B6709" s="1">
        <v>2007</v>
      </c>
      <c r="C6709" s="1" t="s">
        <v>32</v>
      </c>
      <c r="D6709" s="1" t="str">
        <f t="shared" si="104"/>
        <v>EU</v>
      </c>
      <c r="E6709" s="1" t="s">
        <v>21</v>
      </c>
      <c r="F6709" s="9">
        <v>4.6870000000000001E-4</v>
      </c>
      <c r="G6709" s="7">
        <v>149714000</v>
      </c>
    </row>
    <row r="6710" spans="1:7" ht="13.2" hidden="1" x14ac:dyDescent="0.25">
      <c r="A6710" s="1">
        <v>7171</v>
      </c>
      <c r="B6710" s="1">
        <v>2007</v>
      </c>
      <c r="C6710" s="1" t="s">
        <v>81</v>
      </c>
      <c r="D6710" s="1" t="str">
        <f t="shared" si="104"/>
        <v>Middle East</v>
      </c>
      <c r="E6710" s="1" t="s">
        <v>5</v>
      </c>
      <c r="F6710" s="2">
        <v>8.182E-3</v>
      </c>
      <c r="G6710" s="7">
        <v>1081372000</v>
      </c>
    </row>
    <row r="6711" spans="1:7" ht="13.2" hidden="1" x14ac:dyDescent="0.25">
      <c r="A6711" s="1">
        <v>7172</v>
      </c>
      <c r="B6711" s="1">
        <v>2007</v>
      </c>
      <c r="C6711" s="1" t="s">
        <v>81</v>
      </c>
      <c r="D6711" s="1" t="str">
        <f t="shared" si="104"/>
        <v>Middle East</v>
      </c>
      <c r="E6711" s="1" t="s">
        <v>6</v>
      </c>
      <c r="F6711" s="9">
        <v>3.1140000000000003E-4</v>
      </c>
      <c r="G6711" s="7">
        <v>41150000</v>
      </c>
    </row>
    <row r="6712" spans="1:7" ht="13.2" hidden="1" x14ac:dyDescent="0.25">
      <c r="A6712" s="1">
        <v>7173</v>
      </c>
      <c r="B6712" s="1">
        <v>2007</v>
      </c>
      <c r="C6712" s="1" t="s">
        <v>81</v>
      </c>
      <c r="D6712" s="1" t="str">
        <f t="shared" si="104"/>
        <v>Middle East</v>
      </c>
      <c r="E6712" s="1" t="s">
        <v>7</v>
      </c>
      <c r="F6712" s="2">
        <v>4.1782999999999994E-3</v>
      </c>
      <c r="G6712" s="7">
        <v>552220000</v>
      </c>
    </row>
    <row r="6713" spans="1:7" ht="13.2" hidden="1" x14ac:dyDescent="0.25">
      <c r="A6713" s="1">
        <v>7174</v>
      </c>
      <c r="B6713" s="1">
        <v>2007</v>
      </c>
      <c r="C6713" s="1" t="s">
        <v>81</v>
      </c>
      <c r="D6713" s="1" t="str">
        <f t="shared" si="104"/>
        <v>Middle East</v>
      </c>
      <c r="E6713" s="1" t="s">
        <v>23</v>
      </c>
      <c r="F6713" s="2">
        <v>8.1899999999999996E-4</v>
      </c>
      <c r="G6713" s="7">
        <v>108244000</v>
      </c>
    </row>
    <row r="6714" spans="1:7" ht="13.2" hidden="1" x14ac:dyDescent="0.25">
      <c r="A6714" s="1">
        <v>7175</v>
      </c>
      <c r="B6714" s="1">
        <v>2007</v>
      </c>
      <c r="C6714" s="1" t="s">
        <v>81</v>
      </c>
      <c r="D6714" s="1" t="str">
        <f t="shared" si="104"/>
        <v>Middle East</v>
      </c>
      <c r="E6714" s="1" t="s">
        <v>8</v>
      </c>
      <c r="F6714" s="2">
        <v>5.8069999999999997E-4</v>
      </c>
      <c r="G6714" s="7">
        <v>76747000</v>
      </c>
    </row>
    <row r="6715" spans="1:7" ht="13.2" hidden="1" x14ac:dyDescent="0.25">
      <c r="A6715" s="1">
        <v>7176</v>
      </c>
      <c r="B6715" s="1">
        <v>2007</v>
      </c>
      <c r="C6715" s="1" t="s">
        <v>81</v>
      </c>
      <c r="D6715" s="1" t="str">
        <f t="shared" si="104"/>
        <v>Middle East</v>
      </c>
      <c r="E6715" s="1" t="s">
        <v>9</v>
      </c>
      <c r="F6715" s="2">
        <v>1.1117E-3</v>
      </c>
      <c r="G6715" s="7">
        <v>146927000</v>
      </c>
    </row>
    <row r="6716" spans="1:7" ht="13.2" hidden="1" x14ac:dyDescent="0.25">
      <c r="A6716" s="1">
        <v>7177</v>
      </c>
      <c r="B6716" s="1">
        <v>2007</v>
      </c>
      <c r="C6716" s="1" t="s">
        <v>81</v>
      </c>
      <c r="D6716" s="1" t="str">
        <f t="shared" si="104"/>
        <v>Middle East</v>
      </c>
      <c r="E6716" s="1" t="s">
        <v>10</v>
      </c>
      <c r="F6716" s="2">
        <v>1.24166E-2</v>
      </c>
      <c r="G6716" s="7">
        <v>1641045000</v>
      </c>
    </row>
    <row r="6717" spans="1:7" ht="13.2" hidden="1" x14ac:dyDescent="0.25">
      <c r="A6717" s="1">
        <v>7178</v>
      </c>
      <c r="B6717" s="1">
        <v>2007</v>
      </c>
      <c r="C6717" s="1" t="s">
        <v>81</v>
      </c>
      <c r="D6717" s="1" t="str">
        <f t="shared" si="104"/>
        <v>Middle East</v>
      </c>
      <c r="E6717" s="1" t="s">
        <v>11</v>
      </c>
      <c r="F6717" s="2">
        <v>1.4009000000000001E-2</v>
      </c>
      <c r="G6717" s="7">
        <v>1851499000</v>
      </c>
    </row>
    <row r="6718" spans="1:7" ht="13.2" hidden="1" x14ac:dyDescent="0.25">
      <c r="A6718" s="1">
        <v>7179</v>
      </c>
      <c r="B6718" s="1">
        <v>2007</v>
      </c>
      <c r="C6718" s="1" t="s">
        <v>81</v>
      </c>
      <c r="D6718" s="1" t="str">
        <f t="shared" si="104"/>
        <v>Middle East</v>
      </c>
      <c r="E6718" s="1" t="s">
        <v>12</v>
      </c>
      <c r="F6718" s="2">
        <v>3.7272599999999996E-2</v>
      </c>
      <c r="G6718" s="7">
        <v>4926152000</v>
      </c>
    </row>
    <row r="6719" spans="1:7" ht="13.2" hidden="1" x14ac:dyDescent="0.25">
      <c r="A6719" s="1">
        <v>7180</v>
      </c>
      <c r="B6719" s="1">
        <v>2007</v>
      </c>
      <c r="C6719" s="1" t="s">
        <v>81</v>
      </c>
      <c r="D6719" s="1" t="str">
        <f t="shared" si="104"/>
        <v>Middle East</v>
      </c>
      <c r="E6719" s="1" t="s">
        <v>13</v>
      </c>
      <c r="F6719" s="2">
        <v>0.1150639</v>
      </c>
      <c r="G6719" s="7">
        <v>15207462000</v>
      </c>
    </row>
    <row r="6720" spans="1:7" ht="13.2" hidden="1" x14ac:dyDescent="0.25">
      <c r="A6720" s="1">
        <v>7181</v>
      </c>
      <c r="B6720" s="1">
        <v>2007</v>
      </c>
      <c r="C6720" s="1" t="s">
        <v>81</v>
      </c>
      <c r="D6720" s="1" t="str">
        <f t="shared" si="104"/>
        <v>Middle East</v>
      </c>
      <c r="E6720" s="1" t="s">
        <v>14</v>
      </c>
      <c r="F6720" s="2">
        <v>7.7776499999999998E-2</v>
      </c>
      <c r="G6720" s="7">
        <v>10279351000</v>
      </c>
    </row>
    <row r="6721" spans="1:7" ht="13.2" hidden="1" x14ac:dyDescent="0.25">
      <c r="A6721" s="1">
        <v>7182</v>
      </c>
      <c r="B6721" s="1">
        <v>2007</v>
      </c>
      <c r="C6721" s="1" t="s">
        <v>81</v>
      </c>
      <c r="D6721" s="1" t="str">
        <f t="shared" si="104"/>
        <v>Middle East</v>
      </c>
      <c r="E6721" s="1" t="s">
        <v>15</v>
      </c>
      <c r="F6721" s="2">
        <v>2.4062500000000001E-2</v>
      </c>
      <c r="G6721" s="7">
        <v>3180235000</v>
      </c>
    </row>
    <row r="6722" spans="1:7" ht="13.2" hidden="1" x14ac:dyDescent="0.25">
      <c r="A6722" s="1">
        <v>7183</v>
      </c>
      <c r="B6722" s="1">
        <v>2007</v>
      </c>
      <c r="C6722" s="1" t="s">
        <v>81</v>
      </c>
      <c r="D6722" s="1" t="str">
        <f t="shared" ref="D6722:D6785" si="105">IF(OR(C6722="Austria",C6722="Belgium",C6722="Bulgaria",C6722="Iceland",C6722="Croatia",C6722="Cyprus",C6722="Czechia",C6722="Denmark",C6722="Estonia",C6722="Finland",C6722="France",C6722="Germany",C6722="Greece",C6722="Hungary",C6722="Ireland",C6722="Italy",C6722="Latvia",C6722="Lithuania",C6722="Luxembourg",C6722="Malta",C6722="Netherlands",C6722="Poland",C6722="Portugal",C6722="Romania",C6722="Slovakia",C6722="Slovenia",C6722="Spain",C6722="Sweden"),"EU",IF(OR(C6722="Albania",C6722="Andorra",C6722="Belarus",C6722="Bosnia and Herzegovina",C6722="Kosovo",C6722="Montenegro",C6722="Moldova",C6722="Ukraine",C6722="San Marino",C6722="North Macedonia",C6722="Norway",C6722="Serbia",C6722="Switzerland",C6722="United Kingdom"),"Non-EU European",IF(OR(C6722="Armenia",C6722="Azerbaijan",C6722="Georgia",C6722="Russian Federation",C6722="Kazakhstan",C6722="Kyrgyzstan",C6722="Tajikistan",C6722="Turkmenistan",C6722="Uzbekistan"),"Asia Pacific",IF(OR(C6722="Afghanistan",C6722="Bahrain",C6722="Egypt",C6722="Iran",C6722="Iraq",C6722="Israel",C6722="Jordan",C6722="Kuwait",C6722="Lebanon",C6722="Oman",C6722="Palestine, State of",C6722="Turkey",C6722="Qatar",C6722="Saudi Arabia",C6722="Syria",C6722="United Arab Emirates",C6722="Yemen"),"Middle East",IF(OR(C6722="Australia",C6722="Marshall Islands",C6722="Cook Islands",C6722="New Zealand"),"Oceania",IF(OR(C6722="Brunei Darussalam",C6722="Sri Lanka",C6722="Nepal",C6722="China",C6722="Hong Kong",C6722="Macao",C6722="Fiji",C6722="India",C6722="Indonesia",C6722="Japan",C6722="Kiribati",C6722="Malaysia",C6722="Maldives",C6722="Mongolia",C6722="Myanmar",C6722="Nauru",C6722="Papua New Guinea",C6722="Philippines",C6722="Samoa",C6722="Singapore",C6722="Solomon Islands",C6722="South Korea",C6722="Taiwan",C6722="Thailand",C6722="Timor-Leste",C6722="Tonga",C6722="Tuvalu",C6722="Vanuatu",C6722="Vietnam"),"Asia Pacific",IF(OR(C6722="Canada",C6722="United States of America"),"North America",IF(OR(C6722="Bolivia",C6722="Brazil",C6722="Chile",C6722="Colombia",C6722="Guatemala",C6722="Panama",C6722="Ecuador",C6722="El Salvador",C6722="Costa Rica",C6722="Guyana",C6722="Paraguay",C6722="Peru",C6722="Suriname",C6722="Uruguay",C6722="Venezuela"),"South America",IF(OR(C6722="Algeria",C6722="Angola",C6722="Benin",C6722="Botswana",C6722="Burkina Faso",C6722="Burundi",C6722="Cabo Verde",C6722="Cameroon",C6722="Central African Republic",C6722="Chad",C6722="Comoros",C6722="Congo",C6722="Democratic Republic of the Congo",C6722="Djibouti",C6722="Equatorial Guinea",C6722="Eritrea",C6722="Eswatini",C6722="Ethiopia",C6722="Gabon",C6722="Gambia",C6722="Ghana",C6722="Guinea",C6722="Guinea-Bissau",C6722="Ivory Coast",C6722="Kenya",C6722="Lesotho",C6722="Liberia",C6722="Libya",C6722="Madagascar",C6722="Malawi",C6722="Mali",C6722="Mauritania",C6722="Mauritius",C6722="Morocco",C6722="Mozambique",C6722="Namibia",C6722="Niger",C6722="Nigeria",C6722="Rwanda",C6722="Sao Tome and Principe",C6722="Senegal",C6722="Seychelles",C6722="Sierra Leone",C6722="Somalia",C6722="South Africa",C6722="South Sudan",C6722="Sudan",C6722="Tanzania",C6722="Togo",C6722="Tunisia",C6722="Uganda",C6722="Zambia",C6722="Zimbabwe"),"Africa","")))))))))</f>
        <v>Middle East</v>
      </c>
      <c r="E6722" s="1" t="s">
        <v>16</v>
      </c>
      <c r="F6722" s="2">
        <v>1.49421E-2</v>
      </c>
      <c r="G6722" s="7">
        <v>1974826000</v>
      </c>
    </row>
    <row r="6723" spans="1:7" ht="13.2" hidden="1" x14ac:dyDescent="0.25">
      <c r="A6723" s="1">
        <v>7184</v>
      </c>
      <c r="B6723" s="1">
        <v>2007</v>
      </c>
      <c r="C6723" s="1" t="s">
        <v>81</v>
      </c>
      <c r="D6723" s="1" t="str">
        <f t="shared" si="105"/>
        <v>Middle East</v>
      </c>
      <c r="E6723" s="1" t="s">
        <v>17</v>
      </c>
      <c r="F6723" s="2">
        <v>1.1719800000000001E-2</v>
      </c>
      <c r="G6723" s="7">
        <v>1548949000</v>
      </c>
    </row>
    <row r="6724" spans="1:7" ht="13.2" hidden="1" x14ac:dyDescent="0.25">
      <c r="A6724" s="1">
        <v>7186</v>
      </c>
      <c r="B6724" s="1">
        <v>2007</v>
      </c>
      <c r="C6724" s="1" t="s">
        <v>82</v>
      </c>
      <c r="D6724" s="1" t="str">
        <f t="shared" si="105"/>
        <v>South America</v>
      </c>
      <c r="E6724" s="1" t="s">
        <v>5</v>
      </c>
      <c r="F6724" s="2">
        <v>2.5982000000000002E-3</v>
      </c>
      <c r="G6724" s="7">
        <v>44200000</v>
      </c>
    </row>
    <row r="6725" spans="1:7" ht="13.2" hidden="1" x14ac:dyDescent="0.25">
      <c r="A6725" s="1">
        <v>7187</v>
      </c>
      <c r="B6725" s="1">
        <v>2007</v>
      </c>
      <c r="C6725" s="1" t="s">
        <v>82</v>
      </c>
      <c r="D6725" s="1" t="str">
        <f t="shared" si="105"/>
        <v>South America</v>
      </c>
      <c r="E6725" s="1" t="s">
        <v>6</v>
      </c>
      <c r="F6725" s="9">
        <v>1.4109999999999999E-4</v>
      </c>
      <c r="G6725" s="7">
        <v>2400000</v>
      </c>
    </row>
    <row r="6726" spans="1:7" ht="13.2" hidden="1" x14ac:dyDescent="0.25">
      <c r="A6726" s="1">
        <v>7188</v>
      </c>
      <c r="B6726" s="1">
        <v>2007</v>
      </c>
      <c r="C6726" s="1" t="s">
        <v>82</v>
      </c>
      <c r="D6726" s="1" t="str">
        <f t="shared" si="105"/>
        <v>South America</v>
      </c>
      <c r="E6726" s="1" t="s">
        <v>7</v>
      </c>
      <c r="F6726" s="2">
        <v>6.2309999999999996E-3</v>
      </c>
      <c r="G6726" s="7">
        <v>106000000</v>
      </c>
    </row>
    <row r="6727" spans="1:7" ht="13.2" hidden="1" x14ac:dyDescent="0.25">
      <c r="A6727" s="1">
        <v>7189</v>
      </c>
      <c r="B6727" s="1">
        <v>2007</v>
      </c>
      <c r="C6727" s="1" t="s">
        <v>82</v>
      </c>
      <c r="D6727" s="1" t="str">
        <f t="shared" si="105"/>
        <v>South America</v>
      </c>
      <c r="E6727" s="1" t="s">
        <v>23</v>
      </c>
      <c r="F6727" s="9">
        <v>1.5869999999999998E-4</v>
      </c>
      <c r="G6727" s="7">
        <v>2700000</v>
      </c>
    </row>
    <row r="6728" spans="1:7" ht="13.2" hidden="1" x14ac:dyDescent="0.25">
      <c r="A6728" s="1">
        <v>7190</v>
      </c>
      <c r="B6728" s="1">
        <v>2007</v>
      </c>
      <c r="C6728" s="1" t="s">
        <v>82</v>
      </c>
      <c r="D6728" s="1" t="str">
        <f t="shared" si="105"/>
        <v>South America</v>
      </c>
      <c r="E6728" s="1" t="s">
        <v>8</v>
      </c>
      <c r="F6728" s="9">
        <v>5.2900000000000005E-5</v>
      </c>
      <c r="G6728" s="7">
        <v>900000</v>
      </c>
    </row>
    <row r="6729" spans="1:7" ht="13.2" hidden="1" x14ac:dyDescent="0.25">
      <c r="A6729" s="1">
        <v>7191</v>
      </c>
      <c r="B6729" s="1">
        <v>2007</v>
      </c>
      <c r="C6729" s="1" t="s">
        <v>82</v>
      </c>
      <c r="D6729" s="1" t="str">
        <f t="shared" si="105"/>
        <v>South America</v>
      </c>
      <c r="E6729" s="1" t="s">
        <v>9</v>
      </c>
      <c r="F6729" s="9">
        <v>3.703E-4</v>
      </c>
      <c r="G6729" s="7">
        <v>6300000</v>
      </c>
    </row>
    <row r="6730" spans="1:7" ht="13.2" hidden="1" x14ac:dyDescent="0.25">
      <c r="A6730" s="1">
        <v>7192</v>
      </c>
      <c r="B6730" s="1">
        <v>2007</v>
      </c>
      <c r="C6730" s="1" t="s">
        <v>82</v>
      </c>
      <c r="D6730" s="1" t="str">
        <f t="shared" si="105"/>
        <v>South America</v>
      </c>
      <c r="E6730" s="1" t="s">
        <v>10</v>
      </c>
      <c r="F6730" s="2">
        <v>1.0992399999999999E-2</v>
      </c>
      <c r="G6730" s="7">
        <v>187000000</v>
      </c>
    </row>
    <row r="6731" spans="1:7" ht="13.2" hidden="1" x14ac:dyDescent="0.25">
      <c r="A6731" s="1">
        <v>7193</v>
      </c>
      <c r="B6731" s="1">
        <v>2007</v>
      </c>
      <c r="C6731" s="1" t="s">
        <v>82</v>
      </c>
      <c r="D6731" s="1" t="str">
        <f t="shared" si="105"/>
        <v>South America</v>
      </c>
      <c r="E6731" s="1" t="s">
        <v>11</v>
      </c>
      <c r="F6731" s="2">
        <v>3.2242399999999997E-2</v>
      </c>
      <c r="G6731" s="7">
        <v>548500000</v>
      </c>
    </row>
    <row r="6732" spans="1:7" ht="13.2" hidden="1" x14ac:dyDescent="0.25">
      <c r="A6732" s="1">
        <v>7194</v>
      </c>
      <c r="B6732" s="1">
        <v>2007</v>
      </c>
      <c r="C6732" s="1" t="s">
        <v>82</v>
      </c>
      <c r="D6732" s="1" t="str">
        <f t="shared" si="105"/>
        <v>South America</v>
      </c>
      <c r="E6732" s="1" t="s">
        <v>12</v>
      </c>
      <c r="F6732" s="2">
        <v>3.18074E-2</v>
      </c>
      <c r="G6732" s="7">
        <v>541100000</v>
      </c>
    </row>
    <row r="6733" spans="1:7" ht="13.2" hidden="1" x14ac:dyDescent="0.25">
      <c r="A6733" s="1">
        <v>7195</v>
      </c>
      <c r="B6733" s="1">
        <v>2007</v>
      </c>
      <c r="C6733" s="1" t="s">
        <v>82</v>
      </c>
      <c r="D6733" s="1" t="str">
        <f t="shared" si="105"/>
        <v>South America</v>
      </c>
      <c r="E6733" s="1" t="s">
        <v>13</v>
      </c>
      <c r="F6733" s="2">
        <v>4.6326799999999994E-2</v>
      </c>
      <c r="G6733" s="7">
        <v>788100000</v>
      </c>
    </row>
    <row r="6734" spans="1:7" ht="13.2" hidden="1" x14ac:dyDescent="0.25">
      <c r="A6734" s="1">
        <v>7196</v>
      </c>
      <c r="B6734" s="1">
        <v>2007</v>
      </c>
      <c r="C6734" s="1" t="s">
        <v>82</v>
      </c>
      <c r="D6734" s="1" t="str">
        <f t="shared" si="105"/>
        <v>South America</v>
      </c>
      <c r="E6734" s="1" t="s">
        <v>14</v>
      </c>
      <c r="F6734" s="2">
        <v>5.8794700000000005E-2</v>
      </c>
      <c r="G6734" s="7">
        <v>1000200000</v>
      </c>
    </row>
    <row r="6735" spans="1:7" ht="13.2" hidden="1" x14ac:dyDescent="0.25">
      <c r="A6735" s="1">
        <v>7197</v>
      </c>
      <c r="B6735" s="1">
        <v>2007</v>
      </c>
      <c r="C6735" s="1" t="s">
        <v>82</v>
      </c>
      <c r="D6735" s="1" t="str">
        <f t="shared" si="105"/>
        <v>South America</v>
      </c>
      <c r="E6735" s="1" t="s">
        <v>15</v>
      </c>
      <c r="F6735" s="2">
        <v>6.9716999999999999E-3</v>
      </c>
      <c r="G6735" s="7">
        <v>118600000</v>
      </c>
    </row>
    <row r="6736" spans="1:7" ht="13.2" hidden="1" x14ac:dyDescent="0.25">
      <c r="A6736" s="1">
        <v>7198</v>
      </c>
      <c r="B6736" s="1">
        <v>2007</v>
      </c>
      <c r="C6736" s="1" t="s">
        <v>82</v>
      </c>
      <c r="D6736" s="1" t="str">
        <f t="shared" si="105"/>
        <v>South America</v>
      </c>
      <c r="E6736" s="1" t="s">
        <v>16</v>
      </c>
      <c r="F6736" s="2">
        <v>2.4635899999999999E-2</v>
      </c>
      <c r="G6736" s="7">
        <v>419100000</v>
      </c>
    </row>
    <row r="6737" spans="1:7" ht="13.2" hidden="1" x14ac:dyDescent="0.25">
      <c r="A6737" s="1">
        <v>7199</v>
      </c>
      <c r="B6737" s="1">
        <v>2007</v>
      </c>
      <c r="C6737" s="1" t="s">
        <v>82</v>
      </c>
      <c r="D6737" s="1" t="str">
        <f t="shared" si="105"/>
        <v>South America</v>
      </c>
      <c r="E6737" s="1" t="s">
        <v>17</v>
      </c>
      <c r="F6737" s="2">
        <v>1.7282E-3</v>
      </c>
      <c r="G6737" s="7">
        <v>29400000</v>
      </c>
    </row>
    <row r="6738" spans="1:7" ht="13.2" hidden="1" x14ac:dyDescent="0.25">
      <c r="A6738" s="1">
        <v>7201</v>
      </c>
      <c r="B6738" s="1">
        <v>2007</v>
      </c>
      <c r="C6738" s="1" t="s">
        <v>33</v>
      </c>
      <c r="D6738" s="1" t="str">
        <f t="shared" si="105"/>
        <v>EU</v>
      </c>
      <c r="E6738" s="1" t="s">
        <v>5</v>
      </c>
      <c r="F6738" s="2">
        <v>8.0172999999999998E-3</v>
      </c>
      <c r="G6738" s="7">
        <v>179944000</v>
      </c>
    </row>
    <row r="6739" spans="1:7" ht="13.2" hidden="1" x14ac:dyDescent="0.25">
      <c r="A6739" s="1">
        <v>7202</v>
      </c>
      <c r="B6739" s="1">
        <v>2007</v>
      </c>
      <c r="C6739" s="1" t="s">
        <v>33</v>
      </c>
      <c r="D6739" s="1" t="str">
        <f t="shared" si="105"/>
        <v>EU</v>
      </c>
      <c r="E6739" s="1" t="s">
        <v>6</v>
      </c>
      <c r="F6739" s="9">
        <v>2.1369999999999999E-4</v>
      </c>
      <c r="G6739" s="7">
        <v>4797000</v>
      </c>
    </row>
    <row r="6740" spans="1:7" ht="13.2" hidden="1" x14ac:dyDescent="0.25">
      <c r="A6740" s="1">
        <v>7203</v>
      </c>
      <c r="B6740" s="1">
        <v>2007</v>
      </c>
      <c r="C6740" s="1" t="s">
        <v>33</v>
      </c>
      <c r="D6740" s="1" t="str">
        <f t="shared" si="105"/>
        <v>EU</v>
      </c>
      <c r="E6740" s="1" t="s">
        <v>7</v>
      </c>
      <c r="F6740" s="2">
        <v>2.4943499999999997E-2</v>
      </c>
      <c r="G6740" s="7">
        <v>559840000</v>
      </c>
    </row>
    <row r="6741" spans="1:7" ht="13.2" hidden="1" x14ac:dyDescent="0.25">
      <c r="A6741" s="1">
        <v>7204</v>
      </c>
      <c r="B6741" s="1">
        <v>2007</v>
      </c>
      <c r="C6741" s="1" t="s">
        <v>33</v>
      </c>
      <c r="D6741" s="1" t="str">
        <f t="shared" si="105"/>
        <v>EU</v>
      </c>
      <c r="E6741" s="1" t="s">
        <v>23</v>
      </c>
      <c r="F6741" s="2">
        <v>5.1900000000000004E-4</v>
      </c>
      <c r="G6741" s="7">
        <v>11649000</v>
      </c>
    </row>
    <row r="6742" spans="1:7" ht="13.2" hidden="1" x14ac:dyDescent="0.25">
      <c r="A6742" s="1">
        <v>7205</v>
      </c>
      <c r="B6742" s="1">
        <v>2007</v>
      </c>
      <c r="C6742" s="1" t="s">
        <v>33</v>
      </c>
      <c r="D6742" s="1" t="str">
        <f t="shared" si="105"/>
        <v>EU</v>
      </c>
      <c r="E6742" s="1" t="s">
        <v>8</v>
      </c>
      <c r="F6742" s="2">
        <v>2.3264000000000002E-3</v>
      </c>
      <c r="G6742" s="7">
        <v>52215000</v>
      </c>
    </row>
    <row r="6743" spans="1:7" ht="13.2" hidden="1" x14ac:dyDescent="0.25">
      <c r="A6743" s="1">
        <v>7206</v>
      </c>
      <c r="B6743" s="1">
        <v>2007</v>
      </c>
      <c r="C6743" s="1" t="s">
        <v>33</v>
      </c>
      <c r="D6743" s="1" t="str">
        <f t="shared" si="105"/>
        <v>EU</v>
      </c>
      <c r="E6743" s="1" t="s">
        <v>9</v>
      </c>
      <c r="F6743" s="2">
        <v>8.5608000000000004E-3</v>
      </c>
      <c r="G6743" s="7">
        <v>192141000</v>
      </c>
    </row>
    <row r="6744" spans="1:7" ht="13.2" hidden="1" x14ac:dyDescent="0.25">
      <c r="A6744" s="1">
        <v>7207</v>
      </c>
      <c r="B6744" s="1">
        <v>2007</v>
      </c>
      <c r="C6744" s="1" t="s">
        <v>33</v>
      </c>
      <c r="D6744" s="1" t="str">
        <f t="shared" si="105"/>
        <v>EU</v>
      </c>
      <c r="E6744" s="1" t="s">
        <v>10</v>
      </c>
      <c r="F6744" s="2">
        <v>5.8130000000000005E-3</v>
      </c>
      <c r="G6744" s="7">
        <v>130470000</v>
      </c>
    </row>
    <row r="6745" spans="1:7" ht="13.2" hidden="1" x14ac:dyDescent="0.25">
      <c r="A6745" s="1">
        <v>7208</v>
      </c>
      <c r="B6745" s="1">
        <v>2007</v>
      </c>
      <c r="C6745" s="1" t="s">
        <v>33</v>
      </c>
      <c r="D6745" s="1" t="str">
        <f t="shared" si="105"/>
        <v>EU</v>
      </c>
      <c r="E6745" s="1" t="s">
        <v>11</v>
      </c>
      <c r="F6745" s="2">
        <v>4.4098400000000003E-2</v>
      </c>
      <c r="G6745" s="7">
        <v>989759000</v>
      </c>
    </row>
    <row r="6746" spans="1:7" ht="13.2" hidden="1" x14ac:dyDescent="0.25">
      <c r="A6746" s="1">
        <v>7209</v>
      </c>
      <c r="B6746" s="1">
        <v>2007</v>
      </c>
      <c r="C6746" s="1" t="s">
        <v>33</v>
      </c>
      <c r="D6746" s="1" t="str">
        <f t="shared" si="105"/>
        <v>EU</v>
      </c>
      <c r="E6746" s="1" t="s">
        <v>12</v>
      </c>
      <c r="F6746" s="2">
        <v>5.7452500000000004E-2</v>
      </c>
      <c r="G6746" s="7">
        <v>1289483000</v>
      </c>
    </row>
    <row r="6747" spans="1:7" ht="13.2" hidden="1" x14ac:dyDescent="0.25">
      <c r="A6747" s="1">
        <v>7210</v>
      </c>
      <c r="B6747" s="1">
        <v>2007</v>
      </c>
      <c r="C6747" s="1" t="s">
        <v>33</v>
      </c>
      <c r="D6747" s="1" t="str">
        <f t="shared" si="105"/>
        <v>EU</v>
      </c>
      <c r="E6747" s="1" t="s">
        <v>13</v>
      </c>
      <c r="F6747" s="2">
        <v>9.0358400000000005E-2</v>
      </c>
      <c r="G6747" s="7">
        <v>2028033000</v>
      </c>
    </row>
    <row r="6748" spans="1:7" ht="13.2" hidden="1" x14ac:dyDescent="0.25">
      <c r="A6748" s="1">
        <v>7211</v>
      </c>
      <c r="B6748" s="1">
        <v>2007</v>
      </c>
      <c r="C6748" s="1" t="s">
        <v>33</v>
      </c>
      <c r="D6748" s="1" t="str">
        <f t="shared" si="105"/>
        <v>EU</v>
      </c>
      <c r="E6748" s="1" t="s">
        <v>14</v>
      </c>
      <c r="F6748" s="2">
        <v>3.3498199999999999E-2</v>
      </c>
      <c r="G6748" s="7">
        <v>751844000</v>
      </c>
    </row>
    <row r="6749" spans="1:7" ht="13.2" hidden="1" x14ac:dyDescent="0.25">
      <c r="A6749" s="1">
        <v>7212</v>
      </c>
      <c r="B6749" s="1">
        <v>2007</v>
      </c>
      <c r="C6749" s="1" t="s">
        <v>33</v>
      </c>
      <c r="D6749" s="1" t="str">
        <f t="shared" si="105"/>
        <v>EU</v>
      </c>
      <c r="E6749" s="1" t="s">
        <v>15</v>
      </c>
      <c r="F6749" s="2">
        <v>1.25725E-2</v>
      </c>
      <c r="G6749" s="7">
        <v>282181000</v>
      </c>
    </row>
    <row r="6750" spans="1:7" ht="13.2" hidden="1" x14ac:dyDescent="0.25">
      <c r="A6750" s="1">
        <v>7213</v>
      </c>
      <c r="B6750" s="1">
        <v>2007</v>
      </c>
      <c r="C6750" s="1" t="s">
        <v>33</v>
      </c>
      <c r="D6750" s="1" t="str">
        <f t="shared" si="105"/>
        <v>EU</v>
      </c>
      <c r="E6750" s="1" t="s">
        <v>16</v>
      </c>
      <c r="F6750" s="2">
        <v>2.1218799999999999E-2</v>
      </c>
      <c r="G6750" s="7">
        <v>476241000</v>
      </c>
    </row>
    <row r="6751" spans="1:7" ht="13.2" hidden="1" x14ac:dyDescent="0.25">
      <c r="A6751" s="1">
        <v>7214</v>
      </c>
      <c r="B6751" s="1">
        <v>2007</v>
      </c>
      <c r="C6751" s="1" t="s">
        <v>33</v>
      </c>
      <c r="D6751" s="1" t="str">
        <f t="shared" si="105"/>
        <v>EU</v>
      </c>
      <c r="E6751" s="1" t="s">
        <v>17</v>
      </c>
      <c r="F6751" s="2">
        <v>2.0620400000000001E-2</v>
      </c>
      <c r="G6751" s="7">
        <v>462810000</v>
      </c>
    </row>
    <row r="6752" spans="1:7" ht="13.2" hidden="1" x14ac:dyDescent="0.25">
      <c r="A6752" s="1">
        <v>7215</v>
      </c>
      <c r="B6752" s="1">
        <v>2007</v>
      </c>
      <c r="C6752" s="1" t="s">
        <v>33</v>
      </c>
      <c r="D6752" s="1" t="str">
        <f t="shared" si="105"/>
        <v>EU</v>
      </c>
      <c r="E6752" s="1" t="s">
        <v>18</v>
      </c>
      <c r="F6752" s="2">
        <v>3.1508000000000005E-3</v>
      </c>
      <c r="G6752" s="7">
        <v>70717000</v>
      </c>
    </row>
    <row r="6753" spans="1:7" ht="13.2" hidden="1" x14ac:dyDescent="0.25">
      <c r="A6753" s="1">
        <v>7216</v>
      </c>
      <c r="B6753" s="1">
        <v>2007</v>
      </c>
      <c r="C6753" s="1" t="s">
        <v>33</v>
      </c>
      <c r="D6753" s="1" t="str">
        <f t="shared" si="105"/>
        <v>EU</v>
      </c>
      <c r="E6753" s="1" t="s">
        <v>19</v>
      </c>
      <c r="F6753" s="2">
        <v>1.0869E-3</v>
      </c>
      <c r="G6753" s="7">
        <v>24395000</v>
      </c>
    </row>
    <row r="6754" spans="1:7" ht="13.2" hidden="1" x14ac:dyDescent="0.25">
      <c r="A6754" s="1">
        <v>7217</v>
      </c>
      <c r="B6754" s="1">
        <v>2007</v>
      </c>
      <c r="C6754" s="1" t="s">
        <v>33</v>
      </c>
      <c r="D6754" s="1" t="str">
        <f t="shared" si="105"/>
        <v>EU</v>
      </c>
      <c r="E6754" s="1" t="s">
        <v>20</v>
      </c>
      <c r="F6754" s="2">
        <v>2.6440000000000001E-3</v>
      </c>
      <c r="G6754" s="7">
        <v>59342000</v>
      </c>
    </row>
    <row r="6755" spans="1:7" ht="13.2" hidden="1" x14ac:dyDescent="0.25">
      <c r="A6755" s="1">
        <v>7218</v>
      </c>
      <c r="B6755" s="1">
        <v>2007</v>
      </c>
      <c r="C6755" s="1" t="s">
        <v>33</v>
      </c>
      <c r="D6755" s="1" t="str">
        <f t="shared" si="105"/>
        <v>EU</v>
      </c>
      <c r="E6755" s="1" t="s">
        <v>21</v>
      </c>
      <c r="F6755" s="2">
        <v>7.938000000000001E-4</v>
      </c>
      <c r="G6755" s="7">
        <v>17816000</v>
      </c>
    </row>
    <row r="6756" spans="1:7" ht="13.2" hidden="1" x14ac:dyDescent="0.25">
      <c r="A6756" s="1">
        <v>7220</v>
      </c>
      <c r="B6756" s="1">
        <v>2007</v>
      </c>
      <c r="C6756" s="1" t="s">
        <v>34</v>
      </c>
      <c r="D6756" s="1" t="str">
        <f t="shared" si="105"/>
        <v>EU</v>
      </c>
      <c r="E6756" s="1" t="s">
        <v>5</v>
      </c>
      <c r="F6756" s="2">
        <v>1.0095E-2</v>
      </c>
      <c r="G6756" s="7">
        <v>2584722000</v>
      </c>
    </row>
    <row r="6757" spans="1:7" ht="13.2" hidden="1" x14ac:dyDescent="0.25">
      <c r="A6757" s="1">
        <v>7221</v>
      </c>
      <c r="B6757" s="1">
        <v>2007</v>
      </c>
      <c r="C6757" s="1" t="s">
        <v>34</v>
      </c>
      <c r="D6757" s="1" t="str">
        <f t="shared" si="105"/>
        <v>EU</v>
      </c>
      <c r="E6757" s="1" t="s">
        <v>6</v>
      </c>
      <c r="F6757" s="2">
        <v>8.832E-4</v>
      </c>
      <c r="G6757" s="7">
        <v>226129000</v>
      </c>
    </row>
    <row r="6758" spans="1:7" ht="13.2" hidden="1" x14ac:dyDescent="0.25">
      <c r="A6758" s="1">
        <v>7222</v>
      </c>
      <c r="B6758" s="1">
        <v>2007</v>
      </c>
      <c r="C6758" s="1" t="s">
        <v>34</v>
      </c>
      <c r="D6758" s="1" t="str">
        <f t="shared" si="105"/>
        <v>EU</v>
      </c>
      <c r="E6758" s="1" t="s">
        <v>7</v>
      </c>
      <c r="F6758" s="2">
        <v>1.98849E-2</v>
      </c>
      <c r="G6758" s="7">
        <v>5091326000</v>
      </c>
    </row>
    <row r="6759" spans="1:7" ht="13.2" hidden="1" x14ac:dyDescent="0.25">
      <c r="A6759" s="1">
        <v>7223</v>
      </c>
      <c r="B6759" s="1">
        <v>2007</v>
      </c>
      <c r="C6759" s="1" t="s">
        <v>34</v>
      </c>
      <c r="D6759" s="1" t="str">
        <f t="shared" si="105"/>
        <v>EU</v>
      </c>
      <c r="E6759" s="1" t="s">
        <v>23</v>
      </c>
      <c r="F6759" s="9">
        <v>1.7659999999999998E-4</v>
      </c>
      <c r="G6759" s="7">
        <v>45226000</v>
      </c>
    </row>
    <row r="6760" spans="1:7" ht="13.2" hidden="1" x14ac:dyDescent="0.25">
      <c r="A6760" s="1">
        <v>7224</v>
      </c>
      <c r="B6760" s="1">
        <v>2007</v>
      </c>
      <c r="C6760" s="1" t="s">
        <v>34</v>
      </c>
      <c r="D6760" s="1" t="str">
        <f t="shared" si="105"/>
        <v>EU</v>
      </c>
      <c r="E6760" s="1" t="s">
        <v>8</v>
      </c>
      <c r="F6760" s="9">
        <v>2.0879999999999998E-4</v>
      </c>
      <c r="G6760" s="7">
        <v>53449000</v>
      </c>
    </row>
    <row r="6761" spans="1:7" ht="13.2" hidden="1" x14ac:dyDescent="0.25">
      <c r="A6761" s="1">
        <v>7225</v>
      </c>
      <c r="B6761" s="1">
        <v>2007</v>
      </c>
      <c r="C6761" s="1" t="s">
        <v>34</v>
      </c>
      <c r="D6761" s="1" t="str">
        <f t="shared" si="105"/>
        <v>EU</v>
      </c>
      <c r="E6761" s="1" t="s">
        <v>9</v>
      </c>
      <c r="F6761" s="2">
        <v>3.1955E-3</v>
      </c>
      <c r="G6761" s="7">
        <v>818175000</v>
      </c>
    </row>
    <row r="6762" spans="1:7" ht="13.2" hidden="1" x14ac:dyDescent="0.25">
      <c r="A6762" s="1">
        <v>7226</v>
      </c>
      <c r="B6762" s="1">
        <v>2007</v>
      </c>
      <c r="C6762" s="1" t="s">
        <v>34</v>
      </c>
      <c r="D6762" s="1" t="str">
        <f t="shared" si="105"/>
        <v>EU</v>
      </c>
      <c r="E6762" s="1" t="s">
        <v>10</v>
      </c>
      <c r="F6762" s="2">
        <v>3.2437E-3</v>
      </c>
      <c r="G6762" s="7">
        <v>830510000</v>
      </c>
    </row>
    <row r="6763" spans="1:7" ht="13.2" hidden="1" x14ac:dyDescent="0.25">
      <c r="A6763" s="1">
        <v>7227</v>
      </c>
      <c r="B6763" s="1">
        <v>2007</v>
      </c>
      <c r="C6763" s="1" t="s">
        <v>34</v>
      </c>
      <c r="D6763" s="1" t="str">
        <f t="shared" si="105"/>
        <v>EU</v>
      </c>
      <c r="E6763" s="1" t="s">
        <v>11</v>
      </c>
      <c r="F6763" s="2">
        <v>6.47398E-2</v>
      </c>
      <c r="G6763" s="7">
        <v>16575932000</v>
      </c>
    </row>
    <row r="6764" spans="1:7" ht="13.2" hidden="1" x14ac:dyDescent="0.25">
      <c r="A6764" s="1">
        <v>7228</v>
      </c>
      <c r="B6764" s="1">
        <v>2007</v>
      </c>
      <c r="C6764" s="1" t="s">
        <v>34</v>
      </c>
      <c r="D6764" s="1" t="str">
        <f t="shared" si="105"/>
        <v>EU</v>
      </c>
      <c r="E6764" s="1" t="s">
        <v>12</v>
      </c>
      <c r="F6764" s="2">
        <v>5.7754599999999996E-2</v>
      </c>
      <c r="G6764" s="7">
        <v>14787458000</v>
      </c>
    </row>
    <row r="6765" spans="1:7" ht="13.2" hidden="1" x14ac:dyDescent="0.25">
      <c r="A6765" s="1">
        <v>7229</v>
      </c>
      <c r="B6765" s="1">
        <v>2007</v>
      </c>
      <c r="C6765" s="1" t="s">
        <v>34</v>
      </c>
      <c r="D6765" s="1" t="str">
        <f t="shared" si="105"/>
        <v>EU</v>
      </c>
      <c r="E6765" s="1" t="s">
        <v>13</v>
      </c>
      <c r="F6765" s="2">
        <v>0.19062229999999999</v>
      </c>
      <c r="G6765" s="7">
        <v>48806834000</v>
      </c>
    </row>
    <row r="6766" spans="1:7" ht="13.2" hidden="1" x14ac:dyDescent="0.25">
      <c r="A6766" s="1">
        <v>7230</v>
      </c>
      <c r="B6766" s="1">
        <v>2007</v>
      </c>
      <c r="C6766" s="1" t="s">
        <v>34</v>
      </c>
      <c r="D6766" s="1" t="str">
        <f t="shared" si="105"/>
        <v>EU</v>
      </c>
      <c r="E6766" s="1" t="s">
        <v>14</v>
      </c>
      <c r="F6766" s="2">
        <v>6.66239E-2</v>
      </c>
      <c r="G6766" s="7">
        <v>17058340000</v>
      </c>
    </row>
    <row r="6767" spans="1:7" ht="13.2" hidden="1" x14ac:dyDescent="0.25">
      <c r="A6767" s="1">
        <v>7231</v>
      </c>
      <c r="B6767" s="1">
        <v>2007</v>
      </c>
      <c r="C6767" s="1" t="s">
        <v>34</v>
      </c>
      <c r="D6767" s="1" t="str">
        <f t="shared" si="105"/>
        <v>EU</v>
      </c>
      <c r="E6767" s="1" t="s">
        <v>15</v>
      </c>
      <c r="F6767" s="2">
        <v>1.3531400000000001E-2</v>
      </c>
      <c r="G6767" s="7">
        <v>3464568000</v>
      </c>
    </row>
    <row r="6768" spans="1:7" ht="13.2" hidden="1" x14ac:dyDescent="0.25">
      <c r="A6768" s="1">
        <v>7232</v>
      </c>
      <c r="B6768" s="1">
        <v>2007</v>
      </c>
      <c r="C6768" s="1" t="s">
        <v>34</v>
      </c>
      <c r="D6768" s="1" t="str">
        <f t="shared" si="105"/>
        <v>EU</v>
      </c>
      <c r="E6768" s="1" t="s">
        <v>16</v>
      </c>
      <c r="F6768" s="2">
        <v>1.1818599999999999E-2</v>
      </c>
      <c r="G6768" s="7">
        <v>3026016000</v>
      </c>
    </row>
    <row r="6769" spans="1:7" ht="13.2" hidden="1" x14ac:dyDescent="0.25">
      <c r="A6769" s="1">
        <v>7233</v>
      </c>
      <c r="B6769" s="1">
        <v>2007</v>
      </c>
      <c r="C6769" s="1" t="s">
        <v>34</v>
      </c>
      <c r="D6769" s="1" t="str">
        <f t="shared" si="105"/>
        <v>EU</v>
      </c>
      <c r="E6769" s="1" t="s">
        <v>17</v>
      </c>
      <c r="F6769" s="2">
        <v>1.04858E-2</v>
      </c>
      <c r="G6769" s="7">
        <v>2684766000</v>
      </c>
    </row>
    <row r="6770" spans="1:7" ht="13.2" hidden="1" x14ac:dyDescent="0.25">
      <c r="A6770" s="1">
        <v>7234</v>
      </c>
      <c r="B6770" s="1">
        <v>2007</v>
      </c>
      <c r="C6770" s="1" t="s">
        <v>34</v>
      </c>
      <c r="D6770" s="1" t="str">
        <f t="shared" si="105"/>
        <v>EU</v>
      </c>
      <c r="E6770" s="1" t="s">
        <v>18</v>
      </c>
      <c r="F6770" s="2">
        <v>6.7442999999999999E-3</v>
      </c>
      <c r="G6770" s="7">
        <v>1726802000</v>
      </c>
    </row>
    <row r="6771" spans="1:7" ht="13.2" hidden="1" x14ac:dyDescent="0.25">
      <c r="A6771" s="1">
        <v>7235</v>
      </c>
      <c r="B6771" s="1">
        <v>2007</v>
      </c>
      <c r="C6771" s="1" t="s">
        <v>34</v>
      </c>
      <c r="D6771" s="1" t="str">
        <f t="shared" si="105"/>
        <v>EU</v>
      </c>
      <c r="E6771" s="1" t="s">
        <v>19</v>
      </c>
      <c r="F6771" s="9">
        <v>0</v>
      </c>
      <c r="G6771" s="7">
        <v>0</v>
      </c>
    </row>
    <row r="6772" spans="1:7" ht="13.2" hidden="1" x14ac:dyDescent="0.25">
      <c r="A6772" s="1">
        <v>7236</v>
      </c>
      <c r="B6772" s="1">
        <v>2007</v>
      </c>
      <c r="C6772" s="1" t="s">
        <v>34</v>
      </c>
      <c r="D6772" s="1" t="str">
        <f t="shared" si="105"/>
        <v>EU</v>
      </c>
      <c r="E6772" s="1" t="s">
        <v>20</v>
      </c>
      <c r="F6772" s="2">
        <v>5.2776999999999998E-3</v>
      </c>
      <c r="G6772" s="7">
        <v>1351291000</v>
      </c>
    </row>
    <row r="6773" spans="1:7" ht="13.2" hidden="1" x14ac:dyDescent="0.25">
      <c r="A6773" s="1">
        <v>7237</v>
      </c>
      <c r="B6773" s="1">
        <v>2007</v>
      </c>
      <c r="C6773" s="1" t="s">
        <v>34</v>
      </c>
      <c r="D6773" s="1" t="str">
        <f t="shared" si="105"/>
        <v>EU</v>
      </c>
      <c r="E6773" s="1" t="s">
        <v>21</v>
      </c>
      <c r="F6773" s="2">
        <v>1.0277000000000001E-3</v>
      </c>
      <c r="G6773" s="7">
        <v>263132000</v>
      </c>
    </row>
    <row r="6774" spans="1:7" ht="13.2" hidden="1" x14ac:dyDescent="0.25">
      <c r="A6774" s="1">
        <v>7239</v>
      </c>
      <c r="B6774" s="1">
        <v>2007</v>
      </c>
      <c r="C6774" s="1" t="s">
        <v>35</v>
      </c>
      <c r="D6774" s="1" t="str">
        <f t="shared" si="105"/>
        <v>EU</v>
      </c>
      <c r="E6774" s="1" t="s">
        <v>5</v>
      </c>
      <c r="F6774" s="2">
        <v>3.8793999999999999E-3</v>
      </c>
      <c r="G6774" s="7">
        <v>10330663000</v>
      </c>
    </row>
    <row r="6775" spans="1:7" ht="13.2" hidden="1" x14ac:dyDescent="0.25">
      <c r="A6775" s="1">
        <v>7240</v>
      </c>
      <c r="B6775" s="1">
        <v>2007</v>
      </c>
      <c r="C6775" s="1" t="s">
        <v>35</v>
      </c>
      <c r="D6775" s="1" t="str">
        <f t="shared" si="105"/>
        <v>EU</v>
      </c>
      <c r="E6775" s="1" t="s">
        <v>6</v>
      </c>
      <c r="F6775" s="9">
        <v>2.6350000000000001E-4</v>
      </c>
      <c r="G6775" s="7">
        <v>701685000</v>
      </c>
    </row>
    <row r="6776" spans="1:7" ht="13.2" hidden="1" x14ac:dyDescent="0.25">
      <c r="A6776" s="1">
        <v>7241</v>
      </c>
      <c r="B6776" s="1">
        <v>2007</v>
      </c>
      <c r="C6776" s="1" t="s">
        <v>35</v>
      </c>
      <c r="D6776" s="1" t="str">
        <f t="shared" si="105"/>
        <v>EU</v>
      </c>
      <c r="E6776" s="1" t="s">
        <v>7</v>
      </c>
      <c r="F6776" s="2">
        <v>1.8598799999999999E-2</v>
      </c>
      <c r="G6776" s="7">
        <v>49527706000</v>
      </c>
    </row>
    <row r="6777" spans="1:7" ht="13.2" hidden="1" x14ac:dyDescent="0.25">
      <c r="A6777" s="1">
        <v>7242</v>
      </c>
      <c r="B6777" s="1">
        <v>2007</v>
      </c>
      <c r="C6777" s="1" t="s">
        <v>35</v>
      </c>
      <c r="D6777" s="1" t="str">
        <f t="shared" si="105"/>
        <v>EU</v>
      </c>
      <c r="E6777" s="1" t="s">
        <v>23</v>
      </c>
      <c r="F6777" s="9">
        <v>8.0799999999999999E-5</v>
      </c>
      <c r="G6777" s="7">
        <v>215165000</v>
      </c>
    </row>
    <row r="6778" spans="1:7" ht="13.2" hidden="1" x14ac:dyDescent="0.25">
      <c r="A6778" s="1">
        <v>7243</v>
      </c>
      <c r="B6778" s="1">
        <v>2007</v>
      </c>
      <c r="C6778" s="1" t="s">
        <v>35</v>
      </c>
      <c r="D6778" s="1" t="str">
        <f t="shared" si="105"/>
        <v>EU</v>
      </c>
      <c r="E6778" s="1" t="s">
        <v>8</v>
      </c>
      <c r="F6778" s="2">
        <v>2.3977E-3</v>
      </c>
      <c r="G6778" s="7">
        <v>6385057000</v>
      </c>
    </row>
    <row r="6779" spans="1:7" ht="13.2" hidden="1" x14ac:dyDescent="0.25">
      <c r="A6779" s="1">
        <v>7244</v>
      </c>
      <c r="B6779" s="1">
        <v>2007</v>
      </c>
      <c r="C6779" s="1" t="s">
        <v>35</v>
      </c>
      <c r="D6779" s="1" t="str">
        <f t="shared" si="105"/>
        <v>EU</v>
      </c>
      <c r="E6779" s="1" t="s">
        <v>9</v>
      </c>
      <c r="F6779" s="2">
        <v>8.6847000000000001E-3</v>
      </c>
      <c r="G6779" s="7">
        <v>23126817000</v>
      </c>
    </row>
    <row r="6780" spans="1:7" ht="13.2" hidden="1" x14ac:dyDescent="0.25">
      <c r="A6780" s="1">
        <v>7245</v>
      </c>
      <c r="B6780" s="1">
        <v>2007</v>
      </c>
      <c r="C6780" s="1" t="s">
        <v>35</v>
      </c>
      <c r="D6780" s="1" t="str">
        <f t="shared" si="105"/>
        <v>EU</v>
      </c>
      <c r="E6780" s="1" t="s">
        <v>10</v>
      </c>
      <c r="F6780" s="2">
        <v>1.1517299999999999E-2</v>
      </c>
      <c r="G6780" s="7">
        <v>30669928000</v>
      </c>
    </row>
    <row r="6781" spans="1:7" ht="13.2" hidden="1" x14ac:dyDescent="0.25">
      <c r="A6781" s="1">
        <v>7246</v>
      </c>
      <c r="B6781" s="1">
        <v>2007</v>
      </c>
      <c r="C6781" s="1" t="s">
        <v>35</v>
      </c>
      <c r="D6781" s="1" t="str">
        <f t="shared" si="105"/>
        <v>EU</v>
      </c>
      <c r="E6781" s="1" t="s">
        <v>11</v>
      </c>
      <c r="F6781" s="2">
        <v>7.4563199999999996E-2</v>
      </c>
      <c r="G6781" s="7">
        <v>198557599000</v>
      </c>
    </row>
    <row r="6782" spans="1:7" ht="13.2" hidden="1" x14ac:dyDescent="0.25">
      <c r="A6782" s="1">
        <v>7247</v>
      </c>
      <c r="B6782" s="1">
        <v>2007</v>
      </c>
      <c r="C6782" s="1" t="s">
        <v>35</v>
      </c>
      <c r="D6782" s="1" t="str">
        <f t="shared" si="105"/>
        <v>EU</v>
      </c>
      <c r="E6782" s="1" t="s">
        <v>12</v>
      </c>
      <c r="F6782" s="2">
        <v>5.2998399999999994E-2</v>
      </c>
      <c r="G6782" s="7">
        <v>141131828000</v>
      </c>
    </row>
    <row r="6783" spans="1:7" ht="13.2" hidden="1" x14ac:dyDescent="0.25">
      <c r="A6783" s="1">
        <v>7248</v>
      </c>
      <c r="B6783" s="1">
        <v>2007</v>
      </c>
      <c r="C6783" s="1" t="s">
        <v>35</v>
      </c>
      <c r="D6783" s="1" t="str">
        <f t="shared" si="105"/>
        <v>EU</v>
      </c>
      <c r="E6783" s="1" t="s">
        <v>13</v>
      </c>
      <c r="F6783" s="2">
        <v>0.21647159999999999</v>
      </c>
      <c r="G6783" s="7">
        <v>576451843000</v>
      </c>
    </row>
    <row r="6784" spans="1:7" ht="13.2" hidden="1" x14ac:dyDescent="0.25">
      <c r="A6784" s="1">
        <v>7249</v>
      </c>
      <c r="B6784" s="1">
        <v>2007</v>
      </c>
      <c r="C6784" s="1" t="s">
        <v>35</v>
      </c>
      <c r="D6784" s="1" t="str">
        <f t="shared" si="105"/>
        <v>EU</v>
      </c>
      <c r="E6784" s="1" t="s">
        <v>14</v>
      </c>
      <c r="F6784" s="2">
        <v>7.1700200000000006E-2</v>
      </c>
      <c r="G6784" s="7">
        <v>190933630000</v>
      </c>
    </row>
    <row r="6785" spans="1:7" ht="13.2" hidden="1" x14ac:dyDescent="0.25">
      <c r="A6785" s="1">
        <v>7250</v>
      </c>
      <c r="B6785" s="1">
        <v>2007</v>
      </c>
      <c r="C6785" s="1" t="s">
        <v>35</v>
      </c>
      <c r="D6785" s="1" t="str">
        <f t="shared" si="105"/>
        <v>EU</v>
      </c>
      <c r="E6785" s="1" t="s">
        <v>15</v>
      </c>
      <c r="F6785" s="2">
        <v>1.7319899999999999E-2</v>
      </c>
      <c r="G6785" s="7">
        <v>46122068000</v>
      </c>
    </row>
    <row r="6786" spans="1:7" ht="13.2" hidden="1" x14ac:dyDescent="0.25">
      <c r="A6786" s="1">
        <v>7251</v>
      </c>
      <c r="B6786" s="1">
        <v>2007</v>
      </c>
      <c r="C6786" s="1" t="s">
        <v>35</v>
      </c>
      <c r="D6786" s="1" t="str">
        <f t="shared" ref="D6786:D6849" si="106">IF(OR(C6786="Austria",C6786="Belgium",C6786="Bulgaria",C6786="Iceland",C6786="Croatia",C6786="Cyprus",C6786="Czechia",C6786="Denmark",C6786="Estonia",C6786="Finland",C6786="France",C6786="Germany",C6786="Greece",C6786="Hungary",C6786="Ireland",C6786="Italy",C6786="Latvia",C6786="Lithuania",C6786="Luxembourg",C6786="Malta",C6786="Netherlands",C6786="Poland",C6786="Portugal",C6786="Romania",C6786="Slovakia",C6786="Slovenia",C6786="Spain",C6786="Sweden"),"EU",IF(OR(C6786="Albania",C6786="Andorra",C6786="Belarus",C6786="Bosnia and Herzegovina",C6786="Kosovo",C6786="Montenegro",C6786="Moldova",C6786="Ukraine",C6786="San Marino",C6786="North Macedonia",C6786="Norway",C6786="Serbia",C6786="Switzerland",C6786="United Kingdom"),"Non-EU European",IF(OR(C6786="Armenia",C6786="Azerbaijan",C6786="Georgia",C6786="Russian Federation",C6786="Kazakhstan",C6786="Kyrgyzstan",C6786="Tajikistan",C6786="Turkmenistan",C6786="Uzbekistan"),"Asia Pacific",IF(OR(C6786="Afghanistan",C6786="Bahrain",C6786="Egypt",C6786="Iran",C6786="Iraq",C6786="Israel",C6786="Jordan",C6786="Kuwait",C6786="Lebanon",C6786="Oman",C6786="Palestine, State of",C6786="Turkey",C6786="Qatar",C6786="Saudi Arabia",C6786="Syria",C6786="United Arab Emirates",C6786="Yemen"),"Middle East",IF(OR(C6786="Australia",C6786="Marshall Islands",C6786="Cook Islands",C6786="New Zealand"),"Oceania",IF(OR(C6786="Brunei Darussalam",C6786="Sri Lanka",C6786="Nepal",C6786="China",C6786="Hong Kong",C6786="Macao",C6786="Fiji",C6786="India",C6786="Indonesia",C6786="Japan",C6786="Kiribati",C6786="Malaysia",C6786="Maldives",C6786="Mongolia",C6786="Myanmar",C6786="Nauru",C6786="Papua New Guinea",C6786="Philippines",C6786="Samoa",C6786="Singapore",C6786="Solomon Islands",C6786="South Korea",C6786="Taiwan",C6786="Thailand",C6786="Timor-Leste",C6786="Tonga",C6786="Tuvalu",C6786="Vanuatu",C6786="Vietnam"),"Asia Pacific",IF(OR(C6786="Canada",C6786="United States of America"),"North America",IF(OR(C6786="Bolivia",C6786="Brazil",C6786="Chile",C6786="Colombia",C6786="Guatemala",C6786="Panama",C6786="Ecuador",C6786="El Salvador",C6786="Costa Rica",C6786="Guyana",C6786="Paraguay",C6786="Peru",C6786="Suriname",C6786="Uruguay",C6786="Venezuela"),"South America",IF(OR(C6786="Algeria",C6786="Angola",C6786="Benin",C6786="Botswana",C6786="Burkina Faso",C6786="Burundi",C6786="Cabo Verde",C6786="Cameroon",C6786="Central African Republic",C6786="Chad",C6786="Comoros",C6786="Congo",C6786="Democratic Republic of the Congo",C6786="Djibouti",C6786="Equatorial Guinea",C6786="Eritrea",C6786="Eswatini",C6786="Ethiopia",C6786="Gabon",C6786="Gambia",C6786="Ghana",C6786="Guinea",C6786="Guinea-Bissau",C6786="Ivory Coast",C6786="Kenya",C6786="Lesotho",C6786="Liberia",C6786="Libya",C6786="Madagascar",C6786="Malawi",C6786="Mali",C6786="Mauritania",C6786="Mauritius",C6786="Morocco",C6786="Mozambique",C6786="Namibia",C6786="Niger",C6786="Nigeria",C6786="Rwanda",C6786="Sao Tome and Principe",C6786="Senegal",C6786="Seychelles",C6786="Sierra Leone",C6786="Somalia",C6786="South Africa",C6786="South Sudan",C6786="Sudan",C6786="Tanzania",C6786="Togo",C6786="Tunisia",C6786="Uganda",C6786="Zambia",C6786="Zimbabwe"),"Africa","")))))))))</f>
        <v>EU</v>
      </c>
      <c r="E6786" s="1" t="s">
        <v>16</v>
      </c>
      <c r="F6786" s="2">
        <v>1.4581500000000001E-2</v>
      </c>
      <c r="G6786" s="7">
        <v>38829754000</v>
      </c>
    </row>
    <row r="6787" spans="1:7" ht="13.2" hidden="1" x14ac:dyDescent="0.25">
      <c r="A6787" s="1">
        <v>7252</v>
      </c>
      <c r="B6787" s="1">
        <v>2007</v>
      </c>
      <c r="C6787" s="1" t="s">
        <v>35</v>
      </c>
      <c r="D6787" s="1" t="str">
        <f t="shared" si="106"/>
        <v>EU</v>
      </c>
      <c r="E6787" s="1" t="s">
        <v>17</v>
      </c>
      <c r="F6787" s="2">
        <v>1.41919E-2</v>
      </c>
      <c r="G6787" s="7">
        <v>37792302000</v>
      </c>
    </row>
    <row r="6788" spans="1:7" ht="13.2" hidden="1" x14ac:dyDescent="0.25">
      <c r="A6788" s="1">
        <v>7253</v>
      </c>
      <c r="B6788" s="1">
        <v>2007</v>
      </c>
      <c r="C6788" s="1" t="s">
        <v>35</v>
      </c>
      <c r="D6788" s="1" t="str">
        <f t="shared" si="106"/>
        <v>EU</v>
      </c>
      <c r="E6788" s="1" t="s">
        <v>18</v>
      </c>
      <c r="F6788" s="2">
        <v>6.8535999999999996E-3</v>
      </c>
      <c r="G6788" s="7">
        <v>18250656000</v>
      </c>
    </row>
    <row r="6789" spans="1:7" ht="13.2" hidden="1" x14ac:dyDescent="0.25">
      <c r="A6789" s="1">
        <v>7254</v>
      </c>
      <c r="B6789" s="1">
        <v>2007</v>
      </c>
      <c r="C6789" s="1" t="s">
        <v>35</v>
      </c>
      <c r="D6789" s="1" t="str">
        <f t="shared" si="106"/>
        <v>EU</v>
      </c>
      <c r="E6789" s="1" t="s">
        <v>19</v>
      </c>
      <c r="F6789" s="2">
        <v>2.6508999999999999E-3</v>
      </c>
      <c r="G6789" s="7">
        <v>7059332000</v>
      </c>
    </row>
    <row r="6790" spans="1:7" ht="13.2" hidden="1" x14ac:dyDescent="0.25">
      <c r="A6790" s="1">
        <v>7255</v>
      </c>
      <c r="B6790" s="1">
        <v>2007</v>
      </c>
      <c r="C6790" s="1" t="s">
        <v>35</v>
      </c>
      <c r="D6790" s="1" t="str">
        <f t="shared" si="106"/>
        <v>EU</v>
      </c>
      <c r="E6790" s="1" t="s">
        <v>20</v>
      </c>
      <c r="F6790" s="2">
        <v>7.6425E-3</v>
      </c>
      <c r="G6790" s="7">
        <v>20351599000</v>
      </c>
    </row>
    <row r="6791" spans="1:7" ht="13.2" hidden="1" x14ac:dyDescent="0.25">
      <c r="A6791" s="1">
        <v>7256</v>
      </c>
      <c r="B6791" s="1">
        <v>2007</v>
      </c>
      <c r="C6791" s="1" t="s">
        <v>35</v>
      </c>
      <c r="D6791" s="1" t="str">
        <f t="shared" si="106"/>
        <v>EU</v>
      </c>
      <c r="E6791" s="1" t="s">
        <v>21</v>
      </c>
      <c r="F6791" s="2">
        <v>7.9509999999999997E-4</v>
      </c>
      <c r="G6791" s="7">
        <v>2117389000.0000002</v>
      </c>
    </row>
    <row r="6792" spans="1:7" ht="13.2" hidden="1" x14ac:dyDescent="0.25">
      <c r="A6792" s="1">
        <v>7258</v>
      </c>
      <c r="B6792" s="1">
        <v>2007</v>
      </c>
      <c r="C6792" s="1" t="s">
        <v>36</v>
      </c>
      <c r="D6792" s="1" t="str">
        <f t="shared" si="106"/>
        <v>Asia Pacific</v>
      </c>
      <c r="E6792" s="1" t="s">
        <v>5</v>
      </c>
      <c r="F6792" s="2">
        <v>3.7646000000000003E-3</v>
      </c>
      <c r="G6792" s="7">
        <v>40288000</v>
      </c>
    </row>
    <row r="6793" spans="1:7" ht="13.2" hidden="1" x14ac:dyDescent="0.25">
      <c r="A6793" s="1">
        <v>7259</v>
      </c>
      <c r="B6793" s="1">
        <v>2007</v>
      </c>
      <c r="C6793" s="1" t="s">
        <v>36</v>
      </c>
      <c r="D6793" s="1" t="str">
        <f t="shared" si="106"/>
        <v>Asia Pacific</v>
      </c>
      <c r="E6793" s="1" t="s">
        <v>6</v>
      </c>
      <c r="F6793" s="9">
        <v>3.9199999999999997E-5</v>
      </c>
      <c r="G6793" s="7">
        <v>419000</v>
      </c>
    </row>
    <row r="6794" spans="1:7" ht="13.2" hidden="1" x14ac:dyDescent="0.25">
      <c r="A6794" s="1">
        <v>7260</v>
      </c>
      <c r="B6794" s="1">
        <v>2007</v>
      </c>
      <c r="C6794" s="1" t="s">
        <v>36</v>
      </c>
      <c r="D6794" s="1" t="str">
        <f t="shared" si="106"/>
        <v>Asia Pacific</v>
      </c>
      <c r="E6794" s="1" t="s">
        <v>7</v>
      </c>
      <c r="F6794" s="2">
        <v>9.8393999999999999E-3</v>
      </c>
      <c r="G6794" s="7">
        <v>105298000</v>
      </c>
    </row>
    <row r="6795" spans="1:7" ht="13.2" hidden="1" x14ac:dyDescent="0.25">
      <c r="A6795" s="1">
        <v>7261</v>
      </c>
      <c r="B6795" s="1">
        <v>2007</v>
      </c>
      <c r="C6795" s="1" t="s">
        <v>36</v>
      </c>
      <c r="D6795" s="1" t="str">
        <f t="shared" si="106"/>
        <v>Asia Pacific</v>
      </c>
      <c r="E6795" s="1" t="s">
        <v>23</v>
      </c>
      <c r="F6795" s="9">
        <v>0</v>
      </c>
      <c r="G6795" s="7">
        <v>0</v>
      </c>
    </row>
    <row r="6796" spans="1:7" ht="13.2" hidden="1" x14ac:dyDescent="0.25">
      <c r="A6796" s="1">
        <v>7262</v>
      </c>
      <c r="B6796" s="1">
        <v>2007</v>
      </c>
      <c r="C6796" s="1" t="s">
        <v>36</v>
      </c>
      <c r="D6796" s="1" t="str">
        <f t="shared" si="106"/>
        <v>Asia Pacific</v>
      </c>
      <c r="E6796" s="1" t="s">
        <v>8</v>
      </c>
      <c r="F6796" s="2">
        <v>9.2633000000000004E-3</v>
      </c>
      <c r="G6796" s="7">
        <v>99132000</v>
      </c>
    </row>
    <row r="6797" spans="1:7" ht="13.2" hidden="1" x14ac:dyDescent="0.25">
      <c r="A6797" s="1">
        <v>7263</v>
      </c>
      <c r="B6797" s="1">
        <v>2007</v>
      </c>
      <c r="C6797" s="1" t="s">
        <v>36</v>
      </c>
      <c r="D6797" s="1" t="str">
        <f t="shared" si="106"/>
        <v>Asia Pacific</v>
      </c>
      <c r="E6797" s="1" t="s">
        <v>9</v>
      </c>
      <c r="F6797" s="2">
        <v>4.3128000000000003E-3</v>
      </c>
      <c r="G6797" s="7">
        <v>46154000</v>
      </c>
    </row>
    <row r="6798" spans="1:7" ht="13.2" hidden="1" x14ac:dyDescent="0.25">
      <c r="A6798" s="1">
        <v>7264</v>
      </c>
      <c r="B6798" s="1">
        <v>2007</v>
      </c>
      <c r="C6798" s="1" t="s">
        <v>36</v>
      </c>
      <c r="D6798" s="1" t="str">
        <f t="shared" si="106"/>
        <v>Asia Pacific</v>
      </c>
      <c r="E6798" s="1" t="s">
        <v>10</v>
      </c>
      <c r="F6798" s="2">
        <v>2.7896000000000001E-2</v>
      </c>
      <c r="G6798" s="7">
        <v>298535000</v>
      </c>
    </row>
    <row r="6799" spans="1:7" ht="13.2" hidden="1" x14ac:dyDescent="0.25">
      <c r="A6799" s="1">
        <v>7265</v>
      </c>
      <c r="B6799" s="1">
        <v>2007</v>
      </c>
      <c r="C6799" s="1" t="s">
        <v>36</v>
      </c>
      <c r="D6799" s="1" t="str">
        <f t="shared" si="106"/>
        <v>Asia Pacific</v>
      </c>
      <c r="E6799" s="1" t="s">
        <v>11</v>
      </c>
      <c r="F6799" s="2">
        <v>1.40515E-2</v>
      </c>
      <c r="G6799" s="7">
        <v>150375000</v>
      </c>
    </row>
    <row r="6800" spans="1:7" ht="13.2" hidden="1" x14ac:dyDescent="0.25">
      <c r="A6800" s="1">
        <v>7266</v>
      </c>
      <c r="B6800" s="1">
        <v>2007</v>
      </c>
      <c r="C6800" s="1" t="s">
        <v>36</v>
      </c>
      <c r="D6800" s="1" t="str">
        <f t="shared" si="106"/>
        <v>Asia Pacific</v>
      </c>
      <c r="E6800" s="1" t="s">
        <v>12</v>
      </c>
      <c r="F6800" s="2">
        <v>2.56306E-2</v>
      </c>
      <c r="G6800" s="7">
        <v>274291000</v>
      </c>
    </row>
    <row r="6801" spans="1:7" ht="13.2" hidden="1" x14ac:dyDescent="0.25">
      <c r="A6801" s="1">
        <v>7267</v>
      </c>
      <c r="B6801" s="1">
        <v>2007</v>
      </c>
      <c r="C6801" s="1" t="s">
        <v>36</v>
      </c>
      <c r="D6801" s="1" t="str">
        <f t="shared" si="106"/>
        <v>Asia Pacific</v>
      </c>
      <c r="E6801" s="1" t="s">
        <v>13</v>
      </c>
      <c r="F6801" s="2">
        <v>4.5829599999999998E-2</v>
      </c>
      <c r="G6801" s="7">
        <v>490454000</v>
      </c>
    </row>
    <row r="6802" spans="1:7" ht="13.2" hidden="1" x14ac:dyDescent="0.25">
      <c r="A6802" s="1">
        <v>7268</v>
      </c>
      <c r="B6802" s="1">
        <v>2007</v>
      </c>
      <c r="C6802" s="1" t="s">
        <v>36</v>
      </c>
      <c r="D6802" s="1" t="str">
        <f t="shared" si="106"/>
        <v>Asia Pacific</v>
      </c>
      <c r="E6802" s="1" t="s">
        <v>14</v>
      </c>
      <c r="F6802" s="2">
        <v>3.6230699999999998E-2</v>
      </c>
      <c r="G6802" s="7">
        <v>387730000</v>
      </c>
    </row>
    <row r="6803" spans="1:7" ht="13.2" hidden="1" x14ac:dyDescent="0.25">
      <c r="A6803" s="1">
        <v>7269</v>
      </c>
      <c r="B6803" s="1">
        <v>2007</v>
      </c>
      <c r="C6803" s="1" t="s">
        <v>36</v>
      </c>
      <c r="D6803" s="1" t="str">
        <f t="shared" si="106"/>
        <v>Asia Pacific</v>
      </c>
      <c r="E6803" s="1" t="s">
        <v>15</v>
      </c>
      <c r="F6803" s="2">
        <v>8.3805599999999994E-2</v>
      </c>
      <c r="G6803" s="7">
        <v>896862000</v>
      </c>
    </row>
    <row r="6804" spans="1:7" ht="13.2" hidden="1" x14ac:dyDescent="0.25">
      <c r="A6804" s="1">
        <v>7270</v>
      </c>
      <c r="B6804" s="1">
        <v>2007</v>
      </c>
      <c r="C6804" s="1" t="s">
        <v>36</v>
      </c>
      <c r="D6804" s="1" t="str">
        <f t="shared" si="106"/>
        <v>Asia Pacific</v>
      </c>
      <c r="E6804" s="1" t="s">
        <v>16</v>
      </c>
      <c r="F6804" s="2">
        <v>4.0577100000000005E-2</v>
      </c>
      <c r="G6804" s="7">
        <v>434243000</v>
      </c>
    </row>
    <row r="6805" spans="1:7" ht="13.2" hidden="1" x14ac:dyDescent="0.25">
      <c r="A6805" s="1">
        <v>7271</v>
      </c>
      <c r="B6805" s="1">
        <v>2007</v>
      </c>
      <c r="C6805" s="1" t="s">
        <v>36</v>
      </c>
      <c r="D6805" s="1" t="str">
        <f t="shared" si="106"/>
        <v>Asia Pacific</v>
      </c>
      <c r="E6805" s="1" t="s">
        <v>17</v>
      </c>
      <c r="F6805" s="2">
        <v>9.895300000000001E-3</v>
      </c>
      <c r="G6805" s="7">
        <v>105897000</v>
      </c>
    </row>
    <row r="6806" spans="1:7" ht="13.2" hidden="1" x14ac:dyDescent="0.25">
      <c r="A6806" s="1">
        <v>7272</v>
      </c>
      <c r="B6806" s="1">
        <v>2007</v>
      </c>
      <c r="C6806" s="1" t="s">
        <v>36</v>
      </c>
      <c r="D6806" s="1" t="str">
        <f t="shared" si="106"/>
        <v>Asia Pacific</v>
      </c>
      <c r="E6806" s="1" t="s">
        <v>18</v>
      </c>
      <c r="F6806" s="2">
        <v>2.6457999999999998E-3</v>
      </c>
      <c r="G6806" s="7">
        <v>28315000</v>
      </c>
    </row>
    <row r="6807" spans="1:7" ht="13.2" hidden="1" x14ac:dyDescent="0.25">
      <c r="A6807" s="1">
        <v>7273</v>
      </c>
      <c r="B6807" s="1">
        <v>2007</v>
      </c>
      <c r="C6807" s="1" t="s">
        <v>36</v>
      </c>
      <c r="D6807" s="1" t="str">
        <f t="shared" si="106"/>
        <v>Asia Pacific</v>
      </c>
      <c r="E6807" s="1" t="s">
        <v>19</v>
      </c>
      <c r="F6807" s="2">
        <v>1.4039999999999999E-3</v>
      </c>
      <c r="G6807" s="7">
        <v>15026000</v>
      </c>
    </row>
    <row r="6808" spans="1:7" ht="13.2" hidden="1" x14ac:dyDescent="0.25">
      <c r="A6808" s="1">
        <v>7274</v>
      </c>
      <c r="B6808" s="1">
        <v>2007</v>
      </c>
      <c r="C6808" s="1" t="s">
        <v>36</v>
      </c>
      <c r="D6808" s="1" t="str">
        <f t="shared" si="106"/>
        <v>Asia Pacific</v>
      </c>
      <c r="E6808" s="1" t="s">
        <v>20</v>
      </c>
      <c r="F6808" s="2">
        <v>8.7819999999999999E-4</v>
      </c>
      <c r="G6808" s="7">
        <v>9398000</v>
      </c>
    </row>
    <row r="6809" spans="1:7" ht="13.2" hidden="1" x14ac:dyDescent="0.25">
      <c r="A6809" s="1">
        <v>7276</v>
      </c>
      <c r="B6809" s="1">
        <v>2007</v>
      </c>
      <c r="C6809" s="1" t="s">
        <v>37</v>
      </c>
      <c r="D6809" s="1" t="str">
        <f t="shared" si="106"/>
        <v>EU</v>
      </c>
      <c r="E6809" s="1" t="s">
        <v>5</v>
      </c>
      <c r="F6809" s="2">
        <v>2.3879999999999999E-3</v>
      </c>
      <c r="G6809" s="7">
        <v>8169420000</v>
      </c>
    </row>
    <row r="6810" spans="1:7" ht="13.2" hidden="1" x14ac:dyDescent="0.25">
      <c r="A6810" s="1">
        <v>7277</v>
      </c>
      <c r="B6810" s="1">
        <v>2007</v>
      </c>
      <c r="C6810" s="1" t="s">
        <v>37</v>
      </c>
      <c r="D6810" s="1" t="str">
        <f t="shared" si="106"/>
        <v>EU</v>
      </c>
      <c r="E6810" s="1" t="s">
        <v>6</v>
      </c>
      <c r="F6810" s="2">
        <v>2.4256E-3</v>
      </c>
      <c r="G6810" s="7">
        <v>8298245000.000001</v>
      </c>
    </row>
    <row r="6811" spans="1:7" ht="13.2" hidden="1" x14ac:dyDescent="0.25">
      <c r="A6811" s="1">
        <v>7278</v>
      </c>
      <c r="B6811" s="1">
        <v>2007</v>
      </c>
      <c r="C6811" s="1" t="s">
        <v>37</v>
      </c>
      <c r="D6811" s="1" t="str">
        <f t="shared" si="106"/>
        <v>EU</v>
      </c>
      <c r="E6811" s="1" t="s">
        <v>7</v>
      </c>
      <c r="F6811" s="2">
        <v>1.5462E-2</v>
      </c>
      <c r="G6811" s="7">
        <v>52896341000</v>
      </c>
    </row>
    <row r="6812" spans="1:7" ht="13.2" hidden="1" x14ac:dyDescent="0.25">
      <c r="A6812" s="1">
        <v>7279</v>
      </c>
      <c r="B6812" s="1">
        <v>2007</v>
      </c>
      <c r="C6812" s="1" t="s">
        <v>37</v>
      </c>
      <c r="D6812" s="1" t="str">
        <f t="shared" si="106"/>
        <v>EU</v>
      </c>
      <c r="E6812" s="1" t="s">
        <v>23</v>
      </c>
      <c r="F6812" s="9">
        <v>1.0460000000000001E-4</v>
      </c>
      <c r="G6812" s="7">
        <v>357695000</v>
      </c>
    </row>
    <row r="6813" spans="1:7" ht="13.2" hidden="1" x14ac:dyDescent="0.25">
      <c r="A6813" s="1">
        <v>7280</v>
      </c>
      <c r="B6813" s="1">
        <v>2007</v>
      </c>
      <c r="C6813" s="1" t="s">
        <v>37</v>
      </c>
      <c r="D6813" s="1" t="str">
        <f t="shared" si="106"/>
        <v>EU</v>
      </c>
      <c r="E6813" s="1" t="s">
        <v>8</v>
      </c>
      <c r="F6813" s="2">
        <v>1.2887E-3</v>
      </c>
      <c r="G6813" s="7">
        <v>4408828000</v>
      </c>
    </row>
    <row r="6814" spans="1:7" ht="13.2" hidden="1" x14ac:dyDescent="0.25">
      <c r="A6814" s="1">
        <v>7281</v>
      </c>
      <c r="B6814" s="1">
        <v>2007</v>
      </c>
      <c r="C6814" s="1" t="s">
        <v>37</v>
      </c>
      <c r="D6814" s="1" t="str">
        <f t="shared" si="106"/>
        <v>EU</v>
      </c>
      <c r="E6814" s="1" t="s">
        <v>9</v>
      </c>
      <c r="F6814" s="2">
        <v>5.1224999999999994E-3</v>
      </c>
      <c r="G6814" s="7">
        <v>17524303000</v>
      </c>
    </row>
    <row r="6815" spans="1:7" ht="13.2" hidden="1" x14ac:dyDescent="0.25">
      <c r="A6815" s="1">
        <v>7282</v>
      </c>
      <c r="B6815" s="1">
        <v>2007</v>
      </c>
      <c r="C6815" s="1" t="s">
        <v>37</v>
      </c>
      <c r="D6815" s="1" t="str">
        <f t="shared" si="106"/>
        <v>EU</v>
      </c>
      <c r="E6815" s="1" t="s">
        <v>10</v>
      </c>
      <c r="F6815" s="2">
        <v>8.0167999999999993E-3</v>
      </c>
      <c r="G6815" s="7">
        <v>27426007000</v>
      </c>
    </row>
    <row r="6816" spans="1:7" ht="13.2" hidden="1" x14ac:dyDescent="0.25">
      <c r="A6816" s="1">
        <v>7283</v>
      </c>
      <c r="B6816" s="1">
        <v>2007</v>
      </c>
      <c r="C6816" s="1" t="s">
        <v>37</v>
      </c>
      <c r="D6816" s="1" t="str">
        <f t="shared" si="106"/>
        <v>EU</v>
      </c>
      <c r="E6816" s="1" t="s">
        <v>11</v>
      </c>
      <c r="F6816" s="2">
        <v>6.3649499999999998E-2</v>
      </c>
      <c r="G6816" s="7">
        <v>217748403000</v>
      </c>
    </row>
    <row r="6817" spans="1:7" ht="13.2" hidden="1" x14ac:dyDescent="0.25">
      <c r="A6817" s="1">
        <v>7284</v>
      </c>
      <c r="B6817" s="1">
        <v>2007</v>
      </c>
      <c r="C6817" s="1" t="s">
        <v>37</v>
      </c>
      <c r="D6817" s="1" t="str">
        <f t="shared" si="106"/>
        <v>EU</v>
      </c>
      <c r="E6817" s="1" t="s">
        <v>12</v>
      </c>
      <c r="F6817" s="2">
        <v>3.9276499999999999E-2</v>
      </c>
      <c r="G6817" s="7">
        <v>134367149000</v>
      </c>
    </row>
    <row r="6818" spans="1:7" ht="13.2" hidden="1" x14ac:dyDescent="0.25">
      <c r="A6818" s="1">
        <v>7285</v>
      </c>
      <c r="B6818" s="1">
        <v>2007</v>
      </c>
      <c r="C6818" s="1" t="s">
        <v>37</v>
      </c>
      <c r="D6818" s="1" t="str">
        <f t="shared" si="106"/>
        <v>EU</v>
      </c>
      <c r="E6818" s="1" t="s">
        <v>13</v>
      </c>
      <c r="F6818" s="2">
        <v>0.1892885</v>
      </c>
      <c r="G6818" s="7">
        <v>647565949000</v>
      </c>
    </row>
    <row r="6819" spans="1:7" ht="13.2" hidden="1" x14ac:dyDescent="0.25">
      <c r="A6819" s="1">
        <v>7286</v>
      </c>
      <c r="B6819" s="1">
        <v>2007</v>
      </c>
      <c r="C6819" s="1" t="s">
        <v>37</v>
      </c>
      <c r="D6819" s="1" t="str">
        <f t="shared" si="106"/>
        <v>EU</v>
      </c>
      <c r="E6819" s="1" t="s">
        <v>14</v>
      </c>
      <c r="F6819" s="2">
        <v>6.1259899999999999E-2</v>
      </c>
      <c r="G6819" s="7">
        <v>209573502000</v>
      </c>
    </row>
    <row r="6820" spans="1:7" ht="13.2" hidden="1" x14ac:dyDescent="0.25">
      <c r="A6820" s="1">
        <v>7287</v>
      </c>
      <c r="B6820" s="1">
        <v>2007</v>
      </c>
      <c r="C6820" s="1" t="s">
        <v>37</v>
      </c>
      <c r="D6820" s="1" t="str">
        <f t="shared" si="106"/>
        <v>EU</v>
      </c>
      <c r="E6820" s="1" t="s">
        <v>15</v>
      </c>
      <c r="F6820" s="2">
        <v>8.8621000000000012E-3</v>
      </c>
      <c r="G6820" s="7">
        <v>30317715000</v>
      </c>
    </row>
    <row r="6821" spans="1:7" ht="13.2" hidden="1" x14ac:dyDescent="0.25">
      <c r="A6821" s="1">
        <v>7288</v>
      </c>
      <c r="B6821" s="1">
        <v>2007</v>
      </c>
      <c r="C6821" s="1" t="s">
        <v>37</v>
      </c>
      <c r="D6821" s="1" t="str">
        <f t="shared" si="106"/>
        <v>EU</v>
      </c>
      <c r="E6821" s="1" t="s">
        <v>16</v>
      </c>
      <c r="F6821" s="2">
        <v>1.4795000000000001E-2</v>
      </c>
      <c r="G6821" s="7">
        <v>50614495000</v>
      </c>
    </row>
    <row r="6822" spans="1:7" ht="13.2" hidden="1" x14ac:dyDescent="0.25">
      <c r="A6822" s="1">
        <v>7289</v>
      </c>
      <c r="B6822" s="1">
        <v>2007</v>
      </c>
      <c r="C6822" s="1" t="s">
        <v>37</v>
      </c>
      <c r="D6822" s="1" t="str">
        <f t="shared" si="106"/>
        <v>EU</v>
      </c>
      <c r="E6822" s="1" t="s">
        <v>17</v>
      </c>
      <c r="F6822" s="2">
        <v>1.0821000000000001E-2</v>
      </c>
      <c r="G6822" s="7">
        <v>37019353000</v>
      </c>
    </row>
    <row r="6823" spans="1:7" ht="13.2" hidden="1" x14ac:dyDescent="0.25">
      <c r="A6823" s="1">
        <v>7290</v>
      </c>
      <c r="B6823" s="1">
        <v>2007</v>
      </c>
      <c r="C6823" s="1" t="s">
        <v>37</v>
      </c>
      <c r="D6823" s="1" t="str">
        <f t="shared" si="106"/>
        <v>EU</v>
      </c>
      <c r="E6823" s="1" t="s">
        <v>18</v>
      </c>
      <c r="F6823" s="2">
        <v>7.4190999999999997E-3</v>
      </c>
      <c r="G6823" s="7">
        <v>25381253000</v>
      </c>
    </row>
    <row r="6824" spans="1:7" ht="13.2" hidden="1" x14ac:dyDescent="0.25">
      <c r="A6824" s="1">
        <v>7291</v>
      </c>
      <c r="B6824" s="1">
        <v>2007</v>
      </c>
      <c r="C6824" s="1" t="s">
        <v>37</v>
      </c>
      <c r="D6824" s="1" t="str">
        <f t="shared" si="106"/>
        <v>EU</v>
      </c>
      <c r="E6824" s="1" t="s">
        <v>19</v>
      </c>
      <c r="F6824" s="2">
        <v>1.6548999999999999E-3</v>
      </c>
      <c r="G6824" s="7">
        <v>5661445000</v>
      </c>
    </row>
    <row r="6825" spans="1:7" ht="13.2" hidden="1" x14ac:dyDescent="0.25">
      <c r="A6825" s="1">
        <v>7292</v>
      </c>
      <c r="B6825" s="1">
        <v>2007</v>
      </c>
      <c r="C6825" s="1" t="s">
        <v>37</v>
      </c>
      <c r="D6825" s="1" t="str">
        <f t="shared" si="106"/>
        <v>EU</v>
      </c>
      <c r="E6825" s="1" t="s">
        <v>20</v>
      </c>
      <c r="F6825" s="2">
        <v>1.3456000000000002E-3</v>
      </c>
      <c r="G6825" s="7">
        <v>4603436000</v>
      </c>
    </row>
    <row r="6826" spans="1:7" ht="13.2" hidden="1" x14ac:dyDescent="0.25">
      <c r="A6826" s="1">
        <v>7293</v>
      </c>
      <c r="B6826" s="1">
        <v>2007</v>
      </c>
      <c r="C6826" s="1" t="s">
        <v>37</v>
      </c>
      <c r="D6826" s="1" t="str">
        <f t="shared" si="106"/>
        <v>EU</v>
      </c>
      <c r="E6826" s="1" t="s">
        <v>21</v>
      </c>
      <c r="F6826" s="2">
        <v>1.3709E-3</v>
      </c>
      <c r="G6826" s="7">
        <v>4689776000</v>
      </c>
    </row>
    <row r="6827" spans="1:7" ht="13.2" hidden="1" x14ac:dyDescent="0.25">
      <c r="A6827" s="1">
        <v>7295</v>
      </c>
      <c r="B6827" s="1">
        <v>2007</v>
      </c>
      <c r="C6827" s="1" t="s">
        <v>38</v>
      </c>
      <c r="D6827" s="1" t="str">
        <f t="shared" si="106"/>
        <v>EU</v>
      </c>
      <c r="E6827" s="1" t="s">
        <v>5</v>
      </c>
      <c r="F6827" s="2">
        <v>3.4295999999999997E-3</v>
      </c>
      <c r="G6827" s="7">
        <v>1092271000</v>
      </c>
    </row>
    <row r="6828" spans="1:7" ht="13.2" hidden="1" x14ac:dyDescent="0.25">
      <c r="A6828" s="1">
        <v>7296</v>
      </c>
      <c r="B6828" s="1">
        <v>2007</v>
      </c>
      <c r="C6828" s="1" t="s">
        <v>38</v>
      </c>
      <c r="D6828" s="1" t="str">
        <f t="shared" si="106"/>
        <v>EU</v>
      </c>
      <c r="E6828" s="1" t="s">
        <v>6</v>
      </c>
      <c r="F6828" s="2">
        <v>2.4012E-3</v>
      </c>
      <c r="G6828" s="7">
        <v>764727000</v>
      </c>
    </row>
    <row r="6829" spans="1:7" ht="13.2" hidden="1" x14ac:dyDescent="0.25">
      <c r="A6829" s="1">
        <v>7297</v>
      </c>
      <c r="B6829" s="1">
        <v>2007</v>
      </c>
      <c r="C6829" s="1" t="s">
        <v>38</v>
      </c>
      <c r="D6829" s="1" t="str">
        <f t="shared" si="106"/>
        <v>EU</v>
      </c>
      <c r="E6829" s="1" t="s">
        <v>7</v>
      </c>
      <c r="F6829" s="2">
        <v>3.13055E-2</v>
      </c>
      <c r="G6829" s="7">
        <v>9970228000</v>
      </c>
    </row>
    <row r="6830" spans="1:7" ht="13.2" hidden="1" x14ac:dyDescent="0.25">
      <c r="A6830" s="1">
        <v>7298</v>
      </c>
      <c r="B6830" s="1">
        <v>2007</v>
      </c>
      <c r="C6830" s="1" t="s">
        <v>38</v>
      </c>
      <c r="D6830" s="1" t="str">
        <f t="shared" si="106"/>
        <v>EU</v>
      </c>
      <c r="E6830" s="1" t="s">
        <v>23</v>
      </c>
      <c r="F6830" s="9">
        <v>3.01E-5</v>
      </c>
      <c r="G6830" s="7">
        <v>9593000</v>
      </c>
    </row>
    <row r="6831" spans="1:7" ht="13.2" hidden="1" x14ac:dyDescent="0.25">
      <c r="A6831" s="1">
        <v>7299</v>
      </c>
      <c r="B6831" s="1">
        <v>2007</v>
      </c>
      <c r="C6831" s="1" t="s">
        <v>38</v>
      </c>
      <c r="D6831" s="1" t="str">
        <f t="shared" si="106"/>
        <v>EU</v>
      </c>
      <c r="E6831" s="1" t="s">
        <v>8</v>
      </c>
      <c r="F6831" s="9">
        <v>0</v>
      </c>
      <c r="G6831" s="7">
        <v>0</v>
      </c>
    </row>
    <row r="6832" spans="1:7" ht="13.2" hidden="1" x14ac:dyDescent="0.25">
      <c r="A6832" s="1">
        <v>7300</v>
      </c>
      <c r="B6832" s="1">
        <v>2007</v>
      </c>
      <c r="C6832" s="1" t="s">
        <v>38</v>
      </c>
      <c r="D6832" s="1" t="str">
        <f t="shared" si="106"/>
        <v>EU</v>
      </c>
      <c r="E6832" s="1" t="s">
        <v>9</v>
      </c>
      <c r="F6832" s="2">
        <v>7.9479000000000008E-3</v>
      </c>
      <c r="G6832" s="7">
        <v>2531273000</v>
      </c>
    </row>
    <row r="6833" spans="1:7" ht="13.2" hidden="1" x14ac:dyDescent="0.25">
      <c r="A6833" s="1">
        <v>7301</v>
      </c>
      <c r="B6833" s="1">
        <v>2007</v>
      </c>
      <c r="C6833" s="1" t="s">
        <v>38</v>
      </c>
      <c r="D6833" s="1" t="str">
        <f t="shared" si="106"/>
        <v>EU</v>
      </c>
      <c r="E6833" s="1" t="s">
        <v>10</v>
      </c>
      <c r="F6833" s="2">
        <v>2.186E-3</v>
      </c>
      <c r="G6833" s="7">
        <v>696203000</v>
      </c>
    </row>
    <row r="6834" spans="1:7" ht="13.2" hidden="1" x14ac:dyDescent="0.25">
      <c r="A6834" s="1">
        <v>7302</v>
      </c>
      <c r="B6834" s="1">
        <v>2007</v>
      </c>
      <c r="C6834" s="1" t="s">
        <v>38</v>
      </c>
      <c r="D6834" s="1" t="str">
        <f t="shared" si="106"/>
        <v>EU</v>
      </c>
      <c r="E6834" s="1" t="s">
        <v>11</v>
      </c>
      <c r="F6834" s="2">
        <v>6.0196899999999998E-2</v>
      </c>
      <c r="G6834" s="7">
        <v>19171617000</v>
      </c>
    </row>
    <row r="6835" spans="1:7" ht="13.2" hidden="1" x14ac:dyDescent="0.25">
      <c r="A6835" s="1">
        <v>7303</v>
      </c>
      <c r="B6835" s="1">
        <v>2007</v>
      </c>
      <c r="C6835" s="1" t="s">
        <v>38</v>
      </c>
      <c r="D6835" s="1" t="str">
        <f t="shared" si="106"/>
        <v>EU</v>
      </c>
      <c r="E6835" s="1" t="s">
        <v>12</v>
      </c>
      <c r="F6835" s="2">
        <v>3.59615E-2</v>
      </c>
      <c r="G6835" s="7">
        <v>11453085000</v>
      </c>
    </row>
    <row r="6836" spans="1:7" ht="13.2" hidden="1" x14ac:dyDescent="0.25">
      <c r="A6836" s="1">
        <v>7304</v>
      </c>
      <c r="B6836" s="1">
        <v>2007</v>
      </c>
      <c r="C6836" s="1" t="s">
        <v>38</v>
      </c>
      <c r="D6836" s="1" t="str">
        <f t="shared" si="106"/>
        <v>EU</v>
      </c>
      <c r="E6836" s="1" t="s">
        <v>13</v>
      </c>
      <c r="F6836" s="2">
        <v>0.15731500000000001</v>
      </c>
      <c r="G6836" s="7">
        <v>50101936000</v>
      </c>
    </row>
    <row r="6837" spans="1:7" ht="13.2" hidden="1" x14ac:dyDescent="0.25">
      <c r="A6837" s="1">
        <v>7305</v>
      </c>
      <c r="B6837" s="1">
        <v>2007</v>
      </c>
      <c r="C6837" s="1" t="s">
        <v>38</v>
      </c>
      <c r="D6837" s="1" t="str">
        <f t="shared" si="106"/>
        <v>EU</v>
      </c>
      <c r="E6837" s="1" t="s">
        <v>14</v>
      </c>
      <c r="F6837" s="2">
        <v>0.1165124</v>
      </c>
      <c r="G6837" s="7">
        <v>37107063000</v>
      </c>
    </row>
    <row r="6838" spans="1:7" ht="13.2" hidden="1" x14ac:dyDescent="0.25">
      <c r="A6838" s="1">
        <v>7306</v>
      </c>
      <c r="B6838" s="1">
        <v>2007</v>
      </c>
      <c r="C6838" s="1" t="s">
        <v>38</v>
      </c>
      <c r="D6838" s="1" t="str">
        <f t="shared" si="106"/>
        <v>EU</v>
      </c>
      <c r="E6838" s="1" t="s">
        <v>15</v>
      </c>
      <c r="F6838" s="2">
        <v>2.76952E-2</v>
      </c>
      <c r="G6838" s="7">
        <v>8820397000</v>
      </c>
    </row>
    <row r="6839" spans="1:7" ht="13.2" hidden="1" x14ac:dyDescent="0.25">
      <c r="A6839" s="1">
        <v>7307</v>
      </c>
      <c r="B6839" s="1">
        <v>2007</v>
      </c>
      <c r="C6839" s="1" t="s">
        <v>38</v>
      </c>
      <c r="D6839" s="1" t="str">
        <f t="shared" si="106"/>
        <v>EU</v>
      </c>
      <c r="E6839" s="1" t="s">
        <v>16</v>
      </c>
      <c r="F6839" s="2">
        <v>1.4966399999999999E-2</v>
      </c>
      <c r="G6839" s="7">
        <v>4766523000</v>
      </c>
    </row>
    <row r="6840" spans="1:7" ht="13.2" hidden="1" x14ac:dyDescent="0.25">
      <c r="A6840" s="1">
        <v>7308</v>
      </c>
      <c r="B6840" s="1">
        <v>2007</v>
      </c>
      <c r="C6840" s="1" t="s">
        <v>38</v>
      </c>
      <c r="D6840" s="1" t="str">
        <f t="shared" si="106"/>
        <v>EU</v>
      </c>
      <c r="E6840" s="1" t="s">
        <v>17</v>
      </c>
      <c r="F6840" s="2">
        <v>6.5193000000000004E-3</v>
      </c>
      <c r="G6840" s="7">
        <v>2076274000</v>
      </c>
    </row>
    <row r="6841" spans="1:7" ht="13.2" hidden="1" x14ac:dyDescent="0.25">
      <c r="A6841" s="1">
        <v>7309</v>
      </c>
      <c r="B6841" s="1">
        <v>2007</v>
      </c>
      <c r="C6841" s="1" t="s">
        <v>38</v>
      </c>
      <c r="D6841" s="1" t="str">
        <f t="shared" si="106"/>
        <v>EU</v>
      </c>
      <c r="E6841" s="1" t="s">
        <v>18</v>
      </c>
      <c r="F6841" s="2">
        <v>2.3151000000000001E-3</v>
      </c>
      <c r="G6841" s="7">
        <v>737317000</v>
      </c>
    </row>
    <row r="6842" spans="1:7" ht="13.2" hidden="1" x14ac:dyDescent="0.25">
      <c r="A6842" s="1">
        <v>7310</v>
      </c>
      <c r="B6842" s="1">
        <v>2007</v>
      </c>
      <c r="C6842" s="1" t="s">
        <v>38</v>
      </c>
      <c r="D6842" s="1" t="str">
        <f t="shared" si="106"/>
        <v>EU</v>
      </c>
      <c r="E6842" s="1" t="s">
        <v>19</v>
      </c>
      <c r="F6842" s="2">
        <v>6.1969999999999994E-4</v>
      </c>
      <c r="G6842" s="7">
        <v>197349000</v>
      </c>
    </row>
    <row r="6843" spans="1:7" ht="13.2" hidden="1" x14ac:dyDescent="0.25">
      <c r="A6843" s="1">
        <v>7311</v>
      </c>
      <c r="B6843" s="1">
        <v>2007</v>
      </c>
      <c r="C6843" s="1" t="s">
        <v>38</v>
      </c>
      <c r="D6843" s="1" t="str">
        <f t="shared" si="106"/>
        <v>EU</v>
      </c>
      <c r="E6843" s="1" t="s">
        <v>20</v>
      </c>
      <c r="F6843" s="9">
        <v>0</v>
      </c>
      <c r="G6843" s="7">
        <v>0</v>
      </c>
    </row>
    <row r="6844" spans="1:7" ht="13.2" hidden="1" x14ac:dyDescent="0.25">
      <c r="A6844" s="1">
        <v>7312</v>
      </c>
      <c r="B6844" s="1">
        <v>2007</v>
      </c>
      <c r="C6844" s="1" t="s">
        <v>38</v>
      </c>
      <c r="D6844" s="1" t="str">
        <f t="shared" si="106"/>
        <v>EU</v>
      </c>
      <c r="E6844" s="1" t="s">
        <v>21</v>
      </c>
      <c r="F6844" s="2">
        <v>1.9149E-3</v>
      </c>
      <c r="G6844" s="7">
        <v>609863000</v>
      </c>
    </row>
    <row r="6845" spans="1:7" ht="13.2" hidden="1" x14ac:dyDescent="0.25">
      <c r="A6845" s="1">
        <v>7314</v>
      </c>
      <c r="B6845" s="1">
        <v>2007</v>
      </c>
      <c r="C6845" s="1" t="s">
        <v>39</v>
      </c>
      <c r="D6845" s="1" t="str">
        <f t="shared" si="106"/>
        <v>EU</v>
      </c>
      <c r="E6845" s="1" t="s">
        <v>5</v>
      </c>
      <c r="F6845" s="2">
        <v>1.1624199999999999E-2</v>
      </c>
      <c r="G6845" s="7">
        <v>1629564000</v>
      </c>
    </row>
    <row r="6846" spans="1:7" ht="13.2" hidden="1" x14ac:dyDescent="0.25">
      <c r="A6846" s="1">
        <v>7315</v>
      </c>
      <c r="B6846" s="1">
        <v>2007</v>
      </c>
      <c r="C6846" s="1" t="s">
        <v>39</v>
      </c>
      <c r="D6846" s="1" t="str">
        <f t="shared" si="106"/>
        <v>EU</v>
      </c>
      <c r="E6846" s="1" t="s">
        <v>6</v>
      </c>
      <c r="F6846" s="2">
        <v>1.0685E-3</v>
      </c>
      <c r="G6846" s="7">
        <v>149783000</v>
      </c>
    </row>
    <row r="6847" spans="1:7" ht="13.2" hidden="1" x14ac:dyDescent="0.25">
      <c r="A6847" s="1">
        <v>7316</v>
      </c>
      <c r="B6847" s="1">
        <v>2007</v>
      </c>
      <c r="C6847" s="1" t="s">
        <v>39</v>
      </c>
      <c r="D6847" s="1" t="str">
        <f t="shared" si="106"/>
        <v>EU</v>
      </c>
      <c r="E6847" s="1" t="s">
        <v>7</v>
      </c>
      <c r="F6847" s="2">
        <v>3.8886999999999998E-2</v>
      </c>
      <c r="G6847" s="7">
        <v>5451439000</v>
      </c>
    </row>
    <row r="6848" spans="1:7" ht="13.2" hidden="1" x14ac:dyDescent="0.25">
      <c r="A6848" s="1">
        <v>7317</v>
      </c>
      <c r="B6848" s="1">
        <v>2007</v>
      </c>
      <c r="C6848" s="1" t="s">
        <v>39</v>
      </c>
      <c r="D6848" s="1" t="str">
        <f t="shared" si="106"/>
        <v>EU</v>
      </c>
      <c r="E6848" s="1" t="s">
        <v>23</v>
      </c>
      <c r="F6848" s="2">
        <v>1.4089999999999999E-3</v>
      </c>
      <c r="G6848" s="7">
        <v>197521000</v>
      </c>
    </row>
    <row r="6849" spans="1:7" ht="13.2" hidden="1" x14ac:dyDescent="0.25">
      <c r="A6849" s="1">
        <v>7318</v>
      </c>
      <c r="B6849" s="1">
        <v>2007</v>
      </c>
      <c r="C6849" s="1" t="s">
        <v>39</v>
      </c>
      <c r="D6849" s="1" t="str">
        <f t="shared" si="106"/>
        <v>EU</v>
      </c>
      <c r="E6849" s="1" t="s">
        <v>8</v>
      </c>
      <c r="F6849" s="9">
        <v>6.4300000000000004E-5</v>
      </c>
      <c r="G6849" s="7">
        <v>9007000</v>
      </c>
    </row>
    <row r="6850" spans="1:7" ht="13.2" hidden="1" x14ac:dyDescent="0.25">
      <c r="A6850" s="1">
        <v>7319</v>
      </c>
      <c r="B6850" s="1">
        <v>2007</v>
      </c>
      <c r="C6850" s="1" t="s">
        <v>39</v>
      </c>
      <c r="D6850" s="1" t="str">
        <f t="shared" ref="D6850:D6913" si="107">IF(OR(C6850="Austria",C6850="Belgium",C6850="Bulgaria",C6850="Iceland",C6850="Croatia",C6850="Cyprus",C6850="Czechia",C6850="Denmark",C6850="Estonia",C6850="Finland",C6850="France",C6850="Germany",C6850="Greece",C6850="Hungary",C6850="Ireland",C6850="Italy",C6850="Latvia",C6850="Lithuania",C6850="Luxembourg",C6850="Malta",C6850="Netherlands",C6850="Poland",C6850="Portugal",C6850="Romania",C6850="Slovakia",C6850="Slovenia",C6850="Spain",C6850="Sweden"),"EU",IF(OR(C6850="Albania",C6850="Andorra",C6850="Belarus",C6850="Bosnia and Herzegovina",C6850="Kosovo",C6850="Montenegro",C6850="Moldova",C6850="Ukraine",C6850="San Marino",C6850="North Macedonia",C6850="Norway",C6850="Serbia",C6850="Switzerland",C6850="United Kingdom"),"Non-EU European",IF(OR(C6850="Armenia",C6850="Azerbaijan",C6850="Georgia",C6850="Russian Federation",C6850="Kazakhstan",C6850="Kyrgyzstan",C6850="Tajikistan",C6850="Turkmenistan",C6850="Uzbekistan"),"Asia Pacific",IF(OR(C6850="Afghanistan",C6850="Bahrain",C6850="Egypt",C6850="Iran",C6850="Iraq",C6850="Israel",C6850="Jordan",C6850="Kuwait",C6850="Lebanon",C6850="Oman",C6850="Palestine, State of",C6850="Turkey",C6850="Qatar",C6850="Saudi Arabia",C6850="Syria",C6850="United Arab Emirates",C6850="Yemen"),"Middle East",IF(OR(C6850="Australia",C6850="Marshall Islands",C6850="Cook Islands",C6850="New Zealand"),"Oceania",IF(OR(C6850="Brunei Darussalam",C6850="Sri Lanka",C6850="Nepal",C6850="China",C6850="Hong Kong",C6850="Macao",C6850="Fiji",C6850="India",C6850="Indonesia",C6850="Japan",C6850="Kiribati",C6850="Malaysia",C6850="Maldives",C6850="Mongolia",C6850="Myanmar",C6850="Nauru",C6850="Papua New Guinea",C6850="Philippines",C6850="Samoa",C6850="Singapore",C6850="Solomon Islands",C6850="South Korea",C6850="Taiwan",C6850="Thailand",C6850="Timor-Leste",C6850="Tonga",C6850="Tuvalu",C6850="Vanuatu",C6850="Vietnam"),"Asia Pacific",IF(OR(C6850="Canada",C6850="United States of America"),"North America",IF(OR(C6850="Bolivia",C6850="Brazil",C6850="Chile",C6850="Colombia",C6850="Guatemala",C6850="Panama",C6850="Ecuador",C6850="El Salvador",C6850="Costa Rica",C6850="Guyana",C6850="Paraguay",C6850="Peru",C6850="Suriname",C6850="Uruguay",C6850="Venezuela"),"South America",IF(OR(C6850="Algeria",C6850="Angola",C6850="Benin",C6850="Botswana",C6850="Burkina Faso",C6850="Burundi",C6850="Cabo Verde",C6850="Cameroon",C6850="Central African Republic",C6850="Chad",C6850="Comoros",C6850="Congo",C6850="Democratic Republic of the Congo",C6850="Djibouti",C6850="Equatorial Guinea",C6850="Eritrea",C6850="Eswatini",C6850="Ethiopia",C6850="Gabon",C6850="Gambia",C6850="Ghana",C6850="Guinea",C6850="Guinea-Bissau",C6850="Ivory Coast",C6850="Kenya",C6850="Lesotho",C6850="Liberia",C6850="Libya",C6850="Madagascar",C6850="Malawi",C6850="Mali",C6850="Mauritania",C6850="Mauritius",C6850="Morocco",C6850="Mozambique",C6850="Namibia",C6850="Niger",C6850="Nigeria",C6850="Rwanda",C6850="Sao Tome and Principe",C6850="Senegal",C6850="Seychelles",C6850="Sierra Leone",C6850="Somalia",C6850="South Africa",C6850="South Sudan",C6850="Sudan",C6850="Tanzania",C6850="Togo",C6850="Tunisia",C6850="Uganda",C6850="Zambia",C6850="Zimbabwe"),"Africa","")))))))))</f>
        <v>EU</v>
      </c>
      <c r="E6850" s="1" t="s">
        <v>9</v>
      </c>
      <c r="F6850" s="2">
        <v>6.0435000000000003E-3</v>
      </c>
      <c r="G6850" s="7">
        <v>847217000</v>
      </c>
    </row>
    <row r="6851" spans="1:7" ht="13.2" hidden="1" x14ac:dyDescent="0.25">
      <c r="A6851" s="1">
        <v>7320</v>
      </c>
      <c r="B6851" s="1">
        <v>2007</v>
      </c>
      <c r="C6851" s="1" t="s">
        <v>39</v>
      </c>
      <c r="D6851" s="1" t="str">
        <f t="shared" si="107"/>
        <v>EU</v>
      </c>
      <c r="E6851" s="1" t="s">
        <v>10</v>
      </c>
      <c r="F6851" s="2">
        <v>9.1327000000000005E-3</v>
      </c>
      <c r="G6851" s="7">
        <v>1280288000</v>
      </c>
    </row>
    <row r="6852" spans="1:7" ht="13.2" hidden="1" x14ac:dyDescent="0.25">
      <c r="A6852" s="1">
        <v>7321</v>
      </c>
      <c r="B6852" s="1">
        <v>2007</v>
      </c>
      <c r="C6852" s="1" t="s">
        <v>39</v>
      </c>
      <c r="D6852" s="1" t="str">
        <f t="shared" si="107"/>
        <v>EU</v>
      </c>
      <c r="E6852" s="1" t="s">
        <v>11</v>
      </c>
      <c r="F6852" s="2">
        <v>4.9297599999999997E-2</v>
      </c>
      <c r="G6852" s="7">
        <v>6910874000</v>
      </c>
    </row>
    <row r="6853" spans="1:7" ht="13.2" hidden="1" x14ac:dyDescent="0.25">
      <c r="A6853" s="1">
        <v>7322</v>
      </c>
      <c r="B6853" s="1">
        <v>2007</v>
      </c>
      <c r="C6853" s="1" t="s">
        <v>39</v>
      </c>
      <c r="D6853" s="1" t="str">
        <f t="shared" si="107"/>
        <v>EU</v>
      </c>
      <c r="E6853" s="1" t="s">
        <v>12</v>
      </c>
      <c r="F6853" s="2">
        <v>5.5078099999999998E-2</v>
      </c>
      <c r="G6853" s="7">
        <v>7721218000</v>
      </c>
    </row>
    <row r="6854" spans="1:7" ht="13.2" hidden="1" x14ac:dyDescent="0.25">
      <c r="A6854" s="1">
        <v>7323</v>
      </c>
      <c r="B6854" s="1">
        <v>2007</v>
      </c>
      <c r="C6854" s="1" t="s">
        <v>39</v>
      </c>
      <c r="D6854" s="1" t="str">
        <f t="shared" si="107"/>
        <v>EU</v>
      </c>
      <c r="E6854" s="1" t="s">
        <v>13</v>
      </c>
      <c r="F6854" s="2">
        <v>0.17184650000000001</v>
      </c>
      <c r="G6854" s="7">
        <v>24090592000</v>
      </c>
    </row>
    <row r="6855" spans="1:7" ht="13.2" hidden="1" x14ac:dyDescent="0.25">
      <c r="A6855" s="1">
        <v>7324</v>
      </c>
      <c r="B6855" s="1">
        <v>2007</v>
      </c>
      <c r="C6855" s="1" t="s">
        <v>39</v>
      </c>
      <c r="D6855" s="1" t="str">
        <f t="shared" si="107"/>
        <v>EU</v>
      </c>
      <c r="E6855" s="1" t="s">
        <v>14</v>
      </c>
      <c r="F6855" s="2">
        <v>9.5068399999999997E-2</v>
      </c>
      <c r="G6855" s="7">
        <v>13327319000</v>
      </c>
    </row>
    <row r="6856" spans="1:7" ht="13.2" hidden="1" x14ac:dyDescent="0.25">
      <c r="A6856" s="1">
        <v>7325</v>
      </c>
      <c r="B6856" s="1">
        <v>2007</v>
      </c>
      <c r="C6856" s="1" t="s">
        <v>39</v>
      </c>
      <c r="D6856" s="1" t="str">
        <f t="shared" si="107"/>
        <v>EU</v>
      </c>
      <c r="E6856" s="1" t="s">
        <v>15</v>
      </c>
      <c r="F6856" s="2">
        <v>1.2617799999999998E-2</v>
      </c>
      <c r="G6856" s="7">
        <v>1768842000</v>
      </c>
    </row>
    <row r="6857" spans="1:7" ht="13.2" hidden="1" x14ac:dyDescent="0.25">
      <c r="A6857" s="1">
        <v>7326</v>
      </c>
      <c r="B6857" s="1">
        <v>2007</v>
      </c>
      <c r="C6857" s="1" t="s">
        <v>39</v>
      </c>
      <c r="D6857" s="1" t="str">
        <f t="shared" si="107"/>
        <v>EU</v>
      </c>
      <c r="E6857" s="1" t="s">
        <v>16</v>
      </c>
      <c r="F6857" s="2">
        <v>1.9538E-2</v>
      </c>
      <c r="G6857" s="7">
        <v>2738972000</v>
      </c>
    </row>
    <row r="6858" spans="1:7" ht="13.2" hidden="1" x14ac:dyDescent="0.25">
      <c r="A6858" s="1">
        <v>7327</v>
      </c>
      <c r="B6858" s="1">
        <v>2007</v>
      </c>
      <c r="C6858" s="1" t="s">
        <v>39</v>
      </c>
      <c r="D6858" s="1" t="str">
        <f t="shared" si="107"/>
        <v>EU</v>
      </c>
      <c r="E6858" s="1" t="s">
        <v>17</v>
      </c>
      <c r="F6858" s="2">
        <v>1.48772E-2</v>
      </c>
      <c r="G6858" s="7">
        <v>2085589000</v>
      </c>
    </row>
    <row r="6859" spans="1:7" ht="13.2" hidden="1" x14ac:dyDescent="0.25">
      <c r="A6859" s="1">
        <v>7328</v>
      </c>
      <c r="B6859" s="1">
        <v>2007</v>
      </c>
      <c r="C6859" s="1" t="s">
        <v>39</v>
      </c>
      <c r="D6859" s="1" t="str">
        <f t="shared" si="107"/>
        <v>EU</v>
      </c>
      <c r="E6859" s="1" t="s">
        <v>18</v>
      </c>
      <c r="F6859" s="2">
        <v>6.4675000000000002E-3</v>
      </c>
      <c r="G6859" s="7">
        <v>906653000</v>
      </c>
    </row>
    <row r="6860" spans="1:7" ht="13.2" hidden="1" x14ac:dyDescent="0.25">
      <c r="A6860" s="1">
        <v>7329</v>
      </c>
      <c r="B6860" s="1">
        <v>2007</v>
      </c>
      <c r="C6860" s="1" t="s">
        <v>39</v>
      </c>
      <c r="D6860" s="1" t="str">
        <f t="shared" si="107"/>
        <v>EU</v>
      </c>
      <c r="E6860" s="1" t="s">
        <v>19</v>
      </c>
      <c r="F6860" s="2">
        <v>3.0883999999999998E-3</v>
      </c>
      <c r="G6860" s="7">
        <v>432946000</v>
      </c>
    </row>
    <row r="6861" spans="1:7" ht="13.2" hidden="1" x14ac:dyDescent="0.25">
      <c r="A6861" s="1">
        <v>7330</v>
      </c>
      <c r="B6861" s="1">
        <v>2007</v>
      </c>
      <c r="C6861" s="1" t="s">
        <v>39</v>
      </c>
      <c r="D6861" s="1" t="str">
        <f t="shared" si="107"/>
        <v>EU</v>
      </c>
      <c r="E6861" s="1" t="s">
        <v>20</v>
      </c>
      <c r="F6861" s="2">
        <v>9.6210000000000002E-4</v>
      </c>
      <c r="G6861" s="7">
        <v>134872000</v>
      </c>
    </row>
    <row r="6862" spans="1:7" ht="13.2" hidden="1" x14ac:dyDescent="0.25">
      <c r="A6862" s="1">
        <v>7331</v>
      </c>
      <c r="B6862" s="1">
        <v>2007</v>
      </c>
      <c r="C6862" s="1" t="s">
        <v>39</v>
      </c>
      <c r="D6862" s="1" t="str">
        <f t="shared" si="107"/>
        <v>EU</v>
      </c>
      <c r="E6862" s="1" t="s">
        <v>21</v>
      </c>
      <c r="F6862" s="2">
        <v>1.5414000000000001E-3</v>
      </c>
      <c r="G6862" s="7">
        <v>216081000</v>
      </c>
    </row>
    <row r="6863" spans="1:7" ht="13.2" hidden="1" x14ac:dyDescent="0.25">
      <c r="A6863" s="1">
        <v>7333</v>
      </c>
      <c r="B6863" s="1">
        <v>2007</v>
      </c>
      <c r="C6863" s="1" t="s">
        <v>40</v>
      </c>
      <c r="D6863" s="1" t="str">
        <f t="shared" si="107"/>
        <v>EU</v>
      </c>
      <c r="E6863" s="1" t="s">
        <v>5</v>
      </c>
      <c r="F6863" s="2">
        <v>1.0403000000000001E-2</v>
      </c>
      <c r="G6863" s="7">
        <v>225251000</v>
      </c>
    </row>
    <row r="6864" spans="1:7" ht="13.2" hidden="1" x14ac:dyDescent="0.25">
      <c r="A6864" s="1">
        <v>7334</v>
      </c>
      <c r="B6864" s="1">
        <v>2007</v>
      </c>
      <c r="C6864" s="1" t="s">
        <v>40</v>
      </c>
      <c r="D6864" s="1" t="str">
        <f t="shared" si="107"/>
        <v>EU</v>
      </c>
      <c r="E6864" s="1" t="s">
        <v>6</v>
      </c>
      <c r="F6864" s="2">
        <v>5.0049999999999997E-4</v>
      </c>
      <c r="G6864" s="7">
        <v>10837000</v>
      </c>
    </row>
    <row r="6865" spans="1:7" ht="13.2" hidden="1" x14ac:dyDescent="0.25">
      <c r="A6865" s="1">
        <v>7335</v>
      </c>
      <c r="B6865" s="1">
        <v>2007</v>
      </c>
      <c r="C6865" s="1" t="s">
        <v>40</v>
      </c>
      <c r="D6865" s="1" t="str">
        <f t="shared" si="107"/>
        <v>EU</v>
      </c>
      <c r="E6865" s="1" t="s">
        <v>7</v>
      </c>
      <c r="F6865" s="2">
        <v>3.3072999999999998E-2</v>
      </c>
      <c r="G6865" s="7">
        <v>716114000</v>
      </c>
    </row>
    <row r="6866" spans="1:7" ht="13.2" hidden="1" x14ac:dyDescent="0.25">
      <c r="A6866" s="1">
        <v>7336</v>
      </c>
      <c r="B6866" s="1">
        <v>2007</v>
      </c>
      <c r="C6866" s="1" t="s">
        <v>40</v>
      </c>
      <c r="D6866" s="1" t="str">
        <f t="shared" si="107"/>
        <v>EU</v>
      </c>
      <c r="E6866" s="1" t="s">
        <v>23</v>
      </c>
      <c r="F6866" s="2">
        <v>1.0543E-3</v>
      </c>
      <c r="G6866" s="7">
        <v>22828000</v>
      </c>
    </row>
    <row r="6867" spans="1:7" ht="13.2" hidden="1" x14ac:dyDescent="0.25">
      <c r="A6867" s="1">
        <v>7337</v>
      </c>
      <c r="B6867" s="1">
        <v>2007</v>
      </c>
      <c r="C6867" s="1" t="s">
        <v>40</v>
      </c>
      <c r="D6867" s="1" t="str">
        <f t="shared" si="107"/>
        <v>EU</v>
      </c>
      <c r="E6867" s="1" t="s">
        <v>8</v>
      </c>
      <c r="F6867" s="2">
        <v>1.9935999999999999E-3</v>
      </c>
      <c r="G6867" s="7">
        <v>43167000</v>
      </c>
    </row>
    <row r="6868" spans="1:7" ht="13.2" hidden="1" x14ac:dyDescent="0.25">
      <c r="A6868" s="1">
        <v>7338</v>
      </c>
      <c r="B6868" s="1">
        <v>2007</v>
      </c>
      <c r="C6868" s="1" t="s">
        <v>40</v>
      </c>
      <c r="D6868" s="1" t="str">
        <f t="shared" si="107"/>
        <v>EU</v>
      </c>
      <c r="E6868" s="1" t="s">
        <v>9</v>
      </c>
      <c r="F6868" s="2">
        <v>5.9982000000000004E-3</v>
      </c>
      <c r="G6868" s="7">
        <v>129875000</v>
      </c>
    </row>
    <row r="6869" spans="1:7" ht="13.2" hidden="1" x14ac:dyDescent="0.25">
      <c r="A6869" s="1">
        <v>7339</v>
      </c>
      <c r="B6869" s="1">
        <v>2007</v>
      </c>
      <c r="C6869" s="1" t="s">
        <v>40</v>
      </c>
      <c r="D6869" s="1" t="str">
        <f t="shared" si="107"/>
        <v>EU</v>
      </c>
      <c r="E6869" s="1" t="s">
        <v>10</v>
      </c>
      <c r="F6869" s="2">
        <v>4.3525999999999999E-3</v>
      </c>
      <c r="G6869" s="7">
        <v>94245000</v>
      </c>
    </row>
    <row r="6870" spans="1:7" ht="13.2" hidden="1" x14ac:dyDescent="0.25">
      <c r="A6870" s="1">
        <v>7340</v>
      </c>
      <c r="B6870" s="1">
        <v>2007</v>
      </c>
      <c r="C6870" s="1" t="s">
        <v>40</v>
      </c>
      <c r="D6870" s="1" t="str">
        <f t="shared" si="107"/>
        <v>EU</v>
      </c>
      <c r="E6870" s="1" t="s">
        <v>11</v>
      </c>
      <c r="F6870" s="2">
        <v>7.4740899999999999E-2</v>
      </c>
      <c r="G6870" s="7">
        <v>1618328000</v>
      </c>
    </row>
    <row r="6871" spans="1:7" ht="13.2" hidden="1" x14ac:dyDescent="0.25">
      <c r="A6871" s="1">
        <v>7341</v>
      </c>
      <c r="B6871" s="1">
        <v>2007</v>
      </c>
      <c r="C6871" s="1" t="s">
        <v>40</v>
      </c>
      <c r="D6871" s="1" t="str">
        <f t="shared" si="107"/>
        <v>EU</v>
      </c>
      <c r="E6871" s="1" t="s">
        <v>12</v>
      </c>
      <c r="F6871" s="2">
        <v>7.4368400000000001E-2</v>
      </c>
      <c r="G6871" s="7">
        <v>1610262000</v>
      </c>
    </row>
    <row r="6872" spans="1:7" ht="13.2" hidden="1" x14ac:dyDescent="0.25">
      <c r="A6872" s="1">
        <v>7342</v>
      </c>
      <c r="B6872" s="1">
        <v>2007</v>
      </c>
      <c r="C6872" s="1" t="s">
        <v>40</v>
      </c>
      <c r="D6872" s="1" t="str">
        <f t="shared" si="107"/>
        <v>EU</v>
      </c>
      <c r="E6872" s="1" t="s">
        <v>13</v>
      </c>
      <c r="F6872" s="2">
        <v>8.0651200000000006E-2</v>
      </c>
      <c r="G6872" s="7">
        <v>1746301000</v>
      </c>
    </row>
    <row r="6873" spans="1:7" ht="13.2" hidden="1" x14ac:dyDescent="0.25">
      <c r="A6873" s="1">
        <v>7343</v>
      </c>
      <c r="B6873" s="1">
        <v>2007</v>
      </c>
      <c r="C6873" s="1" t="s">
        <v>40</v>
      </c>
      <c r="D6873" s="1" t="str">
        <f t="shared" si="107"/>
        <v>EU</v>
      </c>
      <c r="E6873" s="1" t="s">
        <v>14</v>
      </c>
      <c r="F6873" s="2">
        <v>9.9728499999999998E-2</v>
      </c>
      <c r="G6873" s="7">
        <v>2159371000</v>
      </c>
    </row>
    <row r="6874" spans="1:7" ht="13.2" hidden="1" x14ac:dyDescent="0.25">
      <c r="A6874" s="1">
        <v>7344</v>
      </c>
      <c r="B6874" s="1">
        <v>2007</v>
      </c>
      <c r="C6874" s="1" t="s">
        <v>40</v>
      </c>
      <c r="D6874" s="1" t="str">
        <f t="shared" si="107"/>
        <v>EU</v>
      </c>
      <c r="E6874" s="1" t="s">
        <v>15</v>
      </c>
      <c r="F6874" s="2">
        <v>5.8369999999999993E-4</v>
      </c>
      <c r="G6874" s="7">
        <v>12638000</v>
      </c>
    </row>
    <row r="6875" spans="1:7" ht="13.2" hidden="1" x14ac:dyDescent="0.25">
      <c r="A6875" s="1">
        <v>7345</v>
      </c>
      <c r="B6875" s="1">
        <v>2007</v>
      </c>
      <c r="C6875" s="1" t="s">
        <v>40</v>
      </c>
      <c r="D6875" s="1" t="str">
        <f t="shared" si="107"/>
        <v>EU</v>
      </c>
      <c r="E6875" s="1" t="s">
        <v>16</v>
      </c>
      <c r="F6875" s="2">
        <v>1.3729499999999999E-2</v>
      </c>
      <c r="G6875" s="7">
        <v>297279000</v>
      </c>
    </row>
    <row r="6876" spans="1:7" ht="13.2" hidden="1" x14ac:dyDescent="0.25">
      <c r="A6876" s="1">
        <v>7346</v>
      </c>
      <c r="B6876" s="1">
        <v>2007</v>
      </c>
      <c r="C6876" s="1" t="s">
        <v>40</v>
      </c>
      <c r="D6876" s="1" t="str">
        <f t="shared" si="107"/>
        <v>EU</v>
      </c>
      <c r="E6876" s="1" t="s">
        <v>17</v>
      </c>
      <c r="F6876" s="2">
        <v>3.6266800000000002E-2</v>
      </c>
      <c r="G6876" s="7">
        <v>785268000</v>
      </c>
    </row>
    <row r="6877" spans="1:7" ht="13.2" hidden="1" x14ac:dyDescent="0.25">
      <c r="A6877" s="1">
        <v>7347</v>
      </c>
      <c r="B6877" s="1">
        <v>2007</v>
      </c>
      <c r="C6877" s="1" t="s">
        <v>40</v>
      </c>
      <c r="D6877" s="1" t="str">
        <f t="shared" si="107"/>
        <v>EU</v>
      </c>
      <c r="E6877" s="1" t="s">
        <v>18</v>
      </c>
      <c r="F6877" s="2">
        <v>5.0121999999999996E-3</v>
      </c>
      <c r="G6877" s="7">
        <v>108528000</v>
      </c>
    </row>
    <row r="6878" spans="1:7" ht="13.2" hidden="1" x14ac:dyDescent="0.25">
      <c r="A6878" s="1">
        <v>7348</v>
      </c>
      <c r="B6878" s="1">
        <v>2007</v>
      </c>
      <c r="C6878" s="1" t="s">
        <v>40</v>
      </c>
      <c r="D6878" s="1" t="str">
        <f t="shared" si="107"/>
        <v>EU</v>
      </c>
      <c r="E6878" s="1" t="s">
        <v>19</v>
      </c>
      <c r="F6878" s="2">
        <v>6.2640000000000005E-4</v>
      </c>
      <c r="G6878" s="7">
        <v>13563000</v>
      </c>
    </row>
    <row r="6879" spans="1:7" ht="13.2" hidden="1" x14ac:dyDescent="0.25">
      <c r="A6879" s="1">
        <v>7349</v>
      </c>
      <c r="B6879" s="1">
        <v>2007</v>
      </c>
      <c r="C6879" s="1" t="s">
        <v>40</v>
      </c>
      <c r="D6879" s="1" t="str">
        <f t="shared" si="107"/>
        <v>EU</v>
      </c>
      <c r="E6879" s="1" t="s">
        <v>20</v>
      </c>
      <c r="F6879" s="2">
        <v>3.4868999999999998E-3</v>
      </c>
      <c r="G6879" s="7">
        <v>75500000</v>
      </c>
    </row>
    <row r="6880" spans="1:7" ht="13.2" hidden="1" x14ac:dyDescent="0.25">
      <c r="A6880" s="1">
        <v>7350</v>
      </c>
      <c r="B6880" s="1">
        <v>2007</v>
      </c>
      <c r="C6880" s="1" t="s">
        <v>40</v>
      </c>
      <c r="D6880" s="1" t="str">
        <f t="shared" si="107"/>
        <v>EU</v>
      </c>
      <c r="E6880" s="1" t="s">
        <v>21</v>
      </c>
      <c r="F6880" s="2">
        <v>9.0090000000000005E-4</v>
      </c>
      <c r="G6880" s="7">
        <v>19507000</v>
      </c>
    </row>
    <row r="6881" spans="1:7" ht="13.2" hidden="1" x14ac:dyDescent="0.25">
      <c r="A6881" s="1">
        <v>7352</v>
      </c>
      <c r="B6881" s="1">
        <v>2007</v>
      </c>
      <c r="C6881" s="1" t="s">
        <v>125</v>
      </c>
      <c r="D6881" s="1" t="str">
        <f t="shared" si="107"/>
        <v>Middle East</v>
      </c>
      <c r="E6881" s="1" t="s">
        <v>9</v>
      </c>
      <c r="F6881" s="2">
        <v>3.8280999999999996E-3</v>
      </c>
      <c r="G6881" s="7">
        <v>1383255000</v>
      </c>
    </row>
    <row r="6882" spans="1:7" ht="13.2" hidden="1" x14ac:dyDescent="0.25">
      <c r="A6882" s="1">
        <v>7353</v>
      </c>
      <c r="B6882" s="1">
        <v>2007</v>
      </c>
      <c r="C6882" s="1" t="s">
        <v>125</v>
      </c>
      <c r="D6882" s="1" t="str">
        <f t="shared" si="107"/>
        <v>Middle East</v>
      </c>
      <c r="E6882" s="1" t="s">
        <v>10</v>
      </c>
      <c r="F6882" s="2">
        <v>1.0999799999999999E-2</v>
      </c>
      <c r="G6882" s="7">
        <v>3974701000</v>
      </c>
    </row>
    <row r="6883" spans="1:7" ht="13.2" hidden="1" x14ac:dyDescent="0.25">
      <c r="A6883" s="1">
        <v>7354</v>
      </c>
      <c r="B6883" s="1">
        <v>2007</v>
      </c>
      <c r="C6883" s="1" t="s">
        <v>125</v>
      </c>
      <c r="D6883" s="1" t="str">
        <f t="shared" si="107"/>
        <v>Middle East</v>
      </c>
      <c r="E6883" s="1" t="s">
        <v>11</v>
      </c>
      <c r="F6883" s="2">
        <v>1.4756400000000001E-2</v>
      </c>
      <c r="G6883" s="7">
        <v>5332151000</v>
      </c>
    </row>
    <row r="6884" spans="1:7" ht="13.2" hidden="1" x14ac:dyDescent="0.25">
      <c r="A6884" s="1">
        <v>7355</v>
      </c>
      <c r="B6884" s="1">
        <v>2007</v>
      </c>
      <c r="C6884" s="1" t="s">
        <v>125</v>
      </c>
      <c r="D6884" s="1" t="str">
        <f t="shared" si="107"/>
        <v>Middle East</v>
      </c>
      <c r="E6884" s="1" t="s">
        <v>12</v>
      </c>
      <c r="F6884" s="2">
        <v>1.69722E-2</v>
      </c>
      <c r="G6884" s="7">
        <v>6132816000</v>
      </c>
    </row>
    <row r="6885" spans="1:7" ht="13.2" hidden="1" x14ac:dyDescent="0.25">
      <c r="A6885" s="1">
        <v>7356</v>
      </c>
      <c r="B6885" s="1">
        <v>2007</v>
      </c>
      <c r="C6885" s="1" t="s">
        <v>125</v>
      </c>
      <c r="D6885" s="1" t="str">
        <f t="shared" si="107"/>
        <v>Middle East</v>
      </c>
      <c r="E6885" s="1" t="s">
        <v>13</v>
      </c>
      <c r="F6885" s="2">
        <v>6.7229499999999998E-2</v>
      </c>
      <c r="G6885" s="7">
        <v>24292998000</v>
      </c>
    </row>
    <row r="6886" spans="1:7" ht="13.2" hidden="1" x14ac:dyDescent="0.25">
      <c r="A6886" s="1">
        <v>7357</v>
      </c>
      <c r="B6886" s="1">
        <v>2007</v>
      </c>
      <c r="C6886" s="1" t="s">
        <v>125</v>
      </c>
      <c r="D6886" s="1" t="str">
        <f t="shared" si="107"/>
        <v>Middle East</v>
      </c>
      <c r="E6886" s="1" t="s">
        <v>14</v>
      </c>
      <c r="F6886" s="2">
        <v>1.7269400000000001E-2</v>
      </c>
      <c r="G6886" s="7">
        <v>6240206000</v>
      </c>
    </row>
    <row r="6887" spans="1:7" ht="13.2" hidden="1" x14ac:dyDescent="0.25">
      <c r="A6887" s="1">
        <v>7358</v>
      </c>
      <c r="B6887" s="1">
        <v>2007</v>
      </c>
      <c r="C6887" s="1" t="s">
        <v>125</v>
      </c>
      <c r="D6887" s="1" t="str">
        <f t="shared" si="107"/>
        <v>Middle East</v>
      </c>
      <c r="E6887" s="1" t="s">
        <v>15</v>
      </c>
      <c r="F6887" s="2">
        <v>2.2321399999999998E-2</v>
      </c>
      <c r="G6887" s="7">
        <v>8065712000</v>
      </c>
    </row>
    <row r="6888" spans="1:7" ht="13.2" hidden="1" x14ac:dyDescent="0.25">
      <c r="A6888" s="1">
        <v>7359</v>
      </c>
      <c r="B6888" s="1">
        <v>2007</v>
      </c>
      <c r="C6888" s="1" t="s">
        <v>125</v>
      </c>
      <c r="D6888" s="1" t="str">
        <f t="shared" si="107"/>
        <v>Middle East</v>
      </c>
      <c r="E6888" s="1" t="s">
        <v>16</v>
      </c>
      <c r="F6888" s="2">
        <v>1.1513199999999999E-2</v>
      </c>
      <c r="G6888" s="7">
        <v>4160227000</v>
      </c>
    </row>
    <row r="6889" spans="1:7" ht="13.2" hidden="1" x14ac:dyDescent="0.25">
      <c r="A6889" s="1">
        <v>7360</v>
      </c>
      <c r="B6889" s="1">
        <v>2007</v>
      </c>
      <c r="C6889" s="1" t="s">
        <v>125</v>
      </c>
      <c r="D6889" s="1" t="str">
        <f t="shared" si="107"/>
        <v>Middle East</v>
      </c>
      <c r="E6889" s="1" t="s">
        <v>17</v>
      </c>
      <c r="F6889" s="2">
        <v>7.5190999999999999E-3</v>
      </c>
      <c r="G6889" s="7">
        <v>2716969000</v>
      </c>
    </row>
    <row r="6890" spans="1:7" ht="13.2" hidden="1" x14ac:dyDescent="0.25">
      <c r="A6890" s="1">
        <v>7362</v>
      </c>
      <c r="B6890" s="1">
        <v>2007</v>
      </c>
      <c r="C6890" s="1" t="s">
        <v>42</v>
      </c>
      <c r="D6890" s="1" t="str">
        <f t="shared" si="107"/>
        <v>EU</v>
      </c>
      <c r="E6890" s="1" t="s">
        <v>5</v>
      </c>
      <c r="F6890" s="2">
        <v>5.0055999999999998E-3</v>
      </c>
      <c r="G6890" s="7">
        <v>1350126000</v>
      </c>
    </row>
    <row r="6891" spans="1:7" ht="13.2" hidden="1" x14ac:dyDescent="0.25">
      <c r="A6891" s="1">
        <v>7363</v>
      </c>
      <c r="B6891" s="1">
        <v>2007</v>
      </c>
      <c r="C6891" s="1" t="s">
        <v>42</v>
      </c>
      <c r="D6891" s="1" t="str">
        <f t="shared" si="107"/>
        <v>EU</v>
      </c>
      <c r="E6891" s="1" t="s">
        <v>6</v>
      </c>
      <c r="F6891" s="2">
        <v>7.5350000000000005E-4</v>
      </c>
      <c r="G6891" s="7">
        <v>203228000</v>
      </c>
    </row>
    <row r="6892" spans="1:7" ht="13.2" hidden="1" x14ac:dyDescent="0.25">
      <c r="A6892" s="1">
        <v>7364</v>
      </c>
      <c r="B6892" s="1">
        <v>2007</v>
      </c>
      <c r="C6892" s="1" t="s">
        <v>42</v>
      </c>
      <c r="D6892" s="1" t="str">
        <f t="shared" si="107"/>
        <v>EU</v>
      </c>
      <c r="E6892" s="1" t="s">
        <v>7</v>
      </c>
      <c r="F6892" s="2">
        <v>2.2109899999999998E-2</v>
      </c>
      <c r="G6892" s="7">
        <v>5963526000</v>
      </c>
    </row>
    <row r="6893" spans="1:7" ht="13.2" hidden="1" x14ac:dyDescent="0.25">
      <c r="A6893" s="1">
        <v>7365</v>
      </c>
      <c r="B6893" s="1">
        <v>2007</v>
      </c>
      <c r="C6893" s="1" t="s">
        <v>42</v>
      </c>
      <c r="D6893" s="1" t="str">
        <f t="shared" si="107"/>
        <v>EU</v>
      </c>
      <c r="E6893" s="1" t="s">
        <v>23</v>
      </c>
      <c r="F6893" s="9">
        <v>2.9730000000000002E-4</v>
      </c>
      <c r="G6893" s="7">
        <v>80200000</v>
      </c>
    </row>
    <row r="6894" spans="1:7" ht="13.2" hidden="1" x14ac:dyDescent="0.25">
      <c r="A6894" s="1">
        <v>7366</v>
      </c>
      <c r="B6894" s="1">
        <v>2007</v>
      </c>
      <c r="C6894" s="1" t="s">
        <v>42</v>
      </c>
      <c r="D6894" s="1" t="str">
        <f t="shared" si="107"/>
        <v>EU</v>
      </c>
      <c r="E6894" s="1" t="s">
        <v>8</v>
      </c>
      <c r="F6894" s="9">
        <v>2.184E-4</v>
      </c>
      <c r="G6894" s="7">
        <v>58917000</v>
      </c>
    </row>
    <row r="6895" spans="1:7" ht="13.2" hidden="1" x14ac:dyDescent="0.25">
      <c r="A6895" s="1">
        <v>7367</v>
      </c>
      <c r="B6895" s="1">
        <v>2007</v>
      </c>
      <c r="C6895" s="1" t="s">
        <v>42</v>
      </c>
      <c r="D6895" s="1" t="str">
        <f t="shared" si="107"/>
        <v>EU</v>
      </c>
      <c r="E6895" s="1" t="s">
        <v>9</v>
      </c>
      <c r="F6895" s="2">
        <v>1.0140700000000001E-2</v>
      </c>
      <c r="G6895" s="7">
        <v>2735173000</v>
      </c>
    </row>
    <row r="6896" spans="1:7" ht="13.2" hidden="1" x14ac:dyDescent="0.25">
      <c r="A6896" s="1">
        <v>7368</v>
      </c>
      <c r="B6896" s="1">
        <v>2007</v>
      </c>
      <c r="C6896" s="1" t="s">
        <v>42</v>
      </c>
      <c r="D6896" s="1" t="str">
        <f t="shared" si="107"/>
        <v>EU</v>
      </c>
      <c r="E6896" s="1" t="s">
        <v>10</v>
      </c>
      <c r="F6896" s="2">
        <v>1.7100000000000001E-2</v>
      </c>
      <c r="G6896" s="7">
        <v>4612262000</v>
      </c>
    </row>
    <row r="6897" spans="1:7" ht="13.2" hidden="1" x14ac:dyDescent="0.25">
      <c r="A6897" s="1">
        <v>7369</v>
      </c>
      <c r="B6897" s="1">
        <v>2007</v>
      </c>
      <c r="C6897" s="1" t="s">
        <v>42</v>
      </c>
      <c r="D6897" s="1" t="str">
        <f t="shared" si="107"/>
        <v>EU</v>
      </c>
      <c r="E6897" s="1" t="s">
        <v>11</v>
      </c>
      <c r="F6897" s="2">
        <v>6.2394999999999999E-2</v>
      </c>
      <c r="G6897" s="7">
        <v>16829332999.999998</v>
      </c>
    </row>
    <row r="6898" spans="1:7" ht="13.2" hidden="1" x14ac:dyDescent="0.25">
      <c r="A6898" s="1">
        <v>7370</v>
      </c>
      <c r="B6898" s="1">
        <v>2007</v>
      </c>
      <c r="C6898" s="1" t="s">
        <v>42</v>
      </c>
      <c r="D6898" s="1" t="str">
        <f t="shared" si="107"/>
        <v>EU</v>
      </c>
      <c r="E6898" s="1" t="s">
        <v>12</v>
      </c>
      <c r="F6898" s="2">
        <v>4.3318599999999999E-2</v>
      </c>
      <c r="G6898" s="7">
        <v>11684011000</v>
      </c>
    </row>
    <row r="6899" spans="1:7" ht="13.2" hidden="1" x14ac:dyDescent="0.25">
      <c r="A6899" s="1">
        <v>7371</v>
      </c>
      <c r="B6899" s="1">
        <v>2007</v>
      </c>
      <c r="C6899" s="1" t="s">
        <v>42</v>
      </c>
      <c r="D6899" s="1" t="str">
        <f t="shared" si="107"/>
        <v>EU</v>
      </c>
      <c r="E6899" s="1" t="s">
        <v>13</v>
      </c>
      <c r="F6899" s="2">
        <v>0.12819700000000001</v>
      </c>
      <c r="G6899" s="7">
        <v>34577613000</v>
      </c>
    </row>
    <row r="6900" spans="1:7" ht="13.2" hidden="1" x14ac:dyDescent="0.25">
      <c r="A6900" s="1">
        <v>7372</v>
      </c>
      <c r="B6900" s="1">
        <v>2007</v>
      </c>
      <c r="C6900" s="1" t="s">
        <v>42</v>
      </c>
      <c r="D6900" s="1" t="str">
        <f t="shared" si="107"/>
        <v>EU</v>
      </c>
      <c r="E6900" s="1" t="s">
        <v>14</v>
      </c>
      <c r="F6900" s="2">
        <v>3.3863799999999999E-2</v>
      </c>
      <c r="G6900" s="7">
        <v>9133839000</v>
      </c>
    </row>
    <row r="6901" spans="1:7" ht="13.2" hidden="1" x14ac:dyDescent="0.25">
      <c r="A6901" s="1">
        <v>7373</v>
      </c>
      <c r="B6901" s="1">
        <v>2007</v>
      </c>
      <c r="C6901" s="1" t="s">
        <v>42</v>
      </c>
      <c r="D6901" s="1" t="str">
        <f t="shared" si="107"/>
        <v>EU</v>
      </c>
      <c r="E6901" s="1" t="s">
        <v>15</v>
      </c>
      <c r="F6901" s="2">
        <v>3.7861000000000001E-3</v>
      </c>
      <c r="G6901" s="7">
        <v>1021198000</v>
      </c>
    </row>
    <row r="6902" spans="1:7" ht="13.2" hidden="1" x14ac:dyDescent="0.25">
      <c r="A6902" s="1">
        <v>7374</v>
      </c>
      <c r="B6902" s="1">
        <v>2007</v>
      </c>
      <c r="C6902" s="1" t="s">
        <v>42</v>
      </c>
      <c r="D6902" s="1" t="str">
        <f t="shared" si="107"/>
        <v>EU</v>
      </c>
      <c r="E6902" s="1" t="s">
        <v>16</v>
      </c>
      <c r="F6902" s="2">
        <v>1.5183199999999999E-2</v>
      </c>
      <c r="G6902" s="7">
        <v>4095249000</v>
      </c>
    </row>
    <row r="6903" spans="1:7" ht="13.2" hidden="1" x14ac:dyDescent="0.25">
      <c r="A6903" s="1">
        <v>7375</v>
      </c>
      <c r="B6903" s="1">
        <v>2007</v>
      </c>
      <c r="C6903" s="1" t="s">
        <v>42</v>
      </c>
      <c r="D6903" s="1" t="str">
        <f t="shared" si="107"/>
        <v>EU</v>
      </c>
      <c r="E6903" s="1" t="s">
        <v>17</v>
      </c>
      <c r="F6903" s="2">
        <v>6.7832999999999999E-3</v>
      </c>
      <c r="G6903" s="7">
        <v>1829602000</v>
      </c>
    </row>
    <row r="6904" spans="1:7" ht="13.2" hidden="1" x14ac:dyDescent="0.25">
      <c r="A6904" s="1">
        <v>7376</v>
      </c>
      <c r="B6904" s="1">
        <v>2007</v>
      </c>
      <c r="C6904" s="1" t="s">
        <v>42</v>
      </c>
      <c r="D6904" s="1" t="str">
        <f t="shared" si="107"/>
        <v>EU</v>
      </c>
      <c r="E6904" s="1" t="s">
        <v>18</v>
      </c>
      <c r="F6904" s="2">
        <v>2.5124000000000001E-3</v>
      </c>
      <c r="G6904" s="7">
        <v>677647000</v>
      </c>
    </row>
    <row r="6905" spans="1:7" ht="13.2" hidden="1" x14ac:dyDescent="0.25">
      <c r="A6905" s="1">
        <v>7377</v>
      </c>
      <c r="B6905" s="1">
        <v>2007</v>
      </c>
      <c r="C6905" s="1" t="s">
        <v>42</v>
      </c>
      <c r="D6905" s="1" t="str">
        <f t="shared" si="107"/>
        <v>EU</v>
      </c>
      <c r="E6905" s="1" t="s">
        <v>19</v>
      </c>
      <c r="F6905" s="2">
        <v>1.4212000000000001E-3</v>
      </c>
      <c r="G6905" s="7">
        <v>383336000</v>
      </c>
    </row>
    <row r="6906" spans="1:7" ht="13.2" hidden="1" x14ac:dyDescent="0.25">
      <c r="A6906" s="1">
        <v>7378</v>
      </c>
      <c r="B6906" s="1">
        <v>2007</v>
      </c>
      <c r="C6906" s="1" t="s">
        <v>42</v>
      </c>
      <c r="D6906" s="1" t="str">
        <f t="shared" si="107"/>
        <v>EU</v>
      </c>
      <c r="E6906" s="1" t="s">
        <v>20</v>
      </c>
      <c r="F6906" s="2">
        <v>2.7333000000000001E-3</v>
      </c>
      <c r="G6906" s="7">
        <v>737221000</v>
      </c>
    </row>
    <row r="6907" spans="1:7" ht="13.2" hidden="1" x14ac:dyDescent="0.25">
      <c r="A6907" s="1">
        <v>7379</v>
      </c>
      <c r="B6907" s="1">
        <v>2007</v>
      </c>
      <c r="C6907" s="1" t="s">
        <v>42</v>
      </c>
      <c r="D6907" s="1" t="str">
        <f t="shared" si="107"/>
        <v>EU</v>
      </c>
      <c r="E6907" s="1" t="s">
        <v>21</v>
      </c>
      <c r="F6907" s="2">
        <v>1.0556999999999999E-3</v>
      </c>
      <c r="G6907" s="7">
        <v>284744000</v>
      </c>
    </row>
    <row r="6908" spans="1:7" ht="13.2" hidden="1" x14ac:dyDescent="0.25">
      <c r="A6908" s="1">
        <v>7381</v>
      </c>
      <c r="B6908" s="1">
        <v>2007</v>
      </c>
      <c r="C6908" s="1" t="s">
        <v>43</v>
      </c>
      <c r="D6908" s="1" t="str">
        <f t="shared" si="107"/>
        <v>Middle East</v>
      </c>
      <c r="E6908" s="1" t="s">
        <v>9</v>
      </c>
      <c r="F6908" s="2">
        <v>5.7996999999999996E-3</v>
      </c>
      <c r="G6908" s="7">
        <v>1039098000</v>
      </c>
    </row>
    <row r="6909" spans="1:7" ht="13.2" hidden="1" x14ac:dyDescent="0.25">
      <c r="A6909" s="1">
        <v>7382</v>
      </c>
      <c r="B6909" s="1">
        <v>2007</v>
      </c>
      <c r="C6909" s="1" t="s">
        <v>43</v>
      </c>
      <c r="D6909" s="1" t="str">
        <f t="shared" si="107"/>
        <v>Middle East</v>
      </c>
      <c r="E6909" s="1" t="s">
        <v>10</v>
      </c>
      <c r="F6909" s="2">
        <v>3.1882E-3</v>
      </c>
      <c r="G6909" s="7">
        <v>571203000</v>
      </c>
    </row>
    <row r="6910" spans="1:7" ht="13.2" hidden="1" x14ac:dyDescent="0.25">
      <c r="A6910" s="1">
        <v>7383</v>
      </c>
      <c r="B6910" s="1">
        <v>2007</v>
      </c>
      <c r="C6910" s="1" t="s">
        <v>43</v>
      </c>
      <c r="D6910" s="1" t="str">
        <f t="shared" si="107"/>
        <v>Middle East</v>
      </c>
      <c r="E6910" s="1" t="s">
        <v>11</v>
      </c>
      <c r="F6910" s="2">
        <v>4.8159900000000005E-2</v>
      </c>
      <c r="G6910" s="7">
        <v>8628446000</v>
      </c>
    </row>
    <row r="6911" spans="1:7" ht="13.2" hidden="1" x14ac:dyDescent="0.25">
      <c r="A6911" s="1">
        <v>7384</v>
      </c>
      <c r="B6911" s="1">
        <v>2007</v>
      </c>
      <c r="C6911" s="1" t="s">
        <v>43</v>
      </c>
      <c r="D6911" s="1" t="str">
        <f t="shared" si="107"/>
        <v>Middle East</v>
      </c>
      <c r="E6911" s="1" t="s">
        <v>12</v>
      </c>
      <c r="F6911" s="2">
        <v>6.3535999999999995E-2</v>
      </c>
      <c r="G6911" s="7">
        <v>11383271000</v>
      </c>
    </row>
    <row r="6912" spans="1:7" ht="13.2" hidden="1" x14ac:dyDescent="0.25">
      <c r="A6912" s="1">
        <v>7385</v>
      </c>
      <c r="B6912" s="1">
        <v>2007</v>
      </c>
      <c r="C6912" s="1" t="s">
        <v>43</v>
      </c>
      <c r="D6912" s="1" t="str">
        <f t="shared" si="107"/>
        <v>Middle East</v>
      </c>
      <c r="E6912" s="1" t="s">
        <v>13</v>
      </c>
      <c r="F6912" s="2">
        <v>0.10415480000000001</v>
      </c>
      <c r="G6912" s="7">
        <v>18660650000</v>
      </c>
    </row>
    <row r="6913" spans="1:7" ht="13.2" hidden="1" x14ac:dyDescent="0.25">
      <c r="A6913" s="1">
        <v>7386</v>
      </c>
      <c r="B6913" s="1">
        <v>2007</v>
      </c>
      <c r="C6913" s="1" t="s">
        <v>43</v>
      </c>
      <c r="D6913" s="1" t="str">
        <f t="shared" si="107"/>
        <v>Middle East</v>
      </c>
      <c r="E6913" s="1" t="s">
        <v>14</v>
      </c>
      <c r="F6913" s="2">
        <v>7.18974E-2</v>
      </c>
      <c r="G6913" s="7">
        <v>12881322000</v>
      </c>
    </row>
    <row r="6914" spans="1:7" ht="13.2" hidden="1" x14ac:dyDescent="0.25">
      <c r="A6914" s="1">
        <v>7387</v>
      </c>
      <c r="B6914" s="1">
        <v>2007</v>
      </c>
      <c r="C6914" s="1" t="s">
        <v>43</v>
      </c>
      <c r="D6914" s="1" t="str">
        <f t="shared" ref="D6914:D6977" si="108">IF(OR(C6914="Austria",C6914="Belgium",C6914="Bulgaria",C6914="Iceland",C6914="Croatia",C6914="Cyprus",C6914="Czechia",C6914="Denmark",C6914="Estonia",C6914="Finland",C6914="France",C6914="Germany",C6914="Greece",C6914="Hungary",C6914="Ireland",C6914="Italy",C6914="Latvia",C6914="Lithuania",C6914="Luxembourg",C6914="Malta",C6914="Netherlands",C6914="Poland",C6914="Portugal",C6914="Romania",C6914="Slovakia",C6914="Slovenia",C6914="Spain",C6914="Sweden"),"EU",IF(OR(C6914="Albania",C6914="Andorra",C6914="Belarus",C6914="Bosnia and Herzegovina",C6914="Kosovo",C6914="Montenegro",C6914="Moldova",C6914="Ukraine",C6914="San Marino",C6914="North Macedonia",C6914="Norway",C6914="Serbia",C6914="Switzerland",C6914="United Kingdom"),"Non-EU European",IF(OR(C6914="Armenia",C6914="Azerbaijan",C6914="Georgia",C6914="Russian Federation",C6914="Kazakhstan",C6914="Kyrgyzstan",C6914="Tajikistan",C6914="Turkmenistan",C6914="Uzbekistan"),"Asia Pacific",IF(OR(C6914="Afghanistan",C6914="Bahrain",C6914="Egypt",C6914="Iran",C6914="Iraq",C6914="Israel",C6914="Jordan",C6914="Kuwait",C6914="Lebanon",C6914="Oman",C6914="Palestine, State of",C6914="Turkey",C6914="Qatar",C6914="Saudi Arabia",C6914="Syria",C6914="United Arab Emirates",C6914="Yemen"),"Middle East",IF(OR(C6914="Australia",C6914="Marshall Islands",C6914="Cook Islands",C6914="New Zealand"),"Oceania",IF(OR(C6914="Brunei Darussalam",C6914="Sri Lanka",C6914="Nepal",C6914="China",C6914="Hong Kong",C6914="Macao",C6914="Fiji",C6914="India",C6914="Indonesia",C6914="Japan",C6914="Kiribati",C6914="Malaysia",C6914="Maldives",C6914="Mongolia",C6914="Myanmar",C6914="Nauru",C6914="Papua New Guinea",C6914="Philippines",C6914="Samoa",C6914="Singapore",C6914="Solomon Islands",C6914="South Korea",C6914="Taiwan",C6914="Thailand",C6914="Timor-Leste",C6914="Tonga",C6914="Tuvalu",C6914="Vanuatu",C6914="Vietnam"),"Asia Pacific",IF(OR(C6914="Canada",C6914="United States of America"),"North America",IF(OR(C6914="Bolivia",C6914="Brazil",C6914="Chile",C6914="Colombia",C6914="Guatemala",C6914="Panama",C6914="Ecuador",C6914="El Salvador",C6914="Costa Rica",C6914="Guyana",C6914="Paraguay",C6914="Peru",C6914="Suriname",C6914="Uruguay",C6914="Venezuela"),"South America",IF(OR(C6914="Algeria",C6914="Angola",C6914="Benin",C6914="Botswana",C6914="Burkina Faso",C6914="Burundi",C6914="Cabo Verde",C6914="Cameroon",C6914="Central African Republic",C6914="Chad",C6914="Comoros",C6914="Congo",C6914="Democratic Republic of the Congo",C6914="Djibouti",C6914="Equatorial Guinea",C6914="Eritrea",C6914="Eswatini",C6914="Ethiopia",C6914="Gabon",C6914="Gambia",C6914="Ghana",C6914="Guinea",C6914="Guinea-Bissau",C6914="Ivory Coast",C6914="Kenya",C6914="Lesotho",C6914="Liberia",C6914="Libya",C6914="Madagascar",C6914="Malawi",C6914="Mali",C6914="Mauritania",C6914="Mauritius",C6914="Morocco",C6914="Mozambique",C6914="Namibia",C6914="Niger",C6914="Nigeria",C6914="Rwanda",C6914="Sao Tome and Principe",C6914="Senegal",C6914="Seychelles",C6914="Sierra Leone",C6914="Somalia",C6914="South Africa",C6914="South Sudan",C6914="Sudan",C6914="Tanzania",C6914="Togo",C6914="Tunisia",C6914="Uganda",C6914="Zambia",C6914="Zimbabwe"),"Africa","")))))))))</f>
        <v>Middle East</v>
      </c>
      <c r="E6914" s="1" t="s">
        <v>15</v>
      </c>
      <c r="F6914" s="2">
        <v>6.9798799999999994E-2</v>
      </c>
      <c r="G6914" s="7">
        <v>12505332000</v>
      </c>
    </row>
    <row r="6915" spans="1:7" ht="13.2" hidden="1" x14ac:dyDescent="0.25">
      <c r="A6915" s="1">
        <v>7388</v>
      </c>
      <c r="B6915" s="1">
        <v>2007</v>
      </c>
      <c r="C6915" s="1" t="s">
        <v>43</v>
      </c>
      <c r="D6915" s="1" t="str">
        <f t="shared" si="108"/>
        <v>Middle East</v>
      </c>
      <c r="E6915" s="1" t="s">
        <v>16</v>
      </c>
      <c r="F6915" s="2">
        <v>1.53911E-2</v>
      </c>
      <c r="G6915" s="7">
        <v>2757505000</v>
      </c>
    </row>
    <row r="6916" spans="1:7" ht="13.2" hidden="1" x14ac:dyDescent="0.25">
      <c r="A6916" s="1">
        <v>7389</v>
      </c>
      <c r="B6916" s="1">
        <v>2007</v>
      </c>
      <c r="C6916" s="1" t="s">
        <v>43</v>
      </c>
      <c r="D6916" s="1" t="str">
        <f t="shared" si="108"/>
        <v>Middle East</v>
      </c>
      <c r="E6916" s="1" t="s">
        <v>17</v>
      </c>
      <c r="F6916" s="2">
        <v>1.3126599999999999E-2</v>
      </c>
      <c r="G6916" s="7">
        <v>2351795000</v>
      </c>
    </row>
    <row r="6917" spans="1:7" ht="13.2" hidden="1" x14ac:dyDescent="0.25">
      <c r="A6917" s="1">
        <v>7391</v>
      </c>
      <c r="B6917" s="1">
        <v>2007</v>
      </c>
      <c r="C6917" s="1" t="s">
        <v>44</v>
      </c>
      <c r="D6917" s="1" t="str">
        <f t="shared" si="108"/>
        <v>EU</v>
      </c>
      <c r="E6917" s="1" t="s">
        <v>5</v>
      </c>
      <c r="F6917" s="2">
        <v>3.6625000000000004E-3</v>
      </c>
      <c r="G6917" s="7">
        <v>8094729000</v>
      </c>
    </row>
    <row r="6918" spans="1:7" ht="13.2" hidden="1" x14ac:dyDescent="0.25">
      <c r="A6918" s="1">
        <v>7392</v>
      </c>
      <c r="B6918" s="1">
        <v>2007</v>
      </c>
      <c r="C6918" s="1" t="s">
        <v>44</v>
      </c>
      <c r="D6918" s="1" t="str">
        <f t="shared" si="108"/>
        <v>EU</v>
      </c>
      <c r="E6918" s="1" t="s">
        <v>6</v>
      </c>
      <c r="F6918" s="2">
        <v>4.6259999999999999E-3</v>
      </c>
      <c r="G6918" s="7">
        <v>10224314000</v>
      </c>
    </row>
    <row r="6919" spans="1:7" ht="13.2" hidden="1" x14ac:dyDescent="0.25">
      <c r="A6919" s="1">
        <v>7393</v>
      </c>
      <c r="B6919" s="1">
        <v>2007</v>
      </c>
      <c r="C6919" s="1" t="s">
        <v>44</v>
      </c>
      <c r="D6919" s="1" t="str">
        <f t="shared" si="108"/>
        <v>EU</v>
      </c>
      <c r="E6919" s="1" t="s">
        <v>7</v>
      </c>
      <c r="F6919" s="2">
        <v>2.0507399999999999E-2</v>
      </c>
      <c r="G6919" s="7">
        <v>45325135000</v>
      </c>
    </row>
    <row r="6920" spans="1:7" ht="13.2" hidden="1" x14ac:dyDescent="0.25">
      <c r="A6920" s="1">
        <v>7394</v>
      </c>
      <c r="B6920" s="1">
        <v>2007</v>
      </c>
      <c r="C6920" s="1" t="s">
        <v>44</v>
      </c>
      <c r="D6920" s="1" t="str">
        <f t="shared" si="108"/>
        <v>EU</v>
      </c>
      <c r="E6920" s="1" t="s">
        <v>23</v>
      </c>
      <c r="F6920" s="2">
        <v>1.5183E-3</v>
      </c>
      <c r="G6920" s="7">
        <v>3355615000</v>
      </c>
    </row>
    <row r="6921" spans="1:7" ht="13.2" hidden="1" x14ac:dyDescent="0.25">
      <c r="A6921" s="1">
        <v>7395</v>
      </c>
      <c r="B6921" s="1">
        <v>2007</v>
      </c>
      <c r="C6921" s="1" t="s">
        <v>44</v>
      </c>
      <c r="D6921" s="1" t="str">
        <f t="shared" si="108"/>
        <v>EU</v>
      </c>
      <c r="E6921" s="1" t="s">
        <v>8</v>
      </c>
      <c r="F6921" s="2">
        <v>2.0439999999999998E-3</v>
      </c>
      <c r="G6921" s="7">
        <v>4517507000</v>
      </c>
    </row>
    <row r="6922" spans="1:7" ht="13.2" hidden="1" x14ac:dyDescent="0.25">
      <c r="A6922" s="1">
        <v>7396</v>
      </c>
      <c r="B6922" s="1">
        <v>2007</v>
      </c>
      <c r="C6922" s="1" t="s">
        <v>44</v>
      </c>
      <c r="D6922" s="1" t="str">
        <f t="shared" si="108"/>
        <v>EU</v>
      </c>
      <c r="E6922" s="1" t="s">
        <v>9</v>
      </c>
      <c r="F6922" s="2">
        <v>7.4576E-3</v>
      </c>
      <c r="G6922" s="7">
        <v>16482739000.000002</v>
      </c>
    </row>
    <row r="6923" spans="1:7" ht="13.2" hidden="1" x14ac:dyDescent="0.25">
      <c r="A6923" s="1">
        <v>7397</v>
      </c>
      <c r="B6923" s="1">
        <v>2007</v>
      </c>
      <c r="C6923" s="1" t="s">
        <v>44</v>
      </c>
      <c r="D6923" s="1" t="str">
        <f t="shared" si="108"/>
        <v>EU</v>
      </c>
      <c r="E6923" s="1" t="s">
        <v>10</v>
      </c>
      <c r="F6923" s="2">
        <v>6.4629000000000006E-3</v>
      </c>
      <c r="G6923" s="7">
        <v>14284081000</v>
      </c>
    </row>
    <row r="6924" spans="1:7" ht="13.2" hidden="1" x14ac:dyDescent="0.25">
      <c r="A6924" s="1">
        <v>7398</v>
      </c>
      <c r="B6924" s="1">
        <v>2007</v>
      </c>
      <c r="C6924" s="1" t="s">
        <v>44</v>
      </c>
      <c r="D6924" s="1" t="str">
        <f t="shared" si="108"/>
        <v>EU</v>
      </c>
      <c r="E6924" s="1" t="s">
        <v>11</v>
      </c>
      <c r="F6924" s="2">
        <v>6.6890599999999995E-2</v>
      </c>
      <c r="G6924" s="7">
        <v>147840318000</v>
      </c>
    </row>
    <row r="6925" spans="1:7" ht="13.2" hidden="1" x14ac:dyDescent="0.25">
      <c r="A6925" s="1">
        <v>7399</v>
      </c>
      <c r="B6925" s="1">
        <v>2007</v>
      </c>
      <c r="C6925" s="1" t="s">
        <v>44</v>
      </c>
      <c r="D6925" s="1" t="str">
        <f t="shared" si="108"/>
        <v>EU</v>
      </c>
      <c r="E6925" s="1" t="s">
        <v>12</v>
      </c>
      <c r="F6925" s="2">
        <v>4.42631E-2</v>
      </c>
      <c r="G6925" s="7">
        <v>97829382000</v>
      </c>
    </row>
    <row r="6926" spans="1:7" ht="13.2" hidden="1" x14ac:dyDescent="0.25">
      <c r="A6926" s="1">
        <v>7400</v>
      </c>
      <c r="B6926" s="1">
        <v>2007</v>
      </c>
      <c r="C6926" s="1" t="s">
        <v>44</v>
      </c>
      <c r="D6926" s="1" t="str">
        <f t="shared" si="108"/>
        <v>EU</v>
      </c>
      <c r="E6926" s="1" t="s">
        <v>13</v>
      </c>
      <c r="F6926" s="2">
        <v>0.1742245</v>
      </c>
      <c r="G6926" s="7">
        <v>385067326000</v>
      </c>
    </row>
    <row r="6927" spans="1:7" ht="13.2" hidden="1" x14ac:dyDescent="0.25">
      <c r="A6927" s="1">
        <v>7401</v>
      </c>
      <c r="B6927" s="1">
        <v>2007</v>
      </c>
      <c r="C6927" s="1" t="s">
        <v>44</v>
      </c>
      <c r="D6927" s="1" t="str">
        <f t="shared" si="108"/>
        <v>EU</v>
      </c>
      <c r="E6927" s="1" t="s">
        <v>14</v>
      </c>
      <c r="F6927" s="2">
        <v>9.1614299999999996E-2</v>
      </c>
      <c r="G6927" s="7">
        <v>202484019000</v>
      </c>
    </row>
    <row r="6928" spans="1:7" ht="13.2" hidden="1" x14ac:dyDescent="0.25">
      <c r="A6928" s="1">
        <v>7402</v>
      </c>
      <c r="B6928" s="1">
        <v>2007</v>
      </c>
      <c r="C6928" s="1" t="s">
        <v>44</v>
      </c>
      <c r="D6928" s="1" t="str">
        <f t="shared" si="108"/>
        <v>EU</v>
      </c>
      <c r="E6928" s="1" t="s">
        <v>15</v>
      </c>
      <c r="F6928" s="2">
        <v>1.1963099999999999E-2</v>
      </c>
      <c r="G6928" s="7">
        <v>26440633000</v>
      </c>
    </row>
    <row r="6929" spans="1:7" ht="13.2" hidden="1" x14ac:dyDescent="0.25">
      <c r="A6929" s="1">
        <v>7403</v>
      </c>
      <c r="B6929" s="1">
        <v>2007</v>
      </c>
      <c r="C6929" s="1" t="s">
        <v>44</v>
      </c>
      <c r="D6929" s="1" t="str">
        <f t="shared" si="108"/>
        <v>EU</v>
      </c>
      <c r="E6929" s="1" t="s">
        <v>16</v>
      </c>
      <c r="F6929" s="2">
        <v>1.8036099999999999E-2</v>
      </c>
      <c r="G6929" s="7">
        <v>39863095000</v>
      </c>
    </row>
    <row r="6930" spans="1:7" ht="13.2" hidden="1" x14ac:dyDescent="0.25">
      <c r="A6930" s="1">
        <v>7404</v>
      </c>
      <c r="B6930" s="1">
        <v>2007</v>
      </c>
      <c r="C6930" s="1" t="s">
        <v>44</v>
      </c>
      <c r="D6930" s="1" t="str">
        <f t="shared" si="108"/>
        <v>EU</v>
      </c>
      <c r="E6930" s="1" t="s">
        <v>17</v>
      </c>
      <c r="F6930" s="2">
        <v>7.221E-3</v>
      </c>
      <c r="G6930" s="7">
        <v>15959765000</v>
      </c>
    </row>
    <row r="6931" spans="1:7" ht="13.2" hidden="1" x14ac:dyDescent="0.25">
      <c r="A6931" s="1">
        <v>7405</v>
      </c>
      <c r="B6931" s="1">
        <v>2007</v>
      </c>
      <c r="C6931" s="1" t="s">
        <v>44</v>
      </c>
      <c r="D6931" s="1" t="str">
        <f t="shared" si="108"/>
        <v>EU</v>
      </c>
      <c r="E6931" s="1" t="s">
        <v>18</v>
      </c>
      <c r="F6931" s="2">
        <v>2.0952000000000002E-3</v>
      </c>
      <c r="G6931" s="7">
        <v>4630845000</v>
      </c>
    </row>
    <row r="6932" spans="1:7" ht="13.2" hidden="1" x14ac:dyDescent="0.25">
      <c r="A6932" s="1">
        <v>7406</v>
      </c>
      <c r="B6932" s="1">
        <v>2007</v>
      </c>
      <c r="C6932" s="1" t="s">
        <v>44</v>
      </c>
      <c r="D6932" s="1" t="str">
        <f t="shared" si="108"/>
        <v>EU</v>
      </c>
      <c r="E6932" s="1" t="s">
        <v>19</v>
      </c>
      <c r="F6932" s="2">
        <v>1.9315999999999999E-3</v>
      </c>
      <c r="G6932" s="7">
        <v>4269176000.0000005</v>
      </c>
    </row>
    <row r="6933" spans="1:7" ht="13.2" hidden="1" x14ac:dyDescent="0.25">
      <c r="A6933" s="1">
        <v>7407</v>
      </c>
      <c r="B6933" s="1">
        <v>2007</v>
      </c>
      <c r="C6933" s="1" t="s">
        <v>44</v>
      </c>
      <c r="D6933" s="1" t="str">
        <f t="shared" si="108"/>
        <v>EU</v>
      </c>
      <c r="E6933" s="1" t="s">
        <v>20</v>
      </c>
      <c r="F6933" s="2">
        <v>3.8184E-3</v>
      </c>
      <c r="G6933" s="7">
        <v>8439404000</v>
      </c>
    </row>
    <row r="6934" spans="1:7" ht="13.2" hidden="1" x14ac:dyDescent="0.25">
      <c r="A6934" s="1">
        <v>7408</v>
      </c>
      <c r="B6934" s="1">
        <v>2007</v>
      </c>
      <c r="C6934" s="1" t="s">
        <v>44</v>
      </c>
      <c r="D6934" s="1" t="str">
        <f t="shared" si="108"/>
        <v>EU</v>
      </c>
      <c r="E6934" s="1" t="s">
        <v>21</v>
      </c>
      <c r="F6934" s="9">
        <v>1.1860000000000001E-4</v>
      </c>
      <c r="G6934" s="7">
        <v>262035000.00000003</v>
      </c>
    </row>
    <row r="6935" spans="1:7" ht="13.2" hidden="1" x14ac:dyDescent="0.25">
      <c r="A6935" s="1">
        <v>7410</v>
      </c>
      <c r="B6935" s="1">
        <v>2007</v>
      </c>
      <c r="C6935" s="1" t="s">
        <v>93</v>
      </c>
      <c r="D6935" s="1" t="str">
        <f t="shared" si="108"/>
        <v>Asia Pacific</v>
      </c>
      <c r="E6935" s="1" t="s">
        <v>5</v>
      </c>
      <c r="F6935" s="2">
        <v>8.2928999999999989E-3</v>
      </c>
      <c r="G6935" s="7">
        <v>37979329000</v>
      </c>
    </row>
    <row r="6936" spans="1:7" ht="13.2" hidden="1" x14ac:dyDescent="0.25">
      <c r="A6936" s="1">
        <v>7411</v>
      </c>
      <c r="B6936" s="1">
        <v>2007</v>
      </c>
      <c r="C6936" s="1" t="s">
        <v>93</v>
      </c>
      <c r="D6936" s="1" t="str">
        <f t="shared" si="108"/>
        <v>Asia Pacific</v>
      </c>
      <c r="E6936" s="1" t="s">
        <v>6</v>
      </c>
      <c r="F6936" s="2">
        <v>2.0993000000000001E-3</v>
      </c>
      <c r="G6936" s="7">
        <v>9614149000</v>
      </c>
    </row>
    <row r="6937" spans="1:7" ht="13.2" hidden="1" x14ac:dyDescent="0.25">
      <c r="A6937" s="1">
        <v>7412</v>
      </c>
      <c r="B6937" s="1">
        <v>2007</v>
      </c>
      <c r="C6937" s="1" t="s">
        <v>93</v>
      </c>
      <c r="D6937" s="1" t="str">
        <f t="shared" si="108"/>
        <v>Asia Pacific</v>
      </c>
      <c r="E6937" s="1" t="s">
        <v>7</v>
      </c>
      <c r="F6937" s="2">
        <v>1.2938499999999999E-2</v>
      </c>
      <c r="G6937" s="7">
        <v>59255124000</v>
      </c>
    </row>
    <row r="6938" spans="1:7" ht="13.2" hidden="1" x14ac:dyDescent="0.25">
      <c r="A6938" s="1">
        <v>7413</v>
      </c>
      <c r="B6938" s="1">
        <v>2007</v>
      </c>
      <c r="C6938" s="1" t="s">
        <v>93</v>
      </c>
      <c r="D6938" s="1" t="str">
        <f t="shared" si="108"/>
        <v>Asia Pacific</v>
      </c>
      <c r="E6938" s="1" t="s">
        <v>23</v>
      </c>
      <c r="F6938" s="9">
        <v>3.6620000000000001E-4</v>
      </c>
      <c r="G6938" s="7">
        <v>1677232000</v>
      </c>
    </row>
    <row r="6939" spans="1:7" ht="13.2" hidden="1" x14ac:dyDescent="0.25">
      <c r="A6939" s="1">
        <v>7414</v>
      </c>
      <c r="B6939" s="1">
        <v>2007</v>
      </c>
      <c r="C6939" s="1" t="s">
        <v>93</v>
      </c>
      <c r="D6939" s="1" t="str">
        <f t="shared" si="108"/>
        <v>Asia Pacific</v>
      </c>
      <c r="E6939" s="1" t="s">
        <v>8</v>
      </c>
      <c r="F6939" s="2">
        <v>1.0197000000000001E-3</v>
      </c>
      <c r="G6939" s="7">
        <v>4669924000</v>
      </c>
    </row>
    <row r="6940" spans="1:7" ht="13.2" hidden="1" x14ac:dyDescent="0.25">
      <c r="A6940" s="1">
        <v>7415</v>
      </c>
      <c r="B6940" s="1">
        <v>2007</v>
      </c>
      <c r="C6940" s="1" t="s">
        <v>93</v>
      </c>
      <c r="D6940" s="1" t="str">
        <f t="shared" si="108"/>
        <v>Asia Pacific</v>
      </c>
      <c r="E6940" s="1" t="s">
        <v>9</v>
      </c>
      <c r="F6940" s="2">
        <v>1.10829E-2</v>
      </c>
      <c r="G6940" s="7">
        <v>50756865000</v>
      </c>
    </row>
    <row r="6941" spans="1:7" ht="13.2" hidden="1" x14ac:dyDescent="0.25">
      <c r="A6941" s="1">
        <v>7416</v>
      </c>
      <c r="B6941" s="1">
        <v>2007</v>
      </c>
      <c r="C6941" s="1" t="s">
        <v>93</v>
      </c>
      <c r="D6941" s="1" t="str">
        <f t="shared" si="108"/>
        <v>Asia Pacific</v>
      </c>
      <c r="E6941" s="1" t="s">
        <v>10</v>
      </c>
      <c r="F6941" s="2">
        <v>7.6451999999999996E-3</v>
      </c>
      <c r="G6941" s="7">
        <v>35012963000</v>
      </c>
    </row>
    <row r="6942" spans="1:7" ht="13.2" hidden="1" x14ac:dyDescent="0.25">
      <c r="A6942" s="1">
        <v>7417</v>
      </c>
      <c r="B6942" s="1">
        <v>2007</v>
      </c>
      <c r="C6942" s="1" t="s">
        <v>93</v>
      </c>
      <c r="D6942" s="1" t="str">
        <f t="shared" si="108"/>
        <v>Asia Pacific</v>
      </c>
      <c r="E6942" s="1" t="s">
        <v>11</v>
      </c>
      <c r="F6942" s="2">
        <v>6.0851499999999996E-2</v>
      </c>
      <c r="G6942" s="7">
        <v>278684641000</v>
      </c>
    </row>
    <row r="6943" spans="1:7" ht="13.2" hidden="1" x14ac:dyDescent="0.25">
      <c r="A6943" s="1">
        <v>7418</v>
      </c>
      <c r="B6943" s="1">
        <v>2007</v>
      </c>
      <c r="C6943" s="1" t="s">
        <v>93</v>
      </c>
      <c r="D6943" s="1" t="str">
        <f t="shared" si="108"/>
        <v>Asia Pacific</v>
      </c>
      <c r="E6943" s="1" t="s">
        <v>12</v>
      </c>
      <c r="F6943" s="2">
        <v>3.4202700000000003E-2</v>
      </c>
      <c r="G6943" s="7">
        <v>156639891000</v>
      </c>
    </row>
    <row r="6944" spans="1:7" ht="13.2" hidden="1" x14ac:dyDescent="0.25">
      <c r="A6944" s="1">
        <v>7419</v>
      </c>
      <c r="B6944" s="1">
        <v>2007</v>
      </c>
      <c r="C6944" s="1" t="s">
        <v>93</v>
      </c>
      <c r="D6944" s="1" t="str">
        <f t="shared" si="108"/>
        <v>Asia Pacific</v>
      </c>
      <c r="E6944" s="1" t="s">
        <v>13</v>
      </c>
      <c r="F6944" s="2">
        <v>0.13208920000000002</v>
      </c>
      <c r="G6944" s="7">
        <v>604935585000</v>
      </c>
    </row>
    <row r="6945" spans="1:7" ht="13.2" hidden="1" x14ac:dyDescent="0.25">
      <c r="A6945" s="1">
        <v>7420</v>
      </c>
      <c r="B6945" s="1">
        <v>2007</v>
      </c>
      <c r="C6945" s="1" t="s">
        <v>93</v>
      </c>
      <c r="D6945" s="1" t="str">
        <f t="shared" si="108"/>
        <v>Asia Pacific</v>
      </c>
      <c r="E6945" s="1" t="s">
        <v>14</v>
      </c>
      <c r="F6945" s="2">
        <v>4.3161500000000005E-2</v>
      </c>
      <c r="G6945" s="7">
        <v>197668810000</v>
      </c>
    </row>
    <row r="6946" spans="1:7" ht="13.2" hidden="1" x14ac:dyDescent="0.25">
      <c r="A6946" s="1">
        <v>7421</v>
      </c>
      <c r="B6946" s="1">
        <v>2007</v>
      </c>
      <c r="C6946" s="1" t="s">
        <v>93</v>
      </c>
      <c r="D6946" s="1" t="str">
        <f t="shared" si="108"/>
        <v>Asia Pacific</v>
      </c>
      <c r="E6946" s="1" t="s">
        <v>15</v>
      </c>
      <c r="F6946" s="2">
        <v>8.5184000000000006E-3</v>
      </c>
      <c r="G6946" s="7">
        <v>39011994000</v>
      </c>
    </row>
    <row r="6947" spans="1:7" ht="13.2" hidden="1" x14ac:dyDescent="0.25">
      <c r="A6947" s="1">
        <v>7422</v>
      </c>
      <c r="B6947" s="1">
        <v>2007</v>
      </c>
      <c r="C6947" s="1" t="s">
        <v>93</v>
      </c>
      <c r="D6947" s="1" t="str">
        <f t="shared" si="108"/>
        <v>Asia Pacific</v>
      </c>
      <c r="E6947" s="1" t="s">
        <v>16</v>
      </c>
      <c r="F6947" s="2">
        <v>1.19375E-2</v>
      </c>
      <c r="G6947" s="7">
        <v>54670973000</v>
      </c>
    </row>
    <row r="6948" spans="1:7" ht="13.2" hidden="1" x14ac:dyDescent="0.25">
      <c r="A6948" s="1">
        <v>7423</v>
      </c>
      <c r="B6948" s="1">
        <v>2007</v>
      </c>
      <c r="C6948" s="1" t="s">
        <v>93</v>
      </c>
      <c r="D6948" s="1" t="str">
        <f t="shared" si="108"/>
        <v>Asia Pacific</v>
      </c>
      <c r="E6948" s="1" t="s">
        <v>17</v>
      </c>
      <c r="F6948" s="2">
        <v>3.3284999999999999E-3</v>
      </c>
      <c r="G6948" s="7">
        <v>15243704000</v>
      </c>
    </row>
    <row r="6949" spans="1:7" ht="13.2" hidden="1" x14ac:dyDescent="0.25">
      <c r="A6949" s="1">
        <v>7424</v>
      </c>
      <c r="B6949" s="1">
        <v>2007</v>
      </c>
      <c r="C6949" s="1" t="s">
        <v>93</v>
      </c>
      <c r="D6949" s="1" t="str">
        <f t="shared" si="108"/>
        <v>Asia Pacific</v>
      </c>
      <c r="E6949" s="1" t="s">
        <v>18</v>
      </c>
      <c r="F6949" s="2">
        <v>1.6417999999999999E-3</v>
      </c>
      <c r="G6949" s="7">
        <v>7519095000</v>
      </c>
    </row>
    <row r="6950" spans="1:7" ht="13.2" hidden="1" x14ac:dyDescent="0.25">
      <c r="A6950" s="1">
        <v>7425</v>
      </c>
      <c r="B6950" s="1">
        <v>2007</v>
      </c>
      <c r="C6950" s="1" t="s">
        <v>93</v>
      </c>
      <c r="D6950" s="1" t="str">
        <f t="shared" si="108"/>
        <v>Asia Pacific</v>
      </c>
      <c r="E6950" s="1" t="s">
        <v>19</v>
      </c>
      <c r="F6950" s="2">
        <v>4.7740999999999999E-3</v>
      </c>
      <c r="G6950" s="7">
        <v>21864313000</v>
      </c>
    </row>
    <row r="6951" spans="1:7" ht="13.2" hidden="1" x14ac:dyDescent="0.25">
      <c r="A6951" s="1">
        <v>7426</v>
      </c>
      <c r="B6951" s="1">
        <v>2007</v>
      </c>
      <c r="C6951" s="1" t="s">
        <v>93</v>
      </c>
      <c r="D6951" s="1" t="str">
        <f t="shared" si="108"/>
        <v>Asia Pacific</v>
      </c>
      <c r="E6951" s="1" t="s">
        <v>20</v>
      </c>
      <c r="F6951" s="2">
        <v>2.7052999999999999E-3</v>
      </c>
      <c r="G6951" s="7">
        <v>12389438000</v>
      </c>
    </row>
    <row r="6952" spans="1:7" ht="13.2" hidden="1" x14ac:dyDescent="0.25">
      <c r="A6952" s="1">
        <v>7427</v>
      </c>
      <c r="B6952" s="1">
        <v>2007</v>
      </c>
      <c r="C6952" s="1" t="s">
        <v>93</v>
      </c>
      <c r="D6952" s="1" t="str">
        <f t="shared" si="108"/>
        <v>Asia Pacific</v>
      </c>
      <c r="E6952" s="1" t="s">
        <v>21</v>
      </c>
      <c r="F6952" s="9">
        <v>1.2019999999999999E-4</v>
      </c>
      <c r="G6952" s="7">
        <v>550302000</v>
      </c>
    </row>
    <row r="6953" spans="1:7" ht="13.2" hidden="1" x14ac:dyDescent="0.25">
      <c r="A6953" s="1">
        <v>7429</v>
      </c>
      <c r="B6953" s="1">
        <v>2007</v>
      </c>
      <c r="C6953" s="1" t="s">
        <v>45</v>
      </c>
      <c r="D6953" s="1" t="str">
        <f t="shared" si="108"/>
        <v>Asia Pacific</v>
      </c>
      <c r="E6953" s="1" t="s">
        <v>9</v>
      </c>
      <c r="F6953" s="2">
        <v>1.1812999999999999E-3</v>
      </c>
      <c r="G6953" s="7">
        <v>123855000</v>
      </c>
    </row>
    <row r="6954" spans="1:7" ht="13.2" hidden="1" x14ac:dyDescent="0.25">
      <c r="A6954" s="1">
        <v>7430</v>
      </c>
      <c r="B6954" s="1">
        <v>2007</v>
      </c>
      <c r="C6954" s="1" t="s">
        <v>45</v>
      </c>
      <c r="D6954" s="1" t="str">
        <f t="shared" si="108"/>
        <v>Asia Pacific</v>
      </c>
      <c r="E6954" s="1" t="s">
        <v>10</v>
      </c>
      <c r="F6954" s="2">
        <v>2.11883E-2</v>
      </c>
      <c r="G6954" s="7">
        <v>2221594000</v>
      </c>
    </row>
    <row r="6955" spans="1:7" ht="13.2" hidden="1" x14ac:dyDescent="0.25">
      <c r="A6955" s="1">
        <v>7431</v>
      </c>
      <c r="B6955" s="1">
        <v>2007</v>
      </c>
      <c r="C6955" s="1" t="s">
        <v>45</v>
      </c>
      <c r="D6955" s="1" t="str">
        <f t="shared" si="108"/>
        <v>Asia Pacific</v>
      </c>
      <c r="E6955" s="1" t="s">
        <v>11</v>
      </c>
      <c r="F6955" s="2">
        <v>2.8302499999999998E-2</v>
      </c>
      <c r="G6955" s="7">
        <v>2967512000</v>
      </c>
    </row>
    <row r="6956" spans="1:7" ht="13.2" hidden="1" x14ac:dyDescent="0.25">
      <c r="A6956" s="1">
        <v>7432</v>
      </c>
      <c r="B6956" s="1">
        <v>2007</v>
      </c>
      <c r="C6956" s="1" t="s">
        <v>45</v>
      </c>
      <c r="D6956" s="1" t="str">
        <f t="shared" si="108"/>
        <v>Asia Pacific</v>
      </c>
      <c r="E6956" s="1" t="s">
        <v>12</v>
      </c>
      <c r="F6956" s="2">
        <v>4.0464300000000002E-2</v>
      </c>
      <c r="G6956" s="7">
        <v>4242676000.0000005</v>
      </c>
    </row>
    <row r="6957" spans="1:7" ht="13.2" hidden="1" x14ac:dyDescent="0.25">
      <c r="A6957" s="1">
        <v>7433</v>
      </c>
      <c r="B6957" s="1">
        <v>2007</v>
      </c>
      <c r="C6957" s="1" t="s">
        <v>45</v>
      </c>
      <c r="D6957" s="1" t="str">
        <f t="shared" si="108"/>
        <v>Asia Pacific</v>
      </c>
      <c r="E6957" s="1" t="s">
        <v>13</v>
      </c>
      <c r="F6957" s="2">
        <v>3.9491399999999996E-2</v>
      </c>
      <c r="G6957" s="7">
        <v>4140671000.0000005</v>
      </c>
    </row>
    <row r="6958" spans="1:7" ht="13.2" hidden="1" x14ac:dyDescent="0.25">
      <c r="A6958" s="1">
        <v>7434</v>
      </c>
      <c r="B6958" s="1">
        <v>2007</v>
      </c>
      <c r="C6958" s="1" t="s">
        <v>45</v>
      </c>
      <c r="D6958" s="1" t="str">
        <f t="shared" si="108"/>
        <v>Asia Pacific</v>
      </c>
      <c r="E6958" s="1" t="s">
        <v>14</v>
      </c>
      <c r="F6958" s="2">
        <v>5.6196299999999998E-2</v>
      </c>
      <c r="G6958" s="7">
        <v>5892178000</v>
      </c>
    </row>
    <row r="6959" spans="1:7" ht="13.2" hidden="1" x14ac:dyDescent="0.25">
      <c r="A6959" s="1">
        <v>7435</v>
      </c>
      <c r="B6959" s="1">
        <v>2007</v>
      </c>
      <c r="C6959" s="1" t="s">
        <v>45</v>
      </c>
      <c r="D6959" s="1" t="str">
        <f t="shared" si="108"/>
        <v>Asia Pacific</v>
      </c>
      <c r="E6959" s="1" t="s">
        <v>15</v>
      </c>
      <c r="F6959" s="2">
        <v>1.3079499999999999E-2</v>
      </c>
      <c r="G6959" s="7">
        <v>1371382000</v>
      </c>
    </row>
    <row r="6960" spans="1:7" ht="13.2" hidden="1" x14ac:dyDescent="0.25">
      <c r="A6960" s="1">
        <v>7436</v>
      </c>
      <c r="B6960" s="1">
        <v>2007</v>
      </c>
      <c r="C6960" s="1" t="s">
        <v>45</v>
      </c>
      <c r="D6960" s="1" t="str">
        <f t="shared" si="108"/>
        <v>Asia Pacific</v>
      </c>
      <c r="E6960" s="1" t="s">
        <v>16</v>
      </c>
      <c r="F6960" s="2">
        <v>1.8798099999999998E-2</v>
      </c>
      <c r="G6960" s="7">
        <v>1970977000</v>
      </c>
    </row>
    <row r="6961" spans="1:7" ht="13.2" hidden="1" x14ac:dyDescent="0.25">
      <c r="A6961" s="1">
        <v>7437</v>
      </c>
      <c r="B6961" s="1">
        <v>2007</v>
      </c>
      <c r="C6961" s="1" t="s">
        <v>45</v>
      </c>
      <c r="D6961" s="1" t="str">
        <f t="shared" si="108"/>
        <v>Asia Pacific</v>
      </c>
      <c r="E6961" s="1" t="s">
        <v>17</v>
      </c>
      <c r="F6961" s="2">
        <v>1.0641599999999999E-2</v>
      </c>
      <c r="G6961" s="7">
        <v>1115768000</v>
      </c>
    </row>
    <row r="6962" spans="1:7" ht="13.2" x14ac:dyDescent="0.25">
      <c r="A6962" s="1">
        <v>7439</v>
      </c>
      <c r="B6962" s="1">
        <v>2007</v>
      </c>
      <c r="C6962" s="1" t="s">
        <v>143</v>
      </c>
      <c r="D6962" s="1" t="str">
        <f t="shared" si="108"/>
        <v>Asia Pacific</v>
      </c>
      <c r="E6962" s="1" t="s">
        <v>9</v>
      </c>
      <c r="F6962" s="2">
        <v>9.3136E-3</v>
      </c>
      <c r="G6962" s="7">
        <v>10921201000</v>
      </c>
    </row>
    <row r="6963" spans="1:7" ht="13.2" x14ac:dyDescent="0.25">
      <c r="A6963" s="1">
        <v>7440</v>
      </c>
      <c r="B6963" s="1">
        <v>2007</v>
      </c>
      <c r="C6963" s="1" t="s">
        <v>143</v>
      </c>
      <c r="D6963" s="1" t="str">
        <f t="shared" si="108"/>
        <v>Asia Pacific</v>
      </c>
      <c r="E6963" s="1" t="s">
        <v>10</v>
      </c>
      <c r="F6963" s="2">
        <v>1.1841999999999998E-2</v>
      </c>
      <c r="G6963" s="7">
        <v>13886094000</v>
      </c>
    </row>
    <row r="6964" spans="1:7" ht="13.2" x14ac:dyDescent="0.25">
      <c r="A6964" s="1">
        <v>7441</v>
      </c>
      <c r="B6964" s="1">
        <v>2007</v>
      </c>
      <c r="C6964" s="1" t="s">
        <v>143</v>
      </c>
      <c r="D6964" s="1" t="str">
        <f t="shared" si="108"/>
        <v>Asia Pacific</v>
      </c>
      <c r="E6964" s="1" t="s">
        <v>11</v>
      </c>
      <c r="F6964" s="2">
        <v>3.0649099999999999E-2</v>
      </c>
      <c r="G6964" s="7">
        <v>35939605000</v>
      </c>
    </row>
    <row r="6965" spans="1:7" ht="13.2" x14ac:dyDescent="0.25">
      <c r="A6965" s="1">
        <v>7442</v>
      </c>
      <c r="B6965" s="1">
        <v>2007</v>
      </c>
      <c r="C6965" s="1" t="s">
        <v>143</v>
      </c>
      <c r="D6965" s="1" t="str">
        <f t="shared" si="108"/>
        <v>Asia Pacific</v>
      </c>
      <c r="E6965" s="1" t="s">
        <v>12</v>
      </c>
      <c r="F6965" s="2">
        <v>4.3141199999999998E-2</v>
      </c>
      <c r="G6965" s="7">
        <v>50588038000</v>
      </c>
    </row>
    <row r="6966" spans="1:7" ht="13.2" x14ac:dyDescent="0.25">
      <c r="A6966" s="1">
        <v>7443</v>
      </c>
      <c r="B6966" s="1">
        <v>2007</v>
      </c>
      <c r="C6966" s="1" t="s">
        <v>143</v>
      </c>
      <c r="D6966" s="1" t="str">
        <f t="shared" si="108"/>
        <v>Asia Pacific</v>
      </c>
      <c r="E6966" s="1" t="s">
        <v>13</v>
      </c>
      <c r="F6966" s="2">
        <v>4.65987E-2</v>
      </c>
      <c r="G6966" s="7">
        <v>54642264000</v>
      </c>
    </row>
    <row r="6967" spans="1:7" ht="13.2" x14ac:dyDescent="0.25">
      <c r="A6967" s="1">
        <v>7444</v>
      </c>
      <c r="B6967" s="1">
        <v>2007</v>
      </c>
      <c r="C6967" s="1" t="s">
        <v>143</v>
      </c>
      <c r="D6967" s="1" t="str">
        <f t="shared" si="108"/>
        <v>Asia Pacific</v>
      </c>
      <c r="E6967" s="1" t="s">
        <v>14</v>
      </c>
      <c r="F6967" s="2">
        <v>4.3864E-2</v>
      </c>
      <c r="G6967" s="7">
        <v>51435489000</v>
      </c>
    </row>
    <row r="6968" spans="1:7" ht="13.2" x14ac:dyDescent="0.25">
      <c r="A6968" s="1">
        <v>7445</v>
      </c>
      <c r="B6968" s="1">
        <v>2007</v>
      </c>
      <c r="C6968" s="1" t="s">
        <v>143</v>
      </c>
      <c r="D6968" s="1" t="str">
        <f t="shared" si="108"/>
        <v>Asia Pacific</v>
      </c>
      <c r="E6968" s="1" t="s">
        <v>15</v>
      </c>
      <c r="F6968" s="2">
        <v>2.22166E-2</v>
      </c>
      <c r="G6968" s="7">
        <v>26051463000</v>
      </c>
    </row>
    <row r="6969" spans="1:7" ht="13.2" x14ac:dyDescent="0.25">
      <c r="A6969" s="1">
        <v>7446</v>
      </c>
      <c r="B6969" s="1">
        <v>2007</v>
      </c>
      <c r="C6969" s="1" t="s">
        <v>143</v>
      </c>
      <c r="D6969" s="1" t="str">
        <f t="shared" si="108"/>
        <v>Asia Pacific</v>
      </c>
      <c r="E6969" s="1" t="s">
        <v>16</v>
      </c>
      <c r="F6969" s="2">
        <v>1.07524E-2</v>
      </c>
      <c r="G6969" s="7">
        <v>12608462000</v>
      </c>
    </row>
    <row r="6970" spans="1:7" ht="13.2" x14ac:dyDescent="0.25">
      <c r="A6970" s="1">
        <v>7447</v>
      </c>
      <c r="B6970" s="1">
        <v>2007</v>
      </c>
      <c r="C6970" s="1" t="s">
        <v>143</v>
      </c>
      <c r="D6970" s="1" t="str">
        <f t="shared" si="108"/>
        <v>Asia Pacific</v>
      </c>
      <c r="E6970" s="1" t="s">
        <v>17</v>
      </c>
      <c r="F6970" s="2">
        <v>7.3778999999999997E-3</v>
      </c>
      <c r="G6970" s="7">
        <v>8651398000</v>
      </c>
    </row>
    <row r="6971" spans="1:7" ht="13.2" hidden="1" x14ac:dyDescent="0.25">
      <c r="A6971" s="1">
        <v>7449</v>
      </c>
      <c r="B6971" s="1">
        <v>2007</v>
      </c>
      <c r="C6971" s="1" t="s">
        <v>47</v>
      </c>
      <c r="D6971" s="1" t="str">
        <f t="shared" si="108"/>
        <v>EU</v>
      </c>
      <c r="E6971" s="1" t="s">
        <v>5</v>
      </c>
      <c r="F6971" s="2">
        <v>8.8924999999999994E-3</v>
      </c>
      <c r="G6971" s="7">
        <v>276165000</v>
      </c>
    </row>
    <row r="6972" spans="1:7" ht="13.2" hidden="1" x14ac:dyDescent="0.25">
      <c r="A6972" s="1">
        <v>7450</v>
      </c>
      <c r="B6972" s="1">
        <v>2007</v>
      </c>
      <c r="C6972" s="1" t="s">
        <v>47</v>
      </c>
      <c r="D6972" s="1" t="str">
        <f t="shared" si="108"/>
        <v>EU</v>
      </c>
      <c r="E6972" s="1" t="s">
        <v>6</v>
      </c>
      <c r="F6972" s="9">
        <v>4.4440000000000001E-4</v>
      </c>
      <c r="G6972" s="7">
        <v>13801000</v>
      </c>
    </row>
    <row r="6973" spans="1:7" ht="13.2" hidden="1" x14ac:dyDescent="0.25">
      <c r="A6973" s="1">
        <v>7451</v>
      </c>
      <c r="B6973" s="1">
        <v>2007</v>
      </c>
      <c r="C6973" s="1" t="s">
        <v>47</v>
      </c>
      <c r="D6973" s="1" t="str">
        <f t="shared" si="108"/>
        <v>EU</v>
      </c>
      <c r="E6973" s="1" t="s">
        <v>7</v>
      </c>
      <c r="F6973" s="2">
        <v>3.4516100000000001E-2</v>
      </c>
      <c r="G6973" s="7">
        <v>1071933000</v>
      </c>
    </row>
    <row r="6974" spans="1:7" ht="13.2" hidden="1" x14ac:dyDescent="0.25">
      <c r="A6974" s="1">
        <v>7452</v>
      </c>
      <c r="B6974" s="1">
        <v>2007</v>
      </c>
      <c r="C6974" s="1" t="s">
        <v>47</v>
      </c>
      <c r="D6974" s="1" t="str">
        <f t="shared" si="108"/>
        <v>EU</v>
      </c>
      <c r="E6974" s="1" t="s">
        <v>23</v>
      </c>
      <c r="F6974" s="2">
        <v>9.9510000000000006E-4</v>
      </c>
      <c r="G6974" s="7">
        <v>30904000</v>
      </c>
    </row>
    <row r="6975" spans="1:7" ht="13.2" hidden="1" x14ac:dyDescent="0.25">
      <c r="A6975" s="1">
        <v>7453</v>
      </c>
      <c r="B6975" s="1">
        <v>2007</v>
      </c>
      <c r="C6975" s="1" t="s">
        <v>47</v>
      </c>
      <c r="D6975" s="1" t="str">
        <f t="shared" si="108"/>
        <v>EU</v>
      </c>
      <c r="E6975" s="1" t="s">
        <v>8</v>
      </c>
      <c r="F6975" s="2">
        <v>3.1953999999999997E-3</v>
      </c>
      <c r="G6975" s="7">
        <v>99236000</v>
      </c>
    </row>
    <row r="6976" spans="1:7" ht="13.2" hidden="1" x14ac:dyDescent="0.25">
      <c r="A6976" s="1">
        <v>7454</v>
      </c>
      <c r="B6976" s="1">
        <v>2007</v>
      </c>
      <c r="C6976" s="1" t="s">
        <v>47</v>
      </c>
      <c r="D6976" s="1" t="str">
        <f t="shared" si="108"/>
        <v>EU</v>
      </c>
      <c r="E6976" s="1" t="s">
        <v>9</v>
      </c>
      <c r="F6976" s="2">
        <v>8.7565000000000004E-3</v>
      </c>
      <c r="G6976" s="7">
        <v>271944000</v>
      </c>
    </row>
    <row r="6977" spans="1:7" ht="13.2" hidden="1" x14ac:dyDescent="0.25">
      <c r="A6977" s="1">
        <v>7455</v>
      </c>
      <c r="B6977" s="1">
        <v>2007</v>
      </c>
      <c r="C6977" s="1" t="s">
        <v>47</v>
      </c>
      <c r="D6977" s="1" t="str">
        <f t="shared" si="108"/>
        <v>EU</v>
      </c>
      <c r="E6977" s="1" t="s">
        <v>10</v>
      </c>
      <c r="F6977" s="2">
        <v>1.21748E-2</v>
      </c>
      <c r="G6977" s="7">
        <v>378101000</v>
      </c>
    </row>
    <row r="6978" spans="1:7" ht="13.2" hidden="1" x14ac:dyDescent="0.25">
      <c r="A6978" s="1">
        <v>7456</v>
      </c>
      <c r="B6978" s="1">
        <v>2007</v>
      </c>
      <c r="C6978" s="1" t="s">
        <v>47</v>
      </c>
      <c r="D6978" s="1" t="str">
        <f t="shared" ref="D6978:D7041" si="109">IF(OR(C6978="Austria",C6978="Belgium",C6978="Bulgaria",C6978="Iceland",C6978="Croatia",C6978="Cyprus",C6978="Czechia",C6978="Denmark",C6978="Estonia",C6978="Finland",C6978="France",C6978="Germany",C6978="Greece",C6978="Hungary",C6978="Ireland",C6978="Italy",C6978="Latvia",C6978="Lithuania",C6978="Luxembourg",C6978="Malta",C6978="Netherlands",C6978="Poland",C6978="Portugal",C6978="Romania",C6978="Slovakia",C6978="Slovenia",C6978="Spain",C6978="Sweden"),"EU",IF(OR(C6978="Albania",C6978="Andorra",C6978="Belarus",C6978="Bosnia and Herzegovina",C6978="Kosovo",C6978="Montenegro",C6978="Moldova",C6978="Ukraine",C6978="San Marino",C6978="North Macedonia",C6978="Norway",C6978="Serbia",C6978="Switzerland",C6978="United Kingdom"),"Non-EU European",IF(OR(C6978="Armenia",C6978="Azerbaijan",C6978="Georgia",C6978="Russian Federation",C6978="Kazakhstan",C6978="Kyrgyzstan",C6978="Tajikistan",C6978="Turkmenistan",C6978="Uzbekistan"),"Asia Pacific",IF(OR(C6978="Afghanistan",C6978="Bahrain",C6978="Egypt",C6978="Iran",C6978="Iraq",C6978="Israel",C6978="Jordan",C6978="Kuwait",C6978="Lebanon",C6978="Oman",C6978="Palestine, State of",C6978="Turkey",C6978="Qatar",C6978="Saudi Arabia",C6978="Syria",C6978="United Arab Emirates",C6978="Yemen"),"Middle East",IF(OR(C6978="Australia",C6978="Marshall Islands",C6978="Cook Islands",C6978="New Zealand"),"Oceania",IF(OR(C6978="Brunei Darussalam",C6978="Sri Lanka",C6978="Nepal",C6978="China",C6978="Hong Kong",C6978="Macao",C6978="Fiji",C6978="India",C6978="Indonesia",C6978="Japan",C6978="Kiribati",C6978="Malaysia",C6978="Maldives",C6978="Mongolia",C6978="Myanmar",C6978="Nauru",C6978="Papua New Guinea",C6978="Philippines",C6978="Samoa",C6978="Singapore",C6978="Solomon Islands",C6978="South Korea",C6978="Taiwan",C6978="Thailand",C6978="Timor-Leste",C6978="Tonga",C6978="Tuvalu",C6978="Vanuatu",C6978="Vietnam"),"Asia Pacific",IF(OR(C6978="Canada",C6978="United States of America"),"North America",IF(OR(C6978="Bolivia",C6978="Brazil",C6978="Chile",C6978="Colombia",C6978="Guatemala",C6978="Panama",C6978="Ecuador",C6978="El Salvador",C6978="Costa Rica",C6978="Guyana",C6978="Paraguay",C6978="Peru",C6978="Suriname",C6978="Uruguay",C6978="Venezuela"),"South America",IF(OR(C6978="Algeria",C6978="Angola",C6978="Benin",C6978="Botswana",C6978="Burkina Faso",C6978="Burundi",C6978="Cabo Verde",C6978="Cameroon",C6978="Central African Republic",C6978="Chad",C6978="Comoros",C6978="Congo",C6978="Democratic Republic of the Congo",C6978="Djibouti",C6978="Equatorial Guinea",C6978="Eritrea",C6978="Eswatini",C6978="Ethiopia",C6978="Gabon",C6978="Gambia",C6978="Ghana",C6978="Guinea",C6978="Guinea-Bissau",C6978="Ivory Coast",C6978="Kenya",C6978="Lesotho",C6978="Liberia",C6978="Libya",C6978="Madagascar",C6978="Malawi",C6978="Mali",C6978="Mauritania",C6978="Mauritius",C6978="Morocco",C6978="Mozambique",C6978="Namibia",C6978="Niger",C6978="Nigeria",C6978="Rwanda",C6978="Sao Tome and Principe",C6978="Senegal",C6978="Seychelles",C6978="Sierra Leone",C6978="Somalia",C6978="South Africa",C6978="South Sudan",C6978="Sudan",C6978="Tanzania",C6978="Togo",C6978="Tunisia",C6978="Uganda",C6978="Zambia",C6978="Zimbabwe"),"Africa","")))))))))</f>
        <v>EU</v>
      </c>
      <c r="E6978" s="1" t="s">
        <v>11</v>
      </c>
      <c r="F6978" s="2">
        <v>4.0189799999999998E-2</v>
      </c>
      <c r="G6978" s="7">
        <v>1248135000</v>
      </c>
    </row>
    <row r="6979" spans="1:7" ht="13.2" hidden="1" x14ac:dyDescent="0.25">
      <c r="A6979" s="1">
        <v>7457</v>
      </c>
      <c r="B6979" s="1">
        <v>2007</v>
      </c>
      <c r="C6979" s="1" t="s">
        <v>47</v>
      </c>
      <c r="D6979" s="1" t="str">
        <f t="shared" si="109"/>
        <v>EU</v>
      </c>
      <c r="E6979" s="1" t="s">
        <v>12</v>
      </c>
      <c r="F6979" s="2">
        <v>5.5104499999999994E-2</v>
      </c>
      <c r="G6979" s="7">
        <v>1711330000</v>
      </c>
    </row>
    <row r="6980" spans="1:7" ht="13.2" hidden="1" x14ac:dyDescent="0.25">
      <c r="A6980" s="1">
        <v>7458</v>
      </c>
      <c r="B6980" s="1">
        <v>2007</v>
      </c>
      <c r="C6980" s="1" t="s">
        <v>47</v>
      </c>
      <c r="D6980" s="1" t="str">
        <f t="shared" si="109"/>
        <v>EU</v>
      </c>
      <c r="E6980" s="1" t="s">
        <v>13</v>
      </c>
      <c r="F6980" s="2">
        <v>7.9220200000000005E-2</v>
      </c>
      <c r="G6980" s="7">
        <v>2460268000</v>
      </c>
    </row>
    <row r="6981" spans="1:7" ht="13.2" hidden="1" x14ac:dyDescent="0.25">
      <c r="A6981" s="1">
        <v>7459</v>
      </c>
      <c r="B6981" s="1">
        <v>2007</v>
      </c>
      <c r="C6981" s="1" t="s">
        <v>47</v>
      </c>
      <c r="D6981" s="1" t="str">
        <f t="shared" si="109"/>
        <v>EU</v>
      </c>
      <c r="E6981" s="1" t="s">
        <v>14</v>
      </c>
      <c r="F6981" s="2">
        <v>4.0017199999999996E-2</v>
      </c>
      <c r="G6981" s="7">
        <v>1242777000</v>
      </c>
    </row>
    <row r="6982" spans="1:7" ht="13.2" hidden="1" x14ac:dyDescent="0.25">
      <c r="A6982" s="1">
        <v>7460</v>
      </c>
      <c r="B6982" s="1">
        <v>2007</v>
      </c>
      <c r="C6982" s="1" t="s">
        <v>47</v>
      </c>
      <c r="D6982" s="1" t="str">
        <f t="shared" si="109"/>
        <v>EU</v>
      </c>
      <c r="E6982" s="1" t="s">
        <v>15</v>
      </c>
      <c r="F6982" s="2">
        <v>1.40366E-2</v>
      </c>
      <c r="G6982" s="7">
        <v>435922000</v>
      </c>
    </row>
    <row r="6983" spans="1:7" ht="13.2" hidden="1" x14ac:dyDescent="0.25">
      <c r="A6983" s="1">
        <v>7461</v>
      </c>
      <c r="B6983" s="1">
        <v>2007</v>
      </c>
      <c r="C6983" s="1" t="s">
        <v>47</v>
      </c>
      <c r="D6983" s="1" t="str">
        <f t="shared" si="109"/>
        <v>EU</v>
      </c>
      <c r="E6983" s="1" t="s">
        <v>16</v>
      </c>
      <c r="F6983" s="2">
        <v>2.4609100000000002E-2</v>
      </c>
      <c r="G6983" s="7">
        <v>764261000</v>
      </c>
    </row>
    <row r="6984" spans="1:7" ht="13.2" hidden="1" x14ac:dyDescent="0.25">
      <c r="A6984" s="1">
        <v>7462</v>
      </c>
      <c r="B6984" s="1">
        <v>2007</v>
      </c>
      <c r="C6984" s="1" t="s">
        <v>47</v>
      </c>
      <c r="D6984" s="1" t="str">
        <f t="shared" si="109"/>
        <v>EU</v>
      </c>
      <c r="E6984" s="1" t="s">
        <v>17</v>
      </c>
      <c r="F6984" s="2">
        <v>1.6847600000000001E-2</v>
      </c>
      <c r="G6984" s="7">
        <v>523221000</v>
      </c>
    </row>
    <row r="6985" spans="1:7" ht="13.2" hidden="1" x14ac:dyDescent="0.25">
      <c r="A6985" s="1">
        <v>7463</v>
      </c>
      <c r="B6985" s="1">
        <v>2007</v>
      </c>
      <c r="C6985" s="1" t="s">
        <v>47</v>
      </c>
      <c r="D6985" s="1" t="str">
        <f t="shared" si="109"/>
        <v>EU</v>
      </c>
      <c r="E6985" s="1" t="s">
        <v>18</v>
      </c>
      <c r="F6985" s="2">
        <v>3.3781000000000002E-3</v>
      </c>
      <c r="G6985" s="7">
        <v>104910000</v>
      </c>
    </row>
    <row r="6986" spans="1:7" ht="13.2" hidden="1" x14ac:dyDescent="0.25">
      <c r="A6986" s="1">
        <v>7464</v>
      </c>
      <c r="B6986" s="1">
        <v>2007</v>
      </c>
      <c r="C6986" s="1" t="s">
        <v>47</v>
      </c>
      <c r="D6986" s="1" t="str">
        <f t="shared" si="109"/>
        <v>EU</v>
      </c>
      <c r="E6986" s="1" t="s">
        <v>19</v>
      </c>
      <c r="F6986" s="9">
        <v>3.2919999999999998E-4</v>
      </c>
      <c r="G6986" s="7">
        <v>10224000</v>
      </c>
    </row>
    <row r="6987" spans="1:7" ht="13.2" hidden="1" x14ac:dyDescent="0.25">
      <c r="A6987" s="1">
        <v>7465</v>
      </c>
      <c r="B6987" s="1">
        <v>2007</v>
      </c>
      <c r="C6987" s="1" t="s">
        <v>47</v>
      </c>
      <c r="D6987" s="1" t="str">
        <f t="shared" si="109"/>
        <v>EU</v>
      </c>
      <c r="E6987" s="1" t="s">
        <v>20</v>
      </c>
      <c r="F6987" s="9">
        <v>1.2E-4</v>
      </c>
      <c r="G6987" s="7">
        <v>3728000</v>
      </c>
    </row>
    <row r="6988" spans="1:7" ht="13.2" hidden="1" x14ac:dyDescent="0.25">
      <c r="A6988" s="1">
        <v>7466</v>
      </c>
      <c r="B6988" s="1">
        <v>2007</v>
      </c>
      <c r="C6988" s="1" t="s">
        <v>47</v>
      </c>
      <c r="D6988" s="1" t="str">
        <f t="shared" si="109"/>
        <v>EU</v>
      </c>
      <c r="E6988" s="1" t="s">
        <v>21</v>
      </c>
      <c r="F6988" s="2">
        <v>3.2201E-3</v>
      </c>
      <c r="G6988" s="7">
        <v>100004000</v>
      </c>
    </row>
    <row r="6989" spans="1:7" ht="13.2" hidden="1" x14ac:dyDescent="0.25">
      <c r="A6989" s="1">
        <v>7468</v>
      </c>
      <c r="B6989" s="1">
        <v>2007</v>
      </c>
      <c r="C6989" s="1" t="s">
        <v>48</v>
      </c>
      <c r="D6989" s="1" t="str">
        <f t="shared" si="109"/>
        <v>EU</v>
      </c>
      <c r="E6989" s="1" t="s">
        <v>5</v>
      </c>
      <c r="F6989" s="2">
        <v>1.3156399999999999E-2</v>
      </c>
      <c r="G6989" s="7">
        <v>522193000</v>
      </c>
    </row>
    <row r="6990" spans="1:7" ht="13.2" hidden="1" x14ac:dyDescent="0.25">
      <c r="A6990" s="1">
        <v>7469</v>
      </c>
      <c r="B6990" s="1">
        <v>2007</v>
      </c>
      <c r="C6990" s="1" t="s">
        <v>48</v>
      </c>
      <c r="D6990" s="1" t="str">
        <f t="shared" si="109"/>
        <v>EU</v>
      </c>
      <c r="E6990" s="1" t="s">
        <v>6</v>
      </c>
      <c r="F6990" s="2">
        <v>1.0176E-3</v>
      </c>
      <c r="G6990" s="7">
        <v>40388000</v>
      </c>
    </row>
    <row r="6991" spans="1:7" ht="13.2" hidden="1" x14ac:dyDescent="0.25">
      <c r="A6991" s="1">
        <v>7470</v>
      </c>
      <c r="B6991" s="1">
        <v>2007</v>
      </c>
      <c r="C6991" s="1" t="s">
        <v>48</v>
      </c>
      <c r="D6991" s="1" t="str">
        <f t="shared" si="109"/>
        <v>EU</v>
      </c>
      <c r="E6991" s="1" t="s">
        <v>7</v>
      </c>
      <c r="F6991" s="2">
        <v>1.8332500000000002E-2</v>
      </c>
      <c r="G6991" s="7">
        <v>727642000</v>
      </c>
    </row>
    <row r="6992" spans="1:7" ht="13.2" hidden="1" x14ac:dyDescent="0.25">
      <c r="A6992" s="1">
        <v>7471</v>
      </c>
      <c r="B6992" s="1">
        <v>2007</v>
      </c>
      <c r="C6992" s="1" t="s">
        <v>48</v>
      </c>
      <c r="D6992" s="1" t="str">
        <f t="shared" si="109"/>
        <v>EU</v>
      </c>
      <c r="E6992" s="1" t="s">
        <v>23</v>
      </c>
      <c r="F6992" s="2">
        <v>1.0766E-3</v>
      </c>
      <c r="G6992" s="7">
        <v>42732000</v>
      </c>
    </row>
    <row r="6993" spans="1:7" ht="13.2" hidden="1" x14ac:dyDescent="0.25">
      <c r="A6993" s="1">
        <v>7472</v>
      </c>
      <c r="B6993" s="1">
        <v>2007</v>
      </c>
      <c r="C6993" s="1" t="s">
        <v>48</v>
      </c>
      <c r="D6993" s="1" t="str">
        <f t="shared" si="109"/>
        <v>EU</v>
      </c>
      <c r="E6993" s="1" t="s">
        <v>8</v>
      </c>
      <c r="F6993" s="2">
        <v>1.5773E-3</v>
      </c>
      <c r="G6993" s="7">
        <v>62603000</v>
      </c>
    </row>
    <row r="6994" spans="1:7" ht="13.2" hidden="1" x14ac:dyDescent="0.25">
      <c r="A6994" s="1">
        <v>7473</v>
      </c>
      <c r="B6994" s="1">
        <v>2007</v>
      </c>
      <c r="C6994" s="1" t="s">
        <v>48</v>
      </c>
      <c r="D6994" s="1" t="str">
        <f t="shared" si="109"/>
        <v>EU</v>
      </c>
      <c r="E6994" s="1" t="s">
        <v>9</v>
      </c>
      <c r="F6994" s="2">
        <v>8.8154999999999987E-3</v>
      </c>
      <c r="G6994" s="7">
        <v>349897000</v>
      </c>
    </row>
    <row r="6995" spans="1:7" ht="13.2" hidden="1" x14ac:dyDescent="0.25">
      <c r="A6995" s="1">
        <v>7474</v>
      </c>
      <c r="B6995" s="1">
        <v>2007</v>
      </c>
      <c r="C6995" s="1" t="s">
        <v>48</v>
      </c>
      <c r="D6995" s="1" t="str">
        <f t="shared" si="109"/>
        <v>EU</v>
      </c>
      <c r="E6995" s="1" t="s">
        <v>10</v>
      </c>
      <c r="F6995" s="2">
        <v>2.9543000000000004E-3</v>
      </c>
      <c r="G6995" s="7">
        <v>117258000</v>
      </c>
    </row>
    <row r="6996" spans="1:7" ht="13.2" hidden="1" x14ac:dyDescent="0.25">
      <c r="A6996" s="1">
        <v>7475</v>
      </c>
      <c r="B6996" s="1">
        <v>2007</v>
      </c>
      <c r="C6996" s="1" t="s">
        <v>48</v>
      </c>
      <c r="D6996" s="1" t="str">
        <f t="shared" si="109"/>
        <v>EU</v>
      </c>
      <c r="E6996" s="1" t="s">
        <v>11</v>
      </c>
      <c r="F6996" s="2">
        <v>4.5866199999999996E-2</v>
      </c>
      <c r="G6996" s="7">
        <v>1820488000</v>
      </c>
    </row>
    <row r="6997" spans="1:7" ht="13.2" hidden="1" x14ac:dyDescent="0.25">
      <c r="A6997" s="1">
        <v>7476</v>
      </c>
      <c r="B6997" s="1">
        <v>2007</v>
      </c>
      <c r="C6997" s="1" t="s">
        <v>48</v>
      </c>
      <c r="D6997" s="1" t="str">
        <f t="shared" si="109"/>
        <v>EU</v>
      </c>
      <c r="E6997" s="1" t="s">
        <v>12</v>
      </c>
      <c r="F6997" s="2">
        <v>4.9849699999999997E-2</v>
      </c>
      <c r="G6997" s="7">
        <v>1978600000</v>
      </c>
    </row>
    <row r="6998" spans="1:7" ht="13.2" hidden="1" x14ac:dyDescent="0.25">
      <c r="A6998" s="1">
        <v>7477</v>
      </c>
      <c r="B6998" s="1">
        <v>2007</v>
      </c>
      <c r="C6998" s="1" t="s">
        <v>48</v>
      </c>
      <c r="D6998" s="1" t="str">
        <f t="shared" si="109"/>
        <v>EU</v>
      </c>
      <c r="E6998" s="1" t="s">
        <v>13</v>
      </c>
      <c r="F6998" s="2">
        <v>0.1150622</v>
      </c>
      <c r="G6998" s="7">
        <v>4566967000</v>
      </c>
    </row>
    <row r="6999" spans="1:7" ht="13.2" hidden="1" x14ac:dyDescent="0.25">
      <c r="A6999" s="1">
        <v>7478</v>
      </c>
      <c r="B6999" s="1">
        <v>2007</v>
      </c>
      <c r="C6999" s="1" t="s">
        <v>48</v>
      </c>
      <c r="D6999" s="1" t="str">
        <f t="shared" si="109"/>
        <v>EU</v>
      </c>
      <c r="E6999" s="1" t="s">
        <v>14</v>
      </c>
      <c r="F6999" s="2">
        <v>4.3566200000000006E-2</v>
      </c>
      <c r="G6999" s="7">
        <v>1729201000</v>
      </c>
    </row>
    <row r="7000" spans="1:7" ht="13.2" hidden="1" x14ac:dyDescent="0.25">
      <c r="A7000" s="1">
        <v>7479</v>
      </c>
      <c r="B7000" s="1">
        <v>2007</v>
      </c>
      <c r="C7000" s="1" t="s">
        <v>48</v>
      </c>
      <c r="D7000" s="1" t="str">
        <f t="shared" si="109"/>
        <v>EU</v>
      </c>
      <c r="E7000" s="1" t="s">
        <v>15</v>
      </c>
      <c r="F7000" s="2">
        <v>1.77614E-2</v>
      </c>
      <c r="G7000" s="7">
        <v>704974000</v>
      </c>
    </row>
    <row r="7001" spans="1:7" ht="13.2" hidden="1" x14ac:dyDescent="0.25">
      <c r="A7001" s="1">
        <v>7480</v>
      </c>
      <c r="B7001" s="1">
        <v>2007</v>
      </c>
      <c r="C7001" s="1" t="s">
        <v>48</v>
      </c>
      <c r="D7001" s="1" t="str">
        <f t="shared" si="109"/>
        <v>EU</v>
      </c>
      <c r="E7001" s="1" t="s">
        <v>16</v>
      </c>
      <c r="F7001" s="2">
        <v>1.6498699999999998E-2</v>
      </c>
      <c r="G7001" s="7">
        <v>654856000</v>
      </c>
    </row>
    <row r="7002" spans="1:7" ht="13.2" hidden="1" x14ac:dyDescent="0.25">
      <c r="A7002" s="1">
        <v>7481</v>
      </c>
      <c r="B7002" s="1">
        <v>2007</v>
      </c>
      <c r="C7002" s="1" t="s">
        <v>48</v>
      </c>
      <c r="D7002" s="1" t="str">
        <f t="shared" si="109"/>
        <v>EU</v>
      </c>
      <c r="E7002" s="1" t="s">
        <v>17</v>
      </c>
      <c r="F7002" s="2">
        <v>1.0335700000000001E-2</v>
      </c>
      <c r="G7002" s="7">
        <v>410239000</v>
      </c>
    </row>
    <row r="7003" spans="1:7" ht="13.2" hidden="1" x14ac:dyDescent="0.25">
      <c r="A7003" s="1">
        <v>7482</v>
      </c>
      <c r="B7003" s="1">
        <v>2007</v>
      </c>
      <c r="C7003" s="1" t="s">
        <v>48</v>
      </c>
      <c r="D7003" s="1" t="str">
        <f t="shared" si="109"/>
        <v>EU</v>
      </c>
      <c r="E7003" s="1" t="s">
        <v>18</v>
      </c>
      <c r="F7003" s="2">
        <v>2.6037999999999999E-3</v>
      </c>
      <c r="G7003" s="7">
        <v>103348000</v>
      </c>
    </row>
    <row r="7004" spans="1:7" ht="13.2" hidden="1" x14ac:dyDescent="0.25">
      <c r="A7004" s="1">
        <v>7483</v>
      </c>
      <c r="B7004" s="1">
        <v>2007</v>
      </c>
      <c r="C7004" s="1" t="s">
        <v>48</v>
      </c>
      <c r="D7004" s="1" t="str">
        <f t="shared" si="109"/>
        <v>EU</v>
      </c>
      <c r="E7004" s="1" t="s">
        <v>19</v>
      </c>
      <c r="F7004" s="2">
        <v>1.0956E-3</v>
      </c>
      <c r="G7004" s="7">
        <v>43485000</v>
      </c>
    </row>
    <row r="7005" spans="1:7" ht="13.2" hidden="1" x14ac:dyDescent="0.25">
      <c r="A7005" s="1">
        <v>7484</v>
      </c>
      <c r="B7005" s="1">
        <v>2007</v>
      </c>
      <c r="C7005" s="1" t="s">
        <v>48</v>
      </c>
      <c r="D7005" s="1" t="str">
        <f t="shared" si="109"/>
        <v>EU</v>
      </c>
      <c r="E7005" s="1" t="s">
        <v>20</v>
      </c>
      <c r="F7005" s="9">
        <v>3.4199999999999998E-5</v>
      </c>
      <c r="G7005" s="7">
        <v>1357000</v>
      </c>
    </row>
    <row r="7006" spans="1:7" ht="13.2" hidden="1" x14ac:dyDescent="0.25">
      <c r="A7006" s="1">
        <v>7485</v>
      </c>
      <c r="B7006" s="1">
        <v>2007</v>
      </c>
      <c r="C7006" s="1" t="s">
        <v>48</v>
      </c>
      <c r="D7006" s="1" t="str">
        <f t="shared" si="109"/>
        <v>EU</v>
      </c>
      <c r="E7006" s="1" t="s">
        <v>21</v>
      </c>
      <c r="F7006" s="2">
        <v>3.9158999999999999E-3</v>
      </c>
      <c r="G7006" s="7">
        <v>155426000</v>
      </c>
    </row>
    <row r="7007" spans="1:7" ht="13.2" hidden="1" x14ac:dyDescent="0.25">
      <c r="A7007" s="1">
        <v>7487</v>
      </c>
      <c r="B7007" s="1">
        <v>2007</v>
      </c>
      <c r="C7007" s="1" t="s">
        <v>49</v>
      </c>
      <c r="D7007" s="1" t="str">
        <f t="shared" si="109"/>
        <v>EU</v>
      </c>
      <c r="E7007" s="1" t="s">
        <v>5</v>
      </c>
      <c r="F7007" s="2">
        <v>3.8080000000000002E-3</v>
      </c>
      <c r="G7007" s="7">
        <v>196184000</v>
      </c>
    </row>
    <row r="7008" spans="1:7" ht="13.2" hidden="1" x14ac:dyDescent="0.25">
      <c r="A7008" s="1">
        <v>7488</v>
      </c>
      <c r="B7008" s="1">
        <v>2007</v>
      </c>
      <c r="C7008" s="1" t="s">
        <v>49</v>
      </c>
      <c r="D7008" s="1" t="str">
        <f t="shared" si="109"/>
        <v>EU</v>
      </c>
      <c r="E7008" s="1" t="s">
        <v>6</v>
      </c>
      <c r="F7008" s="9">
        <v>3.9399999999999998E-4</v>
      </c>
      <c r="G7008" s="7">
        <v>20297000</v>
      </c>
    </row>
    <row r="7009" spans="1:7" ht="13.2" hidden="1" x14ac:dyDescent="0.25">
      <c r="A7009" s="1">
        <v>7489</v>
      </c>
      <c r="B7009" s="1">
        <v>2007</v>
      </c>
      <c r="C7009" s="1" t="s">
        <v>49</v>
      </c>
      <c r="D7009" s="1" t="str">
        <f t="shared" si="109"/>
        <v>EU</v>
      </c>
      <c r="E7009" s="1" t="s">
        <v>7</v>
      </c>
      <c r="F7009" s="2">
        <v>3.5552899999999998E-2</v>
      </c>
      <c r="G7009" s="7">
        <v>1831658000</v>
      </c>
    </row>
    <row r="7010" spans="1:7" ht="13.2" hidden="1" x14ac:dyDescent="0.25">
      <c r="A7010" s="1">
        <v>7490</v>
      </c>
      <c r="B7010" s="1">
        <v>2007</v>
      </c>
      <c r="C7010" s="1" t="s">
        <v>49</v>
      </c>
      <c r="D7010" s="1" t="str">
        <f t="shared" si="109"/>
        <v>EU</v>
      </c>
      <c r="E7010" s="1" t="s">
        <v>23</v>
      </c>
      <c r="F7010" s="9">
        <v>4.0890000000000002E-4</v>
      </c>
      <c r="G7010" s="7">
        <v>21064000</v>
      </c>
    </row>
    <row r="7011" spans="1:7" ht="13.2" hidden="1" x14ac:dyDescent="0.25">
      <c r="A7011" s="1">
        <v>7491</v>
      </c>
      <c r="B7011" s="1">
        <v>2007</v>
      </c>
      <c r="C7011" s="1" t="s">
        <v>49</v>
      </c>
      <c r="D7011" s="1" t="str">
        <f t="shared" si="109"/>
        <v>EU</v>
      </c>
      <c r="E7011" s="1" t="s">
        <v>8</v>
      </c>
      <c r="F7011" s="2">
        <v>1.7706E-3</v>
      </c>
      <c r="G7011" s="7">
        <v>91219000</v>
      </c>
    </row>
    <row r="7012" spans="1:7" ht="13.2" hidden="1" x14ac:dyDescent="0.25">
      <c r="A7012" s="1">
        <v>7492</v>
      </c>
      <c r="B7012" s="1">
        <v>2007</v>
      </c>
      <c r="C7012" s="1" t="s">
        <v>49</v>
      </c>
      <c r="D7012" s="1" t="str">
        <f t="shared" si="109"/>
        <v>EU</v>
      </c>
      <c r="E7012" s="1" t="s">
        <v>9</v>
      </c>
      <c r="F7012" s="2">
        <v>7.0870999999999998E-3</v>
      </c>
      <c r="G7012" s="7">
        <v>365123000</v>
      </c>
    </row>
    <row r="7013" spans="1:7" ht="13.2" hidden="1" x14ac:dyDescent="0.25">
      <c r="A7013" s="1">
        <v>7493</v>
      </c>
      <c r="B7013" s="1">
        <v>2007</v>
      </c>
      <c r="C7013" s="1" t="s">
        <v>49</v>
      </c>
      <c r="D7013" s="1" t="str">
        <f t="shared" si="109"/>
        <v>EU</v>
      </c>
      <c r="E7013" s="1" t="s">
        <v>10</v>
      </c>
      <c r="F7013" s="2">
        <v>5.5306999999999995E-3</v>
      </c>
      <c r="G7013" s="7">
        <v>284936000</v>
      </c>
    </row>
    <row r="7014" spans="1:7" ht="13.2" hidden="1" x14ac:dyDescent="0.25">
      <c r="A7014" s="1">
        <v>7494</v>
      </c>
      <c r="B7014" s="1">
        <v>2007</v>
      </c>
      <c r="C7014" s="1" t="s">
        <v>49</v>
      </c>
      <c r="D7014" s="1" t="str">
        <f t="shared" si="109"/>
        <v>EU</v>
      </c>
      <c r="E7014" s="1" t="s">
        <v>11</v>
      </c>
      <c r="F7014" s="2">
        <v>4.7065900000000001E-2</v>
      </c>
      <c r="G7014" s="7">
        <v>2424800000</v>
      </c>
    </row>
    <row r="7015" spans="1:7" ht="13.2" hidden="1" x14ac:dyDescent="0.25">
      <c r="A7015" s="1">
        <v>7495</v>
      </c>
      <c r="B7015" s="1">
        <v>2007</v>
      </c>
      <c r="C7015" s="1" t="s">
        <v>49</v>
      </c>
      <c r="D7015" s="1" t="str">
        <f t="shared" si="109"/>
        <v>EU</v>
      </c>
      <c r="E7015" s="1" t="s">
        <v>12</v>
      </c>
      <c r="F7015" s="2">
        <v>4.27733E-2</v>
      </c>
      <c r="G7015" s="7">
        <v>2203646000</v>
      </c>
    </row>
    <row r="7016" spans="1:7" ht="13.2" hidden="1" x14ac:dyDescent="0.25">
      <c r="A7016" s="1">
        <v>7496</v>
      </c>
      <c r="B7016" s="1">
        <v>2007</v>
      </c>
      <c r="C7016" s="1" t="s">
        <v>49</v>
      </c>
      <c r="D7016" s="1" t="str">
        <f t="shared" si="109"/>
        <v>EU</v>
      </c>
      <c r="E7016" s="1" t="s">
        <v>13</v>
      </c>
      <c r="F7016" s="2">
        <v>0.15079779999999998</v>
      </c>
      <c r="G7016" s="7">
        <v>7768993000</v>
      </c>
    </row>
    <row r="7017" spans="1:7" ht="13.2" hidden="1" x14ac:dyDescent="0.25">
      <c r="A7017" s="1">
        <v>7497</v>
      </c>
      <c r="B7017" s="1">
        <v>2007</v>
      </c>
      <c r="C7017" s="1" t="s">
        <v>49</v>
      </c>
      <c r="D7017" s="1" t="str">
        <f t="shared" si="109"/>
        <v>EU</v>
      </c>
      <c r="E7017" s="1" t="s">
        <v>14</v>
      </c>
      <c r="F7017" s="2">
        <v>4.6339699999999998E-2</v>
      </c>
      <c r="G7017" s="7">
        <v>2387386000</v>
      </c>
    </row>
    <row r="7018" spans="1:7" ht="13.2" hidden="1" x14ac:dyDescent="0.25">
      <c r="A7018" s="1">
        <v>7498</v>
      </c>
      <c r="B7018" s="1">
        <v>2007</v>
      </c>
      <c r="C7018" s="1" t="s">
        <v>49</v>
      </c>
      <c r="D7018" s="1" t="str">
        <f t="shared" si="109"/>
        <v>EU</v>
      </c>
      <c r="E7018" s="1" t="s">
        <v>15</v>
      </c>
      <c r="F7018" s="2">
        <v>2.3712E-3</v>
      </c>
      <c r="G7018" s="7">
        <v>122164000</v>
      </c>
    </row>
    <row r="7019" spans="1:7" ht="13.2" hidden="1" x14ac:dyDescent="0.25">
      <c r="A7019" s="1">
        <v>7499</v>
      </c>
      <c r="B7019" s="1">
        <v>2007</v>
      </c>
      <c r="C7019" s="1" t="s">
        <v>49</v>
      </c>
      <c r="D7019" s="1" t="str">
        <f t="shared" si="109"/>
        <v>EU</v>
      </c>
      <c r="E7019" s="1" t="s">
        <v>16</v>
      </c>
      <c r="F7019" s="2">
        <v>8.8751999999999998E-3</v>
      </c>
      <c r="G7019" s="7">
        <v>457246000</v>
      </c>
    </row>
    <row r="7020" spans="1:7" ht="13.2" hidden="1" x14ac:dyDescent="0.25">
      <c r="A7020" s="1">
        <v>7500</v>
      </c>
      <c r="B7020" s="1">
        <v>2007</v>
      </c>
      <c r="C7020" s="1" t="s">
        <v>49</v>
      </c>
      <c r="D7020" s="1" t="str">
        <f t="shared" si="109"/>
        <v>EU</v>
      </c>
      <c r="E7020" s="1" t="s">
        <v>17</v>
      </c>
      <c r="F7020" s="2">
        <v>1.2380500000000001E-2</v>
      </c>
      <c r="G7020" s="7">
        <v>637834000</v>
      </c>
    </row>
    <row r="7021" spans="1:7" ht="13.2" hidden="1" x14ac:dyDescent="0.25">
      <c r="A7021" s="1">
        <v>7501</v>
      </c>
      <c r="B7021" s="1">
        <v>2007</v>
      </c>
      <c r="C7021" s="1" t="s">
        <v>49</v>
      </c>
      <c r="D7021" s="1" t="str">
        <f t="shared" si="109"/>
        <v>EU</v>
      </c>
      <c r="E7021" s="1" t="s">
        <v>18</v>
      </c>
      <c r="F7021" s="2">
        <v>4.7815999999999996E-3</v>
      </c>
      <c r="G7021" s="7">
        <v>246343000</v>
      </c>
    </row>
    <row r="7022" spans="1:7" ht="13.2" hidden="1" x14ac:dyDescent="0.25">
      <c r="A7022" s="1">
        <v>7502</v>
      </c>
      <c r="B7022" s="1">
        <v>2007</v>
      </c>
      <c r="C7022" s="1" t="s">
        <v>49</v>
      </c>
      <c r="D7022" s="1" t="str">
        <f t="shared" si="109"/>
        <v>EU</v>
      </c>
      <c r="E7022" s="1" t="s">
        <v>19</v>
      </c>
      <c r="F7022" s="2">
        <v>1.0499999999999999E-3</v>
      </c>
      <c r="G7022" s="7">
        <v>54093000</v>
      </c>
    </row>
    <row r="7023" spans="1:7" ht="13.2" hidden="1" x14ac:dyDescent="0.25">
      <c r="A7023" s="1">
        <v>7503</v>
      </c>
      <c r="B7023" s="1">
        <v>2007</v>
      </c>
      <c r="C7023" s="1" t="s">
        <v>49</v>
      </c>
      <c r="D7023" s="1" t="str">
        <f t="shared" si="109"/>
        <v>EU</v>
      </c>
      <c r="E7023" s="1" t="s">
        <v>20</v>
      </c>
      <c r="F7023" s="2">
        <v>3.2456E-3</v>
      </c>
      <c r="G7023" s="7">
        <v>167212000</v>
      </c>
    </row>
    <row r="7024" spans="1:7" ht="13.2" hidden="1" x14ac:dyDescent="0.25">
      <c r="A7024" s="1">
        <v>7504</v>
      </c>
      <c r="B7024" s="1">
        <v>2007</v>
      </c>
      <c r="C7024" s="1" t="s">
        <v>49</v>
      </c>
      <c r="D7024" s="1" t="str">
        <f t="shared" si="109"/>
        <v>EU</v>
      </c>
      <c r="E7024" s="1" t="s">
        <v>21</v>
      </c>
      <c r="F7024" s="9">
        <v>1.1599999999999999E-4</v>
      </c>
      <c r="G7024" s="7">
        <v>5975000</v>
      </c>
    </row>
    <row r="7025" spans="1:7" ht="13.2" hidden="1" x14ac:dyDescent="0.25">
      <c r="A7025" s="1">
        <v>7506</v>
      </c>
      <c r="B7025" s="1">
        <v>2007</v>
      </c>
      <c r="C7025" s="1" t="s">
        <v>50</v>
      </c>
      <c r="D7025" s="1" t="str">
        <f t="shared" si="109"/>
        <v>Asia Pacific</v>
      </c>
      <c r="E7025" s="1" t="s">
        <v>10</v>
      </c>
      <c r="F7025" s="2">
        <v>1.6318699999999998E-2</v>
      </c>
      <c r="G7025" s="7">
        <v>3158471000</v>
      </c>
    </row>
    <row r="7026" spans="1:7" ht="13.2" hidden="1" x14ac:dyDescent="0.25">
      <c r="A7026" s="1">
        <v>7507</v>
      </c>
      <c r="B7026" s="1">
        <v>2007</v>
      </c>
      <c r="C7026" s="1" t="s">
        <v>50</v>
      </c>
      <c r="D7026" s="1" t="str">
        <f t="shared" si="109"/>
        <v>Asia Pacific</v>
      </c>
      <c r="E7026" s="1" t="s">
        <v>11</v>
      </c>
      <c r="F7026" s="2">
        <v>1.69359E-2</v>
      </c>
      <c r="G7026" s="7">
        <v>3277939000</v>
      </c>
    </row>
    <row r="7027" spans="1:7" ht="13.2" hidden="1" x14ac:dyDescent="0.25">
      <c r="A7027" s="1">
        <v>7508</v>
      </c>
      <c r="B7027" s="1">
        <v>2007</v>
      </c>
      <c r="C7027" s="1" t="s">
        <v>50</v>
      </c>
      <c r="D7027" s="1" t="str">
        <f t="shared" si="109"/>
        <v>Asia Pacific</v>
      </c>
      <c r="E7027" s="1" t="s">
        <v>12</v>
      </c>
      <c r="F7027" s="2">
        <v>5.5180999999999994E-2</v>
      </c>
      <c r="G7027" s="7">
        <v>10680249000</v>
      </c>
    </row>
    <row r="7028" spans="1:7" ht="13.2" hidden="1" x14ac:dyDescent="0.25">
      <c r="A7028" s="1">
        <v>7509</v>
      </c>
      <c r="B7028" s="1">
        <v>2007</v>
      </c>
      <c r="C7028" s="1" t="s">
        <v>50</v>
      </c>
      <c r="D7028" s="1" t="str">
        <f t="shared" si="109"/>
        <v>Asia Pacific</v>
      </c>
      <c r="E7028" s="1" t="s">
        <v>14</v>
      </c>
      <c r="F7028" s="2">
        <v>7.9459699999999994E-2</v>
      </c>
      <c r="G7028" s="7">
        <v>15379390000</v>
      </c>
    </row>
    <row r="7029" spans="1:7" ht="13.2" hidden="1" x14ac:dyDescent="0.25">
      <c r="A7029" s="1">
        <v>7510</v>
      </c>
      <c r="B7029" s="1">
        <v>2007</v>
      </c>
      <c r="C7029" s="1" t="s">
        <v>50</v>
      </c>
      <c r="D7029" s="1" t="str">
        <f t="shared" si="109"/>
        <v>Asia Pacific</v>
      </c>
      <c r="E7029" s="1" t="s">
        <v>15</v>
      </c>
      <c r="F7029" s="2">
        <v>2.0513900000000002E-2</v>
      </c>
      <c r="G7029" s="7">
        <v>3970451000</v>
      </c>
    </row>
    <row r="7030" spans="1:7" ht="13.2" hidden="1" x14ac:dyDescent="0.25">
      <c r="A7030" s="1">
        <v>7511</v>
      </c>
      <c r="B7030" s="1">
        <v>2007</v>
      </c>
      <c r="C7030" s="1" t="s">
        <v>50</v>
      </c>
      <c r="D7030" s="1" t="str">
        <f t="shared" si="109"/>
        <v>Asia Pacific</v>
      </c>
      <c r="E7030" s="1" t="s">
        <v>16</v>
      </c>
      <c r="F7030" s="2">
        <v>1.2305900000000002E-2</v>
      </c>
      <c r="G7030" s="7">
        <v>2381799000</v>
      </c>
    </row>
    <row r="7031" spans="1:7" ht="13.2" hidden="1" x14ac:dyDescent="0.25">
      <c r="A7031" s="1">
        <v>7513</v>
      </c>
      <c r="B7031" s="1">
        <v>2007</v>
      </c>
      <c r="C7031" s="1" t="s">
        <v>51</v>
      </c>
      <c r="D7031" s="1" t="str">
        <f t="shared" si="109"/>
        <v>Asia Pacific</v>
      </c>
      <c r="E7031" s="1" t="s">
        <v>5</v>
      </c>
      <c r="F7031" s="2">
        <v>7.5224000000000003E-3</v>
      </c>
      <c r="G7031" s="7">
        <v>14055000</v>
      </c>
    </row>
    <row r="7032" spans="1:7" ht="13.2" hidden="1" x14ac:dyDescent="0.25">
      <c r="A7032" s="1">
        <v>7514</v>
      </c>
      <c r="B7032" s="1">
        <v>2007</v>
      </c>
      <c r="C7032" s="1" t="s">
        <v>51</v>
      </c>
      <c r="D7032" s="1" t="str">
        <f t="shared" si="109"/>
        <v>Asia Pacific</v>
      </c>
      <c r="E7032" s="1" t="s">
        <v>6</v>
      </c>
      <c r="F7032" s="2">
        <v>1.7896000000000001E-3</v>
      </c>
      <c r="G7032" s="7">
        <v>3344000</v>
      </c>
    </row>
    <row r="7033" spans="1:7" ht="13.2" hidden="1" x14ac:dyDescent="0.25">
      <c r="A7033" s="1">
        <v>7515</v>
      </c>
      <c r="B7033" s="1">
        <v>2007</v>
      </c>
      <c r="C7033" s="1" t="s">
        <v>51</v>
      </c>
      <c r="D7033" s="1" t="str">
        <f t="shared" si="109"/>
        <v>Asia Pacific</v>
      </c>
      <c r="E7033" s="1" t="s">
        <v>7</v>
      </c>
      <c r="F7033" s="2">
        <v>1.0917699999999999E-2</v>
      </c>
      <c r="G7033" s="7">
        <v>20398000</v>
      </c>
    </row>
    <row r="7034" spans="1:7" ht="13.2" hidden="1" x14ac:dyDescent="0.25">
      <c r="A7034" s="1">
        <v>7516</v>
      </c>
      <c r="B7034" s="1">
        <v>2007</v>
      </c>
      <c r="C7034" s="1" t="s">
        <v>51</v>
      </c>
      <c r="D7034" s="1" t="str">
        <f t="shared" si="109"/>
        <v>Asia Pacific</v>
      </c>
      <c r="E7034" s="1" t="s">
        <v>8</v>
      </c>
      <c r="F7034" s="9">
        <v>1.7559999999999999E-4</v>
      </c>
      <c r="G7034" s="7">
        <v>328000</v>
      </c>
    </row>
    <row r="7035" spans="1:7" ht="13.2" hidden="1" x14ac:dyDescent="0.25">
      <c r="A7035" s="1">
        <v>7517</v>
      </c>
      <c r="B7035" s="1">
        <v>2007</v>
      </c>
      <c r="C7035" s="1" t="s">
        <v>51</v>
      </c>
      <c r="D7035" s="1" t="str">
        <f t="shared" si="109"/>
        <v>Asia Pacific</v>
      </c>
      <c r="E7035" s="1" t="s">
        <v>9</v>
      </c>
      <c r="F7035" s="2">
        <v>5.9375999999999995E-3</v>
      </c>
      <c r="G7035" s="7">
        <v>11094000</v>
      </c>
    </row>
    <row r="7036" spans="1:7" ht="13.2" hidden="1" x14ac:dyDescent="0.25">
      <c r="A7036" s="1">
        <v>7518</v>
      </c>
      <c r="B7036" s="1">
        <v>2007</v>
      </c>
      <c r="C7036" s="1" t="s">
        <v>51</v>
      </c>
      <c r="D7036" s="1" t="str">
        <f t="shared" si="109"/>
        <v>Asia Pacific</v>
      </c>
      <c r="E7036" s="1" t="s">
        <v>10</v>
      </c>
      <c r="F7036" s="2">
        <v>7.2079400000000002E-2</v>
      </c>
      <c r="G7036" s="7">
        <v>134672000</v>
      </c>
    </row>
    <row r="7037" spans="1:7" ht="13.2" hidden="1" x14ac:dyDescent="0.25">
      <c r="A7037" s="1">
        <v>7519</v>
      </c>
      <c r="B7037" s="1">
        <v>2007</v>
      </c>
      <c r="C7037" s="1" t="s">
        <v>51</v>
      </c>
      <c r="D7037" s="1" t="str">
        <f t="shared" si="109"/>
        <v>Asia Pacific</v>
      </c>
      <c r="E7037" s="1" t="s">
        <v>11</v>
      </c>
      <c r="F7037" s="2">
        <v>3.27029E-2</v>
      </c>
      <c r="G7037" s="7">
        <v>61102000</v>
      </c>
    </row>
    <row r="7038" spans="1:7" ht="13.2" hidden="1" x14ac:dyDescent="0.25">
      <c r="A7038" s="1">
        <v>7520</v>
      </c>
      <c r="B7038" s="1">
        <v>2007</v>
      </c>
      <c r="C7038" s="1" t="s">
        <v>51</v>
      </c>
      <c r="D7038" s="1" t="str">
        <f t="shared" si="109"/>
        <v>Asia Pacific</v>
      </c>
      <c r="E7038" s="1" t="s">
        <v>12</v>
      </c>
      <c r="F7038" s="2">
        <v>5.4935499999999998E-2</v>
      </c>
      <c r="G7038" s="7">
        <v>102641000</v>
      </c>
    </row>
    <row r="7039" spans="1:7" ht="13.2" hidden="1" x14ac:dyDescent="0.25">
      <c r="A7039" s="1">
        <v>7521</v>
      </c>
      <c r="B7039" s="1">
        <v>2007</v>
      </c>
      <c r="C7039" s="1" t="s">
        <v>51</v>
      </c>
      <c r="D7039" s="1" t="str">
        <f t="shared" si="109"/>
        <v>Asia Pacific</v>
      </c>
      <c r="E7039" s="1" t="s">
        <v>13</v>
      </c>
      <c r="F7039" s="2">
        <v>9.8472000000000004E-3</v>
      </c>
      <c r="G7039" s="7">
        <v>18398000</v>
      </c>
    </row>
    <row r="7040" spans="1:7" ht="13.2" hidden="1" x14ac:dyDescent="0.25">
      <c r="A7040" s="1">
        <v>7522</v>
      </c>
      <c r="B7040" s="1">
        <v>2007</v>
      </c>
      <c r="C7040" s="1" t="s">
        <v>51</v>
      </c>
      <c r="D7040" s="1" t="str">
        <f t="shared" si="109"/>
        <v>Asia Pacific</v>
      </c>
      <c r="E7040" s="1" t="s">
        <v>14</v>
      </c>
      <c r="F7040" s="2">
        <v>7.7005100000000007E-2</v>
      </c>
      <c r="G7040" s="7">
        <v>143875000</v>
      </c>
    </row>
    <row r="7041" spans="1:7" ht="13.2" hidden="1" x14ac:dyDescent="0.25">
      <c r="A7041" s="1">
        <v>7523</v>
      </c>
      <c r="B7041" s="1">
        <v>2007</v>
      </c>
      <c r="C7041" s="1" t="s">
        <v>51</v>
      </c>
      <c r="D7041" s="1" t="str">
        <f t="shared" si="109"/>
        <v>Asia Pacific</v>
      </c>
      <c r="E7041" s="1" t="s">
        <v>15</v>
      </c>
      <c r="F7041" s="2">
        <v>1.9891000000000002E-2</v>
      </c>
      <c r="G7041" s="7">
        <v>37164000</v>
      </c>
    </row>
    <row r="7042" spans="1:7" ht="13.2" hidden="1" x14ac:dyDescent="0.25">
      <c r="A7042" s="1">
        <v>7524</v>
      </c>
      <c r="B7042" s="1">
        <v>2007</v>
      </c>
      <c r="C7042" s="1" t="s">
        <v>51</v>
      </c>
      <c r="D7042" s="1" t="str">
        <f t="shared" ref="D7042:D7105" si="110">IF(OR(C7042="Austria",C7042="Belgium",C7042="Bulgaria",C7042="Iceland",C7042="Croatia",C7042="Cyprus",C7042="Czechia",C7042="Denmark",C7042="Estonia",C7042="Finland",C7042="France",C7042="Germany",C7042="Greece",C7042="Hungary",C7042="Ireland",C7042="Italy",C7042="Latvia",C7042="Lithuania",C7042="Luxembourg",C7042="Malta",C7042="Netherlands",C7042="Poland",C7042="Portugal",C7042="Romania",C7042="Slovakia",C7042="Slovenia",C7042="Spain",C7042="Sweden"),"EU",IF(OR(C7042="Albania",C7042="Andorra",C7042="Belarus",C7042="Bosnia and Herzegovina",C7042="Kosovo",C7042="Montenegro",C7042="Moldova",C7042="Ukraine",C7042="San Marino",C7042="North Macedonia",C7042="Norway",C7042="Serbia",C7042="Switzerland",C7042="United Kingdom"),"Non-EU European",IF(OR(C7042="Armenia",C7042="Azerbaijan",C7042="Georgia",C7042="Russian Federation",C7042="Kazakhstan",C7042="Kyrgyzstan",C7042="Tajikistan",C7042="Turkmenistan",C7042="Uzbekistan"),"Asia Pacific",IF(OR(C7042="Afghanistan",C7042="Bahrain",C7042="Egypt",C7042="Iran",C7042="Iraq",C7042="Israel",C7042="Jordan",C7042="Kuwait",C7042="Lebanon",C7042="Oman",C7042="Palestine, State of",C7042="Turkey",C7042="Qatar",C7042="Saudi Arabia",C7042="Syria",C7042="United Arab Emirates",C7042="Yemen"),"Middle East",IF(OR(C7042="Australia",C7042="Marshall Islands",C7042="Cook Islands",C7042="New Zealand"),"Oceania",IF(OR(C7042="Brunei Darussalam",C7042="Sri Lanka",C7042="Nepal",C7042="China",C7042="Hong Kong",C7042="Macao",C7042="Fiji",C7042="India",C7042="Indonesia",C7042="Japan",C7042="Kiribati",C7042="Malaysia",C7042="Maldives",C7042="Mongolia",C7042="Myanmar",C7042="Nauru",C7042="Papua New Guinea",C7042="Philippines",C7042="Samoa",C7042="Singapore",C7042="Solomon Islands",C7042="South Korea",C7042="Taiwan",C7042="Thailand",C7042="Timor-Leste",C7042="Tonga",C7042="Tuvalu",C7042="Vanuatu",C7042="Vietnam"),"Asia Pacific",IF(OR(C7042="Canada",C7042="United States of America"),"North America",IF(OR(C7042="Bolivia",C7042="Brazil",C7042="Chile",C7042="Colombia",C7042="Guatemala",C7042="Panama",C7042="Ecuador",C7042="El Salvador",C7042="Costa Rica",C7042="Guyana",C7042="Paraguay",C7042="Peru",C7042="Suriname",C7042="Uruguay",C7042="Venezuela"),"South America",IF(OR(C7042="Algeria",C7042="Angola",C7042="Benin",C7042="Botswana",C7042="Burkina Faso",C7042="Burundi",C7042="Cabo Verde",C7042="Cameroon",C7042="Central African Republic",C7042="Chad",C7042="Comoros",C7042="Congo",C7042="Democratic Republic of the Congo",C7042="Djibouti",C7042="Equatorial Guinea",C7042="Eritrea",C7042="Eswatini",C7042="Ethiopia",C7042="Gabon",C7042="Gambia",C7042="Ghana",C7042="Guinea",C7042="Guinea-Bissau",C7042="Ivory Coast",C7042="Kenya",C7042="Lesotho",C7042="Liberia",C7042="Libya",C7042="Madagascar",C7042="Malawi",C7042="Mali",C7042="Mauritania",C7042="Mauritius",C7042="Morocco",C7042="Mozambique",C7042="Namibia",C7042="Niger",C7042="Nigeria",C7042="Rwanda",C7042="Sao Tome and Principe",C7042="Senegal",C7042="Seychelles",C7042="Sierra Leone",C7042="Somalia",C7042="South Africa",C7042="South Sudan",C7042="Sudan",C7042="Tanzania",C7042="Togo",C7042="Tunisia",C7042="Uganda",C7042="Zambia",C7042="Zimbabwe"),"Africa","")))))))))</f>
        <v>Asia Pacific</v>
      </c>
      <c r="E7042" s="1" t="s">
        <v>16</v>
      </c>
      <c r="F7042" s="2">
        <v>3.4526000000000001E-2</v>
      </c>
      <c r="G7042" s="7">
        <v>64507999.999999993</v>
      </c>
    </row>
    <row r="7043" spans="1:7" ht="13.2" hidden="1" x14ac:dyDescent="0.25">
      <c r="A7043" s="1">
        <v>7525</v>
      </c>
      <c r="B7043" s="1">
        <v>2007</v>
      </c>
      <c r="C7043" s="1" t="s">
        <v>51</v>
      </c>
      <c r="D7043" s="1" t="str">
        <f t="shared" si="110"/>
        <v>Asia Pacific</v>
      </c>
      <c r="E7043" s="1" t="s">
        <v>17</v>
      </c>
      <c r="F7043" s="2">
        <v>1.6257399999999998E-2</v>
      </c>
      <c r="G7043" s="7">
        <v>30375000</v>
      </c>
    </row>
    <row r="7044" spans="1:7" ht="13.2" hidden="1" x14ac:dyDescent="0.25">
      <c r="A7044" s="1">
        <v>7526</v>
      </c>
      <c r="B7044" s="1">
        <v>2007</v>
      </c>
      <c r="C7044" s="1" t="s">
        <v>51</v>
      </c>
      <c r="D7044" s="1" t="str">
        <f t="shared" si="110"/>
        <v>Asia Pacific</v>
      </c>
      <c r="E7044" s="1" t="s">
        <v>21</v>
      </c>
      <c r="F7044" s="2">
        <v>4.5243000000000002E-3</v>
      </c>
      <c r="G7044" s="7">
        <v>8453000</v>
      </c>
    </row>
    <row r="7045" spans="1:7" ht="13.2" hidden="1" x14ac:dyDescent="0.25">
      <c r="A7045" s="1">
        <v>7527</v>
      </c>
      <c r="B7045" s="1">
        <v>2007</v>
      </c>
      <c r="C7045" s="1" t="s">
        <v>51</v>
      </c>
      <c r="D7045" s="1" t="str">
        <f t="shared" si="110"/>
        <v>Asia Pacific</v>
      </c>
      <c r="E7045" s="1" t="s">
        <v>26</v>
      </c>
      <c r="F7045" s="2">
        <v>5.0264900000000001E-2</v>
      </c>
      <c r="G7045" s="7">
        <v>93914000</v>
      </c>
    </row>
    <row r="7046" spans="1:7" ht="13.2" hidden="1" x14ac:dyDescent="0.25">
      <c r="A7046" s="1">
        <v>7529</v>
      </c>
      <c r="B7046" s="1">
        <v>2007</v>
      </c>
      <c r="C7046" s="1" t="s">
        <v>52</v>
      </c>
      <c r="D7046" s="1" t="str">
        <f t="shared" si="110"/>
        <v>EU</v>
      </c>
      <c r="E7046" s="1" t="s">
        <v>5</v>
      </c>
      <c r="F7046" s="2">
        <v>8.1621999999999997E-3</v>
      </c>
      <c r="G7046" s="7">
        <v>65098000</v>
      </c>
    </row>
    <row r="7047" spans="1:7" ht="13.2" hidden="1" x14ac:dyDescent="0.25">
      <c r="A7047" s="1">
        <v>7530</v>
      </c>
      <c r="B7047" s="1">
        <v>2007</v>
      </c>
      <c r="C7047" s="1" t="s">
        <v>52</v>
      </c>
      <c r="D7047" s="1" t="str">
        <f t="shared" si="110"/>
        <v>EU</v>
      </c>
      <c r="E7047" s="1" t="s">
        <v>6</v>
      </c>
      <c r="F7047" s="2">
        <v>8.3340000000000011E-3</v>
      </c>
      <c r="G7047" s="7">
        <v>66468000</v>
      </c>
    </row>
    <row r="7048" spans="1:7" ht="13.2" hidden="1" x14ac:dyDescent="0.25">
      <c r="A7048" s="1">
        <v>7531</v>
      </c>
      <c r="B7048" s="1">
        <v>2007</v>
      </c>
      <c r="C7048" s="1" t="s">
        <v>52</v>
      </c>
      <c r="D7048" s="1" t="str">
        <f t="shared" si="110"/>
        <v>EU</v>
      </c>
      <c r="E7048" s="1" t="s">
        <v>7</v>
      </c>
      <c r="F7048" s="2">
        <v>1.29392E-2</v>
      </c>
      <c r="G7048" s="7">
        <v>103197000</v>
      </c>
    </row>
    <row r="7049" spans="1:7" ht="13.2" hidden="1" x14ac:dyDescent="0.25">
      <c r="A7049" s="1">
        <v>7532</v>
      </c>
      <c r="B7049" s="1">
        <v>2007</v>
      </c>
      <c r="C7049" s="1" t="s">
        <v>52</v>
      </c>
      <c r="D7049" s="1" t="str">
        <f t="shared" si="110"/>
        <v>EU</v>
      </c>
      <c r="E7049" s="1" t="s">
        <v>23</v>
      </c>
      <c r="F7049" s="2">
        <v>6.8729999999999996E-4</v>
      </c>
      <c r="G7049" s="7">
        <v>5482000</v>
      </c>
    </row>
    <row r="7050" spans="1:7" ht="13.2" hidden="1" x14ac:dyDescent="0.25">
      <c r="A7050" s="1">
        <v>7533</v>
      </c>
      <c r="B7050" s="1">
        <v>2007</v>
      </c>
      <c r="C7050" s="1" t="s">
        <v>52</v>
      </c>
      <c r="D7050" s="1" t="str">
        <f t="shared" si="110"/>
        <v>EU</v>
      </c>
      <c r="E7050" s="1" t="s">
        <v>8</v>
      </c>
      <c r="F7050" s="2">
        <v>6.8561999999999998E-3</v>
      </c>
      <c r="G7050" s="7">
        <v>54682000</v>
      </c>
    </row>
    <row r="7051" spans="1:7" ht="13.2" hidden="1" x14ac:dyDescent="0.25">
      <c r="A7051" s="1">
        <v>7534</v>
      </c>
      <c r="B7051" s="1">
        <v>2007</v>
      </c>
      <c r="C7051" s="1" t="s">
        <v>52</v>
      </c>
      <c r="D7051" s="1" t="str">
        <f t="shared" si="110"/>
        <v>EU</v>
      </c>
      <c r="E7051" s="1" t="s">
        <v>9</v>
      </c>
      <c r="F7051" s="2">
        <v>1.6204099999999999E-2</v>
      </c>
      <c r="G7051" s="7">
        <v>129235999.99999999</v>
      </c>
    </row>
    <row r="7052" spans="1:7" ht="13.2" hidden="1" x14ac:dyDescent="0.25">
      <c r="A7052" s="1">
        <v>7535</v>
      </c>
      <c r="B7052" s="1">
        <v>2007</v>
      </c>
      <c r="C7052" s="1" t="s">
        <v>52</v>
      </c>
      <c r="D7052" s="1" t="str">
        <f t="shared" si="110"/>
        <v>EU</v>
      </c>
      <c r="E7052" s="1" t="s">
        <v>10</v>
      </c>
      <c r="F7052" s="2">
        <v>6.3923000000000001E-3</v>
      </c>
      <c r="G7052" s="7">
        <v>50982000</v>
      </c>
    </row>
    <row r="7053" spans="1:7" ht="13.2" hidden="1" x14ac:dyDescent="0.25">
      <c r="A7053" s="1">
        <v>7536</v>
      </c>
      <c r="B7053" s="1">
        <v>2007</v>
      </c>
      <c r="C7053" s="1" t="s">
        <v>52</v>
      </c>
      <c r="D7053" s="1" t="str">
        <f t="shared" si="110"/>
        <v>EU</v>
      </c>
      <c r="E7053" s="1" t="s">
        <v>11</v>
      </c>
      <c r="F7053" s="2">
        <v>5.42312E-2</v>
      </c>
      <c r="G7053" s="7">
        <v>432523000</v>
      </c>
    </row>
    <row r="7054" spans="1:7" ht="13.2" hidden="1" x14ac:dyDescent="0.25">
      <c r="A7054" s="1">
        <v>7537</v>
      </c>
      <c r="B7054" s="1">
        <v>2007</v>
      </c>
      <c r="C7054" s="1" t="s">
        <v>52</v>
      </c>
      <c r="D7054" s="1" t="str">
        <f t="shared" si="110"/>
        <v>EU</v>
      </c>
      <c r="E7054" s="1" t="s">
        <v>12</v>
      </c>
      <c r="F7054" s="2">
        <v>5.17052E-2</v>
      </c>
      <c r="G7054" s="7">
        <v>412377000</v>
      </c>
    </row>
    <row r="7055" spans="1:7" ht="13.2" hidden="1" x14ac:dyDescent="0.25">
      <c r="A7055" s="1">
        <v>7538</v>
      </c>
      <c r="B7055" s="1">
        <v>2007</v>
      </c>
      <c r="C7055" s="1" t="s">
        <v>52</v>
      </c>
      <c r="D7055" s="1" t="str">
        <f t="shared" si="110"/>
        <v>EU</v>
      </c>
      <c r="E7055" s="1" t="s">
        <v>13</v>
      </c>
      <c r="F7055" s="2">
        <v>0.13238179999999999</v>
      </c>
      <c r="G7055" s="7">
        <v>1055816000</v>
      </c>
    </row>
    <row r="7056" spans="1:7" ht="13.2" hidden="1" x14ac:dyDescent="0.25">
      <c r="A7056" s="1">
        <v>7539</v>
      </c>
      <c r="B7056" s="1">
        <v>2007</v>
      </c>
      <c r="C7056" s="1" t="s">
        <v>52</v>
      </c>
      <c r="D7056" s="1" t="str">
        <f t="shared" si="110"/>
        <v>EU</v>
      </c>
      <c r="E7056" s="1" t="s">
        <v>14</v>
      </c>
      <c r="F7056" s="2">
        <v>6.8613800000000003E-2</v>
      </c>
      <c r="G7056" s="7">
        <v>547232000</v>
      </c>
    </row>
    <row r="7057" spans="1:7" ht="13.2" hidden="1" x14ac:dyDescent="0.25">
      <c r="A7057" s="1">
        <v>7540</v>
      </c>
      <c r="B7057" s="1">
        <v>2007</v>
      </c>
      <c r="C7057" s="1" t="s">
        <v>52</v>
      </c>
      <c r="D7057" s="1" t="str">
        <f t="shared" si="110"/>
        <v>EU</v>
      </c>
      <c r="E7057" s="1" t="s">
        <v>15</v>
      </c>
      <c r="F7057" s="2">
        <v>6.1173E-3</v>
      </c>
      <c r="G7057" s="7">
        <v>48789000</v>
      </c>
    </row>
    <row r="7058" spans="1:7" ht="13.2" hidden="1" x14ac:dyDescent="0.25">
      <c r="A7058" s="1">
        <v>7541</v>
      </c>
      <c r="B7058" s="1">
        <v>2007</v>
      </c>
      <c r="C7058" s="1" t="s">
        <v>52</v>
      </c>
      <c r="D7058" s="1" t="str">
        <f t="shared" si="110"/>
        <v>EU</v>
      </c>
      <c r="E7058" s="1" t="s">
        <v>16</v>
      </c>
      <c r="F7058" s="2">
        <v>1.3798399999999999E-2</v>
      </c>
      <c r="G7058" s="7">
        <v>110049000</v>
      </c>
    </row>
    <row r="7059" spans="1:7" ht="13.2" hidden="1" x14ac:dyDescent="0.25">
      <c r="A7059" s="1">
        <v>7542</v>
      </c>
      <c r="B7059" s="1">
        <v>2007</v>
      </c>
      <c r="C7059" s="1" t="s">
        <v>52</v>
      </c>
      <c r="D7059" s="1" t="str">
        <f t="shared" si="110"/>
        <v>EU</v>
      </c>
      <c r="E7059" s="1" t="s">
        <v>17</v>
      </c>
      <c r="F7059" s="2">
        <v>5.4300000000000008E-3</v>
      </c>
      <c r="G7059" s="7">
        <v>43307000</v>
      </c>
    </row>
    <row r="7060" spans="1:7" ht="13.2" hidden="1" x14ac:dyDescent="0.25">
      <c r="A7060" s="1">
        <v>7543</v>
      </c>
      <c r="B7060" s="1">
        <v>2007</v>
      </c>
      <c r="C7060" s="1" t="s">
        <v>52</v>
      </c>
      <c r="D7060" s="1" t="str">
        <f t="shared" si="110"/>
        <v>EU</v>
      </c>
      <c r="E7060" s="1" t="s">
        <v>18</v>
      </c>
      <c r="F7060" s="2">
        <v>8.6260999999999994E-3</v>
      </c>
      <c r="G7060" s="7">
        <v>68798000</v>
      </c>
    </row>
    <row r="7061" spans="1:7" ht="13.2" hidden="1" x14ac:dyDescent="0.25">
      <c r="A7061" s="1">
        <v>7544</v>
      </c>
      <c r="B7061" s="1">
        <v>2007</v>
      </c>
      <c r="C7061" s="1" t="s">
        <v>52</v>
      </c>
      <c r="D7061" s="1" t="str">
        <f t="shared" si="110"/>
        <v>EU</v>
      </c>
      <c r="E7061" s="1" t="s">
        <v>19</v>
      </c>
      <c r="F7061" s="2">
        <v>6.6671999999999999E-3</v>
      </c>
      <c r="G7061" s="7">
        <v>53175000</v>
      </c>
    </row>
    <row r="7062" spans="1:7" ht="13.2" hidden="1" x14ac:dyDescent="0.25">
      <c r="A7062" s="1">
        <v>7545</v>
      </c>
      <c r="B7062" s="1">
        <v>2007</v>
      </c>
      <c r="C7062" s="1" t="s">
        <v>52</v>
      </c>
      <c r="D7062" s="1" t="str">
        <f t="shared" si="110"/>
        <v>EU</v>
      </c>
      <c r="E7062" s="1" t="s">
        <v>20</v>
      </c>
      <c r="F7062" s="9">
        <v>1.3750000000000001E-4</v>
      </c>
      <c r="G7062" s="7">
        <v>1096000</v>
      </c>
    </row>
    <row r="7063" spans="1:7" ht="13.2" hidden="1" x14ac:dyDescent="0.25">
      <c r="A7063" s="1">
        <v>7546</v>
      </c>
      <c r="B7063" s="1">
        <v>2007</v>
      </c>
      <c r="C7063" s="1" t="s">
        <v>52</v>
      </c>
      <c r="D7063" s="1" t="str">
        <f t="shared" si="110"/>
        <v>EU</v>
      </c>
      <c r="E7063" s="1" t="s">
        <v>21</v>
      </c>
      <c r="F7063" s="9">
        <v>0</v>
      </c>
      <c r="G7063" s="7">
        <v>0</v>
      </c>
    </row>
    <row r="7064" spans="1:7" ht="13.2" hidden="1" x14ac:dyDescent="0.25">
      <c r="A7064" s="1">
        <v>7548</v>
      </c>
      <c r="B7064" s="1">
        <v>2007</v>
      </c>
      <c r="C7064" s="1" t="s">
        <v>83</v>
      </c>
      <c r="D7064" s="1" t="str">
        <f t="shared" si="110"/>
        <v>Africa</v>
      </c>
      <c r="E7064" s="1" t="s">
        <v>5</v>
      </c>
      <c r="F7064" s="2">
        <v>5.9429000000000001E-3</v>
      </c>
      <c r="G7064" s="7">
        <v>48436000</v>
      </c>
    </row>
    <row r="7065" spans="1:7" ht="13.2" hidden="1" x14ac:dyDescent="0.25">
      <c r="A7065" s="1">
        <v>7549</v>
      </c>
      <c r="B7065" s="1">
        <v>2007</v>
      </c>
      <c r="C7065" s="1" t="s">
        <v>83</v>
      </c>
      <c r="D7065" s="1" t="str">
        <f t="shared" si="110"/>
        <v>Africa</v>
      </c>
      <c r="E7065" s="1" t="s">
        <v>7</v>
      </c>
      <c r="F7065" s="2">
        <v>6.8398E-3</v>
      </c>
      <c r="G7065" s="7">
        <v>55746000</v>
      </c>
    </row>
    <row r="7066" spans="1:7" ht="13.2" hidden="1" x14ac:dyDescent="0.25">
      <c r="A7066" s="1">
        <v>7550</v>
      </c>
      <c r="B7066" s="1">
        <v>2007</v>
      </c>
      <c r="C7066" s="1" t="s">
        <v>83</v>
      </c>
      <c r="D7066" s="1" t="str">
        <f t="shared" si="110"/>
        <v>Africa</v>
      </c>
      <c r="E7066" s="1" t="s">
        <v>9</v>
      </c>
      <c r="F7066" s="2">
        <v>1.0489E-2</v>
      </c>
      <c r="G7066" s="7">
        <v>85487000</v>
      </c>
    </row>
    <row r="7067" spans="1:7" ht="13.2" hidden="1" x14ac:dyDescent="0.25">
      <c r="A7067" s="1">
        <v>7551</v>
      </c>
      <c r="B7067" s="1">
        <v>2007</v>
      </c>
      <c r="C7067" s="1" t="s">
        <v>83</v>
      </c>
      <c r="D7067" s="1" t="str">
        <f t="shared" si="110"/>
        <v>Africa</v>
      </c>
      <c r="E7067" s="1" t="s">
        <v>10</v>
      </c>
      <c r="F7067" s="2">
        <v>5.8731999999999994E-3</v>
      </c>
      <c r="G7067" s="7">
        <v>47867000</v>
      </c>
    </row>
    <row r="7068" spans="1:7" ht="13.2" hidden="1" x14ac:dyDescent="0.25">
      <c r="A7068" s="1">
        <v>7552</v>
      </c>
      <c r="B7068" s="1">
        <v>2007</v>
      </c>
      <c r="C7068" s="1" t="s">
        <v>83</v>
      </c>
      <c r="D7068" s="1" t="str">
        <f t="shared" si="110"/>
        <v>Africa</v>
      </c>
      <c r="E7068" s="1" t="s">
        <v>11</v>
      </c>
      <c r="F7068" s="2">
        <v>1.7906399999999999E-2</v>
      </c>
      <c r="G7068" s="7">
        <v>145940000</v>
      </c>
    </row>
    <row r="7069" spans="1:7" ht="13.2" hidden="1" x14ac:dyDescent="0.25">
      <c r="A7069" s="1">
        <v>7553</v>
      </c>
      <c r="B7069" s="1">
        <v>2007</v>
      </c>
      <c r="C7069" s="1" t="s">
        <v>83</v>
      </c>
      <c r="D7069" s="1" t="str">
        <f t="shared" si="110"/>
        <v>Africa</v>
      </c>
      <c r="E7069" s="1" t="s">
        <v>12</v>
      </c>
      <c r="F7069" s="2">
        <v>3.0543000000000001E-2</v>
      </c>
      <c r="G7069" s="7">
        <v>248930000</v>
      </c>
    </row>
    <row r="7070" spans="1:7" ht="13.2" hidden="1" x14ac:dyDescent="0.25">
      <c r="A7070" s="1">
        <v>7554</v>
      </c>
      <c r="B7070" s="1">
        <v>2007</v>
      </c>
      <c r="C7070" s="1" t="s">
        <v>83</v>
      </c>
      <c r="D7070" s="1" t="str">
        <f t="shared" si="110"/>
        <v>Africa</v>
      </c>
      <c r="E7070" s="1" t="s">
        <v>13</v>
      </c>
      <c r="F7070" s="2">
        <v>5.0797999999999996E-2</v>
      </c>
      <c r="G7070" s="7">
        <v>414011000</v>
      </c>
    </row>
    <row r="7071" spans="1:7" ht="13.2" hidden="1" x14ac:dyDescent="0.25">
      <c r="A7071" s="1">
        <v>7555</v>
      </c>
      <c r="B7071" s="1">
        <v>2007</v>
      </c>
      <c r="C7071" s="1" t="s">
        <v>83</v>
      </c>
      <c r="D7071" s="1" t="str">
        <f t="shared" si="110"/>
        <v>Africa</v>
      </c>
      <c r="E7071" s="1" t="s">
        <v>14</v>
      </c>
      <c r="F7071" s="2">
        <v>4.5047799999999999E-2</v>
      </c>
      <c r="G7071" s="7">
        <v>367147000</v>
      </c>
    </row>
    <row r="7072" spans="1:7" ht="13.2" hidden="1" x14ac:dyDescent="0.25">
      <c r="A7072" s="1">
        <v>7556</v>
      </c>
      <c r="B7072" s="1">
        <v>2007</v>
      </c>
      <c r="C7072" s="1" t="s">
        <v>83</v>
      </c>
      <c r="D7072" s="1" t="str">
        <f t="shared" si="110"/>
        <v>Africa</v>
      </c>
      <c r="E7072" s="1" t="s">
        <v>15</v>
      </c>
      <c r="F7072" s="2">
        <v>1.3192999999999998E-3</v>
      </c>
      <c r="G7072" s="7">
        <v>10752000</v>
      </c>
    </row>
    <row r="7073" spans="1:7" ht="13.2" hidden="1" x14ac:dyDescent="0.25">
      <c r="A7073" s="1">
        <v>7557</v>
      </c>
      <c r="B7073" s="1">
        <v>2007</v>
      </c>
      <c r="C7073" s="1" t="s">
        <v>83</v>
      </c>
      <c r="D7073" s="1" t="str">
        <f t="shared" si="110"/>
        <v>Africa</v>
      </c>
      <c r="E7073" s="1" t="s">
        <v>16</v>
      </c>
      <c r="F7073" s="2">
        <v>1.5749699999999998E-2</v>
      </c>
      <c r="G7073" s="7">
        <v>128363000</v>
      </c>
    </row>
    <row r="7074" spans="1:7" ht="13.2" hidden="1" x14ac:dyDescent="0.25">
      <c r="A7074" s="1">
        <v>7558</v>
      </c>
      <c r="B7074" s="1">
        <v>2007</v>
      </c>
      <c r="C7074" s="1" t="s">
        <v>83</v>
      </c>
      <c r="D7074" s="1" t="str">
        <f t="shared" si="110"/>
        <v>Africa</v>
      </c>
      <c r="E7074" s="1" t="s">
        <v>17</v>
      </c>
      <c r="F7074" s="2">
        <v>3.0994E-3</v>
      </c>
      <c r="G7074" s="7">
        <v>25261000</v>
      </c>
    </row>
    <row r="7075" spans="1:7" ht="13.2" hidden="1" x14ac:dyDescent="0.25">
      <c r="A7075" s="1">
        <v>7560</v>
      </c>
      <c r="B7075" s="1">
        <v>2007</v>
      </c>
      <c r="C7075" s="1" t="s">
        <v>126</v>
      </c>
      <c r="D7075" s="1" t="str">
        <f t="shared" si="110"/>
        <v>Non-EU European</v>
      </c>
      <c r="E7075" s="1" t="s">
        <v>5</v>
      </c>
      <c r="F7075" s="2">
        <v>1.9179700000000001E-2</v>
      </c>
      <c r="G7075" s="7">
        <v>101310000</v>
      </c>
    </row>
    <row r="7076" spans="1:7" ht="13.2" hidden="1" x14ac:dyDescent="0.25">
      <c r="A7076" s="1">
        <v>7561</v>
      </c>
      <c r="B7076" s="1">
        <v>2007</v>
      </c>
      <c r="C7076" s="1" t="s">
        <v>126</v>
      </c>
      <c r="D7076" s="1" t="str">
        <f t="shared" si="110"/>
        <v>Non-EU European</v>
      </c>
      <c r="E7076" s="1" t="s">
        <v>6</v>
      </c>
      <c r="F7076" s="2">
        <v>6.9860000000000007E-4</v>
      </c>
      <c r="G7076" s="7">
        <v>3690000</v>
      </c>
    </row>
    <row r="7077" spans="1:7" ht="13.2" hidden="1" x14ac:dyDescent="0.25">
      <c r="A7077" s="1">
        <v>7562</v>
      </c>
      <c r="B7077" s="1">
        <v>2007</v>
      </c>
      <c r="C7077" s="1" t="s">
        <v>126</v>
      </c>
      <c r="D7077" s="1" t="str">
        <f t="shared" si="110"/>
        <v>Non-EU European</v>
      </c>
      <c r="E7077" s="1" t="s">
        <v>7</v>
      </c>
      <c r="F7077" s="2">
        <v>1.6595700000000001E-2</v>
      </c>
      <c r="G7077" s="7">
        <v>87661000</v>
      </c>
    </row>
    <row r="7078" spans="1:7" ht="13.2" hidden="1" x14ac:dyDescent="0.25">
      <c r="A7078" s="1">
        <v>7563</v>
      </c>
      <c r="B7078" s="1">
        <v>2007</v>
      </c>
      <c r="C7078" s="1" t="s">
        <v>126</v>
      </c>
      <c r="D7078" s="1" t="str">
        <f t="shared" si="110"/>
        <v>Non-EU European</v>
      </c>
      <c r="E7078" s="1" t="s">
        <v>8</v>
      </c>
      <c r="F7078" s="2">
        <v>7.1921999999999993E-3</v>
      </c>
      <c r="G7078" s="7">
        <v>37990000</v>
      </c>
    </row>
    <row r="7079" spans="1:7" ht="13.2" hidden="1" x14ac:dyDescent="0.25">
      <c r="A7079" s="1">
        <v>7564</v>
      </c>
      <c r="B7079" s="1">
        <v>2007</v>
      </c>
      <c r="C7079" s="1" t="s">
        <v>126</v>
      </c>
      <c r="D7079" s="1" t="str">
        <f t="shared" si="110"/>
        <v>Non-EU European</v>
      </c>
      <c r="E7079" s="1" t="s">
        <v>9</v>
      </c>
      <c r="F7079" s="2">
        <v>2.0335000000000002E-3</v>
      </c>
      <c r="G7079" s="7">
        <v>10741000</v>
      </c>
    </row>
    <row r="7080" spans="1:7" ht="13.2" hidden="1" x14ac:dyDescent="0.25">
      <c r="A7080" s="1">
        <v>7565</v>
      </c>
      <c r="B7080" s="1">
        <v>2007</v>
      </c>
      <c r="C7080" s="1" t="s">
        <v>126</v>
      </c>
      <c r="D7080" s="1" t="str">
        <f t="shared" si="110"/>
        <v>Non-EU European</v>
      </c>
      <c r="E7080" s="1" t="s">
        <v>10</v>
      </c>
      <c r="F7080" s="2">
        <v>1.1783200000000001E-2</v>
      </c>
      <c r="G7080" s="7">
        <v>62241000</v>
      </c>
    </row>
    <row r="7081" spans="1:7" ht="13.2" hidden="1" x14ac:dyDescent="0.25">
      <c r="A7081" s="1">
        <v>7566</v>
      </c>
      <c r="B7081" s="1">
        <v>2007</v>
      </c>
      <c r="C7081" s="1" t="s">
        <v>126</v>
      </c>
      <c r="D7081" s="1" t="str">
        <f t="shared" si="110"/>
        <v>Non-EU European</v>
      </c>
      <c r="E7081" s="1" t="s">
        <v>11</v>
      </c>
      <c r="F7081" s="2">
        <v>4.0991799999999995E-2</v>
      </c>
      <c r="G7081" s="7">
        <v>216525000</v>
      </c>
    </row>
    <row r="7082" spans="1:7" ht="13.2" hidden="1" x14ac:dyDescent="0.25">
      <c r="A7082" s="1">
        <v>7567</v>
      </c>
      <c r="B7082" s="1">
        <v>2007</v>
      </c>
      <c r="C7082" s="1" t="s">
        <v>126</v>
      </c>
      <c r="D7082" s="1" t="str">
        <f t="shared" si="110"/>
        <v>Non-EU European</v>
      </c>
      <c r="E7082" s="1" t="s">
        <v>12</v>
      </c>
      <c r="F7082" s="2">
        <v>6.6570000000000004E-2</v>
      </c>
      <c r="G7082" s="7">
        <v>351633000</v>
      </c>
    </row>
    <row r="7083" spans="1:7" ht="13.2" hidden="1" x14ac:dyDescent="0.25">
      <c r="A7083" s="1">
        <v>7568</v>
      </c>
      <c r="B7083" s="1">
        <v>2007</v>
      </c>
      <c r="C7083" s="1" t="s">
        <v>126</v>
      </c>
      <c r="D7083" s="1" t="str">
        <f t="shared" si="110"/>
        <v>Non-EU European</v>
      </c>
      <c r="E7083" s="1" t="s">
        <v>13</v>
      </c>
      <c r="F7083" s="2">
        <v>0.10462070000000001</v>
      </c>
      <c r="G7083" s="7">
        <v>552622000</v>
      </c>
    </row>
    <row r="7084" spans="1:7" ht="13.2" hidden="1" x14ac:dyDescent="0.25">
      <c r="A7084" s="1">
        <v>7569</v>
      </c>
      <c r="B7084" s="1">
        <v>2007</v>
      </c>
      <c r="C7084" s="1" t="s">
        <v>126</v>
      </c>
      <c r="D7084" s="1" t="str">
        <f t="shared" si="110"/>
        <v>Non-EU European</v>
      </c>
      <c r="E7084" s="1" t="s">
        <v>14</v>
      </c>
      <c r="F7084" s="2">
        <v>4.3438600000000001E-2</v>
      </c>
      <c r="G7084" s="7">
        <v>229449000</v>
      </c>
    </row>
    <row r="7085" spans="1:7" ht="13.2" hidden="1" x14ac:dyDescent="0.25">
      <c r="A7085" s="1">
        <v>7570</v>
      </c>
      <c r="B7085" s="1">
        <v>2007</v>
      </c>
      <c r="C7085" s="1" t="s">
        <v>126</v>
      </c>
      <c r="D7085" s="1" t="str">
        <f t="shared" si="110"/>
        <v>Non-EU European</v>
      </c>
      <c r="E7085" s="1" t="s">
        <v>15</v>
      </c>
      <c r="F7085" s="2">
        <v>4.3024999999999999E-3</v>
      </c>
      <c r="G7085" s="7">
        <v>22727000</v>
      </c>
    </row>
    <row r="7086" spans="1:7" ht="13.2" hidden="1" x14ac:dyDescent="0.25">
      <c r="A7086" s="1">
        <v>7571</v>
      </c>
      <c r="B7086" s="1">
        <v>2007</v>
      </c>
      <c r="C7086" s="1" t="s">
        <v>126</v>
      </c>
      <c r="D7086" s="1" t="str">
        <f t="shared" si="110"/>
        <v>Non-EU European</v>
      </c>
      <c r="E7086" s="1" t="s">
        <v>16</v>
      </c>
      <c r="F7086" s="2">
        <v>1.9794199999999998E-2</v>
      </c>
      <c r="G7086" s="7">
        <v>104556000</v>
      </c>
    </row>
    <row r="7087" spans="1:7" ht="13.2" hidden="1" x14ac:dyDescent="0.25">
      <c r="A7087" s="1">
        <v>7572</v>
      </c>
      <c r="B7087" s="1">
        <v>2007</v>
      </c>
      <c r="C7087" s="1" t="s">
        <v>126</v>
      </c>
      <c r="D7087" s="1" t="str">
        <f t="shared" si="110"/>
        <v>Non-EU European</v>
      </c>
      <c r="E7087" s="1" t="s">
        <v>17</v>
      </c>
      <c r="F7087" s="2">
        <v>8.8421000000000003E-3</v>
      </c>
      <c r="G7087" s="7">
        <v>46705000</v>
      </c>
    </row>
    <row r="7088" spans="1:7" ht="13.2" hidden="1" x14ac:dyDescent="0.25">
      <c r="A7088" s="1">
        <v>7574</v>
      </c>
      <c r="B7088" s="1">
        <v>2007</v>
      </c>
      <c r="C7088" s="1" t="s">
        <v>53</v>
      </c>
      <c r="D7088" s="1" t="str">
        <f t="shared" si="110"/>
        <v>Asia Pacific</v>
      </c>
      <c r="E7088" s="1" t="s">
        <v>10</v>
      </c>
      <c r="F7088" s="2">
        <v>1.0526000000000001E-3</v>
      </c>
      <c r="G7088" s="7">
        <v>5169000</v>
      </c>
    </row>
    <row r="7089" spans="1:7" ht="13.2" hidden="1" x14ac:dyDescent="0.25">
      <c r="A7089" s="1">
        <v>7575</v>
      </c>
      <c r="B7089" s="1">
        <v>2007</v>
      </c>
      <c r="C7089" s="1" t="s">
        <v>53</v>
      </c>
      <c r="D7089" s="1" t="str">
        <f t="shared" si="110"/>
        <v>Asia Pacific</v>
      </c>
      <c r="E7089" s="1" t="s">
        <v>11</v>
      </c>
      <c r="F7089" s="2">
        <v>2.4386100000000001E-2</v>
      </c>
      <c r="G7089" s="7">
        <v>119747000</v>
      </c>
    </row>
    <row r="7090" spans="1:7" ht="13.2" hidden="1" x14ac:dyDescent="0.25">
      <c r="A7090" s="1">
        <v>7576</v>
      </c>
      <c r="B7090" s="1">
        <v>2007</v>
      </c>
      <c r="C7090" s="1" t="s">
        <v>53</v>
      </c>
      <c r="D7090" s="1" t="str">
        <f t="shared" si="110"/>
        <v>Asia Pacific</v>
      </c>
      <c r="E7090" s="1" t="s">
        <v>12</v>
      </c>
      <c r="F7090" s="2">
        <v>4.3775700000000001E-2</v>
      </c>
      <c r="G7090" s="7">
        <v>214959000</v>
      </c>
    </row>
    <row r="7091" spans="1:7" ht="13.2" hidden="1" x14ac:dyDescent="0.25">
      <c r="A7091" s="1">
        <v>7577</v>
      </c>
      <c r="B7091" s="1">
        <v>2007</v>
      </c>
      <c r="C7091" s="1" t="s">
        <v>53</v>
      </c>
      <c r="D7091" s="1" t="str">
        <f t="shared" si="110"/>
        <v>Asia Pacific</v>
      </c>
      <c r="E7091" s="1" t="s">
        <v>13</v>
      </c>
      <c r="F7091" s="2">
        <v>6.6637399999999999E-2</v>
      </c>
      <c r="G7091" s="7">
        <v>327221000</v>
      </c>
    </row>
    <row r="7092" spans="1:7" ht="13.2" hidden="1" x14ac:dyDescent="0.25">
      <c r="A7092" s="1">
        <v>7578</v>
      </c>
      <c r="B7092" s="1">
        <v>2007</v>
      </c>
      <c r="C7092" s="1" t="s">
        <v>53</v>
      </c>
      <c r="D7092" s="1" t="str">
        <f t="shared" si="110"/>
        <v>Asia Pacific</v>
      </c>
      <c r="E7092" s="1" t="s">
        <v>14</v>
      </c>
      <c r="F7092" s="2">
        <v>3.0643600000000003E-2</v>
      </c>
      <c r="G7092" s="7">
        <v>150474000</v>
      </c>
    </row>
    <row r="7093" spans="1:7" ht="13.2" hidden="1" x14ac:dyDescent="0.25">
      <c r="A7093" s="1">
        <v>7579</v>
      </c>
      <c r="B7093" s="1">
        <v>2007</v>
      </c>
      <c r="C7093" s="1" t="s">
        <v>53</v>
      </c>
      <c r="D7093" s="1" t="str">
        <f t="shared" si="110"/>
        <v>Asia Pacific</v>
      </c>
      <c r="E7093" s="1" t="s">
        <v>15</v>
      </c>
      <c r="F7093" s="2">
        <v>1.15142E-2</v>
      </c>
      <c r="G7093" s="7">
        <v>56540000</v>
      </c>
    </row>
    <row r="7094" spans="1:7" ht="13.2" hidden="1" x14ac:dyDescent="0.25">
      <c r="A7094" s="1">
        <v>7580</v>
      </c>
      <c r="B7094" s="1">
        <v>2007</v>
      </c>
      <c r="C7094" s="1" t="s">
        <v>53</v>
      </c>
      <c r="D7094" s="1" t="str">
        <f t="shared" si="110"/>
        <v>Asia Pacific</v>
      </c>
      <c r="E7094" s="1" t="s">
        <v>16</v>
      </c>
      <c r="F7094" s="2">
        <v>1.5239300000000001E-2</v>
      </c>
      <c r="G7094" s="7">
        <v>74832000</v>
      </c>
    </row>
    <row r="7095" spans="1:7" ht="13.2" hidden="1" x14ac:dyDescent="0.25">
      <c r="A7095" s="1">
        <v>7581</v>
      </c>
      <c r="B7095" s="1">
        <v>2007</v>
      </c>
      <c r="C7095" s="1" t="s">
        <v>53</v>
      </c>
      <c r="D7095" s="1" t="str">
        <f t="shared" si="110"/>
        <v>Asia Pacific</v>
      </c>
      <c r="E7095" s="1" t="s">
        <v>17</v>
      </c>
      <c r="F7095" s="2">
        <v>6.5888000000000006E-3</v>
      </c>
      <c r="G7095" s="7">
        <v>32354000</v>
      </c>
    </row>
    <row r="7096" spans="1:7" ht="13.2" hidden="1" x14ac:dyDescent="0.25">
      <c r="A7096" s="1">
        <v>7583</v>
      </c>
      <c r="B7096" s="1">
        <v>2007</v>
      </c>
      <c r="C7096" s="1" t="s">
        <v>127</v>
      </c>
      <c r="D7096" s="1" t="str">
        <f t="shared" si="110"/>
        <v>EU</v>
      </c>
      <c r="E7096" s="1" t="s">
        <v>5</v>
      </c>
      <c r="F7096" s="2">
        <v>1.8274000000000001E-3</v>
      </c>
      <c r="G7096" s="7">
        <v>1548640000</v>
      </c>
    </row>
    <row r="7097" spans="1:7" ht="13.2" hidden="1" x14ac:dyDescent="0.25">
      <c r="A7097" s="1">
        <v>7584</v>
      </c>
      <c r="B7097" s="1">
        <v>2007</v>
      </c>
      <c r="C7097" s="1" t="s">
        <v>127</v>
      </c>
      <c r="D7097" s="1" t="str">
        <f t="shared" si="110"/>
        <v>EU</v>
      </c>
      <c r="E7097" s="1" t="s">
        <v>6</v>
      </c>
      <c r="F7097" s="2">
        <v>9.7360000000000003E-4</v>
      </c>
      <c r="G7097" s="7">
        <v>825028000</v>
      </c>
    </row>
    <row r="7098" spans="1:7" ht="13.2" hidden="1" x14ac:dyDescent="0.25">
      <c r="A7098" s="1">
        <v>7585</v>
      </c>
      <c r="B7098" s="1">
        <v>2007</v>
      </c>
      <c r="C7098" s="1" t="s">
        <v>127</v>
      </c>
      <c r="D7098" s="1" t="str">
        <f t="shared" si="110"/>
        <v>EU</v>
      </c>
      <c r="E7098" s="1" t="s">
        <v>7</v>
      </c>
      <c r="F7098" s="2">
        <v>2.3738899999999997E-2</v>
      </c>
      <c r="G7098" s="7">
        <v>20117247000</v>
      </c>
    </row>
    <row r="7099" spans="1:7" ht="13.2" hidden="1" x14ac:dyDescent="0.25">
      <c r="A7099" s="1">
        <v>7586</v>
      </c>
      <c r="B7099" s="1">
        <v>2007</v>
      </c>
      <c r="C7099" s="1" t="s">
        <v>127</v>
      </c>
      <c r="D7099" s="1" t="str">
        <f t="shared" si="110"/>
        <v>EU</v>
      </c>
      <c r="E7099" s="1" t="s">
        <v>23</v>
      </c>
      <c r="F7099" s="9">
        <v>1.8759999999999998E-4</v>
      </c>
      <c r="G7099" s="7">
        <v>158975000</v>
      </c>
    </row>
    <row r="7100" spans="1:7" ht="13.2" hidden="1" x14ac:dyDescent="0.25">
      <c r="A7100" s="1">
        <v>7587</v>
      </c>
      <c r="B7100" s="1">
        <v>2007</v>
      </c>
      <c r="C7100" s="1" t="s">
        <v>127</v>
      </c>
      <c r="D7100" s="1" t="str">
        <f t="shared" si="110"/>
        <v>EU</v>
      </c>
      <c r="E7100" s="1" t="s">
        <v>8</v>
      </c>
      <c r="F7100" s="2">
        <v>3.4251999999999998E-3</v>
      </c>
      <c r="G7100" s="7">
        <v>2902672000</v>
      </c>
    </row>
    <row r="7101" spans="1:7" ht="13.2" hidden="1" x14ac:dyDescent="0.25">
      <c r="A7101" s="1">
        <v>7588</v>
      </c>
      <c r="B7101" s="1">
        <v>2007</v>
      </c>
      <c r="C7101" s="1" t="s">
        <v>127</v>
      </c>
      <c r="D7101" s="1" t="str">
        <f t="shared" si="110"/>
        <v>EU</v>
      </c>
      <c r="E7101" s="1" t="s">
        <v>9</v>
      </c>
      <c r="F7101" s="2">
        <v>1.5640000000000001E-2</v>
      </c>
      <c r="G7101" s="7">
        <v>13253893000</v>
      </c>
    </row>
    <row r="7102" spans="1:7" ht="13.2" hidden="1" x14ac:dyDescent="0.25">
      <c r="A7102" s="1">
        <v>7589</v>
      </c>
      <c r="B7102" s="1">
        <v>2007</v>
      </c>
      <c r="C7102" s="1" t="s">
        <v>127</v>
      </c>
      <c r="D7102" s="1" t="str">
        <f t="shared" si="110"/>
        <v>EU</v>
      </c>
      <c r="E7102" s="1" t="s">
        <v>10</v>
      </c>
      <c r="F7102" s="2">
        <v>4.6349E-3</v>
      </c>
      <c r="G7102" s="7">
        <v>3927790000</v>
      </c>
    </row>
    <row r="7103" spans="1:7" ht="13.2" hidden="1" x14ac:dyDescent="0.25">
      <c r="A7103" s="1">
        <v>7590</v>
      </c>
      <c r="B7103" s="1">
        <v>2007</v>
      </c>
      <c r="C7103" s="1" t="s">
        <v>127</v>
      </c>
      <c r="D7103" s="1" t="str">
        <f t="shared" si="110"/>
        <v>EU</v>
      </c>
      <c r="E7103" s="1" t="s">
        <v>11</v>
      </c>
      <c r="F7103" s="2">
        <v>6.7269099999999998E-2</v>
      </c>
      <c r="G7103" s="7">
        <v>57006405000</v>
      </c>
    </row>
    <row r="7104" spans="1:7" ht="13.2" hidden="1" x14ac:dyDescent="0.25">
      <c r="A7104" s="1">
        <v>7591</v>
      </c>
      <c r="B7104" s="1">
        <v>2007</v>
      </c>
      <c r="C7104" s="1" t="s">
        <v>127</v>
      </c>
      <c r="D7104" s="1" t="str">
        <f t="shared" si="110"/>
        <v>EU</v>
      </c>
      <c r="E7104" s="1" t="s">
        <v>12</v>
      </c>
      <c r="F7104" s="2">
        <v>5.1477099999999998E-2</v>
      </c>
      <c r="G7104" s="7">
        <v>43623686000</v>
      </c>
    </row>
    <row r="7105" spans="1:7" ht="13.2" hidden="1" x14ac:dyDescent="0.25">
      <c r="A7105" s="1">
        <v>7592</v>
      </c>
      <c r="B7105" s="1">
        <v>2007</v>
      </c>
      <c r="C7105" s="1" t="s">
        <v>127</v>
      </c>
      <c r="D7105" s="1" t="str">
        <f t="shared" si="110"/>
        <v>EU</v>
      </c>
      <c r="E7105" s="1" t="s">
        <v>13</v>
      </c>
      <c r="F7105" s="2">
        <v>0.14476699999999998</v>
      </c>
      <c r="G7105" s="7">
        <v>122681083000</v>
      </c>
    </row>
    <row r="7106" spans="1:7" ht="13.2" hidden="1" x14ac:dyDescent="0.25">
      <c r="A7106" s="1">
        <v>7593</v>
      </c>
      <c r="B7106" s="1">
        <v>2007</v>
      </c>
      <c r="C7106" s="1" t="s">
        <v>127</v>
      </c>
      <c r="D7106" s="1" t="str">
        <f t="shared" ref="D7106:D7169" si="111">IF(OR(C7106="Austria",C7106="Belgium",C7106="Bulgaria",C7106="Iceland",C7106="Croatia",C7106="Cyprus",C7106="Czechia",C7106="Denmark",C7106="Estonia",C7106="Finland",C7106="France",C7106="Germany",C7106="Greece",C7106="Hungary",C7106="Ireland",C7106="Italy",C7106="Latvia",C7106="Lithuania",C7106="Luxembourg",C7106="Malta",C7106="Netherlands",C7106="Poland",C7106="Portugal",C7106="Romania",C7106="Slovakia",C7106="Slovenia",C7106="Spain",C7106="Sweden"),"EU",IF(OR(C7106="Albania",C7106="Andorra",C7106="Belarus",C7106="Bosnia and Herzegovina",C7106="Kosovo",C7106="Montenegro",C7106="Moldova",C7106="Ukraine",C7106="San Marino",C7106="North Macedonia",C7106="Norway",C7106="Serbia",C7106="Switzerland",C7106="United Kingdom"),"Non-EU European",IF(OR(C7106="Armenia",C7106="Azerbaijan",C7106="Georgia",C7106="Russian Federation",C7106="Kazakhstan",C7106="Kyrgyzstan",C7106="Tajikistan",C7106="Turkmenistan",C7106="Uzbekistan"),"Asia Pacific",IF(OR(C7106="Afghanistan",C7106="Bahrain",C7106="Egypt",C7106="Iran",C7106="Iraq",C7106="Israel",C7106="Jordan",C7106="Kuwait",C7106="Lebanon",C7106="Oman",C7106="Palestine, State of",C7106="Turkey",C7106="Qatar",C7106="Saudi Arabia",C7106="Syria",C7106="United Arab Emirates",C7106="Yemen"),"Middle East",IF(OR(C7106="Australia",C7106="Marshall Islands",C7106="Cook Islands",C7106="New Zealand"),"Oceania",IF(OR(C7106="Brunei Darussalam",C7106="Sri Lanka",C7106="Nepal",C7106="China",C7106="Hong Kong",C7106="Macao",C7106="Fiji",C7106="India",C7106="Indonesia",C7106="Japan",C7106="Kiribati",C7106="Malaysia",C7106="Maldives",C7106="Mongolia",C7106="Myanmar",C7106="Nauru",C7106="Papua New Guinea",C7106="Philippines",C7106="Samoa",C7106="Singapore",C7106="Solomon Islands",C7106="South Korea",C7106="Taiwan",C7106="Thailand",C7106="Timor-Leste",C7106="Tonga",C7106="Tuvalu",C7106="Vanuatu",C7106="Vietnam"),"Asia Pacific",IF(OR(C7106="Canada",C7106="United States of America"),"North America",IF(OR(C7106="Bolivia",C7106="Brazil",C7106="Chile",C7106="Colombia",C7106="Guatemala",C7106="Panama",C7106="Ecuador",C7106="El Salvador",C7106="Costa Rica",C7106="Guyana",C7106="Paraguay",C7106="Peru",C7106="Suriname",C7106="Uruguay",C7106="Venezuela"),"South America",IF(OR(C7106="Algeria",C7106="Angola",C7106="Benin",C7106="Botswana",C7106="Burkina Faso",C7106="Burundi",C7106="Cabo Verde",C7106="Cameroon",C7106="Central African Republic",C7106="Chad",C7106="Comoros",C7106="Congo",C7106="Democratic Republic of the Congo",C7106="Djibouti",C7106="Equatorial Guinea",C7106="Eritrea",C7106="Eswatini",C7106="Ethiopia",C7106="Gabon",C7106="Gambia",C7106="Ghana",C7106="Guinea",C7106="Guinea-Bissau",C7106="Ivory Coast",C7106="Kenya",C7106="Lesotho",C7106="Liberia",C7106="Libya",C7106="Madagascar",C7106="Malawi",C7106="Mali",C7106="Mauritania",C7106="Mauritius",C7106="Morocco",C7106="Mozambique",C7106="Namibia",C7106="Niger",C7106="Nigeria",C7106="Rwanda",C7106="Sao Tome and Principe",C7106="Senegal",C7106="Seychelles",C7106="Sierra Leone",C7106="Somalia",C7106="South Africa",C7106="South Sudan",C7106="Sudan",C7106="Tanzania",C7106="Togo",C7106="Tunisia",C7106="Uganda",C7106="Zambia",C7106="Zimbabwe"),"Africa","")))))))))</f>
        <v>EU</v>
      </c>
      <c r="E7106" s="1" t="s">
        <v>14</v>
      </c>
      <c r="F7106" s="2">
        <v>5.4910500000000001E-2</v>
      </c>
      <c r="G7106" s="7">
        <v>46533211000</v>
      </c>
    </row>
    <row r="7107" spans="1:7" ht="13.2" hidden="1" x14ac:dyDescent="0.25">
      <c r="A7107" s="1">
        <v>7594</v>
      </c>
      <c r="B7107" s="1">
        <v>2007</v>
      </c>
      <c r="C7107" s="1" t="s">
        <v>127</v>
      </c>
      <c r="D7107" s="1" t="str">
        <f t="shared" si="111"/>
        <v>EU</v>
      </c>
      <c r="E7107" s="1" t="s">
        <v>15</v>
      </c>
      <c r="F7107" s="2">
        <v>1.2741899999999999E-2</v>
      </c>
      <c r="G7107" s="7">
        <v>10797996000</v>
      </c>
    </row>
    <row r="7108" spans="1:7" ht="13.2" hidden="1" x14ac:dyDescent="0.25">
      <c r="A7108" s="1">
        <v>7595</v>
      </c>
      <c r="B7108" s="1">
        <v>2007</v>
      </c>
      <c r="C7108" s="1" t="s">
        <v>127</v>
      </c>
      <c r="D7108" s="1" t="str">
        <f t="shared" si="111"/>
        <v>EU</v>
      </c>
      <c r="E7108" s="1" t="s">
        <v>16</v>
      </c>
      <c r="F7108" s="2">
        <v>1.8174099999999999E-2</v>
      </c>
      <c r="G7108" s="7">
        <v>15401432000</v>
      </c>
    </row>
    <row r="7109" spans="1:7" ht="13.2" hidden="1" x14ac:dyDescent="0.25">
      <c r="A7109" s="1">
        <v>7596</v>
      </c>
      <c r="B7109" s="1">
        <v>2007</v>
      </c>
      <c r="C7109" s="1" t="s">
        <v>127</v>
      </c>
      <c r="D7109" s="1" t="str">
        <f t="shared" si="111"/>
        <v>EU</v>
      </c>
      <c r="E7109" s="1" t="s">
        <v>17</v>
      </c>
      <c r="F7109" s="2">
        <v>1.3251299999999999E-2</v>
      </c>
      <c r="G7109" s="7">
        <v>11229697000</v>
      </c>
    </row>
    <row r="7110" spans="1:7" ht="13.2" hidden="1" x14ac:dyDescent="0.25">
      <c r="A7110" s="1">
        <v>7597</v>
      </c>
      <c r="B7110" s="1">
        <v>2007</v>
      </c>
      <c r="C7110" s="1" t="s">
        <v>127</v>
      </c>
      <c r="D7110" s="1" t="str">
        <f t="shared" si="111"/>
        <v>EU</v>
      </c>
      <c r="E7110" s="1" t="s">
        <v>18</v>
      </c>
      <c r="F7110" s="2">
        <v>7.3921999999999998E-3</v>
      </c>
      <c r="G7110" s="7">
        <v>6264455000</v>
      </c>
    </row>
    <row r="7111" spans="1:7" ht="13.2" hidden="1" x14ac:dyDescent="0.25">
      <c r="A7111" s="1">
        <v>7598</v>
      </c>
      <c r="B7111" s="1">
        <v>2007</v>
      </c>
      <c r="C7111" s="1" t="s">
        <v>127</v>
      </c>
      <c r="D7111" s="1" t="str">
        <f t="shared" si="111"/>
        <v>EU</v>
      </c>
      <c r="E7111" s="1" t="s">
        <v>19</v>
      </c>
      <c r="F7111" s="2">
        <v>2.4307E-3</v>
      </c>
      <c r="G7111" s="7">
        <v>2059828000</v>
      </c>
    </row>
    <row r="7112" spans="1:7" ht="13.2" hidden="1" x14ac:dyDescent="0.25">
      <c r="A7112" s="1">
        <v>7599</v>
      </c>
      <c r="B7112" s="1">
        <v>2007</v>
      </c>
      <c r="C7112" s="1" t="s">
        <v>127</v>
      </c>
      <c r="D7112" s="1" t="str">
        <f t="shared" si="111"/>
        <v>EU</v>
      </c>
      <c r="E7112" s="1" t="s">
        <v>20</v>
      </c>
      <c r="F7112" s="2">
        <v>3.9573000000000004E-3</v>
      </c>
      <c r="G7112" s="7">
        <v>3353560000</v>
      </c>
    </row>
    <row r="7113" spans="1:7" ht="13.2" hidden="1" x14ac:dyDescent="0.25">
      <c r="A7113" s="1">
        <v>7600</v>
      </c>
      <c r="B7113" s="1">
        <v>2007</v>
      </c>
      <c r="C7113" s="1" t="s">
        <v>127</v>
      </c>
      <c r="D7113" s="1" t="str">
        <f t="shared" si="111"/>
        <v>EU</v>
      </c>
      <c r="E7113" s="1" t="s">
        <v>21</v>
      </c>
      <c r="F7113" s="2">
        <v>7.4229999999999999E-4</v>
      </c>
      <c r="G7113" s="7">
        <v>629049000</v>
      </c>
    </row>
    <row r="7114" spans="1:7" ht="13.2" hidden="1" x14ac:dyDescent="0.25">
      <c r="A7114" s="1">
        <v>7602</v>
      </c>
      <c r="B7114" s="1">
        <v>2007</v>
      </c>
      <c r="C7114" s="1" t="s">
        <v>55</v>
      </c>
      <c r="D7114" s="1" t="str">
        <f t="shared" si="111"/>
        <v>Non-EU European</v>
      </c>
      <c r="E7114" s="1" t="s">
        <v>5</v>
      </c>
      <c r="F7114" s="2">
        <v>5.9663999999999993E-3</v>
      </c>
      <c r="G7114" s="7">
        <v>2392152000</v>
      </c>
    </row>
    <row r="7115" spans="1:7" ht="13.2" hidden="1" x14ac:dyDescent="0.25">
      <c r="A7115" s="1">
        <v>7603</v>
      </c>
      <c r="B7115" s="1">
        <v>2007</v>
      </c>
      <c r="C7115" s="1" t="s">
        <v>55</v>
      </c>
      <c r="D7115" s="1" t="str">
        <f t="shared" si="111"/>
        <v>Non-EU European</v>
      </c>
      <c r="E7115" s="1" t="s">
        <v>6</v>
      </c>
      <c r="F7115" s="9">
        <v>4.4299999999999999E-5</v>
      </c>
      <c r="G7115" s="7">
        <v>17742000</v>
      </c>
    </row>
    <row r="7116" spans="1:7" ht="13.2" hidden="1" x14ac:dyDescent="0.25">
      <c r="A7116" s="1">
        <v>7604</v>
      </c>
      <c r="B7116" s="1">
        <v>2007</v>
      </c>
      <c r="C7116" s="1" t="s">
        <v>55</v>
      </c>
      <c r="D7116" s="1" t="str">
        <f t="shared" si="111"/>
        <v>Non-EU European</v>
      </c>
      <c r="E7116" s="1" t="s">
        <v>7</v>
      </c>
      <c r="F7116" s="2">
        <v>2.0812499999999998E-2</v>
      </c>
      <c r="G7116" s="7">
        <v>8344555000</v>
      </c>
    </row>
    <row r="7117" spans="1:7" ht="13.2" hidden="1" x14ac:dyDescent="0.25">
      <c r="A7117" s="1">
        <v>7605</v>
      </c>
      <c r="B7117" s="1">
        <v>2007</v>
      </c>
      <c r="C7117" s="1" t="s">
        <v>55</v>
      </c>
      <c r="D7117" s="1" t="str">
        <f t="shared" si="111"/>
        <v>Non-EU European</v>
      </c>
      <c r="E7117" s="1" t="s">
        <v>23</v>
      </c>
      <c r="F7117" s="9">
        <v>3.1739999999999996E-4</v>
      </c>
      <c r="G7117" s="7">
        <v>127268000</v>
      </c>
    </row>
    <row r="7118" spans="1:7" ht="13.2" hidden="1" x14ac:dyDescent="0.25">
      <c r="A7118" s="1">
        <v>7606</v>
      </c>
      <c r="B7118" s="1">
        <v>2007</v>
      </c>
      <c r="C7118" s="1" t="s">
        <v>55</v>
      </c>
      <c r="D7118" s="1" t="str">
        <f t="shared" si="111"/>
        <v>Non-EU European</v>
      </c>
      <c r="E7118" s="1" t="s">
        <v>8</v>
      </c>
      <c r="F7118" s="2">
        <v>5.7229999999999998E-4</v>
      </c>
      <c r="G7118" s="7">
        <v>229457000</v>
      </c>
    </row>
    <row r="7119" spans="1:7" ht="13.2" hidden="1" x14ac:dyDescent="0.25">
      <c r="A7119" s="1">
        <v>7607</v>
      </c>
      <c r="B7119" s="1">
        <v>2007</v>
      </c>
      <c r="C7119" s="1" t="s">
        <v>55</v>
      </c>
      <c r="D7119" s="1" t="str">
        <f t="shared" si="111"/>
        <v>Non-EU European</v>
      </c>
      <c r="E7119" s="1" t="s">
        <v>9</v>
      </c>
      <c r="F7119" s="2">
        <v>5.6016999999999994E-3</v>
      </c>
      <c r="G7119" s="7">
        <v>2245948000</v>
      </c>
    </row>
    <row r="7120" spans="1:7" ht="13.2" hidden="1" x14ac:dyDescent="0.25">
      <c r="A7120" s="1">
        <v>7608</v>
      </c>
      <c r="B7120" s="1">
        <v>2007</v>
      </c>
      <c r="C7120" s="1" t="s">
        <v>55</v>
      </c>
      <c r="D7120" s="1" t="str">
        <f t="shared" si="111"/>
        <v>Non-EU European</v>
      </c>
      <c r="E7120" s="1" t="s">
        <v>10</v>
      </c>
      <c r="F7120" s="2">
        <v>5.3022E-3</v>
      </c>
      <c r="G7120" s="7">
        <v>2125846000</v>
      </c>
    </row>
    <row r="7121" spans="1:7" ht="13.2" hidden="1" x14ac:dyDescent="0.25">
      <c r="A7121" s="1">
        <v>7609</v>
      </c>
      <c r="B7121" s="1">
        <v>2007</v>
      </c>
      <c r="C7121" s="1" t="s">
        <v>55</v>
      </c>
      <c r="D7121" s="1" t="str">
        <f t="shared" si="111"/>
        <v>Non-EU European</v>
      </c>
      <c r="E7121" s="1" t="s">
        <v>11</v>
      </c>
      <c r="F7121" s="2">
        <v>6.8765599999999996E-2</v>
      </c>
      <c r="G7121" s="7">
        <v>27570827000</v>
      </c>
    </row>
    <row r="7122" spans="1:7" ht="13.2" hidden="1" x14ac:dyDescent="0.25">
      <c r="A7122" s="1">
        <v>7610</v>
      </c>
      <c r="B7122" s="1">
        <v>2007</v>
      </c>
      <c r="C7122" s="1" t="s">
        <v>55</v>
      </c>
      <c r="D7122" s="1" t="str">
        <f t="shared" si="111"/>
        <v>Non-EU European</v>
      </c>
      <c r="E7122" s="1" t="s">
        <v>12</v>
      </c>
      <c r="F7122" s="2">
        <v>4.8578099999999999E-2</v>
      </c>
      <c r="G7122" s="7">
        <v>19476884000</v>
      </c>
    </row>
    <row r="7123" spans="1:7" ht="13.2" hidden="1" x14ac:dyDescent="0.25">
      <c r="A7123" s="1">
        <v>7611</v>
      </c>
      <c r="B7123" s="1">
        <v>2007</v>
      </c>
      <c r="C7123" s="1" t="s">
        <v>55</v>
      </c>
      <c r="D7123" s="1" t="str">
        <f t="shared" si="111"/>
        <v>Non-EU European</v>
      </c>
      <c r="E7123" s="1" t="s">
        <v>13</v>
      </c>
      <c r="F7123" s="2">
        <v>0.1545627</v>
      </c>
      <c r="G7123" s="7">
        <v>61970259000</v>
      </c>
    </row>
    <row r="7124" spans="1:7" ht="13.2" hidden="1" x14ac:dyDescent="0.25">
      <c r="A7124" s="1">
        <v>7612</v>
      </c>
      <c r="B7124" s="1">
        <v>2007</v>
      </c>
      <c r="C7124" s="1" t="s">
        <v>55</v>
      </c>
      <c r="D7124" s="1" t="str">
        <f t="shared" si="111"/>
        <v>Non-EU European</v>
      </c>
      <c r="E7124" s="1" t="s">
        <v>14</v>
      </c>
      <c r="F7124" s="2">
        <v>5.8791000000000003E-2</v>
      </c>
      <c r="G7124" s="7">
        <v>23571624000</v>
      </c>
    </row>
    <row r="7125" spans="1:7" ht="13.2" hidden="1" x14ac:dyDescent="0.25">
      <c r="A7125" s="1">
        <v>7613</v>
      </c>
      <c r="B7125" s="1">
        <v>2007</v>
      </c>
      <c r="C7125" s="1" t="s">
        <v>55</v>
      </c>
      <c r="D7125" s="1" t="str">
        <f t="shared" si="111"/>
        <v>Non-EU European</v>
      </c>
      <c r="E7125" s="1" t="s">
        <v>15</v>
      </c>
      <c r="F7125" s="2">
        <v>1.55652E-2</v>
      </c>
      <c r="G7125" s="7">
        <v>6240717000</v>
      </c>
    </row>
    <row r="7126" spans="1:7" ht="13.2" hidden="1" x14ac:dyDescent="0.25">
      <c r="A7126" s="1">
        <v>7614</v>
      </c>
      <c r="B7126" s="1">
        <v>2007</v>
      </c>
      <c r="C7126" s="1" t="s">
        <v>55</v>
      </c>
      <c r="D7126" s="1" t="str">
        <f t="shared" si="111"/>
        <v>Non-EU European</v>
      </c>
      <c r="E7126" s="1" t="s">
        <v>16</v>
      </c>
      <c r="F7126" s="2">
        <v>8.4530000000000004E-3</v>
      </c>
      <c r="G7126" s="7">
        <v>3389138000</v>
      </c>
    </row>
    <row r="7127" spans="1:7" ht="13.2" hidden="1" x14ac:dyDescent="0.25">
      <c r="A7127" s="1">
        <v>7615</v>
      </c>
      <c r="B7127" s="1">
        <v>2007</v>
      </c>
      <c r="C7127" s="1" t="s">
        <v>55</v>
      </c>
      <c r="D7127" s="1" t="str">
        <f t="shared" si="111"/>
        <v>Non-EU European</v>
      </c>
      <c r="E7127" s="1" t="s">
        <v>17</v>
      </c>
      <c r="F7127" s="2">
        <v>1.3485799999999999E-2</v>
      </c>
      <c r="G7127" s="7">
        <v>5406995000</v>
      </c>
    </row>
    <row r="7128" spans="1:7" ht="13.2" hidden="1" x14ac:dyDescent="0.25">
      <c r="A7128" s="1">
        <v>7616</v>
      </c>
      <c r="B7128" s="1">
        <v>2007</v>
      </c>
      <c r="C7128" s="1" t="s">
        <v>55</v>
      </c>
      <c r="D7128" s="1" t="str">
        <f t="shared" si="111"/>
        <v>Non-EU European</v>
      </c>
      <c r="E7128" s="1" t="s">
        <v>18</v>
      </c>
      <c r="F7128" s="2">
        <v>4.1856000000000003E-3</v>
      </c>
      <c r="G7128" s="7">
        <v>1678192000</v>
      </c>
    </row>
    <row r="7129" spans="1:7" ht="13.2" hidden="1" x14ac:dyDescent="0.25">
      <c r="A7129" s="1">
        <v>7617</v>
      </c>
      <c r="B7129" s="1">
        <v>2007</v>
      </c>
      <c r="C7129" s="1" t="s">
        <v>55</v>
      </c>
      <c r="D7129" s="1" t="str">
        <f t="shared" si="111"/>
        <v>Non-EU European</v>
      </c>
      <c r="E7129" s="1" t="s">
        <v>19</v>
      </c>
      <c r="F7129" s="2">
        <v>5.421E-4</v>
      </c>
      <c r="G7129" s="7">
        <v>217344000</v>
      </c>
    </row>
    <row r="7130" spans="1:7" ht="13.2" hidden="1" x14ac:dyDescent="0.25">
      <c r="A7130" s="1">
        <v>7618</v>
      </c>
      <c r="B7130" s="1">
        <v>2007</v>
      </c>
      <c r="C7130" s="1" t="s">
        <v>55</v>
      </c>
      <c r="D7130" s="1" t="str">
        <f t="shared" si="111"/>
        <v>Non-EU European</v>
      </c>
      <c r="E7130" s="1" t="s">
        <v>20</v>
      </c>
      <c r="F7130" s="2">
        <v>3.5967999999999998E-3</v>
      </c>
      <c r="G7130" s="7">
        <v>1442081000</v>
      </c>
    </row>
    <row r="7131" spans="1:7" ht="13.2" hidden="1" x14ac:dyDescent="0.25">
      <c r="A7131" s="1">
        <v>7619</v>
      </c>
      <c r="B7131" s="1">
        <v>2007</v>
      </c>
      <c r="C7131" s="1" t="s">
        <v>55</v>
      </c>
      <c r="D7131" s="1" t="str">
        <f t="shared" si="111"/>
        <v>Non-EU European</v>
      </c>
      <c r="E7131" s="1" t="s">
        <v>21</v>
      </c>
      <c r="F7131" s="2">
        <v>2.2559999999999998E-3</v>
      </c>
      <c r="G7131" s="7">
        <v>904521000</v>
      </c>
    </row>
    <row r="7132" spans="1:7" ht="13.2" hidden="1" x14ac:dyDescent="0.25">
      <c r="A7132" s="1">
        <v>7621</v>
      </c>
      <c r="B7132" s="1">
        <v>2007</v>
      </c>
      <c r="C7132" s="1" t="s">
        <v>56</v>
      </c>
      <c r="D7132" s="1" t="str">
        <f t="shared" si="111"/>
        <v>South America</v>
      </c>
      <c r="E7132" s="1" t="s">
        <v>5</v>
      </c>
      <c r="F7132" s="2">
        <v>5.7282999999999995E-3</v>
      </c>
      <c r="G7132" s="7">
        <v>121990000</v>
      </c>
    </row>
    <row r="7133" spans="1:7" ht="13.2" hidden="1" x14ac:dyDescent="0.25">
      <c r="A7133" s="1">
        <v>7622</v>
      </c>
      <c r="B7133" s="1">
        <v>2007</v>
      </c>
      <c r="C7133" s="1" t="s">
        <v>56</v>
      </c>
      <c r="D7133" s="1" t="str">
        <f t="shared" si="111"/>
        <v>South America</v>
      </c>
      <c r="E7133" s="1" t="s">
        <v>6</v>
      </c>
      <c r="F7133" s="9">
        <v>1.8079999999999998E-4</v>
      </c>
      <c r="G7133" s="7">
        <v>3850000</v>
      </c>
    </row>
    <row r="7134" spans="1:7" ht="13.2" hidden="1" x14ac:dyDescent="0.25">
      <c r="A7134" s="1">
        <v>7623</v>
      </c>
      <c r="B7134" s="1">
        <v>2007</v>
      </c>
      <c r="C7134" s="1" t="s">
        <v>56</v>
      </c>
      <c r="D7134" s="1" t="str">
        <f t="shared" si="111"/>
        <v>South America</v>
      </c>
      <c r="E7134" s="1" t="s">
        <v>7</v>
      </c>
      <c r="F7134" s="2">
        <v>9.2440000000000005E-3</v>
      </c>
      <c r="G7134" s="7">
        <v>196860000</v>
      </c>
    </row>
    <row r="7135" spans="1:7" ht="13.2" hidden="1" x14ac:dyDescent="0.25">
      <c r="A7135" s="1">
        <v>7624</v>
      </c>
      <c r="B7135" s="1">
        <v>2007</v>
      </c>
      <c r="C7135" s="1" t="s">
        <v>56</v>
      </c>
      <c r="D7135" s="1" t="str">
        <f t="shared" si="111"/>
        <v>South America</v>
      </c>
      <c r="E7135" s="1" t="s">
        <v>23</v>
      </c>
      <c r="F7135" s="9">
        <v>3.6249999999999998E-4</v>
      </c>
      <c r="G7135" s="7">
        <v>7720000</v>
      </c>
    </row>
    <row r="7136" spans="1:7" ht="13.2" hidden="1" x14ac:dyDescent="0.25">
      <c r="A7136" s="1">
        <v>7625</v>
      </c>
      <c r="B7136" s="1">
        <v>2007</v>
      </c>
      <c r="C7136" s="1" t="s">
        <v>56</v>
      </c>
      <c r="D7136" s="1" t="str">
        <f t="shared" si="111"/>
        <v>South America</v>
      </c>
      <c r="E7136" s="1" t="s">
        <v>8</v>
      </c>
      <c r="F7136" s="9">
        <v>2.3810000000000001E-4</v>
      </c>
      <c r="G7136" s="7">
        <v>5070000</v>
      </c>
    </row>
    <row r="7137" spans="1:7" ht="13.2" hidden="1" x14ac:dyDescent="0.25">
      <c r="A7137" s="1">
        <v>7626</v>
      </c>
      <c r="B7137" s="1">
        <v>2007</v>
      </c>
      <c r="C7137" s="1" t="s">
        <v>56</v>
      </c>
      <c r="D7137" s="1" t="str">
        <f t="shared" si="111"/>
        <v>South America</v>
      </c>
      <c r="E7137" s="1" t="s">
        <v>9</v>
      </c>
      <c r="F7137" s="9">
        <v>1.7369999999999999E-4</v>
      </c>
      <c r="G7137" s="7">
        <v>3700000</v>
      </c>
    </row>
    <row r="7138" spans="1:7" ht="13.2" hidden="1" x14ac:dyDescent="0.25">
      <c r="A7138" s="1">
        <v>7627</v>
      </c>
      <c r="B7138" s="1">
        <v>2007</v>
      </c>
      <c r="C7138" s="1" t="s">
        <v>56</v>
      </c>
      <c r="D7138" s="1" t="str">
        <f t="shared" si="111"/>
        <v>South America</v>
      </c>
      <c r="E7138" s="1" t="s">
        <v>10</v>
      </c>
      <c r="F7138" s="2">
        <v>1.2755900000000001E-2</v>
      </c>
      <c r="G7138" s="7">
        <v>271650000</v>
      </c>
    </row>
    <row r="7139" spans="1:7" ht="13.2" hidden="1" x14ac:dyDescent="0.25">
      <c r="A7139" s="1">
        <v>7628</v>
      </c>
      <c r="B7139" s="1">
        <v>2007</v>
      </c>
      <c r="C7139" s="1" t="s">
        <v>56</v>
      </c>
      <c r="D7139" s="1" t="str">
        <f t="shared" si="111"/>
        <v>South America</v>
      </c>
      <c r="E7139" s="1" t="s">
        <v>11</v>
      </c>
      <c r="F7139" s="2">
        <v>1.8735500000000002E-2</v>
      </c>
      <c r="G7139" s="7">
        <v>398990000</v>
      </c>
    </row>
    <row r="7140" spans="1:7" ht="13.2" hidden="1" x14ac:dyDescent="0.25">
      <c r="A7140" s="1">
        <v>7629</v>
      </c>
      <c r="B7140" s="1">
        <v>2007</v>
      </c>
      <c r="C7140" s="1" t="s">
        <v>56</v>
      </c>
      <c r="D7140" s="1" t="str">
        <f t="shared" si="111"/>
        <v>South America</v>
      </c>
      <c r="E7140" s="1" t="s">
        <v>12</v>
      </c>
      <c r="F7140" s="2">
        <v>3.5687000000000003E-2</v>
      </c>
      <c r="G7140" s="7">
        <v>759990000</v>
      </c>
    </row>
    <row r="7141" spans="1:7" ht="13.2" hidden="1" x14ac:dyDescent="0.25">
      <c r="A7141" s="1">
        <v>7630</v>
      </c>
      <c r="B7141" s="1">
        <v>2007</v>
      </c>
      <c r="C7141" s="1" t="s">
        <v>56</v>
      </c>
      <c r="D7141" s="1" t="str">
        <f t="shared" si="111"/>
        <v>South America</v>
      </c>
      <c r="E7141" s="1" t="s">
        <v>13</v>
      </c>
      <c r="F7141" s="2">
        <v>1.2416E-2</v>
      </c>
      <c r="G7141" s="7">
        <v>264410000.00000003</v>
      </c>
    </row>
    <row r="7142" spans="1:7" ht="13.2" hidden="1" x14ac:dyDescent="0.25">
      <c r="A7142" s="1">
        <v>7631</v>
      </c>
      <c r="B7142" s="1">
        <v>2007</v>
      </c>
      <c r="C7142" s="1" t="s">
        <v>56</v>
      </c>
      <c r="D7142" s="1" t="str">
        <f t="shared" si="111"/>
        <v>South America</v>
      </c>
      <c r="E7142" s="1" t="s">
        <v>14</v>
      </c>
      <c r="F7142" s="2">
        <v>5.6834699999999995E-2</v>
      </c>
      <c r="G7142" s="7">
        <v>1210350000</v>
      </c>
    </row>
    <row r="7143" spans="1:7" ht="13.2" hidden="1" x14ac:dyDescent="0.25">
      <c r="A7143" s="1">
        <v>7632</v>
      </c>
      <c r="B7143" s="1">
        <v>2007</v>
      </c>
      <c r="C7143" s="1" t="s">
        <v>56</v>
      </c>
      <c r="D7143" s="1" t="str">
        <f t="shared" si="111"/>
        <v>South America</v>
      </c>
      <c r="E7143" s="1" t="s">
        <v>16</v>
      </c>
      <c r="F7143" s="2">
        <v>1.60509E-2</v>
      </c>
      <c r="G7143" s="7">
        <v>341820000</v>
      </c>
    </row>
    <row r="7144" spans="1:7" ht="13.2" hidden="1" x14ac:dyDescent="0.25">
      <c r="A7144" s="1">
        <v>7633</v>
      </c>
      <c r="B7144" s="1">
        <v>2007</v>
      </c>
      <c r="C7144" s="1" t="s">
        <v>56</v>
      </c>
      <c r="D7144" s="1" t="str">
        <f t="shared" si="111"/>
        <v>South America</v>
      </c>
      <c r="E7144" s="1" t="s">
        <v>17</v>
      </c>
      <c r="F7144" s="2">
        <v>1.5275E-3</v>
      </c>
      <c r="G7144" s="7">
        <v>32530000</v>
      </c>
    </row>
    <row r="7145" spans="1:7" ht="13.2" hidden="1" x14ac:dyDescent="0.25">
      <c r="A7145" s="1">
        <v>7634</v>
      </c>
      <c r="B7145" s="1">
        <v>2007</v>
      </c>
      <c r="C7145" s="1" t="s">
        <v>56</v>
      </c>
      <c r="D7145" s="1" t="str">
        <f t="shared" si="111"/>
        <v>South America</v>
      </c>
      <c r="E7145" s="1" t="s">
        <v>18</v>
      </c>
      <c r="F7145" s="2">
        <v>4.6375000000000001E-3</v>
      </c>
      <c r="G7145" s="7">
        <v>98760000</v>
      </c>
    </row>
    <row r="7146" spans="1:7" ht="13.2" hidden="1" x14ac:dyDescent="0.25">
      <c r="A7146" s="1">
        <v>7635</v>
      </c>
      <c r="B7146" s="1">
        <v>2007</v>
      </c>
      <c r="C7146" s="1" t="s">
        <v>56</v>
      </c>
      <c r="D7146" s="1" t="str">
        <f t="shared" si="111"/>
        <v>South America</v>
      </c>
      <c r="E7146" s="1" t="s">
        <v>19</v>
      </c>
      <c r="F7146" s="2">
        <v>7.2359999999999992E-4</v>
      </c>
      <c r="G7146" s="7">
        <v>15410000</v>
      </c>
    </row>
    <row r="7147" spans="1:7" ht="13.2" hidden="1" x14ac:dyDescent="0.25">
      <c r="A7147" s="1">
        <v>7636</v>
      </c>
      <c r="B7147" s="1">
        <v>2007</v>
      </c>
      <c r="C7147" s="1" t="s">
        <v>56</v>
      </c>
      <c r="D7147" s="1" t="str">
        <f t="shared" si="111"/>
        <v>South America</v>
      </c>
      <c r="E7147" s="1" t="s">
        <v>21</v>
      </c>
      <c r="F7147" s="2">
        <v>5.0277000000000004E-3</v>
      </c>
      <c r="G7147" s="7">
        <v>107070000</v>
      </c>
    </row>
    <row r="7148" spans="1:7" ht="13.2" hidden="1" x14ac:dyDescent="0.25">
      <c r="A7148" s="1">
        <v>7638</v>
      </c>
      <c r="B7148" s="1">
        <v>2007</v>
      </c>
      <c r="C7148" s="1" t="s">
        <v>88</v>
      </c>
      <c r="D7148" s="1" t="str">
        <f t="shared" si="111"/>
        <v>South America</v>
      </c>
      <c r="E7148" s="1" t="s">
        <v>5</v>
      </c>
      <c r="F7148" s="2">
        <v>2.8923999999999998E-3</v>
      </c>
      <c r="G7148" s="7">
        <v>51648000</v>
      </c>
    </row>
    <row r="7149" spans="1:7" ht="13.2" hidden="1" x14ac:dyDescent="0.25">
      <c r="A7149" s="1">
        <v>7639</v>
      </c>
      <c r="B7149" s="1">
        <v>2007</v>
      </c>
      <c r="C7149" s="1" t="s">
        <v>88</v>
      </c>
      <c r="D7149" s="1" t="str">
        <f t="shared" si="111"/>
        <v>South America</v>
      </c>
      <c r="E7149" s="1" t="s">
        <v>7</v>
      </c>
      <c r="F7149" s="2">
        <v>8.2864000000000011E-3</v>
      </c>
      <c r="G7149" s="7">
        <v>147965000</v>
      </c>
    </row>
    <row r="7150" spans="1:7" ht="13.2" hidden="1" x14ac:dyDescent="0.25">
      <c r="A7150" s="1">
        <v>7640</v>
      </c>
      <c r="B7150" s="1">
        <v>2007</v>
      </c>
      <c r="C7150" s="1" t="s">
        <v>88</v>
      </c>
      <c r="D7150" s="1" t="str">
        <f t="shared" si="111"/>
        <v>South America</v>
      </c>
      <c r="E7150" s="1" t="s">
        <v>23</v>
      </c>
      <c r="F7150" s="2">
        <v>8.5220000000000001E-4</v>
      </c>
      <c r="G7150" s="7">
        <v>15218000</v>
      </c>
    </row>
    <row r="7151" spans="1:7" ht="13.2" hidden="1" x14ac:dyDescent="0.25">
      <c r="A7151" s="1">
        <v>7641</v>
      </c>
      <c r="B7151" s="1">
        <v>2007</v>
      </c>
      <c r="C7151" s="1" t="s">
        <v>88</v>
      </c>
      <c r="D7151" s="1" t="str">
        <f t="shared" si="111"/>
        <v>South America</v>
      </c>
      <c r="E7151" s="1" t="s">
        <v>9</v>
      </c>
      <c r="F7151" s="2">
        <v>1.5421000000000002E-3</v>
      </c>
      <c r="G7151" s="7">
        <v>27537000</v>
      </c>
    </row>
    <row r="7152" spans="1:7" ht="13.2" hidden="1" x14ac:dyDescent="0.25">
      <c r="A7152" s="1">
        <v>7642</v>
      </c>
      <c r="B7152" s="1">
        <v>2007</v>
      </c>
      <c r="C7152" s="1" t="s">
        <v>88</v>
      </c>
      <c r="D7152" s="1" t="str">
        <f t="shared" si="111"/>
        <v>South America</v>
      </c>
      <c r="E7152" s="1" t="s">
        <v>10</v>
      </c>
      <c r="F7152" s="2">
        <v>7.1620000000000006E-4</v>
      </c>
      <c r="G7152" s="7">
        <v>12789000</v>
      </c>
    </row>
    <row r="7153" spans="1:7" ht="13.2" hidden="1" x14ac:dyDescent="0.25">
      <c r="A7153" s="1">
        <v>7643</v>
      </c>
      <c r="B7153" s="1">
        <v>2007</v>
      </c>
      <c r="C7153" s="1" t="s">
        <v>88</v>
      </c>
      <c r="D7153" s="1" t="str">
        <f t="shared" si="111"/>
        <v>South America</v>
      </c>
      <c r="E7153" s="1" t="s">
        <v>11</v>
      </c>
      <c r="F7153" s="2">
        <v>1.6689300000000001E-2</v>
      </c>
      <c r="G7153" s="7">
        <v>298010000</v>
      </c>
    </row>
    <row r="7154" spans="1:7" ht="13.2" hidden="1" x14ac:dyDescent="0.25">
      <c r="A7154" s="1">
        <v>7644</v>
      </c>
      <c r="B7154" s="1">
        <v>2007</v>
      </c>
      <c r="C7154" s="1" t="s">
        <v>88</v>
      </c>
      <c r="D7154" s="1" t="str">
        <f t="shared" si="111"/>
        <v>South America</v>
      </c>
      <c r="E7154" s="1" t="s">
        <v>12</v>
      </c>
      <c r="F7154" s="2">
        <v>2.7566099999999996E-2</v>
      </c>
      <c r="G7154" s="7">
        <v>492230000</v>
      </c>
    </row>
    <row r="7155" spans="1:7" ht="13.2" hidden="1" x14ac:dyDescent="0.25">
      <c r="A7155" s="1">
        <v>7645</v>
      </c>
      <c r="B7155" s="1">
        <v>2007</v>
      </c>
      <c r="C7155" s="1" t="s">
        <v>88</v>
      </c>
      <c r="D7155" s="1" t="str">
        <f t="shared" si="111"/>
        <v>South America</v>
      </c>
      <c r="E7155" s="1" t="s">
        <v>13</v>
      </c>
      <c r="F7155" s="2">
        <v>3.3557400000000001E-2</v>
      </c>
      <c r="G7155" s="7">
        <v>599214000</v>
      </c>
    </row>
    <row r="7156" spans="1:7" ht="13.2" hidden="1" x14ac:dyDescent="0.25">
      <c r="A7156" s="1">
        <v>7646</v>
      </c>
      <c r="B7156" s="1">
        <v>2007</v>
      </c>
      <c r="C7156" s="1" t="s">
        <v>88</v>
      </c>
      <c r="D7156" s="1" t="str">
        <f t="shared" si="111"/>
        <v>South America</v>
      </c>
      <c r="E7156" s="1" t="s">
        <v>14</v>
      </c>
      <c r="F7156" s="2">
        <v>1.7559999999999999E-2</v>
      </c>
      <c r="G7156" s="7">
        <v>313558000</v>
      </c>
    </row>
    <row r="7157" spans="1:7" ht="13.2" hidden="1" x14ac:dyDescent="0.25">
      <c r="A7157" s="1">
        <v>7647</v>
      </c>
      <c r="B7157" s="1">
        <v>2007</v>
      </c>
      <c r="C7157" s="1" t="s">
        <v>88</v>
      </c>
      <c r="D7157" s="1" t="str">
        <f t="shared" si="111"/>
        <v>South America</v>
      </c>
      <c r="E7157" s="1" t="s">
        <v>15</v>
      </c>
      <c r="F7157" s="2">
        <v>5.1598E-3</v>
      </c>
      <c r="G7157" s="7">
        <v>92135000</v>
      </c>
    </row>
    <row r="7158" spans="1:7" ht="13.2" hidden="1" x14ac:dyDescent="0.25">
      <c r="A7158" s="1">
        <v>7648</v>
      </c>
      <c r="B7158" s="1">
        <v>2007</v>
      </c>
      <c r="C7158" s="1" t="s">
        <v>88</v>
      </c>
      <c r="D7158" s="1" t="str">
        <f t="shared" si="111"/>
        <v>South America</v>
      </c>
      <c r="E7158" s="1" t="s">
        <v>16</v>
      </c>
      <c r="F7158" s="2">
        <v>1.5030399999999999E-2</v>
      </c>
      <c r="G7158" s="7">
        <v>268387999.99999997</v>
      </c>
    </row>
    <row r="7159" spans="1:7" ht="13.2" hidden="1" x14ac:dyDescent="0.25">
      <c r="A7159" s="1">
        <v>7649</v>
      </c>
      <c r="B7159" s="1">
        <v>2007</v>
      </c>
      <c r="C7159" s="1" t="s">
        <v>88</v>
      </c>
      <c r="D7159" s="1" t="str">
        <f t="shared" si="111"/>
        <v>South America</v>
      </c>
      <c r="E7159" s="1" t="s">
        <v>17</v>
      </c>
      <c r="F7159" s="9">
        <v>2.2769999999999998E-4</v>
      </c>
      <c r="G7159" s="7">
        <v>4066000</v>
      </c>
    </row>
    <row r="7160" spans="1:7" ht="13.2" hidden="1" x14ac:dyDescent="0.25">
      <c r="A7160" s="1">
        <v>7650</v>
      </c>
      <c r="B7160" s="1">
        <v>2007</v>
      </c>
      <c r="C7160" s="1" t="s">
        <v>88</v>
      </c>
      <c r="D7160" s="1" t="str">
        <f t="shared" si="111"/>
        <v>South America</v>
      </c>
      <c r="E7160" s="1" t="s">
        <v>18</v>
      </c>
      <c r="F7160" s="9">
        <v>3.1750000000000002E-4</v>
      </c>
      <c r="G7160" s="7">
        <v>5670000</v>
      </c>
    </row>
    <row r="7161" spans="1:7" ht="13.2" hidden="1" x14ac:dyDescent="0.25">
      <c r="A7161" s="1">
        <v>7651</v>
      </c>
      <c r="B7161" s="1">
        <v>2007</v>
      </c>
      <c r="C7161" s="1" t="s">
        <v>88</v>
      </c>
      <c r="D7161" s="1" t="str">
        <f t="shared" si="111"/>
        <v>South America</v>
      </c>
      <c r="E7161" s="1" t="s">
        <v>19</v>
      </c>
      <c r="F7161" s="2">
        <v>1.3128E-3</v>
      </c>
      <c r="G7161" s="7">
        <v>23441000</v>
      </c>
    </row>
    <row r="7162" spans="1:7" ht="13.2" hidden="1" x14ac:dyDescent="0.25">
      <c r="A7162" s="1">
        <v>7653</v>
      </c>
      <c r="B7162" s="1">
        <v>2007</v>
      </c>
      <c r="C7162" s="1" t="s">
        <v>57</v>
      </c>
      <c r="D7162" s="1" t="str">
        <f t="shared" si="111"/>
        <v>South America</v>
      </c>
      <c r="E7162" s="1" t="s">
        <v>5</v>
      </c>
      <c r="F7162" s="2">
        <v>5.4954000000000001E-3</v>
      </c>
      <c r="G7162" s="7">
        <v>561638000</v>
      </c>
    </row>
    <row r="7163" spans="1:7" ht="13.2" hidden="1" x14ac:dyDescent="0.25">
      <c r="A7163" s="1">
        <v>7654</v>
      </c>
      <c r="B7163" s="1">
        <v>2007</v>
      </c>
      <c r="C7163" s="1" t="s">
        <v>57</v>
      </c>
      <c r="D7163" s="1" t="str">
        <f t="shared" si="111"/>
        <v>South America</v>
      </c>
      <c r="E7163" s="1" t="s">
        <v>7</v>
      </c>
      <c r="F7163" s="2">
        <v>1.1557699999999999E-2</v>
      </c>
      <c r="G7163" s="7">
        <v>1181224000</v>
      </c>
    </row>
    <row r="7164" spans="1:7" ht="13.2" hidden="1" x14ac:dyDescent="0.25">
      <c r="A7164" s="1">
        <v>7655</v>
      </c>
      <c r="B7164" s="1">
        <v>2007</v>
      </c>
      <c r="C7164" s="1" t="s">
        <v>57</v>
      </c>
      <c r="D7164" s="1" t="str">
        <f t="shared" si="111"/>
        <v>South America</v>
      </c>
      <c r="E7164" s="1" t="s">
        <v>23</v>
      </c>
      <c r="F7164" s="9">
        <v>1.8089999999999998E-4</v>
      </c>
      <c r="G7164" s="7">
        <v>18488000</v>
      </c>
    </row>
    <row r="7165" spans="1:7" ht="13.2" hidden="1" x14ac:dyDescent="0.25">
      <c r="A7165" s="1">
        <v>7656</v>
      </c>
      <c r="B7165" s="1">
        <v>2007</v>
      </c>
      <c r="C7165" s="1" t="s">
        <v>57</v>
      </c>
      <c r="D7165" s="1" t="str">
        <f t="shared" si="111"/>
        <v>South America</v>
      </c>
      <c r="E7165" s="1" t="s">
        <v>8</v>
      </c>
      <c r="F7165" s="2">
        <v>2.6839000000000003E-3</v>
      </c>
      <c r="G7165" s="7">
        <v>274296000</v>
      </c>
    </row>
    <row r="7166" spans="1:7" ht="13.2" hidden="1" x14ac:dyDescent="0.25">
      <c r="A7166" s="1">
        <v>7657</v>
      </c>
      <c r="B7166" s="1">
        <v>2007</v>
      </c>
      <c r="C7166" s="1" t="s">
        <v>57</v>
      </c>
      <c r="D7166" s="1" t="str">
        <f t="shared" si="111"/>
        <v>South America</v>
      </c>
      <c r="E7166" s="1" t="s">
        <v>10</v>
      </c>
      <c r="F7166" s="2">
        <v>1.6478E-3</v>
      </c>
      <c r="G7166" s="7">
        <v>168406000</v>
      </c>
    </row>
    <row r="7167" spans="1:7" ht="13.2" hidden="1" x14ac:dyDescent="0.25">
      <c r="A7167" s="1">
        <v>7658</v>
      </c>
      <c r="B7167" s="1">
        <v>2007</v>
      </c>
      <c r="C7167" s="1" t="s">
        <v>57</v>
      </c>
      <c r="D7167" s="1" t="str">
        <f t="shared" si="111"/>
        <v>South America</v>
      </c>
      <c r="E7167" s="1" t="s">
        <v>11</v>
      </c>
      <c r="F7167" s="2">
        <v>1.9864200000000002E-2</v>
      </c>
      <c r="G7167" s="7">
        <v>2030163000</v>
      </c>
    </row>
    <row r="7168" spans="1:7" ht="13.2" hidden="1" x14ac:dyDescent="0.25">
      <c r="A7168" s="1">
        <v>7659</v>
      </c>
      <c r="B7168" s="1">
        <v>2007</v>
      </c>
      <c r="C7168" s="1" t="s">
        <v>57</v>
      </c>
      <c r="D7168" s="1" t="str">
        <f t="shared" si="111"/>
        <v>South America</v>
      </c>
      <c r="E7168" s="1" t="s">
        <v>12</v>
      </c>
      <c r="F7168" s="2">
        <v>3.1138699999999998E-2</v>
      </c>
      <c r="G7168" s="7">
        <v>3182439000</v>
      </c>
    </row>
    <row r="7169" spans="1:7" ht="13.2" hidden="1" x14ac:dyDescent="0.25">
      <c r="A7169" s="1">
        <v>7660</v>
      </c>
      <c r="B7169" s="1">
        <v>2007</v>
      </c>
      <c r="C7169" s="1" t="s">
        <v>57</v>
      </c>
      <c r="D7169" s="1" t="str">
        <f t="shared" si="111"/>
        <v>South America</v>
      </c>
      <c r="E7169" s="1" t="s">
        <v>13</v>
      </c>
      <c r="F7169" s="2">
        <v>3.6633100000000002E-2</v>
      </c>
      <c r="G7169" s="7">
        <v>3743981000</v>
      </c>
    </row>
    <row r="7170" spans="1:7" ht="13.2" hidden="1" x14ac:dyDescent="0.25">
      <c r="A7170" s="1">
        <v>7661</v>
      </c>
      <c r="B7170" s="1">
        <v>2007</v>
      </c>
      <c r="C7170" s="1" t="s">
        <v>57</v>
      </c>
      <c r="D7170" s="1" t="str">
        <f t="shared" ref="D7170:D7233" si="112">IF(OR(C7170="Austria",C7170="Belgium",C7170="Bulgaria",C7170="Iceland",C7170="Croatia",C7170="Cyprus",C7170="Czechia",C7170="Denmark",C7170="Estonia",C7170="Finland",C7170="France",C7170="Germany",C7170="Greece",C7170="Hungary",C7170="Ireland",C7170="Italy",C7170="Latvia",C7170="Lithuania",C7170="Luxembourg",C7170="Malta",C7170="Netherlands",C7170="Poland",C7170="Portugal",C7170="Romania",C7170="Slovakia",C7170="Slovenia",C7170="Spain",C7170="Sweden"),"EU",IF(OR(C7170="Albania",C7170="Andorra",C7170="Belarus",C7170="Bosnia and Herzegovina",C7170="Kosovo",C7170="Montenegro",C7170="Moldova",C7170="Ukraine",C7170="San Marino",C7170="North Macedonia",C7170="Norway",C7170="Serbia",C7170="Switzerland",C7170="United Kingdom"),"Non-EU European",IF(OR(C7170="Armenia",C7170="Azerbaijan",C7170="Georgia",C7170="Russian Federation",C7170="Kazakhstan",C7170="Kyrgyzstan",C7170="Tajikistan",C7170="Turkmenistan",C7170="Uzbekistan"),"Asia Pacific",IF(OR(C7170="Afghanistan",C7170="Bahrain",C7170="Egypt",C7170="Iran",C7170="Iraq",C7170="Israel",C7170="Jordan",C7170="Kuwait",C7170="Lebanon",C7170="Oman",C7170="Palestine, State of",C7170="Turkey",C7170="Qatar",C7170="Saudi Arabia",C7170="Syria",C7170="United Arab Emirates",C7170="Yemen"),"Middle East",IF(OR(C7170="Australia",C7170="Marshall Islands",C7170="Cook Islands",C7170="New Zealand"),"Oceania",IF(OR(C7170="Brunei Darussalam",C7170="Sri Lanka",C7170="Nepal",C7170="China",C7170="Hong Kong",C7170="Macao",C7170="Fiji",C7170="India",C7170="Indonesia",C7170="Japan",C7170="Kiribati",C7170="Malaysia",C7170="Maldives",C7170="Mongolia",C7170="Myanmar",C7170="Nauru",C7170="Papua New Guinea",C7170="Philippines",C7170="Samoa",C7170="Singapore",C7170="Solomon Islands",C7170="South Korea",C7170="Taiwan",C7170="Thailand",C7170="Timor-Leste",C7170="Tonga",C7170="Tuvalu",C7170="Vanuatu",C7170="Vietnam"),"Asia Pacific",IF(OR(C7170="Canada",C7170="United States of America"),"North America",IF(OR(C7170="Bolivia",C7170="Brazil",C7170="Chile",C7170="Colombia",C7170="Guatemala",C7170="Panama",C7170="Ecuador",C7170="El Salvador",C7170="Costa Rica",C7170="Guyana",C7170="Paraguay",C7170="Peru",C7170="Suriname",C7170="Uruguay",C7170="Venezuela"),"South America",IF(OR(C7170="Algeria",C7170="Angola",C7170="Benin",C7170="Botswana",C7170="Burkina Faso",C7170="Burundi",C7170="Cabo Verde",C7170="Cameroon",C7170="Central African Republic",C7170="Chad",C7170="Comoros",C7170="Congo",C7170="Democratic Republic of the Congo",C7170="Djibouti",C7170="Equatorial Guinea",C7170="Eritrea",C7170="Eswatini",C7170="Ethiopia",C7170="Gabon",C7170="Gambia",C7170="Ghana",C7170="Guinea",C7170="Guinea-Bissau",C7170="Ivory Coast",C7170="Kenya",C7170="Lesotho",C7170="Liberia",C7170="Libya",C7170="Madagascar",C7170="Malawi",C7170="Mali",C7170="Mauritania",C7170="Mauritius",C7170="Morocco",C7170="Mozambique",C7170="Namibia",C7170="Niger",C7170="Nigeria",C7170="Rwanda",C7170="Sao Tome and Principe",C7170="Senegal",C7170="Seychelles",C7170="Sierra Leone",C7170="Somalia",C7170="South Africa",C7170="South Sudan",C7170="Sudan",C7170="Tanzania",C7170="Togo",C7170="Tunisia",C7170="Uganda",C7170="Zambia",C7170="Zimbabwe"),"Africa","")))))))))</f>
        <v>South America</v>
      </c>
      <c r="E7170" s="1" t="s">
        <v>14</v>
      </c>
      <c r="F7170" s="2">
        <v>3.2746499999999998E-2</v>
      </c>
      <c r="G7170" s="7">
        <v>3346765000</v>
      </c>
    </row>
    <row r="7171" spans="1:7" ht="13.2" hidden="1" x14ac:dyDescent="0.25">
      <c r="A7171" s="1">
        <v>7662</v>
      </c>
      <c r="B7171" s="1">
        <v>2007</v>
      </c>
      <c r="C7171" s="1" t="s">
        <v>57</v>
      </c>
      <c r="D7171" s="1" t="str">
        <f t="shared" si="112"/>
        <v>South America</v>
      </c>
      <c r="E7171" s="1" t="s">
        <v>15</v>
      </c>
      <c r="F7171" s="2">
        <v>1.8892199999999998E-2</v>
      </c>
      <c r="G7171" s="7">
        <v>1930823000</v>
      </c>
    </row>
    <row r="7172" spans="1:7" ht="13.2" hidden="1" x14ac:dyDescent="0.25">
      <c r="A7172" s="1">
        <v>7663</v>
      </c>
      <c r="B7172" s="1">
        <v>2007</v>
      </c>
      <c r="C7172" s="1" t="s">
        <v>57</v>
      </c>
      <c r="D7172" s="1" t="str">
        <f t="shared" si="112"/>
        <v>South America</v>
      </c>
      <c r="E7172" s="1" t="s">
        <v>16</v>
      </c>
      <c r="F7172" s="2">
        <v>4.5458E-3</v>
      </c>
      <c r="G7172" s="7">
        <v>464587000</v>
      </c>
    </row>
    <row r="7173" spans="1:7" ht="13.2" hidden="1" x14ac:dyDescent="0.25">
      <c r="A7173" s="1">
        <v>7664</v>
      </c>
      <c r="B7173" s="1">
        <v>2007</v>
      </c>
      <c r="C7173" s="1" t="s">
        <v>57</v>
      </c>
      <c r="D7173" s="1" t="str">
        <f t="shared" si="112"/>
        <v>South America</v>
      </c>
      <c r="E7173" s="1" t="s">
        <v>18</v>
      </c>
      <c r="F7173" s="2">
        <v>9.2299999999999988E-4</v>
      </c>
      <c r="G7173" s="7">
        <v>94337000</v>
      </c>
    </row>
    <row r="7174" spans="1:7" ht="13.2" hidden="1" x14ac:dyDescent="0.25">
      <c r="A7174" s="1">
        <v>7665</v>
      </c>
      <c r="B7174" s="1">
        <v>2007</v>
      </c>
      <c r="C7174" s="1" t="s">
        <v>57</v>
      </c>
      <c r="D7174" s="1" t="str">
        <f t="shared" si="112"/>
        <v>South America</v>
      </c>
      <c r="E7174" s="1" t="s">
        <v>19</v>
      </c>
      <c r="F7174" s="2">
        <v>1.3775999999999999E-3</v>
      </c>
      <c r="G7174" s="7">
        <v>140791000</v>
      </c>
    </row>
    <row r="7175" spans="1:7" ht="13.2" hidden="1" x14ac:dyDescent="0.25">
      <c r="A7175" s="1">
        <v>7667</v>
      </c>
      <c r="B7175" s="1">
        <v>2007</v>
      </c>
      <c r="C7175" s="1" t="s">
        <v>58</v>
      </c>
      <c r="D7175" s="1" t="str">
        <f t="shared" si="112"/>
        <v>Asia Pacific</v>
      </c>
      <c r="E7175" s="1" t="s">
        <v>10</v>
      </c>
      <c r="F7175" s="2">
        <v>1.1028000000000001E-3</v>
      </c>
      <c r="G7175" s="7">
        <v>172010000</v>
      </c>
    </row>
    <row r="7176" spans="1:7" ht="13.2" hidden="1" x14ac:dyDescent="0.25">
      <c r="A7176" s="1">
        <v>7668</v>
      </c>
      <c r="B7176" s="1">
        <v>2007</v>
      </c>
      <c r="C7176" s="1" t="s">
        <v>58</v>
      </c>
      <c r="D7176" s="1" t="str">
        <f t="shared" si="112"/>
        <v>Asia Pacific</v>
      </c>
      <c r="E7176" s="1" t="s">
        <v>11</v>
      </c>
      <c r="F7176" s="2">
        <v>2.5336999999999998E-3</v>
      </c>
      <c r="G7176" s="7">
        <v>395203000</v>
      </c>
    </row>
    <row r="7177" spans="1:7" ht="13.2" hidden="1" x14ac:dyDescent="0.25">
      <c r="A7177" s="1">
        <v>7669</v>
      </c>
      <c r="B7177" s="1">
        <v>2007</v>
      </c>
      <c r="C7177" s="1" t="s">
        <v>58</v>
      </c>
      <c r="D7177" s="1" t="str">
        <f t="shared" si="112"/>
        <v>Asia Pacific</v>
      </c>
      <c r="E7177" s="1" t="s">
        <v>12</v>
      </c>
      <c r="F7177" s="2">
        <v>2.3259099999999998E-2</v>
      </c>
      <c r="G7177" s="7">
        <v>3627970000</v>
      </c>
    </row>
    <row r="7178" spans="1:7" ht="13.2" hidden="1" x14ac:dyDescent="0.25">
      <c r="A7178" s="1">
        <v>7670</v>
      </c>
      <c r="B7178" s="1">
        <v>2007</v>
      </c>
      <c r="C7178" s="1" t="s">
        <v>58</v>
      </c>
      <c r="D7178" s="1" t="str">
        <f t="shared" si="112"/>
        <v>Asia Pacific</v>
      </c>
      <c r="E7178" s="1" t="s">
        <v>13</v>
      </c>
      <c r="F7178" s="2">
        <v>1.7588900000000001E-2</v>
      </c>
      <c r="G7178" s="7">
        <v>2743519000</v>
      </c>
    </row>
    <row r="7179" spans="1:7" ht="13.2" hidden="1" x14ac:dyDescent="0.25">
      <c r="A7179" s="1">
        <v>7671</v>
      </c>
      <c r="B7179" s="1">
        <v>2007</v>
      </c>
      <c r="C7179" s="1" t="s">
        <v>58</v>
      </c>
      <c r="D7179" s="1" t="str">
        <f t="shared" si="112"/>
        <v>Asia Pacific</v>
      </c>
      <c r="E7179" s="1" t="s">
        <v>14</v>
      </c>
      <c r="F7179" s="2">
        <v>5.6670999999999999E-2</v>
      </c>
      <c r="G7179" s="7">
        <v>8839571000</v>
      </c>
    </row>
    <row r="7180" spans="1:7" ht="13.2" hidden="1" x14ac:dyDescent="0.25">
      <c r="A7180" s="1">
        <v>7672</v>
      </c>
      <c r="B7180" s="1">
        <v>2007</v>
      </c>
      <c r="C7180" s="1" t="s">
        <v>58</v>
      </c>
      <c r="D7180" s="1" t="str">
        <f t="shared" si="112"/>
        <v>Asia Pacific</v>
      </c>
      <c r="E7180" s="1" t="s">
        <v>15</v>
      </c>
      <c r="F7180" s="2">
        <v>8.6392999999999991E-3</v>
      </c>
      <c r="G7180" s="7">
        <v>1347566000</v>
      </c>
    </row>
    <row r="7181" spans="1:7" ht="13.2" hidden="1" x14ac:dyDescent="0.25">
      <c r="A7181" s="1">
        <v>7673</v>
      </c>
      <c r="B7181" s="1">
        <v>2007</v>
      </c>
      <c r="C7181" s="1" t="s">
        <v>58</v>
      </c>
      <c r="D7181" s="1" t="str">
        <f t="shared" si="112"/>
        <v>Asia Pacific</v>
      </c>
      <c r="E7181" s="1" t="s">
        <v>16</v>
      </c>
      <c r="F7181" s="2">
        <v>1.00033E-2</v>
      </c>
      <c r="G7181" s="7">
        <v>1560314000</v>
      </c>
    </row>
    <row r="7182" spans="1:7" ht="13.2" hidden="1" x14ac:dyDescent="0.25">
      <c r="A7182" s="1">
        <v>7675</v>
      </c>
      <c r="B7182" s="1">
        <v>2007</v>
      </c>
      <c r="C7182" s="1" t="s">
        <v>59</v>
      </c>
      <c r="D7182" s="1" t="str">
        <f t="shared" si="112"/>
        <v>EU</v>
      </c>
      <c r="E7182" s="1" t="s">
        <v>5</v>
      </c>
      <c r="F7182" s="2">
        <v>9.3565999999999996E-3</v>
      </c>
      <c r="G7182" s="7">
        <v>4014162000</v>
      </c>
    </row>
    <row r="7183" spans="1:7" ht="13.2" hidden="1" x14ac:dyDescent="0.25">
      <c r="A7183" s="1">
        <v>7676</v>
      </c>
      <c r="B7183" s="1">
        <v>2007</v>
      </c>
      <c r="C7183" s="1" t="s">
        <v>59</v>
      </c>
      <c r="D7183" s="1" t="str">
        <f t="shared" si="112"/>
        <v>EU</v>
      </c>
      <c r="E7183" s="1" t="s">
        <v>6</v>
      </c>
      <c r="F7183" s="2">
        <v>1.5460999999999999E-3</v>
      </c>
      <c r="G7183" s="7">
        <v>663307000</v>
      </c>
    </row>
    <row r="7184" spans="1:7" ht="13.2" hidden="1" x14ac:dyDescent="0.25">
      <c r="A7184" s="1">
        <v>7677</v>
      </c>
      <c r="B7184" s="1">
        <v>2007</v>
      </c>
      <c r="C7184" s="1" t="s">
        <v>59</v>
      </c>
      <c r="D7184" s="1" t="str">
        <f t="shared" si="112"/>
        <v>EU</v>
      </c>
      <c r="E7184" s="1" t="s">
        <v>7</v>
      </c>
      <c r="F7184" s="2">
        <v>2.9413900000000003E-2</v>
      </c>
      <c r="G7184" s="7">
        <v>12619159000</v>
      </c>
    </row>
    <row r="7185" spans="1:7" ht="13.2" hidden="1" x14ac:dyDescent="0.25">
      <c r="A7185" s="1">
        <v>7678</v>
      </c>
      <c r="B7185" s="1">
        <v>2007</v>
      </c>
      <c r="C7185" s="1" t="s">
        <v>59</v>
      </c>
      <c r="D7185" s="1" t="str">
        <f t="shared" si="112"/>
        <v>EU</v>
      </c>
      <c r="E7185" s="1" t="s">
        <v>23</v>
      </c>
      <c r="F7185" s="9">
        <v>9.1800000000000009E-5</v>
      </c>
      <c r="G7185" s="7">
        <v>39379000</v>
      </c>
    </row>
    <row r="7186" spans="1:7" ht="13.2" hidden="1" x14ac:dyDescent="0.25">
      <c r="A7186" s="1">
        <v>7679</v>
      </c>
      <c r="B7186" s="1">
        <v>2007</v>
      </c>
      <c r="C7186" s="1" t="s">
        <v>59</v>
      </c>
      <c r="D7186" s="1" t="str">
        <f t="shared" si="112"/>
        <v>EU</v>
      </c>
      <c r="E7186" s="1" t="s">
        <v>8</v>
      </c>
      <c r="F7186" s="2">
        <v>1.0662E-3</v>
      </c>
      <c r="G7186" s="7">
        <v>457414000</v>
      </c>
    </row>
    <row r="7187" spans="1:7" ht="13.2" hidden="1" x14ac:dyDescent="0.25">
      <c r="A7187" s="1">
        <v>7680</v>
      </c>
      <c r="B7187" s="1">
        <v>2007</v>
      </c>
      <c r="C7187" s="1" t="s">
        <v>59</v>
      </c>
      <c r="D7187" s="1" t="str">
        <f t="shared" si="112"/>
        <v>EU</v>
      </c>
      <c r="E7187" s="1" t="s">
        <v>9</v>
      </c>
      <c r="F7187" s="2">
        <v>6.0429000000000004E-3</v>
      </c>
      <c r="G7187" s="7">
        <v>2592532000</v>
      </c>
    </row>
    <row r="7188" spans="1:7" ht="13.2" hidden="1" x14ac:dyDescent="0.25">
      <c r="A7188" s="1">
        <v>7681</v>
      </c>
      <c r="B7188" s="1">
        <v>2007</v>
      </c>
      <c r="C7188" s="1" t="s">
        <v>59</v>
      </c>
      <c r="D7188" s="1" t="str">
        <f t="shared" si="112"/>
        <v>EU</v>
      </c>
      <c r="E7188" s="1" t="s">
        <v>10</v>
      </c>
      <c r="F7188" s="2">
        <v>7.7834999999999996E-3</v>
      </c>
      <c r="G7188" s="7">
        <v>3339294000</v>
      </c>
    </row>
    <row r="7189" spans="1:7" ht="13.2" hidden="1" x14ac:dyDescent="0.25">
      <c r="A7189" s="1">
        <v>7682</v>
      </c>
      <c r="B7189" s="1">
        <v>2007</v>
      </c>
      <c r="C7189" s="1" t="s">
        <v>59</v>
      </c>
      <c r="D7189" s="1" t="str">
        <f t="shared" si="112"/>
        <v>EU</v>
      </c>
      <c r="E7189" s="1" t="s">
        <v>11</v>
      </c>
      <c r="F7189" s="2">
        <v>4.4846000000000004E-2</v>
      </c>
      <c r="G7189" s="7">
        <v>19239871000</v>
      </c>
    </row>
    <row r="7190" spans="1:7" ht="13.2" hidden="1" x14ac:dyDescent="0.25">
      <c r="A7190" s="1">
        <v>7683</v>
      </c>
      <c r="B7190" s="1">
        <v>2007</v>
      </c>
      <c r="C7190" s="1" t="s">
        <v>59</v>
      </c>
      <c r="D7190" s="1" t="str">
        <f t="shared" si="112"/>
        <v>EU</v>
      </c>
      <c r="E7190" s="1" t="s">
        <v>12</v>
      </c>
      <c r="F7190" s="2">
        <v>5.6937700000000001E-2</v>
      </c>
      <c r="G7190" s="7">
        <v>24427464000</v>
      </c>
    </row>
    <row r="7191" spans="1:7" ht="13.2" hidden="1" x14ac:dyDescent="0.25">
      <c r="A7191" s="1">
        <v>7684</v>
      </c>
      <c r="B7191" s="1">
        <v>2007</v>
      </c>
      <c r="C7191" s="1" t="s">
        <v>59</v>
      </c>
      <c r="D7191" s="1" t="str">
        <f t="shared" si="112"/>
        <v>EU</v>
      </c>
      <c r="E7191" s="1" t="s">
        <v>13</v>
      </c>
      <c r="F7191" s="2">
        <v>0.15597540000000001</v>
      </c>
      <c r="G7191" s="7">
        <v>66916671000</v>
      </c>
    </row>
    <row r="7192" spans="1:7" ht="13.2" hidden="1" x14ac:dyDescent="0.25">
      <c r="A7192" s="1">
        <v>7685</v>
      </c>
      <c r="B7192" s="1">
        <v>2007</v>
      </c>
      <c r="C7192" s="1" t="s">
        <v>59</v>
      </c>
      <c r="D7192" s="1" t="str">
        <f t="shared" si="112"/>
        <v>EU</v>
      </c>
      <c r="E7192" s="1" t="s">
        <v>14</v>
      </c>
      <c r="F7192" s="2">
        <v>5.4319600000000003E-2</v>
      </c>
      <c r="G7192" s="7">
        <v>23304250000</v>
      </c>
    </row>
    <row r="7193" spans="1:7" ht="13.2" hidden="1" x14ac:dyDescent="0.25">
      <c r="A7193" s="1">
        <v>7686</v>
      </c>
      <c r="B7193" s="1">
        <v>2007</v>
      </c>
      <c r="C7193" s="1" t="s">
        <v>59</v>
      </c>
      <c r="D7193" s="1" t="str">
        <f t="shared" si="112"/>
        <v>EU</v>
      </c>
      <c r="E7193" s="1" t="s">
        <v>15</v>
      </c>
      <c r="F7193" s="2">
        <v>1.9255399999999999E-2</v>
      </c>
      <c r="G7193" s="7">
        <v>8260986999.999999</v>
      </c>
    </row>
    <row r="7194" spans="1:7" ht="13.2" hidden="1" x14ac:dyDescent="0.25">
      <c r="A7194" s="1">
        <v>7687</v>
      </c>
      <c r="B7194" s="1">
        <v>2007</v>
      </c>
      <c r="C7194" s="1" t="s">
        <v>59</v>
      </c>
      <c r="D7194" s="1" t="str">
        <f t="shared" si="112"/>
        <v>EU</v>
      </c>
      <c r="E7194" s="1" t="s">
        <v>16</v>
      </c>
      <c r="F7194" s="2">
        <v>2.2652499999999999E-2</v>
      </c>
      <c r="G7194" s="7">
        <v>9718384000</v>
      </c>
    </row>
    <row r="7195" spans="1:7" ht="13.2" hidden="1" x14ac:dyDescent="0.25">
      <c r="A7195" s="1">
        <v>7688</v>
      </c>
      <c r="B7195" s="1">
        <v>2007</v>
      </c>
      <c r="C7195" s="1" t="s">
        <v>59</v>
      </c>
      <c r="D7195" s="1" t="str">
        <f t="shared" si="112"/>
        <v>EU</v>
      </c>
      <c r="E7195" s="1" t="s">
        <v>17</v>
      </c>
      <c r="F7195" s="2">
        <v>1.1732599999999999E-2</v>
      </c>
      <c r="G7195" s="7">
        <v>5033545000</v>
      </c>
    </row>
    <row r="7196" spans="1:7" ht="13.2" hidden="1" x14ac:dyDescent="0.25">
      <c r="A7196" s="1">
        <v>7689</v>
      </c>
      <c r="B7196" s="1">
        <v>2007</v>
      </c>
      <c r="C7196" s="1" t="s">
        <v>59</v>
      </c>
      <c r="D7196" s="1" t="str">
        <f t="shared" si="112"/>
        <v>EU</v>
      </c>
      <c r="E7196" s="1" t="s">
        <v>18</v>
      </c>
      <c r="F7196" s="2">
        <v>5.4468000000000008E-3</v>
      </c>
      <c r="G7196" s="7">
        <v>2336784000</v>
      </c>
    </row>
    <row r="7197" spans="1:7" ht="13.2" hidden="1" x14ac:dyDescent="0.25">
      <c r="A7197" s="1">
        <v>7690</v>
      </c>
      <c r="B7197" s="1">
        <v>2007</v>
      </c>
      <c r="C7197" s="1" t="s">
        <v>59</v>
      </c>
      <c r="D7197" s="1" t="str">
        <f t="shared" si="112"/>
        <v>EU</v>
      </c>
      <c r="E7197" s="1" t="s">
        <v>19</v>
      </c>
      <c r="F7197" s="9">
        <v>3.2250000000000003E-4</v>
      </c>
      <c r="G7197" s="7">
        <v>138370000</v>
      </c>
    </row>
    <row r="7198" spans="1:7" ht="13.2" hidden="1" x14ac:dyDescent="0.25">
      <c r="A7198" s="1">
        <v>7691</v>
      </c>
      <c r="B7198" s="1">
        <v>2007</v>
      </c>
      <c r="C7198" s="1" t="s">
        <v>59</v>
      </c>
      <c r="D7198" s="1" t="str">
        <f t="shared" si="112"/>
        <v>EU</v>
      </c>
      <c r="E7198" s="1" t="s">
        <v>20</v>
      </c>
      <c r="F7198" s="2">
        <v>2.1684E-3</v>
      </c>
      <c r="G7198" s="7">
        <v>930291000</v>
      </c>
    </row>
    <row r="7199" spans="1:7" ht="13.2" hidden="1" x14ac:dyDescent="0.25">
      <c r="A7199" s="1">
        <v>7692</v>
      </c>
      <c r="B7199" s="1">
        <v>2007</v>
      </c>
      <c r="C7199" s="1" t="s">
        <v>59</v>
      </c>
      <c r="D7199" s="1" t="str">
        <f t="shared" si="112"/>
        <v>EU</v>
      </c>
      <c r="E7199" s="1" t="s">
        <v>21</v>
      </c>
      <c r="F7199" s="9">
        <v>4.5500000000000001E-5</v>
      </c>
      <c r="G7199" s="7">
        <v>19509000</v>
      </c>
    </row>
    <row r="7200" spans="1:7" ht="13.2" hidden="1" x14ac:dyDescent="0.25">
      <c r="A7200" s="1">
        <v>7694</v>
      </c>
      <c r="B7200" s="1">
        <v>2007</v>
      </c>
      <c r="C7200" s="1" t="s">
        <v>60</v>
      </c>
      <c r="D7200" s="1" t="str">
        <f t="shared" si="112"/>
        <v>EU</v>
      </c>
      <c r="E7200" s="1" t="s">
        <v>5</v>
      </c>
      <c r="F7200" s="2">
        <v>3.6208E-3</v>
      </c>
      <c r="G7200" s="7">
        <v>869637000</v>
      </c>
    </row>
    <row r="7201" spans="1:7" ht="13.2" hidden="1" x14ac:dyDescent="0.25">
      <c r="A7201" s="1">
        <v>7695</v>
      </c>
      <c r="B7201" s="1">
        <v>2007</v>
      </c>
      <c r="C7201" s="1" t="s">
        <v>60</v>
      </c>
      <c r="D7201" s="1" t="str">
        <f t="shared" si="112"/>
        <v>EU</v>
      </c>
      <c r="E7201" s="1" t="s">
        <v>6</v>
      </c>
      <c r="F7201" s="2">
        <v>2.6728000000000003E-3</v>
      </c>
      <c r="G7201" s="7">
        <v>641946000</v>
      </c>
    </row>
    <row r="7202" spans="1:7" ht="13.2" hidden="1" x14ac:dyDescent="0.25">
      <c r="A7202" s="1">
        <v>7696</v>
      </c>
      <c r="B7202" s="1">
        <v>2007</v>
      </c>
      <c r="C7202" s="1" t="s">
        <v>60</v>
      </c>
      <c r="D7202" s="1" t="str">
        <f t="shared" si="112"/>
        <v>EU</v>
      </c>
      <c r="E7202" s="1" t="s">
        <v>7</v>
      </c>
      <c r="F7202" s="2">
        <v>2.35753E-2</v>
      </c>
      <c r="G7202" s="7">
        <v>5662281000</v>
      </c>
    </row>
    <row r="7203" spans="1:7" ht="13.2" hidden="1" x14ac:dyDescent="0.25">
      <c r="A7203" s="1">
        <v>7697</v>
      </c>
      <c r="B7203" s="1">
        <v>2007</v>
      </c>
      <c r="C7203" s="1" t="s">
        <v>60</v>
      </c>
      <c r="D7203" s="1" t="str">
        <f t="shared" si="112"/>
        <v>EU</v>
      </c>
      <c r="E7203" s="1" t="s">
        <v>23</v>
      </c>
      <c r="F7203" s="9">
        <v>2.7570000000000003E-4</v>
      </c>
      <c r="G7203" s="7">
        <v>66208000</v>
      </c>
    </row>
    <row r="7204" spans="1:7" ht="13.2" hidden="1" x14ac:dyDescent="0.25">
      <c r="A7204" s="1">
        <v>7698</v>
      </c>
      <c r="B7204" s="1">
        <v>2007</v>
      </c>
      <c r="C7204" s="1" t="s">
        <v>60</v>
      </c>
      <c r="D7204" s="1" t="str">
        <f t="shared" si="112"/>
        <v>EU</v>
      </c>
      <c r="E7204" s="1" t="s">
        <v>9</v>
      </c>
      <c r="F7204" s="2">
        <v>6.1590000000000004E-3</v>
      </c>
      <c r="G7204" s="7">
        <v>1479267000</v>
      </c>
    </row>
    <row r="7205" spans="1:7" ht="13.2" hidden="1" x14ac:dyDescent="0.25">
      <c r="A7205" s="1">
        <v>7699</v>
      </c>
      <c r="B7205" s="1">
        <v>2007</v>
      </c>
      <c r="C7205" s="1" t="s">
        <v>60</v>
      </c>
      <c r="D7205" s="1" t="str">
        <f t="shared" si="112"/>
        <v>EU</v>
      </c>
      <c r="E7205" s="1" t="s">
        <v>10</v>
      </c>
      <c r="F7205" s="2">
        <v>6.9557000000000004E-3</v>
      </c>
      <c r="G7205" s="7">
        <v>1670613000</v>
      </c>
    </row>
    <row r="7206" spans="1:7" ht="13.2" hidden="1" x14ac:dyDescent="0.25">
      <c r="A7206" s="1">
        <v>7700</v>
      </c>
      <c r="B7206" s="1">
        <v>2007</v>
      </c>
      <c r="C7206" s="1" t="s">
        <v>60</v>
      </c>
      <c r="D7206" s="1" t="str">
        <f t="shared" si="112"/>
        <v>EU</v>
      </c>
      <c r="E7206" s="1" t="s">
        <v>11</v>
      </c>
      <c r="F7206" s="2">
        <v>7.1289999999999992E-2</v>
      </c>
      <c r="G7206" s="7">
        <v>17122328000.000002</v>
      </c>
    </row>
    <row r="7207" spans="1:7" ht="13.2" hidden="1" x14ac:dyDescent="0.25">
      <c r="A7207" s="1">
        <v>7701</v>
      </c>
      <c r="B7207" s="1">
        <v>2007</v>
      </c>
      <c r="C7207" s="1" t="s">
        <v>60</v>
      </c>
      <c r="D7207" s="1" t="str">
        <f t="shared" si="112"/>
        <v>EU</v>
      </c>
      <c r="E7207" s="1" t="s">
        <v>12</v>
      </c>
      <c r="F7207" s="2">
        <v>5.8827999999999998E-2</v>
      </c>
      <c r="G7207" s="7">
        <v>14129231000</v>
      </c>
    </row>
    <row r="7208" spans="1:7" ht="13.2" hidden="1" x14ac:dyDescent="0.25">
      <c r="A7208" s="1">
        <v>7702</v>
      </c>
      <c r="B7208" s="1">
        <v>2007</v>
      </c>
      <c r="C7208" s="1" t="s">
        <v>60</v>
      </c>
      <c r="D7208" s="1" t="str">
        <f t="shared" si="112"/>
        <v>EU</v>
      </c>
      <c r="E7208" s="1" t="s">
        <v>13</v>
      </c>
      <c r="F7208" s="2">
        <v>0.14891859999999998</v>
      </c>
      <c r="G7208" s="7">
        <v>35767051000</v>
      </c>
    </row>
    <row r="7209" spans="1:7" ht="13.2" hidden="1" x14ac:dyDescent="0.25">
      <c r="A7209" s="1">
        <v>7703</v>
      </c>
      <c r="B7209" s="1">
        <v>2007</v>
      </c>
      <c r="C7209" s="1" t="s">
        <v>60</v>
      </c>
      <c r="D7209" s="1" t="str">
        <f t="shared" si="112"/>
        <v>EU</v>
      </c>
      <c r="E7209" s="1" t="s">
        <v>14</v>
      </c>
      <c r="F7209" s="2">
        <v>7.1028399999999992E-2</v>
      </c>
      <c r="G7209" s="7">
        <v>17059491000.000002</v>
      </c>
    </row>
    <row r="7210" spans="1:7" ht="13.2" hidden="1" x14ac:dyDescent="0.25">
      <c r="A7210" s="1">
        <v>7704</v>
      </c>
      <c r="B7210" s="1">
        <v>2007</v>
      </c>
      <c r="C7210" s="1" t="s">
        <v>60</v>
      </c>
      <c r="D7210" s="1" t="str">
        <f t="shared" si="112"/>
        <v>EU</v>
      </c>
      <c r="E7210" s="1" t="s">
        <v>15</v>
      </c>
      <c r="F7210" s="2">
        <v>1.1748700000000001E-2</v>
      </c>
      <c r="G7210" s="7">
        <v>2821787000</v>
      </c>
    </row>
    <row r="7211" spans="1:7" ht="13.2" hidden="1" x14ac:dyDescent="0.25">
      <c r="A7211" s="1">
        <v>7705</v>
      </c>
      <c r="B7211" s="1">
        <v>2007</v>
      </c>
      <c r="C7211" s="1" t="s">
        <v>60</v>
      </c>
      <c r="D7211" s="1" t="str">
        <f t="shared" si="112"/>
        <v>EU</v>
      </c>
      <c r="E7211" s="1" t="s">
        <v>16</v>
      </c>
      <c r="F7211" s="2">
        <v>1.8133900000000001E-2</v>
      </c>
      <c r="G7211" s="7">
        <v>4355379000</v>
      </c>
    </row>
    <row r="7212" spans="1:7" ht="13.2" hidden="1" x14ac:dyDescent="0.25">
      <c r="A7212" s="1">
        <v>7706</v>
      </c>
      <c r="B7212" s="1">
        <v>2007</v>
      </c>
      <c r="C7212" s="1" t="s">
        <v>60</v>
      </c>
      <c r="D7212" s="1" t="str">
        <f t="shared" si="112"/>
        <v>EU</v>
      </c>
      <c r="E7212" s="1" t="s">
        <v>17</v>
      </c>
      <c r="F7212" s="2">
        <v>1.0884700000000001E-2</v>
      </c>
      <c r="G7212" s="7">
        <v>2614269000</v>
      </c>
    </row>
    <row r="7213" spans="1:7" ht="13.2" hidden="1" x14ac:dyDescent="0.25">
      <c r="A7213" s="1">
        <v>7707</v>
      </c>
      <c r="B7213" s="1">
        <v>2007</v>
      </c>
      <c r="C7213" s="1" t="s">
        <v>60</v>
      </c>
      <c r="D7213" s="1" t="str">
        <f t="shared" si="112"/>
        <v>EU</v>
      </c>
      <c r="E7213" s="1" t="s">
        <v>18</v>
      </c>
      <c r="F7213" s="2">
        <v>6.0141999999999999E-3</v>
      </c>
      <c r="G7213" s="7">
        <v>1444484000</v>
      </c>
    </row>
    <row r="7214" spans="1:7" ht="13.2" hidden="1" x14ac:dyDescent="0.25">
      <c r="A7214" s="1">
        <v>7708</v>
      </c>
      <c r="B7214" s="1">
        <v>2007</v>
      </c>
      <c r="C7214" s="1" t="s">
        <v>60</v>
      </c>
      <c r="D7214" s="1" t="str">
        <f t="shared" si="112"/>
        <v>EU</v>
      </c>
      <c r="E7214" s="1" t="s">
        <v>19</v>
      </c>
      <c r="F7214" s="2">
        <v>3.4172999999999999E-3</v>
      </c>
      <c r="G7214" s="7">
        <v>820752000</v>
      </c>
    </row>
    <row r="7215" spans="1:7" ht="13.2" hidden="1" x14ac:dyDescent="0.25">
      <c r="A7215" s="1">
        <v>7709</v>
      </c>
      <c r="B7215" s="1">
        <v>2007</v>
      </c>
      <c r="C7215" s="1" t="s">
        <v>60</v>
      </c>
      <c r="D7215" s="1" t="str">
        <f t="shared" si="112"/>
        <v>EU</v>
      </c>
      <c r="E7215" s="1" t="s">
        <v>20</v>
      </c>
      <c r="F7215" s="2">
        <v>2.7735999999999998E-3</v>
      </c>
      <c r="G7215" s="7">
        <v>666148000</v>
      </c>
    </row>
    <row r="7216" spans="1:7" ht="13.2" hidden="1" x14ac:dyDescent="0.25">
      <c r="A7216" s="1">
        <v>7711</v>
      </c>
      <c r="B7216" s="1">
        <v>2007</v>
      </c>
      <c r="C7216" s="1" t="s">
        <v>61</v>
      </c>
      <c r="D7216" s="1" t="str">
        <f t="shared" si="112"/>
        <v>EU</v>
      </c>
      <c r="E7216" s="1" t="s">
        <v>5</v>
      </c>
      <c r="F7216" s="2">
        <v>1.1446599999999999E-2</v>
      </c>
      <c r="G7216" s="7">
        <v>1998442000</v>
      </c>
    </row>
    <row r="7217" spans="1:7" ht="13.2" hidden="1" x14ac:dyDescent="0.25">
      <c r="A7217" s="1">
        <v>7712</v>
      </c>
      <c r="B7217" s="1">
        <v>2007</v>
      </c>
      <c r="C7217" s="1" t="s">
        <v>61</v>
      </c>
      <c r="D7217" s="1" t="str">
        <f t="shared" si="112"/>
        <v>EU</v>
      </c>
      <c r="E7217" s="1" t="s">
        <v>6</v>
      </c>
      <c r="F7217" s="2">
        <v>1.76889E-2</v>
      </c>
      <c r="G7217" s="7">
        <v>3088281000</v>
      </c>
    </row>
    <row r="7218" spans="1:7" ht="13.2" hidden="1" x14ac:dyDescent="0.25">
      <c r="A7218" s="1">
        <v>7713</v>
      </c>
      <c r="B7218" s="1">
        <v>2007</v>
      </c>
      <c r="C7218" s="1" t="s">
        <v>61</v>
      </c>
      <c r="D7218" s="1" t="str">
        <f t="shared" si="112"/>
        <v>EU</v>
      </c>
      <c r="E7218" s="1" t="s">
        <v>7</v>
      </c>
      <c r="F7218" s="2">
        <v>3.6386000000000002E-2</v>
      </c>
      <c r="G7218" s="7">
        <v>6352589000</v>
      </c>
    </row>
    <row r="7219" spans="1:7" ht="13.2" hidden="1" x14ac:dyDescent="0.25">
      <c r="A7219" s="1">
        <v>7714</v>
      </c>
      <c r="B7219" s="1">
        <v>2007</v>
      </c>
      <c r="C7219" s="1" t="s">
        <v>61</v>
      </c>
      <c r="D7219" s="1" t="str">
        <f t="shared" si="112"/>
        <v>EU</v>
      </c>
      <c r="E7219" s="1" t="s">
        <v>23</v>
      </c>
      <c r="F7219" s="2">
        <v>6.9700000000000003E-4</v>
      </c>
      <c r="G7219" s="7">
        <v>121686000</v>
      </c>
    </row>
    <row r="7220" spans="1:7" ht="13.2" hidden="1" x14ac:dyDescent="0.25">
      <c r="A7220" s="1">
        <v>7715</v>
      </c>
      <c r="B7220" s="1">
        <v>2007</v>
      </c>
      <c r="C7220" s="1" t="s">
        <v>61</v>
      </c>
      <c r="D7220" s="1" t="str">
        <f t="shared" si="112"/>
        <v>EU</v>
      </c>
      <c r="E7220" s="1" t="s">
        <v>8</v>
      </c>
      <c r="F7220" s="2">
        <v>7.5953999999999995E-3</v>
      </c>
      <c r="G7220" s="7">
        <v>1326074000</v>
      </c>
    </row>
    <row r="7221" spans="1:7" ht="13.2" hidden="1" x14ac:dyDescent="0.25">
      <c r="A7221" s="1">
        <v>7716</v>
      </c>
      <c r="B7221" s="1">
        <v>2007</v>
      </c>
      <c r="C7221" s="1" t="s">
        <v>61</v>
      </c>
      <c r="D7221" s="1" t="str">
        <f t="shared" si="112"/>
        <v>EU</v>
      </c>
      <c r="E7221" s="1" t="s">
        <v>9</v>
      </c>
      <c r="F7221" s="2">
        <v>4.1967000000000003E-3</v>
      </c>
      <c r="G7221" s="7">
        <v>732698000</v>
      </c>
    </row>
    <row r="7222" spans="1:7" ht="13.2" hidden="1" x14ac:dyDescent="0.25">
      <c r="A7222" s="1">
        <v>7717</v>
      </c>
      <c r="B7222" s="1">
        <v>2007</v>
      </c>
      <c r="C7222" s="1" t="s">
        <v>61</v>
      </c>
      <c r="D7222" s="1" t="str">
        <f t="shared" si="112"/>
        <v>EU</v>
      </c>
      <c r="E7222" s="1" t="s">
        <v>10</v>
      </c>
      <c r="F7222" s="2">
        <v>1.5086299999999999E-2</v>
      </c>
      <c r="G7222" s="7">
        <v>2633897000</v>
      </c>
    </row>
    <row r="7223" spans="1:7" ht="13.2" hidden="1" x14ac:dyDescent="0.25">
      <c r="A7223" s="1">
        <v>7718</v>
      </c>
      <c r="B7223" s="1">
        <v>2007</v>
      </c>
      <c r="C7223" s="1" t="s">
        <v>61</v>
      </c>
      <c r="D7223" s="1" t="str">
        <f t="shared" si="112"/>
        <v>EU</v>
      </c>
      <c r="E7223" s="1" t="s">
        <v>11</v>
      </c>
      <c r="F7223" s="2">
        <v>3.64436E-2</v>
      </c>
      <c r="G7223" s="7">
        <v>6362637000</v>
      </c>
    </row>
    <row r="7224" spans="1:7" ht="13.2" hidden="1" x14ac:dyDescent="0.25">
      <c r="A7224" s="1">
        <v>7719</v>
      </c>
      <c r="B7224" s="1">
        <v>2007</v>
      </c>
      <c r="C7224" s="1" t="s">
        <v>61</v>
      </c>
      <c r="D7224" s="1" t="str">
        <f t="shared" si="112"/>
        <v>EU</v>
      </c>
      <c r="E7224" s="1" t="s">
        <v>12</v>
      </c>
      <c r="F7224" s="2">
        <v>3.8510599999999999E-2</v>
      </c>
      <c r="G7224" s="7">
        <v>6723511000</v>
      </c>
    </row>
    <row r="7225" spans="1:7" ht="13.2" hidden="1" x14ac:dyDescent="0.25">
      <c r="A7225" s="1">
        <v>7720</v>
      </c>
      <c r="B7225" s="1">
        <v>2007</v>
      </c>
      <c r="C7225" s="1" t="s">
        <v>61</v>
      </c>
      <c r="D7225" s="1" t="str">
        <f t="shared" si="112"/>
        <v>EU</v>
      </c>
      <c r="E7225" s="1" t="s">
        <v>13</v>
      </c>
      <c r="F7225" s="2">
        <v>0.1002542</v>
      </c>
      <c r="G7225" s="7">
        <v>17503250000</v>
      </c>
    </row>
    <row r="7226" spans="1:7" ht="13.2" hidden="1" x14ac:dyDescent="0.25">
      <c r="A7226" s="1">
        <v>7721</v>
      </c>
      <c r="B7226" s="1">
        <v>2007</v>
      </c>
      <c r="C7226" s="1" t="s">
        <v>61</v>
      </c>
      <c r="D7226" s="1" t="str">
        <f t="shared" si="112"/>
        <v>EU</v>
      </c>
      <c r="E7226" s="1" t="s">
        <v>14</v>
      </c>
      <c r="F7226" s="2">
        <v>4.4543799999999995E-2</v>
      </c>
      <c r="G7226" s="7">
        <v>7776848000</v>
      </c>
    </row>
    <row r="7227" spans="1:7" ht="13.2" hidden="1" x14ac:dyDescent="0.25">
      <c r="A7227" s="1">
        <v>7722</v>
      </c>
      <c r="B7227" s="1">
        <v>2007</v>
      </c>
      <c r="C7227" s="1" t="s">
        <v>61</v>
      </c>
      <c r="D7227" s="1" t="str">
        <f t="shared" si="112"/>
        <v>EU</v>
      </c>
      <c r="E7227" s="1" t="s">
        <v>15</v>
      </c>
      <c r="F7227" s="2">
        <v>1.7494599999999999E-2</v>
      </c>
      <c r="G7227" s="7">
        <v>3054363000</v>
      </c>
    </row>
    <row r="7228" spans="1:7" ht="13.2" hidden="1" x14ac:dyDescent="0.25">
      <c r="A7228" s="1">
        <v>7723</v>
      </c>
      <c r="B7228" s="1">
        <v>2007</v>
      </c>
      <c r="C7228" s="1" t="s">
        <v>61</v>
      </c>
      <c r="D7228" s="1" t="str">
        <f t="shared" si="112"/>
        <v>EU</v>
      </c>
      <c r="E7228" s="1" t="s">
        <v>16</v>
      </c>
      <c r="F7228" s="2">
        <v>2.3946499999999999E-2</v>
      </c>
      <c r="G7228" s="7">
        <v>4180785000</v>
      </c>
    </row>
    <row r="7229" spans="1:7" ht="13.2" hidden="1" x14ac:dyDescent="0.25">
      <c r="A7229" s="1">
        <v>7724</v>
      </c>
      <c r="B7229" s="1">
        <v>2007</v>
      </c>
      <c r="C7229" s="1" t="s">
        <v>61</v>
      </c>
      <c r="D7229" s="1" t="str">
        <f t="shared" si="112"/>
        <v>EU</v>
      </c>
      <c r="E7229" s="1" t="s">
        <v>17</v>
      </c>
      <c r="F7229" s="2">
        <v>1.0613600000000001E-2</v>
      </c>
      <c r="G7229" s="7">
        <v>1853009000</v>
      </c>
    </row>
    <row r="7230" spans="1:7" ht="13.2" hidden="1" x14ac:dyDescent="0.25">
      <c r="A7230" s="1">
        <v>7725</v>
      </c>
      <c r="B7230" s="1">
        <v>2007</v>
      </c>
      <c r="C7230" s="1" t="s">
        <v>61</v>
      </c>
      <c r="D7230" s="1" t="str">
        <f t="shared" si="112"/>
        <v>EU</v>
      </c>
      <c r="E7230" s="1" t="s">
        <v>18</v>
      </c>
      <c r="F7230" s="2">
        <v>8.4753999999999993E-3</v>
      </c>
      <c r="G7230" s="7">
        <v>1479709000</v>
      </c>
    </row>
    <row r="7231" spans="1:7" ht="13.2" hidden="1" x14ac:dyDescent="0.25">
      <c r="A7231" s="1">
        <v>7726</v>
      </c>
      <c r="B7231" s="1">
        <v>2007</v>
      </c>
      <c r="C7231" s="1" t="s">
        <v>61</v>
      </c>
      <c r="D7231" s="1" t="str">
        <f t="shared" si="112"/>
        <v>EU</v>
      </c>
      <c r="E7231" s="1" t="s">
        <v>19</v>
      </c>
      <c r="F7231" s="2">
        <v>6.8849999999999998E-4</v>
      </c>
      <c r="G7231" s="7">
        <v>120209000</v>
      </c>
    </row>
    <row r="7232" spans="1:7" ht="13.2" hidden="1" x14ac:dyDescent="0.25">
      <c r="A7232" s="1">
        <v>7727</v>
      </c>
      <c r="B7232" s="1">
        <v>2007</v>
      </c>
      <c r="C7232" s="1" t="s">
        <v>61</v>
      </c>
      <c r="D7232" s="1" t="str">
        <f t="shared" si="112"/>
        <v>EU</v>
      </c>
      <c r="E7232" s="1" t="s">
        <v>20</v>
      </c>
      <c r="F7232" s="9">
        <v>3.2140000000000001E-4</v>
      </c>
      <c r="G7232" s="7">
        <v>56106000</v>
      </c>
    </row>
    <row r="7233" spans="1:7" ht="13.2" hidden="1" x14ac:dyDescent="0.25">
      <c r="A7233" s="1">
        <v>7728</v>
      </c>
      <c r="B7233" s="1">
        <v>2007</v>
      </c>
      <c r="C7233" s="1" t="s">
        <v>61</v>
      </c>
      <c r="D7233" s="1" t="str">
        <f t="shared" si="112"/>
        <v>EU</v>
      </c>
      <c r="E7233" s="1" t="s">
        <v>21</v>
      </c>
      <c r="F7233" s="2">
        <v>8.6209999999999998E-4</v>
      </c>
      <c r="G7233" s="7">
        <v>150518000</v>
      </c>
    </row>
    <row r="7234" spans="1:7" ht="13.2" hidden="1" x14ac:dyDescent="0.25">
      <c r="A7234" s="1">
        <v>7732</v>
      </c>
      <c r="B7234" s="1">
        <v>2007</v>
      </c>
      <c r="C7234" s="1" t="s">
        <v>63</v>
      </c>
      <c r="D7234" s="1" t="str">
        <f t="shared" ref="D7234:D7297" si="113">IF(OR(C7234="Austria",C7234="Belgium",C7234="Bulgaria",C7234="Iceland",C7234="Croatia",C7234="Cyprus",C7234="Czechia",C7234="Denmark",C7234="Estonia",C7234="Finland",C7234="France",C7234="Germany",C7234="Greece",C7234="Hungary",C7234="Ireland",C7234="Italy",C7234="Latvia",C7234="Lithuania",C7234="Luxembourg",C7234="Malta",C7234="Netherlands",C7234="Poland",C7234="Portugal",C7234="Romania",C7234="Slovakia",C7234="Slovenia",C7234="Spain",C7234="Sweden"),"EU",IF(OR(C7234="Albania",C7234="Andorra",C7234="Belarus",C7234="Bosnia and Herzegovina",C7234="Kosovo",C7234="Montenegro",C7234="Moldova",C7234="Ukraine",C7234="San Marino",C7234="North Macedonia",C7234="Norway",C7234="Serbia",C7234="Switzerland",C7234="United Kingdom"),"Non-EU European",IF(OR(C7234="Armenia",C7234="Azerbaijan",C7234="Georgia",C7234="Russian Federation",C7234="Kazakhstan",C7234="Kyrgyzstan",C7234="Tajikistan",C7234="Turkmenistan",C7234="Uzbekistan"),"Asia Pacific",IF(OR(C7234="Afghanistan",C7234="Bahrain",C7234="Egypt",C7234="Iran",C7234="Iraq",C7234="Israel",C7234="Jordan",C7234="Kuwait",C7234="Lebanon",C7234="Oman",C7234="Palestine, State of",C7234="Turkey",C7234="Qatar",C7234="Saudi Arabia",C7234="Syria",C7234="United Arab Emirates",C7234="Yemen"),"Middle East",IF(OR(C7234="Australia",C7234="Marshall Islands",C7234="Cook Islands",C7234="New Zealand"),"Oceania",IF(OR(C7234="Brunei Darussalam",C7234="Sri Lanka",C7234="Nepal",C7234="China",C7234="Hong Kong",C7234="Macao",C7234="Fiji",C7234="India",C7234="Indonesia",C7234="Japan",C7234="Kiribati",C7234="Malaysia",C7234="Maldives",C7234="Mongolia",C7234="Myanmar",C7234="Nauru",C7234="Papua New Guinea",C7234="Philippines",C7234="Samoa",C7234="Singapore",C7234="Solomon Islands",C7234="South Korea",C7234="Taiwan",C7234="Thailand",C7234="Timor-Leste",C7234="Tonga",C7234="Tuvalu",C7234="Vanuatu",C7234="Vietnam"),"Asia Pacific",IF(OR(C7234="Canada",C7234="United States of America"),"North America",IF(OR(C7234="Bolivia",C7234="Brazil",C7234="Chile",C7234="Colombia",C7234="Guatemala",C7234="Panama",C7234="Ecuador",C7234="El Salvador",C7234="Costa Rica",C7234="Guyana",C7234="Paraguay",C7234="Peru",C7234="Suriname",C7234="Uruguay",C7234="Venezuela"),"South America",IF(OR(C7234="Algeria",C7234="Angola",C7234="Benin",C7234="Botswana",C7234="Burkina Faso",C7234="Burundi",C7234="Cabo Verde",C7234="Cameroon",C7234="Central African Republic",C7234="Chad",C7234="Comoros",C7234="Congo",C7234="Democratic Republic of the Congo",C7234="Djibouti",C7234="Equatorial Guinea",C7234="Eritrea",C7234="Eswatini",C7234="Ethiopia",C7234="Gabon",C7234="Gambia",C7234="Ghana",C7234="Guinea",C7234="Guinea-Bissau",C7234="Ivory Coast",C7234="Kenya",C7234="Lesotho",C7234="Liberia",C7234="Libya",C7234="Madagascar",C7234="Malawi",C7234="Mali",C7234="Mauritania",C7234="Mauritius",C7234="Morocco",C7234="Mozambique",C7234="Namibia",C7234="Niger",C7234="Nigeria",C7234="Rwanda",C7234="Sao Tome and Principe",C7234="Senegal",C7234="Seychelles",C7234="Sierra Leone",C7234="Somalia",C7234="South Africa",C7234="South Sudan",C7234="Sudan",C7234="Tanzania",C7234="Togo",C7234="Tunisia",C7234="Uganda",C7234="Zambia",C7234="Zimbabwe"),"Africa","")))))))))</f>
        <v>Non-EU European</v>
      </c>
      <c r="E7234" s="1" t="s">
        <v>5</v>
      </c>
      <c r="F7234" s="9">
        <v>0</v>
      </c>
      <c r="G7234" s="7">
        <v>0</v>
      </c>
    </row>
    <row r="7235" spans="1:7" ht="13.2" hidden="1" x14ac:dyDescent="0.25">
      <c r="A7235" s="1">
        <v>7733</v>
      </c>
      <c r="B7235" s="1">
        <v>2007</v>
      </c>
      <c r="C7235" s="1" t="s">
        <v>63</v>
      </c>
      <c r="D7235" s="1" t="str">
        <f t="shared" si="113"/>
        <v>Non-EU European</v>
      </c>
      <c r="E7235" s="1" t="s">
        <v>6</v>
      </c>
      <c r="F7235" s="9">
        <v>0</v>
      </c>
      <c r="G7235" s="7">
        <v>0</v>
      </c>
    </row>
    <row r="7236" spans="1:7" ht="13.2" hidden="1" x14ac:dyDescent="0.25">
      <c r="A7236" s="1">
        <v>7734</v>
      </c>
      <c r="B7236" s="1">
        <v>2007</v>
      </c>
      <c r="C7236" s="1" t="s">
        <v>63</v>
      </c>
      <c r="D7236" s="1" t="str">
        <f t="shared" si="113"/>
        <v>Non-EU European</v>
      </c>
      <c r="E7236" s="1" t="s">
        <v>7</v>
      </c>
      <c r="F7236" s="9">
        <v>0</v>
      </c>
      <c r="G7236" s="7">
        <v>0</v>
      </c>
    </row>
    <row r="7237" spans="1:7" ht="13.2" hidden="1" x14ac:dyDescent="0.25">
      <c r="A7237" s="1">
        <v>7735</v>
      </c>
      <c r="B7237" s="1">
        <v>2007</v>
      </c>
      <c r="C7237" s="1" t="s">
        <v>63</v>
      </c>
      <c r="D7237" s="1" t="str">
        <f t="shared" si="113"/>
        <v>Non-EU European</v>
      </c>
      <c r="E7237" s="1" t="s">
        <v>23</v>
      </c>
      <c r="F7237" s="9">
        <v>0</v>
      </c>
      <c r="G7237" s="7">
        <v>0</v>
      </c>
    </row>
    <row r="7238" spans="1:7" ht="13.2" hidden="1" x14ac:dyDescent="0.25">
      <c r="A7238" s="1">
        <v>7736</v>
      </c>
      <c r="B7238" s="1">
        <v>2007</v>
      </c>
      <c r="C7238" s="1" t="s">
        <v>63</v>
      </c>
      <c r="D7238" s="1" t="str">
        <f t="shared" si="113"/>
        <v>Non-EU European</v>
      </c>
      <c r="E7238" s="1" t="s">
        <v>8</v>
      </c>
      <c r="F7238" s="9">
        <v>0</v>
      </c>
      <c r="G7238" s="7">
        <v>0</v>
      </c>
    </row>
    <row r="7239" spans="1:7" ht="13.2" hidden="1" x14ac:dyDescent="0.25">
      <c r="A7239" s="1">
        <v>7737</v>
      </c>
      <c r="B7239" s="1">
        <v>2007</v>
      </c>
      <c r="C7239" s="1" t="s">
        <v>63</v>
      </c>
      <c r="D7239" s="1" t="str">
        <f t="shared" si="113"/>
        <v>Non-EU European</v>
      </c>
      <c r="E7239" s="1" t="s">
        <v>9</v>
      </c>
      <c r="F7239" s="9">
        <v>0</v>
      </c>
      <c r="G7239" s="7">
        <v>0</v>
      </c>
    </row>
    <row r="7240" spans="1:7" ht="13.2" hidden="1" x14ac:dyDescent="0.25">
      <c r="A7240" s="1">
        <v>7738</v>
      </c>
      <c r="B7240" s="1">
        <v>2007</v>
      </c>
      <c r="C7240" s="1" t="s">
        <v>63</v>
      </c>
      <c r="D7240" s="1" t="str">
        <f t="shared" si="113"/>
        <v>Non-EU European</v>
      </c>
      <c r="E7240" s="1" t="s">
        <v>10</v>
      </c>
      <c r="F7240" s="9">
        <v>0</v>
      </c>
      <c r="G7240" s="7">
        <v>0</v>
      </c>
    </row>
    <row r="7241" spans="1:7" ht="13.2" hidden="1" x14ac:dyDescent="0.25">
      <c r="A7241" s="1">
        <v>7739</v>
      </c>
      <c r="B7241" s="1">
        <v>2007</v>
      </c>
      <c r="C7241" s="1" t="s">
        <v>63</v>
      </c>
      <c r="D7241" s="1" t="str">
        <f t="shared" si="113"/>
        <v>Non-EU European</v>
      </c>
      <c r="E7241" s="1" t="s">
        <v>11</v>
      </c>
      <c r="F7241" s="9">
        <v>0</v>
      </c>
      <c r="G7241" s="7">
        <v>0</v>
      </c>
    </row>
    <row r="7242" spans="1:7" ht="13.2" hidden="1" x14ac:dyDescent="0.25">
      <c r="A7242" s="1">
        <v>7740</v>
      </c>
      <c r="B7242" s="1">
        <v>2007</v>
      </c>
      <c r="C7242" s="1" t="s">
        <v>63</v>
      </c>
      <c r="D7242" s="1" t="str">
        <f t="shared" si="113"/>
        <v>Non-EU European</v>
      </c>
      <c r="E7242" s="1" t="s">
        <v>12</v>
      </c>
      <c r="F7242" s="9">
        <v>0</v>
      </c>
      <c r="G7242" s="7">
        <v>0</v>
      </c>
    </row>
    <row r="7243" spans="1:7" ht="13.2" hidden="1" x14ac:dyDescent="0.25">
      <c r="A7243" s="1">
        <v>7741</v>
      </c>
      <c r="B7243" s="1">
        <v>2007</v>
      </c>
      <c r="C7243" s="1" t="s">
        <v>63</v>
      </c>
      <c r="D7243" s="1" t="str">
        <f t="shared" si="113"/>
        <v>Non-EU European</v>
      </c>
      <c r="E7243" s="1" t="s">
        <v>13</v>
      </c>
      <c r="F7243" s="9">
        <v>0</v>
      </c>
      <c r="G7243" s="7">
        <v>0</v>
      </c>
    </row>
    <row r="7244" spans="1:7" ht="13.2" hidden="1" x14ac:dyDescent="0.25">
      <c r="A7244" s="1">
        <v>7742</v>
      </c>
      <c r="B7244" s="1">
        <v>2007</v>
      </c>
      <c r="C7244" s="1" t="s">
        <v>63</v>
      </c>
      <c r="D7244" s="1" t="str">
        <f t="shared" si="113"/>
        <v>Non-EU European</v>
      </c>
      <c r="E7244" s="1" t="s">
        <v>14</v>
      </c>
      <c r="F7244" s="9">
        <v>0</v>
      </c>
      <c r="G7244" s="7">
        <v>0</v>
      </c>
    </row>
    <row r="7245" spans="1:7" ht="13.2" hidden="1" x14ac:dyDescent="0.25">
      <c r="A7245" s="1">
        <v>7743</v>
      </c>
      <c r="B7245" s="1">
        <v>2007</v>
      </c>
      <c r="C7245" s="1" t="s">
        <v>63</v>
      </c>
      <c r="D7245" s="1" t="str">
        <f t="shared" si="113"/>
        <v>Non-EU European</v>
      </c>
      <c r="E7245" s="1" t="s">
        <v>15</v>
      </c>
      <c r="F7245" s="9">
        <v>0</v>
      </c>
      <c r="G7245" s="7">
        <v>0</v>
      </c>
    </row>
    <row r="7246" spans="1:7" ht="13.2" hidden="1" x14ac:dyDescent="0.25">
      <c r="A7246" s="1">
        <v>7744</v>
      </c>
      <c r="B7246" s="1">
        <v>2007</v>
      </c>
      <c r="C7246" s="1" t="s">
        <v>63</v>
      </c>
      <c r="D7246" s="1" t="str">
        <f t="shared" si="113"/>
        <v>Non-EU European</v>
      </c>
      <c r="E7246" s="1" t="s">
        <v>16</v>
      </c>
      <c r="F7246" s="9">
        <v>0</v>
      </c>
      <c r="G7246" s="7">
        <v>0</v>
      </c>
    </row>
    <row r="7247" spans="1:7" ht="13.2" hidden="1" x14ac:dyDescent="0.25">
      <c r="A7247" s="1">
        <v>7745</v>
      </c>
      <c r="B7247" s="1">
        <v>2007</v>
      </c>
      <c r="C7247" s="1" t="s">
        <v>63</v>
      </c>
      <c r="D7247" s="1" t="str">
        <f t="shared" si="113"/>
        <v>Non-EU European</v>
      </c>
      <c r="E7247" s="1" t="s">
        <v>17</v>
      </c>
      <c r="F7247" s="9">
        <v>0</v>
      </c>
      <c r="G7247" s="7">
        <v>0</v>
      </c>
    </row>
    <row r="7248" spans="1:7" ht="13.2" hidden="1" x14ac:dyDescent="0.25">
      <c r="A7248" s="1">
        <v>7746</v>
      </c>
      <c r="B7248" s="1">
        <v>2007</v>
      </c>
      <c r="C7248" s="1" t="s">
        <v>63</v>
      </c>
      <c r="D7248" s="1" t="str">
        <f t="shared" si="113"/>
        <v>Non-EU European</v>
      </c>
      <c r="E7248" s="1" t="s">
        <v>18</v>
      </c>
      <c r="F7248" s="9">
        <v>0</v>
      </c>
      <c r="G7248" s="7">
        <v>0</v>
      </c>
    </row>
    <row r="7249" spans="1:7" ht="13.2" hidden="1" x14ac:dyDescent="0.25">
      <c r="A7249" s="1">
        <v>7747</v>
      </c>
      <c r="B7249" s="1">
        <v>2007</v>
      </c>
      <c r="C7249" s="1" t="s">
        <v>63</v>
      </c>
      <c r="D7249" s="1" t="str">
        <f t="shared" si="113"/>
        <v>Non-EU European</v>
      </c>
      <c r="E7249" s="1" t="s">
        <v>19</v>
      </c>
      <c r="F7249" s="9">
        <v>0</v>
      </c>
      <c r="G7249" s="7">
        <v>0</v>
      </c>
    </row>
    <row r="7250" spans="1:7" ht="13.2" hidden="1" x14ac:dyDescent="0.25">
      <c r="A7250" s="1">
        <v>7748</v>
      </c>
      <c r="B7250" s="1">
        <v>2007</v>
      </c>
      <c r="C7250" s="1" t="s">
        <v>63</v>
      </c>
      <c r="D7250" s="1" t="str">
        <f t="shared" si="113"/>
        <v>Non-EU European</v>
      </c>
      <c r="E7250" s="1" t="s">
        <v>20</v>
      </c>
      <c r="F7250" s="9">
        <v>0</v>
      </c>
      <c r="G7250" s="7">
        <v>0</v>
      </c>
    </row>
    <row r="7251" spans="1:7" ht="13.2" hidden="1" x14ac:dyDescent="0.25">
      <c r="A7251" s="1">
        <v>7749</v>
      </c>
      <c r="B7251" s="1">
        <v>2007</v>
      </c>
      <c r="C7251" s="1" t="s">
        <v>63</v>
      </c>
      <c r="D7251" s="1" t="str">
        <f t="shared" si="113"/>
        <v>Non-EU European</v>
      </c>
      <c r="E7251" s="1" t="s">
        <v>21</v>
      </c>
      <c r="F7251" s="9">
        <v>0</v>
      </c>
      <c r="G7251" s="7">
        <v>0</v>
      </c>
    </row>
    <row r="7252" spans="1:7" ht="13.2" hidden="1" x14ac:dyDescent="0.25">
      <c r="A7252" s="1">
        <v>7750</v>
      </c>
      <c r="B7252" s="1">
        <v>2007</v>
      </c>
      <c r="C7252" s="1" t="s">
        <v>63</v>
      </c>
      <c r="D7252" s="1" t="str">
        <f t="shared" si="113"/>
        <v>Non-EU European</v>
      </c>
      <c r="E7252" s="1" t="s">
        <v>26</v>
      </c>
      <c r="F7252" s="9">
        <v>0</v>
      </c>
      <c r="G7252" s="7">
        <v>0</v>
      </c>
    </row>
    <row r="7253" spans="1:7" ht="13.2" hidden="1" x14ac:dyDescent="0.25">
      <c r="A7253" s="1">
        <v>7752</v>
      </c>
      <c r="B7253" s="1">
        <v>2007</v>
      </c>
      <c r="C7253" s="1" t="s">
        <v>63</v>
      </c>
      <c r="D7253" s="1" t="str">
        <f t="shared" si="113"/>
        <v>Non-EU European</v>
      </c>
      <c r="E7253" s="1" t="s">
        <v>9</v>
      </c>
      <c r="F7253" s="2">
        <v>2.7694999999999998E-3</v>
      </c>
      <c r="G7253" s="7">
        <v>141812000</v>
      </c>
    </row>
    <row r="7254" spans="1:7" ht="13.2" hidden="1" x14ac:dyDescent="0.25">
      <c r="A7254" s="1">
        <v>7753</v>
      </c>
      <c r="B7254" s="1">
        <v>2007</v>
      </c>
      <c r="C7254" s="1" t="s">
        <v>63</v>
      </c>
      <c r="D7254" s="1" t="str">
        <f t="shared" si="113"/>
        <v>Non-EU European</v>
      </c>
      <c r="E7254" s="1" t="s">
        <v>10</v>
      </c>
      <c r="F7254" s="2">
        <v>1.5484100000000001E-2</v>
      </c>
      <c r="G7254" s="7">
        <v>792851000</v>
      </c>
    </row>
    <row r="7255" spans="1:7" ht="13.2" hidden="1" x14ac:dyDescent="0.25">
      <c r="A7255" s="1">
        <v>7754</v>
      </c>
      <c r="B7255" s="1">
        <v>2007</v>
      </c>
      <c r="C7255" s="1" t="s">
        <v>63</v>
      </c>
      <c r="D7255" s="1" t="str">
        <f t="shared" si="113"/>
        <v>Non-EU European</v>
      </c>
      <c r="E7255" s="1" t="s">
        <v>11</v>
      </c>
      <c r="F7255" s="2">
        <v>5.1013700000000002E-2</v>
      </c>
      <c r="G7255" s="7">
        <v>2612115000</v>
      </c>
    </row>
    <row r="7256" spans="1:7" ht="13.2" hidden="1" x14ac:dyDescent="0.25">
      <c r="A7256" s="1">
        <v>7755</v>
      </c>
      <c r="B7256" s="1">
        <v>2007</v>
      </c>
      <c r="C7256" s="1" t="s">
        <v>63</v>
      </c>
      <c r="D7256" s="1" t="str">
        <f t="shared" si="113"/>
        <v>Non-EU European</v>
      </c>
      <c r="E7256" s="1" t="s">
        <v>12</v>
      </c>
      <c r="F7256" s="2">
        <v>3.2853E-2</v>
      </c>
      <c r="G7256" s="7">
        <v>1682212000</v>
      </c>
    </row>
    <row r="7257" spans="1:7" ht="13.2" hidden="1" x14ac:dyDescent="0.25">
      <c r="A7257" s="1">
        <v>7756</v>
      </c>
      <c r="B7257" s="1">
        <v>2007</v>
      </c>
      <c r="C7257" s="1" t="s">
        <v>63</v>
      </c>
      <c r="D7257" s="1" t="str">
        <f t="shared" si="113"/>
        <v>Non-EU European</v>
      </c>
      <c r="E7257" s="1" t="s">
        <v>13</v>
      </c>
      <c r="F7257" s="2">
        <v>0.12277969999999999</v>
      </c>
      <c r="G7257" s="7">
        <v>6286833000</v>
      </c>
    </row>
    <row r="7258" spans="1:7" ht="13.2" hidden="1" x14ac:dyDescent="0.25">
      <c r="A7258" s="1">
        <v>7757</v>
      </c>
      <c r="B7258" s="1">
        <v>2007</v>
      </c>
      <c r="C7258" s="1" t="s">
        <v>63</v>
      </c>
      <c r="D7258" s="1" t="str">
        <f t="shared" si="113"/>
        <v>Non-EU European</v>
      </c>
      <c r="E7258" s="1" t="s">
        <v>14</v>
      </c>
      <c r="F7258" s="2">
        <v>3.30207E-2</v>
      </c>
      <c r="G7258" s="7">
        <v>1690796000</v>
      </c>
    </row>
    <row r="7259" spans="1:7" ht="13.2" hidden="1" x14ac:dyDescent="0.25">
      <c r="A7259" s="1">
        <v>7758</v>
      </c>
      <c r="B7259" s="1">
        <v>2007</v>
      </c>
      <c r="C7259" s="1" t="s">
        <v>63</v>
      </c>
      <c r="D7259" s="1" t="str">
        <f t="shared" si="113"/>
        <v>Non-EU European</v>
      </c>
      <c r="E7259" s="1" t="s">
        <v>15</v>
      </c>
      <c r="F7259" s="2">
        <v>1.9666599999999999E-2</v>
      </c>
      <c r="G7259" s="7">
        <v>1007012000</v>
      </c>
    </row>
    <row r="7260" spans="1:7" ht="13.2" hidden="1" x14ac:dyDescent="0.25">
      <c r="A7260" s="1">
        <v>7759</v>
      </c>
      <c r="B7260" s="1">
        <v>2007</v>
      </c>
      <c r="C7260" s="1" t="s">
        <v>63</v>
      </c>
      <c r="D7260" s="1" t="str">
        <f t="shared" si="113"/>
        <v>Non-EU European</v>
      </c>
      <c r="E7260" s="1" t="s">
        <v>16</v>
      </c>
      <c r="F7260" s="2">
        <v>2.1844800000000001E-2</v>
      </c>
      <c r="G7260" s="7">
        <v>1118546000</v>
      </c>
    </row>
    <row r="7261" spans="1:7" ht="13.2" hidden="1" x14ac:dyDescent="0.25">
      <c r="A7261" s="1">
        <v>7760</v>
      </c>
      <c r="B7261" s="1">
        <v>2007</v>
      </c>
      <c r="C7261" s="1" t="s">
        <v>63</v>
      </c>
      <c r="D7261" s="1" t="str">
        <f t="shared" si="113"/>
        <v>Non-EU European</v>
      </c>
      <c r="E7261" s="1" t="s">
        <v>17</v>
      </c>
      <c r="F7261" s="2">
        <v>8.4318999999999991E-3</v>
      </c>
      <c r="G7261" s="7">
        <v>431748000</v>
      </c>
    </row>
    <row r="7262" spans="1:7" ht="13.2" hidden="1" x14ac:dyDescent="0.25">
      <c r="A7262" s="1">
        <v>7762</v>
      </c>
      <c r="B7262" s="1">
        <v>2007</v>
      </c>
      <c r="C7262" s="1" t="s">
        <v>64</v>
      </c>
      <c r="D7262" s="1" t="str">
        <f t="shared" si="113"/>
        <v>Africa</v>
      </c>
      <c r="E7262" s="1" t="s">
        <v>5</v>
      </c>
      <c r="F7262" s="2">
        <v>1.8615400000000001E-2</v>
      </c>
      <c r="G7262" s="7">
        <v>19321000</v>
      </c>
    </row>
    <row r="7263" spans="1:7" ht="13.2" hidden="1" x14ac:dyDescent="0.25">
      <c r="A7263" s="1">
        <v>7763</v>
      </c>
      <c r="B7263" s="1">
        <v>2007</v>
      </c>
      <c r="C7263" s="1" t="s">
        <v>64</v>
      </c>
      <c r="D7263" s="1" t="str">
        <f t="shared" si="113"/>
        <v>Africa</v>
      </c>
      <c r="E7263" s="1" t="s">
        <v>6</v>
      </c>
      <c r="F7263" s="9">
        <v>0</v>
      </c>
      <c r="G7263" s="7">
        <v>0</v>
      </c>
    </row>
    <row r="7264" spans="1:7" ht="13.2" hidden="1" x14ac:dyDescent="0.25">
      <c r="A7264" s="1">
        <v>7764</v>
      </c>
      <c r="B7264" s="1">
        <v>2007</v>
      </c>
      <c r="C7264" s="1" t="s">
        <v>64</v>
      </c>
      <c r="D7264" s="1" t="str">
        <f t="shared" si="113"/>
        <v>Africa</v>
      </c>
      <c r="E7264" s="1" t="s">
        <v>7</v>
      </c>
      <c r="F7264" s="2">
        <v>6.4558000000000003E-3</v>
      </c>
      <c r="G7264" s="7">
        <v>6700000</v>
      </c>
    </row>
    <row r="7265" spans="1:7" ht="13.2" hidden="1" x14ac:dyDescent="0.25">
      <c r="A7265" s="1">
        <v>7765</v>
      </c>
      <c r="B7265" s="1">
        <v>2007</v>
      </c>
      <c r="C7265" s="1" t="s">
        <v>64</v>
      </c>
      <c r="D7265" s="1" t="str">
        <f t="shared" si="113"/>
        <v>Africa</v>
      </c>
      <c r="E7265" s="1" t="s">
        <v>23</v>
      </c>
      <c r="F7265" s="2">
        <v>4.5750999999999995E-3</v>
      </c>
      <c r="G7265" s="7">
        <v>4749000</v>
      </c>
    </row>
    <row r="7266" spans="1:7" ht="13.2" hidden="1" x14ac:dyDescent="0.25">
      <c r="A7266" s="1">
        <v>7766</v>
      </c>
      <c r="B7266" s="1">
        <v>2007</v>
      </c>
      <c r="C7266" s="1" t="s">
        <v>64</v>
      </c>
      <c r="D7266" s="1" t="str">
        <f t="shared" si="113"/>
        <v>Africa</v>
      </c>
      <c r="E7266" s="1" t="s">
        <v>8</v>
      </c>
      <c r="F7266" s="9">
        <v>0</v>
      </c>
      <c r="G7266" s="7">
        <v>0</v>
      </c>
    </row>
    <row r="7267" spans="1:7" ht="13.2" hidden="1" x14ac:dyDescent="0.25">
      <c r="A7267" s="1">
        <v>7767</v>
      </c>
      <c r="B7267" s="1">
        <v>2007</v>
      </c>
      <c r="C7267" s="1" t="s">
        <v>64</v>
      </c>
      <c r="D7267" s="1" t="str">
        <f t="shared" si="113"/>
        <v>Africa</v>
      </c>
      <c r="E7267" s="1" t="s">
        <v>9</v>
      </c>
      <c r="F7267" s="2">
        <v>7.3385999999999998E-3</v>
      </c>
      <c r="G7267" s="7">
        <v>7617000</v>
      </c>
    </row>
    <row r="7268" spans="1:7" ht="13.2" hidden="1" x14ac:dyDescent="0.25">
      <c r="A7268" s="1">
        <v>7768</v>
      </c>
      <c r="B7268" s="1">
        <v>2007</v>
      </c>
      <c r="C7268" s="1" t="s">
        <v>64</v>
      </c>
      <c r="D7268" s="1" t="str">
        <f t="shared" si="113"/>
        <v>Africa</v>
      </c>
      <c r="E7268" s="1" t="s">
        <v>10</v>
      </c>
      <c r="F7268" s="2">
        <v>1.02013E-2</v>
      </c>
      <c r="G7268" s="7">
        <v>10588000</v>
      </c>
    </row>
    <row r="7269" spans="1:7" ht="13.2" hidden="1" x14ac:dyDescent="0.25">
      <c r="A7269" s="1">
        <v>7769</v>
      </c>
      <c r="B7269" s="1">
        <v>2007</v>
      </c>
      <c r="C7269" s="1" t="s">
        <v>64</v>
      </c>
      <c r="D7269" s="1" t="str">
        <f t="shared" si="113"/>
        <v>Africa</v>
      </c>
      <c r="E7269" s="1" t="s">
        <v>11</v>
      </c>
      <c r="F7269" s="2">
        <v>2.8783599999999999E-2</v>
      </c>
      <c r="G7269" s="7">
        <v>29874000</v>
      </c>
    </row>
    <row r="7270" spans="1:7" ht="13.2" hidden="1" x14ac:dyDescent="0.25">
      <c r="A7270" s="1">
        <v>7770</v>
      </c>
      <c r="B7270" s="1">
        <v>2007</v>
      </c>
      <c r="C7270" s="1" t="s">
        <v>64</v>
      </c>
      <c r="D7270" s="1" t="str">
        <f t="shared" si="113"/>
        <v>Africa</v>
      </c>
      <c r="E7270" s="1" t="s">
        <v>12</v>
      </c>
      <c r="F7270" s="2">
        <v>4.0498900000000004E-2</v>
      </c>
      <c r="G7270" s="7">
        <v>42034000</v>
      </c>
    </row>
    <row r="7271" spans="1:7" ht="13.2" hidden="1" x14ac:dyDescent="0.25">
      <c r="A7271" s="1">
        <v>7771</v>
      </c>
      <c r="B7271" s="1">
        <v>2007</v>
      </c>
      <c r="C7271" s="1" t="s">
        <v>64</v>
      </c>
      <c r="D7271" s="1" t="str">
        <f t="shared" si="113"/>
        <v>Africa</v>
      </c>
      <c r="E7271" s="1" t="s">
        <v>13</v>
      </c>
      <c r="F7271" s="2">
        <v>4.1190499999999998E-2</v>
      </c>
      <c r="G7271" s="7">
        <v>42751000</v>
      </c>
    </row>
    <row r="7272" spans="1:7" ht="13.2" hidden="1" x14ac:dyDescent="0.25">
      <c r="A7272" s="1">
        <v>7772</v>
      </c>
      <c r="B7272" s="1">
        <v>2007</v>
      </c>
      <c r="C7272" s="1" t="s">
        <v>64</v>
      </c>
      <c r="D7272" s="1" t="str">
        <f t="shared" si="113"/>
        <v>Africa</v>
      </c>
      <c r="E7272" s="1" t="s">
        <v>14</v>
      </c>
      <c r="F7272" s="2">
        <v>0.16209769999999998</v>
      </c>
      <c r="G7272" s="7">
        <v>168241000</v>
      </c>
    </row>
    <row r="7273" spans="1:7" ht="13.2" hidden="1" x14ac:dyDescent="0.25">
      <c r="A7273" s="1">
        <v>7773</v>
      </c>
      <c r="B7273" s="1">
        <v>2007</v>
      </c>
      <c r="C7273" s="1" t="s">
        <v>64</v>
      </c>
      <c r="D7273" s="1" t="str">
        <f t="shared" si="113"/>
        <v>Africa</v>
      </c>
      <c r="E7273" s="1" t="s">
        <v>15</v>
      </c>
      <c r="F7273" s="2">
        <v>1.6011500000000001E-2</v>
      </c>
      <c r="G7273" s="7">
        <v>16617999.999999998</v>
      </c>
    </row>
    <row r="7274" spans="1:7" ht="13.2" hidden="1" x14ac:dyDescent="0.25">
      <c r="A7274" s="1">
        <v>7774</v>
      </c>
      <c r="B7274" s="1">
        <v>2007</v>
      </c>
      <c r="C7274" s="1" t="s">
        <v>64</v>
      </c>
      <c r="D7274" s="1" t="str">
        <f t="shared" si="113"/>
        <v>Africa</v>
      </c>
      <c r="E7274" s="1" t="s">
        <v>16</v>
      </c>
      <c r="F7274" s="2">
        <v>1.9817399999999999E-2</v>
      </c>
      <c r="G7274" s="7">
        <v>20568000</v>
      </c>
    </row>
    <row r="7275" spans="1:7" ht="13.2" hidden="1" x14ac:dyDescent="0.25">
      <c r="A7275" s="1">
        <v>7775</v>
      </c>
      <c r="B7275" s="1">
        <v>2007</v>
      </c>
      <c r="C7275" s="1" t="s">
        <v>64</v>
      </c>
      <c r="D7275" s="1" t="str">
        <f t="shared" si="113"/>
        <v>Africa</v>
      </c>
      <c r="E7275" s="1" t="s">
        <v>17</v>
      </c>
      <c r="F7275" s="2">
        <v>7.6232999999999995E-3</v>
      </c>
      <c r="G7275" s="7">
        <v>7912000</v>
      </c>
    </row>
    <row r="7276" spans="1:7" ht="13.2" hidden="1" x14ac:dyDescent="0.25">
      <c r="A7276" s="1">
        <v>7776</v>
      </c>
      <c r="B7276" s="1">
        <v>2007</v>
      </c>
      <c r="C7276" s="1" t="s">
        <v>64</v>
      </c>
      <c r="D7276" s="1" t="str">
        <f t="shared" si="113"/>
        <v>Africa</v>
      </c>
      <c r="E7276" s="1" t="s">
        <v>18</v>
      </c>
      <c r="F7276" s="9">
        <v>0</v>
      </c>
      <c r="G7276" s="7">
        <v>0</v>
      </c>
    </row>
    <row r="7277" spans="1:7" ht="13.2" hidden="1" x14ac:dyDescent="0.25">
      <c r="A7277" s="1">
        <v>7777</v>
      </c>
      <c r="B7277" s="1">
        <v>2007</v>
      </c>
      <c r="C7277" s="1" t="s">
        <v>64</v>
      </c>
      <c r="D7277" s="1" t="str">
        <f t="shared" si="113"/>
        <v>Africa</v>
      </c>
      <c r="E7277" s="1" t="s">
        <v>19</v>
      </c>
      <c r="F7277" s="9">
        <v>0</v>
      </c>
      <c r="G7277" s="7">
        <v>0</v>
      </c>
    </row>
    <row r="7278" spans="1:7" ht="13.2" hidden="1" x14ac:dyDescent="0.25">
      <c r="A7278" s="1">
        <v>7778</v>
      </c>
      <c r="B7278" s="1">
        <v>2007</v>
      </c>
      <c r="C7278" s="1" t="s">
        <v>64</v>
      </c>
      <c r="D7278" s="1" t="str">
        <f t="shared" si="113"/>
        <v>Africa</v>
      </c>
      <c r="E7278" s="1" t="s">
        <v>20</v>
      </c>
      <c r="F7278" s="9">
        <v>0</v>
      </c>
      <c r="G7278" s="7">
        <v>0</v>
      </c>
    </row>
    <row r="7279" spans="1:7" ht="13.2" hidden="1" x14ac:dyDescent="0.25">
      <c r="A7279" s="1">
        <v>7779</v>
      </c>
      <c r="B7279" s="1">
        <v>2007</v>
      </c>
      <c r="C7279" s="1" t="s">
        <v>64</v>
      </c>
      <c r="D7279" s="1" t="str">
        <f t="shared" si="113"/>
        <v>Africa</v>
      </c>
      <c r="E7279" s="1" t="s">
        <v>21</v>
      </c>
      <c r="F7279" s="9">
        <v>0</v>
      </c>
      <c r="G7279" s="7">
        <v>0</v>
      </c>
    </row>
    <row r="7280" spans="1:7" ht="13.2" hidden="1" x14ac:dyDescent="0.25">
      <c r="A7280" s="1">
        <v>7781</v>
      </c>
      <c r="B7280" s="1">
        <v>2007</v>
      </c>
      <c r="C7280" s="1" t="s">
        <v>65</v>
      </c>
      <c r="D7280" s="1" t="str">
        <f t="shared" si="113"/>
        <v>Asia Pacific</v>
      </c>
      <c r="E7280" s="1" t="s">
        <v>5</v>
      </c>
      <c r="F7280" s="9">
        <v>3.9970000000000001E-4</v>
      </c>
      <c r="G7280" s="7">
        <v>72324000</v>
      </c>
    </row>
    <row r="7281" spans="1:7" ht="13.2" hidden="1" x14ac:dyDescent="0.25">
      <c r="A7281" s="1">
        <v>7782</v>
      </c>
      <c r="B7281" s="1">
        <v>2007</v>
      </c>
      <c r="C7281" s="1" t="s">
        <v>65</v>
      </c>
      <c r="D7281" s="1" t="str">
        <f t="shared" si="113"/>
        <v>Asia Pacific</v>
      </c>
      <c r="E7281" s="1" t="s">
        <v>6</v>
      </c>
      <c r="F7281" s="9">
        <v>3.0439999999999997E-4</v>
      </c>
      <c r="G7281" s="7">
        <v>55073000</v>
      </c>
    </row>
    <row r="7282" spans="1:7" ht="13.2" hidden="1" x14ac:dyDescent="0.25">
      <c r="A7282" s="1">
        <v>7783</v>
      </c>
      <c r="B7282" s="1">
        <v>2007</v>
      </c>
      <c r="C7282" s="1" t="s">
        <v>65</v>
      </c>
      <c r="D7282" s="1" t="str">
        <f t="shared" si="113"/>
        <v>Asia Pacific</v>
      </c>
      <c r="E7282" s="1" t="s">
        <v>7</v>
      </c>
      <c r="F7282" s="2">
        <v>6.1570000000000001E-3</v>
      </c>
      <c r="G7282" s="7">
        <v>1114059000</v>
      </c>
    </row>
    <row r="7283" spans="1:7" ht="13.2" hidden="1" x14ac:dyDescent="0.25">
      <c r="A7283" s="1">
        <v>7784</v>
      </c>
      <c r="B7283" s="1">
        <v>2007</v>
      </c>
      <c r="C7283" s="1" t="s">
        <v>65</v>
      </c>
      <c r="D7283" s="1" t="str">
        <f t="shared" si="113"/>
        <v>Asia Pacific</v>
      </c>
      <c r="E7283" s="1" t="s">
        <v>9</v>
      </c>
      <c r="F7283" s="9">
        <v>0</v>
      </c>
      <c r="G7283" s="7">
        <v>0</v>
      </c>
    </row>
    <row r="7284" spans="1:7" ht="13.2" hidden="1" x14ac:dyDescent="0.25">
      <c r="A7284" s="1">
        <v>7785</v>
      </c>
      <c r="B7284" s="1">
        <v>2007</v>
      </c>
      <c r="C7284" s="1" t="s">
        <v>65</v>
      </c>
      <c r="D7284" s="1" t="str">
        <f t="shared" si="113"/>
        <v>Asia Pacific</v>
      </c>
      <c r="E7284" s="1" t="s">
        <v>10</v>
      </c>
      <c r="F7284" s="2">
        <v>1.6494500000000002E-2</v>
      </c>
      <c r="G7284" s="7">
        <v>2984537000</v>
      </c>
    </row>
    <row r="7285" spans="1:7" ht="13.2" hidden="1" x14ac:dyDescent="0.25">
      <c r="A7285" s="1">
        <v>7786</v>
      </c>
      <c r="B7285" s="1">
        <v>2007</v>
      </c>
      <c r="C7285" s="1" t="s">
        <v>65</v>
      </c>
      <c r="D7285" s="1" t="str">
        <f t="shared" si="113"/>
        <v>Asia Pacific</v>
      </c>
      <c r="E7285" s="1" t="s">
        <v>11</v>
      </c>
      <c r="F7285" s="2">
        <v>8.1776000000000001E-3</v>
      </c>
      <c r="G7285" s="7">
        <v>1479661000</v>
      </c>
    </row>
    <row r="7286" spans="1:7" ht="13.2" hidden="1" x14ac:dyDescent="0.25">
      <c r="A7286" s="1">
        <v>7787</v>
      </c>
      <c r="B7286" s="1">
        <v>2007</v>
      </c>
      <c r="C7286" s="1" t="s">
        <v>65</v>
      </c>
      <c r="D7286" s="1" t="str">
        <f t="shared" si="113"/>
        <v>Asia Pacific</v>
      </c>
      <c r="E7286" s="1" t="s">
        <v>12</v>
      </c>
      <c r="F7286" s="2">
        <v>2.81777E-2</v>
      </c>
      <c r="G7286" s="7">
        <v>5098528000</v>
      </c>
    </row>
    <row r="7287" spans="1:7" ht="13.2" hidden="1" x14ac:dyDescent="0.25">
      <c r="A7287" s="1">
        <v>7788</v>
      </c>
      <c r="B7287" s="1">
        <v>2007</v>
      </c>
      <c r="C7287" s="1" t="s">
        <v>65</v>
      </c>
      <c r="D7287" s="1" t="str">
        <f t="shared" si="113"/>
        <v>Asia Pacific</v>
      </c>
      <c r="E7287" s="1" t="s">
        <v>13</v>
      </c>
      <c r="F7287" s="2">
        <v>5.5116000000000002E-3</v>
      </c>
      <c r="G7287" s="7">
        <v>997278000</v>
      </c>
    </row>
    <row r="7288" spans="1:7" ht="13.2" hidden="1" x14ac:dyDescent="0.25">
      <c r="A7288" s="1">
        <v>7789</v>
      </c>
      <c r="B7288" s="1">
        <v>2007</v>
      </c>
      <c r="C7288" s="1" t="s">
        <v>65</v>
      </c>
      <c r="D7288" s="1" t="str">
        <f t="shared" si="113"/>
        <v>Asia Pacific</v>
      </c>
      <c r="E7288" s="1" t="s">
        <v>14</v>
      </c>
      <c r="F7288" s="2">
        <v>1.67438E-2</v>
      </c>
      <c r="G7288" s="7">
        <v>3029656000</v>
      </c>
    </row>
    <row r="7289" spans="1:7" ht="13.2" hidden="1" x14ac:dyDescent="0.25">
      <c r="A7289" s="1">
        <v>7790</v>
      </c>
      <c r="B7289" s="1">
        <v>2007</v>
      </c>
      <c r="C7289" s="1" t="s">
        <v>65</v>
      </c>
      <c r="D7289" s="1" t="str">
        <f t="shared" si="113"/>
        <v>Asia Pacific</v>
      </c>
      <c r="E7289" s="1" t="s">
        <v>15</v>
      </c>
      <c r="F7289" s="2">
        <v>3.7888100000000001E-2</v>
      </c>
      <c r="G7289" s="7">
        <v>6855543000</v>
      </c>
    </row>
    <row r="7290" spans="1:7" ht="13.2" hidden="1" x14ac:dyDescent="0.25">
      <c r="A7290" s="1">
        <v>7791</v>
      </c>
      <c r="B7290" s="1">
        <v>2007</v>
      </c>
      <c r="C7290" s="1" t="s">
        <v>65</v>
      </c>
      <c r="D7290" s="1" t="str">
        <f t="shared" si="113"/>
        <v>Asia Pacific</v>
      </c>
      <c r="E7290" s="1" t="s">
        <v>16</v>
      </c>
      <c r="F7290" s="2">
        <v>8.4452999999999993E-3</v>
      </c>
      <c r="G7290" s="7">
        <v>1528099000</v>
      </c>
    </row>
    <row r="7291" spans="1:7" ht="13.2" hidden="1" x14ac:dyDescent="0.25">
      <c r="A7291" s="1">
        <v>7792</v>
      </c>
      <c r="B7291" s="1">
        <v>2007</v>
      </c>
      <c r="C7291" s="1" t="s">
        <v>65</v>
      </c>
      <c r="D7291" s="1" t="str">
        <f t="shared" si="113"/>
        <v>Asia Pacific</v>
      </c>
      <c r="E7291" s="1" t="s">
        <v>17</v>
      </c>
      <c r="F7291" s="2">
        <v>6.491E-4</v>
      </c>
      <c r="G7291" s="7">
        <v>117444000</v>
      </c>
    </row>
    <row r="7292" spans="1:7" ht="13.2" hidden="1" x14ac:dyDescent="0.25">
      <c r="A7292" s="1">
        <v>7794</v>
      </c>
      <c r="B7292" s="1">
        <v>2007</v>
      </c>
      <c r="C7292" s="1" t="s">
        <v>66</v>
      </c>
      <c r="D7292" s="1" t="str">
        <f t="shared" si="113"/>
        <v>EU</v>
      </c>
      <c r="E7292" s="1" t="s">
        <v>5</v>
      </c>
      <c r="F7292" s="2">
        <v>4.5469999999999998E-3</v>
      </c>
      <c r="G7292" s="7">
        <v>350376000</v>
      </c>
    </row>
    <row r="7293" spans="1:7" ht="13.2" hidden="1" x14ac:dyDescent="0.25">
      <c r="A7293" s="1">
        <v>7795</v>
      </c>
      <c r="B7293" s="1">
        <v>2007</v>
      </c>
      <c r="C7293" s="1" t="s">
        <v>66</v>
      </c>
      <c r="D7293" s="1" t="str">
        <f t="shared" si="113"/>
        <v>EU</v>
      </c>
      <c r="E7293" s="1" t="s">
        <v>6</v>
      </c>
      <c r="F7293" s="2">
        <v>1.4618000000000001E-3</v>
      </c>
      <c r="G7293" s="7">
        <v>112640000</v>
      </c>
    </row>
    <row r="7294" spans="1:7" ht="13.2" hidden="1" x14ac:dyDescent="0.25">
      <c r="A7294" s="1">
        <v>7796</v>
      </c>
      <c r="B7294" s="1">
        <v>2007</v>
      </c>
      <c r="C7294" s="1" t="s">
        <v>66</v>
      </c>
      <c r="D7294" s="1" t="str">
        <f t="shared" si="113"/>
        <v>EU</v>
      </c>
      <c r="E7294" s="1" t="s">
        <v>7</v>
      </c>
      <c r="F7294" s="2">
        <v>3.2219100000000001E-2</v>
      </c>
      <c r="G7294" s="7">
        <v>2482689000</v>
      </c>
    </row>
    <row r="7295" spans="1:7" ht="13.2" hidden="1" x14ac:dyDescent="0.25">
      <c r="A7295" s="1">
        <v>7797</v>
      </c>
      <c r="B7295" s="1">
        <v>2007</v>
      </c>
      <c r="C7295" s="1" t="s">
        <v>66</v>
      </c>
      <c r="D7295" s="1" t="str">
        <f t="shared" si="113"/>
        <v>EU</v>
      </c>
      <c r="E7295" s="1" t="s">
        <v>23</v>
      </c>
      <c r="F7295" s="9">
        <v>9.1100000000000005E-5</v>
      </c>
      <c r="G7295" s="7">
        <v>7017000</v>
      </c>
    </row>
    <row r="7296" spans="1:7" ht="13.2" hidden="1" x14ac:dyDescent="0.25">
      <c r="A7296" s="1">
        <v>7798</v>
      </c>
      <c r="B7296" s="1">
        <v>2007</v>
      </c>
      <c r="C7296" s="1" t="s">
        <v>66</v>
      </c>
      <c r="D7296" s="1" t="str">
        <f t="shared" si="113"/>
        <v>EU</v>
      </c>
      <c r="E7296" s="1" t="s">
        <v>8</v>
      </c>
      <c r="F7296" s="9">
        <v>2.8029999999999998E-4</v>
      </c>
      <c r="G7296" s="7">
        <v>21599000</v>
      </c>
    </row>
    <row r="7297" spans="1:7" ht="13.2" hidden="1" x14ac:dyDescent="0.25">
      <c r="A7297" s="1">
        <v>7799</v>
      </c>
      <c r="B7297" s="1">
        <v>2007</v>
      </c>
      <c r="C7297" s="1" t="s">
        <v>66</v>
      </c>
      <c r="D7297" s="1" t="str">
        <f t="shared" si="113"/>
        <v>EU</v>
      </c>
      <c r="E7297" s="1" t="s">
        <v>9</v>
      </c>
      <c r="F7297" s="2">
        <v>8.2868999999999998E-3</v>
      </c>
      <c r="G7297" s="7">
        <v>638561000</v>
      </c>
    </row>
    <row r="7298" spans="1:7" ht="13.2" hidden="1" x14ac:dyDescent="0.25">
      <c r="A7298" s="1">
        <v>7800</v>
      </c>
      <c r="B7298" s="1">
        <v>2007</v>
      </c>
      <c r="C7298" s="1" t="s">
        <v>66</v>
      </c>
      <c r="D7298" s="1" t="str">
        <f t="shared" ref="D7298:D7361" si="114">IF(OR(C7298="Austria",C7298="Belgium",C7298="Bulgaria",C7298="Iceland",C7298="Croatia",C7298="Cyprus",C7298="Czechia",C7298="Denmark",C7298="Estonia",C7298="Finland",C7298="France",C7298="Germany",C7298="Greece",C7298="Hungary",C7298="Ireland",C7298="Italy",C7298="Latvia",C7298="Lithuania",C7298="Luxembourg",C7298="Malta",C7298="Netherlands",C7298="Poland",C7298="Portugal",C7298="Romania",C7298="Slovakia",C7298="Slovenia",C7298="Spain",C7298="Sweden"),"EU",IF(OR(C7298="Albania",C7298="Andorra",C7298="Belarus",C7298="Bosnia and Herzegovina",C7298="Kosovo",C7298="Montenegro",C7298="Moldova",C7298="Ukraine",C7298="San Marino",C7298="North Macedonia",C7298="Norway",C7298="Serbia",C7298="Switzerland",C7298="United Kingdom"),"Non-EU European",IF(OR(C7298="Armenia",C7298="Azerbaijan",C7298="Georgia",C7298="Russian Federation",C7298="Kazakhstan",C7298="Kyrgyzstan",C7298="Tajikistan",C7298="Turkmenistan",C7298="Uzbekistan"),"Asia Pacific",IF(OR(C7298="Afghanistan",C7298="Bahrain",C7298="Egypt",C7298="Iran",C7298="Iraq",C7298="Israel",C7298="Jordan",C7298="Kuwait",C7298="Lebanon",C7298="Oman",C7298="Palestine, State of",C7298="Turkey",C7298="Qatar",C7298="Saudi Arabia",C7298="Syria",C7298="United Arab Emirates",C7298="Yemen"),"Middle East",IF(OR(C7298="Australia",C7298="Marshall Islands",C7298="Cook Islands",C7298="New Zealand"),"Oceania",IF(OR(C7298="Brunei Darussalam",C7298="Sri Lanka",C7298="Nepal",C7298="China",C7298="Hong Kong",C7298="Macao",C7298="Fiji",C7298="India",C7298="Indonesia",C7298="Japan",C7298="Kiribati",C7298="Malaysia",C7298="Maldives",C7298="Mongolia",C7298="Myanmar",C7298="Nauru",C7298="Papua New Guinea",C7298="Philippines",C7298="Samoa",C7298="Singapore",C7298="Solomon Islands",C7298="South Korea",C7298="Taiwan",C7298="Thailand",C7298="Timor-Leste",C7298="Tonga",C7298="Tuvalu",C7298="Vanuatu",C7298="Vietnam"),"Asia Pacific",IF(OR(C7298="Canada",C7298="United States of America"),"North America",IF(OR(C7298="Bolivia",C7298="Brazil",C7298="Chile",C7298="Colombia",C7298="Guatemala",C7298="Panama",C7298="Ecuador",C7298="El Salvador",C7298="Costa Rica",C7298="Guyana",C7298="Paraguay",C7298="Peru",C7298="Suriname",C7298="Uruguay",C7298="Venezuela"),"South America",IF(OR(C7298="Algeria",C7298="Angola",C7298="Benin",C7298="Botswana",C7298="Burkina Faso",C7298="Burundi",C7298="Cabo Verde",C7298="Cameroon",C7298="Central African Republic",C7298="Chad",C7298="Comoros",C7298="Congo",C7298="Democratic Republic of the Congo",C7298="Djibouti",C7298="Equatorial Guinea",C7298="Eritrea",C7298="Eswatini",C7298="Ethiopia",C7298="Gabon",C7298="Gambia",C7298="Ghana",C7298="Guinea",C7298="Guinea-Bissau",C7298="Ivory Coast",C7298="Kenya",C7298="Lesotho",C7298="Liberia",C7298="Libya",C7298="Madagascar",C7298="Malawi",C7298="Mali",C7298="Mauritania",C7298="Mauritius",C7298="Morocco",C7298="Mozambique",C7298="Namibia",C7298="Niger",C7298="Nigeria",C7298="Rwanda",C7298="Sao Tome and Principe",C7298="Senegal",C7298="Seychelles",C7298="Sierra Leone",C7298="Somalia",C7298="South Africa",C7298="South Sudan",C7298="Sudan",C7298="Tanzania",C7298="Togo",C7298="Tunisia",C7298="Uganda",C7298="Zambia",C7298="Zimbabwe"),"Africa","")))))))))</f>
        <v>EU</v>
      </c>
      <c r="E7298" s="1" t="s">
        <v>10</v>
      </c>
      <c r="F7298" s="2">
        <v>7.4100999999999993E-3</v>
      </c>
      <c r="G7298" s="7">
        <v>570996000</v>
      </c>
    </row>
    <row r="7299" spans="1:7" ht="13.2" hidden="1" x14ac:dyDescent="0.25">
      <c r="A7299" s="1">
        <v>7801</v>
      </c>
      <c r="B7299" s="1">
        <v>2007</v>
      </c>
      <c r="C7299" s="1" t="s">
        <v>66</v>
      </c>
      <c r="D7299" s="1" t="str">
        <f t="shared" si="114"/>
        <v>EU</v>
      </c>
      <c r="E7299" s="1" t="s">
        <v>11</v>
      </c>
      <c r="F7299" s="2">
        <v>6.9510500000000003E-2</v>
      </c>
      <c r="G7299" s="7">
        <v>5356239000</v>
      </c>
    </row>
    <row r="7300" spans="1:7" ht="13.2" hidden="1" x14ac:dyDescent="0.25">
      <c r="A7300" s="1">
        <v>7802</v>
      </c>
      <c r="B7300" s="1">
        <v>2007</v>
      </c>
      <c r="C7300" s="1" t="s">
        <v>66</v>
      </c>
      <c r="D7300" s="1" t="str">
        <f t="shared" si="114"/>
        <v>EU</v>
      </c>
      <c r="E7300" s="1" t="s">
        <v>12</v>
      </c>
      <c r="F7300" s="2">
        <v>4.1007399999999999E-2</v>
      </c>
      <c r="G7300" s="7">
        <v>3159884000</v>
      </c>
    </row>
    <row r="7301" spans="1:7" ht="13.2" hidden="1" x14ac:dyDescent="0.25">
      <c r="A7301" s="1">
        <v>7803</v>
      </c>
      <c r="B7301" s="1">
        <v>2007</v>
      </c>
      <c r="C7301" s="1" t="s">
        <v>66</v>
      </c>
      <c r="D7301" s="1" t="str">
        <f t="shared" si="114"/>
        <v>EU</v>
      </c>
      <c r="E7301" s="1" t="s">
        <v>13</v>
      </c>
      <c r="F7301" s="2">
        <v>0.1456056</v>
      </c>
      <c r="G7301" s="7">
        <v>11219857000</v>
      </c>
    </row>
    <row r="7302" spans="1:7" ht="13.2" hidden="1" x14ac:dyDescent="0.25">
      <c r="A7302" s="1">
        <v>7804</v>
      </c>
      <c r="B7302" s="1">
        <v>2007</v>
      </c>
      <c r="C7302" s="1" t="s">
        <v>66</v>
      </c>
      <c r="D7302" s="1" t="str">
        <f t="shared" si="114"/>
        <v>EU</v>
      </c>
      <c r="E7302" s="1" t="s">
        <v>14</v>
      </c>
      <c r="F7302" s="2">
        <v>4.5717299999999995E-2</v>
      </c>
      <c r="G7302" s="7">
        <v>3522814000</v>
      </c>
    </row>
    <row r="7303" spans="1:7" ht="13.2" hidden="1" x14ac:dyDescent="0.25">
      <c r="A7303" s="1">
        <v>7805</v>
      </c>
      <c r="B7303" s="1">
        <v>2007</v>
      </c>
      <c r="C7303" s="1" t="s">
        <v>66</v>
      </c>
      <c r="D7303" s="1" t="str">
        <f t="shared" si="114"/>
        <v>EU</v>
      </c>
      <c r="E7303" s="1" t="s">
        <v>15</v>
      </c>
      <c r="F7303" s="2">
        <v>9.2251E-3</v>
      </c>
      <c r="G7303" s="7">
        <v>710853000</v>
      </c>
    </row>
    <row r="7304" spans="1:7" ht="13.2" hidden="1" x14ac:dyDescent="0.25">
      <c r="A7304" s="1">
        <v>7806</v>
      </c>
      <c r="B7304" s="1">
        <v>2007</v>
      </c>
      <c r="C7304" s="1" t="s">
        <v>66</v>
      </c>
      <c r="D7304" s="1" t="str">
        <f t="shared" si="114"/>
        <v>EU</v>
      </c>
      <c r="E7304" s="1" t="s">
        <v>16</v>
      </c>
      <c r="F7304" s="2">
        <v>2.50324E-2</v>
      </c>
      <c r="G7304" s="7">
        <v>1928907000</v>
      </c>
    </row>
    <row r="7305" spans="1:7" ht="13.2" hidden="1" x14ac:dyDescent="0.25">
      <c r="A7305" s="1">
        <v>7807</v>
      </c>
      <c r="B7305" s="1">
        <v>2007</v>
      </c>
      <c r="C7305" s="1" t="s">
        <v>66</v>
      </c>
      <c r="D7305" s="1" t="str">
        <f t="shared" si="114"/>
        <v>EU</v>
      </c>
      <c r="E7305" s="1" t="s">
        <v>17</v>
      </c>
      <c r="F7305" s="2">
        <v>9.2458999999999996E-3</v>
      </c>
      <c r="G7305" s="7">
        <v>712457000</v>
      </c>
    </row>
    <row r="7306" spans="1:7" ht="13.2" hidden="1" x14ac:dyDescent="0.25">
      <c r="A7306" s="1">
        <v>7808</v>
      </c>
      <c r="B7306" s="1">
        <v>2007</v>
      </c>
      <c r="C7306" s="1" t="s">
        <v>66</v>
      </c>
      <c r="D7306" s="1" t="str">
        <f t="shared" si="114"/>
        <v>EU</v>
      </c>
      <c r="E7306" s="1" t="s">
        <v>18</v>
      </c>
      <c r="F7306" s="2">
        <v>2.6705000000000001E-3</v>
      </c>
      <c r="G7306" s="7">
        <v>205777000</v>
      </c>
    </row>
    <row r="7307" spans="1:7" ht="13.2" hidden="1" x14ac:dyDescent="0.25">
      <c r="A7307" s="1">
        <v>7809</v>
      </c>
      <c r="B7307" s="1">
        <v>2007</v>
      </c>
      <c r="C7307" s="1" t="s">
        <v>66</v>
      </c>
      <c r="D7307" s="1" t="str">
        <f t="shared" si="114"/>
        <v>EU</v>
      </c>
      <c r="E7307" s="1" t="s">
        <v>19</v>
      </c>
      <c r="F7307" s="2">
        <v>5.7727999999999998E-3</v>
      </c>
      <c r="G7307" s="7">
        <v>444830000</v>
      </c>
    </row>
    <row r="7308" spans="1:7" ht="13.2" hidden="1" x14ac:dyDescent="0.25">
      <c r="A7308" s="1">
        <v>7810</v>
      </c>
      <c r="B7308" s="1">
        <v>2007</v>
      </c>
      <c r="C7308" s="1" t="s">
        <v>66</v>
      </c>
      <c r="D7308" s="1" t="str">
        <f t="shared" si="114"/>
        <v>EU</v>
      </c>
      <c r="E7308" s="1" t="s">
        <v>20</v>
      </c>
      <c r="F7308" s="9">
        <v>3.011E-4</v>
      </c>
      <c r="G7308" s="7">
        <v>23202000</v>
      </c>
    </row>
    <row r="7309" spans="1:7" ht="13.2" hidden="1" x14ac:dyDescent="0.25">
      <c r="A7309" s="1">
        <v>7811</v>
      </c>
      <c r="B7309" s="1">
        <v>2007</v>
      </c>
      <c r="C7309" s="1" t="s">
        <v>66</v>
      </c>
      <c r="D7309" s="1" t="str">
        <f t="shared" si="114"/>
        <v>EU</v>
      </c>
      <c r="E7309" s="1" t="s">
        <v>21</v>
      </c>
      <c r="F7309" s="9">
        <v>3.0959999999999999E-4</v>
      </c>
      <c r="G7309" s="7">
        <v>23860000</v>
      </c>
    </row>
    <row r="7310" spans="1:7" ht="13.2" hidden="1" x14ac:dyDescent="0.25">
      <c r="A7310" s="1">
        <v>7813</v>
      </c>
      <c r="B7310" s="1">
        <v>2007</v>
      </c>
      <c r="C7310" s="1" t="s">
        <v>67</v>
      </c>
      <c r="D7310" s="1" t="str">
        <f t="shared" si="114"/>
        <v>EU</v>
      </c>
      <c r="E7310" s="1" t="s">
        <v>5</v>
      </c>
      <c r="F7310" s="2">
        <v>7.0226000000000004E-3</v>
      </c>
      <c r="G7310" s="7">
        <v>337110000</v>
      </c>
    </row>
    <row r="7311" spans="1:7" ht="13.2" hidden="1" x14ac:dyDescent="0.25">
      <c r="A7311" s="1">
        <v>7814</v>
      </c>
      <c r="B7311" s="1">
        <v>2007</v>
      </c>
      <c r="C7311" s="1" t="s">
        <v>67</v>
      </c>
      <c r="D7311" s="1" t="str">
        <f t="shared" si="114"/>
        <v>EU</v>
      </c>
      <c r="E7311" s="1" t="s">
        <v>6</v>
      </c>
      <c r="F7311" s="9">
        <v>7.3899999999999994E-5</v>
      </c>
      <c r="G7311" s="7">
        <v>3550000</v>
      </c>
    </row>
    <row r="7312" spans="1:7" ht="13.2" hidden="1" x14ac:dyDescent="0.25">
      <c r="A7312" s="1">
        <v>7815</v>
      </c>
      <c r="B7312" s="1">
        <v>2007</v>
      </c>
      <c r="C7312" s="1" t="s">
        <v>67</v>
      </c>
      <c r="D7312" s="1" t="str">
        <f t="shared" si="114"/>
        <v>EU</v>
      </c>
      <c r="E7312" s="1" t="s">
        <v>7</v>
      </c>
      <c r="F7312" s="2">
        <v>2.1074199999999998E-2</v>
      </c>
      <c r="G7312" s="7">
        <v>1011646000</v>
      </c>
    </row>
    <row r="7313" spans="1:7" ht="13.2" hidden="1" x14ac:dyDescent="0.25">
      <c r="A7313" s="1">
        <v>7816</v>
      </c>
      <c r="B7313" s="1">
        <v>2007</v>
      </c>
      <c r="C7313" s="1" t="s">
        <v>67</v>
      </c>
      <c r="D7313" s="1" t="str">
        <f t="shared" si="114"/>
        <v>EU</v>
      </c>
      <c r="E7313" s="1" t="s">
        <v>23</v>
      </c>
      <c r="F7313" s="9">
        <v>2.4240000000000001E-4</v>
      </c>
      <c r="G7313" s="7">
        <v>11635000</v>
      </c>
    </row>
    <row r="7314" spans="1:7" ht="13.2" hidden="1" x14ac:dyDescent="0.25">
      <c r="A7314" s="1">
        <v>7817</v>
      </c>
      <c r="B7314" s="1">
        <v>2007</v>
      </c>
      <c r="C7314" s="1" t="s">
        <v>67</v>
      </c>
      <c r="D7314" s="1" t="str">
        <f t="shared" si="114"/>
        <v>EU</v>
      </c>
      <c r="E7314" s="1" t="s">
        <v>8</v>
      </c>
      <c r="F7314" s="9">
        <v>4.682E-4</v>
      </c>
      <c r="G7314" s="7">
        <v>22476000</v>
      </c>
    </row>
    <row r="7315" spans="1:7" ht="13.2" hidden="1" x14ac:dyDescent="0.25">
      <c r="A7315" s="1">
        <v>7818</v>
      </c>
      <c r="B7315" s="1">
        <v>2007</v>
      </c>
      <c r="C7315" s="1" t="s">
        <v>67</v>
      </c>
      <c r="D7315" s="1" t="str">
        <f t="shared" si="114"/>
        <v>EU</v>
      </c>
      <c r="E7315" s="1" t="s">
        <v>9</v>
      </c>
      <c r="F7315" s="2">
        <v>7.4999000000000003E-3</v>
      </c>
      <c r="G7315" s="7">
        <v>360025000</v>
      </c>
    </row>
    <row r="7316" spans="1:7" ht="13.2" hidden="1" x14ac:dyDescent="0.25">
      <c r="A7316" s="1">
        <v>7819</v>
      </c>
      <c r="B7316" s="1">
        <v>2007</v>
      </c>
      <c r="C7316" s="1" t="s">
        <v>67</v>
      </c>
      <c r="D7316" s="1" t="str">
        <f t="shared" si="114"/>
        <v>EU</v>
      </c>
      <c r="E7316" s="1" t="s">
        <v>10</v>
      </c>
      <c r="F7316" s="2">
        <v>5.8986000000000004E-3</v>
      </c>
      <c r="G7316" s="7">
        <v>283154000</v>
      </c>
    </row>
    <row r="7317" spans="1:7" ht="13.2" hidden="1" x14ac:dyDescent="0.25">
      <c r="A7317" s="1">
        <v>7820</v>
      </c>
      <c r="B7317" s="1">
        <v>2007</v>
      </c>
      <c r="C7317" s="1" t="s">
        <v>67</v>
      </c>
      <c r="D7317" s="1" t="str">
        <f t="shared" si="114"/>
        <v>EU</v>
      </c>
      <c r="E7317" s="1" t="s">
        <v>11</v>
      </c>
      <c r="F7317" s="2">
        <v>5.9311699999999995E-2</v>
      </c>
      <c r="G7317" s="7">
        <v>2847196000</v>
      </c>
    </row>
    <row r="7318" spans="1:7" ht="13.2" hidden="1" x14ac:dyDescent="0.25">
      <c r="A7318" s="1">
        <v>7821</v>
      </c>
      <c r="B7318" s="1">
        <v>2007</v>
      </c>
      <c r="C7318" s="1" t="s">
        <v>67</v>
      </c>
      <c r="D7318" s="1" t="str">
        <f t="shared" si="114"/>
        <v>EU</v>
      </c>
      <c r="E7318" s="1" t="s">
        <v>12</v>
      </c>
      <c r="F7318" s="2">
        <v>5.8807600000000002E-2</v>
      </c>
      <c r="G7318" s="7">
        <v>2822993000</v>
      </c>
    </row>
    <row r="7319" spans="1:7" ht="13.2" hidden="1" x14ac:dyDescent="0.25">
      <c r="A7319" s="1">
        <v>7822</v>
      </c>
      <c r="B7319" s="1">
        <v>2007</v>
      </c>
      <c r="C7319" s="1" t="s">
        <v>67</v>
      </c>
      <c r="D7319" s="1" t="str">
        <f t="shared" si="114"/>
        <v>EU</v>
      </c>
      <c r="E7319" s="1" t="s">
        <v>13</v>
      </c>
      <c r="F7319" s="2">
        <v>0.1624467</v>
      </c>
      <c r="G7319" s="7">
        <v>7798075000</v>
      </c>
    </row>
    <row r="7320" spans="1:7" ht="13.2" hidden="1" x14ac:dyDescent="0.25">
      <c r="A7320" s="1">
        <v>7823</v>
      </c>
      <c r="B7320" s="1">
        <v>2007</v>
      </c>
      <c r="C7320" s="1" t="s">
        <v>67</v>
      </c>
      <c r="D7320" s="1" t="str">
        <f t="shared" si="114"/>
        <v>EU</v>
      </c>
      <c r="E7320" s="1" t="s">
        <v>14</v>
      </c>
      <c r="F7320" s="2">
        <v>5.6250400000000006E-2</v>
      </c>
      <c r="G7320" s="7">
        <v>2700239000</v>
      </c>
    </row>
    <row r="7321" spans="1:7" ht="13.2" hidden="1" x14ac:dyDescent="0.25">
      <c r="A7321" s="1">
        <v>7824</v>
      </c>
      <c r="B7321" s="1">
        <v>2007</v>
      </c>
      <c r="C7321" s="1" t="s">
        <v>67</v>
      </c>
      <c r="D7321" s="1" t="str">
        <f t="shared" si="114"/>
        <v>EU</v>
      </c>
      <c r="E7321" s="1" t="s">
        <v>15</v>
      </c>
      <c r="F7321" s="2">
        <v>1.3574600000000001E-2</v>
      </c>
      <c r="G7321" s="7">
        <v>651635000</v>
      </c>
    </row>
    <row r="7322" spans="1:7" ht="13.2" hidden="1" x14ac:dyDescent="0.25">
      <c r="A7322" s="1">
        <v>7825</v>
      </c>
      <c r="B7322" s="1">
        <v>2007</v>
      </c>
      <c r="C7322" s="1" t="s">
        <v>67</v>
      </c>
      <c r="D7322" s="1" t="str">
        <f t="shared" si="114"/>
        <v>EU</v>
      </c>
      <c r="E7322" s="1" t="s">
        <v>16</v>
      </c>
      <c r="F7322" s="2">
        <v>1.68652E-2</v>
      </c>
      <c r="G7322" s="7">
        <v>809596000</v>
      </c>
    </row>
    <row r="7323" spans="1:7" ht="13.2" hidden="1" x14ac:dyDescent="0.25">
      <c r="A7323" s="1">
        <v>7826</v>
      </c>
      <c r="B7323" s="1">
        <v>2007</v>
      </c>
      <c r="C7323" s="1" t="s">
        <v>67</v>
      </c>
      <c r="D7323" s="1" t="str">
        <f t="shared" si="114"/>
        <v>EU</v>
      </c>
      <c r="E7323" s="1" t="s">
        <v>17</v>
      </c>
      <c r="F7323" s="2">
        <v>1.2156E-2</v>
      </c>
      <c r="G7323" s="7">
        <v>583536000</v>
      </c>
    </row>
    <row r="7324" spans="1:7" ht="13.2" hidden="1" x14ac:dyDescent="0.25">
      <c r="A7324" s="1">
        <v>7827</v>
      </c>
      <c r="B7324" s="1">
        <v>2007</v>
      </c>
      <c r="C7324" s="1" t="s">
        <v>67</v>
      </c>
      <c r="D7324" s="1" t="str">
        <f t="shared" si="114"/>
        <v>EU</v>
      </c>
      <c r="E7324" s="1" t="s">
        <v>18</v>
      </c>
      <c r="F7324" s="2">
        <v>6.7664999999999999E-3</v>
      </c>
      <c r="G7324" s="7">
        <v>324817000</v>
      </c>
    </row>
    <row r="7325" spans="1:7" ht="13.2" hidden="1" x14ac:dyDescent="0.25">
      <c r="A7325" s="1">
        <v>7828</v>
      </c>
      <c r="B7325" s="1">
        <v>2007</v>
      </c>
      <c r="C7325" s="1" t="s">
        <v>67</v>
      </c>
      <c r="D7325" s="1" t="str">
        <f t="shared" si="114"/>
        <v>EU</v>
      </c>
      <c r="E7325" s="1" t="s">
        <v>19</v>
      </c>
      <c r="F7325" s="2">
        <v>2.0569999999999998E-3</v>
      </c>
      <c r="G7325" s="7">
        <v>98743000</v>
      </c>
    </row>
    <row r="7326" spans="1:7" ht="13.2" hidden="1" x14ac:dyDescent="0.25">
      <c r="A7326" s="1">
        <v>7829</v>
      </c>
      <c r="B7326" s="1">
        <v>2007</v>
      </c>
      <c r="C7326" s="1" t="s">
        <v>67</v>
      </c>
      <c r="D7326" s="1" t="str">
        <f t="shared" si="114"/>
        <v>EU</v>
      </c>
      <c r="E7326" s="1" t="s">
        <v>20</v>
      </c>
      <c r="F7326" s="2">
        <v>4.1561999999999997E-3</v>
      </c>
      <c r="G7326" s="7">
        <v>199514000</v>
      </c>
    </row>
    <row r="7327" spans="1:7" ht="13.2" hidden="1" x14ac:dyDescent="0.25">
      <c r="A7327" s="1">
        <v>7830</v>
      </c>
      <c r="B7327" s="1">
        <v>2007</v>
      </c>
      <c r="C7327" s="1" t="s">
        <v>67</v>
      </c>
      <c r="D7327" s="1" t="str">
        <f t="shared" si="114"/>
        <v>EU</v>
      </c>
      <c r="E7327" s="1" t="s">
        <v>21</v>
      </c>
      <c r="F7327" s="9">
        <v>9.0000000000000007E-7</v>
      </c>
      <c r="G7327" s="7">
        <v>41000</v>
      </c>
    </row>
    <row r="7328" spans="1:7" ht="13.2" hidden="1" x14ac:dyDescent="0.25">
      <c r="A7328" s="1">
        <v>7832</v>
      </c>
      <c r="B7328" s="1">
        <v>2007</v>
      </c>
      <c r="C7328" s="1" t="s">
        <v>68</v>
      </c>
      <c r="D7328" s="1" t="str">
        <f t="shared" si="114"/>
        <v>Africa</v>
      </c>
      <c r="E7328" s="1" t="s">
        <v>14</v>
      </c>
      <c r="F7328" s="2">
        <v>0.1537869</v>
      </c>
      <c r="G7328" s="7">
        <v>51222896000</v>
      </c>
    </row>
    <row r="7329" spans="1:7" ht="13.2" hidden="1" x14ac:dyDescent="0.25">
      <c r="A7329" s="1">
        <v>7834</v>
      </c>
      <c r="B7329" s="1">
        <v>2007</v>
      </c>
      <c r="C7329" s="1" t="s">
        <v>69</v>
      </c>
      <c r="D7329" s="1" t="str">
        <f t="shared" si="114"/>
        <v>EU</v>
      </c>
      <c r="E7329" s="1" t="s">
        <v>5</v>
      </c>
      <c r="F7329" s="2">
        <v>6.4583000000000002E-3</v>
      </c>
      <c r="G7329" s="7">
        <v>9507006000</v>
      </c>
    </row>
    <row r="7330" spans="1:7" ht="13.2" hidden="1" x14ac:dyDescent="0.25">
      <c r="A7330" s="1">
        <v>7835</v>
      </c>
      <c r="B7330" s="1">
        <v>2007</v>
      </c>
      <c r="C7330" s="1" t="s">
        <v>69</v>
      </c>
      <c r="D7330" s="1" t="str">
        <f t="shared" si="114"/>
        <v>EU</v>
      </c>
      <c r="E7330" s="1" t="s">
        <v>6</v>
      </c>
      <c r="F7330" s="2">
        <v>1.7791E-3</v>
      </c>
      <c r="G7330" s="7">
        <v>2618984000</v>
      </c>
    </row>
    <row r="7331" spans="1:7" ht="13.2" hidden="1" x14ac:dyDescent="0.25">
      <c r="A7331" s="1">
        <v>7836</v>
      </c>
      <c r="B7331" s="1">
        <v>2007</v>
      </c>
      <c r="C7331" s="1" t="s">
        <v>69</v>
      </c>
      <c r="D7331" s="1" t="str">
        <f t="shared" si="114"/>
        <v>EU</v>
      </c>
      <c r="E7331" s="1" t="s">
        <v>7</v>
      </c>
      <c r="F7331" s="2">
        <v>2.34118E-2</v>
      </c>
      <c r="G7331" s="7">
        <v>34463411000</v>
      </c>
    </row>
    <row r="7332" spans="1:7" ht="13.2" hidden="1" x14ac:dyDescent="0.25">
      <c r="A7332" s="1">
        <v>7837</v>
      </c>
      <c r="B7332" s="1">
        <v>2007</v>
      </c>
      <c r="C7332" s="1" t="s">
        <v>69</v>
      </c>
      <c r="D7332" s="1" t="str">
        <f t="shared" si="114"/>
        <v>EU</v>
      </c>
      <c r="E7332" s="1" t="s">
        <v>23</v>
      </c>
      <c r="F7332" s="2">
        <v>8.8069999999999999E-4</v>
      </c>
      <c r="G7332" s="7">
        <v>1296472000</v>
      </c>
    </row>
    <row r="7333" spans="1:7" ht="13.2" hidden="1" x14ac:dyDescent="0.25">
      <c r="A7333" s="1">
        <v>7838</v>
      </c>
      <c r="B7333" s="1">
        <v>2007</v>
      </c>
      <c r="C7333" s="1" t="s">
        <v>69</v>
      </c>
      <c r="D7333" s="1" t="str">
        <f t="shared" si="114"/>
        <v>EU</v>
      </c>
      <c r="E7333" s="1" t="s">
        <v>8</v>
      </c>
      <c r="F7333" s="2">
        <v>8.8909999999999998E-4</v>
      </c>
      <c r="G7333" s="7">
        <v>1308807000</v>
      </c>
    </row>
    <row r="7334" spans="1:7" ht="13.2" hidden="1" x14ac:dyDescent="0.25">
      <c r="A7334" s="1">
        <v>7839</v>
      </c>
      <c r="B7334" s="1">
        <v>2007</v>
      </c>
      <c r="C7334" s="1" t="s">
        <v>69</v>
      </c>
      <c r="D7334" s="1" t="str">
        <f t="shared" si="114"/>
        <v>EU</v>
      </c>
      <c r="E7334" s="1" t="s">
        <v>9</v>
      </c>
      <c r="F7334" s="2">
        <v>1.00669E-2</v>
      </c>
      <c r="G7334" s="7">
        <v>14818979000</v>
      </c>
    </row>
    <row r="7335" spans="1:7" ht="13.2" hidden="1" x14ac:dyDescent="0.25">
      <c r="A7335" s="1">
        <v>7840</v>
      </c>
      <c r="B7335" s="1">
        <v>2007</v>
      </c>
      <c r="C7335" s="1" t="s">
        <v>69</v>
      </c>
      <c r="D7335" s="1" t="str">
        <f t="shared" si="114"/>
        <v>EU</v>
      </c>
      <c r="E7335" s="1" t="s">
        <v>10</v>
      </c>
      <c r="F7335" s="2">
        <v>9.1964000000000004E-3</v>
      </c>
      <c r="G7335" s="7">
        <v>13537582000</v>
      </c>
    </row>
    <row r="7336" spans="1:7" ht="13.2" hidden="1" x14ac:dyDescent="0.25">
      <c r="A7336" s="1">
        <v>7841</v>
      </c>
      <c r="B7336" s="1">
        <v>2007</v>
      </c>
      <c r="C7336" s="1" t="s">
        <v>69</v>
      </c>
      <c r="D7336" s="1" t="str">
        <f t="shared" si="114"/>
        <v>EU</v>
      </c>
      <c r="E7336" s="1" t="s">
        <v>11</v>
      </c>
      <c r="F7336" s="2">
        <v>5.7051400000000002E-2</v>
      </c>
      <c r="G7336" s="7">
        <v>83982894000</v>
      </c>
    </row>
    <row r="7337" spans="1:7" ht="13.2" hidden="1" x14ac:dyDescent="0.25">
      <c r="A7337" s="1">
        <v>7842</v>
      </c>
      <c r="B7337" s="1">
        <v>2007</v>
      </c>
      <c r="C7337" s="1" t="s">
        <v>69</v>
      </c>
      <c r="D7337" s="1" t="str">
        <f t="shared" si="114"/>
        <v>EU</v>
      </c>
      <c r="E7337" s="1" t="s">
        <v>12</v>
      </c>
      <c r="F7337" s="2">
        <v>4.0327000000000002E-2</v>
      </c>
      <c r="G7337" s="7">
        <v>59363627000</v>
      </c>
    </row>
    <row r="7338" spans="1:7" ht="13.2" hidden="1" x14ac:dyDescent="0.25">
      <c r="A7338" s="1">
        <v>7843</v>
      </c>
      <c r="B7338" s="1">
        <v>2007</v>
      </c>
      <c r="C7338" s="1" t="s">
        <v>69</v>
      </c>
      <c r="D7338" s="1" t="str">
        <f t="shared" si="114"/>
        <v>EU</v>
      </c>
      <c r="E7338" s="1" t="s">
        <v>13</v>
      </c>
      <c r="F7338" s="2">
        <v>0.12858449999999999</v>
      </c>
      <c r="G7338" s="7">
        <v>189283574000</v>
      </c>
    </row>
    <row r="7339" spans="1:7" ht="13.2" hidden="1" x14ac:dyDescent="0.25">
      <c r="A7339" s="1">
        <v>7844</v>
      </c>
      <c r="B7339" s="1">
        <v>2007</v>
      </c>
      <c r="C7339" s="1" t="s">
        <v>69</v>
      </c>
      <c r="D7339" s="1" t="str">
        <f t="shared" si="114"/>
        <v>EU</v>
      </c>
      <c r="E7339" s="1" t="s">
        <v>14</v>
      </c>
      <c r="F7339" s="2">
        <v>4.9701199999999994E-2</v>
      </c>
      <c r="G7339" s="7">
        <v>73162970000</v>
      </c>
    </row>
    <row r="7340" spans="1:7" ht="13.2" hidden="1" x14ac:dyDescent="0.25">
      <c r="A7340" s="1">
        <v>7845</v>
      </c>
      <c r="B7340" s="1">
        <v>2007</v>
      </c>
      <c r="C7340" s="1" t="s">
        <v>69</v>
      </c>
      <c r="D7340" s="1" t="str">
        <f t="shared" si="114"/>
        <v>EU</v>
      </c>
      <c r="E7340" s="1" t="s">
        <v>15</v>
      </c>
      <c r="F7340" s="2">
        <v>1.0071500000000001E-2</v>
      </c>
      <c r="G7340" s="7">
        <v>14825831000</v>
      </c>
    </row>
    <row r="7341" spans="1:7" ht="13.2" hidden="1" x14ac:dyDescent="0.25">
      <c r="A7341" s="1">
        <v>7846</v>
      </c>
      <c r="B7341" s="1">
        <v>2007</v>
      </c>
      <c r="C7341" s="1" t="s">
        <v>69</v>
      </c>
      <c r="D7341" s="1" t="str">
        <f t="shared" si="114"/>
        <v>EU</v>
      </c>
      <c r="E7341" s="1" t="s">
        <v>16</v>
      </c>
      <c r="F7341" s="2">
        <v>1.8679500000000002E-2</v>
      </c>
      <c r="G7341" s="7">
        <v>27497271000</v>
      </c>
    </row>
    <row r="7342" spans="1:7" ht="13.2" hidden="1" x14ac:dyDescent="0.25">
      <c r="A7342" s="1">
        <v>7847</v>
      </c>
      <c r="B7342" s="1">
        <v>2007</v>
      </c>
      <c r="C7342" s="1" t="s">
        <v>69</v>
      </c>
      <c r="D7342" s="1" t="str">
        <f t="shared" si="114"/>
        <v>EU</v>
      </c>
      <c r="E7342" s="1" t="s">
        <v>17</v>
      </c>
      <c r="F7342" s="2">
        <v>1.5713399999999999E-2</v>
      </c>
      <c r="G7342" s="7">
        <v>23130928000</v>
      </c>
    </row>
    <row r="7343" spans="1:7" ht="13.2" hidden="1" x14ac:dyDescent="0.25">
      <c r="A7343" s="1">
        <v>7848</v>
      </c>
      <c r="B7343" s="1">
        <v>2007</v>
      </c>
      <c r="C7343" s="1" t="s">
        <v>69</v>
      </c>
      <c r="D7343" s="1" t="str">
        <f t="shared" si="114"/>
        <v>EU</v>
      </c>
      <c r="E7343" s="1" t="s">
        <v>18</v>
      </c>
      <c r="F7343" s="2">
        <v>1.24958E-2</v>
      </c>
      <c r="G7343" s="7">
        <v>18394556000</v>
      </c>
    </row>
    <row r="7344" spans="1:7" ht="13.2" hidden="1" x14ac:dyDescent="0.25">
      <c r="A7344" s="1">
        <v>7849</v>
      </c>
      <c r="B7344" s="1">
        <v>2007</v>
      </c>
      <c r="C7344" s="1" t="s">
        <v>69</v>
      </c>
      <c r="D7344" s="1" t="str">
        <f t="shared" si="114"/>
        <v>EU</v>
      </c>
      <c r="E7344" s="1" t="s">
        <v>19</v>
      </c>
      <c r="F7344" s="2">
        <v>3.5433999999999999E-3</v>
      </c>
      <c r="G7344" s="7">
        <v>5216039000</v>
      </c>
    </row>
    <row r="7345" spans="1:7" ht="13.2" hidden="1" x14ac:dyDescent="0.25">
      <c r="A7345" s="1">
        <v>7850</v>
      </c>
      <c r="B7345" s="1">
        <v>2007</v>
      </c>
      <c r="C7345" s="1" t="s">
        <v>69</v>
      </c>
      <c r="D7345" s="1" t="str">
        <f t="shared" si="114"/>
        <v>EU</v>
      </c>
      <c r="E7345" s="1" t="s">
        <v>20</v>
      </c>
      <c r="F7345" s="2">
        <v>3.8562000000000002E-3</v>
      </c>
      <c r="G7345" s="7">
        <v>5676520000</v>
      </c>
    </row>
    <row r="7346" spans="1:7" ht="13.2" hidden="1" x14ac:dyDescent="0.25">
      <c r="A7346" s="1">
        <v>7851</v>
      </c>
      <c r="B7346" s="1">
        <v>2007</v>
      </c>
      <c r="C7346" s="1" t="s">
        <v>69</v>
      </c>
      <c r="D7346" s="1" t="str">
        <f t="shared" si="114"/>
        <v>EU</v>
      </c>
      <c r="E7346" s="1" t="s">
        <v>21</v>
      </c>
      <c r="F7346" s="9">
        <v>3.6400000000000001E-4</v>
      </c>
      <c r="G7346" s="7">
        <v>535857000</v>
      </c>
    </row>
    <row r="7347" spans="1:7" ht="13.2" hidden="1" x14ac:dyDescent="0.25">
      <c r="A7347" s="1">
        <v>7853</v>
      </c>
      <c r="B7347" s="1">
        <v>2007</v>
      </c>
      <c r="C7347" s="1" t="s">
        <v>70</v>
      </c>
      <c r="D7347" s="1" t="str">
        <f t="shared" si="114"/>
        <v>Asia Pacific</v>
      </c>
      <c r="E7347" s="1" t="s">
        <v>9</v>
      </c>
      <c r="F7347" s="9">
        <v>0</v>
      </c>
      <c r="G7347" s="7">
        <v>0</v>
      </c>
    </row>
    <row r="7348" spans="1:7" ht="13.2" hidden="1" x14ac:dyDescent="0.25">
      <c r="A7348" s="1">
        <v>7854</v>
      </c>
      <c r="B7348" s="1">
        <v>2007</v>
      </c>
      <c r="C7348" s="1" t="s">
        <v>70</v>
      </c>
      <c r="D7348" s="1" t="str">
        <f t="shared" si="114"/>
        <v>Asia Pacific</v>
      </c>
      <c r="E7348" s="1" t="s">
        <v>10</v>
      </c>
      <c r="F7348" s="2">
        <v>6.9018999999999999E-3</v>
      </c>
      <c r="G7348" s="7">
        <v>255534000</v>
      </c>
    </row>
    <row r="7349" spans="1:7" ht="13.2" hidden="1" x14ac:dyDescent="0.25">
      <c r="A7349" s="1">
        <v>7855</v>
      </c>
      <c r="B7349" s="1">
        <v>2007</v>
      </c>
      <c r="C7349" s="1" t="s">
        <v>70</v>
      </c>
      <c r="D7349" s="1" t="str">
        <f t="shared" si="114"/>
        <v>Asia Pacific</v>
      </c>
      <c r="E7349" s="1" t="s">
        <v>11</v>
      </c>
      <c r="F7349" s="2">
        <v>1.6774299999999999E-2</v>
      </c>
      <c r="G7349" s="7">
        <v>621045000</v>
      </c>
    </row>
    <row r="7350" spans="1:7" ht="13.2" hidden="1" x14ac:dyDescent="0.25">
      <c r="A7350" s="1">
        <v>7856</v>
      </c>
      <c r="B7350" s="1">
        <v>2007</v>
      </c>
      <c r="C7350" s="1" t="s">
        <v>70</v>
      </c>
      <c r="D7350" s="1" t="str">
        <f t="shared" si="114"/>
        <v>Asia Pacific</v>
      </c>
      <c r="E7350" s="1" t="s">
        <v>12</v>
      </c>
      <c r="F7350" s="2">
        <v>2.2594599999999999E-2</v>
      </c>
      <c r="G7350" s="7">
        <v>836533000</v>
      </c>
    </row>
    <row r="7351" spans="1:7" ht="13.2" hidden="1" x14ac:dyDescent="0.25">
      <c r="A7351" s="1">
        <v>7857</v>
      </c>
      <c r="B7351" s="1">
        <v>2007</v>
      </c>
      <c r="C7351" s="1" t="s">
        <v>70</v>
      </c>
      <c r="D7351" s="1" t="str">
        <f t="shared" si="114"/>
        <v>Asia Pacific</v>
      </c>
      <c r="E7351" s="1" t="s">
        <v>13</v>
      </c>
      <c r="F7351" s="2">
        <v>2.26208E-2</v>
      </c>
      <c r="G7351" s="7">
        <v>837500000</v>
      </c>
    </row>
    <row r="7352" spans="1:7" ht="13.2" hidden="1" x14ac:dyDescent="0.25">
      <c r="A7352" s="1">
        <v>7858</v>
      </c>
      <c r="B7352" s="1">
        <v>2007</v>
      </c>
      <c r="C7352" s="1" t="s">
        <v>70</v>
      </c>
      <c r="D7352" s="1" t="str">
        <f t="shared" si="114"/>
        <v>Asia Pacific</v>
      </c>
      <c r="E7352" s="1" t="s">
        <v>14</v>
      </c>
      <c r="F7352" s="2">
        <v>5.9778100000000001E-2</v>
      </c>
      <c r="G7352" s="7">
        <v>2213197000</v>
      </c>
    </row>
    <row r="7353" spans="1:7" ht="13.2" hidden="1" x14ac:dyDescent="0.25">
      <c r="A7353" s="1">
        <v>7859</v>
      </c>
      <c r="B7353" s="1">
        <v>2007</v>
      </c>
      <c r="C7353" s="1" t="s">
        <v>70</v>
      </c>
      <c r="D7353" s="1" t="str">
        <f t="shared" si="114"/>
        <v>Asia Pacific</v>
      </c>
      <c r="E7353" s="1" t="s">
        <v>15</v>
      </c>
      <c r="F7353" s="2">
        <v>2.4869200000000001E-2</v>
      </c>
      <c r="G7353" s="7">
        <v>920747000</v>
      </c>
    </row>
    <row r="7354" spans="1:7" ht="13.2" hidden="1" x14ac:dyDescent="0.25">
      <c r="A7354" s="1">
        <v>7860</v>
      </c>
      <c r="B7354" s="1">
        <v>2007</v>
      </c>
      <c r="C7354" s="1" t="s">
        <v>70</v>
      </c>
      <c r="D7354" s="1" t="str">
        <f t="shared" si="114"/>
        <v>Asia Pacific</v>
      </c>
      <c r="E7354" s="1" t="s">
        <v>16</v>
      </c>
      <c r="F7354" s="2">
        <v>7.9278999999999999E-3</v>
      </c>
      <c r="G7354" s="7">
        <v>293519000</v>
      </c>
    </row>
    <row r="7355" spans="1:7" ht="13.2" hidden="1" x14ac:dyDescent="0.25">
      <c r="A7355" s="1">
        <v>7861</v>
      </c>
      <c r="B7355" s="1">
        <v>2007</v>
      </c>
      <c r="C7355" s="1" t="s">
        <v>70</v>
      </c>
      <c r="D7355" s="1" t="str">
        <f t="shared" si="114"/>
        <v>Asia Pacific</v>
      </c>
      <c r="E7355" s="1" t="s">
        <v>17</v>
      </c>
      <c r="F7355" s="9">
        <v>0</v>
      </c>
      <c r="G7355" s="7">
        <v>0</v>
      </c>
    </row>
    <row r="7356" spans="1:7" ht="13.2" hidden="1" x14ac:dyDescent="0.25">
      <c r="A7356" s="1">
        <v>7863</v>
      </c>
      <c r="B7356" s="1">
        <v>2007</v>
      </c>
      <c r="C7356" s="1" t="s">
        <v>71</v>
      </c>
      <c r="D7356" s="1" t="str">
        <f t="shared" si="114"/>
        <v>EU</v>
      </c>
      <c r="E7356" s="1" t="s">
        <v>5</v>
      </c>
      <c r="F7356" s="2">
        <v>1.5832999999999999E-3</v>
      </c>
      <c r="G7356" s="7">
        <v>777804000</v>
      </c>
    </row>
    <row r="7357" spans="1:7" ht="13.2" hidden="1" x14ac:dyDescent="0.25">
      <c r="A7357" s="1">
        <v>7864</v>
      </c>
      <c r="B7357" s="1">
        <v>2007</v>
      </c>
      <c r="C7357" s="1" t="s">
        <v>71</v>
      </c>
      <c r="D7357" s="1" t="str">
        <f t="shared" si="114"/>
        <v>EU</v>
      </c>
      <c r="E7357" s="1" t="s">
        <v>6</v>
      </c>
      <c r="F7357" s="2">
        <v>2.1660999999999998E-3</v>
      </c>
      <c r="G7357" s="7">
        <v>1064098999.9999999</v>
      </c>
    </row>
    <row r="7358" spans="1:7" ht="13.2" hidden="1" x14ac:dyDescent="0.25">
      <c r="A7358" s="1">
        <v>7865</v>
      </c>
      <c r="B7358" s="1">
        <v>2007</v>
      </c>
      <c r="C7358" s="1" t="s">
        <v>71</v>
      </c>
      <c r="D7358" s="1" t="str">
        <f t="shared" si="114"/>
        <v>EU</v>
      </c>
      <c r="E7358" s="1" t="s">
        <v>7</v>
      </c>
      <c r="F7358" s="2">
        <v>2.4499499999999997E-2</v>
      </c>
      <c r="G7358" s="7">
        <v>12035474000</v>
      </c>
    </row>
    <row r="7359" spans="1:7" ht="13.2" hidden="1" x14ac:dyDescent="0.25">
      <c r="A7359" s="1">
        <v>7866</v>
      </c>
      <c r="B7359" s="1">
        <v>2007</v>
      </c>
      <c r="C7359" s="1" t="s">
        <v>71</v>
      </c>
      <c r="D7359" s="1" t="str">
        <f t="shared" si="114"/>
        <v>EU</v>
      </c>
      <c r="E7359" s="1" t="s">
        <v>23</v>
      </c>
      <c r="F7359" s="9">
        <v>4.0599999999999995E-4</v>
      </c>
      <c r="G7359" s="7">
        <v>199445000</v>
      </c>
    </row>
    <row r="7360" spans="1:7" ht="13.2" hidden="1" x14ac:dyDescent="0.25">
      <c r="A7360" s="1">
        <v>7867</v>
      </c>
      <c r="B7360" s="1">
        <v>2007</v>
      </c>
      <c r="C7360" s="1" t="s">
        <v>71</v>
      </c>
      <c r="D7360" s="1" t="str">
        <f t="shared" si="114"/>
        <v>EU</v>
      </c>
      <c r="E7360" s="1" t="s">
        <v>8</v>
      </c>
      <c r="F7360" s="2">
        <v>1.5478E-3</v>
      </c>
      <c r="G7360" s="7">
        <v>760345000</v>
      </c>
    </row>
    <row r="7361" spans="1:7" ht="13.2" hidden="1" x14ac:dyDescent="0.25">
      <c r="A7361" s="1">
        <v>7868</v>
      </c>
      <c r="B7361" s="1">
        <v>2007</v>
      </c>
      <c r="C7361" s="1" t="s">
        <v>71</v>
      </c>
      <c r="D7361" s="1" t="str">
        <f t="shared" si="114"/>
        <v>EU</v>
      </c>
      <c r="E7361" s="1" t="s">
        <v>9</v>
      </c>
      <c r="F7361" s="2">
        <v>4.6363999999999997E-3</v>
      </c>
      <c r="G7361" s="7">
        <v>2277633000</v>
      </c>
    </row>
    <row r="7362" spans="1:7" ht="13.2" hidden="1" x14ac:dyDescent="0.25">
      <c r="A7362" s="1">
        <v>7869</v>
      </c>
      <c r="B7362" s="1">
        <v>2007</v>
      </c>
      <c r="C7362" s="1" t="s">
        <v>71</v>
      </c>
      <c r="D7362" s="1" t="str">
        <f t="shared" ref="D7362:D7425" si="115">IF(OR(C7362="Austria",C7362="Belgium",C7362="Bulgaria",C7362="Iceland",C7362="Croatia",C7362="Cyprus",C7362="Czechia",C7362="Denmark",C7362="Estonia",C7362="Finland",C7362="France",C7362="Germany",C7362="Greece",C7362="Hungary",C7362="Ireland",C7362="Italy",C7362="Latvia",C7362="Lithuania",C7362="Luxembourg",C7362="Malta",C7362="Netherlands",C7362="Poland",C7362="Portugal",C7362="Romania",C7362="Slovakia",C7362="Slovenia",C7362="Spain",C7362="Sweden"),"EU",IF(OR(C7362="Albania",C7362="Andorra",C7362="Belarus",C7362="Bosnia and Herzegovina",C7362="Kosovo",C7362="Montenegro",C7362="Moldova",C7362="Ukraine",C7362="San Marino",C7362="North Macedonia",C7362="Norway",C7362="Serbia",C7362="Switzerland",C7362="United Kingdom"),"Non-EU European",IF(OR(C7362="Armenia",C7362="Azerbaijan",C7362="Georgia",C7362="Russian Federation",C7362="Kazakhstan",C7362="Kyrgyzstan",C7362="Tajikistan",C7362="Turkmenistan",C7362="Uzbekistan"),"Asia Pacific",IF(OR(C7362="Afghanistan",C7362="Bahrain",C7362="Egypt",C7362="Iran",C7362="Iraq",C7362="Israel",C7362="Jordan",C7362="Kuwait",C7362="Lebanon",C7362="Oman",C7362="Palestine, State of",C7362="Turkey",C7362="Qatar",C7362="Saudi Arabia",C7362="Syria",C7362="United Arab Emirates",C7362="Yemen"),"Middle East",IF(OR(C7362="Australia",C7362="Marshall Islands",C7362="Cook Islands",C7362="New Zealand"),"Oceania",IF(OR(C7362="Brunei Darussalam",C7362="Sri Lanka",C7362="Nepal",C7362="China",C7362="Hong Kong",C7362="Macao",C7362="Fiji",C7362="India",C7362="Indonesia",C7362="Japan",C7362="Kiribati",C7362="Malaysia",C7362="Maldives",C7362="Mongolia",C7362="Myanmar",C7362="Nauru",C7362="Papua New Guinea",C7362="Philippines",C7362="Samoa",C7362="Singapore",C7362="Solomon Islands",C7362="South Korea",C7362="Taiwan",C7362="Thailand",C7362="Timor-Leste",C7362="Tonga",C7362="Tuvalu",C7362="Vanuatu",C7362="Vietnam"),"Asia Pacific",IF(OR(C7362="Canada",C7362="United States of America"),"North America",IF(OR(C7362="Bolivia",C7362="Brazil",C7362="Chile",C7362="Colombia",C7362="Guatemala",C7362="Panama",C7362="Ecuador",C7362="El Salvador",C7362="Costa Rica",C7362="Guyana",C7362="Paraguay",C7362="Peru",C7362="Suriname",C7362="Uruguay",C7362="Venezuela"),"South America",IF(OR(C7362="Algeria",C7362="Angola",C7362="Benin",C7362="Botswana",C7362="Burkina Faso",C7362="Burundi",C7362="Cabo Verde",C7362="Cameroon",C7362="Central African Republic",C7362="Chad",C7362="Comoros",C7362="Congo",C7362="Democratic Republic of the Congo",C7362="Djibouti",C7362="Equatorial Guinea",C7362="Eritrea",C7362="Eswatini",C7362="Ethiopia",C7362="Gabon",C7362="Gambia",C7362="Ghana",C7362="Guinea",C7362="Guinea-Bissau",C7362="Ivory Coast",C7362="Kenya",C7362="Lesotho",C7362="Liberia",C7362="Libya",C7362="Madagascar",C7362="Malawi",C7362="Mali",C7362="Mauritania",C7362="Mauritius",C7362="Morocco",C7362="Mozambique",C7362="Namibia",C7362="Niger",C7362="Nigeria",C7362="Rwanda",C7362="Sao Tome and Principe",C7362="Senegal",C7362="Seychelles",C7362="Sierra Leone",C7362="Somalia",C7362="South Africa",C7362="South Sudan",C7362="Sudan",C7362="Tanzania",C7362="Togo",C7362="Tunisia",C7362="Uganda",C7362="Zambia",C7362="Zimbabwe"),"Africa","")))))))))</f>
        <v>EU</v>
      </c>
      <c r="E7362" s="1" t="s">
        <v>10</v>
      </c>
      <c r="F7362" s="2">
        <v>5.3158000000000007E-3</v>
      </c>
      <c r="G7362" s="7">
        <v>2611422000</v>
      </c>
    </row>
    <row r="7363" spans="1:7" ht="13.2" hidden="1" x14ac:dyDescent="0.25">
      <c r="A7363" s="1">
        <v>7870</v>
      </c>
      <c r="B7363" s="1">
        <v>2007</v>
      </c>
      <c r="C7363" s="1" t="s">
        <v>71</v>
      </c>
      <c r="D7363" s="1" t="str">
        <f t="shared" si="115"/>
        <v>EU</v>
      </c>
      <c r="E7363" s="1" t="s">
        <v>11</v>
      </c>
      <c r="F7363" s="2">
        <v>6.3602800000000001E-2</v>
      </c>
      <c r="G7363" s="7">
        <v>31245182000</v>
      </c>
    </row>
    <row r="7364" spans="1:7" ht="13.2" hidden="1" x14ac:dyDescent="0.25">
      <c r="A7364" s="1">
        <v>7871</v>
      </c>
      <c r="B7364" s="1">
        <v>2007</v>
      </c>
      <c r="C7364" s="1" t="s">
        <v>71</v>
      </c>
      <c r="D7364" s="1" t="str">
        <f t="shared" si="115"/>
        <v>EU</v>
      </c>
      <c r="E7364" s="1" t="s">
        <v>12</v>
      </c>
      <c r="F7364" s="2">
        <v>6.2599600000000005E-2</v>
      </c>
      <c r="G7364" s="7">
        <v>30752341000</v>
      </c>
    </row>
    <row r="7365" spans="1:7" ht="13.2" hidden="1" x14ac:dyDescent="0.25">
      <c r="A7365" s="1">
        <v>7872</v>
      </c>
      <c r="B7365" s="1">
        <v>2007</v>
      </c>
      <c r="C7365" s="1" t="s">
        <v>71</v>
      </c>
      <c r="D7365" s="1" t="str">
        <f t="shared" si="115"/>
        <v>EU</v>
      </c>
      <c r="E7365" s="1" t="s">
        <v>13</v>
      </c>
      <c r="F7365" s="2">
        <v>0.19997330000000002</v>
      </c>
      <c r="G7365" s="7">
        <v>98237845000</v>
      </c>
    </row>
    <row r="7366" spans="1:7" ht="13.2" hidden="1" x14ac:dyDescent="0.25">
      <c r="A7366" s="1">
        <v>7873</v>
      </c>
      <c r="B7366" s="1">
        <v>2007</v>
      </c>
      <c r="C7366" s="1" t="s">
        <v>71</v>
      </c>
      <c r="D7366" s="1" t="str">
        <f t="shared" si="115"/>
        <v>EU</v>
      </c>
      <c r="E7366" s="1" t="s">
        <v>14</v>
      </c>
      <c r="F7366" s="2">
        <v>7.709959999999999E-2</v>
      </c>
      <c r="G7366" s="7">
        <v>37875531000</v>
      </c>
    </row>
    <row r="7367" spans="1:7" ht="13.2" hidden="1" x14ac:dyDescent="0.25">
      <c r="A7367" s="1">
        <v>7874</v>
      </c>
      <c r="B7367" s="1">
        <v>2007</v>
      </c>
      <c r="C7367" s="1" t="s">
        <v>71</v>
      </c>
      <c r="D7367" s="1" t="str">
        <f t="shared" si="115"/>
        <v>EU</v>
      </c>
      <c r="E7367" s="1" t="s">
        <v>15</v>
      </c>
      <c r="F7367" s="2">
        <v>1.56101E-2</v>
      </c>
      <c r="G7367" s="7">
        <v>7668555000</v>
      </c>
    </row>
    <row r="7368" spans="1:7" ht="13.2" hidden="1" x14ac:dyDescent="0.25">
      <c r="A7368" s="1">
        <v>7875</v>
      </c>
      <c r="B7368" s="1">
        <v>2007</v>
      </c>
      <c r="C7368" s="1" t="s">
        <v>71</v>
      </c>
      <c r="D7368" s="1" t="str">
        <f t="shared" si="115"/>
        <v>EU</v>
      </c>
      <c r="E7368" s="1" t="s">
        <v>16</v>
      </c>
      <c r="F7368" s="2">
        <v>1.2628200000000001E-2</v>
      </c>
      <c r="G7368" s="7">
        <v>6203644000</v>
      </c>
    </row>
    <row r="7369" spans="1:7" ht="13.2" hidden="1" x14ac:dyDescent="0.25">
      <c r="A7369" s="1">
        <v>7876</v>
      </c>
      <c r="B7369" s="1">
        <v>2007</v>
      </c>
      <c r="C7369" s="1" t="s">
        <v>71</v>
      </c>
      <c r="D7369" s="1" t="str">
        <f t="shared" si="115"/>
        <v>EU</v>
      </c>
      <c r="E7369" s="1" t="s">
        <v>17</v>
      </c>
      <c r="F7369" s="2">
        <v>1.2132700000000001E-2</v>
      </c>
      <c r="G7369" s="7">
        <v>5960256000</v>
      </c>
    </row>
    <row r="7370" spans="1:7" ht="13.2" hidden="1" x14ac:dyDescent="0.25">
      <c r="A7370" s="1">
        <v>7877</v>
      </c>
      <c r="B7370" s="1">
        <v>2007</v>
      </c>
      <c r="C7370" s="1" t="s">
        <v>71</v>
      </c>
      <c r="D7370" s="1" t="str">
        <f t="shared" si="115"/>
        <v>EU</v>
      </c>
      <c r="E7370" s="1" t="s">
        <v>18</v>
      </c>
      <c r="F7370" s="2">
        <v>7.9559999999999995E-3</v>
      </c>
      <c r="G7370" s="7">
        <v>3908403000</v>
      </c>
    </row>
    <row r="7371" spans="1:7" ht="13.2" hidden="1" x14ac:dyDescent="0.25">
      <c r="A7371" s="1">
        <v>7878</v>
      </c>
      <c r="B7371" s="1">
        <v>2007</v>
      </c>
      <c r="C7371" s="1" t="s">
        <v>71</v>
      </c>
      <c r="D7371" s="1" t="str">
        <f t="shared" si="115"/>
        <v>EU</v>
      </c>
      <c r="E7371" s="1" t="s">
        <v>19</v>
      </c>
      <c r="F7371" s="9">
        <v>4.0930000000000003E-4</v>
      </c>
      <c r="G7371" s="7">
        <v>201072000</v>
      </c>
    </row>
    <row r="7372" spans="1:7" ht="13.2" hidden="1" x14ac:dyDescent="0.25">
      <c r="A7372" s="1">
        <v>7879</v>
      </c>
      <c r="B7372" s="1">
        <v>2007</v>
      </c>
      <c r="C7372" s="1" t="s">
        <v>71</v>
      </c>
      <c r="D7372" s="1" t="str">
        <f t="shared" si="115"/>
        <v>EU</v>
      </c>
      <c r="E7372" s="1" t="s">
        <v>20</v>
      </c>
      <c r="F7372" s="2">
        <v>1.0355E-3</v>
      </c>
      <c r="G7372" s="7">
        <v>508672000</v>
      </c>
    </row>
    <row r="7373" spans="1:7" ht="13.2" hidden="1" x14ac:dyDescent="0.25">
      <c r="A7373" s="1">
        <v>7880</v>
      </c>
      <c r="B7373" s="1">
        <v>2007</v>
      </c>
      <c r="C7373" s="1" t="s">
        <v>71</v>
      </c>
      <c r="D7373" s="1" t="str">
        <f t="shared" si="115"/>
        <v>EU</v>
      </c>
      <c r="E7373" s="1" t="s">
        <v>21</v>
      </c>
      <c r="F7373" s="9">
        <v>6.4499999999999996E-5</v>
      </c>
      <c r="G7373" s="7">
        <v>31663000</v>
      </c>
    </row>
    <row r="7374" spans="1:7" ht="13.2" hidden="1" x14ac:dyDescent="0.25">
      <c r="A7374" s="1">
        <v>7882</v>
      </c>
      <c r="B7374" s="1">
        <v>2007</v>
      </c>
      <c r="C7374" s="1" t="s">
        <v>128</v>
      </c>
      <c r="D7374" s="1" t="str">
        <f t="shared" si="115"/>
        <v>Non-EU European</v>
      </c>
      <c r="E7374" s="1" t="s">
        <v>5</v>
      </c>
      <c r="F7374" s="2">
        <v>7.8592000000000002E-3</v>
      </c>
      <c r="G7374" s="7">
        <v>3918922000</v>
      </c>
    </row>
    <row r="7375" spans="1:7" ht="13.2" hidden="1" x14ac:dyDescent="0.25">
      <c r="A7375" s="1">
        <v>7883</v>
      </c>
      <c r="B7375" s="1">
        <v>2007</v>
      </c>
      <c r="C7375" s="1" t="s">
        <v>128</v>
      </c>
      <c r="D7375" s="1" t="str">
        <f t="shared" si="115"/>
        <v>Non-EU European</v>
      </c>
      <c r="E7375" s="1" t="s">
        <v>6</v>
      </c>
      <c r="F7375" s="9">
        <v>0</v>
      </c>
      <c r="G7375" s="7">
        <v>0</v>
      </c>
    </row>
    <row r="7376" spans="1:7" ht="13.2" hidden="1" x14ac:dyDescent="0.25">
      <c r="A7376" s="1">
        <v>7884</v>
      </c>
      <c r="B7376" s="1">
        <v>2007</v>
      </c>
      <c r="C7376" s="1" t="s">
        <v>128</v>
      </c>
      <c r="D7376" s="1" t="str">
        <f t="shared" si="115"/>
        <v>Non-EU European</v>
      </c>
      <c r="E7376" s="1" t="s">
        <v>7</v>
      </c>
      <c r="F7376" s="2">
        <v>2.3873700000000001E-2</v>
      </c>
      <c r="G7376" s="7">
        <v>11904396000</v>
      </c>
    </row>
    <row r="7377" spans="1:7" ht="13.2" hidden="1" x14ac:dyDescent="0.25">
      <c r="A7377" s="1">
        <v>7885</v>
      </c>
      <c r="B7377" s="1">
        <v>2007</v>
      </c>
      <c r="C7377" s="1" t="s">
        <v>128</v>
      </c>
      <c r="D7377" s="1" t="str">
        <f t="shared" si="115"/>
        <v>Non-EU European</v>
      </c>
      <c r="E7377" s="1" t="s">
        <v>23</v>
      </c>
      <c r="F7377" s="9">
        <v>6.4300000000000004E-5</v>
      </c>
      <c r="G7377" s="7">
        <v>32073999.999999996</v>
      </c>
    </row>
    <row r="7378" spans="1:7" ht="13.2" hidden="1" x14ac:dyDescent="0.25">
      <c r="A7378" s="1">
        <v>7886</v>
      </c>
      <c r="B7378" s="1">
        <v>2007</v>
      </c>
      <c r="C7378" s="1" t="s">
        <v>128</v>
      </c>
      <c r="D7378" s="1" t="str">
        <f t="shared" si="115"/>
        <v>Non-EU European</v>
      </c>
      <c r="E7378" s="1" t="s">
        <v>8</v>
      </c>
      <c r="F7378" s="2">
        <v>5.1560000000000006E-4</v>
      </c>
      <c r="G7378" s="7">
        <v>257079999.99999997</v>
      </c>
    </row>
    <row r="7379" spans="1:7" ht="13.2" hidden="1" x14ac:dyDescent="0.25">
      <c r="A7379" s="1">
        <v>7887</v>
      </c>
      <c r="B7379" s="1">
        <v>2007</v>
      </c>
      <c r="C7379" s="1" t="s">
        <v>128</v>
      </c>
      <c r="D7379" s="1" t="str">
        <f t="shared" si="115"/>
        <v>Non-EU European</v>
      </c>
      <c r="E7379" s="1" t="s">
        <v>9</v>
      </c>
      <c r="F7379" s="2">
        <v>6.0685000000000001E-3</v>
      </c>
      <c r="G7379" s="7">
        <v>3025994000</v>
      </c>
    </row>
    <row r="7380" spans="1:7" ht="13.2" hidden="1" x14ac:dyDescent="0.25">
      <c r="A7380" s="1">
        <v>7888</v>
      </c>
      <c r="B7380" s="1">
        <v>2007</v>
      </c>
      <c r="C7380" s="1" t="s">
        <v>128</v>
      </c>
      <c r="D7380" s="1" t="str">
        <f t="shared" si="115"/>
        <v>Non-EU European</v>
      </c>
      <c r="E7380" s="1" t="s">
        <v>10</v>
      </c>
      <c r="F7380" s="2">
        <v>1.2823000000000001E-3</v>
      </c>
      <c r="G7380" s="7">
        <v>639430000</v>
      </c>
    </row>
    <row r="7381" spans="1:7" ht="13.2" hidden="1" x14ac:dyDescent="0.25">
      <c r="A7381" s="1">
        <v>7889</v>
      </c>
      <c r="B7381" s="1">
        <v>2007</v>
      </c>
      <c r="C7381" s="1" t="s">
        <v>128</v>
      </c>
      <c r="D7381" s="1" t="str">
        <f t="shared" si="115"/>
        <v>Non-EU European</v>
      </c>
      <c r="E7381" s="1" t="s">
        <v>11</v>
      </c>
      <c r="F7381" s="2">
        <v>1.6177199999999999E-2</v>
      </c>
      <c r="G7381" s="7">
        <v>8066616000</v>
      </c>
    </row>
    <row r="7382" spans="1:7" ht="13.2" hidden="1" x14ac:dyDescent="0.25">
      <c r="A7382" s="1">
        <v>7890</v>
      </c>
      <c r="B7382" s="1">
        <v>2007</v>
      </c>
      <c r="C7382" s="1" t="s">
        <v>128</v>
      </c>
      <c r="D7382" s="1" t="str">
        <f t="shared" si="115"/>
        <v>Non-EU European</v>
      </c>
      <c r="E7382" s="1" t="s">
        <v>12</v>
      </c>
      <c r="F7382" s="2">
        <v>4.7403300000000002E-2</v>
      </c>
      <c r="G7382" s="7">
        <v>23637211000</v>
      </c>
    </row>
    <row r="7383" spans="1:7" ht="13.2" hidden="1" x14ac:dyDescent="0.25">
      <c r="A7383" s="1">
        <v>7891</v>
      </c>
      <c r="B7383" s="1">
        <v>2007</v>
      </c>
      <c r="C7383" s="1" t="s">
        <v>128</v>
      </c>
      <c r="D7383" s="1" t="str">
        <f t="shared" si="115"/>
        <v>Non-EU European</v>
      </c>
      <c r="E7383" s="1" t="s">
        <v>13</v>
      </c>
      <c r="F7383" s="2">
        <v>0.11719689999999999</v>
      </c>
      <c r="G7383" s="7">
        <v>58439134000</v>
      </c>
    </row>
    <row r="7384" spans="1:7" ht="13.2" hidden="1" x14ac:dyDescent="0.25">
      <c r="A7384" s="1">
        <v>7892</v>
      </c>
      <c r="B7384" s="1">
        <v>2007</v>
      </c>
      <c r="C7384" s="1" t="s">
        <v>128</v>
      </c>
      <c r="D7384" s="1" t="str">
        <f t="shared" si="115"/>
        <v>Non-EU European</v>
      </c>
      <c r="E7384" s="1" t="s">
        <v>14</v>
      </c>
      <c r="F7384" s="2">
        <v>4.2836400000000004E-2</v>
      </c>
      <c r="G7384" s="7">
        <v>21359980000</v>
      </c>
    </row>
    <row r="7385" spans="1:7" ht="13.2" hidden="1" x14ac:dyDescent="0.25">
      <c r="A7385" s="1">
        <v>7893</v>
      </c>
      <c r="B7385" s="1">
        <v>2007</v>
      </c>
      <c r="C7385" s="1" t="s">
        <v>128</v>
      </c>
      <c r="D7385" s="1" t="str">
        <f t="shared" si="115"/>
        <v>Non-EU European</v>
      </c>
      <c r="E7385" s="1" t="s">
        <v>15</v>
      </c>
      <c r="F7385" s="2">
        <v>8.1355999999999998E-3</v>
      </c>
      <c r="G7385" s="7">
        <v>4056747000</v>
      </c>
    </row>
    <row r="7386" spans="1:7" ht="13.2" hidden="1" x14ac:dyDescent="0.25">
      <c r="A7386" s="1">
        <v>7894</v>
      </c>
      <c r="B7386" s="1">
        <v>2007</v>
      </c>
      <c r="C7386" s="1" t="s">
        <v>128</v>
      </c>
      <c r="D7386" s="1" t="str">
        <f t="shared" si="115"/>
        <v>Non-EU European</v>
      </c>
      <c r="E7386" s="1" t="s">
        <v>16</v>
      </c>
      <c r="F7386" s="2">
        <v>1.3998900000000002E-2</v>
      </c>
      <c r="G7386" s="7">
        <v>6980430000</v>
      </c>
    </row>
    <row r="7387" spans="1:7" ht="13.2" hidden="1" x14ac:dyDescent="0.25">
      <c r="A7387" s="1">
        <v>7895</v>
      </c>
      <c r="B7387" s="1">
        <v>2007</v>
      </c>
      <c r="C7387" s="1" t="s">
        <v>128</v>
      </c>
      <c r="D7387" s="1" t="str">
        <f t="shared" si="115"/>
        <v>Non-EU European</v>
      </c>
      <c r="E7387" s="1" t="s">
        <v>17</v>
      </c>
      <c r="F7387" s="2">
        <v>9.5814999999999997E-3</v>
      </c>
      <c r="G7387" s="7">
        <v>4777727000</v>
      </c>
    </row>
    <row r="7388" spans="1:7" ht="13.2" hidden="1" x14ac:dyDescent="0.25">
      <c r="A7388" s="1">
        <v>7896</v>
      </c>
      <c r="B7388" s="1">
        <v>2007</v>
      </c>
      <c r="C7388" s="1" t="s">
        <v>128</v>
      </c>
      <c r="D7388" s="1" t="str">
        <f t="shared" si="115"/>
        <v>Non-EU European</v>
      </c>
      <c r="E7388" s="1" t="s">
        <v>18</v>
      </c>
      <c r="F7388" s="2">
        <v>9.167E-4</v>
      </c>
      <c r="G7388" s="7">
        <v>457094000</v>
      </c>
    </row>
    <row r="7389" spans="1:7" ht="13.2" hidden="1" x14ac:dyDescent="0.25">
      <c r="A7389" s="1">
        <v>7897</v>
      </c>
      <c r="B7389" s="1">
        <v>2007</v>
      </c>
      <c r="C7389" s="1" t="s">
        <v>128</v>
      </c>
      <c r="D7389" s="1" t="str">
        <f t="shared" si="115"/>
        <v>Non-EU European</v>
      </c>
      <c r="E7389" s="1" t="s">
        <v>19</v>
      </c>
      <c r="F7389" s="2">
        <v>1.1620000000000001E-3</v>
      </c>
      <c r="G7389" s="7">
        <v>579398000</v>
      </c>
    </row>
    <row r="7390" spans="1:7" ht="13.2" hidden="1" x14ac:dyDescent="0.25">
      <c r="A7390" s="1">
        <v>7898</v>
      </c>
      <c r="B7390" s="1">
        <v>2007</v>
      </c>
      <c r="C7390" s="1" t="s">
        <v>128</v>
      </c>
      <c r="D7390" s="1" t="str">
        <f t="shared" si="115"/>
        <v>Non-EU European</v>
      </c>
      <c r="E7390" s="1" t="s">
        <v>20</v>
      </c>
      <c r="F7390" s="2">
        <v>7.444000000000001E-4</v>
      </c>
      <c r="G7390" s="7">
        <v>371204000</v>
      </c>
    </row>
    <row r="7391" spans="1:7" ht="13.2" hidden="1" x14ac:dyDescent="0.25">
      <c r="A7391" s="1">
        <v>7899</v>
      </c>
      <c r="B7391" s="1">
        <v>2007</v>
      </c>
      <c r="C7391" s="1" t="s">
        <v>128</v>
      </c>
      <c r="D7391" s="1" t="str">
        <f t="shared" si="115"/>
        <v>Non-EU European</v>
      </c>
      <c r="E7391" s="1" t="s">
        <v>21</v>
      </c>
      <c r="F7391" s="9">
        <v>3.4E-5</v>
      </c>
      <c r="G7391" s="7">
        <v>16970000</v>
      </c>
    </row>
    <row r="7392" spans="1:7" ht="13.2" hidden="1" x14ac:dyDescent="0.25">
      <c r="A7392" s="1">
        <v>7902</v>
      </c>
      <c r="B7392" s="1">
        <v>2007</v>
      </c>
      <c r="C7392" s="1" t="s">
        <v>79</v>
      </c>
      <c r="D7392" s="1" t="str">
        <f t="shared" si="115"/>
        <v>Non-EU European</v>
      </c>
      <c r="E7392" s="1" t="s">
        <v>5</v>
      </c>
      <c r="F7392" s="2">
        <v>9.1657000000000006E-3</v>
      </c>
      <c r="G7392" s="7">
        <v>1363248000</v>
      </c>
    </row>
    <row r="7393" spans="1:7" ht="13.2" hidden="1" x14ac:dyDescent="0.25">
      <c r="A7393" s="1">
        <v>7903</v>
      </c>
      <c r="B7393" s="1">
        <v>2007</v>
      </c>
      <c r="C7393" s="1" t="s">
        <v>79</v>
      </c>
      <c r="D7393" s="1" t="str">
        <f t="shared" si="115"/>
        <v>Non-EU European</v>
      </c>
      <c r="E7393" s="1" t="s">
        <v>6</v>
      </c>
      <c r="F7393" s="2">
        <v>2.7409999999999999E-3</v>
      </c>
      <c r="G7393" s="7">
        <v>407683000</v>
      </c>
    </row>
    <row r="7394" spans="1:7" ht="13.2" hidden="1" x14ac:dyDescent="0.25">
      <c r="A7394" s="1">
        <v>7904</v>
      </c>
      <c r="B7394" s="1">
        <v>2007</v>
      </c>
      <c r="C7394" s="1" t="s">
        <v>79</v>
      </c>
      <c r="D7394" s="1" t="str">
        <f t="shared" si="115"/>
        <v>Non-EU European</v>
      </c>
      <c r="E7394" s="1" t="s">
        <v>7</v>
      </c>
      <c r="F7394" s="2">
        <v>2.0636199999999997E-2</v>
      </c>
      <c r="G7394" s="7">
        <v>3069307000</v>
      </c>
    </row>
    <row r="7395" spans="1:7" ht="13.2" hidden="1" x14ac:dyDescent="0.25">
      <c r="A7395" s="1">
        <v>7905</v>
      </c>
      <c r="B7395" s="1">
        <v>2007</v>
      </c>
      <c r="C7395" s="1" t="s">
        <v>79</v>
      </c>
      <c r="D7395" s="1" t="str">
        <f t="shared" si="115"/>
        <v>Non-EU European</v>
      </c>
      <c r="E7395" s="1" t="s">
        <v>23</v>
      </c>
      <c r="F7395" s="2">
        <v>5.3770000000000001E-4</v>
      </c>
      <c r="G7395" s="7">
        <v>79980000</v>
      </c>
    </row>
    <row r="7396" spans="1:7" ht="13.2" hidden="1" x14ac:dyDescent="0.25">
      <c r="A7396" s="1">
        <v>7906</v>
      </c>
      <c r="B7396" s="1">
        <v>2007</v>
      </c>
      <c r="C7396" s="1" t="s">
        <v>79</v>
      </c>
      <c r="D7396" s="1" t="str">
        <f t="shared" si="115"/>
        <v>Non-EU European</v>
      </c>
      <c r="E7396" s="1" t="s">
        <v>8</v>
      </c>
      <c r="F7396" s="2">
        <v>1.0454099999999999E-2</v>
      </c>
      <c r="G7396" s="7">
        <v>1554871000</v>
      </c>
    </row>
    <row r="7397" spans="1:7" ht="13.2" hidden="1" x14ac:dyDescent="0.25">
      <c r="A7397" s="1">
        <v>7907</v>
      </c>
      <c r="B7397" s="1">
        <v>2007</v>
      </c>
      <c r="C7397" s="1" t="s">
        <v>79</v>
      </c>
      <c r="D7397" s="1" t="str">
        <f t="shared" si="115"/>
        <v>Non-EU European</v>
      </c>
      <c r="E7397" s="1" t="s">
        <v>9</v>
      </c>
      <c r="F7397" s="2">
        <v>2.7322000000000002E-3</v>
      </c>
      <c r="G7397" s="7">
        <v>406376000</v>
      </c>
    </row>
    <row r="7398" spans="1:7" ht="13.2" hidden="1" x14ac:dyDescent="0.25">
      <c r="A7398" s="1">
        <v>7908</v>
      </c>
      <c r="B7398" s="1">
        <v>2007</v>
      </c>
      <c r="C7398" s="1" t="s">
        <v>79</v>
      </c>
      <c r="D7398" s="1" t="str">
        <f t="shared" si="115"/>
        <v>Non-EU European</v>
      </c>
      <c r="E7398" s="1" t="s">
        <v>10</v>
      </c>
      <c r="F7398" s="2">
        <v>8.2915000000000003E-3</v>
      </c>
      <c r="G7398" s="7">
        <v>1233228000</v>
      </c>
    </row>
    <row r="7399" spans="1:7" ht="13.2" hidden="1" x14ac:dyDescent="0.25">
      <c r="A7399" s="1">
        <v>7909</v>
      </c>
      <c r="B7399" s="1">
        <v>2007</v>
      </c>
      <c r="C7399" s="1" t="s">
        <v>79</v>
      </c>
      <c r="D7399" s="1" t="str">
        <f t="shared" si="115"/>
        <v>Non-EU European</v>
      </c>
      <c r="E7399" s="1" t="s">
        <v>11</v>
      </c>
      <c r="F7399" s="2">
        <v>3.7570899999999997E-2</v>
      </c>
      <c r="G7399" s="7">
        <v>5588059000</v>
      </c>
    </row>
    <row r="7400" spans="1:7" ht="13.2" hidden="1" x14ac:dyDescent="0.25">
      <c r="A7400" s="1">
        <v>7910</v>
      </c>
      <c r="B7400" s="1">
        <v>2007</v>
      </c>
      <c r="C7400" s="1" t="s">
        <v>79</v>
      </c>
      <c r="D7400" s="1" t="str">
        <f t="shared" si="115"/>
        <v>Non-EU European</v>
      </c>
      <c r="E7400" s="1" t="s">
        <v>12</v>
      </c>
      <c r="F7400" s="2">
        <v>5.8176600000000002E-2</v>
      </c>
      <c r="G7400" s="7">
        <v>8652832000</v>
      </c>
    </row>
    <row r="7401" spans="1:7" ht="13.2" hidden="1" x14ac:dyDescent="0.25">
      <c r="A7401" s="1">
        <v>7911</v>
      </c>
      <c r="B7401" s="1">
        <v>2007</v>
      </c>
      <c r="C7401" s="1" t="s">
        <v>79</v>
      </c>
      <c r="D7401" s="1" t="str">
        <f t="shared" si="115"/>
        <v>Non-EU European</v>
      </c>
      <c r="E7401" s="1" t="s">
        <v>13</v>
      </c>
      <c r="F7401" s="2">
        <v>0.1780574</v>
      </c>
      <c r="G7401" s="7">
        <v>26483168000</v>
      </c>
    </row>
    <row r="7402" spans="1:7" ht="13.2" hidden="1" x14ac:dyDescent="0.25">
      <c r="A7402" s="1">
        <v>7912</v>
      </c>
      <c r="B7402" s="1">
        <v>2007</v>
      </c>
      <c r="C7402" s="1" t="s">
        <v>79</v>
      </c>
      <c r="D7402" s="1" t="str">
        <f t="shared" si="115"/>
        <v>Non-EU European</v>
      </c>
      <c r="E7402" s="1" t="s">
        <v>14</v>
      </c>
      <c r="F7402" s="2">
        <v>3.17963E-2</v>
      </c>
      <c r="G7402" s="7">
        <v>4729188000</v>
      </c>
    </row>
    <row r="7403" spans="1:7" ht="13.2" hidden="1" x14ac:dyDescent="0.25">
      <c r="A7403" s="1">
        <v>7913</v>
      </c>
      <c r="B7403" s="1">
        <v>2007</v>
      </c>
      <c r="C7403" s="1" t="s">
        <v>79</v>
      </c>
      <c r="D7403" s="1" t="str">
        <f t="shared" si="115"/>
        <v>Non-EU European</v>
      </c>
      <c r="E7403" s="1" t="s">
        <v>15</v>
      </c>
      <c r="F7403" s="2">
        <v>1.2622299999999999E-2</v>
      </c>
      <c r="G7403" s="7">
        <v>1877366000</v>
      </c>
    </row>
    <row r="7404" spans="1:7" ht="13.2" hidden="1" x14ac:dyDescent="0.25">
      <c r="A7404" s="1">
        <v>7914</v>
      </c>
      <c r="B7404" s="1">
        <v>2007</v>
      </c>
      <c r="C7404" s="1" t="s">
        <v>79</v>
      </c>
      <c r="D7404" s="1" t="str">
        <f t="shared" si="115"/>
        <v>Non-EU European</v>
      </c>
      <c r="E7404" s="1" t="s">
        <v>16</v>
      </c>
      <c r="F7404" s="2">
        <v>2.1777500000000002E-2</v>
      </c>
      <c r="G7404" s="7">
        <v>3239050000</v>
      </c>
    </row>
    <row r="7405" spans="1:7" ht="13.2" hidden="1" x14ac:dyDescent="0.25">
      <c r="A7405" s="1">
        <v>7915</v>
      </c>
      <c r="B7405" s="1">
        <v>2007</v>
      </c>
      <c r="C7405" s="1" t="s">
        <v>79</v>
      </c>
      <c r="D7405" s="1" t="str">
        <f t="shared" si="115"/>
        <v>Non-EU European</v>
      </c>
      <c r="E7405" s="1" t="s">
        <v>17</v>
      </c>
      <c r="F7405" s="2">
        <v>7.8805000000000004E-3</v>
      </c>
      <c r="G7405" s="7">
        <v>1172099000</v>
      </c>
    </row>
    <row r="7406" spans="1:7" ht="13.2" hidden="1" x14ac:dyDescent="0.25">
      <c r="A7406" s="1">
        <v>7917</v>
      </c>
      <c r="B7406" s="1">
        <v>2007</v>
      </c>
      <c r="C7406" s="1" t="s">
        <v>75</v>
      </c>
      <c r="D7406" s="1" t="str">
        <f t="shared" si="115"/>
        <v>Non-EU European</v>
      </c>
      <c r="E7406" s="1" t="s">
        <v>5</v>
      </c>
      <c r="F7406" s="2">
        <v>1.8806000000000001E-3</v>
      </c>
      <c r="G7406" s="7">
        <v>5816656000</v>
      </c>
    </row>
    <row r="7407" spans="1:7" ht="13.2" hidden="1" x14ac:dyDescent="0.25">
      <c r="A7407" s="1">
        <v>7918</v>
      </c>
      <c r="B7407" s="1">
        <v>2007</v>
      </c>
      <c r="C7407" s="1" t="s">
        <v>75</v>
      </c>
      <c r="D7407" s="1" t="str">
        <f t="shared" si="115"/>
        <v>Non-EU European</v>
      </c>
      <c r="E7407" s="1" t="s">
        <v>6</v>
      </c>
      <c r="F7407" s="9">
        <v>3.5130000000000003E-4</v>
      </c>
      <c r="G7407" s="7">
        <v>1086496000</v>
      </c>
    </row>
    <row r="7408" spans="1:7" ht="13.2" hidden="1" x14ac:dyDescent="0.25">
      <c r="A7408" s="1">
        <v>7919</v>
      </c>
      <c r="B7408" s="1">
        <v>2007</v>
      </c>
      <c r="C7408" s="1" t="s">
        <v>75</v>
      </c>
      <c r="D7408" s="1" t="str">
        <f t="shared" si="115"/>
        <v>Non-EU European</v>
      </c>
      <c r="E7408" s="1" t="s">
        <v>7</v>
      </c>
      <c r="F7408" s="2">
        <v>1.71608E-2</v>
      </c>
      <c r="G7408" s="7">
        <v>53078239000</v>
      </c>
    </row>
    <row r="7409" spans="1:7" ht="13.2" hidden="1" x14ac:dyDescent="0.25">
      <c r="A7409" s="1">
        <v>7920</v>
      </c>
      <c r="B7409" s="1">
        <v>2007</v>
      </c>
      <c r="C7409" s="1" t="s">
        <v>75</v>
      </c>
      <c r="D7409" s="1" t="str">
        <f t="shared" si="115"/>
        <v>Non-EU European</v>
      </c>
      <c r="E7409" s="1" t="s">
        <v>23</v>
      </c>
      <c r="F7409" s="9">
        <v>4.7679999999999999E-4</v>
      </c>
      <c r="G7409" s="7">
        <v>1474673000</v>
      </c>
    </row>
    <row r="7410" spans="1:7" ht="13.2" hidden="1" x14ac:dyDescent="0.25">
      <c r="A7410" s="1">
        <v>7921</v>
      </c>
      <c r="B7410" s="1">
        <v>2007</v>
      </c>
      <c r="C7410" s="1" t="s">
        <v>75</v>
      </c>
      <c r="D7410" s="1" t="str">
        <f t="shared" si="115"/>
        <v>Non-EU European</v>
      </c>
      <c r="E7410" s="1" t="s">
        <v>8</v>
      </c>
      <c r="F7410" s="2">
        <v>1.2867E-3</v>
      </c>
      <c r="G7410" s="7">
        <v>3979817000</v>
      </c>
    </row>
    <row r="7411" spans="1:7" ht="13.2" hidden="1" x14ac:dyDescent="0.25">
      <c r="A7411" s="1">
        <v>7922</v>
      </c>
      <c r="B7411" s="1">
        <v>2007</v>
      </c>
      <c r="C7411" s="1" t="s">
        <v>75</v>
      </c>
      <c r="D7411" s="1" t="str">
        <f t="shared" si="115"/>
        <v>Non-EU European</v>
      </c>
      <c r="E7411" s="1" t="s">
        <v>9</v>
      </c>
      <c r="F7411" s="2">
        <v>9.0924000000000005E-3</v>
      </c>
      <c r="G7411" s="7">
        <v>28122843000</v>
      </c>
    </row>
    <row r="7412" spans="1:7" ht="13.2" hidden="1" x14ac:dyDescent="0.25">
      <c r="A7412" s="1">
        <v>7923</v>
      </c>
      <c r="B7412" s="1">
        <v>2007</v>
      </c>
      <c r="C7412" s="1" t="s">
        <v>75</v>
      </c>
      <c r="D7412" s="1" t="str">
        <f t="shared" si="115"/>
        <v>Non-EU European</v>
      </c>
      <c r="E7412" s="1" t="s">
        <v>10</v>
      </c>
      <c r="F7412" s="2">
        <v>1.2062399999999999E-2</v>
      </c>
      <c r="G7412" s="7">
        <v>37309038000</v>
      </c>
    </row>
    <row r="7413" spans="1:7" ht="13.2" hidden="1" x14ac:dyDescent="0.25">
      <c r="A7413" s="1">
        <v>7924</v>
      </c>
      <c r="B7413" s="1">
        <v>2007</v>
      </c>
      <c r="C7413" s="1" t="s">
        <v>75</v>
      </c>
      <c r="D7413" s="1" t="str">
        <f t="shared" si="115"/>
        <v>Non-EU European</v>
      </c>
      <c r="E7413" s="1" t="s">
        <v>11</v>
      </c>
      <c r="F7413" s="2">
        <v>6.5121299999999993E-2</v>
      </c>
      <c r="G7413" s="7">
        <v>201419982000</v>
      </c>
    </row>
    <row r="7414" spans="1:7" ht="13.2" hidden="1" x14ac:dyDescent="0.25">
      <c r="A7414" s="1">
        <v>7925</v>
      </c>
      <c r="B7414" s="1">
        <v>2007</v>
      </c>
      <c r="C7414" s="1" t="s">
        <v>75</v>
      </c>
      <c r="D7414" s="1" t="str">
        <f t="shared" si="115"/>
        <v>Non-EU European</v>
      </c>
      <c r="E7414" s="1" t="s">
        <v>12</v>
      </c>
      <c r="F7414" s="2">
        <v>5.6723700000000002E-2</v>
      </c>
      <c r="G7414" s="7">
        <v>175446120000</v>
      </c>
    </row>
    <row r="7415" spans="1:7" ht="13.2" hidden="1" x14ac:dyDescent="0.25">
      <c r="A7415" s="1">
        <v>7926</v>
      </c>
      <c r="B7415" s="1">
        <v>2007</v>
      </c>
      <c r="C7415" s="1" t="s">
        <v>75</v>
      </c>
      <c r="D7415" s="1" t="str">
        <f t="shared" si="115"/>
        <v>Non-EU European</v>
      </c>
      <c r="E7415" s="1" t="s">
        <v>13</v>
      </c>
      <c r="F7415" s="2">
        <v>0.14235159999999999</v>
      </c>
      <c r="G7415" s="7">
        <v>440293067000</v>
      </c>
    </row>
    <row r="7416" spans="1:7" ht="13.2" hidden="1" x14ac:dyDescent="0.25">
      <c r="A7416" s="1">
        <v>7927</v>
      </c>
      <c r="B7416" s="1">
        <v>2007</v>
      </c>
      <c r="C7416" s="1" t="s">
        <v>75</v>
      </c>
      <c r="D7416" s="1" t="str">
        <f t="shared" si="115"/>
        <v>Non-EU European</v>
      </c>
      <c r="E7416" s="1" t="s">
        <v>14</v>
      </c>
      <c r="F7416" s="2">
        <v>4.3948999999999995E-2</v>
      </c>
      <c r="G7416" s="7">
        <v>135934076999.99998</v>
      </c>
    </row>
    <row r="7417" spans="1:7" ht="13.2" hidden="1" x14ac:dyDescent="0.25">
      <c r="A7417" s="1">
        <v>7928</v>
      </c>
      <c r="B7417" s="1">
        <v>2007</v>
      </c>
      <c r="C7417" s="1" t="s">
        <v>75</v>
      </c>
      <c r="D7417" s="1" t="str">
        <f t="shared" si="115"/>
        <v>Non-EU European</v>
      </c>
      <c r="E7417" s="1" t="s">
        <v>15</v>
      </c>
      <c r="F7417" s="2">
        <v>2.1414300000000001E-2</v>
      </c>
      <c r="G7417" s="7">
        <v>66234247000</v>
      </c>
    </row>
    <row r="7418" spans="1:7" ht="13.2" hidden="1" x14ac:dyDescent="0.25">
      <c r="A7418" s="1">
        <v>7929</v>
      </c>
      <c r="B7418" s="1">
        <v>2007</v>
      </c>
      <c r="C7418" s="1" t="s">
        <v>75</v>
      </c>
      <c r="D7418" s="1" t="str">
        <f t="shared" si="115"/>
        <v>Non-EU European</v>
      </c>
      <c r="E7418" s="1" t="s">
        <v>16</v>
      </c>
      <c r="F7418" s="2">
        <v>2.2879500000000001E-2</v>
      </c>
      <c r="G7418" s="7">
        <v>70766317000</v>
      </c>
    </row>
    <row r="7419" spans="1:7" ht="13.2" hidden="1" x14ac:dyDescent="0.25">
      <c r="A7419" s="1">
        <v>7930</v>
      </c>
      <c r="B7419" s="1">
        <v>2007</v>
      </c>
      <c r="C7419" s="1" t="s">
        <v>75</v>
      </c>
      <c r="D7419" s="1" t="str">
        <f t="shared" si="115"/>
        <v>Non-EU European</v>
      </c>
      <c r="E7419" s="1" t="s">
        <v>17</v>
      </c>
      <c r="F7419" s="2">
        <v>8.8588999999999994E-3</v>
      </c>
      <c r="G7419" s="7">
        <v>27400513000</v>
      </c>
    </row>
    <row r="7420" spans="1:7" ht="13.2" hidden="1" x14ac:dyDescent="0.25">
      <c r="A7420" s="1">
        <v>7931</v>
      </c>
      <c r="B7420" s="1">
        <v>2007</v>
      </c>
      <c r="C7420" s="1" t="s">
        <v>75</v>
      </c>
      <c r="D7420" s="1" t="str">
        <f t="shared" si="115"/>
        <v>Non-EU European</v>
      </c>
      <c r="E7420" s="1" t="s">
        <v>18</v>
      </c>
      <c r="F7420" s="2">
        <v>3.9629999999999995E-3</v>
      </c>
      <c r="G7420" s="7">
        <v>12257598000</v>
      </c>
    </row>
    <row r="7421" spans="1:7" ht="13.2" hidden="1" x14ac:dyDescent="0.25">
      <c r="A7421" s="1">
        <v>7932</v>
      </c>
      <c r="B7421" s="1">
        <v>2007</v>
      </c>
      <c r="C7421" s="1" t="s">
        <v>75</v>
      </c>
      <c r="D7421" s="1" t="str">
        <f t="shared" si="115"/>
        <v>Non-EU European</v>
      </c>
      <c r="E7421" s="1" t="s">
        <v>19</v>
      </c>
      <c r="F7421" s="9">
        <v>1.042E-4</v>
      </c>
      <c r="G7421" s="7">
        <v>322147000</v>
      </c>
    </row>
    <row r="7422" spans="1:7" ht="13.2" hidden="1" x14ac:dyDescent="0.25">
      <c r="A7422" s="1">
        <v>7933</v>
      </c>
      <c r="B7422" s="1">
        <v>2007</v>
      </c>
      <c r="C7422" s="1" t="s">
        <v>75</v>
      </c>
      <c r="D7422" s="1" t="str">
        <f t="shared" si="115"/>
        <v>Non-EU European</v>
      </c>
      <c r="E7422" s="1" t="s">
        <v>20</v>
      </c>
      <c r="F7422" s="2">
        <v>2.7694999999999998E-3</v>
      </c>
      <c r="G7422" s="7">
        <v>8565912000</v>
      </c>
    </row>
    <row r="7423" spans="1:7" ht="13.2" hidden="1" x14ac:dyDescent="0.25">
      <c r="A7423" s="1">
        <v>7934</v>
      </c>
      <c r="B7423" s="1">
        <v>2007</v>
      </c>
      <c r="C7423" s="1" t="s">
        <v>75</v>
      </c>
      <c r="D7423" s="1" t="str">
        <f t="shared" si="115"/>
        <v>Non-EU European</v>
      </c>
      <c r="E7423" s="1" t="s">
        <v>21</v>
      </c>
      <c r="F7423" s="9">
        <v>3.8230000000000002E-4</v>
      </c>
      <c r="G7423" s="7">
        <v>1182540000</v>
      </c>
    </row>
    <row r="7424" spans="1:7" ht="13.2" hidden="1" x14ac:dyDescent="0.25">
      <c r="A7424" s="1">
        <v>7936</v>
      </c>
      <c r="B7424" s="1">
        <v>2007</v>
      </c>
      <c r="C7424" s="1" t="s">
        <v>76</v>
      </c>
      <c r="D7424" s="1" t="str">
        <f t="shared" si="115"/>
        <v>North America</v>
      </c>
      <c r="E7424" s="1" t="s">
        <v>9</v>
      </c>
      <c r="F7424" s="9">
        <v>0</v>
      </c>
      <c r="G7424" s="7">
        <v>0</v>
      </c>
    </row>
    <row r="7425" spans="1:7" ht="13.2" hidden="1" x14ac:dyDescent="0.25">
      <c r="A7425" s="1">
        <v>7937</v>
      </c>
      <c r="B7425" s="1">
        <v>2007</v>
      </c>
      <c r="C7425" s="1" t="s">
        <v>76</v>
      </c>
      <c r="D7425" s="1" t="str">
        <f t="shared" si="115"/>
        <v>North America</v>
      </c>
      <c r="E7425" s="1" t="s">
        <v>10</v>
      </c>
      <c r="F7425" s="2">
        <v>6.1885999999999998E-3</v>
      </c>
      <c r="G7425" s="7">
        <v>90129150000</v>
      </c>
    </row>
    <row r="7426" spans="1:7" ht="13.2" hidden="1" x14ac:dyDescent="0.25">
      <c r="A7426" s="1">
        <v>7938</v>
      </c>
      <c r="B7426" s="1">
        <v>2007</v>
      </c>
      <c r="C7426" s="1" t="s">
        <v>76</v>
      </c>
      <c r="D7426" s="1" t="str">
        <f t="shared" ref="D7426:D7489" si="116">IF(OR(C7426="Austria",C7426="Belgium",C7426="Bulgaria",C7426="Iceland",C7426="Croatia",C7426="Cyprus",C7426="Czechia",C7426="Denmark",C7426="Estonia",C7426="Finland",C7426="France",C7426="Germany",C7426="Greece",C7426="Hungary",C7426="Ireland",C7426="Italy",C7426="Latvia",C7426="Lithuania",C7426="Luxembourg",C7426="Malta",C7426="Netherlands",C7426="Poland",C7426="Portugal",C7426="Romania",C7426="Slovakia",C7426="Slovenia",C7426="Spain",C7426="Sweden"),"EU",IF(OR(C7426="Albania",C7426="Andorra",C7426="Belarus",C7426="Bosnia and Herzegovina",C7426="Kosovo",C7426="Montenegro",C7426="Moldova",C7426="Ukraine",C7426="San Marino",C7426="North Macedonia",C7426="Norway",C7426="Serbia",C7426="Switzerland",C7426="United Kingdom"),"Non-EU European",IF(OR(C7426="Armenia",C7426="Azerbaijan",C7426="Georgia",C7426="Russian Federation",C7426="Kazakhstan",C7426="Kyrgyzstan",C7426="Tajikistan",C7426="Turkmenistan",C7426="Uzbekistan"),"Asia Pacific",IF(OR(C7426="Afghanistan",C7426="Bahrain",C7426="Egypt",C7426="Iran",C7426="Iraq",C7426="Israel",C7426="Jordan",C7426="Kuwait",C7426="Lebanon",C7426="Oman",C7426="Palestine, State of",C7426="Turkey",C7426="Qatar",C7426="Saudi Arabia",C7426="Syria",C7426="United Arab Emirates",C7426="Yemen"),"Middle East",IF(OR(C7426="Australia",C7426="Marshall Islands",C7426="Cook Islands",C7426="New Zealand"),"Oceania",IF(OR(C7426="Brunei Darussalam",C7426="Sri Lanka",C7426="Nepal",C7426="China",C7426="Hong Kong",C7426="Macao",C7426="Fiji",C7426="India",C7426="Indonesia",C7426="Japan",C7426="Kiribati",C7426="Malaysia",C7426="Maldives",C7426="Mongolia",C7426="Myanmar",C7426="Nauru",C7426="Papua New Guinea",C7426="Philippines",C7426="Samoa",C7426="Singapore",C7426="Solomon Islands",C7426="South Korea",C7426="Taiwan",C7426="Thailand",C7426="Timor-Leste",C7426="Tonga",C7426="Tuvalu",C7426="Vanuatu",C7426="Vietnam"),"Asia Pacific",IF(OR(C7426="Canada",C7426="United States of America"),"North America",IF(OR(C7426="Bolivia",C7426="Brazil",C7426="Chile",C7426="Colombia",C7426="Guatemala",C7426="Panama",C7426="Ecuador",C7426="El Salvador",C7426="Costa Rica",C7426="Guyana",C7426="Paraguay",C7426="Peru",C7426="Suriname",C7426="Uruguay",C7426="Venezuela"),"South America",IF(OR(C7426="Algeria",C7426="Angola",C7426="Benin",C7426="Botswana",C7426="Burkina Faso",C7426="Burundi",C7426="Cabo Verde",C7426="Cameroon",C7426="Central African Republic",C7426="Chad",C7426="Comoros",C7426="Congo",C7426="Democratic Republic of the Congo",C7426="Djibouti",C7426="Equatorial Guinea",C7426="Eritrea",C7426="Eswatini",C7426="Ethiopia",C7426="Gabon",C7426="Gambia",C7426="Ghana",C7426="Guinea",C7426="Guinea-Bissau",C7426="Ivory Coast",C7426="Kenya",C7426="Lesotho",C7426="Liberia",C7426="Libya",C7426="Madagascar",C7426="Malawi",C7426="Mali",C7426="Mauritania",C7426="Mauritius",C7426="Morocco",C7426="Mozambique",C7426="Namibia",C7426="Niger",C7426="Nigeria",C7426="Rwanda",C7426="Sao Tome and Principe",C7426="Senegal",C7426="Seychelles",C7426="Sierra Leone",C7426="Somalia",C7426="South Africa",C7426="South Sudan",C7426="Sudan",C7426="Tanzania",C7426="Togo",C7426="Tunisia",C7426="Uganda",C7426="Zambia",C7426="Zimbabwe"),"Africa","")))))))))</f>
        <v>North America</v>
      </c>
      <c r="E7426" s="1" t="s">
        <v>11</v>
      </c>
      <c r="F7426" s="2">
        <v>7.6413800000000004E-2</v>
      </c>
      <c r="G7426" s="7">
        <v>1112871250000</v>
      </c>
    </row>
    <row r="7427" spans="1:7" ht="13.2" hidden="1" x14ac:dyDescent="0.25">
      <c r="A7427" s="1">
        <v>7939</v>
      </c>
      <c r="B7427" s="1">
        <v>2007</v>
      </c>
      <c r="C7427" s="1" t="s">
        <v>76</v>
      </c>
      <c r="D7427" s="1" t="str">
        <f t="shared" si="116"/>
        <v>North America</v>
      </c>
      <c r="E7427" s="1" t="s">
        <v>12</v>
      </c>
      <c r="F7427" s="2">
        <v>6.20495E-2</v>
      </c>
      <c r="G7427" s="7">
        <v>903673520000</v>
      </c>
    </row>
    <row r="7428" spans="1:7" ht="13.2" hidden="1" x14ac:dyDescent="0.25">
      <c r="A7428" s="1">
        <v>7940</v>
      </c>
      <c r="B7428" s="1">
        <v>2007</v>
      </c>
      <c r="C7428" s="1" t="s">
        <v>76</v>
      </c>
      <c r="D7428" s="1" t="str">
        <f t="shared" si="116"/>
        <v>North America</v>
      </c>
      <c r="E7428" s="1" t="s">
        <v>13</v>
      </c>
      <c r="F7428" s="2">
        <v>6.6605899999999996E-2</v>
      </c>
      <c r="G7428" s="7">
        <v>970032100000</v>
      </c>
    </row>
    <row r="7429" spans="1:7" ht="13.2" hidden="1" x14ac:dyDescent="0.25">
      <c r="A7429" s="1">
        <v>7941</v>
      </c>
      <c r="B7429" s="1">
        <v>2007</v>
      </c>
      <c r="C7429" s="1" t="s">
        <v>76</v>
      </c>
      <c r="D7429" s="1" t="str">
        <f t="shared" si="116"/>
        <v>North America</v>
      </c>
      <c r="E7429" s="1" t="s">
        <v>14</v>
      </c>
      <c r="F7429" s="2">
        <v>6.00896E-2</v>
      </c>
      <c r="G7429" s="7">
        <v>875130570000</v>
      </c>
    </row>
    <row r="7430" spans="1:7" ht="13.2" hidden="1" x14ac:dyDescent="0.25">
      <c r="A7430" s="1">
        <v>7942</v>
      </c>
      <c r="B7430" s="1">
        <v>2007</v>
      </c>
      <c r="C7430" s="1" t="s">
        <v>76</v>
      </c>
      <c r="D7430" s="1" t="str">
        <f t="shared" si="116"/>
        <v>North America</v>
      </c>
      <c r="E7430" s="1" t="s">
        <v>15</v>
      </c>
      <c r="F7430" s="2">
        <v>3.9271099999999996E-2</v>
      </c>
      <c r="G7430" s="7">
        <v>571935270000</v>
      </c>
    </row>
    <row r="7431" spans="1:7" ht="13.2" hidden="1" x14ac:dyDescent="0.25">
      <c r="A7431" s="1">
        <v>7943</v>
      </c>
      <c r="B7431" s="1">
        <v>2007</v>
      </c>
      <c r="C7431" s="1" t="s">
        <v>76</v>
      </c>
      <c r="D7431" s="1" t="str">
        <f t="shared" si="116"/>
        <v>North America</v>
      </c>
      <c r="E7431" s="1" t="s">
        <v>16</v>
      </c>
      <c r="F7431" s="2">
        <v>2.1158299999999998E-2</v>
      </c>
      <c r="G7431" s="7">
        <v>308144940000</v>
      </c>
    </row>
    <row r="7432" spans="1:7" ht="13.2" hidden="1" x14ac:dyDescent="0.25">
      <c r="A7432" s="1">
        <v>7944</v>
      </c>
      <c r="B7432" s="1">
        <v>2007</v>
      </c>
      <c r="C7432" s="1" t="s">
        <v>76</v>
      </c>
      <c r="D7432" s="1" t="str">
        <f t="shared" si="116"/>
        <v>North America</v>
      </c>
      <c r="E7432" s="1" t="s">
        <v>17</v>
      </c>
      <c r="F7432" s="2">
        <v>3.1267000000000001E-3</v>
      </c>
      <c r="G7432" s="7">
        <v>45537070000</v>
      </c>
    </row>
    <row r="7433" spans="1:7" ht="13.2" hidden="1" x14ac:dyDescent="0.25">
      <c r="A7433" s="1">
        <v>7946</v>
      </c>
      <c r="B7433" s="1">
        <v>2007</v>
      </c>
      <c r="C7433" s="1" t="s">
        <v>86</v>
      </c>
      <c r="D7433" s="1" t="str">
        <f t="shared" si="116"/>
        <v>Middle East</v>
      </c>
      <c r="E7433" s="1" t="s">
        <v>9</v>
      </c>
      <c r="F7433" s="2">
        <v>5.9174000000000006E-3</v>
      </c>
      <c r="G7433" s="7">
        <v>151684000</v>
      </c>
    </row>
    <row r="7434" spans="1:7" ht="13.2" hidden="1" x14ac:dyDescent="0.25">
      <c r="A7434" s="1">
        <v>7947</v>
      </c>
      <c r="B7434" s="1">
        <v>2007</v>
      </c>
      <c r="C7434" s="1" t="s">
        <v>86</v>
      </c>
      <c r="D7434" s="1" t="str">
        <f t="shared" si="116"/>
        <v>Middle East</v>
      </c>
      <c r="E7434" s="1" t="s">
        <v>10</v>
      </c>
      <c r="F7434" s="2">
        <v>1.7591099999999998E-2</v>
      </c>
      <c r="G7434" s="7">
        <v>450925000</v>
      </c>
    </row>
    <row r="7435" spans="1:7" ht="13.2" hidden="1" x14ac:dyDescent="0.25">
      <c r="A7435" s="1">
        <v>7948</v>
      </c>
      <c r="B7435" s="1">
        <v>2007</v>
      </c>
      <c r="C7435" s="1" t="s">
        <v>86</v>
      </c>
      <c r="D7435" s="1" t="str">
        <f t="shared" si="116"/>
        <v>Middle East</v>
      </c>
      <c r="E7435" s="1" t="s">
        <v>11</v>
      </c>
      <c r="F7435" s="2">
        <v>1.1634500000000001E-2</v>
      </c>
      <c r="G7435" s="7">
        <v>298236000</v>
      </c>
    </row>
    <row r="7436" spans="1:7" ht="13.2" hidden="1" x14ac:dyDescent="0.25">
      <c r="A7436" s="1">
        <v>7949</v>
      </c>
      <c r="B7436" s="1">
        <v>2007</v>
      </c>
      <c r="C7436" s="1" t="s">
        <v>86</v>
      </c>
      <c r="D7436" s="1" t="str">
        <f t="shared" si="116"/>
        <v>Middle East</v>
      </c>
      <c r="E7436" s="1" t="s">
        <v>12</v>
      </c>
      <c r="F7436" s="2">
        <v>4.9244299999999998E-2</v>
      </c>
      <c r="G7436" s="7">
        <v>1262311000</v>
      </c>
    </row>
    <row r="7437" spans="1:7" ht="13.2" hidden="1" x14ac:dyDescent="0.25">
      <c r="A7437" s="1">
        <v>7950</v>
      </c>
      <c r="B7437" s="1">
        <v>2007</v>
      </c>
      <c r="C7437" s="1" t="s">
        <v>86</v>
      </c>
      <c r="D7437" s="1" t="str">
        <f t="shared" si="116"/>
        <v>Middle East</v>
      </c>
      <c r="E7437" s="1" t="s">
        <v>13</v>
      </c>
      <c r="F7437" s="2">
        <v>8.2239999999999993E-4</v>
      </c>
      <c r="G7437" s="7">
        <v>21080000</v>
      </c>
    </row>
    <row r="7438" spans="1:7" ht="13.2" hidden="1" x14ac:dyDescent="0.25">
      <c r="A7438" s="1">
        <v>7951</v>
      </c>
      <c r="B7438" s="1">
        <v>2007</v>
      </c>
      <c r="C7438" s="1" t="s">
        <v>86</v>
      </c>
      <c r="D7438" s="1" t="str">
        <f t="shared" si="116"/>
        <v>Middle East</v>
      </c>
      <c r="E7438" s="1" t="s">
        <v>14</v>
      </c>
      <c r="F7438" s="2">
        <v>8.1663300000000008E-2</v>
      </c>
      <c r="G7438" s="7">
        <v>2093330000</v>
      </c>
    </row>
    <row r="7439" spans="1:7" ht="13.2" hidden="1" x14ac:dyDescent="0.25">
      <c r="A7439" s="1">
        <v>7952</v>
      </c>
      <c r="B7439" s="1">
        <v>2007</v>
      </c>
      <c r="C7439" s="1" t="s">
        <v>86</v>
      </c>
      <c r="D7439" s="1" t="str">
        <f t="shared" si="116"/>
        <v>Middle East</v>
      </c>
      <c r="E7439" s="1" t="s">
        <v>15</v>
      </c>
      <c r="F7439" s="2">
        <v>5.3492400000000002E-2</v>
      </c>
      <c r="G7439" s="7">
        <v>1371206000</v>
      </c>
    </row>
    <row r="7440" spans="1:7" ht="13.2" hidden="1" x14ac:dyDescent="0.25">
      <c r="A7440" s="1">
        <v>7953</v>
      </c>
      <c r="B7440" s="1">
        <v>2007</v>
      </c>
      <c r="C7440" s="1" t="s">
        <v>86</v>
      </c>
      <c r="D7440" s="1" t="str">
        <f t="shared" si="116"/>
        <v>Middle East</v>
      </c>
      <c r="E7440" s="1" t="s">
        <v>16</v>
      </c>
      <c r="F7440" s="2">
        <v>2.2772999999999998E-2</v>
      </c>
      <c r="G7440" s="7">
        <v>583755000</v>
      </c>
    </row>
    <row r="7441" spans="1:7" ht="13.2" hidden="1" x14ac:dyDescent="0.25">
      <c r="A7441" s="1">
        <v>7954</v>
      </c>
      <c r="B7441" s="1">
        <v>2007</v>
      </c>
      <c r="C7441" s="1" t="s">
        <v>86</v>
      </c>
      <c r="D7441" s="1" t="str">
        <f t="shared" si="116"/>
        <v>Middle East</v>
      </c>
      <c r="E7441" s="1" t="s">
        <v>17</v>
      </c>
      <c r="F7441" s="2">
        <v>3.9797000000000001E-3</v>
      </c>
      <c r="G7441" s="7">
        <v>102014000</v>
      </c>
    </row>
    <row r="7442" spans="1:7" ht="13.2" hidden="1" x14ac:dyDescent="0.25">
      <c r="A7442" s="1">
        <v>7956</v>
      </c>
      <c r="B7442" s="1">
        <v>2008</v>
      </c>
      <c r="C7442" s="1" t="s">
        <v>94</v>
      </c>
      <c r="D7442" s="1" t="str">
        <f t="shared" si="116"/>
        <v>Middle East</v>
      </c>
      <c r="E7442" s="1" t="s">
        <v>5</v>
      </c>
      <c r="F7442" s="2">
        <v>2.6960700000000001E-2</v>
      </c>
      <c r="G7442" s="7">
        <v>275994000</v>
      </c>
    </row>
    <row r="7443" spans="1:7" ht="13.2" hidden="1" x14ac:dyDescent="0.25">
      <c r="A7443" s="1">
        <v>7957</v>
      </c>
      <c r="B7443" s="1">
        <v>2008</v>
      </c>
      <c r="C7443" s="1" t="s">
        <v>94</v>
      </c>
      <c r="D7443" s="1" t="str">
        <f t="shared" si="116"/>
        <v>Middle East</v>
      </c>
      <c r="E7443" s="1" t="s">
        <v>6</v>
      </c>
      <c r="F7443" s="2">
        <v>1.3521E-3</v>
      </c>
      <c r="G7443" s="7">
        <v>13841000</v>
      </c>
    </row>
    <row r="7444" spans="1:7" ht="13.2" hidden="1" x14ac:dyDescent="0.25">
      <c r="A7444" s="1">
        <v>7958</v>
      </c>
      <c r="B7444" s="1">
        <v>2008</v>
      </c>
      <c r="C7444" s="1" t="s">
        <v>94</v>
      </c>
      <c r="D7444" s="1" t="str">
        <f t="shared" si="116"/>
        <v>Middle East</v>
      </c>
      <c r="E7444" s="1" t="s">
        <v>7</v>
      </c>
      <c r="F7444" s="2">
        <v>4.0605599999999999E-2</v>
      </c>
      <c r="G7444" s="7">
        <v>415676000</v>
      </c>
    </row>
    <row r="7445" spans="1:7" ht="13.2" hidden="1" x14ac:dyDescent="0.25">
      <c r="A7445" s="1">
        <v>7959</v>
      </c>
      <c r="B7445" s="1">
        <v>2008</v>
      </c>
      <c r="C7445" s="1" t="s">
        <v>94</v>
      </c>
      <c r="D7445" s="1" t="str">
        <f t="shared" si="116"/>
        <v>Middle East</v>
      </c>
      <c r="E7445" s="1" t="s">
        <v>23</v>
      </c>
      <c r="F7445" s="2">
        <v>4.1092000000000004E-3</v>
      </c>
      <c r="G7445" s="7">
        <v>42066000</v>
      </c>
    </row>
    <row r="7446" spans="1:7" ht="13.2" hidden="1" x14ac:dyDescent="0.25">
      <c r="A7446" s="1">
        <v>7960</v>
      </c>
      <c r="B7446" s="1">
        <v>2008</v>
      </c>
      <c r="C7446" s="1" t="s">
        <v>94</v>
      </c>
      <c r="D7446" s="1" t="str">
        <f t="shared" si="116"/>
        <v>Middle East</v>
      </c>
      <c r="E7446" s="1" t="s">
        <v>8</v>
      </c>
      <c r="F7446" s="2">
        <v>2.4811299999999998E-2</v>
      </c>
      <c r="G7446" s="7">
        <v>253990000</v>
      </c>
    </row>
    <row r="7447" spans="1:7" ht="13.2" hidden="1" x14ac:dyDescent="0.25">
      <c r="A7447" s="1">
        <v>7961</v>
      </c>
      <c r="B7447" s="1">
        <v>2008</v>
      </c>
      <c r="C7447" s="1" t="s">
        <v>94</v>
      </c>
      <c r="D7447" s="1" t="str">
        <f t="shared" si="116"/>
        <v>Middle East</v>
      </c>
      <c r="E7447" s="1" t="s">
        <v>9</v>
      </c>
      <c r="F7447" s="2">
        <v>1.4091000000000002E-3</v>
      </c>
      <c r="G7447" s="7">
        <v>14425000</v>
      </c>
    </row>
    <row r="7448" spans="1:7" ht="13.2" hidden="1" x14ac:dyDescent="0.25">
      <c r="A7448" s="1">
        <v>7962</v>
      </c>
      <c r="B7448" s="1">
        <v>2008</v>
      </c>
      <c r="C7448" s="1" t="s">
        <v>94</v>
      </c>
      <c r="D7448" s="1" t="str">
        <f t="shared" si="116"/>
        <v>Middle East</v>
      </c>
      <c r="E7448" s="1" t="s">
        <v>10</v>
      </c>
      <c r="F7448" s="2">
        <v>1.05538E-2</v>
      </c>
      <c r="G7448" s="7">
        <v>108038000</v>
      </c>
    </row>
    <row r="7449" spans="1:7" ht="13.2" hidden="1" x14ac:dyDescent="0.25">
      <c r="A7449" s="1">
        <v>7963</v>
      </c>
      <c r="B7449" s="1">
        <v>2008</v>
      </c>
      <c r="C7449" s="1" t="s">
        <v>94</v>
      </c>
      <c r="D7449" s="1" t="str">
        <f t="shared" si="116"/>
        <v>Middle East</v>
      </c>
      <c r="E7449" s="1" t="s">
        <v>11</v>
      </c>
      <c r="F7449" s="2">
        <v>2.3273000000000002E-2</v>
      </c>
      <c r="G7449" s="7">
        <v>238243000</v>
      </c>
    </row>
    <row r="7450" spans="1:7" ht="13.2" hidden="1" x14ac:dyDescent="0.25">
      <c r="A7450" s="1">
        <v>7964</v>
      </c>
      <c r="B7450" s="1">
        <v>2008</v>
      </c>
      <c r="C7450" s="1" t="s">
        <v>94</v>
      </c>
      <c r="D7450" s="1" t="str">
        <f t="shared" si="116"/>
        <v>Middle East</v>
      </c>
      <c r="E7450" s="1" t="s">
        <v>12</v>
      </c>
      <c r="F7450" s="2">
        <v>4.4101700000000001E-2</v>
      </c>
      <c r="G7450" s="7">
        <v>451464000</v>
      </c>
    </row>
    <row r="7451" spans="1:7" ht="13.2" hidden="1" x14ac:dyDescent="0.25">
      <c r="A7451" s="1">
        <v>7965</v>
      </c>
      <c r="B7451" s="1">
        <v>2008</v>
      </c>
      <c r="C7451" s="1" t="s">
        <v>94</v>
      </c>
      <c r="D7451" s="1" t="str">
        <f t="shared" si="116"/>
        <v>Middle East</v>
      </c>
      <c r="E7451" s="1" t="s">
        <v>13</v>
      </c>
      <c r="F7451" s="2">
        <v>1.79817E-2</v>
      </c>
      <c r="G7451" s="7">
        <v>184077000</v>
      </c>
    </row>
    <row r="7452" spans="1:7" ht="13.2" hidden="1" x14ac:dyDescent="0.25">
      <c r="A7452" s="1">
        <v>7966</v>
      </c>
      <c r="B7452" s="1">
        <v>2008</v>
      </c>
      <c r="C7452" s="1" t="s">
        <v>94</v>
      </c>
      <c r="D7452" s="1" t="str">
        <f t="shared" si="116"/>
        <v>Middle East</v>
      </c>
      <c r="E7452" s="1" t="s">
        <v>14</v>
      </c>
      <c r="F7452" s="2">
        <v>2.84452E-2</v>
      </c>
      <c r="G7452" s="7">
        <v>291190000</v>
      </c>
    </row>
    <row r="7453" spans="1:7" ht="13.2" hidden="1" x14ac:dyDescent="0.25">
      <c r="A7453" s="1">
        <v>7967</v>
      </c>
      <c r="B7453" s="1">
        <v>2008</v>
      </c>
      <c r="C7453" s="1" t="s">
        <v>94</v>
      </c>
      <c r="D7453" s="1" t="str">
        <f t="shared" si="116"/>
        <v>Middle East</v>
      </c>
      <c r="E7453" s="1" t="s">
        <v>15</v>
      </c>
      <c r="F7453" s="2">
        <v>0.43390329999999999</v>
      </c>
      <c r="G7453" s="7">
        <v>4441825000</v>
      </c>
    </row>
    <row r="7454" spans="1:7" ht="13.2" hidden="1" x14ac:dyDescent="0.25">
      <c r="A7454" s="1">
        <v>7968</v>
      </c>
      <c r="B7454" s="1">
        <v>2008</v>
      </c>
      <c r="C7454" s="1" t="s">
        <v>94</v>
      </c>
      <c r="D7454" s="1" t="str">
        <f t="shared" si="116"/>
        <v>Middle East</v>
      </c>
      <c r="E7454" s="1" t="s">
        <v>16</v>
      </c>
      <c r="F7454" s="2">
        <v>0.21429609999999999</v>
      </c>
      <c r="G7454" s="7">
        <v>2193728000</v>
      </c>
    </row>
    <row r="7455" spans="1:7" ht="13.2" hidden="1" x14ac:dyDescent="0.25">
      <c r="A7455" s="1">
        <v>7969</v>
      </c>
      <c r="B7455" s="1">
        <v>2008</v>
      </c>
      <c r="C7455" s="1" t="s">
        <v>94</v>
      </c>
      <c r="D7455" s="1" t="str">
        <f t="shared" si="116"/>
        <v>Middle East</v>
      </c>
      <c r="E7455" s="1" t="s">
        <v>17</v>
      </c>
      <c r="F7455" s="2">
        <v>3.8773999999999996E-3</v>
      </c>
      <c r="G7455" s="7">
        <v>39692000</v>
      </c>
    </row>
    <row r="7456" spans="1:7" ht="13.2" hidden="1" x14ac:dyDescent="0.25">
      <c r="A7456" s="1">
        <v>7971</v>
      </c>
      <c r="B7456" s="1">
        <v>2008</v>
      </c>
      <c r="C7456" s="1" t="s">
        <v>90</v>
      </c>
      <c r="D7456" s="1" t="str">
        <f t="shared" si="116"/>
        <v>Non-EU European</v>
      </c>
      <c r="E7456" s="1" t="s">
        <v>9</v>
      </c>
      <c r="F7456" s="9">
        <v>1.8780000000000001E-4</v>
      </c>
      <c r="G7456" s="7">
        <v>2419000</v>
      </c>
    </row>
    <row r="7457" spans="1:7" ht="13.2" hidden="1" x14ac:dyDescent="0.25">
      <c r="A7457" s="1">
        <v>7972</v>
      </c>
      <c r="B7457" s="1">
        <v>2008</v>
      </c>
      <c r="C7457" s="1" t="s">
        <v>90</v>
      </c>
      <c r="D7457" s="1" t="str">
        <f t="shared" si="116"/>
        <v>Non-EU European</v>
      </c>
      <c r="E7457" s="1" t="s">
        <v>10</v>
      </c>
      <c r="F7457" s="2">
        <v>1.5301800000000001E-2</v>
      </c>
      <c r="G7457" s="7">
        <v>197107000</v>
      </c>
    </row>
    <row r="7458" spans="1:7" ht="13.2" hidden="1" x14ac:dyDescent="0.25">
      <c r="A7458" s="1">
        <v>7973</v>
      </c>
      <c r="B7458" s="1">
        <v>2008</v>
      </c>
      <c r="C7458" s="1" t="s">
        <v>90</v>
      </c>
      <c r="D7458" s="1" t="str">
        <f t="shared" si="116"/>
        <v>Non-EU European</v>
      </c>
      <c r="E7458" s="1" t="s">
        <v>11</v>
      </c>
      <c r="F7458" s="2">
        <v>2.4718900000000002E-2</v>
      </c>
      <c r="G7458" s="7">
        <v>318413000</v>
      </c>
    </row>
    <row r="7459" spans="1:7" ht="13.2" hidden="1" x14ac:dyDescent="0.25">
      <c r="A7459" s="1">
        <v>7974</v>
      </c>
      <c r="B7459" s="1">
        <v>2008</v>
      </c>
      <c r="C7459" s="1" t="s">
        <v>90</v>
      </c>
      <c r="D7459" s="1" t="str">
        <f t="shared" si="116"/>
        <v>Non-EU European</v>
      </c>
      <c r="E7459" s="1" t="s">
        <v>12</v>
      </c>
      <c r="F7459" s="2">
        <v>3.50923E-2</v>
      </c>
      <c r="G7459" s="7">
        <v>452036000</v>
      </c>
    </row>
    <row r="7460" spans="1:7" ht="13.2" hidden="1" x14ac:dyDescent="0.25">
      <c r="A7460" s="1">
        <v>7975</v>
      </c>
      <c r="B7460" s="1">
        <v>2008</v>
      </c>
      <c r="C7460" s="1" t="s">
        <v>90</v>
      </c>
      <c r="D7460" s="1" t="str">
        <f t="shared" si="116"/>
        <v>Non-EU European</v>
      </c>
      <c r="E7460" s="1" t="s">
        <v>13</v>
      </c>
      <c r="F7460" s="2">
        <v>7.9683799999999999E-2</v>
      </c>
      <c r="G7460" s="7">
        <v>1026435000</v>
      </c>
    </row>
    <row r="7461" spans="1:7" ht="13.2" hidden="1" x14ac:dyDescent="0.25">
      <c r="A7461" s="1">
        <v>7976</v>
      </c>
      <c r="B7461" s="1">
        <v>2008</v>
      </c>
      <c r="C7461" s="1" t="s">
        <v>90</v>
      </c>
      <c r="D7461" s="1" t="str">
        <f t="shared" si="116"/>
        <v>Non-EU European</v>
      </c>
      <c r="E7461" s="1" t="s">
        <v>14</v>
      </c>
      <c r="F7461" s="2">
        <v>6.6268500000000008E-2</v>
      </c>
      <c r="G7461" s="7">
        <v>853628000</v>
      </c>
    </row>
    <row r="7462" spans="1:7" ht="13.2" hidden="1" x14ac:dyDescent="0.25">
      <c r="A7462" s="1">
        <v>7977</v>
      </c>
      <c r="B7462" s="1">
        <v>2008</v>
      </c>
      <c r="C7462" s="1" t="s">
        <v>90</v>
      </c>
      <c r="D7462" s="1" t="str">
        <f t="shared" si="116"/>
        <v>Non-EU European</v>
      </c>
      <c r="E7462" s="1" t="s">
        <v>15</v>
      </c>
      <c r="F7462" s="2">
        <v>1.1075900000000001E-2</v>
      </c>
      <c r="G7462" s="7">
        <v>142673000</v>
      </c>
    </row>
    <row r="7463" spans="1:7" ht="13.2" hidden="1" x14ac:dyDescent="0.25">
      <c r="A7463" s="1">
        <v>7978</v>
      </c>
      <c r="B7463" s="1">
        <v>2008</v>
      </c>
      <c r="C7463" s="1" t="s">
        <v>90</v>
      </c>
      <c r="D7463" s="1" t="str">
        <f t="shared" si="116"/>
        <v>Non-EU European</v>
      </c>
      <c r="E7463" s="1" t="s">
        <v>16</v>
      </c>
      <c r="F7463" s="2">
        <v>1.4994499999999999E-2</v>
      </c>
      <c r="G7463" s="7">
        <v>193149000</v>
      </c>
    </row>
    <row r="7464" spans="1:7" ht="13.2" hidden="1" x14ac:dyDescent="0.25">
      <c r="A7464" s="1">
        <v>7979</v>
      </c>
      <c r="B7464" s="1">
        <v>2008</v>
      </c>
      <c r="C7464" s="1" t="s">
        <v>90</v>
      </c>
      <c r="D7464" s="1" t="str">
        <f t="shared" si="116"/>
        <v>Non-EU European</v>
      </c>
      <c r="E7464" s="1" t="s">
        <v>17</v>
      </c>
      <c r="F7464" s="2">
        <v>3.7008999999999996E-3</v>
      </c>
      <c r="G7464" s="7">
        <v>47672000</v>
      </c>
    </row>
    <row r="7465" spans="1:7" ht="13.2" hidden="1" x14ac:dyDescent="0.25">
      <c r="A7465" s="1">
        <v>7982</v>
      </c>
      <c r="B7465" s="1">
        <v>2008</v>
      </c>
      <c r="C7465" s="1" t="s">
        <v>3</v>
      </c>
      <c r="D7465" s="1" t="str">
        <f t="shared" si="116"/>
        <v>Oceania</v>
      </c>
      <c r="E7465" s="1" t="s">
        <v>5</v>
      </c>
      <c r="F7465" s="2">
        <v>4.5834999999999999E-3</v>
      </c>
      <c r="G7465" s="7">
        <v>4849107000</v>
      </c>
    </row>
    <row r="7466" spans="1:7" ht="13.2" hidden="1" x14ac:dyDescent="0.25">
      <c r="A7466" s="1">
        <v>7983</v>
      </c>
      <c r="B7466" s="1">
        <v>2008</v>
      </c>
      <c r="C7466" s="1" t="s">
        <v>3</v>
      </c>
      <c r="D7466" s="1" t="str">
        <f t="shared" si="116"/>
        <v>Oceania</v>
      </c>
      <c r="E7466" s="1" t="s">
        <v>6</v>
      </c>
      <c r="F7466" s="2">
        <v>2.3270000000000001E-3</v>
      </c>
      <c r="G7466" s="7">
        <v>2461880000</v>
      </c>
    </row>
    <row r="7467" spans="1:7" ht="13.2" hidden="1" x14ac:dyDescent="0.25">
      <c r="A7467" s="1">
        <v>7984</v>
      </c>
      <c r="B7467" s="1">
        <v>2008</v>
      </c>
      <c r="C7467" s="1" t="s">
        <v>3</v>
      </c>
      <c r="D7467" s="1" t="str">
        <f t="shared" si="116"/>
        <v>Oceania</v>
      </c>
      <c r="E7467" s="1" t="s">
        <v>7</v>
      </c>
      <c r="F7467" s="2">
        <v>2.8313700000000001E-2</v>
      </c>
      <c r="G7467" s="7">
        <v>29954411000</v>
      </c>
    </row>
    <row r="7468" spans="1:7" ht="13.2" hidden="1" x14ac:dyDescent="0.25">
      <c r="A7468" s="1">
        <v>7985</v>
      </c>
      <c r="B7468" s="1">
        <v>2008</v>
      </c>
      <c r="C7468" s="1" t="s">
        <v>3</v>
      </c>
      <c r="D7468" s="1" t="str">
        <f t="shared" si="116"/>
        <v>Oceania</v>
      </c>
      <c r="E7468" s="1" t="s">
        <v>23</v>
      </c>
      <c r="F7468" s="9">
        <v>4.551E-4</v>
      </c>
      <c r="G7468" s="7">
        <v>481472000</v>
      </c>
    </row>
    <row r="7469" spans="1:7" ht="13.2" hidden="1" x14ac:dyDescent="0.25">
      <c r="A7469" s="1">
        <v>7986</v>
      </c>
      <c r="B7469" s="1">
        <v>2008</v>
      </c>
      <c r="C7469" s="1" t="s">
        <v>3</v>
      </c>
      <c r="D7469" s="1" t="str">
        <f t="shared" si="116"/>
        <v>Oceania</v>
      </c>
      <c r="E7469" s="1" t="s">
        <v>8</v>
      </c>
      <c r="F7469" s="2">
        <v>5.9147000000000002E-3</v>
      </c>
      <c r="G7469" s="7">
        <v>6257453000</v>
      </c>
    </row>
    <row r="7470" spans="1:7" ht="13.2" hidden="1" x14ac:dyDescent="0.25">
      <c r="A7470" s="1">
        <v>7987</v>
      </c>
      <c r="B7470" s="1">
        <v>2008</v>
      </c>
      <c r="C7470" s="1" t="s">
        <v>3</v>
      </c>
      <c r="D7470" s="1" t="str">
        <f t="shared" si="116"/>
        <v>Oceania</v>
      </c>
      <c r="E7470" s="1" t="s">
        <v>9</v>
      </c>
      <c r="F7470" s="2">
        <v>7.1801E-3</v>
      </c>
      <c r="G7470" s="7">
        <v>7596179000</v>
      </c>
    </row>
    <row r="7471" spans="1:7" ht="13.2" hidden="1" x14ac:dyDescent="0.25">
      <c r="A7471" s="1">
        <v>7988</v>
      </c>
      <c r="B7471" s="1">
        <v>2008</v>
      </c>
      <c r="C7471" s="1" t="s">
        <v>3</v>
      </c>
      <c r="D7471" s="1" t="str">
        <f t="shared" si="116"/>
        <v>Oceania</v>
      </c>
      <c r="E7471" s="1" t="s">
        <v>10</v>
      </c>
      <c r="F7471" s="2">
        <v>7.5836999999999996E-3</v>
      </c>
      <c r="G7471" s="7">
        <v>8023129000</v>
      </c>
    </row>
    <row r="7472" spans="1:7" ht="13.2" hidden="1" x14ac:dyDescent="0.25">
      <c r="A7472" s="1">
        <v>7989</v>
      </c>
      <c r="B7472" s="1">
        <v>2008</v>
      </c>
      <c r="C7472" s="1" t="s">
        <v>3</v>
      </c>
      <c r="D7472" s="1" t="str">
        <f t="shared" si="116"/>
        <v>Oceania</v>
      </c>
      <c r="E7472" s="1" t="s">
        <v>11</v>
      </c>
      <c r="F7472" s="2">
        <v>6.5642199999999998E-2</v>
      </c>
      <c r="G7472" s="7">
        <v>69445986000</v>
      </c>
    </row>
    <row r="7473" spans="1:7" ht="13.2" hidden="1" x14ac:dyDescent="0.25">
      <c r="A7473" s="1">
        <v>7990</v>
      </c>
      <c r="B7473" s="1">
        <v>2008</v>
      </c>
      <c r="C7473" s="1" t="s">
        <v>3</v>
      </c>
      <c r="D7473" s="1" t="str">
        <f t="shared" si="116"/>
        <v>Oceania</v>
      </c>
      <c r="E7473" s="1" t="s">
        <v>12</v>
      </c>
      <c r="F7473" s="2">
        <v>5.6082799999999995E-2</v>
      </c>
      <c r="G7473" s="7">
        <v>59332566000</v>
      </c>
    </row>
    <row r="7474" spans="1:7" ht="13.2" hidden="1" x14ac:dyDescent="0.25">
      <c r="A7474" s="1">
        <v>7991</v>
      </c>
      <c r="B7474" s="1">
        <v>2008</v>
      </c>
      <c r="C7474" s="1" t="s">
        <v>3</v>
      </c>
      <c r="D7474" s="1" t="str">
        <f t="shared" si="116"/>
        <v>Oceania</v>
      </c>
      <c r="E7474" s="1" t="s">
        <v>13</v>
      </c>
      <c r="F7474" s="2">
        <v>0.11237800000000001</v>
      </c>
      <c r="G7474" s="7">
        <v>118889931000</v>
      </c>
    </row>
    <row r="7475" spans="1:7" ht="13.2" hidden="1" x14ac:dyDescent="0.25">
      <c r="A7475" s="1">
        <v>7992</v>
      </c>
      <c r="B7475" s="1">
        <v>2008</v>
      </c>
      <c r="C7475" s="1" t="s">
        <v>3</v>
      </c>
      <c r="D7475" s="1" t="str">
        <f t="shared" si="116"/>
        <v>Oceania</v>
      </c>
      <c r="E7475" s="1" t="s">
        <v>14</v>
      </c>
      <c r="F7475" s="2">
        <v>3.73975E-2</v>
      </c>
      <c r="G7475" s="7">
        <v>39564551000</v>
      </c>
    </row>
    <row r="7476" spans="1:7" ht="13.2" hidden="1" x14ac:dyDescent="0.25">
      <c r="A7476" s="1">
        <v>7993</v>
      </c>
      <c r="B7476" s="1">
        <v>2008</v>
      </c>
      <c r="C7476" s="1" t="s">
        <v>3</v>
      </c>
      <c r="D7476" s="1" t="str">
        <f t="shared" si="116"/>
        <v>Oceania</v>
      </c>
      <c r="E7476" s="1" t="s">
        <v>15</v>
      </c>
      <c r="F7476" s="2">
        <v>2.0141699999999998E-2</v>
      </c>
      <c r="G7476" s="7">
        <v>21308893000</v>
      </c>
    </row>
    <row r="7477" spans="1:7" ht="13.2" hidden="1" x14ac:dyDescent="0.25">
      <c r="A7477" s="1">
        <v>7994</v>
      </c>
      <c r="B7477" s="1">
        <v>2008</v>
      </c>
      <c r="C7477" s="1" t="s">
        <v>3</v>
      </c>
      <c r="D7477" s="1" t="str">
        <f t="shared" si="116"/>
        <v>Oceania</v>
      </c>
      <c r="E7477" s="1" t="s">
        <v>16</v>
      </c>
      <c r="F7477" s="2">
        <v>1.82896E-2</v>
      </c>
      <c r="G7477" s="7">
        <v>19349454000</v>
      </c>
    </row>
    <row r="7478" spans="1:7" ht="13.2" hidden="1" x14ac:dyDescent="0.25">
      <c r="A7478" s="1">
        <v>7995</v>
      </c>
      <c r="B7478" s="1">
        <v>2008</v>
      </c>
      <c r="C7478" s="1" t="s">
        <v>3</v>
      </c>
      <c r="D7478" s="1" t="str">
        <f t="shared" si="116"/>
        <v>Oceania</v>
      </c>
      <c r="E7478" s="1" t="s">
        <v>17</v>
      </c>
      <c r="F7478" s="2">
        <v>9.3422000000000002E-3</v>
      </c>
      <c r="G7478" s="7">
        <v>9883588000</v>
      </c>
    </row>
    <row r="7479" spans="1:7" ht="13.2" hidden="1" x14ac:dyDescent="0.25">
      <c r="A7479" s="1">
        <v>7996</v>
      </c>
      <c r="B7479" s="1">
        <v>2008</v>
      </c>
      <c r="C7479" s="1" t="s">
        <v>3</v>
      </c>
      <c r="D7479" s="1" t="str">
        <f t="shared" si="116"/>
        <v>Oceania</v>
      </c>
      <c r="E7479" s="1" t="s">
        <v>18</v>
      </c>
      <c r="F7479" s="2">
        <v>3.1643000000000001E-3</v>
      </c>
      <c r="G7479" s="7">
        <v>3347654000</v>
      </c>
    </row>
    <row r="7480" spans="1:7" ht="13.2" hidden="1" x14ac:dyDescent="0.25">
      <c r="A7480" s="1">
        <v>7997</v>
      </c>
      <c r="B7480" s="1">
        <v>2008</v>
      </c>
      <c r="C7480" s="1" t="s">
        <v>3</v>
      </c>
      <c r="D7480" s="1" t="str">
        <f t="shared" si="116"/>
        <v>Oceania</v>
      </c>
      <c r="E7480" s="1" t="s">
        <v>19</v>
      </c>
      <c r="F7480" s="2">
        <v>7.5719999999999997E-4</v>
      </c>
      <c r="G7480" s="7">
        <v>801055000</v>
      </c>
    </row>
    <row r="7481" spans="1:7" ht="13.2" hidden="1" x14ac:dyDescent="0.25">
      <c r="A7481" s="1">
        <v>7998</v>
      </c>
      <c r="B7481" s="1">
        <v>2008</v>
      </c>
      <c r="C7481" s="1" t="s">
        <v>3</v>
      </c>
      <c r="D7481" s="1" t="str">
        <f t="shared" si="116"/>
        <v>Oceania</v>
      </c>
      <c r="E7481" s="1" t="s">
        <v>20</v>
      </c>
      <c r="F7481" s="9">
        <v>1.7440000000000001E-4</v>
      </c>
      <c r="G7481" s="7">
        <v>184536000</v>
      </c>
    </row>
    <row r="7482" spans="1:7" ht="13.2" hidden="1" x14ac:dyDescent="0.25">
      <c r="A7482" s="1">
        <v>7999</v>
      </c>
      <c r="B7482" s="1">
        <v>2008</v>
      </c>
      <c r="C7482" s="1" t="s">
        <v>3</v>
      </c>
      <c r="D7482" s="1" t="str">
        <f t="shared" si="116"/>
        <v>Oceania</v>
      </c>
      <c r="E7482" s="1" t="s">
        <v>21</v>
      </c>
      <c r="F7482" s="2">
        <v>2.4016000000000003E-3</v>
      </c>
      <c r="G7482" s="7">
        <v>2540727000</v>
      </c>
    </row>
    <row r="7483" spans="1:7" ht="13.2" hidden="1" x14ac:dyDescent="0.25">
      <c r="A7483" s="1">
        <v>8001</v>
      </c>
      <c r="B7483" s="1">
        <v>2008</v>
      </c>
      <c r="C7483" s="1" t="s">
        <v>22</v>
      </c>
      <c r="D7483" s="1" t="str">
        <f t="shared" si="116"/>
        <v>EU</v>
      </c>
      <c r="E7483" s="1" t="s">
        <v>5</v>
      </c>
      <c r="F7483" s="2">
        <v>4.7225000000000001E-3</v>
      </c>
      <c r="G7483" s="7">
        <v>2032158000</v>
      </c>
    </row>
    <row r="7484" spans="1:7" ht="13.2" hidden="1" x14ac:dyDescent="0.25">
      <c r="A7484" s="1">
        <v>8002</v>
      </c>
      <c r="B7484" s="1">
        <v>2008</v>
      </c>
      <c r="C7484" s="1" t="s">
        <v>22</v>
      </c>
      <c r="D7484" s="1" t="str">
        <f t="shared" si="116"/>
        <v>EU</v>
      </c>
      <c r="E7484" s="1" t="s">
        <v>6</v>
      </c>
      <c r="F7484" s="9">
        <v>2.2710000000000002E-4</v>
      </c>
      <c r="G7484" s="7">
        <v>97732000</v>
      </c>
    </row>
    <row r="7485" spans="1:7" ht="13.2" hidden="1" x14ac:dyDescent="0.25">
      <c r="A7485" s="1">
        <v>8003</v>
      </c>
      <c r="B7485" s="1">
        <v>2008</v>
      </c>
      <c r="C7485" s="1" t="s">
        <v>22</v>
      </c>
      <c r="D7485" s="1" t="str">
        <f t="shared" si="116"/>
        <v>EU</v>
      </c>
      <c r="E7485" s="1" t="s">
        <v>7</v>
      </c>
      <c r="F7485" s="2">
        <v>3.5106800000000001E-2</v>
      </c>
      <c r="G7485" s="7">
        <v>15106821000</v>
      </c>
    </row>
    <row r="7486" spans="1:7" ht="13.2" hidden="1" x14ac:dyDescent="0.25">
      <c r="A7486" s="1">
        <v>8004</v>
      </c>
      <c r="B7486" s="1">
        <v>2008</v>
      </c>
      <c r="C7486" s="1" t="s">
        <v>22</v>
      </c>
      <c r="D7486" s="1" t="str">
        <f t="shared" si="116"/>
        <v>EU</v>
      </c>
      <c r="E7486" s="1" t="s">
        <v>23</v>
      </c>
      <c r="F7486" s="2">
        <v>5.1860000000000003E-4</v>
      </c>
      <c r="G7486" s="7">
        <v>223143000</v>
      </c>
    </row>
    <row r="7487" spans="1:7" ht="13.2" hidden="1" x14ac:dyDescent="0.25">
      <c r="A7487" s="1">
        <v>8005</v>
      </c>
      <c r="B7487" s="1">
        <v>2008</v>
      </c>
      <c r="C7487" s="1" t="s">
        <v>22</v>
      </c>
      <c r="D7487" s="1" t="str">
        <f t="shared" si="116"/>
        <v>EU</v>
      </c>
      <c r="E7487" s="1" t="s">
        <v>8</v>
      </c>
      <c r="F7487" s="9">
        <v>1.593E-4</v>
      </c>
      <c r="G7487" s="7">
        <v>68567000</v>
      </c>
    </row>
    <row r="7488" spans="1:7" ht="13.2" hidden="1" x14ac:dyDescent="0.25">
      <c r="A7488" s="1">
        <v>8006</v>
      </c>
      <c r="B7488" s="1">
        <v>2008</v>
      </c>
      <c r="C7488" s="1" t="s">
        <v>22</v>
      </c>
      <c r="D7488" s="1" t="str">
        <f t="shared" si="116"/>
        <v>EU</v>
      </c>
      <c r="E7488" s="1" t="s">
        <v>9</v>
      </c>
      <c r="F7488" s="2">
        <v>4.6146E-3</v>
      </c>
      <c r="G7488" s="7">
        <v>1985726000</v>
      </c>
    </row>
    <row r="7489" spans="1:7" ht="13.2" hidden="1" x14ac:dyDescent="0.25">
      <c r="A7489" s="1">
        <v>8007</v>
      </c>
      <c r="B7489" s="1">
        <v>2008</v>
      </c>
      <c r="C7489" s="1" t="s">
        <v>22</v>
      </c>
      <c r="D7489" s="1" t="str">
        <f t="shared" si="116"/>
        <v>EU</v>
      </c>
      <c r="E7489" s="1" t="s">
        <v>10</v>
      </c>
      <c r="F7489" s="2">
        <v>3.7941000000000003E-3</v>
      </c>
      <c r="G7489" s="7">
        <v>1632656000</v>
      </c>
    </row>
    <row r="7490" spans="1:7" ht="13.2" hidden="1" x14ac:dyDescent="0.25">
      <c r="A7490" s="1">
        <v>8008</v>
      </c>
      <c r="B7490" s="1">
        <v>2008</v>
      </c>
      <c r="C7490" s="1" t="s">
        <v>22</v>
      </c>
      <c r="D7490" s="1" t="str">
        <f t="shared" ref="D7490:D7553" si="117">IF(OR(C7490="Austria",C7490="Belgium",C7490="Bulgaria",C7490="Iceland",C7490="Croatia",C7490="Cyprus",C7490="Czechia",C7490="Denmark",C7490="Estonia",C7490="Finland",C7490="France",C7490="Germany",C7490="Greece",C7490="Hungary",C7490="Ireland",C7490="Italy",C7490="Latvia",C7490="Lithuania",C7490="Luxembourg",C7490="Malta",C7490="Netherlands",C7490="Poland",C7490="Portugal",C7490="Romania",C7490="Slovakia",C7490="Slovenia",C7490="Spain",C7490="Sweden"),"EU",IF(OR(C7490="Albania",C7490="Andorra",C7490="Belarus",C7490="Bosnia and Herzegovina",C7490="Kosovo",C7490="Montenegro",C7490="Moldova",C7490="Ukraine",C7490="San Marino",C7490="North Macedonia",C7490="Norway",C7490="Serbia",C7490="Switzerland",C7490="United Kingdom"),"Non-EU European",IF(OR(C7490="Armenia",C7490="Azerbaijan",C7490="Georgia",C7490="Russian Federation",C7490="Kazakhstan",C7490="Kyrgyzstan",C7490="Tajikistan",C7490="Turkmenistan",C7490="Uzbekistan"),"Asia Pacific",IF(OR(C7490="Afghanistan",C7490="Bahrain",C7490="Egypt",C7490="Iran",C7490="Iraq",C7490="Israel",C7490="Jordan",C7490="Kuwait",C7490="Lebanon",C7490="Oman",C7490="Palestine, State of",C7490="Turkey",C7490="Qatar",C7490="Saudi Arabia",C7490="Syria",C7490="United Arab Emirates",C7490="Yemen"),"Middle East",IF(OR(C7490="Australia",C7490="Marshall Islands",C7490="Cook Islands",C7490="New Zealand"),"Oceania",IF(OR(C7490="Brunei Darussalam",C7490="Sri Lanka",C7490="Nepal",C7490="China",C7490="Hong Kong",C7490="Macao",C7490="Fiji",C7490="India",C7490="Indonesia",C7490="Japan",C7490="Kiribati",C7490="Malaysia",C7490="Maldives",C7490="Mongolia",C7490="Myanmar",C7490="Nauru",C7490="Papua New Guinea",C7490="Philippines",C7490="Samoa",C7490="Singapore",C7490="Solomon Islands",C7490="South Korea",C7490="Taiwan",C7490="Thailand",C7490="Timor-Leste",C7490="Tonga",C7490="Tuvalu",C7490="Vanuatu",C7490="Vietnam"),"Asia Pacific",IF(OR(C7490="Canada",C7490="United States of America"),"North America",IF(OR(C7490="Bolivia",C7490="Brazil",C7490="Chile",C7490="Colombia",C7490="Guatemala",C7490="Panama",C7490="Ecuador",C7490="El Salvador",C7490="Costa Rica",C7490="Guyana",C7490="Paraguay",C7490="Peru",C7490="Suriname",C7490="Uruguay",C7490="Venezuela"),"South America",IF(OR(C7490="Algeria",C7490="Angola",C7490="Benin",C7490="Botswana",C7490="Burkina Faso",C7490="Burundi",C7490="Cabo Verde",C7490="Cameroon",C7490="Central African Republic",C7490="Chad",C7490="Comoros",C7490="Congo",C7490="Democratic Republic of the Congo",C7490="Djibouti",C7490="Equatorial Guinea",C7490="Eritrea",C7490="Eswatini",C7490="Ethiopia",C7490="Gabon",C7490="Gambia",C7490="Ghana",C7490="Guinea",C7490="Guinea-Bissau",C7490="Ivory Coast",C7490="Kenya",C7490="Lesotho",C7490="Liberia",C7490="Libya",C7490="Madagascar",C7490="Malawi",C7490="Mali",C7490="Mauritania",C7490="Mauritius",C7490="Morocco",C7490="Mozambique",C7490="Namibia",C7490="Niger",C7490="Nigeria",C7490="Rwanda",C7490="Sao Tome and Principe",C7490="Senegal",C7490="Seychelles",C7490="Sierra Leone",C7490="Somalia",C7490="South Africa",C7490="South Sudan",C7490="Sudan",C7490="Tanzania",C7490="Togo",C7490="Tunisia",C7490="Uganda",C7490="Zambia",C7490="Zimbabwe"),"Africa","")))))))))</f>
        <v>EU</v>
      </c>
      <c r="E7490" s="1" t="s">
        <v>11</v>
      </c>
      <c r="F7490" s="2">
        <v>7.5430400000000009E-2</v>
      </c>
      <c r="G7490" s="7">
        <v>32458470000</v>
      </c>
    </row>
    <row r="7491" spans="1:7" ht="13.2" hidden="1" x14ac:dyDescent="0.25">
      <c r="A7491" s="1">
        <v>8009</v>
      </c>
      <c r="B7491" s="1">
        <v>2008</v>
      </c>
      <c r="C7491" s="1" t="s">
        <v>22</v>
      </c>
      <c r="D7491" s="1" t="str">
        <f t="shared" si="117"/>
        <v>EU</v>
      </c>
      <c r="E7491" s="1" t="s">
        <v>12</v>
      </c>
      <c r="F7491" s="2">
        <v>4.8644100000000003E-2</v>
      </c>
      <c r="G7491" s="7">
        <v>20932057000</v>
      </c>
    </row>
    <row r="7492" spans="1:7" ht="13.2" hidden="1" x14ac:dyDescent="0.25">
      <c r="A7492" s="1">
        <v>8010</v>
      </c>
      <c r="B7492" s="1">
        <v>2008</v>
      </c>
      <c r="C7492" s="1" t="s">
        <v>22</v>
      </c>
      <c r="D7492" s="1" t="str">
        <f t="shared" si="117"/>
        <v>EU</v>
      </c>
      <c r="E7492" s="1" t="s">
        <v>13</v>
      </c>
      <c r="F7492" s="2">
        <v>0.19661419999999999</v>
      </c>
      <c r="G7492" s="7">
        <v>84605091000</v>
      </c>
    </row>
    <row r="7493" spans="1:7" ht="13.2" hidden="1" x14ac:dyDescent="0.25">
      <c r="A7493" s="1">
        <v>8011</v>
      </c>
      <c r="B7493" s="1">
        <v>2008</v>
      </c>
      <c r="C7493" s="1" t="s">
        <v>22</v>
      </c>
      <c r="D7493" s="1" t="str">
        <f t="shared" si="117"/>
        <v>EU</v>
      </c>
      <c r="E7493" s="1" t="s">
        <v>14</v>
      </c>
      <c r="F7493" s="2">
        <v>7.2391499999999998E-2</v>
      </c>
      <c r="G7493" s="7">
        <v>31150792000</v>
      </c>
    </row>
    <row r="7494" spans="1:7" ht="13.2" hidden="1" x14ac:dyDescent="0.25">
      <c r="A7494" s="1">
        <v>8012</v>
      </c>
      <c r="B7494" s="1">
        <v>2008</v>
      </c>
      <c r="C7494" s="1" t="s">
        <v>22</v>
      </c>
      <c r="D7494" s="1" t="str">
        <f t="shared" si="117"/>
        <v>EU</v>
      </c>
      <c r="E7494" s="1" t="s">
        <v>15</v>
      </c>
      <c r="F7494" s="2">
        <v>8.9986000000000007E-3</v>
      </c>
      <c r="G7494" s="7">
        <v>3872190000</v>
      </c>
    </row>
    <row r="7495" spans="1:7" ht="13.2" hidden="1" x14ac:dyDescent="0.25">
      <c r="A7495" s="1">
        <v>8013</v>
      </c>
      <c r="B7495" s="1">
        <v>2008</v>
      </c>
      <c r="C7495" s="1" t="s">
        <v>22</v>
      </c>
      <c r="D7495" s="1" t="str">
        <f t="shared" si="117"/>
        <v>EU</v>
      </c>
      <c r="E7495" s="1" t="s">
        <v>16</v>
      </c>
      <c r="F7495" s="2">
        <v>1.33452E-2</v>
      </c>
      <c r="G7495" s="7">
        <v>5742565000</v>
      </c>
    </row>
    <row r="7496" spans="1:7" ht="13.2" hidden="1" x14ac:dyDescent="0.25">
      <c r="A7496" s="1">
        <v>8014</v>
      </c>
      <c r="B7496" s="1">
        <v>2008</v>
      </c>
      <c r="C7496" s="1" t="s">
        <v>22</v>
      </c>
      <c r="D7496" s="1" t="str">
        <f t="shared" si="117"/>
        <v>EU</v>
      </c>
      <c r="E7496" s="1" t="s">
        <v>17</v>
      </c>
      <c r="F7496" s="2">
        <v>1.34439E-2</v>
      </c>
      <c r="G7496" s="7">
        <v>5785055000</v>
      </c>
    </row>
    <row r="7497" spans="1:7" ht="13.2" hidden="1" x14ac:dyDescent="0.25">
      <c r="A7497" s="1">
        <v>8015</v>
      </c>
      <c r="B7497" s="1">
        <v>2008</v>
      </c>
      <c r="C7497" s="1" t="s">
        <v>22</v>
      </c>
      <c r="D7497" s="1" t="str">
        <f t="shared" si="117"/>
        <v>EU</v>
      </c>
      <c r="E7497" s="1" t="s">
        <v>18</v>
      </c>
      <c r="F7497" s="2">
        <v>1.4105899999999999E-2</v>
      </c>
      <c r="G7497" s="7">
        <v>6069911000</v>
      </c>
    </row>
    <row r="7498" spans="1:7" ht="13.2" hidden="1" x14ac:dyDescent="0.25">
      <c r="A7498" s="1">
        <v>8016</v>
      </c>
      <c r="B7498" s="1">
        <v>2008</v>
      </c>
      <c r="C7498" s="1" t="s">
        <v>22</v>
      </c>
      <c r="D7498" s="1" t="str">
        <f t="shared" si="117"/>
        <v>EU</v>
      </c>
      <c r="E7498" s="1" t="s">
        <v>19</v>
      </c>
      <c r="F7498" s="2">
        <v>1.8498999999999998E-3</v>
      </c>
      <c r="G7498" s="7">
        <v>796017000</v>
      </c>
    </row>
    <row r="7499" spans="1:7" ht="13.2" hidden="1" x14ac:dyDescent="0.25">
      <c r="A7499" s="1">
        <v>8017</v>
      </c>
      <c r="B7499" s="1">
        <v>2008</v>
      </c>
      <c r="C7499" s="1" t="s">
        <v>22</v>
      </c>
      <c r="D7499" s="1" t="str">
        <f t="shared" si="117"/>
        <v>EU</v>
      </c>
      <c r="E7499" s="1" t="s">
        <v>20</v>
      </c>
      <c r="F7499" s="2">
        <v>6.4736999999999998E-3</v>
      </c>
      <c r="G7499" s="7">
        <v>2785714000</v>
      </c>
    </row>
    <row r="7500" spans="1:7" ht="13.2" hidden="1" x14ac:dyDescent="0.25">
      <c r="A7500" s="1">
        <v>8018</v>
      </c>
      <c r="B7500" s="1">
        <v>2008</v>
      </c>
      <c r="C7500" s="1" t="s">
        <v>22</v>
      </c>
      <c r="D7500" s="1" t="str">
        <f t="shared" si="117"/>
        <v>EU</v>
      </c>
      <c r="E7500" s="1" t="s">
        <v>21</v>
      </c>
      <c r="F7500" s="9">
        <v>3.1800000000000003E-4</v>
      </c>
      <c r="G7500" s="7">
        <v>136839000</v>
      </c>
    </row>
    <row r="7501" spans="1:7" ht="13.2" hidden="1" x14ac:dyDescent="0.25">
      <c r="A7501" s="1">
        <v>8020</v>
      </c>
      <c r="B7501" s="1">
        <v>2008</v>
      </c>
      <c r="C7501" s="1" t="s">
        <v>96</v>
      </c>
      <c r="D7501" s="1" t="str">
        <f t="shared" si="117"/>
        <v>Asia Pacific</v>
      </c>
      <c r="E7501" s="1" t="s">
        <v>5</v>
      </c>
      <c r="F7501" s="2">
        <v>7.3498000000000001E-3</v>
      </c>
      <c r="G7501" s="7">
        <v>359047000</v>
      </c>
    </row>
    <row r="7502" spans="1:7" ht="13.2" hidden="1" x14ac:dyDescent="0.25">
      <c r="A7502" s="1">
        <v>8021</v>
      </c>
      <c r="B7502" s="1">
        <v>2008</v>
      </c>
      <c r="C7502" s="1" t="s">
        <v>96</v>
      </c>
      <c r="D7502" s="1" t="str">
        <f t="shared" si="117"/>
        <v>Asia Pacific</v>
      </c>
      <c r="E7502" s="1" t="s">
        <v>6</v>
      </c>
      <c r="F7502" s="2">
        <v>0.1200881</v>
      </c>
      <c r="G7502" s="7">
        <v>5866462000</v>
      </c>
    </row>
    <row r="7503" spans="1:7" ht="13.2" hidden="1" x14ac:dyDescent="0.25">
      <c r="A7503" s="1">
        <v>8022</v>
      </c>
      <c r="B7503" s="1">
        <v>2008</v>
      </c>
      <c r="C7503" s="1" t="s">
        <v>96</v>
      </c>
      <c r="D7503" s="1" t="str">
        <f t="shared" si="117"/>
        <v>Asia Pacific</v>
      </c>
      <c r="E7503" s="1" t="s">
        <v>7</v>
      </c>
      <c r="F7503" s="2">
        <v>2.4889999999999999E-3</v>
      </c>
      <c r="G7503" s="7">
        <v>121589000</v>
      </c>
    </row>
    <row r="7504" spans="1:7" ht="13.2" hidden="1" x14ac:dyDescent="0.25">
      <c r="A7504" s="1">
        <v>8023</v>
      </c>
      <c r="B7504" s="1">
        <v>2008</v>
      </c>
      <c r="C7504" s="1" t="s">
        <v>96</v>
      </c>
      <c r="D7504" s="1" t="str">
        <f t="shared" si="117"/>
        <v>Asia Pacific</v>
      </c>
      <c r="E7504" s="1" t="s">
        <v>23</v>
      </c>
      <c r="F7504" s="9">
        <v>7.5000000000000002E-6</v>
      </c>
      <c r="G7504" s="7">
        <v>365000</v>
      </c>
    </row>
    <row r="7505" spans="1:7" ht="13.2" hidden="1" x14ac:dyDescent="0.25">
      <c r="A7505" s="1">
        <v>8024</v>
      </c>
      <c r="B7505" s="1">
        <v>2008</v>
      </c>
      <c r="C7505" s="1" t="s">
        <v>96</v>
      </c>
      <c r="D7505" s="1" t="str">
        <f t="shared" si="117"/>
        <v>Asia Pacific</v>
      </c>
      <c r="E7505" s="1" t="s">
        <v>8</v>
      </c>
      <c r="F7505" s="9">
        <v>0</v>
      </c>
      <c r="G7505" s="7">
        <v>0</v>
      </c>
    </row>
    <row r="7506" spans="1:7" ht="13.2" hidden="1" x14ac:dyDescent="0.25">
      <c r="A7506" s="1">
        <v>8025</v>
      </c>
      <c r="B7506" s="1">
        <v>2008</v>
      </c>
      <c r="C7506" s="1" t="s">
        <v>96</v>
      </c>
      <c r="D7506" s="1" t="str">
        <f t="shared" si="117"/>
        <v>Asia Pacific</v>
      </c>
      <c r="E7506" s="1" t="s">
        <v>9</v>
      </c>
      <c r="F7506" s="9">
        <v>2.4420000000000003E-4</v>
      </c>
      <c r="G7506" s="7">
        <v>11928000</v>
      </c>
    </row>
    <row r="7507" spans="1:7" ht="13.2" hidden="1" x14ac:dyDescent="0.25">
      <c r="A7507" s="1">
        <v>8026</v>
      </c>
      <c r="B7507" s="1">
        <v>2008</v>
      </c>
      <c r="C7507" s="1" t="s">
        <v>96</v>
      </c>
      <c r="D7507" s="1" t="str">
        <f t="shared" si="117"/>
        <v>Asia Pacific</v>
      </c>
      <c r="E7507" s="1" t="s">
        <v>10</v>
      </c>
      <c r="F7507" s="2">
        <v>4.7662E-3</v>
      </c>
      <c r="G7507" s="7">
        <v>232833000</v>
      </c>
    </row>
    <row r="7508" spans="1:7" ht="13.2" hidden="1" x14ac:dyDescent="0.25">
      <c r="A7508" s="1">
        <v>8027</v>
      </c>
      <c r="B7508" s="1">
        <v>2008</v>
      </c>
      <c r="C7508" s="1" t="s">
        <v>96</v>
      </c>
      <c r="D7508" s="1" t="str">
        <f t="shared" si="117"/>
        <v>Asia Pacific</v>
      </c>
      <c r="E7508" s="1" t="s">
        <v>11</v>
      </c>
      <c r="F7508" s="2">
        <v>8.9268999999999998E-3</v>
      </c>
      <c r="G7508" s="7">
        <v>436090000</v>
      </c>
    </row>
    <row r="7509" spans="1:7" ht="13.2" hidden="1" x14ac:dyDescent="0.25">
      <c r="A7509" s="1">
        <v>8028</v>
      </c>
      <c r="B7509" s="1">
        <v>2008</v>
      </c>
      <c r="C7509" s="1" t="s">
        <v>96</v>
      </c>
      <c r="D7509" s="1" t="str">
        <f t="shared" si="117"/>
        <v>Asia Pacific</v>
      </c>
      <c r="E7509" s="1" t="s">
        <v>12</v>
      </c>
      <c r="F7509" s="2">
        <v>2.5499999999999998E-2</v>
      </c>
      <c r="G7509" s="7">
        <v>1245710000</v>
      </c>
    </row>
    <row r="7510" spans="1:7" ht="13.2" hidden="1" x14ac:dyDescent="0.25">
      <c r="A7510" s="1">
        <v>8029</v>
      </c>
      <c r="B7510" s="1">
        <v>2008</v>
      </c>
      <c r="C7510" s="1" t="s">
        <v>96</v>
      </c>
      <c r="D7510" s="1" t="str">
        <f t="shared" si="117"/>
        <v>Asia Pacific</v>
      </c>
      <c r="E7510" s="1" t="s">
        <v>13</v>
      </c>
      <c r="F7510" s="2">
        <v>5.6050199999999994E-2</v>
      </c>
      <c r="G7510" s="7">
        <v>2738129000</v>
      </c>
    </row>
    <row r="7511" spans="1:7" ht="13.2" hidden="1" x14ac:dyDescent="0.25">
      <c r="A7511" s="1">
        <v>8030</v>
      </c>
      <c r="B7511" s="1">
        <v>2008</v>
      </c>
      <c r="C7511" s="1" t="s">
        <v>96</v>
      </c>
      <c r="D7511" s="1" t="str">
        <f t="shared" si="117"/>
        <v>Asia Pacific</v>
      </c>
      <c r="E7511" s="1" t="s">
        <v>14</v>
      </c>
      <c r="F7511" s="2">
        <v>2.3429600000000002E-2</v>
      </c>
      <c r="G7511" s="7">
        <v>1144569000</v>
      </c>
    </row>
    <row r="7512" spans="1:7" ht="13.2" hidden="1" x14ac:dyDescent="0.25">
      <c r="A7512" s="1">
        <v>8031</v>
      </c>
      <c r="B7512" s="1">
        <v>2008</v>
      </c>
      <c r="C7512" s="1" t="s">
        <v>96</v>
      </c>
      <c r="D7512" s="1" t="str">
        <f t="shared" si="117"/>
        <v>Asia Pacific</v>
      </c>
      <c r="E7512" s="1" t="s">
        <v>15</v>
      </c>
      <c r="F7512" s="2">
        <v>3.2976899999999996E-2</v>
      </c>
      <c r="G7512" s="7">
        <v>1610965000</v>
      </c>
    </row>
    <row r="7513" spans="1:7" ht="13.2" hidden="1" x14ac:dyDescent="0.25">
      <c r="A7513" s="1">
        <v>8032</v>
      </c>
      <c r="B7513" s="1">
        <v>2008</v>
      </c>
      <c r="C7513" s="1" t="s">
        <v>96</v>
      </c>
      <c r="D7513" s="1" t="str">
        <f t="shared" si="117"/>
        <v>Asia Pacific</v>
      </c>
      <c r="E7513" s="1" t="s">
        <v>16</v>
      </c>
      <c r="F7513" s="2">
        <v>1.3745400000000001E-2</v>
      </c>
      <c r="G7513" s="7">
        <v>671479000</v>
      </c>
    </row>
    <row r="7514" spans="1:7" ht="13.2" hidden="1" x14ac:dyDescent="0.25">
      <c r="A7514" s="1">
        <v>8033</v>
      </c>
      <c r="B7514" s="1">
        <v>2008</v>
      </c>
      <c r="C7514" s="1" t="s">
        <v>96</v>
      </c>
      <c r="D7514" s="1" t="str">
        <f t="shared" si="117"/>
        <v>Asia Pacific</v>
      </c>
      <c r="E7514" s="1" t="s">
        <v>17</v>
      </c>
      <c r="F7514" s="2">
        <v>3.6525000000000004E-3</v>
      </c>
      <c r="G7514" s="7">
        <v>178428000</v>
      </c>
    </row>
    <row r="7515" spans="1:7" ht="13.2" hidden="1" x14ac:dyDescent="0.25">
      <c r="A7515" s="1">
        <v>8035</v>
      </c>
      <c r="B7515" s="1">
        <v>2008</v>
      </c>
      <c r="C7515" s="1" t="s">
        <v>87</v>
      </c>
      <c r="D7515" s="1" t="str">
        <f t="shared" si="117"/>
        <v>Non-EU European</v>
      </c>
      <c r="E7515" s="1" t="s">
        <v>5</v>
      </c>
      <c r="F7515" s="2">
        <v>3.6008399999999996E-2</v>
      </c>
      <c r="G7515" s="7">
        <v>2261583000</v>
      </c>
    </row>
    <row r="7516" spans="1:7" ht="13.2" hidden="1" x14ac:dyDescent="0.25">
      <c r="A7516" s="1">
        <v>8036</v>
      </c>
      <c r="B7516" s="1">
        <v>2008</v>
      </c>
      <c r="C7516" s="1" t="s">
        <v>87</v>
      </c>
      <c r="D7516" s="1" t="str">
        <f t="shared" si="117"/>
        <v>Non-EU European</v>
      </c>
      <c r="E7516" s="1" t="s">
        <v>6</v>
      </c>
      <c r="F7516" s="2">
        <v>4.9932999999999998E-2</v>
      </c>
      <c r="G7516" s="7">
        <v>3136149000</v>
      </c>
    </row>
    <row r="7517" spans="1:7" ht="13.2" hidden="1" x14ac:dyDescent="0.25">
      <c r="A7517" s="1">
        <v>8037</v>
      </c>
      <c r="B7517" s="1">
        <v>2008</v>
      </c>
      <c r="C7517" s="1" t="s">
        <v>87</v>
      </c>
      <c r="D7517" s="1" t="str">
        <f t="shared" si="117"/>
        <v>Non-EU European</v>
      </c>
      <c r="E7517" s="1" t="s">
        <v>7</v>
      </c>
      <c r="F7517" s="2">
        <v>2.2736200000000002E-2</v>
      </c>
      <c r="G7517" s="7">
        <v>1427997000</v>
      </c>
    </row>
    <row r="7518" spans="1:7" ht="13.2" hidden="1" x14ac:dyDescent="0.25">
      <c r="A7518" s="1">
        <v>8038</v>
      </c>
      <c r="B7518" s="1">
        <v>2008</v>
      </c>
      <c r="C7518" s="1" t="s">
        <v>87</v>
      </c>
      <c r="D7518" s="1" t="str">
        <f t="shared" si="117"/>
        <v>Non-EU European</v>
      </c>
      <c r="E7518" s="1" t="s">
        <v>23</v>
      </c>
      <c r="F7518" s="2">
        <v>1.5870999999999999E-3</v>
      </c>
      <c r="G7518" s="7">
        <v>99682000</v>
      </c>
    </row>
    <row r="7519" spans="1:7" ht="13.2" hidden="1" x14ac:dyDescent="0.25">
      <c r="A7519" s="1">
        <v>8039</v>
      </c>
      <c r="B7519" s="1">
        <v>2008</v>
      </c>
      <c r="C7519" s="1" t="s">
        <v>87</v>
      </c>
      <c r="D7519" s="1" t="str">
        <f t="shared" si="117"/>
        <v>Non-EU European</v>
      </c>
      <c r="E7519" s="1" t="s">
        <v>8</v>
      </c>
      <c r="F7519" s="2">
        <v>1.40181E-2</v>
      </c>
      <c r="G7519" s="7">
        <v>880440000</v>
      </c>
    </row>
    <row r="7520" spans="1:7" ht="13.2" hidden="1" x14ac:dyDescent="0.25">
      <c r="A7520" s="1">
        <v>8040</v>
      </c>
      <c r="B7520" s="1">
        <v>2008</v>
      </c>
      <c r="C7520" s="1" t="s">
        <v>87</v>
      </c>
      <c r="D7520" s="1" t="str">
        <f t="shared" si="117"/>
        <v>Non-EU European</v>
      </c>
      <c r="E7520" s="1" t="s">
        <v>9</v>
      </c>
      <c r="F7520" s="2">
        <v>4.1367999999999995E-3</v>
      </c>
      <c r="G7520" s="7">
        <v>259821000.00000003</v>
      </c>
    </row>
    <row r="7521" spans="1:7" ht="13.2" hidden="1" x14ac:dyDescent="0.25">
      <c r="A7521" s="1">
        <v>8041</v>
      </c>
      <c r="B7521" s="1">
        <v>2008</v>
      </c>
      <c r="C7521" s="1" t="s">
        <v>87</v>
      </c>
      <c r="D7521" s="1" t="str">
        <f t="shared" si="117"/>
        <v>Non-EU European</v>
      </c>
      <c r="E7521" s="1" t="s">
        <v>10</v>
      </c>
      <c r="F7521" s="2">
        <v>3.7699500000000004E-2</v>
      </c>
      <c r="G7521" s="7">
        <v>2367800000</v>
      </c>
    </row>
    <row r="7522" spans="1:7" ht="13.2" hidden="1" x14ac:dyDescent="0.25">
      <c r="A7522" s="1">
        <v>8042</v>
      </c>
      <c r="B7522" s="1">
        <v>2008</v>
      </c>
      <c r="C7522" s="1" t="s">
        <v>87</v>
      </c>
      <c r="D7522" s="1" t="str">
        <f t="shared" si="117"/>
        <v>Non-EU European</v>
      </c>
      <c r="E7522" s="1" t="s">
        <v>11</v>
      </c>
      <c r="F7522" s="2">
        <v>4.2610700000000001E-2</v>
      </c>
      <c r="G7522" s="7">
        <v>2676257000</v>
      </c>
    </row>
    <row r="7523" spans="1:7" ht="13.2" hidden="1" x14ac:dyDescent="0.25">
      <c r="A7523" s="1">
        <v>8043</v>
      </c>
      <c r="B7523" s="1">
        <v>2008</v>
      </c>
      <c r="C7523" s="1" t="s">
        <v>87</v>
      </c>
      <c r="D7523" s="1" t="str">
        <f t="shared" si="117"/>
        <v>Non-EU European</v>
      </c>
      <c r="E7523" s="1" t="s">
        <v>12</v>
      </c>
      <c r="F7523" s="2">
        <v>5.7129100000000002E-2</v>
      </c>
      <c r="G7523" s="7">
        <v>3588115000</v>
      </c>
    </row>
    <row r="7524" spans="1:7" ht="13.2" hidden="1" x14ac:dyDescent="0.25">
      <c r="A7524" s="1">
        <v>8044</v>
      </c>
      <c r="B7524" s="1">
        <v>2008</v>
      </c>
      <c r="C7524" s="1" t="s">
        <v>87</v>
      </c>
      <c r="D7524" s="1" t="str">
        <f t="shared" si="117"/>
        <v>Non-EU European</v>
      </c>
      <c r="E7524" s="1" t="s">
        <v>13</v>
      </c>
      <c r="F7524" s="2">
        <v>0.12087120000000001</v>
      </c>
      <c r="G7524" s="7">
        <v>7591577000</v>
      </c>
    </row>
    <row r="7525" spans="1:7" ht="13.2" hidden="1" x14ac:dyDescent="0.25">
      <c r="A7525" s="1">
        <v>8045</v>
      </c>
      <c r="B7525" s="1">
        <v>2008</v>
      </c>
      <c r="C7525" s="1" t="s">
        <v>87</v>
      </c>
      <c r="D7525" s="1" t="str">
        <f t="shared" si="117"/>
        <v>Non-EU European</v>
      </c>
      <c r="E7525" s="1" t="s">
        <v>14</v>
      </c>
      <c r="F7525" s="2">
        <v>3.0058099999999997E-2</v>
      </c>
      <c r="G7525" s="7">
        <v>1887864000</v>
      </c>
    </row>
    <row r="7526" spans="1:7" ht="13.2" hidden="1" x14ac:dyDescent="0.25">
      <c r="A7526" s="1">
        <v>8046</v>
      </c>
      <c r="B7526" s="1">
        <v>2008</v>
      </c>
      <c r="C7526" s="1" t="s">
        <v>87</v>
      </c>
      <c r="D7526" s="1" t="str">
        <f t="shared" si="117"/>
        <v>Non-EU European</v>
      </c>
      <c r="E7526" s="1" t="s">
        <v>15</v>
      </c>
      <c r="F7526" s="2">
        <v>1.0677399999999998E-2</v>
      </c>
      <c r="G7526" s="7">
        <v>670619000</v>
      </c>
    </row>
    <row r="7527" spans="1:7" ht="13.2" hidden="1" x14ac:dyDescent="0.25">
      <c r="A7527" s="1">
        <v>8047</v>
      </c>
      <c r="B7527" s="1">
        <v>2008</v>
      </c>
      <c r="C7527" s="1" t="s">
        <v>87</v>
      </c>
      <c r="D7527" s="1" t="str">
        <f t="shared" si="117"/>
        <v>Non-EU European</v>
      </c>
      <c r="E7527" s="1" t="s">
        <v>16</v>
      </c>
      <c r="F7527" s="2">
        <v>1.95655E-2</v>
      </c>
      <c r="G7527" s="7">
        <v>1228857000</v>
      </c>
    </row>
    <row r="7528" spans="1:7" ht="13.2" hidden="1" x14ac:dyDescent="0.25">
      <c r="A7528" s="1">
        <v>8048</v>
      </c>
      <c r="B7528" s="1">
        <v>2008</v>
      </c>
      <c r="C7528" s="1" t="s">
        <v>87</v>
      </c>
      <c r="D7528" s="1" t="str">
        <f t="shared" si="117"/>
        <v>Non-EU European</v>
      </c>
      <c r="E7528" s="1" t="s">
        <v>17</v>
      </c>
      <c r="F7528" s="2">
        <v>1.90841E-2</v>
      </c>
      <c r="G7528" s="7">
        <v>1198618000</v>
      </c>
    </row>
    <row r="7529" spans="1:7" ht="13.2" hidden="1" x14ac:dyDescent="0.25">
      <c r="A7529" s="1">
        <v>8050</v>
      </c>
      <c r="B7529" s="1">
        <v>2008</v>
      </c>
      <c r="C7529" s="1" t="s">
        <v>24</v>
      </c>
      <c r="D7529" s="1" t="str">
        <f t="shared" si="117"/>
        <v>EU</v>
      </c>
      <c r="E7529" s="1" t="s">
        <v>5</v>
      </c>
      <c r="F7529" s="2">
        <v>9.0059999999999999E-4</v>
      </c>
      <c r="G7529" s="7">
        <v>464023000</v>
      </c>
    </row>
    <row r="7530" spans="1:7" ht="13.2" hidden="1" x14ac:dyDescent="0.25">
      <c r="A7530" s="1">
        <v>8051</v>
      </c>
      <c r="B7530" s="1">
        <v>2008</v>
      </c>
      <c r="C7530" s="1" t="s">
        <v>24</v>
      </c>
      <c r="D7530" s="1" t="str">
        <f t="shared" si="117"/>
        <v>EU</v>
      </c>
      <c r="E7530" s="1" t="s">
        <v>6</v>
      </c>
      <c r="F7530" s="9">
        <v>1.8E-5</v>
      </c>
      <c r="G7530" s="7">
        <v>9266000</v>
      </c>
    </row>
    <row r="7531" spans="1:7" ht="13.2" hidden="1" x14ac:dyDescent="0.25">
      <c r="A7531" s="1">
        <v>8052</v>
      </c>
      <c r="B7531" s="1">
        <v>2008</v>
      </c>
      <c r="C7531" s="1" t="s">
        <v>24</v>
      </c>
      <c r="D7531" s="1" t="str">
        <f t="shared" si="117"/>
        <v>EU</v>
      </c>
      <c r="E7531" s="1" t="s">
        <v>7</v>
      </c>
      <c r="F7531" s="2">
        <v>2.7215900000000001E-2</v>
      </c>
      <c r="G7531" s="7">
        <v>14022771000</v>
      </c>
    </row>
    <row r="7532" spans="1:7" ht="13.2" hidden="1" x14ac:dyDescent="0.25">
      <c r="A7532" s="1">
        <v>8053</v>
      </c>
      <c r="B7532" s="1">
        <v>2008</v>
      </c>
      <c r="C7532" s="1" t="s">
        <v>24</v>
      </c>
      <c r="D7532" s="1" t="str">
        <f t="shared" si="117"/>
        <v>EU</v>
      </c>
      <c r="E7532" s="1" t="s">
        <v>23</v>
      </c>
      <c r="F7532" s="2">
        <v>1.1885999999999999E-3</v>
      </c>
      <c r="G7532" s="7">
        <v>612423000</v>
      </c>
    </row>
    <row r="7533" spans="1:7" ht="13.2" hidden="1" x14ac:dyDescent="0.25">
      <c r="A7533" s="1">
        <v>8054</v>
      </c>
      <c r="B7533" s="1">
        <v>2008</v>
      </c>
      <c r="C7533" s="1" t="s">
        <v>24</v>
      </c>
      <c r="D7533" s="1" t="str">
        <f t="shared" si="117"/>
        <v>EU</v>
      </c>
      <c r="E7533" s="1" t="s">
        <v>8</v>
      </c>
      <c r="F7533" s="2">
        <v>1.1092999999999999E-3</v>
      </c>
      <c r="G7533" s="7">
        <v>571536000</v>
      </c>
    </row>
    <row r="7534" spans="1:7" ht="13.2" hidden="1" x14ac:dyDescent="0.25">
      <c r="A7534" s="1">
        <v>8055</v>
      </c>
      <c r="B7534" s="1">
        <v>2008</v>
      </c>
      <c r="C7534" s="1" t="s">
        <v>24</v>
      </c>
      <c r="D7534" s="1" t="str">
        <f t="shared" si="117"/>
        <v>EU</v>
      </c>
      <c r="E7534" s="1" t="s">
        <v>9</v>
      </c>
      <c r="F7534" s="2">
        <v>9.6231000000000008E-3</v>
      </c>
      <c r="G7534" s="7">
        <v>4958211000</v>
      </c>
    </row>
    <row r="7535" spans="1:7" ht="13.2" hidden="1" x14ac:dyDescent="0.25">
      <c r="A7535" s="1">
        <v>8056</v>
      </c>
      <c r="B7535" s="1">
        <v>2008</v>
      </c>
      <c r="C7535" s="1" t="s">
        <v>24</v>
      </c>
      <c r="D7535" s="1" t="str">
        <f t="shared" si="117"/>
        <v>EU</v>
      </c>
      <c r="E7535" s="1" t="s">
        <v>10</v>
      </c>
      <c r="F7535" s="2">
        <v>4.0825000000000002E-3</v>
      </c>
      <c r="G7535" s="7">
        <v>2103474000.0000002</v>
      </c>
    </row>
    <row r="7536" spans="1:7" ht="13.2" hidden="1" x14ac:dyDescent="0.25">
      <c r="A7536" s="1">
        <v>8057</v>
      </c>
      <c r="B7536" s="1">
        <v>2008</v>
      </c>
      <c r="C7536" s="1" t="s">
        <v>24</v>
      </c>
      <c r="D7536" s="1" t="str">
        <f t="shared" si="117"/>
        <v>EU</v>
      </c>
      <c r="E7536" s="1" t="s">
        <v>11</v>
      </c>
      <c r="F7536" s="2">
        <v>7.3219099999999995E-2</v>
      </c>
      <c r="G7536" s="7">
        <v>37725613000</v>
      </c>
    </row>
    <row r="7537" spans="1:7" ht="13.2" hidden="1" x14ac:dyDescent="0.25">
      <c r="A7537" s="1">
        <v>8058</v>
      </c>
      <c r="B7537" s="1">
        <v>2008</v>
      </c>
      <c r="C7537" s="1" t="s">
        <v>24</v>
      </c>
      <c r="D7537" s="1" t="str">
        <f t="shared" si="117"/>
        <v>EU</v>
      </c>
      <c r="E7537" s="1" t="s">
        <v>12</v>
      </c>
      <c r="F7537" s="2">
        <v>5.7468899999999996E-2</v>
      </c>
      <c r="G7537" s="7">
        <v>29610426000</v>
      </c>
    </row>
    <row r="7538" spans="1:7" ht="13.2" hidden="1" x14ac:dyDescent="0.25">
      <c r="A7538" s="1">
        <v>8059</v>
      </c>
      <c r="B7538" s="1">
        <v>2008</v>
      </c>
      <c r="C7538" s="1" t="s">
        <v>24</v>
      </c>
      <c r="D7538" s="1" t="str">
        <f t="shared" si="117"/>
        <v>EU</v>
      </c>
      <c r="E7538" s="1" t="s">
        <v>13</v>
      </c>
      <c r="F7538" s="2">
        <v>0.1758064</v>
      </c>
      <c r="G7538" s="7">
        <v>90582947000</v>
      </c>
    </row>
    <row r="7539" spans="1:7" ht="13.2" hidden="1" x14ac:dyDescent="0.25">
      <c r="A7539" s="1">
        <v>8060</v>
      </c>
      <c r="B7539" s="1">
        <v>2008</v>
      </c>
      <c r="C7539" s="1" t="s">
        <v>24</v>
      </c>
      <c r="D7539" s="1" t="str">
        <f t="shared" si="117"/>
        <v>EU</v>
      </c>
      <c r="E7539" s="1" t="s">
        <v>14</v>
      </c>
      <c r="F7539" s="2">
        <v>8.7483900000000003E-2</v>
      </c>
      <c r="G7539" s="7">
        <v>45075419000</v>
      </c>
    </row>
    <row r="7540" spans="1:7" ht="13.2" hidden="1" x14ac:dyDescent="0.25">
      <c r="A7540" s="1">
        <v>8061</v>
      </c>
      <c r="B7540" s="1">
        <v>2008</v>
      </c>
      <c r="C7540" s="1" t="s">
        <v>24</v>
      </c>
      <c r="D7540" s="1" t="str">
        <f t="shared" si="117"/>
        <v>EU</v>
      </c>
      <c r="E7540" s="1" t="s">
        <v>15</v>
      </c>
      <c r="F7540" s="2">
        <v>1.0648100000000001E-2</v>
      </c>
      <c r="G7540" s="7">
        <v>5486359000</v>
      </c>
    </row>
    <row r="7541" spans="1:7" ht="13.2" hidden="1" x14ac:dyDescent="0.25">
      <c r="A7541" s="1">
        <v>8062</v>
      </c>
      <c r="B7541" s="1">
        <v>2008</v>
      </c>
      <c r="C7541" s="1" t="s">
        <v>24</v>
      </c>
      <c r="D7541" s="1" t="str">
        <f t="shared" si="117"/>
        <v>EU</v>
      </c>
      <c r="E7541" s="1" t="s">
        <v>16</v>
      </c>
      <c r="F7541" s="2">
        <v>1.78643E-2</v>
      </c>
      <c r="G7541" s="7">
        <v>9204429000</v>
      </c>
    </row>
    <row r="7542" spans="1:7" ht="13.2" hidden="1" x14ac:dyDescent="0.25">
      <c r="A7542" s="1">
        <v>8063</v>
      </c>
      <c r="B7542" s="1">
        <v>2008</v>
      </c>
      <c r="C7542" s="1" t="s">
        <v>24</v>
      </c>
      <c r="D7542" s="1" t="str">
        <f t="shared" si="117"/>
        <v>EU</v>
      </c>
      <c r="E7542" s="1" t="s">
        <v>17</v>
      </c>
      <c r="F7542" s="2">
        <v>1.2454400000000001E-2</v>
      </c>
      <c r="G7542" s="7">
        <v>6417053000</v>
      </c>
    </row>
    <row r="7543" spans="1:7" ht="13.2" hidden="1" x14ac:dyDescent="0.25">
      <c r="A7543" s="1">
        <v>8064</v>
      </c>
      <c r="B7543" s="1">
        <v>2008</v>
      </c>
      <c r="C7543" s="1" t="s">
        <v>24</v>
      </c>
      <c r="D7543" s="1" t="str">
        <f t="shared" si="117"/>
        <v>EU</v>
      </c>
      <c r="E7543" s="1" t="s">
        <v>18</v>
      </c>
      <c r="F7543" s="2">
        <v>2.7258399999999999E-2</v>
      </c>
      <c r="G7543" s="7">
        <v>14044685000</v>
      </c>
    </row>
    <row r="7544" spans="1:7" ht="13.2" hidden="1" x14ac:dyDescent="0.25">
      <c r="A7544" s="1">
        <v>8065</v>
      </c>
      <c r="B7544" s="1">
        <v>2008</v>
      </c>
      <c r="C7544" s="1" t="s">
        <v>24</v>
      </c>
      <c r="D7544" s="1" t="str">
        <f t="shared" si="117"/>
        <v>EU</v>
      </c>
      <c r="E7544" s="1" t="s">
        <v>19</v>
      </c>
      <c r="F7544" s="2">
        <v>1.3527000000000001E-3</v>
      </c>
      <c r="G7544" s="7">
        <v>696991000</v>
      </c>
    </row>
    <row r="7545" spans="1:7" ht="13.2" hidden="1" x14ac:dyDescent="0.25">
      <c r="A7545" s="1">
        <v>8066</v>
      </c>
      <c r="B7545" s="1">
        <v>2008</v>
      </c>
      <c r="C7545" s="1" t="s">
        <v>24</v>
      </c>
      <c r="D7545" s="1" t="str">
        <f t="shared" si="117"/>
        <v>EU</v>
      </c>
      <c r="E7545" s="1" t="s">
        <v>20</v>
      </c>
      <c r="F7545" s="2">
        <v>2.0688999999999998E-3</v>
      </c>
      <c r="G7545" s="7">
        <v>1066003999.9999999</v>
      </c>
    </row>
    <row r="7546" spans="1:7" ht="13.2" hidden="1" x14ac:dyDescent="0.25">
      <c r="A7546" s="1">
        <v>8067</v>
      </c>
      <c r="B7546" s="1">
        <v>2008</v>
      </c>
      <c r="C7546" s="1" t="s">
        <v>24</v>
      </c>
      <c r="D7546" s="1" t="str">
        <f t="shared" si="117"/>
        <v>EU</v>
      </c>
      <c r="E7546" s="1" t="s">
        <v>21</v>
      </c>
      <c r="F7546" s="9">
        <v>4.71E-5</v>
      </c>
      <c r="G7546" s="7">
        <v>24267000</v>
      </c>
    </row>
    <row r="7547" spans="1:7" ht="13.2" hidden="1" x14ac:dyDescent="0.25">
      <c r="A7547" s="1">
        <v>8069</v>
      </c>
      <c r="B7547" s="1">
        <v>2008</v>
      </c>
      <c r="C7547" s="1" t="s">
        <v>25</v>
      </c>
      <c r="D7547" s="1" t="str">
        <f t="shared" si="117"/>
        <v>South America</v>
      </c>
      <c r="E7547" s="1" t="s">
        <v>5</v>
      </c>
      <c r="F7547" s="2">
        <v>6.5019000000000006E-3</v>
      </c>
      <c r="G7547" s="7">
        <v>11026217000</v>
      </c>
    </row>
    <row r="7548" spans="1:7" ht="13.2" hidden="1" x14ac:dyDescent="0.25">
      <c r="A7548" s="1">
        <v>8070</v>
      </c>
      <c r="B7548" s="1">
        <v>2008</v>
      </c>
      <c r="C7548" s="1" t="s">
        <v>25</v>
      </c>
      <c r="D7548" s="1" t="str">
        <f t="shared" si="117"/>
        <v>South America</v>
      </c>
      <c r="E7548" s="1" t="s">
        <v>7</v>
      </c>
      <c r="F7548" s="2">
        <v>1.3340899999999999E-2</v>
      </c>
      <c r="G7548" s="7">
        <v>22624242000</v>
      </c>
    </row>
    <row r="7549" spans="1:7" ht="13.2" hidden="1" x14ac:dyDescent="0.25">
      <c r="A7549" s="1">
        <v>8071</v>
      </c>
      <c r="B7549" s="1">
        <v>2008</v>
      </c>
      <c r="C7549" s="1" t="s">
        <v>25</v>
      </c>
      <c r="D7549" s="1" t="str">
        <f t="shared" si="117"/>
        <v>South America</v>
      </c>
      <c r="E7549" s="1" t="s">
        <v>23</v>
      </c>
      <c r="F7549" s="9">
        <v>4.5019999999999999E-4</v>
      </c>
      <c r="G7549" s="7">
        <v>763434000</v>
      </c>
    </row>
    <row r="7550" spans="1:7" ht="13.2" hidden="1" x14ac:dyDescent="0.25">
      <c r="A7550" s="1">
        <v>8072</v>
      </c>
      <c r="B7550" s="1">
        <v>2008</v>
      </c>
      <c r="C7550" s="1" t="s">
        <v>25</v>
      </c>
      <c r="D7550" s="1" t="str">
        <f t="shared" si="117"/>
        <v>South America</v>
      </c>
      <c r="E7550" s="1" t="s">
        <v>8</v>
      </c>
      <c r="F7550" s="2">
        <v>5.3220000000000003E-4</v>
      </c>
      <c r="G7550" s="7">
        <v>902596000</v>
      </c>
    </row>
    <row r="7551" spans="1:7" ht="13.2" hidden="1" x14ac:dyDescent="0.25">
      <c r="A7551" s="1">
        <v>8073</v>
      </c>
      <c r="B7551" s="1">
        <v>2008</v>
      </c>
      <c r="C7551" s="1" t="s">
        <v>25</v>
      </c>
      <c r="D7551" s="1" t="str">
        <f t="shared" si="117"/>
        <v>South America</v>
      </c>
      <c r="E7551" s="1" t="s">
        <v>9</v>
      </c>
      <c r="F7551" s="2">
        <v>6.4539999999999997E-3</v>
      </c>
      <c r="G7551" s="7">
        <v>10945117000</v>
      </c>
    </row>
    <row r="7552" spans="1:7" ht="13.2" hidden="1" x14ac:dyDescent="0.25">
      <c r="A7552" s="1">
        <v>8074</v>
      </c>
      <c r="B7552" s="1">
        <v>2008</v>
      </c>
      <c r="C7552" s="1" t="s">
        <v>25</v>
      </c>
      <c r="D7552" s="1" t="str">
        <f t="shared" si="117"/>
        <v>South America</v>
      </c>
      <c r="E7552" s="1" t="s">
        <v>10</v>
      </c>
      <c r="F7552" s="2">
        <v>1.2148300000000001E-2</v>
      </c>
      <c r="G7552" s="7">
        <v>20601743000</v>
      </c>
    </row>
    <row r="7553" spans="1:7" ht="13.2" hidden="1" x14ac:dyDescent="0.25">
      <c r="A7553" s="1">
        <v>8075</v>
      </c>
      <c r="B7553" s="1">
        <v>2008</v>
      </c>
      <c r="C7553" s="1" t="s">
        <v>25</v>
      </c>
      <c r="D7553" s="1" t="str">
        <f t="shared" si="117"/>
        <v>South America</v>
      </c>
      <c r="E7553" s="1" t="s">
        <v>11</v>
      </c>
      <c r="F7553" s="2">
        <v>4.59134E-2</v>
      </c>
      <c r="G7553" s="7">
        <v>77862534000</v>
      </c>
    </row>
    <row r="7554" spans="1:7" ht="13.2" hidden="1" x14ac:dyDescent="0.25">
      <c r="A7554" s="1">
        <v>8076</v>
      </c>
      <c r="B7554" s="1">
        <v>2008</v>
      </c>
      <c r="C7554" s="1" t="s">
        <v>25</v>
      </c>
      <c r="D7554" s="1" t="str">
        <f t="shared" ref="D7554:D7617" si="118">IF(OR(C7554="Austria",C7554="Belgium",C7554="Bulgaria",C7554="Iceland",C7554="Croatia",C7554="Cyprus",C7554="Czechia",C7554="Denmark",C7554="Estonia",C7554="Finland",C7554="France",C7554="Germany",C7554="Greece",C7554="Hungary",C7554="Ireland",C7554="Italy",C7554="Latvia",C7554="Lithuania",C7554="Luxembourg",C7554="Malta",C7554="Netherlands",C7554="Poland",C7554="Portugal",C7554="Romania",C7554="Slovakia",C7554="Slovenia",C7554="Spain",C7554="Sweden"),"EU",IF(OR(C7554="Albania",C7554="Andorra",C7554="Belarus",C7554="Bosnia and Herzegovina",C7554="Kosovo",C7554="Montenegro",C7554="Moldova",C7554="Ukraine",C7554="San Marino",C7554="North Macedonia",C7554="Norway",C7554="Serbia",C7554="Switzerland",C7554="United Kingdom"),"Non-EU European",IF(OR(C7554="Armenia",C7554="Azerbaijan",C7554="Georgia",C7554="Russian Federation",C7554="Kazakhstan",C7554="Kyrgyzstan",C7554="Tajikistan",C7554="Turkmenistan",C7554="Uzbekistan"),"Asia Pacific",IF(OR(C7554="Afghanistan",C7554="Bahrain",C7554="Egypt",C7554="Iran",C7554="Iraq",C7554="Israel",C7554="Jordan",C7554="Kuwait",C7554="Lebanon",C7554="Oman",C7554="Palestine, State of",C7554="Turkey",C7554="Qatar",C7554="Saudi Arabia",C7554="Syria",C7554="United Arab Emirates",C7554="Yemen"),"Middle East",IF(OR(C7554="Australia",C7554="Marshall Islands",C7554="Cook Islands",C7554="New Zealand"),"Oceania",IF(OR(C7554="Brunei Darussalam",C7554="Sri Lanka",C7554="Nepal",C7554="China",C7554="Hong Kong",C7554="Macao",C7554="Fiji",C7554="India",C7554="Indonesia",C7554="Japan",C7554="Kiribati",C7554="Malaysia",C7554="Maldives",C7554="Mongolia",C7554="Myanmar",C7554="Nauru",C7554="Papua New Guinea",C7554="Philippines",C7554="Samoa",C7554="Singapore",C7554="Solomon Islands",C7554="South Korea",C7554="Taiwan",C7554="Thailand",C7554="Timor-Leste",C7554="Tonga",C7554="Tuvalu",C7554="Vanuatu",C7554="Vietnam"),"Asia Pacific",IF(OR(C7554="Canada",C7554="United States of America"),"North America",IF(OR(C7554="Bolivia",C7554="Brazil",C7554="Chile",C7554="Colombia",C7554="Guatemala",C7554="Panama",C7554="Ecuador",C7554="El Salvador",C7554="Costa Rica",C7554="Guyana",C7554="Paraguay",C7554="Peru",C7554="Suriname",C7554="Uruguay",C7554="Venezuela"),"South America",IF(OR(C7554="Algeria",C7554="Angola",C7554="Benin",C7554="Botswana",C7554="Burkina Faso",C7554="Burundi",C7554="Cabo Verde",C7554="Cameroon",C7554="Central African Republic",C7554="Chad",C7554="Comoros",C7554="Congo",C7554="Democratic Republic of the Congo",C7554="Djibouti",C7554="Equatorial Guinea",C7554="Eritrea",C7554="Eswatini",C7554="Ethiopia",C7554="Gabon",C7554="Gambia",C7554="Ghana",C7554="Guinea",C7554="Guinea-Bissau",C7554="Ivory Coast",C7554="Kenya",C7554="Lesotho",C7554="Liberia",C7554="Libya",C7554="Madagascar",C7554="Malawi",C7554="Mali",C7554="Mauritania",C7554="Mauritius",C7554="Morocco",C7554="Mozambique",C7554="Namibia",C7554="Niger",C7554="Nigeria",C7554="Rwanda",C7554="Sao Tome and Principe",C7554="Senegal",C7554="Seychelles",C7554="Sierra Leone",C7554="Somalia",C7554="South Africa",C7554="South Sudan",C7554="Sudan",C7554="Tanzania",C7554="Togo",C7554="Tunisia",C7554="Uganda",C7554="Zambia",C7554="Zimbabwe"),"Africa","")))))))))</f>
        <v>South America</v>
      </c>
      <c r="E7554" s="1" t="s">
        <v>12</v>
      </c>
      <c r="F7554" s="2">
        <v>4.6977700000000004E-2</v>
      </c>
      <c r="G7554" s="7">
        <v>79667415000</v>
      </c>
    </row>
    <row r="7555" spans="1:7" ht="13.2" hidden="1" x14ac:dyDescent="0.25">
      <c r="A7555" s="1">
        <v>8077</v>
      </c>
      <c r="B7555" s="1">
        <v>2008</v>
      </c>
      <c r="C7555" s="1" t="s">
        <v>25</v>
      </c>
      <c r="D7555" s="1" t="str">
        <f t="shared" si="118"/>
        <v>South America</v>
      </c>
      <c r="E7555" s="1" t="s">
        <v>13</v>
      </c>
      <c r="F7555" s="2">
        <v>0.123117</v>
      </c>
      <c r="G7555" s="7">
        <v>208788679000</v>
      </c>
    </row>
    <row r="7556" spans="1:7" ht="13.2" hidden="1" x14ac:dyDescent="0.25">
      <c r="A7556" s="1">
        <v>8078</v>
      </c>
      <c r="B7556" s="1">
        <v>2008</v>
      </c>
      <c r="C7556" s="1" t="s">
        <v>25</v>
      </c>
      <c r="D7556" s="1" t="str">
        <f t="shared" si="118"/>
        <v>South America</v>
      </c>
      <c r="E7556" s="1" t="s">
        <v>14</v>
      </c>
      <c r="F7556" s="2">
        <v>0.10873150000000001</v>
      </c>
      <c r="G7556" s="7">
        <v>184392920000</v>
      </c>
    </row>
    <row r="7557" spans="1:7" ht="13.2" hidden="1" x14ac:dyDescent="0.25">
      <c r="A7557" s="1">
        <v>8079</v>
      </c>
      <c r="B7557" s="1">
        <v>2008</v>
      </c>
      <c r="C7557" s="1" t="s">
        <v>25</v>
      </c>
      <c r="D7557" s="1" t="str">
        <f t="shared" si="118"/>
        <v>South America</v>
      </c>
      <c r="E7557" s="1" t="s">
        <v>15</v>
      </c>
      <c r="F7557" s="2">
        <v>7.7264999999999999E-3</v>
      </c>
      <c r="G7557" s="7">
        <v>13103107000</v>
      </c>
    </row>
    <row r="7558" spans="1:7" ht="13.2" hidden="1" x14ac:dyDescent="0.25">
      <c r="A7558" s="1">
        <v>8080</v>
      </c>
      <c r="B7558" s="1">
        <v>2008</v>
      </c>
      <c r="C7558" s="1" t="s">
        <v>25</v>
      </c>
      <c r="D7558" s="1" t="str">
        <f t="shared" si="118"/>
        <v>South America</v>
      </c>
      <c r="E7558" s="1" t="s">
        <v>16</v>
      </c>
      <c r="F7558" s="2">
        <v>2.8773900000000002E-2</v>
      </c>
      <c r="G7558" s="7">
        <v>48796426000</v>
      </c>
    </row>
    <row r="7559" spans="1:7" ht="13.2" hidden="1" x14ac:dyDescent="0.25">
      <c r="A7559" s="1">
        <v>8081</v>
      </c>
      <c r="B7559" s="1">
        <v>2008</v>
      </c>
      <c r="C7559" s="1" t="s">
        <v>25</v>
      </c>
      <c r="D7559" s="1" t="str">
        <f t="shared" si="118"/>
        <v>South America</v>
      </c>
      <c r="E7559" s="1" t="s">
        <v>17</v>
      </c>
      <c r="F7559" s="2">
        <v>2.9341000000000002E-3</v>
      </c>
      <c r="G7559" s="7">
        <v>4975726000</v>
      </c>
    </row>
    <row r="7560" spans="1:7" ht="13.2" hidden="1" x14ac:dyDescent="0.25">
      <c r="A7560" s="1">
        <v>8082</v>
      </c>
      <c r="B7560" s="1">
        <v>2008</v>
      </c>
      <c r="C7560" s="1" t="s">
        <v>25</v>
      </c>
      <c r="D7560" s="1" t="str">
        <f t="shared" si="118"/>
        <v>South America</v>
      </c>
      <c r="E7560" s="1" t="s">
        <v>18</v>
      </c>
      <c r="F7560" s="2">
        <v>2.2926999999999999E-3</v>
      </c>
      <c r="G7560" s="7">
        <v>3888057000</v>
      </c>
    </row>
    <row r="7561" spans="1:7" ht="13.2" hidden="1" x14ac:dyDescent="0.25">
      <c r="A7561" s="1">
        <v>8083</v>
      </c>
      <c r="B7561" s="1">
        <v>2008</v>
      </c>
      <c r="C7561" s="1" t="s">
        <v>25</v>
      </c>
      <c r="D7561" s="1" t="str">
        <f t="shared" si="118"/>
        <v>South America</v>
      </c>
      <c r="E7561" s="1" t="s">
        <v>19</v>
      </c>
      <c r="F7561" s="2">
        <v>1.2745E-3</v>
      </c>
      <c r="G7561" s="7">
        <v>2161447000</v>
      </c>
    </row>
    <row r="7562" spans="1:7" ht="13.2" hidden="1" x14ac:dyDescent="0.25">
      <c r="A7562" s="1">
        <v>8085</v>
      </c>
      <c r="B7562" s="1">
        <v>2008</v>
      </c>
      <c r="C7562" s="1" t="s">
        <v>27</v>
      </c>
      <c r="D7562" s="1" t="str">
        <f t="shared" si="118"/>
        <v>EU</v>
      </c>
      <c r="E7562" s="1" t="s">
        <v>5</v>
      </c>
      <c r="F7562" s="2">
        <v>1.46742E-2</v>
      </c>
      <c r="G7562" s="7">
        <v>798838000</v>
      </c>
    </row>
    <row r="7563" spans="1:7" ht="13.2" hidden="1" x14ac:dyDescent="0.25">
      <c r="A7563" s="1">
        <v>8086</v>
      </c>
      <c r="B7563" s="1">
        <v>2008</v>
      </c>
      <c r="C7563" s="1" t="s">
        <v>27</v>
      </c>
      <c r="D7563" s="1" t="str">
        <f t="shared" si="118"/>
        <v>EU</v>
      </c>
      <c r="E7563" s="1" t="s">
        <v>6</v>
      </c>
      <c r="F7563" s="2">
        <v>1.2477E-3</v>
      </c>
      <c r="G7563" s="7">
        <v>67922000</v>
      </c>
    </row>
    <row r="7564" spans="1:7" ht="13.2" hidden="1" x14ac:dyDescent="0.25">
      <c r="A7564" s="1">
        <v>8087</v>
      </c>
      <c r="B7564" s="1">
        <v>2008</v>
      </c>
      <c r="C7564" s="1" t="s">
        <v>27</v>
      </c>
      <c r="D7564" s="1" t="str">
        <f t="shared" si="118"/>
        <v>EU</v>
      </c>
      <c r="E7564" s="1" t="s">
        <v>7</v>
      </c>
      <c r="F7564" s="2">
        <v>3.40986E-2</v>
      </c>
      <c r="G7564" s="7">
        <v>1856270000</v>
      </c>
    </row>
    <row r="7565" spans="1:7" ht="13.2" hidden="1" x14ac:dyDescent="0.25">
      <c r="A7565" s="1">
        <v>8088</v>
      </c>
      <c r="B7565" s="1">
        <v>2008</v>
      </c>
      <c r="C7565" s="1" t="s">
        <v>27</v>
      </c>
      <c r="D7565" s="1" t="str">
        <f t="shared" si="118"/>
        <v>EU</v>
      </c>
      <c r="E7565" s="1" t="s">
        <v>23</v>
      </c>
      <c r="F7565" s="2">
        <v>8.298E-4</v>
      </c>
      <c r="G7565" s="7">
        <v>45172000</v>
      </c>
    </row>
    <row r="7566" spans="1:7" ht="13.2" hidden="1" x14ac:dyDescent="0.25">
      <c r="A7566" s="1">
        <v>8089</v>
      </c>
      <c r="B7566" s="1">
        <v>2008</v>
      </c>
      <c r="C7566" s="1" t="s">
        <v>27</v>
      </c>
      <c r="D7566" s="1" t="str">
        <f t="shared" si="118"/>
        <v>EU</v>
      </c>
      <c r="E7566" s="1" t="s">
        <v>8</v>
      </c>
      <c r="F7566" s="2">
        <v>9.9120000000000002E-4</v>
      </c>
      <c r="G7566" s="7">
        <v>53959000</v>
      </c>
    </row>
    <row r="7567" spans="1:7" ht="13.2" hidden="1" x14ac:dyDescent="0.25">
      <c r="A7567" s="1">
        <v>8090</v>
      </c>
      <c r="B7567" s="1">
        <v>2008</v>
      </c>
      <c r="C7567" s="1" t="s">
        <v>27</v>
      </c>
      <c r="D7567" s="1" t="str">
        <f t="shared" si="118"/>
        <v>EU</v>
      </c>
      <c r="E7567" s="1" t="s">
        <v>9</v>
      </c>
      <c r="F7567" s="2">
        <v>6.7744000000000007E-3</v>
      </c>
      <c r="G7567" s="7">
        <v>368786000</v>
      </c>
    </row>
    <row r="7568" spans="1:7" ht="13.2" hidden="1" x14ac:dyDescent="0.25">
      <c r="A7568" s="1">
        <v>8091</v>
      </c>
      <c r="B7568" s="1">
        <v>2008</v>
      </c>
      <c r="C7568" s="1" t="s">
        <v>27</v>
      </c>
      <c r="D7568" s="1" t="str">
        <f t="shared" si="118"/>
        <v>EU</v>
      </c>
      <c r="E7568" s="1" t="s">
        <v>10</v>
      </c>
      <c r="F7568" s="2">
        <v>1.4646900000000001E-2</v>
      </c>
      <c r="G7568" s="7">
        <v>797350000</v>
      </c>
    </row>
    <row r="7569" spans="1:7" ht="13.2" hidden="1" x14ac:dyDescent="0.25">
      <c r="A7569" s="1">
        <v>8092</v>
      </c>
      <c r="B7569" s="1">
        <v>2008</v>
      </c>
      <c r="C7569" s="1" t="s">
        <v>27</v>
      </c>
      <c r="D7569" s="1" t="str">
        <f t="shared" si="118"/>
        <v>EU</v>
      </c>
      <c r="E7569" s="1" t="s">
        <v>11</v>
      </c>
      <c r="F7569" s="2">
        <v>4.4191300000000003E-2</v>
      </c>
      <c r="G7569" s="7">
        <v>2405699000</v>
      </c>
    </row>
    <row r="7570" spans="1:7" ht="13.2" hidden="1" x14ac:dyDescent="0.25">
      <c r="A7570" s="1">
        <v>8093</v>
      </c>
      <c r="B7570" s="1">
        <v>2008</v>
      </c>
      <c r="C7570" s="1" t="s">
        <v>27</v>
      </c>
      <c r="D7570" s="1" t="str">
        <f t="shared" si="118"/>
        <v>EU</v>
      </c>
      <c r="E7570" s="1" t="s">
        <v>12</v>
      </c>
      <c r="F7570" s="2">
        <v>3.9504600000000001E-2</v>
      </c>
      <c r="G7570" s="7">
        <v>2150560000</v>
      </c>
    </row>
    <row r="7571" spans="1:7" ht="13.2" hidden="1" x14ac:dyDescent="0.25">
      <c r="A7571" s="1">
        <v>8094</v>
      </c>
      <c r="B7571" s="1">
        <v>2008</v>
      </c>
      <c r="C7571" s="1" t="s">
        <v>27</v>
      </c>
      <c r="D7571" s="1" t="str">
        <f t="shared" si="118"/>
        <v>EU</v>
      </c>
      <c r="E7571" s="1" t="s">
        <v>13</v>
      </c>
      <c r="F7571" s="2">
        <v>0.10660119999999999</v>
      </c>
      <c r="G7571" s="7">
        <v>5803181000</v>
      </c>
    </row>
    <row r="7572" spans="1:7" ht="13.2" hidden="1" x14ac:dyDescent="0.25">
      <c r="A7572" s="1">
        <v>8095</v>
      </c>
      <c r="B7572" s="1">
        <v>2008</v>
      </c>
      <c r="C7572" s="1" t="s">
        <v>27</v>
      </c>
      <c r="D7572" s="1" t="str">
        <f t="shared" si="118"/>
        <v>EU</v>
      </c>
      <c r="E7572" s="1" t="s">
        <v>14</v>
      </c>
      <c r="F7572" s="2">
        <v>4.9665999999999995E-2</v>
      </c>
      <c r="G7572" s="7">
        <v>2703728000</v>
      </c>
    </row>
    <row r="7573" spans="1:7" ht="13.2" hidden="1" x14ac:dyDescent="0.25">
      <c r="A7573" s="1">
        <v>8096</v>
      </c>
      <c r="B7573" s="1">
        <v>2008</v>
      </c>
      <c r="C7573" s="1" t="s">
        <v>27</v>
      </c>
      <c r="D7573" s="1" t="str">
        <f t="shared" si="118"/>
        <v>EU</v>
      </c>
      <c r="E7573" s="1" t="s">
        <v>15</v>
      </c>
      <c r="F7573" s="2">
        <v>1.2267800000000001E-2</v>
      </c>
      <c r="G7573" s="7">
        <v>667840000</v>
      </c>
    </row>
    <row r="7574" spans="1:7" ht="13.2" hidden="1" x14ac:dyDescent="0.25">
      <c r="A7574" s="1">
        <v>8097</v>
      </c>
      <c r="B7574" s="1">
        <v>2008</v>
      </c>
      <c r="C7574" s="1" t="s">
        <v>27</v>
      </c>
      <c r="D7574" s="1" t="str">
        <f t="shared" si="118"/>
        <v>EU</v>
      </c>
      <c r="E7574" s="1" t="s">
        <v>16</v>
      </c>
      <c r="F7574" s="2">
        <v>2.6499700000000001E-2</v>
      </c>
      <c r="G7574" s="7">
        <v>1442597000</v>
      </c>
    </row>
    <row r="7575" spans="1:7" ht="13.2" hidden="1" x14ac:dyDescent="0.25">
      <c r="A7575" s="1">
        <v>8098</v>
      </c>
      <c r="B7575" s="1">
        <v>2008</v>
      </c>
      <c r="C7575" s="1" t="s">
        <v>27</v>
      </c>
      <c r="D7575" s="1" t="str">
        <f t="shared" si="118"/>
        <v>EU</v>
      </c>
      <c r="E7575" s="1" t="s">
        <v>17</v>
      </c>
      <c r="F7575" s="2">
        <v>8.2043999999999988E-3</v>
      </c>
      <c r="G7575" s="7">
        <v>446633000</v>
      </c>
    </row>
    <row r="7576" spans="1:7" ht="13.2" hidden="1" x14ac:dyDescent="0.25">
      <c r="A7576" s="1">
        <v>8099</v>
      </c>
      <c r="B7576" s="1">
        <v>2008</v>
      </c>
      <c r="C7576" s="1" t="s">
        <v>27</v>
      </c>
      <c r="D7576" s="1" t="str">
        <f t="shared" si="118"/>
        <v>EU</v>
      </c>
      <c r="E7576" s="1" t="s">
        <v>18</v>
      </c>
      <c r="F7576" s="2">
        <v>1.02273E-2</v>
      </c>
      <c r="G7576" s="7">
        <v>556758000</v>
      </c>
    </row>
    <row r="7577" spans="1:7" ht="13.2" hidden="1" x14ac:dyDescent="0.25">
      <c r="A7577" s="1">
        <v>8100</v>
      </c>
      <c r="B7577" s="1">
        <v>2008</v>
      </c>
      <c r="C7577" s="1" t="s">
        <v>27</v>
      </c>
      <c r="D7577" s="1" t="str">
        <f t="shared" si="118"/>
        <v>EU</v>
      </c>
      <c r="E7577" s="1" t="s">
        <v>19</v>
      </c>
      <c r="F7577" s="9">
        <v>4.1820000000000003E-4</v>
      </c>
      <c r="G7577" s="7">
        <v>22765000</v>
      </c>
    </row>
    <row r="7578" spans="1:7" ht="13.2" hidden="1" x14ac:dyDescent="0.25">
      <c r="A7578" s="1">
        <v>8102</v>
      </c>
      <c r="B7578" s="1">
        <v>2008</v>
      </c>
      <c r="C7578" s="1" t="s">
        <v>97</v>
      </c>
      <c r="D7578" s="1" t="str">
        <f t="shared" si="118"/>
        <v>North America</v>
      </c>
      <c r="E7578" s="1" t="s">
        <v>5</v>
      </c>
      <c r="F7578" s="2">
        <v>5.6176000000000004E-3</v>
      </c>
      <c r="G7578" s="7">
        <v>8723750000</v>
      </c>
    </row>
    <row r="7579" spans="1:7" ht="13.2" hidden="1" x14ac:dyDescent="0.25">
      <c r="A7579" s="1">
        <v>8103</v>
      </c>
      <c r="B7579" s="1">
        <v>2008</v>
      </c>
      <c r="C7579" s="1" t="s">
        <v>97</v>
      </c>
      <c r="D7579" s="1" t="str">
        <f t="shared" si="118"/>
        <v>North America</v>
      </c>
      <c r="E7579" s="1" t="s">
        <v>6</v>
      </c>
      <c r="F7579" s="9">
        <v>2.5530000000000003E-4</v>
      </c>
      <c r="G7579" s="7">
        <v>396406000</v>
      </c>
    </row>
    <row r="7580" spans="1:7" ht="13.2" hidden="1" x14ac:dyDescent="0.25">
      <c r="A7580" s="1">
        <v>8104</v>
      </c>
      <c r="B7580" s="1">
        <v>2008</v>
      </c>
      <c r="C7580" s="1" t="s">
        <v>97</v>
      </c>
      <c r="D7580" s="1" t="str">
        <f t="shared" si="118"/>
        <v>North America</v>
      </c>
      <c r="E7580" s="1" t="s">
        <v>7</v>
      </c>
      <c r="F7580" s="2">
        <v>1.0255199999999999E-2</v>
      </c>
      <c r="G7580" s="7">
        <v>15925601000</v>
      </c>
    </row>
    <row r="7581" spans="1:7" ht="13.2" hidden="1" x14ac:dyDescent="0.25">
      <c r="A7581" s="1">
        <v>8105</v>
      </c>
      <c r="B7581" s="1">
        <v>2008</v>
      </c>
      <c r="C7581" s="1" t="s">
        <v>97</v>
      </c>
      <c r="D7581" s="1" t="str">
        <f t="shared" si="118"/>
        <v>North America</v>
      </c>
      <c r="E7581" s="1" t="s">
        <v>8</v>
      </c>
      <c r="F7581" s="2">
        <v>2.5091999999999996E-3</v>
      </c>
      <c r="G7581" s="7">
        <v>3896590000</v>
      </c>
    </row>
    <row r="7582" spans="1:7" ht="13.2" hidden="1" x14ac:dyDescent="0.25">
      <c r="A7582" s="1">
        <v>8106</v>
      </c>
      <c r="B7582" s="1">
        <v>2008</v>
      </c>
      <c r="C7582" s="1" t="s">
        <v>97</v>
      </c>
      <c r="D7582" s="1" t="str">
        <f t="shared" si="118"/>
        <v>North America</v>
      </c>
      <c r="E7582" s="1" t="s">
        <v>9</v>
      </c>
      <c r="F7582" s="2">
        <v>5.8668000000000001E-3</v>
      </c>
      <c r="G7582" s="7">
        <v>9110785000</v>
      </c>
    </row>
    <row r="7583" spans="1:7" ht="13.2" hidden="1" x14ac:dyDescent="0.25">
      <c r="A7583" s="1">
        <v>8107</v>
      </c>
      <c r="B7583" s="1">
        <v>2008</v>
      </c>
      <c r="C7583" s="1" t="s">
        <v>97</v>
      </c>
      <c r="D7583" s="1" t="str">
        <f t="shared" si="118"/>
        <v>North America</v>
      </c>
      <c r="E7583" s="1" t="s">
        <v>10</v>
      </c>
      <c r="F7583" s="2">
        <v>4.6804000000000004E-3</v>
      </c>
      <c r="G7583" s="7">
        <v>7268386000</v>
      </c>
    </row>
    <row r="7584" spans="1:7" ht="13.2" hidden="1" x14ac:dyDescent="0.25">
      <c r="A7584" s="1">
        <v>8108</v>
      </c>
      <c r="B7584" s="1">
        <v>2008</v>
      </c>
      <c r="C7584" s="1" t="s">
        <v>97</v>
      </c>
      <c r="D7584" s="1" t="str">
        <f t="shared" si="118"/>
        <v>North America</v>
      </c>
      <c r="E7584" s="1" t="s">
        <v>11</v>
      </c>
      <c r="F7584" s="2">
        <v>7.5708700000000004E-2</v>
      </c>
      <c r="G7584" s="7">
        <v>117570554000</v>
      </c>
    </row>
    <row r="7585" spans="1:7" ht="13.2" hidden="1" x14ac:dyDescent="0.25">
      <c r="A7585" s="1">
        <v>8109</v>
      </c>
      <c r="B7585" s="1">
        <v>2008</v>
      </c>
      <c r="C7585" s="1" t="s">
        <v>97</v>
      </c>
      <c r="D7585" s="1" t="str">
        <f t="shared" si="118"/>
        <v>North America</v>
      </c>
      <c r="E7585" s="1" t="s">
        <v>12</v>
      </c>
      <c r="F7585" s="2">
        <v>4.36596E-2</v>
      </c>
      <c r="G7585" s="7">
        <v>67800475000.000008</v>
      </c>
    </row>
    <row r="7586" spans="1:7" ht="13.2" hidden="1" x14ac:dyDescent="0.25">
      <c r="A7586" s="1">
        <v>8110</v>
      </c>
      <c r="B7586" s="1">
        <v>2008</v>
      </c>
      <c r="C7586" s="1" t="s">
        <v>97</v>
      </c>
      <c r="D7586" s="1" t="str">
        <f t="shared" si="118"/>
        <v>North America</v>
      </c>
      <c r="E7586" s="1" t="s">
        <v>13</v>
      </c>
      <c r="F7586" s="2">
        <v>9.8292000000000004E-2</v>
      </c>
      <c r="G7586" s="7">
        <v>152640799000</v>
      </c>
    </row>
    <row r="7587" spans="1:7" ht="13.2" hidden="1" x14ac:dyDescent="0.25">
      <c r="A7587" s="1">
        <v>8111</v>
      </c>
      <c r="B7587" s="1">
        <v>2008</v>
      </c>
      <c r="C7587" s="1" t="s">
        <v>97</v>
      </c>
      <c r="D7587" s="1" t="str">
        <f t="shared" si="118"/>
        <v>North America</v>
      </c>
      <c r="E7587" s="1" t="s">
        <v>14</v>
      </c>
      <c r="F7587" s="2">
        <v>5.8358699999999999E-2</v>
      </c>
      <c r="G7587" s="7">
        <v>90627107000</v>
      </c>
    </row>
    <row r="7588" spans="1:7" ht="13.2" hidden="1" x14ac:dyDescent="0.25">
      <c r="A7588" s="1">
        <v>8112</v>
      </c>
      <c r="B7588" s="1">
        <v>2008</v>
      </c>
      <c r="C7588" s="1" t="s">
        <v>97</v>
      </c>
      <c r="D7588" s="1" t="str">
        <f t="shared" si="118"/>
        <v>North America</v>
      </c>
      <c r="E7588" s="1" t="s">
        <v>15</v>
      </c>
      <c r="F7588" s="2">
        <v>9.5382999999999996E-3</v>
      </c>
      <c r="G7588" s="7">
        <v>14812289000</v>
      </c>
    </row>
    <row r="7589" spans="1:7" ht="13.2" hidden="1" x14ac:dyDescent="0.25">
      <c r="A7589" s="1">
        <v>8113</v>
      </c>
      <c r="B7589" s="1">
        <v>2008</v>
      </c>
      <c r="C7589" s="1" t="s">
        <v>97</v>
      </c>
      <c r="D7589" s="1" t="str">
        <f t="shared" si="118"/>
        <v>North America</v>
      </c>
      <c r="E7589" s="1" t="s">
        <v>16</v>
      </c>
      <c r="F7589" s="2">
        <v>1.6394200000000001E-2</v>
      </c>
      <c r="G7589" s="7">
        <v>25459032000</v>
      </c>
    </row>
    <row r="7590" spans="1:7" ht="13.2" hidden="1" x14ac:dyDescent="0.25">
      <c r="A7590" s="1">
        <v>8114</v>
      </c>
      <c r="B7590" s="1">
        <v>2008</v>
      </c>
      <c r="C7590" s="1" t="s">
        <v>97</v>
      </c>
      <c r="D7590" s="1" t="str">
        <f t="shared" si="118"/>
        <v>North America</v>
      </c>
      <c r="E7590" s="1" t="s">
        <v>17</v>
      </c>
      <c r="F7590" s="2">
        <v>8.7784999999999998E-3</v>
      </c>
      <c r="G7590" s="7">
        <v>13632442000</v>
      </c>
    </row>
    <row r="7591" spans="1:7" ht="13.2" hidden="1" x14ac:dyDescent="0.25">
      <c r="A7591" s="1">
        <v>8115</v>
      </c>
      <c r="B7591" s="1">
        <v>2008</v>
      </c>
      <c r="C7591" s="1" t="s">
        <v>97</v>
      </c>
      <c r="D7591" s="1" t="str">
        <f t="shared" si="118"/>
        <v>North America</v>
      </c>
      <c r="E7591" s="1" t="s">
        <v>18</v>
      </c>
      <c r="F7591" s="2">
        <v>5.5542000000000005E-3</v>
      </c>
      <c r="G7591" s="7">
        <v>8625352000</v>
      </c>
    </row>
    <row r="7592" spans="1:7" ht="13.2" hidden="1" x14ac:dyDescent="0.25">
      <c r="A7592" s="1">
        <v>8116</v>
      </c>
      <c r="B7592" s="1">
        <v>2008</v>
      </c>
      <c r="C7592" s="1" t="s">
        <v>97</v>
      </c>
      <c r="D7592" s="1" t="str">
        <f t="shared" si="118"/>
        <v>North America</v>
      </c>
      <c r="E7592" s="1" t="s">
        <v>21</v>
      </c>
      <c r="F7592" s="2">
        <v>3.8512999999999998E-3</v>
      </c>
      <c r="G7592" s="7">
        <v>5980769000</v>
      </c>
    </row>
    <row r="7593" spans="1:7" ht="13.2" hidden="1" x14ac:dyDescent="0.25">
      <c r="A7593" s="1">
        <v>8118</v>
      </c>
      <c r="B7593" s="1">
        <v>2008</v>
      </c>
      <c r="C7593" s="1" t="s">
        <v>91</v>
      </c>
      <c r="D7593" s="1" t="str">
        <f t="shared" si="118"/>
        <v>Asia Pacific</v>
      </c>
      <c r="E7593" s="1" t="s">
        <v>5</v>
      </c>
      <c r="F7593" s="2">
        <v>1.252E-2</v>
      </c>
      <c r="G7593" s="7">
        <v>57521060000</v>
      </c>
    </row>
    <row r="7594" spans="1:7" ht="13.2" hidden="1" x14ac:dyDescent="0.25">
      <c r="A7594" s="1">
        <v>8119</v>
      </c>
      <c r="B7594" s="1">
        <v>2008</v>
      </c>
      <c r="C7594" s="1" t="s">
        <v>91</v>
      </c>
      <c r="D7594" s="1" t="str">
        <f t="shared" si="118"/>
        <v>Asia Pacific</v>
      </c>
      <c r="E7594" s="1" t="s">
        <v>6</v>
      </c>
      <c r="F7594" s="2">
        <v>1.8821999999999999E-3</v>
      </c>
      <c r="G7594" s="7">
        <v>8647285000</v>
      </c>
    </row>
    <row r="7595" spans="1:7" ht="13.2" hidden="1" x14ac:dyDescent="0.25">
      <c r="A7595" s="1">
        <v>8120</v>
      </c>
      <c r="B7595" s="1">
        <v>2008</v>
      </c>
      <c r="C7595" s="1" t="s">
        <v>91</v>
      </c>
      <c r="D7595" s="1" t="str">
        <f t="shared" si="118"/>
        <v>Asia Pacific</v>
      </c>
      <c r="E7595" s="1" t="s">
        <v>7</v>
      </c>
      <c r="F7595" s="2">
        <v>1.76095E-2</v>
      </c>
      <c r="G7595" s="7">
        <v>80903858000</v>
      </c>
    </row>
    <row r="7596" spans="1:7" ht="13.2" hidden="1" x14ac:dyDescent="0.25">
      <c r="A7596" s="1">
        <v>8121</v>
      </c>
      <c r="B7596" s="1">
        <v>2008</v>
      </c>
      <c r="C7596" s="1" t="s">
        <v>91</v>
      </c>
      <c r="D7596" s="1" t="str">
        <f t="shared" si="118"/>
        <v>Asia Pacific</v>
      </c>
      <c r="E7596" s="1" t="s">
        <v>23</v>
      </c>
      <c r="F7596" s="2">
        <v>5.8160000000000004E-4</v>
      </c>
      <c r="G7596" s="7">
        <v>2672172000</v>
      </c>
    </row>
    <row r="7597" spans="1:7" ht="13.2" hidden="1" x14ac:dyDescent="0.25">
      <c r="A7597" s="1">
        <v>8122</v>
      </c>
      <c r="B7597" s="1">
        <v>2008</v>
      </c>
      <c r="C7597" s="1" t="s">
        <v>91</v>
      </c>
      <c r="D7597" s="1" t="str">
        <f t="shared" si="118"/>
        <v>Asia Pacific</v>
      </c>
      <c r="E7597" s="1" t="s">
        <v>8</v>
      </c>
      <c r="F7597" s="2">
        <v>1.439E-3</v>
      </c>
      <c r="G7597" s="7">
        <v>6611207000</v>
      </c>
    </row>
    <row r="7598" spans="1:7" ht="13.2" hidden="1" x14ac:dyDescent="0.25">
      <c r="A7598" s="1">
        <v>8123</v>
      </c>
      <c r="B7598" s="1">
        <v>2008</v>
      </c>
      <c r="C7598" s="1" t="s">
        <v>91</v>
      </c>
      <c r="D7598" s="1" t="str">
        <f t="shared" si="118"/>
        <v>Asia Pacific</v>
      </c>
      <c r="E7598" s="1" t="s">
        <v>9</v>
      </c>
      <c r="F7598" s="2">
        <v>4.7308000000000003E-3</v>
      </c>
      <c r="G7598" s="7">
        <v>21735142000</v>
      </c>
    </row>
    <row r="7599" spans="1:7" ht="13.2" hidden="1" x14ac:dyDescent="0.25">
      <c r="A7599" s="1">
        <v>8124</v>
      </c>
      <c r="B7599" s="1">
        <v>2008</v>
      </c>
      <c r="C7599" s="1" t="s">
        <v>91</v>
      </c>
      <c r="D7599" s="1" t="str">
        <f t="shared" si="118"/>
        <v>Asia Pacific</v>
      </c>
      <c r="E7599" s="1" t="s">
        <v>10</v>
      </c>
      <c r="F7599" s="2">
        <v>1.8471000000000001E-2</v>
      </c>
      <c r="G7599" s="7">
        <v>84862322000</v>
      </c>
    </row>
    <row r="7600" spans="1:7" ht="13.2" hidden="1" x14ac:dyDescent="0.25">
      <c r="A7600" s="1">
        <v>8125</v>
      </c>
      <c r="B7600" s="1">
        <v>2008</v>
      </c>
      <c r="C7600" s="1" t="s">
        <v>91</v>
      </c>
      <c r="D7600" s="1" t="str">
        <f t="shared" si="118"/>
        <v>Asia Pacific</v>
      </c>
      <c r="E7600" s="1" t="s">
        <v>11</v>
      </c>
      <c r="F7600" s="2">
        <v>9.7003999999999996E-3</v>
      </c>
      <c r="G7600" s="7">
        <v>44567042000</v>
      </c>
    </row>
    <row r="7601" spans="1:7" ht="13.2" hidden="1" x14ac:dyDescent="0.25">
      <c r="A7601" s="1">
        <v>8126</v>
      </c>
      <c r="B7601" s="1">
        <v>2008</v>
      </c>
      <c r="C7601" s="1" t="s">
        <v>91</v>
      </c>
      <c r="D7601" s="1" t="str">
        <f t="shared" si="118"/>
        <v>Asia Pacific</v>
      </c>
      <c r="E7601" s="1" t="s">
        <v>12</v>
      </c>
      <c r="F7601" s="2">
        <v>3.6183800000000002E-2</v>
      </c>
      <c r="G7601" s="7">
        <v>166240805000</v>
      </c>
    </row>
    <row r="7602" spans="1:7" ht="13.2" hidden="1" x14ac:dyDescent="0.25">
      <c r="A7602" s="1">
        <v>8127</v>
      </c>
      <c r="B7602" s="1">
        <v>2008</v>
      </c>
      <c r="C7602" s="1" t="s">
        <v>91</v>
      </c>
      <c r="D7602" s="1" t="str">
        <f t="shared" si="118"/>
        <v>Asia Pacific</v>
      </c>
      <c r="E7602" s="1" t="s">
        <v>13</v>
      </c>
      <c r="F7602" s="2">
        <v>4.6403199999999999E-2</v>
      </c>
      <c r="G7602" s="7">
        <v>213192337000</v>
      </c>
    </row>
    <row r="7603" spans="1:7" ht="13.2" hidden="1" x14ac:dyDescent="0.25">
      <c r="A7603" s="1">
        <v>8128</v>
      </c>
      <c r="B7603" s="1">
        <v>2008</v>
      </c>
      <c r="C7603" s="1" t="s">
        <v>91</v>
      </c>
      <c r="D7603" s="1" t="str">
        <f t="shared" si="118"/>
        <v>Asia Pacific</v>
      </c>
      <c r="E7603" s="1" t="s">
        <v>14</v>
      </c>
      <c r="F7603" s="2">
        <v>2.8505699999999998E-2</v>
      </c>
      <c r="G7603" s="7">
        <v>130965057000</v>
      </c>
    </row>
    <row r="7604" spans="1:7" ht="13.2" hidden="1" x14ac:dyDescent="0.25">
      <c r="A7604" s="1">
        <v>8129</v>
      </c>
      <c r="B7604" s="1">
        <v>2008</v>
      </c>
      <c r="C7604" s="1" t="s">
        <v>91</v>
      </c>
      <c r="D7604" s="1" t="str">
        <f t="shared" si="118"/>
        <v>Asia Pacific</v>
      </c>
      <c r="E7604" s="1" t="s">
        <v>15</v>
      </c>
      <c r="F7604" s="2">
        <v>1.3165100000000001E-2</v>
      </c>
      <c r="G7604" s="7">
        <v>60484799000</v>
      </c>
    </row>
    <row r="7605" spans="1:7" ht="13.2" hidden="1" x14ac:dyDescent="0.25">
      <c r="A7605" s="1">
        <v>8130</v>
      </c>
      <c r="B7605" s="1">
        <v>2008</v>
      </c>
      <c r="C7605" s="1" t="s">
        <v>91</v>
      </c>
      <c r="D7605" s="1" t="str">
        <f t="shared" si="118"/>
        <v>Asia Pacific</v>
      </c>
      <c r="E7605" s="1" t="s">
        <v>16</v>
      </c>
      <c r="F7605" s="2">
        <v>1.3042100000000001E-2</v>
      </c>
      <c r="G7605" s="7">
        <v>59919654000</v>
      </c>
    </row>
    <row r="7606" spans="1:7" ht="13.2" hidden="1" x14ac:dyDescent="0.25">
      <c r="A7606" s="1">
        <v>8131</v>
      </c>
      <c r="B7606" s="1">
        <v>2008</v>
      </c>
      <c r="C7606" s="1" t="s">
        <v>91</v>
      </c>
      <c r="D7606" s="1" t="str">
        <f t="shared" si="118"/>
        <v>Asia Pacific</v>
      </c>
      <c r="E7606" s="1" t="s">
        <v>17</v>
      </c>
      <c r="F7606" s="2">
        <v>4.6105E-3</v>
      </c>
      <c r="G7606" s="7">
        <v>21182085000</v>
      </c>
    </row>
    <row r="7607" spans="1:7" ht="13.2" hidden="1" x14ac:dyDescent="0.25">
      <c r="A7607" s="1">
        <v>8133</v>
      </c>
      <c r="B7607" s="1">
        <v>2008</v>
      </c>
      <c r="C7607" s="1" t="s">
        <v>122</v>
      </c>
      <c r="D7607" s="1" t="str">
        <f t="shared" si="118"/>
        <v>Asia Pacific</v>
      </c>
      <c r="E7607" s="1" t="s">
        <v>5</v>
      </c>
      <c r="F7607" s="9">
        <v>4.258E-4</v>
      </c>
      <c r="G7607" s="7">
        <v>93363000</v>
      </c>
    </row>
    <row r="7608" spans="1:7" ht="13.2" hidden="1" x14ac:dyDescent="0.25">
      <c r="A7608" s="1">
        <v>8134</v>
      </c>
      <c r="B7608" s="1">
        <v>2008</v>
      </c>
      <c r="C7608" s="1" t="s">
        <v>122</v>
      </c>
      <c r="D7608" s="1" t="str">
        <f t="shared" si="118"/>
        <v>Asia Pacific</v>
      </c>
      <c r="E7608" s="1" t="s">
        <v>6</v>
      </c>
      <c r="F7608" s="2">
        <v>2.3419999999999999E-3</v>
      </c>
      <c r="G7608" s="7">
        <v>513558999.99999994</v>
      </c>
    </row>
    <row r="7609" spans="1:7" ht="13.2" hidden="1" x14ac:dyDescent="0.25">
      <c r="A7609" s="1">
        <v>8135</v>
      </c>
      <c r="B7609" s="1">
        <v>2008</v>
      </c>
      <c r="C7609" s="1" t="s">
        <v>122</v>
      </c>
      <c r="D7609" s="1" t="str">
        <f t="shared" si="118"/>
        <v>Asia Pacific</v>
      </c>
      <c r="E7609" s="1" t="s">
        <v>7</v>
      </c>
      <c r="F7609" s="2">
        <v>5.2141000000000002E-3</v>
      </c>
      <c r="G7609" s="7">
        <v>1143340000</v>
      </c>
    </row>
    <row r="7610" spans="1:7" ht="13.2" hidden="1" x14ac:dyDescent="0.25">
      <c r="A7610" s="1">
        <v>8136</v>
      </c>
      <c r="B7610" s="1">
        <v>2008</v>
      </c>
      <c r="C7610" s="1" t="s">
        <v>122</v>
      </c>
      <c r="D7610" s="1" t="str">
        <f t="shared" si="118"/>
        <v>Asia Pacific</v>
      </c>
      <c r="E7610" s="1" t="s">
        <v>23</v>
      </c>
      <c r="F7610" s="9">
        <v>4.2750000000000004E-4</v>
      </c>
      <c r="G7610" s="7">
        <v>93748000</v>
      </c>
    </row>
    <row r="7611" spans="1:7" ht="13.2" hidden="1" x14ac:dyDescent="0.25">
      <c r="A7611" s="1">
        <v>8137</v>
      </c>
      <c r="B7611" s="1">
        <v>2008</v>
      </c>
      <c r="C7611" s="1" t="s">
        <v>122</v>
      </c>
      <c r="D7611" s="1" t="str">
        <f t="shared" si="118"/>
        <v>Asia Pacific</v>
      </c>
      <c r="E7611" s="1" t="s">
        <v>8</v>
      </c>
      <c r="F7611" s="9">
        <v>6.2700000000000006E-5</v>
      </c>
      <c r="G7611" s="7">
        <v>13741000</v>
      </c>
    </row>
    <row r="7612" spans="1:7" ht="13.2" hidden="1" x14ac:dyDescent="0.25">
      <c r="A7612" s="1">
        <v>8138</v>
      </c>
      <c r="B7612" s="1">
        <v>2008</v>
      </c>
      <c r="C7612" s="1" t="s">
        <v>122</v>
      </c>
      <c r="D7612" s="1" t="str">
        <f t="shared" si="118"/>
        <v>Asia Pacific</v>
      </c>
      <c r="E7612" s="1" t="s">
        <v>9</v>
      </c>
      <c r="F7612" s="2">
        <v>5.9087000000000002E-3</v>
      </c>
      <c r="G7612" s="7">
        <v>1295649000</v>
      </c>
    </row>
    <row r="7613" spans="1:7" ht="13.2" hidden="1" x14ac:dyDescent="0.25">
      <c r="A7613" s="1">
        <v>8139</v>
      </c>
      <c r="B7613" s="1">
        <v>2008</v>
      </c>
      <c r="C7613" s="1" t="s">
        <v>122</v>
      </c>
      <c r="D7613" s="1" t="str">
        <f t="shared" si="118"/>
        <v>Asia Pacific</v>
      </c>
      <c r="E7613" s="1" t="s">
        <v>10</v>
      </c>
      <c r="F7613" s="2">
        <v>1.1151500000000002E-2</v>
      </c>
      <c r="G7613" s="7">
        <v>2445282000</v>
      </c>
    </row>
    <row r="7614" spans="1:7" ht="13.2" hidden="1" x14ac:dyDescent="0.25">
      <c r="A7614" s="1">
        <v>8140</v>
      </c>
      <c r="B7614" s="1">
        <v>2008</v>
      </c>
      <c r="C7614" s="1" t="s">
        <v>122</v>
      </c>
      <c r="D7614" s="1" t="str">
        <f t="shared" si="118"/>
        <v>Asia Pacific</v>
      </c>
      <c r="E7614" s="1" t="s">
        <v>11</v>
      </c>
      <c r="F7614" s="2">
        <v>2.27691E-2</v>
      </c>
      <c r="G7614" s="7">
        <v>4992787000</v>
      </c>
    </row>
    <row r="7615" spans="1:7" ht="13.2" hidden="1" x14ac:dyDescent="0.25">
      <c r="A7615" s="1">
        <v>8141</v>
      </c>
      <c r="B7615" s="1">
        <v>2008</v>
      </c>
      <c r="C7615" s="1" t="s">
        <v>122</v>
      </c>
      <c r="D7615" s="1" t="str">
        <f t="shared" si="118"/>
        <v>Asia Pacific</v>
      </c>
      <c r="E7615" s="1" t="s">
        <v>12</v>
      </c>
      <c r="F7615" s="2">
        <v>3.2959000000000002E-2</v>
      </c>
      <c r="G7615" s="7">
        <v>7227200000</v>
      </c>
    </row>
    <row r="7616" spans="1:7" ht="13.2" hidden="1" x14ac:dyDescent="0.25">
      <c r="A7616" s="1">
        <v>8142</v>
      </c>
      <c r="B7616" s="1">
        <v>2008</v>
      </c>
      <c r="C7616" s="1" t="s">
        <v>122</v>
      </c>
      <c r="D7616" s="1" t="str">
        <f t="shared" si="118"/>
        <v>Asia Pacific</v>
      </c>
      <c r="E7616" s="1" t="s">
        <v>13</v>
      </c>
      <c r="F7616" s="2">
        <v>2.5054900000000001E-2</v>
      </c>
      <c r="G7616" s="7">
        <v>5494018000</v>
      </c>
    </row>
    <row r="7617" spans="1:7" ht="13.2" hidden="1" x14ac:dyDescent="0.25">
      <c r="A7617" s="1">
        <v>8143</v>
      </c>
      <c r="B7617" s="1">
        <v>2008</v>
      </c>
      <c r="C7617" s="1" t="s">
        <v>122</v>
      </c>
      <c r="D7617" s="1" t="str">
        <f t="shared" si="118"/>
        <v>Asia Pacific</v>
      </c>
      <c r="E7617" s="1" t="s">
        <v>14</v>
      </c>
      <c r="F7617" s="2">
        <v>3.7087799999999997E-2</v>
      </c>
      <c r="G7617" s="7">
        <v>8132574000</v>
      </c>
    </row>
    <row r="7618" spans="1:7" ht="13.2" hidden="1" x14ac:dyDescent="0.25">
      <c r="A7618" s="1">
        <v>8144</v>
      </c>
      <c r="B7618" s="1">
        <v>2008</v>
      </c>
      <c r="C7618" s="1" t="s">
        <v>122</v>
      </c>
      <c r="D7618" s="1" t="str">
        <f t="shared" ref="D7618:D7681" si="119">IF(OR(C7618="Austria",C7618="Belgium",C7618="Bulgaria",C7618="Iceland",C7618="Croatia",C7618="Cyprus",C7618="Czechia",C7618="Denmark",C7618="Estonia",C7618="Finland",C7618="France",C7618="Germany",C7618="Greece",C7618="Hungary",C7618="Ireland",C7618="Italy",C7618="Latvia",C7618="Lithuania",C7618="Luxembourg",C7618="Malta",C7618="Netherlands",C7618="Poland",C7618="Portugal",C7618="Romania",C7618="Slovakia",C7618="Slovenia",C7618="Spain",C7618="Sweden"),"EU",IF(OR(C7618="Albania",C7618="Andorra",C7618="Belarus",C7618="Bosnia and Herzegovina",C7618="Kosovo",C7618="Montenegro",C7618="Moldova",C7618="Ukraine",C7618="San Marino",C7618="North Macedonia",C7618="Norway",C7618="Serbia",C7618="Switzerland",C7618="United Kingdom"),"Non-EU European",IF(OR(C7618="Armenia",C7618="Azerbaijan",C7618="Georgia",C7618="Russian Federation",C7618="Kazakhstan",C7618="Kyrgyzstan",C7618="Tajikistan",C7618="Turkmenistan",C7618="Uzbekistan"),"Asia Pacific",IF(OR(C7618="Afghanistan",C7618="Bahrain",C7618="Egypt",C7618="Iran",C7618="Iraq",C7618="Israel",C7618="Jordan",C7618="Kuwait",C7618="Lebanon",C7618="Oman",C7618="Palestine, State of",C7618="Turkey",C7618="Qatar",C7618="Saudi Arabia",C7618="Syria",C7618="United Arab Emirates",C7618="Yemen"),"Middle East",IF(OR(C7618="Australia",C7618="Marshall Islands",C7618="Cook Islands",C7618="New Zealand"),"Oceania",IF(OR(C7618="Brunei Darussalam",C7618="Sri Lanka",C7618="Nepal",C7618="China",C7618="Hong Kong",C7618="Macao",C7618="Fiji",C7618="India",C7618="Indonesia",C7618="Japan",C7618="Kiribati",C7618="Malaysia",C7618="Maldives",C7618="Mongolia",C7618="Myanmar",C7618="Nauru",C7618="Papua New Guinea",C7618="Philippines",C7618="Samoa",C7618="Singapore",C7618="Solomon Islands",C7618="South Korea",C7618="Taiwan",C7618="Thailand",C7618="Timor-Leste",C7618="Tonga",C7618="Tuvalu",C7618="Vanuatu",C7618="Vietnam"),"Asia Pacific",IF(OR(C7618="Canada",C7618="United States of America"),"North America",IF(OR(C7618="Bolivia",C7618="Brazil",C7618="Chile",C7618="Colombia",C7618="Guatemala",C7618="Panama",C7618="Ecuador",C7618="El Salvador",C7618="Costa Rica",C7618="Guyana",C7618="Paraguay",C7618="Peru",C7618="Suriname",C7618="Uruguay",C7618="Venezuela"),"South America",IF(OR(C7618="Algeria",C7618="Angola",C7618="Benin",C7618="Botswana",C7618="Burkina Faso",C7618="Burundi",C7618="Cabo Verde",C7618="Cameroon",C7618="Central African Republic",C7618="Chad",C7618="Comoros",C7618="Congo",C7618="Democratic Republic of the Congo",C7618="Djibouti",C7618="Equatorial Guinea",C7618="Eritrea",C7618="Eswatini",C7618="Ethiopia",C7618="Gabon",C7618="Gambia",C7618="Ghana",C7618="Guinea",C7618="Guinea-Bissau",C7618="Ivory Coast",C7618="Kenya",C7618="Lesotho",C7618="Liberia",C7618="Libya",C7618="Madagascar",C7618="Malawi",C7618="Mali",C7618="Mauritania",C7618="Mauritius",C7618="Morocco",C7618="Mozambique",C7618="Namibia",C7618="Niger",C7618="Nigeria",C7618="Rwanda",C7618="Sao Tome and Principe",C7618="Senegal",C7618="Seychelles",C7618="Sierra Leone",C7618="Somalia",C7618="South Africa",C7618="South Sudan",C7618="Sudan",C7618="Tanzania",C7618="Togo",C7618="Tunisia",C7618="Uganda",C7618="Zambia",C7618="Zimbabwe"),"Africa","")))))))))</f>
        <v>Asia Pacific</v>
      </c>
      <c r="E7618" s="1" t="s">
        <v>15</v>
      </c>
      <c r="F7618" s="9">
        <v>0</v>
      </c>
      <c r="G7618" s="7">
        <v>0</v>
      </c>
    </row>
    <row r="7619" spans="1:7" ht="13.2" hidden="1" x14ac:dyDescent="0.25">
      <c r="A7619" s="1">
        <v>8145</v>
      </c>
      <c r="B7619" s="1">
        <v>2008</v>
      </c>
      <c r="C7619" s="1" t="s">
        <v>122</v>
      </c>
      <c r="D7619" s="1" t="str">
        <f t="shared" si="119"/>
        <v>Asia Pacific</v>
      </c>
      <c r="E7619" s="1" t="s">
        <v>16</v>
      </c>
      <c r="F7619" s="2">
        <v>1.6966999999999999E-2</v>
      </c>
      <c r="G7619" s="7">
        <v>3720511000</v>
      </c>
    </row>
    <row r="7620" spans="1:7" ht="13.2" hidden="1" x14ac:dyDescent="0.25">
      <c r="A7620" s="1">
        <v>8146</v>
      </c>
      <c r="B7620" s="1">
        <v>2008</v>
      </c>
      <c r="C7620" s="1" t="s">
        <v>122</v>
      </c>
      <c r="D7620" s="1" t="str">
        <f t="shared" si="119"/>
        <v>Asia Pacific</v>
      </c>
      <c r="E7620" s="1" t="s">
        <v>17</v>
      </c>
      <c r="F7620" s="2">
        <v>2.3310900000000002E-2</v>
      </c>
      <c r="G7620" s="7">
        <v>5111577000</v>
      </c>
    </row>
    <row r="7621" spans="1:7" ht="13.2" hidden="1" x14ac:dyDescent="0.25">
      <c r="A7621" s="1">
        <v>8147</v>
      </c>
      <c r="B7621" s="1">
        <v>2008</v>
      </c>
      <c r="C7621" s="1" t="s">
        <v>122</v>
      </c>
      <c r="D7621" s="1" t="str">
        <f t="shared" si="119"/>
        <v>Asia Pacific</v>
      </c>
      <c r="E7621" s="1" t="s">
        <v>18</v>
      </c>
      <c r="F7621" s="9">
        <v>0</v>
      </c>
      <c r="G7621" s="7">
        <v>0</v>
      </c>
    </row>
    <row r="7622" spans="1:7" ht="13.2" hidden="1" x14ac:dyDescent="0.25">
      <c r="A7622" s="1">
        <v>8148</v>
      </c>
      <c r="B7622" s="1">
        <v>2008</v>
      </c>
      <c r="C7622" s="1" t="s">
        <v>122</v>
      </c>
      <c r="D7622" s="1" t="str">
        <f t="shared" si="119"/>
        <v>Asia Pacific</v>
      </c>
      <c r="E7622" s="1" t="s">
        <v>19</v>
      </c>
      <c r="F7622" s="9">
        <v>0</v>
      </c>
      <c r="G7622" s="7">
        <v>0</v>
      </c>
    </row>
    <row r="7623" spans="1:7" ht="13.2" hidden="1" x14ac:dyDescent="0.25">
      <c r="A7623" s="1">
        <v>8149</v>
      </c>
      <c r="B7623" s="1">
        <v>2008</v>
      </c>
      <c r="C7623" s="1" t="s">
        <v>122</v>
      </c>
      <c r="D7623" s="1" t="str">
        <f t="shared" si="119"/>
        <v>Asia Pacific</v>
      </c>
      <c r="E7623" s="1" t="s">
        <v>20</v>
      </c>
      <c r="F7623" s="9">
        <v>0</v>
      </c>
      <c r="G7623" s="7">
        <v>0</v>
      </c>
    </row>
    <row r="7624" spans="1:7" ht="13.2" hidden="1" x14ac:dyDescent="0.25">
      <c r="A7624" s="1">
        <v>8150</v>
      </c>
      <c r="B7624" s="1">
        <v>2008</v>
      </c>
      <c r="C7624" s="1" t="s">
        <v>122</v>
      </c>
      <c r="D7624" s="1" t="str">
        <f t="shared" si="119"/>
        <v>Asia Pacific</v>
      </c>
      <c r="E7624" s="1" t="s">
        <v>21</v>
      </c>
      <c r="F7624" s="9">
        <v>0</v>
      </c>
      <c r="G7624" s="7">
        <v>0</v>
      </c>
    </row>
    <row r="7625" spans="1:7" ht="13.2" hidden="1" x14ac:dyDescent="0.25">
      <c r="A7625" s="1">
        <v>8152</v>
      </c>
      <c r="B7625" s="1">
        <v>2008</v>
      </c>
      <c r="C7625" s="1" t="s">
        <v>123</v>
      </c>
      <c r="D7625" s="1" t="str">
        <f t="shared" si="119"/>
        <v>Asia Pacific</v>
      </c>
      <c r="E7625" s="1" t="s">
        <v>9</v>
      </c>
      <c r="F7625" s="2">
        <v>3.9772000000000002E-3</v>
      </c>
      <c r="G7625" s="7">
        <v>83628000</v>
      </c>
    </row>
    <row r="7626" spans="1:7" ht="13.2" hidden="1" x14ac:dyDescent="0.25">
      <c r="A7626" s="1">
        <v>8153</v>
      </c>
      <c r="B7626" s="1">
        <v>2008</v>
      </c>
      <c r="C7626" s="1" t="s">
        <v>123</v>
      </c>
      <c r="D7626" s="1" t="str">
        <f t="shared" si="119"/>
        <v>Asia Pacific</v>
      </c>
      <c r="E7626" s="1" t="s">
        <v>10</v>
      </c>
      <c r="F7626" s="2">
        <v>4.5834000000000005E-3</v>
      </c>
      <c r="G7626" s="7">
        <v>96374000</v>
      </c>
    </row>
    <row r="7627" spans="1:7" ht="13.2" hidden="1" x14ac:dyDescent="0.25">
      <c r="A7627" s="1">
        <v>8154</v>
      </c>
      <c r="B7627" s="1">
        <v>2008</v>
      </c>
      <c r="C7627" s="1" t="s">
        <v>123</v>
      </c>
      <c r="D7627" s="1" t="str">
        <f t="shared" si="119"/>
        <v>Asia Pacific</v>
      </c>
      <c r="E7627" s="1" t="s">
        <v>11</v>
      </c>
      <c r="F7627" s="2">
        <v>1.28962E-2</v>
      </c>
      <c r="G7627" s="7">
        <v>271168000</v>
      </c>
    </row>
    <row r="7628" spans="1:7" ht="13.2" hidden="1" x14ac:dyDescent="0.25">
      <c r="A7628" s="1">
        <v>8155</v>
      </c>
      <c r="B7628" s="1">
        <v>2008</v>
      </c>
      <c r="C7628" s="1" t="s">
        <v>123</v>
      </c>
      <c r="D7628" s="1" t="str">
        <f t="shared" si="119"/>
        <v>Asia Pacific</v>
      </c>
      <c r="E7628" s="1" t="s">
        <v>12</v>
      </c>
      <c r="F7628" s="2">
        <v>2.1963300000000002E-2</v>
      </c>
      <c r="G7628" s="7">
        <v>461822000</v>
      </c>
    </row>
    <row r="7629" spans="1:7" ht="13.2" hidden="1" x14ac:dyDescent="0.25">
      <c r="A7629" s="1">
        <v>8156</v>
      </c>
      <c r="B7629" s="1">
        <v>2008</v>
      </c>
      <c r="C7629" s="1" t="s">
        <v>123</v>
      </c>
      <c r="D7629" s="1" t="str">
        <f t="shared" si="119"/>
        <v>Asia Pacific</v>
      </c>
      <c r="E7629" s="1" t="s">
        <v>13</v>
      </c>
      <c r="F7629" s="2">
        <v>2.8491499999999999E-2</v>
      </c>
      <c r="G7629" s="7">
        <v>599090000</v>
      </c>
    </row>
    <row r="7630" spans="1:7" ht="13.2" hidden="1" x14ac:dyDescent="0.25">
      <c r="A7630" s="1">
        <v>8157</v>
      </c>
      <c r="B7630" s="1">
        <v>2008</v>
      </c>
      <c r="C7630" s="1" t="s">
        <v>123</v>
      </c>
      <c r="D7630" s="1" t="str">
        <f t="shared" si="119"/>
        <v>Asia Pacific</v>
      </c>
      <c r="E7630" s="1" t="s">
        <v>14</v>
      </c>
      <c r="F7630" s="2">
        <v>3.0414300000000002E-2</v>
      </c>
      <c r="G7630" s="7">
        <v>639522000</v>
      </c>
    </row>
    <row r="7631" spans="1:7" ht="13.2" hidden="1" x14ac:dyDescent="0.25">
      <c r="A7631" s="1">
        <v>8158</v>
      </c>
      <c r="B7631" s="1">
        <v>2008</v>
      </c>
      <c r="C7631" s="1" t="s">
        <v>123</v>
      </c>
      <c r="D7631" s="1" t="str">
        <f t="shared" si="119"/>
        <v>Asia Pacific</v>
      </c>
      <c r="E7631" s="1" t="s">
        <v>15</v>
      </c>
      <c r="F7631" s="9">
        <v>0</v>
      </c>
      <c r="G7631" s="7">
        <v>0</v>
      </c>
    </row>
    <row r="7632" spans="1:7" ht="13.2" hidden="1" x14ac:dyDescent="0.25">
      <c r="A7632" s="1">
        <v>8159</v>
      </c>
      <c r="B7632" s="1">
        <v>2008</v>
      </c>
      <c r="C7632" s="1" t="s">
        <v>123</v>
      </c>
      <c r="D7632" s="1" t="str">
        <f t="shared" si="119"/>
        <v>Asia Pacific</v>
      </c>
      <c r="E7632" s="1" t="s">
        <v>16</v>
      </c>
      <c r="F7632" s="2">
        <v>2.1973300000000001E-2</v>
      </c>
      <c r="G7632" s="7">
        <v>462034000</v>
      </c>
    </row>
    <row r="7633" spans="1:7" ht="13.2" hidden="1" x14ac:dyDescent="0.25">
      <c r="A7633" s="1">
        <v>8160</v>
      </c>
      <c r="B7633" s="1">
        <v>2008</v>
      </c>
      <c r="C7633" s="1" t="s">
        <v>123</v>
      </c>
      <c r="D7633" s="1" t="str">
        <f t="shared" si="119"/>
        <v>Asia Pacific</v>
      </c>
      <c r="E7633" s="1" t="s">
        <v>17</v>
      </c>
      <c r="F7633" s="2">
        <v>1.0189999999999999E-2</v>
      </c>
      <c r="G7633" s="7">
        <v>214265000</v>
      </c>
    </row>
    <row r="7634" spans="1:7" ht="13.2" hidden="1" x14ac:dyDescent="0.25">
      <c r="A7634" s="1">
        <v>8162</v>
      </c>
      <c r="B7634" s="1">
        <v>2008</v>
      </c>
      <c r="C7634" s="1" t="s">
        <v>29</v>
      </c>
      <c r="D7634" s="1" t="str">
        <f t="shared" si="119"/>
        <v>EU</v>
      </c>
      <c r="E7634" s="1" t="s">
        <v>5</v>
      </c>
      <c r="F7634" s="2">
        <v>1.761E-3</v>
      </c>
      <c r="G7634" s="7">
        <v>124931000</v>
      </c>
    </row>
    <row r="7635" spans="1:7" ht="13.2" hidden="1" x14ac:dyDescent="0.25">
      <c r="A7635" s="1">
        <v>8163</v>
      </c>
      <c r="B7635" s="1">
        <v>2008</v>
      </c>
      <c r="C7635" s="1" t="s">
        <v>29</v>
      </c>
      <c r="D7635" s="1" t="str">
        <f t="shared" si="119"/>
        <v>EU</v>
      </c>
      <c r="E7635" s="1" t="s">
        <v>6</v>
      </c>
      <c r="F7635" s="2">
        <v>5.8460000000000001E-4</v>
      </c>
      <c r="G7635" s="7">
        <v>41473000</v>
      </c>
    </row>
    <row r="7636" spans="1:7" ht="13.2" hidden="1" x14ac:dyDescent="0.25">
      <c r="A7636" s="1">
        <v>8164</v>
      </c>
      <c r="B7636" s="1">
        <v>2008</v>
      </c>
      <c r="C7636" s="1" t="s">
        <v>29</v>
      </c>
      <c r="D7636" s="1" t="str">
        <f t="shared" si="119"/>
        <v>EU</v>
      </c>
      <c r="E7636" s="1" t="s">
        <v>7</v>
      </c>
      <c r="F7636" s="2">
        <v>7.4568000000000004E-3</v>
      </c>
      <c r="G7636" s="7">
        <v>529010999.99999994</v>
      </c>
    </row>
    <row r="7637" spans="1:7" ht="13.2" hidden="1" x14ac:dyDescent="0.25">
      <c r="A7637" s="1">
        <v>8165</v>
      </c>
      <c r="B7637" s="1">
        <v>2008</v>
      </c>
      <c r="C7637" s="1" t="s">
        <v>29</v>
      </c>
      <c r="D7637" s="1" t="str">
        <f t="shared" si="119"/>
        <v>EU</v>
      </c>
      <c r="E7637" s="1" t="s">
        <v>23</v>
      </c>
      <c r="F7637" s="9">
        <v>1.9300000000000002E-5</v>
      </c>
      <c r="G7637" s="7">
        <v>1372000</v>
      </c>
    </row>
    <row r="7638" spans="1:7" ht="13.2" hidden="1" x14ac:dyDescent="0.25">
      <c r="A7638" s="1">
        <v>8166</v>
      </c>
      <c r="B7638" s="1">
        <v>2008</v>
      </c>
      <c r="C7638" s="1" t="s">
        <v>29</v>
      </c>
      <c r="D7638" s="1" t="str">
        <f t="shared" si="119"/>
        <v>EU</v>
      </c>
      <c r="E7638" s="1" t="s">
        <v>8</v>
      </c>
      <c r="F7638" s="9">
        <v>5.7600000000000004E-5</v>
      </c>
      <c r="G7638" s="7">
        <v>4083000</v>
      </c>
    </row>
    <row r="7639" spans="1:7" ht="13.2" hidden="1" x14ac:dyDescent="0.25">
      <c r="A7639" s="1">
        <v>8167</v>
      </c>
      <c r="B7639" s="1">
        <v>2008</v>
      </c>
      <c r="C7639" s="1" t="s">
        <v>29</v>
      </c>
      <c r="D7639" s="1" t="str">
        <f t="shared" si="119"/>
        <v>EU</v>
      </c>
      <c r="E7639" s="1" t="s">
        <v>9</v>
      </c>
      <c r="F7639" s="2">
        <v>7.6990000000000001E-4</v>
      </c>
      <c r="G7639" s="7">
        <v>54622000</v>
      </c>
    </row>
    <row r="7640" spans="1:7" ht="13.2" hidden="1" x14ac:dyDescent="0.25">
      <c r="A7640" s="1">
        <v>8168</v>
      </c>
      <c r="B7640" s="1">
        <v>2008</v>
      </c>
      <c r="C7640" s="1" t="s">
        <v>29</v>
      </c>
      <c r="D7640" s="1" t="str">
        <f t="shared" si="119"/>
        <v>EU</v>
      </c>
      <c r="E7640" s="1" t="s">
        <v>10</v>
      </c>
      <c r="F7640" s="2">
        <v>2.7878999999999998E-3</v>
      </c>
      <c r="G7640" s="7">
        <v>197780000</v>
      </c>
    </row>
    <row r="7641" spans="1:7" ht="13.2" hidden="1" x14ac:dyDescent="0.25">
      <c r="A7641" s="1">
        <v>8169</v>
      </c>
      <c r="B7641" s="1">
        <v>2008</v>
      </c>
      <c r="C7641" s="1" t="s">
        <v>29</v>
      </c>
      <c r="D7641" s="1" t="str">
        <f t="shared" si="119"/>
        <v>EU</v>
      </c>
      <c r="E7641" s="1" t="s">
        <v>11</v>
      </c>
      <c r="F7641" s="2">
        <v>7.6092E-3</v>
      </c>
      <c r="G7641" s="7">
        <v>539823000</v>
      </c>
    </row>
    <row r="7642" spans="1:7" ht="13.2" hidden="1" x14ac:dyDescent="0.25">
      <c r="A7642" s="1">
        <v>8170</v>
      </c>
      <c r="B7642" s="1">
        <v>2008</v>
      </c>
      <c r="C7642" s="1" t="s">
        <v>29</v>
      </c>
      <c r="D7642" s="1" t="str">
        <f t="shared" si="119"/>
        <v>EU</v>
      </c>
      <c r="E7642" s="1" t="s">
        <v>12</v>
      </c>
      <c r="F7642" s="2">
        <v>6.2744000000000003E-3</v>
      </c>
      <c r="G7642" s="7">
        <v>445129000</v>
      </c>
    </row>
    <row r="7643" spans="1:7" ht="13.2" hidden="1" x14ac:dyDescent="0.25">
      <c r="A7643" s="1">
        <v>8171</v>
      </c>
      <c r="B7643" s="1">
        <v>2008</v>
      </c>
      <c r="C7643" s="1" t="s">
        <v>29</v>
      </c>
      <c r="D7643" s="1" t="str">
        <f t="shared" si="119"/>
        <v>EU</v>
      </c>
      <c r="E7643" s="1" t="s">
        <v>13</v>
      </c>
      <c r="F7643" s="2">
        <v>1.78145E-2</v>
      </c>
      <c r="G7643" s="7">
        <v>1263818000</v>
      </c>
    </row>
    <row r="7644" spans="1:7" ht="13.2" hidden="1" x14ac:dyDescent="0.25">
      <c r="A7644" s="1">
        <v>8172</v>
      </c>
      <c r="B7644" s="1">
        <v>2008</v>
      </c>
      <c r="C7644" s="1" t="s">
        <v>29</v>
      </c>
      <c r="D7644" s="1" t="str">
        <f t="shared" si="119"/>
        <v>EU</v>
      </c>
      <c r="E7644" s="1" t="s">
        <v>14</v>
      </c>
      <c r="F7644" s="2">
        <v>5.4281999999999993E-3</v>
      </c>
      <c r="G7644" s="7">
        <v>385095000</v>
      </c>
    </row>
    <row r="7645" spans="1:7" ht="13.2" hidden="1" x14ac:dyDescent="0.25">
      <c r="A7645" s="1">
        <v>8173</v>
      </c>
      <c r="B7645" s="1">
        <v>2008</v>
      </c>
      <c r="C7645" s="1" t="s">
        <v>29</v>
      </c>
      <c r="D7645" s="1" t="str">
        <f t="shared" si="119"/>
        <v>EU</v>
      </c>
      <c r="E7645" s="1" t="s">
        <v>15</v>
      </c>
      <c r="F7645" s="2">
        <v>2.0100000000000001E-3</v>
      </c>
      <c r="G7645" s="7">
        <v>142597000</v>
      </c>
    </row>
    <row r="7646" spans="1:7" ht="13.2" hidden="1" x14ac:dyDescent="0.25">
      <c r="A7646" s="1">
        <v>8174</v>
      </c>
      <c r="B7646" s="1">
        <v>2008</v>
      </c>
      <c r="C7646" s="1" t="s">
        <v>29</v>
      </c>
      <c r="D7646" s="1" t="str">
        <f t="shared" si="119"/>
        <v>EU</v>
      </c>
      <c r="E7646" s="1" t="s">
        <v>16</v>
      </c>
      <c r="F7646" s="2">
        <v>3.0906000000000002E-3</v>
      </c>
      <c r="G7646" s="7">
        <v>219255000</v>
      </c>
    </row>
    <row r="7647" spans="1:7" ht="13.2" hidden="1" x14ac:dyDescent="0.25">
      <c r="A7647" s="1">
        <v>8175</v>
      </c>
      <c r="B7647" s="1">
        <v>2008</v>
      </c>
      <c r="C7647" s="1" t="s">
        <v>29</v>
      </c>
      <c r="D7647" s="1" t="str">
        <f t="shared" si="119"/>
        <v>EU</v>
      </c>
      <c r="E7647" s="1" t="s">
        <v>17</v>
      </c>
      <c r="F7647" s="2">
        <v>2.3078999999999999E-3</v>
      </c>
      <c r="G7647" s="7">
        <v>163731000</v>
      </c>
    </row>
    <row r="7648" spans="1:7" ht="13.2" hidden="1" x14ac:dyDescent="0.25">
      <c r="A7648" s="1">
        <v>8176</v>
      </c>
      <c r="B7648" s="1">
        <v>2008</v>
      </c>
      <c r="C7648" s="1" t="s">
        <v>29</v>
      </c>
      <c r="D7648" s="1" t="str">
        <f t="shared" si="119"/>
        <v>EU</v>
      </c>
      <c r="E7648" s="1" t="s">
        <v>18</v>
      </c>
      <c r="F7648" s="2">
        <v>1.763E-3</v>
      </c>
      <c r="G7648" s="7">
        <v>125073000</v>
      </c>
    </row>
    <row r="7649" spans="1:7" ht="13.2" hidden="1" x14ac:dyDescent="0.25">
      <c r="A7649" s="1">
        <v>8177</v>
      </c>
      <c r="B7649" s="1">
        <v>2008</v>
      </c>
      <c r="C7649" s="1" t="s">
        <v>29</v>
      </c>
      <c r="D7649" s="1" t="str">
        <f t="shared" si="119"/>
        <v>EU</v>
      </c>
      <c r="E7649" s="1" t="s">
        <v>19</v>
      </c>
      <c r="F7649" s="9">
        <v>2.856E-4</v>
      </c>
      <c r="G7649" s="7">
        <v>20261000</v>
      </c>
    </row>
    <row r="7650" spans="1:7" ht="13.2" hidden="1" x14ac:dyDescent="0.25">
      <c r="A7650" s="1">
        <v>8178</v>
      </c>
      <c r="B7650" s="1">
        <v>2008</v>
      </c>
      <c r="C7650" s="1" t="s">
        <v>29</v>
      </c>
      <c r="D7650" s="1" t="str">
        <f t="shared" si="119"/>
        <v>EU</v>
      </c>
      <c r="E7650" s="1" t="s">
        <v>20</v>
      </c>
      <c r="F7650" s="9">
        <v>9.3399999999999993E-5</v>
      </c>
      <c r="G7650" s="7">
        <v>6624000</v>
      </c>
    </row>
    <row r="7651" spans="1:7" ht="13.2" hidden="1" x14ac:dyDescent="0.25">
      <c r="A7651" s="1">
        <v>8179</v>
      </c>
      <c r="B7651" s="1">
        <v>2008</v>
      </c>
      <c r="C7651" s="1" t="s">
        <v>29</v>
      </c>
      <c r="D7651" s="1" t="str">
        <f t="shared" si="119"/>
        <v>EU</v>
      </c>
      <c r="E7651" s="1" t="s">
        <v>21</v>
      </c>
      <c r="F7651" s="9">
        <v>1.973E-4</v>
      </c>
      <c r="G7651" s="7">
        <v>13998000</v>
      </c>
    </row>
    <row r="7652" spans="1:7" ht="13.2" hidden="1" x14ac:dyDescent="0.25">
      <c r="A7652" s="1">
        <v>8181</v>
      </c>
      <c r="B7652" s="1">
        <v>2008</v>
      </c>
      <c r="C7652" s="1" t="s">
        <v>30</v>
      </c>
      <c r="D7652" s="1" t="str">
        <f t="shared" si="119"/>
        <v>EU</v>
      </c>
      <c r="E7652" s="1" t="s">
        <v>5</v>
      </c>
      <c r="F7652" s="2">
        <v>1.0637499999999999E-2</v>
      </c>
      <c r="G7652" s="7">
        <v>296210000</v>
      </c>
    </row>
    <row r="7653" spans="1:7" ht="13.2" hidden="1" x14ac:dyDescent="0.25">
      <c r="A7653" s="1">
        <v>8182</v>
      </c>
      <c r="B7653" s="1">
        <v>2008</v>
      </c>
      <c r="C7653" s="1" t="s">
        <v>30</v>
      </c>
      <c r="D7653" s="1" t="str">
        <f t="shared" si="119"/>
        <v>EU</v>
      </c>
      <c r="E7653" s="1" t="s">
        <v>6</v>
      </c>
      <c r="F7653" s="9">
        <v>2.588E-4</v>
      </c>
      <c r="G7653" s="7">
        <v>7207000</v>
      </c>
    </row>
    <row r="7654" spans="1:7" ht="13.2" hidden="1" x14ac:dyDescent="0.25">
      <c r="A7654" s="1">
        <v>8183</v>
      </c>
      <c r="B7654" s="1">
        <v>2008</v>
      </c>
      <c r="C7654" s="1" t="s">
        <v>30</v>
      </c>
      <c r="D7654" s="1" t="str">
        <f t="shared" si="119"/>
        <v>EU</v>
      </c>
      <c r="E7654" s="1" t="s">
        <v>7</v>
      </c>
      <c r="F7654" s="2">
        <v>7.5846999999999998E-3</v>
      </c>
      <c r="G7654" s="7">
        <v>211200000</v>
      </c>
    </row>
    <row r="7655" spans="1:7" ht="13.2" hidden="1" x14ac:dyDescent="0.25">
      <c r="A7655" s="1">
        <v>8184</v>
      </c>
      <c r="B7655" s="1">
        <v>2008</v>
      </c>
      <c r="C7655" s="1" t="s">
        <v>30</v>
      </c>
      <c r="D7655" s="1" t="str">
        <f t="shared" si="119"/>
        <v>EU</v>
      </c>
      <c r="E7655" s="1" t="s">
        <v>23</v>
      </c>
      <c r="F7655" s="2">
        <v>1.3733E-3</v>
      </c>
      <c r="G7655" s="7">
        <v>38240000</v>
      </c>
    </row>
    <row r="7656" spans="1:7" ht="13.2" hidden="1" x14ac:dyDescent="0.25">
      <c r="A7656" s="1">
        <v>8185</v>
      </c>
      <c r="B7656" s="1">
        <v>2008</v>
      </c>
      <c r="C7656" s="1" t="s">
        <v>30</v>
      </c>
      <c r="D7656" s="1" t="str">
        <f t="shared" si="119"/>
        <v>EU</v>
      </c>
      <c r="E7656" s="1" t="s">
        <v>8</v>
      </c>
      <c r="F7656" s="2">
        <v>1.9173E-3</v>
      </c>
      <c r="G7656" s="7">
        <v>53388000</v>
      </c>
    </row>
    <row r="7657" spans="1:7" ht="13.2" hidden="1" x14ac:dyDescent="0.25">
      <c r="A7657" s="1">
        <v>8186</v>
      </c>
      <c r="B7657" s="1">
        <v>2008</v>
      </c>
      <c r="C7657" s="1" t="s">
        <v>30</v>
      </c>
      <c r="D7657" s="1" t="str">
        <f t="shared" si="119"/>
        <v>EU</v>
      </c>
      <c r="E7657" s="1" t="s">
        <v>9</v>
      </c>
      <c r="F7657" s="2">
        <v>2.7200999999999996E-3</v>
      </c>
      <c r="G7657" s="7">
        <v>75744000</v>
      </c>
    </row>
    <row r="7658" spans="1:7" ht="13.2" hidden="1" x14ac:dyDescent="0.25">
      <c r="A7658" s="1">
        <v>8187</v>
      </c>
      <c r="B7658" s="1">
        <v>2008</v>
      </c>
      <c r="C7658" s="1" t="s">
        <v>30</v>
      </c>
      <c r="D7658" s="1" t="str">
        <f t="shared" si="119"/>
        <v>EU</v>
      </c>
      <c r="E7658" s="1" t="s">
        <v>10</v>
      </c>
      <c r="F7658" s="2">
        <v>2.4581499999999999E-2</v>
      </c>
      <c r="G7658" s="7">
        <v>684490000</v>
      </c>
    </row>
    <row r="7659" spans="1:7" ht="13.2" hidden="1" x14ac:dyDescent="0.25">
      <c r="A7659" s="1">
        <v>8188</v>
      </c>
      <c r="B7659" s="1">
        <v>2008</v>
      </c>
      <c r="C7659" s="1" t="s">
        <v>30</v>
      </c>
      <c r="D7659" s="1" t="str">
        <f t="shared" si="119"/>
        <v>EU</v>
      </c>
      <c r="E7659" s="1" t="s">
        <v>11</v>
      </c>
      <c r="F7659" s="2">
        <v>2.70111E-2</v>
      </c>
      <c r="G7659" s="7">
        <v>752144000</v>
      </c>
    </row>
    <row r="7660" spans="1:7" ht="13.2" hidden="1" x14ac:dyDescent="0.25">
      <c r="A7660" s="1">
        <v>8189</v>
      </c>
      <c r="B7660" s="1">
        <v>2008</v>
      </c>
      <c r="C7660" s="1" t="s">
        <v>30</v>
      </c>
      <c r="D7660" s="1" t="str">
        <f t="shared" si="119"/>
        <v>EU</v>
      </c>
      <c r="E7660" s="1" t="s">
        <v>12</v>
      </c>
      <c r="F7660" s="2">
        <v>6.0138499999999998E-2</v>
      </c>
      <c r="G7660" s="7">
        <v>1674602000</v>
      </c>
    </row>
    <row r="7661" spans="1:7" ht="13.2" hidden="1" x14ac:dyDescent="0.25">
      <c r="A7661" s="1">
        <v>8190</v>
      </c>
      <c r="B7661" s="1">
        <v>2008</v>
      </c>
      <c r="C7661" s="1" t="s">
        <v>30</v>
      </c>
      <c r="D7661" s="1" t="str">
        <f t="shared" si="119"/>
        <v>EU</v>
      </c>
      <c r="E7661" s="1" t="s">
        <v>13</v>
      </c>
      <c r="F7661" s="2">
        <v>0.10266220000000001</v>
      </c>
      <c r="G7661" s="7">
        <v>2858707000</v>
      </c>
    </row>
    <row r="7662" spans="1:7" ht="13.2" hidden="1" x14ac:dyDescent="0.25">
      <c r="A7662" s="1">
        <v>8191</v>
      </c>
      <c r="B7662" s="1">
        <v>2008</v>
      </c>
      <c r="C7662" s="1" t="s">
        <v>30</v>
      </c>
      <c r="D7662" s="1" t="str">
        <f t="shared" si="119"/>
        <v>EU</v>
      </c>
      <c r="E7662" s="1" t="s">
        <v>14</v>
      </c>
      <c r="F7662" s="2">
        <v>8.6711200000000002E-2</v>
      </c>
      <c r="G7662" s="7">
        <v>2414539000</v>
      </c>
    </row>
    <row r="7663" spans="1:7" ht="13.2" hidden="1" x14ac:dyDescent="0.25">
      <c r="A7663" s="1">
        <v>8192</v>
      </c>
      <c r="B7663" s="1">
        <v>2008</v>
      </c>
      <c r="C7663" s="1" t="s">
        <v>30</v>
      </c>
      <c r="D7663" s="1" t="str">
        <f t="shared" si="119"/>
        <v>EU</v>
      </c>
      <c r="E7663" s="1" t="s">
        <v>15</v>
      </c>
      <c r="F7663" s="2">
        <v>1.6532000000000002E-2</v>
      </c>
      <c r="G7663" s="7">
        <v>460346000</v>
      </c>
    </row>
    <row r="7664" spans="1:7" ht="13.2" hidden="1" x14ac:dyDescent="0.25">
      <c r="A7664" s="1">
        <v>8193</v>
      </c>
      <c r="B7664" s="1">
        <v>2008</v>
      </c>
      <c r="C7664" s="1" t="s">
        <v>30</v>
      </c>
      <c r="D7664" s="1" t="str">
        <f t="shared" si="119"/>
        <v>EU</v>
      </c>
      <c r="E7664" s="1" t="s">
        <v>16</v>
      </c>
      <c r="F7664" s="2">
        <v>1.9241600000000001E-2</v>
      </c>
      <c r="G7664" s="7">
        <v>535796000.00000006</v>
      </c>
    </row>
    <row r="7665" spans="1:7" ht="13.2" hidden="1" x14ac:dyDescent="0.25">
      <c r="A7665" s="1">
        <v>8194</v>
      </c>
      <c r="B7665" s="1">
        <v>2008</v>
      </c>
      <c r="C7665" s="1" t="s">
        <v>30</v>
      </c>
      <c r="D7665" s="1" t="str">
        <f t="shared" si="119"/>
        <v>EU</v>
      </c>
      <c r="E7665" s="1" t="s">
        <v>17</v>
      </c>
      <c r="F7665" s="2">
        <v>1.1720299999999999E-2</v>
      </c>
      <c r="G7665" s="7">
        <v>326361000</v>
      </c>
    </row>
    <row r="7666" spans="1:7" ht="13.2" hidden="1" x14ac:dyDescent="0.25">
      <c r="A7666" s="1">
        <v>8195</v>
      </c>
      <c r="B7666" s="1">
        <v>2008</v>
      </c>
      <c r="C7666" s="1" t="s">
        <v>30</v>
      </c>
      <c r="D7666" s="1" t="str">
        <f t="shared" si="119"/>
        <v>EU</v>
      </c>
      <c r="E7666" s="1" t="s">
        <v>18</v>
      </c>
      <c r="F7666" s="2">
        <v>2.4983000000000002E-3</v>
      </c>
      <c r="G7666" s="7">
        <v>69567000</v>
      </c>
    </row>
    <row r="7667" spans="1:7" ht="13.2" hidden="1" x14ac:dyDescent="0.25">
      <c r="A7667" s="1">
        <v>8196</v>
      </c>
      <c r="B7667" s="1">
        <v>2008</v>
      </c>
      <c r="C7667" s="1" t="s">
        <v>30</v>
      </c>
      <c r="D7667" s="1" t="str">
        <f t="shared" si="119"/>
        <v>EU</v>
      </c>
      <c r="E7667" s="1" t="s">
        <v>19</v>
      </c>
      <c r="F7667" s="2">
        <v>8.2132000000000004E-3</v>
      </c>
      <c r="G7667" s="7">
        <v>228702000</v>
      </c>
    </row>
    <row r="7668" spans="1:7" ht="13.2" hidden="1" x14ac:dyDescent="0.25">
      <c r="A7668" s="1">
        <v>8197</v>
      </c>
      <c r="B7668" s="1">
        <v>2008</v>
      </c>
      <c r="C7668" s="1" t="s">
        <v>30</v>
      </c>
      <c r="D7668" s="1" t="str">
        <f t="shared" si="119"/>
        <v>EU</v>
      </c>
      <c r="E7668" s="1" t="s">
        <v>20</v>
      </c>
      <c r="F7668" s="2">
        <v>1.4314E-3</v>
      </c>
      <c r="G7668" s="7">
        <v>39857000</v>
      </c>
    </row>
    <row r="7669" spans="1:7" ht="13.2" hidden="1" x14ac:dyDescent="0.25">
      <c r="A7669" s="1">
        <v>8198</v>
      </c>
      <c r="B7669" s="1">
        <v>2008</v>
      </c>
      <c r="C7669" s="1" t="s">
        <v>30</v>
      </c>
      <c r="D7669" s="1" t="str">
        <f t="shared" si="119"/>
        <v>EU</v>
      </c>
      <c r="E7669" s="1" t="s">
        <v>21</v>
      </c>
      <c r="F7669" s="9">
        <v>3.433E-4</v>
      </c>
      <c r="G7669" s="7">
        <v>9560000</v>
      </c>
    </row>
    <row r="7670" spans="1:7" ht="13.2" hidden="1" x14ac:dyDescent="0.25">
      <c r="A7670" s="1">
        <v>8200</v>
      </c>
      <c r="B7670" s="1">
        <v>2008</v>
      </c>
      <c r="C7670" s="1" t="s">
        <v>31</v>
      </c>
      <c r="D7670" s="1" t="str">
        <f t="shared" si="119"/>
        <v>EU</v>
      </c>
      <c r="E7670" s="1" t="s">
        <v>5</v>
      </c>
      <c r="F7670" s="2">
        <v>5.6506999999999998E-3</v>
      </c>
      <c r="G7670" s="7">
        <v>1338182000</v>
      </c>
    </row>
    <row r="7671" spans="1:7" ht="13.2" hidden="1" x14ac:dyDescent="0.25">
      <c r="A7671" s="1">
        <v>8201</v>
      </c>
      <c r="B7671" s="1">
        <v>2008</v>
      </c>
      <c r="C7671" s="1" t="s">
        <v>31</v>
      </c>
      <c r="D7671" s="1" t="str">
        <f t="shared" si="119"/>
        <v>EU</v>
      </c>
      <c r="E7671" s="1" t="s">
        <v>6</v>
      </c>
      <c r="F7671" s="2">
        <v>8.43E-4</v>
      </c>
      <c r="G7671" s="7">
        <v>199629000</v>
      </c>
    </row>
    <row r="7672" spans="1:7" ht="13.2" hidden="1" x14ac:dyDescent="0.25">
      <c r="A7672" s="1">
        <v>8202</v>
      </c>
      <c r="B7672" s="1">
        <v>2008</v>
      </c>
      <c r="C7672" s="1" t="s">
        <v>31</v>
      </c>
      <c r="D7672" s="1" t="str">
        <f t="shared" si="119"/>
        <v>EU</v>
      </c>
      <c r="E7672" s="1" t="s">
        <v>7</v>
      </c>
      <c r="F7672" s="2">
        <v>4.7324200000000004E-2</v>
      </c>
      <c r="G7672" s="7">
        <v>11207166000</v>
      </c>
    </row>
    <row r="7673" spans="1:7" ht="13.2" hidden="1" x14ac:dyDescent="0.25">
      <c r="A7673" s="1">
        <v>8203</v>
      </c>
      <c r="B7673" s="1">
        <v>2008</v>
      </c>
      <c r="C7673" s="1" t="s">
        <v>31</v>
      </c>
      <c r="D7673" s="1" t="str">
        <f t="shared" si="119"/>
        <v>EU</v>
      </c>
      <c r="E7673" s="1" t="s">
        <v>23</v>
      </c>
      <c r="F7673" s="9">
        <v>1.786E-4</v>
      </c>
      <c r="G7673" s="7">
        <v>42292000</v>
      </c>
    </row>
    <row r="7674" spans="1:7" ht="13.2" hidden="1" x14ac:dyDescent="0.25">
      <c r="A7674" s="1">
        <v>8204</v>
      </c>
      <c r="B7674" s="1">
        <v>2008</v>
      </c>
      <c r="C7674" s="1" t="s">
        <v>31</v>
      </c>
      <c r="D7674" s="1" t="str">
        <f t="shared" si="119"/>
        <v>EU</v>
      </c>
      <c r="E7674" s="1" t="s">
        <v>8</v>
      </c>
      <c r="F7674" s="2">
        <v>1.6628999999999999E-3</v>
      </c>
      <c r="G7674" s="7">
        <v>393810000</v>
      </c>
    </row>
    <row r="7675" spans="1:7" ht="13.2" hidden="1" x14ac:dyDescent="0.25">
      <c r="A7675" s="1">
        <v>8205</v>
      </c>
      <c r="B7675" s="1">
        <v>2008</v>
      </c>
      <c r="C7675" s="1" t="s">
        <v>31</v>
      </c>
      <c r="D7675" s="1" t="str">
        <f t="shared" si="119"/>
        <v>EU</v>
      </c>
      <c r="E7675" s="1" t="s">
        <v>9</v>
      </c>
      <c r="F7675" s="2">
        <v>9.0812000000000011E-3</v>
      </c>
      <c r="G7675" s="7">
        <v>2150581000</v>
      </c>
    </row>
    <row r="7676" spans="1:7" ht="13.2" hidden="1" x14ac:dyDescent="0.25">
      <c r="A7676" s="1">
        <v>8206</v>
      </c>
      <c r="B7676" s="1">
        <v>2008</v>
      </c>
      <c r="C7676" s="1" t="s">
        <v>31</v>
      </c>
      <c r="D7676" s="1" t="str">
        <f t="shared" si="119"/>
        <v>EU</v>
      </c>
      <c r="E7676" s="1" t="s">
        <v>10</v>
      </c>
      <c r="F7676" s="2">
        <v>9.0198999999999991E-3</v>
      </c>
      <c r="G7676" s="7">
        <v>2136054000</v>
      </c>
    </row>
    <row r="7677" spans="1:7" ht="13.2" hidden="1" x14ac:dyDescent="0.25">
      <c r="A7677" s="1">
        <v>8207</v>
      </c>
      <c r="B7677" s="1">
        <v>2008</v>
      </c>
      <c r="C7677" s="1" t="s">
        <v>31</v>
      </c>
      <c r="D7677" s="1" t="str">
        <f t="shared" si="119"/>
        <v>EU</v>
      </c>
      <c r="E7677" s="1" t="s">
        <v>11</v>
      </c>
      <c r="F7677" s="2">
        <v>6.9076100000000001E-2</v>
      </c>
      <c r="G7677" s="7">
        <v>16358391000</v>
      </c>
    </row>
    <row r="7678" spans="1:7" ht="13.2" hidden="1" x14ac:dyDescent="0.25">
      <c r="A7678" s="1">
        <v>8208</v>
      </c>
      <c r="B7678" s="1">
        <v>2008</v>
      </c>
      <c r="C7678" s="1" t="s">
        <v>31</v>
      </c>
      <c r="D7678" s="1" t="str">
        <f t="shared" si="119"/>
        <v>EU</v>
      </c>
      <c r="E7678" s="1" t="s">
        <v>12</v>
      </c>
      <c r="F7678" s="2">
        <v>4.2979200000000002E-2</v>
      </c>
      <c r="G7678" s="7">
        <v>10178210000</v>
      </c>
    </row>
    <row r="7679" spans="1:7" ht="13.2" hidden="1" x14ac:dyDescent="0.25">
      <c r="A7679" s="1">
        <v>8209</v>
      </c>
      <c r="B7679" s="1">
        <v>2008</v>
      </c>
      <c r="C7679" s="1" t="s">
        <v>31</v>
      </c>
      <c r="D7679" s="1" t="str">
        <f t="shared" si="119"/>
        <v>EU</v>
      </c>
      <c r="E7679" s="1" t="s">
        <v>13</v>
      </c>
      <c r="F7679" s="2">
        <v>0.1221477</v>
      </c>
      <c r="G7679" s="7">
        <v>28926643000</v>
      </c>
    </row>
    <row r="7680" spans="1:7" ht="13.2" hidden="1" x14ac:dyDescent="0.25">
      <c r="A7680" s="1">
        <v>8210</v>
      </c>
      <c r="B7680" s="1">
        <v>2008</v>
      </c>
      <c r="C7680" s="1" t="s">
        <v>31</v>
      </c>
      <c r="D7680" s="1" t="str">
        <f t="shared" si="119"/>
        <v>EU</v>
      </c>
      <c r="E7680" s="1" t="s">
        <v>14</v>
      </c>
      <c r="F7680" s="2">
        <v>4.5884600000000005E-2</v>
      </c>
      <c r="G7680" s="7">
        <v>10866250000</v>
      </c>
    </row>
    <row r="7681" spans="1:7" ht="13.2" hidden="1" x14ac:dyDescent="0.25">
      <c r="A7681" s="1">
        <v>8211</v>
      </c>
      <c r="B7681" s="1">
        <v>2008</v>
      </c>
      <c r="C7681" s="1" t="s">
        <v>31</v>
      </c>
      <c r="D7681" s="1" t="str">
        <f t="shared" si="119"/>
        <v>EU</v>
      </c>
      <c r="E7681" s="1" t="s">
        <v>15</v>
      </c>
      <c r="F7681" s="2">
        <v>1.0230900000000001E-2</v>
      </c>
      <c r="G7681" s="7">
        <v>2422845000</v>
      </c>
    </row>
    <row r="7682" spans="1:7" ht="13.2" hidden="1" x14ac:dyDescent="0.25">
      <c r="A7682" s="1">
        <v>8212</v>
      </c>
      <c r="B7682" s="1">
        <v>2008</v>
      </c>
      <c r="C7682" s="1" t="s">
        <v>31</v>
      </c>
      <c r="D7682" s="1" t="str">
        <f t="shared" ref="D7682:D7745" si="120">IF(OR(C7682="Austria",C7682="Belgium",C7682="Bulgaria",C7682="Iceland",C7682="Croatia",C7682="Cyprus",C7682="Czechia",C7682="Denmark",C7682="Estonia",C7682="Finland",C7682="France",C7682="Germany",C7682="Greece",C7682="Hungary",C7682="Ireland",C7682="Italy",C7682="Latvia",C7682="Lithuania",C7682="Luxembourg",C7682="Malta",C7682="Netherlands",C7682="Poland",C7682="Portugal",C7682="Romania",C7682="Slovakia",C7682="Slovenia",C7682="Spain",C7682="Sweden"),"EU",IF(OR(C7682="Albania",C7682="Andorra",C7682="Belarus",C7682="Bosnia and Herzegovina",C7682="Kosovo",C7682="Montenegro",C7682="Moldova",C7682="Ukraine",C7682="San Marino",C7682="North Macedonia",C7682="Norway",C7682="Serbia",C7682="Switzerland",C7682="United Kingdom"),"Non-EU European",IF(OR(C7682="Armenia",C7682="Azerbaijan",C7682="Georgia",C7682="Russian Federation",C7682="Kazakhstan",C7682="Kyrgyzstan",C7682="Tajikistan",C7682="Turkmenistan",C7682="Uzbekistan"),"Asia Pacific",IF(OR(C7682="Afghanistan",C7682="Bahrain",C7682="Egypt",C7682="Iran",C7682="Iraq",C7682="Israel",C7682="Jordan",C7682="Kuwait",C7682="Lebanon",C7682="Oman",C7682="Palestine, State of",C7682="Turkey",C7682="Qatar",C7682="Saudi Arabia",C7682="Syria",C7682="United Arab Emirates",C7682="Yemen"),"Middle East",IF(OR(C7682="Australia",C7682="Marshall Islands",C7682="Cook Islands",C7682="New Zealand"),"Oceania",IF(OR(C7682="Brunei Darussalam",C7682="Sri Lanka",C7682="Nepal",C7682="China",C7682="Hong Kong",C7682="Macao",C7682="Fiji",C7682="India",C7682="Indonesia",C7682="Japan",C7682="Kiribati",C7682="Malaysia",C7682="Maldives",C7682="Mongolia",C7682="Myanmar",C7682="Nauru",C7682="Papua New Guinea",C7682="Philippines",C7682="Samoa",C7682="Singapore",C7682="Solomon Islands",C7682="South Korea",C7682="Taiwan",C7682="Thailand",C7682="Timor-Leste",C7682="Tonga",C7682="Tuvalu",C7682="Vanuatu",C7682="Vietnam"),"Asia Pacific",IF(OR(C7682="Canada",C7682="United States of America"),"North America",IF(OR(C7682="Bolivia",C7682="Brazil",C7682="Chile",C7682="Colombia",C7682="Guatemala",C7682="Panama",C7682="Ecuador",C7682="El Salvador",C7682="Costa Rica",C7682="Guyana",C7682="Paraguay",C7682="Peru",C7682="Suriname",C7682="Uruguay",C7682="Venezuela"),"South America",IF(OR(C7682="Algeria",C7682="Angola",C7682="Benin",C7682="Botswana",C7682="Burkina Faso",C7682="Burundi",C7682="Cabo Verde",C7682="Cameroon",C7682="Central African Republic",C7682="Chad",C7682="Comoros",C7682="Congo",C7682="Democratic Republic of the Congo",C7682="Djibouti",C7682="Equatorial Guinea",C7682="Eritrea",C7682="Eswatini",C7682="Ethiopia",C7682="Gabon",C7682="Gambia",C7682="Ghana",C7682="Guinea",C7682="Guinea-Bissau",C7682="Ivory Coast",C7682="Kenya",C7682="Lesotho",C7682="Liberia",C7682="Libya",C7682="Madagascar",C7682="Malawi",C7682="Mali",C7682="Mauritania",C7682="Mauritius",C7682="Morocco",C7682="Mozambique",C7682="Namibia",C7682="Niger",C7682="Nigeria",C7682="Rwanda",C7682="Sao Tome and Principe",C7682="Senegal",C7682="Seychelles",C7682="Sierra Leone",C7682="Somalia",C7682="South Africa",C7682="South Sudan",C7682="Sudan",C7682="Tanzania",C7682="Togo",C7682="Tunisia",C7682="Uganda",C7682="Zambia",C7682="Zimbabwe"),"Africa","")))))))))</f>
        <v>EU</v>
      </c>
      <c r="E7682" s="1" t="s">
        <v>16</v>
      </c>
      <c r="F7682" s="2">
        <v>1.88159E-2</v>
      </c>
      <c r="G7682" s="7">
        <v>4455921000</v>
      </c>
    </row>
    <row r="7683" spans="1:7" ht="13.2" hidden="1" x14ac:dyDescent="0.25">
      <c r="A7683" s="1">
        <v>8213</v>
      </c>
      <c r="B7683" s="1">
        <v>2008</v>
      </c>
      <c r="C7683" s="1" t="s">
        <v>31</v>
      </c>
      <c r="D7683" s="1" t="str">
        <f t="shared" si="120"/>
        <v>EU</v>
      </c>
      <c r="E7683" s="1" t="s">
        <v>17</v>
      </c>
      <c r="F7683" s="2">
        <v>1.4223600000000001E-2</v>
      </c>
      <c r="G7683" s="7">
        <v>3368388000</v>
      </c>
    </row>
    <row r="7684" spans="1:7" ht="13.2" hidden="1" x14ac:dyDescent="0.25">
      <c r="A7684" s="1">
        <v>8214</v>
      </c>
      <c r="B7684" s="1">
        <v>2008</v>
      </c>
      <c r="C7684" s="1" t="s">
        <v>31</v>
      </c>
      <c r="D7684" s="1" t="str">
        <f t="shared" si="120"/>
        <v>EU</v>
      </c>
      <c r="E7684" s="1" t="s">
        <v>18</v>
      </c>
      <c r="F7684" s="2">
        <v>4.6514E-3</v>
      </c>
      <c r="G7684" s="7">
        <v>1101533000</v>
      </c>
    </row>
    <row r="7685" spans="1:7" ht="13.2" hidden="1" x14ac:dyDescent="0.25">
      <c r="A7685" s="1">
        <v>8215</v>
      </c>
      <c r="B7685" s="1">
        <v>2008</v>
      </c>
      <c r="C7685" s="1" t="s">
        <v>31</v>
      </c>
      <c r="D7685" s="1" t="str">
        <f t="shared" si="120"/>
        <v>EU</v>
      </c>
      <c r="E7685" s="1" t="s">
        <v>19</v>
      </c>
      <c r="F7685" s="2">
        <v>1.6159000000000002E-3</v>
      </c>
      <c r="G7685" s="7">
        <v>382681000</v>
      </c>
    </row>
    <row r="7686" spans="1:7" ht="13.2" hidden="1" x14ac:dyDescent="0.25">
      <c r="A7686" s="1">
        <v>8216</v>
      </c>
      <c r="B7686" s="1">
        <v>2008</v>
      </c>
      <c r="C7686" s="1" t="s">
        <v>31</v>
      </c>
      <c r="D7686" s="1" t="str">
        <f t="shared" si="120"/>
        <v>EU</v>
      </c>
      <c r="E7686" s="1" t="s">
        <v>20</v>
      </c>
      <c r="F7686" s="2">
        <v>2.0777E-3</v>
      </c>
      <c r="G7686" s="7">
        <v>492043000</v>
      </c>
    </row>
    <row r="7687" spans="1:7" ht="13.2" hidden="1" x14ac:dyDescent="0.25">
      <c r="A7687" s="1">
        <v>8217</v>
      </c>
      <c r="B7687" s="1">
        <v>2008</v>
      </c>
      <c r="C7687" s="1" t="s">
        <v>31</v>
      </c>
      <c r="D7687" s="1" t="str">
        <f t="shared" si="120"/>
        <v>EU</v>
      </c>
      <c r="E7687" s="1" t="s">
        <v>21</v>
      </c>
      <c r="F7687" s="2">
        <v>3.2224999999999997E-3</v>
      </c>
      <c r="G7687" s="7">
        <v>763136000</v>
      </c>
    </row>
    <row r="7688" spans="1:7" ht="13.2" hidden="1" x14ac:dyDescent="0.25">
      <c r="A7688" s="1">
        <v>8219</v>
      </c>
      <c r="B7688" s="1">
        <v>2008</v>
      </c>
      <c r="C7688" s="1" t="s">
        <v>32</v>
      </c>
      <c r="D7688" s="1" t="str">
        <f t="shared" si="120"/>
        <v>EU</v>
      </c>
      <c r="E7688" s="1" t="s">
        <v>5</v>
      </c>
      <c r="F7688" s="2">
        <v>2.2009999999999998E-3</v>
      </c>
      <c r="G7688" s="7">
        <v>777736000</v>
      </c>
    </row>
    <row r="7689" spans="1:7" ht="13.2" hidden="1" x14ac:dyDescent="0.25">
      <c r="A7689" s="1">
        <v>8220</v>
      </c>
      <c r="B7689" s="1">
        <v>2008</v>
      </c>
      <c r="C7689" s="1" t="s">
        <v>32</v>
      </c>
      <c r="D7689" s="1" t="str">
        <f t="shared" si="120"/>
        <v>EU</v>
      </c>
      <c r="E7689" s="1" t="s">
        <v>6</v>
      </c>
      <c r="F7689" s="9">
        <v>1.249E-4</v>
      </c>
      <c r="G7689" s="7">
        <v>44134000</v>
      </c>
    </row>
    <row r="7690" spans="1:7" ht="13.2" hidden="1" x14ac:dyDescent="0.25">
      <c r="A7690" s="1">
        <v>8221</v>
      </c>
      <c r="B7690" s="1">
        <v>2008</v>
      </c>
      <c r="C7690" s="1" t="s">
        <v>32</v>
      </c>
      <c r="D7690" s="1" t="str">
        <f t="shared" si="120"/>
        <v>EU</v>
      </c>
      <c r="E7690" s="1" t="s">
        <v>7</v>
      </c>
      <c r="F7690" s="2">
        <v>1.62945E-2</v>
      </c>
      <c r="G7690" s="7">
        <v>5757797000</v>
      </c>
    </row>
    <row r="7691" spans="1:7" ht="13.2" hidden="1" x14ac:dyDescent="0.25">
      <c r="A7691" s="1">
        <v>8222</v>
      </c>
      <c r="B7691" s="1">
        <v>2008</v>
      </c>
      <c r="C7691" s="1" t="s">
        <v>32</v>
      </c>
      <c r="D7691" s="1" t="str">
        <f t="shared" si="120"/>
        <v>EU</v>
      </c>
      <c r="E7691" s="1" t="s">
        <v>23</v>
      </c>
      <c r="F7691" s="9">
        <v>3.5189999999999999E-4</v>
      </c>
      <c r="G7691" s="7">
        <v>124359000</v>
      </c>
    </row>
    <row r="7692" spans="1:7" ht="13.2" hidden="1" x14ac:dyDescent="0.25">
      <c r="A7692" s="1">
        <v>8223</v>
      </c>
      <c r="B7692" s="1">
        <v>2008</v>
      </c>
      <c r="C7692" s="1" t="s">
        <v>32</v>
      </c>
      <c r="D7692" s="1" t="str">
        <f t="shared" si="120"/>
        <v>EU</v>
      </c>
      <c r="E7692" s="1" t="s">
        <v>8</v>
      </c>
      <c r="F7692" s="2">
        <v>9.5480000000000001E-4</v>
      </c>
      <c r="G7692" s="7">
        <v>337379000</v>
      </c>
    </row>
    <row r="7693" spans="1:7" ht="13.2" hidden="1" x14ac:dyDescent="0.25">
      <c r="A7693" s="1">
        <v>8224</v>
      </c>
      <c r="B7693" s="1">
        <v>2008</v>
      </c>
      <c r="C7693" s="1" t="s">
        <v>32</v>
      </c>
      <c r="D7693" s="1" t="str">
        <f t="shared" si="120"/>
        <v>EU</v>
      </c>
      <c r="E7693" s="1" t="s">
        <v>9</v>
      </c>
      <c r="F7693" s="2">
        <v>4.5534999999999994E-3</v>
      </c>
      <c r="G7693" s="7">
        <v>1609021000</v>
      </c>
    </row>
    <row r="7694" spans="1:7" ht="13.2" hidden="1" x14ac:dyDescent="0.25">
      <c r="A7694" s="1">
        <v>8225</v>
      </c>
      <c r="B7694" s="1">
        <v>2008</v>
      </c>
      <c r="C7694" s="1" t="s">
        <v>32</v>
      </c>
      <c r="D7694" s="1" t="str">
        <f t="shared" si="120"/>
        <v>EU</v>
      </c>
      <c r="E7694" s="1" t="s">
        <v>10</v>
      </c>
      <c r="F7694" s="2">
        <v>3.7669000000000001E-3</v>
      </c>
      <c r="G7694" s="7">
        <v>1331076000</v>
      </c>
    </row>
    <row r="7695" spans="1:7" ht="13.2" hidden="1" x14ac:dyDescent="0.25">
      <c r="A7695" s="1">
        <v>8226</v>
      </c>
      <c r="B7695" s="1">
        <v>2008</v>
      </c>
      <c r="C7695" s="1" t="s">
        <v>32</v>
      </c>
      <c r="D7695" s="1" t="str">
        <f t="shared" si="120"/>
        <v>EU</v>
      </c>
      <c r="E7695" s="1" t="s">
        <v>11</v>
      </c>
      <c r="F7695" s="2">
        <v>7.8862799999999997E-2</v>
      </c>
      <c r="G7695" s="7">
        <v>27866880000</v>
      </c>
    </row>
    <row r="7696" spans="1:7" ht="13.2" hidden="1" x14ac:dyDescent="0.25">
      <c r="A7696" s="1">
        <v>8227</v>
      </c>
      <c r="B7696" s="1">
        <v>2008</v>
      </c>
      <c r="C7696" s="1" t="s">
        <v>32</v>
      </c>
      <c r="D7696" s="1" t="str">
        <f t="shared" si="120"/>
        <v>EU</v>
      </c>
      <c r="E7696" s="1" t="s">
        <v>12</v>
      </c>
      <c r="F7696" s="2">
        <v>6.1055100000000001E-2</v>
      </c>
      <c r="G7696" s="7">
        <v>21574378000</v>
      </c>
    </row>
    <row r="7697" spans="1:7" ht="13.2" hidden="1" x14ac:dyDescent="0.25">
      <c r="A7697" s="1">
        <v>8228</v>
      </c>
      <c r="B7697" s="1">
        <v>2008</v>
      </c>
      <c r="C7697" s="1" t="s">
        <v>32</v>
      </c>
      <c r="D7697" s="1" t="str">
        <f t="shared" si="120"/>
        <v>EU</v>
      </c>
      <c r="E7697" s="1" t="s">
        <v>13</v>
      </c>
      <c r="F7697" s="2">
        <v>0.2159847</v>
      </c>
      <c r="G7697" s="7">
        <v>76320128000</v>
      </c>
    </row>
    <row r="7698" spans="1:7" ht="13.2" hidden="1" x14ac:dyDescent="0.25">
      <c r="A7698" s="1">
        <v>8229</v>
      </c>
      <c r="B7698" s="1">
        <v>2008</v>
      </c>
      <c r="C7698" s="1" t="s">
        <v>32</v>
      </c>
      <c r="D7698" s="1" t="str">
        <f t="shared" si="120"/>
        <v>EU</v>
      </c>
      <c r="E7698" s="1" t="s">
        <v>14</v>
      </c>
      <c r="F7698" s="2">
        <v>7.0606799999999997E-2</v>
      </c>
      <c r="G7698" s="7">
        <v>24949536000</v>
      </c>
    </row>
    <row r="7699" spans="1:7" ht="13.2" hidden="1" x14ac:dyDescent="0.25">
      <c r="A7699" s="1">
        <v>8230</v>
      </c>
      <c r="B7699" s="1">
        <v>2008</v>
      </c>
      <c r="C7699" s="1" t="s">
        <v>32</v>
      </c>
      <c r="D7699" s="1" t="str">
        <f t="shared" si="120"/>
        <v>EU</v>
      </c>
      <c r="E7699" s="1" t="s">
        <v>15</v>
      </c>
      <c r="F7699" s="2">
        <v>1.4041900000000001E-2</v>
      </c>
      <c r="G7699" s="7">
        <v>4961819000</v>
      </c>
    </row>
    <row r="7700" spans="1:7" ht="13.2" hidden="1" x14ac:dyDescent="0.25">
      <c r="A7700" s="1">
        <v>8231</v>
      </c>
      <c r="B7700" s="1">
        <v>2008</v>
      </c>
      <c r="C7700" s="1" t="s">
        <v>32</v>
      </c>
      <c r="D7700" s="1" t="str">
        <f t="shared" si="120"/>
        <v>EU</v>
      </c>
      <c r="E7700" s="1" t="s">
        <v>16</v>
      </c>
      <c r="F7700" s="2">
        <v>9.6904000000000001E-3</v>
      </c>
      <c r="G7700" s="7">
        <v>3424196000</v>
      </c>
    </row>
    <row r="7701" spans="1:7" ht="13.2" hidden="1" x14ac:dyDescent="0.25">
      <c r="A7701" s="1">
        <v>8232</v>
      </c>
      <c r="B7701" s="1">
        <v>2008</v>
      </c>
      <c r="C7701" s="1" t="s">
        <v>32</v>
      </c>
      <c r="D7701" s="1" t="str">
        <f t="shared" si="120"/>
        <v>EU</v>
      </c>
      <c r="E7701" s="1" t="s">
        <v>17</v>
      </c>
      <c r="F7701" s="2">
        <v>1.77749E-2</v>
      </c>
      <c r="G7701" s="7">
        <v>6280929000</v>
      </c>
    </row>
    <row r="7702" spans="1:7" ht="13.2" hidden="1" x14ac:dyDescent="0.25">
      <c r="A7702" s="1">
        <v>8233</v>
      </c>
      <c r="B7702" s="1">
        <v>2008</v>
      </c>
      <c r="C7702" s="1" t="s">
        <v>32</v>
      </c>
      <c r="D7702" s="1" t="str">
        <f t="shared" si="120"/>
        <v>EU</v>
      </c>
      <c r="E7702" s="1" t="s">
        <v>18</v>
      </c>
      <c r="F7702" s="2">
        <v>6.5813E-3</v>
      </c>
      <c r="G7702" s="7">
        <v>2325558000</v>
      </c>
    </row>
    <row r="7703" spans="1:7" ht="13.2" hidden="1" x14ac:dyDescent="0.25">
      <c r="A7703" s="1">
        <v>8234</v>
      </c>
      <c r="B7703" s="1">
        <v>2008</v>
      </c>
      <c r="C7703" s="1" t="s">
        <v>32</v>
      </c>
      <c r="D7703" s="1" t="str">
        <f t="shared" si="120"/>
        <v>EU</v>
      </c>
      <c r="E7703" s="1" t="s">
        <v>19</v>
      </c>
      <c r="F7703" s="9">
        <v>4.5190000000000003E-4</v>
      </c>
      <c r="G7703" s="7">
        <v>159666000</v>
      </c>
    </row>
    <row r="7704" spans="1:7" ht="13.2" hidden="1" x14ac:dyDescent="0.25">
      <c r="A7704" s="1">
        <v>8235</v>
      </c>
      <c r="B7704" s="1">
        <v>2008</v>
      </c>
      <c r="C7704" s="1" t="s">
        <v>32</v>
      </c>
      <c r="D7704" s="1" t="str">
        <f t="shared" si="120"/>
        <v>EU</v>
      </c>
      <c r="E7704" s="1" t="s">
        <v>20</v>
      </c>
      <c r="F7704" s="2">
        <v>5.4620000000000005E-4</v>
      </c>
      <c r="G7704" s="7">
        <v>193012000</v>
      </c>
    </row>
    <row r="7705" spans="1:7" ht="13.2" hidden="1" x14ac:dyDescent="0.25">
      <c r="A7705" s="1">
        <v>8236</v>
      </c>
      <c r="B7705" s="1">
        <v>2008</v>
      </c>
      <c r="C7705" s="1" t="s">
        <v>32</v>
      </c>
      <c r="D7705" s="1" t="str">
        <f t="shared" si="120"/>
        <v>EU</v>
      </c>
      <c r="E7705" s="1" t="s">
        <v>21</v>
      </c>
      <c r="F7705" s="9">
        <v>2.653E-4</v>
      </c>
      <c r="G7705" s="7">
        <v>93760000</v>
      </c>
    </row>
    <row r="7706" spans="1:7" ht="13.2" hidden="1" x14ac:dyDescent="0.25">
      <c r="A7706" s="1">
        <v>8238</v>
      </c>
      <c r="B7706" s="1">
        <v>2008</v>
      </c>
      <c r="C7706" s="1" t="s">
        <v>81</v>
      </c>
      <c r="D7706" s="1" t="str">
        <f t="shared" si="120"/>
        <v>Middle East</v>
      </c>
      <c r="E7706" s="1" t="s">
        <v>9</v>
      </c>
      <c r="F7706" s="2">
        <v>1.0181999999999999E-3</v>
      </c>
      <c r="G7706" s="7">
        <v>167842000</v>
      </c>
    </row>
    <row r="7707" spans="1:7" ht="13.2" hidden="1" x14ac:dyDescent="0.25">
      <c r="A7707" s="1">
        <v>8239</v>
      </c>
      <c r="B7707" s="1">
        <v>2008</v>
      </c>
      <c r="C7707" s="1" t="s">
        <v>81</v>
      </c>
      <c r="D7707" s="1" t="str">
        <f t="shared" si="120"/>
        <v>Middle East</v>
      </c>
      <c r="E7707" s="1" t="s">
        <v>10</v>
      </c>
      <c r="F7707" s="2">
        <v>1.54827E-2</v>
      </c>
      <c r="G7707" s="7">
        <v>2552232000</v>
      </c>
    </row>
    <row r="7708" spans="1:7" ht="13.2" hidden="1" x14ac:dyDescent="0.25">
      <c r="A7708" s="1">
        <v>8240</v>
      </c>
      <c r="B7708" s="1">
        <v>2008</v>
      </c>
      <c r="C7708" s="1" t="s">
        <v>81</v>
      </c>
      <c r="D7708" s="1" t="str">
        <f t="shared" si="120"/>
        <v>Middle East</v>
      </c>
      <c r="E7708" s="1" t="s">
        <v>11</v>
      </c>
      <c r="F7708" s="2">
        <v>1.4697700000000001E-2</v>
      </c>
      <c r="G7708" s="7">
        <v>2422826000</v>
      </c>
    </row>
    <row r="7709" spans="1:7" ht="13.2" hidden="1" x14ac:dyDescent="0.25">
      <c r="A7709" s="1">
        <v>8241</v>
      </c>
      <c r="B7709" s="1">
        <v>2008</v>
      </c>
      <c r="C7709" s="1" t="s">
        <v>81</v>
      </c>
      <c r="D7709" s="1" t="str">
        <f t="shared" si="120"/>
        <v>Middle East</v>
      </c>
      <c r="E7709" s="1" t="s">
        <v>12</v>
      </c>
      <c r="F7709" s="2">
        <v>3.7607399999999999E-2</v>
      </c>
      <c r="G7709" s="7">
        <v>6199356000</v>
      </c>
    </row>
    <row r="7710" spans="1:7" ht="13.2" hidden="1" x14ac:dyDescent="0.25">
      <c r="A7710" s="1">
        <v>8242</v>
      </c>
      <c r="B7710" s="1">
        <v>2008</v>
      </c>
      <c r="C7710" s="1" t="s">
        <v>81</v>
      </c>
      <c r="D7710" s="1" t="str">
        <f t="shared" si="120"/>
        <v>Middle East</v>
      </c>
      <c r="E7710" s="1" t="s">
        <v>13</v>
      </c>
      <c r="F7710" s="2">
        <v>0.13303290000000001</v>
      </c>
      <c r="G7710" s="7">
        <v>21929682000</v>
      </c>
    </row>
    <row r="7711" spans="1:7" ht="13.2" hidden="1" x14ac:dyDescent="0.25">
      <c r="A7711" s="1">
        <v>8243</v>
      </c>
      <c r="B7711" s="1">
        <v>2008</v>
      </c>
      <c r="C7711" s="1" t="s">
        <v>81</v>
      </c>
      <c r="D7711" s="1" t="str">
        <f t="shared" si="120"/>
        <v>Middle East</v>
      </c>
      <c r="E7711" s="1" t="s">
        <v>14</v>
      </c>
      <c r="F7711" s="2">
        <v>6.9558900000000007E-2</v>
      </c>
      <c r="G7711" s="7">
        <v>11466360000</v>
      </c>
    </row>
    <row r="7712" spans="1:7" ht="13.2" hidden="1" x14ac:dyDescent="0.25">
      <c r="A7712" s="1">
        <v>8244</v>
      </c>
      <c r="B7712" s="1">
        <v>2008</v>
      </c>
      <c r="C7712" s="1" t="s">
        <v>81</v>
      </c>
      <c r="D7712" s="1" t="str">
        <f t="shared" si="120"/>
        <v>Middle East</v>
      </c>
      <c r="E7712" s="1" t="s">
        <v>15</v>
      </c>
      <c r="F7712" s="2">
        <v>2.23894E-2</v>
      </c>
      <c r="G7712" s="7">
        <v>3690750000</v>
      </c>
    </row>
    <row r="7713" spans="1:7" ht="13.2" hidden="1" x14ac:dyDescent="0.25">
      <c r="A7713" s="1">
        <v>8245</v>
      </c>
      <c r="B7713" s="1">
        <v>2008</v>
      </c>
      <c r="C7713" s="1" t="s">
        <v>81</v>
      </c>
      <c r="D7713" s="1" t="str">
        <f t="shared" si="120"/>
        <v>Middle East</v>
      </c>
      <c r="E7713" s="1" t="s">
        <v>16</v>
      </c>
      <c r="F7713" s="2">
        <v>1.4672000000000001E-2</v>
      </c>
      <c r="G7713" s="7">
        <v>2418592000</v>
      </c>
    </row>
    <row r="7714" spans="1:7" ht="13.2" hidden="1" x14ac:dyDescent="0.25">
      <c r="A7714" s="1">
        <v>8246</v>
      </c>
      <c r="B7714" s="1">
        <v>2008</v>
      </c>
      <c r="C7714" s="1" t="s">
        <v>81</v>
      </c>
      <c r="D7714" s="1" t="str">
        <f t="shared" si="120"/>
        <v>Middle East</v>
      </c>
      <c r="E7714" s="1" t="s">
        <v>17</v>
      </c>
      <c r="F7714" s="2">
        <v>1.22544E-2</v>
      </c>
      <c r="G7714" s="7">
        <v>2020064000</v>
      </c>
    </row>
    <row r="7715" spans="1:7" ht="13.2" hidden="1" x14ac:dyDescent="0.25">
      <c r="A7715" s="1">
        <v>8248</v>
      </c>
      <c r="B7715" s="1">
        <v>2008</v>
      </c>
      <c r="C7715" s="1" t="s">
        <v>82</v>
      </c>
      <c r="D7715" s="1" t="str">
        <f t="shared" si="120"/>
        <v>South America</v>
      </c>
      <c r="E7715" s="1" t="s">
        <v>5</v>
      </c>
      <c r="F7715" s="2">
        <v>2.8243000000000001E-3</v>
      </c>
      <c r="G7715" s="7">
        <v>50800000</v>
      </c>
    </row>
    <row r="7716" spans="1:7" ht="13.2" hidden="1" x14ac:dyDescent="0.25">
      <c r="A7716" s="1">
        <v>8249</v>
      </c>
      <c r="B7716" s="1">
        <v>2008</v>
      </c>
      <c r="C7716" s="1" t="s">
        <v>82</v>
      </c>
      <c r="D7716" s="1" t="str">
        <f t="shared" si="120"/>
        <v>South America</v>
      </c>
      <c r="E7716" s="1" t="s">
        <v>6</v>
      </c>
      <c r="F7716" s="9">
        <v>2.2790000000000001E-4</v>
      </c>
      <c r="G7716" s="7">
        <v>4099999.9999999995</v>
      </c>
    </row>
    <row r="7717" spans="1:7" ht="13.2" hidden="1" x14ac:dyDescent="0.25">
      <c r="A7717" s="1">
        <v>8250</v>
      </c>
      <c r="B7717" s="1">
        <v>2008</v>
      </c>
      <c r="C7717" s="1" t="s">
        <v>82</v>
      </c>
      <c r="D7717" s="1" t="str">
        <f t="shared" si="120"/>
        <v>South America</v>
      </c>
      <c r="E7717" s="1" t="s">
        <v>7</v>
      </c>
      <c r="F7717" s="2">
        <v>4.5421999999999997E-3</v>
      </c>
      <c r="G7717" s="7">
        <v>81700000</v>
      </c>
    </row>
    <row r="7718" spans="1:7" ht="13.2" hidden="1" x14ac:dyDescent="0.25">
      <c r="A7718" s="1">
        <v>8251</v>
      </c>
      <c r="B7718" s="1">
        <v>2008</v>
      </c>
      <c r="C7718" s="1" t="s">
        <v>82</v>
      </c>
      <c r="D7718" s="1" t="str">
        <f t="shared" si="120"/>
        <v>South America</v>
      </c>
      <c r="E7718" s="1" t="s">
        <v>23</v>
      </c>
      <c r="F7718" s="9">
        <v>2.6130000000000001E-4</v>
      </c>
      <c r="G7718" s="7">
        <v>4700000</v>
      </c>
    </row>
    <row r="7719" spans="1:7" ht="13.2" hidden="1" x14ac:dyDescent="0.25">
      <c r="A7719" s="1">
        <v>8252</v>
      </c>
      <c r="B7719" s="1">
        <v>2008</v>
      </c>
      <c r="C7719" s="1" t="s">
        <v>82</v>
      </c>
      <c r="D7719" s="1" t="str">
        <f t="shared" si="120"/>
        <v>South America</v>
      </c>
      <c r="E7719" s="1" t="s">
        <v>9</v>
      </c>
      <c r="F7719" s="9">
        <v>3.4470000000000003E-4</v>
      </c>
      <c r="G7719" s="7">
        <v>6200000</v>
      </c>
    </row>
    <row r="7720" spans="1:7" ht="13.2" hidden="1" x14ac:dyDescent="0.25">
      <c r="A7720" s="1">
        <v>8253</v>
      </c>
      <c r="B7720" s="1">
        <v>2008</v>
      </c>
      <c r="C7720" s="1" t="s">
        <v>82</v>
      </c>
      <c r="D7720" s="1" t="str">
        <f t="shared" si="120"/>
        <v>South America</v>
      </c>
      <c r="E7720" s="1" t="s">
        <v>10</v>
      </c>
      <c r="F7720" s="2">
        <v>1.3687700000000001E-2</v>
      </c>
      <c r="G7720" s="7">
        <v>246200000</v>
      </c>
    </row>
    <row r="7721" spans="1:7" ht="13.2" hidden="1" x14ac:dyDescent="0.25">
      <c r="A7721" s="1">
        <v>8254</v>
      </c>
      <c r="B7721" s="1">
        <v>2008</v>
      </c>
      <c r="C7721" s="1" t="s">
        <v>82</v>
      </c>
      <c r="D7721" s="1" t="str">
        <f t="shared" si="120"/>
        <v>South America</v>
      </c>
      <c r="E7721" s="1" t="s">
        <v>11</v>
      </c>
      <c r="F7721" s="2">
        <v>3.8216699999999999E-2</v>
      </c>
      <c r="G7721" s="7">
        <v>687400000</v>
      </c>
    </row>
    <row r="7722" spans="1:7" ht="13.2" hidden="1" x14ac:dyDescent="0.25">
      <c r="A7722" s="1">
        <v>8255</v>
      </c>
      <c r="B7722" s="1">
        <v>2008</v>
      </c>
      <c r="C7722" s="1" t="s">
        <v>82</v>
      </c>
      <c r="D7722" s="1" t="str">
        <f t="shared" si="120"/>
        <v>South America</v>
      </c>
      <c r="E7722" s="1" t="s">
        <v>12</v>
      </c>
      <c r="F7722" s="2">
        <v>3.3379899999999997E-2</v>
      </c>
      <c r="G7722" s="7">
        <v>600400000</v>
      </c>
    </row>
    <row r="7723" spans="1:7" ht="13.2" hidden="1" x14ac:dyDescent="0.25">
      <c r="A7723" s="1">
        <v>8256</v>
      </c>
      <c r="B7723" s="1">
        <v>2008</v>
      </c>
      <c r="C7723" s="1" t="s">
        <v>82</v>
      </c>
      <c r="D7723" s="1" t="str">
        <f t="shared" si="120"/>
        <v>South America</v>
      </c>
      <c r="E7723" s="1" t="s">
        <v>13</v>
      </c>
      <c r="F7723" s="2">
        <v>5.4278399999999997E-2</v>
      </c>
      <c r="G7723" s="7">
        <v>976300000</v>
      </c>
    </row>
    <row r="7724" spans="1:7" ht="13.2" hidden="1" x14ac:dyDescent="0.25">
      <c r="A7724" s="1">
        <v>8257</v>
      </c>
      <c r="B7724" s="1">
        <v>2008</v>
      </c>
      <c r="C7724" s="1" t="s">
        <v>82</v>
      </c>
      <c r="D7724" s="1" t="str">
        <f t="shared" si="120"/>
        <v>South America</v>
      </c>
      <c r="E7724" s="1" t="s">
        <v>14</v>
      </c>
      <c r="F7724" s="2">
        <v>6.8055099999999993E-2</v>
      </c>
      <c r="G7724" s="7">
        <v>1224100000</v>
      </c>
    </row>
    <row r="7725" spans="1:7" ht="13.2" hidden="1" x14ac:dyDescent="0.25">
      <c r="A7725" s="1">
        <v>8258</v>
      </c>
      <c r="B7725" s="1">
        <v>2008</v>
      </c>
      <c r="C7725" s="1" t="s">
        <v>82</v>
      </c>
      <c r="D7725" s="1" t="str">
        <f t="shared" si="120"/>
        <v>South America</v>
      </c>
      <c r="E7725" s="1" t="s">
        <v>15</v>
      </c>
      <c r="F7725" s="2">
        <v>6.5715000000000001E-3</v>
      </c>
      <c r="G7725" s="7">
        <v>118200000</v>
      </c>
    </row>
    <row r="7726" spans="1:7" ht="13.2" hidden="1" x14ac:dyDescent="0.25">
      <c r="A7726" s="1">
        <v>8259</v>
      </c>
      <c r="B7726" s="1">
        <v>2008</v>
      </c>
      <c r="C7726" s="1" t="s">
        <v>82</v>
      </c>
      <c r="D7726" s="1" t="str">
        <f t="shared" si="120"/>
        <v>South America</v>
      </c>
      <c r="E7726" s="1" t="s">
        <v>16</v>
      </c>
      <c r="F7726" s="2">
        <v>2.5529700000000002E-2</v>
      </c>
      <c r="G7726" s="7">
        <v>459200000</v>
      </c>
    </row>
    <row r="7727" spans="1:7" ht="13.2" hidden="1" x14ac:dyDescent="0.25">
      <c r="A7727" s="1">
        <v>8260</v>
      </c>
      <c r="B7727" s="1">
        <v>2008</v>
      </c>
      <c r="C7727" s="1" t="s">
        <v>82</v>
      </c>
      <c r="D7727" s="1" t="str">
        <f t="shared" si="120"/>
        <v>South America</v>
      </c>
      <c r="E7727" s="1" t="s">
        <v>17</v>
      </c>
      <c r="F7727" s="2">
        <v>1.7011999999999999E-3</v>
      </c>
      <c r="G7727" s="7">
        <v>30600000</v>
      </c>
    </row>
    <row r="7728" spans="1:7" ht="13.2" hidden="1" x14ac:dyDescent="0.25">
      <c r="A7728" s="1">
        <v>8262</v>
      </c>
      <c r="B7728" s="1">
        <v>2008</v>
      </c>
      <c r="C7728" s="1" t="s">
        <v>33</v>
      </c>
      <c r="D7728" s="1" t="str">
        <f t="shared" si="120"/>
        <v>EU</v>
      </c>
      <c r="E7728" s="1" t="s">
        <v>5</v>
      </c>
      <c r="F7728" s="2">
        <v>7.6159000000000001E-3</v>
      </c>
      <c r="G7728" s="7">
        <v>185168000</v>
      </c>
    </row>
    <row r="7729" spans="1:7" ht="13.2" hidden="1" x14ac:dyDescent="0.25">
      <c r="A7729" s="1">
        <v>8263</v>
      </c>
      <c r="B7729" s="1">
        <v>2008</v>
      </c>
      <c r="C7729" s="1" t="s">
        <v>33</v>
      </c>
      <c r="D7729" s="1" t="str">
        <f t="shared" si="120"/>
        <v>EU</v>
      </c>
      <c r="E7729" s="1" t="s">
        <v>6</v>
      </c>
      <c r="F7729" s="9">
        <v>2.541E-4</v>
      </c>
      <c r="G7729" s="7">
        <v>6177000</v>
      </c>
    </row>
    <row r="7730" spans="1:7" ht="13.2" hidden="1" x14ac:dyDescent="0.25">
      <c r="A7730" s="1">
        <v>8264</v>
      </c>
      <c r="B7730" s="1">
        <v>2008</v>
      </c>
      <c r="C7730" s="1" t="s">
        <v>33</v>
      </c>
      <c r="D7730" s="1" t="str">
        <f t="shared" si="120"/>
        <v>EU</v>
      </c>
      <c r="E7730" s="1" t="s">
        <v>7</v>
      </c>
      <c r="F7730" s="2">
        <v>2.8207399999999997E-2</v>
      </c>
      <c r="G7730" s="7">
        <v>685813000</v>
      </c>
    </row>
    <row r="7731" spans="1:7" ht="13.2" hidden="1" x14ac:dyDescent="0.25">
      <c r="A7731" s="1">
        <v>8265</v>
      </c>
      <c r="B7731" s="1">
        <v>2008</v>
      </c>
      <c r="C7731" s="1" t="s">
        <v>33</v>
      </c>
      <c r="D7731" s="1" t="str">
        <f t="shared" si="120"/>
        <v>EU</v>
      </c>
      <c r="E7731" s="1" t="s">
        <v>23</v>
      </c>
      <c r="F7731" s="2">
        <v>5.4440000000000001E-4</v>
      </c>
      <c r="G7731" s="7">
        <v>13237000</v>
      </c>
    </row>
    <row r="7732" spans="1:7" ht="13.2" hidden="1" x14ac:dyDescent="0.25">
      <c r="A7732" s="1">
        <v>8266</v>
      </c>
      <c r="B7732" s="1">
        <v>2008</v>
      </c>
      <c r="C7732" s="1" t="s">
        <v>33</v>
      </c>
      <c r="D7732" s="1" t="str">
        <f t="shared" si="120"/>
        <v>EU</v>
      </c>
      <c r="E7732" s="1" t="s">
        <v>8</v>
      </c>
      <c r="F7732" s="2">
        <v>3.4420000000000002E-3</v>
      </c>
      <c r="G7732" s="7">
        <v>83686000</v>
      </c>
    </row>
    <row r="7733" spans="1:7" ht="13.2" hidden="1" x14ac:dyDescent="0.25">
      <c r="A7733" s="1">
        <v>8267</v>
      </c>
      <c r="B7733" s="1">
        <v>2008</v>
      </c>
      <c r="C7733" s="1" t="s">
        <v>33</v>
      </c>
      <c r="D7733" s="1" t="str">
        <f t="shared" si="120"/>
        <v>EU</v>
      </c>
      <c r="E7733" s="1" t="s">
        <v>9</v>
      </c>
      <c r="F7733" s="2">
        <v>1.0809899999999999E-2</v>
      </c>
      <c r="G7733" s="7">
        <v>262824000</v>
      </c>
    </row>
    <row r="7734" spans="1:7" ht="13.2" hidden="1" x14ac:dyDescent="0.25">
      <c r="A7734" s="1">
        <v>8268</v>
      </c>
      <c r="B7734" s="1">
        <v>2008</v>
      </c>
      <c r="C7734" s="1" t="s">
        <v>33</v>
      </c>
      <c r="D7734" s="1" t="str">
        <f t="shared" si="120"/>
        <v>EU</v>
      </c>
      <c r="E7734" s="1" t="s">
        <v>10</v>
      </c>
      <c r="F7734" s="2">
        <v>5.8072000000000002E-3</v>
      </c>
      <c r="G7734" s="7">
        <v>141193000</v>
      </c>
    </row>
    <row r="7735" spans="1:7" ht="13.2" hidden="1" x14ac:dyDescent="0.25">
      <c r="A7735" s="1">
        <v>8269</v>
      </c>
      <c r="B7735" s="1">
        <v>2008</v>
      </c>
      <c r="C7735" s="1" t="s">
        <v>33</v>
      </c>
      <c r="D7735" s="1" t="str">
        <f t="shared" si="120"/>
        <v>EU</v>
      </c>
      <c r="E7735" s="1" t="s">
        <v>11</v>
      </c>
      <c r="F7735" s="2">
        <v>5.2773300000000002E-2</v>
      </c>
      <c r="G7735" s="7">
        <v>1283087000</v>
      </c>
    </row>
    <row r="7736" spans="1:7" ht="13.2" hidden="1" x14ac:dyDescent="0.25">
      <c r="A7736" s="1">
        <v>8270</v>
      </c>
      <c r="B7736" s="1">
        <v>2008</v>
      </c>
      <c r="C7736" s="1" t="s">
        <v>33</v>
      </c>
      <c r="D7736" s="1" t="str">
        <f t="shared" si="120"/>
        <v>EU</v>
      </c>
      <c r="E7736" s="1" t="s">
        <v>12</v>
      </c>
      <c r="F7736" s="2">
        <v>6.5174099999999999E-2</v>
      </c>
      <c r="G7736" s="7">
        <v>1584592000</v>
      </c>
    </row>
    <row r="7737" spans="1:7" ht="13.2" hidden="1" x14ac:dyDescent="0.25">
      <c r="A7737" s="1">
        <v>8271</v>
      </c>
      <c r="B7737" s="1">
        <v>2008</v>
      </c>
      <c r="C7737" s="1" t="s">
        <v>33</v>
      </c>
      <c r="D7737" s="1" t="str">
        <f t="shared" si="120"/>
        <v>EU</v>
      </c>
      <c r="E7737" s="1" t="s">
        <v>13</v>
      </c>
      <c r="F7737" s="2">
        <v>0.11328340000000001</v>
      </c>
      <c r="G7737" s="7">
        <v>2754284000</v>
      </c>
    </row>
    <row r="7738" spans="1:7" ht="13.2" hidden="1" x14ac:dyDescent="0.25">
      <c r="A7738" s="1">
        <v>8272</v>
      </c>
      <c r="B7738" s="1">
        <v>2008</v>
      </c>
      <c r="C7738" s="1" t="s">
        <v>33</v>
      </c>
      <c r="D7738" s="1" t="str">
        <f t="shared" si="120"/>
        <v>EU</v>
      </c>
      <c r="E7738" s="1" t="s">
        <v>14</v>
      </c>
      <c r="F7738" s="2">
        <v>3.1794599999999999E-2</v>
      </c>
      <c r="G7738" s="7">
        <v>773029000</v>
      </c>
    </row>
    <row r="7739" spans="1:7" ht="13.2" hidden="1" x14ac:dyDescent="0.25">
      <c r="A7739" s="1">
        <v>8273</v>
      </c>
      <c r="B7739" s="1">
        <v>2008</v>
      </c>
      <c r="C7739" s="1" t="s">
        <v>33</v>
      </c>
      <c r="D7739" s="1" t="str">
        <f t="shared" si="120"/>
        <v>EU</v>
      </c>
      <c r="E7739" s="1" t="s">
        <v>15</v>
      </c>
      <c r="F7739" s="2">
        <v>1.7046699999999998E-2</v>
      </c>
      <c r="G7739" s="7">
        <v>414459000</v>
      </c>
    </row>
    <row r="7740" spans="1:7" ht="13.2" hidden="1" x14ac:dyDescent="0.25">
      <c r="A7740" s="1">
        <v>8274</v>
      </c>
      <c r="B7740" s="1">
        <v>2008</v>
      </c>
      <c r="C7740" s="1" t="s">
        <v>33</v>
      </c>
      <c r="D7740" s="1" t="str">
        <f t="shared" si="120"/>
        <v>EU</v>
      </c>
      <c r="E7740" s="1" t="s">
        <v>16</v>
      </c>
      <c r="F7740" s="2">
        <v>2.6737500000000001E-2</v>
      </c>
      <c r="G7740" s="7">
        <v>650074000</v>
      </c>
    </row>
    <row r="7741" spans="1:7" ht="13.2" hidden="1" x14ac:dyDescent="0.25">
      <c r="A7741" s="1">
        <v>8275</v>
      </c>
      <c r="B7741" s="1">
        <v>2008</v>
      </c>
      <c r="C7741" s="1" t="s">
        <v>33</v>
      </c>
      <c r="D7741" s="1" t="str">
        <f t="shared" si="120"/>
        <v>EU</v>
      </c>
      <c r="E7741" s="1" t="s">
        <v>17</v>
      </c>
      <c r="F7741" s="2">
        <v>2.3700800000000001E-2</v>
      </c>
      <c r="G7741" s="7">
        <v>576242000</v>
      </c>
    </row>
    <row r="7742" spans="1:7" ht="13.2" hidden="1" x14ac:dyDescent="0.25">
      <c r="A7742" s="1">
        <v>8276</v>
      </c>
      <c r="B7742" s="1">
        <v>2008</v>
      </c>
      <c r="C7742" s="1" t="s">
        <v>33</v>
      </c>
      <c r="D7742" s="1" t="str">
        <f t="shared" si="120"/>
        <v>EU</v>
      </c>
      <c r="E7742" s="1" t="s">
        <v>18</v>
      </c>
      <c r="F7742" s="2">
        <v>4.1073999999999998E-3</v>
      </c>
      <c r="G7742" s="7">
        <v>99864000</v>
      </c>
    </row>
    <row r="7743" spans="1:7" ht="13.2" hidden="1" x14ac:dyDescent="0.25">
      <c r="A7743" s="1">
        <v>8277</v>
      </c>
      <c r="B7743" s="1">
        <v>2008</v>
      </c>
      <c r="C7743" s="1" t="s">
        <v>33</v>
      </c>
      <c r="D7743" s="1" t="str">
        <f t="shared" si="120"/>
        <v>EU</v>
      </c>
      <c r="E7743" s="1" t="s">
        <v>19</v>
      </c>
      <c r="F7743" s="2">
        <v>1.5486E-3</v>
      </c>
      <c r="G7743" s="7">
        <v>37651000</v>
      </c>
    </row>
    <row r="7744" spans="1:7" ht="13.2" hidden="1" x14ac:dyDescent="0.25">
      <c r="A7744" s="1">
        <v>8278</v>
      </c>
      <c r="B7744" s="1">
        <v>2008</v>
      </c>
      <c r="C7744" s="1" t="s">
        <v>33</v>
      </c>
      <c r="D7744" s="1" t="str">
        <f t="shared" si="120"/>
        <v>EU</v>
      </c>
      <c r="E7744" s="1" t="s">
        <v>20</v>
      </c>
      <c r="F7744" s="2">
        <v>2.8976000000000002E-3</v>
      </c>
      <c r="G7744" s="7">
        <v>70449000</v>
      </c>
    </row>
    <row r="7745" spans="1:7" ht="13.2" hidden="1" x14ac:dyDescent="0.25">
      <c r="A7745" s="1">
        <v>8279</v>
      </c>
      <c r="B7745" s="1">
        <v>2008</v>
      </c>
      <c r="C7745" s="1" t="s">
        <v>33</v>
      </c>
      <c r="D7745" s="1" t="str">
        <f t="shared" si="120"/>
        <v>EU</v>
      </c>
      <c r="E7745" s="1" t="s">
        <v>21</v>
      </c>
      <c r="F7745" s="2">
        <v>8.3480000000000002E-4</v>
      </c>
      <c r="G7745" s="7">
        <v>20296000</v>
      </c>
    </row>
    <row r="7746" spans="1:7" ht="13.2" hidden="1" x14ac:dyDescent="0.25">
      <c r="A7746" s="1">
        <v>8281</v>
      </c>
      <c r="B7746" s="1">
        <v>2008</v>
      </c>
      <c r="C7746" s="1" t="s">
        <v>34</v>
      </c>
      <c r="D7746" s="1" t="str">
        <f t="shared" ref="D7746:D7809" si="121">IF(OR(C7746="Austria",C7746="Belgium",C7746="Bulgaria",C7746="Iceland",C7746="Croatia",C7746="Cyprus",C7746="Czechia",C7746="Denmark",C7746="Estonia",C7746="Finland",C7746="France",C7746="Germany",C7746="Greece",C7746="Hungary",C7746="Ireland",C7746="Italy",C7746="Latvia",C7746="Lithuania",C7746="Luxembourg",C7746="Malta",C7746="Netherlands",C7746="Poland",C7746="Portugal",C7746="Romania",C7746="Slovakia",C7746="Slovenia",C7746="Spain",C7746="Sweden"),"EU",IF(OR(C7746="Albania",C7746="Andorra",C7746="Belarus",C7746="Bosnia and Herzegovina",C7746="Kosovo",C7746="Montenegro",C7746="Moldova",C7746="Ukraine",C7746="San Marino",C7746="North Macedonia",C7746="Norway",C7746="Serbia",C7746="Switzerland",C7746="United Kingdom"),"Non-EU European",IF(OR(C7746="Armenia",C7746="Azerbaijan",C7746="Georgia",C7746="Russian Federation",C7746="Kazakhstan",C7746="Kyrgyzstan",C7746="Tajikistan",C7746="Turkmenistan",C7746="Uzbekistan"),"Asia Pacific",IF(OR(C7746="Afghanistan",C7746="Bahrain",C7746="Egypt",C7746="Iran",C7746="Iraq",C7746="Israel",C7746="Jordan",C7746="Kuwait",C7746="Lebanon",C7746="Oman",C7746="Palestine, State of",C7746="Turkey",C7746="Qatar",C7746="Saudi Arabia",C7746="Syria",C7746="United Arab Emirates",C7746="Yemen"),"Middle East",IF(OR(C7746="Australia",C7746="Marshall Islands",C7746="Cook Islands",C7746="New Zealand"),"Oceania",IF(OR(C7746="Brunei Darussalam",C7746="Sri Lanka",C7746="Nepal",C7746="China",C7746="Hong Kong",C7746="Macao",C7746="Fiji",C7746="India",C7746="Indonesia",C7746="Japan",C7746="Kiribati",C7746="Malaysia",C7746="Maldives",C7746="Mongolia",C7746="Myanmar",C7746="Nauru",C7746="Papua New Guinea",C7746="Philippines",C7746="Samoa",C7746="Singapore",C7746="Solomon Islands",C7746="South Korea",C7746="Taiwan",C7746="Thailand",C7746="Timor-Leste",C7746="Tonga",C7746="Tuvalu",C7746="Vanuatu",C7746="Vietnam"),"Asia Pacific",IF(OR(C7746="Canada",C7746="United States of America"),"North America",IF(OR(C7746="Bolivia",C7746="Brazil",C7746="Chile",C7746="Colombia",C7746="Guatemala",C7746="Panama",C7746="Ecuador",C7746="El Salvador",C7746="Costa Rica",C7746="Guyana",C7746="Paraguay",C7746="Peru",C7746="Suriname",C7746="Uruguay",C7746="Venezuela"),"South America",IF(OR(C7746="Algeria",C7746="Angola",C7746="Benin",C7746="Botswana",C7746="Burkina Faso",C7746="Burundi",C7746="Cabo Verde",C7746="Cameroon",C7746="Central African Republic",C7746="Chad",C7746="Comoros",C7746="Congo",C7746="Democratic Republic of the Congo",C7746="Djibouti",C7746="Equatorial Guinea",C7746="Eritrea",C7746="Eswatini",C7746="Ethiopia",C7746="Gabon",C7746="Gambia",C7746="Ghana",C7746="Guinea",C7746="Guinea-Bissau",C7746="Ivory Coast",C7746="Kenya",C7746="Lesotho",C7746="Liberia",C7746="Libya",C7746="Madagascar",C7746="Malawi",C7746="Mali",C7746="Mauritania",C7746="Mauritius",C7746="Morocco",C7746="Mozambique",C7746="Namibia",C7746="Niger",C7746="Nigeria",C7746="Rwanda",C7746="Sao Tome and Principe",C7746="Senegal",C7746="Seychelles",C7746="Sierra Leone",C7746="Somalia",C7746="South Africa",C7746="South Sudan",C7746="Sudan",C7746="Tanzania",C7746="Togo",C7746="Tunisia",C7746="Uganda",C7746="Zambia",C7746="Zimbabwe"),"Africa","")))))))))</f>
        <v>EU</v>
      </c>
      <c r="E7746" s="1" t="s">
        <v>5</v>
      </c>
      <c r="F7746" s="2">
        <v>9.5823000000000002E-3</v>
      </c>
      <c r="G7746" s="7">
        <v>2726781000</v>
      </c>
    </row>
    <row r="7747" spans="1:7" ht="13.2" hidden="1" x14ac:dyDescent="0.25">
      <c r="A7747" s="1">
        <v>8282</v>
      </c>
      <c r="B7747" s="1">
        <v>2008</v>
      </c>
      <c r="C7747" s="1" t="s">
        <v>34</v>
      </c>
      <c r="D7747" s="1" t="str">
        <f t="shared" si="121"/>
        <v>EU</v>
      </c>
      <c r="E7747" s="1" t="s">
        <v>6</v>
      </c>
      <c r="F7747" s="2">
        <v>1.0698999999999999E-3</v>
      </c>
      <c r="G7747" s="7">
        <v>304446000</v>
      </c>
    </row>
    <row r="7748" spans="1:7" ht="13.2" hidden="1" x14ac:dyDescent="0.25">
      <c r="A7748" s="1">
        <v>8283</v>
      </c>
      <c r="B7748" s="1">
        <v>2008</v>
      </c>
      <c r="C7748" s="1" t="s">
        <v>34</v>
      </c>
      <c r="D7748" s="1" t="str">
        <f t="shared" si="121"/>
        <v>EU</v>
      </c>
      <c r="E7748" s="1" t="s">
        <v>7</v>
      </c>
      <c r="F7748" s="2">
        <v>2.1418E-2</v>
      </c>
      <c r="G7748" s="7">
        <v>6094811000</v>
      </c>
    </row>
    <row r="7749" spans="1:7" ht="13.2" hidden="1" x14ac:dyDescent="0.25">
      <c r="A7749" s="1">
        <v>8284</v>
      </c>
      <c r="B7749" s="1">
        <v>2008</v>
      </c>
      <c r="C7749" s="1" t="s">
        <v>34</v>
      </c>
      <c r="D7749" s="1" t="str">
        <f t="shared" si="121"/>
        <v>EU</v>
      </c>
      <c r="E7749" s="1" t="s">
        <v>23</v>
      </c>
      <c r="F7749" s="9">
        <v>1.6539999999999998E-4</v>
      </c>
      <c r="G7749" s="7">
        <v>47064000</v>
      </c>
    </row>
    <row r="7750" spans="1:7" ht="13.2" hidden="1" x14ac:dyDescent="0.25">
      <c r="A7750" s="1">
        <v>8285</v>
      </c>
      <c r="B7750" s="1">
        <v>2008</v>
      </c>
      <c r="C7750" s="1" t="s">
        <v>34</v>
      </c>
      <c r="D7750" s="1" t="str">
        <f t="shared" si="121"/>
        <v>EU</v>
      </c>
      <c r="E7750" s="1" t="s">
        <v>8</v>
      </c>
      <c r="F7750" s="9">
        <v>2.2220000000000001E-4</v>
      </c>
      <c r="G7750" s="7">
        <v>63242000</v>
      </c>
    </row>
    <row r="7751" spans="1:7" ht="13.2" hidden="1" x14ac:dyDescent="0.25">
      <c r="A7751" s="1">
        <v>8286</v>
      </c>
      <c r="B7751" s="1">
        <v>2008</v>
      </c>
      <c r="C7751" s="1" t="s">
        <v>34</v>
      </c>
      <c r="D7751" s="1" t="str">
        <f t="shared" si="121"/>
        <v>EU</v>
      </c>
      <c r="E7751" s="1" t="s">
        <v>9</v>
      </c>
      <c r="F7751" s="2">
        <v>3.0701000000000001E-3</v>
      </c>
      <c r="G7751" s="7">
        <v>873629000</v>
      </c>
    </row>
    <row r="7752" spans="1:7" ht="13.2" hidden="1" x14ac:dyDescent="0.25">
      <c r="A7752" s="1">
        <v>8287</v>
      </c>
      <c r="B7752" s="1">
        <v>2008</v>
      </c>
      <c r="C7752" s="1" t="s">
        <v>34</v>
      </c>
      <c r="D7752" s="1" t="str">
        <f t="shared" si="121"/>
        <v>EU</v>
      </c>
      <c r="E7752" s="1" t="s">
        <v>10</v>
      </c>
      <c r="F7752" s="2">
        <v>4.0004000000000003E-3</v>
      </c>
      <c r="G7752" s="7">
        <v>1138365000</v>
      </c>
    </row>
    <row r="7753" spans="1:7" ht="13.2" hidden="1" x14ac:dyDescent="0.25">
      <c r="A7753" s="1">
        <v>8288</v>
      </c>
      <c r="B7753" s="1">
        <v>2008</v>
      </c>
      <c r="C7753" s="1" t="s">
        <v>34</v>
      </c>
      <c r="D7753" s="1" t="str">
        <f t="shared" si="121"/>
        <v>EU</v>
      </c>
      <c r="E7753" s="1" t="s">
        <v>11</v>
      </c>
      <c r="F7753" s="2">
        <v>6.7272499999999999E-2</v>
      </c>
      <c r="G7753" s="7">
        <v>19143353000</v>
      </c>
    </row>
    <row r="7754" spans="1:7" ht="13.2" hidden="1" x14ac:dyDescent="0.25">
      <c r="A7754" s="1">
        <v>8289</v>
      </c>
      <c r="B7754" s="1">
        <v>2008</v>
      </c>
      <c r="C7754" s="1" t="s">
        <v>34</v>
      </c>
      <c r="D7754" s="1" t="str">
        <f t="shared" si="121"/>
        <v>EU</v>
      </c>
      <c r="E7754" s="1" t="s">
        <v>12</v>
      </c>
      <c r="F7754" s="2">
        <v>5.8449899999999999E-2</v>
      </c>
      <c r="G7754" s="7">
        <v>16632774000.000002</v>
      </c>
    </row>
    <row r="7755" spans="1:7" ht="13.2" hidden="1" x14ac:dyDescent="0.25">
      <c r="A7755" s="1">
        <v>8290</v>
      </c>
      <c r="B7755" s="1">
        <v>2008</v>
      </c>
      <c r="C7755" s="1" t="s">
        <v>34</v>
      </c>
      <c r="D7755" s="1" t="str">
        <f t="shared" si="121"/>
        <v>EU</v>
      </c>
      <c r="E7755" s="1" t="s">
        <v>13</v>
      </c>
      <c r="F7755" s="2">
        <v>0.19369259999999999</v>
      </c>
      <c r="G7755" s="7">
        <v>55118032000</v>
      </c>
    </row>
    <row r="7756" spans="1:7" ht="13.2" hidden="1" x14ac:dyDescent="0.25">
      <c r="A7756" s="1">
        <v>8291</v>
      </c>
      <c r="B7756" s="1">
        <v>2008</v>
      </c>
      <c r="C7756" s="1" t="s">
        <v>34</v>
      </c>
      <c r="D7756" s="1" t="str">
        <f t="shared" si="121"/>
        <v>EU</v>
      </c>
      <c r="E7756" s="1" t="s">
        <v>14</v>
      </c>
      <c r="F7756" s="2">
        <v>6.9903199999999999E-2</v>
      </c>
      <c r="G7756" s="7">
        <v>19891968000</v>
      </c>
    </row>
    <row r="7757" spans="1:7" ht="13.2" hidden="1" x14ac:dyDescent="0.25">
      <c r="A7757" s="1">
        <v>8292</v>
      </c>
      <c r="B7757" s="1">
        <v>2008</v>
      </c>
      <c r="C7757" s="1" t="s">
        <v>34</v>
      </c>
      <c r="D7757" s="1" t="str">
        <f t="shared" si="121"/>
        <v>EU</v>
      </c>
      <c r="E7757" s="1" t="s">
        <v>15</v>
      </c>
      <c r="F7757" s="2">
        <v>1.4419999999999999E-2</v>
      </c>
      <c r="G7757" s="7">
        <v>4103408000.0000005</v>
      </c>
    </row>
    <row r="7758" spans="1:7" ht="13.2" hidden="1" x14ac:dyDescent="0.25">
      <c r="A7758" s="1">
        <v>8293</v>
      </c>
      <c r="B7758" s="1">
        <v>2008</v>
      </c>
      <c r="C7758" s="1" t="s">
        <v>34</v>
      </c>
      <c r="D7758" s="1" t="str">
        <f t="shared" si="121"/>
        <v>EU</v>
      </c>
      <c r="E7758" s="1" t="s">
        <v>16</v>
      </c>
      <c r="F7758" s="2">
        <v>1.2481800000000001E-2</v>
      </c>
      <c r="G7758" s="7">
        <v>3551874000</v>
      </c>
    </row>
    <row r="7759" spans="1:7" ht="13.2" hidden="1" x14ac:dyDescent="0.25">
      <c r="A7759" s="1">
        <v>8294</v>
      </c>
      <c r="B7759" s="1">
        <v>2008</v>
      </c>
      <c r="C7759" s="1" t="s">
        <v>34</v>
      </c>
      <c r="D7759" s="1" t="str">
        <f t="shared" si="121"/>
        <v>EU</v>
      </c>
      <c r="E7759" s="1" t="s">
        <v>17</v>
      </c>
      <c r="F7759" s="2">
        <v>1.0853699999999999E-2</v>
      </c>
      <c r="G7759" s="7">
        <v>3088586000</v>
      </c>
    </row>
    <row r="7760" spans="1:7" ht="13.2" hidden="1" x14ac:dyDescent="0.25">
      <c r="A7760" s="1">
        <v>8295</v>
      </c>
      <c r="B7760" s="1">
        <v>2008</v>
      </c>
      <c r="C7760" s="1" t="s">
        <v>34</v>
      </c>
      <c r="D7760" s="1" t="str">
        <f t="shared" si="121"/>
        <v>EU</v>
      </c>
      <c r="E7760" s="1" t="s">
        <v>18</v>
      </c>
      <c r="F7760" s="2">
        <v>7.1013999999999999E-3</v>
      </c>
      <c r="G7760" s="7">
        <v>2020818000</v>
      </c>
    </row>
    <row r="7761" spans="1:7" ht="13.2" hidden="1" x14ac:dyDescent="0.25">
      <c r="A7761" s="1">
        <v>8296</v>
      </c>
      <c r="B7761" s="1">
        <v>2008</v>
      </c>
      <c r="C7761" s="1" t="s">
        <v>34</v>
      </c>
      <c r="D7761" s="1" t="str">
        <f t="shared" si="121"/>
        <v>EU</v>
      </c>
      <c r="E7761" s="1" t="s">
        <v>19</v>
      </c>
      <c r="F7761" s="9">
        <v>0</v>
      </c>
      <c r="G7761" s="7">
        <v>0</v>
      </c>
    </row>
    <row r="7762" spans="1:7" ht="13.2" hidden="1" x14ac:dyDescent="0.25">
      <c r="A7762" s="1">
        <v>8297</v>
      </c>
      <c r="B7762" s="1">
        <v>2008</v>
      </c>
      <c r="C7762" s="1" t="s">
        <v>34</v>
      </c>
      <c r="D7762" s="1" t="str">
        <f t="shared" si="121"/>
        <v>EU</v>
      </c>
      <c r="E7762" s="1" t="s">
        <v>20</v>
      </c>
      <c r="F7762" s="2">
        <v>5.3027999999999999E-3</v>
      </c>
      <c r="G7762" s="7">
        <v>1508995000</v>
      </c>
    </row>
    <row r="7763" spans="1:7" ht="13.2" hidden="1" x14ac:dyDescent="0.25">
      <c r="A7763" s="1">
        <v>8298</v>
      </c>
      <c r="B7763" s="1">
        <v>2008</v>
      </c>
      <c r="C7763" s="1" t="s">
        <v>34</v>
      </c>
      <c r="D7763" s="1" t="str">
        <f t="shared" si="121"/>
        <v>EU</v>
      </c>
      <c r="E7763" s="1" t="s">
        <v>21</v>
      </c>
      <c r="F7763" s="2">
        <v>1.6900999999999999E-3</v>
      </c>
      <c r="G7763" s="7">
        <v>480937000</v>
      </c>
    </row>
    <row r="7764" spans="1:7" ht="13.2" hidden="1" x14ac:dyDescent="0.25">
      <c r="A7764" s="1">
        <v>8300</v>
      </c>
      <c r="B7764" s="1">
        <v>2008</v>
      </c>
      <c r="C7764" s="1" t="s">
        <v>35</v>
      </c>
      <c r="D7764" s="1" t="str">
        <f t="shared" si="121"/>
        <v>EU</v>
      </c>
      <c r="E7764" s="1" t="s">
        <v>5</v>
      </c>
      <c r="F7764" s="2">
        <v>3.8631999999999998E-3</v>
      </c>
      <c r="G7764" s="7">
        <v>11299814000</v>
      </c>
    </row>
    <row r="7765" spans="1:7" ht="13.2" hidden="1" x14ac:dyDescent="0.25">
      <c r="A7765" s="1">
        <v>8301</v>
      </c>
      <c r="B7765" s="1">
        <v>2008</v>
      </c>
      <c r="C7765" s="1" t="s">
        <v>35</v>
      </c>
      <c r="D7765" s="1" t="str">
        <f t="shared" si="121"/>
        <v>EU</v>
      </c>
      <c r="E7765" s="1" t="s">
        <v>6</v>
      </c>
      <c r="F7765" s="9">
        <v>2.5290000000000002E-4</v>
      </c>
      <c r="G7765" s="7">
        <v>739790000</v>
      </c>
    </row>
    <row r="7766" spans="1:7" ht="13.2" hidden="1" x14ac:dyDescent="0.25">
      <c r="A7766" s="1">
        <v>8302</v>
      </c>
      <c r="B7766" s="1">
        <v>2008</v>
      </c>
      <c r="C7766" s="1" t="s">
        <v>35</v>
      </c>
      <c r="D7766" s="1" t="str">
        <f t="shared" si="121"/>
        <v>EU</v>
      </c>
      <c r="E7766" s="1" t="s">
        <v>7</v>
      </c>
      <c r="F7766" s="2">
        <v>1.9005399999999999E-2</v>
      </c>
      <c r="G7766" s="7">
        <v>55590144000</v>
      </c>
    </row>
    <row r="7767" spans="1:7" ht="13.2" hidden="1" x14ac:dyDescent="0.25">
      <c r="A7767" s="1">
        <v>8303</v>
      </c>
      <c r="B7767" s="1">
        <v>2008</v>
      </c>
      <c r="C7767" s="1" t="s">
        <v>35</v>
      </c>
      <c r="D7767" s="1" t="str">
        <f t="shared" si="121"/>
        <v>EU</v>
      </c>
      <c r="E7767" s="1" t="s">
        <v>23</v>
      </c>
      <c r="F7767" s="9">
        <v>6.9400000000000006E-5</v>
      </c>
      <c r="G7767" s="7">
        <v>202964000</v>
      </c>
    </row>
    <row r="7768" spans="1:7" ht="13.2" hidden="1" x14ac:dyDescent="0.25">
      <c r="A7768" s="1">
        <v>8304</v>
      </c>
      <c r="B7768" s="1">
        <v>2008</v>
      </c>
      <c r="C7768" s="1" t="s">
        <v>35</v>
      </c>
      <c r="D7768" s="1" t="str">
        <f t="shared" si="121"/>
        <v>EU</v>
      </c>
      <c r="E7768" s="1" t="s">
        <v>8</v>
      </c>
      <c r="F7768" s="2">
        <v>2.1974E-3</v>
      </c>
      <c r="G7768" s="7">
        <v>6427201000</v>
      </c>
    </row>
    <row r="7769" spans="1:7" ht="13.2" hidden="1" x14ac:dyDescent="0.25">
      <c r="A7769" s="1">
        <v>8305</v>
      </c>
      <c r="B7769" s="1">
        <v>2008</v>
      </c>
      <c r="C7769" s="1" t="s">
        <v>35</v>
      </c>
      <c r="D7769" s="1" t="str">
        <f t="shared" si="121"/>
        <v>EU</v>
      </c>
      <c r="E7769" s="1" t="s">
        <v>9</v>
      </c>
      <c r="F7769" s="2">
        <v>8.9478000000000005E-3</v>
      </c>
      <c r="G7769" s="7">
        <v>26172094000</v>
      </c>
    </row>
    <row r="7770" spans="1:7" ht="13.2" hidden="1" x14ac:dyDescent="0.25">
      <c r="A7770" s="1">
        <v>8306</v>
      </c>
      <c r="B7770" s="1">
        <v>2008</v>
      </c>
      <c r="C7770" s="1" t="s">
        <v>35</v>
      </c>
      <c r="D7770" s="1" t="str">
        <f t="shared" si="121"/>
        <v>EU</v>
      </c>
      <c r="E7770" s="1" t="s">
        <v>10</v>
      </c>
      <c r="F7770" s="2">
        <v>1.2181500000000001E-2</v>
      </c>
      <c r="G7770" s="7">
        <v>35630522000</v>
      </c>
    </row>
    <row r="7771" spans="1:7" ht="13.2" hidden="1" x14ac:dyDescent="0.25">
      <c r="A7771" s="1">
        <v>8307</v>
      </c>
      <c r="B7771" s="1">
        <v>2008</v>
      </c>
      <c r="C7771" s="1" t="s">
        <v>35</v>
      </c>
      <c r="D7771" s="1" t="str">
        <f t="shared" si="121"/>
        <v>EU</v>
      </c>
      <c r="E7771" s="1" t="s">
        <v>11</v>
      </c>
      <c r="F7771" s="2">
        <v>7.4626700000000004E-2</v>
      </c>
      <c r="G7771" s="7">
        <v>218280702000</v>
      </c>
    </row>
    <row r="7772" spans="1:7" ht="13.2" hidden="1" x14ac:dyDescent="0.25">
      <c r="A7772" s="1">
        <v>8308</v>
      </c>
      <c r="B7772" s="1">
        <v>2008</v>
      </c>
      <c r="C7772" s="1" t="s">
        <v>35</v>
      </c>
      <c r="D7772" s="1" t="str">
        <f t="shared" si="121"/>
        <v>EU</v>
      </c>
      <c r="E7772" s="1" t="s">
        <v>12</v>
      </c>
      <c r="F7772" s="2">
        <v>5.3970999999999998E-2</v>
      </c>
      <c r="G7772" s="7">
        <v>157863538000</v>
      </c>
    </row>
    <row r="7773" spans="1:7" ht="13.2" hidden="1" x14ac:dyDescent="0.25">
      <c r="A7773" s="1">
        <v>8309</v>
      </c>
      <c r="B7773" s="1">
        <v>2008</v>
      </c>
      <c r="C7773" s="1" t="s">
        <v>35</v>
      </c>
      <c r="D7773" s="1" t="str">
        <f t="shared" si="121"/>
        <v>EU</v>
      </c>
      <c r="E7773" s="1" t="s">
        <v>13</v>
      </c>
      <c r="F7773" s="2">
        <v>0.21887190000000001</v>
      </c>
      <c r="G7773" s="7">
        <v>640193382000</v>
      </c>
    </row>
    <row r="7774" spans="1:7" ht="13.2" hidden="1" x14ac:dyDescent="0.25">
      <c r="A7774" s="1">
        <v>8310</v>
      </c>
      <c r="B7774" s="1">
        <v>2008</v>
      </c>
      <c r="C7774" s="1" t="s">
        <v>35</v>
      </c>
      <c r="D7774" s="1" t="str">
        <f t="shared" si="121"/>
        <v>EU</v>
      </c>
      <c r="E7774" s="1" t="s">
        <v>14</v>
      </c>
      <c r="F7774" s="2">
        <v>7.2200600000000004E-2</v>
      </c>
      <c r="G7774" s="7">
        <v>211184307000</v>
      </c>
    </row>
    <row r="7775" spans="1:7" ht="13.2" hidden="1" x14ac:dyDescent="0.25">
      <c r="A7775" s="1">
        <v>8311</v>
      </c>
      <c r="B7775" s="1">
        <v>2008</v>
      </c>
      <c r="C7775" s="1" t="s">
        <v>35</v>
      </c>
      <c r="D7775" s="1" t="str">
        <f t="shared" si="121"/>
        <v>EU</v>
      </c>
      <c r="E7775" s="1" t="s">
        <v>15</v>
      </c>
      <c r="F7775" s="2">
        <v>1.7259099999999999E-2</v>
      </c>
      <c r="G7775" s="7">
        <v>50482211000</v>
      </c>
    </row>
    <row r="7776" spans="1:7" ht="13.2" hidden="1" x14ac:dyDescent="0.25">
      <c r="A7776" s="1">
        <v>8312</v>
      </c>
      <c r="B7776" s="1">
        <v>2008</v>
      </c>
      <c r="C7776" s="1" t="s">
        <v>35</v>
      </c>
      <c r="D7776" s="1" t="str">
        <f t="shared" si="121"/>
        <v>EU</v>
      </c>
      <c r="E7776" s="1" t="s">
        <v>16</v>
      </c>
      <c r="F7776" s="2">
        <v>1.5413699999999999E-2</v>
      </c>
      <c r="G7776" s="7">
        <v>45084538000</v>
      </c>
    </row>
    <row r="7777" spans="1:7" ht="13.2" hidden="1" x14ac:dyDescent="0.25">
      <c r="A7777" s="1">
        <v>8313</v>
      </c>
      <c r="B7777" s="1">
        <v>2008</v>
      </c>
      <c r="C7777" s="1" t="s">
        <v>35</v>
      </c>
      <c r="D7777" s="1" t="str">
        <f t="shared" si="121"/>
        <v>EU</v>
      </c>
      <c r="E7777" s="1" t="s">
        <v>17</v>
      </c>
      <c r="F7777" s="2">
        <v>1.44452E-2</v>
      </c>
      <c r="G7777" s="7">
        <v>42251863000</v>
      </c>
    </row>
    <row r="7778" spans="1:7" ht="13.2" hidden="1" x14ac:dyDescent="0.25">
      <c r="A7778" s="1">
        <v>8314</v>
      </c>
      <c r="B7778" s="1">
        <v>2008</v>
      </c>
      <c r="C7778" s="1" t="s">
        <v>35</v>
      </c>
      <c r="D7778" s="1" t="str">
        <f t="shared" si="121"/>
        <v>EU</v>
      </c>
      <c r="E7778" s="1" t="s">
        <v>18</v>
      </c>
      <c r="F7778" s="2">
        <v>8.2509000000000002E-3</v>
      </c>
      <c r="G7778" s="7">
        <v>24133626000</v>
      </c>
    </row>
    <row r="7779" spans="1:7" ht="13.2" hidden="1" x14ac:dyDescent="0.25">
      <c r="A7779" s="1">
        <v>8315</v>
      </c>
      <c r="B7779" s="1">
        <v>2008</v>
      </c>
      <c r="C7779" s="1" t="s">
        <v>35</v>
      </c>
      <c r="D7779" s="1" t="str">
        <f t="shared" si="121"/>
        <v>EU</v>
      </c>
      <c r="E7779" s="1" t="s">
        <v>19</v>
      </c>
      <c r="F7779" s="2">
        <v>3.5071999999999998E-3</v>
      </c>
      <c r="G7779" s="7">
        <v>10258519000</v>
      </c>
    </row>
    <row r="7780" spans="1:7" ht="13.2" hidden="1" x14ac:dyDescent="0.25">
      <c r="A7780" s="1">
        <v>8316</v>
      </c>
      <c r="B7780" s="1">
        <v>2008</v>
      </c>
      <c r="C7780" s="1" t="s">
        <v>35</v>
      </c>
      <c r="D7780" s="1" t="str">
        <f t="shared" si="121"/>
        <v>EU</v>
      </c>
      <c r="E7780" s="1" t="s">
        <v>20</v>
      </c>
      <c r="F7780" s="2">
        <v>8.0975000000000005E-3</v>
      </c>
      <c r="G7780" s="7">
        <v>23685046000</v>
      </c>
    </row>
    <row r="7781" spans="1:7" ht="13.2" hidden="1" x14ac:dyDescent="0.25">
      <c r="A7781" s="1">
        <v>8317</v>
      </c>
      <c r="B7781" s="1">
        <v>2008</v>
      </c>
      <c r="C7781" s="1" t="s">
        <v>35</v>
      </c>
      <c r="D7781" s="1" t="str">
        <f t="shared" si="121"/>
        <v>EU</v>
      </c>
      <c r="E7781" s="1" t="s">
        <v>21</v>
      </c>
      <c r="F7781" s="2">
        <v>7.7439999999999996E-4</v>
      </c>
      <c r="G7781" s="7">
        <v>2264963000</v>
      </c>
    </row>
    <row r="7782" spans="1:7" ht="13.2" hidden="1" x14ac:dyDescent="0.25">
      <c r="A7782" s="1">
        <v>8319</v>
      </c>
      <c r="B7782" s="1">
        <v>2008</v>
      </c>
      <c r="C7782" s="1" t="s">
        <v>36</v>
      </c>
      <c r="D7782" s="1" t="str">
        <f t="shared" si="121"/>
        <v>Asia Pacific</v>
      </c>
      <c r="E7782" s="1" t="s">
        <v>5</v>
      </c>
      <c r="F7782" s="2">
        <v>4.3007000000000002E-3</v>
      </c>
      <c r="G7782" s="7">
        <v>57889000</v>
      </c>
    </row>
    <row r="7783" spans="1:7" ht="13.2" hidden="1" x14ac:dyDescent="0.25">
      <c r="A7783" s="1">
        <v>8320</v>
      </c>
      <c r="B7783" s="1">
        <v>2008</v>
      </c>
      <c r="C7783" s="1" t="s">
        <v>36</v>
      </c>
      <c r="D7783" s="1" t="str">
        <f t="shared" si="121"/>
        <v>Asia Pacific</v>
      </c>
      <c r="E7783" s="1" t="s">
        <v>6</v>
      </c>
      <c r="F7783" s="9">
        <v>6.9800000000000003E-5</v>
      </c>
      <c r="G7783" s="7">
        <v>939000</v>
      </c>
    </row>
    <row r="7784" spans="1:7" ht="13.2" hidden="1" x14ac:dyDescent="0.25">
      <c r="A7784" s="1">
        <v>8321</v>
      </c>
      <c r="B7784" s="1">
        <v>2008</v>
      </c>
      <c r="C7784" s="1" t="s">
        <v>36</v>
      </c>
      <c r="D7784" s="1" t="str">
        <f t="shared" si="121"/>
        <v>Asia Pacific</v>
      </c>
      <c r="E7784" s="1" t="s">
        <v>7</v>
      </c>
      <c r="F7784" s="2">
        <v>2.39007E-2</v>
      </c>
      <c r="G7784" s="7">
        <v>321708000</v>
      </c>
    </row>
    <row r="7785" spans="1:7" ht="13.2" hidden="1" x14ac:dyDescent="0.25">
      <c r="A7785" s="1">
        <v>8322</v>
      </c>
      <c r="B7785" s="1">
        <v>2008</v>
      </c>
      <c r="C7785" s="1" t="s">
        <v>36</v>
      </c>
      <c r="D7785" s="1" t="str">
        <f t="shared" si="121"/>
        <v>Asia Pacific</v>
      </c>
      <c r="E7785" s="1" t="s">
        <v>23</v>
      </c>
      <c r="F7785" s="9">
        <v>0</v>
      </c>
      <c r="G7785" s="7">
        <v>0</v>
      </c>
    </row>
    <row r="7786" spans="1:7" ht="13.2" hidden="1" x14ac:dyDescent="0.25">
      <c r="A7786" s="1">
        <v>8323</v>
      </c>
      <c r="B7786" s="1">
        <v>2008</v>
      </c>
      <c r="C7786" s="1" t="s">
        <v>36</v>
      </c>
      <c r="D7786" s="1" t="str">
        <f t="shared" si="121"/>
        <v>Asia Pacific</v>
      </c>
      <c r="E7786" s="1" t="s">
        <v>8</v>
      </c>
      <c r="F7786" s="2">
        <v>4.8339999999999998E-3</v>
      </c>
      <c r="G7786" s="7">
        <v>65066000</v>
      </c>
    </row>
    <row r="7787" spans="1:7" ht="13.2" hidden="1" x14ac:dyDescent="0.25">
      <c r="A7787" s="1">
        <v>8324</v>
      </c>
      <c r="B7787" s="1">
        <v>2008</v>
      </c>
      <c r="C7787" s="1" t="s">
        <v>36</v>
      </c>
      <c r="D7787" s="1" t="str">
        <f t="shared" si="121"/>
        <v>Asia Pacific</v>
      </c>
      <c r="E7787" s="1" t="s">
        <v>9</v>
      </c>
      <c r="F7787" s="2">
        <v>4.3854999999999996E-3</v>
      </c>
      <c r="G7787" s="7">
        <v>59029000</v>
      </c>
    </row>
    <row r="7788" spans="1:7" ht="13.2" hidden="1" x14ac:dyDescent="0.25">
      <c r="A7788" s="1">
        <v>8325</v>
      </c>
      <c r="B7788" s="1">
        <v>2008</v>
      </c>
      <c r="C7788" s="1" t="s">
        <v>36</v>
      </c>
      <c r="D7788" s="1" t="str">
        <f t="shared" si="121"/>
        <v>Asia Pacific</v>
      </c>
      <c r="E7788" s="1" t="s">
        <v>10</v>
      </c>
      <c r="F7788" s="2">
        <v>2.4658199999999998E-2</v>
      </c>
      <c r="G7788" s="7">
        <v>331904000</v>
      </c>
    </row>
    <row r="7789" spans="1:7" ht="13.2" hidden="1" x14ac:dyDescent="0.25">
      <c r="A7789" s="1">
        <v>8326</v>
      </c>
      <c r="B7789" s="1">
        <v>2008</v>
      </c>
      <c r="C7789" s="1" t="s">
        <v>36</v>
      </c>
      <c r="D7789" s="1" t="str">
        <f t="shared" si="121"/>
        <v>Asia Pacific</v>
      </c>
      <c r="E7789" s="1" t="s">
        <v>11</v>
      </c>
      <c r="F7789" s="2">
        <v>1.5598300000000001E-2</v>
      </c>
      <c r="G7789" s="7">
        <v>209956000</v>
      </c>
    </row>
    <row r="7790" spans="1:7" ht="13.2" hidden="1" x14ac:dyDescent="0.25">
      <c r="A7790" s="1">
        <v>8327</v>
      </c>
      <c r="B7790" s="1">
        <v>2008</v>
      </c>
      <c r="C7790" s="1" t="s">
        <v>36</v>
      </c>
      <c r="D7790" s="1" t="str">
        <f t="shared" si="121"/>
        <v>Asia Pacific</v>
      </c>
      <c r="E7790" s="1" t="s">
        <v>12</v>
      </c>
      <c r="F7790" s="2">
        <v>2.7598500000000002E-2</v>
      </c>
      <c r="G7790" s="7">
        <v>371480000</v>
      </c>
    </row>
    <row r="7791" spans="1:7" ht="13.2" hidden="1" x14ac:dyDescent="0.25">
      <c r="A7791" s="1">
        <v>8328</v>
      </c>
      <c r="B7791" s="1">
        <v>2008</v>
      </c>
      <c r="C7791" s="1" t="s">
        <v>36</v>
      </c>
      <c r="D7791" s="1" t="str">
        <f t="shared" si="121"/>
        <v>Asia Pacific</v>
      </c>
      <c r="E7791" s="1" t="s">
        <v>13</v>
      </c>
      <c r="F7791" s="2">
        <v>6.0285100000000001E-2</v>
      </c>
      <c r="G7791" s="7">
        <v>811448000</v>
      </c>
    </row>
    <row r="7792" spans="1:7" ht="13.2" hidden="1" x14ac:dyDescent="0.25">
      <c r="A7792" s="1">
        <v>8329</v>
      </c>
      <c r="B7792" s="1">
        <v>2008</v>
      </c>
      <c r="C7792" s="1" t="s">
        <v>36</v>
      </c>
      <c r="D7792" s="1" t="str">
        <f t="shared" si="121"/>
        <v>Asia Pacific</v>
      </c>
      <c r="E7792" s="1" t="s">
        <v>14</v>
      </c>
      <c r="F7792" s="2">
        <v>3.3065299999999999E-2</v>
      </c>
      <c r="G7792" s="7">
        <v>445066000</v>
      </c>
    </row>
    <row r="7793" spans="1:7" ht="13.2" hidden="1" x14ac:dyDescent="0.25">
      <c r="A7793" s="1">
        <v>8330</v>
      </c>
      <c r="B7793" s="1">
        <v>2008</v>
      </c>
      <c r="C7793" s="1" t="s">
        <v>36</v>
      </c>
      <c r="D7793" s="1" t="str">
        <f t="shared" si="121"/>
        <v>Asia Pacific</v>
      </c>
      <c r="E7793" s="1" t="s">
        <v>15</v>
      </c>
      <c r="F7793" s="2">
        <v>7.7348500000000001E-2</v>
      </c>
      <c r="G7793" s="7">
        <v>1041125000</v>
      </c>
    </row>
    <row r="7794" spans="1:7" ht="13.2" hidden="1" x14ac:dyDescent="0.25">
      <c r="A7794" s="1">
        <v>8331</v>
      </c>
      <c r="B7794" s="1">
        <v>2008</v>
      </c>
      <c r="C7794" s="1" t="s">
        <v>36</v>
      </c>
      <c r="D7794" s="1" t="str">
        <f t="shared" si="121"/>
        <v>Asia Pacific</v>
      </c>
      <c r="E7794" s="1" t="s">
        <v>16</v>
      </c>
      <c r="F7794" s="2">
        <v>5.0358E-2</v>
      </c>
      <c r="G7794" s="7">
        <v>677828000</v>
      </c>
    </row>
    <row r="7795" spans="1:7" ht="13.2" hidden="1" x14ac:dyDescent="0.25">
      <c r="A7795" s="1">
        <v>8332</v>
      </c>
      <c r="B7795" s="1">
        <v>2008</v>
      </c>
      <c r="C7795" s="1" t="s">
        <v>36</v>
      </c>
      <c r="D7795" s="1" t="str">
        <f t="shared" si="121"/>
        <v>Asia Pacific</v>
      </c>
      <c r="E7795" s="1" t="s">
        <v>17</v>
      </c>
      <c r="F7795" s="2">
        <v>1.00716E-2</v>
      </c>
      <c r="G7795" s="7">
        <v>135566000</v>
      </c>
    </row>
    <row r="7796" spans="1:7" ht="13.2" hidden="1" x14ac:dyDescent="0.25">
      <c r="A7796" s="1">
        <v>8333</v>
      </c>
      <c r="B7796" s="1">
        <v>2008</v>
      </c>
      <c r="C7796" s="1" t="s">
        <v>36</v>
      </c>
      <c r="D7796" s="1" t="str">
        <f t="shared" si="121"/>
        <v>Asia Pacific</v>
      </c>
      <c r="E7796" s="1" t="s">
        <v>18</v>
      </c>
      <c r="F7796" s="2">
        <v>4.0715000000000005E-3</v>
      </c>
      <c r="G7796" s="7">
        <v>54803000</v>
      </c>
    </row>
    <row r="7797" spans="1:7" ht="13.2" hidden="1" x14ac:dyDescent="0.25">
      <c r="A7797" s="1">
        <v>8334</v>
      </c>
      <c r="B7797" s="1">
        <v>2008</v>
      </c>
      <c r="C7797" s="1" t="s">
        <v>36</v>
      </c>
      <c r="D7797" s="1" t="str">
        <f t="shared" si="121"/>
        <v>Asia Pacific</v>
      </c>
      <c r="E7797" s="1" t="s">
        <v>19</v>
      </c>
      <c r="F7797" s="2">
        <v>6.2290000000000002E-4</v>
      </c>
      <c r="G7797" s="7">
        <v>8385000</v>
      </c>
    </row>
    <row r="7798" spans="1:7" ht="13.2" hidden="1" x14ac:dyDescent="0.25">
      <c r="A7798" s="1">
        <v>8335</v>
      </c>
      <c r="B7798" s="1">
        <v>2008</v>
      </c>
      <c r="C7798" s="1" t="s">
        <v>36</v>
      </c>
      <c r="D7798" s="1" t="str">
        <f t="shared" si="121"/>
        <v>Asia Pacific</v>
      </c>
      <c r="E7798" s="1" t="s">
        <v>20</v>
      </c>
      <c r="F7798" s="2">
        <v>8.5220000000000001E-4</v>
      </c>
      <c r="G7798" s="7">
        <v>11470000</v>
      </c>
    </row>
    <row r="7799" spans="1:7" ht="13.2" hidden="1" x14ac:dyDescent="0.25">
      <c r="A7799" s="1">
        <v>8337</v>
      </c>
      <c r="B7799" s="1">
        <v>2008</v>
      </c>
      <c r="C7799" s="1" t="s">
        <v>37</v>
      </c>
      <c r="D7799" s="1" t="str">
        <f t="shared" si="121"/>
        <v>EU</v>
      </c>
      <c r="E7799" s="1" t="s">
        <v>5</v>
      </c>
      <c r="F7799" s="2">
        <v>2.1508E-3</v>
      </c>
      <c r="G7799" s="7">
        <v>8022971000</v>
      </c>
    </row>
    <row r="7800" spans="1:7" ht="13.2" hidden="1" x14ac:dyDescent="0.25">
      <c r="A7800" s="1">
        <v>8338</v>
      </c>
      <c r="B7800" s="1">
        <v>2008</v>
      </c>
      <c r="C7800" s="1" t="s">
        <v>37</v>
      </c>
      <c r="D7800" s="1" t="str">
        <f t="shared" si="121"/>
        <v>EU</v>
      </c>
      <c r="E7800" s="1" t="s">
        <v>6</v>
      </c>
      <c r="F7800" s="2">
        <v>2.6479999999999997E-3</v>
      </c>
      <c r="G7800" s="7">
        <v>9877594000</v>
      </c>
    </row>
    <row r="7801" spans="1:7" ht="13.2" hidden="1" x14ac:dyDescent="0.25">
      <c r="A7801" s="1">
        <v>8339</v>
      </c>
      <c r="B7801" s="1">
        <v>2008</v>
      </c>
      <c r="C7801" s="1" t="s">
        <v>37</v>
      </c>
      <c r="D7801" s="1" t="str">
        <f t="shared" si="121"/>
        <v>EU</v>
      </c>
      <c r="E7801" s="1" t="s">
        <v>7</v>
      </c>
      <c r="F7801" s="2">
        <v>1.5746199999999998E-2</v>
      </c>
      <c r="G7801" s="7">
        <v>58736090000</v>
      </c>
    </row>
    <row r="7802" spans="1:7" ht="13.2" hidden="1" x14ac:dyDescent="0.25">
      <c r="A7802" s="1">
        <v>8340</v>
      </c>
      <c r="B7802" s="1">
        <v>2008</v>
      </c>
      <c r="C7802" s="1" t="s">
        <v>37</v>
      </c>
      <c r="D7802" s="1" t="str">
        <f t="shared" si="121"/>
        <v>EU</v>
      </c>
      <c r="E7802" s="1" t="s">
        <v>23</v>
      </c>
      <c r="F7802" s="9">
        <v>1.7469999999999999E-4</v>
      </c>
      <c r="G7802" s="7">
        <v>651545000</v>
      </c>
    </row>
    <row r="7803" spans="1:7" ht="13.2" hidden="1" x14ac:dyDescent="0.25">
      <c r="A7803" s="1">
        <v>8341</v>
      </c>
      <c r="B7803" s="1">
        <v>2008</v>
      </c>
      <c r="C7803" s="1" t="s">
        <v>37</v>
      </c>
      <c r="D7803" s="1" t="str">
        <f t="shared" si="121"/>
        <v>EU</v>
      </c>
      <c r="E7803" s="1" t="s">
        <v>8</v>
      </c>
      <c r="F7803" s="2">
        <v>1.5011E-3</v>
      </c>
      <c r="G7803" s="7">
        <v>5599166000</v>
      </c>
    </row>
    <row r="7804" spans="1:7" ht="13.2" hidden="1" x14ac:dyDescent="0.25">
      <c r="A7804" s="1">
        <v>8342</v>
      </c>
      <c r="B7804" s="1">
        <v>2008</v>
      </c>
      <c r="C7804" s="1" t="s">
        <v>37</v>
      </c>
      <c r="D7804" s="1" t="str">
        <f t="shared" si="121"/>
        <v>EU</v>
      </c>
      <c r="E7804" s="1" t="s">
        <v>9</v>
      </c>
      <c r="F7804" s="2">
        <v>5.1067999999999999E-3</v>
      </c>
      <c r="G7804" s="7">
        <v>19049225000</v>
      </c>
    </row>
    <row r="7805" spans="1:7" ht="13.2" hidden="1" x14ac:dyDescent="0.25">
      <c r="A7805" s="1">
        <v>8343</v>
      </c>
      <c r="B7805" s="1">
        <v>2008</v>
      </c>
      <c r="C7805" s="1" t="s">
        <v>37</v>
      </c>
      <c r="D7805" s="1" t="str">
        <f t="shared" si="121"/>
        <v>EU</v>
      </c>
      <c r="E7805" s="1" t="s">
        <v>10</v>
      </c>
      <c r="F7805" s="2">
        <v>7.2316000000000004E-3</v>
      </c>
      <c r="G7805" s="7">
        <v>26975126000</v>
      </c>
    </row>
    <row r="7806" spans="1:7" ht="13.2" hidden="1" x14ac:dyDescent="0.25">
      <c r="A7806" s="1">
        <v>8344</v>
      </c>
      <c r="B7806" s="1">
        <v>2008</v>
      </c>
      <c r="C7806" s="1" t="s">
        <v>37</v>
      </c>
      <c r="D7806" s="1" t="str">
        <f t="shared" si="121"/>
        <v>EU</v>
      </c>
      <c r="E7806" s="1" t="s">
        <v>11</v>
      </c>
      <c r="F7806" s="2">
        <v>6.5046300000000001E-2</v>
      </c>
      <c r="G7806" s="7">
        <v>242633471000</v>
      </c>
    </row>
    <row r="7807" spans="1:7" ht="13.2" hidden="1" x14ac:dyDescent="0.25">
      <c r="A7807" s="1">
        <v>8345</v>
      </c>
      <c r="B7807" s="1">
        <v>2008</v>
      </c>
      <c r="C7807" s="1" t="s">
        <v>37</v>
      </c>
      <c r="D7807" s="1" t="str">
        <f t="shared" si="121"/>
        <v>EU</v>
      </c>
      <c r="E7807" s="1" t="s">
        <v>12</v>
      </c>
      <c r="F7807" s="2">
        <v>3.9607299999999998E-2</v>
      </c>
      <c r="G7807" s="7">
        <v>147741799000</v>
      </c>
    </row>
    <row r="7808" spans="1:7" ht="13.2" hidden="1" x14ac:dyDescent="0.25">
      <c r="A7808" s="1">
        <v>8346</v>
      </c>
      <c r="B7808" s="1">
        <v>2008</v>
      </c>
      <c r="C7808" s="1" t="s">
        <v>37</v>
      </c>
      <c r="D7808" s="1" t="str">
        <f t="shared" si="121"/>
        <v>EU</v>
      </c>
      <c r="E7808" s="1" t="s">
        <v>13</v>
      </c>
      <c r="F7808" s="2">
        <v>0.18883299999999997</v>
      </c>
      <c r="G7808" s="7">
        <v>704378621000</v>
      </c>
    </row>
    <row r="7809" spans="1:7" ht="13.2" hidden="1" x14ac:dyDescent="0.25">
      <c r="A7809" s="1">
        <v>8347</v>
      </c>
      <c r="B7809" s="1">
        <v>2008</v>
      </c>
      <c r="C7809" s="1" t="s">
        <v>37</v>
      </c>
      <c r="D7809" s="1" t="str">
        <f t="shared" si="121"/>
        <v>EU</v>
      </c>
      <c r="E7809" s="1" t="s">
        <v>14</v>
      </c>
      <c r="F7809" s="2">
        <v>6.6095500000000001E-2</v>
      </c>
      <c r="G7809" s="7">
        <v>246547151000</v>
      </c>
    </row>
    <row r="7810" spans="1:7" ht="13.2" hidden="1" x14ac:dyDescent="0.25">
      <c r="A7810" s="1">
        <v>8348</v>
      </c>
      <c r="B7810" s="1">
        <v>2008</v>
      </c>
      <c r="C7810" s="1" t="s">
        <v>37</v>
      </c>
      <c r="D7810" s="1" t="str">
        <f t="shared" ref="D7810:D7873" si="122">IF(OR(C7810="Austria",C7810="Belgium",C7810="Bulgaria",C7810="Iceland",C7810="Croatia",C7810="Cyprus",C7810="Czechia",C7810="Denmark",C7810="Estonia",C7810="Finland",C7810="France",C7810="Germany",C7810="Greece",C7810="Hungary",C7810="Ireland",C7810="Italy",C7810="Latvia",C7810="Lithuania",C7810="Luxembourg",C7810="Malta",C7810="Netherlands",C7810="Poland",C7810="Portugal",C7810="Romania",C7810="Slovakia",C7810="Slovenia",C7810="Spain",C7810="Sweden"),"EU",IF(OR(C7810="Albania",C7810="Andorra",C7810="Belarus",C7810="Bosnia and Herzegovina",C7810="Kosovo",C7810="Montenegro",C7810="Moldova",C7810="Ukraine",C7810="San Marino",C7810="North Macedonia",C7810="Norway",C7810="Serbia",C7810="Switzerland",C7810="United Kingdom"),"Non-EU European",IF(OR(C7810="Armenia",C7810="Azerbaijan",C7810="Georgia",C7810="Russian Federation",C7810="Kazakhstan",C7810="Kyrgyzstan",C7810="Tajikistan",C7810="Turkmenistan",C7810="Uzbekistan"),"Asia Pacific",IF(OR(C7810="Afghanistan",C7810="Bahrain",C7810="Egypt",C7810="Iran",C7810="Iraq",C7810="Israel",C7810="Jordan",C7810="Kuwait",C7810="Lebanon",C7810="Oman",C7810="Palestine, State of",C7810="Turkey",C7810="Qatar",C7810="Saudi Arabia",C7810="Syria",C7810="United Arab Emirates",C7810="Yemen"),"Middle East",IF(OR(C7810="Australia",C7810="Marshall Islands",C7810="Cook Islands",C7810="New Zealand"),"Oceania",IF(OR(C7810="Brunei Darussalam",C7810="Sri Lanka",C7810="Nepal",C7810="China",C7810="Hong Kong",C7810="Macao",C7810="Fiji",C7810="India",C7810="Indonesia",C7810="Japan",C7810="Kiribati",C7810="Malaysia",C7810="Maldives",C7810="Mongolia",C7810="Myanmar",C7810="Nauru",C7810="Papua New Guinea",C7810="Philippines",C7810="Samoa",C7810="Singapore",C7810="Solomon Islands",C7810="South Korea",C7810="Taiwan",C7810="Thailand",C7810="Timor-Leste",C7810="Tonga",C7810="Tuvalu",C7810="Vanuatu",C7810="Vietnam"),"Asia Pacific",IF(OR(C7810="Canada",C7810="United States of America"),"North America",IF(OR(C7810="Bolivia",C7810="Brazil",C7810="Chile",C7810="Colombia",C7810="Guatemala",C7810="Panama",C7810="Ecuador",C7810="El Salvador",C7810="Costa Rica",C7810="Guyana",C7810="Paraguay",C7810="Peru",C7810="Suriname",C7810="Uruguay",C7810="Venezuela"),"South America",IF(OR(C7810="Algeria",C7810="Angola",C7810="Benin",C7810="Botswana",C7810="Burkina Faso",C7810="Burundi",C7810="Cabo Verde",C7810="Cameroon",C7810="Central African Republic",C7810="Chad",C7810="Comoros",C7810="Congo",C7810="Democratic Republic of the Congo",C7810="Djibouti",C7810="Equatorial Guinea",C7810="Eritrea",C7810="Eswatini",C7810="Ethiopia",C7810="Gabon",C7810="Gambia",C7810="Ghana",C7810="Guinea",C7810="Guinea-Bissau",C7810="Ivory Coast",C7810="Kenya",C7810="Lesotho",C7810="Liberia",C7810="Libya",C7810="Madagascar",C7810="Malawi",C7810="Mali",C7810="Mauritania",C7810="Mauritius",C7810="Morocco",C7810="Mozambique",C7810="Namibia",C7810="Niger",C7810="Nigeria",C7810="Rwanda",C7810="Sao Tome and Principe",C7810="Senegal",C7810="Seychelles",C7810="Sierra Leone",C7810="Somalia",C7810="South Africa",C7810="South Sudan",C7810="Sudan",C7810="Tanzania",C7810="Togo",C7810="Tunisia",C7810="Uganda",C7810="Zambia",C7810="Zimbabwe"),"Africa","")))))))))</f>
        <v>EU</v>
      </c>
      <c r="E7810" s="1" t="s">
        <v>15</v>
      </c>
      <c r="F7810" s="2">
        <v>9.0434E-3</v>
      </c>
      <c r="G7810" s="7">
        <v>33733247000.000004</v>
      </c>
    </row>
    <row r="7811" spans="1:7" ht="13.2" hidden="1" x14ac:dyDescent="0.25">
      <c r="A7811" s="1">
        <v>8349</v>
      </c>
      <c r="B7811" s="1">
        <v>2008</v>
      </c>
      <c r="C7811" s="1" t="s">
        <v>37</v>
      </c>
      <c r="D7811" s="1" t="str">
        <f t="shared" si="122"/>
        <v>EU</v>
      </c>
      <c r="E7811" s="1" t="s">
        <v>16</v>
      </c>
      <c r="F7811" s="2">
        <v>1.49245E-2</v>
      </c>
      <c r="G7811" s="7">
        <v>55671036000</v>
      </c>
    </row>
    <row r="7812" spans="1:7" ht="13.2" hidden="1" x14ac:dyDescent="0.25">
      <c r="A7812" s="1">
        <v>8350</v>
      </c>
      <c r="B7812" s="1">
        <v>2008</v>
      </c>
      <c r="C7812" s="1" t="s">
        <v>37</v>
      </c>
      <c r="D7812" s="1" t="str">
        <f t="shared" si="122"/>
        <v>EU</v>
      </c>
      <c r="E7812" s="1" t="s">
        <v>17</v>
      </c>
      <c r="F7812" s="2">
        <v>1.11284E-2</v>
      </c>
      <c r="G7812" s="7">
        <v>41510602000</v>
      </c>
    </row>
    <row r="7813" spans="1:7" ht="13.2" hidden="1" x14ac:dyDescent="0.25">
      <c r="A7813" s="1">
        <v>8351</v>
      </c>
      <c r="B7813" s="1">
        <v>2008</v>
      </c>
      <c r="C7813" s="1" t="s">
        <v>37</v>
      </c>
      <c r="D7813" s="1" t="str">
        <f t="shared" si="122"/>
        <v>EU</v>
      </c>
      <c r="E7813" s="1" t="s">
        <v>18</v>
      </c>
      <c r="F7813" s="2">
        <v>9.150199999999999E-3</v>
      </c>
      <c r="G7813" s="7">
        <v>34131822000</v>
      </c>
    </row>
    <row r="7814" spans="1:7" ht="13.2" hidden="1" x14ac:dyDescent="0.25">
      <c r="A7814" s="1">
        <v>8352</v>
      </c>
      <c r="B7814" s="1">
        <v>2008</v>
      </c>
      <c r="C7814" s="1" t="s">
        <v>37</v>
      </c>
      <c r="D7814" s="1" t="str">
        <f t="shared" si="122"/>
        <v>EU</v>
      </c>
      <c r="E7814" s="1" t="s">
        <v>19</v>
      </c>
      <c r="F7814" s="2">
        <v>1.7569E-3</v>
      </c>
      <c r="G7814" s="7">
        <v>6553686000</v>
      </c>
    </row>
    <row r="7815" spans="1:7" ht="13.2" hidden="1" x14ac:dyDescent="0.25">
      <c r="A7815" s="1">
        <v>8353</v>
      </c>
      <c r="B7815" s="1">
        <v>2008</v>
      </c>
      <c r="C7815" s="1" t="s">
        <v>37</v>
      </c>
      <c r="D7815" s="1" t="str">
        <f t="shared" si="122"/>
        <v>EU</v>
      </c>
      <c r="E7815" s="1" t="s">
        <v>20</v>
      </c>
      <c r="F7815" s="2">
        <v>1.4016999999999999E-3</v>
      </c>
      <c r="G7815" s="7">
        <v>5228536000</v>
      </c>
    </row>
    <row r="7816" spans="1:7" ht="13.2" hidden="1" x14ac:dyDescent="0.25">
      <c r="A7816" s="1">
        <v>8354</v>
      </c>
      <c r="B7816" s="1">
        <v>2008</v>
      </c>
      <c r="C7816" s="1" t="s">
        <v>37</v>
      </c>
      <c r="D7816" s="1" t="str">
        <f t="shared" si="122"/>
        <v>EU</v>
      </c>
      <c r="E7816" s="1" t="s">
        <v>21</v>
      </c>
      <c r="F7816" s="2">
        <v>2.2375999999999997E-3</v>
      </c>
      <c r="G7816" s="7">
        <v>8346537000</v>
      </c>
    </row>
    <row r="7817" spans="1:7" ht="13.2" hidden="1" x14ac:dyDescent="0.25">
      <c r="A7817" s="1">
        <v>8356</v>
      </c>
      <c r="B7817" s="1">
        <v>2008</v>
      </c>
      <c r="C7817" s="1" t="s">
        <v>38</v>
      </c>
      <c r="D7817" s="1" t="str">
        <f t="shared" si="122"/>
        <v>EU</v>
      </c>
      <c r="E7817" s="1" t="s">
        <v>5</v>
      </c>
      <c r="F7817" s="2">
        <v>2.4480000000000001E-3</v>
      </c>
      <c r="G7817" s="7">
        <v>867746000</v>
      </c>
    </row>
    <row r="7818" spans="1:7" ht="13.2" hidden="1" x14ac:dyDescent="0.25">
      <c r="A7818" s="1">
        <v>8357</v>
      </c>
      <c r="B7818" s="1">
        <v>2008</v>
      </c>
      <c r="C7818" s="1" t="s">
        <v>38</v>
      </c>
      <c r="D7818" s="1" t="str">
        <f t="shared" si="122"/>
        <v>EU</v>
      </c>
      <c r="E7818" s="1" t="s">
        <v>6</v>
      </c>
      <c r="F7818" s="2">
        <v>2.2653999999999999E-3</v>
      </c>
      <c r="G7818" s="7">
        <v>803032000</v>
      </c>
    </row>
    <row r="7819" spans="1:7" ht="13.2" hidden="1" x14ac:dyDescent="0.25">
      <c r="A7819" s="1">
        <v>8358</v>
      </c>
      <c r="B7819" s="1">
        <v>2008</v>
      </c>
      <c r="C7819" s="1" t="s">
        <v>38</v>
      </c>
      <c r="D7819" s="1" t="str">
        <f t="shared" si="122"/>
        <v>EU</v>
      </c>
      <c r="E7819" s="1" t="s">
        <v>7</v>
      </c>
      <c r="F7819" s="2">
        <v>3.2471E-2</v>
      </c>
      <c r="G7819" s="7">
        <v>11510132000</v>
      </c>
    </row>
    <row r="7820" spans="1:7" ht="13.2" hidden="1" x14ac:dyDescent="0.25">
      <c r="A7820" s="1">
        <v>8359</v>
      </c>
      <c r="B7820" s="1">
        <v>2008</v>
      </c>
      <c r="C7820" s="1" t="s">
        <v>38</v>
      </c>
      <c r="D7820" s="1" t="str">
        <f t="shared" si="122"/>
        <v>EU</v>
      </c>
      <c r="E7820" s="1" t="s">
        <v>23</v>
      </c>
      <c r="F7820" s="9">
        <v>4.5599999999999997E-5</v>
      </c>
      <c r="G7820" s="7">
        <v>16178000</v>
      </c>
    </row>
    <row r="7821" spans="1:7" ht="13.2" hidden="1" x14ac:dyDescent="0.25">
      <c r="A7821" s="1">
        <v>8360</v>
      </c>
      <c r="B7821" s="1">
        <v>2008</v>
      </c>
      <c r="C7821" s="1" t="s">
        <v>38</v>
      </c>
      <c r="D7821" s="1" t="str">
        <f t="shared" si="122"/>
        <v>EU</v>
      </c>
      <c r="E7821" s="1" t="s">
        <v>8</v>
      </c>
      <c r="F7821" s="9">
        <v>0</v>
      </c>
      <c r="G7821" s="7">
        <v>0</v>
      </c>
    </row>
    <row r="7822" spans="1:7" ht="13.2" hidden="1" x14ac:dyDescent="0.25">
      <c r="A7822" s="1">
        <v>8361</v>
      </c>
      <c r="B7822" s="1">
        <v>2008</v>
      </c>
      <c r="C7822" s="1" t="s">
        <v>38</v>
      </c>
      <c r="D7822" s="1" t="str">
        <f t="shared" si="122"/>
        <v>EU</v>
      </c>
      <c r="E7822" s="1" t="s">
        <v>9</v>
      </c>
      <c r="F7822" s="2">
        <v>9.1239000000000008E-3</v>
      </c>
      <c r="G7822" s="7">
        <v>3234191000</v>
      </c>
    </row>
    <row r="7823" spans="1:7" ht="13.2" hidden="1" x14ac:dyDescent="0.25">
      <c r="A7823" s="1">
        <v>8362</v>
      </c>
      <c r="B7823" s="1">
        <v>2008</v>
      </c>
      <c r="C7823" s="1" t="s">
        <v>38</v>
      </c>
      <c r="D7823" s="1" t="str">
        <f t="shared" si="122"/>
        <v>EU</v>
      </c>
      <c r="E7823" s="1" t="s">
        <v>10</v>
      </c>
      <c r="F7823" s="2">
        <v>2.5807999999999998E-3</v>
      </c>
      <c r="G7823" s="7">
        <v>914810000</v>
      </c>
    </row>
    <row r="7824" spans="1:7" ht="13.2" hidden="1" x14ac:dyDescent="0.25">
      <c r="A7824" s="1">
        <v>8363</v>
      </c>
      <c r="B7824" s="1">
        <v>2008</v>
      </c>
      <c r="C7824" s="1" t="s">
        <v>38</v>
      </c>
      <c r="D7824" s="1" t="str">
        <f t="shared" si="122"/>
        <v>EU</v>
      </c>
      <c r="E7824" s="1" t="s">
        <v>11</v>
      </c>
      <c r="F7824" s="2">
        <v>6.4846600000000004E-2</v>
      </c>
      <c r="G7824" s="7">
        <v>22986437000</v>
      </c>
    </row>
    <row r="7825" spans="1:7" ht="13.2" hidden="1" x14ac:dyDescent="0.25">
      <c r="A7825" s="1">
        <v>8364</v>
      </c>
      <c r="B7825" s="1">
        <v>2008</v>
      </c>
      <c r="C7825" s="1" t="s">
        <v>38</v>
      </c>
      <c r="D7825" s="1" t="str">
        <f t="shared" si="122"/>
        <v>EU</v>
      </c>
      <c r="E7825" s="1" t="s">
        <v>12</v>
      </c>
      <c r="F7825" s="2">
        <v>3.7881499999999999E-2</v>
      </c>
      <c r="G7825" s="7">
        <v>13427997000</v>
      </c>
    </row>
    <row r="7826" spans="1:7" ht="13.2" hidden="1" x14ac:dyDescent="0.25">
      <c r="A7826" s="1">
        <v>8365</v>
      </c>
      <c r="B7826" s="1">
        <v>2008</v>
      </c>
      <c r="C7826" s="1" t="s">
        <v>38</v>
      </c>
      <c r="D7826" s="1" t="str">
        <f t="shared" si="122"/>
        <v>EU</v>
      </c>
      <c r="E7826" s="1" t="s">
        <v>13</v>
      </c>
      <c r="F7826" s="2">
        <v>0.17110980000000001</v>
      </c>
      <c r="G7826" s="7">
        <v>60653956000</v>
      </c>
    </row>
    <row r="7827" spans="1:7" ht="13.2" hidden="1" x14ac:dyDescent="0.25">
      <c r="A7827" s="1">
        <v>8366</v>
      </c>
      <c r="B7827" s="1">
        <v>2008</v>
      </c>
      <c r="C7827" s="1" t="s">
        <v>38</v>
      </c>
      <c r="D7827" s="1" t="str">
        <f t="shared" si="122"/>
        <v>EU</v>
      </c>
      <c r="E7827" s="1" t="s">
        <v>14</v>
      </c>
      <c r="F7827" s="2">
        <v>0.1147523</v>
      </c>
      <c r="G7827" s="7">
        <v>40676684000</v>
      </c>
    </row>
    <row r="7828" spans="1:7" ht="13.2" hidden="1" x14ac:dyDescent="0.25">
      <c r="A7828" s="1">
        <v>8367</v>
      </c>
      <c r="B7828" s="1">
        <v>2008</v>
      </c>
      <c r="C7828" s="1" t="s">
        <v>38</v>
      </c>
      <c r="D7828" s="1" t="str">
        <f t="shared" si="122"/>
        <v>EU</v>
      </c>
      <c r="E7828" s="1" t="s">
        <v>15</v>
      </c>
      <c r="F7828" s="2">
        <v>3.0043799999999999E-2</v>
      </c>
      <c r="G7828" s="7">
        <v>10649740000</v>
      </c>
    </row>
    <row r="7829" spans="1:7" ht="13.2" hidden="1" x14ac:dyDescent="0.25">
      <c r="A7829" s="1">
        <v>8368</v>
      </c>
      <c r="B7829" s="1">
        <v>2008</v>
      </c>
      <c r="C7829" s="1" t="s">
        <v>38</v>
      </c>
      <c r="D7829" s="1" t="str">
        <f t="shared" si="122"/>
        <v>EU</v>
      </c>
      <c r="E7829" s="1" t="s">
        <v>16</v>
      </c>
      <c r="F7829" s="2">
        <v>1.5928500000000002E-2</v>
      </c>
      <c r="G7829" s="7">
        <v>5646230000</v>
      </c>
    </row>
    <row r="7830" spans="1:7" ht="13.2" hidden="1" x14ac:dyDescent="0.25">
      <c r="A7830" s="1">
        <v>8369</v>
      </c>
      <c r="B7830" s="1">
        <v>2008</v>
      </c>
      <c r="C7830" s="1" t="s">
        <v>38</v>
      </c>
      <c r="D7830" s="1" t="str">
        <f t="shared" si="122"/>
        <v>EU</v>
      </c>
      <c r="E7830" s="1" t="s">
        <v>17</v>
      </c>
      <c r="F7830" s="2">
        <v>7.8957999999999997E-3</v>
      </c>
      <c r="G7830" s="7">
        <v>2798848000</v>
      </c>
    </row>
    <row r="7831" spans="1:7" ht="13.2" hidden="1" x14ac:dyDescent="0.25">
      <c r="A7831" s="1">
        <v>8370</v>
      </c>
      <c r="B7831" s="1">
        <v>2008</v>
      </c>
      <c r="C7831" s="1" t="s">
        <v>38</v>
      </c>
      <c r="D7831" s="1" t="str">
        <f t="shared" si="122"/>
        <v>EU</v>
      </c>
      <c r="E7831" s="1" t="s">
        <v>18</v>
      </c>
      <c r="F7831" s="2">
        <v>2.4729000000000001E-3</v>
      </c>
      <c r="G7831" s="7">
        <v>876570000</v>
      </c>
    </row>
    <row r="7832" spans="1:7" ht="13.2" hidden="1" x14ac:dyDescent="0.25">
      <c r="A7832" s="1">
        <v>8371</v>
      </c>
      <c r="B7832" s="1">
        <v>2008</v>
      </c>
      <c r="C7832" s="1" t="s">
        <v>38</v>
      </c>
      <c r="D7832" s="1" t="str">
        <f t="shared" si="122"/>
        <v>EU</v>
      </c>
      <c r="E7832" s="1" t="s">
        <v>19</v>
      </c>
      <c r="F7832" s="2">
        <v>5.7669999999999998E-4</v>
      </c>
      <c r="G7832" s="7">
        <v>204435000</v>
      </c>
    </row>
    <row r="7833" spans="1:7" ht="13.2" hidden="1" x14ac:dyDescent="0.25">
      <c r="A7833" s="1">
        <v>8372</v>
      </c>
      <c r="B7833" s="1">
        <v>2008</v>
      </c>
      <c r="C7833" s="1" t="s">
        <v>38</v>
      </c>
      <c r="D7833" s="1" t="str">
        <f t="shared" si="122"/>
        <v>EU</v>
      </c>
      <c r="E7833" s="1" t="s">
        <v>20</v>
      </c>
      <c r="F7833" s="9">
        <v>0</v>
      </c>
      <c r="G7833" s="7">
        <v>0</v>
      </c>
    </row>
    <row r="7834" spans="1:7" ht="13.2" hidden="1" x14ac:dyDescent="0.25">
      <c r="A7834" s="1">
        <v>8373</v>
      </c>
      <c r="B7834" s="1">
        <v>2008</v>
      </c>
      <c r="C7834" s="1" t="s">
        <v>38</v>
      </c>
      <c r="D7834" s="1" t="str">
        <f t="shared" si="122"/>
        <v>EU</v>
      </c>
      <c r="E7834" s="1" t="s">
        <v>21</v>
      </c>
      <c r="F7834" s="2">
        <v>1.60695E-2</v>
      </c>
      <c r="G7834" s="7">
        <v>5696236000</v>
      </c>
    </row>
    <row r="7835" spans="1:7" ht="13.2" hidden="1" x14ac:dyDescent="0.25">
      <c r="A7835" s="1">
        <v>8375</v>
      </c>
      <c r="B7835" s="1">
        <v>2008</v>
      </c>
      <c r="C7835" s="1" t="s">
        <v>39</v>
      </c>
      <c r="D7835" s="1" t="str">
        <f t="shared" si="122"/>
        <v>EU</v>
      </c>
      <c r="E7835" s="1" t="s">
        <v>5</v>
      </c>
      <c r="F7835" s="2">
        <v>6.9823999999999997E-3</v>
      </c>
      <c r="G7835" s="7">
        <v>1105498000</v>
      </c>
    </row>
    <row r="7836" spans="1:7" ht="13.2" hidden="1" x14ac:dyDescent="0.25">
      <c r="A7836" s="1">
        <v>8376</v>
      </c>
      <c r="B7836" s="1">
        <v>2008</v>
      </c>
      <c r="C7836" s="1" t="s">
        <v>39</v>
      </c>
      <c r="D7836" s="1" t="str">
        <f t="shared" si="122"/>
        <v>EU</v>
      </c>
      <c r="E7836" s="1" t="s">
        <v>6</v>
      </c>
      <c r="F7836" s="2">
        <v>9.5330000000000002E-4</v>
      </c>
      <c r="G7836" s="7">
        <v>150935000</v>
      </c>
    </row>
    <row r="7837" spans="1:7" ht="13.2" hidden="1" x14ac:dyDescent="0.25">
      <c r="A7837" s="1">
        <v>8377</v>
      </c>
      <c r="B7837" s="1">
        <v>2008</v>
      </c>
      <c r="C7837" s="1" t="s">
        <v>39</v>
      </c>
      <c r="D7837" s="1" t="str">
        <f t="shared" si="122"/>
        <v>EU</v>
      </c>
      <c r="E7837" s="1" t="s">
        <v>7</v>
      </c>
      <c r="F7837" s="2">
        <v>3.3036200000000002E-2</v>
      </c>
      <c r="G7837" s="7">
        <v>5230472000</v>
      </c>
    </row>
    <row r="7838" spans="1:7" ht="13.2" hidden="1" x14ac:dyDescent="0.25">
      <c r="A7838" s="1">
        <v>8378</v>
      </c>
      <c r="B7838" s="1">
        <v>2008</v>
      </c>
      <c r="C7838" s="1" t="s">
        <v>39</v>
      </c>
      <c r="D7838" s="1" t="str">
        <f t="shared" si="122"/>
        <v>EU</v>
      </c>
      <c r="E7838" s="1" t="s">
        <v>23</v>
      </c>
      <c r="F7838" s="2">
        <v>1.2008000000000001E-3</v>
      </c>
      <c r="G7838" s="7">
        <v>190113000</v>
      </c>
    </row>
    <row r="7839" spans="1:7" ht="13.2" hidden="1" x14ac:dyDescent="0.25">
      <c r="A7839" s="1">
        <v>8379</v>
      </c>
      <c r="B7839" s="1">
        <v>2008</v>
      </c>
      <c r="C7839" s="1" t="s">
        <v>39</v>
      </c>
      <c r="D7839" s="1" t="str">
        <f t="shared" si="122"/>
        <v>EU</v>
      </c>
      <c r="E7839" s="1" t="s">
        <v>8</v>
      </c>
      <c r="F7839" s="9">
        <v>7.08E-5</v>
      </c>
      <c r="G7839" s="7">
        <v>11202000</v>
      </c>
    </row>
    <row r="7840" spans="1:7" ht="13.2" hidden="1" x14ac:dyDescent="0.25">
      <c r="A7840" s="1">
        <v>8380</v>
      </c>
      <c r="B7840" s="1">
        <v>2008</v>
      </c>
      <c r="C7840" s="1" t="s">
        <v>39</v>
      </c>
      <c r="D7840" s="1" t="str">
        <f t="shared" si="122"/>
        <v>EU</v>
      </c>
      <c r="E7840" s="1" t="s">
        <v>9</v>
      </c>
      <c r="F7840" s="2">
        <v>6.4061000000000005E-3</v>
      </c>
      <c r="G7840" s="7">
        <v>1014256000</v>
      </c>
    </row>
    <row r="7841" spans="1:7" ht="13.2" hidden="1" x14ac:dyDescent="0.25">
      <c r="A7841" s="1">
        <v>8381</v>
      </c>
      <c r="B7841" s="1">
        <v>2008</v>
      </c>
      <c r="C7841" s="1" t="s">
        <v>39</v>
      </c>
      <c r="D7841" s="1" t="str">
        <f t="shared" si="122"/>
        <v>EU</v>
      </c>
      <c r="E7841" s="1" t="s">
        <v>10</v>
      </c>
      <c r="F7841" s="2">
        <v>8.2591000000000001E-3</v>
      </c>
      <c r="G7841" s="7">
        <v>1307633000</v>
      </c>
    </row>
    <row r="7842" spans="1:7" ht="13.2" hidden="1" x14ac:dyDescent="0.25">
      <c r="A7842" s="1">
        <v>8382</v>
      </c>
      <c r="B7842" s="1">
        <v>2008</v>
      </c>
      <c r="C7842" s="1" t="s">
        <v>39</v>
      </c>
      <c r="D7842" s="1" t="str">
        <f t="shared" si="122"/>
        <v>EU</v>
      </c>
      <c r="E7842" s="1" t="s">
        <v>11</v>
      </c>
      <c r="F7842" s="2">
        <v>4.8904199999999995E-2</v>
      </c>
      <c r="G7842" s="7">
        <v>7742782000</v>
      </c>
    </row>
    <row r="7843" spans="1:7" ht="13.2" hidden="1" x14ac:dyDescent="0.25">
      <c r="A7843" s="1">
        <v>8383</v>
      </c>
      <c r="B7843" s="1">
        <v>2008</v>
      </c>
      <c r="C7843" s="1" t="s">
        <v>39</v>
      </c>
      <c r="D7843" s="1" t="str">
        <f t="shared" si="122"/>
        <v>EU</v>
      </c>
      <c r="E7843" s="1" t="s">
        <v>12</v>
      </c>
      <c r="F7843" s="2">
        <v>5.2916699999999997E-2</v>
      </c>
      <c r="G7843" s="7">
        <v>8378066999.999999</v>
      </c>
    </row>
    <row r="7844" spans="1:7" ht="13.2" hidden="1" x14ac:dyDescent="0.25">
      <c r="A7844" s="1">
        <v>8384</v>
      </c>
      <c r="B7844" s="1">
        <v>2008</v>
      </c>
      <c r="C7844" s="1" t="s">
        <v>39</v>
      </c>
      <c r="D7844" s="1" t="str">
        <f t="shared" si="122"/>
        <v>EU</v>
      </c>
      <c r="E7844" s="1" t="s">
        <v>13</v>
      </c>
      <c r="F7844" s="2">
        <v>0.1737051</v>
      </c>
      <c r="G7844" s="7">
        <v>27501954000</v>
      </c>
    </row>
    <row r="7845" spans="1:7" ht="13.2" hidden="1" x14ac:dyDescent="0.25">
      <c r="A7845" s="1">
        <v>8385</v>
      </c>
      <c r="B7845" s="1">
        <v>2008</v>
      </c>
      <c r="C7845" s="1" t="s">
        <v>39</v>
      </c>
      <c r="D7845" s="1" t="str">
        <f t="shared" si="122"/>
        <v>EU</v>
      </c>
      <c r="E7845" s="1" t="s">
        <v>14</v>
      </c>
      <c r="F7845" s="2">
        <v>9.4704800000000006E-2</v>
      </c>
      <c r="G7845" s="7">
        <v>14994190000</v>
      </c>
    </row>
    <row r="7846" spans="1:7" ht="13.2" hidden="1" x14ac:dyDescent="0.25">
      <c r="A7846" s="1">
        <v>8386</v>
      </c>
      <c r="B7846" s="1">
        <v>2008</v>
      </c>
      <c r="C7846" s="1" t="s">
        <v>39</v>
      </c>
      <c r="D7846" s="1" t="str">
        <f t="shared" si="122"/>
        <v>EU</v>
      </c>
      <c r="E7846" s="1" t="s">
        <v>15</v>
      </c>
      <c r="F7846" s="2">
        <v>1.0187999999999999E-2</v>
      </c>
      <c r="G7846" s="7">
        <v>1613019000</v>
      </c>
    </row>
    <row r="7847" spans="1:7" ht="13.2" hidden="1" x14ac:dyDescent="0.25">
      <c r="A7847" s="1">
        <v>8387</v>
      </c>
      <c r="B7847" s="1">
        <v>2008</v>
      </c>
      <c r="C7847" s="1" t="s">
        <v>39</v>
      </c>
      <c r="D7847" s="1" t="str">
        <f t="shared" si="122"/>
        <v>EU</v>
      </c>
      <c r="E7847" s="1" t="s">
        <v>16</v>
      </c>
      <c r="F7847" s="2">
        <v>1.97273E-2</v>
      </c>
      <c r="G7847" s="7">
        <v>3123332000</v>
      </c>
    </row>
    <row r="7848" spans="1:7" ht="13.2" hidden="1" x14ac:dyDescent="0.25">
      <c r="A7848" s="1">
        <v>8388</v>
      </c>
      <c r="B7848" s="1">
        <v>2008</v>
      </c>
      <c r="C7848" s="1" t="s">
        <v>39</v>
      </c>
      <c r="D7848" s="1" t="str">
        <f t="shared" si="122"/>
        <v>EU</v>
      </c>
      <c r="E7848" s="1" t="s">
        <v>17</v>
      </c>
      <c r="F7848" s="2">
        <v>1.46429E-2</v>
      </c>
      <c r="G7848" s="7">
        <v>2318350000</v>
      </c>
    </row>
    <row r="7849" spans="1:7" ht="13.2" hidden="1" x14ac:dyDescent="0.25">
      <c r="A7849" s="1">
        <v>8389</v>
      </c>
      <c r="B7849" s="1">
        <v>2008</v>
      </c>
      <c r="C7849" s="1" t="s">
        <v>39</v>
      </c>
      <c r="D7849" s="1" t="str">
        <f t="shared" si="122"/>
        <v>EU</v>
      </c>
      <c r="E7849" s="1" t="s">
        <v>18</v>
      </c>
      <c r="F7849" s="2">
        <v>8.4838999999999991E-3</v>
      </c>
      <c r="G7849" s="7">
        <v>1343220000</v>
      </c>
    </row>
    <row r="7850" spans="1:7" ht="13.2" hidden="1" x14ac:dyDescent="0.25">
      <c r="A7850" s="1">
        <v>8390</v>
      </c>
      <c r="B7850" s="1">
        <v>2008</v>
      </c>
      <c r="C7850" s="1" t="s">
        <v>39</v>
      </c>
      <c r="D7850" s="1" t="str">
        <f t="shared" si="122"/>
        <v>EU</v>
      </c>
      <c r="E7850" s="1" t="s">
        <v>19</v>
      </c>
      <c r="F7850" s="2">
        <v>4.4698999999999997E-3</v>
      </c>
      <c r="G7850" s="7">
        <v>707702000</v>
      </c>
    </row>
    <row r="7851" spans="1:7" ht="13.2" hidden="1" x14ac:dyDescent="0.25">
      <c r="A7851" s="1">
        <v>8391</v>
      </c>
      <c r="B7851" s="1">
        <v>2008</v>
      </c>
      <c r="C7851" s="1" t="s">
        <v>39</v>
      </c>
      <c r="D7851" s="1" t="str">
        <f t="shared" si="122"/>
        <v>EU</v>
      </c>
      <c r="E7851" s="1" t="s">
        <v>20</v>
      </c>
      <c r="F7851" s="2">
        <v>7.0839999999999998E-4</v>
      </c>
      <c r="G7851" s="7">
        <v>112159000</v>
      </c>
    </row>
    <row r="7852" spans="1:7" ht="13.2" hidden="1" x14ac:dyDescent="0.25">
      <c r="A7852" s="1">
        <v>8392</v>
      </c>
      <c r="B7852" s="1">
        <v>2008</v>
      </c>
      <c r="C7852" s="1" t="s">
        <v>39</v>
      </c>
      <c r="D7852" s="1" t="str">
        <f t="shared" si="122"/>
        <v>EU</v>
      </c>
      <c r="E7852" s="1" t="s">
        <v>21</v>
      </c>
      <c r="F7852" s="2">
        <v>2.0909000000000001E-3</v>
      </c>
      <c r="G7852" s="7">
        <v>331043000</v>
      </c>
    </row>
    <row r="7853" spans="1:7" ht="13.2" hidden="1" x14ac:dyDescent="0.25">
      <c r="A7853" s="1">
        <v>8394</v>
      </c>
      <c r="B7853" s="1">
        <v>2008</v>
      </c>
      <c r="C7853" s="1" t="s">
        <v>40</v>
      </c>
      <c r="D7853" s="1" t="str">
        <f t="shared" si="122"/>
        <v>EU</v>
      </c>
      <c r="E7853" s="1" t="s">
        <v>5</v>
      </c>
      <c r="F7853" s="2">
        <v>1.0846400000000001E-2</v>
      </c>
      <c r="G7853" s="7">
        <v>196044000</v>
      </c>
    </row>
    <row r="7854" spans="1:7" ht="13.2" hidden="1" x14ac:dyDescent="0.25">
      <c r="A7854" s="1">
        <v>8395</v>
      </c>
      <c r="B7854" s="1">
        <v>2008</v>
      </c>
      <c r="C7854" s="1" t="s">
        <v>40</v>
      </c>
      <c r="D7854" s="1" t="str">
        <f t="shared" si="122"/>
        <v>EU</v>
      </c>
      <c r="E7854" s="1" t="s">
        <v>6</v>
      </c>
      <c r="F7854" s="9">
        <v>3.3329999999999997E-4</v>
      </c>
      <c r="G7854" s="7">
        <v>6024000</v>
      </c>
    </row>
    <row r="7855" spans="1:7" ht="13.2" hidden="1" x14ac:dyDescent="0.25">
      <c r="A7855" s="1">
        <v>8396</v>
      </c>
      <c r="B7855" s="1">
        <v>2008</v>
      </c>
      <c r="C7855" s="1" t="s">
        <v>40</v>
      </c>
      <c r="D7855" s="1" t="str">
        <f t="shared" si="122"/>
        <v>EU</v>
      </c>
      <c r="E7855" s="1" t="s">
        <v>7</v>
      </c>
      <c r="F7855" s="2">
        <v>3.7355399999999997E-2</v>
      </c>
      <c r="G7855" s="7">
        <v>675185000</v>
      </c>
    </row>
    <row r="7856" spans="1:7" ht="13.2" hidden="1" x14ac:dyDescent="0.25">
      <c r="A7856" s="1">
        <v>8397</v>
      </c>
      <c r="B7856" s="1">
        <v>2008</v>
      </c>
      <c r="C7856" s="1" t="s">
        <v>40</v>
      </c>
      <c r="D7856" s="1" t="str">
        <f t="shared" si="122"/>
        <v>EU</v>
      </c>
      <c r="E7856" s="1" t="s">
        <v>23</v>
      </c>
      <c r="F7856" s="2">
        <v>7.693E-4</v>
      </c>
      <c r="G7856" s="7">
        <v>13905000</v>
      </c>
    </row>
    <row r="7857" spans="1:7" ht="13.2" hidden="1" x14ac:dyDescent="0.25">
      <c r="A7857" s="1">
        <v>8398</v>
      </c>
      <c r="B7857" s="1">
        <v>2008</v>
      </c>
      <c r="C7857" s="1" t="s">
        <v>40</v>
      </c>
      <c r="D7857" s="1" t="str">
        <f t="shared" si="122"/>
        <v>EU</v>
      </c>
      <c r="E7857" s="1" t="s">
        <v>8</v>
      </c>
      <c r="F7857" s="2">
        <v>1.7837E-3</v>
      </c>
      <c r="G7857" s="7">
        <v>32240000.000000004</v>
      </c>
    </row>
    <row r="7858" spans="1:7" ht="13.2" hidden="1" x14ac:dyDescent="0.25">
      <c r="A7858" s="1">
        <v>8399</v>
      </c>
      <c r="B7858" s="1">
        <v>2008</v>
      </c>
      <c r="C7858" s="1" t="s">
        <v>40</v>
      </c>
      <c r="D7858" s="1" t="str">
        <f t="shared" si="122"/>
        <v>EU</v>
      </c>
      <c r="E7858" s="1" t="s">
        <v>9</v>
      </c>
      <c r="F7858" s="2">
        <v>6.2272000000000004E-3</v>
      </c>
      <c r="G7858" s="7">
        <v>112554000</v>
      </c>
    </row>
    <row r="7859" spans="1:7" ht="13.2" hidden="1" x14ac:dyDescent="0.25">
      <c r="A7859" s="1">
        <v>8400</v>
      </c>
      <c r="B7859" s="1">
        <v>2008</v>
      </c>
      <c r="C7859" s="1" t="s">
        <v>40</v>
      </c>
      <c r="D7859" s="1" t="str">
        <f t="shared" si="122"/>
        <v>EU</v>
      </c>
      <c r="E7859" s="1" t="s">
        <v>10</v>
      </c>
      <c r="F7859" s="2">
        <v>4.7821000000000001E-3</v>
      </c>
      <c r="G7859" s="7">
        <v>86434000</v>
      </c>
    </row>
    <row r="7860" spans="1:7" ht="13.2" hidden="1" x14ac:dyDescent="0.25">
      <c r="A7860" s="1">
        <v>8401</v>
      </c>
      <c r="B7860" s="1">
        <v>2008</v>
      </c>
      <c r="C7860" s="1" t="s">
        <v>40</v>
      </c>
      <c r="D7860" s="1" t="str">
        <f t="shared" si="122"/>
        <v>EU</v>
      </c>
      <c r="E7860" s="1" t="s">
        <v>11</v>
      </c>
      <c r="F7860" s="2">
        <v>7.4094699999999999E-2</v>
      </c>
      <c r="G7860" s="7">
        <v>1339234000</v>
      </c>
    </row>
    <row r="7861" spans="1:7" ht="13.2" hidden="1" x14ac:dyDescent="0.25">
      <c r="A7861" s="1">
        <v>8402</v>
      </c>
      <c r="B7861" s="1">
        <v>2008</v>
      </c>
      <c r="C7861" s="1" t="s">
        <v>40</v>
      </c>
      <c r="D7861" s="1" t="str">
        <f t="shared" si="122"/>
        <v>EU</v>
      </c>
      <c r="E7861" s="1" t="s">
        <v>12</v>
      </c>
      <c r="F7861" s="2">
        <v>7.5189400000000003E-2</v>
      </c>
      <c r="G7861" s="7">
        <v>1359019000</v>
      </c>
    </row>
    <row r="7862" spans="1:7" ht="13.2" hidden="1" x14ac:dyDescent="0.25">
      <c r="A7862" s="1">
        <v>8403</v>
      </c>
      <c r="B7862" s="1">
        <v>2008</v>
      </c>
      <c r="C7862" s="1" t="s">
        <v>40</v>
      </c>
      <c r="D7862" s="1" t="str">
        <f t="shared" si="122"/>
        <v>EU</v>
      </c>
      <c r="E7862" s="1" t="s">
        <v>13</v>
      </c>
      <c r="F7862" s="2">
        <v>8.8336499999999998E-2</v>
      </c>
      <c r="G7862" s="7">
        <v>1596649000</v>
      </c>
    </row>
    <row r="7863" spans="1:7" ht="13.2" hidden="1" x14ac:dyDescent="0.25">
      <c r="A7863" s="1">
        <v>8404</v>
      </c>
      <c r="B7863" s="1">
        <v>2008</v>
      </c>
      <c r="C7863" s="1" t="s">
        <v>40</v>
      </c>
      <c r="D7863" s="1" t="str">
        <f t="shared" si="122"/>
        <v>EU</v>
      </c>
      <c r="E7863" s="1" t="s">
        <v>14</v>
      </c>
      <c r="F7863" s="2">
        <v>0.15210309999999999</v>
      </c>
      <c r="G7863" s="7">
        <v>2749207000</v>
      </c>
    </row>
    <row r="7864" spans="1:7" ht="13.2" hidden="1" x14ac:dyDescent="0.25">
      <c r="A7864" s="1">
        <v>8405</v>
      </c>
      <c r="B7864" s="1">
        <v>2008</v>
      </c>
      <c r="C7864" s="1" t="s">
        <v>40</v>
      </c>
      <c r="D7864" s="1" t="str">
        <f t="shared" si="122"/>
        <v>EU</v>
      </c>
      <c r="E7864" s="1" t="s">
        <v>15</v>
      </c>
      <c r="F7864" s="2">
        <v>5.5829999999999996E-4</v>
      </c>
      <c r="G7864" s="7">
        <v>10091000</v>
      </c>
    </row>
    <row r="7865" spans="1:7" ht="13.2" hidden="1" x14ac:dyDescent="0.25">
      <c r="A7865" s="1">
        <v>8406</v>
      </c>
      <c r="B7865" s="1">
        <v>2008</v>
      </c>
      <c r="C7865" s="1" t="s">
        <v>40</v>
      </c>
      <c r="D7865" s="1" t="str">
        <f t="shared" si="122"/>
        <v>EU</v>
      </c>
      <c r="E7865" s="1" t="s">
        <v>16</v>
      </c>
      <c r="F7865" s="2">
        <v>1.31022E-2</v>
      </c>
      <c r="G7865" s="7">
        <v>236818000</v>
      </c>
    </row>
    <row r="7866" spans="1:7" ht="13.2" hidden="1" x14ac:dyDescent="0.25">
      <c r="A7866" s="1">
        <v>8407</v>
      </c>
      <c r="B7866" s="1">
        <v>2008</v>
      </c>
      <c r="C7866" s="1" t="s">
        <v>40</v>
      </c>
      <c r="D7866" s="1" t="str">
        <f t="shared" si="122"/>
        <v>EU</v>
      </c>
      <c r="E7866" s="1" t="s">
        <v>17</v>
      </c>
      <c r="F7866" s="2">
        <v>3.6490099999999998E-2</v>
      </c>
      <c r="G7866" s="7">
        <v>659544000</v>
      </c>
    </row>
    <row r="7867" spans="1:7" ht="13.2" hidden="1" x14ac:dyDescent="0.25">
      <c r="A7867" s="1">
        <v>8408</v>
      </c>
      <c r="B7867" s="1">
        <v>2008</v>
      </c>
      <c r="C7867" s="1" t="s">
        <v>40</v>
      </c>
      <c r="D7867" s="1" t="str">
        <f t="shared" si="122"/>
        <v>EU</v>
      </c>
      <c r="E7867" s="1" t="s">
        <v>18</v>
      </c>
      <c r="F7867" s="2">
        <v>0.1263841</v>
      </c>
      <c r="G7867" s="7">
        <v>2284344000</v>
      </c>
    </row>
    <row r="7868" spans="1:7" ht="13.2" hidden="1" x14ac:dyDescent="0.25">
      <c r="A7868" s="1">
        <v>8409</v>
      </c>
      <c r="B7868" s="1">
        <v>2008</v>
      </c>
      <c r="C7868" s="1" t="s">
        <v>40</v>
      </c>
      <c r="D7868" s="1" t="str">
        <f t="shared" si="122"/>
        <v>EU</v>
      </c>
      <c r="E7868" s="1" t="s">
        <v>19</v>
      </c>
      <c r="F7868" s="2">
        <v>6.713E-4</v>
      </c>
      <c r="G7868" s="7">
        <v>12134000</v>
      </c>
    </row>
    <row r="7869" spans="1:7" ht="13.2" hidden="1" x14ac:dyDescent="0.25">
      <c r="A7869" s="1">
        <v>8410</v>
      </c>
      <c r="B7869" s="1">
        <v>2008</v>
      </c>
      <c r="C7869" s="1" t="s">
        <v>40</v>
      </c>
      <c r="D7869" s="1" t="str">
        <f t="shared" si="122"/>
        <v>EU</v>
      </c>
      <c r="E7869" s="1" t="s">
        <v>20</v>
      </c>
      <c r="F7869" s="2">
        <v>3.9272000000000005E-3</v>
      </c>
      <c r="G7869" s="7">
        <v>70982000</v>
      </c>
    </row>
    <row r="7870" spans="1:7" ht="13.2" hidden="1" x14ac:dyDescent="0.25">
      <c r="A7870" s="1">
        <v>8411</v>
      </c>
      <c r="B7870" s="1">
        <v>2008</v>
      </c>
      <c r="C7870" s="1" t="s">
        <v>40</v>
      </c>
      <c r="D7870" s="1" t="str">
        <f t="shared" si="122"/>
        <v>EU</v>
      </c>
      <c r="E7870" s="1" t="s">
        <v>21</v>
      </c>
      <c r="F7870" s="2">
        <v>9.0600000000000001E-4</v>
      </c>
      <c r="G7870" s="7">
        <v>16376000.000000002</v>
      </c>
    </row>
    <row r="7871" spans="1:7" ht="13.2" hidden="1" x14ac:dyDescent="0.25">
      <c r="A7871" s="1">
        <v>8413</v>
      </c>
      <c r="B7871" s="1">
        <v>2008</v>
      </c>
      <c r="C7871" s="1" t="s">
        <v>41</v>
      </c>
      <c r="D7871" s="1" t="str">
        <f t="shared" si="122"/>
        <v>Asia Pacific</v>
      </c>
      <c r="E7871" s="1" t="s">
        <v>9</v>
      </c>
      <c r="F7871" s="2">
        <v>2.8113999999999999E-3</v>
      </c>
      <c r="G7871" s="7">
        <v>1527318000</v>
      </c>
    </row>
    <row r="7872" spans="1:7" ht="13.2" hidden="1" x14ac:dyDescent="0.25">
      <c r="A7872" s="1">
        <v>8414</v>
      </c>
      <c r="B7872" s="1">
        <v>2008</v>
      </c>
      <c r="C7872" s="1" t="s">
        <v>41</v>
      </c>
      <c r="D7872" s="1" t="str">
        <f t="shared" si="122"/>
        <v>Asia Pacific</v>
      </c>
      <c r="E7872" s="1" t="s">
        <v>10</v>
      </c>
      <c r="F7872" s="2">
        <v>1.7012700000000002E-2</v>
      </c>
      <c r="G7872" s="7">
        <v>9242226000</v>
      </c>
    </row>
    <row r="7873" spans="1:7" ht="13.2" hidden="1" x14ac:dyDescent="0.25">
      <c r="A7873" s="1">
        <v>8415</v>
      </c>
      <c r="B7873" s="1">
        <v>2008</v>
      </c>
      <c r="C7873" s="1" t="s">
        <v>41</v>
      </c>
      <c r="D7873" s="1" t="str">
        <f t="shared" si="122"/>
        <v>Asia Pacific</v>
      </c>
      <c r="E7873" s="1" t="s">
        <v>11</v>
      </c>
      <c r="F7873" s="2">
        <v>1.17559E-2</v>
      </c>
      <c r="G7873" s="7">
        <v>6386425000</v>
      </c>
    </row>
    <row r="7874" spans="1:7" ht="13.2" hidden="1" x14ac:dyDescent="0.25">
      <c r="A7874" s="1">
        <v>8416</v>
      </c>
      <c r="B7874" s="1">
        <v>2008</v>
      </c>
      <c r="C7874" s="1" t="s">
        <v>41</v>
      </c>
      <c r="D7874" s="1" t="str">
        <f t="shared" ref="D7874:D7937" si="123">IF(OR(C7874="Austria",C7874="Belgium",C7874="Bulgaria",C7874="Iceland",C7874="Croatia",C7874="Cyprus",C7874="Czechia",C7874="Denmark",C7874="Estonia",C7874="Finland",C7874="France",C7874="Germany",C7874="Greece",C7874="Hungary",C7874="Ireland",C7874="Italy",C7874="Latvia",C7874="Lithuania",C7874="Luxembourg",C7874="Malta",C7874="Netherlands",C7874="Poland",C7874="Portugal",C7874="Romania",C7874="Slovakia",C7874="Slovenia",C7874="Spain",C7874="Sweden"),"EU",IF(OR(C7874="Albania",C7874="Andorra",C7874="Belarus",C7874="Bosnia and Herzegovina",C7874="Kosovo",C7874="Montenegro",C7874="Moldova",C7874="Ukraine",C7874="San Marino",C7874="North Macedonia",C7874="Norway",C7874="Serbia",C7874="Switzerland",C7874="United Kingdom"),"Non-EU European",IF(OR(C7874="Armenia",C7874="Azerbaijan",C7874="Georgia",C7874="Russian Federation",C7874="Kazakhstan",C7874="Kyrgyzstan",C7874="Tajikistan",C7874="Turkmenistan",C7874="Uzbekistan"),"Asia Pacific",IF(OR(C7874="Afghanistan",C7874="Bahrain",C7874="Egypt",C7874="Iran",C7874="Iraq",C7874="Israel",C7874="Jordan",C7874="Kuwait",C7874="Lebanon",C7874="Oman",C7874="Palestine, State of",C7874="Turkey",C7874="Qatar",C7874="Saudi Arabia",C7874="Syria",C7874="United Arab Emirates",C7874="Yemen"),"Middle East",IF(OR(C7874="Australia",C7874="Marshall Islands",C7874="Cook Islands",C7874="New Zealand"),"Oceania",IF(OR(C7874="Brunei Darussalam",C7874="Sri Lanka",C7874="Nepal",C7874="China",C7874="Hong Kong",C7874="Macao",C7874="Fiji",C7874="India",C7874="Indonesia",C7874="Japan",C7874="Kiribati",C7874="Malaysia",C7874="Maldives",C7874="Mongolia",C7874="Myanmar",C7874="Nauru",C7874="Papua New Guinea",C7874="Philippines",C7874="Samoa",C7874="Singapore",C7874="Solomon Islands",C7874="South Korea",C7874="Taiwan",C7874="Thailand",C7874="Timor-Leste",C7874="Tonga",C7874="Tuvalu",C7874="Vanuatu",C7874="Vietnam"),"Asia Pacific",IF(OR(C7874="Canada",C7874="United States of America"),"North America",IF(OR(C7874="Bolivia",C7874="Brazil",C7874="Chile",C7874="Colombia",C7874="Guatemala",C7874="Panama",C7874="Ecuador",C7874="El Salvador",C7874="Costa Rica",C7874="Guyana",C7874="Paraguay",C7874="Peru",C7874="Suriname",C7874="Uruguay",C7874="Venezuela"),"South America",IF(OR(C7874="Algeria",C7874="Angola",C7874="Benin",C7874="Botswana",C7874="Burkina Faso",C7874="Burundi",C7874="Cabo Verde",C7874="Cameroon",C7874="Central African Republic",C7874="Chad",C7874="Comoros",C7874="Congo",C7874="Democratic Republic of the Congo",C7874="Djibouti",C7874="Equatorial Guinea",C7874="Eritrea",C7874="Eswatini",C7874="Ethiopia",C7874="Gabon",C7874="Gambia",C7874="Ghana",C7874="Guinea",C7874="Guinea-Bissau",C7874="Ivory Coast",C7874="Kenya",C7874="Lesotho",C7874="Liberia",C7874="Libya",C7874="Madagascar",C7874="Malawi",C7874="Mali",C7874="Mauritania",C7874="Mauritius",C7874="Morocco",C7874="Mozambique",C7874="Namibia",C7874="Niger",C7874="Nigeria",C7874="Rwanda",C7874="Sao Tome and Principe",C7874="Senegal",C7874="Seychelles",C7874="Sierra Leone",C7874="Somalia",C7874="South Africa",C7874="South Sudan",C7874="Sudan",C7874="Tanzania",C7874="Togo",C7874="Tunisia",C7874="Uganda",C7874="Zambia",C7874="Zimbabwe"),"Africa","")))))))))</f>
        <v>Asia Pacific</v>
      </c>
      <c r="E7874" s="1" t="s">
        <v>12</v>
      </c>
      <c r="F7874" s="2">
        <v>2.2751199999999999E-2</v>
      </c>
      <c r="G7874" s="7">
        <v>12359672000</v>
      </c>
    </row>
    <row r="7875" spans="1:7" ht="13.2" hidden="1" x14ac:dyDescent="0.25">
      <c r="A7875" s="1">
        <v>8417</v>
      </c>
      <c r="B7875" s="1">
        <v>2008</v>
      </c>
      <c r="C7875" s="1" t="s">
        <v>41</v>
      </c>
      <c r="D7875" s="1" t="str">
        <f t="shared" si="123"/>
        <v>Asia Pacific</v>
      </c>
      <c r="E7875" s="1" t="s">
        <v>13</v>
      </c>
      <c r="F7875" s="2">
        <v>1.5168999999999998E-3</v>
      </c>
      <c r="G7875" s="7">
        <v>824045000</v>
      </c>
    </row>
    <row r="7876" spans="1:7" ht="13.2" hidden="1" x14ac:dyDescent="0.25">
      <c r="A7876" s="1">
        <v>8418</v>
      </c>
      <c r="B7876" s="1">
        <v>2008</v>
      </c>
      <c r="C7876" s="1" t="s">
        <v>41</v>
      </c>
      <c r="D7876" s="1" t="str">
        <f t="shared" si="123"/>
        <v>Asia Pacific</v>
      </c>
      <c r="E7876" s="1" t="s">
        <v>14</v>
      </c>
      <c r="F7876" s="2">
        <v>0.12224679999999999</v>
      </c>
      <c r="G7876" s="7">
        <v>66411020999.999992</v>
      </c>
    </row>
    <row r="7877" spans="1:7" ht="13.2" hidden="1" x14ac:dyDescent="0.25">
      <c r="A7877" s="1">
        <v>8419</v>
      </c>
      <c r="B7877" s="1">
        <v>2008</v>
      </c>
      <c r="C7877" s="1" t="s">
        <v>41</v>
      </c>
      <c r="D7877" s="1" t="str">
        <f t="shared" si="123"/>
        <v>Asia Pacific</v>
      </c>
      <c r="E7877" s="1" t="s">
        <v>15</v>
      </c>
      <c r="F7877" s="2">
        <v>1.7374999999999999E-3</v>
      </c>
      <c r="G7877" s="7">
        <v>943921000</v>
      </c>
    </row>
    <row r="7878" spans="1:7" ht="13.2" hidden="1" x14ac:dyDescent="0.25">
      <c r="A7878" s="1">
        <v>8420</v>
      </c>
      <c r="B7878" s="1">
        <v>2008</v>
      </c>
      <c r="C7878" s="1" t="s">
        <v>41</v>
      </c>
      <c r="D7878" s="1" t="str">
        <f t="shared" si="123"/>
        <v>Asia Pacific</v>
      </c>
      <c r="E7878" s="1" t="s">
        <v>16</v>
      </c>
      <c r="F7878" s="2">
        <v>2.1567999999999999E-3</v>
      </c>
      <c r="G7878" s="7">
        <v>1171692000</v>
      </c>
    </row>
    <row r="7879" spans="1:7" ht="13.2" hidden="1" x14ac:dyDescent="0.25">
      <c r="A7879" s="1">
        <v>8421</v>
      </c>
      <c r="B7879" s="1">
        <v>2008</v>
      </c>
      <c r="C7879" s="1" t="s">
        <v>41</v>
      </c>
      <c r="D7879" s="1" t="str">
        <f t="shared" si="123"/>
        <v>Asia Pacific</v>
      </c>
      <c r="E7879" s="1" t="s">
        <v>17</v>
      </c>
      <c r="F7879" s="2">
        <v>9.6560000000000005E-4</v>
      </c>
      <c r="G7879" s="7">
        <v>524591000</v>
      </c>
    </row>
    <row r="7880" spans="1:7" ht="13.2" hidden="1" x14ac:dyDescent="0.25">
      <c r="A7880" s="1">
        <v>8423</v>
      </c>
      <c r="B7880" s="1">
        <v>2008</v>
      </c>
      <c r="C7880" s="1" t="s">
        <v>125</v>
      </c>
      <c r="D7880" s="1" t="str">
        <f t="shared" si="123"/>
        <v>Middle East</v>
      </c>
      <c r="E7880" s="1" t="s">
        <v>9</v>
      </c>
      <c r="F7880" s="9">
        <v>2.8170000000000002E-4</v>
      </c>
      <c r="G7880" s="7">
        <v>121271000</v>
      </c>
    </row>
    <row r="7881" spans="1:7" ht="13.2" hidden="1" x14ac:dyDescent="0.25">
      <c r="A7881" s="1">
        <v>8424</v>
      </c>
      <c r="B7881" s="1">
        <v>2008</v>
      </c>
      <c r="C7881" s="1" t="s">
        <v>125</v>
      </c>
      <c r="D7881" s="1" t="str">
        <f t="shared" si="123"/>
        <v>Middle East</v>
      </c>
      <c r="E7881" s="1" t="s">
        <v>10</v>
      </c>
      <c r="F7881" s="2">
        <v>4.4330000000000003E-3</v>
      </c>
      <c r="G7881" s="7">
        <v>1908177000</v>
      </c>
    </row>
    <row r="7882" spans="1:7" ht="13.2" hidden="1" x14ac:dyDescent="0.25">
      <c r="A7882" s="1">
        <v>8425</v>
      </c>
      <c r="B7882" s="1">
        <v>2008</v>
      </c>
      <c r="C7882" s="1" t="s">
        <v>125</v>
      </c>
      <c r="D7882" s="1" t="str">
        <f t="shared" si="123"/>
        <v>Middle East</v>
      </c>
      <c r="E7882" s="1" t="s">
        <v>11</v>
      </c>
      <c r="F7882" s="2">
        <v>1.5411900000000001E-2</v>
      </c>
      <c r="G7882" s="7">
        <v>6633983000</v>
      </c>
    </row>
    <row r="7883" spans="1:7" ht="13.2" hidden="1" x14ac:dyDescent="0.25">
      <c r="A7883" s="1">
        <v>8426</v>
      </c>
      <c r="B7883" s="1">
        <v>2008</v>
      </c>
      <c r="C7883" s="1" t="s">
        <v>125</v>
      </c>
      <c r="D7883" s="1" t="str">
        <f t="shared" si="123"/>
        <v>Middle East</v>
      </c>
      <c r="E7883" s="1" t="s">
        <v>12</v>
      </c>
      <c r="F7883" s="2">
        <v>3.2143199999999997E-2</v>
      </c>
      <c r="G7883" s="7">
        <v>13835882000</v>
      </c>
    </row>
    <row r="7884" spans="1:7" ht="13.2" hidden="1" x14ac:dyDescent="0.25">
      <c r="A7884" s="1">
        <v>8427</v>
      </c>
      <c r="B7884" s="1">
        <v>2008</v>
      </c>
      <c r="C7884" s="1" t="s">
        <v>125</v>
      </c>
      <c r="D7884" s="1" t="str">
        <f t="shared" si="123"/>
        <v>Middle East</v>
      </c>
      <c r="E7884" s="1" t="s">
        <v>13</v>
      </c>
      <c r="F7884" s="2">
        <v>7.5833300000000006E-2</v>
      </c>
      <c r="G7884" s="7">
        <v>32642104000</v>
      </c>
    </row>
    <row r="7885" spans="1:7" ht="13.2" hidden="1" x14ac:dyDescent="0.25">
      <c r="A7885" s="1">
        <v>8428</v>
      </c>
      <c r="B7885" s="1">
        <v>2008</v>
      </c>
      <c r="C7885" s="1" t="s">
        <v>125</v>
      </c>
      <c r="D7885" s="1" t="str">
        <f t="shared" si="123"/>
        <v>Middle East</v>
      </c>
      <c r="E7885" s="1" t="s">
        <v>14</v>
      </c>
      <c r="F7885" s="2">
        <v>2.4485400000000001E-2</v>
      </c>
      <c r="G7885" s="7">
        <v>10539609000</v>
      </c>
    </row>
    <row r="7886" spans="1:7" ht="13.2" hidden="1" x14ac:dyDescent="0.25">
      <c r="A7886" s="1">
        <v>8429</v>
      </c>
      <c r="B7886" s="1">
        <v>2008</v>
      </c>
      <c r="C7886" s="1" t="s">
        <v>125</v>
      </c>
      <c r="D7886" s="1" t="str">
        <f t="shared" si="123"/>
        <v>Middle East</v>
      </c>
      <c r="E7886" s="1" t="s">
        <v>15</v>
      </c>
      <c r="F7886" s="2">
        <v>1.74155E-2</v>
      </c>
      <c r="G7886" s="7">
        <v>7496440000</v>
      </c>
    </row>
    <row r="7887" spans="1:7" ht="13.2" hidden="1" x14ac:dyDescent="0.25">
      <c r="A7887" s="1">
        <v>8430</v>
      </c>
      <c r="B7887" s="1">
        <v>2008</v>
      </c>
      <c r="C7887" s="1" t="s">
        <v>125</v>
      </c>
      <c r="D7887" s="1" t="str">
        <f t="shared" si="123"/>
        <v>Middle East</v>
      </c>
      <c r="E7887" s="1" t="s">
        <v>16</v>
      </c>
      <c r="F7887" s="2">
        <v>9.5731999999999987E-3</v>
      </c>
      <c r="G7887" s="7">
        <v>4120760000</v>
      </c>
    </row>
    <row r="7888" spans="1:7" ht="13.2" hidden="1" x14ac:dyDescent="0.25">
      <c r="A7888" s="1">
        <v>8431</v>
      </c>
      <c r="B7888" s="1">
        <v>2008</v>
      </c>
      <c r="C7888" s="1" t="s">
        <v>125</v>
      </c>
      <c r="D7888" s="1" t="str">
        <f t="shared" si="123"/>
        <v>Middle East</v>
      </c>
      <c r="E7888" s="1" t="s">
        <v>17</v>
      </c>
      <c r="F7888" s="2">
        <v>7.1522000000000001E-3</v>
      </c>
      <c r="G7888" s="7">
        <v>3078614000</v>
      </c>
    </row>
    <row r="7889" spans="1:7" ht="13.2" hidden="1" x14ac:dyDescent="0.25">
      <c r="A7889" s="1">
        <v>8433</v>
      </c>
      <c r="B7889" s="1">
        <v>2008</v>
      </c>
      <c r="C7889" s="1" t="s">
        <v>42</v>
      </c>
      <c r="D7889" s="1" t="str">
        <f t="shared" si="123"/>
        <v>EU</v>
      </c>
      <c r="E7889" s="1" t="s">
        <v>5</v>
      </c>
      <c r="F7889" s="2">
        <v>1.10151E-2</v>
      </c>
      <c r="G7889" s="7">
        <v>3021844000</v>
      </c>
    </row>
    <row r="7890" spans="1:7" ht="13.2" hidden="1" x14ac:dyDescent="0.25">
      <c r="A7890" s="1">
        <v>8434</v>
      </c>
      <c r="B7890" s="1">
        <v>2008</v>
      </c>
      <c r="C7890" s="1" t="s">
        <v>42</v>
      </c>
      <c r="D7890" s="1" t="str">
        <f t="shared" si="123"/>
        <v>EU</v>
      </c>
      <c r="E7890" s="1" t="s">
        <v>6</v>
      </c>
      <c r="F7890" s="2">
        <v>1.0467999999999999E-3</v>
      </c>
      <c r="G7890" s="7">
        <v>287180000</v>
      </c>
    </row>
    <row r="7891" spans="1:7" ht="13.2" hidden="1" x14ac:dyDescent="0.25">
      <c r="A7891" s="1">
        <v>8435</v>
      </c>
      <c r="B7891" s="1">
        <v>2008</v>
      </c>
      <c r="C7891" s="1" t="s">
        <v>42</v>
      </c>
      <c r="D7891" s="1" t="str">
        <f t="shared" si="123"/>
        <v>EU</v>
      </c>
      <c r="E7891" s="1" t="s">
        <v>7</v>
      </c>
      <c r="F7891" s="2">
        <v>3.0229400000000003E-2</v>
      </c>
      <c r="G7891" s="7">
        <v>8293046000</v>
      </c>
    </row>
    <row r="7892" spans="1:7" ht="13.2" hidden="1" x14ac:dyDescent="0.25">
      <c r="A7892" s="1">
        <v>8436</v>
      </c>
      <c r="B7892" s="1">
        <v>2008</v>
      </c>
      <c r="C7892" s="1" t="s">
        <v>42</v>
      </c>
      <c r="D7892" s="1" t="str">
        <f t="shared" si="123"/>
        <v>EU</v>
      </c>
      <c r="E7892" s="1" t="s">
        <v>23</v>
      </c>
      <c r="F7892" s="9">
        <v>3.6020000000000003E-4</v>
      </c>
      <c r="G7892" s="7">
        <v>98805000</v>
      </c>
    </row>
    <row r="7893" spans="1:7" ht="13.2" hidden="1" x14ac:dyDescent="0.25">
      <c r="A7893" s="1">
        <v>8437</v>
      </c>
      <c r="B7893" s="1">
        <v>2008</v>
      </c>
      <c r="C7893" s="1" t="s">
        <v>42</v>
      </c>
      <c r="D7893" s="1" t="str">
        <f t="shared" si="123"/>
        <v>EU</v>
      </c>
      <c r="E7893" s="1" t="s">
        <v>8</v>
      </c>
      <c r="F7893" s="2">
        <v>5.0219999999999996E-4</v>
      </c>
      <c r="G7893" s="7">
        <v>137780000</v>
      </c>
    </row>
    <row r="7894" spans="1:7" ht="13.2" hidden="1" x14ac:dyDescent="0.25">
      <c r="A7894" s="1">
        <v>8438</v>
      </c>
      <c r="B7894" s="1">
        <v>2008</v>
      </c>
      <c r="C7894" s="1" t="s">
        <v>42</v>
      </c>
      <c r="D7894" s="1" t="str">
        <f t="shared" si="123"/>
        <v>EU</v>
      </c>
      <c r="E7894" s="1" t="s">
        <v>9</v>
      </c>
      <c r="F7894" s="2">
        <v>1.0744800000000001E-2</v>
      </c>
      <c r="G7894" s="7">
        <v>2947703000</v>
      </c>
    </row>
    <row r="7895" spans="1:7" ht="13.2" hidden="1" x14ac:dyDescent="0.25">
      <c r="A7895" s="1">
        <v>8439</v>
      </c>
      <c r="B7895" s="1">
        <v>2008</v>
      </c>
      <c r="C7895" s="1" t="s">
        <v>42</v>
      </c>
      <c r="D7895" s="1" t="str">
        <f t="shared" si="123"/>
        <v>EU</v>
      </c>
      <c r="E7895" s="1" t="s">
        <v>10</v>
      </c>
      <c r="F7895" s="2">
        <v>1.6398699999999999E-2</v>
      </c>
      <c r="G7895" s="7">
        <v>4498776000</v>
      </c>
    </row>
    <row r="7896" spans="1:7" ht="13.2" hidden="1" x14ac:dyDescent="0.25">
      <c r="A7896" s="1">
        <v>8440</v>
      </c>
      <c r="B7896" s="1">
        <v>2008</v>
      </c>
      <c r="C7896" s="1" t="s">
        <v>42</v>
      </c>
      <c r="D7896" s="1" t="str">
        <f t="shared" si="123"/>
        <v>EU</v>
      </c>
      <c r="E7896" s="1" t="s">
        <v>11</v>
      </c>
      <c r="F7896" s="2">
        <v>6.948349999999999E-2</v>
      </c>
      <c r="G7896" s="7">
        <v>19061888000</v>
      </c>
    </row>
    <row r="7897" spans="1:7" ht="13.2" hidden="1" x14ac:dyDescent="0.25">
      <c r="A7897" s="1">
        <v>8441</v>
      </c>
      <c r="B7897" s="1">
        <v>2008</v>
      </c>
      <c r="C7897" s="1" t="s">
        <v>42</v>
      </c>
      <c r="D7897" s="1" t="str">
        <f t="shared" si="123"/>
        <v>EU</v>
      </c>
      <c r="E7897" s="1" t="s">
        <v>12</v>
      </c>
      <c r="F7897" s="2">
        <v>4.7258699999999994E-2</v>
      </c>
      <c r="G7897" s="7">
        <v>12964812000</v>
      </c>
    </row>
    <row r="7898" spans="1:7" ht="13.2" hidden="1" x14ac:dyDescent="0.25">
      <c r="A7898" s="1">
        <v>8442</v>
      </c>
      <c r="B7898" s="1">
        <v>2008</v>
      </c>
      <c r="C7898" s="1" t="s">
        <v>42</v>
      </c>
      <c r="D7898" s="1" t="str">
        <f t="shared" si="123"/>
        <v>EU</v>
      </c>
      <c r="E7898" s="1" t="s">
        <v>13</v>
      </c>
      <c r="F7898" s="2">
        <v>0.15195</v>
      </c>
      <c r="G7898" s="7">
        <v>41685519000</v>
      </c>
    </row>
    <row r="7899" spans="1:7" ht="13.2" hidden="1" x14ac:dyDescent="0.25">
      <c r="A7899" s="1">
        <v>8443</v>
      </c>
      <c r="B7899" s="1">
        <v>2008</v>
      </c>
      <c r="C7899" s="1" t="s">
        <v>42</v>
      </c>
      <c r="D7899" s="1" t="str">
        <f t="shared" si="123"/>
        <v>EU</v>
      </c>
      <c r="E7899" s="1" t="s">
        <v>14</v>
      </c>
      <c r="F7899" s="2">
        <v>3.83649E-2</v>
      </c>
      <c r="G7899" s="7">
        <v>10524917000</v>
      </c>
    </row>
    <row r="7900" spans="1:7" ht="13.2" hidden="1" x14ac:dyDescent="0.25">
      <c r="A7900" s="1">
        <v>8444</v>
      </c>
      <c r="B7900" s="1">
        <v>2008</v>
      </c>
      <c r="C7900" s="1" t="s">
        <v>42</v>
      </c>
      <c r="D7900" s="1" t="str">
        <f t="shared" si="123"/>
        <v>EU</v>
      </c>
      <c r="E7900" s="1" t="s">
        <v>15</v>
      </c>
      <c r="F7900" s="2">
        <v>4.4574999999999997E-3</v>
      </c>
      <c r="G7900" s="7">
        <v>1222845000</v>
      </c>
    </row>
    <row r="7901" spans="1:7" ht="13.2" hidden="1" x14ac:dyDescent="0.25">
      <c r="A7901" s="1">
        <v>8445</v>
      </c>
      <c r="B7901" s="1">
        <v>2008</v>
      </c>
      <c r="C7901" s="1" t="s">
        <v>42</v>
      </c>
      <c r="D7901" s="1" t="str">
        <f t="shared" si="123"/>
        <v>EU</v>
      </c>
      <c r="E7901" s="1" t="s">
        <v>16</v>
      </c>
      <c r="F7901" s="2">
        <v>1.74536E-2</v>
      </c>
      <c r="G7901" s="7">
        <v>4788177000</v>
      </c>
    </row>
    <row r="7902" spans="1:7" ht="13.2" hidden="1" x14ac:dyDescent="0.25">
      <c r="A7902" s="1">
        <v>8446</v>
      </c>
      <c r="B7902" s="1">
        <v>2008</v>
      </c>
      <c r="C7902" s="1" t="s">
        <v>42</v>
      </c>
      <c r="D7902" s="1" t="str">
        <f t="shared" si="123"/>
        <v>EU</v>
      </c>
      <c r="E7902" s="1" t="s">
        <v>17</v>
      </c>
      <c r="F7902" s="2">
        <v>8.234E-3</v>
      </c>
      <c r="G7902" s="7">
        <v>2258889000</v>
      </c>
    </row>
    <row r="7903" spans="1:7" ht="13.2" hidden="1" x14ac:dyDescent="0.25">
      <c r="A7903" s="1">
        <v>8447</v>
      </c>
      <c r="B7903" s="1">
        <v>2008</v>
      </c>
      <c r="C7903" s="1" t="s">
        <v>42</v>
      </c>
      <c r="D7903" s="1" t="str">
        <f t="shared" si="123"/>
        <v>EU</v>
      </c>
      <c r="E7903" s="1" t="s">
        <v>18</v>
      </c>
      <c r="F7903" s="2">
        <v>2.5604E-3</v>
      </c>
      <c r="G7903" s="7">
        <v>702418000</v>
      </c>
    </row>
    <row r="7904" spans="1:7" ht="13.2" hidden="1" x14ac:dyDescent="0.25">
      <c r="A7904" s="1">
        <v>8448</v>
      </c>
      <c r="B7904" s="1">
        <v>2008</v>
      </c>
      <c r="C7904" s="1" t="s">
        <v>42</v>
      </c>
      <c r="D7904" s="1" t="str">
        <f t="shared" si="123"/>
        <v>EU</v>
      </c>
      <c r="E7904" s="1" t="s">
        <v>19</v>
      </c>
      <c r="F7904" s="2">
        <v>2.6692999999999999E-3</v>
      </c>
      <c r="G7904" s="7">
        <v>732274000</v>
      </c>
    </row>
    <row r="7905" spans="1:7" ht="13.2" hidden="1" x14ac:dyDescent="0.25">
      <c r="A7905" s="1">
        <v>8449</v>
      </c>
      <c r="B7905" s="1">
        <v>2008</v>
      </c>
      <c r="C7905" s="1" t="s">
        <v>42</v>
      </c>
      <c r="D7905" s="1" t="str">
        <f t="shared" si="123"/>
        <v>EU</v>
      </c>
      <c r="E7905" s="1" t="s">
        <v>20</v>
      </c>
      <c r="F7905" s="2">
        <v>3.2280999999999998E-3</v>
      </c>
      <c r="G7905" s="7">
        <v>885586000</v>
      </c>
    </row>
    <row r="7906" spans="1:7" ht="13.2" hidden="1" x14ac:dyDescent="0.25">
      <c r="A7906" s="1">
        <v>8450</v>
      </c>
      <c r="B7906" s="1">
        <v>2008</v>
      </c>
      <c r="C7906" s="1" t="s">
        <v>42</v>
      </c>
      <c r="D7906" s="1" t="str">
        <f t="shared" si="123"/>
        <v>EU</v>
      </c>
      <c r="E7906" s="1" t="s">
        <v>21</v>
      </c>
      <c r="F7906" s="2">
        <v>1.2978999999999998E-3</v>
      </c>
      <c r="G7906" s="7">
        <v>356070000</v>
      </c>
    </row>
    <row r="7907" spans="1:7" ht="13.2" hidden="1" x14ac:dyDescent="0.25">
      <c r="A7907" s="1">
        <v>8452</v>
      </c>
      <c r="B7907" s="1">
        <v>2008</v>
      </c>
      <c r="C7907" s="1" t="s">
        <v>43</v>
      </c>
      <c r="D7907" s="1" t="str">
        <f t="shared" si="123"/>
        <v>Middle East</v>
      </c>
      <c r="E7907" s="1" t="s">
        <v>9</v>
      </c>
      <c r="F7907" s="2">
        <v>6.1529000000000002E-3</v>
      </c>
      <c r="G7907" s="7">
        <v>1333390000</v>
      </c>
    </row>
    <row r="7908" spans="1:7" ht="13.2" hidden="1" x14ac:dyDescent="0.25">
      <c r="A7908" s="1">
        <v>8453</v>
      </c>
      <c r="B7908" s="1">
        <v>2008</v>
      </c>
      <c r="C7908" s="1" t="s">
        <v>43</v>
      </c>
      <c r="D7908" s="1" t="str">
        <f t="shared" si="123"/>
        <v>Middle East</v>
      </c>
      <c r="E7908" s="1" t="s">
        <v>10</v>
      </c>
      <c r="F7908" s="2">
        <v>2.5120999999999997E-3</v>
      </c>
      <c r="G7908" s="7">
        <v>544395000</v>
      </c>
    </row>
    <row r="7909" spans="1:7" ht="13.2" hidden="1" x14ac:dyDescent="0.25">
      <c r="A7909" s="1">
        <v>8454</v>
      </c>
      <c r="B7909" s="1">
        <v>2008</v>
      </c>
      <c r="C7909" s="1" t="s">
        <v>43</v>
      </c>
      <c r="D7909" s="1" t="str">
        <f t="shared" si="123"/>
        <v>Middle East</v>
      </c>
      <c r="E7909" s="1" t="s">
        <v>11</v>
      </c>
      <c r="F7909" s="2">
        <v>4.8615500000000006E-2</v>
      </c>
      <c r="G7909" s="7">
        <v>10535478000</v>
      </c>
    </row>
    <row r="7910" spans="1:7" ht="13.2" hidden="1" x14ac:dyDescent="0.25">
      <c r="A7910" s="1">
        <v>8455</v>
      </c>
      <c r="B7910" s="1">
        <v>2008</v>
      </c>
      <c r="C7910" s="1" t="s">
        <v>43</v>
      </c>
      <c r="D7910" s="1" t="str">
        <f t="shared" si="123"/>
        <v>Middle East</v>
      </c>
      <c r="E7910" s="1" t="s">
        <v>12</v>
      </c>
      <c r="F7910" s="2">
        <v>6.5587999999999994E-2</v>
      </c>
      <c r="G7910" s="7">
        <v>14213584000</v>
      </c>
    </row>
    <row r="7911" spans="1:7" ht="13.2" hidden="1" x14ac:dyDescent="0.25">
      <c r="A7911" s="1">
        <v>8456</v>
      </c>
      <c r="B7911" s="1">
        <v>2008</v>
      </c>
      <c r="C7911" s="1" t="s">
        <v>43</v>
      </c>
      <c r="D7911" s="1" t="str">
        <f t="shared" si="123"/>
        <v>Middle East</v>
      </c>
      <c r="E7911" s="1" t="s">
        <v>13</v>
      </c>
      <c r="F7911" s="2">
        <v>0.1046049</v>
      </c>
      <c r="G7911" s="7">
        <v>22668944000</v>
      </c>
    </row>
    <row r="7912" spans="1:7" ht="13.2" hidden="1" x14ac:dyDescent="0.25">
      <c r="A7912" s="1">
        <v>8457</v>
      </c>
      <c r="B7912" s="1">
        <v>2008</v>
      </c>
      <c r="C7912" s="1" t="s">
        <v>43</v>
      </c>
      <c r="D7912" s="1" t="str">
        <f t="shared" si="123"/>
        <v>Middle East</v>
      </c>
      <c r="E7912" s="1" t="s">
        <v>14</v>
      </c>
      <c r="F7912" s="2">
        <v>7.8431500000000001E-2</v>
      </c>
      <c r="G7912" s="7">
        <v>16996901000.000002</v>
      </c>
    </row>
    <row r="7913" spans="1:7" ht="13.2" hidden="1" x14ac:dyDescent="0.25">
      <c r="A7913" s="1">
        <v>8458</v>
      </c>
      <c r="B7913" s="1">
        <v>2008</v>
      </c>
      <c r="C7913" s="1" t="s">
        <v>43</v>
      </c>
      <c r="D7913" s="1" t="str">
        <f t="shared" si="123"/>
        <v>Middle East</v>
      </c>
      <c r="E7913" s="1" t="s">
        <v>15</v>
      </c>
      <c r="F7913" s="2">
        <v>6.7186399999999993E-2</v>
      </c>
      <c r="G7913" s="7">
        <v>14559970000</v>
      </c>
    </row>
    <row r="7914" spans="1:7" ht="13.2" hidden="1" x14ac:dyDescent="0.25">
      <c r="A7914" s="1">
        <v>8459</v>
      </c>
      <c r="B7914" s="1">
        <v>2008</v>
      </c>
      <c r="C7914" s="1" t="s">
        <v>43</v>
      </c>
      <c r="D7914" s="1" t="str">
        <f t="shared" si="123"/>
        <v>Middle East</v>
      </c>
      <c r="E7914" s="1" t="s">
        <v>16</v>
      </c>
      <c r="F7914" s="2">
        <v>1.5582800000000001E-2</v>
      </c>
      <c r="G7914" s="7">
        <v>3376942000</v>
      </c>
    </row>
    <row r="7915" spans="1:7" ht="13.2" hidden="1" x14ac:dyDescent="0.25">
      <c r="A7915" s="1">
        <v>8460</v>
      </c>
      <c r="B7915" s="1">
        <v>2008</v>
      </c>
      <c r="C7915" s="1" t="s">
        <v>43</v>
      </c>
      <c r="D7915" s="1" t="str">
        <f t="shared" si="123"/>
        <v>Middle East</v>
      </c>
      <c r="E7915" s="1" t="s">
        <v>17</v>
      </c>
      <c r="F7915" s="2">
        <v>1.3291799999999999E-2</v>
      </c>
      <c r="G7915" s="7">
        <v>2880460000</v>
      </c>
    </row>
    <row r="7916" spans="1:7" ht="13.2" hidden="1" x14ac:dyDescent="0.25">
      <c r="A7916" s="1">
        <v>8462</v>
      </c>
      <c r="B7916" s="1">
        <v>2008</v>
      </c>
      <c r="C7916" s="1" t="s">
        <v>44</v>
      </c>
      <c r="D7916" s="1" t="str">
        <f t="shared" si="123"/>
        <v>EU</v>
      </c>
      <c r="E7916" s="1" t="s">
        <v>5</v>
      </c>
      <c r="F7916" s="2">
        <v>3.4178999999999998E-3</v>
      </c>
      <c r="G7916" s="7">
        <v>8199462000</v>
      </c>
    </row>
    <row r="7917" spans="1:7" ht="13.2" hidden="1" x14ac:dyDescent="0.25">
      <c r="A7917" s="1">
        <v>8463</v>
      </c>
      <c r="B7917" s="1">
        <v>2008</v>
      </c>
      <c r="C7917" s="1" t="s">
        <v>44</v>
      </c>
      <c r="D7917" s="1" t="str">
        <f t="shared" si="123"/>
        <v>EU</v>
      </c>
      <c r="E7917" s="1" t="s">
        <v>6</v>
      </c>
      <c r="F7917" s="2">
        <v>4.2415999999999999E-3</v>
      </c>
      <c r="G7917" s="7">
        <v>10175275000</v>
      </c>
    </row>
    <row r="7918" spans="1:7" ht="13.2" hidden="1" x14ac:dyDescent="0.25">
      <c r="A7918" s="1">
        <v>8464</v>
      </c>
      <c r="B7918" s="1">
        <v>2008</v>
      </c>
      <c r="C7918" s="1" t="s">
        <v>44</v>
      </c>
      <c r="D7918" s="1" t="str">
        <f t="shared" si="123"/>
        <v>EU</v>
      </c>
      <c r="E7918" s="1" t="s">
        <v>7</v>
      </c>
      <c r="F7918" s="2">
        <v>1.92698E-2</v>
      </c>
      <c r="G7918" s="7">
        <v>46227315000</v>
      </c>
    </row>
    <row r="7919" spans="1:7" ht="13.2" hidden="1" x14ac:dyDescent="0.25">
      <c r="A7919" s="1">
        <v>8465</v>
      </c>
      <c r="B7919" s="1">
        <v>2008</v>
      </c>
      <c r="C7919" s="1" t="s">
        <v>44</v>
      </c>
      <c r="D7919" s="1" t="str">
        <f t="shared" si="123"/>
        <v>EU</v>
      </c>
      <c r="E7919" s="1" t="s">
        <v>23</v>
      </c>
      <c r="F7919" s="2">
        <v>9.0240000000000003E-4</v>
      </c>
      <c r="G7919" s="7">
        <v>2164805000</v>
      </c>
    </row>
    <row r="7920" spans="1:7" ht="13.2" hidden="1" x14ac:dyDescent="0.25">
      <c r="A7920" s="1">
        <v>8466</v>
      </c>
      <c r="B7920" s="1">
        <v>2008</v>
      </c>
      <c r="C7920" s="1" t="s">
        <v>44</v>
      </c>
      <c r="D7920" s="1" t="str">
        <f t="shared" si="123"/>
        <v>EU</v>
      </c>
      <c r="E7920" s="1" t="s">
        <v>8</v>
      </c>
      <c r="F7920" s="2">
        <v>2.0596999999999998E-3</v>
      </c>
      <c r="G7920" s="7">
        <v>4941003000</v>
      </c>
    </row>
    <row r="7921" spans="1:7" ht="13.2" hidden="1" x14ac:dyDescent="0.25">
      <c r="A7921" s="1">
        <v>8467</v>
      </c>
      <c r="B7921" s="1">
        <v>2008</v>
      </c>
      <c r="C7921" s="1" t="s">
        <v>44</v>
      </c>
      <c r="D7921" s="1" t="str">
        <f t="shared" si="123"/>
        <v>EU</v>
      </c>
      <c r="E7921" s="1" t="s">
        <v>9</v>
      </c>
      <c r="F7921" s="2">
        <v>7.8493E-3</v>
      </c>
      <c r="G7921" s="7">
        <v>18830082000</v>
      </c>
    </row>
    <row r="7922" spans="1:7" ht="13.2" hidden="1" x14ac:dyDescent="0.25">
      <c r="A7922" s="1">
        <v>8468</v>
      </c>
      <c r="B7922" s="1">
        <v>2008</v>
      </c>
      <c r="C7922" s="1" t="s">
        <v>44</v>
      </c>
      <c r="D7922" s="1" t="str">
        <f t="shared" si="123"/>
        <v>EU</v>
      </c>
      <c r="E7922" s="1" t="s">
        <v>10</v>
      </c>
      <c r="F7922" s="2">
        <v>6.4115999999999999E-3</v>
      </c>
      <c r="G7922" s="7">
        <v>15381014000</v>
      </c>
    </row>
    <row r="7923" spans="1:7" ht="13.2" hidden="1" x14ac:dyDescent="0.25">
      <c r="A7923" s="1">
        <v>8469</v>
      </c>
      <c r="B7923" s="1">
        <v>2008</v>
      </c>
      <c r="C7923" s="1" t="s">
        <v>44</v>
      </c>
      <c r="D7923" s="1" t="str">
        <f t="shared" si="123"/>
        <v>EU</v>
      </c>
      <c r="E7923" s="1" t="s">
        <v>11</v>
      </c>
      <c r="F7923" s="2">
        <v>7.0378999999999997E-2</v>
      </c>
      <c r="G7923" s="7">
        <v>168835374000</v>
      </c>
    </row>
    <row r="7924" spans="1:7" ht="13.2" hidden="1" x14ac:dyDescent="0.25">
      <c r="A7924" s="1">
        <v>8470</v>
      </c>
      <c r="B7924" s="1">
        <v>2008</v>
      </c>
      <c r="C7924" s="1" t="s">
        <v>44</v>
      </c>
      <c r="D7924" s="1" t="str">
        <f t="shared" si="123"/>
        <v>EU</v>
      </c>
      <c r="E7924" s="1" t="s">
        <v>12</v>
      </c>
      <c r="F7924" s="2">
        <v>4.30351E-2</v>
      </c>
      <c r="G7924" s="7">
        <v>103238945000</v>
      </c>
    </row>
    <row r="7925" spans="1:7" ht="13.2" hidden="1" x14ac:dyDescent="0.25">
      <c r="A7925" s="1">
        <v>8471</v>
      </c>
      <c r="B7925" s="1">
        <v>2008</v>
      </c>
      <c r="C7925" s="1" t="s">
        <v>44</v>
      </c>
      <c r="D7925" s="1" t="str">
        <f t="shared" si="123"/>
        <v>EU</v>
      </c>
      <c r="E7925" s="1" t="s">
        <v>13</v>
      </c>
      <c r="F7925" s="2">
        <v>0.1804711</v>
      </c>
      <c r="G7925" s="7">
        <v>432940404000</v>
      </c>
    </row>
    <row r="7926" spans="1:7" ht="13.2" hidden="1" x14ac:dyDescent="0.25">
      <c r="A7926" s="1">
        <v>8472</v>
      </c>
      <c r="B7926" s="1">
        <v>2008</v>
      </c>
      <c r="C7926" s="1" t="s">
        <v>44</v>
      </c>
      <c r="D7926" s="1" t="str">
        <f t="shared" si="123"/>
        <v>EU</v>
      </c>
      <c r="E7926" s="1" t="s">
        <v>14</v>
      </c>
      <c r="F7926" s="2">
        <v>9.5149399999999995E-2</v>
      </c>
      <c r="G7926" s="7">
        <v>228258307000</v>
      </c>
    </row>
    <row r="7927" spans="1:7" ht="13.2" hidden="1" x14ac:dyDescent="0.25">
      <c r="A7927" s="1">
        <v>8473</v>
      </c>
      <c r="B7927" s="1">
        <v>2008</v>
      </c>
      <c r="C7927" s="1" t="s">
        <v>44</v>
      </c>
      <c r="D7927" s="1" t="str">
        <f t="shared" si="123"/>
        <v>EU</v>
      </c>
      <c r="E7927" s="1" t="s">
        <v>15</v>
      </c>
      <c r="F7927" s="2">
        <v>1.3169699999999999E-2</v>
      </c>
      <c r="G7927" s="7">
        <v>31593298000</v>
      </c>
    </row>
    <row r="7928" spans="1:7" ht="13.2" hidden="1" x14ac:dyDescent="0.25">
      <c r="A7928" s="1">
        <v>8474</v>
      </c>
      <c r="B7928" s="1">
        <v>2008</v>
      </c>
      <c r="C7928" s="1" t="s">
        <v>44</v>
      </c>
      <c r="D7928" s="1" t="str">
        <f t="shared" si="123"/>
        <v>EU</v>
      </c>
      <c r="E7928" s="1" t="s">
        <v>16</v>
      </c>
      <c r="F7928" s="2">
        <v>1.7613900000000002E-2</v>
      </c>
      <c r="G7928" s="7">
        <v>42254805000</v>
      </c>
    </row>
    <row r="7929" spans="1:7" ht="13.2" hidden="1" x14ac:dyDescent="0.25">
      <c r="A7929" s="1">
        <v>8475</v>
      </c>
      <c r="B7929" s="1">
        <v>2008</v>
      </c>
      <c r="C7929" s="1" t="s">
        <v>44</v>
      </c>
      <c r="D7929" s="1" t="str">
        <f t="shared" si="123"/>
        <v>EU</v>
      </c>
      <c r="E7929" s="1" t="s">
        <v>17</v>
      </c>
      <c r="F7929" s="2">
        <v>7.1530000000000005E-3</v>
      </c>
      <c r="G7929" s="7">
        <v>17159744999.999998</v>
      </c>
    </row>
    <row r="7930" spans="1:7" ht="13.2" hidden="1" x14ac:dyDescent="0.25">
      <c r="A7930" s="1">
        <v>8476</v>
      </c>
      <c r="B7930" s="1">
        <v>2008</v>
      </c>
      <c r="C7930" s="1" t="s">
        <v>44</v>
      </c>
      <c r="D7930" s="1" t="str">
        <f t="shared" si="123"/>
        <v>EU</v>
      </c>
      <c r="E7930" s="1" t="s">
        <v>18</v>
      </c>
      <c r="F7930" s="2">
        <v>2.6332999999999999E-3</v>
      </c>
      <c r="G7930" s="7">
        <v>6317042000</v>
      </c>
    </row>
    <row r="7931" spans="1:7" ht="13.2" hidden="1" x14ac:dyDescent="0.25">
      <c r="A7931" s="1">
        <v>8477</v>
      </c>
      <c r="B7931" s="1">
        <v>2008</v>
      </c>
      <c r="C7931" s="1" t="s">
        <v>44</v>
      </c>
      <c r="D7931" s="1" t="str">
        <f t="shared" si="123"/>
        <v>EU</v>
      </c>
      <c r="E7931" s="1" t="s">
        <v>19</v>
      </c>
      <c r="F7931" s="2">
        <v>1.9031E-3</v>
      </c>
      <c r="G7931" s="7">
        <v>4565372000</v>
      </c>
    </row>
    <row r="7932" spans="1:7" ht="13.2" hidden="1" x14ac:dyDescent="0.25">
      <c r="A7932" s="1">
        <v>8478</v>
      </c>
      <c r="B7932" s="1">
        <v>2008</v>
      </c>
      <c r="C7932" s="1" t="s">
        <v>44</v>
      </c>
      <c r="D7932" s="1" t="str">
        <f t="shared" si="123"/>
        <v>EU</v>
      </c>
      <c r="E7932" s="1" t="s">
        <v>20</v>
      </c>
      <c r="F7932" s="2">
        <v>4.1146999999999998E-3</v>
      </c>
      <c r="G7932" s="7">
        <v>9870828000</v>
      </c>
    </row>
    <row r="7933" spans="1:7" ht="13.2" hidden="1" x14ac:dyDescent="0.25">
      <c r="A7933" s="1">
        <v>8479</v>
      </c>
      <c r="B7933" s="1">
        <v>2008</v>
      </c>
      <c r="C7933" s="1" t="s">
        <v>44</v>
      </c>
      <c r="D7933" s="1" t="str">
        <f t="shared" si="123"/>
        <v>EU</v>
      </c>
      <c r="E7933" s="1" t="s">
        <v>21</v>
      </c>
      <c r="F7933" s="9">
        <v>4.9779999999999996E-4</v>
      </c>
      <c r="G7933" s="7">
        <v>1194106000</v>
      </c>
    </row>
    <row r="7934" spans="1:7" ht="13.2" hidden="1" x14ac:dyDescent="0.25">
      <c r="A7934" s="1">
        <v>8481</v>
      </c>
      <c r="B7934" s="1">
        <v>2008</v>
      </c>
      <c r="C7934" s="1" t="s">
        <v>93</v>
      </c>
      <c r="D7934" s="1" t="str">
        <f t="shared" si="123"/>
        <v>Asia Pacific</v>
      </c>
      <c r="E7934" s="1" t="s">
        <v>5</v>
      </c>
      <c r="F7934" s="2">
        <v>8.5783999999999999E-3</v>
      </c>
      <c r="G7934" s="7">
        <v>43807297000</v>
      </c>
    </row>
    <row r="7935" spans="1:7" ht="13.2" hidden="1" x14ac:dyDescent="0.25">
      <c r="A7935" s="1">
        <v>8482</v>
      </c>
      <c r="B7935" s="1">
        <v>2008</v>
      </c>
      <c r="C7935" s="1" t="s">
        <v>93</v>
      </c>
      <c r="D7935" s="1" t="str">
        <f t="shared" si="123"/>
        <v>Asia Pacific</v>
      </c>
      <c r="E7935" s="1" t="s">
        <v>6</v>
      </c>
      <c r="F7935" s="2">
        <v>2.2834999999999999E-3</v>
      </c>
      <c r="G7935" s="7">
        <v>11661241000</v>
      </c>
    </row>
    <row r="7936" spans="1:7" ht="13.2" hidden="1" x14ac:dyDescent="0.25">
      <c r="A7936" s="1">
        <v>8483</v>
      </c>
      <c r="B7936" s="1">
        <v>2008</v>
      </c>
      <c r="C7936" s="1" t="s">
        <v>93</v>
      </c>
      <c r="D7936" s="1" t="str">
        <f t="shared" si="123"/>
        <v>Asia Pacific</v>
      </c>
      <c r="E7936" s="1" t="s">
        <v>7</v>
      </c>
      <c r="F7936" s="2">
        <v>1.84052E-2</v>
      </c>
      <c r="G7936" s="7">
        <v>93989431000</v>
      </c>
    </row>
    <row r="7937" spans="1:7" ht="13.2" hidden="1" x14ac:dyDescent="0.25">
      <c r="A7937" s="1">
        <v>8484</v>
      </c>
      <c r="B7937" s="1">
        <v>2008</v>
      </c>
      <c r="C7937" s="1" t="s">
        <v>93</v>
      </c>
      <c r="D7937" s="1" t="str">
        <f t="shared" si="123"/>
        <v>Asia Pacific</v>
      </c>
      <c r="E7937" s="1" t="s">
        <v>23</v>
      </c>
      <c r="F7937" s="9">
        <v>3.658E-4</v>
      </c>
      <c r="G7937" s="7">
        <v>1868237000</v>
      </c>
    </row>
    <row r="7938" spans="1:7" ht="13.2" hidden="1" x14ac:dyDescent="0.25">
      <c r="A7938" s="1">
        <v>8485</v>
      </c>
      <c r="B7938" s="1">
        <v>2008</v>
      </c>
      <c r="C7938" s="1" t="s">
        <v>93</v>
      </c>
      <c r="D7938" s="1" t="str">
        <f t="shared" ref="D7938:D8001" si="124">IF(OR(C7938="Austria",C7938="Belgium",C7938="Bulgaria",C7938="Iceland",C7938="Croatia",C7938="Cyprus",C7938="Czechia",C7938="Denmark",C7938="Estonia",C7938="Finland",C7938="France",C7938="Germany",C7938="Greece",C7938="Hungary",C7938="Ireland",C7938="Italy",C7938="Latvia",C7938="Lithuania",C7938="Luxembourg",C7938="Malta",C7938="Netherlands",C7938="Poland",C7938="Portugal",C7938="Romania",C7938="Slovakia",C7938="Slovenia",C7938="Spain",C7938="Sweden"),"EU",IF(OR(C7938="Albania",C7938="Andorra",C7938="Belarus",C7938="Bosnia and Herzegovina",C7938="Kosovo",C7938="Montenegro",C7938="Moldova",C7938="Ukraine",C7938="San Marino",C7938="North Macedonia",C7938="Norway",C7938="Serbia",C7938="Switzerland",C7938="United Kingdom"),"Non-EU European",IF(OR(C7938="Armenia",C7938="Azerbaijan",C7938="Georgia",C7938="Russian Federation",C7938="Kazakhstan",C7938="Kyrgyzstan",C7938="Tajikistan",C7938="Turkmenistan",C7938="Uzbekistan"),"Asia Pacific",IF(OR(C7938="Afghanistan",C7938="Bahrain",C7938="Egypt",C7938="Iran",C7938="Iraq",C7938="Israel",C7938="Jordan",C7938="Kuwait",C7938="Lebanon",C7938="Oman",C7938="Palestine, State of",C7938="Turkey",C7938="Qatar",C7938="Saudi Arabia",C7938="Syria",C7938="United Arab Emirates",C7938="Yemen"),"Middle East",IF(OR(C7938="Australia",C7938="Marshall Islands",C7938="Cook Islands",C7938="New Zealand"),"Oceania",IF(OR(C7938="Brunei Darussalam",C7938="Sri Lanka",C7938="Nepal",C7938="China",C7938="Hong Kong",C7938="Macao",C7938="Fiji",C7938="India",C7938="Indonesia",C7938="Japan",C7938="Kiribati",C7938="Malaysia",C7938="Maldives",C7938="Mongolia",C7938="Myanmar",C7938="Nauru",C7938="Papua New Guinea",C7938="Philippines",C7938="Samoa",C7938="Singapore",C7938="Solomon Islands",C7938="South Korea",C7938="Taiwan",C7938="Thailand",C7938="Timor-Leste",C7938="Tonga",C7938="Tuvalu",C7938="Vanuatu",C7938="Vietnam"),"Asia Pacific",IF(OR(C7938="Canada",C7938="United States of America"),"North America",IF(OR(C7938="Bolivia",C7938="Brazil",C7938="Chile",C7938="Colombia",C7938="Guatemala",C7938="Panama",C7938="Ecuador",C7938="El Salvador",C7938="Costa Rica",C7938="Guyana",C7938="Paraguay",C7938="Peru",C7938="Suriname",C7938="Uruguay",C7938="Venezuela"),"South America",IF(OR(C7938="Algeria",C7938="Angola",C7938="Benin",C7938="Botswana",C7938="Burkina Faso",C7938="Burundi",C7938="Cabo Verde",C7938="Cameroon",C7938="Central African Republic",C7938="Chad",C7938="Comoros",C7938="Congo",C7938="Democratic Republic of the Congo",C7938="Djibouti",C7938="Equatorial Guinea",C7938="Eritrea",C7938="Eswatini",C7938="Ethiopia",C7938="Gabon",C7938="Gambia",C7938="Ghana",C7938="Guinea",C7938="Guinea-Bissau",C7938="Ivory Coast",C7938="Kenya",C7938="Lesotho",C7938="Liberia",C7938="Libya",C7938="Madagascar",C7938="Malawi",C7938="Mali",C7938="Mauritania",C7938="Mauritius",C7938="Morocco",C7938="Mozambique",C7938="Namibia",C7938="Niger",C7938="Nigeria",C7938="Rwanda",C7938="Sao Tome and Principe",C7938="Senegal",C7938="Seychelles",C7938="Sierra Leone",C7938="Somalia",C7938="South Africa",C7938="South Sudan",C7938="Sudan",C7938="Tanzania",C7938="Togo",C7938="Tunisia",C7938="Uganda",C7938="Zambia",C7938="Zimbabwe"),"Africa","")))))))))</f>
        <v>Asia Pacific</v>
      </c>
      <c r="E7938" s="1" t="s">
        <v>8</v>
      </c>
      <c r="F7938" s="2">
        <v>1.1971999999999998E-3</v>
      </c>
      <c r="G7938" s="7">
        <v>6113614000</v>
      </c>
    </row>
    <row r="7939" spans="1:7" ht="13.2" hidden="1" x14ac:dyDescent="0.25">
      <c r="A7939" s="1">
        <v>8486</v>
      </c>
      <c r="B7939" s="1">
        <v>2008</v>
      </c>
      <c r="C7939" s="1" t="s">
        <v>93</v>
      </c>
      <c r="D7939" s="1" t="str">
        <f t="shared" si="124"/>
        <v>Asia Pacific</v>
      </c>
      <c r="E7939" s="1" t="s">
        <v>9</v>
      </c>
      <c r="F7939" s="2">
        <v>1.1031899999999999E-2</v>
      </c>
      <c r="G7939" s="7">
        <v>56336383000</v>
      </c>
    </row>
    <row r="7940" spans="1:7" ht="13.2" hidden="1" x14ac:dyDescent="0.25">
      <c r="A7940" s="1">
        <v>8487</v>
      </c>
      <c r="B7940" s="1">
        <v>2008</v>
      </c>
      <c r="C7940" s="1" t="s">
        <v>93</v>
      </c>
      <c r="D7940" s="1" t="str">
        <f t="shared" si="124"/>
        <v>Asia Pacific</v>
      </c>
      <c r="E7940" s="1" t="s">
        <v>10</v>
      </c>
      <c r="F7940" s="2">
        <v>7.3641999999999996E-3</v>
      </c>
      <c r="G7940" s="7">
        <v>37606608000</v>
      </c>
    </row>
    <row r="7941" spans="1:7" ht="13.2" hidden="1" x14ac:dyDescent="0.25">
      <c r="A7941" s="1">
        <v>8488</v>
      </c>
      <c r="B7941" s="1">
        <v>2008</v>
      </c>
      <c r="C7941" s="1" t="s">
        <v>93</v>
      </c>
      <c r="D7941" s="1" t="str">
        <f t="shared" si="124"/>
        <v>Asia Pacific</v>
      </c>
      <c r="E7941" s="1" t="s">
        <v>11</v>
      </c>
      <c r="F7941" s="2">
        <v>6.3130199999999997E-2</v>
      </c>
      <c r="G7941" s="7">
        <v>322385479000</v>
      </c>
    </row>
    <row r="7942" spans="1:7" ht="13.2" hidden="1" x14ac:dyDescent="0.25">
      <c r="A7942" s="1">
        <v>8489</v>
      </c>
      <c r="B7942" s="1">
        <v>2008</v>
      </c>
      <c r="C7942" s="1" t="s">
        <v>93</v>
      </c>
      <c r="D7942" s="1" t="str">
        <f t="shared" si="124"/>
        <v>Asia Pacific</v>
      </c>
      <c r="E7942" s="1" t="s">
        <v>12</v>
      </c>
      <c r="F7942" s="2">
        <v>3.4686599999999998E-2</v>
      </c>
      <c r="G7942" s="7">
        <v>177133220000</v>
      </c>
    </row>
    <row r="7943" spans="1:7" ht="13.2" hidden="1" x14ac:dyDescent="0.25">
      <c r="A7943" s="1">
        <v>8490</v>
      </c>
      <c r="B7943" s="1">
        <v>2008</v>
      </c>
      <c r="C7943" s="1" t="s">
        <v>93</v>
      </c>
      <c r="D7943" s="1" t="str">
        <f t="shared" si="124"/>
        <v>Asia Pacific</v>
      </c>
      <c r="E7943" s="1" t="s">
        <v>13</v>
      </c>
      <c r="F7943" s="2">
        <v>0.1384638</v>
      </c>
      <c r="G7943" s="7">
        <v>707090343000</v>
      </c>
    </row>
    <row r="7944" spans="1:7" ht="13.2" hidden="1" x14ac:dyDescent="0.25">
      <c r="A7944" s="1">
        <v>8491</v>
      </c>
      <c r="B7944" s="1">
        <v>2008</v>
      </c>
      <c r="C7944" s="1" t="s">
        <v>93</v>
      </c>
      <c r="D7944" s="1" t="str">
        <f t="shared" si="124"/>
        <v>Asia Pacific</v>
      </c>
      <c r="E7944" s="1" t="s">
        <v>14</v>
      </c>
      <c r="F7944" s="2">
        <v>4.4137099999999999E-2</v>
      </c>
      <c r="G7944" s="7">
        <v>225393905000</v>
      </c>
    </row>
    <row r="7945" spans="1:7" ht="13.2" hidden="1" x14ac:dyDescent="0.25">
      <c r="A7945" s="1">
        <v>8492</v>
      </c>
      <c r="B7945" s="1">
        <v>2008</v>
      </c>
      <c r="C7945" s="1" t="s">
        <v>93</v>
      </c>
      <c r="D7945" s="1" t="str">
        <f t="shared" si="124"/>
        <v>Asia Pacific</v>
      </c>
      <c r="E7945" s="1" t="s">
        <v>15</v>
      </c>
      <c r="F7945" s="2">
        <v>8.6554000000000006E-3</v>
      </c>
      <c r="G7945" s="7">
        <v>44200100000</v>
      </c>
    </row>
    <row r="7946" spans="1:7" ht="13.2" hidden="1" x14ac:dyDescent="0.25">
      <c r="A7946" s="1">
        <v>8493</v>
      </c>
      <c r="B7946" s="1">
        <v>2008</v>
      </c>
      <c r="C7946" s="1" t="s">
        <v>93</v>
      </c>
      <c r="D7946" s="1" t="str">
        <f t="shared" si="124"/>
        <v>Asia Pacific</v>
      </c>
      <c r="E7946" s="1" t="s">
        <v>16</v>
      </c>
      <c r="F7946" s="2">
        <v>1.1981599999999999E-2</v>
      </c>
      <c r="G7946" s="7">
        <v>61186445000</v>
      </c>
    </row>
    <row r="7947" spans="1:7" ht="13.2" hidden="1" x14ac:dyDescent="0.25">
      <c r="A7947" s="1">
        <v>8494</v>
      </c>
      <c r="B7947" s="1">
        <v>2008</v>
      </c>
      <c r="C7947" s="1" t="s">
        <v>93</v>
      </c>
      <c r="D7947" s="1" t="str">
        <f t="shared" si="124"/>
        <v>Asia Pacific</v>
      </c>
      <c r="E7947" s="1" t="s">
        <v>17</v>
      </c>
      <c r="F7947" s="2">
        <v>3.2773999999999998E-3</v>
      </c>
      <c r="G7947" s="7">
        <v>16736731000</v>
      </c>
    </row>
    <row r="7948" spans="1:7" ht="13.2" hidden="1" x14ac:dyDescent="0.25">
      <c r="A7948" s="1">
        <v>8495</v>
      </c>
      <c r="B7948" s="1">
        <v>2008</v>
      </c>
      <c r="C7948" s="1" t="s">
        <v>93</v>
      </c>
      <c r="D7948" s="1" t="str">
        <f t="shared" si="124"/>
        <v>Asia Pacific</v>
      </c>
      <c r="E7948" s="1" t="s">
        <v>18</v>
      </c>
      <c r="F7948" s="2">
        <v>1.9819E-3</v>
      </c>
      <c r="G7948" s="7">
        <v>10120986000</v>
      </c>
    </row>
    <row r="7949" spans="1:7" ht="13.2" hidden="1" x14ac:dyDescent="0.25">
      <c r="A7949" s="1">
        <v>8496</v>
      </c>
      <c r="B7949" s="1">
        <v>2008</v>
      </c>
      <c r="C7949" s="1" t="s">
        <v>93</v>
      </c>
      <c r="D7949" s="1" t="str">
        <f t="shared" si="124"/>
        <v>Asia Pacific</v>
      </c>
      <c r="E7949" s="1" t="s">
        <v>19</v>
      </c>
      <c r="F7949" s="2">
        <v>4.6121000000000001E-3</v>
      </c>
      <c r="G7949" s="7">
        <v>23552747000</v>
      </c>
    </row>
    <row r="7950" spans="1:7" ht="13.2" hidden="1" x14ac:dyDescent="0.25">
      <c r="A7950" s="1">
        <v>8497</v>
      </c>
      <c r="B7950" s="1">
        <v>2008</v>
      </c>
      <c r="C7950" s="1" t="s">
        <v>93</v>
      </c>
      <c r="D7950" s="1" t="str">
        <f t="shared" si="124"/>
        <v>Asia Pacific</v>
      </c>
      <c r="E7950" s="1" t="s">
        <v>20</v>
      </c>
      <c r="F7950" s="2">
        <v>2.4475999999999999E-3</v>
      </c>
      <c r="G7950" s="7">
        <v>12499094000</v>
      </c>
    </row>
    <row r="7951" spans="1:7" ht="13.2" hidden="1" x14ac:dyDescent="0.25">
      <c r="A7951" s="1">
        <v>8498</v>
      </c>
      <c r="B7951" s="1">
        <v>2008</v>
      </c>
      <c r="C7951" s="1" t="s">
        <v>93</v>
      </c>
      <c r="D7951" s="1" t="str">
        <f t="shared" si="124"/>
        <v>Asia Pacific</v>
      </c>
      <c r="E7951" s="1" t="s">
        <v>21</v>
      </c>
      <c r="F7951" s="9">
        <v>1.9800000000000002E-4</v>
      </c>
      <c r="G7951" s="7">
        <v>1011034000</v>
      </c>
    </row>
    <row r="7952" spans="1:7" ht="13.2" hidden="1" x14ac:dyDescent="0.25">
      <c r="A7952" s="1">
        <v>8500</v>
      </c>
      <c r="B7952" s="1">
        <v>2008</v>
      </c>
      <c r="C7952" s="1" t="s">
        <v>45</v>
      </c>
      <c r="D7952" s="1" t="str">
        <f t="shared" si="124"/>
        <v>Asia Pacific</v>
      </c>
      <c r="E7952" s="1" t="s">
        <v>9</v>
      </c>
      <c r="F7952" s="2">
        <v>1.5478E-3</v>
      </c>
      <c r="G7952" s="7">
        <v>206545000</v>
      </c>
    </row>
    <row r="7953" spans="1:7" ht="13.2" hidden="1" x14ac:dyDescent="0.25">
      <c r="A7953" s="1">
        <v>8501</v>
      </c>
      <c r="B7953" s="1">
        <v>2008</v>
      </c>
      <c r="C7953" s="1" t="s">
        <v>45</v>
      </c>
      <c r="D7953" s="1" t="str">
        <f t="shared" si="124"/>
        <v>Asia Pacific</v>
      </c>
      <c r="E7953" s="1" t="s">
        <v>10</v>
      </c>
      <c r="F7953" s="2">
        <v>1.9705500000000001E-2</v>
      </c>
      <c r="G7953" s="7">
        <v>2629533000</v>
      </c>
    </row>
    <row r="7954" spans="1:7" ht="13.2" hidden="1" x14ac:dyDescent="0.25">
      <c r="A7954" s="1">
        <v>8502</v>
      </c>
      <c r="B7954" s="1">
        <v>2008</v>
      </c>
      <c r="C7954" s="1" t="s">
        <v>45</v>
      </c>
      <c r="D7954" s="1" t="str">
        <f t="shared" si="124"/>
        <v>Asia Pacific</v>
      </c>
      <c r="E7954" s="1" t="s">
        <v>11</v>
      </c>
      <c r="F7954" s="2">
        <v>2.7177899999999998E-2</v>
      </c>
      <c r="G7954" s="7">
        <v>3626667000</v>
      </c>
    </row>
    <row r="7955" spans="1:7" ht="13.2" hidden="1" x14ac:dyDescent="0.25">
      <c r="A7955" s="1">
        <v>8503</v>
      </c>
      <c r="B7955" s="1">
        <v>2008</v>
      </c>
      <c r="C7955" s="1" t="s">
        <v>45</v>
      </c>
      <c r="D7955" s="1" t="str">
        <f t="shared" si="124"/>
        <v>Asia Pacific</v>
      </c>
      <c r="E7955" s="1" t="s">
        <v>12</v>
      </c>
      <c r="F7955" s="2">
        <v>4.1583800000000004E-2</v>
      </c>
      <c r="G7955" s="7">
        <v>5549006000</v>
      </c>
    </row>
    <row r="7956" spans="1:7" ht="13.2" hidden="1" x14ac:dyDescent="0.25">
      <c r="A7956" s="1">
        <v>8504</v>
      </c>
      <c r="B7956" s="1">
        <v>2008</v>
      </c>
      <c r="C7956" s="1" t="s">
        <v>45</v>
      </c>
      <c r="D7956" s="1" t="str">
        <f t="shared" si="124"/>
        <v>Asia Pacific</v>
      </c>
      <c r="E7956" s="1" t="s">
        <v>13</v>
      </c>
      <c r="F7956" s="2">
        <v>3.9124800000000001E-2</v>
      </c>
      <c r="G7956" s="7">
        <v>5220884000</v>
      </c>
    </row>
    <row r="7957" spans="1:7" ht="13.2" hidden="1" x14ac:dyDescent="0.25">
      <c r="A7957" s="1">
        <v>8505</v>
      </c>
      <c r="B7957" s="1">
        <v>2008</v>
      </c>
      <c r="C7957" s="1" t="s">
        <v>45</v>
      </c>
      <c r="D7957" s="1" t="str">
        <f t="shared" si="124"/>
        <v>Asia Pacific</v>
      </c>
      <c r="E7957" s="1" t="s">
        <v>14</v>
      </c>
      <c r="F7957" s="2">
        <v>5.4390000000000001E-2</v>
      </c>
      <c r="G7957" s="7">
        <v>7257896000</v>
      </c>
    </row>
    <row r="7958" spans="1:7" ht="13.2" hidden="1" x14ac:dyDescent="0.25">
      <c r="A7958" s="1">
        <v>8506</v>
      </c>
      <c r="B7958" s="1">
        <v>2008</v>
      </c>
      <c r="C7958" s="1" t="s">
        <v>45</v>
      </c>
      <c r="D7958" s="1" t="str">
        <f t="shared" si="124"/>
        <v>Asia Pacific</v>
      </c>
      <c r="E7958" s="1" t="s">
        <v>15</v>
      </c>
      <c r="F7958" s="2">
        <v>1.1709300000000001E-2</v>
      </c>
      <c r="G7958" s="7">
        <v>1562508000</v>
      </c>
    </row>
    <row r="7959" spans="1:7" ht="13.2" hidden="1" x14ac:dyDescent="0.25">
      <c r="A7959" s="1">
        <v>8507</v>
      </c>
      <c r="B7959" s="1">
        <v>2008</v>
      </c>
      <c r="C7959" s="1" t="s">
        <v>45</v>
      </c>
      <c r="D7959" s="1" t="str">
        <f t="shared" si="124"/>
        <v>Asia Pacific</v>
      </c>
      <c r="E7959" s="1" t="s">
        <v>16</v>
      </c>
      <c r="F7959" s="2">
        <v>1.69108E-2</v>
      </c>
      <c r="G7959" s="7">
        <v>2256603000</v>
      </c>
    </row>
    <row r="7960" spans="1:7" ht="13.2" hidden="1" x14ac:dyDescent="0.25">
      <c r="A7960" s="1">
        <v>8508</v>
      </c>
      <c r="B7960" s="1">
        <v>2008</v>
      </c>
      <c r="C7960" s="1" t="s">
        <v>45</v>
      </c>
      <c r="D7960" s="1" t="str">
        <f t="shared" si="124"/>
        <v>Asia Pacific</v>
      </c>
      <c r="E7960" s="1" t="s">
        <v>17</v>
      </c>
      <c r="F7960" s="2">
        <v>1.2206699999999999E-2</v>
      </c>
      <c r="G7960" s="7">
        <v>1628887000</v>
      </c>
    </row>
    <row r="7961" spans="1:7" ht="13.2" x14ac:dyDescent="0.25">
      <c r="A7961" s="1">
        <v>8510</v>
      </c>
      <c r="B7961" s="1">
        <v>2008</v>
      </c>
      <c r="C7961" s="1" t="s">
        <v>143</v>
      </c>
      <c r="D7961" s="1" t="str">
        <f t="shared" si="124"/>
        <v>Asia Pacific</v>
      </c>
      <c r="E7961" s="1" t="s">
        <v>9</v>
      </c>
      <c r="F7961" s="2">
        <v>8.8547000000000001E-3</v>
      </c>
      <c r="G7961" s="7">
        <v>9273848000</v>
      </c>
    </row>
    <row r="7962" spans="1:7" ht="13.2" x14ac:dyDescent="0.25">
      <c r="A7962" s="1">
        <v>8511</v>
      </c>
      <c r="B7962" s="1">
        <v>2008</v>
      </c>
      <c r="C7962" s="1" t="s">
        <v>143</v>
      </c>
      <c r="D7962" s="1" t="str">
        <f t="shared" si="124"/>
        <v>Asia Pacific</v>
      </c>
      <c r="E7962" s="1" t="s">
        <v>10</v>
      </c>
      <c r="F7962" s="2">
        <v>1.1647099999999999E-2</v>
      </c>
      <c r="G7962" s="7">
        <v>12198514000</v>
      </c>
    </row>
    <row r="7963" spans="1:7" ht="13.2" x14ac:dyDescent="0.25">
      <c r="A7963" s="1">
        <v>8512</v>
      </c>
      <c r="B7963" s="1">
        <v>2008</v>
      </c>
      <c r="C7963" s="1" t="s">
        <v>143</v>
      </c>
      <c r="D7963" s="1" t="str">
        <f t="shared" si="124"/>
        <v>Asia Pacific</v>
      </c>
      <c r="E7963" s="1" t="s">
        <v>11</v>
      </c>
      <c r="F7963" s="2">
        <v>3.2457199999999999E-2</v>
      </c>
      <c r="G7963" s="7">
        <v>33993657000</v>
      </c>
    </row>
    <row r="7964" spans="1:7" ht="13.2" x14ac:dyDescent="0.25">
      <c r="A7964" s="1">
        <v>8513</v>
      </c>
      <c r="B7964" s="1">
        <v>2008</v>
      </c>
      <c r="C7964" s="1" t="s">
        <v>143</v>
      </c>
      <c r="D7964" s="1" t="str">
        <f t="shared" si="124"/>
        <v>Asia Pacific</v>
      </c>
      <c r="E7964" s="1" t="s">
        <v>12</v>
      </c>
      <c r="F7964" s="2">
        <v>4.6361800000000002E-2</v>
      </c>
      <c r="G7964" s="7">
        <v>48556536000</v>
      </c>
    </row>
    <row r="7965" spans="1:7" ht="13.2" x14ac:dyDescent="0.25">
      <c r="A7965" s="1">
        <v>8514</v>
      </c>
      <c r="B7965" s="1">
        <v>2008</v>
      </c>
      <c r="C7965" s="1" t="s">
        <v>143</v>
      </c>
      <c r="D7965" s="1" t="str">
        <f t="shared" si="124"/>
        <v>Asia Pacific</v>
      </c>
      <c r="E7965" s="1" t="s">
        <v>13</v>
      </c>
      <c r="F7965" s="2">
        <v>5.1149699999999992E-2</v>
      </c>
      <c r="G7965" s="7">
        <v>53571054000</v>
      </c>
    </row>
    <row r="7966" spans="1:7" ht="13.2" x14ac:dyDescent="0.25">
      <c r="A7966" s="1">
        <v>8515</v>
      </c>
      <c r="B7966" s="1">
        <v>2008</v>
      </c>
      <c r="C7966" s="1" t="s">
        <v>143</v>
      </c>
      <c r="D7966" s="1" t="str">
        <f t="shared" si="124"/>
        <v>Asia Pacific</v>
      </c>
      <c r="E7966" s="1" t="s">
        <v>14</v>
      </c>
      <c r="F7966" s="2">
        <v>4.98187E-2</v>
      </c>
      <c r="G7966" s="7">
        <v>52177031000</v>
      </c>
    </row>
    <row r="7967" spans="1:7" ht="13.2" x14ac:dyDescent="0.25">
      <c r="A7967" s="1">
        <v>8516</v>
      </c>
      <c r="B7967" s="1">
        <v>2008</v>
      </c>
      <c r="C7967" s="1" t="s">
        <v>143</v>
      </c>
      <c r="D7967" s="1" t="str">
        <f t="shared" si="124"/>
        <v>Asia Pacific</v>
      </c>
      <c r="E7967" s="1" t="s">
        <v>15</v>
      </c>
      <c r="F7967" s="2">
        <v>2.4054099999999998E-2</v>
      </c>
      <c r="G7967" s="7">
        <v>25192754000</v>
      </c>
    </row>
    <row r="7968" spans="1:7" ht="13.2" x14ac:dyDescent="0.25">
      <c r="A7968" s="1">
        <v>8517</v>
      </c>
      <c r="B7968" s="1">
        <v>2008</v>
      </c>
      <c r="C7968" s="1" t="s">
        <v>143</v>
      </c>
      <c r="D7968" s="1" t="str">
        <f t="shared" si="124"/>
        <v>Asia Pacific</v>
      </c>
      <c r="E7968" s="1" t="s">
        <v>16</v>
      </c>
      <c r="F7968" s="2">
        <v>1.0967800000000002E-2</v>
      </c>
      <c r="G7968" s="7">
        <v>11487050000</v>
      </c>
    </row>
    <row r="7969" spans="1:7" ht="13.2" x14ac:dyDescent="0.25">
      <c r="A7969" s="1">
        <v>8518</v>
      </c>
      <c r="B7969" s="1">
        <v>2008</v>
      </c>
      <c r="C7969" s="1" t="s">
        <v>143</v>
      </c>
      <c r="D7969" s="1" t="str">
        <f t="shared" si="124"/>
        <v>Asia Pacific</v>
      </c>
      <c r="E7969" s="1" t="s">
        <v>17</v>
      </c>
      <c r="F7969" s="2">
        <v>7.4594000000000006E-3</v>
      </c>
      <c r="G7969" s="7">
        <v>7812561000</v>
      </c>
    </row>
    <row r="7970" spans="1:7" ht="13.2" hidden="1" x14ac:dyDescent="0.25">
      <c r="A7970" s="1">
        <v>8520</v>
      </c>
      <c r="B7970" s="1">
        <v>2008</v>
      </c>
      <c r="C7970" s="1" t="s">
        <v>47</v>
      </c>
      <c r="D7970" s="1" t="str">
        <f t="shared" si="124"/>
        <v>EU</v>
      </c>
      <c r="E7970" s="1" t="s">
        <v>5</v>
      </c>
      <c r="F7970" s="2">
        <v>1.7673899999999999E-2</v>
      </c>
      <c r="G7970" s="7">
        <v>633646000</v>
      </c>
    </row>
    <row r="7971" spans="1:7" ht="13.2" hidden="1" x14ac:dyDescent="0.25">
      <c r="A7971" s="1">
        <v>8521</v>
      </c>
      <c r="B7971" s="1">
        <v>2008</v>
      </c>
      <c r="C7971" s="1" t="s">
        <v>47</v>
      </c>
      <c r="D7971" s="1" t="str">
        <f t="shared" si="124"/>
        <v>EU</v>
      </c>
      <c r="E7971" s="1" t="s">
        <v>6</v>
      </c>
      <c r="F7971" s="2">
        <v>6.0589999999999993E-4</v>
      </c>
      <c r="G7971" s="7">
        <v>21723000</v>
      </c>
    </row>
    <row r="7972" spans="1:7" ht="13.2" hidden="1" x14ac:dyDescent="0.25">
      <c r="A7972" s="1">
        <v>8522</v>
      </c>
      <c r="B7972" s="1">
        <v>2008</v>
      </c>
      <c r="C7972" s="1" t="s">
        <v>47</v>
      </c>
      <c r="D7972" s="1" t="str">
        <f t="shared" si="124"/>
        <v>EU</v>
      </c>
      <c r="E7972" s="1" t="s">
        <v>7</v>
      </c>
      <c r="F7972" s="2">
        <v>4.0953499999999997E-2</v>
      </c>
      <c r="G7972" s="7">
        <v>1468270000</v>
      </c>
    </row>
    <row r="7973" spans="1:7" ht="13.2" hidden="1" x14ac:dyDescent="0.25">
      <c r="A7973" s="1">
        <v>8523</v>
      </c>
      <c r="B7973" s="1">
        <v>2008</v>
      </c>
      <c r="C7973" s="1" t="s">
        <v>47</v>
      </c>
      <c r="D7973" s="1" t="str">
        <f t="shared" si="124"/>
        <v>EU</v>
      </c>
      <c r="E7973" s="1" t="s">
        <v>23</v>
      </c>
      <c r="F7973" s="2">
        <v>8.8809999999999996E-4</v>
      </c>
      <c r="G7973" s="7">
        <v>31842000</v>
      </c>
    </row>
    <row r="7974" spans="1:7" ht="13.2" hidden="1" x14ac:dyDescent="0.25">
      <c r="A7974" s="1">
        <v>8524</v>
      </c>
      <c r="B7974" s="1">
        <v>2008</v>
      </c>
      <c r="C7974" s="1" t="s">
        <v>47</v>
      </c>
      <c r="D7974" s="1" t="str">
        <f t="shared" si="124"/>
        <v>EU</v>
      </c>
      <c r="E7974" s="1" t="s">
        <v>8</v>
      </c>
      <c r="F7974" s="2">
        <v>3.3159000000000001E-3</v>
      </c>
      <c r="G7974" s="7">
        <v>118881000</v>
      </c>
    </row>
    <row r="7975" spans="1:7" ht="13.2" hidden="1" x14ac:dyDescent="0.25">
      <c r="A7975" s="1">
        <v>8525</v>
      </c>
      <c r="B7975" s="1">
        <v>2008</v>
      </c>
      <c r="C7975" s="1" t="s">
        <v>47</v>
      </c>
      <c r="D7975" s="1" t="str">
        <f t="shared" si="124"/>
        <v>EU</v>
      </c>
      <c r="E7975" s="1" t="s">
        <v>9</v>
      </c>
      <c r="F7975" s="2">
        <v>8.2640000000000005E-3</v>
      </c>
      <c r="G7975" s="7">
        <v>296284000</v>
      </c>
    </row>
    <row r="7976" spans="1:7" ht="13.2" hidden="1" x14ac:dyDescent="0.25">
      <c r="A7976" s="1">
        <v>8526</v>
      </c>
      <c r="B7976" s="1">
        <v>2008</v>
      </c>
      <c r="C7976" s="1" t="s">
        <v>47</v>
      </c>
      <c r="D7976" s="1" t="str">
        <f t="shared" si="124"/>
        <v>EU</v>
      </c>
      <c r="E7976" s="1" t="s">
        <v>10</v>
      </c>
      <c r="F7976" s="2">
        <v>1.2017199999999999E-2</v>
      </c>
      <c r="G7976" s="7">
        <v>430843000</v>
      </c>
    </row>
    <row r="7977" spans="1:7" ht="13.2" hidden="1" x14ac:dyDescent="0.25">
      <c r="A7977" s="1">
        <v>8527</v>
      </c>
      <c r="B7977" s="1">
        <v>2008</v>
      </c>
      <c r="C7977" s="1" t="s">
        <v>47</v>
      </c>
      <c r="D7977" s="1" t="str">
        <f t="shared" si="124"/>
        <v>EU</v>
      </c>
      <c r="E7977" s="1" t="s">
        <v>11</v>
      </c>
      <c r="F7977" s="2">
        <v>4.3287699999999998E-2</v>
      </c>
      <c r="G7977" s="7">
        <v>1551956000</v>
      </c>
    </row>
    <row r="7978" spans="1:7" ht="13.2" hidden="1" x14ac:dyDescent="0.25">
      <c r="A7978" s="1">
        <v>8528</v>
      </c>
      <c r="B7978" s="1">
        <v>2008</v>
      </c>
      <c r="C7978" s="1" t="s">
        <v>47</v>
      </c>
      <c r="D7978" s="1" t="str">
        <f t="shared" si="124"/>
        <v>EU</v>
      </c>
      <c r="E7978" s="1" t="s">
        <v>12</v>
      </c>
      <c r="F7978" s="2">
        <v>6.3150499999999998E-2</v>
      </c>
      <c r="G7978" s="7">
        <v>2264081000</v>
      </c>
    </row>
    <row r="7979" spans="1:7" ht="13.2" hidden="1" x14ac:dyDescent="0.25">
      <c r="A7979" s="1">
        <v>8529</v>
      </c>
      <c r="B7979" s="1">
        <v>2008</v>
      </c>
      <c r="C7979" s="1" t="s">
        <v>47</v>
      </c>
      <c r="D7979" s="1" t="str">
        <f t="shared" si="124"/>
        <v>EU</v>
      </c>
      <c r="E7979" s="1" t="s">
        <v>13</v>
      </c>
      <c r="F7979" s="2">
        <v>9.056850000000001E-2</v>
      </c>
      <c r="G7979" s="7">
        <v>3247075000</v>
      </c>
    </row>
    <row r="7980" spans="1:7" ht="13.2" hidden="1" x14ac:dyDescent="0.25">
      <c r="A7980" s="1">
        <v>8530</v>
      </c>
      <c r="B7980" s="1">
        <v>2008</v>
      </c>
      <c r="C7980" s="1" t="s">
        <v>47</v>
      </c>
      <c r="D7980" s="1" t="str">
        <f t="shared" si="124"/>
        <v>EU</v>
      </c>
      <c r="E7980" s="1" t="s">
        <v>14</v>
      </c>
      <c r="F7980" s="2">
        <v>3.9451199999999999E-2</v>
      </c>
      <c r="G7980" s="7">
        <v>1414411000</v>
      </c>
    </row>
    <row r="7981" spans="1:7" ht="13.2" hidden="1" x14ac:dyDescent="0.25">
      <c r="A7981" s="1">
        <v>8531</v>
      </c>
      <c r="B7981" s="1">
        <v>2008</v>
      </c>
      <c r="C7981" s="1" t="s">
        <v>47</v>
      </c>
      <c r="D7981" s="1" t="str">
        <f t="shared" si="124"/>
        <v>EU</v>
      </c>
      <c r="E7981" s="1" t="s">
        <v>15</v>
      </c>
      <c r="F7981" s="2">
        <v>1.4667699999999999E-2</v>
      </c>
      <c r="G7981" s="7">
        <v>525869000</v>
      </c>
    </row>
    <row r="7982" spans="1:7" ht="13.2" hidden="1" x14ac:dyDescent="0.25">
      <c r="A7982" s="1">
        <v>8532</v>
      </c>
      <c r="B7982" s="1">
        <v>2008</v>
      </c>
      <c r="C7982" s="1" t="s">
        <v>47</v>
      </c>
      <c r="D7982" s="1" t="str">
        <f t="shared" si="124"/>
        <v>EU</v>
      </c>
      <c r="E7982" s="1" t="s">
        <v>16</v>
      </c>
      <c r="F7982" s="2">
        <v>2.1723200000000002E-2</v>
      </c>
      <c r="G7982" s="7">
        <v>778824000</v>
      </c>
    </row>
    <row r="7983" spans="1:7" ht="13.2" hidden="1" x14ac:dyDescent="0.25">
      <c r="A7983" s="1">
        <v>8533</v>
      </c>
      <c r="B7983" s="1">
        <v>2008</v>
      </c>
      <c r="C7983" s="1" t="s">
        <v>47</v>
      </c>
      <c r="D7983" s="1" t="str">
        <f t="shared" si="124"/>
        <v>EU</v>
      </c>
      <c r="E7983" s="1" t="s">
        <v>17</v>
      </c>
      <c r="F7983" s="2">
        <v>1.81739E-2</v>
      </c>
      <c r="G7983" s="7">
        <v>651574000</v>
      </c>
    </row>
    <row r="7984" spans="1:7" ht="13.2" hidden="1" x14ac:dyDescent="0.25">
      <c r="A7984" s="1">
        <v>8534</v>
      </c>
      <c r="B7984" s="1">
        <v>2008</v>
      </c>
      <c r="C7984" s="1" t="s">
        <v>47</v>
      </c>
      <c r="D7984" s="1" t="str">
        <f t="shared" si="124"/>
        <v>EU</v>
      </c>
      <c r="E7984" s="1" t="s">
        <v>18</v>
      </c>
      <c r="F7984" s="2">
        <v>6.8783000000000004E-3</v>
      </c>
      <c r="G7984" s="7">
        <v>246602000</v>
      </c>
    </row>
    <row r="7985" spans="1:7" ht="13.2" hidden="1" x14ac:dyDescent="0.25">
      <c r="A7985" s="1">
        <v>8535</v>
      </c>
      <c r="B7985" s="1">
        <v>2008</v>
      </c>
      <c r="C7985" s="1" t="s">
        <v>47</v>
      </c>
      <c r="D7985" s="1" t="str">
        <f t="shared" si="124"/>
        <v>EU</v>
      </c>
      <c r="E7985" s="1" t="s">
        <v>19</v>
      </c>
      <c r="F7985" s="9">
        <v>3.3310000000000002E-4</v>
      </c>
      <c r="G7985" s="7">
        <v>11943000</v>
      </c>
    </row>
    <row r="7986" spans="1:7" ht="13.2" hidden="1" x14ac:dyDescent="0.25">
      <c r="A7986" s="1">
        <v>8536</v>
      </c>
      <c r="B7986" s="1">
        <v>2008</v>
      </c>
      <c r="C7986" s="1" t="s">
        <v>47</v>
      </c>
      <c r="D7986" s="1" t="str">
        <f t="shared" si="124"/>
        <v>EU</v>
      </c>
      <c r="E7986" s="1" t="s">
        <v>20</v>
      </c>
      <c r="F7986" s="9">
        <v>1.3909999999999999E-4</v>
      </c>
      <c r="G7986" s="7">
        <v>4986000</v>
      </c>
    </row>
    <row r="7987" spans="1:7" ht="13.2" hidden="1" x14ac:dyDescent="0.25">
      <c r="A7987" s="1">
        <v>8537</v>
      </c>
      <c r="B7987" s="1">
        <v>2008</v>
      </c>
      <c r="C7987" s="1" t="s">
        <v>47</v>
      </c>
      <c r="D7987" s="1" t="str">
        <f t="shared" si="124"/>
        <v>EU</v>
      </c>
      <c r="E7987" s="1" t="s">
        <v>21</v>
      </c>
      <c r="F7987" s="2">
        <v>3.0930999999999997E-3</v>
      </c>
      <c r="G7987" s="7">
        <v>110895000</v>
      </c>
    </row>
    <row r="7988" spans="1:7" ht="13.2" hidden="1" x14ac:dyDescent="0.25">
      <c r="A7988" s="1">
        <v>8539</v>
      </c>
      <c r="B7988" s="1">
        <v>2008</v>
      </c>
      <c r="C7988" s="1" t="s">
        <v>48</v>
      </c>
      <c r="D7988" s="1" t="str">
        <f t="shared" si="124"/>
        <v>EU</v>
      </c>
      <c r="E7988" s="1" t="s">
        <v>5</v>
      </c>
      <c r="F7988" s="2">
        <v>1.1756800000000001E-2</v>
      </c>
      <c r="G7988" s="7">
        <v>562476000</v>
      </c>
    </row>
    <row r="7989" spans="1:7" ht="13.2" hidden="1" x14ac:dyDescent="0.25">
      <c r="A7989" s="1">
        <v>8540</v>
      </c>
      <c r="B7989" s="1">
        <v>2008</v>
      </c>
      <c r="C7989" s="1" t="s">
        <v>48</v>
      </c>
      <c r="D7989" s="1" t="str">
        <f t="shared" si="124"/>
        <v>EU</v>
      </c>
      <c r="E7989" s="1" t="s">
        <v>6</v>
      </c>
      <c r="F7989" s="2">
        <v>1.325E-3</v>
      </c>
      <c r="G7989" s="7">
        <v>63390000</v>
      </c>
    </row>
    <row r="7990" spans="1:7" ht="13.2" hidden="1" x14ac:dyDescent="0.25">
      <c r="A7990" s="1">
        <v>8541</v>
      </c>
      <c r="B7990" s="1">
        <v>2008</v>
      </c>
      <c r="C7990" s="1" t="s">
        <v>48</v>
      </c>
      <c r="D7990" s="1" t="str">
        <f t="shared" si="124"/>
        <v>EU</v>
      </c>
      <c r="E7990" s="1" t="s">
        <v>7</v>
      </c>
      <c r="F7990" s="2">
        <v>2.4054600000000002E-2</v>
      </c>
      <c r="G7990" s="7">
        <v>1150837000</v>
      </c>
    </row>
    <row r="7991" spans="1:7" ht="13.2" hidden="1" x14ac:dyDescent="0.25">
      <c r="A7991" s="1">
        <v>8542</v>
      </c>
      <c r="B7991" s="1">
        <v>2008</v>
      </c>
      <c r="C7991" s="1" t="s">
        <v>48</v>
      </c>
      <c r="D7991" s="1" t="str">
        <f t="shared" si="124"/>
        <v>EU</v>
      </c>
      <c r="E7991" s="1" t="s">
        <v>23</v>
      </c>
      <c r="F7991" s="2">
        <v>1.253E-3</v>
      </c>
      <c r="G7991" s="7">
        <v>59948000</v>
      </c>
    </row>
    <row r="7992" spans="1:7" ht="13.2" hidden="1" x14ac:dyDescent="0.25">
      <c r="A7992" s="1">
        <v>8543</v>
      </c>
      <c r="B7992" s="1">
        <v>2008</v>
      </c>
      <c r="C7992" s="1" t="s">
        <v>48</v>
      </c>
      <c r="D7992" s="1" t="str">
        <f t="shared" si="124"/>
        <v>EU</v>
      </c>
      <c r="E7992" s="1" t="s">
        <v>8</v>
      </c>
      <c r="F7992" s="2">
        <v>1.6686000000000001E-3</v>
      </c>
      <c r="G7992" s="7">
        <v>79833000</v>
      </c>
    </row>
    <row r="7993" spans="1:7" ht="13.2" hidden="1" x14ac:dyDescent="0.25">
      <c r="A7993" s="1">
        <v>8544</v>
      </c>
      <c r="B7993" s="1">
        <v>2008</v>
      </c>
      <c r="C7993" s="1" t="s">
        <v>48</v>
      </c>
      <c r="D7993" s="1" t="str">
        <f t="shared" si="124"/>
        <v>EU</v>
      </c>
      <c r="E7993" s="1" t="s">
        <v>9</v>
      </c>
      <c r="F7993" s="2">
        <v>8.4431999999999997E-3</v>
      </c>
      <c r="G7993" s="7">
        <v>403943000</v>
      </c>
    </row>
    <row r="7994" spans="1:7" ht="13.2" hidden="1" x14ac:dyDescent="0.25">
      <c r="A7994" s="1">
        <v>8545</v>
      </c>
      <c r="B7994" s="1">
        <v>2008</v>
      </c>
      <c r="C7994" s="1" t="s">
        <v>48</v>
      </c>
      <c r="D7994" s="1" t="str">
        <f t="shared" si="124"/>
        <v>EU</v>
      </c>
      <c r="E7994" s="1" t="s">
        <v>10</v>
      </c>
      <c r="F7994" s="2">
        <v>3.7763000000000002E-3</v>
      </c>
      <c r="G7994" s="7">
        <v>180668000</v>
      </c>
    </row>
    <row r="7995" spans="1:7" ht="13.2" hidden="1" x14ac:dyDescent="0.25">
      <c r="A7995" s="1">
        <v>8546</v>
      </c>
      <c r="B7995" s="1">
        <v>2008</v>
      </c>
      <c r="C7995" s="1" t="s">
        <v>48</v>
      </c>
      <c r="D7995" s="1" t="str">
        <f t="shared" si="124"/>
        <v>EU</v>
      </c>
      <c r="E7995" s="1" t="s">
        <v>11</v>
      </c>
      <c r="F7995" s="2">
        <v>4.9785000000000003E-2</v>
      </c>
      <c r="G7995" s="7">
        <v>2381844000</v>
      </c>
    </row>
    <row r="7996" spans="1:7" ht="13.2" hidden="1" x14ac:dyDescent="0.25">
      <c r="A7996" s="1">
        <v>8547</v>
      </c>
      <c r="B7996" s="1">
        <v>2008</v>
      </c>
      <c r="C7996" s="1" t="s">
        <v>48</v>
      </c>
      <c r="D7996" s="1" t="str">
        <f t="shared" si="124"/>
        <v>EU</v>
      </c>
      <c r="E7996" s="1" t="s">
        <v>12</v>
      </c>
      <c r="F7996" s="2">
        <v>5.75484E-2</v>
      </c>
      <c r="G7996" s="7">
        <v>2753269000</v>
      </c>
    </row>
    <row r="7997" spans="1:7" ht="13.2" hidden="1" x14ac:dyDescent="0.25">
      <c r="A7997" s="1">
        <v>8548</v>
      </c>
      <c r="B7997" s="1">
        <v>2008</v>
      </c>
      <c r="C7997" s="1" t="s">
        <v>48</v>
      </c>
      <c r="D7997" s="1" t="str">
        <f t="shared" si="124"/>
        <v>EU</v>
      </c>
      <c r="E7997" s="1" t="s">
        <v>13</v>
      </c>
      <c r="F7997" s="2">
        <v>0.12968189999999999</v>
      </c>
      <c r="G7997" s="7">
        <v>6204323000</v>
      </c>
    </row>
    <row r="7998" spans="1:7" ht="13.2" hidden="1" x14ac:dyDescent="0.25">
      <c r="A7998" s="1">
        <v>8549</v>
      </c>
      <c r="B7998" s="1">
        <v>2008</v>
      </c>
      <c r="C7998" s="1" t="s">
        <v>48</v>
      </c>
      <c r="D7998" s="1" t="str">
        <f t="shared" si="124"/>
        <v>EU</v>
      </c>
      <c r="E7998" s="1" t="s">
        <v>14</v>
      </c>
      <c r="F7998" s="2">
        <v>4.3499599999999999E-2</v>
      </c>
      <c r="G7998" s="7">
        <v>2081134000</v>
      </c>
    </row>
    <row r="7999" spans="1:7" ht="13.2" hidden="1" x14ac:dyDescent="0.25">
      <c r="A7999" s="1">
        <v>8550</v>
      </c>
      <c r="B7999" s="1">
        <v>2008</v>
      </c>
      <c r="C7999" s="1" t="s">
        <v>48</v>
      </c>
      <c r="D7999" s="1" t="str">
        <f t="shared" si="124"/>
        <v>EU</v>
      </c>
      <c r="E7999" s="1" t="s">
        <v>15</v>
      </c>
      <c r="F7999" s="2">
        <v>1.3211500000000001E-2</v>
      </c>
      <c r="G7999" s="7">
        <v>632072000</v>
      </c>
    </row>
    <row r="8000" spans="1:7" ht="13.2" hidden="1" x14ac:dyDescent="0.25">
      <c r="A8000" s="1">
        <v>8551</v>
      </c>
      <c r="B8000" s="1">
        <v>2008</v>
      </c>
      <c r="C8000" s="1" t="s">
        <v>48</v>
      </c>
      <c r="D8000" s="1" t="str">
        <f t="shared" si="124"/>
        <v>EU</v>
      </c>
      <c r="E8000" s="1" t="s">
        <v>16</v>
      </c>
      <c r="F8000" s="2">
        <v>1.8317E-2</v>
      </c>
      <c r="G8000" s="7">
        <v>876335000</v>
      </c>
    </row>
    <row r="8001" spans="1:7" ht="13.2" hidden="1" x14ac:dyDescent="0.25">
      <c r="A8001" s="1">
        <v>8552</v>
      </c>
      <c r="B8001" s="1">
        <v>2008</v>
      </c>
      <c r="C8001" s="1" t="s">
        <v>48</v>
      </c>
      <c r="D8001" s="1" t="str">
        <f t="shared" si="124"/>
        <v>EU</v>
      </c>
      <c r="E8001" s="1" t="s">
        <v>17</v>
      </c>
      <c r="F8001" s="2">
        <v>1.1255100000000001E-2</v>
      </c>
      <c r="G8001" s="7">
        <v>538473000</v>
      </c>
    </row>
    <row r="8002" spans="1:7" ht="13.2" hidden="1" x14ac:dyDescent="0.25">
      <c r="A8002" s="1">
        <v>8553</v>
      </c>
      <c r="B8002" s="1">
        <v>2008</v>
      </c>
      <c r="C8002" s="1" t="s">
        <v>48</v>
      </c>
      <c r="D8002" s="1" t="str">
        <f t="shared" ref="D8002:D8065" si="125">IF(OR(C8002="Austria",C8002="Belgium",C8002="Bulgaria",C8002="Iceland",C8002="Croatia",C8002="Cyprus",C8002="Czechia",C8002="Denmark",C8002="Estonia",C8002="Finland",C8002="France",C8002="Germany",C8002="Greece",C8002="Hungary",C8002="Ireland",C8002="Italy",C8002="Latvia",C8002="Lithuania",C8002="Luxembourg",C8002="Malta",C8002="Netherlands",C8002="Poland",C8002="Portugal",C8002="Romania",C8002="Slovakia",C8002="Slovenia",C8002="Spain",C8002="Sweden"),"EU",IF(OR(C8002="Albania",C8002="Andorra",C8002="Belarus",C8002="Bosnia and Herzegovina",C8002="Kosovo",C8002="Montenegro",C8002="Moldova",C8002="Ukraine",C8002="San Marino",C8002="North Macedonia",C8002="Norway",C8002="Serbia",C8002="Switzerland",C8002="United Kingdom"),"Non-EU European",IF(OR(C8002="Armenia",C8002="Azerbaijan",C8002="Georgia",C8002="Russian Federation",C8002="Kazakhstan",C8002="Kyrgyzstan",C8002="Tajikistan",C8002="Turkmenistan",C8002="Uzbekistan"),"Asia Pacific",IF(OR(C8002="Afghanistan",C8002="Bahrain",C8002="Egypt",C8002="Iran",C8002="Iraq",C8002="Israel",C8002="Jordan",C8002="Kuwait",C8002="Lebanon",C8002="Oman",C8002="Palestine, State of",C8002="Turkey",C8002="Qatar",C8002="Saudi Arabia",C8002="Syria",C8002="United Arab Emirates",C8002="Yemen"),"Middle East",IF(OR(C8002="Australia",C8002="Marshall Islands",C8002="Cook Islands",C8002="New Zealand"),"Oceania",IF(OR(C8002="Brunei Darussalam",C8002="Sri Lanka",C8002="Nepal",C8002="China",C8002="Hong Kong",C8002="Macao",C8002="Fiji",C8002="India",C8002="Indonesia",C8002="Japan",C8002="Kiribati",C8002="Malaysia",C8002="Maldives",C8002="Mongolia",C8002="Myanmar",C8002="Nauru",C8002="Papua New Guinea",C8002="Philippines",C8002="Samoa",C8002="Singapore",C8002="Solomon Islands",C8002="South Korea",C8002="Taiwan",C8002="Thailand",C8002="Timor-Leste",C8002="Tonga",C8002="Tuvalu",C8002="Vanuatu",C8002="Vietnam"),"Asia Pacific",IF(OR(C8002="Canada",C8002="United States of America"),"North America",IF(OR(C8002="Bolivia",C8002="Brazil",C8002="Chile",C8002="Colombia",C8002="Guatemala",C8002="Panama",C8002="Ecuador",C8002="El Salvador",C8002="Costa Rica",C8002="Guyana",C8002="Paraguay",C8002="Peru",C8002="Suriname",C8002="Uruguay",C8002="Venezuela"),"South America",IF(OR(C8002="Algeria",C8002="Angola",C8002="Benin",C8002="Botswana",C8002="Burkina Faso",C8002="Burundi",C8002="Cabo Verde",C8002="Cameroon",C8002="Central African Republic",C8002="Chad",C8002="Comoros",C8002="Congo",C8002="Democratic Republic of the Congo",C8002="Djibouti",C8002="Equatorial Guinea",C8002="Eritrea",C8002="Eswatini",C8002="Ethiopia",C8002="Gabon",C8002="Gambia",C8002="Ghana",C8002="Guinea",C8002="Guinea-Bissau",C8002="Ivory Coast",C8002="Kenya",C8002="Lesotho",C8002="Liberia",C8002="Libya",C8002="Madagascar",C8002="Malawi",C8002="Mali",C8002="Mauritania",C8002="Mauritius",C8002="Morocco",C8002="Mozambique",C8002="Namibia",C8002="Niger",C8002="Nigeria",C8002="Rwanda",C8002="Sao Tome and Principe",C8002="Senegal",C8002="Seychelles",C8002="Sierra Leone",C8002="Somalia",C8002="South Africa",C8002="South Sudan",C8002="Sudan",C8002="Tanzania",C8002="Togo",C8002="Tunisia",C8002="Uganda",C8002="Zambia",C8002="Zimbabwe"),"Africa","")))))))))</f>
        <v>EU</v>
      </c>
      <c r="E8002" s="1" t="s">
        <v>18</v>
      </c>
      <c r="F8002" s="2">
        <v>2.6699000000000002E-3</v>
      </c>
      <c r="G8002" s="7">
        <v>127735000</v>
      </c>
    </row>
    <row r="8003" spans="1:7" ht="13.2" hidden="1" x14ac:dyDescent="0.25">
      <c r="A8003" s="1">
        <v>8554</v>
      </c>
      <c r="B8003" s="1">
        <v>2008</v>
      </c>
      <c r="C8003" s="1" t="s">
        <v>48</v>
      </c>
      <c r="D8003" s="1" t="str">
        <f t="shared" si="125"/>
        <v>EU</v>
      </c>
      <c r="E8003" s="1" t="s">
        <v>19</v>
      </c>
      <c r="F8003" s="2">
        <v>2.6078E-3</v>
      </c>
      <c r="G8003" s="7">
        <v>124764000</v>
      </c>
    </row>
    <row r="8004" spans="1:7" ht="13.2" hidden="1" x14ac:dyDescent="0.25">
      <c r="A8004" s="1">
        <v>8555</v>
      </c>
      <c r="B8004" s="1">
        <v>2008</v>
      </c>
      <c r="C8004" s="1" t="s">
        <v>48</v>
      </c>
      <c r="D8004" s="1" t="str">
        <f t="shared" si="125"/>
        <v>EU</v>
      </c>
      <c r="E8004" s="1" t="s">
        <v>20</v>
      </c>
      <c r="F8004" s="9">
        <v>2.8900000000000001E-5</v>
      </c>
      <c r="G8004" s="7">
        <v>1383000</v>
      </c>
    </row>
    <row r="8005" spans="1:7" ht="13.2" hidden="1" x14ac:dyDescent="0.25">
      <c r="A8005" s="1">
        <v>8556</v>
      </c>
      <c r="B8005" s="1">
        <v>2008</v>
      </c>
      <c r="C8005" s="1" t="s">
        <v>48</v>
      </c>
      <c r="D8005" s="1" t="str">
        <f t="shared" si="125"/>
        <v>EU</v>
      </c>
      <c r="E8005" s="1" t="s">
        <v>21</v>
      </c>
      <c r="F8005" s="2">
        <v>1.9819E-3</v>
      </c>
      <c r="G8005" s="7">
        <v>94820000</v>
      </c>
    </row>
    <row r="8006" spans="1:7" ht="13.2" hidden="1" x14ac:dyDescent="0.25">
      <c r="A8006" s="1">
        <v>8558</v>
      </c>
      <c r="B8006" s="1">
        <v>2008</v>
      </c>
      <c r="C8006" s="1" t="s">
        <v>49</v>
      </c>
      <c r="D8006" s="1" t="str">
        <f t="shared" si="125"/>
        <v>EU</v>
      </c>
      <c r="E8006" s="1" t="s">
        <v>5</v>
      </c>
      <c r="F8006" s="2">
        <v>3.4621000000000001E-3</v>
      </c>
      <c r="G8006" s="7">
        <v>202905000</v>
      </c>
    </row>
    <row r="8007" spans="1:7" ht="13.2" hidden="1" x14ac:dyDescent="0.25">
      <c r="A8007" s="1">
        <v>8559</v>
      </c>
      <c r="B8007" s="1">
        <v>2008</v>
      </c>
      <c r="C8007" s="1" t="s">
        <v>49</v>
      </c>
      <c r="D8007" s="1" t="str">
        <f t="shared" si="125"/>
        <v>EU</v>
      </c>
      <c r="E8007" s="1" t="s">
        <v>6</v>
      </c>
      <c r="F8007" s="2">
        <v>5.3650000000000008E-4</v>
      </c>
      <c r="G8007" s="7">
        <v>31445000</v>
      </c>
    </row>
    <row r="8008" spans="1:7" ht="13.2" hidden="1" x14ac:dyDescent="0.25">
      <c r="A8008" s="1">
        <v>8560</v>
      </c>
      <c r="B8008" s="1">
        <v>2008</v>
      </c>
      <c r="C8008" s="1" t="s">
        <v>49</v>
      </c>
      <c r="D8008" s="1" t="str">
        <f t="shared" si="125"/>
        <v>EU</v>
      </c>
      <c r="E8008" s="1" t="s">
        <v>7</v>
      </c>
      <c r="F8008" s="2">
        <v>3.32883E-2</v>
      </c>
      <c r="G8008" s="7">
        <v>1950928000</v>
      </c>
    </row>
    <row r="8009" spans="1:7" ht="13.2" hidden="1" x14ac:dyDescent="0.25">
      <c r="A8009" s="1">
        <v>8561</v>
      </c>
      <c r="B8009" s="1">
        <v>2008</v>
      </c>
      <c r="C8009" s="1" t="s">
        <v>49</v>
      </c>
      <c r="D8009" s="1" t="str">
        <f t="shared" si="125"/>
        <v>EU</v>
      </c>
      <c r="E8009" s="1" t="s">
        <v>23</v>
      </c>
      <c r="F8009" s="9">
        <v>3.8999999999999999E-4</v>
      </c>
      <c r="G8009" s="7">
        <v>22856000</v>
      </c>
    </row>
    <row r="8010" spans="1:7" ht="13.2" hidden="1" x14ac:dyDescent="0.25">
      <c r="A8010" s="1">
        <v>8562</v>
      </c>
      <c r="B8010" s="1">
        <v>2008</v>
      </c>
      <c r="C8010" s="1" t="s">
        <v>49</v>
      </c>
      <c r="D8010" s="1" t="str">
        <f t="shared" si="125"/>
        <v>EU</v>
      </c>
      <c r="E8010" s="1" t="s">
        <v>8</v>
      </c>
      <c r="F8010" s="2">
        <v>1.7702000000000002E-3</v>
      </c>
      <c r="G8010" s="7">
        <v>103747000</v>
      </c>
    </row>
    <row r="8011" spans="1:7" ht="13.2" hidden="1" x14ac:dyDescent="0.25">
      <c r="A8011" s="1">
        <v>8563</v>
      </c>
      <c r="B8011" s="1">
        <v>2008</v>
      </c>
      <c r="C8011" s="1" t="s">
        <v>49</v>
      </c>
      <c r="D8011" s="1" t="str">
        <f t="shared" si="125"/>
        <v>EU</v>
      </c>
      <c r="E8011" s="1" t="s">
        <v>9</v>
      </c>
      <c r="F8011" s="2">
        <v>7.4367000000000009E-3</v>
      </c>
      <c r="G8011" s="7">
        <v>435844000</v>
      </c>
    </row>
    <row r="8012" spans="1:7" ht="13.2" hidden="1" x14ac:dyDescent="0.25">
      <c r="A8012" s="1">
        <v>8564</v>
      </c>
      <c r="B8012" s="1">
        <v>2008</v>
      </c>
      <c r="C8012" s="1" t="s">
        <v>49</v>
      </c>
      <c r="D8012" s="1" t="str">
        <f t="shared" si="125"/>
        <v>EU</v>
      </c>
      <c r="E8012" s="1" t="s">
        <v>10</v>
      </c>
      <c r="F8012" s="2">
        <v>6.0218000000000008E-3</v>
      </c>
      <c r="G8012" s="7">
        <v>352922000</v>
      </c>
    </row>
    <row r="8013" spans="1:7" ht="13.2" hidden="1" x14ac:dyDescent="0.25">
      <c r="A8013" s="1">
        <v>8565</v>
      </c>
      <c r="B8013" s="1">
        <v>2008</v>
      </c>
      <c r="C8013" s="1" t="s">
        <v>49</v>
      </c>
      <c r="D8013" s="1" t="str">
        <f t="shared" si="125"/>
        <v>EU</v>
      </c>
      <c r="E8013" s="1" t="s">
        <v>11</v>
      </c>
      <c r="F8013" s="2">
        <v>4.7562199999999999E-2</v>
      </c>
      <c r="G8013" s="7">
        <v>2787479000</v>
      </c>
    </row>
    <row r="8014" spans="1:7" ht="13.2" hidden="1" x14ac:dyDescent="0.25">
      <c r="A8014" s="1">
        <v>8566</v>
      </c>
      <c r="B8014" s="1">
        <v>2008</v>
      </c>
      <c r="C8014" s="1" t="s">
        <v>49</v>
      </c>
      <c r="D8014" s="1" t="str">
        <f t="shared" si="125"/>
        <v>EU</v>
      </c>
      <c r="E8014" s="1" t="s">
        <v>12</v>
      </c>
      <c r="F8014" s="2">
        <v>4.3444299999999998E-2</v>
      </c>
      <c r="G8014" s="7">
        <v>2546142000</v>
      </c>
    </row>
    <row r="8015" spans="1:7" ht="13.2" hidden="1" x14ac:dyDescent="0.25">
      <c r="A8015" s="1">
        <v>8567</v>
      </c>
      <c r="B8015" s="1">
        <v>2008</v>
      </c>
      <c r="C8015" s="1" t="s">
        <v>49</v>
      </c>
      <c r="D8015" s="1" t="str">
        <f t="shared" si="125"/>
        <v>EU</v>
      </c>
      <c r="E8015" s="1" t="s">
        <v>13</v>
      </c>
      <c r="F8015" s="2">
        <v>0.1555945</v>
      </c>
      <c r="G8015" s="7">
        <v>9118934000</v>
      </c>
    </row>
    <row r="8016" spans="1:7" ht="13.2" hidden="1" x14ac:dyDescent="0.25">
      <c r="A8016" s="1">
        <v>8568</v>
      </c>
      <c r="B8016" s="1">
        <v>2008</v>
      </c>
      <c r="C8016" s="1" t="s">
        <v>49</v>
      </c>
      <c r="D8016" s="1" t="str">
        <f t="shared" si="125"/>
        <v>EU</v>
      </c>
      <c r="E8016" s="1" t="s">
        <v>14</v>
      </c>
      <c r="F8016" s="2">
        <v>4.8899200000000004E-2</v>
      </c>
      <c r="G8016" s="7">
        <v>2865841000</v>
      </c>
    </row>
    <row r="8017" spans="1:7" ht="13.2" hidden="1" x14ac:dyDescent="0.25">
      <c r="A8017" s="1">
        <v>8569</v>
      </c>
      <c r="B8017" s="1">
        <v>2008</v>
      </c>
      <c r="C8017" s="1" t="s">
        <v>49</v>
      </c>
      <c r="D8017" s="1" t="str">
        <f t="shared" si="125"/>
        <v>EU</v>
      </c>
      <c r="E8017" s="1" t="s">
        <v>15</v>
      </c>
      <c r="F8017" s="2">
        <v>2.5429000000000003E-3</v>
      </c>
      <c r="G8017" s="7">
        <v>149032000</v>
      </c>
    </row>
    <row r="8018" spans="1:7" ht="13.2" hidden="1" x14ac:dyDescent="0.25">
      <c r="A8018" s="1">
        <v>8570</v>
      </c>
      <c r="B8018" s="1">
        <v>2008</v>
      </c>
      <c r="C8018" s="1" t="s">
        <v>49</v>
      </c>
      <c r="D8018" s="1" t="str">
        <f t="shared" si="125"/>
        <v>EU</v>
      </c>
      <c r="E8018" s="1" t="s">
        <v>16</v>
      </c>
      <c r="F8018" s="2">
        <v>9.0410000000000004E-3</v>
      </c>
      <c r="G8018" s="7">
        <v>529869000</v>
      </c>
    </row>
    <row r="8019" spans="1:7" ht="13.2" hidden="1" x14ac:dyDescent="0.25">
      <c r="A8019" s="1">
        <v>8571</v>
      </c>
      <c r="B8019" s="1">
        <v>2008</v>
      </c>
      <c r="C8019" s="1" t="s">
        <v>49</v>
      </c>
      <c r="D8019" s="1" t="str">
        <f t="shared" si="125"/>
        <v>EU</v>
      </c>
      <c r="E8019" s="1" t="s">
        <v>17</v>
      </c>
      <c r="F8019" s="2">
        <v>1.1347299999999999E-2</v>
      </c>
      <c r="G8019" s="7">
        <v>665032000</v>
      </c>
    </row>
    <row r="8020" spans="1:7" ht="13.2" hidden="1" x14ac:dyDescent="0.25">
      <c r="A8020" s="1">
        <v>8572</v>
      </c>
      <c r="B8020" s="1">
        <v>2008</v>
      </c>
      <c r="C8020" s="1" t="s">
        <v>49</v>
      </c>
      <c r="D8020" s="1" t="str">
        <f t="shared" si="125"/>
        <v>EU</v>
      </c>
      <c r="E8020" s="1" t="s">
        <v>18</v>
      </c>
      <c r="F8020" s="2">
        <v>4.5263999999999999E-3</v>
      </c>
      <c r="G8020" s="7">
        <v>265279999.99999997</v>
      </c>
    </row>
    <row r="8021" spans="1:7" ht="13.2" hidden="1" x14ac:dyDescent="0.25">
      <c r="A8021" s="1">
        <v>8573</v>
      </c>
      <c r="B8021" s="1">
        <v>2008</v>
      </c>
      <c r="C8021" s="1" t="s">
        <v>49</v>
      </c>
      <c r="D8021" s="1" t="str">
        <f t="shared" si="125"/>
        <v>EU</v>
      </c>
      <c r="E8021" s="1" t="s">
        <v>19</v>
      </c>
      <c r="F8021" s="2">
        <v>1.0437000000000001E-3</v>
      </c>
      <c r="G8021" s="7">
        <v>61169000</v>
      </c>
    </row>
    <row r="8022" spans="1:7" ht="13.2" hidden="1" x14ac:dyDescent="0.25">
      <c r="A8022" s="1">
        <v>8574</v>
      </c>
      <c r="B8022" s="1">
        <v>2008</v>
      </c>
      <c r="C8022" s="1" t="s">
        <v>49</v>
      </c>
      <c r="D8022" s="1" t="str">
        <f t="shared" si="125"/>
        <v>EU</v>
      </c>
      <c r="E8022" s="1" t="s">
        <v>20</v>
      </c>
      <c r="F8022" s="2">
        <v>3.6657E-3</v>
      </c>
      <c r="G8022" s="7">
        <v>214833000</v>
      </c>
    </row>
    <row r="8023" spans="1:7" ht="13.2" hidden="1" x14ac:dyDescent="0.25">
      <c r="A8023" s="1">
        <v>8575</v>
      </c>
      <c r="B8023" s="1">
        <v>2008</v>
      </c>
      <c r="C8023" s="1" t="s">
        <v>49</v>
      </c>
      <c r="D8023" s="1" t="str">
        <f t="shared" si="125"/>
        <v>EU</v>
      </c>
      <c r="E8023" s="1" t="s">
        <v>21</v>
      </c>
      <c r="F8023" s="9">
        <v>1.995E-4</v>
      </c>
      <c r="G8023" s="7">
        <v>11693000</v>
      </c>
    </row>
    <row r="8024" spans="1:7" ht="13.2" hidden="1" x14ac:dyDescent="0.25">
      <c r="A8024" s="1">
        <v>8577</v>
      </c>
      <c r="B8024" s="1">
        <v>2008</v>
      </c>
      <c r="C8024" s="1" t="s">
        <v>50</v>
      </c>
      <c r="D8024" s="1" t="str">
        <f t="shared" si="125"/>
        <v>Asia Pacific</v>
      </c>
      <c r="E8024" s="1" t="s">
        <v>10</v>
      </c>
      <c r="F8024" s="2">
        <v>1.38111E-2</v>
      </c>
      <c r="G8024" s="7">
        <v>3187755000</v>
      </c>
    </row>
    <row r="8025" spans="1:7" ht="13.2" hidden="1" x14ac:dyDescent="0.25">
      <c r="A8025" s="1">
        <v>8578</v>
      </c>
      <c r="B8025" s="1">
        <v>2008</v>
      </c>
      <c r="C8025" s="1" t="s">
        <v>50</v>
      </c>
      <c r="D8025" s="1" t="str">
        <f t="shared" si="125"/>
        <v>Asia Pacific</v>
      </c>
      <c r="E8025" s="1" t="s">
        <v>11</v>
      </c>
      <c r="F8025" s="2">
        <v>1.7203800000000002E-2</v>
      </c>
      <c r="G8025" s="7">
        <v>3970841000</v>
      </c>
    </row>
    <row r="8026" spans="1:7" ht="13.2" hidden="1" x14ac:dyDescent="0.25">
      <c r="A8026" s="1">
        <v>8579</v>
      </c>
      <c r="B8026" s="1">
        <v>2008</v>
      </c>
      <c r="C8026" s="1" t="s">
        <v>50</v>
      </c>
      <c r="D8026" s="1" t="str">
        <f t="shared" si="125"/>
        <v>Asia Pacific</v>
      </c>
      <c r="E8026" s="1" t="s">
        <v>12</v>
      </c>
      <c r="F8026" s="2">
        <v>5.7692800000000002E-2</v>
      </c>
      <c r="G8026" s="7">
        <v>13316157000</v>
      </c>
    </row>
    <row r="8027" spans="1:7" ht="13.2" hidden="1" x14ac:dyDescent="0.25">
      <c r="A8027" s="1">
        <v>8580</v>
      </c>
      <c r="B8027" s="1">
        <v>2008</v>
      </c>
      <c r="C8027" s="1" t="s">
        <v>50</v>
      </c>
      <c r="D8027" s="1" t="str">
        <f t="shared" si="125"/>
        <v>Asia Pacific</v>
      </c>
      <c r="E8027" s="1" t="s">
        <v>14</v>
      </c>
      <c r="F8027" s="2">
        <v>8.9433100000000001E-2</v>
      </c>
      <c r="G8027" s="7">
        <v>20642192000</v>
      </c>
    </row>
    <row r="8028" spans="1:7" ht="13.2" hidden="1" x14ac:dyDescent="0.25">
      <c r="A8028" s="1">
        <v>8581</v>
      </c>
      <c r="B8028" s="1">
        <v>2008</v>
      </c>
      <c r="C8028" s="1" t="s">
        <v>50</v>
      </c>
      <c r="D8028" s="1" t="str">
        <f t="shared" si="125"/>
        <v>Asia Pacific</v>
      </c>
      <c r="E8028" s="1" t="s">
        <v>15</v>
      </c>
      <c r="F8028" s="2">
        <v>1.91145E-2</v>
      </c>
      <c r="G8028" s="7">
        <v>4411851000</v>
      </c>
    </row>
    <row r="8029" spans="1:7" ht="13.2" hidden="1" x14ac:dyDescent="0.25">
      <c r="A8029" s="1">
        <v>8582</v>
      </c>
      <c r="B8029" s="1">
        <v>2008</v>
      </c>
      <c r="C8029" s="1" t="s">
        <v>50</v>
      </c>
      <c r="D8029" s="1" t="str">
        <f t="shared" si="125"/>
        <v>Asia Pacific</v>
      </c>
      <c r="E8029" s="1" t="s">
        <v>16</v>
      </c>
      <c r="F8029" s="2">
        <v>1.2432E-2</v>
      </c>
      <c r="G8029" s="7">
        <v>2869448000</v>
      </c>
    </row>
    <row r="8030" spans="1:7" ht="13.2" hidden="1" x14ac:dyDescent="0.25">
      <c r="A8030" s="1">
        <v>8584</v>
      </c>
      <c r="B8030" s="1">
        <v>2008</v>
      </c>
      <c r="C8030" s="1" t="s">
        <v>51</v>
      </c>
      <c r="D8030" s="1" t="str">
        <f t="shared" si="125"/>
        <v>Asia Pacific</v>
      </c>
      <c r="E8030" s="1" t="s">
        <v>5</v>
      </c>
      <c r="F8030" s="2">
        <v>5.4957000000000001E-3</v>
      </c>
      <c r="G8030" s="7">
        <v>12484000</v>
      </c>
    </row>
    <row r="8031" spans="1:7" ht="13.2" hidden="1" x14ac:dyDescent="0.25">
      <c r="A8031" s="1">
        <v>8585</v>
      </c>
      <c r="B8031" s="1">
        <v>2008</v>
      </c>
      <c r="C8031" s="1" t="s">
        <v>51</v>
      </c>
      <c r="D8031" s="1" t="str">
        <f t="shared" si="125"/>
        <v>Asia Pacific</v>
      </c>
      <c r="E8031" s="1" t="s">
        <v>6</v>
      </c>
      <c r="F8031" s="2">
        <v>3.1742999999999997E-3</v>
      </c>
      <c r="G8031" s="7">
        <v>7211000</v>
      </c>
    </row>
    <row r="8032" spans="1:7" ht="13.2" hidden="1" x14ac:dyDescent="0.25">
      <c r="A8032" s="1">
        <v>8586</v>
      </c>
      <c r="B8032" s="1">
        <v>2008</v>
      </c>
      <c r="C8032" s="1" t="s">
        <v>51</v>
      </c>
      <c r="D8032" s="1" t="str">
        <f t="shared" si="125"/>
        <v>Asia Pacific</v>
      </c>
      <c r="E8032" s="1" t="s">
        <v>7</v>
      </c>
      <c r="F8032" s="2">
        <v>3.0040900000000002E-2</v>
      </c>
      <c r="G8032" s="7">
        <v>68242000</v>
      </c>
    </row>
    <row r="8033" spans="1:7" ht="13.2" hidden="1" x14ac:dyDescent="0.25">
      <c r="A8033" s="1">
        <v>8587</v>
      </c>
      <c r="B8033" s="1">
        <v>2008</v>
      </c>
      <c r="C8033" s="1" t="s">
        <v>51</v>
      </c>
      <c r="D8033" s="1" t="str">
        <f t="shared" si="125"/>
        <v>Asia Pacific</v>
      </c>
      <c r="E8033" s="1" t="s">
        <v>8</v>
      </c>
      <c r="F8033" s="9">
        <v>4.1959999999999995E-4</v>
      </c>
      <c r="G8033" s="7">
        <v>953000</v>
      </c>
    </row>
    <row r="8034" spans="1:7" ht="13.2" hidden="1" x14ac:dyDescent="0.25">
      <c r="A8034" s="1">
        <v>8588</v>
      </c>
      <c r="B8034" s="1">
        <v>2008</v>
      </c>
      <c r="C8034" s="1" t="s">
        <v>51</v>
      </c>
      <c r="D8034" s="1" t="str">
        <f t="shared" si="125"/>
        <v>Asia Pacific</v>
      </c>
      <c r="E8034" s="1" t="s">
        <v>9</v>
      </c>
      <c r="F8034" s="2">
        <v>3.2878E-3</v>
      </c>
      <c r="G8034" s="7">
        <v>7469000</v>
      </c>
    </row>
    <row r="8035" spans="1:7" ht="13.2" hidden="1" x14ac:dyDescent="0.25">
      <c r="A8035" s="1">
        <v>8589</v>
      </c>
      <c r="B8035" s="1">
        <v>2008</v>
      </c>
      <c r="C8035" s="1" t="s">
        <v>51</v>
      </c>
      <c r="D8035" s="1" t="str">
        <f t="shared" si="125"/>
        <v>Asia Pacific</v>
      </c>
      <c r="E8035" s="1" t="s">
        <v>10</v>
      </c>
      <c r="F8035" s="2">
        <v>3.5671599999999998E-2</v>
      </c>
      <c r="G8035" s="7">
        <v>81033000</v>
      </c>
    </row>
    <row r="8036" spans="1:7" ht="13.2" hidden="1" x14ac:dyDescent="0.25">
      <c r="A8036" s="1">
        <v>8590</v>
      </c>
      <c r="B8036" s="1">
        <v>2008</v>
      </c>
      <c r="C8036" s="1" t="s">
        <v>51</v>
      </c>
      <c r="D8036" s="1" t="str">
        <f t="shared" si="125"/>
        <v>Asia Pacific</v>
      </c>
      <c r="E8036" s="1" t="s">
        <v>11</v>
      </c>
      <c r="F8036" s="2">
        <v>4.5615800000000005E-2</v>
      </c>
      <c r="G8036" s="7">
        <v>103623000</v>
      </c>
    </row>
    <row r="8037" spans="1:7" ht="13.2" hidden="1" x14ac:dyDescent="0.25">
      <c r="A8037" s="1">
        <v>8591</v>
      </c>
      <c r="B8037" s="1">
        <v>2008</v>
      </c>
      <c r="C8037" s="1" t="s">
        <v>51</v>
      </c>
      <c r="D8037" s="1" t="str">
        <f t="shared" si="125"/>
        <v>Asia Pacific</v>
      </c>
      <c r="E8037" s="1" t="s">
        <v>12</v>
      </c>
      <c r="F8037" s="2">
        <v>5.6074900000000004E-2</v>
      </c>
      <c r="G8037" s="7">
        <v>127382000</v>
      </c>
    </row>
    <row r="8038" spans="1:7" ht="13.2" hidden="1" x14ac:dyDescent="0.25">
      <c r="A8038" s="1">
        <v>8592</v>
      </c>
      <c r="B8038" s="1">
        <v>2008</v>
      </c>
      <c r="C8038" s="1" t="s">
        <v>51</v>
      </c>
      <c r="D8038" s="1" t="str">
        <f t="shared" si="125"/>
        <v>Asia Pacific</v>
      </c>
      <c r="E8038" s="1" t="s">
        <v>13</v>
      </c>
      <c r="F8038" s="2">
        <v>2.2027700000000001E-2</v>
      </c>
      <c r="G8038" s="7">
        <v>50039000</v>
      </c>
    </row>
    <row r="8039" spans="1:7" ht="13.2" hidden="1" x14ac:dyDescent="0.25">
      <c r="A8039" s="1">
        <v>8593</v>
      </c>
      <c r="B8039" s="1">
        <v>2008</v>
      </c>
      <c r="C8039" s="1" t="s">
        <v>51</v>
      </c>
      <c r="D8039" s="1" t="str">
        <f t="shared" si="125"/>
        <v>Asia Pacific</v>
      </c>
      <c r="E8039" s="1" t="s">
        <v>14</v>
      </c>
      <c r="F8039" s="2">
        <v>7.9929600000000003E-2</v>
      </c>
      <c r="G8039" s="7">
        <v>181572000</v>
      </c>
    </row>
    <row r="8040" spans="1:7" ht="13.2" hidden="1" x14ac:dyDescent="0.25">
      <c r="A8040" s="1">
        <v>8594</v>
      </c>
      <c r="B8040" s="1">
        <v>2008</v>
      </c>
      <c r="C8040" s="1" t="s">
        <v>51</v>
      </c>
      <c r="D8040" s="1" t="str">
        <f t="shared" si="125"/>
        <v>Asia Pacific</v>
      </c>
      <c r="E8040" s="1" t="s">
        <v>15</v>
      </c>
      <c r="F8040" s="2">
        <v>2.0167099999999997E-2</v>
      </c>
      <c r="G8040" s="7">
        <v>45813000</v>
      </c>
    </row>
    <row r="8041" spans="1:7" ht="13.2" hidden="1" x14ac:dyDescent="0.25">
      <c r="A8041" s="1">
        <v>8595</v>
      </c>
      <c r="B8041" s="1">
        <v>2008</v>
      </c>
      <c r="C8041" s="1" t="s">
        <v>51</v>
      </c>
      <c r="D8041" s="1" t="str">
        <f t="shared" si="125"/>
        <v>Asia Pacific</v>
      </c>
      <c r="E8041" s="1" t="s">
        <v>16</v>
      </c>
      <c r="F8041" s="2">
        <v>3.3786099999999999E-2</v>
      </c>
      <c r="G8041" s="7">
        <v>76750000</v>
      </c>
    </row>
    <row r="8042" spans="1:7" ht="13.2" hidden="1" x14ac:dyDescent="0.25">
      <c r="A8042" s="1">
        <v>8596</v>
      </c>
      <c r="B8042" s="1">
        <v>2008</v>
      </c>
      <c r="C8042" s="1" t="s">
        <v>51</v>
      </c>
      <c r="D8042" s="1" t="str">
        <f t="shared" si="125"/>
        <v>Asia Pacific</v>
      </c>
      <c r="E8042" s="1" t="s">
        <v>17</v>
      </c>
      <c r="F8042" s="2">
        <v>1.6785899999999999E-2</v>
      </c>
      <c r="G8042" s="7">
        <v>38132000</v>
      </c>
    </row>
    <row r="8043" spans="1:7" ht="13.2" hidden="1" x14ac:dyDescent="0.25">
      <c r="A8043" s="1">
        <v>8597</v>
      </c>
      <c r="B8043" s="1">
        <v>2008</v>
      </c>
      <c r="C8043" s="1" t="s">
        <v>51</v>
      </c>
      <c r="D8043" s="1" t="str">
        <f t="shared" si="125"/>
        <v>Asia Pacific</v>
      </c>
      <c r="E8043" s="1" t="s">
        <v>21</v>
      </c>
      <c r="F8043" s="2">
        <v>3.2087000000000001E-3</v>
      </c>
      <c r="G8043" s="7">
        <v>7289000</v>
      </c>
    </row>
    <row r="8044" spans="1:7" ht="13.2" hidden="1" x14ac:dyDescent="0.25">
      <c r="A8044" s="1">
        <v>8598</v>
      </c>
      <c r="B8044" s="1">
        <v>2008</v>
      </c>
      <c r="C8044" s="1" t="s">
        <v>51</v>
      </c>
      <c r="D8044" s="1" t="str">
        <f t="shared" si="125"/>
        <v>Asia Pacific</v>
      </c>
      <c r="E8044" s="1" t="s">
        <v>26</v>
      </c>
      <c r="F8044" s="2">
        <v>4.6710300000000003E-2</v>
      </c>
      <c r="G8044" s="7">
        <v>106109000</v>
      </c>
    </row>
    <row r="8045" spans="1:7" ht="13.2" hidden="1" x14ac:dyDescent="0.25">
      <c r="A8045" s="1">
        <v>8600</v>
      </c>
      <c r="B8045" s="1">
        <v>2008</v>
      </c>
      <c r="C8045" s="1" t="s">
        <v>52</v>
      </c>
      <c r="D8045" s="1" t="str">
        <f t="shared" si="125"/>
        <v>EU</v>
      </c>
      <c r="E8045" s="1" t="s">
        <v>5</v>
      </c>
      <c r="F8045" s="2">
        <v>7.6363000000000004E-3</v>
      </c>
      <c r="G8045" s="7">
        <v>69420000</v>
      </c>
    </row>
    <row r="8046" spans="1:7" ht="13.2" hidden="1" x14ac:dyDescent="0.25">
      <c r="A8046" s="1">
        <v>8601</v>
      </c>
      <c r="B8046" s="1">
        <v>2008</v>
      </c>
      <c r="C8046" s="1" t="s">
        <v>52</v>
      </c>
      <c r="D8046" s="1" t="str">
        <f t="shared" si="125"/>
        <v>EU</v>
      </c>
      <c r="E8046" s="1" t="s">
        <v>6</v>
      </c>
      <c r="F8046" s="2">
        <v>7.0538999999999992E-3</v>
      </c>
      <c r="G8046" s="7">
        <v>64125000</v>
      </c>
    </row>
    <row r="8047" spans="1:7" ht="13.2" hidden="1" x14ac:dyDescent="0.25">
      <c r="A8047" s="1">
        <v>8602</v>
      </c>
      <c r="B8047" s="1">
        <v>2008</v>
      </c>
      <c r="C8047" s="1" t="s">
        <v>52</v>
      </c>
      <c r="D8047" s="1" t="str">
        <f t="shared" si="125"/>
        <v>EU</v>
      </c>
      <c r="E8047" s="1" t="s">
        <v>7</v>
      </c>
      <c r="F8047" s="2">
        <v>2.5788799999999997E-2</v>
      </c>
      <c r="G8047" s="7">
        <v>234438000</v>
      </c>
    </row>
    <row r="8048" spans="1:7" ht="13.2" hidden="1" x14ac:dyDescent="0.25">
      <c r="A8048" s="1">
        <v>8603</v>
      </c>
      <c r="B8048" s="1">
        <v>2008</v>
      </c>
      <c r="C8048" s="1" t="s">
        <v>52</v>
      </c>
      <c r="D8048" s="1" t="str">
        <f t="shared" si="125"/>
        <v>EU</v>
      </c>
      <c r="E8048" s="1" t="s">
        <v>23</v>
      </c>
      <c r="F8048" s="2">
        <v>6.4710000000000006E-4</v>
      </c>
      <c r="G8048" s="7">
        <v>5883000</v>
      </c>
    </row>
    <row r="8049" spans="1:7" ht="13.2" hidden="1" x14ac:dyDescent="0.25">
      <c r="A8049" s="1">
        <v>8604</v>
      </c>
      <c r="B8049" s="1">
        <v>2008</v>
      </c>
      <c r="C8049" s="1" t="s">
        <v>52</v>
      </c>
      <c r="D8049" s="1" t="str">
        <f t="shared" si="125"/>
        <v>EU</v>
      </c>
      <c r="E8049" s="1" t="s">
        <v>8</v>
      </c>
      <c r="F8049" s="2">
        <v>9.8204E-3</v>
      </c>
      <c r="G8049" s="7">
        <v>89275000</v>
      </c>
    </row>
    <row r="8050" spans="1:7" ht="13.2" hidden="1" x14ac:dyDescent="0.25">
      <c r="A8050" s="1">
        <v>8605</v>
      </c>
      <c r="B8050" s="1">
        <v>2008</v>
      </c>
      <c r="C8050" s="1" t="s">
        <v>52</v>
      </c>
      <c r="D8050" s="1" t="str">
        <f t="shared" si="125"/>
        <v>EU</v>
      </c>
      <c r="E8050" s="1" t="s">
        <v>9</v>
      </c>
      <c r="F8050" s="2">
        <v>1.57904E-2</v>
      </c>
      <c r="G8050" s="7">
        <v>143546000</v>
      </c>
    </row>
    <row r="8051" spans="1:7" ht="13.2" hidden="1" x14ac:dyDescent="0.25">
      <c r="A8051" s="1">
        <v>8606</v>
      </c>
      <c r="B8051" s="1">
        <v>2008</v>
      </c>
      <c r="C8051" s="1" t="s">
        <v>52</v>
      </c>
      <c r="D8051" s="1" t="str">
        <f t="shared" si="125"/>
        <v>EU</v>
      </c>
      <c r="E8051" s="1" t="s">
        <v>10</v>
      </c>
      <c r="F8051" s="2">
        <v>7.0215000000000008E-3</v>
      </c>
      <c r="G8051" s="7">
        <v>63831000</v>
      </c>
    </row>
    <row r="8052" spans="1:7" ht="13.2" hidden="1" x14ac:dyDescent="0.25">
      <c r="A8052" s="1">
        <v>8607</v>
      </c>
      <c r="B8052" s="1">
        <v>2008</v>
      </c>
      <c r="C8052" s="1" t="s">
        <v>52</v>
      </c>
      <c r="D8052" s="1" t="str">
        <f t="shared" si="125"/>
        <v>EU</v>
      </c>
      <c r="E8052" s="1" t="s">
        <v>11</v>
      </c>
      <c r="F8052" s="2">
        <v>5.2208500000000005E-2</v>
      </c>
      <c r="G8052" s="7">
        <v>474613000</v>
      </c>
    </row>
    <row r="8053" spans="1:7" ht="13.2" hidden="1" x14ac:dyDescent="0.25">
      <c r="A8053" s="1">
        <v>8608</v>
      </c>
      <c r="B8053" s="1">
        <v>2008</v>
      </c>
      <c r="C8053" s="1" t="s">
        <v>52</v>
      </c>
      <c r="D8053" s="1" t="str">
        <f t="shared" si="125"/>
        <v>EU</v>
      </c>
      <c r="E8053" s="1" t="s">
        <v>12</v>
      </c>
      <c r="F8053" s="2">
        <v>5.1334900000000003E-2</v>
      </c>
      <c r="G8053" s="7">
        <v>466671000</v>
      </c>
    </row>
    <row r="8054" spans="1:7" ht="13.2" hidden="1" x14ac:dyDescent="0.25">
      <c r="A8054" s="1">
        <v>8609</v>
      </c>
      <c r="B8054" s="1">
        <v>2008</v>
      </c>
      <c r="C8054" s="1" t="s">
        <v>52</v>
      </c>
      <c r="D8054" s="1" t="str">
        <f t="shared" si="125"/>
        <v>EU</v>
      </c>
      <c r="E8054" s="1" t="s">
        <v>13</v>
      </c>
      <c r="F8054" s="2">
        <v>0.13196930000000001</v>
      </c>
      <c r="G8054" s="7">
        <v>1199695000</v>
      </c>
    </row>
    <row r="8055" spans="1:7" ht="13.2" hidden="1" x14ac:dyDescent="0.25">
      <c r="A8055" s="1">
        <v>8610</v>
      </c>
      <c r="B8055" s="1">
        <v>2008</v>
      </c>
      <c r="C8055" s="1" t="s">
        <v>52</v>
      </c>
      <c r="D8055" s="1" t="str">
        <f t="shared" si="125"/>
        <v>EU</v>
      </c>
      <c r="E8055" s="1" t="s">
        <v>14</v>
      </c>
      <c r="F8055" s="2">
        <v>7.2755399999999998E-2</v>
      </c>
      <c r="G8055" s="7">
        <v>661399000</v>
      </c>
    </row>
    <row r="8056" spans="1:7" ht="13.2" hidden="1" x14ac:dyDescent="0.25">
      <c r="A8056" s="1">
        <v>8611</v>
      </c>
      <c r="B8056" s="1">
        <v>2008</v>
      </c>
      <c r="C8056" s="1" t="s">
        <v>52</v>
      </c>
      <c r="D8056" s="1" t="str">
        <f t="shared" si="125"/>
        <v>EU</v>
      </c>
      <c r="E8056" s="1" t="s">
        <v>15</v>
      </c>
      <c r="F8056" s="2">
        <v>6.1641000000000005E-3</v>
      </c>
      <c r="G8056" s="7">
        <v>56036000</v>
      </c>
    </row>
    <row r="8057" spans="1:7" ht="13.2" hidden="1" x14ac:dyDescent="0.25">
      <c r="A8057" s="1">
        <v>8612</v>
      </c>
      <c r="B8057" s="1">
        <v>2008</v>
      </c>
      <c r="C8057" s="1" t="s">
        <v>52</v>
      </c>
      <c r="D8057" s="1" t="str">
        <f t="shared" si="125"/>
        <v>EU</v>
      </c>
      <c r="E8057" s="1" t="s">
        <v>16</v>
      </c>
      <c r="F8057" s="2">
        <v>1.39136E-2</v>
      </c>
      <c r="G8057" s="7">
        <v>126485000</v>
      </c>
    </row>
    <row r="8058" spans="1:7" ht="13.2" hidden="1" x14ac:dyDescent="0.25">
      <c r="A8058" s="1">
        <v>8613</v>
      </c>
      <c r="B8058" s="1">
        <v>2008</v>
      </c>
      <c r="C8058" s="1" t="s">
        <v>52</v>
      </c>
      <c r="D8058" s="1" t="str">
        <f t="shared" si="125"/>
        <v>EU</v>
      </c>
      <c r="E8058" s="1" t="s">
        <v>17</v>
      </c>
      <c r="F8058" s="2">
        <v>6.1802000000000003E-3</v>
      </c>
      <c r="G8058" s="7">
        <v>56183000</v>
      </c>
    </row>
    <row r="8059" spans="1:7" ht="13.2" hidden="1" x14ac:dyDescent="0.25">
      <c r="A8059" s="1">
        <v>8614</v>
      </c>
      <c r="B8059" s="1">
        <v>2008</v>
      </c>
      <c r="C8059" s="1" t="s">
        <v>52</v>
      </c>
      <c r="D8059" s="1" t="str">
        <f t="shared" si="125"/>
        <v>EU</v>
      </c>
      <c r="E8059" s="1" t="s">
        <v>18</v>
      </c>
      <c r="F8059" s="2">
        <v>8.5746999999999993E-3</v>
      </c>
      <c r="G8059" s="7">
        <v>77950000</v>
      </c>
    </row>
    <row r="8060" spans="1:7" ht="13.2" hidden="1" x14ac:dyDescent="0.25">
      <c r="A8060" s="1">
        <v>8615</v>
      </c>
      <c r="B8060" s="1">
        <v>2008</v>
      </c>
      <c r="C8060" s="1" t="s">
        <v>52</v>
      </c>
      <c r="D8060" s="1" t="str">
        <f t="shared" si="125"/>
        <v>EU</v>
      </c>
      <c r="E8060" s="1" t="s">
        <v>19</v>
      </c>
      <c r="F8060" s="2">
        <v>6.3743999999999997E-3</v>
      </c>
      <c r="G8060" s="7">
        <v>57948000</v>
      </c>
    </row>
    <row r="8061" spans="1:7" ht="13.2" hidden="1" x14ac:dyDescent="0.25">
      <c r="A8061" s="1">
        <v>8616</v>
      </c>
      <c r="B8061" s="1">
        <v>2008</v>
      </c>
      <c r="C8061" s="1" t="s">
        <v>52</v>
      </c>
      <c r="D8061" s="1" t="str">
        <f t="shared" si="125"/>
        <v>EU</v>
      </c>
      <c r="E8061" s="1" t="s">
        <v>20</v>
      </c>
      <c r="F8061" s="9">
        <v>2.265E-4</v>
      </c>
      <c r="G8061" s="7">
        <v>2059000.0000000002</v>
      </c>
    </row>
    <row r="8062" spans="1:7" ht="13.2" hidden="1" x14ac:dyDescent="0.25">
      <c r="A8062" s="1">
        <v>8617</v>
      </c>
      <c r="B8062" s="1">
        <v>2008</v>
      </c>
      <c r="C8062" s="1" t="s">
        <v>52</v>
      </c>
      <c r="D8062" s="1" t="str">
        <f t="shared" si="125"/>
        <v>EU</v>
      </c>
      <c r="E8062" s="1" t="s">
        <v>21</v>
      </c>
      <c r="F8062" s="9">
        <v>0</v>
      </c>
      <c r="G8062" s="7">
        <v>0</v>
      </c>
    </row>
    <row r="8063" spans="1:7" ht="13.2" hidden="1" x14ac:dyDescent="0.25">
      <c r="A8063" s="1">
        <v>8619</v>
      </c>
      <c r="B8063" s="1">
        <v>2008</v>
      </c>
      <c r="C8063" s="1" t="s">
        <v>83</v>
      </c>
      <c r="D8063" s="1" t="str">
        <f t="shared" si="125"/>
        <v>Africa</v>
      </c>
      <c r="E8063" s="1" t="s">
        <v>5</v>
      </c>
      <c r="F8063" s="2">
        <v>1.22042E-2</v>
      </c>
      <c r="G8063" s="7">
        <v>121925000</v>
      </c>
    </row>
    <row r="8064" spans="1:7" ht="13.2" hidden="1" x14ac:dyDescent="0.25">
      <c r="A8064" s="1">
        <v>8620</v>
      </c>
      <c r="B8064" s="1">
        <v>2008</v>
      </c>
      <c r="C8064" s="1" t="s">
        <v>83</v>
      </c>
      <c r="D8064" s="1" t="str">
        <f t="shared" si="125"/>
        <v>Africa</v>
      </c>
      <c r="E8064" s="1" t="s">
        <v>6</v>
      </c>
      <c r="F8064" s="2">
        <v>1.7643000000000001E-3</v>
      </c>
      <c r="G8064" s="7">
        <v>17626000</v>
      </c>
    </row>
    <row r="8065" spans="1:7" ht="13.2" hidden="1" x14ac:dyDescent="0.25">
      <c r="A8065" s="1">
        <v>8621</v>
      </c>
      <c r="B8065" s="1">
        <v>2008</v>
      </c>
      <c r="C8065" s="1" t="s">
        <v>83</v>
      </c>
      <c r="D8065" s="1" t="str">
        <f t="shared" si="125"/>
        <v>Africa</v>
      </c>
      <c r="E8065" s="1" t="s">
        <v>7</v>
      </c>
      <c r="F8065" s="2">
        <v>6.2370000000000004E-3</v>
      </c>
      <c r="G8065" s="7">
        <v>62310000</v>
      </c>
    </row>
    <row r="8066" spans="1:7" ht="13.2" hidden="1" x14ac:dyDescent="0.25">
      <c r="A8066" s="1">
        <v>8622</v>
      </c>
      <c r="B8066" s="1">
        <v>2008</v>
      </c>
      <c r="C8066" s="1" t="s">
        <v>83</v>
      </c>
      <c r="D8066" s="1" t="str">
        <f t="shared" ref="D8066:D8129" si="126">IF(OR(C8066="Austria",C8066="Belgium",C8066="Bulgaria",C8066="Iceland",C8066="Croatia",C8066="Cyprus",C8066="Czechia",C8066="Denmark",C8066="Estonia",C8066="Finland",C8066="France",C8066="Germany",C8066="Greece",C8066="Hungary",C8066="Ireland",C8066="Italy",C8066="Latvia",C8066="Lithuania",C8066="Luxembourg",C8066="Malta",C8066="Netherlands",C8066="Poland",C8066="Portugal",C8066="Romania",C8066="Slovakia",C8066="Slovenia",C8066="Spain",C8066="Sweden"),"EU",IF(OR(C8066="Albania",C8066="Andorra",C8066="Belarus",C8066="Bosnia and Herzegovina",C8066="Kosovo",C8066="Montenegro",C8066="Moldova",C8066="Ukraine",C8066="San Marino",C8066="North Macedonia",C8066="Norway",C8066="Serbia",C8066="Switzerland",C8066="United Kingdom"),"Non-EU European",IF(OR(C8066="Armenia",C8066="Azerbaijan",C8066="Georgia",C8066="Russian Federation",C8066="Kazakhstan",C8066="Kyrgyzstan",C8066="Tajikistan",C8066="Turkmenistan",C8066="Uzbekistan"),"Asia Pacific",IF(OR(C8066="Afghanistan",C8066="Bahrain",C8066="Egypt",C8066="Iran",C8066="Iraq",C8066="Israel",C8066="Jordan",C8066="Kuwait",C8066="Lebanon",C8066="Oman",C8066="Palestine, State of",C8066="Turkey",C8066="Qatar",C8066="Saudi Arabia",C8066="Syria",C8066="United Arab Emirates",C8066="Yemen"),"Middle East",IF(OR(C8066="Australia",C8066="Marshall Islands",C8066="Cook Islands",C8066="New Zealand"),"Oceania",IF(OR(C8066="Brunei Darussalam",C8066="Sri Lanka",C8066="Nepal",C8066="China",C8066="Hong Kong",C8066="Macao",C8066="Fiji",C8066="India",C8066="Indonesia",C8066="Japan",C8066="Kiribati",C8066="Malaysia",C8066="Maldives",C8066="Mongolia",C8066="Myanmar",C8066="Nauru",C8066="Papua New Guinea",C8066="Philippines",C8066="Samoa",C8066="Singapore",C8066="Solomon Islands",C8066="South Korea",C8066="Taiwan",C8066="Thailand",C8066="Timor-Leste",C8066="Tonga",C8066="Tuvalu",C8066="Vanuatu",C8066="Vietnam"),"Asia Pacific",IF(OR(C8066="Canada",C8066="United States of America"),"North America",IF(OR(C8066="Bolivia",C8066="Brazil",C8066="Chile",C8066="Colombia",C8066="Guatemala",C8066="Panama",C8066="Ecuador",C8066="El Salvador",C8066="Costa Rica",C8066="Guyana",C8066="Paraguay",C8066="Peru",C8066="Suriname",C8066="Uruguay",C8066="Venezuela"),"South America",IF(OR(C8066="Algeria",C8066="Angola",C8066="Benin",C8066="Botswana",C8066="Burkina Faso",C8066="Burundi",C8066="Cabo Verde",C8066="Cameroon",C8066="Central African Republic",C8066="Chad",C8066="Comoros",C8066="Congo",C8066="Democratic Republic of the Congo",C8066="Djibouti",C8066="Equatorial Guinea",C8066="Eritrea",C8066="Eswatini",C8066="Ethiopia",C8066="Gabon",C8066="Gambia",C8066="Ghana",C8066="Guinea",C8066="Guinea-Bissau",C8066="Ivory Coast",C8066="Kenya",C8066="Lesotho",C8066="Liberia",C8066="Libya",C8066="Madagascar",C8066="Malawi",C8066="Mali",C8066="Mauritania",C8066="Mauritius",C8066="Morocco",C8066="Mozambique",C8066="Namibia",C8066="Niger",C8066="Nigeria",C8066="Rwanda",C8066="Sao Tome and Principe",C8066="Senegal",C8066="Seychelles",C8066="Sierra Leone",C8066="Somalia",C8066="South Africa",C8066="South Sudan",C8066="Sudan",C8066="Tanzania",C8066="Togo",C8066="Tunisia",C8066="Uganda",C8066="Zambia",C8066="Zimbabwe"),"Africa","")))))))))</f>
        <v>Africa</v>
      </c>
      <c r="E8066" s="1" t="s">
        <v>8</v>
      </c>
      <c r="F8066" s="9">
        <v>1.1400000000000001E-4</v>
      </c>
      <c r="G8066" s="7">
        <v>1139000</v>
      </c>
    </row>
    <row r="8067" spans="1:7" ht="13.2" hidden="1" x14ac:dyDescent="0.25">
      <c r="A8067" s="1">
        <v>8623</v>
      </c>
      <c r="B8067" s="1">
        <v>2008</v>
      </c>
      <c r="C8067" s="1" t="s">
        <v>83</v>
      </c>
      <c r="D8067" s="1" t="str">
        <f t="shared" si="126"/>
        <v>Africa</v>
      </c>
      <c r="E8067" s="1" t="s">
        <v>9</v>
      </c>
      <c r="F8067" s="2">
        <v>1.9553000000000001E-3</v>
      </c>
      <c r="G8067" s="7">
        <v>19534000</v>
      </c>
    </row>
    <row r="8068" spans="1:7" ht="13.2" hidden="1" x14ac:dyDescent="0.25">
      <c r="A8068" s="1">
        <v>8624</v>
      </c>
      <c r="B8068" s="1">
        <v>2008</v>
      </c>
      <c r="C8068" s="1" t="s">
        <v>83</v>
      </c>
      <c r="D8068" s="1" t="str">
        <f t="shared" si="126"/>
        <v>Africa</v>
      </c>
      <c r="E8068" s="1" t="s">
        <v>10</v>
      </c>
      <c r="F8068" s="2">
        <v>1.22218E-2</v>
      </c>
      <c r="G8068" s="7">
        <v>122100000</v>
      </c>
    </row>
    <row r="8069" spans="1:7" ht="13.2" hidden="1" x14ac:dyDescent="0.25">
      <c r="A8069" s="1">
        <v>8625</v>
      </c>
      <c r="B8069" s="1">
        <v>2008</v>
      </c>
      <c r="C8069" s="1" t="s">
        <v>83</v>
      </c>
      <c r="D8069" s="1" t="str">
        <f t="shared" si="126"/>
        <v>Africa</v>
      </c>
      <c r="E8069" s="1" t="s">
        <v>11</v>
      </c>
      <c r="F8069" s="2">
        <v>1.7207099999999999E-2</v>
      </c>
      <c r="G8069" s="7">
        <v>171906000</v>
      </c>
    </row>
    <row r="8070" spans="1:7" ht="13.2" hidden="1" x14ac:dyDescent="0.25">
      <c r="A8070" s="1">
        <v>8626</v>
      </c>
      <c r="B8070" s="1">
        <v>2008</v>
      </c>
      <c r="C8070" s="1" t="s">
        <v>83</v>
      </c>
      <c r="D8070" s="1" t="str">
        <f t="shared" si="126"/>
        <v>Africa</v>
      </c>
      <c r="E8070" s="1" t="s">
        <v>12</v>
      </c>
      <c r="F8070" s="2">
        <v>2.9428999999999997E-2</v>
      </c>
      <c r="G8070" s="7">
        <v>294006000</v>
      </c>
    </row>
    <row r="8071" spans="1:7" ht="13.2" hidden="1" x14ac:dyDescent="0.25">
      <c r="A8071" s="1">
        <v>8627</v>
      </c>
      <c r="B8071" s="1">
        <v>2008</v>
      </c>
      <c r="C8071" s="1" t="s">
        <v>83</v>
      </c>
      <c r="D8071" s="1" t="str">
        <f t="shared" si="126"/>
        <v>Africa</v>
      </c>
      <c r="E8071" s="1" t="s">
        <v>13</v>
      </c>
      <c r="F8071" s="2">
        <v>4.7469900000000002E-2</v>
      </c>
      <c r="G8071" s="7">
        <v>474241000</v>
      </c>
    </row>
    <row r="8072" spans="1:7" ht="13.2" hidden="1" x14ac:dyDescent="0.25">
      <c r="A8072" s="1">
        <v>8628</v>
      </c>
      <c r="B8072" s="1">
        <v>2008</v>
      </c>
      <c r="C8072" s="1" t="s">
        <v>83</v>
      </c>
      <c r="D8072" s="1" t="str">
        <f t="shared" si="126"/>
        <v>Africa</v>
      </c>
      <c r="E8072" s="1" t="s">
        <v>14</v>
      </c>
      <c r="F8072" s="2">
        <v>4.6403600000000003E-2</v>
      </c>
      <c r="G8072" s="7">
        <v>463588000</v>
      </c>
    </row>
    <row r="8073" spans="1:7" ht="13.2" hidden="1" x14ac:dyDescent="0.25">
      <c r="A8073" s="1">
        <v>8629</v>
      </c>
      <c r="B8073" s="1">
        <v>2008</v>
      </c>
      <c r="C8073" s="1" t="s">
        <v>83</v>
      </c>
      <c r="D8073" s="1" t="str">
        <f t="shared" si="126"/>
        <v>Africa</v>
      </c>
      <c r="E8073" s="1" t="s">
        <v>15</v>
      </c>
      <c r="F8073" s="2">
        <v>1.3783000000000001E-3</v>
      </c>
      <c r="G8073" s="7">
        <v>13770000</v>
      </c>
    </row>
    <row r="8074" spans="1:7" ht="13.2" hidden="1" x14ac:dyDescent="0.25">
      <c r="A8074" s="1">
        <v>8630</v>
      </c>
      <c r="B8074" s="1">
        <v>2008</v>
      </c>
      <c r="C8074" s="1" t="s">
        <v>83</v>
      </c>
      <c r="D8074" s="1" t="str">
        <f t="shared" si="126"/>
        <v>Africa</v>
      </c>
      <c r="E8074" s="1" t="s">
        <v>16</v>
      </c>
      <c r="F8074" s="2">
        <v>1.4557800000000001E-2</v>
      </c>
      <c r="G8074" s="7">
        <v>145437000</v>
      </c>
    </row>
    <row r="8075" spans="1:7" ht="13.2" hidden="1" x14ac:dyDescent="0.25">
      <c r="A8075" s="1">
        <v>8631</v>
      </c>
      <c r="B8075" s="1">
        <v>2008</v>
      </c>
      <c r="C8075" s="1" t="s">
        <v>83</v>
      </c>
      <c r="D8075" s="1" t="str">
        <f t="shared" si="126"/>
        <v>Africa</v>
      </c>
      <c r="E8075" s="1" t="s">
        <v>17</v>
      </c>
      <c r="F8075" s="2">
        <v>2.8186000000000001E-3</v>
      </c>
      <c r="G8075" s="7">
        <v>28159000</v>
      </c>
    </row>
    <row r="8076" spans="1:7" ht="13.2" hidden="1" x14ac:dyDescent="0.25">
      <c r="A8076" s="1">
        <v>8633</v>
      </c>
      <c r="B8076" s="1">
        <v>2008</v>
      </c>
      <c r="C8076" s="1" t="s">
        <v>126</v>
      </c>
      <c r="D8076" s="1" t="str">
        <f t="shared" si="126"/>
        <v>Non-EU European</v>
      </c>
      <c r="E8076" s="1" t="s">
        <v>5</v>
      </c>
      <c r="F8076" s="2">
        <v>1.64704E-2</v>
      </c>
      <c r="G8076" s="7">
        <v>119688000</v>
      </c>
    </row>
    <row r="8077" spans="1:7" ht="13.2" hidden="1" x14ac:dyDescent="0.25">
      <c r="A8077" s="1">
        <v>8634</v>
      </c>
      <c r="B8077" s="1">
        <v>2008</v>
      </c>
      <c r="C8077" s="1" t="s">
        <v>126</v>
      </c>
      <c r="D8077" s="1" t="str">
        <f t="shared" si="126"/>
        <v>Non-EU European</v>
      </c>
      <c r="E8077" s="1" t="s">
        <v>6</v>
      </c>
      <c r="F8077" s="9">
        <v>4.1840000000000003E-4</v>
      </c>
      <c r="G8077" s="7">
        <v>3041000</v>
      </c>
    </row>
    <row r="8078" spans="1:7" ht="13.2" hidden="1" x14ac:dyDescent="0.25">
      <c r="A8078" s="1">
        <v>8635</v>
      </c>
      <c r="B8078" s="1">
        <v>2008</v>
      </c>
      <c r="C8078" s="1" t="s">
        <v>126</v>
      </c>
      <c r="D8078" s="1" t="str">
        <f t="shared" si="126"/>
        <v>Non-EU European</v>
      </c>
      <c r="E8078" s="1" t="s">
        <v>7</v>
      </c>
      <c r="F8078" s="2">
        <v>1.5176700000000001E-2</v>
      </c>
      <c r="G8078" s="7">
        <v>110286000</v>
      </c>
    </row>
    <row r="8079" spans="1:7" ht="13.2" hidden="1" x14ac:dyDescent="0.25">
      <c r="A8079" s="1">
        <v>8636</v>
      </c>
      <c r="B8079" s="1">
        <v>2008</v>
      </c>
      <c r="C8079" s="1" t="s">
        <v>126</v>
      </c>
      <c r="D8079" s="1" t="str">
        <f t="shared" si="126"/>
        <v>Non-EU European</v>
      </c>
      <c r="E8079" s="1" t="s">
        <v>8</v>
      </c>
      <c r="F8079" s="2">
        <v>3.4402999999999999E-3</v>
      </c>
      <c r="G8079" s="7">
        <v>25000000</v>
      </c>
    </row>
    <row r="8080" spans="1:7" ht="13.2" hidden="1" x14ac:dyDescent="0.25">
      <c r="A8080" s="1">
        <v>8637</v>
      </c>
      <c r="B8080" s="1">
        <v>2008</v>
      </c>
      <c r="C8080" s="1" t="s">
        <v>126</v>
      </c>
      <c r="D8080" s="1" t="str">
        <f t="shared" si="126"/>
        <v>Non-EU European</v>
      </c>
      <c r="E8080" s="1" t="s">
        <v>9</v>
      </c>
      <c r="F8080" s="2">
        <v>1.2434E-3</v>
      </c>
      <c r="G8080" s="7">
        <v>9036000</v>
      </c>
    </row>
    <row r="8081" spans="1:7" ht="13.2" hidden="1" x14ac:dyDescent="0.25">
      <c r="A8081" s="1">
        <v>8638</v>
      </c>
      <c r="B8081" s="1">
        <v>2008</v>
      </c>
      <c r="C8081" s="1" t="s">
        <v>126</v>
      </c>
      <c r="D8081" s="1" t="str">
        <f t="shared" si="126"/>
        <v>Non-EU European</v>
      </c>
      <c r="E8081" s="1" t="s">
        <v>10</v>
      </c>
      <c r="F8081" s="2">
        <v>8.3225999999999994E-3</v>
      </c>
      <c r="G8081" s="7">
        <v>60479000</v>
      </c>
    </row>
    <row r="8082" spans="1:7" ht="13.2" hidden="1" x14ac:dyDescent="0.25">
      <c r="A8082" s="1">
        <v>8639</v>
      </c>
      <c r="B8082" s="1">
        <v>2008</v>
      </c>
      <c r="C8082" s="1" t="s">
        <v>126</v>
      </c>
      <c r="D8082" s="1" t="str">
        <f t="shared" si="126"/>
        <v>Non-EU European</v>
      </c>
      <c r="E8082" s="1" t="s">
        <v>11</v>
      </c>
      <c r="F8082" s="2">
        <v>4.4902400000000002E-2</v>
      </c>
      <c r="G8082" s="7">
        <v>326298000</v>
      </c>
    </row>
    <row r="8083" spans="1:7" ht="13.2" hidden="1" x14ac:dyDescent="0.25">
      <c r="A8083" s="1">
        <v>8640</v>
      </c>
      <c r="B8083" s="1">
        <v>2008</v>
      </c>
      <c r="C8083" s="1" t="s">
        <v>126</v>
      </c>
      <c r="D8083" s="1" t="str">
        <f t="shared" si="126"/>
        <v>Non-EU European</v>
      </c>
      <c r="E8083" s="1" t="s">
        <v>12</v>
      </c>
      <c r="F8083" s="2">
        <v>6.8728800000000007E-2</v>
      </c>
      <c r="G8083" s="7">
        <v>499440000</v>
      </c>
    </row>
    <row r="8084" spans="1:7" ht="13.2" hidden="1" x14ac:dyDescent="0.25">
      <c r="A8084" s="1">
        <v>8641</v>
      </c>
      <c r="B8084" s="1">
        <v>2008</v>
      </c>
      <c r="C8084" s="1" t="s">
        <v>126</v>
      </c>
      <c r="D8084" s="1" t="str">
        <f t="shared" si="126"/>
        <v>Non-EU European</v>
      </c>
      <c r="E8084" s="1" t="s">
        <v>13</v>
      </c>
      <c r="F8084" s="2">
        <v>0.10453269999999999</v>
      </c>
      <c r="G8084" s="7">
        <v>759620000</v>
      </c>
    </row>
    <row r="8085" spans="1:7" ht="13.2" hidden="1" x14ac:dyDescent="0.25">
      <c r="A8085" s="1">
        <v>8642</v>
      </c>
      <c r="B8085" s="1">
        <v>2008</v>
      </c>
      <c r="C8085" s="1" t="s">
        <v>126</v>
      </c>
      <c r="D8085" s="1" t="str">
        <f t="shared" si="126"/>
        <v>Non-EU European</v>
      </c>
      <c r="E8085" s="1" t="s">
        <v>14</v>
      </c>
      <c r="F8085" s="2">
        <v>4.7293900000000007E-2</v>
      </c>
      <c r="G8085" s="7">
        <v>343676000</v>
      </c>
    </row>
    <row r="8086" spans="1:7" ht="13.2" hidden="1" x14ac:dyDescent="0.25">
      <c r="A8086" s="1">
        <v>8643</v>
      </c>
      <c r="B8086" s="1">
        <v>2008</v>
      </c>
      <c r="C8086" s="1" t="s">
        <v>126</v>
      </c>
      <c r="D8086" s="1" t="str">
        <f t="shared" si="126"/>
        <v>Non-EU European</v>
      </c>
      <c r="E8086" s="1" t="s">
        <v>15</v>
      </c>
      <c r="F8086" s="2">
        <v>5.0704000000000001E-3</v>
      </c>
      <c r="G8086" s="7">
        <v>36845000</v>
      </c>
    </row>
    <row r="8087" spans="1:7" ht="13.2" hidden="1" x14ac:dyDescent="0.25">
      <c r="A8087" s="1">
        <v>8644</v>
      </c>
      <c r="B8087" s="1">
        <v>2008</v>
      </c>
      <c r="C8087" s="1" t="s">
        <v>126</v>
      </c>
      <c r="D8087" s="1" t="str">
        <f t="shared" si="126"/>
        <v>Non-EU European</v>
      </c>
      <c r="E8087" s="1" t="s">
        <v>16</v>
      </c>
      <c r="F8087" s="2">
        <v>1.8288599999999999E-2</v>
      </c>
      <c r="G8087" s="7">
        <v>132900000</v>
      </c>
    </row>
    <row r="8088" spans="1:7" ht="13.2" hidden="1" x14ac:dyDescent="0.25">
      <c r="A8088" s="1">
        <v>8645</v>
      </c>
      <c r="B8088" s="1">
        <v>2008</v>
      </c>
      <c r="C8088" s="1" t="s">
        <v>126</v>
      </c>
      <c r="D8088" s="1" t="str">
        <f t="shared" si="126"/>
        <v>Non-EU European</v>
      </c>
      <c r="E8088" s="1" t="s">
        <v>17</v>
      </c>
      <c r="F8088" s="2">
        <v>8.4907999999999997E-3</v>
      </c>
      <c r="G8088" s="7">
        <v>61701000</v>
      </c>
    </row>
    <row r="8089" spans="1:7" ht="13.2" hidden="1" x14ac:dyDescent="0.25">
      <c r="A8089" s="1">
        <v>8647</v>
      </c>
      <c r="B8089" s="1">
        <v>2008</v>
      </c>
      <c r="C8089" s="1" t="s">
        <v>53</v>
      </c>
      <c r="D8089" s="1" t="str">
        <f t="shared" si="126"/>
        <v>Asia Pacific</v>
      </c>
      <c r="E8089" s="1" t="s">
        <v>10</v>
      </c>
      <c r="F8089" s="2">
        <v>1.1396000000000002E-3</v>
      </c>
      <c r="G8089" s="7">
        <v>7430000</v>
      </c>
    </row>
    <row r="8090" spans="1:7" ht="13.2" hidden="1" x14ac:dyDescent="0.25">
      <c r="A8090" s="1">
        <v>8648</v>
      </c>
      <c r="B8090" s="1">
        <v>2008</v>
      </c>
      <c r="C8090" s="1" t="s">
        <v>53</v>
      </c>
      <c r="D8090" s="1" t="str">
        <f t="shared" si="126"/>
        <v>Asia Pacific</v>
      </c>
      <c r="E8090" s="1" t="s">
        <v>11</v>
      </c>
      <c r="F8090" s="2">
        <v>2.6927799999999998E-2</v>
      </c>
      <c r="G8090" s="7">
        <v>175572000</v>
      </c>
    </row>
    <row r="8091" spans="1:7" ht="13.2" hidden="1" x14ac:dyDescent="0.25">
      <c r="A8091" s="1">
        <v>8649</v>
      </c>
      <c r="B8091" s="1">
        <v>2008</v>
      </c>
      <c r="C8091" s="1" t="s">
        <v>53</v>
      </c>
      <c r="D8091" s="1" t="str">
        <f t="shared" si="126"/>
        <v>Asia Pacific</v>
      </c>
      <c r="E8091" s="1" t="s">
        <v>12</v>
      </c>
      <c r="F8091" s="2">
        <v>4.9737799999999999E-2</v>
      </c>
      <c r="G8091" s="7">
        <v>324295000</v>
      </c>
    </row>
    <row r="8092" spans="1:7" ht="13.2" hidden="1" x14ac:dyDescent="0.25">
      <c r="A8092" s="1">
        <v>8650</v>
      </c>
      <c r="B8092" s="1">
        <v>2008</v>
      </c>
      <c r="C8092" s="1" t="s">
        <v>53</v>
      </c>
      <c r="D8092" s="1" t="str">
        <f t="shared" si="126"/>
        <v>Asia Pacific</v>
      </c>
      <c r="E8092" s="1" t="s">
        <v>13</v>
      </c>
      <c r="F8092" s="2">
        <v>9.5822699999999997E-2</v>
      </c>
      <c r="G8092" s="7">
        <v>624773000</v>
      </c>
    </row>
    <row r="8093" spans="1:7" ht="13.2" hidden="1" x14ac:dyDescent="0.25">
      <c r="A8093" s="1">
        <v>8651</v>
      </c>
      <c r="B8093" s="1">
        <v>2008</v>
      </c>
      <c r="C8093" s="1" t="s">
        <v>53</v>
      </c>
      <c r="D8093" s="1" t="str">
        <f t="shared" si="126"/>
        <v>Asia Pacific</v>
      </c>
      <c r="E8093" s="1" t="s">
        <v>14</v>
      </c>
      <c r="F8093" s="2">
        <v>3.25002E-2</v>
      </c>
      <c r="G8093" s="7">
        <v>211905000</v>
      </c>
    </row>
    <row r="8094" spans="1:7" ht="13.2" hidden="1" x14ac:dyDescent="0.25">
      <c r="A8094" s="1">
        <v>8652</v>
      </c>
      <c r="B8094" s="1">
        <v>2008</v>
      </c>
      <c r="C8094" s="1" t="s">
        <v>53</v>
      </c>
      <c r="D8094" s="1" t="str">
        <f t="shared" si="126"/>
        <v>Asia Pacific</v>
      </c>
      <c r="E8094" s="1" t="s">
        <v>15</v>
      </c>
      <c r="F8094" s="2">
        <v>1.3393200000000001E-2</v>
      </c>
      <c r="G8094" s="7">
        <v>87325000</v>
      </c>
    </row>
    <row r="8095" spans="1:7" ht="13.2" hidden="1" x14ac:dyDescent="0.25">
      <c r="A8095" s="1">
        <v>8653</v>
      </c>
      <c r="B8095" s="1">
        <v>2008</v>
      </c>
      <c r="C8095" s="1" t="s">
        <v>53</v>
      </c>
      <c r="D8095" s="1" t="str">
        <f t="shared" si="126"/>
        <v>Asia Pacific</v>
      </c>
      <c r="E8095" s="1" t="s">
        <v>16</v>
      </c>
      <c r="F8095" s="2">
        <v>1.8593499999999999E-2</v>
      </c>
      <c r="G8095" s="7">
        <v>121231000</v>
      </c>
    </row>
    <row r="8096" spans="1:7" ht="13.2" hidden="1" x14ac:dyDescent="0.25">
      <c r="A8096" s="1">
        <v>8654</v>
      </c>
      <c r="B8096" s="1">
        <v>2008</v>
      </c>
      <c r="C8096" s="1" t="s">
        <v>53</v>
      </c>
      <c r="D8096" s="1" t="str">
        <f t="shared" si="126"/>
        <v>Asia Pacific</v>
      </c>
      <c r="E8096" s="1" t="s">
        <v>17</v>
      </c>
      <c r="F8096" s="2">
        <v>7.0560999999999992E-3</v>
      </c>
      <c r="G8096" s="7">
        <v>46007000</v>
      </c>
    </row>
    <row r="8097" spans="1:7" ht="13.2" hidden="1" x14ac:dyDescent="0.25">
      <c r="A8097" s="1">
        <v>8656</v>
      </c>
      <c r="B8097" s="1">
        <v>2008</v>
      </c>
      <c r="C8097" s="1" t="s">
        <v>127</v>
      </c>
      <c r="D8097" s="1" t="str">
        <f t="shared" si="126"/>
        <v>EU</v>
      </c>
      <c r="E8097" s="1" t="s">
        <v>5</v>
      </c>
      <c r="F8097" s="2">
        <v>1.8601000000000002E-3</v>
      </c>
      <c r="G8097" s="7">
        <v>1763436000</v>
      </c>
    </row>
    <row r="8098" spans="1:7" ht="13.2" hidden="1" x14ac:dyDescent="0.25">
      <c r="A8098" s="1">
        <v>8657</v>
      </c>
      <c r="B8098" s="1">
        <v>2008</v>
      </c>
      <c r="C8098" s="1" t="s">
        <v>127</v>
      </c>
      <c r="D8098" s="1" t="str">
        <f t="shared" si="126"/>
        <v>EU</v>
      </c>
      <c r="E8098" s="1" t="s">
        <v>6</v>
      </c>
      <c r="F8098" s="2">
        <v>1.1496E-3</v>
      </c>
      <c r="G8098" s="7">
        <v>1089830000</v>
      </c>
    </row>
    <row r="8099" spans="1:7" ht="13.2" hidden="1" x14ac:dyDescent="0.25">
      <c r="A8099" s="1">
        <v>8658</v>
      </c>
      <c r="B8099" s="1">
        <v>2008</v>
      </c>
      <c r="C8099" s="1" t="s">
        <v>127</v>
      </c>
      <c r="D8099" s="1" t="str">
        <f t="shared" si="126"/>
        <v>EU</v>
      </c>
      <c r="E8099" s="1" t="s">
        <v>7</v>
      </c>
      <c r="F8099" s="2">
        <v>2.4558300000000002E-2</v>
      </c>
      <c r="G8099" s="7">
        <v>23282059000</v>
      </c>
    </row>
    <row r="8100" spans="1:7" ht="13.2" hidden="1" x14ac:dyDescent="0.25">
      <c r="A8100" s="1">
        <v>8659</v>
      </c>
      <c r="B8100" s="1">
        <v>2008</v>
      </c>
      <c r="C8100" s="1" t="s">
        <v>127</v>
      </c>
      <c r="D8100" s="1" t="str">
        <f t="shared" si="126"/>
        <v>EU</v>
      </c>
      <c r="E8100" s="1" t="s">
        <v>23</v>
      </c>
      <c r="F8100" s="9">
        <v>1.7219999999999998E-4</v>
      </c>
      <c r="G8100" s="7">
        <v>163254000</v>
      </c>
    </row>
    <row r="8101" spans="1:7" ht="13.2" hidden="1" x14ac:dyDescent="0.25">
      <c r="A8101" s="1">
        <v>8660</v>
      </c>
      <c r="B8101" s="1">
        <v>2008</v>
      </c>
      <c r="C8101" s="1" t="s">
        <v>127</v>
      </c>
      <c r="D8101" s="1" t="str">
        <f t="shared" si="126"/>
        <v>EU</v>
      </c>
      <c r="E8101" s="1" t="s">
        <v>8</v>
      </c>
      <c r="F8101" s="2">
        <v>3.7823000000000002E-3</v>
      </c>
      <c r="G8101" s="7">
        <v>3585702000</v>
      </c>
    </row>
    <row r="8102" spans="1:7" ht="13.2" hidden="1" x14ac:dyDescent="0.25">
      <c r="A8102" s="1">
        <v>8661</v>
      </c>
      <c r="B8102" s="1">
        <v>2008</v>
      </c>
      <c r="C8102" s="1" t="s">
        <v>127</v>
      </c>
      <c r="D8102" s="1" t="str">
        <f t="shared" si="126"/>
        <v>EU</v>
      </c>
      <c r="E8102" s="1" t="s">
        <v>9</v>
      </c>
      <c r="F8102" s="2">
        <v>1.58178E-2</v>
      </c>
      <c r="G8102" s="7">
        <v>14995823000</v>
      </c>
    </row>
    <row r="8103" spans="1:7" ht="13.2" hidden="1" x14ac:dyDescent="0.25">
      <c r="A8103" s="1">
        <v>8662</v>
      </c>
      <c r="B8103" s="1">
        <v>2008</v>
      </c>
      <c r="C8103" s="1" t="s">
        <v>127</v>
      </c>
      <c r="D8103" s="1" t="str">
        <f t="shared" si="126"/>
        <v>EU</v>
      </c>
      <c r="E8103" s="1" t="s">
        <v>10</v>
      </c>
      <c r="F8103" s="2">
        <v>5.4608E-3</v>
      </c>
      <c r="G8103" s="7">
        <v>5177059000</v>
      </c>
    </row>
    <row r="8104" spans="1:7" ht="13.2" hidden="1" x14ac:dyDescent="0.25">
      <c r="A8104" s="1">
        <v>8663</v>
      </c>
      <c r="B8104" s="1">
        <v>2008</v>
      </c>
      <c r="C8104" s="1" t="s">
        <v>127</v>
      </c>
      <c r="D8104" s="1" t="str">
        <f t="shared" si="126"/>
        <v>EU</v>
      </c>
      <c r="E8104" s="1" t="s">
        <v>11</v>
      </c>
      <c r="F8104" s="2">
        <v>6.57721E-2</v>
      </c>
      <c r="G8104" s="7">
        <v>62354149000</v>
      </c>
    </row>
    <row r="8105" spans="1:7" ht="13.2" hidden="1" x14ac:dyDescent="0.25">
      <c r="A8105" s="1">
        <v>8664</v>
      </c>
      <c r="B8105" s="1">
        <v>2008</v>
      </c>
      <c r="C8105" s="1" t="s">
        <v>127</v>
      </c>
      <c r="D8105" s="1" t="str">
        <f t="shared" si="126"/>
        <v>EU</v>
      </c>
      <c r="E8105" s="1" t="s">
        <v>12</v>
      </c>
      <c r="F8105" s="2">
        <v>5.2588499999999996E-2</v>
      </c>
      <c r="G8105" s="7">
        <v>49855669000</v>
      </c>
    </row>
    <row r="8106" spans="1:7" ht="13.2" hidden="1" x14ac:dyDescent="0.25">
      <c r="A8106" s="1">
        <v>8665</v>
      </c>
      <c r="B8106" s="1">
        <v>2008</v>
      </c>
      <c r="C8106" s="1" t="s">
        <v>127</v>
      </c>
      <c r="D8106" s="1" t="str">
        <f t="shared" si="126"/>
        <v>EU</v>
      </c>
      <c r="E8106" s="1" t="s">
        <v>13</v>
      </c>
      <c r="F8106" s="2">
        <v>0.14830850000000001</v>
      </c>
      <c r="G8106" s="7">
        <v>140601281000</v>
      </c>
    </row>
    <row r="8107" spans="1:7" ht="13.2" hidden="1" x14ac:dyDescent="0.25">
      <c r="A8107" s="1">
        <v>8666</v>
      </c>
      <c r="B8107" s="1">
        <v>2008</v>
      </c>
      <c r="C8107" s="1" t="s">
        <v>127</v>
      </c>
      <c r="D8107" s="1" t="str">
        <f t="shared" si="126"/>
        <v>EU</v>
      </c>
      <c r="E8107" s="1" t="s">
        <v>14</v>
      </c>
      <c r="F8107" s="2">
        <v>5.7013100000000004E-2</v>
      </c>
      <c r="G8107" s="7">
        <v>54050263000</v>
      </c>
    </row>
    <row r="8108" spans="1:7" ht="13.2" hidden="1" x14ac:dyDescent="0.25">
      <c r="A8108" s="1">
        <v>8667</v>
      </c>
      <c r="B8108" s="1">
        <v>2008</v>
      </c>
      <c r="C8108" s="1" t="s">
        <v>127</v>
      </c>
      <c r="D8108" s="1" t="str">
        <f t="shared" si="126"/>
        <v>EU</v>
      </c>
      <c r="E8108" s="1" t="s">
        <v>15</v>
      </c>
      <c r="F8108" s="2">
        <v>1.2544400000000001E-2</v>
      </c>
      <c r="G8108" s="7">
        <v>11892529000</v>
      </c>
    </row>
    <row r="8109" spans="1:7" ht="13.2" hidden="1" x14ac:dyDescent="0.25">
      <c r="A8109" s="1">
        <v>8668</v>
      </c>
      <c r="B8109" s="1">
        <v>2008</v>
      </c>
      <c r="C8109" s="1" t="s">
        <v>127</v>
      </c>
      <c r="D8109" s="1" t="str">
        <f t="shared" si="126"/>
        <v>EU</v>
      </c>
      <c r="E8109" s="1" t="s">
        <v>16</v>
      </c>
      <c r="F8109" s="2">
        <v>1.8402399999999999E-2</v>
      </c>
      <c r="G8109" s="7">
        <v>17446101000</v>
      </c>
    </row>
    <row r="8110" spans="1:7" ht="13.2" hidden="1" x14ac:dyDescent="0.25">
      <c r="A8110" s="1">
        <v>8669</v>
      </c>
      <c r="B8110" s="1">
        <v>2008</v>
      </c>
      <c r="C8110" s="1" t="s">
        <v>127</v>
      </c>
      <c r="D8110" s="1" t="str">
        <f t="shared" si="126"/>
        <v>EU</v>
      </c>
      <c r="E8110" s="1" t="s">
        <v>17</v>
      </c>
      <c r="F8110" s="2">
        <v>1.4323900000000001E-2</v>
      </c>
      <c r="G8110" s="7">
        <v>13579485000</v>
      </c>
    </row>
    <row r="8111" spans="1:7" ht="13.2" hidden="1" x14ac:dyDescent="0.25">
      <c r="A8111" s="1">
        <v>8670</v>
      </c>
      <c r="B8111" s="1">
        <v>2008</v>
      </c>
      <c r="C8111" s="1" t="s">
        <v>127</v>
      </c>
      <c r="D8111" s="1" t="str">
        <f t="shared" si="126"/>
        <v>EU</v>
      </c>
      <c r="E8111" s="1" t="s">
        <v>18</v>
      </c>
      <c r="F8111" s="2">
        <v>7.0959999999999999E-3</v>
      </c>
      <c r="G8111" s="7">
        <v>6727236000</v>
      </c>
    </row>
    <row r="8112" spans="1:7" ht="13.2" hidden="1" x14ac:dyDescent="0.25">
      <c r="A8112" s="1">
        <v>8671</v>
      </c>
      <c r="B8112" s="1">
        <v>2008</v>
      </c>
      <c r="C8112" s="1" t="s">
        <v>127</v>
      </c>
      <c r="D8112" s="1" t="str">
        <f t="shared" si="126"/>
        <v>EU</v>
      </c>
      <c r="E8112" s="1" t="s">
        <v>19</v>
      </c>
      <c r="F8112" s="2">
        <v>2.9647000000000002E-3</v>
      </c>
      <c r="G8112" s="7">
        <v>2810614000</v>
      </c>
    </row>
    <row r="8113" spans="1:7" ht="13.2" hidden="1" x14ac:dyDescent="0.25">
      <c r="A8113" s="1">
        <v>8672</v>
      </c>
      <c r="B8113" s="1">
        <v>2008</v>
      </c>
      <c r="C8113" s="1" t="s">
        <v>127</v>
      </c>
      <c r="D8113" s="1" t="str">
        <f t="shared" si="126"/>
        <v>EU</v>
      </c>
      <c r="E8113" s="1" t="s">
        <v>20</v>
      </c>
      <c r="F8113" s="2">
        <v>3.8815E-3</v>
      </c>
      <c r="G8113" s="7">
        <v>3679830000</v>
      </c>
    </row>
    <row r="8114" spans="1:7" ht="13.2" hidden="1" x14ac:dyDescent="0.25">
      <c r="A8114" s="1">
        <v>8673</v>
      </c>
      <c r="B8114" s="1">
        <v>2008</v>
      </c>
      <c r="C8114" s="1" t="s">
        <v>127</v>
      </c>
      <c r="D8114" s="1" t="str">
        <f t="shared" si="126"/>
        <v>EU</v>
      </c>
      <c r="E8114" s="1" t="s">
        <v>21</v>
      </c>
      <c r="F8114" s="2">
        <v>6.7019999999999992E-4</v>
      </c>
      <c r="G8114" s="7">
        <v>635366000</v>
      </c>
    </row>
    <row r="8115" spans="1:7" ht="13.2" hidden="1" x14ac:dyDescent="0.25">
      <c r="A8115" s="1">
        <v>8675</v>
      </c>
      <c r="B8115" s="1">
        <v>2008</v>
      </c>
      <c r="C8115" s="1" t="s">
        <v>55</v>
      </c>
      <c r="D8115" s="1" t="str">
        <f t="shared" si="126"/>
        <v>Non-EU European</v>
      </c>
      <c r="E8115" s="1" t="s">
        <v>5</v>
      </c>
      <c r="F8115" s="2">
        <v>5.8881999999999997E-3</v>
      </c>
      <c r="G8115" s="7">
        <v>2721809000</v>
      </c>
    </row>
    <row r="8116" spans="1:7" ht="13.2" hidden="1" x14ac:dyDescent="0.25">
      <c r="A8116" s="1">
        <v>8676</v>
      </c>
      <c r="B8116" s="1">
        <v>2008</v>
      </c>
      <c r="C8116" s="1" t="s">
        <v>55</v>
      </c>
      <c r="D8116" s="1" t="str">
        <f t="shared" si="126"/>
        <v>Non-EU European</v>
      </c>
      <c r="E8116" s="1" t="s">
        <v>6</v>
      </c>
      <c r="F8116" s="9">
        <v>5.9500000000000003E-5</v>
      </c>
      <c r="G8116" s="7">
        <v>27482000</v>
      </c>
    </row>
    <row r="8117" spans="1:7" ht="13.2" hidden="1" x14ac:dyDescent="0.25">
      <c r="A8117" s="1">
        <v>8677</v>
      </c>
      <c r="B8117" s="1">
        <v>2008</v>
      </c>
      <c r="C8117" s="1" t="s">
        <v>55</v>
      </c>
      <c r="D8117" s="1" t="str">
        <f t="shared" si="126"/>
        <v>Non-EU European</v>
      </c>
      <c r="E8117" s="1" t="s">
        <v>7</v>
      </c>
      <c r="F8117" s="2">
        <v>2.2009599999999997E-2</v>
      </c>
      <c r="G8117" s="7">
        <v>10173936000</v>
      </c>
    </row>
    <row r="8118" spans="1:7" ht="13.2" hidden="1" x14ac:dyDescent="0.25">
      <c r="A8118" s="1">
        <v>8678</v>
      </c>
      <c r="B8118" s="1">
        <v>2008</v>
      </c>
      <c r="C8118" s="1" t="s">
        <v>55</v>
      </c>
      <c r="D8118" s="1" t="str">
        <f t="shared" si="126"/>
        <v>Non-EU European</v>
      </c>
      <c r="E8118" s="1" t="s">
        <v>23</v>
      </c>
      <c r="F8118" s="9">
        <v>2.766E-4</v>
      </c>
      <c r="G8118" s="7">
        <v>127837000</v>
      </c>
    </row>
    <row r="8119" spans="1:7" ht="13.2" hidden="1" x14ac:dyDescent="0.25">
      <c r="A8119" s="1">
        <v>8679</v>
      </c>
      <c r="B8119" s="1">
        <v>2008</v>
      </c>
      <c r="C8119" s="1" t="s">
        <v>55</v>
      </c>
      <c r="D8119" s="1" t="str">
        <f t="shared" si="126"/>
        <v>Non-EU European</v>
      </c>
      <c r="E8119" s="1" t="s">
        <v>8</v>
      </c>
      <c r="F8119" s="2">
        <v>5.6959999999999997E-4</v>
      </c>
      <c r="G8119" s="7">
        <v>263298000</v>
      </c>
    </row>
    <row r="8120" spans="1:7" ht="13.2" hidden="1" x14ac:dyDescent="0.25">
      <c r="A8120" s="1">
        <v>8680</v>
      </c>
      <c r="B8120" s="1">
        <v>2008</v>
      </c>
      <c r="C8120" s="1" t="s">
        <v>55</v>
      </c>
      <c r="D8120" s="1" t="str">
        <f t="shared" si="126"/>
        <v>Non-EU European</v>
      </c>
      <c r="E8120" s="1" t="s">
        <v>9</v>
      </c>
      <c r="F8120" s="2">
        <v>6.2982000000000003E-3</v>
      </c>
      <c r="G8120" s="7">
        <v>2911348000</v>
      </c>
    </row>
    <row r="8121" spans="1:7" ht="13.2" hidden="1" x14ac:dyDescent="0.25">
      <c r="A8121" s="1">
        <v>8681</v>
      </c>
      <c r="B8121" s="1">
        <v>2008</v>
      </c>
      <c r="C8121" s="1" t="s">
        <v>55</v>
      </c>
      <c r="D8121" s="1" t="str">
        <f t="shared" si="126"/>
        <v>Non-EU European</v>
      </c>
      <c r="E8121" s="1" t="s">
        <v>10</v>
      </c>
      <c r="F8121" s="2">
        <v>5.4517000000000003E-3</v>
      </c>
      <c r="G8121" s="7">
        <v>2520035000</v>
      </c>
    </row>
    <row r="8122" spans="1:7" ht="13.2" hidden="1" x14ac:dyDescent="0.25">
      <c r="A8122" s="1">
        <v>8682</v>
      </c>
      <c r="B8122" s="1">
        <v>2008</v>
      </c>
      <c r="C8122" s="1" t="s">
        <v>55</v>
      </c>
      <c r="D8122" s="1" t="str">
        <f t="shared" si="126"/>
        <v>Non-EU European</v>
      </c>
      <c r="E8122" s="1" t="s">
        <v>11</v>
      </c>
      <c r="F8122" s="2">
        <v>6.57219E-2</v>
      </c>
      <c r="G8122" s="7">
        <v>30379965000</v>
      </c>
    </row>
    <row r="8123" spans="1:7" ht="13.2" hidden="1" x14ac:dyDescent="0.25">
      <c r="A8123" s="1">
        <v>8683</v>
      </c>
      <c r="B8123" s="1">
        <v>2008</v>
      </c>
      <c r="C8123" s="1" t="s">
        <v>55</v>
      </c>
      <c r="D8123" s="1" t="str">
        <f t="shared" si="126"/>
        <v>Non-EU European</v>
      </c>
      <c r="E8123" s="1" t="s">
        <v>12</v>
      </c>
      <c r="F8123" s="2">
        <v>4.6744500000000001E-2</v>
      </c>
      <c r="G8123" s="7">
        <v>21607624000</v>
      </c>
    </row>
    <row r="8124" spans="1:7" ht="13.2" hidden="1" x14ac:dyDescent="0.25">
      <c r="A8124" s="1">
        <v>8684</v>
      </c>
      <c r="B8124" s="1">
        <v>2008</v>
      </c>
      <c r="C8124" s="1" t="s">
        <v>55</v>
      </c>
      <c r="D8124" s="1" t="str">
        <f t="shared" si="126"/>
        <v>Non-EU European</v>
      </c>
      <c r="E8124" s="1" t="s">
        <v>13</v>
      </c>
      <c r="F8124" s="2">
        <v>0.1520891</v>
      </c>
      <c r="G8124" s="7">
        <v>70303191000</v>
      </c>
    </row>
    <row r="8125" spans="1:7" ht="13.2" hidden="1" x14ac:dyDescent="0.25">
      <c r="A8125" s="1">
        <v>8685</v>
      </c>
      <c r="B8125" s="1">
        <v>2008</v>
      </c>
      <c r="C8125" s="1" t="s">
        <v>55</v>
      </c>
      <c r="D8125" s="1" t="str">
        <f t="shared" si="126"/>
        <v>Non-EU European</v>
      </c>
      <c r="E8125" s="1" t="s">
        <v>14</v>
      </c>
      <c r="F8125" s="2">
        <v>5.2806400000000003E-2</v>
      </c>
      <c r="G8125" s="7">
        <v>24409752000</v>
      </c>
    </row>
    <row r="8126" spans="1:7" ht="13.2" hidden="1" x14ac:dyDescent="0.25">
      <c r="A8126" s="1">
        <v>8686</v>
      </c>
      <c r="B8126" s="1">
        <v>2008</v>
      </c>
      <c r="C8126" s="1" t="s">
        <v>55</v>
      </c>
      <c r="D8126" s="1" t="str">
        <f t="shared" si="126"/>
        <v>Non-EU European</v>
      </c>
      <c r="E8126" s="1" t="s">
        <v>15</v>
      </c>
      <c r="F8126" s="2">
        <v>1.4998299999999999E-2</v>
      </c>
      <c r="G8126" s="7">
        <v>6932979000</v>
      </c>
    </row>
    <row r="8127" spans="1:7" ht="13.2" hidden="1" x14ac:dyDescent="0.25">
      <c r="A8127" s="1">
        <v>8687</v>
      </c>
      <c r="B8127" s="1">
        <v>2008</v>
      </c>
      <c r="C8127" s="1" t="s">
        <v>55</v>
      </c>
      <c r="D8127" s="1" t="str">
        <f t="shared" si="126"/>
        <v>Non-EU European</v>
      </c>
      <c r="E8127" s="1" t="s">
        <v>16</v>
      </c>
      <c r="F8127" s="2">
        <v>8.2172000000000009E-3</v>
      </c>
      <c r="G8127" s="7">
        <v>3798404000</v>
      </c>
    </row>
    <row r="8128" spans="1:7" ht="13.2" hidden="1" x14ac:dyDescent="0.25">
      <c r="A8128" s="1">
        <v>8688</v>
      </c>
      <c r="B8128" s="1">
        <v>2008</v>
      </c>
      <c r="C8128" s="1" t="s">
        <v>55</v>
      </c>
      <c r="D8128" s="1" t="str">
        <f t="shared" si="126"/>
        <v>Non-EU European</v>
      </c>
      <c r="E8128" s="1" t="s">
        <v>17</v>
      </c>
      <c r="F8128" s="2">
        <v>1.3685000000000001E-2</v>
      </c>
      <c r="G8128" s="7">
        <v>6325887000</v>
      </c>
    </row>
    <row r="8129" spans="1:7" ht="13.2" hidden="1" x14ac:dyDescent="0.25">
      <c r="A8129" s="1">
        <v>8689</v>
      </c>
      <c r="B8129" s="1">
        <v>2008</v>
      </c>
      <c r="C8129" s="1" t="s">
        <v>55</v>
      </c>
      <c r="D8129" s="1" t="str">
        <f t="shared" si="126"/>
        <v>Non-EU European</v>
      </c>
      <c r="E8129" s="1" t="s">
        <v>18</v>
      </c>
      <c r="F8129" s="2">
        <v>4.2798999999999997E-3</v>
      </c>
      <c r="G8129" s="7">
        <v>1978369000</v>
      </c>
    </row>
    <row r="8130" spans="1:7" ht="13.2" hidden="1" x14ac:dyDescent="0.25">
      <c r="A8130" s="1">
        <v>8690</v>
      </c>
      <c r="B8130" s="1">
        <v>2008</v>
      </c>
      <c r="C8130" s="1" t="s">
        <v>55</v>
      </c>
      <c r="D8130" s="1" t="str">
        <f t="shared" ref="D8130:D8193" si="127">IF(OR(C8130="Austria",C8130="Belgium",C8130="Bulgaria",C8130="Iceland",C8130="Croatia",C8130="Cyprus",C8130="Czechia",C8130="Denmark",C8130="Estonia",C8130="Finland",C8130="France",C8130="Germany",C8130="Greece",C8130="Hungary",C8130="Ireland",C8130="Italy",C8130="Latvia",C8130="Lithuania",C8130="Luxembourg",C8130="Malta",C8130="Netherlands",C8130="Poland",C8130="Portugal",C8130="Romania",C8130="Slovakia",C8130="Slovenia",C8130="Spain",C8130="Sweden"),"EU",IF(OR(C8130="Albania",C8130="Andorra",C8130="Belarus",C8130="Bosnia and Herzegovina",C8130="Kosovo",C8130="Montenegro",C8130="Moldova",C8130="Ukraine",C8130="San Marino",C8130="North Macedonia",C8130="Norway",C8130="Serbia",C8130="Switzerland",C8130="United Kingdom"),"Non-EU European",IF(OR(C8130="Armenia",C8130="Azerbaijan",C8130="Georgia",C8130="Russian Federation",C8130="Kazakhstan",C8130="Kyrgyzstan",C8130="Tajikistan",C8130="Turkmenistan",C8130="Uzbekistan"),"Asia Pacific",IF(OR(C8130="Afghanistan",C8130="Bahrain",C8130="Egypt",C8130="Iran",C8130="Iraq",C8130="Israel",C8130="Jordan",C8130="Kuwait",C8130="Lebanon",C8130="Oman",C8130="Palestine, State of",C8130="Turkey",C8130="Qatar",C8130="Saudi Arabia",C8130="Syria",C8130="United Arab Emirates",C8130="Yemen"),"Middle East",IF(OR(C8130="Australia",C8130="Marshall Islands",C8130="Cook Islands",C8130="New Zealand"),"Oceania",IF(OR(C8130="Brunei Darussalam",C8130="Sri Lanka",C8130="Nepal",C8130="China",C8130="Hong Kong",C8130="Macao",C8130="Fiji",C8130="India",C8130="Indonesia",C8130="Japan",C8130="Kiribati",C8130="Malaysia",C8130="Maldives",C8130="Mongolia",C8130="Myanmar",C8130="Nauru",C8130="Papua New Guinea",C8130="Philippines",C8130="Samoa",C8130="Singapore",C8130="Solomon Islands",C8130="South Korea",C8130="Taiwan",C8130="Thailand",C8130="Timor-Leste",C8130="Tonga",C8130="Tuvalu",C8130="Vanuatu",C8130="Vietnam"),"Asia Pacific",IF(OR(C8130="Canada",C8130="United States of America"),"North America",IF(OR(C8130="Bolivia",C8130="Brazil",C8130="Chile",C8130="Colombia",C8130="Guatemala",C8130="Panama",C8130="Ecuador",C8130="El Salvador",C8130="Costa Rica",C8130="Guyana",C8130="Paraguay",C8130="Peru",C8130="Suriname",C8130="Uruguay",C8130="Venezuela"),"South America",IF(OR(C8130="Algeria",C8130="Angola",C8130="Benin",C8130="Botswana",C8130="Burkina Faso",C8130="Burundi",C8130="Cabo Verde",C8130="Cameroon",C8130="Central African Republic",C8130="Chad",C8130="Comoros",C8130="Congo",C8130="Democratic Republic of the Congo",C8130="Djibouti",C8130="Equatorial Guinea",C8130="Eritrea",C8130="Eswatini",C8130="Ethiopia",C8130="Gabon",C8130="Gambia",C8130="Ghana",C8130="Guinea",C8130="Guinea-Bissau",C8130="Ivory Coast",C8130="Kenya",C8130="Lesotho",C8130="Liberia",C8130="Libya",C8130="Madagascar",C8130="Malawi",C8130="Mali",C8130="Mauritania",C8130="Mauritius",C8130="Morocco",C8130="Mozambique",C8130="Namibia",C8130="Niger",C8130="Nigeria",C8130="Rwanda",C8130="Sao Tome and Principe",C8130="Senegal",C8130="Seychelles",C8130="Sierra Leone",C8130="Somalia",C8130="South Africa",C8130="South Sudan",C8130="Sudan",C8130="Tanzania",C8130="Togo",C8130="Tunisia",C8130="Uganda",C8130="Zambia",C8130="Zimbabwe"),"Africa","")))))))))</f>
        <v>Non-EU European</v>
      </c>
      <c r="E8130" s="1" t="s">
        <v>19</v>
      </c>
      <c r="F8130" s="2">
        <v>5.4120000000000004E-4</v>
      </c>
      <c r="G8130" s="7">
        <v>250177000</v>
      </c>
    </row>
    <row r="8131" spans="1:7" ht="13.2" hidden="1" x14ac:dyDescent="0.25">
      <c r="A8131" s="1">
        <v>8691</v>
      </c>
      <c r="B8131" s="1">
        <v>2008</v>
      </c>
      <c r="C8131" s="1" t="s">
        <v>55</v>
      </c>
      <c r="D8131" s="1" t="str">
        <f t="shared" si="127"/>
        <v>Non-EU European</v>
      </c>
      <c r="E8131" s="1" t="s">
        <v>20</v>
      </c>
      <c r="F8131" s="2">
        <v>3.4835999999999999E-3</v>
      </c>
      <c r="G8131" s="7">
        <v>1610284000</v>
      </c>
    </row>
    <row r="8132" spans="1:7" ht="13.2" hidden="1" x14ac:dyDescent="0.25">
      <c r="A8132" s="1">
        <v>8692</v>
      </c>
      <c r="B8132" s="1">
        <v>2008</v>
      </c>
      <c r="C8132" s="1" t="s">
        <v>55</v>
      </c>
      <c r="D8132" s="1" t="str">
        <f t="shared" si="127"/>
        <v>Non-EU European</v>
      </c>
      <c r="E8132" s="1" t="s">
        <v>21</v>
      </c>
      <c r="F8132" s="2">
        <v>2.6297999999999998E-3</v>
      </c>
      <c r="G8132" s="7">
        <v>1215603000</v>
      </c>
    </row>
    <row r="8133" spans="1:7" ht="13.2" hidden="1" x14ac:dyDescent="0.25">
      <c r="A8133" s="1">
        <v>8694</v>
      </c>
      <c r="B8133" s="1">
        <v>2008</v>
      </c>
      <c r="C8133" s="1" t="s">
        <v>56</v>
      </c>
      <c r="D8133" s="1" t="str">
        <f t="shared" si="127"/>
        <v>South America</v>
      </c>
      <c r="E8133" s="1" t="s">
        <v>5</v>
      </c>
      <c r="F8133" s="2">
        <v>4.0193E-3</v>
      </c>
      <c r="G8133" s="7">
        <v>101110000</v>
      </c>
    </row>
    <row r="8134" spans="1:7" ht="13.2" hidden="1" x14ac:dyDescent="0.25">
      <c r="A8134" s="1">
        <v>8695</v>
      </c>
      <c r="B8134" s="1">
        <v>2008</v>
      </c>
      <c r="C8134" s="1" t="s">
        <v>56</v>
      </c>
      <c r="D8134" s="1" t="str">
        <f t="shared" si="127"/>
        <v>South America</v>
      </c>
      <c r="E8134" s="1" t="s">
        <v>6</v>
      </c>
      <c r="F8134" s="9">
        <v>2.6120000000000001E-4</v>
      </c>
      <c r="G8134" s="7">
        <v>6570000</v>
      </c>
    </row>
    <row r="8135" spans="1:7" ht="13.2" hidden="1" x14ac:dyDescent="0.25">
      <c r="A8135" s="1">
        <v>8696</v>
      </c>
      <c r="B8135" s="1">
        <v>2008</v>
      </c>
      <c r="C8135" s="1" t="s">
        <v>56</v>
      </c>
      <c r="D8135" s="1" t="str">
        <f t="shared" si="127"/>
        <v>South America</v>
      </c>
      <c r="E8135" s="1" t="s">
        <v>7</v>
      </c>
      <c r="F8135" s="2">
        <v>1.1833400000000001E-2</v>
      </c>
      <c r="G8135" s="7">
        <v>297680000</v>
      </c>
    </row>
    <row r="8136" spans="1:7" ht="13.2" hidden="1" x14ac:dyDescent="0.25">
      <c r="A8136" s="1">
        <v>8697</v>
      </c>
      <c r="B8136" s="1">
        <v>2008</v>
      </c>
      <c r="C8136" s="1" t="s">
        <v>56</v>
      </c>
      <c r="D8136" s="1" t="str">
        <f t="shared" si="127"/>
        <v>South America</v>
      </c>
      <c r="E8136" s="1" t="s">
        <v>23</v>
      </c>
      <c r="F8136" s="9">
        <v>3.367E-4</v>
      </c>
      <c r="G8136" s="7">
        <v>8470000</v>
      </c>
    </row>
    <row r="8137" spans="1:7" ht="13.2" hidden="1" x14ac:dyDescent="0.25">
      <c r="A8137" s="1">
        <v>8698</v>
      </c>
      <c r="B8137" s="1">
        <v>2008</v>
      </c>
      <c r="C8137" s="1" t="s">
        <v>56</v>
      </c>
      <c r="D8137" s="1" t="str">
        <f t="shared" si="127"/>
        <v>South America</v>
      </c>
      <c r="E8137" s="1" t="s">
        <v>8</v>
      </c>
      <c r="F8137" s="2">
        <v>7.7119999999999999E-4</v>
      </c>
      <c r="G8137" s="7">
        <v>19400000</v>
      </c>
    </row>
    <row r="8138" spans="1:7" ht="13.2" hidden="1" x14ac:dyDescent="0.25">
      <c r="A8138" s="1">
        <v>8699</v>
      </c>
      <c r="B8138" s="1">
        <v>2008</v>
      </c>
      <c r="C8138" s="1" t="s">
        <v>56</v>
      </c>
      <c r="D8138" s="1" t="str">
        <f t="shared" si="127"/>
        <v>South America</v>
      </c>
      <c r="E8138" s="1" t="s">
        <v>9</v>
      </c>
      <c r="F8138" s="9">
        <v>1.328E-4</v>
      </c>
      <c r="G8138" s="7">
        <v>3340000</v>
      </c>
    </row>
    <row r="8139" spans="1:7" ht="13.2" hidden="1" x14ac:dyDescent="0.25">
      <c r="A8139" s="1">
        <v>8700</v>
      </c>
      <c r="B8139" s="1">
        <v>2008</v>
      </c>
      <c r="C8139" s="1" t="s">
        <v>56</v>
      </c>
      <c r="D8139" s="1" t="str">
        <f t="shared" si="127"/>
        <v>South America</v>
      </c>
      <c r="E8139" s="1" t="s">
        <v>10</v>
      </c>
      <c r="F8139" s="2">
        <v>1.1406899999999999E-2</v>
      </c>
      <c r="G8139" s="7">
        <v>286950000</v>
      </c>
    </row>
    <row r="8140" spans="1:7" ht="13.2" hidden="1" x14ac:dyDescent="0.25">
      <c r="A8140" s="1">
        <v>8701</v>
      </c>
      <c r="B8140" s="1">
        <v>2008</v>
      </c>
      <c r="C8140" s="1" t="s">
        <v>56</v>
      </c>
      <c r="D8140" s="1" t="str">
        <f t="shared" si="127"/>
        <v>South America</v>
      </c>
      <c r="E8140" s="1" t="s">
        <v>11</v>
      </c>
      <c r="F8140" s="2">
        <v>1.99007E-2</v>
      </c>
      <c r="G8140" s="7">
        <v>500620000</v>
      </c>
    </row>
    <row r="8141" spans="1:7" ht="13.2" hidden="1" x14ac:dyDescent="0.25">
      <c r="A8141" s="1">
        <v>8702</v>
      </c>
      <c r="B8141" s="1">
        <v>2008</v>
      </c>
      <c r="C8141" s="1" t="s">
        <v>56</v>
      </c>
      <c r="D8141" s="1" t="str">
        <f t="shared" si="127"/>
        <v>South America</v>
      </c>
      <c r="E8141" s="1" t="s">
        <v>12</v>
      </c>
      <c r="F8141" s="2">
        <v>3.60329E-2</v>
      </c>
      <c r="G8141" s="7">
        <v>906440000</v>
      </c>
    </row>
    <row r="8142" spans="1:7" ht="13.2" hidden="1" x14ac:dyDescent="0.25">
      <c r="A8142" s="1">
        <v>8703</v>
      </c>
      <c r="B8142" s="1">
        <v>2008</v>
      </c>
      <c r="C8142" s="1" t="s">
        <v>56</v>
      </c>
      <c r="D8142" s="1" t="str">
        <f t="shared" si="127"/>
        <v>South America</v>
      </c>
      <c r="E8142" s="1" t="s">
        <v>13</v>
      </c>
      <c r="F8142" s="2">
        <v>1.43807E-2</v>
      </c>
      <c r="G8142" s="7">
        <v>361760000</v>
      </c>
    </row>
    <row r="8143" spans="1:7" ht="13.2" hidden="1" x14ac:dyDescent="0.25">
      <c r="A8143" s="1">
        <v>8704</v>
      </c>
      <c r="B8143" s="1">
        <v>2008</v>
      </c>
      <c r="C8143" s="1" t="s">
        <v>56</v>
      </c>
      <c r="D8143" s="1" t="str">
        <f t="shared" si="127"/>
        <v>South America</v>
      </c>
      <c r="E8143" s="1" t="s">
        <v>14</v>
      </c>
      <c r="F8143" s="2">
        <v>6.0501100000000002E-2</v>
      </c>
      <c r="G8143" s="7">
        <v>1521960000</v>
      </c>
    </row>
    <row r="8144" spans="1:7" ht="13.2" hidden="1" x14ac:dyDescent="0.25">
      <c r="A8144" s="1">
        <v>8705</v>
      </c>
      <c r="B8144" s="1">
        <v>2008</v>
      </c>
      <c r="C8144" s="1" t="s">
        <v>56</v>
      </c>
      <c r="D8144" s="1" t="str">
        <f t="shared" si="127"/>
        <v>South America</v>
      </c>
      <c r="E8144" s="1" t="s">
        <v>16</v>
      </c>
      <c r="F8144" s="2">
        <v>1.6948299999999999E-2</v>
      </c>
      <c r="G8144" s="7">
        <v>426350000</v>
      </c>
    </row>
    <row r="8145" spans="1:7" ht="13.2" hidden="1" x14ac:dyDescent="0.25">
      <c r="A8145" s="1">
        <v>8706</v>
      </c>
      <c r="B8145" s="1">
        <v>2008</v>
      </c>
      <c r="C8145" s="1" t="s">
        <v>56</v>
      </c>
      <c r="D8145" s="1" t="str">
        <f t="shared" si="127"/>
        <v>South America</v>
      </c>
      <c r="E8145" s="1" t="s">
        <v>17</v>
      </c>
      <c r="F8145" s="2">
        <v>2.2737999999999999E-3</v>
      </c>
      <c r="G8145" s="7">
        <v>57200000</v>
      </c>
    </row>
    <row r="8146" spans="1:7" ht="13.2" hidden="1" x14ac:dyDescent="0.25">
      <c r="A8146" s="1">
        <v>8707</v>
      </c>
      <c r="B8146" s="1">
        <v>2008</v>
      </c>
      <c r="C8146" s="1" t="s">
        <v>56</v>
      </c>
      <c r="D8146" s="1" t="str">
        <f t="shared" si="127"/>
        <v>South America</v>
      </c>
      <c r="E8146" s="1" t="s">
        <v>18</v>
      </c>
      <c r="F8146" s="9">
        <v>3.6209999999999997E-4</v>
      </c>
      <c r="G8146" s="7">
        <v>9110000</v>
      </c>
    </row>
    <row r="8147" spans="1:7" ht="13.2" hidden="1" x14ac:dyDescent="0.25">
      <c r="A8147" s="1">
        <v>8708</v>
      </c>
      <c r="B8147" s="1">
        <v>2008</v>
      </c>
      <c r="C8147" s="1" t="s">
        <v>56</v>
      </c>
      <c r="D8147" s="1" t="str">
        <f t="shared" si="127"/>
        <v>South America</v>
      </c>
      <c r="E8147" s="1" t="s">
        <v>19</v>
      </c>
      <c r="F8147" s="2">
        <v>1.4219E-3</v>
      </c>
      <c r="G8147" s="7">
        <v>35770000</v>
      </c>
    </row>
    <row r="8148" spans="1:7" ht="13.2" hidden="1" x14ac:dyDescent="0.25">
      <c r="A8148" s="1">
        <v>8709</v>
      </c>
      <c r="B8148" s="1">
        <v>2008</v>
      </c>
      <c r="C8148" s="1" t="s">
        <v>56</v>
      </c>
      <c r="D8148" s="1" t="str">
        <f t="shared" si="127"/>
        <v>South America</v>
      </c>
      <c r="E8148" s="1" t="s">
        <v>21</v>
      </c>
      <c r="F8148" s="2">
        <v>4.7554999999999993E-3</v>
      </c>
      <c r="G8148" s="7">
        <v>119630000</v>
      </c>
    </row>
    <row r="8149" spans="1:7" ht="13.2" hidden="1" x14ac:dyDescent="0.25">
      <c r="A8149" s="1">
        <v>8711</v>
      </c>
      <c r="B8149" s="1">
        <v>2008</v>
      </c>
      <c r="C8149" s="1" t="s">
        <v>88</v>
      </c>
      <c r="D8149" s="1" t="str">
        <f t="shared" si="127"/>
        <v>South America</v>
      </c>
      <c r="E8149" s="1" t="s">
        <v>5</v>
      </c>
      <c r="F8149" s="2">
        <v>2.9271999999999996E-3</v>
      </c>
      <c r="G8149" s="7">
        <v>72054000</v>
      </c>
    </row>
    <row r="8150" spans="1:7" ht="13.2" hidden="1" x14ac:dyDescent="0.25">
      <c r="A8150" s="1">
        <v>8712</v>
      </c>
      <c r="B8150" s="1">
        <v>2008</v>
      </c>
      <c r="C8150" s="1" t="s">
        <v>88</v>
      </c>
      <c r="D8150" s="1" t="str">
        <f t="shared" si="127"/>
        <v>South America</v>
      </c>
      <c r="E8150" s="1" t="s">
        <v>7</v>
      </c>
      <c r="F8150" s="2">
        <v>5.9191000000000001E-3</v>
      </c>
      <c r="G8150" s="7">
        <v>145703000</v>
      </c>
    </row>
    <row r="8151" spans="1:7" ht="13.2" hidden="1" x14ac:dyDescent="0.25">
      <c r="A8151" s="1">
        <v>8713</v>
      </c>
      <c r="B8151" s="1">
        <v>2008</v>
      </c>
      <c r="C8151" s="1" t="s">
        <v>88</v>
      </c>
      <c r="D8151" s="1" t="str">
        <f t="shared" si="127"/>
        <v>South America</v>
      </c>
      <c r="E8151" s="1" t="s">
        <v>23</v>
      </c>
      <c r="F8151" s="2">
        <v>6.6559999999999992E-4</v>
      </c>
      <c r="G8151" s="7">
        <v>16383000</v>
      </c>
    </row>
    <row r="8152" spans="1:7" ht="13.2" hidden="1" x14ac:dyDescent="0.25">
      <c r="A8152" s="1">
        <v>8714</v>
      </c>
      <c r="B8152" s="1">
        <v>2008</v>
      </c>
      <c r="C8152" s="1" t="s">
        <v>88</v>
      </c>
      <c r="D8152" s="1" t="str">
        <f t="shared" si="127"/>
        <v>South America</v>
      </c>
      <c r="E8152" s="1" t="s">
        <v>9</v>
      </c>
      <c r="F8152" s="2">
        <v>8.4690000000000004E-4</v>
      </c>
      <c r="G8152" s="7">
        <v>20846000</v>
      </c>
    </row>
    <row r="8153" spans="1:7" ht="13.2" hidden="1" x14ac:dyDescent="0.25">
      <c r="A8153" s="1">
        <v>8715</v>
      </c>
      <c r="B8153" s="1">
        <v>2008</v>
      </c>
      <c r="C8153" s="1" t="s">
        <v>88</v>
      </c>
      <c r="D8153" s="1" t="str">
        <f t="shared" si="127"/>
        <v>South America</v>
      </c>
      <c r="E8153" s="1" t="s">
        <v>10</v>
      </c>
      <c r="F8153" s="2">
        <v>1.6156999999999999E-3</v>
      </c>
      <c r="G8153" s="7">
        <v>39772000</v>
      </c>
    </row>
    <row r="8154" spans="1:7" ht="13.2" hidden="1" x14ac:dyDescent="0.25">
      <c r="A8154" s="1">
        <v>8716</v>
      </c>
      <c r="B8154" s="1">
        <v>2008</v>
      </c>
      <c r="C8154" s="1" t="s">
        <v>88</v>
      </c>
      <c r="D8154" s="1" t="str">
        <f t="shared" si="127"/>
        <v>South America</v>
      </c>
      <c r="E8154" s="1" t="s">
        <v>11</v>
      </c>
      <c r="F8154" s="2">
        <v>1.59843E-2</v>
      </c>
      <c r="G8154" s="7">
        <v>393463000</v>
      </c>
    </row>
    <row r="8155" spans="1:7" ht="13.2" hidden="1" x14ac:dyDescent="0.25">
      <c r="A8155" s="1">
        <v>8717</v>
      </c>
      <c r="B8155" s="1">
        <v>2008</v>
      </c>
      <c r="C8155" s="1" t="s">
        <v>88</v>
      </c>
      <c r="D8155" s="1" t="str">
        <f t="shared" si="127"/>
        <v>South America</v>
      </c>
      <c r="E8155" s="1" t="s">
        <v>12</v>
      </c>
      <c r="F8155" s="2">
        <v>2.71039E-2</v>
      </c>
      <c r="G8155" s="7">
        <v>667178000</v>
      </c>
    </row>
    <row r="8156" spans="1:7" ht="13.2" hidden="1" x14ac:dyDescent="0.25">
      <c r="A8156" s="1">
        <v>8718</v>
      </c>
      <c r="B8156" s="1">
        <v>2008</v>
      </c>
      <c r="C8156" s="1" t="s">
        <v>88</v>
      </c>
      <c r="D8156" s="1" t="str">
        <f t="shared" si="127"/>
        <v>South America</v>
      </c>
      <c r="E8156" s="1" t="s">
        <v>13</v>
      </c>
      <c r="F8156" s="2">
        <v>2.8607200000000003E-2</v>
      </c>
      <c r="G8156" s="7">
        <v>704183000</v>
      </c>
    </row>
    <row r="8157" spans="1:7" ht="13.2" hidden="1" x14ac:dyDescent="0.25">
      <c r="A8157" s="1">
        <v>8719</v>
      </c>
      <c r="B8157" s="1">
        <v>2008</v>
      </c>
      <c r="C8157" s="1" t="s">
        <v>88</v>
      </c>
      <c r="D8157" s="1" t="str">
        <f t="shared" si="127"/>
        <v>South America</v>
      </c>
      <c r="E8157" s="1" t="s">
        <v>14</v>
      </c>
      <c r="F8157" s="2">
        <v>1.60479E-2</v>
      </c>
      <c r="G8157" s="7">
        <v>395027000</v>
      </c>
    </row>
    <row r="8158" spans="1:7" ht="13.2" hidden="1" x14ac:dyDescent="0.25">
      <c r="A8158" s="1">
        <v>8720</v>
      </c>
      <c r="B8158" s="1">
        <v>2008</v>
      </c>
      <c r="C8158" s="1" t="s">
        <v>88</v>
      </c>
      <c r="D8158" s="1" t="str">
        <f t="shared" si="127"/>
        <v>South America</v>
      </c>
      <c r="E8158" s="1" t="s">
        <v>15</v>
      </c>
      <c r="F8158" s="2">
        <v>4.8776000000000002E-3</v>
      </c>
      <c r="G8158" s="7">
        <v>120065000</v>
      </c>
    </row>
    <row r="8159" spans="1:7" ht="13.2" hidden="1" x14ac:dyDescent="0.25">
      <c r="A8159" s="1">
        <v>8721</v>
      </c>
      <c r="B8159" s="1">
        <v>2008</v>
      </c>
      <c r="C8159" s="1" t="s">
        <v>88</v>
      </c>
      <c r="D8159" s="1" t="str">
        <f t="shared" si="127"/>
        <v>South America</v>
      </c>
      <c r="E8159" s="1" t="s">
        <v>16</v>
      </c>
      <c r="F8159" s="2">
        <v>1.50075E-2</v>
      </c>
      <c r="G8159" s="7">
        <v>369419000</v>
      </c>
    </row>
    <row r="8160" spans="1:7" ht="13.2" hidden="1" x14ac:dyDescent="0.25">
      <c r="A8160" s="1">
        <v>8722</v>
      </c>
      <c r="B8160" s="1">
        <v>2008</v>
      </c>
      <c r="C8160" s="1" t="s">
        <v>88</v>
      </c>
      <c r="D8160" s="1" t="str">
        <f t="shared" si="127"/>
        <v>South America</v>
      </c>
      <c r="E8160" s="1" t="s">
        <v>17</v>
      </c>
      <c r="F8160" s="9">
        <v>2.6450000000000003E-4</v>
      </c>
      <c r="G8160" s="7">
        <v>6512000</v>
      </c>
    </row>
    <row r="8161" spans="1:7" ht="13.2" hidden="1" x14ac:dyDescent="0.25">
      <c r="A8161" s="1">
        <v>8723</v>
      </c>
      <c r="B8161" s="1">
        <v>2008</v>
      </c>
      <c r="C8161" s="1" t="s">
        <v>88</v>
      </c>
      <c r="D8161" s="1" t="str">
        <f t="shared" si="127"/>
        <v>South America</v>
      </c>
      <c r="E8161" s="1" t="s">
        <v>18</v>
      </c>
      <c r="F8161" s="9">
        <v>2.898E-4</v>
      </c>
      <c r="G8161" s="7">
        <v>7133000</v>
      </c>
    </row>
    <row r="8162" spans="1:7" ht="13.2" hidden="1" x14ac:dyDescent="0.25">
      <c r="A8162" s="1">
        <v>8724</v>
      </c>
      <c r="B8162" s="1">
        <v>2008</v>
      </c>
      <c r="C8162" s="1" t="s">
        <v>88</v>
      </c>
      <c r="D8162" s="1" t="str">
        <f t="shared" si="127"/>
        <v>South America</v>
      </c>
      <c r="E8162" s="1" t="s">
        <v>19</v>
      </c>
      <c r="F8162" s="9">
        <v>3.5760000000000002E-4</v>
      </c>
      <c r="G8162" s="7">
        <v>8802000</v>
      </c>
    </row>
    <row r="8163" spans="1:7" ht="13.2" hidden="1" x14ac:dyDescent="0.25">
      <c r="A8163" s="1">
        <v>8726</v>
      </c>
      <c r="B8163" s="1">
        <v>2008</v>
      </c>
      <c r="C8163" s="1" t="s">
        <v>57</v>
      </c>
      <c r="D8163" s="1" t="str">
        <f t="shared" si="127"/>
        <v>South America</v>
      </c>
      <c r="E8163" s="1" t="s">
        <v>5</v>
      </c>
      <c r="F8163" s="2">
        <v>6.2017999999999995E-3</v>
      </c>
      <c r="G8163" s="7">
        <v>748011000</v>
      </c>
    </row>
    <row r="8164" spans="1:7" ht="13.2" hidden="1" x14ac:dyDescent="0.25">
      <c r="A8164" s="1">
        <v>8727</v>
      </c>
      <c r="B8164" s="1">
        <v>2008</v>
      </c>
      <c r="C8164" s="1" t="s">
        <v>57</v>
      </c>
      <c r="D8164" s="1" t="str">
        <f t="shared" si="127"/>
        <v>South America</v>
      </c>
      <c r="E8164" s="1" t="s">
        <v>7</v>
      </c>
      <c r="F8164" s="2">
        <v>1.6397999999999999E-2</v>
      </c>
      <c r="G8164" s="7">
        <v>1977802000</v>
      </c>
    </row>
    <row r="8165" spans="1:7" ht="13.2" hidden="1" x14ac:dyDescent="0.25">
      <c r="A8165" s="1">
        <v>8728</v>
      </c>
      <c r="B8165" s="1">
        <v>2008</v>
      </c>
      <c r="C8165" s="1" t="s">
        <v>57</v>
      </c>
      <c r="D8165" s="1" t="str">
        <f t="shared" si="127"/>
        <v>South America</v>
      </c>
      <c r="E8165" s="1" t="s">
        <v>23</v>
      </c>
      <c r="F8165" s="9">
        <v>2.087E-4</v>
      </c>
      <c r="G8165" s="7">
        <v>25174000</v>
      </c>
    </row>
    <row r="8166" spans="1:7" ht="13.2" hidden="1" x14ac:dyDescent="0.25">
      <c r="A8166" s="1">
        <v>8729</v>
      </c>
      <c r="B8166" s="1">
        <v>2008</v>
      </c>
      <c r="C8166" s="1" t="s">
        <v>57</v>
      </c>
      <c r="D8166" s="1" t="str">
        <f t="shared" si="127"/>
        <v>South America</v>
      </c>
      <c r="E8166" s="1" t="s">
        <v>8</v>
      </c>
      <c r="F8166" s="2">
        <v>8.2760999999999998E-3</v>
      </c>
      <c r="G8166" s="7">
        <v>998195000</v>
      </c>
    </row>
    <row r="8167" spans="1:7" ht="13.2" hidden="1" x14ac:dyDescent="0.25">
      <c r="A8167" s="1">
        <v>8730</v>
      </c>
      <c r="B8167" s="1">
        <v>2008</v>
      </c>
      <c r="C8167" s="1" t="s">
        <v>57</v>
      </c>
      <c r="D8167" s="1" t="str">
        <f t="shared" si="127"/>
        <v>South America</v>
      </c>
      <c r="E8167" s="1" t="s">
        <v>10</v>
      </c>
      <c r="F8167" s="2">
        <v>2.3684000000000001E-3</v>
      </c>
      <c r="G8167" s="7">
        <v>285661000</v>
      </c>
    </row>
    <row r="8168" spans="1:7" ht="13.2" hidden="1" x14ac:dyDescent="0.25">
      <c r="A8168" s="1">
        <v>8731</v>
      </c>
      <c r="B8168" s="1">
        <v>2008</v>
      </c>
      <c r="C8168" s="1" t="s">
        <v>57</v>
      </c>
      <c r="D8168" s="1" t="str">
        <f t="shared" si="127"/>
        <v>South America</v>
      </c>
      <c r="E8168" s="1" t="s">
        <v>11</v>
      </c>
      <c r="F8168" s="2">
        <v>2.5206099999999999E-2</v>
      </c>
      <c r="G8168" s="7">
        <v>3040157000</v>
      </c>
    </row>
    <row r="8169" spans="1:7" ht="13.2" hidden="1" x14ac:dyDescent="0.25">
      <c r="A8169" s="1">
        <v>8732</v>
      </c>
      <c r="B8169" s="1">
        <v>2008</v>
      </c>
      <c r="C8169" s="1" t="s">
        <v>57</v>
      </c>
      <c r="D8169" s="1" t="str">
        <f t="shared" si="127"/>
        <v>South America</v>
      </c>
      <c r="E8169" s="1" t="s">
        <v>12</v>
      </c>
      <c r="F8169" s="2">
        <v>3.34191E-2</v>
      </c>
      <c r="G8169" s="7">
        <v>4030750000</v>
      </c>
    </row>
    <row r="8170" spans="1:7" ht="13.2" hidden="1" x14ac:dyDescent="0.25">
      <c r="A8170" s="1">
        <v>8733</v>
      </c>
      <c r="B8170" s="1">
        <v>2008</v>
      </c>
      <c r="C8170" s="1" t="s">
        <v>57</v>
      </c>
      <c r="D8170" s="1" t="str">
        <f t="shared" si="127"/>
        <v>South America</v>
      </c>
      <c r="E8170" s="1" t="s">
        <v>13</v>
      </c>
      <c r="F8170" s="2">
        <v>3.2078500000000003E-2</v>
      </c>
      <c r="G8170" s="7">
        <v>3869056000</v>
      </c>
    </row>
    <row r="8171" spans="1:7" ht="13.2" hidden="1" x14ac:dyDescent="0.25">
      <c r="A8171" s="1">
        <v>8734</v>
      </c>
      <c r="B8171" s="1">
        <v>2008</v>
      </c>
      <c r="C8171" s="1" t="s">
        <v>57</v>
      </c>
      <c r="D8171" s="1" t="str">
        <f t="shared" si="127"/>
        <v>South America</v>
      </c>
      <c r="E8171" s="1" t="s">
        <v>14</v>
      </c>
      <c r="F8171" s="2">
        <v>3.63319E-2</v>
      </c>
      <c r="G8171" s="7">
        <v>4382066000</v>
      </c>
    </row>
    <row r="8172" spans="1:7" ht="13.2" hidden="1" x14ac:dyDescent="0.25">
      <c r="A8172" s="1">
        <v>8735</v>
      </c>
      <c r="B8172" s="1">
        <v>2008</v>
      </c>
      <c r="C8172" s="1" t="s">
        <v>57</v>
      </c>
      <c r="D8172" s="1" t="str">
        <f t="shared" si="127"/>
        <v>South America</v>
      </c>
      <c r="E8172" s="1" t="s">
        <v>15</v>
      </c>
      <c r="F8172" s="2">
        <v>1.9078100000000001E-2</v>
      </c>
      <c r="G8172" s="7">
        <v>2301050000</v>
      </c>
    </row>
    <row r="8173" spans="1:7" ht="13.2" hidden="1" x14ac:dyDescent="0.25">
      <c r="A8173" s="1">
        <v>8736</v>
      </c>
      <c r="B8173" s="1">
        <v>2008</v>
      </c>
      <c r="C8173" s="1" t="s">
        <v>57</v>
      </c>
      <c r="D8173" s="1" t="str">
        <f t="shared" si="127"/>
        <v>South America</v>
      </c>
      <c r="E8173" s="1" t="s">
        <v>16</v>
      </c>
      <c r="F8173" s="2">
        <v>4.8840000000000003E-3</v>
      </c>
      <c r="G8173" s="7">
        <v>589070000</v>
      </c>
    </row>
    <row r="8174" spans="1:7" ht="13.2" hidden="1" x14ac:dyDescent="0.25">
      <c r="A8174" s="1">
        <v>8737</v>
      </c>
      <c r="B8174" s="1">
        <v>2008</v>
      </c>
      <c r="C8174" s="1" t="s">
        <v>57</v>
      </c>
      <c r="D8174" s="1" t="str">
        <f t="shared" si="127"/>
        <v>South America</v>
      </c>
      <c r="E8174" s="1" t="s">
        <v>18</v>
      </c>
      <c r="F8174" s="2">
        <v>8.7620000000000005E-4</v>
      </c>
      <c r="G8174" s="7">
        <v>105676000</v>
      </c>
    </row>
    <row r="8175" spans="1:7" ht="13.2" hidden="1" x14ac:dyDescent="0.25">
      <c r="A8175" s="1">
        <v>8738</v>
      </c>
      <c r="B8175" s="1">
        <v>2008</v>
      </c>
      <c r="C8175" s="1" t="s">
        <v>57</v>
      </c>
      <c r="D8175" s="1" t="str">
        <f t="shared" si="127"/>
        <v>South America</v>
      </c>
      <c r="E8175" s="1" t="s">
        <v>19</v>
      </c>
      <c r="F8175" s="2">
        <v>1.6738E-3</v>
      </c>
      <c r="G8175" s="7">
        <v>201884000</v>
      </c>
    </row>
    <row r="8176" spans="1:7" ht="13.2" hidden="1" x14ac:dyDescent="0.25">
      <c r="A8176" s="1">
        <v>8740</v>
      </c>
      <c r="B8176" s="1">
        <v>2008</v>
      </c>
      <c r="C8176" s="1" t="s">
        <v>58</v>
      </c>
      <c r="D8176" s="1" t="str">
        <f t="shared" si="127"/>
        <v>Asia Pacific</v>
      </c>
      <c r="E8176" s="1" t="s">
        <v>10</v>
      </c>
      <c r="F8176" s="2">
        <v>1.1699E-3</v>
      </c>
      <c r="G8176" s="7">
        <v>212484000</v>
      </c>
    </row>
    <row r="8177" spans="1:7" ht="13.2" hidden="1" x14ac:dyDescent="0.25">
      <c r="A8177" s="1">
        <v>8741</v>
      </c>
      <c r="B8177" s="1">
        <v>2008</v>
      </c>
      <c r="C8177" s="1" t="s">
        <v>58</v>
      </c>
      <c r="D8177" s="1" t="str">
        <f t="shared" si="127"/>
        <v>Asia Pacific</v>
      </c>
      <c r="E8177" s="1" t="s">
        <v>11</v>
      </c>
      <c r="F8177" s="2">
        <v>2.3155999999999997E-3</v>
      </c>
      <c r="G8177" s="7">
        <v>420569000</v>
      </c>
    </row>
    <row r="8178" spans="1:7" ht="13.2" hidden="1" x14ac:dyDescent="0.25">
      <c r="A8178" s="1">
        <v>8742</v>
      </c>
      <c r="B8178" s="1">
        <v>2008</v>
      </c>
      <c r="C8178" s="1" t="s">
        <v>58</v>
      </c>
      <c r="D8178" s="1" t="str">
        <f t="shared" si="127"/>
        <v>Asia Pacific</v>
      </c>
      <c r="E8178" s="1" t="s">
        <v>12</v>
      </c>
      <c r="F8178" s="2">
        <v>2.3182000000000001E-2</v>
      </c>
      <c r="G8178" s="7">
        <v>4210428000</v>
      </c>
    </row>
    <row r="8179" spans="1:7" ht="13.2" hidden="1" x14ac:dyDescent="0.25">
      <c r="A8179" s="1">
        <v>8743</v>
      </c>
      <c r="B8179" s="1">
        <v>2008</v>
      </c>
      <c r="C8179" s="1" t="s">
        <v>58</v>
      </c>
      <c r="D8179" s="1" t="str">
        <f t="shared" si="127"/>
        <v>Asia Pacific</v>
      </c>
      <c r="E8179" s="1" t="s">
        <v>13</v>
      </c>
      <c r="F8179" s="2">
        <v>1.90881E-2</v>
      </c>
      <c r="G8179" s="7">
        <v>3466868000</v>
      </c>
    </row>
    <row r="8180" spans="1:7" ht="13.2" hidden="1" x14ac:dyDescent="0.25">
      <c r="A8180" s="1">
        <v>8744</v>
      </c>
      <c r="B8180" s="1">
        <v>2008</v>
      </c>
      <c r="C8180" s="1" t="s">
        <v>58</v>
      </c>
      <c r="D8180" s="1" t="str">
        <f t="shared" si="127"/>
        <v>Asia Pacific</v>
      </c>
      <c r="E8180" s="1" t="s">
        <v>14</v>
      </c>
      <c r="F8180" s="2">
        <v>5.5367199999999998E-2</v>
      </c>
      <c r="G8180" s="7">
        <v>10056046000</v>
      </c>
    </row>
    <row r="8181" spans="1:7" ht="13.2" hidden="1" x14ac:dyDescent="0.25">
      <c r="A8181" s="1">
        <v>8745</v>
      </c>
      <c r="B8181" s="1">
        <v>2008</v>
      </c>
      <c r="C8181" s="1" t="s">
        <v>58</v>
      </c>
      <c r="D8181" s="1" t="str">
        <f t="shared" si="127"/>
        <v>Asia Pacific</v>
      </c>
      <c r="E8181" s="1" t="s">
        <v>15</v>
      </c>
      <c r="F8181" s="2">
        <v>7.6973000000000007E-3</v>
      </c>
      <c r="G8181" s="7">
        <v>1398024000</v>
      </c>
    </row>
    <row r="8182" spans="1:7" ht="13.2" hidden="1" x14ac:dyDescent="0.25">
      <c r="A8182" s="1">
        <v>8746</v>
      </c>
      <c r="B8182" s="1">
        <v>2008</v>
      </c>
      <c r="C8182" s="1" t="s">
        <v>58</v>
      </c>
      <c r="D8182" s="1" t="str">
        <f t="shared" si="127"/>
        <v>Asia Pacific</v>
      </c>
      <c r="E8182" s="1" t="s">
        <v>16</v>
      </c>
      <c r="F8182" s="2">
        <v>9.8744000000000002E-3</v>
      </c>
      <c r="G8182" s="7">
        <v>1793436000</v>
      </c>
    </row>
    <row r="8183" spans="1:7" ht="13.2" hidden="1" x14ac:dyDescent="0.25">
      <c r="A8183" s="1">
        <v>8748</v>
      </c>
      <c r="B8183" s="1">
        <v>2008</v>
      </c>
      <c r="C8183" s="1" t="s">
        <v>59</v>
      </c>
      <c r="D8183" s="1" t="str">
        <f t="shared" si="127"/>
        <v>EU</v>
      </c>
      <c r="E8183" s="1" t="s">
        <v>5</v>
      </c>
      <c r="F8183" s="2">
        <v>1.0263899999999999E-2</v>
      </c>
      <c r="G8183" s="7">
        <v>5476827000</v>
      </c>
    </row>
    <row r="8184" spans="1:7" ht="13.2" hidden="1" x14ac:dyDescent="0.25">
      <c r="A8184" s="1">
        <v>8749</v>
      </c>
      <c r="B8184" s="1">
        <v>2008</v>
      </c>
      <c r="C8184" s="1" t="s">
        <v>59</v>
      </c>
      <c r="D8184" s="1" t="str">
        <f t="shared" si="127"/>
        <v>EU</v>
      </c>
      <c r="E8184" s="1" t="s">
        <v>6</v>
      </c>
      <c r="F8184" s="2">
        <v>1.9859000000000001E-3</v>
      </c>
      <c r="G8184" s="7">
        <v>1059670000.0000001</v>
      </c>
    </row>
    <row r="8185" spans="1:7" ht="13.2" hidden="1" x14ac:dyDescent="0.25">
      <c r="A8185" s="1">
        <v>8750</v>
      </c>
      <c r="B8185" s="1">
        <v>2008</v>
      </c>
      <c r="C8185" s="1" t="s">
        <v>59</v>
      </c>
      <c r="D8185" s="1" t="str">
        <f t="shared" si="127"/>
        <v>EU</v>
      </c>
      <c r="E8185" s="1" t="s">
        <v>7</v>
      </c>
      <c r="F8185" s="2">
        <v>3.3599899999999995E-2</v>
      </c>
      <c r="G8185" s="7">
        <v>17928920000</v>
      </c>
    </row>
    <row r="8186" spans="1:7" ht="13.2" hidden="1" x14ac:dyDescent="0.25">
      <c r="A8186" s="1">
        <v>8751</v>
      </c>
      <c r="B8186" s="1">
        <v>2008</v>
      </c>
      <c r="C8186" s="1" t="s">
        <v>59</v>
      </c>
      <c r="D8186" s="1" t="str">
        <f t="shared" si="127"/>
        <v>EU</v>
      </c>
      <c r="E8186" s="1" t="s">
        <v>23</v>
      </c>
      <c r="F8186" s="9">
        <v>8.8699999999999988E-5</v>
      </c>
      <c r="G8186" s="7">
        <v>47318000</v>
      </c>
    </row>
    <row r="8187" spans="1:7" ht="13.2" hidden="1" x14ac:dyDescent="0.25">
      <c r="A8187" s="1">
        <v>8752</v>
      </c>
      <c r="B8187" s="1">
        <v>2008</v>
      </c>
      <c r="C8187" s="1" t="s">
        <v>59</v>
      </c>
      <c r="D8187" s="1" t="str">
        <f t="shared" si="127"/>
        <v>EU</v>
      </c>
      <c r="E8187" s="1" t="s">
        <v>8</v>
      </c>
      <c r="F8187" s="2">
        <v>2.3906999999999999E-3</v>
      </c>
      <c r="G8187" s="7">
        <v>1275671000</v>
      </c>
    </row>
    <row r="8188" spans="1:7" ht="13.2" hidden="1" x14ac:dyDescent="0.25">
      <c r="A8188" s="1">
        <v>8753</v>
      </c>
      <c r="B8188" s="1">
        <v>2008</v>
      </c>
      <c r="C8188" s="1" t="s">
        <v>59</v>
      </c>
      <c r="D8188" s="1" t="str">
        <f t="shared" si="127"/>
        <v>EU</v>
      </c>
      <c r="E8188" s="1" t="s">
        <v>9</v>
      </c>
      <c r="F8188" s="2">
        <v>6.5456999999999998E-3</v>
      </c>
      <c r="G8188" s="7">
        <v>3492800000</v>
      </c>
    </row>
    <row r="8189" spans="1:7" ht="13.2" hidden="1" x14ac:dyDescent="0.25">
      <c r="A8189" s="1">
        <v>8754</v>
      </c>
      <c r="B8189" s="1">
        <v>2008</v>
      </c>
      <c r="C8189" s="1" t="s">
        <v>59</v>
      </c>
      <c r="D8189" s="1" t="str">
        <f t="shared" si="127"/>
        <v>EU</v>
      </c>
      <c r="E8189" s="1" t="s">
        <v>10</v>
      </c>
      <c r="F8189" s="2">
        <v>8.0789E-3</v>
      </c>
      <c r="G8189" s="7">
        <v>4310900000</v>
      </c>
    </row>
    <row r="8190" spans="1:7" ht="13.2" hidden="1" x14ac:dyDescent="0.25">
      <c r="A8190" s="1">
        <v>8755</v>
      </c>
      <c r="B8190" s="1">
        <v>2008</v>
      </c>
      <c r="C8190" s="1" t="s">
        <v>59</v>
      </c>
      <c r="D8190" s="1" t="str">
        <f t="shared" si="127"/>
        <v>EU</v>
      </c>
      <c r="E8190" s="1" t="s">
        <v>11</v>
      </c>
      <c r="F8190" s="2">
        <v>4.9619200000000002E-2</v>
      </c>
      <c r="G8190" s="7">
        <v>26476796000</v>
      </c>
    </row>
    <row r="8191" spans="1:7" ht="13.2" hidden="1" x14ac:dyDescent="0.25">
      <c r="A8191" s="1">
        <v>8756</v>
      </c>
      <c r="B8191" s="1">
        <v>2008</v>
      </c>
      <c r="C8191" s="1" t="s">
        <v>59</v>
      </c>
      <c r="D8191" s="1" t="str">
        <f t="shared" si="127"/>
        <v>EU</v>
      </c>
      <c r="E8191" s="1" t="s">
        <v>12</v>
      </c>
      <c r="F8191" s="2">
        <v>5.6366399999999997E-2</v>
      </c>
      <c r="G8191" s="7">
        <v>30077099000</v>
      </c>
    </row>
    <row r="8192" spans="1:7" ht="13.2" hidden="1" x14ac:dyDescent="0.25">
      <c r="A8192" s="1">
        <v>8757</v>
      </c>
      <c r="B8192" s="1">
        <v>2008</v>
      </c>
      <c r="C8192" s="1" t="s">
        <v>59</v>
      </c>
      <c r="D8192" s="1" t="str">
        <f t="shared" si="127"/>
        <v>EU</v>
      </c>
      <c r="E8192" s="1" t="s">
        <v>13</v>
      </c>
      <c r="F8192" s="2">
        <v>0.15508520000000001</v>
      </c>
      <c r="G8192" s="7">
        <v>82753425000</v>
      </c>
    </row>
    <row r="8193" spans="1:7" ht="13.2" hidden="1" x14ac:dyDescent="0.25">
      <c r="A8193" s="1">
        <v>8758</v>
      </c>
      <c r="B8193" s="1">
        <v>2008</v>
      </c>
      <c r="C8193" s="1" t="s">
        <v>59</v>
      </c>
      <c r="D8193" s="1" t="str">
        <f t="shared" si="127"/>
        <v>EU</v>
      </c>
      <c r="E8193" s="1" t="s">
        <v>14</v>
      </c>
      <c r="F8193" s="2">
        <v>5.3198200000000001E-2</v>
      </c>
      <c r="G8193" s="7">
        <v>28386525000</v>
      </c>
    </row>
    <row r="8194" spans="1:7" ht="13.2" hidden="1" x14ac:dyDescent="0.25">
      <c r="A8194" s="1">
        <v>8759</v>
      </c>
      <c r="B8194" s="1">
        <v>2008</v>
      </c>
      <c r="C8194" s="1" t="s">
        <v>59</v>
      </c>
      <c r="D8194" s="1" t="str">
        <f t="shared" ref="D8194:D8257" si="128">IF(OR(C8194="Austria",C8194="Belgium",C8194="Bulgaria",C8194="Iceland",C8194="Croatia",C8194="Cyprus",C8194="Czechia",C8194="Denmark",C8194="Estonia",C8194="Finland",C8194="France",C8194="Germany",C8194="Greece",C8194="Hungary",C8194="Ireland",C8194="Italy",C8194="Latvia",C8194="Lithuania",C8194="Luxembourg",C8194="Malta",C8194="Netherlands",C8194="Poland",C8194="Portugal",C8194="Romania",C8194="Slovakia",C8194="Slovenia",C8194="Spain",C8194="Sweden"),"EU",IF(OR(C8194="Albania",C8194="Andorra",C8194="Belarus",C8194="Bosnia and Herzegovina",C8194="Kosovo",C8194="Montenegro",C8194="Moldova",C8194="Ukraine",C8194="San Marino",C8194="North Macedonia",C8194="Norway",C8194="Serbia",C8194="Switzerland",C8194="United Kingdom"),"Non-EU European",IF(OR(C8194="Armenia",C8194="Azerbaijan",C8194="Georgia",C8194="Russian Federation",C8194="Kazakhstan",C8194="Kyrgyzstan",C8194="Tajikistan",C8194="Turkmenistan",C8194="Uzbekistan"),"Asia Pacific",IF(OR(C8194="Afghanistan",C8194="Bahrain",C8194="Egypt",C8194="Iran",C8194="Iraq",C8194="Israel",C8194="Jordan",C8194="Kuwait",C8194="Lebanon",C8194="Oman",C8194="Palestine, State of",C8194="Turkey",C8194="Qatar",C8194="Saudi Arabia",C8194="Syria",C8194="United Arab Emirates",C8194="Yemen"),"Middle East",IF(OR(C8194="Australia",C8194="Marshall Islands",C8194="Cook Islands",C8194="New Zealand"),"Oceania",IF(OR(C8194="Brunei Darussalam",C8194="Sri Lanka",C8194="Nepal",C8194="China",C8194="Hong Kong",C8194="Macao",C8194="Fiji",C8194="India",C8194="Indonesia",C8194="Japan",C8194="Kiribati",C8194="Malaysia",C8194="Maldives",C8194="Mongolia",C8194="Myanmar",C8194="Nauru",C8194="Papua New Guinea",C8194="Philippines",C8194="Samoa",C8194="Singapore",C8194="Solomon Islands",C8194="South Korea",C8194="Taiwan",C8194="Thailand",C8194="Timor-Leste",C8194="Tonga",C8194="Tuvalu",C8194="Vanuatu",C8194="Vietnam"),"Asia Pacific",IF(OR(C8194="Canada",C8194="United States of America"),"North America",IF(OR(C8194="Bolivia",C8194="Brazil",C8194="Chile",C8194="Colombia",C8194="Guatemala",C8194="Panama",C8194="Ecuador",C8194="El Salvador",C8194="Costa Rica",C8194="Guyana",C8194="Paraguay",C8194="Peru",C8194="Suriname",C8194="Uruguay",C8194="Venezuela"),"South America",IF(OR(C8194="Algeria",C8194="Angola",C8194="Benin",C8194="Botswana",C8194="Burkina Faso",C8194="Burundi",C8194="Cabo Verde",C8194="Cameroon",C8194="Central African Republic",C8194="Chad",C8194="Comoros",C8194="Congo",C8194="Democratic Republic of the Congo",C8194="Djibouti",C8194="Equatorial Guinea",C8194="Eritrea",C8194="Eswatini",C8194="Ethiopia",C8194="Gabon",C8194="Gambia",C8194="Ghana",C8194="Guinea",C8194="Guinea-Bissau",C8194="Ivory Coast",C8194="Kenya",C8194="Lesotho",C8194="Liberia",C8194="Libya",C8194="Madagascar",C8194="Malawi",C8194="Mali",C8194="Mauritania",C8194="Mauritius",C8194="Morocco",C8194="Mozambique",C8194="Namibia",C8194="Niger",C8194="Nigeria",C8194="Rwanda",C8194="Sao Tome and Principe",C8194="Senegal",C8194="Seychelles",C8194="Sierra Leone",C8194="Somalia",C8194="South Africa",C8194="South Sudan",C8194="Sudan",C8194="Tanzania",C8194="Togo",C8194="Tunisia",C8194="Uganda",C8194="Zambia",C8194="Zimbabwe"),"Africa","")))))))))</f>
        <v>EU</v>
      </c>
      <c r="E8194" s="1" t="s">
        <v>15</v>
      </c>
      <c r="F8194" s="2">
        <v>1.9180600000000003E-2</v>
      </c>
      <c r="G8194" s="7">
        <v>10234756000</v>
      </c>
    </row>
    <row r="8195" spans="1:7" ht="13.2" hidden="1" x14ac:dyDescent="0.25">
      <c r="A8195" s="1">
        <v>8760</v>
      </c>
      <c r="B8195" s="1">
        <v>2008</v>
      </c>
      <c r="C8195" s="1" t="s">
        <v>59</v>
      </c>
      <c r="D8195" s="1" t="str">
        <f t="shared" si="128"/>
        <v>EU</v>
      </c>
      <c r="E8195" s="1" t="s">
        <v>16</v>
      </c>
      <c r="F8195" s="2">
        <v>2.3517199999999999E-2</v>
      </c>
      <c r="G8195" s="7">
        <v>12548762000</v>
      </c>
    </row>
    <row r="8196" spans="1:7" ht="13.2" hidden="1" x14ac:dyDescent="0.25">
      <c r="A8196" s="1">
        <v>8761</v>
      </c>
      <c r="B8196" s="1">
        <v>2008</v>
      </c>
      <c r="C8196" s="1" t="s">
        <v>59</v>
      </c>
      <c r="D8196" s="1" t="str">
        <f t="shared" si="128"/>
        <v>EU</v>
      </c>
      <c r="E8196" s="1" t="s">
        <v>17</v>
      </c>
      <c r="F8196" s="2">
        <v>1.31673E-2</v>
      </c>
      <c r="G8196" s="7">
        <v>7026070000</v>
      </c>
    </row>
    <row r="8197" spans="1:7" ht="13.2" hidden="1" x14ac:dyDescent="0.25">
      <c r="A8197" s="1">
        <v>8762</v>
      </c>
      <c r="B8197" s="1">
        <v>2008</v>
      </c>
      <c r="C8197" s="1" t="s">
        <v>59</v>
      </c>
      <c r="D8197" s="1" t="str">
        <f t="shared" si="128"/>
        <v>EU</v>
      </c>
      <c r="E8197" s="1" t="s">
        <v>18</v>
      </c>
      <c r="F8197" s="2">
        <v>5.7476000000000003E-3</v>
      </c>
      <c r="G8197" s="7">
        <v>3066940000</v>
      </c>
    </row>
    <row r="8198" spans="1:7" ht="13.2" hidden="1" x14ac:dyDescent="0.25">
      <c r="A8198" s="1">
        <v>8763</v>
      </c>
      <c r="B8198" s="1">
        <v>2008</v>
      </c>
      <c r="C8198" s="1" t="s">
        <v>59</v>
      </c>
      <c r="D8198" s="1" t="str">
        <f t="shared" si="128"/>
        <v>EU</v>
      </c>
      <c r="E8198" s="1" t="s">
        <v>19</v>
      </c>
      <c r="F8198" s="9">
        <v>4.574E-4</v>
      </c>
      <c r="G8198" s="7">
        <v>244060000</v>
      </c>
    </row>
    <row r="8199" spans="1:7" ht="13.2" hidden="1" x14ac:dyDescent="0.25">
      <c r="A8199" s="1">
        <v>8764</v>
      </c>
      <c r="B8199" s="1">
        <v>2008</v>
      </c>
      <c r="C8199" s="1" t="s">
        <v>59</v>
      </c>
      <c r="D8199" s="1" t="str">
        <f t="shared" si="128"/>
        <v>EU</v>
      </c>
      <c r="E8199" s="1" t="s">
        <v>20</v>
      </c>
      <c r="F8199" s="2">
        <v>2.3180000000000002E-3</v>
      </c>
      <c r="G8199" s="7">
        <v>1236904000</v>
      </c>
    </row>
    <row r="8200" spans="1:7" ht="13.2" hidden="1" x14ac:dyDescent="0.25">
      <c r="A8200" s="1">
        <v>8765</v>
      </c>
      <c r="B8200" s="1">
        <v>2008</v>
      </c>
      <c r="C8200" s="1" t="s">
        <v>59</v>
      </c>
      <c r="D8200" s="1" t="str">
        <f t="shared" si="128"/>
        <v>EU</v>
      </c>
      <c r="E8200" s="1" t="s">
        <v>21</v>
      </c>
      <c r="F8200" s="9">
        <v>1.081E-4</v>
      </c>
      <c r="G8200" s="7">
        <v>57695000</v>
      </c>
    </row>
    <row r="8201" spans="1:7" ht="13.2" hidden="1" x14ac:dyDescent="0.25">
      <c r="A8201" s="1">
        <v>8767</v>
      </c>
      <c r="B8201" s="1">
        <v>2008</v>
      </c>
      <c r="C8201" s="1" t="s">
        <v>60</v>
      </c>
      <c r="D8201" s="1" t="str">
        <f t="shared" si="128"/>
        <v>EU</v>
      </c>
      <c r="E8201" s="1" t="s">
        <v>5</v>
      </c>
      <c r="F8201" s="2">
        <v>3.3477000000000003E-3</v>
      </c>
      <c r="G8201" s="7">
        <v>878276000</v>
      </c>
    </row>
    <row r="8202" spans="1:7" ht="13.2" hidden="1" x14ac:dyDescent="0.25">
      <c r="A8202" s="1">
        <v>8768</v>
      </c>
      <c r="B8202" s="1">
        <v>2008</v>
      </c>
      <c r="C8202" s="1" t="s">
        <v>60</v>
      </c>
      <c r="D8202" s="1" t="str">
        <f t="shared" si="128"/>
        <v>EU</v>
      </c>
      <c r="E8202" s="1" t="s">
        <v>6</v>
      </c>
      <c r="F8202" s="2">
        <v>2.5011E-3</v>
      </c>
      <c r="G8202" s="7">
        <v>656163000</v>
      </c>
    </row>
    <row r="8203" spans="1:7" ht="13.2" hidden="1" x14ac:dyDescent="0.25">
      <c r="A8203" s="1">
        <v>8769</v>
      </c>
      <c r="B8203" s="1">
        <v>2008</v>
      </c>
      <c r="C8203" s="1" t="s">
        <v>60</v>
      </c>
      <c r="D8203" s="1" t="str">
        <f t="shared" si="128"/>
        <v>EU</v>
      </c>
      <c r="E8203" s="1" t="s">
        <v>7</v>
      </c>
      <c r="F8203" s="2">
        <v>2.53888E-2</v>
      </c>
      <c r="G8203" s="7">
        <v>6660860000</v>
      </c>
    </row>
    <row r="8204" spans="1:7" ht="13.2" hidden="1" x14ac:dyDescent="0.25">
      <c r="A8204" s="1">
        <v>8770</v>
      </c>
      <c r="B8204" s="1">
        <v>2008</v>
      </c>
      <c r="C8204" s="1" t="s">
        <v>60</v>
      </c>
      <c r="D8204" s="1" t="str">
        <f t="shared" si="128"/>
        <v>EU</v>
      </c>
      <c r="E8204" s="1" t="s">
        <v>23</v>
      </c>
      <c r="F8204" s="9">
        <v>4.9609999999999997E-4</v>
      </c>
      <c r="G8204" s="7">
        <v>130146999.99999999</v>
      </c>
    </row>
    <row r="8205" spans="1:7" ht="13.2" hidden="1" x14ac:dyDescent="0.25">
      <c r="A8205" s="1">
        <v>8771</v>
      </c>
      <c r="B8205" s="1">
        <v>2008</v>
      </c>
      <c r="C8205" s="1" t="s">
        <v>60</v>
      </c>
      <c r="D8205" s="1" t="str">
        <f t="shared" si="128"/>
        <v>EU</v>
      </c>
      <c r="E8205" s="1" t="s">
        <v>9</v>
      </c>
      <c r="F8205" s="2">
        <v>6.5471000000000001E-3</v>
      </c>
      <c r="G8205" s="7">
        <v>1717666000</v>
      </c>
    </row>
    <row r="8206" spans="1:7" ht="13.2" hidden="1" x14ac:dyDescent="0.25">
      <c r="A8206" s="1">
        <v>8772</v>
      </c>
      <c r="B8206" s="1">
        <v>2008</v>
      </c>
      <c r="C8206" s="1" t="s">
        <v>60</v>
      </c>
      <c r="D8206" s="1" t="str">
        <f t="shared" si="128"/>
        <v>EU</v>
      </c>
      <c r="E8206" s="1" t="s">
        <v>10</v>
      </c>
      <c r="F8206" s="2">
        <v>7.6554999999999991E-3</v>
      </c>
      <c r="G8206" s="7">
        <v>2008449000</v>
      </c>
    </row>
    <row r="8207" spans="1:7" ht="13.2" hidden="1" x14ac:dyDescent="0.25">
      <c r="A8207" s="1">
        <v>8773</v>
      </c>
      <c r="B8207" s="1">
        <v>2008</v>
      </c>
      <c r="C8207" s="1" t="s">
        <v>60</v>
      </c>
      <c r="D8207" s="1" t="str">
        <f t="shared" si="128"/>
        <v>EU</v>
      </c>
      <c r="E8207" s="1" t="s">
        <v>11</v>
      </c>
      <c r="F8207" s="2">
        <v>7.3312600000000006E-2</v>
      </c>
      <c r="G8207" s="7">
        <v>19233893000</v>
      </c>
    </row>
    <row r="8208" spans="1:7" ht="13.2" hidden="1" x14ac:dyDescent="0.25">
      <c r="A8208" s="1">
        <v>8774</v>
      </c>
      <c r="B8208" s="1">
        <v>2008</v>
      </c>
      <c r="C8208" s="1" t="s">
        <v>60</v>
      </c>
      <c r="D8208" s="1" t="str">
        <f t="shared" si="128"/>
        <v>EU</v>
      </c>
      <c r="E8208" s="1" t="s">
        <v>12</v>
      </c>
      <c r="F8208" s="2">
        <v>5.9897799999999994E-2</v>
      </c>
      <c r="G8208" s="7">
        <v>15714449000</v>
      </c>
    </row>
    <row r="8209" spans="1:7" ht="13.2" hidden="1" x14ac:dyDescent="0.25">
      <c r="A8209" s="1">
        <v>8775</v>
      </c>
      <c r="B8209" s="1">
        <v>2008</v>
      </c>
      <c r="C8209" s="1" t="s">
        <v>60</v>
      </c>
      <c r="D8209" s="1" t="str">
        <f t="shared" si="128"/>
        <v>EU</v>
      </c>
      <c r="E8209" s="1" t="s">
        <v>13</v>
      </c>
      <c r="F8209" s="2">
        <v>0.15261350000000001</v>
      </c>
      <c r="G8209" s="7">
        <v>40038832000</v>
      </c>
    </row>
    <row r="8210" spans="1:7" ht="13.2" hidden="1" x14ac:dyDescent="0.25">
      <c r="A8210" s="1">
        <v>8776</v>
      </c>
      <c r="B8210" s="1">
        <v>2008</v>
      </c>
      <c r="C8210" s="1" t="s">
        <v>60</v>
      </c>
      <c r="D8210" s="1" t="str">
        <f t="shared" si="128"/>
        <v>EU</v>
      </c>
      <c r="E8210" s="1" t="s">
        <v>14</v>
      </c>
      <c r="F8210" s="2">
        <v>7.4501600000000001E-2</v>
      </c>
      <c r="G8210" s="7">
        <v>19545825000</v>
      </c>
    </row>
    <row r="8211" spans="1:7" ht="13.2" hidden="1" x14ac:dyDescent="0.25">
      <c r="A8211" s="1">
        <v>8777</v>
      </c>
      <c r="B8211" s="1">
        <v>2008</v>
      </c>
      <c r="C8211" s="1" t="s">
        <v>60</v>
      </c>
      <c r="D8211" s="1" t="str">
        <f t="shared" si="128"/>
        <v>EU</v>
      </c>
      <c r="E8211" s="1" t="s">
        <v>15</v>
      </c>
      <c r="F8211" s="2">
        <v>1.18786E-2</v>
      </c>
      <c r="G8211" s="7">
        <v>3116413000</v>
      </c>
    </row>
    <row r="8212" spans="1:7" ht="13.2" hidden="1" x14ac:dyDescent="0.25">
      <c r="A8212" s="1">
        <v>8778</v>
      </c>
      <c r="B8212" s="1">
        <v>2008</v>
      </c>
      <c r="C8212" s="1" t="s">
        <v>60</v>
      </c>
      <c r="D8212" s="1" t="str">
        <f t="shared" si="128"/>
        <v>EU</v>
      </c>
      <c r="E8212" s="1" t="s">
        <v>16</v>
      </c>
      <c r="F8212" s="2">
        <v>1.83906E-2</v>
      </c>
      <c r="G8212" s="7">
        <v>4824857000</v>
      </c>
    </row>
    <row r="8213" spans="1:7" ht="13.2" hidden="1" x14ac:dyDescent="0.25">
      <c r="A8213" s="1">
        <v>8779</v>
      </c>
      <c r="B8213" s="1">
        <v>2008</v>
      </c>
      <c r="C8213" s="1" t="s">
        <v>60</v>
      </c>
      <c r="D8213" s="1" t="str">
        <f t="shared" si="128"/>
        <v>EU</v>
      </c>
      <c r="E8213" s="1" t="s">
        <v>17</v>
      </c>
      <c r="F8213" s="2">
        <v>1.1389700000000001E-2</v>
      </c>
      <c r="G8213" s="7">
        <v>2988149000</v>
      </c>
    </row>
    <row r="8214" spans="1:7" ht="13.2" hidden="1" x14ac:dyDescent="0.25">
      <c r="A8214" s="1">
        <v>8780</v>
      </c>
      <c r="B8214" s="1">
        <v>2008</v>
      </c>
      <c r="C8214" s="1" t="s">
        <v>60</v>
      </c>
      <c r="D8214" s="1" t="str">
        <f t="shared" si="128"/>
        <v>EU</v>
      </c>
      <c r="E8214" s="1" t="s">
        <v>18</v>
      </c>
      <c r="F8214" s="2">
        <v>5.6362000000000001E-3</v>
      </c>
      <c r="G8214" s="7">
        <v>1478683000</v>
      </c>
    </row>
    <row r="8215" spans="1:7" ht="13.2" hidden="1" x14ac:dyDescent="0.25">
      <c r="A8215" s="1">
        <v>8781</v>
      </c>
      <c r="B8215" s="1">
        <v>2008</v>
      </c>
      <c r="C8215" s="1" t="s">
        <v>60</v>
      </c>
      <c r="D8215" s="1" t="str">
        <f t="shared" si="128"/>
        <v>EU</v>
      </c>
      <c r="E8215" s="1" t="s">
        <v>19</v>
      </c>
      <c r="F8215" s="2">
        <v>3.3117000000000003E-3</v>
      </c>
      <c r="G8215" s="7">
        <v>868834000</v>
      </c>
    </row>
    <row r="8216" spans="1:7" ht="13.2" hidden="1" x14ac:dyDescent="0.25">
      <c r="A8216" s="1">
        <v>8782</v>
      </c>
      <c r="B8216" s="1">
        <v>2008</v>
      </c>
      <c r="C8216" s="1" t="s">
        <v>60</v>
      </c>
      <c r="D8216" s="1" t="str">
        <f t="shared" si="128"/>
        <v>EU</v>
      </c>
      <c r="E8216" s="1" t="s">
        <v>20</v>
      </c>
      <c r="F8216" s="2">
        <v>3.1247000000000002E-3</v>
      </c>
      <c r="G8216" s="7">
        <v>819784000</v>
      </c>
    </row>
    <row r="8217" spans="1:7" ht="13.2" hidden="1" x14ac:dyDescent="0.25">
      <c r="A8217" s="1">
        <v>8784</v>
      </c>
      <c r="B8217" s="1">
        <v>2008</v>
      </c>
      <c r="C8217" s="1" t="s">
        <v>61</v>
      </c>
      <c r="D8217" s="1" t="str">
        <f t="shared" si="128"/>
        <v>EU</v>
      </c>
      <c r="E8217" s="1" t="s">
        <v>5</v>
      </c>
      <c r="F8217" s="2">
        <v>1.3879799999999999E-2</v>
      </c>
      <c r="G8217" s="7">
        <v>2974681000</v>
      </c>
    </row>
    <row r="8218" spans="1:7" ht="13.2" hidden="1" x14ac:dyDescent="0.25">
      <c r="A8218" s="1">
        <v>8785</v>
      </c>
      <c r="B8218" s="1">
        <v>2008</v>
      </c>
      <c r="C8218" s="1" t="s">
        <v>61</v>
      </c>
      <c r="D8218" s="1" t="str">
        <f t="shared" si="128"/>
        <v>EU</v>
      </c>
      <c r="E8218" s="1" t="s">
        <v>6</v>
      </c>
      <c r="F8218" s="2">
        <v>1.1062300000000001E-2</v>
      </c>
      <c r="G8218" s="7">
        <v>2370836000</v>
      </c>
    </row>
    <row r="8219" spans="1:7" ht="13.2" hidden="1" x14ac:dyDescent="0.25">
      <c r="A8219" s="1">
        <v>8786</v>
      </c>
      <c r="B8219" s="1">
        <v>2008</v>
      </c>
      <c r="C8219" s="1" t="s">
        <v>61</v>
      </c>
      <c r="D8219" s="1" t="str">
        <f t="shared" si="128"/>
        <v>EU</v>
      </c>
      <c r="E8219" s="1" t="s">
        <v>7</v>
      </c>
      <c r="F8219" s="2">
        <v>3.7459099999999995E-2</v>
      </c>
      <c r="G8219" s="7">
        <v>8028121000</v>
      </c>
    </row>
    <row r="8220" spans="1:7" ht="13.2" hidden="1" x14ac:dyDescent="0.25">
      <c r="A8220" s="1">
        <v>8787</v>
      </c>
      <c r="B8220" s="1">
        <v>2008</v>
      </c>
      <c r="C8220" s="1" t="s">
        <v>61</v>
      </c>
      <c r="D8220" s="1" t="str">
        <f t="shared" si="128"/>
        <v>EU</v>
      </c>
      <c r="E8220" s="1" t="s">
        <v>23</v>
      </c>
      <c r="F8220" s="2">
        <v>6.0740000000000002E-4</v>
      </c>
      <c r="G8220" s="7">
        <v>130178000</v>
      </c>
    </row>
    <row r="8221" spans="1:7" ht="13.2" hidden="1" x14ac:dyDescent="0.25">
      <c r="A8221" s="1">
        <v>8788</v>
      </c>
      <c r="B8221" s="1">
        <v>2008</v>
      </c>
      <c r="C8221" s="1" t="s">
        <v>61</v>
      </c>
      <c r="D8221" s="1" t="str">
        <f t="shared" si="128"/>
        <v>EU</v>
      </c>
      <c r="E8221" s="1" t="s">
        <v>8</v>
      </c>
      <c r="F8221" s="2">
        <v>8.0113000000000007E-3</v>
      </c>
      <c r="G8221" s="7">
        <v>1716968000</v>
      </c>
    </row>
    <row r="8222" spans="1:7" ht="13.2" hidden="1" x14ac:dyDescent="0.25">
      <c r="A8222" s="1">
        <v>8789</v>
      </c>
      <c r="B8222" s="1">
        <v>2008</v>
      </c>
      <c r="C8222" s="1" t="s">
        <v>61</v>
      </c>
      <c r="D8222" s="1" t="str">
        <f t="shared" si="128"/>
        <v>EU</v>
      </c>
      <c r="E8222" s="1" t="s">
        <v>9</v>
      </c>
      <c r="F8222" s="2">
        <v>4.7913000000000001E-3</v>
      </c>
      <c r="G8222" s="7">
        <v>1026854000</v>
      </c>
    </row>
    <row r="8223" spans="1:7" ht="13.2" hidden="1" x14ac:dyDescent="0.25">
      <c r="A8223" s="1">
        <v>8790</v>
      </c>
      <c r="B8223" s="1">
        <v>2008</v>
      </c>
      <c r="C8223" s="1" t="s">
        <v>61</v>
      </c>
      <c r="D8223" s="1" t="str">
        <f t="shared" si="128"/>
        <v>EU</v>
      </c>
      <c r="E8223" s="1" t="s">
        <v>10</v>
      </c>
      <c r="F8223" s="2">
        <v>1.2507200000000001E-2</v>
      </c>
      <c r="G8223" s="7">
        <v>2680500000</v>
      </c>
    </row>
    <row r="8224" spans="1:7" ht="13.2" hidden="1" x14ac:dyDescent="0.25">
      <c r="A8224" s="1">
        <v>8791</v>
      </c>
      <c r="B8224" s="1">
        <v>2008</v>
      </c>
      <c r="C8224" s="1" t="s">
        <v>61</v>
      </c>
      <c r="D8224" s="1" t="str">
        <f t="shared" si="128"/>
        <v>EU</v>
      </c>
      <c r="E8224" s="1" t="s">
        <v>11</v>
      </c>
      <c r="F8224" s="2">
        <v>3.6492700000000003E-2</v>
      </c>
      <c r="G8224" s="7">
        <v>7821004000</v>
      </c>
    </row>
    <row r="8225" spans="1:7" ht="13.2" hidden="1" x14ac:dyDescent="0.25">
      <c r="A8225" s="1">
        <v>8792</v>
      </c>
      <c r="B8225" s="1">
        <v>2008</v>
      </c>
      <c r="C8225" s="1" t="s">
        <v>61</v>
      </c>
      <c r="D8225" s="1" t="str">
        <f t="shared" si="128"/>
        <v>EU</v>
      </c>
      <c r="E8225" s="1" t="s">
        <v>12</v>
      </c>
      <c r="F8225" s="2">
        <v>4.2779800000000007E-2</v>
      </c>
      <c r="G8225" s="7">
        <v>9168439000</v>
      </c>
    </row>
    <row r="8226" spans="1:7" ht="13.2" hidden="1" x14ac:dyDescent="0.25">
      <c r="A8226" s="1">
        <v>8793</v>
      </c>
      <c r="B8226" s="1">
        <v>2008</v>
      </c>
      <c r="C8226" s="1" t="s">
        <v>61</v>
      </c>
      <c r="D8226" s="1" t="str">
        <f t="shared" si="128"/>
        <v>EU</v>
      </c>
      <c r="E8226" s="1" t="s">
        <v>13</v>
      </c>
      <c r="F8226" s="2">
        <v>0.109754</v>
      </c>
      <c r="G8226" s="7">
        <v>23522164000</v>
      </c>
    </row>
    <row r="8227" spans="1:7" ht="13.2" hidden="1" x14ac:dyDescent="0.25">
      <c r="A8227" s="1">
        <v>8794</v>
      </c>
      <c r="B8227" s="1">
        <v>2008</v>
      </c>
      <c r="C8227" s="1" t="s">
        <v>61</v>
      </c>
      <c r="D8227" s="1" t="str">
        <f t="shared" si="128"/>
        <v>EU</v>
      </c>
      <c r="E8227" s="1" t="s">
        <v>14</v>
      </c>
      <c r="F8227" s="2">
        <v>4.7029599999999998E-2</v>
      </c>
      <c r="G8227" s="7">
        <v>10079249000</v>
      </c>
    </row>
    <row r="8228" spans="1:7" ht="13.2" hidden="1" x14ac:dyDescent="0.25">
      <c r="A8228" s="1">
        <v>8795</v>
      </c>
      <c r="B8228" s="1">
        <v>2008</v>
      </c>
      <c r="C8228" s="1" t="s">
        <v>61</v>
      </c>
      <c r="D8228" s="1" t="str">
        <f t="shared" si="128"/>
        <v>EU</v>
      </c>
      <c r="E8228" s="1" t="s">
        <v>15</v>
      </c>
      <c r="F8228" s="2">
        <v>1.41251E-2</v>
      </c>
      <c r="G8228" s="7">
        <v>3027244000</v>
      </c>
    </row>
    <row r="8229" spans="1:7" ht="13.2" hidden="1" x14ac:dyDescent="0.25">
      <c r="A8229" s="1">
        <v>8796</v>
      </c>
      <c r="B8229" s="1">
        <v>2008</v>
      </c>
      <c r="C8229" s="1" t="s">
        <v>61</v>
      </c>
      <c r="D8229" s="1" t="str">
        <f t="shared" si="128"/>
        <v>EU</v>
      </c>
      <c r="E8229" s="1" t="s">
        <v>16</v>
      </c>
      <c r="F8229" s="2">
        <v>2.14319E-2</v>
      </c>
      <c r="G8229" s="7">
        <v>4593232000</v>
      </c>
    </row>
    <row r="8230" spans="1:7" ht="13.2" hidden="1" x14ac:dyDescent="0.25">
      <c r="A8230" s="1">
        <v>8797</v>
      </c>
      <c r="B8230" s="1">
        <v>2008</v>
      </c>
      <c r="C8230" s="1" t="s">
        <v>61</v>
      </c>
      <c r="D8230" s="1" t="str">
        <f t="shared" si="128"/>
        <v>EU</v>
      </c>
      <c r="E8230" s="1" t="s">
        <v>17</v>
      </c>
      <c r="F8230" s="2">
        <v>1.05171E-2</v>
      </c>
      <c r="G8230" s="7">
        <v>2253997000</v>
      </c>
    </row>
    <row r="8231" spans="1:7" ht="13.2" hidden="1" x14ac:dyDescent="0.25">
      <c r="A8231" s="1">
        <v>8798</v>
      </c>
      <c r="B8231" s="1">
        <v>2008</v>
      </c>
      <c r="C8231" s="1" t="s">
        <v>61</v>
      </c>
      <c r="D8231" s="1" t="str">
        <f t="shared" si="128"/>
        <v>EU</v>
      </c>
      <c r="E8231" s="1" t="s">
        <v>18</v>
      </c>
      <c r="F8231" s="2">
        <v>5.4647999999999997E-3</v>
      </c>
      <c r="G8231" s="7">
        <v>1171205000</v>
      </c>
    </row>
    <row r="8232" spans="1:7" ht="13.2" hidden="1" x14ac:dyDescent="0.25">
      <c r="A8232" s="1">
        <v>8799</v>
      </c>
      <c r="B8232" s="1">
        <v>2008</v>
      </c>
      <c r="C8232" s="1" t="s">
        <v>61</v>
      </c>
      <c r="D8232" s="1" t="str">
        <f t="shared" si="128"/>
        <v>EU</v>
      </c>
      <c r="E8232" s="1" t="s">
        <v>19</v>
      </c>
      <c r="F8232" s="2">
        <v>5.4219999999999995E-4</v>
      </c>
      <c r="G8232" s="7">
        <v>116203000</v>
      </c>
    </row>
    <row r="8233" spans="1:7" ht="13.2" hidden="1" x14ac:dyDescent="0.25">
      <c r="A8233" s="1">
        <v>8800</v>
      </c>
      <c r="B8233" s="1">
        <v>2008</v>
      </c>
      <c r="C8233" s="1" t="s">
        <v>61</v>
      </c>
      <c r="D8233" s="1" t="str">
        <f t="shared" si="128"/>
        <v>EU</v>
      </c>
      <c r="E8233" s="1" t="s">
        <v>20</v>
      </c>
      <c r="F8233" s="9">
        <v>2.6429999999999997E-4</v>
      </c>
      <c r="G8233" s="7">
        <v>56653000</v>
      </c>
    </row>
    <row r="8234" spans="1:7" ht="13.2" hidden="1" x14ac:dyDescent="0.25">
      <c r="A8234" s="1">
        <v>8801</v>
      </c>
      <c r="B8234" s="1">
        <v>2008</v>
      </c>
      <c r="C8234" s="1" t="s">
        <v>61</v>
      </c>
      <c r="D8234" s="1" t="str">
        <f t="shared" si="128"/>
        <v>EU</v>
      </c>
      <c r="E8234" s="1" t="s">
        <v>21</v>
      </c>
      <c r="F8234" s="2">
        <v>6.7349999999999995E-4</v>
      </c>
      <c r="G8234" s="7">
        <v>144351000</v>
      </c>
    </row>
    <row r="8235" spans="1:7" ht="13.2" hidden="1" x14ac:dyDescent="0.25">
      <c r="A8235" s="1">
        <v>8803</v>
      </c>
      <c r="B8235" s="1">
        <v>2008</v>
      </c>
      <c r="C8235" s="1" t="s">
        <v>62</v>
      </c>
      <c r="D8235" s="1" t="str">
        <f t="shared" si="128"/>
        <v>Asia Pacific</v>
      </c>
      <c r="E8235" s="1" t="s">
        <v>5</v>
      </c>
      <c r="F8235" s="2">
        <v>6.7417000000000006E-3</v>
      </c>
      <c r="G8235" s="7">
        <v>11306539000</v>
      </c>
    </row>
    <row r="8236" spans="1:7" ht="13.2" hidden="1" x14ac:dyDescent="0.25">
      <c r="A8236" s="1">
        <v>8804</v>
      </c>
      <c r="B8236" s="1">
        <v>2008</v>
      </c>
      <c r="C8236" s="1" t="s">
        <v>62</v>
      </c>
      <c r="D8236" s="1" t="str">
        <f t="shared" si="128"/>
        <v>Asia Pacific</v>
      </c>
      <c r="E8236" s="1" t="s">
        <v>6</v>
      </c>
      <c r="F8236" s="9">
        <v>0</v>
      </c>
      <c r="G8236" s="7">
        <v>0</v>
      </c>
    </row>
    <row r="8237" spans="1:7" ht="13.2" hidden="1" x14ac:dyDescent="0.25">
      <c r="A8237" s="1">
        <v>8805</v>
      </c>
      <c r="B8237" s="1">
        <v>2008</v>
      </c>
      <c r="C8237" s="1" t="s">
        <v>62</v>
      </c>
      <c r="D8237" s="1" t="str">
        <f t="shared" si="128"/>
        <v>Asia Pacific</v>
      </c>
      <c r="E8237" s="1" t="s">
        <v>7</v>
      </c>
      <c r="F8237" s="2">
        <v>4.1410000000000006E-3</v>
      </c>
      <c r="G8237" s="7">
        <v>6944871000</v>
      </c>
    </row>
    <row r="8238" spans="1:7" ht="13.2" hidden="1" x14ac:dyDescent="0.25">
      <c r="A8238" s="1">
        <v>8806</v>
      </c>
      <c r="B8238" s="1">
        <v>2008</v>
      </c>
      <c r="C8238" s="1" t="s">
        <v>62</v>
      </c>
      <c r="D8238" s="1" t="str">
        <f t="shared" si="128"/>
        <v>Asia Pacific</v>
      </c>
      <c r="E8238" s="1" t="s">
        <v>23</v>
      </c>
      <c r="F8238" s="2">
        <v>1.0411999999999999E-3</v>
      </c>
      <c r="G8238" s="7">
        <v>1746277000</v>
      </c>
    </row>
    <row r="8239" spans="1:7" ht="13.2" hidden="1" x14ac:dyDescent="0.25">
      <c r="A8239" s="1">
        <v>8807</v>
      </c>
      <c r="B8239" s="1">
        <v>2008</v>
      </c>
      <c r="C8239" s="1" t="s">
        <v>62</v>
      </c>
      <c r="D8239" s="1" t="str">
        <f t="shared" si="128"/>
        <v>Asia Pacific</v>
      </c>
      <c r="E8239" s="1" t="s">
        <v>8</v>
      </c>
      <c r="F8239" s="2">
        <v>7.8450000000000004E-4</v>
      </c>
      <c r="G8239" s="7">
        <v>1315743000</v>
      </c>
    </row>
    <row r="8240" spans="1:7" ht="13.2" hidden="1" x14ac:dyDescent="0.25">
      <c r="A8240" s="1">
        <v>8808</v>
      </c>
      <c r="B8240" s="1">
        <v>2008</v>
      </c>
      <c r="C8240" s="1" t="s">
        <v>62</v>
      </c>
      <c r="D8240" s="1" t="str">
        <f t="shared" si="128"/>
        <v>Asia Pacific</v>
      </c>
      <c r="E8240" s="1" t="s">
        <v>9</v>
      </c>
      <c r="F8240" s="2">
        <v>6.0939999999999996E-4</v>
      </c>
      <c r="G8240" s="7">
        <v>1022015000</v>
      </c>
    </row>
    <row r="8241" spans="1:7" ht="13.2" hidden="1" x14ac:dyDescent="0.25">
      <c r="A8241" s="1">
        <v>8809</v>
      </c>
      <c r="B8241" s="1">
        <v>2008</v>
      </c>
      <c r="C8241" s="1" t="s">
        <v>62</v>
      </c>
      <c r="D8241" s="1" t="str">
        <f t="shared" si="128"/>
        <v>Asia Pacific</v>
      </c>
      <c r="E8241" s="1" t="s">
        <v>10</v>
      </c>
      <c r="F8241" s="2">
        <v>1.9759599999999999E-2</v>
      </c>
      <c r="G8241" s="7">
        <v>33139023000</v>
      </c>
    </row>
    <row r="8242" spans="1:7" ht="13.2" hidden="1" x14ac:dyDescent="0.25">
      <c r="A8242" s="1">
        <v>8810</v>
      </c>
      <c r="B8242" s="1">
        <v>2008</v>
      </c>
      <c r="C8242" s="1" t="s">
        <v>62</v>
      </c>
      <c r="D8242" s="1" t="str">
        <f t="shared" si="128"/>
        <v>Asia Pacific</v>
      </c>
      <c r="E8242" s="1" t="s">
        <v>11</v>
      </c>
      <c r="F8242" s="2">
        <v>4.1129100000000002E-2</v>
      </c>
      <c r="G8242" s="7">
        <v>68977935000</v>
      </c>
    </row>
    <row r="8243" spans="1:7" ht="13.2" hidden="1" x14ac:dyDescent="0.25">
      <c r="A8243" s="1">
        <v>8811</v>
      </c>
      <c r="B8243" s="1">
        <v>2008</v>
      </c>
      <c r="C8243" s="1" t="s">
        <v>62</v>
      </c>
      <c r="D8243" s="1" t="str">
        <f t="shared" si="128"/>
        <v>Asia Pacific</v>
      </c>
      <c r="E8243" s="1" t="s">
        <v>12</v>
      </c>
      <c r="F8243" s="2">
        <v>3.9898299999999998E-2</v>
      </c>
      <c r="G8243" s="7">
        <v>66913788000</v>
      </c>
    </row>
    <row r="8244" spans="1:7" ht="13.2" hidden="1" x14ac:dyDescent="0.25">
      <c r="A8244" s="1">
        <v>8812</v>
      </c>
      <c r="B8244" s="1">
        <v>2008</v>
      </c>
      <c r="C8244" s="1" t="s">
        <v>62</v>
      </c>
      <c r="D8244" s="1" t="str">
        <f t="shared" si="128"/>
        <v>Asia Pacific</v>
      </c>
      <c r="E8244" s="1" t="s">
        <v>13</v>
      </c>
      <c r="F8244" s="2">
        <v>8.9988399999999996E-2</v>
      </c>
      <c r="G8244" s="7">
        <v>150920165000</v>
      </c>
    </row>
    <row r="8245" spans="1:7" ht="13.2" hidden="1" x14ac:dyDescent="0.25">
      <c r="A8245" s="1">
        <v>8813</v>
      </c>
      <c r="B8245" s="1">
        <v>2008</v>
      </c>
      <c r="C8245" s="1" t="s">
        <v>62</v>
      </c>
      <c r="D8245" s="1" t="str">
        <f t="shared" si="128"/>
        <v>Asia Pacific</v>
      </c>
      <c r="E8245" s="1" t="s">
        <v>14</v>
      </c>
      <c r="F8245" s="2">
        <v>0.13380699999999998</v>
      </c>
      <c r="G8245" s="7">
        <v>224408645000</v>
      </c>
    </row>
    <row r="8246" spans="1:7" ht="13.2" hidden="1" x14ac:dyDescent="0.25">
      <c r="A8246" s="1">
        <v>8814</v>
      </c>
      <c r="B8246" s="1">
        <v>2008</v>
      </c>
      <c r="C8246" s="1" t="s">
        <v>62</v>
      </c>
      <c r="D8246" s="1" t="str">
        <f t="shared" si="128"/>
        <v>Asia Pacific</v>
      </c>
      <c r="E8246" s="1" t="s">
        <v>15</v>
      </c>
      <c r="F8246" s="2">
        <v>2.18853E-2</v>
      </c>
      <c r="G8246" s="7">
        <v>36704003000</v>
      </c>
    </row>
    <row r="8247" spans="1:7" ht="13.2" hidden="1" x14ac:dyDescent="0.25">
      <c r="A8247" s="1">
        <v>8815</v>
      </c>
      <c r="B8247" s="1">
        <v>2008</v>
      </c>
      <c r="C8247" s="1" t="s">
        <v>62</v>
      </c>
      <c r="D8247" s="1" t="str">
        <f t="shared" si="128"/>
        <v>Asia Pacific</v>
      </c>
      <c r="E8247" s="1" t="s">
        <v>16</v>
      </c>
      <c r="F8247" s="2">
        <v>2.3919800000000001E-2</v>
      </c>
      <c r="G8247" s="7">
        <v>40116083000</v>
      </c>
    </row>
    <row r="8248" spans="1:7" ht="13.2" hidden="1" x14ac:dyDescent="0.25">
      <c r="A8248" s="1">
        <v>8816</v>
      </c>
      <c r="B8248" s="1">
        <v>2008</v>
      </c>
      <c r="C8248" s="1" t="s">
        <v>62</v>
      </c>
      <c r="D8248" s="1" t="str">
        <f t="shared" si="128"/>
        <v>Asia Pacific</v>
      </c>
      <c r="E8248" s="1" t="s">
        <v>17</v>
      </c>
      <c r="F8248" s="2">
        <v>6.8281000000000001E-3</v>
      </c>
      <c r="G8248" s="7">
        <v>11451391000</v>
      </c>
    </row>
    <row r="8249" spans="1:7" ht="13.2" hidden="1" x14ac:dyDescent="0.25">
      <c r="A8249" s="1">
        <v>8818</v>
      </c>
      <c r="B8249" s="1">
        <v>2008</v>
      </c>
      <c r="C8249" s="1" t="s">
        <v>63</v>
      </c>
      <c r="D8249" s="1" t="str">
        <f t="shared" si="128"/>
        <v>Non-EU European</v>
      </c>
      <c r="E8249" s="1" t="s">
        <v>9</v>
      </c>
      <c r="F8249" s="2">
        <v>3.0983E-3</v>
      </c>
      <c r="G8249" s="7">
        <v>177767000</v>
      </c>
    </row>
    <row r="8250" spans="1:7" ht="13.2" hidden="1" x14ac:dyDescent="0.25">
      <c r="A8250" s="1">
        <v>8819</v>
      </c>
      <c r="B8250" s="1">
        <v>2008</v>
      </c>
      <c r="C8250" s="1" t="s">
        <v>63</v>
      </c>
      <c r="D8250" s="1" t="str">
        <f t="shared" si="128"/>
        <v>Non-EU European</v>
      </c>
      <c r="E8250" s="1" t="s">
        <v>10</v>
      </c>
      <c r="F8250" s="2">
        <v>1.6440999999999997E-2</v>
      </c>
      <c r="G8250" s="7">
        <v>943320000</v>
      </c>
    </row>
    <row r="8251" spans="1:7" ht="13.2" hidden="1" x14ac:dyDescent="0.25">
      <c r="A8251" s="1">
        <v>8820</v>
      </c>
      <c r="B8251" s="1">
        <v>2008</v>
      </c>
      <c r="C8251" s="1" t="s">
        <v>63</v>
      </c>
      <c r="D8251" s="1" t="str">
        <f t="shared" si="128"/>
        <v>Non-EU European</v>
      </c>
      <c r="E8251" s="1" t="s">
        <v>11</v>
      </c>
      <c r="F8251" s="2">
        <v>5.3480299999999995E-2</v>
      </c>
      <c r="G8251" s="7">
        <v>3068496000</v>
      </c>
    </row>
    <row r="8252" spans="1:7" ht="13.2" hidden="1" x14ac:dyDescent="0.25">
      <c r="A8252" s="1">
        <v>8821</v>
      </c>
      <c r="B8252" s="1">
        <v>2008</v>
      </c>
      <c r="C8252" s="1" t="s">
        <v>63</v>
      </c>
      <c r="D8252" s="1" t="str">
        <f t="shared" si="128"/>
        <v>Non-EU European</v>
      </c>
      <c r="E8252" s="1" t="s">
        <v>12</v>
      </c>
      <c r="F8252" s="2">
        <v>3.8939099999999997E-2</v>
      </c>
      <c r="G8252" s="7">
        <v>2234177000</v>
      </c>
    </row>
    <row r="8253" spans="1:7" ht="13.2" hidden="1" x14ac:dyDescent="0.25">
      <c r="A8253" s="1">
        <v>8822</v>
      </c>
      <c r="B8253" s="1">
        <v>2008</v>
      </c>
      <c r="C8253" s="1" t="s">
        <v>63</v>
      </c>
      <c r="D8253" s="1" t="str">
        <f t="shared" si="128"/>
        <v>Non-EU European</v>
      </c>
      <c r="E8253" s="1" t="s">
        <v>13</v>
      </c>
      <c r="F8253" s="2">
        <v>0.14526230000000001</v>
      </c>
      <c r="G8253" s="7">
        <v>8334600000</v>
      </c>
    </row>
    <row r="8254" spans="1:7" ht="13.2" hidden="1" x14ac:dyDescent="0.25">
      <c r="A8254" s="1">
        <v>8823</v>
      </c>
      <c r="B8254" s="1">
        <v>2008</v>
      </c>
      <c r="C8254" s="1" t="s">
        <v>63</v>
      </c>
      <c r="D8254" s="1" t="str">
        <f t="shared" si="128"/>
        <v>Non-EU European</v>
      </c>
      <c r="E8254" s="1" t="s">
        <v>14</v>
      </c>
      <c r="F8254" s="2">
        <v>3.35108E-2</v>
      </c>
      <c r="G8254" s="7">
        <v>1922725000</v>
      </c>
    </row>
    <row r="8255" spans="1:7" ht="13.2" hidden="1" x14ac:dyDescent="0.25">
      <c r="A8255" s="1">
        <v>8824</v>
      </c>
      <c r="B8255" s="1">
        <v>2008</v>
      </c>
      <c r="C8255" s="1" t="s">
        <v>63</v>
      </c>
      <c r="D8255" s="1" t="str">
        <f t="shared" si="128"/>
        <v>Non-EU European</v>
      </c>
      <c r="E8255" s="1" t="s">
        <v>15</v>
      </c>
      <c r="F8255" s="2">
        <v>2.1331900000000001E-2</v>
      </c>
      <c r="G8255" s="7">
        <v>1223941000</v>
      </c>
    </row>
    <row r="8256" spans="1:7" ht="13.2" hidden="1" x14ac:dyDescent="0.25">
      <c r="A8256" s="1">
        <v>8825</v>
      </c>
      <c r="B8256" s="1">
        <v>2008</v>
      </c>
      <c r="C8256" s="1" t="s">
        <v>63</v>
      </c>
      <c r="D8256" s="1" t="str">
        <f t="shared" si="128"/>
        <v>Non-EU European</v>
      </c>
      <c r="E8256" s="1" t="s">
        <v>16</v>
      </c>
      <c r="F8256" s="2">
        <v>2.1631399999999999E-2</v>
      </c>
      <c r="G8256" s="7">
        <v>1241126000</v>
      </c>
    </row>
    <row r="8257" spans="1:7" ht="13.2" hidden="1" x14ac:dyDescent="0.25">
      <c r="A8257" s="1">
        <v>8826</v>
      </c>
      <c r="B8257" s="1">
        <v>2008</v>
      </c>
      <c r="C8257" s="1" t="s">
        <v>63</v>
      </c>
      <c r="D8257" s="1" t="str">
        <f t="shared" si="128"/>
        <v>Non-EU European</v>
      </c>
      <c r="E8257" s="1" t="s">
        <v>17</v>
      </c>
      <c r="F8257" s="2">
        <v>8.9247000000000007E-3</v>
      </c>
      <c r="G8257" s="7">
        <v>512063000</v>
      </c>
    </row>
    <row r="8258" spans="1:7" ht="13.2" hidden="1" x14ac:dyDescent="0.25">
      <c r="A8258" s="1">
        <v>8828</v>
      </c>
      <c r="B8258" s="1">
        <v>2008</v>
      </c>
      <c r="C8258" s="1" t="s">
        <v>63</v>
      </c>
      <c r="D8258" s="1" t="str">
        <f t="shared" ref="D8258:D8321" si="129">IF(OR(C8258="Austria",C8258="Belgium",C8258="Bulgaria",C8258="Iceland",C8258="Croatia",C8258="Cyprus",C8258="Czechia",C8258="Denmark",C8258="Estonia",C8258="Finland",C8258="France",C8258="Germany",C8258="Greece",C8258="Hungary",C8258="Ireland",C8258="Italy",C8258="Latvia",C8258="Lithuania",C8258="Luxembourg",C8258="Malta",C8258="Netherlands",C8258="Poland",C8258="Portugal",C8258="Romania",C8258="Slovakia",C8258="Slovenia",C8258="Spain",C8258="Sweden"),"EU",IF(OR(C8258="Albania",C8258="Andorra",C8258="Belarus",C8258="Bosnia and Herzegovina",C8258="Kosovo",C8258="Montenegro",C8258="Moldova",C8258="Ukraine",C8258="San Marino",C8258="North Macedonia",C8258="Norway",C8258="Serbia",C8258="Switzerland",C8258="United Kingdom"),"Non-EU European",IF(OR(C8258="Armenia",C8258="Azerbaijan",C8258="Georgia",C8258="Russian Federation",C8258="Kazakhstan",C8258="Kyrgyzstan",C8258="Tajikistan",C8258="Turkmenistan",C8258="Uzbekistan"),"Asia Pacific",IF(OR(C8258="Afghanistan",C8258="Bahrain",C8258="Egypt",C8258="Iran",C8258="Iraq",C8258="Israel",C8258="Jordan",C8258="Kuwait",C8258="Lebanon",C8258="Oman",C8258="Palestine, State of",C8258="Turkey",C8258="Qatar",C8258="Saudi Arabia",C8258="Syria",C8258="United Arab Emirates",C8258="Yemen"),"Middle East",IF(OR(C8258="Australia",C8258="Marshall Islands",C8258="Cook Islands",C8258="New Zealand"),"Oceania",IF(OR(C8258="Brunei Darussalam",C8258="Sri Lanka",C8258="Nepal",C8258="China",C8258="Hong Kong",C8258="Macao",C8258="Fiji",C8258="India",C8258="Indonesia",C8258="Japan",C8258="Kiribati",C8258="Malaysia",C8258="Maldives",C8258="Mongolia",C8258="Myanmar",C8258="Nauru",C8258="Papua New Guinea",C8258="Philippines",C8258="Samoa",C8258="Singapore",C8258="Solomon Islands",C8258="South Korea",C8258="Taiwan",C8258="Thailand",C8258="Timor-Leste",C8258="Tonga",C8258="Tuvalu",C8258="Vanuatu",C8258="Vietnam"),"Asia Pacific",IF(OR(C8258="Canada",C8258="United States of America"),"North America",IF(OR(C8258="Bolivia",C8258="Brazil",C8258="Chile",C8258="Colombia",C8258="Guatemala",C8258="Panama",C8258="Ecuador",C8258="El Salvador",C8258="Costa Rica",C8258="Guyana",C8258="Paraguay",C8258="Peru",C8258="Suriname",C8258="Uruguay",C8258="Venezuela"),"South America",IF(OR(C8258="Algeria",C8258="Angola",C8258="Benin",C8258="Botswana",C8258="Burkina Faso",C8258="Burundi",C8258="Cabo Verde",C8258="Cameroon",C8258="Central African Republic",C8258="Chad",C8258="Comoros",C8258="Congo",C8258="Democratic Republic of the Congo",C8258="Djibouti",C8258="Equatorial Guinea",C8258="Eritrea",C8258="Eswatini",C8258="Ethiopia",C8258="Gabon",C8258="Gambia",C8258="Ghana",C8258="Guinea",C8258="Guinea-Bissau",C8258="Ivory Coast",C8258="Kenya",C8258="Lesotho",C8258="Liberia",C8258="Libya",C8258="Madagascar",C8258="Malawi",C8258="Mali",C8258="Mauritania",C8258="Mauritius",C8258="Morocco",C8258="Mozambique",C8258="Namibia",C8258="Niger",C8258="Nigeria",C8258="Rwanda",C8258="Sao Tome and Principe",C8258="Senegal",C8258="Seychelles",C8258="Sierra Leone",C8258="Somalia",C8258="South Africa",C8258="South Sudan",C8258="Sudan",C8258="Tanzania",C8258="Togo",C8258="Tunisia",C8258="Uganda",C8258="Zambia",C8258="Zimbabwe"),"Africa","")))))))))</f>
        <v>Non-EU European</v>
      </c>
      <c r="E8258" s="1" t="s">
        <v>5</v>
      </c>
      <c r="F8258" s="9">
        <v>0</v>
      </c>
      <c r="G8258" s="7">
        <v>0</v>
      </c>
    </row>
    <row r="8259" spans="1:7" ht="13.2" hidden="1" x14ac:dyDescent="0.25">
      <c r="A8259" s="1">
        <v>8829</v>
      </c>
      <c r="B8259" s="1">
        <v>2008</v>
      </c>
      <c r="C8259" s="1" t="s">
        <v>63</v>
      </c>
      <c r="D8259" s="1" t="str">
        <f t="shared" si="129"/>
        <v>Non-EU European</v>
      </c>
      <c r="E8259" s="1" t="s">
        <v>6</v>
      </c>
      <c r="F8259" s="9">
        <v>0</v>
      </c>
      <c r="G8259" s="7">
        <v>0</v>
      </c>
    </row>
    <row r="8260" spans="1:7" ht="13.2" hidden="1" x14ac:dyDescent="0.25">
      <c r="A8260" s="1">
        <v>8830</v>
      </c>
      <c r="B8260" s="1">
        <v>2008</v>
      </c>
      <c r="C8260" s="1" t="s">
        <v>63</v>
      </c>
      <c r="D8260" s="1" t="str">
        <f t="shared" si="129"/>
        <v>Non-EU European</v>
      </c>
      <c r="E8260" s="1" t="s">
        <v>7</v>
      </c>
      <c r="F8260" s="9">
        <v>0</v>
      </c>
      <c r="G8260" s="7">
        <v>0</v>
      </c>
    </row>
    <row r="8261" spans="1:7" ht="13.2" hidden="1" x14ac:dyDescent="0.25">
      <c r="A8261" s="1">
        <v>8831</v>
      </c>
      <c r="B8261" s="1">
        <v>2008</v>
      </c>
      <c r="C8261" s="1" t="s">
        <v>63</v>
      </c>
      <c r="D8261" s="1" t="str">
        <f t="shared" si="129"/>
        <v>Non-EU European</v>
      </c>
      <c r="E8261" s="1" t="s">
        <v>23</v>
      </c>
      <c r="F8261" s="9">
        <v>0</v>
      </c>
      <c r="G8261" s="7">
        <v>0</v>
      </c>
    </row>
    <row r="8262" spans="1:7" ht="13.2" hidden="1" x14ac:dyDescent="0.25">
      <c r="A8262" s="1">
        <v>8832</v>
      </c>
      <c r="B8262" s="1">
        <v>2008</v>
      </c>
      <c r="C8262" s="1" t="s">
        <v>63</v>
      </c>
      <c r="D8262" s="1" t="str">
        <f t="shared" si="129"/>
        <v>Non-EU European</v>
      </c>
      <c r="E8262" s="1" t="s">
        <v>8</v>
      </c>
      <c r="F8262" s="9">
        <v>0</v>
      </c>
      <c r="G8262" s="7">
        <v>0</v>
      </c>
    </row>
    <row r="8263" spans="1:7" ht="13.2" hidden="1" x14ac:dyDescent="0.25">
      <c r="A8263" s="1">
        <v>8833</v>
      </c>
      <c r="B8263" s="1">
        <v>2008</v>
      </c>
      <c r="C8263" s="1" t="s">
        <v>63</v>
      </c>
      <c r="D8263" s="1" t="str">
        <f t="shared" si="129"/>
        <v>Non-EU European</v>
      </c>
      <c r="E8263" s="1" t="s">
        <v>9</v>
      </c>
      <c r="F8263" s="9">
        <v>0</v>
      </c>
      <c r="G8263" s="7">
        <v>0</v>
      </c>
    </row>
    <row r="8264" spans="1:7" ht="13.2" hidden="1" x14ac:dyDescent="0.25">
      <c r="A8264" s="1">
        <v>8834</v>
      </c>
      <c r="B8264" s="1">
        <v>2008</v>
      </c>
      <c r="C8264" s="1" t="s">
        <v>63</v>
      </c>
      <c r="D8264" s="1" t="str">
        <f t="shared" si="129"/>
        <v>Non-EU European</v>
      </c>
      <c r="E8264" s="1" t="s">
        <v>10</v>
      </c>
      <c r="F8264" s="9">
        <v>0</v>
      </c>
      <c r="G8264" s="7">
        <v>0</v>
      </c>
    </row>
    <row r="8265" spans="1:7" ht="13.2" hidden="1" x14ac:dyDescent="0.25">
      <c r="A8265" s="1">
        <v>8835</v>
      </c>
      <c r="B8265" s="1">
        <v>2008</v>
      </c>
      <c r="C8265" s="1" t="s">
        <v>63</v>
      </c>
      <c r="D8265" s="1" t="str">
        <f t="shared" si="129"/>
        <v>Non-EU European</v>
      </c>
      <c r="E8265" s="1" t="s">
        <v>11</v>
      </c>
      <c r="F8265" s="9">
        <v>0</v>
      </c>
      <c r="G8265" s="7">
        <v>0</v>
      </c>
    </row>
    <row r="8266" spans="1:7" ht="13.2" hidden="1" x14ac:dyDescent="0.25">
      <c r="A8266" s="1">
        <v>8836</v>
      </c>
      <c r="B8266" s="1">
        <v>2008</v>
      </c>
      <c r="C8266" s="1" t="s">
        <v>63</v>
      </c>
      <c r="D8266" s="1" t="str">
        <f t="shared" si="129"/>
        <v>Non-EU European</v>
      </c>
      <c r="E8266" s="1" t="s">
        <v>12</v>
      </c>
      <c r="F8266" s="9">
        <v>0</v>
      </c>
      <c r="G8266" s="7">
        <v>0</v>
      </c>
    </row>
    <row r="8267" spans="1:7" ht="13.2" hidden="1" x14ac:dyDescent="0.25">
      <c r="A8267" s="1">
        <v>8837</v>
      </c>
      <c r="B8267" s="1">
        <v>2008</v>
      </c>
      <c r="C8267" s="1" t="s">
        <v>63</v>
      </c>
      <c r="D8267" s="1" t="str">
        <f t="shared" si="129"/>
        <v>Non-EU European</v>
      </c>
      <c r="E8267" s="1" t="s">
        <v>13</v>
      </c>
      <c r="F8267" s="9">
        <v>0</v>
      </c>
      <c r="G8267" s="7">
        <v>0</v>
      </c>
    </row>
    <row r="8268" spans="1:7" ht="13.2" hidden="1" x14ac:dyDescent="0.25">
      <c r="A8268" s="1">
        <v>8838</v>
      </c>
      <c r="B8268" s="1">
        <v>2008</v>
      </c>
      <c r="C8268" s="1" t="s">
        <v>63</v>
      </c>
      <c r="D8268" s="1" t="str">
        <f t="shared" si="129"/>
        <v>Non-EU European</v>
      </c>
      <c r="E8268" s="1" t="s">
        <v>14</v>
      </c>
      <c r="F8268" s="9">
        <v>0</v>
      </c>
      <c r="G8268" s="7">
        <v>0</v>
      </c>
    </row>
    <row r="8269" spans="1:7" ht="13.2" hidden="1" x14ac:dyDescent="0.25">
      <c r="A8269" s="1">
        <v>8839</v>
      </c>
      <c r="B8269" s="1">
        <v>2008</v>
      </c>
      <c r="C8269" s="1" t="s">
        <v>63</v>
      </c>
      <c r="D8269" s="1" t="str">
        <f t="shared" si="129"/>
        <v>Non-EU European</v>
      </c>
      <c r="E8269" s="1" t="s">
        <v>15</v>
      </c>
      <c r="F8269" s="9">
        <v>0</v>
      </c>
      <c r="G8269" s="7">
        <v>0</v>
      </c>
    </row>
    <row r="8270" spans="1:7" ht="13.2" hidden="1" x14ac:dyDescent="0.25">
      <c r="A8270" s="1">
        <v>8840</v>
      </c>
      <c r="B8270" s="1">
        <v>2008</v>
      </c>
      <c r="C8270" s="1" t="s">
        <v>63</v>
      </c>
      <c r="D8270" s="1" t="str">
        <f t="shared" si="129"/>
        <v>Non-EU European</v>
      </c>
      <c r="E8270" s="1" t="s">
        <v>16</v>
      </c>
      <c r="F8270" s="9">
        <v>0</v>
      </c>
      <c r="G8270" s="7">
        <v>0</v>
      </c>
    </row>
    <row r="8271" spans="1:7" ht="13.2" hidden="1" x14ac:dyDescent="0.25">
      <c r="A8271" s="1">
        <v>8841</v>
      </c>
      <c r="B8271" s="1">
        <v>2008</v>
      </c>
      <c r="C8271" s="1" t="s">
        <v>63</v>
      </c>
      <c r="D8271" s="1" t="str">
        <f t="shared" si="129"/>
        <v>Non-EU European</v>
      </c>
      <c r="E8271" s="1" t="s">
        <v>17</v>
      </c>
      <c r="F8271" s="9">
        <v>0</v>
      </c>
      <c r="G8271" s="7">
        <v>0</v>
      </c>
    </row>
    <row r="8272" spans="1:7" ht="13.2" hidden="1" x14ac:dyDescent="0.25">
      <c r="A8272" s="1">
        <v>8842</v>
      </c>
      <c r="B8272" s="1">
        <v>2008</v>
      </c>
      <c r="C8272" s="1" t="s">
        <v>63</v>
      </c>
      <c r="D8272" s="1" t="str">
        <f t="shared" si="129"/>
        <v>Non-EU European</v>
      </c>
      <c r="E8272" s="1" t="s">
        <v>18</v>
      </c>
      <c r="F8272" s="9">
        <v>0</v>
      </c>
      <c r="G8272" s="7">
        <v>0</v>
      </c>
    </row>
    <row r="8273" spans="1:7" ht="13.2" hidden="1" x14ac:dyDescent="0.25">
      <c r="A8273" s="1">
        <v>8843</v>
      </c>
      <c r="B8273" s="1">
        <v>2008</v>
      </c>
      <c r="C8273" s="1" t="s">
        <v>63</v>
      </c>
      <c r="D8273" s="1" t="str">
        <f t="shared" si="129"/>
        <v>Non-EU European</v>
      </c>
      <c r="E8273" s="1" t="s">
        <v>19</v>
      </c>
      <c r="F8273" s="9">
        <v>0</v>
      </c>
      <c r="G8273" s="7">
        <v>0</v>
      </c>
    </row>
    <row r="8274" spans="1:7" ht="13.2" hidden="1" x14ac:dyDescent="0.25">
      <c r="A8274" s="1">
        <v>8844</v>
      </c>
      <c r="B8274" s="1">
        <v>2008</v>
      </c>
      <c r="C8274" s="1" t="s">
        <v>63</v>
      </c>
      <c r="D8274" s="1" t="str">
        <f t="shared" si="129"/>
        <v>Non-EU European</v>
      </c>
      <c r="E8274" s="1" t="s">
        <v>20</v>
      </c>
      <c r="F8274" s="9">
        <v>0</v>
      </c>
      <c r="G8274" s="7">
        <v>0</v>
      </c>
    </row>
    <row r="8275" spans="1:7" ht="13.2" hidden="1" x14ac:dyDescent="0.25">
      <c r="A8275" s="1">
        <v>8845</v>
      </c>
      <c r="B8275" s="1">
        <v>2008</v>
      </c>
      <c r="C8275" s="1" t="s">
        <v>63</v>
      </c>
      <c r="D8275" s="1" t="str">
        <f t="shared" si="129"/>
        <v>Non-EU European</v>
      </c>
      <c r="E8275" s="1" t="s">
        <v>21</v>
      </c>
      <c r="F8275" s="9">
        <v>0</v>
      </c>
      <c r="G8275" s="7">
        <v>0</v>
      </c>
    </row>
    <row r="8276" spans="1:7" ht="13.2" hidden="1" x14ac:dyDescent="0.25">
      <c r="A8276" s="1">
        <v>8846</v>
      </c>
      <c r="B8276" s="1">
        <v>2008</v>
      </c>
      <c r="C8276" s="1" t="s">
        <v>63</v>
      </c>
      <c r="D8276" s="1" t="str">
        <f t="shared" si="129"/>
        <v>Non-EU European</v>
      </c>
      <c r="E8276" s="1" t="s">
        <v>26</v>
      </c>
      <c r="F8276" s="9">
        <v>0</v>
      </c>
      <c r="G8276" s="7">
        <v>0</v>
      </c>
    </row>
    <row r="8277" spans="1:7" ht="13.2" hidden="1" x14ac:dyDescent="0.25">
      <c r="A8277" s="1">
        <v>8848</v>
      </c>
      <c r="B8277" s="1">
        <v>2008</v>
      </c>
      <c r="C8277" s="1" t="s">
        <v>64</v>
      </c>
      <c r="D8277" s="1" t="str">
        <f t="shared" si="129"/>
        <v>Africa</v>
      </c>
      <c r="E8277" s="1" t="s">
        <v>5</v>
      </c>
      <c r="F8277" s="2">
        <v>2.1296000000000002E-3</v>
      </c>
      <c r="G8277" s="7">
        <v>2077000</v>
      </c>
    </row>
    <row r="8278" spans="1:7" ht="13.2" hidden="1" x14ac:dyDescent="0.25">
      <c r="A8278" s="1">
        <v>8849</v>
      </c>
      <c r="B8278" s="1">
        <v>2008</v>
      </c>
      <c r="C8278" s="1" t="s">
        <v>64</v>
      </c>
      <c r="D8278" s="1" t="str">
        <f t="shared" si="129"/>
        <v>Africa</v>
      </c>
      <c r="E8278" s="1" t="s">
        <v>6</v>
      </c>
      <c r="F8278" s="9">
        <v>0</v>
      </c>
      <c r="G8278" s="7">
        <v>0</v>
      </c>
    </row>
    <row r="8279" spans="1:7" ht="13.2" hidden="1" x14ac:dyDescent="0.25">
      <c r="A8279" s="1">
        <v>8850</v>
      </c>
      <c r="B8279" s="1">
        <v>2008</v>
      </c>
      <c r="C8279" s="1" t="s">
        <v>64</v>
      </c>
      <c r="D8279" s="1" t="str">
        <f t="shared" si="129"/>
        <v>Africa</v>
      </c>
      <c r="E8279" s="1" t="s">
        <v>7</v>
      </c>
      <c r="F8279" s="2">
        <v>4.8073999999999999E-3</v>
      </c>
      <c r="G8279" s="7">
        <v>4688000</v>
      </c>
    </row>
    <row r="8280" spans="1:7" ht="13.2" hidden="1" x14ac:dyDescent="0.25">
      <c r="A8280" s="1">
        <v>8851</v>
      </c>
      <c r="B8280" s="1">
        <v>2008</v>
      </c>
      <c r="C8280" s="1" t="s">
        <v>64</v>
      </c>
      <c r="D8280" s="1" t="str">
        <f t="shared" si="129"/>
        <v>Africa</v>
      </c>
      <c r="E8280" s="1" t="s">
        <v>23</v>
      </c>
      <c r="F8280" s="2">
        <v>7.2040000000000006E-4</v>
      </c>
      <c r="G8280" s="7">
        <v>703000</v>
      </c>
    </row>
    <row r="8281" spans="1:7" ht="13.2" hidden="1" x14ac:dyDescent="0.25">
      <c r="A8281" s="1">
        <v>8852</v>
      </c>
      <c r="B8281" s="1">
        <v>2008</v>
      </c>
      <c r="C8281" s="1" t="s">
        <v>64</v>
      </c>
      <c r="D8281" s="1" t="str">
        <f t="shared" si="129"/>
        <v>Africa</v>
      </c>
      <c r="E8281" s="1" t="s">
        <v>8</v>
      </c>
      <c r="F8281" s="9">
        <v>0</v>
      </c>
      <c r="G8281" s="7">
        <v>0</v>
      </c>
    </row>
    <row r="8282" spans="1:7" ht="13.2" hidden="1" x14ac:dyDescent="0.25">
      <c r="A8282" s="1">
        <v>8853</v>
      </c>
      <c r="B8282" s="1">
        <v>2008</v>
      </c>
      <c r="C8282" s="1" t="s">
        <v>64</v>
      </c>
      <c r="D8282" s="1" t="str">
        <f t="shared" si="129"/>
        <v>Africa</v>
      </c>
      <c r="E8282" s="1" t="s">
        <v>9</v>
      </c>
      <c r="F8282" s="2">
        <v>8.0386999999999993E-3</v>
      </c>
      <c r="G8282" s="7">
        <v>7839000</v>
      </c>
    </row>
    <row r="8283" spans="1:7" ht="13.2" hidden="1" x14ac:dyDescent="0.25">
      <c r="A8283" s="1">
        <v>8854</v>
      </c>
      <c r="B8283" s="1">
        <v>2008</v>
      </c>
      <c r="C8283" s="1" t="s">
        <v>64</v>
      </c>
      <c r="D8283" s="1" t="str">
        <f t="shared" si="129"/>
        <v>Africa</v>
      </c>
      <c r="E8283" s="1" t="s">
        <v>10</v>
      </c>
      <c r="F8283" s="2">
        <v>9.0592999999999993E-3</v>
      </c>
      <c r="G8283" s="7">
        <v>8834000</v>
      </c>
    </row>
    <row r="8284" spans="1:7" ht="13.2" hidden="1" x14ac:dyDescent="0.25">
      <c r="A8284" s="1">
        <v>8855</v>
      </c>
      <c r="B8284" s="1">
        <v>2008</v>
      </c>
      <c r="C8284" s="1" t="s">
        <v>64</v>
      </c>
      <c r="D8284" s="1" t="str">
        <f t="shared" si="129"/>
        <v>Africa</v>
      </c>
      <c r="E8284" s="1" t="s">
        <v>11</v>
      </c>
      <c r="F8284" s="2">
        <v>2.6272500000000001E-2</v>
      </c>
      <c r="G8284" s="7">
        <v>25619000</v>
      </c>
    </row>
    <row r="8285" spans="1:7" ht="13.2" hidden="1" x14ac:dyDescent="0.25">
      <c r="A8285" s="1">
        <v>8856</v>
      </c>
      <c r="B8285" s="1">
        <v>2008</v>
      </c>
      <c r="C8285" s="1" t="s">
        <v>64</v>
      </c>
      <c r="D8285" s="1" t="str">
        <f t="shared" si="129"/>
        <v>Africa</v>
      </c>
      <c r="E8285" s="1" t="s">
        <v>12</v>
      </c>
      <c r="F8285" s="2">
        <v>2.2774599999999999E-2</v>
      </c>
      <c r="G8285" s="7">
        <v>22208000</v>
      </c>
    </row>
    <row r="8286" spans="1:7" ht="13.2" hidden="1" x14ac:dyDescent="0.25">
      <c r="A8286" s="1">
        <v>8857</v>
      </c>
      <c r="B8286" s="1">
        <v>2008</v>
      </c>
      <c r="C8286" s="1" t="s">
        <v>64</v>
      </c>
      <c r="D8286" s="1" t="str">
        <f t="shared" si="129"/>
        <v>Africa</v>
      </c>
      <c r="E8286" s="1" t="s">
        <v>13</v>
      </c>
      <c r="F8286" s="2">
        <v>9.6074999999999997E-3</v>
      </c>
      <c r="G8286" s="7">
        <v>9368000</v>
      </c>
    </row>
    <row r="8287" spans="1:7" ht="13.2" hidden="1" x14ac:dyDescent="0.25">
      <c r="A8287" s="1">
        <v>8858</v>
      </c>
      <c r="B8287" s="1">
        <v>2008</v>
      </c>
      <c r="C8287" s="1" t="s">
        <v>64</v>
      </c>
      <c r="D8287" s="1" t="str">
        <f t="shared" si="129"/>
        <v>Africa</v>
      </c>
      <c r="E8287" s="1" t="s">
        <v>14</v>
      </c>
      <c r="F8287" s="2">
        <v>0.1582394</v>
      </c>
      <c r="G8287" s="7">
        <v>154303000</v>
      </c>
    </row>
    <row r="8288" spans="1:7" ht="13.2" hidden="1" x14ac:dyDescent="0.25">
      <c r="A8288" s="1">
        <v>8859</v>
      </c>
      <c r="B8288" s="1">
        <v>2008</v>
      </c>
      <c r="C8288" s="1" t="s">
        <v>64</v>
      </c>
      <c r="D8288" s="1" t="str">
        <f t="shared" si="129"/>
        <v>Africa</v>
      </c>
      <c r="E8288" s="1" t="s">
        <v>15</v>
      </c>
      <c r="F8288" s="2">
        <v>1.1117300000000002E-2</v>
      </c>
      <c r="G8288" s="7">
        <v>10841000</v>
      </c>
    </row>
    <row r="8289" spans="1:7" ht="13.2" hidden="1" x14ac:dyDescent="0.25">
      <c r="A8289" s="1">
        <v>8860</v>
      </c>
      <c r="B8289" s="1">
        <v>2008</v>
      </c>
      <c r="C8289" s="1" t="s">
        <v>64</v>
      </c>
      <c r="D8289" s="1" t="str">
        <f t="shared" si="129"/>
        <v>Africa</v>
      </c>
      <c r="E8289" s="1" t="s">
        <v>16</v>
      </c>
      <c r="F8289" s="2">
        <v>1.6663600000000001E-2</v>
      </c>
      <c r="G8289" s="7">
        <v>16248999.999999998</v>
      </c>
    </row>
    <row r="8290" spans="1:7" ht="13.2" hidden="1" x14ac:dyDescent="0.25">
      <c r="A8290" s="1">
        <v>8861</v>
      </c>
      <c r="B8290" s="1">
        <v>2008</v>
      </c>
      <c r="C8290" s="1" t="s">
        <v>64</v>
      </c>
      <c r="D8290" s="1" t="str">
        <f t="shared" si="129"/>
        <v>Africa</v>
      </c>
      <c r="E8290" s="1" t="s">
        <v>17</v>
      </c>
      <c r="F8290" s="2">
        <v>3.9207999999999995E-3</v>
      </c>
      <c r="G8290" s="7">
        <v>3823000</v>
      </c>
    </row>
    <row r="8291" spans="1:7" ht="13.2" hidden="1" x14ac:dyDescent="0.25">
      <c r="A8291" s="1">
        <v>8862</v>
      </c>
      <c r="B8291" s="1">
        <v>2008</v>
      </c>
      <c r="C8291" s="1" t="s">
        <v>64</v>
      </c>
      <c r="D8291" s="1" t="str">
        <f t="shared" si="129"/>
        <v>Africa</v>
      </c>
      <c r="E8291" s="1" t="s">
        <v>18</v>
      </c>
      <c r="F8291" s="9">
        <v>0</v>
      </c>
      <c r="G8291" s="7">
        <v>0</v>
      </c>
    </row>
    <row r="8292" spans="1:7" ht="13.2" hidden="1" x14ac:dyDescent="0.25">
      <c r="A8292" s="1">
        <v>8863</v>
      </c>
      <c r="B8292" s="1">
        <v>2008</v>
      </c>
      <c r="C8292" s="1" t="s">
        <v>64</v>
      </c>
      <c r="D8292" s="1" t="str">
        <f t="shared" si="129"/>
        <v>Africa</v>
      </c>
      <c r="E8292" s="1" t="s">
        <v>19</v>
      </c>
      <c r="F8292" s="9">
        <v>0</v>
      </c>
      <c r="G8292" s="7">
        <v>0</v>
      </c>
    </row>
    <row r="8293" spans="1:7" ht="13.2" hidden="1" x14ac:dyDescent="0.25">
      <c r="A8293" s="1">
        <v>8864</v>
      </c>
      <c r="B8293" s="1">
        <v>2008</v>
      </c>
      <c r="C8293" s="1" t="s">
        <v>64</v>
      </c>
      <c r="D8293" s="1" t="str">
        <f t="shared" si="129"/>
        <v>Africa</v>
      </c>
      <c r="E8293" s="1" t="s">
        <v>20</v>
      </c>
      <c r="F8293" s="9">
        <v>0</v>
      </c>
      <c r="G8293" s="7">
        <v>0</v>
      </c>
    </row>
    <row r="8294" spans="1:7" ht="13.2" hidden="1" x14ac:dyDescent="0.25">
      <c r="A8294" s="1">
        <v>8865</v>
      </c>
      <c r="B8294" s="1">
        <v>2008</v>
      </c>
      <c r="C8294" s="1" t="s">
        <v>64</v>
      </c>
      <c r="D8294" s="1" t="str">
        <f t="shared" si="129"/>
        <v>Africa</v>
      </c>
      <c r="E8294" s="1" t="s">
        <v>21</v>
      </c>
      <c r="F8294" s="9">
        <v>0</v>
      </c>
      <c r="G8294" s="7">
        <v>0</v>
      </c>
    </row>
    <row r="8295" spans="1:7" ht="13.2" hidden="1" x14ac:dyDescent="0.25">
      <c r="A8295" s="1">
        <v>8867</v>
      </c>
      <c r="B8295" s="1">
        <v>2008</v>
      </c>
      <c r="C8295" s="1" t="s">
        <v>65</v>
      </c>
      <c r="D8295" s="1" t="str">
        <f t="shared" si="129"/>
        <v>Asia Pacific</v>
      </c>
      <c r="E8295" s="1" t="s">
        <v>5</v>
      </c>
      <c r="F8295" s="9">
        <v>3.723E-4</v>
      </c>
      <c r="G8295" s="7">
        <v>72092000</v>
      </c>
    </row>
    <row r="8296" spans="1:7" ht="13.2" hidden="1" x14ac:dyDescent="0.25">
      <c r="A8296" s="1">
        <v>8868</v>
      </c>
      <c r="B8296" s="1">
        <v>2008</v>
      </c>
      <c r="C8296" s="1" t="s">
        <v>65</v>
      </c>
      <c r="D8296" s="1" t="str">
        <f t="shared" si="129"/>
        <v>Asia Pacific</v>
      </c>
      <c r="E8296" s="1" t="s">
        <v>6</v>
      </c>
      <c r="F8296" s="9">
        <v>3.4680000000000003E-4</v>
      </c>
      <c r="G8296" s="7">
        <v>67144000</v>
      </c>
    </row>
    <row r="8297" spans="1:7" ht="13.2" hidden="1" x14ac:dyDescent="0.25">
      <c r="A8297" s="1">
        <v>8869</v>
      </c>
      <c r="B8297" s="1">
        <v>2008</v>
      </c>
      <c r="C8297" s="1" t="s">
        <v>65</v>
      </c>
      <c r="D8297" s="1" t="str">
        <f t="shared" si="129"/>
        <v>Asia Pacific</v>
      </c>
      <c r="E8297" s="1" t="s">
        <v>7</v>
      </c>
      <c r="F8297" s="2">
        <v>8.5711999999999993E-3</v>
      </c>
      <c r="G8297" s="7">
        <v>1659527000</v>
      </c>
    </row>
    <row r="8298" spans="1:7" ht="13.2" hidden="1" x14ac:dyDescent="0.25">
      <c r="A8298" s="1">
        <v>8870</v>
      </c>
      <c r="B8298" s="1">
        <v>2008</v>
      </c>
      <c r="C8298" s="1" t="s">
        <v>65</v>
      </c>
      <c r="D8298" s="1" t="str">
        <f t="shared" si="129"/>
        <v>Asia Pacific</v>
      </c>
      <c r="E8298" s="1" t="s">
        <v>9</v>
      </c>
      <c r="F8298" s="9">
        <v>0</v>
      </c>
      <c r="G8298" s="7">
        <v>0</v>
      </c>
    </row>
    <row r="8299" spans="1:7" ht="13.2" hidden="1" x14ac:dyDescent="0.25">
      <c r="A8299" s="1">
        <v>8871</v>
      </c>
      <c r="B8299" s="1">
        <v>2008</v>
      </c>
      <c r="C8299" s="1" t="s">
        <v>65</v>
      </c>
      <c r="D8299" s="1" t="str">
        <f t="shared" si="129"/>
        <v>Asia Pacific</v>
      </c>
      <c r="E8299" s="1" t="s">
        <v>10</v>
      </c>
      <c r="F8299" s="2">
        <v>1.1936899999999999E-2</v>
      </c>
      <c r="G8299" s="7">
        <v>2311181000</v>
      </c>
    </row>
    <row r="8300" spans="1:7" ht="13.2" hidden="1" x14ac:dyDescent="0.25">
      <c r="A8300" s="1">
        <v>8872</v>
      </c>
      <c r="B8300" s="1">
        <v>2008</v>
      </c>
      <c r="C8300" s="1" t="s">
        <v>65</v>
      </c>
      <c r="D8300" s="1" t="str">
        <f t="shared" si="129"/>
        <v>Asia Pacific</v>
      </c>
      <c r="E8300" s="1" t="s">
        <v>11</v>
      </c>
      <c r="F8300" s="2">
        <v>1.0045900000000002E-2</v>
      </c>
      <c r="G8300" s="7">
        <v>1945068000</v>
      </c>
    </row>
    <row r="8301" spans="1:7" ht="13.2" hidden="1" x14ac:dyDescent="0.25">
      <c r="A8301" s="1">
        <v>8873</v>
      </c>
      <c r="B8301" s="1">
        <v>2008</v>
      </c>
      <c r="C8301" s="1" t="s">
        <v>65</v>
      </c>
      <c r="D8301" s="1" t="str">
        <f t="shared" si="129"/>
        <v>Asia Pacific</v>
      </c>
      <c r="E8301" s="1" t="s">
        <v>12</v>
      </c>
      <c r="F8301" s="2">
        <v>3.0455400000000001E-2</v>
      </c>
      <c r="G8301" s="7">
        <v>5896693000</v>
      </c>
    </row>
    <row r="8302" spans="1:7" ht="13.2" hidden="1" x14ac:dyDescent="0.25">
      <c r="A8302" s="1">
        <v>8874</v>
      </c>
      <c r="B8302" s="1">
        <v>2008</v>
      </c>
      <c r="C8302" s="1" t="s">
        <v>65</v>
      </c>
      <c r="D8302" s="1" t="str">
        <f t="shared" si="129"/>
        <v>Asia Pacific</v>
      </c>
      <c r="E8302" s="1" t="s">
        <v>13</v>
      </c>
      <c r="F8302" s="2">
        <v>2.0026199999999997E-2</v>
      </c>
      <c r="G8302" s="7">
        <v>3877413000</v>
      </c>
    </row>
    <row r="8303" spans="1:7" ht="13.2" hidden="1" x14ac:dyDescent="0.25">
      <c r="A8303" s="1">
        <v>8875</v>
      </c>
      <c r="B8303" s="1">
        <v>2008</v>
      </c>
      <c r="C8303" s="1" t="s">
        <v>65</v>
      </c>
      <c r="D8303" s="1" t="str">
        <f t="shared" si="129"/>
        <v>Asia Pacific</v>
      </c>
      <c r="E8303" s="1" t="s">
        <v>14</v>
      </c>
      <c r="F8303" s="2">
        <v>1.9332599999999998E-2</v>
      </c>
      <c r="G8303" s="7">
        <v>3743124000</v>
      </c>
    </row>
    <row r="8304" spans="1:7" ht="13.2" hidden="1" x14ac:dyDescent="0.25">
      <c r="A8304" s="1">
        <v>8876</v>
      </c>
      <c r="B8304" s="1">
        <v>2008</v>
      </c>
      <c r="C8304" s="1" t="s">
        <v>65</v>
      </c>
      <c r="D8304" s="1" t="str">
        <f t="shared" si="129"/>
        <v>Asia Pacific</v>
      </c>
      <c r="E8304" s="1" t="s">
        <v>15</v>
      </c>
      <c r="F8304" s="2">
        <v>4.0326100000000004E-2</v>
      </c>
      <c r="G8304" s="7">
        <v>7807835000</v>
      </c>
    </row>
    <row r="8305" spans="1:7" ht="13.2" hidden="1" x14ac:dyDescent="0.25">
      <c r="A8305" s="1">
        <v>8877</v>
      </c>
      <c r="B8305" s="1">
        <v>2008</v>
      </c>
      <c r="C8305" s="1" t="s">
        <v>65</v>
      </c>
      <c r="D8305" s="1" t="str">
        <f t="shared" si="129"/>
        <v>Asia Pacific</v>
      </c>
      <c r="E8305" s="1" t="s">
        <v>16</v>
      </c>
      <c r="F8305" s="2">
        <v>8.5711999999999993E-3</v>
      </c>
      <c r="G8305" s="7">
        <v>1659527000</v>
      </c>
    </row>
    <row r="8306" spans="1:7" ht="13.2" hidden="1" x14ac:dyDescent="0.25">
      <c r="A8306" s="1">
        <v>8878</v>
      </c>
      <c r="B8306" s="1">
        <v>2008</v>
      </c>
      <c r="C8306" s="1" t="s">
        <v>65</v>
      </c>
      <c r="D8306" s="1" t="str">
        <f t="shared" si="129"/>
        <v>Asia Pacific</v>
      </c>
      <c r="E8306" s="1" t="s">
        <v>17</v>
      </c>
      <c r="F8306" s="2">
        <v>2.3216999999999999E-3</v>
      </c>
      <c r="G8306" s="7">
        <v>449514000</v>
      </c>
    </row>
    <row r="8307" spans="1:7" ht="13.2" hidden="1" x14ac:dyDescent="0.25">
      <c r="A8307" s="1">
        <v>8880</v>
      </c>
      <c r="B8307" s="1">
        <v>2008</v>
      </c>
      <c r="C8307" s="1" t="s">
        <v>66</v>
      </c>
      <c r="D8307" s="1" t="str">
        <f t="shared" si="129"/>
        <v>EU</v>
      </c>
      <c r="E8307" s="1" t="s">
        <v>5</v>
      </c>
      <c r="F8307" s="2">
        <v>5.2485000000000006E-3</v>
      </c>
      <c r="G8307" s="7">
        <v>507705000</v>
      </c>
    </row>
    <row r="8308" spans="1:7" ht="13.2" hidden="1" x14ac:dyDescent="0.25">
      <c r="A8308" s="1">
        <v>8881</v>
      </c>
      <c r="B8308" s="1">
        <v>2008</v>
      </c>
      <c r="C8308" s="1" t="s">
        <v>66</v>
      </c>
      <c r="D8308" s="1" t="str">
        <f t="shared" si="129"/>
        <v>EU</v>
      </c>
      <c r="E8308" s="1" t="s">
        <v>6</v>
      </c>
      <c r="F8308" s="2">
        <v>1.3138E-3</v>
      </c>
      <c r="G8308" s="7">
        <v>127088000</v>
      </c>
    </row>
    <row r="8309" spans="1:7" ht="13.2" hidden="1" x14ac:dyDescent="0.25">
      <c r="A8309" s="1">
        <v>8882</v>
      </c>
      <c r="B8309" s="1">
        <v>2008</v>
      </c>
      <c r="C8309" s="1" t="s">
        <v>66</v>
      </c>
      <c r="D8309" s="1" t="str">
        <f t="shared" si="129"/>
        <v>EU</v>
      </c>
      <c r="E8309" s="1" t="s">
        <v>7</v>
      </c>
      <c r="F8309" s="2">
        <v>3.5300199999999997E-2</v>
      </c>
      <c r="G8309" s="7">
        <v>3414697000</v>
      </c>
    </row>
    <row r="8310" spans="1:7" ht="13.2" hidden="1" x14ac:dyDescent="0.25">
      <c r="A8310" s="1">
        <v>8883</v>
      </c>
      <c r="B8310" s="1">
        <v>2008</v>
      </c>
      <c r="C8310" s="1" t="s">
        <v>66</v>
      </c>
      <c r="D8310" s="1" t="str">
        <f t="shared" si="129"/>
        <v>EU</v>
      </c>
      <c r="E8310" s="1" t="s">
        <v>23</v>
      </c>
      <c r="F8310" s="9">
        <v>1.0840000000000001E-4</v>
      </c>
      <c r="G8310" s="7">
        <v>10486000</v>
      </c>
    </row>
    <row r="8311" spans="1:7" ht="13.2" hidden="1" x14ac:dyDescent="0.25">
      <c r="A8311" s="1">
        <v>8884</v>
      </c>
      <c r="B8311" s="1">
        <v>2008</v>
      </c>
      <c r="C8311" s="1" t="s">
        <v>66</v>
      </c>
      <c r="D8311" s="1" t="str">
        <f t="shared" si="129"/>
        <v>EU</v>
      </c>
      <c r="E8311" s="1" t="s">
        <v>8</v>
      </c>
      <c r="F8311" s="9">
        <v>2.989E-4</v>
      </c>
      <c r="G8311" s="7">
        <v>28915000</v>
      </c>
    </row>
    <row r="8312" spans="1:7" ht="13.2" hidden="1" x14ac:dyDescent="0.25">
      <c r="A8312" s="1">
        <v>8885</v>
      </c>
      <c r="B8312" s="1">
        <v>2008</v>
      </c>
      <c r="C8312" s="1" t="s">
        <v>66</v>
      </c>
      <c r="D8312" s="1" t="str">
        <f t="shared" si="129"/>
        <v>EU</v>
      </c>
      <c r="E8312" s="1" t="s">
        <v>9</v>
      </c>
      <c r="F8312" s="2">
        <v>8.1632000000000007E-3</v>
      </c>
      <c r="G8312" s="7">
        <v>789649000</v>
      </c>
    </row>
    <row r="8313" spans="1:7" ht="13.2" hidden="1" x14ac:dyDescent="0.25">
      <c r="A8313" s="1">
        <v>8886</v>
      </c>
      <c r="B8313" s="1">
        <v>2008</v>
      </c>
      <c r="C8313" s="1" t="s">
        <v>66</v>
      </c>
      <c r="D8313" s="1" t="str">
        <f t="shared" si="129"/>
        <v>EU</v>
      </c>
      <c r="E8313" s="1" t="s">
        <v>10</v>
      </c>
      <c r="F8313" s="2">
        <v>6.4573999999999994E-3</v>
      </c>
      <c r="G8313" s="7">
        <v>624645000</v>
      </c>
    </row>
    <row r="8314" spans="1:7" ht="13.2" hidden="1" x14ac:dyDescent="0.25">
      <c r="A8314" s="1">
        <v>8887</v>
      </c>
      <c r="B8314" s="1">
        <v>2008</v>
      </c>
      <c r="C8314" s="1" t="s">
        <v>66</v>
      </c>
      <c r="D8314" s="1" t="str">
        <f t="shared" si="129"/>
        <v>EU</v>
      </c>
      <c r="E8314" s="1" t="s">
        <v>11</v>
      </c>
      <c r="F8314" s="2">
        <v>7.1175500000000003E-2</v>
      </c>
      <c r="G8314" s="7">
        <v>6885033000</v>
      </c>
    </row>
    <row r="8315" spans="1:7" ht="13.2" hidden="1" x14ac:dyDescent="0.25">
      <c r="A8315" s="1">
        <v>8888</v>
      </c>
      <c r="B8315" s="1">
        <v>2008</v>
      </c>
      <c r="C8315" s="1" t="s">
        <v>66</v>
      </c>
      <c r="D8315" s="1" t="str">
        <f t="shared" si="129"/>
        <v>EU</v>
      </c>
      <c r="E8315" s="1" t="s">
        <v>12</v>
      </c>
      <c r="F8315" s="2">
        <v>3.84322E-2</v>
      </c>
      <c r="G8315" s="7">
        <v>3717673000</v>
      </c>
    </row>
    <row r="8316" spans="1:7" ht="13.2" hidden="1" x14ac:dyDescent="0.25">
      <c r="A8316" s="1">
        <v>8889</v>
      </c>
      <c r="B8316" s="1">
        <v>2008</v>
      </c>
      <c r="C8316" s="1" t="s">
        <v>66</v>
      </c>
      <c r="D8316" s="1" t="str">
        <f t="shared" si="129"/>
        <v>EU</v>
      </c>
      <c r="E8316" s="1" t="s">
        <v>13</v>
      </c>
      <c r="F8316" s="2">
        <v>0.12968189999999999</v>
      </c>
      <c r="G8316" s="7">
        <v>12544544000</v>
      </c>
    </row>
    <row r="8317" spans="1:7" ht="13.2" hidden="1" x14ac:dyDescent="0.25">
      <c r="A8317" s="1">
        <v>8890</v>
      </c>
      <c r="B8317" s="1">
        <v>2008</v>
      </c>
      <c r="C8317" s="1" t="s">
        <v>66</v>
      </c>
      <c r="D8317" s="1" t="str">
        <f t="shared" si="129"/>
        <v>EU</v>
      </c>
      <c r="E8317" s="1" t="s">
        <v>14</v>
      </c>
      <c r="F8317" s="2">
        <v>4.3301800000000001E-2</v>
      </c>
      <c r="G8317" s="7">
        <v>4188725999.9999995</v>
      </c>
    </row>
    <row r="8318" spans="1:7" ht="13.2" hidden="1" x14ac:dyDescent="0.25">
      <c r="A8318" s="1">
        <v>8891</v>
      </c>
      <c r="B8318" s="1">
        <v>2008</v>
      </c>
      <c r="C8318" s="1" t="s">
        <v>66</v>
      </c>
      <c r="D8318" s="1" t="str">
        <f t="shared" si="129"/>
        <v>EU</v>
      </c>
      <c r="E8318" s="1" t="s">
        <v>15</v>
      </c>
      <c r="F8318" s="2">
        <v>8.1329000000000002E-3</v>
      </c>
      <c r="G8318" s="7">
        <v>786722000</v>
      </c>
    </row>
    <row r="8319" spans="1:7" ht="13.2" hidden="1" x14ac:dyDescent="0.25">
      <c r="A8319" s="1">
        <v>8892</v>
      </c>
      <c r="B8319" s="1">
        <v>2008</v>
      </c>
      <c r="C8319" s="1" t="s">
        <v>66</v>
      </c>
      <c r="D8319" s="1" t="str">
        <f t="shared" si="129"/>
        <v>EU</v>
      </c>
      <c r="E8319" s="1" t="s">
        <v>16</v>
      </c>
      <c r="F8319" s="2">
        <v>2.37892E-2</v>
      </c>
      <c r="G8319" s="7">
        <v>2301203000</v>
      </c>
    </row>
    <row r="8320" spans="1:7" ht="13.2" hidden="1" x14ac:dyDescent="0.25">
      <c r="A8320" s="1">
        <v>8893</v>
      </c>
      <c r="B8320" s="1">
        <v>2008</v>
      </c>
      <c r="C8320" s="1" t="s">
        <v>66</v>
      </c>
      <c r="D8320" s="1" t="str">
        <f t="shared" si="129"/>
        <v>EU</v>
      </c>
      <c r="E8320" s="1" t="s">
        <v>17</v>
      </c>
      <c r="F8320" s="2">
        <v>9.1142999999999988E-3</v>
      </c>
      <c r="G8320" s="7">
        <v>881659000</v>
      </c>
    </row>
    <row r="8321" spans="1:7" ht="13.2" hidden="1" x14ac:dyDescent="0.25">
      <c r="A8321" s="1">
        <v>8894</v>
      </c>
      <c r="B8321" s="1">
        <v>2008</v>
      </c>
      <c r="C8321" s="1" t="s">
        <v>66</v>
      </c>
      <c r="D8321" s="1" t="str">
        <f t="shared" si="129"/>
        <v>EU</v>
      </c>
      <c r="E8321" s="1" t="s">
        <v>18</v>
      </c>
      <c r="F8321" s="2">
        <v>2.5218000000000003E-3</v>
      </c>
      <c r="G8321" s="7">
        <v>243940000</v>
      </c>
    </row>
    <row r="8322" spans="1:7" ht="13.2" hidden="1" x14ac:dyDescent="0.25">
      <c r="A8322" s="1">
        <v>8895</v>
      </c>
      <c r="B8322" s="1">
        <v>2008</v>
      </c>
      <c r="C8322" s="1" t="s">
        <v>66</v>
      </c>
      <c r="D8322" s="1" t="str">
        <f t="shared" ref="D8322:D8385" si="130">IF(OR(C8322="Austria",C8322="Belgium",C8322="Bulgaria",C8322="Iceland",C8322="Croatia",C8322="Cyprus",C8322="Czechia",C8322="Denmark",C8322="Estonia",C8322="Finland",C8322="France",C8322="Germany",C8322="Greece",C8322="Hungary",C8322="Ireland",C8322="Italy",C8322="Latvia",C8322="Lithuania",C8322="Luxembourg",C8322="Malta",C8322="Netherlands",C8322="Poland",C8322="Portugal",C8322="Romania",C8322="Slovakia",C8322="Slovenia",C8322="Spain",C8322="Sweden"),"EU",IF(OR(C8322="Albania",C8322="Andorra",C8322="Belarus",C8322="Bosnia and Herzegovina",C8322="Kosovo",C8322="Montenegro",C8322="Moldova",C8322="Ukraine",C8322="San Marino",C8322="North Macedonia",C8322="Norway",C8322="Serbia",C8322="Switzerland",C8322="United Kingdom"),"Non-EU European",IF(OR(C8322="Armenia",C8322="Azerbaijan",C8322="Georgia",C8322="Russian Federation",C8322="Kazakhstan",C8322="Kyrgyzstan",C8322="Tajikistan",C8322="Turkmenistan",C8322="Uzbekistan"),"Asia Pacific",IF(OR(C8322="Afghanistan",C8322="Bahrain",C8322="Egypt",C8322="Iran",C8322="Iraq",C8322="Israel",C8322="Jordan",C8322="Kuwait",C8322="Lebanon",C8322="Oman",C8322="Palestine, State of",C8322="Turkey",C8322="Qatar",C8322="Saudi Arabia",C8322="Syria",C8322="United Arab Emirates",C8322="Yemen"),"Middle East",IF(OR(C8322="Australia",C8322="Marshall Islands",C8322="Cook Islands",C8322="New Zealand"),"Oceania",IF(OR(C8322="Brunei Darussalam",C8322="Sri Lanka",C8322="Nepal",C8322="China",C8322="Hong Kong",C8322="Macao",C8322="Fiji",C8322="India",C8322="Indonesia",C8322="Japan",C8322="Kiribati",C8322="Malaysia",C8322="Maldives",C8322="Mongolia",C8322="Myanmar",C8322="Nauru",C8322="Papua New Guinea",C8322="Philippines",C8322="Samoa",C8322="Singapore",C8322="Solomon Islands",C8322="South Korea",C8322="Taiwan",C8322="Thailand",C8322="Timor-Leste",C8322="Tonga",C8322="Tuvalu",C8322="Vanuatu",C8322="Vietnam"),"Asia Pacific",IF(OR(C8322="Canada",C8322="United States of America"),"North America",IF(OR(C8322="Bolivia",C8322="Brazil",C8322="Chile",C8322="Colombia",C8322="Guatemala",C8322="Panama",C8322="Ecuador",C8322="El Salvador",C8322="Costa Rica",C8322="Guyana",C8322="Paraguay",C8322="Peru",C8322="Suriname",C8322="Uruguay",C8322="Venezuela"),"South America",IF(OR(C8322="Algeria",C8322="Angola",C8322="Benin",C8322="Botswana",C8322="Burkina Faso",C8322="Burundi",C8322="Cabo Verde",C8322="Cameroon",C8322="Central African Republic",C8322="Chad",C8322="Comoros",C8322="Congo",C8322="Democratic Republic of the Congo",C8322="Djibouti",C8322="Equatorial Guinea",C8322="Eritrea",C8322="Eswatini",C8322="Ethiopia",C8322="Gabon",C8322="Gambia",C8322="Ghana",C8322="Guinea",C8322="Guinea-Bissau",C8322="Ivory Coast",C8322="Kenya",C8322="Lesotho",C8322="Liberia",C8322="Libya",C8322="Madagascar",C8322="Malawi",C8322="Mali",C8322="Mauritania",C8322="Mauritius",C8322="Morocco",C8322="Mozambique",C8322="Namibia",C8322="Niger",C8322="Nigeria",C8322="Rwanda",C8322="Sao Tome and Principe",C8322="Senegal",C8322="Seychelles",C8322="Sierra Leone",C8322="Somalia",C8322="South Africa",C8322="South Sudan",C8322="Sudan",C8322="Tanzania",C8322="Togo",C8322="Tunisia",C8322="Uganda",C8322="Zambia",C8322="Zimbabwe"),"Africa","")))))))))</f>
        <v>EU</v>
      </c>
      <c r="E8322" s="1" t="s">
        <v>19</v>
      </c>
      <c r="F8322" s="2">
        <v>2.2542E-3</v>
      </c>
      <c r="G8322" s="7">
        <v>218054000</v>
      </c>
    </row>
    <row r="8323" spans="1:7" ht="13.2" hidden="1" x14ac:dyDescent="0.25">
      <c r="A8323" s="1">
        <v>8896</v>
      </c>
      <c r="B8323" s="1">
        <v>2008</v>
      </c>
      <c r="C8323" s="1" t="s">
        <v>66</v>
      </c>
      <c r="D8323" s="1" t="str">
        <f t="shared" si="130"/>
        <v>EU</v>
      </c>
      <c r="E8323" s="1" t="s">
        <v>20</v>
      </c>
      <c r="F8323" s="9">
        <v>2.3599999999999999E-4</v>
      </c>
      <c r="G8323" s="7">
        <v>22826000</v>
      </c>
    </row>
    <row r="8324" spans="1:7" ht="13.2" hidden="1" x14ac:dyDescent="0.25">
      <c r="A8324" s="1">
        <v>8897</v>
      </c>
      <c r="B8324" s="1">
        <v>2008</v>
      </c>
      <c r="C8324" s="1" t="s">
        <v>66</v>
      </c>
      <c r="D8324" s="1" t="str">
        <f t="shared" si="130"/>
        <v>EU</v>
      </c>
      <c r="E8324" s="1" t="s">
        <v>21</v>
      </c>
      <c r="F8324" s="9">
        <v>2.72E-4</v>
      </c>
      <c r="G8324" s="7">
        <v>26312000</v>
      </c>
    </row>
    <row r="8325" spans="1:7" ht="13.2" hidden="1" x14ac:dyDescent="0.25">
      <c r="A8325" s="1">
        <v>8899</v>
      </c>
      <c r="B8325" s="1">
        <v>2008</v>
      </c>
      <c r="C8325" s="1" t="s">
        <v>67</v>
      </c>
      <c r="D8325" s="1" t="str">
        <f t="shared" si="130"/>
        <v>EU</v>
      </c>
      <c r="E8325" s="1" t="s">
        <v>5</v>
      </c>
      <c r="F8325" s="2">
        <v>7.8434999999999998E-3</v>
      </c>
      <c r="G8325" s="7">
        <v>435741000</v>
      </c>
    </row>
    <row r="8326" spans="1:7" ht="13.2" hidden="1" x14ac:dyDescent="0.25">
      <c r="A8326" s="1">
        <v>8900</v>
      </c>
      <c r="B8326" s="1">
        <v>2008</v>
      </c>
      <c r="C8326" s="1" t="s">
        <v>67</v>
      </c>
      <c r="D8326" s="1" t="str">
        <f t="shared" si="130"/>
        <v>EU</v>
      </c>
      <c r="E8326" s="1" t="s">
        <v>6</v>
      </c>
      <c r="F8326" s="9">
        <v>2.0600000000000003E-5</v>
      </c>
      <c r="G8326" s="7">
        <v>1147000</v>
      </c>
    </row>
    <row r="8327" spans="1:7" ht="13.2" hidden="1" x14ac:dyDescent="0.25">
      <c r="A8327" s="1">
        <v>8901</v>
      </c>
      <c r="B8327" s="1">
        <v>2008</v>
      </c>
      <c r="C8327" s="1" t="s">
        <v>67</v>
      </c>
      <c r="D8327" s="1" t="str">
        <f t="shared" si="130"/>
        <v>EU</v>
      </c>
      <c r="E8327" s="1" t="s">
        <v>7</v>
      </c>
      <c r="F8327" s="2">
        <v>2.4190399999999997E-2</v>
      </c>
      <c r="G8327" s="7">
        <v>1343888000</v>
      </c>
    </row>
    <row r="8328" spans="1:7" ht="13.2" hidden="1" x14ac:dyDescent="0.25">
      <c r="A8328" s="1">
        <v>8902</v>
      </c>
      <c r="B8328" s="1">
        <v>2008</v>
      </c>
      <c r="C8328" s="1" t="s">
        <v>67</v>
      </c>
      <c r="D8328" s="1" t="str">
        <f t="shared" si="130"/>
        <v>EU</v>
      </c>
      <c r="E8328" s="1" t="s">
        <v>23</v>
      </c>
      <c r="F8328" s="2">
        <v>3.2202999999999997E-3</v>
      </c>
      <c r="G8328" s="7">
        <v>178903000</v>
      </c>
    </row>
    <row r="8329" spans="1:7" ht="13.2" hidden="1" x14ac:dyDescent="0.25">
      <c r="A8329" s="1">
        <v>8903</v>
      </c>
      <c r="B8329" s="1">
        <v>2008</v>
      </c>
      <c r="C8329" s="1" t="s">
        <v>67</v>
      </c>
      <c r="D8329" s="1" t="str">
        <f t="shared" si="130"/>
        <v>EU</v>
      </c>
      <c r="E8329" s="1" t="s">
        <v>8</v>
      </c>
      <c r="F8329" s="9">
        <v>4.281E-4</v>
      </c>
      <c r="G8329" s="7">
        <v>23782000</v>
      </c>
    </row>
    <row r="8330" spans="1:7" ht="13.2" hidden="1" x14ac:dyDescent="0.25">
      <c r="A8330" s="1">
        <v>8904</v>
      </c>
      <c r="B8330" s="1">
        <v>2008</v>
      </c>
      <c r="C8330" s="1" t="s">
        <v>67</v>
      </c>
      <c r="D8330" s="1" t="str">
        <f t="shared" si="130"/>
        <v>EU</v>
      </c>
      <c r="E8330" s="1" t="s">
        <v>9</v>
      </c>
      <c r="F8330" s="2">
        <v>7.7571999999999997E-3</v>
      </c>
      <c r="G8330" s="7">
        <v>430946000</v>
      </c>
    </row>
    <row r="8331" spans="1:7" ht="13.2" hidden="1" x14ac:dyDescent="0.25">
      <c r="A8331" s="1">
        <v>8905</v>
      </c>
      <c r="B8331" s="1">
        <v>2008</v>
      </c>
      <c r="C8331" s="1" t="s">
        <v>67</v>
      </c>
      <c r="D8331" s="1" t="str">
        <f t="shared" si="130"/>
        <v>EU</v>
      </c>
      <c r="E8331" s="1" t="s">
        <v>10</v>
      </c>
      <c r="F8331" s="2">
        <v>7.9581000000000009E-3</v>
      </c>
      <c r="G8331" s="7">
        <v>442109000</v>
      </c>
    </row>
    <row r="8332" spans="1:7" ht="13.2" hidden="1" x14ac:dyDescent="0.25">
      <c r="A8332" s="1">
        <v>8906</v>
      </c>
      <c r="B8332" s="1">
        <v>2008</v>
      </c>
      <c r="C8332" s="1" t="s">
        <v>67</v>
      </c>
      <c r="D8332" s="1" t="str">
        <f t="shared" si="130"/>
        <v>EU</v>
      </c>
      <c r="E8332" s="1" t="s">
        <v>11</v>
      </c>
      <c r="F8332" s="2">
        <v>6.1964400000000003E-2</v>
      </c>
      <c r="G8332" s="7">
        <v>3442406000</v>
      </c>
    </row>
    <row r="8333" spans="1:7" ht="13.2" hidden="1" x14ac:dyDescent="0.25">
      <c r="A8333" s="1">
        <v>8907</v>
      </c>
      <c r="B8333" s="1">
        <v>2008</v>
      </c>
      <c r="C8333" s="1" t="s">
        <v>67</v>
      </c>
      <c r="D8333" s="1" t="str">
        <f t="shared" si="130"/>
        <v>EU</v>
      </c>
      <c r="E8333" s="1" t="s">
        <v>12</v>
      </c>
      <c r="F8333" s="2">
        <v>6.0634399999999998E-2</v>
      </c>
      <c r="G8333" s="7">
        <v>3368515000</v>
      </c>
    </row>
    <row r="8334" spans="1:7" ht="13.2" hidden="1" x14ac:dyDescent="0.25">
      <c r="A8334" s="1">
        <v>8908</v>
      </c>
      <c r="B8334" s="1">
        <v>2008</v>
      </c>
      <c r="C8334" s="1" t="s">
        <v>67</v>
      </c>
      <c r="D8334" s="1" t="str">
        <f t="shared" si="130"/>
        <v>EU</v>
      </c>
      <c r="E8334" s="1" t="s">
        <v>13</v>
      </c>
      <c r="F8334" s="2">
        <v>0.16549340000000001</v>
      </c>
      <c r="G8334" s="7">
        <v>9193913000</v>
      </c>
    </row>
    <row r="8335" spans="1:7" ht="13.2" hidden="1" x14ac:dyDescent="0.25">
      <c r="A8335" s="1">
        <v>8909</v>
      </c>
      <c r="B8335" s="1">
        <v>2008</v>
      </c>
      <c r="C8335" s="1" t="s">
        <v>67</v>
      </c>
      <c r="D8335" s="1" t="str">
        <f t="shared" si="130"/>
        <v>EU</v>
      </c>
      <c r="E8335" s="1" t="s">
        <v>14</v>
      </c>
      <c r="F8335" s="2">
        <v>5.25394E-2</v>
      </c>
      <c r="G8335" s="7">
        <v>2918802000</v>
      </c>
    </row>
    <row r="8336" spans="1:7" ht="13.2" hidden="1" x14ac:dyDescent="0.25">
      <c r="A8336" s="1">
        <v>8910</v>
      </c>
      <c r="B8336" s="1">
        <v>2008</v>
      </c>
      <c r="C8336" s="1" t="s">
        <v>67</v>
      </c>
      <c r="D8336" s="1" t="str">
        <f t="shared" si="130"/>
        <v>EU</v>
      </c>
      <c r="E8336" s="1" t="s">
        <v>15</v>
      </c>
      <c r="F8336" s="2">
        <v>1.39089E-2</v>
      </c>
      <c r="G8336" s="7">
        <v>772706000</v>
      </c>
    </row>
    <row r="8337" spans="1:7" ht="13.2" hidden="1" x14ac:dyDescent="0.25">
      <c r="A8337" s="1">
        <v>8911</v>
      </c>
      <c r="B8337" s="1">
        <v>2008</v>
      </c>
      <c r="C8337" s="1" t="s">
        <v>67</v>
      </c>
      <c r="D8337" s="1" t="str">
        <f t="shared" si="130"/>
        <v>EU</v>
      </c>
      <c r="E8337" s="1" t="s">
        <v>16</v>
      </c>
      <c r="F8337" s="2">
        <v>1.7112599999999999E-2</v>
      </c>
      <c r="G8337" s="7">
        <v>950682000</v>
      </c>
    </row>
    <row r="8338" spans="1:7" ht="13.2" hidden="1" x14ac:dyDescent="0.25">
      <c r="A8338" s="1">
        <v>8912</v>
      </c>
      <c r="B8338" s="1">
        <v>2008</v>
      </c>
      <c r="C8338" s="1" t="s">
        <v>67</v>
      </c>
      <c r="D8338" s="1" t="str">
        <f t="shared" si="130"/>
        <v>EU</v>
      </c>
      <c r="E8338" s="1" t="s">
        <v>17</v>
      </c>
      <c r="F8338" s="2">
        <v>1.6522699999999998E-2</v>
      </c>
      <c r="G8338" s="7">
        <v>917913000</v>
      </c>
    </row>
    <row r="8339" spans="1:7" ht="13.2" hidden="1" x14ac:dyDescent="0.25">
      <c r="A8339" s="1">
        <v>8913</v>
      </c>
      <c r="B8339" s="1">
        <v>2008</v>
      </c>
      <c r="C8339" s="1" t="s">
        <v>67</v>
      </c>
      <c r="D8339" s="1" t="str">
        <f t="shared" si="130"/>
        <v>EU</v>
      </c>
      <c r="E8339" s="1" t="s">
        <v>18</v>
      </c>
      <c r="F8339" s="2">
        <v>6.0733999999999996E-3</v>
      </c>
      <c r="G8339" s="7">
        <v>337406000</v>
      </c>
    </row>
    <row r="8340" spans="1:7" ht="13.2" hidden="1" x14ac:dyDescent="0.25">
      <c r="A8340" s="1">
        <v>8914</v>
      </c>
      <c r="B8340" s="1">
        <v>2008</v>
      </c>
      <c r="C8340" s="1" t="s">
        <v>67</v>
      </c>
      <c r="D8340" s="1" t="str">
        <f t="shared" si="130"/>
        <v>EU</v>
      </c>
      <c r="E8340" s="1" t="s">
        <v>19</v>
      </c>
      <c r="F8340" s="2">
        <v>2.3805000000000002E-3</v>
      </c>
      <c r="G8340" s="7">
        <v>132250000</v>
      </c>
    </row>
    <row r="8341" spans="1:7" ht="13.2" hidden="1" x14ac:dyDescent="0.25">
      <c r="A8341" s="1">
        <v>8915</v>
      </c>
      <c r="B8341" s="1">
        <v>2008</v>
      </c>
      <c r="C8341" s="1" t="s">
        <v>67</v>
      </c>
      <c r="D8341" s="1" t="str">
        <f t="shared" si="130"/>
        <v>EU</v>
      </c>
      <c r="E8341" s="1" t="s">
        <v>20</v>
      </c>
      <c r="F8341" s="2">
        <v>4.3010000000000001E-3</v>
      </c>
      <c r="G8341" s="7">
        <v>238939000</v>
      </c>
    </row>
    <row r="8342" spans="1:7" ht="13.2" hidden="1" x14ac:dyDescent="0.25">
      <c r="A8342" s="1">
        <v>8916</v>
      </c>
      <c r="B8342" s="1">
        <v>2008</v>
      </c>
      <c r="C8342" s="1" t="s">
        <v>67</v>
      </c>
      <c r="D8342" s="1" t="str">
        <f t="shared" si="130"/>
        <v>EU</v>
      </c>
      <c r="E8342" s="1" t="s">
        <v>21</v>
      </c>
      <c r="F8342" s="9">
        <v>0</v>
      </c>
      <c r="G8342" s="7">
        <v>0</v>
      </c>
    </row>
    <row r="8343" spans="1:7" ht="13.2" hidden="1" x14ac:dyDescent="0.25">
      <c r="A8343" s="1">
        <v>8918</v>
      </c>
      <c r="B8343" s="1">
        <v>2008</v>
      </c>
      <c r="C8343" s="1" t="s">
        <v>68</v>
      </c>
      <c r="D8343" s="1" t="str">
        <f t="shared" si="130"/>
        <v>Africa</v>
      </c>
      <c r="E8343" s="1" t="s">
        <v>5</v>
      </c>
      <c r="F8343" s="2">
        <v>6.0816000000000004E-3</v>
      </c>
      <c r="G8343" s="7">
        <v>1922597000</v>
      </c>
    </row>
    <row r="8344" spans="1:7" ht="13.2" hidden="1" x14ac:dyDescent="0.25">
      <c r="A8344" s="1">
        <v>8919</v>
      </c>
      <c r="B8344" s="1">
        <v>2008</v>
      </c>
      <c r="C8344" s="1" t="s">
        <v>68</v>
      </c>
      <c r="D8344" s="1" t="str">
        <f t="shared" si="130"/>
        <v>Africa</v>
      </c>
      <c r="E8344" s="1" t="s">
        <v>6</v>
      </c>
      <c r="F8344" s="2">
        <v>3.0826999999999999E-3</v>
      </c>
      <c r="G8344" s="7">
        <v>974553000</v>
      </c>
    </row>
    <row r="8345" spans="1:7" ht="13.2" hidden="1" x14ac:dyDescent="0.25">
      <c r="A8345" s="1">
        <v>8920</v>
      </c>
      <c r="B8345" s="1">
        <v>2008</v>
      </c>
      <c r="C8345" s="1" t="s">
        <v>68</v>
      </c>
      <c r="D8345" s="1" t="str">
        <f t="shared" si="130"/>
        <v>Africa</v>
      </c>
      <c r="E8345" s="1" t="s">
        <v>7</v>
      </c>
      <c r="F8345" s="2">
        <v>2.2206400000000001E-2</v>
      </c>
      <c r="G8345" s="7">
        <v>7020147000</v>
      </c>
    </row>
    <row r="8346" spans="1:7" ht="13.2" hidden="1" x14ac:dyDescent="0.25">
      <c r="A8346" s="1">
        <v>8921</v>
      </c>
      <c r="B8346" s="1">
        <v>2008</v>
      </c>
      <c r="C8346" s="1" t="s">
        <v>68</v>
      </c>
      <c r="D8346" s="1" t="str">
        <f t="shared" si="130"/>
        <v>Africa</v>
      </c>
      <c r="E8346" s="1" t="s">
        <v>23</v>
      </c>
      <c r="F8346" s="2">
        <v>2.1297E-3</v>
      </c>
      <c r="G8346" s="7">
        <v>673266000</v>
      </c>
    </row>
    <row r="8347" spans="1:7" ht="13.2" hidden="1" x14ac:dyDescent="0.25">
      <c r="A8347" s="1">
        <v>8922</v>
      </c>
      <c r="B8347" s="1">
        <v>2008</v>
      </c>
      <c r="C8347" s="1" t="s">
        <v>68</v>
      </c>
      <c r="D8347" s="1" t="str">
        <f t="shared" si="130"/>
        <v>Africa</v>
      </c>
      <c r="E8347" s="1" t="s">
        <v>8</v>
      </c>
      <c r="F8347" s="2">
        <v>2.9222399999999999E-2</v>
      </c>
      <c r="G8347" s="7">
        <v>9238099000</v>
      </c>
    </row>
    <row r="8348" spans="1:7" ht="13.2" hidden="1" x14ac:dyDescent="0.25">
      <c r="A8348" s="1">
        <v>8923</v>
      </c>
      <c r="B8348" s="1">
        <v>2008</v>
      </c>
      <c r="C8348" s="1" t="s">
        <v>68</v>
      </c>
      <c r="D8348" s="1" t="str">
        <f t="shared" si="130"/>
        <v>Africa</v>
      </c>
      <c r="E8348" s="1" t="s">
        <v>9</v>
      </c>
      <c r="F8348" s="2">
        <v>2.4984E-3</v>
      </c>
      <c r="G8348" s="7">
        <v>789835000</v>
      </c>
    </row>
    <row r="8349" spans="1:7" ht="13.2" hidden="1" x14ac:dyDescent="0.25">
      <c r="A8349" s="1">
        <v>8924</v>
      </c>
      <c r="B8349" s="1">
        <v>2008</v>
      </c>
      <c r="C8349" s="1" t="s">
        <v>68</v>
      </c>
      <c r="D8349" s="1" t="str">
        <f t="shared" si="130"/>
        <v>Africa</v>
      </c>
      <c r="E8349" s="1" t="s">
        <v>10</v>
      </c>
      <c r="F8349" s="2">
        <v>2.1609099999999999E-2</v>
      </c>
      <c r="G8349" s="7">
        <v>6831313000</v>
      </c>
    </row>
    <row r="8350" spans="1:7" ht="13.2" hidden="1" x14ac:dyDescent="0.25">
      <c r="A8350" s="1">
        <v>8925</v>
      </c>
      <c r="B8350" s="1">
        <v>2008</v>
      </c>
      <c r="C8350" s="1" t="s">
        <v>68</v>
      </c>
      <c r="D8350" s="1" t="str">
        <f t="shared" si="130"/>
        <v>Africa</v>
      </c>
      <c r="E8350" s="1" t="s">
        <v>11</v>
      </c>
      <c r="F8350" s="2">
        <v>3.7370899999999999E-2</v>
      </c>
      <c r="G8350" s="7">
        <v>11814110000</v>
      </c>
    </row>
    <row r="8351" spans="1:7" ht="13.2" hidden="1" x14ac:dyDescent="0.25">
      <c r="A8351" s="1">
        <v>8926</v>
      </c>
      <c r="B8351" s="1">
        <v>2008</v>
      </c>
      <c r="C8351" s="1" t="s">
        <v>68</v>
      </c>
      <c r="D8351" s="1" t="str">
        <f t="shared" si="130"/>
        <v>Africa</v>
      </c>
      <c r="E8351" s="1" t="s">
        <v>12</v>
      </c>
      <c r="F8351" s="2">
        <v>6.1016700000000007E-2</v>
      </c>
      <c r="G8351" s="7">
        <v>19289274000</v>
      </c>
    </row>
    <row r="8352" spans="1:7" ht="13.2" hidden="1" x14ac:dyDescent="0.25">
      <c r="A8352" s="1">
        <v>8927</v>
      </c>
      <c r="B8352" s="1">
        <v>2008</v>
      </c>
      <c r="C8352" s="1" t="s">
        <v>68</v>
      </c>
      <c r="D8352" s="1" t="str">
        <f t="shared" si="130"/>
        <v>Africa</v>
      </c>
      <c r="E8352" s="1" t="s">
        <v>13</v>
      </c>
      <c r="F8352" s="2">
        <v>4.1525800000000002E-2</v>
      </c>
      <c r="G8352" s="7">
        <v>13127596000</v>
      </c>
    </row>
    <row r="8353" spans="1:7" ht="13.2" hidden="1" x14ac:dyDescent="0.25">
      <c r="A8353" s="1">
        <v>8928</v>
      </c>
      <c r="B8353" s="1">
        <v>2008</v>
      </c>
      <c r="C8353" s="1" t="s">
        <v>68</v>
      </c>
      <c r="D8353" s="1" t="str">
        <f t="shared" si="130"/>
        <v>Africa</v>
      </c>
      <c r="E8353" s="1" t="s">
        <v>14</v>
      </c>
      <c r="F8353" s="2">
        <v>3.3554100000000003E-2</v>
      </c>
      <c r="G8353" s="7">
        <v>10607509000</v>
      </c>
    </row>
    <row r="8354" spans="1:7" ht="13.2" hidden="1" x14ac:dyDescent="0.25">
      <c r="A8354" s="1">
        <v>8929</v>
      </c>
      <c r="B8354" s="1">
        <v>2008</v>
      </c>
      <c r="C8354" s="1" t="s">
        <v>68</v>
      </c>
      <c r="D8354" s="1" t="str">
        <f t="shared" si="130"/>
        <v>Africa</v>
      </c>
      <c r="E8354" s="1" t="s">
        <v>15</v>
      </c>
      <c r="F8354" s="2">
        <v>1.54907E-2</v>
      </c>
      <c r="G8354" s="7">
        <v>4897096000</v>
      </c>
    </row>
    <row r="8355" spans="1:7" ht="13.2" hidden="1" x14ac:dyDescent="0.25">
      <c r="A8355" s="1">
        <v>8930</v>
      </c>
      <c r="B8355" s="1">
        <v>2008</v>
      </c>
      <c r="C8355" s="1" t="s">
        <v>68</v>
      </c>
      <c r="D8355" s="1" t="str">
        <f t="shared" si="130"/>
        <v>Africa</v>
      </c>
      <c r="E8355" s="1" t="s">
        <v>16</v>
      </c>
      <c r="F8355" s="2">
        <v>3.3587800000000001E-2</v>
      </c>
      <c r="G8355" s="7">
        <v>10618161000</v>
      </c>
    </row>
    <row r="8356" spans="1:7" ht="13.2" hidden="1" x14ac:dyDescent="0.25">
      <c r="A8356" s="1">
        <v>8931</v>
      </c>
      <c r="B8356" s="1">
        <v>2008</v>
      </c>
      <c r="C8356" s="1" t="s">
        <v>68</v>
      </c>
      <c r="D8356" s="1" t="str">
        <f t="shared" si="130"/>
        <v>Africa</v>
      </c>
      <c r="E8356" s="1" t="s">
        <v>17</v>
      </c>
      <c r="F8356" s="2">
        <v>1.08894E-2</v>
      </c>
      <c r="G8356" s="7">
        <v>3442468000</v>
      </c>
    </row>
    <row r="8357" spans="1:7" ht="13.2" hidden="1" x14ac:dyDescent="0.25">
      <c r="A8357" s="1">
        <v>8933</v>
      </c>
      <c r="B8357" s="1">
        <v>2008</v>
      </c>
      <c r="C8357" s="1" t="s">
        <v>69</v>
      </c>
      <c r="D8357" s="1" t="str">
        <f t="shared" si="130"/>
        <v>EU</v>
      </c>
      <c r="E8357" s="1" t="s">
        <v>5</v>
      </c>
      <c r="F8357" s="2">
        <v>6.6747000000000004E-3</v>
      </c>
      <c r="G8357" s="7">
        <v>10848292000</v>
      </c>
    </row>
    <row r="8358" spans="1:7" ht="13.2" hidden="1" x14ac:dyDescent="0.25">
      <c r="A8358" s="1">
        <v>8934</v>
      </c>
      <c r="B8358" s="1">
        <v>2008</v>
      </c>
      <c r="C8358" s="1" t="s">
        <v>69</v>
      </c>
      <c r="D8358" s="1" t="str">
        <f t="shared" si="130"/>
        <v>EU</v>
      </c>
      <c r="E8358" s="1" t="s">
        <v>6</v>
      </c>
      <c r="F8358" s="2">
        <v>1.6903999999999999E-3</v>
      </c>
      <c r="G8358" s="7">
        <v>2747371000</v>
      </c>
    </row>
    <row r="8359" spans="1:7" ht="13.2" hidden="1" x14ac:dyDescent="0.25">
      <c r="A8359" s="1">
        <v>8935</v>
      </c>
      <c r="B8359" s="1">
        <v>2008</v>
      </c>
      <c r="C8359" s="1" t="s">
        <v>69</v>
      </c>
      <c r="D8359" s="1" t="str">
        <f t="shared" si="130"/>
        <v>EU</v>
      </c>
      <c r="E8359" s="1" t="s">
        <v>7</v>
      </c>
      <c r="F8359" s="2">
        <v>2.4053700000000001E-2</v>
      </c>
      <c r="G8359" s="7">
        <v>39094151000</v>
      </c>
    </row>
    <row r="8360" spans="1:7" ht="13.2" hidden="1" x14ac:dyDescent="0.25">
      <c r="A8360" s="1">
        <v>8936</v>
      </c>
      <c r="B8360" s="1">
        <v>2008</v>
      </c>
      <c r="C8360" s="1" t="s">
        <v>69</v>
      </c>
      <c r="D8360" s="1" t="str">
        <f t="shared" si="130"/>
        <v>EU</v>
      </c>
      <c r="E8360" s="1" t="s">
        <v>23</v>
      </c>
      <c r="F8360" s="2">
        <v>9.4200000000000002E-4</v>
      </c>
      <c r="G8360" s="7">
        <v>1531056000</v>
      </c>
    </row>
    <row r="8361" spans="1:7" ht="13.2" hidden="1" x14ac:dyDescent="0.25">
      <c r="A8361" s="1">
        <v>8937</v>
      </c>
      <c r="B8361" s="1">
        <v>2008</v>
      </c>
      <c r="C8361" s="1" t="s">
        <v>69</v>
      </c>
      <c r="D8361" s="1" t="str">
        <f t="shared" si="130"/>
        <v>EU</v>
      </c>
      <c r="E8361" s="1" t="s">
        <v>8</v>
      </c>
      <c r="F8361" s="2">
        <v>9.6369999999999995E-4</v>
      </c>
      <c r="G8361" s="7">
        <v>1566355000</v>
      </c>
    </row>
    <row r="8362" spans="1:7" ht="13.2" hidden="1" x14ac:dyDescent="0.25">
      <c r="A8362" s="1">
        <v>8938</v>
      </c>
      <c r="B8362" s="1">
        <v>2008</v>
      </c>
      <c r="C8362" s="1" t="s">
        <v>69</v>
      </c>
      <c r="D8362" s="1" t="str">
        <f t="shared" si="130"/>
        <v>EU</v>
      </c>
      <c r="E8362" s="1" t="s">
        <v>9</v>
      </c>
      <c r="F8362" s="2">
        <v>9.8863000000000006E-3</v>
      </c>
      <c r="G8362" s="7">
        <v>16068003000</v>
      </c>
    </row>
    <row r="8363" spans="1:7" ht="13.2" hidden="1" x14ac:dyDescent="0.25">
      <c r="A8363" s="1">
        <v>8939</v>
      </c>
      <c r="B8363" s="1">
        <v>2008</v>
      </c>
      <c r="C8363" s="1" t="s">
        <v>69</v>
      </c>
      <c r="D8363" s="1" t="str">
        <f t="shared" si="130"/>
        <v>EU</v>
      </c>
      <c r="E8363" s="1" t="s">
        <v>10</v>
      </c>
      <c r="F8363" s="2">
        <v>1.07396E-2</v>
      </c>
      <c r="G8363" s="7">
        <v>17454926000</v>
      </c>
    </row>
    <row r="8364" spans="1:7" ht="13.2" hidden="1" x14ac:dyDescent="0.25">
      <c r="A8364" s="1">
        <v>8940</v>
      </c>
      <c r="B8364" s="1">
        <v>2008</v>
      </c>
      <c r="C8364" s="1" t="s">
        <v>69</v>
      </c>
      <c r="D8364" s="1" t="str">
        <f t="shared" si="130"/>
        <v>EU</v>
      </c>
      <c r="E8364" s="1" t="s">
        <v>11</v>
      </c>
      <c r="F8364" s="2">
        <v>6.0941000000000002E-2</v>
      </c>
      <c r="G8364" s="7">
        <v>99046556000</v>
      </c>
    </row>
    <row r="8365" spans="1:7" ht="13.2" hidden="1" x14ac:dyDescent="0.25">
      <c r="A8365" s="1">
        <v>8941</v>
      </c>
      <c r="B8365" s="1">
        <v>2008</v>
      </c>
      <c r="C8365" s="1" t="s">
        <v>69</v>
      </c>
      <c r="D8365" s="1" t="str">
        <f t="shared" si="130"/>
        <v>EU</v>
      </c>
      <c r="E8365" s="1" t="s">
        <v>12</v>
      </c>
      <c r="F8365" s="2">
        <v>4.2554800000000004E-2</v>
      </c>
      <c r="G8365" s="7">
        <v>69163747000</v>
      </c>
    </row>
    <row r="8366" spans="1:7" ht="13.2" hidden="1" x14ac:dyDescent="0.25">
      <c r="A8366" s="1">
        <v>8942</v>
      </c>
      <c r="B8366" s="1">
        <v>2008</v>
      </c>
      <c r="C8366" s="1" t="s">
        <v>69</v>
      </c>
      <c r="D8366" s="1" t="str">
        <f t="shared" si="130"/>
        <v>EU</v>
      </c>
      <c r="E8366" s="1" t="s">
        <v>13</v>
      </c>
      <c r="F8366" s="2">
        <v>0.1385951</v>
      </c>
      <c r="G8366" s="7">
        <v>225256495000</v>
      </c>
    </row>
    <row r="8367" spans="1:7" ht="13.2" hidden="1" x14ac:dyDescent="0.25">
      <c r="A8367" s="1">
        <v>8943</v>
      </c>
      <c r="B8367" s="1">
        <v>2008</v>
      </c>
      <c r="C8367" s="1" t="s">
        <v>69</v>
      </c>
      <c r="D8367" s="1" t="str">
        <f t="shared" si="130"/>
        <v>EU</v>
      </c>
      <c r="E8367" s="1" t="s">
        <v>14</v>
      </c>
      <c r="F8367" s="2">
        <v>5.1787799999999995E-2</v>
      </c>
      <c r="G8367" s="7">
        <v>84169865000</v>
      </c>
    </row>
    <row r="8368" spans="1:7" ht="13.2" hidden="1" x14ac:dyDescent="0.25">
      <c r="A8368" s="1">
        <v>8944</v>
      </c>
      <c r="B8368" s="1">
        <v>2008</v>
      </c>
      <c r="C8368" s="1" t="s">
        <v>69</v>
      </c>
      <c r="D8368" s="1" t="str">
        <f t="shared" si="130"/>
        <v>EU</v>
      </c>
      <c r="E8368" s="1" t="s">
        <v>15</v>
      </c>
      <c r="F8368" s="2">
        <v>1.0174900000000001E-2</v>
      </c>
      <c r="G8368" s="7">
        <v>16537174000</v>
      </c>
    </row>
    <row r="8369" spans="1:7" ht="13.2" hidden="1" x14ac:dyDescent="0.25">
      <c r="A8369" s="1">
        <v>8945</v>
      </c>
      <c r="B8369" s="1">
        <v>2008</v>
      </c>
      <c r="C8369" s="1" t="s">
        <v>69</v>
      </c>
      <c r="D8369" s="1" t="str">
        <f t="shared" si="130"/>
        <v>EU</v>
      </c>
      <c r="E8369" s="1" t="s">
        <v>16</v>
      </c>
      <c r="F8369" s="2">
        <v>1.9663900000000002E-2</v>
      </c>
      <c r="G8369" s="7">
        <v>31959516000</v>
      </c>
    </row>
    <row r="8370" spans="1:7" ht="13.2" hidden="1" x14ac:dyDescent="0.25">
      <c r="A8370" s="1">
        <v>8946</v>
      </c>
      <c r="B8370" s="1">
        <v>2008</v>
      </c>
      <c r="C8370" s="1" t="s">
        <v>69</v>
      </c>
      <c r="D8370" s="1" t="str">
        <f t="shared" si="130"/>
        <v>EU</v>
      </c>
      <c r="E8370" s="1" t="s">
        <v>17</v>
      </c>
      <c r="F8370" s="2">
        <v>1.6343799999999999E-2</v>
      </c>
      <c r="G8370" s="7">
        <v>26563315000</v>
      </c>
    </row>
    <row r="8371" spans="1:7" ht="13.2" hidden="1" x14ac:dyDescent="0.25">
      <c r="A8371" s="1">
        <v>8947</v>
      </c>
      <c r="B8371" s="1">
        <v>2008</v>
      </c>
      <c r="C8371" s="1" t="s">
        <v>69</v>
      </c>
      <c r="D8371" s="1" t="str">
        <f t="shared" si="130"/>
        <v>EU</v>
      </c>
      <c r="E8371" s="1" t="s">
        <v>18</v>
      </c>
      <c r="F8371" s="2">
        <v>1.2407399999999999E-2</v>
      </c>
      <c r="G8371" s="7">
        <v>20165528000</v>
      </c>
    </row>
    <row r="8372" spans="1:7" ht="13.2" hidden="1" x14ac:dyDescent="0.25">
      <c r="A8372" s="1">
        <v>8948</v>
      </c>
      <c r="B8372" s="1">
        <v>2008</v>
      </c>
      <c r="C8372" s="1" t="s">
        <v>69</v>
      </c>
      <c r="D8372" s="1" t="str">
        <f t="shared" si="130"/>
        <v>EU</v>
      </c>
      <c r="E8372" s="1" t="s">
        <v>19</v>
      </c>
      <c r="F8372" s="2">
        <v>3.9843999999999999E-3</v>
      </c>
      <c r="G8372" s="7">
        <v>6475736000</v>
      </c>
    </row>
    <row r="8373" spans="1:7" ht="13.2" hidden="1" x14ac:dyDescent="0.25">
      <c r="A8373" s="1">
        <v>8949</v>
      </c>
      <c r="B8373" s="1">
        <v>2008</v>
      </c>
      <c r="C8373" s="1" t="s">
        <v>69</v>
      </c>
      <c r="D8373" s="1" t="str">
        <f t="shared" si="130"/>
        <v>EU</v>
      </c>
      <c r="E8373" s="1" t="s">
        <v>20</v>
      </c>
      <c r="F8373" s="2">
        <v>4.2703000000000003E-3</v>
      </c>
      <c r="G8373" s="7">
        <v>6940495000</v>
      </c>
    </row>
    <row r="8374" spans="1:7" ht="13.2" hidden="1" x14ac:dyDescent="0.25">
      <c r="A8374" s="1">
        <v>8950</v>
      </c>
      <c r="B8374" s="1">
        <v>2008</v>
      </c>
      <c r="C8374" s="1" t="s">
        <v>69</v>
      </c>
      <c r="D8374" s="1" t="str">
        <f t="shared" si="130"/>
        <v>EU</v>
      </c>
      <c r="E8374" s="1" t="s">
        <v>21</v>
      </c>
      <c r="F8374" s="9">
        <v>4.2979999999999998E-4</v>
      </c>
      <c r="G8374" s="7">
        <v>698609000</v>
      </c>
    </row>
    <row r="8375" spans="1:7" ht="13.2" hidden="1" x14ac:dyDescent="0.25">
      <c r="A8375" s="1">
        <v>8952</v>
      </c>
      <c r="B8375" s="1">
        <v>2008</v>
      </c>
      <c r="C8375" s="1" t="s">
        <v>70</v>
      </c>
      <c r="D8375" s="1" t="str">
        <f t="shared" si="130"/>
        <v>Asia Pacific</v>
      </c>
      <c r="E8375" s="1" t="s">
        <v>9</v>
      </c>
      <c r="F8375" s="9">
        <v>0</v>
      </c>
      <c r="G8375" s="7">
        <v>0</v>
      </c>
    </row>
    <row r="8376" spans="1:7" ht="13.2" hidden="1" x14ac:dyDescent="0.25">
      <c r="A8376" s="1">
        <v>8953</v>
      </c>
      <c r="B8376" s="1">
        <v>2008</v>
      </c>
      <c r="C8376" s="1" t="s">
        <v>70</v>
      </c>
      <c r="D8376" s="1" t="str">
        <f t="shared" si="130"/>
        <v>Asia Pacific</v>
      </c>
      <c r="E8376" s="1" t="s">
        <v>10</v>
      </c>
      <c r="F8376" s="2">
        <v>6.2566999999999996E-3</v>
      </c>
      <c r="G8376" s="7">
        <v>291534000</v>
      </c>
    </row>
    <row r="8377" spans="1:7" ht="13.2" hidden="1" x14ac:dyDescent="0.25">
      <c r="A8377" s="1">
        <v>8954</v>
      </c>
      <c r="B8377" s="1">
        <v>2008</v>
      </c>
      <c r="C8377" s="1" t="s">
        <v>70</v>
      </c>
      <c r="D8377" s="1" t="str">
        <f t="shared" si="130"/>
        <v>Asia Pacific</v>
      </c>
      <c r="E8377" s="1" t="s">
        <v>11</v>
      </c>
      <c r="F8377" s="2">
        <v>1.4768300000000002E-2</v>
      </c>
      <c r="G8377" s="7">
        <v>688133000</v>
      </c>
    </row>
    <row r="8378" spans="1:7" ht="13.2" hidden="1" x14ac:dyDescent="0.25">
      <c r="A8378" s="1">
        <v>8955</v>
      </c>
      <c r="B8378" s="1">
        <v>2008</v>
      </c>
      <c r="C8378" s="1" t="s">
        <v>70</v>
      </c>
      <c r="D8378" s="1" t="str">
        <f t="shared" si="130"/>
        <v>Asia Pacific</v>
      </c>
      <c r="E8378" s="1" t="s">
        <v>12</v>
      </c>
      <c r="F8378" s="2">
        <v>1.9826900000000001E-2</v>
      </c>
      <c r="G8378" s="7">
        <v>923839000</v>
      </c>
    </row>
    <row r="8379" spans="1:7" ht="13.2" hidden="1" x14ac:dyDescent="0.25">
      <c r="A8379" s="1">
        <v>8956</v>
      </c>
      <c r="B8379" s="1">
        <v>2008</v>
      </c>
      <c r="C8379" s="1" t="s">
        <v>70</v>
      </c>
      <c r="D8379" s="1" t="str">
        <f t="shared" si="130"/>
        <v>Asia Pacific</v>
      </c>
      <c r="E8379" s="1" t="s">
        <v>13</v>
      </c>
      <c r="F8379" s="2">
        <v>1.88457E-2</v>
      </c>
      <c r="G8379" s="7">
        <v>878120000</v>
      </c>
    </row>
    <row r="8380" spans="1:7" ht="13.2" hidden="1" x14ac:dyDescent="0.25">
      <c r="A8380" s="1">
        <v>8957</v>
      </c>
      <c r="B8380" s="1">
        <v>2008</v>
      </c>
      <c r="C8380" s="1" t="s">
        <v>70</v>
      </c>
      <c r="D8380" s="1" t="str">
        <f t="shared" si="130"/>
        <v>Asia Pacific</v>
      </c>
      <c r="E8380" s="1" t="s">
        <v>14</v>
      </c>
      <c r="F8380" s="2">
        <v>5.5690700000000003E-2</v>
      </c>
      <c r="G8380" s="7">
        <v>2594925000</v>
      </c>
    </row>
    <row r="8381" spans="1:7" ht="13.2" hidden="1" x14ac:dyDescent="0.25">
      <c r="A8381" s="1">
        <v>8958</v>
      </c>
      <c r="B8381" s="1">
        <v>2008</v>
      </c>
      <c r="C8381" s="1" t="s">
        <v>70</v>
      </c>
      <c r="D8381" s="1" t="str">
        <f t="shared" si="130"/>
        <v>Asia Pacific</v>
      </c>
      <c r="E8381" s="1" t="s">
        <v>15</v>
      </c>
      <c r="F8381" s="2">
        <v>2.6686600000000001E-2</v>
      </c>
      <c r="G8381" s="7">
        <v>1243472000</v>
      </c>
    </row>
    <row r="8382" spans="1:7" ht="13.2" hidden="1" x14ac:dyDescent="0.25">
      <c r="A8382" s="1">
        <v>8959</v>
      </c>
      <c r="B8382" s="1">
        <v>2008</v>
      </c>
      <c r="C8382" s="1" t="s">
        <v>70</v>
      </c>
      <c r="D8382" s="1" t="str">
        <f t="shared" si="130"/>
        <v>Asia Pacific</v>
      </c>
      <c r="E8382" s="1" t="s">
        <v>16</v>
      </c>
      <c r="F8382" s="2">
        <v>8.164900000000001E-3</v>
      </c>
      <c r="G8382" s="7">
        <v>380445000</v>
      </c>
    </row>
    <row r="8383" spans="1:7" ht="13.2" hidden="1" x14ac:dyDescent="0.25">
      <c r="A8383" s="1">
        <v>8960</v>
      </c>
      <c r="B8383" s="1">
        <v>2008</v>
      </c>
      <c r="C8383" s="1" t="s">
        <v>70</v>
      </c>
      <c r="D8383" s="1" t="str">
        <f t="shared" si="130"/>
        <v>Asia Pacific</v>
      </c>
      <c r="E8383" s="1" t="s">
        <v>17</v>
      </c>
      <c r="F8383" s="9">
        <v>0</v>
      </c>
      <c r="G8383" s="7">
        <v>0</v>
      </c>
    </row>
    <row r="8384" spans="1:7" ht="13.2" hidden="1" x14ac:dyDescent="0.25">
      <c r="A8384" s="1">
        <v>8962</v>
      </c>
      <c r="B8384" s="1">
        <v>2008</v>
      </c>
      <c r="C8384" s="1" t="s">
        <v>71</v>
      </c>
      <c r="D8384" s="1" t="str">
        <f t="shared" si="130"/>
        <v>EU</v>
      </c>
      <c r="E8384" s="1" t="s">
        <v>5</v>
      </c>
      <c r="F8384" s="2">
        <v>1.8653000000000001E-3</v>
      </c>
      <c r="G8384" s="7">
        <v>965696000</v>
      </c>
    </row>
    <row r="8385" spans="1:7" ht="13.2" hidden="1" x14ac:dyDescent="0.25">
      <c r="A8385" s="1">
        <v>8963</v>
      </c>
      <c r="B8385" s="1">
        <v>2008</v>
      </c>
      <c r="C8385" s="1" t="s">
        <v>71</v>
      </c>
      <c r="D8385" s="1" t="str">
        <f t="shared" si="130"/>
        <v>EU</v>
      </c>
      <c r="E8385" s="1" t="s">
        <v>6</v>
      </c>
      <c r="F8385" s="2">
        <v>2.4031E-3</v>
      </c>
      <c r="G8385" s="7">
        <v>1244102000</v>
      </c>
    </row>
    <row r="8386" spans="1:7" ht="13.2" hidden="1" x14ac:dyDescent="0.25">
      <c r="A8386" s="1">
        <v>8964</v>
      </c>
      <c r="B8386" s="1">
        <v>2008</v>
      </c>
      <c r="C8386" s="1" t="s">
        <v>71</v>
      </c>
      <c r="D8386" s="1" t="str">
        <f t="shared" ref="D8386:D8449" si="131">IF(OR(C8386="Austria",C8386="Belgium",C8386="Bulgaria",C8386="Iceland",C8386="Croatia",C8386="Cyprus",C8386="Czechia",C8386="Denmark",C8386="Estonia",C8386="Finland",C8386="France",C8386="Germany",C8386="Greece",C8386="Hungary",C8386="Ireland",C8386="Italy",C8386="Latvia",C8386="Lithuania",C8386="Luxembourg",C8386="Malta",C8386="Netherlands",C8386="Poland",C8386="Portugal",C8386="Romania",C8386="Slovakia",C8386="Slovenia",C8386="Spain",C8386="Sweden"),"EU",IF(OR(C8386="Albania",C8386="Andorra",C8386="Belarus",C8386="Bosnia and Herzegovina",C8386="Kosovo",C8386="Montenegro",C8386="Moldova",C8386="Ukraine",C8386="San Marino",C8386="North Macedonia",C8386="Norway",C8386="Serbia",C8386="Switzerland",C8386="United Kingdom"),"Non-EU European",IF(OR(C8386="Armenia",C8386="Azerbaijan",C8386="Georgia",C8386="Russian Federation",C8386="Kazakhstan",C8386="Kyrgyzstan",C8386="Tajikistan",C8386="Turkmenistan",C8386="Uzbekistan"),"Asia Pacific",IF(OR(C8386="Afghanistan",C8386="Bahrain",C8386="Egypt",C8386="Iran",C8386="Iraq",C8386="Israel",C8386="Jordan",C8386="Kuwait",C8386="Lebanon",C8386="Oman",C8386="Palestine, State of",C8386="Turkey",C8386="Qatar",C8386="Saudi Arabia",C8386="Syria",C8386="United Arab Emirates",C8386="Yemen"),"Middle East",IF(OR(C8386="Australia",C8386="Marshall Islands",C8386="Cook Islands",C8386="New Zealand"),"Oceania",IF(OR(C8386="Brunei Darussalam",C8386="Sri Lanka",C8386="Nepal",C8386="China",C8386="Hong Kong",C8386="Macao",C8386="Fiji",C8386="India",C8386="Indonesia",C8386="Japan",C8386="Kiribati",C8386="Malaysia",C8386="Maldives",C8386="Mongolia",C8386="Myanmar",C8386="Nauru",C8386="Papua New Guinea",C8386="Philippines",C8386="Samoa",C8386="Singapore",C8386="Solomon Islands",C8386="South Korea",C8386="Taiwan",C8386="Thailand",C8386="Timor-Leste",C8386="Tonga",C8386="Tuvalu",C8386="Vanuatu",C8386="Vietnam"),"Asia Pacific",IF(OR(C8386="Canada",C8386="United States of America"),"North America",IF(OR(C8386="Bolivia",C8386="Brazil",C8386="Chile",C8386="Colombia",C8386="Guatemala",C8386="Panama",C8386="Ecuador",C8386="El Salvador",C8386="Costa Rica",C8386="Guyana",C8386="Paraguay",C8386="Peru",C8386="Suriname",C8386="Uruguay",C8386="Venezuela"),"South America",IF(OR(C8386="Algeria",C8386="Angola",C8386="Benin",C8386="Botswana",C8386="Burkina Faso",C8386="Burundi",C8386="Cabo Verde",C8386="Cameroon",C8386="Central African Republic",C8386="Chad",C8386="Comoros",C8386="Congo",C8386="Democratic Republic of the Congo",C8386="Djibouti",C8386="Equatorial Guinea",C8386="Eritrea",C8386="Eswatini",C8386="Ethiopia",C8386="Gabon",C8386="Gambia",C8386="Ghana",C8386="Guinea",C8386="Guinea-Bissau",C8386="Ivory Coast",C8386="Kenya",C8386="Lesotho",C8386="Liberia",C8386="Libya",C8386="Madagascar",C8386="Malawi",C8386="Mali",C8386="Mauritania",C8386="Mauritius",C8386="Morocco",C8386="Mozambique",C8386="Namibia",C8386="Niger",C8386="Nigeria",C8386="Rwanda",C8386="Sao Tome and Principe",C8386="Senegal",C8386="Seychelles",C8386="Sierra Leone",C8386="Somalia",C8386="South Africa",C8386="South Sudan",C8386="Sudan",C8386="Tanzania",C8386="Togo",C8386="Tunisia",C8386="Uganda",C8386="Zambia",C8386="Zimbabwe"),"Africa","")))))))))</f>
        <v>EU</v>
      </c>
      <c r="E8386" s="1" t="s">
        <v>7</v>
      </c>
      <c r="F8386" s="2">
        <v>2.6581299999999999E-2</v>
      </c>
      <c r="G8386" s="7">
        <v>13761286000</v>
      </c>
    </row>
    <row r="8387" spans="1:7" ht="13.2" hidden="1" x14ac:dyDescent="0.25">
      <c r="A8387" s="1">
        <v>8965</v>
      </c>
      <c r="B8387" s="1">
        <v>2008</v>
      </c>
      <c r="C8387" s="1" t="s">
        <v>71</v>
      </c>
      <c r="D8387" s="1" t="str">
        <f t="shared" si="131"/>
        <v>EU</v>
      </c>
      <c r="E8387" s="1" t="s">
        <v>23</v>
      </c>
      <c r="F8387" s="9">
        <v>4.7710000000000005E-4</v>
      </c>
      <c r="G8387" s="7">
        <v>247000000</v>
      </c>
    </row>
    <row r="8388" spans="1:7" ht="13.2" hidden="1" x14ac:dyDescent="0.25">
      <c r="A8388" s="1">
        <v>8966</v>
      </c>
      <c r="B8388" s="1">
        <v>2008</v>
      </c>
      <c r="C8388" s="1" t="s">
        <v>71</v>
      </c>
      <c r="D8388" s="1" t="str">
        <f t="shared" si="131"/>
        <v>EU</v>
      </c>
      <c r="E8388" s="1" t="s">
        <v>8</v>
      </c>
      <c r="F8388" s="2">
        <v>1.9511999999999999E-3</v>
      </c>
      <c r="G8388" s="7">
        <v>1010150000</v>
      </c>
    </row>
    <row r="8389" spans="1:7" ht="13.2" hidden="1" x14ac:dyDescent="0.25">
      <c r="A8389" s="1">
        <v>8967</v>
      </c>
      <c r="B8389" s="1">
        <v>2008</v>
      </c>
      <c r="C8389" s="1" t="s">
        <v>71</v>
      </c>
      <c r="D8389" s="1" t="str">
        <f t="shared" si="131"/>
        <v>EU</v>
      </c>
      <c r="E8389" s="1" t="s">
        <v>9</v>
      </c>
      <c r="F8389" s="2">
        <v>4.5905E-3</v>
      </c>
      <c r="G8389" s="7">
        <v>2376538000</v>
      </c>
    </row>
    <row r="8390" spans="1:7" ht="13.2" hidden="1" x14ac:dyDescent="0.25">
      <c r="A8390" s="1">
        <v>8968</v>
      </c>
      <c r="B8390" s="1">
        <v>2008</v>
      </c>
      <c r="C8390" s="1" t="s">
        <v>71</v>
      </c>
      <c r="D8390" s="1" t="str">
        <f t="shared" si="131"/>
        <v>EU</v>
      </c>
      <c r="E8390" s="1" t="s">
        <v>10</v>
      </c>
      <c r="F8390" s="2">
        <v>5.5893000000000002E-3</v>
      </c>
      <c r="G8390" s="7">
        <v>2893599000</v>
      </c>
    </row>
    <row r="8391" spans="1:7" ht="13.2" hidden="1" x14ac:dyDescent="0.25">
      <c r="A8391" s="1">
        <v>8969</v>
      </c>
      <c r="B8391" s="1">
        <v>2008</v>
      </c>
      <c r="C8391" s="1" t="s">
        <v>71</v>
      </c>
      <c r="D8391" s="1" t="str">
        <f t="shared" si="131"/>
        <v>EU</v>
      </c>
      <c r="E8391" s="1" t="s">
        <v>11</v>
      </c>
      <c r="F8391" s="2">
        <v>6.5578399999999995E-2</v>
      </c>
      <c r="G8391" s="7">
        <v>33950331000</v>
      </c>
    </row>
    <row r="8392" spans="1:7" ht="13.2" hidden="1" x14ac:dyDescent="0.25">
      <c r="A8392" s="1">
        <v>8970</v>
      </c>
      <c r="B8392" s="1">
        <v>2008</v>
      </c>
      <c r="C8392" s="1" t="s">
        <v>71</v>
      </c>
      <c r="D8392" s="1" t="str">
        <f t="shared" si="131"/>
        <v>EU</v>
      </c>
      <c r="E8392" s="1" t="s">
        <v>12</v>
      </c>
      <c r="F8392" s="2">
        <v>6.3986500000000002E-2</v>
      </c>
      <c r="G8392" s="7">
        <v>33126189000</v>
      </c>
    </row>
    <row r="8393" spans="1:7" ht="13.2" hidden="1" x14ac:dyDescent="0.25">
      <c r="A8393" s="1">
        <v>8971</v>
      </c>
      <c r="B8393" s="1">
        <v>2008</v>
      </c>
      <c r="C8393" s="1" t="s">
        <v>71</v>
      </c>
      <c r="D8393" s="1" t="str">
        <f t="shared" si="131"/>
        <v>EU</v>
      </c>
      <c r="E8393" s="1" t="s">
        <v>13</v>
      </c>
      <c r="F8393" s="2">
        <v>0.19895949999999998</v>
      </c>
      <c r="G8393" s="7">
        <v>103002547000</v>
      </c>
    </row>
    <row r="8394" spans="1:7" ht="13.2" hidden="1" x14ac:dyDescent="0.25">
      <c r="A8394" s="1">
        <v>8972</v>
      </c>
      <c r="B8394" s="1">
        <v>2008</v>
      </c>
      <c r="C8394" s="1" t="s">
        <v>71</v>
      </c>
      <c r="D8394" s="1" t="str">
        <f t="shared" si="131"/>
        <v>EU</v>
      </c>
      <c r="E8394" s="1" t="s">
        <v>14</v>
      </c>
      <c r="F8394" s="2">
        <v>7.7815399999999993E-2</v>
      </c>
      <c r="G8394" s="7">
        <v>40285542000</v>
      </c>
    </row>
    <row r="8395" spans="1:7" ht="13.2" hidden="1" x14ac:dyDescent="0.25">
      <c r="A8395" s="1">
        <v>8973</v>
      </c>
      <c r="B8395" s="1">
        <v>2008</v>
      </c>
      <c r="C8395" s="1" t="s">
        <v>71</v>
      </c>
      <c r="D8395" s="1" t="str">
        <f t="shared" si="131"/>
        <v>EU</v>
      </c>
      <c r="E8395" s="1" t="s">
        <v>15</v>
      </c>
      <c r="F8395" s="2">
        <v>1.47055E-2</v>
      </c>
      <c r="G8395" s="7">
        <v>7613146000</v>
      </c>
    </row>
    <row r="8396" spans="1:7" ht="13.2" hidden="1" x14ac:dyDescent="0.25">
      <c r="A8396" s="1">
        <v>8974</v>
      </c>
      <c r="B8396" s="1">
        <v>2008</v>
      </c>
      <c r="C8396" s="1" t="s">
        <v>71</v>
      </c>
      <c r="D8396" s="1" t="str">
        <f t="shared" si="131"/>
        <v>EU</v>
      </c>
      <c r="E8396" s="1" t="s">
        <v>16</v>
      </c>
      <c r="F8396" s="2">
        <v>1.2838099999999998E-2</v>
      </c>
      <c r="G8396" s="7">
        <v>6646388000</v>
      </c>
    </row>
    <row r="8397" spans="1:7" ht="13.2" hidden="1" x14ac:dyDescent="0.25">
      <c r="A8397" s="1">
        <v>8975</v>
      </c>
      <c r="B8397" s="1">
        <v>2008</v>
      </c>
      <c r="C8397" s="1" t="s">
        <v>71</v>
      </c>
      <c r="D8397" s="1" t="str">
        <f t="shared" si="131"/>
        <v>EU</v>
      </c>
      <c r="E8397" s="1" t="s">
        <v>17</v>
      </c>
      <c r="F8397" s="2">
        <v>1.26251E-2</v>
      </c>
      <c r="G8397" s="7">
        <v>6536087000</v>
      </c>
    </row>
    <row r="8398" spans="1:7" ht="13.2" hidden="1" x14ac:dyDescent="0.25">
      <c r="A8398" s="1">
        <v>8976</v>
      </c>
      <c r="B8398" s="1">
        <v>2008</v>
      </c>
      <c r="C8398" s="1" t="s">
        <v>71</v>
      </c>
      <c r="D8398" s="1" t="str">
        <f t="shared" si="131"/>
        <v>EU</v>
      </c>
      <c r="E8398" s="1" t="s">
        <v>18</v>
      </c>
      <c r="F8398" s="2">
        <v>8.7560999999999993E-3</v>
      </c>
      <c r="G8398" s="7">
        <v>4533083000</v>
      </c>
    </row>
    <row r="8399" spans="1:7" ht="13.2" hidden="1" x14ac:dyDescent="0.25">
      <c r="A8399" s="1">
        <v>8977</v>
      </c>
      <c r="B8399" s="1">
        <v>2008</v>
      </c>
      <c r="C8399" s="1" t="s">
        <v>71</v>
      </c>
      <c r="D8399" s="1" t="str">
        <f t="shared" si="131"/>
        <v>EU</v>
      </c>
      <c r="E8399" s="1" t="s">
        <v>19</v>
      </c>
      <c r="F8399" s="9">
        <v>4.0469999999999997E-4</v>
      </c>
      <c r="G8399" s="7">
        <v>209525000</v>
      </c>
    </row>
    <row r="8400" spans="1:7" ht="13.2" hidden="1" x14ac:dyDescent="0.25">
      <c r="A8400" s="1">
        <v>8978</v>
      </c>
      <c r="B8400" s="1">
        <v>2008</v>
      </c>
      <c r="C8400" s="1" t="s">
        <v>71</v>
      </c>
      <c r="D8400" s="1" t="str">
        <f t="shared" si="131"/>
        <v>EU</v>
      </c>
      <c r="E8400" s="1" t="s">
        <v>20</v>
      </c>
      <c r="F8400" s="2">
        <v>1.0292000000000001E-3</v>
      </c>
      <c r="G8400" s="7">
        <v>532840000.00000006</v>
      </c>
    </row>
    <row r="8401" spans="1:7" ht="13.2" hidden="1" x14ac:dyDescent="0.25">
      <c r="A8401" s="1">
        <v>8979</v>
      </c>
      <c r="B8401" s="1">
        <v>2008</v>
      </c>
      <c r="C8401" s="1" t="s">
        <v>71</v>
      </c>
      <c r="D8401" s="1" t="str">
        <f t="shared" si="131"/>
        <v>EU</v>
      </c>
      <c r="E8401" s="1" t="s">
        <v>21</v>
      </c>
      <c r="F8401" s="9">
        <v>7.7999999999999999E-5</v>
      </c>
      <c r="G8401" s="7">
        <v>40357000</v>
      </c>
    </row>
    <row r="8402" spans="1:7" ht="13.2" hidden="1" x14ac:dyDescent="0.25">
      <c r="A8402" s="1">
        <v>8981</v>
      </c>
      <c r="B8402" s="1">
        <v>2008</v>
      </c>
      <c r="C8402" s="1" t="s">
        <v>128</v>
      </c>
      <c r="D8402" s="1" t="str">
        <f t="shared" si="131"/>
        <v>Non-EU European</v>
      </c>
      <c r="E8402" s="1" t="s">
        <v>5</v>
      </c>
      <c r="F8402" s="2">
        <v>7.2592000000000004E-3</v>
      </c>
      <c r="G8402" s="7">
        <v>4180816000</v>
      </c>
    </row>
    <row r="8403" spans="1:7" ht="13.2" hidden="1" x14ac:dyDescent="0.25">
      <c r="A8403" s="1">
        <v>8982</v>
      </c>
      <c r="B8403" s="1">
        <v>2008</v>
      </c>
      <c r="C8403" s="1" t="s">
        <v>128</v>
      </c>
      <c r="D8403" s="1" t="str">
        <f t="shared" si="131"/>
        <v>Non-EU European</v>
      </c>
      <c r="E8403" s="1" t="s">
        <v>6</v>
      </c>
      <c r="F8403" s="9">
        <v>0</v>
      </c>
      <c r="G8403" s="7">
        <v>0</v>
      </c>
    </row>
    <row r="8404" spans="1:7" ht="13.2" hidden="1" x14ac:dyDescent="0.25">
      <c r="A8404" s="1">
        <v>8983</v>
      </c>
      <c r="B8404" s="1">
        <v>2008</v>
      </c>
      <c r="C8404" s="1" t="s">
        <v>128</v>
      </c>
      <c r="D8404" s="1" t="str">
        <f t="shared" si="131"/>
        <v>Non-EU European</v>
      </c>
      <c r="E8404" s="1" t="s">
        <v>7</v>
      </c>
      <c r="F8404" s="2">
        <v>2.6846800000000001E-2</v>
      </c>
      <c r="G8404" s="7">
        <v>15461873000</v>
      </c>
    </row>
    <row r="8405" spans="1:7" ht="13.2" hidden="1" x14ac:dyDescent="0.25">
      <c r="A8405" s="1">
        <v>8984</v>
      </c>
      <c r="B8405" s="1">
        <v>2008</v>
      </c>
      <c r="C8405" s="1" t="s">
        <v>128</v>
      </c>
      <c r="D8405" s="1" t="str">
        <f t="shared" si="131"/>
        <v>Non-EU European</v>
      </c>
      <c r="E8405" s="1" t="s">
        <v>23</v>
      </c>
      <c r="F8405" s="9">
        <v>6.0299999999999995E-5</v>
      </c>
      <c r="G8405" s="7">
        <v>34715000</v>
      </c>
    </row>
    <row r="8406" spans="1:7" ht="13.2" hidden="1" x14ac:dyDescent="0.25">
      <c r="A8406" s="1">
        <v>8985</v>
      </c>
      <c r="B8406" s="1">
        <v>2008</v>
      </c>
      <c r="C8406" s="1" t="s">
        <v>128</v>
      </c>
      <c r="D8406" s="1" t="str">
        <f t="shared" si="131"/>
        <v>Non-EU European</v>
      </c>
      <c r="E8406" s="1" t="s">
        <v>8</v>
      </c>
      <c r="F8406" s="2">
        <v>1.658E-3</v>
      </c>
      <c r="G8406" s="7">
        <v>954870000</v>
      </c>
    </row>
    <row r="8407" spans="1:7" ht="13.2" hidden="1" x14ac:dyDescent="0.25">
      <c r="A8407" s="1">
        <v>8986</v>
      </c>
      <c r="B8407" s="1">
        <v>2008</v>
      </c>
      <c r="C8407" s="1" t="s">
        <v>128</v>
      </c>
      <c r="D8407" s="1" t="str">
        <f t="shared" si="131"/>
        <v>Non-EU European</v>
      </c>
      <c r="E8407" s="1" t="s">
        <v>9</v>
      </c>
      <c r="F8407" s="2">
        <v>5.4127999999999997E-3</v>
      </c>
      <c r="G8407" s="7">
        <v>3117414000</v>
      </c>
    </row>
    <row r="8408" spans="1:7" ht="13.2" hidden="1" x14ac:dyDescent="0.25">
      <c r="A8408" s="1">
        <v>8987</v>
      </c>
      <c r="B8408" s="1">
        <v>2008</v>
      </c>
      <c r="C8408" s="1" t="s">
        <v>128</v>
      </c>
      <c r="D8408" s="1" t="str">
        <f t="shared" si="131"/>
        <v>Non-EU European</v>
      </c>
      <c r="E8408" s="1" t="s">
        <v>10</v>
      </c>
      <c r="F8408" s="2">
        <v>1.7811999999999999E-3</v>
      </c>
      <c r="G8408" s="7">
        <v>1025852000.0000001</v>
      </c>
    </row>
    <row r="8409" spans="1:7" ht="13.2" hidden="1" x14ac:dyDescent="0.25">
      <c r="A8409" s="1">
        <v>8988</v>
      </c>
      <c r="B8409" s="1">
        <v>2008</v>
      </c>
      <c r="C8409" s="1" t="s">
        <v>128</v>
      </c>
      <c r="D8409" s="1" t="str">
        <f t="shared" si="131"/>
        <v>Non-EU European</v>
      </c>
      <c r="E8409" s="1" t="s">
        <v>11</v>
      </c>
      <c r="F8409" s="2">
        <v>1.7174200000000001E-2</v>
      </c>
      <c r="G8409" s="7">
        <v>9891108000</v>
      </c>
    </row>
    <row r="8410" spans="1:7" ht="13.2" hidden="1" x14ac:dyDescent="0.25">
      <c r="A8410" s="1">
        <v>8989</v>
      </c>
      <c r="B8410" s="1">
        <v>2008</v>
      </c>
      <c r="C8410" s="1" t="s">
        <v>128</v>
      </c>
      <c r="D8410" s="1" t="str">
        <f t="shared" si="131"/>
        <v>Non-EU European</v>
      </c>
      <c r="E8410" s="1" t="s">
        <v>12</v>
      </c>
      <c r="F8410" s="2">
        <v>4.8406200000000003E-2</v>
      </c>
      <c r="G8410" s="7">
        <v>27878570000</v>
      </c>
    </row>
    <row r="8411" spans="1:7" ht="13.2" hidden="1" x14ac:dyDescent="0.25">
      <c r="A8411" s="1">
        <v>8990</v>
      </c>
      <c r="B8411" s="1">
        <v>2008</v>
      </c>
      <c r="C8411" s="1" t="s">
        <v>128</v>
      </c>
      <c r="D8411" s="1" t="str">
        <f t="shared" si="131"/>
        <v>Non-EU European</v>
      </c>
      <c r="E8411" s="1" t="s">
        <v>13</v>
      </c>
      <c r="F8411" s="2">
        <v>0.11672560000000001</v>
      </c>
      <c r="G8411" s="7">
        <v>67225734000</v>
      </c>
    </row>
    <row r="8412" spans="1:7" ht="13.2" hidden="1" x14ac:dyDescent="0.25">
      <c r="A8412" s="1">
        <v>8991</v>
      </c>
      <c r="B8412" s="1">
        <v>2008</v>
      </c>
      <c r="C8412" s="1" t="s">
        <v>128</v>
      </c>
      <c r="D8412" s="1" t="str">
        <f t="shared" si="131"/>
        <v>Non-EU European</v>
      </c>
      <c r="E8412" s="1" t="s">
        <v>14</v>
      </c>
      <c r="F8412" s="2">
        <v>4.2630700000000001E-2</v>
      </c>
      <c r="G8412" s="7">
        <v>24552309000</v>
      </c>
    </row>
    <row r="8413" spans="1:7" ht="13.2" hidden="1" x14ac:dyDescent="0.25">
      <c r="A8413" s="1">
        <v>8992</v>
      </c>
      <c r="B8413" s="1">
        <v>2008</v>
      </c>
      <c r="C8413" s="1" t="s">
        <v>128</v>
      </c>
      <c r="D8413" s="1" t="str">
        <f t="shared" si="131"/>
        <v>Non-EU European</v>
      </c>
      <c r="E8413" s="1" t="s">
        <v>15</v>
      </c>
      <c r="F8413" s="2">
        <v>8.2378E-3</v>
      </c>
      <c r="G8413" s="7">
        <v>4744398000</v>
      </c>
    </row>
    <row r="8414" spans="1:7" ht="13.2" hidden="1" x14ac:dyDescent="0.25">
      <c r="A8414" s="1">
        <v>8993</v>
      </c>
      <c r="B8414" s="1">
        <v>2008</v>
      </c>
      <c r="C8414" s="1" t="s">
        <v>128</v>
      </c>
      <c r="D8414" s="1" t="str">
        <f t="shared" si="131"/>
        <v>Non-EU European</v>
      </c>
      <c r="E8414" s="1" t="s">
        <v>16</v>
      </c>
      <c r="F8414" s="2">
        <v>1.4055100000000001E-2</v>
      </c>
      <c r="G8414" s="7">
        <v>8094720000</v>
      </c>
    </row>
    <row r="8415" spans="1:7" ht="13.2" hidden="1" x14ac:dyDescent="0.25">
      <c r="A8415" s="1">
        <v>8994</v>
      </c>
      <c r="B8415" s="1">
        <v>2008</v>
      </c>
      <c r="C8415" s="1" t="s">
        <v>128</v>
      </c>
      <c r="D8415" s="1" t="str">
        <f t="shared" si="131"/>
        <v>Non-EU European</v>
      </c>
      <c r="E8415" s="1" t="s">
        <v>17</v>
      </c>
      <c r="F8415" s="2">
        <v>9.6614999999999999E-3</v>
      </c>
      <c r="G8415" s="7">
        <v>5564321000</v>
      </c>
    </row>
    <row r="8416" spans="1:7" ht="13.2" hidden="1" x14ac:dyDescent="0.25">
      <c r="A8416" s="1">
        <v>8995</v>
      </c>
      <c r="B8416" s="1">
        <v>2008</v>
      </c>
      <c r="C8416" s="1" t="s">
        <v>128</v>
      </c>
      <c r="D8416" s="1" t="str">
        <f t="shared" si="131"/>
        <v>Non-EU European</v>
      </c>
      <c r="E8416" s="1" t="s">
        <v>18</v>
      </c>
      <c r="F8416" s="2">
        <v>1.3158E-3</v>
      </c>
      <c r="G8416" s="7">
        <v>757823000</v>
      </c>
    </row>
    <row r="8417" spans="1:7" ht="13.2" hidden="1" x14ac:dyDescent="0.25">
      <c r="A8417" s="1">
        <v>8996</v>
      </c>
      <c r="B8417" s="1">
        <v>2008</v>
      </c>
      <c r="C8417" s="1" t="s">
        <v>128</v>
      </c>
      <c r="D8417" s="1" t="str">
        <f t="shared" si="131"/>
        <v>Non-EU European</v>
      </c>
      <c r="E8417" s="1" t="s">
        <v>19</v>
      </c>
      <c r="F8417" s="2">
        <v>1.2974E-3</v>
      </c>
      <c r="G8417" s="7">
        <v>747186000</v>
      </c>
    </row>
    <row r="8418" spans="1:7" ht="13.2" hidden="1" x14ac:dyDescent="0.25">
      <c r="A8418" s="1">
        <v>8997</v>
      </c>
      <c r="B8418" s="1">
        <v>2008</v>
      </c>
      <c r="C8418" s="1" t="s">
        <v>128</v>
      </c>
      <c r="D8418" s="1" t="str">
        <f t="shared" si="131"/>
        <v>Non-EU European</v>
      </c>
      <c r="E8418" s="1" t="s">
        <v>20</v>
      </c>
      <c r="F8418" s="2">
        <v>8.3169999999999989E-4</v>
      </c>
      <c r="G8418" s="7">
        <v>479018000</v>
      </c>
    </row>
    <row r="8419" spans="1:7" ht="13.2" hidden="1" x14ac:dyDescent="0.25">
      <c r="A8419" s="1">
        <v>8998</v>
      </c>
      <c r="B8419" s="1">
        <v>2008</v>
      </c>
      <c r="C8419" s="1" t="s">
        <v>128</v>
      </c>
      <c r="D8419" s="1" t="str">
        <f t="shared" si="131"/>
        <v>Non-EU European</v>
      </c>
      <c r="E8419" s="1" t="s">
        <v>21</v>
      </c>
      <c r="F8419" s="9">
        <v>5.7200000000000001E-5</v>
      </c>
      <c r="G8419" s="7">
        <v>32933999.999999996</v>
      </c>
    </row>
    <row r="8420" spans="1:7" ht="13.2" hidden="1" x14ac:dyDescent="0.25">
      <c r="A8420" s="1">
        <v>9001</v>
      </c>
      <c r="B8420" s="1">
        <v>2008</v>
      </c>
      <c r="C8420" s="1" t="s">
        <v>117</v>
      </c>
      <c r="D8420" s="1" t="str">
        <f t="shared" si="131"/>
        <v>Middle East</v>
      </c>
      <c r="E8420" s="1" t="s">
        <v>5</v>
      </c>
      <c r="F8420" s="2">
        <v>1.0702799999999998E-2</v>
      </c>
      <c r="G8420" s="7">
        <v>8245994000.000001</v>
      </c>
    </row>
    <row r="8421" spans="1:7" ht="13.2" hidden="1" x14ac:dyDescent="0.25">
      <c r="A8421" s="1">
        <v>9002</v>
      </c>
      <c r="B8421" s="1">
        <v>2008</v>
      </c>
      <c r="C8421" s="1" t="s">
        <v>117</v>
      </c>
      <c r="D8421" s="1" t="str">
        <f t="shared" si="131"/>
        <v>Middle East</v>
      </c>
      <c r="E8421" s="1" t="s">
        <v>6</v>
      </c>
      <c r="F8421" s="2">
        <v>1.9442999999999999E-3</v>
      </c>
      <c r="G8421" s="7">
        <v>1498014000</v>
      </c>
    </row>
    <row r="8422" spans="1:7" ht="13.2" hidden="1" x14ac:dyDescent="0.25">
      <c r="A8422" s="1">
        <v>9003</v>
      </c>
      <c r="B8422" s="1">
        <v>2008</v>
      </c>
      <c r="C8422" s="1" t="s">
        <v>117</v>
      </c>
      <c r="D8422" s="1" t="str">
        <f t="shared" si="131"/>
        <v>Middle East</v>
      </c>
      <c r="E8422" s="1" t="s">
        <v>7</v>
      </c>
      <c r="F8422" s="2">
        <v>1.75219E-2</v>
      </c>
      <c r="G8422" s="7">
        <v>13499754000</v>
      </c>
    </row>
    <row r="8423" spans="1:7" ht="13.2" hidden="1" x14ac:dyDescent="0.25">
      <c r="A8423" s="1">
        <v>9004</v>
      </c>
      <c r="B8423" s="1">
        <v>2008</v>
      </c>
      <c r="C8423" s="1" t="s">
        <v>117</v>
      </c>
      <c r="D8423" s="1" t="str">
        <f t="shared" si="131"/>
        <v>Middle East</v>
      </c>
      <c r="E8423" s="1" t="s">
        <v>23</v>
      </c>
      <c r="F8423" s="9">
        <v>4.7149999999999997E-4</v>
      </c>
      <c r="G8423" s="7">
        <v>363265000</v>
      </c>
    </row>
    <row r="8424" spans="1:7" ht="13.2" hidden="1" x14ac:dyDescent="0.25">
      <c r="A8424" s="1">
        <v>9005</v>
      </c>
      <c r="B8424" s="1">
        <v>2008</v>
      </c>
      <c r="C8424" s="1" t="s">
        <v>117</v>
      </c>
      <c r="D8424" s="1" t="str">
        <f t="shared" si="131"/>
        <v>Middle East</v>
      </c>
      <c r="E8424" s="1" t="s">
        <v>8</v>
      </c>
      <c r="F8424" s="2">
        <v>1.2051E-3</v>
      </c>
      <c r="G8424" s="7">
        <v>928462000</v>
      </c>
    </row>
    <row r="8425" spans="1:7" ht="13.2" hidden="1" x14ac:dyDescent="0.25">
      <c r="A8425" s="1">
        <v>9006</v>
      </c>
      <c r="B8425" s="1">
        <v>2008</v>
      </c>
      <c r="C8425" s="1" t="s">
        <v>117</v>
      </c>
      <c r="D8425" s="1" t="str">
        <f t="shared" si="131"/>
        <v>Middle East</v>
      </c>
      <c r="E8425" s="1" t="s">
        <v>9</v>
      </c>
      <c r="F8425" s="2">
        <v>3.2336999999999999E-3</v>
      </c>
      <c r="G8425" s="7">
        <v>2491390000</v>
      </c>
    </row>
    <row r="8426" spans="1:7" ht="13.2" hidden="1" x14ac:dyDescent="0.25">
      <c r="A8426" s="1">
        <v>9007</v>
      </c>
      <c r="B8426" s="1">
        <v>2008</v>
      </c>
      <c r="C8426" s="1" t="s">
        <v>117</v>
      </c>
      <c r="D8426" s="1" t="str">
        <f t="shared" si="131"/>
        <v>Middle East</v>
      </c>
      <c r="E8426" s="1" t="s">
        <v>10</v>
      </c>
      <c r="F8426" s="2">
        <v>1.1905900000000001E-2</v>
      </c>
      <c r="G8426" s="7">
        <v>9172906000</v>
      </c>
    </row>
    <row r="8427" spans="1:7" ht="13.2" hidden="1" x14ac:dyDescent="0.25">
      <c r="A8427" s="1">
        <v>9008</v>
      </c>
      <c r="B8427" s="1">
        <v>2008</v>
      </c>
      <c r="C8427" s="1" t="s">
        <v>117</v>
      </c>
      <c r="D8427" s="1" t="str">
        <f t="shared" si="131"/>
        <v>Middle East</v>
      </c>
      <c r="E8427" s="1" t="s">
        <v>11</v>
      </c>
      <c r="F8427" s="2">
        <v>5.2000200000000003E-2</v>
      </c>
      <c r="G8427" s="7">
        <v>40063521000</v>
      </c>
    </row>
    <row r="8428" spans="1:7" ht="13.2" hidden="1" x14ac:dyDescent="0.25">
      <c r="A8428" s="1">
        <v>9009</v>
      </c>
      <c r="B8428" s="1">
        <v>2008</v>
      </c>
      <c r="C8428" s="1" t="s">
        <v>117</v>
      </c>
      <c r="D8428" s="1" t="str">
        <f t="shared" si="131"/>
        <v>Middle East</v>
      </c>
      <c r="E8428" s="1" t="s">
        <v>12</v>
      </c>
      <c r="F8428" s="2">
        <v>3.3205600000000002E-2</v>
      </c>
      <c r="G8428" s="7">
        <v>25583215000</v>
      </c>
    </row>
    <row r="8429" spans="1:7" ht="13.2" hidden="1" x14ac:dyDescent="0.25">
      <c r="A8429" s="1">
        <v>9010</v>
      </c>
      <c r="B8429" s="1">
        <v>2008</v>
      </c>
      <c r="C8429" s="1" t="s">
        <v>117</v>
      </c>
      <c r="D8429" s="1" t="str">
        <f t="shared" si="131"/>
        <v>Middle East</v>
      </c>
      <c r="E8429" s="1" t="s">
        <v>13</v>
      </c>
      <c r="F8429" s="2">
        <v>9.4333899999999998E-2</v>
      </c>
      <c r="G8429" s="7">
        <v>72679465000</v>
      </c>
    </row>
    <row r="8430" spans="1:7" ht="13.2" hidden="1" x14ac:dyDescent="0.25">
      <c r="A8430" s="1">
        <v>9011</v>
      </c>
      <c r="B8430" s="1">
        <v>2008</v>
      </c>
      <c r="C8430" s="1" t="s">
        <v>117</v>
      </c>
      <c r="D8430" s="1" t="str">
        <f t="shared" si="131"/>
        <v>Middle East</v>
      </c>
      <c r="E8430" s="1" t="s">
        <v>14</v>
      </c>
      <c r="F8430" s="2">
        <v>7.1590699999999993E-2</v>
      </c>
      <c r="G8430" s="7">
        <v>55156995000</v>
      </c>
    </row>
    <row r="8431" spans="1:7" ht="13.2" hidden="1" x14ac:dyDescent="0.25">
      <c r="A8431" s="1">
        <v>9012</v>
      </c>
      <c r="B8431" s="1">
        <v>2008</v>
      </c>
      <c r="C8431" s="1" t="s">
        <v>117</v>
      </c>
      <c r="D8431" s="1" t="str">
        <f t="shared" si="131"/>
        <v>Middle East</v>
      </c>
      <c r="E8431" s="1" t="s">
        <v>15</v>
      </c>
      <c r="F8431" s="2">
        <v>1.47539E-2</v>
      </c>
      <c r="G8431" s="7">
        <v>11367111000</v>
      </c>
    </row>
    <row r="8432" spans="1:7" ht="13.2" hidden="1" x14ac:dyDescent="0.25">
      <c r="A8432" s="1">
        <v>9013</v>
      </c>
      <c r="B8432" s="1">
        <v>2008</v>
      </c>
      <c r="C8432" s="1" t="s">
        <v>117</v>
      </c>
      <c r="D8432" s="1" t="str">
        <f t="shared" si="131"/>
        <v>Middle East</v>
      </c>
      <c r="E8432" s="1" t="s">
        <v>16</v>
      </c>
      <c r="F8432" s="2">
        <v>1.5512099999999999E-2</v>
      </c>
      <c r="G8432" s="7">
        <v>11951269000</v>
      </c>
    </row>
    <row r="8433" spans="1:7" ht="13.2" hidden="1" x14ac:dyDescent="0.25">
      <c r="A8433" s="1">
        <v>9014</v>
      </c>
      <c r="B8433" s="1">
        <v>2008</v>
      </c>
      <c r="C8433" s="1" t="s">
        <v>117</v>
      </c>
      <c r="D8433" s="1" t="str">
        <f t="shared" si="131"/>
        <v>Middle East</v>
      </c>
      <c r="E8433" s="1" t="s">
        <v>17</v>
      </c>
      <c r="F8433" s="2">
        <v>6.9293999999999996E-3</v>
      </c>
      <c r="G8433" s="7">
        <v>5338753000</v>
      </c>
    </row>
    <row r="8434" spans="1:7" ht="13.2" hidden="1" x14ac:dyDescent="0.25">
      <c r="A8434" s="1">
        <v>9016</v>
      </c>
      <c r="B8434" s="1">
        <v>2008</v>
      </c>
      <c r="C8434" s="1" t="s">
        <v>79</v>
      </c>
      <c r="D8434" s="1" t="str">
        <f t="shared" si="131"/>
        <v>Non-EU European</v>
      </c>
      <c r="E8434" s="1" t="s">
        <v>5</v>
      </c>
      <c r="F8434" s="2">
        <v>9.7196999999999995E-3</v>
      </c>
      <c r="G8434" s="7">
        <v>1828383000</v>
      </c>
    </row>
    <row r="8435" spans="1:7" ht="13.2" hidden="1" x14ac:dyDescent="0.25">
      <c r="A8435" s="1">
        <v>9017</v>
      </c>
      <c r="B8435" s="1">
        <v>2008</v>
      </c>
      <c r="C8435" s="1" t="s">
        <v>79</v>
      </c>
      <c r="D8435" s="1" t="str">
        <f t="shared" si="131"/>
        <v>Non-EU European</v>
      </c>
      <c r="E8435" s="1" t="s">
        <v>6</v>
      </c>
      <c r="F8435" s="2">
        <v>7.3499999999999998E-4</v>
      </c>
      <c r="G8435" s="7">
        <v>138270000</v>
      </c>
    </row>
    <row r="8436" spans="1:7" ht="13.2" hidden="1" x14ac:dyDescent="0.25">
      <c r="A8436" s="1">
        <v>9018</v>
      </c>
      <c r="B8436" s="1">
        <v>2008</v>
      </c>
      <c r="C8436" s="1" t="s">
        <v>79</v>
      </c>
      <c r="D8436" s="1" t="str">
        <f t="shared" si="131"/>
        <v>Non-EU European</v>
      </c>
      <c r="E8436" s="1" t="s">
        <v>7</v>
      </c>
      <c r="F8436" s="2">
        <v>1.34439E-2</v>
      </c>
      <c r="G8436" s="7">
        <v>2528942000</v>
      </c>
    </row>
    <row r="8437" spans="1:7" ht="13.2" hidden="1" x14ac:dyDescent="0.25">
      <c r="A8437" s="1">
        <v>9019</v>
      </c>
      <c r="B8437" s="1">
        <v>2008</v>
      </c>
      <c r="C8437" s="1" t="s">
        <v>79</v>
      </c>
      <c r="D8437" s="1" t="str">
        <f t="shared" si="131"/>
        <v>Non-EU European</v>
      </c>
      <c r="E8437" s="1" t="s">
        <v>23</v>
      </c>
      <c r="F8437" s="9">
        <v>1.7000000000000001E-4</v>
      </c>
      <c r="G8437" s="7">
        <v>31971000</v>
      </c>
    </row>
    <row r="8438" spans="1:7" ht="13.2" hidden="1" x14ac:dyDescent="0.25">
      <c r="A8438" s="1">
        <v>9020</v>
      </c>
      <c r="B8438" s="1">
        <v>2008</v>
      </c>
      <c r="C8438" s="1" t="s">
        <v>79</v>
      </c>
      <c r="D8438" s="1" t="str">
        <f t="shared" si="131"/>
        <v>Non-EU European</v>
      </c>
      <c r="E8438" s="1" t="s">
        <v>8</v>
      </c>
      <c r="F8438" s="2">
        <v>1.5627500000000003E-2</v>
      </c>
      <c r="G8438" s="7">
        <v>2939690000</v>
      </c>
    </row>
    <row r="8439" spans="1:7" ht="13.2" hidden="1" x14ac:dyDescent="0.25">
      <c r="A8439" s="1">
        <v>9021</v>
      </c>
      <c r="B8439" s="1">
        <v>2008</v>
      </c>
      <c r="C8439" s="1" t="s">
        <v>79</v>
      </c>
      <c r="D8439" s="1" t="str">
        <f t="shared" si="131"/>
        <v>Non-EU European</v>
      </c>
      <c r="E8439" s="1" t="s">
        <v>9</v>
      </c>
      <c r="F8439" s="2">
        <v>2.7902999999999999E-3</v>
      </c>
      <c r="G8439" s="7">
        <v>524888000.00000006</v>
      </c>
    </row>
    <row r="8440" spans="1:7" ht="13.2" hidden="1" x14ac:dyDescent="0.25">
      <c r="A8440" s="1">
        <v>9022</v>
      </c>
      <c r="B8440" s="1">
        <v>2008</v>
      </c>
      <c r="C8440" s="1" t="s">
        <v>79</v>
      </c>
      <c r="D8440" s="1" t="str">
        <f t="shared" si="131"/>
        <v>Non-EU European</v>
      </c>
      <c r="E8440" s="1" t="s">
        <v>10</v>
      </c>
      <c r="F8440" s="2">
        <v>9.0515999999999999E-3</v>
      </c>
      <c r="G8440" s="7">
        <v>1702700000</v>
      </c>
    </row>
    <row r="8441" spans="1:7" ht="13.2" hidden="1" x14ac:dyDescent="0.25">
      <c r="A8441" s="1">
        <v>9023</v>
      </c>
      <c r="B8441" s="1">
        <v>2008</v>
      </c>
      <c r="C8441" s="1" t="s">
        <v>79</v>
      </c>
      <c r="D8441" s="1" t="str">
        <f t="shared" si="131"/>
        <v>Non-EU European</v>
      </c>
      <c r="E8441" s="1" t="s">
        <v>11</v>
      </c>
      <c r="F8441" s="2">
        <v>3.5113999999999999E-2</v>
      </c>
      <c r="G8441" s="7">
        <v>6605304000</v>
      </c>
    </row>
    <row r="8442" spans="1:7" ht="13.2" hidden="1" x14ac:dyDescent="0.25">
      <c r="A8442" s="1">
        <v>9024</v>
      </c>
      <c r="B8442" s="1">
        <v>2008</v>
      </c>
      <c r="C8442" s="1" t="s">
        <v>79</v>
      </c>
      <c r="D8442" s="1" t="str">
        <f t="shared" si="131"/>
        <v>Non-EU European</v>
      </c>
      <c r="E8442" s="1" t="s">
        <v>12</v>
      </c>
      <c r="F8442" s="2">
        <v>6.1534199999999997E-2</v>
      </c>
      <c r="G8442" s="7">
        <v>11575230000</v>
      </c>
    </row>
    <row r="8443" spans="1:7" ht="13.2" hidden="1" x14ac:dyDescent="0.25">
      <c r="A8443" s="1">
        <v>9025</v>
      </c>
      <c r="B8443" s="1">
        <v>2008</v>
      </c>
      <c r="C8443" s="1" t="s">
        <v>79</v>
      </c>
      <c r="D8443" s="1" t="str">
        <f t="shared" si="131"/>
        <v>Non-EU European</v>
      </c>
      <c r="E8443" s="1" t="s">
        <v>13</v>
      </c>
      <c r="F8443" s="2">
        <v>0.19511539999999999</v>
      </c>
      <c r="G8443" s="7">
        <v>36703223000</v>
      </c>
    </row>
    <row r="8444" spans="1:7" ht="13.2" hidden="1" x14ac:dyDescent="0.25">
      <c r="A8444" s="1">
        <v>9026</v>
      </c>
      <c r="B8444" s="1">
        <v>2008</v>
      </c>
      <c r="C8444" s="1" t="s">
        <v>79</v>
      </c>
      <c r="D8444" s="1" t="str">
        <f t="shared" si="131"/>
        <v>Non-EU European</v>
      </c>
      <c r="E8444" s="1" t="s">
        <v>14</v>
      </c>
      <c r="F8444" s="2">
        <v>3.2297800000000002E-2</v>
      </c>
      <c r="G8444" s="7">
        <v>6075556000</v>
      </c>
    </row>
    <row r="8445" spans="1:7" ht="13.2" hidden="1" x14ac:dyDescent="0.25">
      <c r="A8445" s="1">
        <v>9027</v>
      </c>
      <c r="B8445" s="1">
        <v>2008</v>
      </c>
      <c r="C8445" s="1" t="s">
        <v>79</v>
      </c>
      <c r="D8445" s="1" t="str">
        <f t="shared" si="131"/>
        <v>Non-EU European</v>
      </c>
      <c r="E8445" s="1" t="s">
        <v>15</v>
      </c>
      <c r="F8445" s="2">
        <v>1.18417E-2</v>
      </c>
      <c r="G8445" s="7">
        <v>2227550000</v>
      </c>
    </row>
    <row r="8446" spans="1:7" ht="13.2" hidden="1" x14ac:dyDescent="0.25">
      <c r="A8446" s="1">
        <v>9028</v>
      </c>
      <c r="B8446" s="1">
        <v>2008</v>
      </c>
      <c r="C8446" s="1" t="s">
        <v>79</v>
      </c>
      <c r="D8446" s="1" t="str">
        <f t="shared" si="131"/>
        <v>Non-EU European</v>
      </c>
      <c r="E8446" s="1" t="s">
        <v>16</v>
      </c>
      <c r="F8446" s="2">
        <v>2.73318E-2</v>
      </c>
      <c r="G8446" s="7">
        <v>5141401000</v>
      </c>
    </row>
    <row r="8447" spans="1:7" ht="13.2" hidden="1" x14ac:dyDescent="0.25">
      <c r="A8447" s="1">
        <v>9029</v>
      </c>
      <c r="B8447" s="1">
        <v>2008</v>
      </c>
      <c r="C8447" s="1" t="s">
        <v>79</v>
      </c>
      <c r="D8447" s="1" t="str">
        <f t="shared" si="131"/>
        <v>Non-EU European</v>
      </c>
      <c r="E8447" s="1" t="s">
        <v>17</v>
      </c>
      <c r="F8447" s="2">
        <v>8.1288999999999997E-3</v>
      </c>
      <c r="G8447" s="7">
        <v>1529136000</v>
      </c>
    </row>
    <row r="8448" spans="1:7" ht="13.2" hidden="1" x14ac:dyDescent="0.25">
      <c r="A8448" s="1">
        <v>9031</v>
      </c>
      <c r="B8448" s="1">
        <v>2008</v>
      </c>
      <c r="C8448" s="1" t="s">
        <v>75</v>
      </c>
      <c r="D8448" s="1" t="str">
        <f t="shared" si="131"/>
        <v>Non-EU European</v>
      </c>
      <c r="E8448" s="1" t="s">
        <v>5</v>
      </c>
      <c r="F8448" s="2">
        <v>1.7005999999999998E-3</v>
      </c>
      <c r="G8448" s="7">
        <v>4985603000</v>
      </c>
    </row>
    <row r="8449" spans="1:7" ht="13.2" hidden="1" x14ac:dyDescent="0.25">
      <c r="A8449" s="1">
        <v>9032</v>
      </c>
      <c r="B8449" s="1">
        <v>2008</v>
      </c>
      <c r="C8449" s="1" t="s">
        <v>75</v>
      </c>
      <c r="D8449" s="1" t="str">
        <f t="shared" si="131"/>
        <v>Non-EU European</v>
      </c>
      <c r="E8449" s="1" t="s">
        <v>6</v>
      </c>
      <c r="F8449" s="9">
        <v>3.7810000000000003E-4</v>
      </c>
      <c r="G8449" s="7">
        <v>1108525000</v>
      </c>
    </row>
    <row r="8450" spans="1:7" ht="13.2" hidden="1" x14ac:dyDescent="0.25">
      <c r="A8450" s="1">
        <v>9033</v>
      </c>
      <c r="B8450" s="1">
        <v>2008</v>
      </c>
      <c r="C8450" s="1" t="s">
        <v>75</v>
      </c>
      <c r="D8450" s="1" t="str">
        <f t="shared" ref="D8450:D8513" si="132">IF(OR(C8450="Austria",C8450="Belgium",C8450="Bulgaria",C8450="Iceland",C8450="Croatia",C8450="Cyprus",C8450="Czechia",C8450="Denmark",C8450="Estonia",C8450="Finland",C8450="France",C8450="Germany",C8450="Greece",C8450="Hungary",C8450="Ireland",C8450="Italy",C8450="Latvia",C8450="Lithuania",C8450="Luxembourg",C8450="Malta",C8450="Netherlands",C8450="Poland",C8450="Portugal",C8450="Romania",C8450="Slovakia",C8450="Slovenia",C8450="Spain",C8450="Sweden"),"EU",IF(OR(C8450="Albania",C8450="Andorra",C8450="Belarus",C8450="Bosnia and Herzegovina",C8450="Kosovo",C8450="Montenegro",C8450="Moldova",C8450="Ukraine",C8450="San Marino",C8450="North Macedonia",C8450="Norway",C8450="Serbia",C8450="Switzerland",C8450="United Kingdom"),"Non-EU European",IF(OR(C8450="Armenia",C8450="Azerbaijan",C8450="Georgia",C8450="Russian Federation",C8450="Kazakhstan",C8450="Kyrgyzstan",C8450="Tajikistan",C8450="Turkmenistan",C8450="Uzbekistan"),"Asia Pacific",IF(OR(C8450="Afghanistan",C8450="Bahrain",C8450="Egypt",C8450="Iran",C8450="Iraq",C8450="Israel",C8450="Jordan",C8450="Kuwait",C8450="Lebanon",C8450="Oman",C8450="Palestine, State of",C8450="Turkey",C8450="Qatar",C8450="Saudi Arabia",C8450="Syria",C8450="United Arab Emirates",C8450="Yemen"),"Middle East",IF(OR(C8450="Australia",C8450="Marshall Islands",C8450="Cook Islands",C8450="New Zealand"),"Oceania",IF(OR(C8450="Brunei Darussalam",C8450="Sri Lanka",C8450="Nepal",C8450="China",C8450="Hong Kong",C8450="Macao",C8450="Fiji",C8450="India",C8450="Indonesia",C8450="Japan",C8450="Kiribati",C8450="Malaysia",C8450="Maldives",C8450="Mongolia",C8450="Myanmar",C8450="Nauru",C8450="Papua New Guinea",C8450="Philippines",C8450="Samoa",C8450="Singapore",C8450="Solomon Islands",C8450="South Korea",C8450="Taiwan",C8450="Thailand",C8450="Timor-Leste",C8450="Tonga",C8450="Tuvalu",C8450="Vanuatu",C8450="Vietnam"),"Asia Pacific",IF(OR(C8450="Canada",C8450="United States of America"),"North America",IF(OR(C8450="Bolivia",C8450="Brazil",C8450="Chile",C8450="Colombia",C8450="Guatemala",C8450="Panama",C8450="Ecuador",C8450="El Salvador",C8450="Costa Rica",C8450="Guyana",C8450="Paraguay",C8450="Peru",C8450="Suriname",C8450="Uruguay",C8450="Venezuela"),"South America",IF(OR(C8450="Algeria",C8450="Angola",C8450="Benin",C8450="Botswana",C8450="Burkina Faso",C8450="Burundi",C8450="Cabo Verde",C8450="Cameroon",C8450="Central African Republic",C8450="Chad",C8450="Comoros",C8450="Congo",C8450="Democratic Republic of the Congo",C8450="Djibouti",C8450="Equatorial Guinea",C8450="Eritrea",C8450="Eswatini",C8450="Ethiopia",C8450="Gabon",C8450="Gambia",C8450="Ghana",C8450="Guinea",C8450="Guinea-Bissau",C8450="Ivory Coast",C8450="Kenya",C8450="Lesotho",C8450="Liberia",C8450="Libya",C8450="Madagascar",C8450="Malawi",C8450="Mali",C8450="Mauritania",C8450="Mauritius",C8450="Morocco",C8450="Mozambique",C8450="Namibia",C8450="Niger",C8450="Nigeria",C8450="Rwanda",C8450="Sao Tome and Principe",C8450="Senegal",C8450="Seychelles",C8450="Sierra Leone",C8450="Somalia",C8450="South Africa",C8450="South Sudan",C8450="Sudan",C8450="Tanzania",C8450="Togo",C8450="Tunisia",C8450="Uganda",C8450="Zambia",C8450="Zimbabwe"),"Africa","")))))))))</f>
        <v>Non-EU European</v>
      </c>
      <c r="E8450" s="1" t="s">
        <v>7</v>
      </c>
      <c r="F8450" s="2">
        <v>1.9658399999999999E-2</v>
      </c>
      <c r="G8450" s="7">
        <v>57632252000</v>
      </c>
    </row>
    <row r="8451" spans="1:7" ht="13.2" hidden="1" x14ac:dyDescent="0.25">
      <c r="A8451" s="1">
        <v>9034</v>
      </c>
      <c r="B8451" s="1">
        <v>2008</v>
      </c>
      <c r="C8451" s="1" t="s">
        <v>75</v>
      </c>
      <c r="D8451" s="1" t="str">
        <f t="shared" si="132"/>
        <v>Non-EU European</v>
      </c>
      <c r="E8451" s="1" t="s">
        <v>23</v>
      </c>
      <c r="F8451" s="9">
        <v>3.392E-4</v>
      </c>
      <c r="G8451" s="7">
        <v>994547000</v>
      </c>
    </row>
    <row r="8452" spans="1:7" ht="13.2" hidden="1" x14ac:dyDescent="0.25">
      <c r="A8452" s="1">
        <v>9035</v>
      </c>
      <c r="B8452" s="1">
        <v>2008</v>
      </c>
      <c r="C8452" s="1" t="s">
        <v>75</v>
      </c>
      <c r="D8452" s="1" t="str">
        <f t="shared" si="132"/>
        <v>Non-EU European</v>
      </c>
      <c r="E8452" s="1" t="s">
        <v>8</v>
      </c>
      <c r="F8452" s="2">
        <v>1.1199000000000001E-3</v>
      </c>
      <c r="G8452" s="7">
        <v>3283292000</v>
      </c>
    </row>
    <row r="8453" spans="1:7" ht="13.2" hidden="1" x14ac:dyDescent="0.25">
      <c r="A8453" s="1">
        <v>9036</v>
      </c>
      <c r="B8453" s="1">
        <v>2008</v>
      </c>
      <c r="C8453" s="1" t="s">
        <v>75</v>
      </c>
      <c r="D8453" s="1" t="str">
        <f t="shared" si="132"/>
        <v>Non-EU European</v>
      </c>
      <c r="E8453" s="1" t="s">
        <v>9</v>
      </c>
      <c r="F8453" s="2">
        <v>8.5167999999999997E-3</v>
      </c>
      <c r="G8453" s="7">
        <v>24968461000</v>
      </c>
    </row>
    <row r="8454" spans="1:7" ht="13.2" hidden="1" x14ac:dyDescent="0.25">
      <c r="A8454" s="1">
        <v>9037</v>
      </c>
      <c r="B8454" s="1">
        <v>2008</v>
      </c>
      <c r="C8454" s="1" t="s">
        <v>75</v>
      </c>
      <c r="D8454" s="1" t="str">
        <f t="shared" si="132"/>
        <v>Non-EU European</v>
      </c>
      <c r="E8454" s="1" t="s">
        <v>10</v>
      </c>
      <c r="F8454" s="2">
        <v>1.18835E-2</v>
      </c>
      <c r="G8454" s="7">
        <v>34838558000</v>
      </c>
    </row>
    <row r="8455" spans="1:7" ht="13.2" hidden="1" x14ac:dyDescent="0.25">
      <c r="A8455" s="1">
        <v>9038</v>
      </c>
      <c r="B8455" s="1">
        <v>2008</v>
      </c>
      <c r="C8455" s="1" t="s">
        <v>75</v>
      </c>
      <c r="D8455" s="1" t="str">
        <f t="shared" si="132"/>
        <v>Non-EU European</v>
      </c>
      <c r="E8455" s="1" t="s">
        <v>11</v>
      </c>
      <c r="F8455" s="2">
        <v>6.8470199999999995E-2</v>
      </c>
      <c r="G8455" s="7">
        <v>200733042000</v>
      </c>
    </row>
    <row r="8456" spans="1:7" ht="13.2" hidden="1" x14ac:dyDescent="0.25">
      <c r="A8456" s="1">
        <v>9039</v>
      </c>
      <c r="B8456" s="1">
        <v>2008</v>
      </c>
      <c r="C8456" s="1" t="s">
        <v>75</v>
      </c>
      <c r="D8456" s="1" t="str">
        <f t="shared" si="132"/>
        <v>Non-EU European</v>
      </c>
      <c r="E8456" s="1" t="s">
        <v>12</v>
      </c>
      <c r="F8456" s="2">
        <v>5.7793900000000002E-2</v>
      </c>
      <c r="G8456" s="7">
        <v>169433306000</v>
      </c>
    </row>
    <row r="8457" spans="1:7" ht="13.2" hidden="1" x14ac:dyDescent="0.25">
      <c r="A8457" s="1">
        <v>9040</v>
      </c>
      <c r="B8457" s="1">
        <v>2008</v>
      </c>
      <c r="C8457" s="1" t="s">
        <v>75</v>
      </c>
      <c r="D8457" s="1" t="str">
        <f t="shared" si="132"/>
        <v>Non-EU European</v>
      </c>
      <c r="E8457" s="1" t="s">
        <v>13</v>
      </c>
      <c r="F8457" s="2">
        <v>0.14751020000000001</v>
      </c>
      <c r="G8457" s="7">
        <v>432453300000</v>
      </c>
    </row>
    <row r="8458" spans="1:7" ht="13.2" hidden="1" x14ac:dyDescent="0.25">
      <c r="A8458" s="1">
        <v>9041</v>
      </c>
      <c r="B8458" s="1">
        <v>2008</v>
      </c>
      <c r="C8458" s="1" t="s">
        <v>75</v>
      </c>
      <c r="D8458" s="1" t="str">
        <f t="shared" si="132"/>
        <v>Non-EU European</v>
      </c>
      <c r="E8458" s="1" t="s">
        <v>14</v>
      </c>
      <c r="F8458" s="2">
        <v>4.4439300000000001E-2</v>
      </c>
      <c r="G8458" s="7">
        <v>130281980000</v>
      </c>
    </row>
    <row r="8459" spans="1:7" ht="13.2" hidden="1" x14ac:dyDescent="0.25">
      <c r="A8459" s="1">
        <v>9042</v>
      </c>
      <c r="B8459" s="1">
        <v>2008</v>
      </c>
      <c r="C8459" s="1" t="s">
        <v>75</v>
      </c>
      <c r="D8459" s="1" t="str">
        <f t="shared" si="132"/>
        <v>Non-EU European</v>
      </c>
      <c r="E8459" s="1" t="s">
        <v>15</v>
      </c>
      <c r="F8459" s="2">
        <v>2.3338000000000001E-2</v>
      </c>
      <c r="G8459" s="7">
        <v>68419686000</v>
      </c>
    </row>
    <row r="8460" spans="1:7" ht="13.2" hidden="1" x14ac:dyDescent="0.25">
      <c r="A8460" s="1">
        <v>9043</v>
      </c>
      <c r="B8460" s="1">
        <v>2008</v>
      </c>
      <c r="C8460" s="1" t="s">
        <v>75</v>
      </c>
      <c r="D8460" s="1" t="str">
        <f t="shared" si="132"/>
        <v>Non-EU European</v>
      </c>
      <c r="E8460" s="1" t="s">
        <v>16</v>
      </c>
      <c r="F8460" s="2">
        <v>2.3206299999999999E-2</v>
      </c>
      <c r="G8460" s="7">
        <v>68033633000</v>
      </c>
    </row>
    <row r="8461" spans="1:7" ht="13.2" hidden="1" x14ac:dyDescent="0.25">
      <c r="A8461" s="1">
        <v>9044</v>
      </c>
      <c r="B8461" s="1">
        <v>2008</v>
      </c>
      <c r="C8461" s="1" t="s">
        <v>75</v>
      </c>
      <c r="D8461" s="1" t="str">
        <f t="shared" si="132"/>
        <v>Non-EU European</v>
      </c>
      <c r="E8461" s="1" t="s">
        <v>17</v>
      </c>
      <c r="F8461" s="2">
        <v>9.3112999999999998E-3</v>
      </c>
      <c r="G8461" s="7">
        <v>27297649000</v>
      </c>
    </row>
    <row r="8462" spans="1:7" ht="13.2" hidden="1" x14ac:dyDescent="0.25">
      <c r="A8462" s="1">
        <v>9045</v>
      </c>
      <c r="B8462" s="1">
        <v>2008</v>
      </c>
      <c r="C8462" s="1" t="s">
        <v>75</v>
      </c>
      <c r="D8462" s="1" t="str">
        <f t="shared" si="132"/>
        <v>Non-EU European</v>
      </c>
      <c r="E8462" s="1" t="s">
        <v>18</v>
      </c>
      <c r="F8462" s="2">
        <v>2.22802E-2</v>
      </c>
      <c r="G8462" s="7">
        <v>65318391000</v>
      </c>
    </row>
    <row r="8463" spans="1:7" ht="13.2" hidden="1" x14ac:dyDescent="0.25">
      <c r="A8463" s="1">
        <v>9046</v>
      </c>
      <c r="B8463" s="1">
        <v>2008</v>
      </c>
      <c r="C8463" s="1" t="s">
        <v>75</v>
      </c>
      <c r="D8463" s="1" t="str">
        <f t="shared" si="132"/>
        <v>Non-EU European</v>
      </c>
      <c r="E8463" s="1" t="s">
        <v>19</v>
      </c>
      <c r="F8463" s="9">
        <v>8.3999999999999995E-5</v>
      </c>
      <c r="G8463" s="7">
        <v>246339000</v>
      </c>
    </row>
    <row r="8464" spans="1:7" ht="13.2" hidden="1" x14ac:dyDescent="0.25">
      <c r="A8464" s="1">
        <v>9047</v>
      </c>
      <c r="B8464" s="1">
        <v>2008</v>
      </c>
      <c r="C8464" s="1" t="s">
        <v>75</v>
      </c>
      <c r="D8464" s="1" t="str">
        <f t="shared" si="132"/>
        <v>Non-EU European</v>
      </c>
      <c r="E8464" s="1" t="s">
        <v>20</v>
      </c>
      <c r="F8464" s="2">
        <v>2.5634E-3</v>
      </c>
      <c r="G8464" s="7">
        <v>7515172000</v>
      </c>
    </row>
    <row r="8465" spans="1:7" ht="13.2" hidden="1" x14ac:dyDescent="0.25">
      <c r="A8465" s="1">
        <v>9048</v>
      </c>
      <c r="B8465" s="1">
        <v>2008</v>
      </c>
      <c r="C8465" s="1" t="s">
        <v>75</v>
      </c>
      <c r="D8465" s="1" t="str">
        <f t="shared" si="132"/>
        <v>Non-EU European</v>
      </c>
      <c r="E8465" s="1" t="s">
        <v>21</v>
      </c>
      <c r="F8465" s="2">
        <v>5.2170000000000005E-4</v>
      </c>
      <c r="G8465" s="7">
        <v>1529507000</v>
      </c>
    </row>
    <row r="8466" spans="1:7" ht="13.2" hidden="1" x14ac:dyDescent="0.25">
      <c r="A8466" s="1">
        <v>9050</v>
      </c>
      <c r="B8466" s="1">
        <v>2008</v>
      </c>
      <c r="C8466" s="1" t="s">
        <v>76</v>
      </c>
      <c r="D8466" s="1" t="str">
        <f t="shared" si="132"/>
        <v>North America</v>
      </c>
      <c r="E8466" s="1" t="s">
        <v>9</v>
      </c>
      <c r="F8466" s="9">
        <v>0</v>
      </c>
      <c r="G8466" s="7">
        <v>0</v>
      </c>
    </row>
    <row r="8467" spans="1:7" ht="13.2" hidden="1" x14ac:dyDescent="0.25">
      <c r="A8467" s="1">
        <v>9051</v>
      </c>
      <c r="B8467" s="1">
        <v>2008</v>
      </c>
      <c r="C8467" s="1" t="s">
        <v>76</v>
      </c>
      <c r="D8467" s="1" t="str">
        <f t="shared" si="132"/>
        <v>North America</v>
      </c>
      <c r="E8467" s="1" t="s">
        <v>10</v>
      </c>
      <c r="F8467" s="2">
        <v>6.6391000000000002E-3</v>
      </c>
      <c r="G8467" s="7">
        <v>98680540000</v>
      </c>
    </row>
    <row r="8468" spans="1:7" ht="13.2" hidden="1" x14ac:dyDescent="0.25">
      <c r="A8468" s="1">
        <v>9052</v>
      </c>
      <c r="B8468" s="1">
        <v>2008</v>
      </c>
      <c r="C8468" s="1" t="s">
        <v>76</v>
      </c>
      <c r="D8468" s="1" t="str">
        <f t="shared" si="132"/>
        <v>North America</v>
      </c>
      <c r="E8468" s="1" t="s">
        <v>11</v>
      </c>
      <c r="F8468" s="2">
        <v>7.9330200000000003E-2</v>
      </c>
      <c r="G8468" s="7">
        <v>1179124890000</v>
      </c>
    </row>
    <row r="8469" spans="1:7" ht="13.2" hidden="1" x14ac:dyDescent="0.25">
      <c r="A8469" s="1">
        <v>9053</v>
      </c>
      <c r="B8469" s="1">
        <v>2008</v>
      </c>
      <c r="C8469" s="1" t="s">
        <v>76</v>
      </c>
      <c r="D8469" s="1" t="str">
        <f t="shared" si="132"/>
        <v>North America</v>
      </c>
      <c r="E8469" s="1" t="s">
        <v>12</v>
      </c>
      <c r="F8469" s="2">
        <v>6.3955299999999993E-2</v>
      </c>
      <c r="G8469" s="7">
        <v>950600240000</v>
      </c>
    </row>
    <row r="8470" spans="1:7" ht="13.2" hidden="1" x14ac:dyDescent="0.25">
      <c r="A8470" s="1">
        <v>9054</v>
      </c>
      <c r="B8470" s="1">
        <v>2008</v>
      </c>
      <c r="C8470" s="1" t="s">
        <v>76</v>
      </c>
      <c r="D8470" s="1" t="str">
        <f t="shared" si="132"/>
        <v>North America</v>
      </c>
      <c r="E8470" s="1" t="s">
        <v>13</v>
      </c>
      <c r="F8470" s="2">
        <v>7.6542100000000002E-2</v>
      </c>
      <c r="G8470" s="7">
        <v>1137683540000</v>
      </c>
    </row>
    <row r="8471" spans="1:7" ht="13.2" hidden="1" x14ac:dyDescent="0.25">
      <c r="A8471" s="1">
        <v>9055</v>
      </c>
      <c r="B8471" s="1">
        <v>2008</v>
      </c>
      <c r="C8471" s="1" t="s">
        <v>76</v>
      </c>
      <c r="D8471" s="1" t="str">
        <f t="shared" si="132"/>
        <v>North America</v>
      </c>
      <c r="E8471" s="1" t="s">
        <v>14</v>
      </c>
      <c r="F8471" s="2">
        <v>5.9349100000000002E-2</v>
      </c>
      <c r="G8471" s="7">
        <v>882135740000</v>
      </c>
    </row>
    <row r="8472" spans="1:7" ht="13.2" hidden="1" x14ac:dyDescent="0.25">
      <c r="A8472" s="1">
        <v>9056</v>
      </c>
      <c r="B8472" s="1">
        <v>2008</v>
      </c>
      <c r="C8472" s="1" t="s">
        <v>76</v>
      </c>
      <c r="D8472" s="1" t="str">
        <f t="shared" si="132"/>
        <v>North America</v>
      </c>
      <c r="E8472" s="1" t="s">
        <v>15</v>
      </c>
      <c r="F8472" s="2">
        <v>4.2748600000000005E-2</v>
      </c>
      <c r="G8472" s="7">
        <v>635394010000</v>
      </c>
    </row>
    <row r="8473" spans="1:7" ht="13.2" hidden="1" x14ac:dyDescent="0.25">
      <c r="A8473" s="1">
        <v>9057</v>
      </c>
      <c r="B8473" s="1">
        <v>2008</v>
      </c>
      <c r="C8473" s="1" t="s">
        <v>76</v>
      </c>
      <c r="D8473" s="1" t="str">
        <f t="shared" si="132"/>
        <v>North America</v>
      </c>
      <c r="E8473" s="1" t="s">
        <v>16</v>
      </c>
      <c r="F8473" s="2">
        <v>2.2136599999999999E-2</v>
      </c>
      <c r="G8473" s="7">
        <v>329027760000</v>
      </c>
    </row>
    <row r="8474" spans="1:7" ht="13.2" hidden="1" x14ac:dyDescent="0.25">
      <c r="A8474" s="1">
        <v>9058</v>
      </c>
      <c r="B8474" s="1">
        <v>2008</v>
      </c>
      <c r="C8474" s="1" t="s">
        <v>76</v>
      </c>
      <c r="D8474" s="1" t="str">
        <f t="shared" si="132"/>
        <v>North America</v>
      </c>
      <c r="E8474" s="1" t="s">
        <v>17</v>
      </c>
      <c r="F8474" s="2">
        <v>3.2135000000000002E-3</v>
      </c>
      <c r="G8474" s="7">
        <v>47764450000</v>
      </c>
    </row>
    <row r="8475" spans="1:7" ht="13.2" hidden="1" x14ac:dyDescent="0.25">
      <c r="A8475" s="1">
        <v>9060</v>
      </c>
      <c r="B8475" s="1">
        <v>2008</v>
      </c>
      <c r="C8475" s="1" t="s">
        <v>86</v>
      </c>
      <c r="D8475" s="1" t="str">
        <f t="shared" si="132"/>
        <v>Middle East</v>
      </c>
      <c r="E8475" s="1" t="s">
        <v>9</v>
      </c>
      <c r="F8475" s="2">
        <v>4.3353999999999997E-3</v>
      </c>
      <c r="G8475" s="7">
        <v>131785000</v>
      </c>
    </row>
    <row r="8476" spans="1:7" ht="13.2" hidden="1" x14ac:dyDescent="0.25">
      <c r="A8476" s="1">
        <v>9061</v>
      </c>
      <c r="B8476" s="1">
        <v>2008</v>
      </c>
      <c r="C8476" s="1" t="s">
        <v>86</v>
      </c>
      <c r="D8476" s="1" t="str">
        <f t="shared" si="132"/>
        <v>Middle East</v>
      </c>
      <c r="E8476" s="1" t="s">
        <v>10</v>
      </c>
      <c r="F8476" s="2">
        <v>1.6767500000000001E-2</v>
      </c>
      <c r="G8476" s="7">
        <v>509686000</v>
      </c>
    </row>
    <row r="8477" spans="1:7" ht="13.2" hidden="1" x14ac:dyDescent="0.25">
      <c r="A8477" s="1">
        <v>9062</v>
      </c>
      <c r="B8477" s="1">
        <v>2008</v>
      </c>
      <c r="C8477" s="1" t="s">
        <v>86</v>
      </c>
      <c r="D8477" s="1" t="str">
        <f t="shared" si="132"/>
        <v>Middle East</v>
      </c>
      <c r="E8477" s="1" t="s">
        <v>11</v>
      </c>
      <c r="F8477" s="2">
        <v>1.15561E-2</v>
      </c>
      <c r="G8477" s="7">
        <v>351274000</v>
      </c>
    </row>
    <row r="8478" spans="1:7" ht="13.2" hidden="1" x14ac:dyDescent="0.25">
      <c r="A8478" s="1">
        <v>9063</v>
      </c>
      <c r="B8478" s="1">
        <v>2008</v>
      </c>
      <c r="C8478" s="1" t="s">
        <v>86</v>
      </c>
      <c r="D8478" s="1" t="str">
        <f t="shared" si="132"/>
        <v>Middle East</v>
      </c>
      <c r="E8478" s="1" t="s">
        <v>12</v>
      </c>
      <c r="F8478" s="2">
        <v>4.80405E-2</v>
      </c>
      <c r="G8478" s="7">
        <v>1460297000</v>
      </c>
    </row>
    <row r="8479" spans="1:7" ht="13.2" hidden="1" x14ac:dyDescent="0.25">
      <c r="A8479" s="1">
        <v>9064</v>
      </c>
      <c r="B8479" s="1">
        <v>2008</v>
      </c>
      <c r="C8479" s="1" t="s">
        <v>86</v>
      </c>
      <c r="D8479" s="1" t="str">
        <f t="shared" si="132"/>
        <v>Middle East</v>
      </c>
      <c r="E8479" s="1" t="s">
        <v>13</v>
      </c>
      <c r="F8479" s="2">
        <v>8.4369999999999996E-4</v>
      </c>
      <c r="G8479" s="7">
        <v>25645000</v>
      </c>
    </row>
    <row r="8480" spans="1:7" ht="13.2" hidden="1" x14ac:dyDescent="0.25">
      <c r="A8480" s="1">
        <v>9065</v>
      </c>
      <c r="B8480" s="1">
        <v>2008</v>
      </c>
      <c r="C8480" s="1" t="s">
        <v>86</v>
      </c>
      <c r="D8480" s="1" t="str">
        <f t="shared" si="132"/>
        <v>Middle East</v>
      </c>
      <c r="E8480" s="1" t="s">
        <v>14</v>
      </c>
      <c r="F8480" s="2">
        <v>7.4588399999999999E-2</v>
      </c>
      <c r="G8480" s="7">
        <v>2267278000</v>
      </c>
    </row>
    <row r="8481" spans="1:7" ht="13.2" hidden="1" x14ac:dyDescent="0.25">
      <c r="A8481" s="1">
        <v>9066</v>
      </c>
      <c r="B8481" s="1">
        <v>2008</v>
      </c>
      <c r="C8481" s="1" t="s">
        <v>86</v>
      </c>
      <c r="D8481" s="1" t="str">
        <f t="shared" si="132"/>
        <v>Middle East</v>
      </c>
      <c r="E8481" s="1" t="s">
        <v>15</v>
      </c>
      <c r="F8481" s="2">
        <v>4.8933299999999999E-2</v>
      </c>
      <c r="G8481" s="7">
        <v>1487434000</v>
      </c>
    </row>
    <row r="8482" spans="1:7" ht="13.2" hidden="1" x14ac:dyDescent="0.25">
      <c r="A8482" s="1">
        <v>9067</v>
      </c>
      <c r="B8482" s="1">
        <v>2008</v>
      </c>
      <c r="C8482" s="1" t="s">
        <v>86</v>
      </c>
      <c r="D8482" s="1" t="str">
        <f t="shared" si="132"/>
        <v>Middle East</v>
      </c>
      <c r="E8482" s="1" t="s">
        <v>16</v>
      </c>
      <c r="F8482" s="2">
        <v>2.1812399999999999E-2</v>
      </c>
      <c r="G8482" s="7">
        <v>663037000</v>
      </c>
    </row>
    <row r="8483" spans="1:7" ht="13.2" hidden="1" x14ac:dyDescent="0.25">
      <c r="A8483" s="1">
        <v>9068</v>
      </c>
      <c r="B8483" s="1">
        <v>2008</v>
      </c>
      <c r="C8483" s="1" t="s">
        <v>86</v>
      </c>
      <c r="D8483" s="1" t="str">
        <f t="shared" si="132"/>
        <v>Middle East</v>
      </c>
      <c r="E8483" s="1" t="s">
        <v>17</v>
      </c>
      <c r="F8483" s="2">
        <v>3.7169000000000004E-3</v>
      </c>
      <c r="G8483" s="7">
        <v>112983000</v>
      </c>
    </row>
    <row r="8484" spans="1:7" ht="13.2" hidden="1" x14ac:dyDescent="0.25">
      <c r="A8484" s="1">
        <v>9070</v>
      </c>
      <c r="B8484" s="1">
        <v>2009</v>
      </c>
      <c r="C8484" s="1" t="s">
        <v>94</v>
      </c>
      <c r="D8484" s="1" t="str">
        <f t="shared" si="132"/>
        <v>Middle East</v>
      </c>
      <c r="E8484" s="1" t="s">
        <v>5</v>
      </c>
      <c r="F8484" s="2">
        <v>3.2824800000000001E-2</v>
      </c>
      <c r="G8484" s="7">
        <v>380608000</v>
      </c>
    </row>
    <row r="8485" spans="1:7" ht="13.2" hidden="1" x14ac:dyDescent="0.25">
      <c r="A8485" s="1">
        <v>9071</v>
      </c>
      <c r="B8485" s="1">
        <v>2009</v>
      </c>
      <c r="C8485" s="1" t="s">
        <v>94</v>
      </c>
      <c r="D8485" s="1" t="str">
        <f t="shared" si="132"/>
        <v>Middle East</v>
      </c>
      <c r="E8485" s="1" t="s">
        <v>6</v>
      </c>
      <c r="F8485" s="2">
        <v>1.3319E-3</v>
      </c>
      <c r="G8485" s="7">
        <v>15444000</v>
      </c>
    </row>
    <row r="8486" spans="1:7" ht="13.2" hidden="1" x14ac:dyDescent="0.25">
      <c r="A8486" s="1">
        <v>9072</v>
      </c>
      <c r="B8486" s="1">
        <v>2009</v>
      </c>
      <c r="C8486" s="1" t="s">
        <v>94</v>
      </c>
      <c r="D8486" s="1" t="str">
        <f t="shared" si="132"/>
        <v>Middle East</v>
      </c>
      <c r="E8486" s="1" t="s">
        <v>7</v>
      </c>
      <c r="F8486" s="2">
        <v>2.8580299999999999E-2</v>
      </c>
      <c r="G8486" s="7">
        <v>331392000</v>
      </c>
    </row>
    <row r="8487" spans="1:7" ht="13.2" hidden="1" x14ac:dyDescent="0.25">
      <c r="A8487" s="1">
        <v>9073</v>
      </c>
      <c r="B8487" s="1">
        <v>2009</v>
      </c>
      <c r="C8487" s="1" t="s">
        <v>94</v>
      </c>
      <c r="D8487" s="1" t="str">
        <f t="shared" si="132"/>
        <v>Middle East</v>
      </c>
      <c r="E8487" s="1" t="s">
        <v>23</v>
      </c>
      <c r="F8487" s="2">
        <v>2.0066999999999997E-3</v>
      </c>
      <c r="G8487" s="7">
        <v>23268000</v>
      </c>
    </row>
    <row r="8488" spans="1:7" ht="13.2" hidden="1" x14ac:dyDescent="0.25">
      <c r="A8488" s="1">
        <v>9074</v>
      </c>
      <c r="B8488" s="1">
        <v>2009</v>
      </c>
      <c r="C8488" s="1" t="s">
        <v>94</v>
      </c>
      <c r="D8488" s="1" t="str">
        <f t="shared" si="132"/>
        <v>Middle East</v>
      </c>
      <c r="E8488" s="1" t="s">
        <v>8</v>
      </c>
      <c r="F8488" s="2">
        <v>1.02275E-2</v>
      </c>
      <c r="G8488" s="7">
        <v>118589000</v>
      </c>
    </row>
    <row r="8489" spans="1:7" ht="13.2" hidden="1" x14ac:dyDescent="0.25">
      <c r="A8489" s="1">
        <v>9075</v>
      </c>
      <c r="B8489" s="1">
        <v>2009</v>
      </c>
      <c r="C8489" s="1" t="s">
        <v>94</v>
      </c>
      <c r="D8489" s="1" t="str">
        <f t="shared" si="132"/>
        <v>Middle East</v>
      </c>
      <c r="E8489" s="1" t="s">
        <v>9</v>
      </c>
      <c r="F8489" s="2">
        <v>2.3302000000000002E-3</v>
      </c>
      <c r="G8489" s="7">
        <v>27018000</v>
      </c>
    </row>
    <row r="8490" spans="1:7" ht="13.2" hidden="1" x14ac:dyDescent="0.25">
      <c r="A8490" s="1">
        <v>9076</v>
      </c>
      <c r="B8490" s="1">
        <v>2009</v>
      </c>
      <c r="C8490" s="1" t="s">
        <v>94</v>
      </c>
      <c r="D8490" s="1" t="str">
        <f t="shared" si="132"/>
        <v>Middle East</v>
      </c>
      <c r="E8490" s="1" t="s">
        <v>10</v>
      </c>
      <c r="F8490" s="2">
        <v>1.20956E-2</v>
      </c>
      <c r="G8490" s="7">
        <v>140251000</v>
      </c>
    </row>
    <row r="8491" spans="1:7" ht="13.2" hidden="1" x14ac:dyDescent="0.25">
      <c r="A8491" s="1">
        <v>9077</v>
      </c>
      <c r="B8491" s="1">
        <v>2009</v>
      </c>
      <c r="C8491" s="1" t="s">
        <v>94</v>
      </c>
      <c r="D8491" s="1" t="str">
        <f t="shared" si="132"/>
        <v>Middle East</v>
      </c>
      <c r="E8491" s="1" t="s">
        <v>11</v>
      </c>
      <c r="F8491" s="2">
        <v>2.31297E-2</v>
      </c>
      <c r="G8491" s="7">
        <v>268192000</v>
      </c>
    </row>
    <row r="8492" spans="1:7" ht="13.2" hidden="1" x14ac:dyDescent="0.25">
      <c r="A8492" s="1">
        <v>9078</v>
      </c>
      <c r="B8492" s="1">
        <v>2009</v>
      </c>
      <c r="C8492" s="1" t="s">
        <v>94</v>
      </c>
      <c r="D8492" s="1" t="str">
        <f t="shared" si="132"/>
        <v>Middle East</v>
      </c>
      <c r="E8492" s="1" t="s">
        <v>12</v>
      </c>
      <c r="F8492" s="2">
        <v>5.0060399999999998E-2</v>
      </c>
      <c r="G8492" s="7">
        <v>580457000</v>
      </c>
    </row>
    <row r="8493" spans="1:7" ht="13.2" hidden="1" x14ac:dyDescent="0.25">
      <c r="A8493" s="1">
        <v>9079</v>
      </c>
      <c r="B8493" s="1">
        <v>2009</v>
      </c>
      <c r="C8493" s="1" t="s">
        <v>94</v>
      </c>
      <c r="D8493" s="1" t="str">
        <f t="shared" si="132"/>
        <v>Middle East</v>
      </c>
      <c r="E8493" s="1" t="s">
        <v>13</v>
      </c>
      <c r="F8493" s="2">
        <v>1.26068E-2</v>
      </c>
      <c r="G8493" s="7">
        <v>146177000</v>
      </c>
    </row>
    <row r="8494" spans="1:7" ht="13.2" hidden="1" x14ac:dyDescent="0.25">
      <c r="A8494" s="1">
        <v>9080</v>
      </c>
      <c r="B8494" s="1">
        <v>2009</v>
      </c>
      <c r="C8494" s="1" t="s">
        <v>94</v>
      </c>
      <c r="D8494" s="1" t="str">
        <f t="shared" si="132"/>
        <v>Middle East</v>
      </c>
      <c r="E8494" s="1" t="s">
        <v>14</v>
      </c>
      <c r="F8494" s="2">
        <v>5.0268300000000002E-2</v>
      </c>
      <c r="G8494" s="7">
        <v>582868000</v>
      </c>
    </row>
    <row r="8495" spans="1:7" ht="13.2" hidden="1" x14ac:dyDescent="0.25">
      <c r="A8495" s="1">
        <v>9081</v>
      </c>
      <c r="B8495" s="1">
        <v>2009</v>
      </c>
      <c r="C8495" s="1" t="s">
        <v>94</v>
      </c>
      <c r="D8495" s="1" t="str">
        <f t="shared" si="132"/>
        <v>Middle East</v>
      </c>
      <c r="E8495" s="1" t="s">
        <v>15</v>
      </c>
      <c r="F8495" s="2">
        <v>0.32515650000000001</v>
      </c>
      <c r="G8495" s="7">
        <v>3770233000</v>
      </c>
    </row>
    <row r="8496" spans="1:7" ht="13.2" hidden="1" x14ac:dyDescent="0.25">
      <c r="A8496" s="1">
        <v>9082</v>
      </c>
      <c r="B8496" s="1">
        <v>2009</v>
      </c>
      <c r="C8496" s="1" t="s">
        <v>94</v>
      </c>
      <c r="D8496" s="1" t="str">
        <f t="shared" si="132"/>
        <v>Middle East</v>
      </c>
      <c r="E8496" s="1" t="s">
        <v>16</v>
      </c>
      <c r="F8496" s="2">
        <v>0.18062460000000002</v>
      </c>
      <c r="G8496" s="7">
        <v>2094367000.0000002</v>
      </c>
    </row>
    <row r="8497" spans="1:7" ht="13.2" hidden="1" x14ac:dyDescent="0.25">
      <c r="A8497" s="1">
        <v>9083</v>
      </c>
      <c r="B8497" s="1">
        <v>2009</v>
      </c>
      <c r="C8497" s="1" t="s">
        <v>94</v>
      </c>
      <c r="D8497" s="1" t="str">
        <f t="shared" si="132"/>
        <v>Middle East</v>
      </c>
      <c r="E8497" s="1" t="s">
        <v>17</v>
      </c>
      <c r="F8497" s="2">
        <v>3.8755E-3</v>
      </c>
      <c r="G8497" s="7">
        <v>44937000</v>
      </c>
    </row>
    <row r="8498" spans="1:7" ht="13.2" hidden="1" x14ac:dyDescent="0.25">
      <c r="A8498" s="1">
        <v>9086</v>
      </c>
      <c r="B8498" s="1">
        <v>2009</v>
      </c>
      <c r="C8498" s="1" t="s">
        <v>3</v>
      </c>
      <c r="D8498" s="1" t="str">
        <f t="shared" si="132"/>
        <v>Oceania</v>
      </c>
      <c r="E8498" s="1" t="s">
        <v>5</v>
      </c>
      <c r="F8498" s="2">
        <v>4.1587000000000004E-3</v>
      </c>
      <c r="G8498" s="7">
        <v>4229486000</v>
      </c>
    </row>
    <row r="8499" spans="1:7" ht="13.2" hidden="1" x14ac:dyDescent="0.25">
      <c r="A8499" s="1">
        <v>9087</v>
      </c>
      <c r="B8499" s="1">
        <v>2009</v>
      </c>
      <c r="C8499" s="1" t="s">
        <v>3</v>
      </c>
      <c r="D8499" s="1" t="str">
        <f t="shared" si="132"/>
        <v>Oceania</v>
      </c>
      <c r="E8499" s="1" t="s">
        <v>6</v>
      </c>
      <c r="F8499" s="2">
        <v>2.2799000000000001E-3</v>
      </c>
      <c r="G8499" s="7">
        <v>2318691000</v>
      </c>
    </row>
    <row r="8500" spans="1:7" ht="13.2" hidden="1" x14ac:dyDescent="0.25">
      <c r="A8500" s="1">
        <v>9088</v>
      </c>
      <c r="B8500" s="1">
        <v>2009</v>
      </c>
      <c r="C8500" s="1" t="s">
        <v>3</v>
      </c>
      <c r="D8500" s="1" t="str">
        <f t="shared" si="132"/>
        <v>Oceania</v>
      </c>
      <c r="E8500" s="1" t="s">
        <v>7</v>
      </c>
      <c r="F8500" s="2">
        <v>2.8254999999999999E-2</v>
      </c>
      <c r="G8500" s="7">
        <v>28736017000</v>
      </c>
    </row>
    <row r="8501" spans="1:7" ht="13.2" hidden="1" x14ac:dyDescent="0.25">
      <c r="A8501" s="1">
        <v>9089</v>
      </c>
      <c r="B8501" s="1">
        <v>2009</v>
      </c>
      <c r="C8501" s="1" t="s">
        <v>3</v>
      </c>
      <c r="D8501" s="1" t="str">
        <f t="shared" si="132"/>
        <v>Oceania</v>
      </c>
      <c r="E8501" s="1" t="s">
        <v>23</v>
      </c>
      <c r="F8501" s="9">
        <v>4.6399999999999995E-4</v>
      </c>
      <c r="G8501" s="7">
        <v>471849000</v>
      </c>
    </row>
    <row r="8502" spans="1:7" ht="13.2" hidden="1" x14ac:dyDescent="0.25">
      <c r="A8502" s="1">
        <v>9090</v>
      </c>
      <c r="B8502" s="1">
        <v>2009</v>
      </c>
      <c r="C8502" s="1" t="s">
        <v>3</v>
      </c>
      <c r="D8502" s="1" t="str">
        <f t="shared" si="132"/>
        <v>Oceania</v>
      </c>
      <c r="E8502" s="1" t="s">
        <v>8</v>
      </c>
      <c r="F8502" s="2">
        <v>7.2108000000000007E-3</v>
      </c>
      <c r="G8502" s="7">
        <v>7333553000</v>
      </c>
    </row>
    <row r="8503" spans="1:7" ht="13.2" hidden="1" x14ac:dyDescent="0.25">
      <c r="A8503" s="1">
        <v>9091</v>
      </c>
      <c r="B8503" s="1">
        <v>2009</v>
      </c>
      <c r="C8503" s="1" t="s">
        <v>3</v>
      </c>
      <c r="D8503" s="1" t="str">
        <f t="shared" si="132"/>
        <v>Oceania</v>
      </c>
      <c r="E8503" s="1" t="s">
        <v>9</v>
      </c>
      <c r="F8503" s="2">
        <v>8.3872000000000009E-3</v>
      </c>
      <c r="G8503" s="7">
        <v>8529945000</v>
      </c>
    </row>
    <row r="8504" spans="1:7" ht="13.2" hidden="1" x14ac:dyDescent="0.25">
      <c r="A8504" s="1">
        <v>9092</v>
      </c>
      <c r="B8504" s="1">
        <v>2009</v>
      </c>
      <c r="C8504" s="1" t="s">
        <v>3</v>
      </c>
      <c r="D8504" s="1" t="str">
        <f t="shared" si="132"/>
        <v>Oceania</v>
      </c>
      <c r="E8504" s="1" t="s">
        <v>10</v>
      </c>
      <c r="F8504" s="2">
        <v>8.0520000000000001E-3</v>
      </c>
      <c r="G8504" s="7">
        <v>8189122000</v>
      </c>
    </row>
    <row r="8505" spans="1:7" ht="13.2" hidden="1" x14ac:dyDescent="0.25">
      <c r="A8505" s="1">
        <v>9093</v>
      </c>
      <c r="B8505" s="1">
        <v>2009</v>
      </c>
      <c r="C8505" s="1" t="s">
        <v>3</v>
      </c>
      <c r="D8505" s="1" t="str">
        <f t="shared" si="132"/>
        <v>Oceania</v>
      </c>
      <c r="E8505" s="1" t="s">
        <v>11</v>
      </c>
      <c r="F8505" s="2">
        <v>6.8651699999999996E-2</v>
      </c>
      <c r="G8505" s="7">
        <v>69820450000</v>
      </c>
    </row>
    <row r="8506" spans="1:7" ht="13.2" hidden="1" x14ac:dyDescent="0.25">
      <c r="A8506" s="1">
        <v>9094</v>
      </c>
      <c r="B8506" s="1">
        <v>2009</v>
      </c>
      <c r="C8506" s="1" t="s">
        <v>3</v>
      </c>
      <c r="D8506" s="1" t="str">
        <f t="shared" si="132"/>
        <v>Oceania</v>
      </c>
      <c r="E8506" s="1" t="s">
        <v>12</v>
      </c>
      <c r="F8506" s="2">
        <v>6.64439E-2</v>
      </c>
      <c r="G8506" s="7">
        <v>67575071000</v>
      </c>
    </row>
    <row r="8507" spans="1:7" ht="13.2" hidden="1" x14ac:dyDescent="0.25">
      <c r="A8507" s="1">
        <v>9095</v>
      </c>
      <c r="B8507" s="1">
        <v>2009</v>
      </c>
      <c r="C8507" s="1" t="s">
        <v>3</v>
      </c>
      <c r="D8507" s="1" t="str">
        <f t="shared" si="132"/>
        <v>Oceania</v>
      </c>
      <c r="E8507" s="1" t="s">
        <v>13</v>
      </c>
      <c r="F8507" s="2">
        <v>9.9050100000000002E-2</v>
      </c>
      <c r="G8507" s="7">
        <v>100736334000</v>
      </c>
    </row>
    <row r="8508" spans="1:7" ht="13.2" hidden="1" x14ac:dyDescent="0.25">
      <c r="A8508" s="1">
        <v>9096</v>
      </c>
      <c r="B8508" s="1">
        <v>2009</v>
      </c>
      <c r="C8508" s="1" t="s">
        <v>3</v>
      </c>
      <c r="D8508" s="1" t="str">
        <f t="shared" si="132"/>
        <v>Oceania</v>
      </c>
      <c r="E8508" s="1" t="s">
        <v>14</v>
      </c>
      <c r="F8508" s="2">
        <v>4.2097599999999999E-2</v>
      </c>
      <c r="G8508" s="7">
        <v>42814287000</v>
      </c>
    </row>
    <row r="8509" spans="1:7" ht="13.2" hidden="1" x14ac:dyDescent="0.25">
      <c r="A8509" s="1">
        <v>9097</v>
      </c>
      <c r="B8509" s="1">
        <v>2009</v>
      </c>
      <c r="C8509" s="1" t="s">
        <v>3</v>
      </c>
      <c r="D8509" s="1" t="str">
        <f t="shared" si="132"/>
        <v>Oceania</v>
      </c>
      <c r="E8509" s="1" t="s">
        <v>15</v>
      </c>
      <c r="F8509" s="2">
        <v>2.07168E-2</v>
      </c>
      <c r="G8509" s="7">
        <v>21069440000</v>
      </c>
    </row>
    <row r="8510" spans="1:7" ht="13.2" hidden="1" x14ac:dyDescent="0.25">
      <c r="A8510" s="1">
        <v>9098</v>
      </c>
      <c r="B8510" s="1">
        <v>2009</v>
      </c>
      <c r="C8510" s="1" t="s">
        <v>3</v>
      </c>
      <c r="D8510" s="1" t="str">
        <f t="shared" si="132"/>
        <v>Oceania</v>
      </c>
      <c r="E8510" s="1" t="s">
        <v>16</v>
      </c>
      <c r="F8510" s="2">
        <v>1.9005899999999999E-2</v>
      </c>
      <c r="G8510" s="7">
        <v>19329446000</v>
      </c>
    </row>
    <row r="8511" spans="1:7" ht="13.2" hidden="1" x14ac:dyDescent="0.25">
      <c r="A8511" s="1">
        <v>9099</v>
      </c>
      <c r="B8511" s="1">
        <v>2009</v>
      </c>
      <c r="C8511" s="1" t="s">
        <v>3</v>
      </c>
      <c r="D8511" s="1" t="str">
        <f t="shared" si="132"/>
        <v>Oceania</v>
      </c>
      <c r="E8511" s="1" t="s">
        <v>17</v>
      </c>
      <c r="F8511" s="2">
        <v>1.00497E-2</v>
      </c>
      <c r="G8511" s="7">
        <v>10220804000</v>
      </c>
    </row>
    <row r="8512" spans="1:7" ht="13.2" hidden="1" x14ac:dyDescent="0.25">
      <c r="A8512" s="1">
        <v>9100</v>
      </c>
      <c r="B8512" s="1">
        <v>2009</v>
      </c>
      <c r="C8512" s="1" t="s">
        <v>3</v>
      </c>
      <c r="D8512" s="1" t="str">
        <f t="shared" si="132"/>
        <v>Oceania</v>
      </c>
      <c r="E8512" s="1" t="s">
        <v>18</v>
      </c>
      <c r="F8512" s="2">
        <v>3.5834999999999999E-3</v>
      </c>
      <c r="G8512" s="7">
        <v>3644549000</v>
      </c>
    </row>
    <row r="8513" spans="1:7" ht="13.2" hidden="1" x14ac:dyDescent="0.25">
      <c r="A8513" s="1">
        <v>9101</v>
      </c>
      <c r="B8513" s="1">
        <v>2009</v>
      </c>
      <c r="C8513" s="1" t="s">
        <v>3</v>
      </c>
      <c r="D8513" s="1" t="str">
        <f t="shared" si="132"/>
        <v>Oceania</v>
      </c>
      <c r="E8513" s="1" t="s">
        <v>19</v>
      </c>
      <c r="F8513" s="2">
        <v>8.0750000000000006E-4</v>
      </c>
      <c r="G8513" s="7">
        <v>821252000</v>
      </c>
    </row>
    <row r="8514" spans="1:7" ht="13.2" hidden="1" x14ac:dyDescent="0.25">
      <c r="A8514" s="1">
        <v>9102</v>
      </c>
      <c r="B8514" s="1">
        <v>2009</v>
      </c>
      <c r="C8514" s="1" t="s">
        <v>3</v>
      </c>
      <c r="D8514" s="1" t="str">
        <f t="shared" ref="D8514:D8577" si="133">IF(OR(C8514="Austria",C8514="Belgium",C8514="Bulgaria",C8514="Iceland",C8514="Croatia",C8514="Cyprus",C8514="Czechia",C8514="Denmark",C8514="Estonia",C8514="Finland",C8514="France",C8514="Germany",C8514="Greece",C8514="Hungary",C8514="Ireland",C8514="Italy",C8514="Latvia",C8514="Lithuania",C8514="Luxembourg",C8514="Malta",C8514="Netherlands",C8514="Poland",C8514="Portugal",C8514="Romania",C8514="Slovakia",C8514="Slovenia",C8514="Spain",C8514="Sweden"),"EU",IF(OR(C8514="Albania",C8514="Andorra",C8514="Belarus",C8514="Bosnia and Herzegovina",C8514="Kosovo",C8514="Montenegro",C8514="Moldova",C8514="Ukraine",C8514="San Marino",C8514="North Macedonia",C8514="Norway",C8514="Serbia",C8514="Switzerland",C8514="United Kingdom"),"Non-EU European",IF(OR(C8514="Armenia",C8514="Azerbaijan",C8514="Georgia",C8514="Russian Federation",C8514="Kazakhstan",C8514="Kyrgyzstan",C8514="Tajikistan",C8514="Turkmenistan",C8514="Uzbekistan"),"Asia Pacific",IF(OR(C8514="Afghanistan",C8514="Bahrain",C8514="Egypt",C8514="Iran",C8514="Iraq",C8514="Israel",C8514="Jordan",C8514="Kuwait",C8514="Lebanon",C8514="Oman",C8514="Palestine, State of",C8514="Turkey",C8514="Qatar",C8514="Saudi Arabia",C8514="Syria",C8514="United Arab Emirates",C8514="Yemen"),"Middle East",IF(OR(C8514="Australia",C8514="Marshall Islands",C8514="Cook Islands",C8514="New Zealand"),"Oceania",IF(OR(C8514="Brunei Darussalam",C8514="Sri Lanka",C8514="Nepal",C8514="China",C8514="Hong Kong",C8514="Macao",C8514="Fiji",C8514="India",C8514="Indonesia",C8514="Japan",C8514="Kiribati",C8514="Malaysia",C8514="Maldives",C8514="Mongolia",C8514="Myanmar",C8514="Nauru",C8514="Papua New Guinea",C8514="Philippines",C8514="Samoa",C8514="Singapore",C8514="Solomon Islands",C8514="South Korea",C8514="Taiwan",C8514="Thailand",C8514="Timor-Leste",C8514="Tonga",C8514="Tuvalu",C8514="Vanuatu",C8514="Vietnam"),"Asia Pacific",IF(OR(C8514="Canada",C8514="United States of America"),"North America",IF(OR(C8514="Bolivia",C8514="Brazil",C8514="Chile",C8514="Colombia",C8514="Guatemala",C8514="Panama",C8514="Ecuador",C8514="El Salvador",C8514="Costa Rica",C8514="Guyana",C8514="Paraguay",C8514="Peru",C8514="Suriname",C8514="Uruguay",C8514="Venezuela"),"South America",IF(OR(C8514="Algeria",C8514="Angola",C8514="Benin",C8514="Botswana",C8514="Burkina Faso",C8514="Burundi",C8514="Cabo Verde",C8514="Cameroon",C8514="Central African Republic",C8514="Chad",C8514="Comoros",C8514="Congo",C8514="Democratic Republic of the Congo",C8514="Djibouti",C8514="Equatorial Guinea",C8514="Eritrea",C8514="Eswatini",C8514="Ethiopia",C8514="Gabon",C8514="Gambia",C8514="Ghana",C8514="Guinea",C8514="Guinea-Bissau",C8514="Ivory Coast",C8514="Kenya",C8514="Lesotho",C8514="Liberia",C8514="Libya",C8514="Madagascar",C8514="Malawi",C8514="Mali",C8514="Mauritania",C8514="Mauritius",C8514="Morocco",C8514="Mozambique",C8514="Namibia",C8514="Niger",C8514="Nigeria",C8514="Rwanda",C8514="Sao Tome and Principe",C8514="Senegal",C8514="Seychelles",C8514="Sierra Leone",C8514="Somalia",C8514="South Africa",C8514="South Sudan",C8514="Sudan",C8514="Tanzania",C8514="Togo",C8514="Tunisia",C8514="Uganda",C8514="Zambia",C8514="Zimbabwe"),"Africa","")))))))))</f>
        <v>Oceania</v>
      </c>
      <c r="E8514" s="1" t="s">
        <v>20</v>
      </c>
      <c r="F8514" s="9">
        <v>2.4850000000000002E-4</v>
      </c>
      <c r="G8514" s="7">
        <v>252693000</v>
      </c>
    </row>
    <row r="8515" spans="1:7" ht="13.2" hidden="1" x14ac:dyDescent="0.25">
      <c r="A8515" s="1">
        <v>9103</v>
      </c>
      <c r="B8515" s="1">
        <v>2009</v>
      </c>
      <c r="C8515" s="1" t="s">
        <v>3</v>
      </c>
      <c r="D8515" s="1" t="str">
        <f t="shared" si="133"/>
        <v>Oceania</v>
      </c>
      <c r="E8515" s="1" t="s">
        <v>21</v>
      </c>
      <c r="F8515" s="2">
        <v>3.3334999999999997E-3</v>
      </c>
      <c r="G8515" s="7">
        <v>3390296000</v>
      </c>
    </row>
    <row r="8516" spans="1:7" ht="13.2" hidden="1" x14ac:dyDescent="0.25">
      <c r="A8516" s="1">
        <v>9105</v>
      </c>
      <c r="B8516" s="1">
        <v>2009</v>
      </c>
      <c r="C8516" s="1" t="s">
        <v>22</v>
      </c>
      <c r="D8516" s="1" t="str">
        <f t="shared" si="133"/>
        <v>EU</v>
      </c>
      <c r="E8516" s="1" t="s">
        <v>5</v>
      </c>
      <c r="F8516" s="2">
        <v>4.9247000000000006E-3</v>
      </c>
      <c r="G8516" s="7">
        <v>1970590000</v>
      </c>
    </row>
    <row r="8517" spans="1:7" ht="13.2" hidden="1" x14ac:dyDescent="0.25">
      <c r="A8517" s="1">
        <v>9106</v>
      </c>
      <c r="B8517" s="1">
        <v>2009</v>
      </c>
      <c r="C8517" s="1" t="s">
        <v>22</v>
      </c>
      <c r="D8517" s="1" t="str">
        <f t="shared" si="133"/>
        <v>EU</v>
      </c>
      <c r="E8517" s="1" t="s">
        <v>6</v>
      </c>
      <c r="F8517" s="9">
        <v>2.3269999999999999E-4</v>
      </c>
      <c r="G8517" s="7">
        <v>93130000</v>
      </c>
    </row>
    <row r="8518" spans="1:7" ht="13.2" hidden="1" x14ac:dyDescent="0.25">
      <c r="A8518" s="1">
        <v>9107</v>
      </c>
      <c r="B8518" s="1">
        <v>2009</v>
      </c>
      <c r="C8518" s="1" t="s">
        <v>22</v>
      </c>
      <c r="D8518" s="1" t="str">
        <f t="shared" si="133"/>
        <v>EU</v>
      </c>
      <c r="E8518" s="1" t="s">
        <v>7</v>
      </c>
      <c r="F8518" s="2">
        <v>3.4066800000000001E-2</v>
      </c>
      <c r="G8518" s="7">
        <v>13631767000</v>
      </c>
    </row>
    <row r="8519" spans="1:7" ht="13.2" hidden="1" x14ac:dyDescent="0.25">
      <c r="A8519" s="1">
        <v>9108</v>
      </c>
      <c r="B8519" s="1">
        <v>2009</v>
      </c>
      <c r="C8519" s="1" t="s">
        <v>22</v>
      </c>
      <c r="D8519" s="1" t="str">
        <f t="shared" si="133"/>
        <v>EU</v>
      </c>
      <c r="E8519" s="1" t="s">
        <v>23</v>
      </c>
      <c r="F8519" s="9">
        <v>4.9109999999999996E-4</v>
      </c>
      <c r="G8519" s="7">
        <v>196525000</v>
      </c>
    </row>
    <row r="8520" spans="1:7" ht="13.2" hidden="1" x14ac:dyDescent="0.25">
      <c r="A8520" s="1">
        <v>9109</v>
      </c>
      <c r="B8520" s="1">
        <v>2009</v>
      </c>
      <c r="C8520" s="1" t="s">
        <v>22</v>
      </c>
      <c r="D8520" s="1" t="str">
        <f t="shared" si="133"/>
        <v>EU</v>
      </c>
      <c r="E8520" s="1" t="s">
        <v>8</v>
      </c>
      <c r="F8520" s="9">
        <v>9.0900000000000014E-5</v>
      </c>
      <c r="G8520" s="7">
        <v>36376000</v>
      </c>
    </row>
    <row r="8521" spans="1:7" ht="13.2" hidden="1" x14ac:dyDescent="0.25">
      <c r="A8521" s="1">
        <v>9110</v>
      </c>
      <c r="B8521" s="1">
        <v>2009</v>
      </c>
      <c r="C8521" s="1" t="s">
        <v>22</v>
      </c>
      <c r="D8521" s="1" t="str">
        <f t="shared" si="133"/>
        <v>EU</v>
      </c>
      <c r="E8521" s="1" t="s">
        <v>9</v>
      </c>
      <c r="F8521" s="2">
        <v>5.4971999999999998E-3</v>
      </c>
      <c r="G8521" s="7">
        <v>2199683000</v>
      </c>
    </row>
    <row r="8522" spans="1:7" ht="13.2" hidden="1" x14ac:dyDescent="0.25">
      <c r="A8522" s="1">
        <v>9111</v>
      </c>
      <c r="B8522" s="1">
        <v>2009</v>
      </c>
      <c r="C8522" s="1" t="s">
        <v>22</v>
      </c>
      <c r="D8522" s="1" t="str">
        <f t="shared" si="133"/>
        <v>EU</v>
      </c>
      <c r="E8522" s="1" t="s">
        <v>10</v>
      </c>
      <c r="F8522" s="2">
        <v>4.2667E-3</v>
      </c>
      <c r="G8522" s="7">
        <v>1707325000</v>
      </c>
    </row>
    <row r="8523" spans="1:7" ht="13.2" hidden="1" x14ac:dyDescent="0.25">
      <c r="A8523" s="1">
        <v>9112</v>
      </c>
      <c r="B8523" s="1">
        <v>2009</v>
      </c>
      <c r="C8523" s="1" t="s">
        <v>22</v>
      </c>
      <c r="D8523" s="1" t="str">
        <f t="shared" si="133"/>
        <v>EU</v>
      </c>
      <c r="E8523" s="1" t="s">
        <v>11</v>
      </c>
      <c r="F8523" s="2">
        <v>7.8721199999999991E-2</v>
      </c>
      <c r="G8523" s="7">
        <v>31500157000</v>
      </c>
    </row>
    <row r="8524" spans="1:7" ht="13.2" hidden="1" x14ac:dyDescent="0.25">
      <c r="A8524" s="1">
        <v>9113</v>
      </c>
      <c r="B8524" s="1">
        <v>2009</v>
      </c>
      <c r="C8524" s="1" t="s">
        <v>22</v>
      </c>
      <c r="D8524" s="1" t="str">
        <f t="shared" si="133"/>
        <v>EU</v>
      </c>
      <c r="E8524" s="1" t="s">
        <v>12</v>
      </c>
      <c r="F8524" s="2">
        <v>5.1271699999999996E-2</v>
      </c>
      <c r="G8524" s="7">
        <v>20516287000</v>
      </c>
    </row>
    <row r="8525" spans="1:7" ht="13.2" hidden="1" x14ac:dyDescent="0.25">
      <c r="A8525" s="1">
        <v>9114</v>
      </c>
      <c r="B8525" s="1">
        <v>2009</v>
      </c>
      <c r="C8525" s="1" t="s">
        <v>22</v>
      </c>
      <c r="D8525" s="1" t="str">
        <f t="shared" si="133"/>
        <v>EU</v>
      </c>
      <c r="E8525" s="1" t="s">
        <v>13</v>
      </c>
      <c r="F8525" s="2">
        <v>0.21321110000000001</v>
      </c>
      <c r="G8525" s="7">
        <v>85316023000</v>
      </c>
    </row>
    <row r="8526" spans="1:7" ht="13.2" hidden="1" x14ac:dyDescent="0.25">
      <c r="A8526" s="1">
        <v>9115</v>
      </c>
      <c r="B8526" s="1">
        <v>2009</v>
      </c>
      <c r="C8526" s="1" t="s">
        <v>22</v>
      </c>
      <c r="D8526" s="1" t="str">
        <f t="shared" si="133"/>
        <v>EU</v>
      </c>
      <c r="E8526" s="1" t="s">
        <v>14</v>
      </c>
      <c r="F8526" s="2">
        <v>7.8406400000000001E-2</v>
      </c>
      <c r="G8526" s="7">
        <v>31374194000</v>
      </c>
    </row>
    <row r="8527" spans="1:7" ht="13.2" hidden="1" x14ac:dyDescent="0.25">
      <c r="A8527" s="1">
        <v>9116</v>
      </c>
      <c r="B8527" s="1">
        <v>2009</v>
      </c>
      <c r="C8527" s="1" t="s">
        <v>22</v>
      </c>
      <c r="D8527" s="1" t="str">
        <f t="shared" si="133"/>
        <v>EU</v>
      </c>
      <c r="E8527" s="1" t="s">
        <v>15</v>
      </c>
      <c r="F8527" s="2">
        <v>7.1107000000000002E-3</v>
      </c>
      <c r="G8527" s="7">
        <v>2845342000</v>
      </c>
    </row>
    <row r="8528" spans="1:7" ht="13.2" hidden="1" x14ac:dyDescent="0.25">
      <c r="A8528" s="1">
        <v>9117</v>
      </c>
      <c r="B8528" s="1">
        <v>2009</v>
      </c>
      <c r="C8528" s="1" t="s">
        <v>22</v>
      </c>
      <c r="D8528" s="1" t="str">
        <f t="shared" si="133"/>
        <v>EU</v>
      </c>
      <c r="E8528" s="1" t="s">
        <v>16</v>
      </c>
      <c r="F8528" s="2">
        <v>1.4075299999999999E-2</v>
      </c>
      <c r="G8528" s="7">
        <v>5632201000</v>
      </c>
    </row>
    <row r="8529" spans="1:7" ht="13.2" hidden="1" x14ac:dyDescent="0.25">
      <c r="A8529" s="1">
        <v>9118</v>
      </c>
      <c r="B8529" s="1">
        <v>2009</v>
      </c>
      <c r="C8529" s="1" t="s">
        <v>22</v>
      </c>
      <c r="D8529" s="1" t="str">
        <f t="shared" si="133"/>
        <v>EU</v>
      </c>
      <c r="E8529" s="1" t="s">
        <v>17</v>
      </c>
      <c r="F8529" s="2">
        <v>1.39218E-2</v>
      </c>
      <c r="G8529" s="7">
        <v>5570803000</v>
      </c>
    </row>
    <row r="8530" spans="1:7" ht="13.2" hidden="1" x14ac:dyDescent="0.25">
      <c r="A8530" s="1">
        <v>9119</v>
      </c>
      <c r="B8530" s="1">
        <v>2009</v>
      </c>
      <c r="C8530" s="1" t="s">
        <v>22</v>
      </c>
      <c r="D8530" s="1" t="str">
        <f t="shared" si="133"/>
        <v>EU</v>
      </c>
      <c r="E8530" s="1" t="s">
        <v>18</v>
      </c>
      <c r="F8530" s="2">
        <v>2.7908599999999999E-2</v>
      </c>
      <c r="G8530" s="7">
        <v>11167563000</v>
      </c>
    </row>
    <row r="8531" spans="1:7" ht="13.2" hidden="1" x14ac:dyDescent="0.25">
      <c r="A8531" s="1">
        <v>9120</v>
      </c>
      <c r="B8531" s="1">
        <v>2009</v>
      </c>
      <c r="C8531" s="1" t="s">
        <v>22</v>
      </c>
      <c r="D8531" s="1" t="str">
        <f t="shared" si="133"/>
        <v>EU</v>
      </c>
      <c r="E8531" s="1" t="s">
        <v>19</v>
      </c>
      <c r="F8531" s="2">
        <v>1.7906E-3</v>
      </c>
      <c r="G8531" s="7">
        <v>716500000</v>
      </c>
    </row>
    <row r="8532" spans="1:7" ht="13.2" hidden="1" x14ac:dyDescent="0.25">
      <c r="A8532" s="1">
        <v>9121</v>
      </c>
      <c r="B8532" s="1">
        <v>2009</v>
      </c>
      <c r="C8532" s="1" t="s">
        <v>22</v>
      </c>
      <c r="D8532" s="1" t="str">
        <f t="shared" si="133"/>
        <v>EU</v>
      </c>
      <c r="E8532" s="1" t="s">
        <v>20</v>
      </c>
      <c r="F8532" s="2">
        <v>7.3331999999999998E-3</v>
      </c>
      <c r="G8532" s="7">
        <v>2934357000</v>
      </c>
    </row>
    <row r="8533" spans="1:7" ht="13.2" hidden="1" x14ac:dyDescent="0.25">
      <c r="A8533" s="1">
        <v>9122</v>
      </c>
      <c r="B8533" s="1">
        <v>2009</v>
      </c>
      <c r="C8533" s="1" t="s">
        <v>22</v>
      </c>
      <c r="D8533" s="1" t="str">
        <f t="shared" si="133"/>
        <v>EU</v>
      </c>
      <c r="E8533" s="1" t="s">
        <v>21</v>
      </c>
      <c r="F8533" s="9">
        <v>3.0650000000000002E-4</v>
      </c>
      <c r="G8533" s="7">
        <v>122629000</v>
      </c>
    </row>
    <row r="8534" spans="1:7" ht="13.2" hidden="1" x14ac:dyDescent="0.25">
      <c r="A8534" s="1">
        <v>9124</v>
      </c>
      <c r="B8534" s="1">
        <v>2009</v>
      </c>
      <c r="C8534" s="1" t="s">
        <v>96</v>
      </c>
      <c r="D8534" s="1" t="str">
        <f t="shared" si="133"/>
        <v>Asia Pacific</v>
      </c>
      <c r="E8534" s="1" t="s">
        <v>5</v>
      </c>
      <c r="F8534" s="2">
        <v>1.13113E-2</v>
      </c>
      <c r="G8534" s="7">
        <v>501006000</v>
      </c>
    </row>
    <row r="8535" spans="1:7" ht="13.2" hidden="1" x14ac:dyDescent="0.25">
      <c r="A8535" s="1">
        <v>9125</v>
      </c>
      <c r="B8535" s="1">
        <v>2009</v>
      </c>
      <c r="C8535" s="1" t="s">
        <v>96</v>
      </c>
      <c r="D8535" s="1" t="str">
        <f t="shared" si="133"/>
        <v>Asia Pacific</v>
      </c>
      <c r="E8535" s="1" t="s">
        <v>6</v>
      </c>
      <c r="F8535" s="2">
        <v>0.1121273</v>
      </c>
      <c r="G8535" s="7">
        <v>4966388000</v>
      </c>
    </row>
    <row r="8536" spans="1:7" ht="13.2" hidden="1" x14ac:dyDescent="0.25">
      <c r="A8536" s="1">
        <v>9126</v>
      </c>
      <c r="B8536" s="1">
        <v>2009</v>
      </c>
      <c r="C8536" s="1" t="s">
        <v>96</v>
      </c>
      <c r="D8536" s="1" t="str">
        <f t="shared" si="133"/>
        <v>Asia Pacific</v>
      </c>
      <c r="E8536" s="1" t="s">
        <v>7</v>
      </c>
      <c r="F8536" s="2">
        <v>2.3988E-3</v>
      </c>
      <c r="G8536" s="7">
        <v>106248000</v>
      </c>
    </row>
    <row r="8537" spans="1:7" ht="13.2" hidden="1" x14ac:dyDescent="0.25">
      <c r="A8537" s="1">
        <v>9127</v>
      </c>
      <c r="B8537" s="1">
        <v>2009</v>
      </c>
      <c r="C8537" s="1" t="s">
        <v>96</v>
      </c>
      <c r="D8537" s="1" t="str">
        <f t="shared" si="133"/>
        <v>Asia Pacific</v>
      </c>
      <c r="E8537" s="1" t="s">
        <v>23</v>
      </c>
      <c r="F8537" s="9">
        <v>7.5799999999999999E-5</v>
      </c>
      <c r="G8537" s="7">
        <v>3359000</v>
      </c>
    </row>
    <row r="8538" spans="1:7" ht="13.2" hidden="1" x14ac:dyDescent="0.25">
      <c r="A8538" s="1">
        <v>9128</v>
      </c>
      <c r="B8538" s="1">
        <v>2009</v>
      </c>
      <c r="C8538" s="1" t="s">
        <v>96</v>
      </c>
      <c r="D8538" s="1" t="str">
        <f t="shared" si="133"/>
        <v>Asia Pacific</v>
      </c>
      <c r="E8538" s="1" t="s">
        <v>8</v>
      </c>
      <c r="F8538" s="9">
        <v>0</v>
      </c>
      <c r="G8538" s="7">
        <v>0</v>
      </c>
    </row>
    <row r="8539" spans="1:7" ht="13.2" hidden="1" x14ac:dyDescent="0.25">
      <c r="A8539" s="1">
        <v>9129</v>
      </c>
      <c r="B8539" s="1">
        <v>2009</v>
      </c>
      <c r="C8539" s="1" t="s">
        <v>96</v>
      </c>
      <c r="D8539" s="1" t="str">
        <f t="shared" si="133"/>
        <v>Asia Pacific</v>
      </c>
      <c r="E8539" s="1" t="s">
        <v>9</v>
      </c>
      <c r="F8539" s="9">
        <v>3.0900000000000003E-4</v>
      </c>
      <c r="G8539" s="7">
        <v>13685000</v>
      </c>
    </row>
    <row r="8540" spans="1:7" ht="13.2" hidden="1" x14ac:dyDescent="0.25">
      <c r="A8540" s="1">
        <v>9130</v>
      </c>
      <c r="B8540" s="1">
        <v>2009</v>
      </c>
      <c r="C8540" s="1" t="s">
        <v>96</v>
      </c>
      <c r="D8540" s="1" t="str">
        <f t="shared" si="133"/>
        <v>Asia Pacific</v>
      </c>
      <c r="E8540" s="1" t="s">
        <v>10</v>
      </c>
      <c r="F8540" s="2">
        <v>6.3031000000000007E-3</v>
      </c>
      <c r="G8540" s="7">
        <v>279180000</v>
      </c>
    </row>
    <row r="8541" spans="1:7" ht="13.2" hidden="1" x14ac:dyDescent="0.25">
      <c r="A8541" s="1">
        <v>9131</v>
      </c>
      <c r="B8541" s="1">
        <v>2009</v>
      </c>
      <c r="C8541" s="1" t="s">
        <v>96</v>
      </c>
      <c r="D8541" s="1" t="str">
        <f t="shared" si="133"/>
        <v>Asia Pacific</v>
      </c>
      <c r="E8541" s="1" t="s">
        <v>11</v>
      </c>
      <c r="F8541" s="2">
        <v>1.1620299999999998E-2</v>
      </c>
      <c r="G8541" s="7">
        <v>514691000.00000006</v>
      </c>
    </row>
    <row r="8542" spans="1:7" ht="13.2" hidden="1" x14ac:dyDescent="0.25">
      <c r="A8542" s="1">
        <v>9132</v>
      </c>
      <c r="B8542" s="1">
        <v>2009</v>
      </c>
      <c r="C8542" s="1" t="s">
        <v>96</v>
      </c>
      <c r="D8542" s="1" t="str">
        <f t="shared" si="133"/>
        <v>Asia Pacific</v>
      </c>
      <c r="E8542" s="1" t="s">
        <v>12</v>
      </c>
      <c r="F8542" s="2">
        <v>3.3737299999999998E-2</v>
      </c>
      <c r="G8542" s="7">
        <v>1494308000</v>
      </c>
    </row>
    <row r="8543" spans="1:7" ht="13.2" hidden="1" x14ac:dyDescent="0.25">
      <c r="A8543" s="1">
        <v>9133</v>
      </c>
      <c r="B8543" s="1">
        <v>2009</v>
      </c>
      <c r="C8543" s="1" t="s">
        <v>96</v>
      </c>
      <c r="D8543" s="1" t="str">
        <f t="shared" si="133"/>
        <v>Asia Pacific</v>
      </c>
      <c r="E8543" s="1" t="s">
        <v>13</v>
      </c>
      <c r="F8543" s="2">
        <v>7.701920000000001E-2</v>
      </c>
      <c r="G8543" s="7">
        <v>3411367000</v>
      </c>
    </row>
    <row r="8544" spans="1:7" ht="13.2" hidden="1" x14ac:dyDescent="0.25">
      <c r="A8544" s="1">
        <v>9134</v>
      </c>
      <c r="B8544" s="1">
        <v>2009</v>
      </c>
      <c r="C8544" s="1" t="s">
        <v>96</v>
      </c>
      <c r="D8544" s="1" t="str">
        <f t="shared" si="133"/>
        <v>Asia Pacific</v>
      </c>
      <c r="E8544" s="1" t="s">
        <v>14</v>
      </c>
      <c r="F8544" s="2">
        <v>2.1810900000000001E-2</v>
      </c>
      <c r="G8544" s="7">
        <v>966056000</v>
      </c>
    </row>
    <row r="8545" spans="1:7" ht="13.2" hidden="1" x14ac:dyDescent="0.25">
      <c r="A8545" s="1">
        <v>9135</v>
      </c>
      <c r="B8545" s="1">
        <v>2009</v>
      </c>
      <c r="C8545" s="1" t="s">
        <v>96</v>
      </c>
      <c r="D8545" s="1" t="str">
        <f t="shared" si="133"/>
        <v>Asia Pacific</v>
      </c>
      <c r="E8545" s="1" t="s">
        <v>15</v>
      </c>
      <c r="F8545" s="2">
        <v>3.3332899999999999E-2</v>
      </c>
      <c r="G8545" s="7">
        <v>1476393000</v>
      </c>
    </row>
    <row r="8546" spans="1:7" ht="13.2" hidden="1" x14ac:dyDescent="0.25">
      <c r="A8546" s="1">
        <v>9136</v>
      </c>
      <c r="B8546" s="1">
        <v>2009</v>
      </c>
      <c r="C8546" s="1" t="s">
        <v>96</v>
      </c>
      <c r="D8546" s="1" t="str">
        <f t="shared" si="133"/>
        <v>Asia Pacific</v>
      </c>
      <c r="E8546" s="1" t="s">
        <v>16</v>
      </c>
      <c r="F8546" s="2">
        <v>1.8886799999999999E-2</v>
      </c>
      <c r="G8546" s="7">
        <v>836544000</v>
      </c>
    </row>
    <row r="8547" spans="1:7" ht="13.2" hidden="1" x14ac:dyDescent="0.25">
      <c r="A8547" s="1">
        <v>9137</v>
      </c>
      <c r="B8547" s="1">
        <v>2009</v>
      </c>
      <c r="C8547" s="1" t="s">
        <v>96</v>
      </c>
      <c r="D8547" s="1" t="str">
        <f t="shared" si="133"/>
        <v>Asia Pacific</v>
      </c>
      <c r="E8547" s="1" t="s">
        <v>17</v>
      </c>
      <c r="F8547" s="2">
        <v>4.6094000000000005E-3</v>
      </c>
      <c r="G8547" s="7">
        <v>204159000</v>
      </c>
    </row>
    <row r="8548" spans="1:7" ht="13.2" hidden="1" x14ac:dyDescent="0.25">
      <c r="A8548" s="1">
        <v>9139</v>
      </c>
      <c r="B8548" s="1">
        <v>2009</v>
      </c>
      <c r="C8548" s="1" t="s">
        <v>87</v>
      </c>
      <c r="D8548" s="1" t="str">
        <f t="shared" si="133"/>
        <v>Non-EU European</v>
      </c>
      <c r="E8548" s="1" t="s">
        <v>5</v>
      </c>
      <c r="F8548" s="2">
        <v>4.0841599999999999E-2</v>
      </c>
      <c r="G8548" s="7">
        <v>2077742000.0000002</v>
      </c>
    </row>
    <row r="8549" spans="1:7" ht="13.2" hidden="1" x14ac:dyDescent="0.25">
      <c r="A8549" s="1">
        <v>9140</v>
      </c>
      <c r="B8549" s="1">
        <v>2009</v>
      </c>
      <c r="C8549" s="1" t="s">
        <v>87</v>
      </c>
      <c r="D8549" s="1" t="str">
        <f t="shared" si="133"/>
        <v>Non-EU European</v>
      </c>
      <c r="E8549" s="1" t="s">
        <v>6</v>
      </c>
      <c r="F8549" s="2">
        <v>4.2672999999999999E-3</v>
      </c>
      <c r="G8549" s="7">
        <v>217092000</v>
      </c>
    </row>
    <row r="8550" spans="1:7" ht="13.2" hidden="1" x14ac:dyDescent="0.25">
      <c r="A8550" s="1">
        <v>9141</v>
      </c>
      <c r="B8550" s="1">
        <v>2009</v>
      </c>
      <c r="C8550" s="1" t="s">
        <v>87</v>
      </c>
      <c r="D8550" s="1" t="str">
        <f t="shared" si="133"/>
        <v>Non-EU European</v>
      </c>
      <c r="E8550" s="1" t="s">
        <v>7</v>
      </c>
      <c r="F8550" s="2">
        <v>2.2355100000000003E-2</v>
      </c>
      <c r="G8550" s="7">
        <v>1137276000</v>
      </c>
    </row>
    <row r="8551" spans="1:7" ht="13.2" hidden="1" x14ac:dyDescent="0.25">
      <c r="A8551" s="1">
        <v>9142</v>
      </c>
      <c r="B8551" s="1">
        <v>2009</v>
      </c>
      <c r="C8551" s="1" t="s">
        <v>87</v>
      </c>
      <c r="D8551" s="1" t="str">
        <f t="shared" si="133"/>
        <v>Non-EU European</v>
      </c>
      <c r="E8551" s="1" t="s">
        <v>23</v>
      </c>
      <c r="F8551" s="2">
        <v>1.5217E-3</v>
      </c>
      <c r="G8551" s="7">
        <v>77412000</v>
      </c>
    </row>
    <row r="8552" spans="1:7" ht="13.2" hidden="1" x14ac:dyDescent="0.25">
      <c r="A8552" s="1">
        <v>9143</v>
      </c>
      <c r="B8552" s="1">
        <v>2009</v>
      </c>
      <c r="C8552" s="1" t="s">
        <v>87</v>
      </c>
      <c r="D8552" s="1" t="str">
        <f t="shared" si="133"/>
        <v>Non-EU European</v>
      </c>
      <c r="E8552" s="1" t="s">
        <v>8</v>
      </c>
      <c r="F8552" s="2">
        <v>3.91957E-2</v>
      </c>
      <c r="G8552" s="7">
        <v>1994012000</v>
      </c>
    </row>
    <row r="8553" spans="1:7" ht="13.2" hidden="1" x14ac:dyDescent="0.25">
      <c r="A8553" s="1">
        <v>9144</v>
      </c>
      <c r="B8553" s="1">
        <v>2009</v>
      </c>
      <c r="C8553" s="1" t="s">
        <v>87</v>
      </c>
      <c r="D8553" s="1" t="str">
        <f t="shared" si="133"/>
        <v>Non-EU European</v>
      </c>
      <c r="E8553" s="1" t="s">
        <v>9</v>
      </c>
      <c r="F8553" s="2">
        <v>2.8898000000000001E-3</v>
      </c>
      <c r="G8553" s="7">
        <v>147012000</v>
      </c>
    </row>
    <row r="8554" spans="1:7" ht="13.2" hidden="1" x14ac:dyDescent="0.25">
      <c r="A8554" s="1">
        <v>9145</v>
      </c>
      <c r="B8554" s="1">
        <v>2009</v>
      </c>
      <c r="C8554" s="1" t="s">
        <v>87</v>
      </c>
      <c r="D8554" s="1" t="str">
        <f t="shared" si="133"/>
        <v>Non-EU European</v>
      </c>
      <c r="E8554" s="1" t="s">
        <v>10</v>
      </c>
      <c r="F8554" s="2">
        <v>3.5469000000000001E-2</v>
      </c>
      <c r="G8554" s="7">
        <v>1804419000</v>
      </c>
    </row>
    <row r="8555" spans="1:7" ht="13.2" hidden="1" x14ac:dyDescent="0.25">
      <c r="A8555" s="1">
        <v>9146</v>
      </c>
      <c r="B8555" s="1">
        <v>2009</v>
      </c>
      <c r="C8555" s="1" t="s">
        <v>87</v>
      </c>
      <c r="D8555" s="1" t="str">
        <f t="shared" si="133"/>
        <v>Non-EU European</v>
      </c>
      <c r="E8555" s="1" t="s">
        <v>11</v>
      </c>
      <c r="F8555" s="2">
        <v>4.3329100000000002E-2</v>
      </c>
      <c r="G8555" s="7">
        <v>2204288000</v>
      </c>
    </row>
    <row r="8556" spans="1:7" ht="13.2" hidden="1" x14ac:dyDescent="0.25">
      <c r="A8556" s="1">
        <v>9147</v>
      </c>
      <c r="B8556" s="1">
        <v>2009</v>
      </c>
      <c r="C8556" s="1" t="s">
        <v>87</v>
      </c>
      <c r="D8556" s="1" t="str">
        <f t="shared" si="133"/>
        <v>Non-EU European</v>
      </c>
      <c r="E8556" s="1" t="s">
        <v>12</v>
      </c>
      <c r="F8556" s="2">
        <v>5.6269199999999998E-2</v>
      </c>
      <c r="G8556" s="7">
        <v>2862595000</v>
      </c>
    </row>
    <row r="8557" spans="1:7" ht="13.2" hidden="1" x14ac:dyDescent="0.25">
      <c r="A8557" s="1">
        <v>9148</v>
      </c>
      <c r="B8557" s="1">
        <v>2009</v>
      </c>
      <c r="C8557" s="1" t="s">
        <v>87</v>
      </c>
      <c r="D8557" s="1" t="str">
        <f t="shared" si="133"/>
        <v>Non-EU European</v>
      </c>
      <c r="E8557" s="1" t="s">
        <v>13</v>
      </c>
      <c r="F8557" s="2">
        <v>0.13134560000000001</v>
      </c>
      <c r="G8557" s="7">
        <v>6681969000</v>
      </c>
    </row>
    <row r="8558" spans="1:7" ht="13.2" hidden="1" x14ac:dyDescent="0.25">
      <c r="A8558" s="1">
        <v>9149</v>
      </c>
      <c r="B8558" s="1">
        <v>2009</v>
      </c>
      <c r="C8558" s="1" t="s">
        <v>87</v>
      </c>
      <c r="D8558" s="1" t="str">
        <f t="shared" si="133"/>
        <v>Non-EU European</v>
      </c>
      <c r="E8558" s="1" t="s">
        <v>14</v>
      </c>
      <c r="F8558" s="2">
        <v>3.3638899999999999E-2</v>
      </c>
      <c r="G8558" s="7">
        <v>1711319000</v>
      </c>
    </row>
    <row r="8559" spans="1:7" ht="13.2" hidden="1" x14ac:dyDescent="0.25">
      <c r="A8559" s="1">
        <v>9150</v>
      </c>
      <c r="B8559" s="1">
        <v>2009</v>
      </c>
      <c r="C8559" s="1" t="s">
        <v>87</v>
      </c>
      <c r="D8559" s="1" t="str">
        <f t="shared" si="133"/>
        <v>Non-EU European</v>
      </c>
      <c r="E8559" s="1" t="s">
        <v>15</v>
      </c>
      <c r="F8559" s="2">
        <v>9.6347000000000012E-3</v>
      </c>
      <c r="G8559" s="7">
        <v>490150000</v>
      </c>
    </row>
    <row r="8560" spans="1:7" ht="13.2" hidden="1" x14ac:dyDescent="0.25">
      <c r="A8560" s="1">
        <v>9151</v>
      </c>
      <c r="B8560" s="1">
        <v>2009</v>
      </c>
      <c r="C8560" s="1" t="s">
        <v>87</v>
      </c>
      <c r="D8560" s="1" t="str">
        <f t="shared" si="133"/>
        <v>Non-EU European</v>
      </c>
      <c r="E8560" s="1" t="s">
        <v>16</v>
      </c>
      <c r="F8560" s="2">
        <v>1.9492499999999999E-2</v>
      </c>
      <c r="G8560" s="7">
        <v>991645000</v>
      </c>
    </row>
    <row r="8561" spans="1:7" ht="13.2" hidden="1" x14ac:dyDescent="0.25">
      <c r="A8561" s="1">
        <v>9152</v>
      </c>
      <c r="B8561" s="1">
        <v>2009</v>
      </c>
      <c r="C8561" s="1" t="s">
        <v>87</v>
      </c>
      <c r="D8561" s="1" t="str">
        <f t="shared" si="133"/>
        <v>Non-EU European</v>
      </c>
      <c r="E8561" s="1" t="s">
        <v>17</v>
      </c>
      <c r="F8561" s="2">
        <v>1.87043E-2</v>
      </c>
      <c r="G8561" s="7">
        <v>951547000</v>
      </c>
    </row>
    <row r="8562" spans="1:7" ht="13.2" hidden="1" x14ac:dyDescent="0.25">
      <c r="A8562" s="1">
        <v>9154</v>
      </c>
      <c r="B8562" s="1">
        <v>2009</v>
      </c>
      <c r="C8562" s="1" t="s">
        <v>24</v>
      </c>
      <c r="D8562" s="1" t="str">
        <f t="shared" si="133"/>
        <v>EU</v>
      </c>
      <c r="E8562" s="1" t="s">
        <v>5</v>
      </c>
      <c r="F8562" s="2">
        <v>8.6669999999999998E-4</v>
      </c>
      <c r="G8562" s="7">
        <v>417179000</v>
      </c>
    </row>
    <row r="8563" spans="1:7" ht="13.2" hidden="1" x14ac:dyDescent="0.25">
      <c r="A8563" s="1">
        <v>9155</v>
      </c>
      <c r="B8563" s="1">
        <v>2009</v>
      </c>
      <c r="C8563" s="1" t="s">
        <v>24</v>
      </c>
      <c r="D8563" s="1" t="str">
        <f t="shared" si="133"/>
        <v>EU</v>
      </c>
      <c r="E8563" s="1" t="s">
        <v>6</v>
      </c>
      <c r="F8563" s="9">
        <v>1.2999999999999999E-5</v>
      </c>
      <c r="G8563" s="7">
        <v>6277000</v>
      </c>
    </row>
    <row r="8564" spans="1:7" ht="13.2" hidden="1" x14ac:dyDescent="0.25">
      <c r="A8564" s="1">
        <v>9156</v>
      </c>
      <c r="B8564" s="1">
        <v>2009</v>
      </c>
      <c r="C8564" s="1" t="s">
        <v>24</v>
      </c>
      <c r="D8564" s="1" t="str">
        <f t="shared" si="133"/>
        <v>EU</v>
      </c>
      <c r="E8564" s="1" t="s">
        <v>7</v>
      </c>
      <c r="F8564" s="2">
        <v>2.8613900000000001E-2</v>
      </c>
      <c r="G8564" s="7">
        <v>13772361000</v>
      </c>
    </row>
    <row r="8565" spans="1:7" ht="13.2" hidden="1" x14ac:dyDescent="0.25">
      <c r="A8565" s="1">
        <v>9157</v>
      </c>
      <c r="B8565" s="1">
        <v>2009</v>
      </c>
      <c r="C8565" s="1" t="s">
        <v>24</v>
      </c>
      <c r="D8565" s="1" t="str">
        <f t="shared" si="133"/>
        <v>EU</v>
      </c>
      <c r="E8565" s="1" t="s">
        <v>23</v>
      </c>
      <c r="F8565" s="2">
        <v>1.0742E-3</v>
      </c>
      <c r="G8565" s="7">
        <v>517046000.00000006</v>
      </c>
    </row>
    <row r="8566" spans="1:7" ht="13.2" hidden="1" x14ac:dyDescent="0.25">
      <c r="A8566" s="1">
        <v>9158</v>
      </c>
      <c r="B8566" s="1">
        <v>2009</v>
      </c>
      <c r="C8566" s="1" t="s">
        <v>24</v>
      </c>
      <c r="D8566" s="1" t="str">
        <f t="shared" si="133"/>
        <v>EU</v>
      </c>
      <c r="E8566" s="1" t="s">
        <v>8</v>
      </c>
      <c r="F8566" s="2">
        <v>1.6868E-3</v>
      </c>
      <c r="G8566" s="7">
        <v>811903000</v>
      </c>
    </row>
    <row r="8567" spans="1:7" ht="13.2" hidden="1" x14ac:dyDescent="0.25">
      <c r="A8567" s="1">
        <v>9159</v>
      </c>
      <c r="B8567" s="1">
        <v>2009</v>
      </c>
      <c r="C8567" s="1" t="s">
        <v>24</v>
      </c>
      <c r="D8567" s="1" t="str">
        <f t="shared" si="133"/>
        <v>EU</v>
      </c>
      <c r="E8567" s="1" t="s">
        <v>9</v>
      </c>
      <c r="F8567" s="2">
        <v>1.04653E-2</v>
      </c>
      <c r="G8567" s="7">
        <v>5037117000</v>
      </c>
    </row>
    <row r="8568" spans="1:7" ht="13.2" hidden="1" x14ac:dyDescent="0.25">
      <c r="A8568" s="1">
        <v>9160</v>
      </c>
      <c r="B8568" s="1">
        <v>2009</v>
      </c>
      <c r="C8568" s="1" t="s">
        <v>24</v>
      </c>
      <c r="D8568" s="1" t="str">
        <f t="shared" si="133"/>
        <v>EU</v>
      </c>
      <c r="E8568" s="1" t="s">
        <v>10</v>
      </c>
      <c r="F8568" s="2">
        <v>4.1656999999999996E-3</v>
      </c>
      <c r="G8568" s="7">
        <v>2005000000</v>
      </c>
    </row>
    <row r="8569" spans="1:7" ht="13.2" hidden="1" x14ac:dyDescent="0.25">
      <c r="A8569" s="1">
        <v>9161</v>
      </c>
      <c r="B8569" s="1">
        <v>2009</v>
      </c>
      <c r="C8569" s="1" t="s">
        <v>24</v>
      </c>
      <c r="D8569" s="1" t="str">
        <f t="shared" si="133"/>
        <v>EU</v>
      </c>
      <c r="E8569" s="1" t="s">
        <v>11</v>
      </c>
      <c r="F8569" s="2">
        <v>7.8668100000000005E-2</v>
      </c>
      <c r="G8569" s="7">
        <v>37864298000</v>
      </c>
    </row>
    <row r="8570" spans="1:7" ht="13.2" hidden="1" x14ac:dyDescent="0.25">
      <c r="A8570" s="1">
        <v>9162</v>
      </c>
      <c r="B8570" s="1">
        <v>2009</v>
      </c>
      <c r="C8570" s="1" t="s">
        <v>24</v>
      </c>
      <c r="D8570" s="1" t="str">
        <f t="shared" si="133"/>
        <v>EU</v>
      </c>
      <c r="E8570" s="1" t="s">
        <v>12</v>
      </c>
      <c r="F8570" s="2">
        <v>6.1059099999999998E-2</v>
      </c>
      <c r="G8570" s="7">
        <v>29388763000</v>
      </c>
    </row>
    <row r="8571" spans="1:7" ht="13.2" hidden="1" x14ac:dyDescent="0.25">
      <c r="A8571" s="1">
        <v>9163</v>
      </c>
      <c r="B8571" s="1">
        <v>2009</v>
      </c>
      <c r="C8571" s="1" t="s">
        <v>24</v>
      </c>
      <c r="D8571" s="1" t="str">
        <f t="shared" si="133"/>
        <v>EU</v>
      </c>
      <c r="E8571" s="1" t="s">
        <v>13</v>
      </c>
      <c r="F8571" s="2">
        <v>0.19283169999999999</v>
      </c>
      <c r="G8571" s="7">
        <v>92813146000</v>
      </c>
    </row>
    <row r="8572" spans="1:7" ht="13.2" hidden="1" x14ac:dyDescent="0.25">
      <c r="A8572" s="1">
        <v>9164</v>
      </c>
      <c r="B8572" s="1">
        <v>2009</v>
      </c>
      <c r="C8572" s="1" t="s">
        <v>24</v>
      </c>
      <c r="D8572" s="1" t="str">
        <f t="shared" si="133"/>
        <v>EU</v>
      </c>
      <c r="E8572" s="1" t="s">
        <v>14</v>
      </c>
      <c r="F8572" s="2">
        <v>9.1431100000000001E-2</v>
      </c>
      <c r="G8572" s="7">
        <v>44007338000</v>
      </c>
    </row>
    <row r="8573" spans="1:7" ht="13.2" hidden="1" x14ac:dyDescent="0.25">
      <c r="A8573" s="1">
        <v>9165</v>
      </c>
      <c r="B8573" s="1">
        <v>2009</v>
      </c>
      <c r="C8573" s="1" t="s">
        <v>24</v>
      </c>
      <c r="D8573" s="1" t="str">
        <f t="shared" si="133"/>
        <v>EU</v>
      </c>
      <c r="E8573" s="1" t="s">
        <v>15</v>
      </c>
      <c r="F8573" s="2">
        <v>1.0096099999999998E-2</v>
      </c>
      <c r="G8573" s="7">
        <v>4859422000</v>
      </c>
    </row>
    <row r="8574" spans="1:7" ht="13.2" hidden="1" x14ac:dyDescent="0.25">
      <c r="A8574" s="1">
        <v>9166</v>
      </c>
      <c r="B8574" s="1">
        <v>2009</v>
      </c>
      <c r="C8574" s="1" t="s">
        <v>24</v>
      </c>
      <c r="D8574" s="1" t="str">
        <f t="shared" si="133"/>
        <v>EU</v>
      </c>
      <c r="E8574" s="1" t="s">
        <v>16</v>
      </c>
      <c r="F8574" s="2">
        <v>1.90186E-2</v>
      </c>
      <c r="G8574" s="7">
        <v>9153957000</v>
      </c>
    </row>
    <row r="8575" spans="1:7" ht="13.2" hidden="1" x14ac:dyDescent="0.25">
      <c r="A8575" s="1">
        <v>9167</v>
      </c>
      <c r="B8575" s="1">
        <v>2009</v>
      </c>
      <c r="C8575" s="1" t="s">
        <v>24</v>
      </c>
      <c r="D8575" s="1" t="str">
        <f t="shared" si="133"/>
        <v>EU</v>
      </c>
      <c r="E8575" s="1" t="s">
        <v>17</v>
      </c>
      <c r="F8575" s="2">
        <v>1.3337300000000002E-2</v>
      </c>
      <c r="G8575" s="7">
        <v>6419486000</v>
      </c>
    </row>
    <row r="8576" spans="1:7" ht="13.2" hidden="1" x14ac:dyDescent="0.25">
      <c r="A8576" s="1">
        <v>9168</v>
      </c>
      <c r="B8576" s="1">
        <v>2009</v>
      </c>
      <c r="C8576" s="1" t="s">
        <v>24</v>
      </c>
      <c r="D8576" s="1" t="str">
        <f t="shared" si="133"/>
        <v>EU</v>
      </c>
      <c r="E8576" s="1" t="s">
        <v>18</v>
      </c>
      <c r="F8576" s="2">
        <v>3.1889099999999997E-2</v>
      </c>
      <c r="G8576" s="7">
        <v>15348744000</v>
      </c>
    </row>
    <row r="8577" spans="1:7" ht="13.2" hidden="1" x14ac:dyDescent="0.25">
      <c r="A8577" s="1">
        <v>9169</v>
      </c>
      <c r="B8577" s="1">
        <v>2009</v>
      </c>
      <c r="C8577" s="1" t="s">
        <v>24</v>
      </c>
      <c r="D8577" s="1" t="str">
        <f t="shared" si="133"/>
        <v>EU</v>
      </c>
      <c r="E8577" s="1" t="s">
        <v>19</v>
      </c>
      <c r="F8577" s="2">
        <v>1.5146999999999999E-3</v>
      </c>
      <c r="G8577" s="7">
        <v>729053000</v>
      </c>
    </row>
    <row r="8578" spans="1:7" ht="13.2" hidden="1" x14ac:dyDescent="0.25">
      <c r="A8578" s="1">
        <v>9170</v>
      </c>
      <c r="B8578" s="1">
        <v>2009</v>
      </c>
      <c r="C8578" s="1" t="s">
        <v>24</v>
      </c>
      <c r="D8578" s="1" t="str">
        <f t="shared" ref="D8578:D8641" si="134">IF(OR(C8578="Austria",C8578="Belgium",C8578="Bulgaria",C8578="Iceland",C8578="Croatia",C8578="Cyprus",C8578="Czechia",C8578="Denmark",C8578="Estonia",C8578="Finland",C8578="France",C8578="Germany",C8578="Greece",C8578="Hungary",C8578="Ireland",C8578="Italy",C8578="Latvia",C8578="Lithuania",C8578="Luxembourg",C8578="Malta",C8578="Netherlands",C8578="Poland",C8578="Portugal",C8578="Romania",C8578="Slovakia",C8578="Slovenia",C8578="Spain",C8578="Sweden"),"EU",IF(OR(C8578="Albania",C8578="Andorra",C8578="Belarus",C8578="Bosnia and Herzegovina",C8578="Kosovo",C8578="Montenegro",C8578="Moldova",C8578="Ukraine",C8578="San Marino",C8578="North Macedonia",C8578="Norway",C8578="Serbia",C8578="Switzerland",C8578="United Kingdom"),"Non-EU European",IF(OR(C8578="Armenia",C8578="Azerbaijan",C8578="Georgia",C8578="Russian Federation",C8578="Kazakhstan",C8578="Kyrgyzstan",C8578="Tajikistan",C8578="Turkmenistan",C8578="Uzbekistan"),"Asia Pacific",IF(OR(C8578="Afghanistan",C8578="Bahrain",C8578="Egypt",C8578="Iran",C8578="Iraq",C8578="Israel",C8578="Jordan",C8578="Kuwait",C8578="Lebanon",C8578="Oman",C8578="Palestine, State of",C8578="Turkey",C8578="Qatar",C8578="Saudi Arabia",C8578="Syria",C8578="United Arab Emirates",C8578="Yemen"),"Middle East",IF(OR(C8578="Australia",C8578="Marshall Islands",C8578="Cook Islands",C8578="New Zealand"),"Oceania",IF(OR(C8578="Brunei Darussalam",C8578="Sri Lanka",C8578="Nepal",C8578="China",C8578="Hong Kong",C8578="Macao",C8578="Fiji",C8578="India",C8578="Indonesia",C8578="Japan",C8578="Kiribati",C8578="Malaysia",C8578="Maldives",C8578="Mongolia",C8578="Myanmar",C8578="Nauru",C8578="Papua New Guinea",C8578="Philippines",C8578="Samoa",C8578="Singapore",C8578="Solomon Islands",C8578="South Korea",C8578="Taiwan",C8578="Thailand",C8578="Timor-Leste",C8578="Tonga",C8578="Tuvalu",C8578="Vanuatu",C8578="Vietnam"),"Asia Pacific",IF(OR(C8578="Canada",C8578="United States of America"),"North America",IF(OR(C8578="Bolivia",C8578="Brazil",C8578="Chile",C8578="Colombia",C8578="Guatemala",C8578="Panama",C8578="Ecuador",C8578="El Salvador",C8578="Costa Rica",C8578="Guyana",C8578="Paraguay",C8578="Peru",C8578="Suriname",C8578="Uruguay",C8578="Venezuela"),"South America",IF(OR(C8578="Algeria",C8578="Angola",C8578="Benin",C8578="Botswana",C8578="Burkina Faso",C8578="Burundi",C8578="Cabo Verde",C8578="Cameroon",C8578="Central African Republic",C8578="Chad",C8578="Comoros",C8578="Congo",C8578="Democratic Republic of the Congo",C8578="Djibouti",C8578="Equatorial Guinea",C8578="Eritrea",C8578="Eswatini",C8578="Ethiopia",C8578="Gabon",C8578="Gambia",C8578="Ghana",C8578="Guinea",C8578="Guinea-Bissau",C8578="Ivory Coast",C8578="Kenya",C8578="Lesotho",C8578="Liberia",C8578="Libya",C8578="Madagascar",C8578="Malawi",C8578="Mali",C8578="Mauritania",C8578="Mauritius",C8578="Morocco",C8578="Mozambique",C8578="Namibia",C8578="Niger",C8578="Nigeria",C8578="Rwanda",C8578="Sao Tome and Principe",C8578="Senegal",C8578="Seychelles",C8578="Sierra Leone",C8578="Somalia",C8578="South Africa",C8578="South Sudan",C8578="Sudan",C8578="Tanzania",C8578="Togo",C8578="Tunisia",C8578="Uganda",C8578="Zambia",C8578="Zimbabwe"),"Africa","")))))))))</f>
        <v>EU</v>
      </c>
      <c r="E8578" s="1" t="s">
        <v>20</v>
      </c>
      <c r="F8578" s="2">
        <v>2.2350999999999998E-3</v>
      </c>
      <c r="G8578" s="7">
        <v>1075796000</v>
      </c>
    </row>
    <row r="8579" spans="1:7" ht="13.2" hidden="1" x14ac:dyDescent="0.25">
      <c r="A8579" s="1">
        <v>9171</v>
      </c>
      <c r="B8579" s="1">
        <v>2009</v>
      </c>
      <c r="C8579" s="1" t="s">
        <v>24</v>
      </c>
      <c r="D8579" s="1" t="str">
        <f t="shared" si="134"/>
        <v>EU</v>
      </c>
      <c r="E8579" s="1" t="s">
        <v>21</v>
      </c>
      <c r="F8579" s="9">
        <v>4.1700000000000004E-5</v>
      </c>
      <c r="G8579" s="7">
        <v>20085000</v>
      </c>
    </row>
    <row r="8580" spans="1:7" ht="13.2" hidden="1" x14ac:dyDescent="0.25">
      <c r="A8580" s="1">
        <v>9173</v>
      </c>
      <c r="B8580" s="1">
        <v>2009</v>
      </c>
      <c r="C8580" s="1" t="s">
        <v>25</v>
      </c>
      <c r="D8580" s="1" t="str">
        <f t="shared" si="134"/>
        <v>South America</v>
      </c>
      <c r="E8580" s="1" t="s">
        <v>5</v>
      </c>
      <c r="F8580" s="2">
        <v>7.8869000000000005E-3</v>
      </c>
      <c r="G8580" s="7">
        <v>13147449000</v>
      </c>
    </row>
    <row r="8581" spans="1:7" ht="13.2" hidden="1" x14ac:dyDescent="0.25">
      <c r="A8581" s="1">
        <v>9174</v>
      </c>
      <c r="B8581" s="1">
        <v>2009</v>
      </c>
      <c r="C8581" s="1" t="s">
        <v>25</v>
      </c>
      <c r="D8581" s="1" t="str">
        <f t="shared" si="134"/>
        <v>South America</v>
      </c>
      <c r="E8581" s="1" t="s">
        <v>7</v>
      </c>
      <c r="F8581" s="2">
        <v>1.5253399999999999E-2</v>
      </c>
      <c r="G8581" s="7">
        <v>25427360000</v>
      </c>
    </row>
    <row r="8582" spans="1:7" ht="13.2" hidden="1" x14ac:dyDescent="0.25">
      <c r="A8582" s="1">
        <v>9175</v>
      </c>
      <c r="B8582" s="1">
        <v>2009</v>
      </c>
      <c r="C8582" s="1" t="s">
        <v>25</v>
      </c>
      <c r="D8582" s="1" t="str">
        <f t="shared" si="134"/>
        <v>South America</v>
      </c>
      <c r="E8582" s="1" t="s">
        <v>23</v>
      </c>
      <c r="F8582" s="9">
        <v>4.6309999999999998E-4</v>
      </c>
      <c r="G8582" s="7">
        <v>771981000</v>
      </c>
    </row>
    <row r="8583" spans="1:7" ht="13.2" hidden="1" x14ac:dyDescent="0.25">
      <c r="A8583" s="1">
        <v>9176</v>
      </c>
      <c r="B8583" s="1">
        <v>2009</v>
      </c>
      <c r="C8583" s="1" t="s">
        <v>25</v>
      </c>
      <c r="D8583" s="1" t="str">
        <f t="shared" si="134"/>
        <v>South America</v>
      </c>
      <c r="E8583" s="1" t="s">
        <v>8</v>
      </c>
      <c r="F8583" s="2">
        <v>6.4089999999999991E-4</v>
      </c>
      <c r="G8583" s="7">
        <v>1068319999.9999999</v>
      </c>
    </row>
    <row r="8584" spans="1:7" ht="13.2" hidden="1" x14ac:dyDescent="0.25">
      <c r="A8584" s="1">
        <v>9177</v>
      </c>
      <c r="B8584" s="1">
        <v>2009</v>
      </c>
      <c r="C8584" s="1" t="s">
        <v>25</v>
      </c>
      <c r="D8584" s="1" t="str">
        <f t="shared" si="134"/>
        <v>South America</v>
      </c>
      <c r="E8584" s="1" t="s">
        <v>9</v>
      </c>
      <c r="F8584" s="2">
        <v>6.4190999999999996E-3</v>
      </c>
      <c r="G8584" s="7">
        <v>10700629000</v>
      </c>
    </row>
    <row r="8585" spans="1:7" ht="13.2" hidden="1" x14ac:dyDescent="0.25">
      <c r="A8585" s="1">
        <v>9178</v>
      </c>
      <c r="B8585" s="1">
        <v>2009</v>
      </c>
      <c r="C8585" s="1" t="s">
        <v>25</v>
      </c>
      <c r="D8585" s="1" t="str">
        <f t="shared" si="134"/>
        <v>South America</v>
      </c>
      <c r="E8585" s="1" t="s">
        <v>10</v>
      </c>
      <c r="F8585" s="2">
        <v>1.11389E-2</v>
      </c>
      <c r="G8585" s="7">
        <v>18568539000</v>
      </c>
    </row>
    <row r="8586" spans="1:7" ht="13.2" hidden="1" x14ac:dyDescent="0.25">
      <c r="A8586" s="1">
        <v>9179</v>
      </c>
      <c r="B8586" s="1">
        <v>2009</v>
      </c>
      <c r="C8586" s="1" t="s">
        <v>25</v>
      </c>
      <c r="D8586" s="1" t="str">
        <f t="shared" si="134"/>
        <v>South America</v>
      </c>
      <c r="E8586" s="1" t="s">
        <v>11</v>
      </c>
      <c r="F8586" s="2">
        <v>4.9808100000000001E-2</v>
      </c>
      <c r="G8586" s="7">
        <v>83029844000</v>
      </c>
    </row>
    <row r="8587" spans="1:7" ht="13.2" hidden="1" x14ac:dyDescent="0.25">
      <c r="A8587" s="1">
        <v>9180</v>
      </c>
      <c r="B8587" s="1">
        <v>2009</v>
      </c>
      <c r="C8587" s="1" t="s">
        <v>25</v>
      </c>
      <c r="D8587" s="1" t="str">
        <f t="shared" si="134"/>
        <v>South America</v>
      </c>
      <c r="E8587" s="1" t="s">
        <v>12</v>
      </c>
      <c r="F8587" s="2">
        <v>5.0761599999999997E-2</v>
      </c>
      <c r="G8587" s="7">
        <v>84619439000</v>
      </c>
    </row>
    <row r="8588" spans="1:7" ht="13.2" hidden="1" x14ac:dyDescent="0.25">
      <c r="A8588" s="1">
        <v>9181</v>
      </c>
      <c r="B8588" s="1">
        <v>2009</v>
      </c>
      <c r="C8588" s="1" t="s">
        <v>25</v>
      </c>
      <c r="D8588" s="1" t="str">
        <f t="shared" si="134"/>
        <v>South America</v>
      </c>
      <c r="E8588" s="1" t="s">
        <v>13</v>
      </c>
      <c r="F8588" s="2">
        <v>0.13259950000000001</v>
      </c>
      <c r="G8588" s="7">
        <v>221042839000</v>
      </c>
    </row>
    <row r="8589" spans="1:7" ht="13.2" hidden="1" x14ac:dyDescent="0.25">
      <c r="A8589" s="1">
        <v>9182</v>
      </c>
      <c r="B8589" s="1">
        <v>2009</v>
      </c>
      <c r="C8589" s="1" t="s">
        <v>25</v>
      </c>
      <c r="D8589" s="1" t="str">
        <f t="shared" si="134"/>
        <v>South America</v>
      </c>
      <c r="E8589" s="1" t="s">
        <v>14</v>
      </c>
      <c r="F8589" s="2">
        <v>0.1247581</v>
      </c>
      <c r="G8589" s="7">
        <v>207971222000</v>
      </c>
    </row>
    <row r="8590" spans="1:7" ht="13.2" hidden="1" x14ac:dyDescent="0.25">
      <c r="A8590" s="1">
        <v>9183</v>
      </c>
      <c r="B8590" s="1">
        <v>2009</v>
      </c>
      <c r="C8590" s="1" t="s">
        <v>25</v>
      </c>
      <c r="D8590" s="1" t="str">
        <f t="shared" si="134"/>
        <v>South America</v>
      </c>
      <c r="E8590" s="1" t="s">
        <v>15</v>
      </c>
      <c r="F8590" s="2">
        <v>8.8114000000000005E-3</v>
      </c>
      <c r="G8590" s="7">
        <v>14688555000</v>
      </c>
    </row>
    <row r="8591" spans="1:7" ht="13.2" hidden="1" x14ac:dyDescent="0.25">
      <c r="A8591" s="1">
        <v>9184</v>
      </c>
      <c r="B8591" s="1">
        <v>2009</v>
      </c>
      <c r="C8591" s="1" t="s">
        <v>25</v>
      </c>
      <c r="D8591" s="1" t="str">
        <f t="shared" si="134"/>
        <v>South America</v>
      </c>
      <c r="E8591" s="1" t="s">
        <v>16</v>
      </c>
      <c r="F8591" s="2">
        <v>3.0461700000000001E-2</v>
      </c>
      <c r="G8591" s="7">
        <v>50779474000</v>
      </c>
    </row>
    <row r="8592" spans="1:7" ht="13.2" hidden="1" x14ac:dyDescent="0.25">
      <c r="A8592" s="1">
        <v>9185</v>
      </c>
      <c r="B8592" s="1">
        <v>2009</v>
      </c>
      <c r="C8592" s="1" t="s">
        <v>25</v>
      </c>
      <c r="D8592" s="1" t="str">
        <f t="shared" si="134"/>
        <v>South America</v>
      </c>
      <c r="E8592" s="1" t="s">
        <v>17</v>
      </c>
      <c r="F8592" s="2">
        <v>2.8417999999999998E-3</v>
      </c>
      <c r="G8592" s="7">
        <v>4737334000</v>
      </c>
    </row>
    <row r="8593" spans="1:7" ht="13.2" hidden="1" x14ac:dyDescent="0.25">
      <c r="A8593" s="1">
        <v>9186</v>
      </c>
      <c r="B8593" s="1">
        <v>2009</v>
      </c>
      <c r="C8593" s="1" t="s">
        <v>25</v>
      </c>
      <c r="D8593" s="1" t="str">
        <f t="shared" si="134"/>
        <v>South America</v>
      </c>
      <c r="E8593" s="1" t="s">
        <v>18</v>
      </c>
      <c r="F8593" s="2">
        <v>2.2967999999999999E-3</v>
      </c>
      <c r="G8593" s="7">
        <v>3828740000</v>
      </c>
    </row>
    <row r="8594" spans="1:7" ht="13.2" hidden="1" x14ac:dyDescent="0.25">
      <c r="A8594" s="1">
        <v>9187</v>
      </c>
      <c r="B8594" s="1">
        <v>2009</v>
      </c>
      <c r="C8594" s="1" t="s">
        <v>25</v>
      </c>
      <c r="D8594" s="1" t="str">
        <f t="shared" si="134"/>
        <v>South America</v>
      </c>
      <c r="E8594" s="1" t="s">
        <v>19</v>
      </c>
      <c r="F8594" s="2">
        <v>1.2511E-3</v>
      </c>
      <c r="G8594" s="7">
        <v>2085571000</v>
      </c>
    </row>
    <row r="8595" spans="1:7" ht="13.2" hidden="1" x14ac:dyDescent="0.25">
      <c r="A8595" s="1">
        <v>9189</v>
      </c>
      <c r="B8595" s="1">
        <v>2009</v>
      </c>
      <c r="C8595" s="1" t="s">
        <v>27</v>
      </c>
      <c r="D8595" s="1" t="str">
        <f t="shared" si="134"/>
        <v>EU</v>
      </c>
      <c r="E8595" s="1" t="s">
        <v>5</v>
      </c>
      <c r="F8595" s="2">
        <v>6.6661999999999997E-3</v>
      </c>
      <c r="G8595" s="7">
        <v>346800000</v>
      </c>
    </row>
    <row r="8596" spans="1:7" ht="13.2" hidden="1" x14ac:dyDescent="0.25">
      <c r="A8596" s="1">
        <v>9190</v>
      </c>
      <c r="B8596" s="1">
        <v>2009</v>
      </c>
      <c r="C8596" s="1" t="s">
        <v>27</v>
      </c>
      <c r="D8596" s="1" t="str">
        <f t="shared" si="134"/>
        <v>EU</v>
      </c>
      <c r="E8596" s="1" t="s">
        <v>6</v>
      </c>
      <c r="F8596" s="9">
        <v>4.6829999999999994E-4</v>
      </c>
      <c r="G8596" s="7">
        <v>24362000</v>
      </c>
    </row>
    <row r="8597" spans="1:7" ht="13.2" hidden="1" x14ac:dyDescent="0.25">
      <c r="A8597" s="1">
        <v>9191</v>
      </c>
      <c r="B8597" s="1">
        <v>2009</v>
      </c>
      <c r="C8597" s="1" t="s">
        <v>27</v>
      </c>
      <c r="D8597" s="1" t="str">
        <f t="shared" si="134"/>
        <v>EU</v>
      </c>
      <c r="E8597" s="1" t="s">
        <v>7</v>
      </c>
      <c r="F8597" s="2">
        <v>1.9128199999999998E-2</v>
      </c>
      <c r="G8597" s="7">
        <v>995122000</v>
      </c>
    </row>
    <row r="8598" spans="1:7" ht="13.2" hidden="1" x14ac:dyDescent="0.25">
      <c r="A8598" s="1">
        <v>9192</v>
      </c>
      <c r="B8598" s="1">
        <v>2009</v>
      </c>
      <c r="C8598" s="1" t="s">
        <v>27</v>
      </c>
      <c r="D8598" s="1" t="str">
        <f t="shared" si="134"/>
        <v>EU</v>
      </c>
      <c r="E8598" s="1" t="s">
        <v>23</v>
      </c>
      <c r="F8598" s="9">
        <v>4.8070000000000003E-4</v>
      </c>
      <c r="G8598" s="7">
        <v>25009000</v>
      </c>
    </row>
    <row r="8599" spans="1:7" ht="13.2" hidden="1" x14ac:dyDescent="0.25">
      <c r="A8599" s="1">
        <v>9193</v>
      </c>
      <c r="B8599" s="1">
        <v>2009</v>
      </c>
      <c r="C8599" s="1" t="s">
        <v>27</v>
      </c>
      <c r="D8599" s="1" t="str">
        <f t="shared" si="134"/>
        <v>EU</v>
      </c>
      <c r="E8599" s="1" t="s">
        <v>8</v>
      </c>
      <c r="F8599" s="9">
        <v>8.8499999999999996E-5</v>
      </c>
      <c r="G8599" s="7">
        <v>4607000</v>
      </c>
    </row>
    <row r="8600" spans="1:7" ht="13.2" hidden="1" x14ac:dyDescent="0.25">
      <c r="A8600" s="1">
        <v>9194</v>
      </c>
      <c r="B8600" s="1">
        <v>2009</v>
      </c>
      <c r="C8600" s="1" t="s">
        <v>27</v>
      </c>
      <c r="D8600" s="1" t="str">
        <f t="shared" si="134"/>
        <v>EU</v>
      </c>
      <c r="E8600" s="1" t="s">
        <v>9</v>
      </c>
      <c r="F8600" s="2">
        <v>1.0973299999999998E-2</v>
      </c>
      <c r="G8600" s="7">
        <v>570871000</v>
      </c>
    </row>
    <row r="8601" spans="1:7" ht="13.2" hidden="1" x14ac:dyDescent="0.25">
      <c r="A8601" s="1">
        <v>9195</v>
      </c>
      <c r="B8601" s="1">
        <v>2009</v>
      </c>
      <c r="C8601" s="1" t="s">
        <v>27</v>
      </c>
      <c r="D8601" s="1" t="str">
        <f t="shared" si="134"/>
        <v>EU</v>
      </c>
      <c r="E8601" s="1" t="s">
        <v>10</v>
      </c>
      <c r="F8601" s="2">
        <v>1.2981299999999999E-2</v>
      </c>
      <c r="G8601" s="7">
        <v>675336000</v>
      </c>
    </row>
    <row r="8602" spans="1:7" ht="13.2" hidden="1" x14ac:dyDescent="0.25">
      <c r="A8602" s="1">
        <v>9196</v>
      </c>
      <c r="B8602" s="1">
        <v>2009</v>
      </c>
      <c r="C8602" s="1" t="s">
        <v>27</v>
      </c>
      <c r="D8602" s="1" t="str">
        <f t="shared" si="134"/>
        <v>EU</v>
      </c>
      <c r="E8602" s="1" t="s">
        <v>11</v>
      </c>
      <c r="F8602" s="2">
        <v>3.9569699999999999E-2</v>
      </c>
      <c r="G8602" s="7">
        <v>2058568000.0000002</v>
      </c>
    </row>
    <row r="8603" spans="1:7" ht="13.2" hidden="1" x14ac:dyDescent="0.25">
      <c r="A8603" s="1">
        <v>9197</v>
      </c>
      <c r="B8603" s="1">
        <v>2009</v>
      </c>
      <c r="C8603" s="1" t="s">
        <v>27</v>
      </c>
      <c r="D8603" s="1" t="str">
        <f t="shared" si="134"/>
        <v>EU</v>
      </c>
      <c r="E8603" s="1" t="s">
        <v>12</v>
      </c>
      <c r="F8603" s="2">
        <v>4.0702499999999996E-2</v>
      </c>
      <c r="G8603" s="7">
        <v>2117500000</v>
      </c>
    </row>
    <row r="8604" spans="1:7" ht="13.2" hidden="1" x14ac:dyDescent="0.25">
      <c r="A8604" s="1">
        <v>9198</v>
      </c>
      <c r="B8604" s="1">
        <v>2009</v>
      </c>
      <c r="C8604" s="1" t="s">
        <v>27</v>
      </c>
      <c r="D8604" s="1" t="str">
        <f t="shared" si="134"/>
        <v>EU</v>
      </c>
      <c r="E8604" s="1" t="s">
        <v>13</v>
      </c>
      <c r="F8604" s="2">
        <v>0.1287558</v>
      </c>
      <c r="G8604" s="7">
        <v>6698369000</v>
      </c>
    </row>
    <row r="8605" spans="1:7" ht="13.2" hidden="1" x14ac:dyDescent="0.25">
      <c r="A8605" s="1">
        <v>9199</v>
      </c>
      <c r="B8605" s="1">
        <v>2009</v>
      </c>
      <c r="C8605" s="1" t="s">
        <v>27</v>
      </c>
      <c r="D8605" s="1" t="str">
        <f t="shared" si="134"/>
        <v>EU</v>
      </c>
      <c r="E8605" s="1" t="s">
        <v>14</v>
      </c>
      <c r="F8605" s="2">
        <v>7.0766200000000001E-2</v>
      </c>
      <c r="G8605" s="7">
        <v>3681532000</v>
      </c>
    </row>
    <row r="8606" spans="1:7" ht="13.2" hidden="1" x14ac:dyDescent="0.25">
      <c r="A8606" s="1">
        <v>9200</v>
      </c>
      <c r="B8606" s="1">
        <v>2009</v>
      </c>
      <c r="C8606" s="1" t="s">
        <v>27</v>
      </c>
      <c r="D8606" s="1" t="str">
        <f t="shared" si="134"/>
        <v>EU</v>
      </c>
      <c r="E8606" s="1" t="s">
        <v>15</v>
      </c>
      <c r="F8606" s="2">
        <v>1.20444E-2</v>
      </c>
      <c r="G8606" s="7">
        <v>626598000</v>
      </c>
    </row>
    <row r="8607" spans="1:7" ht="13.2" hidden="1" x14ac:dyDescent="0.25">
      <c r="A8607" s="1">
        <v>9201</v>
      </c>
      <c r="B8607" s="1">
        <v>2009</v>
      </c>
      <c r="C8607" s="1" t="s">
        <v>27</v>
      </c>
      <c r="D8607" s="1" t="str">
        <f t="shared" si="134"/>
        <v>EU</v>
      </c>
      <c r="E8607" s="1" t="s">
        <v>16</v>
      </c>
      <c r="F8607" s="2">
        <v>2.8262999999999996E-2</v>
      </c>
      <c r="G8607" s="7">
        <v>1470351000</v>
      </c>
    </row>
    <row r="8608" spans="1:7" ht="13.2" hidden="1" x14ac:dyDescent="0.25">
      <c r="A8608" s="1">
        <v>9202</v>
      </c>
      <c r="B8608" s="1">
        <v>2009</v>
      </c>
      <c r="C8608" s="1" t="s">
        <v>27</v>
      </c>
      <c r="D8608" s="1" t="str">
        <f t="shared" si="134"/>
        <v>EU</v>
      </c>
      <c r="E8608" s="1" t="s">
        <v>17</v>
      </c>
      <c r="F8608" s="2">
        <v>6.7561000000000001E-3</v>
      </c>
      <c r="G8608" s="7">
        <v>351477000</v>
      </c>
    </row>
    <row r="8609" spans="1:7" ht="13.2" hidden="1" x14ac:dyDescent="0.25">
      <c r="A8609" s="1">
        <v>9203</v>
      </c>
      <c r="B8609" s="1">
        <v>2009</v>
      </c>
      <c r="C8609" s="1" t="s">
        <v>27</v>
      </c>
      <c r="D8609" s="1" t="str">
        <f t="shared" si="134"/>
        <v>EU</v>
      </c>
      <c r="E8609" s="1" t="s">
        <v>18</v>
      </c>
      <c r="F8609" s="2">
        <v>1.4932600000000001E-2</v>
      </c>
      <c r="G8609" s="7">
        <v>776851000</v>
      </c>
    </row>
    <row r="8610" spans="1:7" ht="13.2" hidden="1" x14ac:dyDescent="0.25">
      <c r="A8610" s="1">
        <v>9204</v>
      </c>
      <c r="B8610" s="1">
        <v>2009</v>
      </c>
      <c r="C8610" s="1" t="s">
        <v>27</v>
      </c>
      <c r="D8610" s="1" t="str">
        <f t="shared" si="134"/>
        <v>EU</v>
      </c>
      <c r="E8610" s="1" t="s">
        <v>19</v>
      </c>
      <c r="F8610" s="9">
        <v>1.6029999999999999E-4</v>
      </c>
      <c r="G8610" s="7">
        <v>8339000</v>
      </c>
    </row>
    <row r="8611" spans="1:7" ht="13.2" hidden="1" x14ac:dyDescent="0.25">
      <c r="A8611" s="1">
        <v>9206</v>
      </c>
      <c r="B8611" s="1">
        <v>2009</v>
      </c>
      <c r="C8611" s="1" t="s">
        <v>97</v>
      </c>
      <c r="D8611" s="1" t="str">
        <f t="shared" si="134"/>
        <v>North America</v>
      </c>
      <c r="E8611" s="1" t="s">
        <v>5</v>
      </c>
      <c r="F8611" s="2">
        <v>5.6061000000000001E-3</v>
      </c>
      <c r="G8611" s="7">
        <v>7706287000</v>
      </c>
    </row>
    <row r="8612" spans="1:7" ht="13.2" hidden="1" x14ac:dyDescent="0.25">
      <c r="A8612" s="1">
        <v>9207</v>
      </c>
      <c r="B8612" s="1">
        <v>2009</v>
      </c>
      <c r="C8612" s="1" t="s">
        <v>97</v>
      </c>
      <c r="D8612" s="1" t="str">
        <f t="shared" si="134"/>
        <v>North America</v>
      </c>
      <c r="E8612" s="1" t="s">
        <v>6</v>
      </c>
      <c r="F8612" s="9">
        <v>2.5809999999999999E-4</v>
      </c>
      <c r="G8612" s="7">
        <v>354785000</v>
      </c>
    </row>
    <row r="8613" spans="1:7" ht="13.2" hidden="1" x14ac:dyDescent="0.25">
      <c r="A8613" s="1">
        <v>9208</v>
      </c>
      <c r="B8613" s="1">
        <v>2009</v>
      </c>
      <c r="C8613" s="1" t="s">
        <v>97</v>
      </c>
      <c r="D8613" s="1" t="str">
        <f t="shared" si="134"/>
        <v>North America</v>
      </c>
      <c r="E8613" s="1" t="s">
        <v>7</v>
      </c>
      <c r="F8613" s="2">
        <v>1.15551E-2</v>
      </c>
      <c r="G8613" s="7">
        <v>15883870000</v>
      </c>
    </row>
    <row r="8614" spans="1:7" ht="13.2" hidden="1" x14ac:dyDescent="0.25">
      <c r="A8614" s="1">
        <v>9209</v>
      </c>
      <c r="B8614" s="1">
        <v>2009</v>
      </c>
      <c r="C8614" s="1" t="s">
        <v>97</v>
      </c>
      <c r="D8614" s="1" t="str">
        <f t="shared" si="134"/>
        <v>North America</v>
      </c>
      <c r="E8614" s="1" t="s">
        <v>8</v>
      </c>
      <c r="F8614" s="2">
        <v>3.3603000000000001E-3</v>
      </c>
      <c r="G8614" s="7">
        <v>4619217000</v>
      </c>
    </row>
    <row r="8615" spans="1:7" ht="13.2" hidden="1" x14ac:dyDescent="0.25">
      <c r="A8615" s="1">
        <v>9210</v>
      </c>
      <c r="B8615" s="1">
        <v>2009</v>
      </c>
      <c r="C8615" s="1" t="s">
        <v>97</v>
      </c>
      <c r="D8615" s="1" t="str">
        <f t="shared" si="134"/>
        <v>North America</v>
      </c>
      <c r="E8615" s="1" t="s">
        <v>9</v>
      </c>
      <c r="F8615" s="2">
        <v>6.8443000000000002E-3</v>
      </c>
      <c r="G8615" s="7">
        <v>9408381000</v>
      </c>
    </row>
    <row r="8616" spans="1:7" ht="13.2" hidden="1" x14ac:dyDescent="0.25">
      <c r="A8616" s="1">
        <v>9211</v>
      </c>
      <c r="B8616" s="1">
        <v>2009</v>
      </c>
      <c r="C8616" s="1" t="s">
        <v>97</v>
      </c>
      <c r="D8616" s="1" t="str">
        <f t="shared" si="134"/>
        <v>North America</v>
      </c>
      <c r="E8616" s="1" t="s">
        <v>10</v>
      </c>
      <c r="F8616" s="2">
        <v>5.2588000000000001E-3</v>
      </c>
      <c r="G8616" s="7">
        <v>7228860000</v>
      </c>
    </row>
    <row r="8617" spans="1:7" ht="13.2" hidden="1" x14ac:dyDescent="0.25">
      <c r="A8617" s="1">
        <v>9212</v>
      </c>
      <c r="B8617" s="1">
        <v>2009</v>
      </c>
      <c r="C8617" s="1" t="s">
        <v>97</v>
      </c>
      <c r="D8617" s="1" t="str">
        <f t="shared" si="134"/>
        <v>North America</v>
      </c>
      <c r="E8617" s="1" t="s">
        <v>11</v>
      </c>
      <c r="F8617" s="2">
        <v>8.4914299999999998E-2</v>
      </c>
      <c r="G8617" s="7">
        <v>116725245000</v>
      </c>
    </row>
    <row r="8618" spans="1:7" ht="13.2" hidden="1" x14ac:dyDescent="0.25">
      <c r="A8618" s="1">
        <v>9213</v>
      </c>
      <c r="B8618" s="1">
        <v>2009</v>
      </c>
      <c r="C8618" s="1" t="s">
        <v>97</v>
      </c>
      <c r="D8618" s="1" t="str">
        <f t="shared" si="134"/>
        <v>North America</v>
      </c>
      <c r="E8618" s="1" t="s">
        <v>12</v>
      </c>
      <c r="F8618" s="2">
        <v>4.8921699999999999E-2</v>
      </c>
      <c r="G8618" s="7">
        <v>67248899999.999992</v>
      </c>
    </row>
    <row r="8619" spans="1:7" ht="13.2" hidden="1" x14ac:dyDescent="0.25">
      <c r="A8619" s="1">
        <v>9214</v>
      </c>
      <c r="B8619" s="1">
        <v>2009</v>
      </c>
      <c r="C8619" s="1" t="s">
        <v>97</v>
      </c>
      <c r="D8619" s="1" t="str">
        <f t="shared" si="134"/>
        <v>North America</v>
      </c>
      <c r="E8619" s="1" t="s">
        <v>13</v>
      </c>
      <c r="F8619" s="2">
        <v>0.1120698</v>
      </c>
      <c r="G8619" s="7">
        <v>154053916000</v>
      </c>
    </row>
    <row r="8620" spans="1:7" ht="13.2" hidden="1" x14ac:dyDescent="0.25">
      <c r="A8620" s="1">
        <v>9215</v>
      </c>
      <c r="B8620" s="1">
        <v>2009</v>
      </c>
      <c r="C8620" s="1" t="s">
        <v>97</v>
      </c>
      <c r="D8620" s="1" t="str">
        <f t="shared" si="134"/>
        <v>North America</v>
      </c>
      <c r="E8620" s="1" t="s">
        <v>14</v>
      </c>
      <c r="F8620" s="2">
        <v>6.1596999999999999E-2</v>
      </c>
      <c r="G8620" s="7">
        <v>84672801000</v>
      </c>
    </row>
    <row r="8621" spans="1:7" ht="13.2" hidden="1" x14ac:dyDescent="0.25">
      <c r="A8621" s="1">
        <v>9216</v>
      </c>
      <c r="B8621" s="1">
        <v>2009</v>
      </c>
      <c r="C8621" s="1" t="s">
        <v>97</v>
      </c>
      <c r="D8621" s="1" t="str">
        <f t="shared" si="134"/>
        <v>North America</v>
      </c>
      <c r="E8621" s="1" t="s">
        <v>15</v>
      </c>
      <c r="F8621" s="2">
        <v>1.04239E-2</v>
      </c>
      <c r="G8621" s="7">
        <v>14328947000</v>
      </c>
    </row>
    <row r="8622" spans="1:7" ht="13.2" hidden="1" x14ac:dyDescent="0.25">
      <c r="A8622" s="1">
        <v>9217</v>
      </c>
      <c r="B8622" s="1">
        <v>2009</v>
      </c>
      <c r="C8622" s="1" t="s">
        <v>97</v>
      </c>
      <c r="D8622" s="1" t="str">
        <f t="shared" si="134"/>
        <v>North America</v>
      </c>
      <c r="E8622" s="1" t="s">
        <v>16</v>
      </c>
      <c r="F8622" s="2">
        <v>1.84262E-2</v>
      </c>
      <c r="G8622" s="7">
        <v>25329044000</v>
      </c>
    </row>
    <row r="8623" spans="1:7" ht="13.2" hidden="1" x14ac:dyDescent="0.25">
      <c r="A8623" s="1">
        <v>9218</v>
      </c>
      <c r="B8623" s="1">
        <v>2009</v>
      </c>
      <c r="C8623" s="1" t="s">
        <v>97</v>
      </c>
      <c r="D8623" s="1" t="str">
        <f t="shared" si="134"/>
        <v>North America</v>
      </c>
      <c r="E8623" s="1" t="s">
        <v>17</v>
      </c>
      <c r="F8623" s="2">
        <v>9.2583000000000006E-3</v>
      </c>
      <c r="G8623" s="7">
        <v>12726719000</v>
      </c>
    </row>
    <row r="8624" spans="1:7" ht="13.2" hidden="1" x14ac:dyDescent="0.25">
      <c r="A8624" s="1">
        <v>9219</v>
      </c>
      <c r="B8624" s="1">
        <v>2009</v>
      </c>
      <c r="C8624" s="1" t="s">
        <v>97</v>
      </c>
      <c r="D8624" s="1" t="str">
        <f t="shared" si="134"/>
        <v>North America</v>
      </c>
      <c r="E8624" s="1" t="s">
        <v>18</v>
      </c>
      <c r="F8624" s="2">
        <v>6.4376999999999993E-3</v>
      </c>
      <c r="G8624" s="7">
        <v>8849485000</v>
      </c>
    </row>
    <row r="8625" spans="1:7" ht="13.2" hidden="1" x14ac:dyDescent="0.25">
      <c r="A8625" s="1">
        <v>9220</v>
      </c>
      <c r="B8625" s="1">
        <v>2009</v>
      </c>
      <c r="C8625" s="1" t="s">
        <v>97</v>
      </c>
      <c r="D8625" s="1" t="str">
        <f t="shared" si="134"/>
        <v>North America</v>
      </c>
      <c r="E8625" s="1" t="s">
        <v>21</v>
      </c>
      <c r="F8625" s="2">
        <v>4.1837000000000003E-3</v>
      </c>
      <c r="G8625" s="7">
        <v>5751026000</v>
      </c>
    </row>
    <row r="8626" spans="1:7" ht="13.2" hidden="1" x14ac:dyDescent="0.25">
      <c r="A8626" s="1">
        <v>9222</v>
      </c>
      <c r="B8626" s="1">
        <v>2009</v>
      </c>
      <c r="C8626" s="1" t="s">
        <v>91</v>
      </c>
      <c r="D8626" s="1" t="str">
        <f t="shared" si="134"/>
        <v>Asia Pacific</v>
      </c>
      <c r="E8626" s="1" t="s">
        <v>5</v>
      </c>
      <c r="F8626" s="2">
        <v>2.4801899999999998E-2</v>
      </c>
      <c r="G8626" s="7">
        <v>126531892000</v>
      </c>
    </row>
    <row r="8627" spans="1:7" ht="13.2" hidden="1" x14ac:dyDescent="0.25">
      <c r="A8627" s="1">
        <v>9223</v>
      </c>
      <c r="B8627" s="1">
        <v>2009</v>
      </c>
      <c r="C8627" s="1" t="s">
        <v>91</v>
      </c>
      <c r="D8627" s="1" t="str">
        <f t="shared" si="134"/>
        <v>Asia Pacific</v>
      </c>
      <c r="E8627" s="1" t="s">
        <v>6</v>
      </c>
      <c r="F8627" s="2">
        <v>2.8426000000000002E-3</v>
      </c>
      <c r="G8627" s="7">
        <v>14502176000</v>
      </c>
    </row>
    <row r="8628" spans="1:7" ht="13.2" hidden="1" x14ac:dyDescent="0.25">
      <c r="A8628" s="1">
        <v>9224</v>
      </c>
      <c r="B8628" s="1">
        <v>2009</v>
      </c>
      <c r="C8628" s="1" t="s">
        <v>91</v>
      </c>
      <c r="D8628" s="1" t="str">
        <f t="shared" si="134"/>
        <v>Asia Pacific</v>
      </c>
      <c r="E8628" s="1" t="s">
        <v>7</v>
      </c>
      <c r="F8628" s="2">
        <v>1.9058600000000002E-2</v>
      </c>
      <c r="G8628" s="7">
        <v>97231379000</v>
      </c>
    </row>
    <row r="8629" spans="1:7" ht="13.2" hidden="1" x14ac:dyDescent="0.25">
      <c r="A8629" s="1">
        <v>9225</v>
      </c>
      <c r="B8629" s="1">
        <v>2009</v>
      </c>
      <c r="C8629" s="1" t="s">
        <v>91</v>
      </c>
      <c r="D8629" s="1" t="str">
        <f t="shared" si="134"/>
        <v>Asia Pacific</v>
      </c>
      <c r="E8629" s="1" t="s">
        <v>23</v>
      </c>
      <c r="F8629" s="2">
        <v>1.8534000000000001E-3</v>
      </c>
      <c r="G8629" s="7">
        <v>9455504000</v>
      </c>
    </row>
    <row r="8630" spans="1:7" ht="13.2" hidden="1" x14ac:dyDescent="0.25">
      <c r="A8630" s="1">
        <v>9226</v>
      </c>
      <c r="B8630" s="1">
        <v>2009</v>
      </c>
      <c r="C8630" s="1" t="s">
        <v>91</v>
      </c>
      <c r="D8630" s="1" t="str">
        <f t="shared" si="134"/>
        <v>Asia Pacific</v>
      </c>
      <c r="E8630" s="1" t="s">
        <v>8</v>
      </c>
      <c r="F8630" s="2">
        <v>1.5368999999999999E-3</v>
      </c>
      <c r="G8630" s="7">
        <v>7840697000</v>
      </c>
    </row>
    <row r="8631" spans="1:7" ht="13.2" hidden="1" x14ac:dyDescent="0.25">
      <c r="A8631" s="1">
        <v>9227</v>
      </c>
      <c r="B8631" s="1">
        <v>2009</v>
      </c>
      <c r="C8631" s="1" t="s">
        <v>91</v>
      </c>
      <c r="D8631" s="1" t="str">
        <f t="shared" si="134"/>
        <v>Asia Pacific</v>
      </c>
      <c r="E8631" s="1" t="s">
        <v>9</v>
      </c>
      <c r="F8631" s="2">
        <v>5.7648999999999999E-3</v>
      </c>
      <c r="G8631" s="7">
        <v>29410593000</v>
      </c>
    </row>
    <row r="8632" spans="1:7" ht="13.2" hidden="1" x14ac:dyDescent="0.25">
      <c r="A8632" s="1">
        <v>9228</v>
      </c>
      <c r="B8632" s="1">
        <v>2009</v>
      </c>
      <c r="C8632" s="1" t="s">
        <v>91</v>
      </c>
      <c r="D8632" s="1" t="str">
        <f t="shared" si="134"/>
        <v>Asia Pacific</v>
      </c>
      <c r="E8632" s="1" t="s">
        <v>10</v>
      </c>
      <c r="F8632" s="2">
        <v>1.7783500000000001E-2</v>
      </c>
      <c r="G8632" s="7">
        <v>90725992000</v>
      </c>
    </row>
    <row r="8633" spans="1:7" ht="13.2" hidden="1" x14ac:dyDescent="0.25">
      <c r="A8633" s="1">
        <v>9229</v>
      </c>
      <c r="B8633" s="1">
        <v>2009</v>
      </c>
      <c r="C8633" s="1" t="s">
        <v>91</v>
      </c>
      <c r="D8633" s="1" t="str">
        <f t="shared" si="134"/>
        <v>Asia Pacific</v>
      </c>
      <c r="E8633" s="1" t="s">
        <v>11</v>
      </c>
      <c r="F8633" s="2">
        <v>1.2210799999999999E-2</v>
      </c>
      <c r="G8633" s="7">
        <v>62295576000</v>
      </c>
    </row>
    <row r="8634" spans="1:7" ht="13.2" hidden="1" x14ac:dyDescent="0.25">
      <c r="A8634" s="1">
        <v>9230</v>
      </c>
      <c r="B8634" s="1">
        <v>2009</v>
      </c>
      <c r="C8634" s="1" t="s">
        <v>91</v>
      </c>
      <c r="D8634" s="1" t="str">
        <f t="shared" si="134"/>
        <v>Asia Pacific</v>
      </c>
      <c r="E8634" s="1" t="s">
        <v>12</v>
      </c>
      <c r="F8634" s="2">
        <v>3.7421900000000001E-2</v>
      </c>
      <c r="G8634" s="7">
        <v>190915030000</v>
      </c>
    </row>
    <row r="8635" spans="1:7" ht="13.2" hidden="1" x14ac:dyDescent="0.25">
      <c r="A8635" s="1">
        <v>9231</v>
      </c>
      <c r="B8635" s="1">
        <v>2009</v>
      </c>
      <c r="C8635" s="1" t="s">
        <v>91</v>
      </c>
      <c r="D8635" s="1" t="str">
        <f t="shared" si="134"/>
        <v>Asia Pacific</v>
      </c>
      <c r="E8635" s="1" t="s">
        <v>13</v>
      </c>
      <c r="F8635" s="2">
        <v>5.44018E-2</v>
      </c>
      <c r="G8635" s="7">
        <v>277541287000</v>
      </c>
    </row>
    <row r="8636" spans="1:7" ht="13.2" hidden="1" x14ac:dyDescent="0.25">
      <c r="A8636" s="1">
        <v>9232</v>
      </c>
      <c r="B8636" s="1">
        <v>2009</v>
      </c>
      <c r="C8636" s="1" t="s">
        <v>91</v>
      </c>
      <c r="D8636" s="1" t="str">
        <f t="shared" si="134"/>
        <v>Asia Pacific</v>
      </c>
      <c r="E8636" s="1" t="s">
        <v>14</v>
      </c>
      <c r="F8636" s="2">
        <v>2.84348E-2</v>
      </c>
      <c r="G8636" s="7">
        <v>145065824000</v>
      </c>
    </row>
    <row r="8637" spans="1:7" ht="13.2" hidden="1" x14ac:dyDescent="0.25">
      <c r="A8637" s="1">
        <v>9233</v>
      </c>
      <c r="B8637" s="1">
        <v>2009</v>
      </c>
      <c r="C8637" s="1" t="s">
        <v>91</v>
      </c>
      <c r="D8637" s="1" t="str">
        <f t="shared" si="134"/>
        <v>Asia Pacific</v>
      </c>
      <c r="E8637" s="1" t="s">
        <v>15</v>
      </c>
      <c r="F8637" s="2">
        <v>1.4285900000000001E-2</v>
      </c>
      <c r="G8637" s="7">
        <v>72882108000</v>
      </c>
    </row>
    <row r="8638" spans="1:7" ht="13.2" hidden="1" x14ac:dyDescent="0.25">
      <c r="A8638" s="1">
        <v>9234</v>
      </c>
      <c r="B8638" s="1">
        <v>2009</v>
      </c>
      <c r="C8638" s="1" t="s">
        <v>91</v>
      </c>
      <c r="D8638" s="1" t="str">
        <f t="shared" si="134"/>
        <v>Asia Pacific</v>
      </c>
      <c r="E8638" s="1" t="s">
        <v>16</v>
      </c>
      <c r="F8638" s="2">
        <v>1.39118E-2</v>
      </c>
      <c r="G8638" s="7">
        <v>70973572000</v>
      </c>
    </row>
    <row r="8639" spans="1:7" ht="13.2" hidden="1" x14ac:dyDescent="0.25">
      <c r="A8639" s="1">
        <v>9235</v>
      </c>
      <c r="B8639" s="1">
        <v>2009</v>
      </c>
      <c r="C8639" s="1" t="s">
        <v>91</v>
      </c>
      <c r="D8639" s="1" t="str">
        <f t="shared" si="134"/>
        <v>Asia Pacific</v>
      </c>
      <c r="E8639" s="1" t="s">
        <v>17</v>
      </c>
      <c r="F8639" s="2">
        <v>5.0601999999999999E-3</v>
      </c>
      <c r="G8639" s="7">
        <v>25815585000</v>
      </c>
    </row>
    <row r="8640" spans="1:7" ht="13.2" hidden="1" x14ac:dyDescent="0.25">
      <c r="A8640" s="1">
        <v>9237</v>
      </c>
      <c r="B8640" s="1">
        <v>2009</v>
      </c>
      <c r="C8640" s="1" t="s">
        <v>122</v>
      </c>
      <c r="D8640" s="1" t="str">
        <f t="shared" si="134"/>
        <v>Asia Pacific</v>
      </c>
      <c r="E8640" s="1" t="s">
        <v>5</v>
      </c>
      <c r="F8640" s="9">
        <v>2.875E-4</v>
      </c>
      <c r="G8640" s="7">
        <v>61534000</v>
      </c>
    </row>
    <row r="8641" spans="1:7" ht="13.2" hidden="1" x14ac:dyDescent="0.25">
      <c r="A8641" s="1">
        <v>9238</v>
      </c>
      <c r="B8641" s="1">
        <v>2009</v>
      </c>
      <c r="C8641" s="1" t="s">
        <v>122</v>
      </c>
      <c r="D8641" s="1" t="str">
        <f t="shared" si="134"/>
        <v>Asia Pacific</v>
      </c>
      <c r="E8641" s="1" t="s">
        <v>6</v>
      </c>
      <c r="F8641" s="2">
        <v>3.3858999999999998E-3</v>
      </c>
      <c r="G8641" s="7">
        <v>724740000</v>
      </c>
    </row>
    <row r="8642" spans="1:7" ht="13.2" hidden="1" x14ac:dyDescent="0.25">
      <c r="A8642" s="1">
        <v>9239</v>
      </c>
      <c r="B8642" s="1">
        <v>2009</v>
      </c>
      <c r="C8642" s="1" t="s">
        <v>122</v>
      </c>
      <c r="D8642" s="1" t="str">
        <f t="shared" ref="D8642:D8705" si="135">IF(OR(C8642="Austria",C8642="Belgium",C8642="Bulgaria",C8642="Iceland",C8642="Croatia",C8642="Cyprus",C8642="Czechia",C8642="Denmark",C8642="Estonia",C8642="Finland",C8642="France",C8642="Germany",C8642="Greece",C8642="Hungary",C8642="Ireland",C8642="Italy",C8642="Latvia",C8642="Lithuania",C8642="Luxembourg",C8642="Malta",C8642="Netherlands",C8642="Poland",C8642="Portugal",C8642="Romania",C8642="Slovakia",C8642="Slovenia",C8642="Spain",C8642="Sweden"),"EU",IF(OR(C8642="Albania",C8642="Andorra",C8642="Belarus",C8642="Bosnia and Herzegovina",C8642="Kosovo",C8642="Montenegro",C8642="Moldova",C8642="Ukraine",C8642="San Marino",C8642="North Macedonia",C8642="Norway",C8642="Serbia",C8642="Switzerland",C8642="United Kingdom"),"Non-EU European",IF(OR(C8642="Armenia",C8642="Azerbaijan",C8642="Georgia",C8642="Russian Federation",C8642="Kazakhstan",C8642="Kyrgyzstan",C8642="Tajikistan",C8642="Turkmenistan",C8642="Uzbekistan"),"Asia Pacific",IF(OR(C8642="Afghanistan",C8642="Bahrain",C8642="Egypt",C8642="Iran",C8642="Iraq",C8642="Israel",C8642="Jordan",C8642="Kuwait",C8642="Lebanon",C8642="Oman",C8642="Palestine, State of",C8642="Turkey",C8642="Qatar",C8642="Saudi Arabia",C8642="Syria",C8642="United Arab Emirates",C8642="Yemen"),"Middle East",IF(OR(C8642="Australia",C8642="Marshall Islands",C8642="Cook Islands",C8642="New Zealand"),"Oceania",IF(OR(C8642="Brunei Darussalam",C8642="Sri Lanka",C8642="Nepal",C8642="China",C8642="Hong Kong",C8642="Macao",C8642="Fiji",C8642="India",C8642="Indonesia",C8642="Japan",C8642="Kiribati",C8642="Malaysia",C8642="Maldives",C8642="Mongolia",C8642="Myanmar",C8642="Nauru",C8642="Papua New Guinea",C8642="Philippines",C8642="Samoa",C8642="Singapore",C8642="Solomon Islands",C8642="South Korea",C8642="Taiwan",C8642="Thailand",C8642="Timor-Leste",C8642="Tonga",C8642="Tuvalu",C8642="Vanuatu",C8642="Vietnam"),"Asia Pacific",IF(OR(C8642="Canada",C8642="United States of America"),"North America",IF(OR(C8642="Bolivia",C8642="Brazil",C8642="Chile",C8642="Colombia",C8642="Guatemala",C8642="Panama",C8642="Ecuador",C8642="El Salvador",C8642="Costa Rica",C8642="Guyana",C8642="Paraguay",C8642="Peru",C8642="Suriname",C8642="Uruguay",C8642="Venezuela"),"South America",IF(OR(C8642="Algeria",C8642="Angola",C8642="Benin",C8642="Botswana",C8642="Burkina Faso",C8642="Burundi",C8642="Cabo Verde",C8642="Cameroon",C8642="Central African Republic",C8642="Chad",C8642="Comoros",C8642="Congo",C8642="Democratic Republic of the Congo",C8642="Djibouti",C8642="Equatorial Guinea",C8642="Eritrea",C8642="Eswatini",C8642="Ethiopia",C8642="Gabon",C8642="Gambia",C8642="Ghana",C8642="Guinea",C8642="Guinea-Bissau",C8642="Ivory Coast",C8642="Kenya",C8642="Lesotho",C8642="Liberia",C8642="Libya",C8642="Madagascar",C8642="Malawi",C8642="Mali",C8642="Mauritania",C8642="Mauritius",C8642="Morocco",C8642="Mozambique",C8642="Namibia",C8642="Niger",C8642="Nigeria",C8642="Rwanda",C8642="Sao Tome and Principe",C8642="Senegal",C8642="Seychelles",C8642="Sierra Leone",C8642="Somalia",C8642="South Africa",C8642="South Sudan",C8642="Sudan",C8642="Tanzania",C8642="Togo",C8642="Tunisia",C8642="Uganda",C8642="Zambia",C8642="Zimbabwe"),"Africa","")))))))))</f>
        <v>Asia Pacific</v>
      </c>
      <c r="E8642" s="1" t="s">
        <v>7</v>
      </c>
      <c r="F8642" s="2">
        <v>1.37786E-2</v>
      </c>
      <c r="G8642" s="7">
        <v>2949270000</v>
      </c>
    </row>
    <row r="8643" spans="1:7" ht="13.2" hidden="1" x14ac:dyDescent="0.25">
      <c r="A8643" s="1">
        <v>9240</v>
      </c>
      <c r="B8643" s="1">
        <v>2009</v>
      </c>
      <c r="C8643" s="1" t="s">
        <v>122</v>
      </c>
      <c r="D8643" s="1" t="str">
        <f t="shared" si="135"/>
        <v>Asia Pacific</v>
      </c>
      <c r="E8643" s="1" t="s">
        <v>23</v>
      </c>
      <c r="F8643" s="9">
        <v>4.7010000000000004E-4</v>
      </c>
      <c r="G8643" s="7">
        <v>100622000</v>
      </c>
    </row>
    <row r="8644" spans="1:7" ht="13.2" hidden="1" x14ac:dyDescent="0.25">
      <c r="A8644" s="1">
        <v>9241</v>
      </c>
      <c r="B8644" s="1">
        <v>2009</v>
      </c>
      <c r="C8644" s="1" t="s">
        <v>122</v>
      </c>
      <c r="D8644" s="1" t="str">
        <f t="shared" si="135"/>
        <v>Asia Pacific</v>
      </c>
      <c r="E8644" s="1" t="s">
        <v>8</v>
      </c>
      <c r="F8644" s="9">
        <v>6.69E-5</v>
      </c>
      <c r="G8644" s="7">
        <v>14319000</v>
      </c>
    </row>
    <row r="8645" spans="1:7" ht="13.2" hidden="1" x14ac:dyDescent="0.25">
      <c r="A8645" s="1">
        <v>9242</v>
      </c>
      <c r="B8645" s="1">
        <v>2009</v>
      </c>
      <c r="C8645" s="1" t="s">
        <v>122</v>
      </c>
      <c r="D8645" s="1" t="str">
        <f t="shared" si="135"/>
        <v>Asia Pacific</v>
      </c>
      <c r="E8645" s="1" t="s">
        <v>9</v>
      </c>
      <c r="F8645" s="2">
        <v>6.5559999999999993E-3</v>
      </c>
      <c r="G8645" s="7">
        <v>1403296000</v>
      </c>
    </row>
    <row r="8646" spans="1:7" ht="13.2" hidden="1" x14ac:dyDescent="0.25">
      <c r="A8646" s="1">
        <v>9243</v>
      </c>
      <c r="B8646" s="1">
        <v>2009</v>
      </c>
      <c r="C8646" s="1" t="s">
        <v>122</v>
      </c>
      <c r="D8646" s="1" t="str">
        <f t="shared" si="135"/>
        <v>Asia Pacific</v>
      </c>
      <c r="E8646" s="1" t="s">
        <v>10</v>
      </c>
      <c r="F8646" s="2">
        <v>1.31114E-2</v>
      </c>
      <c r="G8646" s="7">
        <v>2806463000</v>
      </c>
    </row>
    <row r="8647" spans="1:7" ht="13.2" hidden="1" x14ac:dyDescent="0.25">
      <c r="A8647" s="1">
        <v>9244</v>
      </c>
      <c r="B8647" s="1">
        <v>2009</v>
      </c>
      <c r="C8647" s="1" t="s">
        <v>122</v>
      </c>
      <c r="D8647" s="1" t="str">
        <f t="shared" si="135"/>
        <v>Asia Pacific</v>
      </c>
      <c r="E8647" s="1" t="s">
        <v>11</v>
      </c>
      <c r="F8647" s="2">
        <v>2.4527999999999998E-2</v>
      </c>
      <c r="G8647" s="7">
        <v>5250169000</v>
      </c>
    </row>
    <row r="8648" spans="1:7" ht="13.2" hidden="1" x14ac:dyDescent="0.25">
      <c r="A8648" s="1">
        <v>9245</v>
      </c>
      <c r="B8648" s="1">
        <v>2009</v>
      </c>
      <c r="C8648" s="1" t="s">
        <v>122</v>
      </c>
      <c r="D8648" s="1" t="str">
        <f t="shared" si="135"/>
        <v>Asia Pacific</v>
      </c>
      <c r="E8648" s="1" t="s">
        <v>12</v>
      </c>
      <c r="F8648" s="2">
        <v>3.4826700000000002E-2</v>
      </c>
      <c r="G8648" s="7">
        <v>7454575000</v>
      </c>
    </row>
    <row r="8649" spans="1:7" ht="13.2" hidden="1" x14ac:dyDescent="0.25">
      <c r="A8649" s="1">
        <v>9246</v>
      </c>
      <c r="B8649" s="1">
        <v>2009</v>
      </c>
      <c r="C8649" s="1" t="s">
        <v>122</v>
      </c>
      <c r="D8649" s="1" t="str">
        <f t="shared" si="135"/>
        <v>Asia Pacific</v>
      </c>
      <c r="E8649" s="1" t="s">
        <v>13</v>
      </c>
      <c r="F8649" s="2">
        <v>2.7157499999999998E-2</v>
      </c>
      <c r="G8649" s="7">
        <v>5813010000</v>
      </c>
    </row>
    <row r="8650" spans="1:7" ht="13.2" hidden="1" x14ac:dyDescent="0.25">
      <c r="A8650" s="1">
        <v>9247</v>
      </c>
      <c r="B8650" s="1">
        <v>2009</v>
      </c>
      <c r="C8650" s="1" t="s">
        <v>122</v>
      </c>
      <c r="D8650" s="1" t="str">
        <f t="shared" si="135"/>
        <v>Asia Pacific</v>
      </c>
      <c r="E8650" s="1" t="s">
        <v>14</v>
      </c>
      <c r="F8650" s="2">
        <v>3.7115700000000001E-2</v>
      </c>
      <c r="G8650" s="7">
        <v>7944529000</v>
      </c>
    </row>
    <row r="8651" spans="1:7" ht="13.2" hidden="1" x14ac:dyDescent="0.25">
      <c r="A8651" s="1">
        <v>9248</v>
      </c>
      <c r="B8651" s="1">
        <v>2009</v>
      </c>
      <c r="C8651" s="1" t="s">
        <v>122</v>
      </c>
      <c r="D8651" s="1" t="str">
        <f t="shared" si="135"/>
        <v>Asia Pacific</v>
      </c>
      <c r="E8651" s="1" t="s">
        <v>15</v>
      </c>
      <c r="F8651" s="9">
        <v>0</v>
      </c>
      <c r="G8651" s="7">
        <v>0</v>
      </c>
    </row>
    <row r="8652" spans="1:7" ht="13.2" hidden="1" x14ac:dyDescent="0.25">
      <c r="A8652" s="1">
        <v>9249</v>
      </c>
      <c r="B8652" s="1">
        <v>2009</v>
      </c>
      <c r="C8652" s="1" t="s">
        <v>122</v>
      </c>
      <c r="D8652" s="1" t="str">
        <f t="shared" si="135"/>
        <v>Asia Pacific</v>
      </c>
      <c r="E8652" s="1" t="s">
        <v>16</v>
      </c>
      <c r="F8652" s="2">
        <v>1.8739800000000001E-2</v>
      </c>
      <c r="G8652" s="7">
        <v>4011223000</v>
      </c>
    </row>
    <row r="8653" spans="1:7" ht="13.2" hidden="1" x14ac:dyDescent="0.25">
      <c r="A8653" s="1">
        <v>9250</v>
      </c>
      <c r="B8653" s="1">
        <v>2009</v>
      </c>
      <c r="C8653" s="1" t="s">
        <v>122</v>
      </c>
      <c r="D8653" s="1" t="str">
        <f t="shared" si="135"/>
        <v>Asia Pacific</v>
      </c>
      <c r="E8653" s="1" t="s">
        <v>17</v>
      </c>
      <c r="F8653" s="2">
        <v>7.347900000000001E-3</v>
      </c>
      <c r="G8653" s="7">
        <v>1572806000</v>
      </c>
    </row>
    <row r="8654" spans="1:7" ht="13.2" hidden="1" x14ac:dyDescent="0.25">
      <c r="A8654" s="1">
        <v>9251</v>
      </c>
      <c r="B8654" s="1">
        <v>2009</v>
      </c>
      <c r="C8654" s="1" t="s">
        <v>122</v>
      </c>
      <c r="D8654" s="1" t="str">
        <f t="shared" si="135"/>
        <v>Asia Pacific</v>
      </c>
      <c r="E8654" s="1" t="s">
        <v>18</v>
      </c>
      <c r="F8654" s="9">
        <v>0</v>
      </c>
      <c r="G8654" s="7">
        <v>0</v>
      </c>
    </row>
    <row r="8655" spans="1:7" ht="13.2" hidden="1" x14ac:dyDescent="0.25">
      <c r="A8655" s="1">
        <v>9252</v>
      </c>
      <c r="B8655" s="1">
        <v>2009</v>
      </c>
      <c r="C8655" s="1" t="s">
        <v>122</v>
      </c>
      <c r="D8655" s="1" t="str">
        <f t="shared" si="135"/>
        <v>Asia Pacific</v>
      </c>
      <c r="E8655" s="1" t="s">
        <v>19</v>
      </c>
      <c r="F8655" s="9">
        <v>0</v>
      </c>
      <c r="G8655" s="7">
        <v>0</v>
      </c>
    </row>
    <row r="8656" spans="1:7" ht="13.2" hidden="1" x14ac:dyDescent="0.25">
      <c r="A8656" s="1">
        <v>9253</v>
      </c>
      <c r="B8656" s="1">
        <v>2009</v>
      </c>
      <c r="C8656" s="1" t="s">
        <v>122</v>
      </c>
      <c r="D8656" s="1" t="str">
        <f t="shared" si="135"/>
        <v>Asia Pacific</v>
      </c>
      <c r="E8656" s="1" t="s">
        <v>20</v>
      </c>
      <c r="F8656" s="9">
        <v>0</v>
      </c>
      <c r="G8656" s="7">
        <v>0</v>
      </c>
    </row>
    <row r="8657" spans="1:7" ht="13.2" hidden="1" x14ac:dyDescent="0.25">
      <c r="A8657" s="1">
        <v>9254</v>
      </c>
      <c r="B8657" s="1">
        <v>2009</v>
      </c>
      <c r="C8657" s="1" t="s">
        <v>122</v>
      </c>
      <c r="D8657" s="1" t="str">
        <f t="shared" si="135"/>
        <v>Asia Pacific</v>
      </c>
      <c r="E8657" s="1" t="s">
        <v>21</v>
      </c>
      <c r="F8657" s="9">
        <v>0</v>
      </c>
      <c r="G8657" s="7">
        <v>0</v>
      </c>
    </row>
    <row r="8658" spans="1:7" ht="13.2" hidden="1" x14ac:dyDescent="0.25">
      <c r="A8658" s="1">
        <v>9256</v>
      </c>
      <c r="B8658" s="1">
        <v>2009</v>
      </c>
      <c r="C8658" s="1" t="s">
        <v>123</v>
      </c>
      <c r="D8658" s="1" t="str">
        <f t="shared" si="135"/>
        <v>Asia Pacific</v>
      </c>
      <c r="E8658" s="1" t="s">
        <v>9</v>
      </c>
      <c r="F8658" s="2">
        <v>3.31E-3</v>
      </c>
      <c r="G8658" s="7">
        <v>71456000</v>
      </c>
    </row>
    <row r="8659" spans="1:7" ht="13.2" hidden="1" x14ac:dyDescent="0.25">
      <c r="A8659" s="1">
        <v>9257</v>
      </c>
      <c r="B8659" s="1">
        <v>2009</v>
      </c>
      <c r="C8659" s="1" t="s">
        <v>123</v>
      </c>
      <c r="D8659" s="1" t="str">
        <f t="shared" si="135"/>
        <v>Asia Pacific</v>
      </c>
      <c r="E8659" s="1" t="s">
        <v>10</v>
      </c>
      <c r="F8659" s="2">
        <v>5.2805000000000005E-3</v>
      </c>
      <c r="G8659" s="7">
        <v>113994000</v>
      </c>
    </row>
    <row r="8660" spans="1:7" ht="13.2" hidden="1" x14ac:dyDescent="0.25">
      <c r="A8660" s="1">
        <v>9258</v>
      </c>
      <c r="B8660" s="1">
        <v>2009</v>
      </c>
      <c r="C8660" s="1" t="s">
        <v>123</v>
      </c>
      <c r="D8660" s="1" t="str">
        <f t="shared" si="135"/>
        <v>Asia Pacific</v>
      </c>
      <c r="E8660" s="1" t="s">
        <v>11</v>
      </c>
      <c r="F8660" s="2">
        <v>1.6498699999999998E-2</v>
      </c>
      <c r="G8660" s="7">
        <v>356171000</v>
      </c>
    </row>
    <row r="8661" spans="1:7" ht="13.2" hidden="1" x14ac:dyDescent="0.25">
      <c r="A8661" s="1">
        <v>9259</v>
      </c>
      <c r="B8661" s="1">
        <v>2009</v>
      </c>
      <c r="C8661" s="1" t="s">
        <v>123</v>
      </c>
      <c r="D8661" s="1" t="str">
        <f t="shared" si="135"/>
        <v>Asia Pacific</v>
      </c>
      <c r="E8661" s="1" t="s">
        <v>12</v>
      </c>
      <c r="F8661" s="2">
        <v>2.5367000000000001E-2</v>
      </c>
      <c r="G8661" s="7">
        <v>547617000</v>
      </c>
    </row>
    <row r="8662" spans="1:7" ht="13.2" hidden="1" x14ac:dyDescent="0.25">
      <c r="A8662" s="1">
        <v>9260</v>
      </c>
      <c r="B8662" s="1">
        <v>2009</v>
      </c>
      <c r="C8662" s="1" t="s">
        <v>123</v>
      </c>
      <c r="D8662" s="1" t="str">
        <f t="shared" si="135"/>
        <v>Asia Pacific</v>
      </c>
      <c r="E8662" s="1" t="s">
        <v>13</v>
      </c>
      <c r="F8662" s="2">
        <v>3.3538899999999996E-2</v>
      </c>
      <c r="G8662" s="7">
        <v>724031000</v>
      </c>
    </row>
    <row r="8663" spans="1:7" ht="13.2" hidden="1" x14ac:dyDescent="0.25">
      <c r="A8663" s="1">
        <v>9261</v>
      </c>
      <c r="B8663" s="1">
        <v>2009</v>
      </c>
      <c r="C8663" s="1" t="s">
        <v>123</v>
      </c>
      <c r="D8663" s="1" t="str">
        <f t="shared" si="135"/>
        <v>Asia Pacific</v>
      </c>
      <c r="E8663" s="1" t="s">
        <v>14</v>
      </c>
      <c r="F8663" s="2">
        <v>4.0049500000000002E-2</v>
      </c>
      <c r="G8663" s="7">
        <v>864581000</v>
      </c>
    </row>
    <row r="8664" spans="1:7" ht="13.2" hidden="1" x14ac:dyDescent="0.25">
      <c r="A8664" s="1">
        <v>9262</v>
      </c>
      <c r="B8664" s="1">
        <v>2009</v>
      </c>
      <c r="C8664" s="1" t="s">
        <v>123</v>
      </c>
      <c r="D8664" s="1" t="str">
        <f t="shared" si="135"/>
        <v>Asia Pacific</v>
      </c>
      <c r="E8664" s="1" t="s">
        <v>15</v>
      </c>
      <c r="F8664" s="9">
        <v>0</v>
      </c>
      <c r="G8664" s="7">
        <v>0</v>
      </c>
    </row>
    <row r="8665" spans="1:7" ht="13.2" hidden="1" x14ac:dyDescent="0.25">
      <c r="A8665" s="1">
        <v>9263</v>
      </c>
      <c r="B8665" s="1">
        <v>2009</v>
      </c>
      <c r="C8665" s="1" t="s">
        <v>123</v>
      </c>
      <c r="D8665" s="1" t="str">
        <f t="shared" si="135"/>
        <v>Asia Pacific</v>
      </c>
      <c r="E8665" s="1" t="s">
        <v>16</v>
      </c>
      <c r="F8665" s="2">
        <v>2.3153299999999998E-2</v>
      </c>
      <c r="G8665" s="7">
        <v>499829000</v>
      </c>
    </row>
    <row r="8666" spans="1:7" ht="13.2" hidden="1" x14ac:dyDescent="0.25">
      <c r="A8666" s="1">
        <v>9264</v>
      </c>
      <c r="B8666" s="1">
        <v>2009</v>
      </c>
      <c r="C8666" s="1" t="s">
        <v>123</v>
      </c>
      <c r="D8666" s="1" t="str">
        <f t="shared" si="135"/>
        <v>Asia Pacific</v>
      </c>
      <c r="E8666" s="1" t="s">
        <v>17</v>
      </c>
      <c r="F8666" s="2">
        <v>1.0237799999999998E-2</v>
      </c>
      <c r="G8666" s="7">
        <v>221011000</v>
      </c>
    </row>
    <row r="8667" spans="1:7" ht="13.2" hidden="1" x14ac:dyDescent="0.25">
      <c r="A8667" s="1">
        <v>9265</v>
      </c>
      <c r="B8667" s="1">
        <v>2009</v>
      </c>
      <c r="C8667" s="1" t="s">
        <v>98</v>
      </c>
      <c r="D8667" s="1" t="str">
        <f t="shared" si="135"/>
        <v>South America</v>
      </c>
      <c r="E8667" s="1" t="s">
        <v>5</v>
      </c>
      <c r="F8667" s="2">
        <v>2.7951999999999999E-3</v>
      </c>
      <c r="G8667" s="7">
        <v>649599000</v>
      </c>
    </row>
    <row r="8668" spans="1:7" ht="13.2" hidden="1" x14ac:dyDescent="0.25">
      <c r="A8668" s="1">
        <v>9266</v>
      </c>
      <c r="B8668" s="1">
        <v>2009</v>
      </c>
      <c r="C8668" s="1" t="s">
        <v>98</v>
      </c>
      <c r="D8668" s="1" t="str">
        <f t="shared" si="135"/>
        <v>South America</v>
      </c>
      <c r="E8668" s="1" t="s">
        <v>6</v>
      </c>
      <c r="F8668" s="9">
        <v>1.0370000000000001E-4</v>
      </c>
      <c r="G8668" s="7">
        <v>24094000</v>
      </c>
    </row>
    <row r="8669" spans="1:7" ht="13.2" hidden="1" x14ac:dyDescent="0.25">
      <c r="A8669" s="1">
        <v>9267</v>
      </c>
      <c r="B8669" s="1">
        <v>2009</v>
      </c>
      <c r="C8669" s="1" t="s">
        <v>98</v>
      </c>
      <c r="D8669" s="1" t="str">
        <f t="shared" si="135"/>
        <v>South America</v>
      </c>
      <c r="E8669" s="1" t="s">
        <v>7</v>
      </c>
      <c r="F8669" s="2">
        <v>1.7730200000000002E-2</v>
      </c>
      <c r="G8669" s="7">
        <v>4120457000.0000005</v>
      </c>
    </row>
    <row r="8670" spans="1:7" ht="13.2" hidden="1" x14ac:dyDescent="0.25">
      <c r="A8670" s="1">
        <v>9268</v>
      </c>
      <c r="B8670" s="1">
        <v>2009</v>
      </c>
      <c r="C8670" s="1" t="s">
        <v>98</v>
      </c>
      <c r="D8670" s="1" t="str">
        <f t="shared" si="135"/>
        <v>South America</v>
      </c>
      <c r="E8670" s="1" t="s">
        <v>23</v>
      </c>
      <c r="F8670" s="2">
        <v>6.8779999999999991E-4</v>
      </c>
      <c r="G8670" s="7">
        <v>159851000</v>
      </c>
    </row>
    <row r="8671" spans="1:7" ht="13.2" hidden="1" x14ac:dyDescent="0.25">
      <c r="A8671" s="1">
        <v>9269</v>
      </c>
      <c r="B8671" s="1">
        <v>2009</v>
      </c>
      <c r="C8671" s="1" t="s">
        <v>98</v>
      </c>
      <c r="D8671" s="1" t="str">
        <f t="shared" si="135"/>
        <v>South America</v>
      </c>
      <c r="E8671" s="1" t="s">
        <v>8</v>
      </c>
      <c r="F8671" s="2">
        <v>6.3819000000000002E-3</v>
      </c>
      <c r="G8671" s="7">
        <v>1483142000</v>
      </c>
    </row>
    <row r="8672" spans="1:7" ht="13.2" hidden="1" x14ac:dyDescent="0.25">
      <c r="A8672" s="1">
        <v>9270</v>
      </c>
      <c r="B8672" s="1">
        <v>2009</v>
      </c>
      <c r="C8672" s="1" t="s">
        <v>98</v>
      </c>
      <c r="D8672" s="1" t="str">
        <f t="shared" si="135"/>
        <v>South America</v>
      </c>
      <c r="E8672" s="1" t="s">
        <v>9</v>
      </c>
      <c r="F8672" s="2">
        <v>5.1797000000000006E-3</v>
      </c>
      <c r="G8672" s="7">
        <v>1203750000</v>
      </c>
    </row>
    <row r="8673" spans="1:7" ht="13.2" hidden="1" x14ac:dyDescent="0.25">
      <c r="A8673" s="1">
        <v>9271</v>
      </c>
      <c r="B8673" s="1">
        <v>2009</v>
      </c>
      <c r="C8673" s="1" t="s">
        <v>98</v>
      </c>
      <c r="D8673" s="1" t="str">
        <f t="shared" si="135"/>
        <v>South America</v>
      </c>
      <c r="E8673" s="1" t="s">
        <v>10</v>
      </c>
      <c r="F8673" s="2">
        <v>5.0899999999999999E-3</v>
      </c>
      <c r="G8673" s="7">
        <v>1182900000</v>
      </c>
    </row>
    <row r="8674" spans="1:7" ht="13.2" hidden="1" x14ac:dyDescent="0.25">
      <c r="A8674" s="1">
        <v>9272</v>
      </c>
      <c r="B8674" s="1">
        <v>2009</v>
      </c>
      <c r="C8674" s="1" t="s">
        <v>98</v>
      </c>
      <c r="D8674" s="1" t="str">
        <f t="shared" si="135"/>
        <v>South America</v>
      </c>
      <c r="E8674" s="1" t="s">
        <v>11</v>
      </c>
      <c r="F8674" s="2">
        <v>4.3913799999999996E-2</v>
      </c>
      <c r="G8674" s="7">
        <v>10205463000</v>
      </c>
    </row>
    <row r="8675" spans="1:7" ht="13.2" hidden="1" x14ac:dyDescent="0.25">
      <c r="A8675" s="1">
        <v>9273</v>
      </c>
      <c r="B8675" s="1">
        <v>2009</v>
      </c>
      <c r="C8675" s="1" t="s">
        <v>98</v>
      </c>
      <c r="D8675" s="1" t="str">
        <f t="shared" si="135"/>
        <v>South America</v>
      </c>
      <c r="E8675" s="1" t="s">
        <v>12</v>
      </c>
      <c r="F8675" s="2">
        <v>3.9328200000000001E-2</v>
      </c>
      <c r="G8675" s="7">
        <v>9139787000</v>
      </c>
    </row>
    <row r="8676" spans="1:7" ht="13.2" hidden="1" x14ac:dyDescent="0.25">
      <c r="A8676" s="1">
        <v>9274</v>
      </c>
      <c r="B8676" s="1">
        <v>2009</v>
      </c>
      <c r="C8676" s="1" t="s">
        <v>98</v>
      </c>
      <c r="D8676" s="1" t="str">
        <f t="shared" si="135"/>
        <v>South America</v>
      </c>
      <c r="E8676" s="1" t="s">
        <v>13</v>
      </c>
      <c r="F8676" s="2">
        <v>8.5439000000000001E-2</v>
      </c>
      <c r="G8676" s="7">
        <v>19855847000</v>
      </c>
    </row>
    <row r="8677" spans="1:7" ht="13.2" hidden="1" x14ac:dyDescent="0.25">
      <c r="A8677" s="1">
        <v>9275</v>
      </c>
      <c r="B8677" s="1">
        <v>2009</v>
      </c>
      <c r="C8677" s="1" t="s">
        <v>98</v>
      </c>
      <c r="D8677" s="1" t="str">
        <f t="shared" si="135"/>
        <v>South America</v>
      </c>
      <c r="E8677" s="1" t="s">
        <v>14</v>
      </c>
      <c r="F8677" s="2">
        <v>4.8840300000000003E-2</v>
      </c>
      <c r="G8677" s="7">
        <v>11350369000</v>
      </c>
    </row>
    <row r="8678" spans="1:7" ht="13.2" hidden="1" x14ac:dyDescent="0.25">
      <c r="A8678" s="1">
        <v>9276</v>
      </c>
      <c r="B8678" s="1">
        <v>2009</v>
      </c>
      <c r="C8678" s="1" t="s">
        <v>98</v>
      </c>
      <c r="D8678" s="1" t="str">
        <f t="shared" si="135"/>
        <v>South America</v>
      </c>
      <c r="E8678" s="1" t="s">
        <v>15</v>
      </c>
      <c r="F8678" s="2">
        <v>1.5808199999999998E-2</v>
      </c>
      <c r="G8678" s="7">
        <v>3673800000</v>
      </c>
    </row>
    <row r="8679" spans="1:7" ht="13.2" hidden="1" x14ac:dyDescent="0.25">
      <c r="A8679" s="1">
        <v>9277</v>
      </c>
      <c r="B8679" s="1">
        <v>2009</v>
      </c>
      <c r="C8679" s="1" t="s">
        <v>98</v>
      </c>
      <c r="D8679" s="1" t="str">
        <f t="shared" si="135"/>
        <v>South America</v>
      </c>
      <c r="E8679" s="1" t="s">
        <v>16</v>
      </c>
      <c r="F8679" s="2">
        <v>1.90181E-2</v>
      </c>
      <c r="G8679" s="7">
        <v>4419772000</v>
      </c>
    </row>
    <row r="8680" spans="1:7" ht="13.2" hidden="1" x14ac:dyDescent="0.25">
      <c r="A8680" s="1">
        <v>9278</v>
      </c>
      <c r="B8680" s="1">
        <v>2009</v>
      </c>
      <c r="C8680" s="1" t="s">
        <v>98</v>
      </c>
      <c r="D8680" s="1" t="str">
        <f t="shared" si="135"/>
        <v>South America</v>
      </c>
      <c r="E8680" s="1" t="s">
        <v>17</v>
      </c>
      <c r="F8680" s="2">
        <v>5.8735000000000002E-3</v>
      </c>
      <c r="G8680" s="7">
        <v>1364991000</v>
      </c>
    </row>
    <row r="8681" spans="1:7" ht="13.2" hidden="1" x14ac:dyDescent="0.25">
      <c r="A8681" s="1">
        <v>9279</v>
      </c>
      <c r="B8681" s="1">
        <v>2009</v>
      </c>
      <c r="C8681" s="1" t="s">
        <v>98</v>
      </c>
      <c r="D8681" s="1" t="str">
        <f t="shared" si="135"/>
        <v>South America</v>
      </c>
      <c r="E8681" s="1" t="s">
        <v>18</v>
      </c>
      <c r="F8681" s="2">
        <v>4.7131999999999999E-3</v>
      </c>
      <c r="G8681" s="7">
        <v>1095329000</v>
      </c>
    </row>
    <row r="8682" spans="1:7" ht="13.2" hidden="1" x14ac:dyDescent="0.25">
      <c r="A8682" s="1">
        <v>9280</v>
      </c>
      <c r="B8682" s="1">
        <v>2009</v>
      </c>
      <c r="C8682" s="1" t="s">
        <v>98</v>
      </c>
      <c r="D8682" s="1" t="str">
        <f t="shared" si="135"/>
        <v>South America</v>
      </c>
      <c r="E8682" s="1" t="s">
        <v>19</v>
      </c>
      <c r="F8682" s="9">
        <v>2.3330000000000001E-4</v>
      </c>
      <c r="G8682" s="7">
        <v>54210000</v>
      </c>
    </row>
    <row r="8683" spans="1:7" ht="13.2" hidden="1" x14ac:dyDescent="0.25">
      <c r="A8683" s="1">
        <v>9281</v>
      </c>
      <c r="B8683" s="1">
        <v>2009</v>
      </c>
      <c r="C8683" s="1" t="s">
        <v>98</v>
      </c>
      <c r="D8683" s="1" t="str">
        <f t="shared" si="135"/>
        <v>South America</v>
      </c>
      <c r="E8683" s="1" t="s">
        <v>20</v>
      </c>
      <c r="F8683" s="9">
        <v>0</v>
      </c>
      <c r="G8683" s="7">
        <v>0</v>
      </c>
    </row>
    <row r="8684" spans="1:7" ht="13.2" hidden="1" x14ac:dyDescent="0.25">
      <c r="A8684" s="1">
        <v>9282</v>
      </c>
      <c r="B8684" s="1">
        <v>2009</v>
      </c>
      <c r="C8684" s="1" t="s">
        <v>98</v>
      </c>
      <c r="D8684" s="1" t="str">
        <f t="shared" si="135"/>
        <v>South America</v>
      </c>
      <c r="E8684" s="1" t="s">
        <v>21</v>
      </c>
      <c r="F8684" s="9">
        <v>0</v>
      </c>
      <c r="G8684" s="7">
        <v>0</v>
      </c>
    </row>
    <row r="8685" spans="1:7" ht="13.2" hidden="1" x14ac:dyDescent="0.25">
      <c r="A8685" s="1">
        <v>9284</v>
      </c>
      <c r="B8685" s="1">
        <v>2009</v>
      </c>
      <c r="C8685" s="1" t="s">
        <v>99</v>
      </c>
      <c r="D8685" s="1" t="str">
        <f t="shared" si="135"/>
        <v>Oceania</v>
      </c>
      <c r="E8685" s="1" t="s">
        <v>9</v>
      </c>
      <c r="F8685" s="2">
        <v>5.1289999999999999E-3</v>
      </c>
      <c r="G8685" s="7">
        <v>1106000</v>
      </c>
    </row>
    <row r="8686" spans="1:7" ht="13.2" hidden="1" x14ac:dyDescent="0.25">
      <c r="A8686" s="1">
        <v>9285</v>
      </c>
      <c r="B8686" s="1">
        <v>2009</v>
      </c>
      <c r="C8686" s="1" t="s">
        <v>99</v>
      </c>
      <c r="D8686" s="1" t="str">
        <f t="shared" si="135"/>
        <v>Oceania</v>
      </c>
      <c r="E8686" s="1" t="s">
        <v>10</v>
      </c>
      <c r="F8686" s="9">
        <v>0</v>
      </c>
      <c r="G8686" s="7">
        <v>0</v>
      </c>
    </row>
    <row r="8687" spans="1:7" ht="13.2" hidden="1" x14ac:dyDescent="0.25">
      <c r="A8687" s="1">
        <v>9286</v>
      </c>
      <c r="B8687" s="1">
        <v>2009</v>
      </c>
      <c r="C8687" s="1" t="s">
        <v>99</v>
      </c>
      <c r="D8687" s="1" t="str">
        <f t="shared" si="135"/>
        <v>Oceania</v>
      </c>
      <c r="E8687" s="1" t="s">
        <v>11</v>
      </c>
      <c r="F8687" s="2">
        <v>3.5615899999999999E-2</v>
      </c>
      <c r="G8687" s="7">
        <v>7678000</v>
      </c>
    </row>
    <row r="8688" spans="1:7" ht="13.2" hidden="1" x14ac:dyDescent="0.25">
      <c r="A8688" s="1">
        <v>9287</v>
      </c>
      <c r="B8688" s="1">
        <v>2009</v>
      </c>
      <c r="C8688" s="1" t="s">
        <v>99</v>
      </c>
      <c r="D8688" s="1" t="str">
        <f t="shared" si="135"/>
        <v>Oceania</v>
      </c>
      <c r="E8688" s="1" t="s">
        <v>12</v>
      </c>
      <c r="F8688" s="2">
        <v>3.9081600000000001E-2</v>
      </c>
      <c r="G8688" s="7">
        <v>8425000</v>
      </c>
    </row>
    <row r="8689" spans="1:7" ht="13.2" hidden="1" x14ac:dyDescent="0.25">
      <c r="A8689" s="1">
        <v>9288</v>
      </c>
      <c r="B8689" s="1">
        <v>2009</v>
      </c>
      <c r="C8689" s="1" t="s">
        <v>99</v>
      </c>
      <c r="D8689" s="1" t="str">
        <f t="shared" si="135"/>
        <v>Oceania</v>
      </c>
      <c r="E8689" s="1" t="s">
        <v>13</v>
      </c>
      <c r="F8689" s="2">
        <v>3.40221E-2</v>
      </c>
      <c r="G8689" s="7">
        <v>7334000</v>
      </c>
    </row>
    <row r="8690" spans="1:7" ht="13.2" hidden="1" x14ac:dyDescent="0.25">
      <c r="A8690" s="1">
        <v>9289</v>
      </c>
      <c r="B8690" s="1">
        <v>2009</v>
      </c>
      <c r="C8690" s="1" t="s">
        <v>99</v>
      </c>
      <c r="D8690" s="1" t="str">
        <f t="shared" si="135"/>
        <v>Oceania</v>
      </c>
      <c r="E8690" s="1" t="s">
        <v>14</v>
      </c>
      <c r="F8690" s="2">
        <v>8.1000000000000003E-2</v>
      </c>
      <c r="G8690" s="7">
        <v>17461000</v>
      </c>
    </row>
    <row r="8691" spans="1:7" ht="13.2" hidden="1" x14ac:dyDescent="0.25">
      <c r="A8691" s="1">
        <v>9290</v>
      </c>
      <c r="B8691" s="1">
        <v>2009</v>
      </c>
      <c r="C8691" s="1" t="s">
        <v>99</v>
      </c>
      <c r="D8691" s="1" t="str">
        <f t="shared" si="135"/>
        <v>Oceania</v>
      </c>
      <c r="E8691" s="1" t="s">
        <v>15</v>
      </c>
      <c r="F8691" s="2">
        <v>3.202E-3</v>
      </c>
      <c r="G8691" s="7">
        <v>690000</v>
      </c>
    </row>
    <row r="8692" spans="1:7" ht="13.2" hidden="1" x14ac:dyDescent="0.25">
      <c r="A8692" s="1">
        <v>9291</v>
      </c>
      <c r="B8692" s="1">
        <v>2009</v>
      </c>
      <c r="C8692" s="1" t="s">
        <v>99</v>
      </c>
      <c r="D8692" s="1" t="str">
        <f t="shared" si="135"/>
        <v>Oceania</v>
      </c>
      <c r="E8692" s="1" t="s">
        <v>16</v>
      </c>
      <c r="F8692" s="2">
        <v>2.2043E-2</v>
      </c>
      <c r="G8692" s="7">
        <v>4752000</v>
      </c>
    </row>
    <row r="8693" spans="1:7" ht="13.2" hidden="1" x14ac:dyDescent="0.25">
      <c r="A8693" s="1">
        <v>9292</v>
      </c>
      <c r="B8693" s="1">
        <v>2009</v>
      </c>
      <c r="C8693" s="1" t="s">
        <v>99</v>
      </c>
      <c r="D8693" s="1" t="str">
        <f t="shared" si="135"/>
        <v>Oceania</v>
      </c>
      <c r="E8693" s="1" t="s">
        <v>17</v>
      </c>
      <c r="F8693" s="2">
        <v>1.19734E-2</v>
      </c>
      <c r="G8693" s="7">
        <v>2581000</v>
      </c>
    </row>
    <row r="8694" spans="1:7" ht="13.2" hidden="1" x14ac:dyDescent="0.25">
      <c r="A8694" s="1">
        <v>9294</v>
      </c>
      <c r="B8694" s="1">
        <v>2009</v>
      </c>
      <c r="C8694" s="1" t="s">
        <v>29</v>
      </c>
      <c r="D8694" s="1" t="str">
        <f t="shared" si="135"/>
        <v>EU</v>
      </c>
      <c r="E8694" s="1" t="s">
        <v>5</v>
      </c>
      <c r="F8694" s="2">
        <v>1.8304999999999999E-3</v>
      </c>
      <c r="G8694" s="7">
        <v>115915000</v>
      </c>
    </row>
    <row r="8695" spans="1:7" ht="13.2" hidden="1" x14ac:dyDescent="0.25">
      <c r="A8695" s="1">
        <v>9295</v>
      </c>
      <c r="B8695" s="1">
        <v>2009</v>
      </c>
      <c r="C8695" s="1" t="s">
        <v>29</v>
      </c>
      <c r="D8695" s="1" t="str">
        <f t="shared" si="135"/>
        <v>EU</v>
      </c>
      <c r="E8695" s="1" t="s">
        <v>6</v>
      </c>
      <c r="F8695" s="2">
        <v>1.1398999999999999E-3</v>
      </c>
      <c r="G8695" s="7">
        <v>72181000</v>
      </c>
    </row>
    <row r="8696" spans="1:7" ht="13.2" hidden="1" x14ac:dyDescent="0.25">
      <c r="A8696" s="1">
        <v>9296</v>
      </c>
      <c r="B8696" s="1">
        <v>2009</v>
      </c>
      <c r="C8696" s="1" t="s">
        <v>29</v>
      </c>
      <c r="D8696" s="1" t="str">
        <f t="shared" si="135"/>
        <v>EU</v>
      </c>
      <c r="E8696" s="1" t="s">
        <v>7</v>
      </c>
      <c r="F8696" s="2">
        <v>8.177499999999999E-3</v>
      </c>
      <c r="G8696" s="7">
        <v>517836000</v>
      </c>
    </row>
    <row r="8697" spans="1:7" ht="13.2" hidden="1" x14ac:dyDescent="0.25">
      <c r="A8697" s="1">
        <v>9297</v>
      </c>
      <c r="B8697" s="1">
        <v>2009</v>
      </c>
      <c r="C8697" s="1" t="s">
        <v>29</v>
      </c>
      <c r="D8697" s="1" t="str">
        <f t="shared" si="135"/>
        <v>EU</v>
      </c>
      <c r="E8697" s="1" t="s">
        <v>23</v>
      </c>
      <c r="F8697" s="9">
        <v>1.1399999999999999E-5</v>
      </c>
      <c r="G8697" s="7">
        <v>723000</v>
      </c>
    </row>
    <row r="8698" spans="1:7" ht="13.2" hidden="1" x14ac:dyDescent="0.25">
      <c r="A8698" s="1">
        <v>9298</v>
      </c>
      <c r="B8698" s="1">
        <v>2009</v>
      </c>
      <c r="C8698" s="1" t="s">
        <v>29</v>
      </c>
      <c r="D8698" s="1" t="str">
        <f t="shared" si="135"/>
        <v>EU</v>
      </c>
      <c r="E8698" s="1" t="s">
        <v>8</v>
      </c>
      <c r="F8698" s="9">
        <v>4.6899999999999995E-5</v>
      </c>
      <c r="G8698" s="7">
        <v>2967000</v>
      </c>
    </row>
    <row r="8699" spans="1:7" ht="13.2" hidden="1" x14ac:dyDescent="0.25">
      <c r="A8699" s="1">
        <v>9299</v>
      </c>
      <c r="B8699" s="1">
        <v>2009</v>
      </c>
      <c r="C8699" s="1" t="s">
        <v>29</v>
      </c>
      <c r="D8699" s="1" t="str">
        <f t="shared" si="135"/>
        <v>EU</v>
      </c>
      <c r="E8699" s="1" t="s">
        <v>9</v>
      </c>
      <c r="F8699" s="2">
        <v>8.6470000000000004E-4</v>
      </c>
      <c r="G8699" s="7">
        <v>54756000</v>
      </c>
    </row>
    <row r="8700" spans="1:7" ht="13.2" hidden="1" x14ac:dyDescent="0.25">
      <c r="A8700" s="1">
        <v>9300</v>
      </c>
      <c r="B8700" s="1">
        <v>2009</v>
      </c>
      <c r="C8700" s="1" t="s">
        <v>29</v>
      </c>
      <c r="D8700" s="1" t="str">
        <f t="shared" si="135"/>
        <v>EU</v>
      </c>
      <c r="E8700" s="1" t="s">
        <v>10</v>
      </c>
      <c r="F8700" s="2">
        <v>2.7905E-3</v>
      </c>
      <c r="G8700" s="7">
        <v>176705000</v>
      </c>
    </row>
    <row r="8701" spans="1:7" ht="13.2" hidden="1" x14ac:dyDescent="0.25">
      <c r="A8701" s="1">
        <v>9301</v>
      </c>
      <c r="B8701" s="1">
        <v>2009</v>
      </c>
      <c r="C8701" s="1" t="s">
        <v>29</v>
      </c>
      <c r="D8701" s="1" t="str">
        <f t="shared" si="135"/>
        <v>EU</v>
      </c>
      <c r="E8701" s="1" t="s">
        <v>11</v>
      </c>
      <c r="F8701" s="2">
        <v>8.3230000000000005E-3</v>
      </c>
      <c r="G8701" s="7">
        <v>527051000.00000006</v>
      </c>
    </row>
    <row r="8702" spans="1:7" ht="13.2" hidden="1" x14ac:dyDescent="0.25">
      <c r="A8702" s="1">
        <v>9302</v>
      </c>
      <c r="B8702" s="1">
        <v>2009</v>
      </c>
      <c r="C8702" s="1" t="s">
        <v>29</v>
      </c>
      <c r="D8702" s="1" t="str">
        <f t="shared" si="135"/>
        <v>EU</v>
      </c>
      <c r="E8702" s="1" t="s">
        <v>12</v>
      </c>
      <c r="F8702" s="2">
        <v>7.1238999999999999E-3</v>
      </c>
      <c r="G8702" s="7">
        <v>451117000</v>
      </c>
    </row>
    <row r="8703" spans="1:7" ht="13.2" hidden="1" x14ac:dyDescent="0.25">
      <c r="A8703" s="1">
        <v>9303</v>
      </c>
      <c r="B8703" s="1">
        <v>2009</v>
      </c>
      <c r="C8703" s="1" t="s">
        <v>29</v>
      </c>
      <c r="D8703" s="1" t="str">
        <f t="shared" si="135"/>
        <v>EU</v>
      </c>
      <c r="E8703" s="1" t="s">
        <v>13</v>
      </c>
      <c r="F8703" s="2">
        <v>1.9446699999999997E-2</v>
      </c>
      <c r="G8703" s="7">
        <v>1231451000</v>
      </c>
    </row>
    <row r="8704" spans="1:7" ht="13.2" hidden="1" x14ac:dyDescent="0.25">
      <c r="A8704" s="1">
        <v>9304</v>
      </c>
      <c r="B8704" s="1">
        <v>2009</v>
      </c>
      <c r="C8704" s="1" t="s">
        <v>29</v>
      </c>
      <c r="D8704" s="1" t="str">
        <f t="shared" si="135"/>
        <v>EU</v>
      </c>
      <c r="E8704" s="1" t="s">
        <v>14</v>
      </c>
      <c r="F8704" s="2">
        <v>6.0377999999999994E-3</v>
      </c>
      <c r="G8704" s="7">
        <v>382339000</v>
      </c>
    </row>
    <row r="8705" spans="1:7" ht="13.2" hidden="1" x14ac:dyDescent="0.25">
      <c r="A8705" s="1">
        <v>9305</v>
      </c>
      <c r="B8705" s="1">
        <v>2009</v>
      </c>
      <c r="C8705" s="1" t="s">
        <v>29</v>
      </c>
      <c r="D8705" s="1" t="str">
        <f t="shared" si="135"/>
        <v>EU</v>
      </c>
      <c r="E8705" s="1" t="s">
        <v>15</v>
      </c>
      <c r="F8705" s="2">
        <v>1.9667E-3</v>
      </c>
      <c r="G8705" s="7">
        <v>124541000</v>
      </c>
    </row>
    <row r="8706" spans="1:7" ht="13.2" hidden="1" x14ac:dyDescent="0.25">
      <c r="A8706" s="1">
        <v>9306</v>
      </c>
      <c r="B8706" s="1">
        <v>2009</v>
      </c>
      <c r="C8706" s="1" t="s">
        <v>29</v>
      </c>
      <c r="D8706" s="1" t="str">
        <f t="shared" ref="D8706:D8769" si="136">IF(OR(C8706="Austria",C8706="Belgium",C8706="Bulgaria",C8706="Iceland",C8706="Croatia",C8706="Cyprus",C8706="Czechia",C8706="Denmark",C8706="Estonia",C8706="Finland",C8706="France",C8706="Germany",C8706="Greece",C8706="Hungary",C8706="Ireland",C8706="Italy",C8706="Latvia",C8706="Lithuania",C8706="Luxembourg",C8706="Malta",C8706="Netherlands",C8706="Poland",C8706="Portugal",C8706="Romania",C8706="Slovakia",C8706="Slovenia",C8706="Spain",C8706="Sweden"),"EU",IF(OR(C8706="Albania",C8706="Andorra",C8706="Belarus",C8706="Bosnia and Herzegovina",C8706="Kosovo",C8706="Montenegro",C8706="Moldova",C8706="Ukraine",C8706="San Marino",C8706="North Macedonia",C8706="Norway",C8706="Serbia",C8706="Switzerland",C8706="United Kingdom"),"Non-EU European",IF(OR(C8706="Armenia",C8706="Azerbaijan",C8706="Georgia",C8706="Russian Federation",C8706="Kazakhstan",C8706="Kyrgyzstan",C8706="Tajikistan",C8706="Turkmenistan",C8706="Uzbekistan"),"Asia Pacific",IF(OR(C8706="Afghanistan",C8706="Bahrain",C8706="Egypt",C8706="Iran",C8706="Iraq",C8706="Israel",C8706="Jordan",C8706="Kuwait",C8706="Lebanon",C8706="Oman",C8706="Palestine, State of",C8706="Turkey",C8706="Qatar",C8706="Saudi Arabia",C8706="Syria",C8706="United Arab Emirates",C8706="Yemen"),"Middle East",IF(OR(C8706="Australia",C8706="Marshall Islands",C8706="Cook Islands",C8706="New Zealand"),"Oceania",IF(OR(C8706="Brunei Darussalam",C8706="Sri Lanka",C8706="Nepal",C8706="China",C8706="Hong Kong",C8706="Macao",C8706="Fiji",C8706="India",C8706="Indonesia",C8706="Japan",C8706="Kiribati",C8706="Malaysia",C8706="Maldives",C8706="Mongolia",C8706="Myanmar",C8706="Nauru",C8706="Papua New Guinea",C8706="Philippines",C8706="Samoa",C8706="Singapore",C8706="Solomon Islands",C8706="South Korea",C8706="Taiwan",C8706="Thailand",C8706="Timor-Leste",C8706="Tonga",C8706="Tuvalu",C8706="Vanuatu",C8706="Vietnam"),"Asia Pacific",IF(OR(C8706="Canada",C8706="United States of America"),"North America",IF(OR(C8706="Bolivia",C8706="Brazil",C8706="Chile",C8706="Colombia",C8706="Guatemala",C8706="Panama",C8706="Ecuador",C8706="El Salvador",C8706="Costa Rica",C8706="Guyana",C8706="Paraguay",C8706="Peru",C8706="Suriname",C8706="Uruguay",C8706="Venezuela"),"South America",IF(OR(C8706="Algeria",C8706="Angola",C8706="Benin",C8706="Botswana",C8706="Burkina Faso",C8706="Burundi",C8706="Cabo Verde",C8706="Cameroon",C8706="Central African Republic",C8706="Chad",C8706="Comoros",C8706="Congo",C8706="Democratic Republic of the Congo",C8706="Djibouti",C8706="Equatorial Guinea",C8706="Eritrea",C8706="Eswatini",C8706="Ethiopia",C8706="Gabon",C8706="Gambia",C8706="Ghana",C8706="Guinea",C8706="Guinea-Bissau",C8706="Ivory Coast",C8706="Kenya",C8706="Lesotho",C8706="Liberia",C8706="Libya",C8706="Madagascar",C8706="Malawi",C8706="Mali",C8706="Mauritania",C8706="Mauritius",C8706="Morocco",C8706="Mozambique",C8706="Namibia",C8706="Niger",C8706="Nigeria",C8706="Rwanda",C8706="Sao Tome and Principe",C8706="Senegal",C8706="Seychelles",C8706="Sierra Leone",C8706="Somalia",C8706="South Africa",C8706="South Sudan",C8706="Sudan",C8706="Tanzania",C8706="Togo",C8706="Tunisia",C8706="Uganda",C8706="Zambia",C8706="Zimbabwe"),"Africa","")))))))))</f>
        <v>EU</v>
      </c>
      <c r="E8706" s="1" t="s">
        <v>16</v>
      </c>
      <c r="F8706" s="2">
        <v>3.3633000000000001E-3</v>
      </c>
      <c r="G8706" s="7">
        <v>212981000</v>
      </c>
    </row>
    <row r="8707" spans="1:7" ht="13.2" hidden="1" x14ac:dyDescent="0.25">
      <c r="A8707" s="1">
        <v>9307</v>
      </c>
      <c r="B8707" s="1">
        <v>2009</v>
      </c>
      <c r="C8707" s="1" t="s">
        <v>29</v>
      </c>
      <c r="D8707" s="1" t="str">
        <f t="shared" si="136"/>
        <v>EU</v>
      </c>
      <c r="E8707" s="1" t="s">
        <v>17</v>
      </c>
      <c r="F8707" s="2">
        <v>2.6495999999999998E-3</v>
      </c>
      <c r="G8707" s="7">
        <v>167784000</v>
      </c>
    </row>
    <row r="8708" spans="1:7" ht="13.2" hidden="1" x14ac:dyDescent="0.25">
      <c r="A8708" s="1">
        <v>9308</v>
      </c>
      <c r="B8708" s="1">
        <v>2009</v>
      </c>
      <c r="C8708" s="1" t="s">
        <v>29</v>
      </c>
      <c r="D8708" s="1" t="str">
        <f t="shared" si="136"/>
        <v>EU</v>
      </c>
      <c r="E8708" s="1" t="s">
        <v>18</v>
      </c>
      <c r="F8708" s="2">
        <v>2.0828000000000001E-3</v>
      </c>
      <c r="G8708" s="7">
        <v>131892000</v>
      </c>
    </row>
    <row r="8709" spans="1:7" ht="13.2" hidden="1" x14ac:dyDescent="0.25">
      <c r="A8709" s="1">
        <v>9309</v>
      </c>
      <c r="B8709" s="1">
        <v>2009</v>
      </c>
      <c r="C8709" s="1" t="s">
        <v>29</v>
      </c>
      <c r="D8709" s="1" t="str">
        <f t="shared" si="136"/>
        <v>EU</v>
      </c>
      <c r="E8709" s="1" t="s">
        <v>19</v>
      </c>
      <c r="F8709" s="9">
        <v>3.1050000000000001E-4</v>
      </c>
      <c r="G8709" s="7">
        <v>19661000</v>
      </c>
    </row>
    <row r="8710" spans="1:7" ht="13.2" hidden="1" x14ac:dyDescent="0.25">
      <c r="A8710" s="1">
        <v>9310</v>
      </c>
      <c r="B8710" s="1">
        <v>2009</v>
      </c>
      <c r="C8710" s="1" t="s">
        <v>29</v>
      </c>
      <c r="D8710" s="1" t="str">
        <f t="shared" si="136"/>
        <v>EU</v>
      </c>
      <c r="E8710" s="1" t="s">
        <v>20</v>
      </c>
      <c r="F8710" s="9">
        <v>9.939999999999999E-5</v>
      </c>
      <c r="G8710" s="7">
        <v>6295000</v>
      </c>
    </row>
    <row r="8711" spans="1:7" ht="13.2" hidden="1" x14ac:dyDescent="0.25">
      <c r="A8711" s="1">
        <v>9311</v>
      </c>
      <c r="B8711" s="1">
        <v>2009</v>
      </c>
      <c r="C8711" s="1" t="s">
        <v>29</v>
      </c>
      <c r="D8711" s="1" t="str">
        <f t="shared" si="136"/>
        <v>EU</v>
      </c>
      <c r="E8711" s="1" t="s">
        <v>21</v>
      </c>
      <c r="F8711" s="9">
        <v>2.408E-4</v>
      </c>
      <c r="G8711" s="7">
        <v>15248000</v>
      </c>
    </row>
    <row r="8712" spans="1:7" ht="13.2" hidden="1" x14ac:dyDescent="0.25">
      <c r="A8712" s="1">
        <v>9313</v>
      </c>
      <c r="B8712" s="1">
        <v>2009</v>
      </c>
      <c r="C8712" s="1" t="s">
        <v>30</v>
      </c>
      <c r="D8712" s="1" t="str">
        <f t="shared" si="136"/>
        <v>EU</v>
      </c>
      <c r="E8712" s="1" t="s">
        <v>5</v>
      </c>
      <c r="F8712" s="2">
        <v>7.9781999999999995E-3</v>
      </c>
      <c r="G8712" s="7">
        <v>206986000</v>
      </c>
    </row>
    <row r="8713" spans="1:7" ht="13.2" hidden="1" x14ac:dyDescent="0.25">
      <c r="A8713" s="1">
        <v>9314</v>
      </c>
      <c r="B8713" s="1">
        <v>2009</v>
      </c>
      <c r="C8713" s="1" t="s">
        <v>30</v>
      </c>
      <c r="D8713" s="1" t="str">
        <f t="shared" si="136"/>
        <v>EU</v>
      </c>
      <c r="E8713" s="1" t="s">
        <v>6</v>
      </c>
      <c r="F8713" s="9">
        <v>3.1179999999999999E-4</v>
      </c>
      <c r="G8713" s="7">
        <v>8090000</v>
      </c>
    </row>
    <row r="8714" spans="1:7" ht="13.2" hidden="1" x14ac:dyDescent="0.25">
      <c r="A8714" s="1">
        <v>9315</v>
      </c>
      <c r="B8714" s="1">
        <v>2009</v>
      </c>
      <c r="C8714" s="1" t="s">
        <v>30</v>
      </c>
      <c r="D8714" s="1" t="str">
        <f t="shared" si="136"/>
        <v>EU</v>
      </c>
      <c r="E8714" s="1" t="s">
        <v>7</v>
      </c>
      <c r="F8714" s="2">
        <v>8.4083000000000005E-3</v>
      </c>
      <c r="G8714" s="7">
        <v>218144000</v>
      </c>
    </row>
    <row r="8715" spans="1:7" ht="13.2" hidden="1" x14ac:dyDescent="0.25">
      <c r="A8715" s="1">
        <v>9316</v>
      </c>
      <c r="B8715" s="1">
        <v>2009</v>
      </c>
      <c r="C8715" s="1" t="s">
        <v>30</v>
      </c>
      <c r="D8715" s="1" t="str">
        <f t="shared" si="136"/>
        <v>EU</v>
      </c>
      <c r="E8715" s="1" t="s">
        <v>23</v>
      </c>
      <c r="F8715" s="2">
        <v>1.5322000000000001E-3</v>
      </c>
      <c r="G8715" s="7">
        <v>39751000</v>
      </c>
    </row>
    <row r="8716" spans="1:7" ht="13.2" hidden="1" x14ac:dyDescent="0.25">
      <c r="A8716" s="1">
        <v>9317</v>
      </c>
      <c r="B8716" s="1">
        <v>2009</v>
      </c>
      <c r="C8716" s="1" t="s">
        <v>30</v>
      </c>
      <c r="D8716" s="1" t="str">
        <f t="shared" si="136"/>
        <v>EU</v>
      </c>
      <c r="E8716" s="1" t="s">
        <v>8</v>
      </c>
      <c r="F8716" s="2">
        <v>2.1397E-3</v>
      </c>
      <c r="G8716" s="7">
        <v>55512000</v>
      </c>
    </row>
    <row r="8717" spans="1:7" ht="13.2" hidden="1" x14ac:dyDescent="0.25">
      <c r="A8717" s="1">
        <v>9318</v>
      </c>
      <c r="B8717" s="1">
        <v>2009</v>
      </c>
      <c r="C8717" s="1" t="s">
        <v>30</v>
      </c>
      <c r="D8717" s="1" t="str">
        <f t="shared" si="136"/>
        <v>EU</v>
      </c>
      <c r="E8717" s="1" t="s">
        <v>9</v>
      </c>
      <c r="F8717" s="2">
        <v>2.9354000000000003E-3</v>
      </c>
      <c r="G8717" s="7">
        <v>76155000</v>
      </c>
    </row>
    <row r="8718" spans="1:7" ht="13.2" hidden="1" x14ac:dyDescent="0.25">
      <c r="A8718" s="1">
        <v>9319</v>
      </c>
      <c r="B8718" s="1">
        <v>2009</v>
      </c>
      <c r="C8718" s="1" t="s">
        <v>30</v>
      </c>
      <c r="D8718" s="1" t="str">
        <f t="shared" si="136"/>
        <v>EU</v>
      </c>
      <c r="E8718" s="1" t="s">
        <v>10</v>
      </c>
      <c r="F8718" s="2">
        <v>2.9375300000000003E-2</v>
      </c>
      <c r="G8718" s="7">
        <v>762109000</v>
      </c>
    </row>
    <row r="8719" spans="1:7" ht="13.2" hidden="1" x14ac:dyDescent="0.25">
      <c r="A8719" s="1">
        <v>9320</v>
      </c>
      <c r="B8719" s="1">
        <v>2009</v>
      </c>
      <c r="C8719" s="1" t="s">
        <v>30</v>
      </c>
      <c r="D8719" s="1" t="str">
        <f t="shared" si="136"/>
        <v>EU</v>
      </c>
      <c r="E8719" s="1" t="s">
        <v>11</v>
      </c>
      <c r="F8719" s="2">
        <v>2.9681799999999998E-2</v>
      </c>
      <c r="G8719" s="7">
        <v>770059000</v>
      </c>
    </row>
    <row r="8720" spans="1:7" ht="13.2" hidden="1" x14ac:dyDescent="0.25">
      <c r="A8720" s="1">
        <v>9321</v>
      </c>
      <c r="B8720" s="1">
        <v>2009</v>
      </c>
      <c r="C8720" s="1" t="s">
        <v>30</v>
      </c>
      <c r="D8720" s="1" t="str">
        <f t="shared" si="136"/>
        <v>EU</v>
      </c>
      <c r="E8720" s="1" t="s">
        <v>12</v>
      </c>
      <c r="F8720" s="2">
        <v>6.3798899999999992E-2</v>
      </c>
      <c r="G8720" s="7">
        <v>1655188000</v>
      </c>
    </row>
    <row r="8721" spans="1:7" ht="13.2" hidden="1" x14ac:dyDescent="0.25">
      <c r="A8721" s="1">
        <v>9322</v>
      </c>
      <c r="B8721" s="1">
        <v>2009</v>
      </c>
      <c r="C8721" s="1" t="s">
        <v>30</v>
      </c>
      <c r="D8721" s="1" t="str">
        <f t="shared" si="136"/>
        <v>EU</v>
      </c>
      <c r="E8721" s="1" t="s">
        <v>13</v>
      </c>
      <c r="F8721" s="2">
        <v>0.1158831</v>
      </c>
      <c r="G8721" s="7">
        <v>3006454000</v>
      </c>
    </row>
    <row r="8722" spans="1:7" ht="13.2" hidden="1" x14ac:dyDescent="0.25">
      <c r="A8722" s="1">
        <v>9323</v>
      </c>
      <c r="B8722" s="1">
        <v>2009</v>
      </c>
      <c r="C8722" s="1" t="s">
        <v>30</v>
      </c>
      <c r="D8722" s="1" t="str">
        <f t="shared" si="136"/>
        <v>EU</v>
      </c>
      <c r="E8722" s="1" t="s">
        <v>14</v>
      </c>
      <c r="F8722" s="2">
        <v>9.5362299999999997E-2</v>
      </c>
      <c r="G8722" s="7">
        <v>2474065000</v>
      </c>
    </row>
    <row r="8723" spans="1:7" ht="13.2" hidden="1" x14ac:dyDescent="0.25">
      <c r="A8723" s="1">
        <v>9324</v>
      </c>
      <c r="B8723" s="1">
        <v>2009</v>
      </c>
      <c r="C8723" s="1" t="s">
        <v>30</v>
      </c>
      <c r="D8723" s="1" t="str">
        <f t="shared" si="136"/>
        <v>EU</v>
      </c>
      <c r="E8723" s="1" t="s">
        <v>15</v>
      </c>
      <c r="F8723" s="2">
        <v>1.7741300000000002E-2</v>
      </c>
      <c r="G8723" s="7">
        <v>460278000</v>
      </c>
    </row>
    <row r="8724" spans="1:7" ht="13.2" hidden="1" x14ac:dyDescent="0.25">
      <c r="A8724" s="1">
        <v>9325</v>
      </c>
      <c r="B8724" s="1">
        <v>2009</v>
      </c>
      <c r="C8724" s="1" t="s">
        <v>30</v>
      </c>
      <c r="D8724" s="1" t="str">
        <f t="shared" si="136"/>
        <v>EU</v>
      </c>
      <c r="E8724" s="1" t="s">
        <v>16</v>
      </c>
      <c r="F8724" s="2">
        <v>2.0768100000000001E-2</v>
      </c>
      <c r="G8724" s="7">
        <v>538804000</v>
      </c>
    </row>
    <row r="8725" spans="1:7" ht="13.2" hidden="1" x14ac:dyDescent="0.25">
      <c r="A8725" s="1">
        <v>9326</v>
      </c>
      <c r="B8725" s="1">
        <v>2009</v>
      </c>
      <c r="C8725" s="1" t="s">
        <v>30</v>
      </c>
      <c r="D8725" s="1" t="str">
        <f t="shared" si="136"/>
        <v>EU</v>
      </c>
      <c r="E8725" s="1" t="s">
        <v>17</v>
      </c>
      <c r="F8725" s="2">
        <v>1.2091000000000001E-2</v>
      </c>
      <c r="G8725" s="7">
        <v>313687000</v>
      </c>
    </row>
    <row r="8726" spans="1:7" ht="13.2" hidden="1" x14ac:dyDescent="0.25">
      <c r="A8726" s="1">
        <v>9327</v>
      </c>
      <c r="B8726" s="1">
        <v>2009</v>
      </c>
      <c r="C8726" s="1" t="s">
        <v>30</v>
      </c>
      <c r="D8726" s="1" t="str">
        <f t="shared" si="136"/>
        <v>EU</v>
      </c>
      <c r="E8726" s="1" t="s">
        <v>18</v>
      </c>
      <c r="F8726" s="2">
        <v>2.7041999999999999E-3</v>
      </c>
      <c r="G8726" s="7">
        <v>70158000</v>
      </c>
    </row>
    <row r="8727" spans="1:7" ht="13.2" hidden="1" x14ac:dyDescent="0.25">
      <c r="A8727" s="1">
        <v>9328</v>
      </c>
      <c r="B8727" s="1">
        <v>2009</v>
      </c>
      <c r="C8727" s="1" t="s">
        <v>30</v>
      </c>
      <c r="D8727" s="1" t="str">
        <f t="shared" si="136"/>
        <v>EU</v>
      </c>
      <c r="E8727" s="1" t="s">
        <v>19</v>
      </c>
      <c r="F8727" s="2">
        <v>1.02685E-2</v>
      </c>
      <c r="G8727" s="7">
        <v>266403000.00000003</v>
      </c>
    </row>
    <row r="8728" spans="1:7" ht="13.2" hidden="1" x14ac:dyDescent="0.25">
      <c r="A8728" s="1">
        <v>9329</v>
      </c>
      <c r="B8728" s="1">
        <v>2009</v>
      </c>
      <c r="C8728" s="1" t="s">
        <v>30</v>
      </c>
      <c r="D8728" s="1" t="str">
        <f t="shared" si="136"/>
        <v>EU</v>
      </c>
      <c r="E8728" s="1" t="s">
        <v>20</v>
      </c>
      <c r="F8728" s="2">
        <v>1.3816999999999998E-3</v>
      </c>
      <c r="G8728" s="7">
        <v>35846000</v>
      </c>
    </row>
    <row r="8729" spans="1:7" ht="13.2" hidden="1" x14ac:dyDescent="0.25">
      <c r="A8729" s="1">
        <v>9330</v>
      </c>
      <c r="B8729" s="1">
        <v>2009</v>
      </c>
      <c r="C8729" s="1" t="s">
        <v>30</v>
      </c>
      <c r="D8729" s="1" t="str">
        <f t="shared" si="136"/>
        <v>EU</v>
      </c>
      <c r="E8729" s="1" t="s">
        <v>21</v>
      </c>
      <c r="F8729" s="9">
        <v>3.3329999999999997E-4</v>
      </c>
      <c r="G8729" s="7">
        <v>8648000</v>
      </c>
    </row>
    <row r="8730" spans="1:7" ht="13.2" hidden="1" x14ac:dyDescent="0.25">
      <c r="A8730" s="1">
        <v>9332</v>
      </c>
      <c r="B8730" s="1">
        <v>2009</v>
      </c>
      <c r="C8730" s="1" t="s">
        <v>31</v>
      </c>
      <c r="D8730" s="1" t="str">
        <f t="shared" si="136"/>
        <v>EU</v>
      </c>
      <c r="E8730" s="1" t="s">
        <v>5</v>
      </c>
      <c r="F8730" s="2">
        <v>7.2816999999999995E-3</v>
      </c>
      <c r="G8730" s="7">
        <v>1510465000</v>
      </c>
    </row>
    <row r="8731" spans="1:7" ht="13.2" hidden="1" x14ac:dyDescent="0.25">
      <c r="A8731" s="1">
        <v>9333</v>
      </c>
      <c r="B8731" s="1">
        <v>2009</v>
      </c>
      <c r="C8731" s="1" t="s">
        <v>31</v>
      </c>
      <c r="D8731" s="1" t="str">
        <f t="shared" si="136"/>
        <v>EU</v>
      </c>
      <c r="E8731" s="1" t="s">
        <v>6</v>
      </c>
      <c r="F8731" s="9">
        <v>3.8510000000000004E-4</v>
      </c>
      <c r="G8731" s="7">
        <v>79893000</v>
      </c>
    </row>
    <row r="8732" spans="1:7" ht="13.2" hidden="1" x14ac:dyDescent="0.25">
      <c r="A8732" s="1">
        <v>9334</v>
      </c>
      <c r="B8732" s="1">
        <v>2009</v>
      </c>
      <c r="C8732" s="1" t="s">
        <v>31</v>
      </c>
      <c r="D8732" s="1" t="str">
        <f t="shared" si="136"/>
        <v>EU</v>
      </c>
      <c r="E8732" s="1" t="s">
        <v>7</v>
      </c>
      <c r="F8732" s="2">
        <v>5.0141900000000003E-2</v>
      </c>
      <c r="G8732" s="7">
        <v>10401144000</v>
      </c>
    </row>
    <row r="8733" spans="1:7" ht="13.2" hidden="1" x14ac:dyDescent="0.25">
      <c r="A8733" s="1">
        <v>9335</v>
      </c>
      <c r="B8733" s="1">
        <v>2009</v>
      </c>
      <c r="C8733" s="1" t="s">
        <v>31</v>
      </c>
      <c r="D8733" s="1" t="str">
        <f t="shared" si="136"/>
        <v>EU</v>
      </c>
      <c r="E8733" s="1" t="s">
        <v>23</v>
      </c>
      <c r="F8733" s="9">
        <v>1.5549999999999999E-4</v>
      </c>
      <c r="G8733" s="7">
        <v>32261000.000000004</v>
      </c>
    </row>
    <row r="8734" spans="1:7" ht="13.2" hidden="1" x14ac:dyDescent="0.25">
      <c r="A8734" s="1">
        <v>9336</v>
      </c>
      <c r="B8734" s="1">
        <v>2009</v>
      </c>
      <c r="C8734" s="1" t="s">
        <v>31</v>
      </c>
      <c r="D8734" s="1" t="str">
        <f t="shared" si="136"/>
        <v>EU</v>
      </c>
      <c r="E8734" s="1" t="s">
        <v>8</v>
      </c>
      <c r="F8734" s="2">
        <v>1.8681000000000001E-3</v>
      </c>
      <c r="G8734" s="7">
        <v>387505000</v>
      </c>
    </row>
    <row r="8735" spans="1:7" ht="13.2" hidden="1" x14ac:dyDescent="0.25">
      <c r="A8735" s="1">
        <v>9337</v>
      </c>
      <c r="B8735" s="1">
        <v>2009</v>
      </c>
      <c r="C8735" s="1" t="s">
        <v>31</v>
      </c>
      <c r="D8735" s="1" t="str">
        <f t="shared" si="136"/>
        <v>EU</v>
      </c>
      <c r="E8735" s="1" t="s">
        <v>9</v>
      </c>
      <c r="F8735" s="2">
        <v>6.8511999999999991E-3</v>
      </c>
      <c r="G8735" s="7">
        <v>1421182000</v>
      </c>
    </row>
    <row r="8736" spans="1:7" ht="13.2" hidden="1" x14ac:dyDescent="0.25">
      <c r="A8736" s="1">
        <v>9338</v>
      </c>
      <c r="B8736" s="1">
        <v>2009</v>
      </c>
      <c r="C8736" s="1" t="s">
        <v>31</v>
      </c>
      <c r="D8736" s="1" t="str">
        <f t="shared" si="136"/>
        <v>EU</v>
      </c>
      <c r="E8736" s="1" t="s">
        <v>10</v>
      </c>
      <c r="F8736" s="2">
        <v>9.9977E-3</v>
      </c>
      <c r="G8736" s="7">
        <v>2073860000.0000002</v>
      </c>
    </row>
    <row r="8737" spans="1:7" ht="13.2" hidden="1" x14ac:dyDescent="0.25">
      <c r="A8737" s="1">
        <v>9339</v>
      </c>
      <c r="B8737" s="1">
        <v>2009</v>
      </c>
      <c r="C8737" s="1" t="s">
        <v>31</v>
      </c>
      <c r="D8737" s="1" t="str">
        <f t="shared" si="136"/>
        <v>EU</v>
      </c>
      <c r="E8737" s="1" t="s">
        <v>11</v>
      </c>
      <c r="F8737" s="2">
        <v>7.7677599999999999E-2</v>
      </c>
      <c r="G8737" s="7">
        <v>16112994000</v>
      </c>
    </row>
    <row r="8738" spans="1:7" ht="13.2" hidden="1" x14ac:dyDescent="0.25">
      <c r="A8738" s="1">
        <v>9340</v>
      </c>
      <c r="B8738" s="1">
        <v>2009</v>
      </c>
      <c r="C8738" s="1" t="s">
        <v>31</v>
      </c>
      <c r="D8738" s="1" t="str">
        <f t="shared" si="136"/>
        <v>EU</v>
      </c>
      <c r="E8738" s="1" t="s">
        <v>12</v>
      </c>
      <c r="F8738" s="2">
        <v>4.6214000000000005E-2</v>
      </c>
      <c r="G8738" s="7">
        <v>9586372000</v>
      </c>
    </row>
    <row r="8739" spans="1:7" ht="13.2" hidden="1" x14ac:dyDescent="0.25">
      <c r="A8739" s="1">
        <v>9341</v>
      </c>
      <c r="B8739" s="1">
        <v>2009</v>
      </c>
      <c r="C8739" s="1" t="s">
        <v>31</v>
      </c>
      <c r="D8739" s="1" t="str">
        <f t="shared" si="136"/>
        <v>EU</v>
      </c>
      <c r="E8739" s="1" t="s">
        <v>13</v>
      </c>
      <c r="F8739" s="2">
        <v>0.1338425</v>
      </c>
      <c r="G8739" s="7">
        <v>27763521000</v>
      </c>
    </row>
    <row r="8740" spans="1:7" ht="13.2" hidden="1" x14ac:dyDescent="0.25">
      <c r="A8740" s="1">
        <v>9342</v>
      </c>
      <c r="B8740" s="1">
        <v>2009</v>
      </c>
      <c r="C8740" s="1" t="s">
        <v>31</v>
      </c>
      <c r="D8740" s="1" t="str">
        <f t="shared" si="136"/>
        <v>EU</v>
      </c>
      <c r="E8740" s="1" t="s">
        <v>14</v>
      </c>
      <c r="F8740" s="2">
        <v>4.9644700000000007E-2</v>
      </c>
      <c r="G8740" s="7">
        <v>10298012000</v>
      </c>
    </row>
    <row r="8741" spans="1:7" ht="13.2" hidden="1" x14ac:dyDescent="0.25">
      <c r="A8741" s="1">
        <v>9343</v>
      </c>
      <c r="B8741" s="1">
        <v>2009</v>
      </c>
      <c r="C8741" s="1" t="s">
        <v>31</v>
      </c>
      <c r="D8741" s="1" t="str">
        <f t="shared" si="136"/>
        <v>EU</v>
      </c>
      <c r="E8741" s="1" t="s">
        <v>15</v>
      </c>
      <c r="F8741" s="2">
        <v>1.0083399999999999E-2</v>
      </c>
      <c r="G8741" s="7">
        <v>2091643000</v>
      </c>
    </row>
    <row r="8742" spans="1:7" ht="13.2" hidden="1" x14ac:dyDescent="0.25">
      <c r="A8742" s="1">
        <v>9344</v>
      </c>
      <c r="B8742" s="1">
        <v>2009</v>
      </c>
      <c r="C8742" s="1" t="s">
        <v>31</v>
      </c>
      <c r="D8742" s="1" t="str">
        <f t="shared" si="136"/>
        <v>EU</v>
      </c>
      <c r="E8742" s="1" t="s">
        <v>16</v>
      </c>
      <c r="F8742" s="2">
        <v>1.98365E-2</v>
      </c>
      <c r="G8742" s="7">
        <v>4114777000</v>
      </c>
    </row>
    <row r="8743" spans="1:7" ht="13.2" hidden="1" x14ac:dyDescent="0.25">
      <c r="A8743" s="1">
        <v>9345</v>
      </c>
      <c r="B8743" s="1">
        <v>2009</v>
      </c>
      <c r="C8743" s="1" t="s">
        <v>31</v>
      </c>
      <c r="D8743" s="1" t="str">
        <f t="shared" si="136"/>
        <v>EU</v>
      </c>
      <c r="E8743" s="1" t="s">
        <v>17</v>
      </c>
      <c r="F8743" s="2">
        <v>1.6182600000000002E-2</v>
      </c>
      <c r="G8743" s="7">
        <v>3356817000</v>
      </c>
    </row>
    <row r="8744" spans="1:7" ht="13.2" hidden="1" x14ac:dyDescent="0.25">
      <c r="A8744" s="1">
        <v>9346</v>
      </c>
      <c r="B8744" s="1">
        <v>2009</v>
      </c>
      <c r="C8744" s="1" t="s">
        <v>31</v>
      </c>
      <c r="D8744" s="1" t="str">
        <f t="shared" si="136"/>
        <v>EU</v>
      </c>
      <c r="E8744" s="1" t="s">
        <v>18</v>
      </c>
      <c r="F8744" s="2">
        <v>5.0127000000000001E-3</v>
      </c>
      <c r="G8744" s="7">
        <v>1039815000</v>
      </c>
    </row>
    <row r="8745" spans="1:7" ht="13.2" hidden="1" x14ac:dyDescent="0.25">
      <c r="A8745" s="1">
        <v>9347</v>
      </c>
      <c r="B8745" s="1">
        <v>2009</v>
      </c>
      <c r="C8745" s="1" t="s">
        <v>31</v>
      </c>
      <c r="D8745" s="1" t="str">
        <f t="shared" si="136"/>
        <v>EU</v>
      </c>
      <c r="E8745" s="1" t="s">
        <v>19</v>
      </c>
      <c r="F8745" s="2">
        <v>1.7266999999999998E-3</v>
      </c>
      <c r="G8745" s="7">
        <v>358181000</v>
      </c>
    </row>
    <row r="8746" spans="1:7" ht="13.2" hidden="1" x14ac:dyDescent="0.25">
      <c r="A8746" s="1">
        <v>9348</v>
      </c>
      <c r="B8746" s="1">
        <v>2009</v>
      </c>
      <c r="C8746" s="1" t="s">
        <v>31</v>
      </c>
      <c r="D8746" s="1" t="str">
        <f t="shared" si="136"/>
        <v>EU</v>
      </c>
      <c r="E8746" s="1" t="s">
        <v>20</v>
      </c>
      <c r="F8746" s="2">
        <v>2.3677999999999998E-3</v>
      </c>
      <c r="G8746" s="7">
        <v>491161000</v>
      </c>
    </row>
    <row r="8747" spans="1:7" ht="13.2" hidden="1" x14ac:dyDescent="0.25">
      <c r="A8747" s="1">
        <v>9349</v>
      </c>
      <c r="B8747" s="1">
        <v>2009</v>
      </c>
      <c r="C8747" s="1" t="s">
        <v>31</v>
      </c>
      <c r="D8747" s="1" t="str">
        <f t="shared" si="136"/>
        <v>EU</v>
      </c>
      <c r="E8747" s="1" t="s">
        <v>21</v>
      </c>
      <c r="F8747" s="2">
        <v>4.3043999999999999E-3</v>
      </c>
      <c r="G8747" s="7">
        <v>892881000</v>
      </c>
    </row>
    <row r="8748" spans="1:7" ht="13.2" hidden="1" x14ac:dyDescent="0.25">
      <c r="A8748" s="1">
        <v>9351</v>
      </c>
      <c r="B8748" s="1">
        <v>2009</v>
      </c>
      <c r="C8748" s="1" t="s">
        <v>32</v>
      </c>
      <c r="D8748" s="1" t="str">
        <f t="shared" si="136"/>
        <v>EU</v>
      </c>
      <c r="E8748" s="1" t="s">
        <v>5</v>
      </c>
      <c r="F8748" s="2">
        <v>2.3998999999999999E-3</v>
      </c>
      <c r="G8748" s="7">
        <v>770957000</v>
      </c>
    </row>
    <row r="8749" spans="1:7" ht="13.2" hidden="1" x14ac:dyDescent="0.25">
      <c r="A8749" s="1">
        <v>9352</v>
      </c>
      <c r="B8749" s="1">
        <v>2009</v>
      </c>
      <c r="C8749" s="1" t="s">
        <v>32</v>
      </c>
      <c r="D8749" s="1" t="str">
        <f t="shared" si="136"/>
        <v>EU</v>
      </c>
      <c r="E8749" s="1" t="s">
        <v>6</v>
      </c>
      <c r="F8749" s="9">
        <v>7.2600000000000003E-5</v>
      </c>
      <c r="G8749" s="7">
        <v>23317000</v>
      </c>
    </row>
    <row r="8750" spans="1:7" ht="13.2" hidden="1" x14ac:dyDescent="0.25">
      <c r="A8750" s="1">
        <v>9353</v>
      </c>
      <c r="B8750" s="1">
        <v>2009</v>
      </c>
      <c r="C8750" s="1" t="s">
        <v>32</v>
      </c>
      <c r="D8750" s="1" t="str">
        <f t="shared" si="136"/>
        <v>EU</v>
      </c>
      <c r="E8750" s="1" t="s">
        <v>7</v>
      </c>
      <c r="F8750" s="2">
        <v>1.8050200000000002E-2</v>
      </c>
      <c r="G8750" s="7">
        <v>5798503000</v>
      </c>
    </row>
    <row r="8751" spans="1:7" ht="13.2" hidden="1" x14ac:dyDescent="0.25">
      <c r="A8751" s="1">
        <v>9354</v>
      </c>
      <c r="B8751" s="1">
        <v>2009</v>
      </c>
      <c r="C8751" s="1" t="s">
        <v>32</v>
      </c>
      <c r="D8751" s="1" t="str">
        <f t="shared" si="136"/>
        <v>EU</v>
      </c>
      <c r="E8751" s="1" t="s">
        <v>23</v>
      </c>
      <c r="F8751" s="9">
        <v>3.612E-4</v>
      </c>
      <c r="G8751" s="7">
        <v>116026000</v>
      </c>
    </row>
    <row r="8752" spans="1:7" ht="13.2" hidden="1" x14ac:dyDescent="0.25">
      <c r="A8752" s="1">
        <v>9355</v>
      </c>
      <c r="B8752" s="1">
        <v>2009</v>
      </c>
      <c r="C8752" s="1" t="s">
        <v>32</v>
      </c>
      <c r="D8752" s="1" t="str">
        <f t="shared" si="136"/>
        <v>EU</v>
      </c>
      <c r="E8752" s="1" t="s">
        <v>8</v>
      </c>
      <c r="F8752" s="2">
        <v>2.1838999999999999E-3</v>
      </c>
      <c r="G8752" s="7">
        <v>701566000</v>
      </c>
    </row>
    <row r="8753" spans="1:7" ht="13.2" hidden="1" x14ac:dyDescent="0.25">
      <c r="A8753" s="1">
        <v>9356</v>
      </c>
      <c r="B8753" s="1">
        <v>2009</v>
      </c>
      <c r="C8753" s="1" t="s">
        <v>32</v>
      </c>
      <c r="D8753" s="1" t="str">
        <f t="shared" si="136"/>
        <v>EU</v>
      </c>
      <c r="E8753" s="1" t="s">
        <v>9</v>
      </c>
      <c r="F8753" s="2">
        <v>4.4060999999999996E-3</v>
      </c>
      <c r="G8753" s="7">
        <v>1415443000</v>
      </c>
    </row>
    <row r="8754" spans="1:7" ht="13.2" hidden="1" x14ac:dyDescent="0.25">
      <c r="A8754" s="1">
        <v>9357</v>
      </c>
      <c r="B8754" s="1">
        <v>2009</v>
      </c>
      <c r="C8754" s="1" t="s">
        <v>32</v>
      </c>
      <c r="D8754" s="1" t="str">
        <f t="shared" si="136"/>
        <v>EU</v>
      </c>
      <c r="E8754" s="1" t="s">
        <v>10</v>
      </c>
      <c r="F8754" s="2">
        <v>5.0436999999999999E-3</v>
      </c>
      <c r="G8754" s="7">
        <v>1620260000</v>
      </c>
    </row>
    <row r="8755" spans="1:7" ht="13.2" hidden="1" x14ac:dyDescent="0.25">
      <c r="A8755" s="1">
        <v>9358</v>
      </c>
      <c r="B8755" s="1">
        <v>2009</v>
      </c>
      <c r="C8755" s="1" t="s">
        <v>32</v>
      </c>
      <c r="D8755" s="1" t="str">
        <f t="shared" si="136"/>
        <v>EU</v>
      </c>
      <c r="E8755" s="1" t="s">
        <v>11</v>
      </c>
      <c r="F8755" s="2">
        <v>8.8710400000000009E-2</v>
      </c>
      <c r="G8755" s="7">
        <v>28497631000</v>
      </c>
    </row>
    <row r="8756" spans="1:7" ht="13.2" hidden="1" x14ac:dyDescent="0.25">
      <c r="A8756" s="1">
        <v>9359</v>
      </c>
      <c r="B8756" s="1">
        <v>2009</v>
      </c>
      <c r="C8756" s="1" t="s">
        <v>32</v>
      </c>
      <c r="D8756" s="1" t="str">
        <f t="shared" si="136"/>
        <v>EU</v>
      </c>
      <c r="E8756" s="1" t="s">
        <v>12</v>
      </c>
      <c r="F8756" s="2">
        <v>6.9357199999999994E-2</v>
      </c>
      <c r="G8756" s="7">
        <v>22280539000</v>
      </c>
    </row>
    <row r="8757" spans="1:7" ht="13.2" hidden="1" x14ac:dyDescent="0.25">
      <c r="A8757" s="1">
        <v>9360</v>
      </c>
      <c r="B8757" s="1">
        <v>2009</v>
      </c>
      <c r="C8757" s="1" t="s">
        <v>32</v>
      </c>
      <c r="D8757" s="1" t="str">
        <f t="shared" si="136"/>
        <v>EU</v>
      </c>
      <c r="E8757" s="1" t="s">
        <v>13</v>
      </c>
      <c r="F8757" s="2">
        <v>0.24273140000000001</v>
      </c>
      <c r="G8757" s="7">
        <v>77975825000</v>
      </c>
    </row>
    <row r="8758" spans="1:7" ht="13.2" hidden="1" x14ac:dyDescent="0.25">
      <c r="A8758" s="1">
        <v>9361</v>
      </c>
      <c r="B8758" s="1">
        <v>2009</v>
      </c>
      <c r="C8758" s="1" t="s">
        <v>32</v>
      </c>
      <c r="D8758" s="1" t="str">
        <f t="shared" si="136"/>
        <v>EU</v>
      </c>
      <c r="E8758" s="1" t="s">
        <v>14</v>
      </c>
      <c r="F8758" s="2">
        <v>7.8808799999999998E-2</v>
      </c>
      <c r="G8758" s="7">
        <v>25316802000</v>
      </c>
    </row>
    <row r="8759" spans="1:7" ht="13.2" hidden="1" x14ac:dyDescent="0.25">
      <c r="A8759" s="1">
        <v>9362</v>
      </c>
      <c r="B8759" s="1">
        <v>2009</v>
      </c>
      <c r="C8759" s="1" t="s">
        <v>32</v>
      </c>
      <c r="D8759" s="1" t="str">
        <f t="shared" si="136"/>
        <v>EU</v>
      </c>
      <c r="E8759" s="1" t="s">
        <v>15</v>
      </c>
      <c r="F8759" s="2">
        <v>1.3773500000000001E-2</v>
      </c>
      <c r="G8759" s="7">
        <v>4424658000</v>
      </c>
    </row>
    <row r="8760" spans="1:7" ht="13.2" hidden="1" x14ac:dyDescent="0.25">
      <c r="A8760" s="1">
        <v>9363</v>
      </c>
      <c r="B8760" s="1">
        <v>2009</v>
      </c>
      <c r="C8760" s="1" t="s">
        <v>32</v>
      </c>
      <c r="D8760" s="1" t="str">
        <f t="shared" si="136"/>
        <v>EU</v>
      </c>
      <c r="E8760" s="1" t="s">
        <v>16</v>
      </c>
      <c r="F8760" s="2">
        <v>1.0745299999999999E-2</v>
      </c>
      <c r="G8760" s="7">
        <v>3451867000</v>
      </c>
    </row>
    <row r="8761" spans="1:7" ht="13.2" hidden="1" x14ac:dyDescent="0.25">
      <c r="A8761" s="1">
        <v>9364</v>
      </c>
      <c r="B8761" s="1">
        <v>2009</v>
      </c>
      <c r="C8761" s="1" t="s">
        <v>32</v>
      </c>
      <c r="D8761" s="1" t="str">
        <f t="shared" si="136"/>
        <v>EU</v>
      </c>
      <c r="E8761" s="1" t="s">
        <v>17</v>
      </c>
      <c r="F8761" s="2">
        <v>1.8636699999999999E-2</v>
      </c>
      <c r="G8761" s="7">
        <v>5986905000</v>
      </c>
    </row>
    <row r="8762" spans="1:7" ht="13.2" hidden="1" x14ac:dyDescent="0.25">
      <c r="A8762" s="1">
        <v>9365</v>
      </c>
      <c r="B8762" s="1">
        <v>2009</v>
      </c>
      <c r="C8762" s="1" t="s">
        <v>32</v>
      </c>
      <c r="D8762" s="1" t="str">
        <f t="shared" si="136"/>
        <v>EU</v>
      </c>
      <c r="E8762" s="1" t="s">
        <v>18</v>
      </c>
      <c r="F8762" s="2">
        <v>8.7925E-3</v>
      </c>
      <c r="G8762" s="7">
        <v>2824543000</v>
      </c>
    </row>
    <row r="8763" spans="1:7" ht="13.2" hidden="1" x14ac:dyDescent="0.25">
      <c r="A8763" s="1">
        <v>9366</v>
      </c>
      <c r="B8763" s="1">
        <v>2009</v>
      </c>
      <c r="C8763" s="1" t="s">
        <v>32</v>
      </c>
      <c r="D8763" s="1" t="str">
        <f t="shared" si="136"/>
        <v>EU</v>
      </c>
      <c r="E8763" s="1" t="s">
        <v>19</v>
      </c>
      <c r="F8763" s="9">
        <v>4.483E-4</v>
      </c>
      <c r="G8763" s="7">
        <v>144007000</v>
      </c>
    </row>
    <row r="8764" spans="1:7" ht="13.2" hidden="1" x14ac:dyDescent="0.25">
      <c r="A8764" s="1">
        <v>9367</v>
      </c>
      <c r="B8764" s="1">
        <v>2009</v>
      </c>
      <c r="C8764" s="1" t="s">
        <v>32</v>
      </c>
      <c r="D8764" s="1" t="str">
        <f t="shared" si="136"/>
        <v>EU</v>
      </c>
      <c r="E8764" s="1" t="s">
        <v>20</v>
      </c>
      <c r="F8764" s="9">
        <v>4.9009999999999993E-4</v>
      </c>
      <c r="G8764" s="7">
        <v>157437000</v>
      </c>
    </row>
    <row r="8765" spans="1:7" ht="13.2" hidden="1" x14ac:dyDescent="0.25">
      <c r="A8765" s="1">
        <v>9368</v>
      </c>
      <c r="B8765" s="1">
        <v>2009</v>
      </c>
      <c r="C8765" s="1" t="s">
        <v>32</v>
      </c>
      <c r="D8765" s="1" t="str">
        <f t="shared" si="136"/>
        <v>EU</v>
      </c>
      <c r="E8765" s="1" t="s">
        <v>21</v>
      </c>
      <c r="F8765" s="9">
        <v>3.5189999999999999E-4</v>
      </c>
      <c r="G8765" s="7">
        <v>113041000</v>
      </c>
    </row>
    <row r="8766" spans="1:7" ht="13.2" hidden="1" x14ac:dyDescent="0.25">
      <c r="A8766" s="1">
        <v>9370</v>
      </c>
      <c r="B8766" s="1">
        <v>2009</v>
      </c>
      <c r="C8766" s="1" t="s">
        <v>81</v>
      </c>
      <c r="D8766" s="1" t="str">
        <f t="shared" si="136"/>
        <v>Middle East</v>
      </c>
      <c r="E8766" s="1" t="s">
        <v>9</v>
      </c>
      <c r="F8766" s="2">
        <v>1.2080999999999999E-3</v>
      </c>
      <c r="G8766" s="7">
        <v>227070000</v>
      </c>
    </row>
    <row r="8767" spans="1:7" ht="13.2" hidden="1" x14ac:dyDescent="0.25">
      <c r="A8767" s="1">
        <v>9371</v>
      </c>
      <c r="B8767" s="1">
        <v>2009</v>
      </c>
      <c r="C8767" s="1" t="s">
        <v>81</v>
      </c>
      <c r="D8767" s="1" t="str">
        <f t="shared" si="136"/>
        <v>Middle East</v>
      </c>
      <c r="E8767" s="1" t="s">
        <v>10</v>
      </c>
      <c r="F8767" s="2">
        <v>1.7464199999999999E-2</v>
      </c>
      <c r="G8767" s="7">
        <v>3282501000</v>
      </c>
    </row>
    <row r="8768" spans="1:7" ht="13.2" hidden="1" x14ac:dyDescent="0.25">
      <c r="A8768" s="1">
        <v>9372</v>
      </c>
      <c r="B8768" s="1">
        <v>2009</v>
      </c>
      <c r="C8768" s="1" t="s">
        <v>81</v>
      </c>
      <c r="D8768" s="1" t="str">
        <f t="shared" si="136"/>
        <v>Middle East</v>
      </c>
      <c r="E8768" s="1" t="s">
        <v>11</v>
      </c>
      <c r="F8768" s="2">
        <v>1.5144899999999999E-2</v>
      </c>
      <c r="G8768" s="7">
        <v>2846577000</v>
      </c>
    </row>
    <row r="8769" spans="1:7" ht="13.2" hidden="1" x14ac:dyDescent="0.25">
      <c r="A8769" s="1">
        <v>9373</v>
      </c>
      <c r="B8769" s="1">
        <v>2009</v>
      </c>
      <c r="C8769" s="1" t="s">
        <v>81</v>
      </c>
      <c r="D8769" s="1" t="str">
        <f t="shared" si="136"/>
        <v>Middle East</v>
      </c>
      <c r="E8769" s="1" t="s">
        <v>12</v>
      </c>
      <c r="F8769" s="2">
        <v>3.8267599999999999E-2</v>
      </c>
      <c r="G8769" s="7">
        <v>7192644000</v>
      </c>
    </row>
    <row r="8770" spans="1:7" ht="13.2" hidden="1" x14ac:dyDescent="0.25">
      <c r="A8770" s="1">
        <v>9374</v>
      </c>
      <c r="B8770" s="1">
        <v>2009</v>
      </c>
      <c r="C8770" s="1" t="s">
        <v>81</v>
      </c>
      <c r="D8770" s="1" t="str">
        <f t="shared" ref="D8770:D8833" si="137">IF(OR(C8770="Austria",C8770="Belgium",C8770="Bulgaria",C8770="Iceland",C8770="Croatia",C8770="Cyprus",C8770="Czechia",C8770="Denmark",C8770="Estonia",C8770="Finland",C8770="France",C8770="Germany",C8770="Greece",C8770="Hungary",C8770="Ireland",C8770="Italy",C8770="Latvia",C8770="Lithuania",C8770="Luxembourg",C8770="Malta",C8770="Netherlands",C8770="Poland",C8770="Portugal",C8770="Romania",C8770="Slovakia",C8770="Slovenia",C8770="Spain",C8770="Sweden"),"EU",IF(OR(C8770="Albania",C8770="Andorra",C8770="Belarus",C8770="Bosnia and Herzegovina",C8770="Kosovo",C8770="Montenegro",C8770="Moldova",C8770="Ukraine",C8770="San Marino",C8770="North Macedonia",C8770="Norway",C8770="Serbia",C8770="Switzerland",C8770="United Kingdom"),"Non-EU European",IF(OR(C8770="Armenia",C8770="Azerbaijan",C8770="Georgia",C8770="Russian Federation",C8770="Kazakhstan",C8770="Kyrgyzstan",C8770="Tajikistan",C8770="Turkmenistan",C8770="Uzbekistan"),"Asia Pacific",IF(OR(C8770="Afghanistan",C8770="Bahrain",C8770="Egypt",C8770="Iran",C8770="Iraq",C8770="Israel",C8770="Jordan",C8770="Kuwait",C8770="Lebanon",C8770="Oman",C8770="Palestine, State of",C8770="Turkey",C8770="Qatar",C8770="Saudi Arabia",C8770="Syria",C8770="United Arab Emirates",C8770="Yemen"),"Middle East",IF(OR(C8770="Australia",C8770="Marshall Islands",C8770="Cook Islands",C8770="New Zealand"),"Oceania",IF(OR(C8770="Brunei Darussalam",C8770="Sri Lanka",C8770="Nepal",C8770="China",C8770="Hong Kong",C8770="Macao",C8770="Fiji",C8770="India",C8770="Indonesia",C8770="Japan",C8770="Kiribati",C8770="Malaysia",C8770="Maldives",C8770="Mongolia",C8770="Myanmar",C8770="Nauru",C8770="Papua New Guinea",C8770="Philippines",C8770="Samoa",C8770="Singapore",C8770="Solomon Islands",C8770="South Korea",C8770="Taiwan",C8770="Thailand",C8770="Timor-Leste",C8770="Tonga",C8770="Tuvalu",C8770="Vanuatu",C8770="Vietnam"),"Asia Pacific",IF(OR(C8770="Canada",C8770="United States of America"),"North America",IF(OR(C8770="Bolivia",C8770="Brazil",C8770="Chile",C8770="Colombia",C8770="Guatemala",C8770="Panama",C8770="Ecuador",C8770="El Salvador",C8770="Costa Rica",C8770="Guyana",C8770="Paraguay",C8770="Peru",C8770="Suriname",C8770="Uruguay",C8770="Venezuela"),"South America",IF(OR(C8770="Algeria",C8770="Angola",C8770="Benin",C8770="Botswana",C8770="Burkina Faso",C8770="Burundi",C8770="Cabo Verde",C8770="Cameroon",C8770="Central African Republic",C8770="Chad",C8770="Comoros",C8770="Congo",C8770="Democratic Republic of the Congo",C8770="Djibouti",C8770="Equatorial Guinea",C8770="Eritrea",C8770="Eswatini",C8770="Ethiopia",C8770="Gabon",C8770="Gambia",C8770="Ghana",C8770="Guinea",C8770="Guinea-Bissau",C8770="Ivory Coast",C8770="Kenya",C8770="Lesotho",C8770="Liberia",C8770="Libya",C8770="Madagascar",C8770="Malawi",C8770="Mali",C8770="Mauritania",C8770="Mauritius",C8770="Morocco",C8770="Mozambique",C8770="Namibia",C8770="Niger",C8770="Nigeria",C8770="Rwanda",C8770="Sao Tome and Principe",C8770="Senegal",C8770="Seychelles",C8770="Sierra Leone",C8770="Somalia",C8770="South Africa",C8770="South Sudan",C8770="Sudan",C8770="Tanzania",C8770="Togo",C8770="Tunisia",C8770="Uganda",C8770="Zambia",C8770="Zimbabwe"),"Africa","")))))))))</f>
        <v>Middle East</v>
      </c>
      <c r="E8770" s="1" t="s">
        <v>13</v>
      </c>
      <c r="F8770" s="2">
        <v>0.1269932</v>
      </c>
      <c r="G8770" s="7">
        <v>23869191000</v>
      </c>
    </row>
    <row r="8771" spans="1:7" ht="13.2" hidden="1" x14ac:dyDescent="0.25">
      <c r="A8771" s="1">
        <v>9375</v>
      </c>
      <c r="B8771" s="1">
        <v>2009</v>
      </c>
      <c r="C8771" s="1" t="s">
        <v>81</v>
      </c>
      <c r="D8771" s="1" t="str">
        <f t="shared" si="137"/>
        <v>Middle East</v>
      </c>
      <c r="E8771" s="1" t="s">
        <v>14</v>
      </c>
      <c r="F8771" s="2">
        <v>7.0977399999999996E-2</v>
      </c>
      <c r="G8771" s="7">
        <v>13340660000</v>
      </c>
    </row>
    <row r="8772" spans="1:7" ht="13.2" hidden="1" x14ac:dyDescent="0.25">
      <c r="A8772" s="1">
        <v>9376</v>
      </c>
      <c r="B8772" s="1">
        <v>2009</v>
      </c>
      <c r="C8772" s="1" t="s">
        <v>81</v>
      </c>
      <c r="D8772" s="1" t="str">
        <f t="shared" si="137"/>
        <v>Middle East</v>
      </c>
      <c r="E8772" s="1" t="s">
        <v>15</v>
      </c>
      <c r="F8772" s="2">
        <v>2.16201E-2</v>
      </c>
      <c r="G8772" s="7">
        <v>4063628000</v>
      </c>
    </row>
    <row r="8773" spans="1:7" ht="13.2" hidden="1" x14ac:dyDescent="0.25">
      <c r="A8773" s="1">
        <v>9377</v>
      </c>
      <c r="B8773" s="1">
        <v>2009</v>
      </c>
      <c r="C8773" s="1" t="s">
        <v>81</v>
      </c>
      <c r="D8773" s="1" t="str">
        <f t="shared" si="137"/>
        <v>Middle East</v>
      </c>
      <c r="E8773" s="1" t="s">
        <v>16</v>
      </c>
      <c r="F8773" s="2">
        <v>1.5516200000000001E-2</v>
      </c>
      <c r="G8773" s="7">
        <v>2916376000</v>
      </c>
    </row>
    <row r="8774" spans="1:7" ht="13.2" hidden="1" x14ac:dyDescent="0.25">
      <c r="A8774" s="1">
        <v>9378</v>
      </c>
      <c r="B8774" s="1">
        <v>2009</v>
      </c>
      <c r="C8774" s="1" t="s">
        <v>81</v>
      </c>
      <c r="D8774" s="1" t="str">
        <f t="shared" si="137"/>
        <v>Middle East</v>
      </c>
      <c r="E8774" s="1" t="s">
        <v>17</v>
      </c>
      <c r="F8774" s="2">
        <v>1.3248899999999999E-2</v>
      </c>
      <c r="G8774" s="7">
        <v>2490210000</v>
      </c>
    </row>
    <row r="8775" spans="1:7" ht="13.2" hidden="1" x14ac:dyDescent="0.25">
      <c r="A8775" s="1">
        <v>9380</v>
      </c>
      <c r="B8775" s="1">
        <v>2009</v>
      </c>
      <c r="C8775" s="1" t="s">
        <v>82</v>
      </c>
      <c r="D8775" s="1" t="str">
        <f t="shared" si="137"/>
        <v>South America</v>
      </c>
      <c r="E8775" s="1" t="s">
        <v>9</v>
      </c>
      <c r="F8775" s="2">
        <v>1.5283E-3</v>
      </c>
      <c r="G8775" s="7">
        <v>26900000</v>
      </c>
    </row>
    <row r="8776" spans="1:7" ht="13.2" hidden="1" x14ac:dyDescent="0.25">
      <c r="A8776" s="1">
        <v>9381</v>
      </c>
      <c r="B8776" s="1">
        <v>2009</v>
      </c>
      <c r="C8776" s="1" t="s">
        <v>82</v>
      </c>
      <c r="D8776" s="1" t="str">
        <f t="shared" si="137"/>
        <v>South America</v>
      </c>
      <c r="E8776" s="1" t="s">
        <v>10</v>
      </c>
      <c r="F8776" s="2">
        <v>4.0450999999999994E-3</v>
      </c>
      <c r="G8776" s="7">
        <v>71200000</v>
      </c>
    </row>
    <row r="8777" spans="1:7" ht="13.2" hidden="1" x14ac:dyDescent="0.25">
      <c r="A8777" s="1">
        <v>9382</v>
      </c>
      <c r="B8777" s="1">
        <v>2009</v>
      </c>
      <c r="C8777" s="1" t="s">
        <v>82</v>
      </c>
      <c r="D8777" s="1" t="str">
        <f t="shared" si="137"/>
        <v>South America</v>
      </c>
      <c r="E8777" s="1" t="s">
        <v>11</v>
      </c>
      <c r="F8777" s="2">
        <v>4.2183599999999995E-2</v>
      </c>
      <c r="G8777" s="7">
        <v>742500000</v>
      </c>
    </row>
    <row r="8778" spans="1:7" ht="13.2" hidden="1" x14ac:dyDescent="0.25">
      <c r="A8778" s="1">
        <v>9383</v>
      </c>
      <c r="B8778" s="1">
        <v>2009</v>
      </c>
      <c r="C8778" s="1" t="s">
        <v>82</v>
      </c>
      <c r="D8778" s="1" t="str">
        <f t="shared" si="137"/>
        <v>South America</v>
      </c>
      <c r="E8778" s="1" t="s">
        <v>12</v>
      </c>
      <c r="F8778" s="2">
        <v>4.7808099999999999E-2</v>
      </c>
      <c r="G8778" s="7">
        <v>841500000</v>
      </c>
    </row>
    <row r="8779" spans="1:7" ht="13.2" hidden="1" x14ac:dyDescent="0.25">
      <c r="A8779" s="1">
        <v>9384</v>
      </c>
      <c r="B8779" s="1">
        <v>2009</v>
      </c>
      <c r="C8779" s="1" t="s">
        <v>82</v>
      </c>
      <c r="D8779" s="1" t="str">
        <f t="shared" si="137"/>
        <v>South America</v>
      </c>
      <c r="E8779" s="1" t="s">
        <v>13</v>
      </c>
      <c r="F8779" s="2">
        <v>5.9238900000000004E-2</v>
      </c>
      <c r="G8779" s="7">
        <v>1042700000</v>
      </c>
    </row>
    <row r="8780" spans="1:7" ht="13.2" hidden="1" x14ac:dyDescent="0.25">
      <c r="A8780" s="1">
        <v>9385</v>
      </c>
      <c r="B8780" s="1">
        <v>2009</v>
      </c>
      <c r="C8780" s="1" t="s">
        <v>82</v>
      </c>
      <c r="D8780" s="1" t="str">
        <f t="shared" si="137"/>
        <v>South America</v>
      </c>
      <c r="E8780" s="1" t="s">
        <v>14</v>
      </c>
      <c r="F8780" s="2">
        <v>6.4255500000000007E-2</v>
      </c>
      <c r="G8780" s="7">
        <v>1131000000</v>
      </c>
    </row>
    <row r="8781" spans="1:7" ht="13.2" hidden="1" x14ac:dyDescent="0.25">
      <c r="A8781" s="1">
        <v>9386</v>
      </c>
      <c r="B8781" s="1">
        <v>2009</v>
      </c>
      <c r="C8781" s="1" t="s">
        <v>82</v>
      </c>
      <c r="D8781" s="1" t="str">
        <f t="shared" si="137"/>
        <v>South America</v>
      </c>
      <c r="E8781" s="1" t="s">
        <v>15</v>
      </c>
      <c r="F8781" s="2">
        <v>7.5675000000000004E-3</v>
      </c>
      <c r="G8781" s="7">
        <v>133199999.99999999</v>
      </c>
    </row>
    <row r="8782" spans="1:7" ht="13.2" hidden="1" x14ac:dyDescent="0.25">
      <c r="A8782" s="1">
        <v>9387</v>
      </c>
      <c r="B8782" s="1">
        <v>2009</v>
      </c>
      <c r="C8782" s="1" t="s">
        <v>82</v>
      </c>
      <c r="D8782" s="1" t="str">
        <f t="shared" si="137"/>
        <v>South America</v>
      </c>
      <c r="E8782" s="1" t="s">
        <v>16</v>
      </c>
      <c r="F8782" s="2">
        <v>2.9707499999999998E-2</v>
      </c>
      <c r="G8782" s="7">
        <v>522900000</v>
      </c>
    </row>
    <row r="8783" spans="1:7" ht="13.2" hidden="1" x14ac:dyDescent="0.25">
      <c r="A8783" s="1">
        <v>9388</v>
      </c>
      <c r="B8783" s="1">
        <v>2009</v>
      </c>
      <c r="C8783" s="1" t="s">
        <v>82</v>
      </c>
      <c r="D8783" s="1" t="str">
        <f t="shared" si="137"/>
        <v>South America</v>
      </c>
      <c r="E8783" s="1" t="s">
        <v>17</v>
      </c>
      <c r="F8783" s="2">
        <v>1.8521000000000002E-3</v>
      </c>
      <c r="G8783" s="7">
        <v>32600000</v>
      </c>
    </row>
    <row r="8784" spans="1:7" ht="13.2" hidden="1" x14ac:dyDescent="0.25">
      <c r="A8784" s="1">
        <v>9390</v>
      </c>
      <c r="B8784" s="1">
        <v>2009</v>
      </c>
      <c r="C8784" s="1" t="s">
        <v>33</v>
      </c>
      <c r="D8784" s="1" t="str">
        <f t="shared" si="137"/>
        <v>EU</v>
      </c>
      <c r="E8784" s="1" t="s">
        <v>5</v>
      </c>
      <c r="F8784" s="2">
        <v>1.2462500000000001E-2</v>
      </c>
      <c r="G8784" s="7">
        <v>244784000</v>
      </c>
    </row>
    <row r="8785" spans="1:7" ht="13.2" hidden="1" x14ac:dyDescent="0.25">
      <c r="A8785" s="1">
        <v>9391</v>
      </c>
      <c r="B8785" s="1">
        <v>2009</v>
      </c>
      <c r="C8785" s="1" t="s">
        <v>33</v>
      </c>
      <c r="D8785" s="1" t="str">
        <f t="shared" si="137"/>
        <v>EU</v>
      </c>
      <c r="E8785" s="1" t="s">
        <v>6</v>
      </c>
      <c r="F8785" s="9">
        <v>7.8100000000000001E-5</v>
      </c>
      <c r="G8785" s="7">
        <v>1534000</v>
      </c>
    </row>
    <row r="8786" spans="1:7" ht="13.2" hidden="1" x14ac:dyDescent="0.25">
      <c r="A8786" s="1">
        <v>9392</v>
      </c>
      <c r="B8786" s="1">
        <v>2009</v>
      </c>
      <c r="C8786" s="1" t="s">
        <v>33</v>
      </c>
      <c r="D8786" s="1" t="str">
        <f t="shared" si="137"/>
        <v>EU</v>
      </c>
      <c r="E8786" s="1" t="s">
        <v>7</v>
      </c>
      <c r="F8786" s="2">
        <v>2.7594899999999999E-2</v>
      </c>
      <c r="G8786" s="7">
        <v>542012000</v>
      </c>
    </row>
    <row r="8787" spans="1:7" ht="13.2" hidden="1" x14ac:dyDescent="0.25">
      <c r="A8787" s="1">
        <v>9393</v>
      </c>
      <c r="B8787" s="1">
        <v>2009</v>
      </c>
      <c r="C8787" s="1" t="s">
        <v>33</v>
      </c>
      <c r="D8787" s="1" t="str">
        <f t="shared" si="137"/>
        <v>EU</v>
      </c>
      <c r="E8787" s="1" t="s">
        <v>23</v>
      </c>
      <c r="F8787" s="9">
        <v>3.835E-4</v>
      </c>
      <c r="G8787" s="7">
        <v>7532000</v>
      </c>
    </row>
    <row r="8788" spans="1:7" ht="13.2" hidden="1" x14ac:dyDescent="0.25">
      <c r="A8788" s="1">
        <v>9394</v>
      </c>
      <c r="B8788" s="1">
        <v>2009</v>
      </c>
      <c r="C8788" s="1" t="s">
        <v>33</v>
      </c>
      <c r="D8788" s="1" t="str">
        <f t="shared" si="137"/>
        <v>EU</v>
      </c>
      <c r="E8788" s="1" t="s">
        <v>8</v>
      </c>
      <c r="F8788" s="2">
        <v>3.2878E-3</v>
      </c>
      <c r="G8788" s="7">
        <v>64578000</v>
      </c>
    </row>
    <row r="8789" spans="1:7" ht="13.2" hidden="1" x14ac:dyDescent="0.25">
      <c r="A8789" s="1">
        <v>9395</v>
      </c>
      <c r="B8789" s="1">
        <v>2009</v>
      </c>
      <c r="C8789" s="1" t="s">
        <v>33</v>
      </c>
      <c r="D8789" s="1" t="str">
        <f t="shared" si="137"/>
        <v>EU</v>
      </c>
      <c r="E8789" s="1" t="s">
        <v>9</v>
      </c>
      <c r="F8789" s="2">
        <v>7.7331000000000006E-3</v>
      </c>
      <c r="G8789" s="7">
        <v>151892000</v>
      </c>
    </row>
    <row r="8790" spans="1:7" ht="13.2" hidden="1" x14ac:dyDescent="0.25">
      <c r="A8790" s="1">
        <v>9396</v>
      </c>
      <c r="B8790" s="1">
        <v>2009</v>
      </c>
      <c r="C8790" s="1" t="s">
        <v>33</v>
      </c>
      <c r="D8790" s="1" t="str">
        <f t="shared" si="137"/>
        <v>EU</v>
      </c>
      <c r="E8790" s="1" t="s">
        <v>10</v>
      </c>
      <c r="F8790" s="9">
        <v>4.7579999999999996E-4</v>
      </c>
      <c r="G8790" s="7">
        <v>9345000</v>
      </c>
    </row>
    <row r="8791" spans="1:7" ht="13.2" hidden="1" x14ac:dyDescent="0.25">
      <c r="A8791" s="1">
        <v>9397</v>
      </c>
      <c r="B8791" s="1">
        <v>2009</v>
      </c>
      <c r="C8791" s="1" t="s">
        <v>33</v>
      </c>
      <c r="D8791" s="1" t="str">
        <f t="shared" si="137"/>
        <v>EU</v>
      </c>
      <c r="E8791" s="1" t="s">
        <v>11</v>
      </c>
      <c r="F8791" s="2">
        <v>5.9478900000000001E-2</v>
      </c>
      <c r="G8791" s="7">
        <v>1168270000</v>
      </c>
    </row>
    <row r="8792" spans="1:7" ht="13.2" hidden="1" x14ac:dyDescent="0.25">
      <c r="A8792" s="1">
        <v>9398</v>
      </c>
      <c r="B8792" s="1">
        <v>2009</v>
      </c>
      <c r="C8792" s="1" t="s">
        <v>33</v>
      </c>
      <c r="D8792" s="1" t="str">
        <f t="shared" si="137"/>
        <v>EU</v>
      </c>
      <c r="E8792" s="1" t="s">
        <v>12</v>
      </c>
      <c r="F8792" s="2">
        <v>7.0421800000000007E-2</v>
      </c>
      <c r="G8792" s="7">
        <v>1383206000</v>
      </c>
    </row>
    <row r="8793" spans="1:7" ht="13.2" hidden="1" x14ac:dyDescent="0.25">
      <c r="A8793" s="1">
        <v>9399</v>
      </c>
      <c r="B8793" s="1">
        <v>2009</v>
      </c>
      <c r="C8793" s="1" t="s">
        <v>33</v>
      </c>
      <c r="D8793" s="1" t="str">
        <f t="shared" si="137"/>
        <v>EU</v>
      </c>
      <c r="E8793" s="1" t="s">
        <v>13</v>
      </c>
      <c r="F8793" s="2">
        <v>0.1507212</v>
      </c>
      <c r="G8793" s="7">
        <v>2960426000</v>
      </c>
    </row>
    <row r="8794" spans="1:7" ht="13.2" hidden="1" x14ac:dyDescent="0.25">
      <c r="A8794" s="1">
        <v>9400</v>
      </c>
      <c r="B8794" s="1">
        <v>2009</v>
      </c>
      <c r="C8794" s="1" t="s">
        <v>33</v>
      </c>
      <c r="D8794" s="1" t="str">
        <f t="shared" si="137"/>
        <v>EU</v>
      </c>
      <c r="E8794" s="1" t="s">
        <v>14</v>
      </c>
      <c r="F8794" s="2">
        <v>3.7678500000000004E-2</v>
      </c>
      <c r="G8794" s="7">
        <v>740072000</v>
      </c>
    </row>
    <row r="8795" spans="1:7" ht="13.2" hidden="1" x14ac:dyDescent="0.25">
      <c r="A8795" s="1">
        <v>9401</v>
      </c>
      <c r="B8795" s="1">
        <v>2009</v>
      </c>
      <c r="C8795" s="1" t="s">
        <v>33</v>
      </c>
      <c r="D8795" s="1" t="str">
        <f t="shared" si="137"/>
        <v>EU</v>
      </c>
      <c r="E8795" s="1" t="s">
        <v>15</v>
      </c>
      <c r="F8795" s="2">
        <v>2.2382699999999998E-2</v>
      </c>
      <c r="G8795" s="7">
        <v>439635000</v>
      </c>
    </row>
    <row r="8796" spans="1:7" ht="13.2" hidden="1" x14ac:dyDescent="0.25">
      <c r="A8796" s="1">
        <v>9402</v>
      </c>
      <c r="B8796" s="1">
        <v>2009</v>
      </c>
      <c r="C8796" s="1" t="s">
        <v>33</v>
      </c>
      <c r="D8796" s="1" t="str">
        <f t="shared" si="137"/>
        <v>EU</v>
      </c>
      <c r="E8796" s="1" t="s">
        <v>16</v>
      </c>
      <c r="F8796" s="2">
        <v>2.3568600000000002E-2</v>
      </c>
      <c r="G8796" s="7">
        <v>462928000</v>
      </c>
    </row>
    <row r="8797" spans="1:7" ht="13.2" hidden="1" x14ac:dyDescent="0.25">
      <c r="A8797" s="1">
        <v>9403</v>
      </c>
      <c r="B8797" s="1">
        <v>2009</v>
      </c>
      <c r="C8797" s="1" t="s">
        <v>33</v>
      </c>
      <c r="D8797" s="1" t="str">
        <f t="shared" si="137"/>
        <v>EU</v>
      </c>
      <c r="E8797" s="1" t="s">
        <v>17</v>
      </c>
      <c r="F8797" s="2">
        <v>2.4719000000000001E-2</v>
      </c>
      <c r="G8797" s="7">
        <v>485524000</v>
      </c>
    </row>
    <row r="8798" spans="1:7" ht="13.2" hidden="1" x14ac:dyDescent="0.25">
      <c r="A8798" s="1">
        <v>9404</v>
      </c>
      <c r="B8798" s="1">
        <v>2009</v>
      </c>
      <c r="C8798" s="1" t="s">
        <v>33</v>
      </c>
      <c r="D8798" s="1" t="str">
        <f t="shared" si="137"/>
        <v>EU</v>
      </c>
      <c r="E8798" s="1" t="s">
        <v>18</v>
      </c>
      <c r="F8798" s="2">
        <v>1.0708500000000001E-2</v>
      </c>
      <c r="G8798" s="7">
        <v>210333000</v>
      </c>
    </row>
    <row r="8799" spans="1:7" ht="13.2" hidden="1" x14ac:dyDescent="0.25">
      <c r="A8799" s="1">
        <v>9405</v>
      </c>
      <c r="B8799" s="1">
        <v>2009</v>
      </c>
      <c r="C8799" s="1" t="s">
        <v>33</v>
      </c>
      <c r="D8799" s="1" t="str">
        <f t="shared" si="137"/>
        <v>EU</v>
      </c>
      <c r="E8799" s="1" t="s">
        <v>19</v>
      </c>
      <c r="F8799" s="2">
        <v>1.5267E-3</v>
      </c>
      <c r="G8799" s="7">
        <v>29988000</v>
      </c>
    </row>
    <row r="8800" spans="1:7" ht="13.2" hidden="1" x14ac:dyDescent="0.25">
      <c r="A8800" s="1">
        <v>9406</v>
      </c>
      <c r="B8800" s="1">
        <v>2009</v>
      </c>
      <c r="C8800" s="1" t="s">
        <v>33</v>
      </c>
      <c r="D8800" s="1" t="str">
        <f t="shared" si="137"/>
        <v>EU</v>
      </c>
      <c r="E8800" s="1" t="s">
        <v>20</v>
      </c>
      <c r="F8800" s="2">
        <v>2.7196999999999998E-3</v>
      </c>
      <c r="G8800" s="7">
        <v>53420000</v>
      </c>
    </row>
    <row r="8801" spans="1:7" ht="13.2" hidden="1" x14ac:dyDescent="0.25">
      <c r="A8801" s="1">
        <v>9407</v>
      </c>
      <c r="B8801" s="1">
        <v>2009</v>
      </c>
      <c r="C8801" s="1" t="s">
        <v>33</v>
      </c>
      <c r="D8801" s="1" t="str">
        <f t="shared" si="137"/>
        <v>EU</v>
      </c>
      <c r="E8801" s="1" t="s">
        <v>21</v>
      </c>
      <c r="F8801" s="2">
        <v>4.1967999999999997E-3</v>
      </c>
      <c r="G8801" s="7">
        <v>82432000</v>
      </c>
    </row>
    <row r="8802" spans="1:7" ht="13.2" hidden="1" x14ac:dyDescent="0.25">
      <c r="A8802" s="1">
        <v>9409</v>
      </c>
      <c r="B8802" s="1">
        <v>2009</v>
      </c>
      <c r="C8802" s="1" t="s">
        <v>34</v>
      </c>
      <c r="D8802" s="1" t="str">
        <f t="shared" si="137"/>
        <v>EU</v>
      </c>
      <c r="E8802" s="1" t="s">
        <v>5</v>
      </c>
      <c r="F8802" s="2">
        <v>1.0369099999999999E-2</v>
      </c>
      <c r="G8802" s="7">
        <v>2618007000</v>
      </c>
    </row>
    <row r="8803" spans="1:7" ht="13.2" hidden="1" x14ac:dyDescent="0.25">
      <c r="A8803" s="1">
        <v>9410</v>
      </c>
      <c r="B8803" s="1">
        <v>2009</v>
      </c>
      <c r="C8803" s="1" t="s">
        <v>34</v>
      </c>
      <c r="D8803" s="1" t="str">
        <f t="shared" si="137"/>
        <v>EU</v>
      </c>
      <c r="E8803" s="1" t="s">
        <v>6</v>
      </c>
      <c r="F8803" s="2">
        <v>1.0938E-3</v>
      </c>
      <c r="G8803" s="7">
        <v>276167000</v>
      </c>
    </row>
    <row r="8804" spans="1:7" ht="13.2" hidden="1" x14ac:dyDescent="0.25">
      <c r="A8804" s="1">
        <v>9411</v>
      </c>
      <c r="B8804" s="1">
        <v>2009</v>
      </c>
      <c r="C8804" s="1" t="s">
        <v>34</v>
      </c>
      <c r="D8804" s="1" t="str">
        <f t="shared" si="137"/>
        <v>EU</v>
      </c>
      <c r="E8804" s="1" t="s">
        <v>7</v>
      </c>
      <c r="F8804" s="2">
        <v>2.3113700000000001E-2</v>
      </c>
      <c r="G8804" s="7">
        <v>5835770000</v>
      </c>
    </row>
    <row r="8805" spans="1:7" ht="13.2" hidden="1" x14ac:dyDescent="0.25">
      <c r="A8805" s="1">
        <v>9412</v>
      </c>
      <c r="B8805" s="1">
        <v>2009</v>
      </c>
      <c r="C8805" s="1" t="s">
        <v>34</v>
      </c>
      <c r="D8805" s="1" t="str">
        <f t="shared" si="137"/>
        <v>EU</v>
      </c>
      <c r="E8805" s="1" t="s">
        <v>23</v>
      </c>
      <c r="F8805" s="9">
        <v>2.5960000000000002E-4</v>
      </c>
      <c r="G8805" s="7">
        <v>65555000.000000007</v>
      </c>
    </row>
    <row r="8806" spans="1:7" ht="13.2" hidden="1" x14ac:dyDescent="0.25">
      <c r="A8806" s="1">
        <v>9413</v>
      </c>
      <c r="B8806" s="1">
        <v>2009</v>
      </c>
      <c r="C8806" s="1" t="s">
        <v>34</v>
      </c>
      <c r="D8806" s="1" t="str">
        <f t="shared" si="137"/>
        <v>EU</v>
      </c>
      <c r="E8806" s="1" t="s">
        <v>8</v>
      </c>
      <c r="F8806" s="9">
        <v>2.4309999999999997E-4</v>
      </c>
      <c r="G8806" s="7">
        <v>61370000</v>
      </c>
    </row>
    <row r="8807" spans="1:7" ht="13.2" hidden="1" x14ac:dyDescent="0.25">
      <c r="A8807" s="1">
        <v>9414</v>
      </c>
      <c r="B8807" s="1">
        <v>2009</v>
      </c>
      <c r="C8807" s="1" t="s">
        <v>34</v>
      </c>
      <c r="D8807" s="1" t="str">
        <f t="shared" si="137"/>
        <v>EU</v>
      </c>
      <c r="E8807" s="1" t="s">
        <v>9</v>
      </c>
      <c r="F8807" s="2">
        <v>3.4194999999999998E-3</v>
      </c>
      <c r="G8807" s="7">
        <v>863370000</v>
      </c>
    </row>
    <row r="8808" spans="1:7" ht="13.2" hidden="1" x14ac:dyDescent="0.25">
      <c r="A8808" s="1">
        <v>9415</v>
      </c>
      <c r="B8808" s="1">
        <v>2009</v>
      </c>
      <c r="C8808" s="1" t="s">
        <v>34</v>
      </c>
      <c r="D8808" s="1" t="str">
        <f t="shared" si="137"/>
        <v>EU</v>
      </c>
      <c r="E8808" s="1" t="s">
        <v>10</v>
      </c>
      <c r="F8808" s="2">
        <v>4.9110999999999998E-3</v>
      </c>
      <c r="G8808" s="7">
        <v>1239962000</v>
      </c>
    </row>
    <row r="8809" spans="1:7" ht="13.2" hidden="1" x14ac:dyDescent="0.25">
      <c r="A8809" s="1">
        <v>9416</v>
      </c>
      <c r="B8809" s="1">
        <v>2009</v>
      </c>
      <c r="C8809" s="1" t="s">
        <v>34</v>
      </c>
      <c r="D8809" s="1" t="str">
        <f t="shared" si="137"/>
        <v>EU</v>
      </c>
      <c r="E8809" s="1" t="s">
        <v>11</v>
      </c>
      <c r="F8809" s="2">
        <v>7.4373599999999998E-2</v>
      </c>
      <c r="G8809" s="7">
        <v>18777956000</v>
      </c>
    </row>
    <row r="8810" spans="1:7" ht="13.2" hidden="1" x14ac:dyDescent="0.25">
      <c r="A8810" s="1">
        <v>9417</v>
      </c>
      <c r="B8810" s="1">
        <v>2009</v>
      </c>
      <c r="C8810" s="1" t="s">
        <v>34</v>
      </c>
      <c r="D8810" s="1" t="str">
        <f t="shared" si="137"/>
        <v>EU</v>
      </c>
      <c r="E8810" s="1" t="s">
        <v>12</v>
      </c>
      <c r="F8810" s="2">
        <v>6.5070699999999995E-2</v>
      </c>
      <c r="G8810" s="7">
        <v>16429142000</v>
      </c>
    </row>
    <row r="8811" spans="1:7" ht="13.2" hidden="1" x14ac:dyDescent="0.25">
      <c r="A8811" s="1">
        <v>9418</v>
      </c>
      <c r="B8811" s="1">
        <v>2009</v>
      </c>
      <c r="C8811" s="1" t="s">
        <v>34</v>
      </c>
      <c r="D8811" s="1" t="str">
        <f t="shared" si="137"/>
        <v>EU</v>
      </c>
      <c r="E8811" s="1" t="s">
        <v>13</v>
      </c>
      <c r="F8811" s="2">
        <v>0.2261648</v>
      </c>
      <c r="G8811" s="7">
        <v>57102392000</v>
      </c>
    </row>
    <row r="8812" spans="1:7" ht="13.2" hidden="1" x14ac:dyDescent="0.25">
      <c r="A8812" s="1">
        <v>9419</v>
      </c>
      <c r="B8812" s="1">
        <v>2009</v>
      </c>
      <c r="C8812" s="1" t="s">
        <v>34</v>
      </c>
      <c r="D8812" s="1" t="str">
        <f t="shared" si="137"/>
        <v>EU</v>
      </c>
      <c r="E8812" s="1" t="s">
        <v>14</v>
      </c>
      <c r="F8812" s="2">
        <v>7.7594300000000005E-2</v>
      </c>
      <c r="G8812" s="7">
        <v>19591114000</v>
      </c>
    </row>
    <row r="8813" spans="1:7" ht="13.2" hidden="1" x14ac:dyDescent="0.25">
      <c r="A8813" s="1">
        <v>9420</v>
      </c>
      <c r="B8813" s="1">
        <v>2009</v>
      </c>
      <c r="C8813" s="1" t="s">
        <v>34</v>
      </c>
      <c r="D8813" s="1" t="str">
        <f t="shared" si="137"/>
        <v>EU</v>
      </c>
      <c r="E8813" s="1" t="s">
        <v>15</v>
      </c>
      <c r="F8813" s="2">
        <v>1.5926599999999999E-2</v>
      </c>
      <c r="G8813" s="7">
        <v>4021158000</v>
      </c>
    </row>
    <row r="8814" spans="1:7" ht="13.2" hidden="1" x14ac:dyDescent="0.25">
      <c r="A8814" s="1">
        <v>9421</v>
      </c>
      <c r="B8814" s="1">
        <v>2009</v>
      </c>
      <c r="C8814" s="1" t="s">
        <v>34</v>
      </c>
      <c r="D8814" s="1" t="str">
        <f t="shared" si="137"/>
        <v>EU</v>
      </c>
      <c r="E8814" s="1" t="s">
        <v>16</v>
      </c>
      <c r="F8814" s="2">
        <v>1.3998600000000002E-2</v>
      </c>
      <c r="G8814" s="7">
        <v>3534379000</v>
      </c>
    </row>
    <row r="8815" spans="1:7" ht="13.2" hidden="1" x14ac:dyDescent="0.25">
      <c r="A8815" s="1">
        <v>9422</v>
      </c>
      <c r="B8815" s="1">
        <v>2009</v>
      </c>
      <c r="C8815" s="1" t="s">
        <v>34</v>
      </c>
      <c r="D8815" s="1" t="str">
        <f t="shared" si="137"/>
        <v>EU</v>
      </c>
      <c r="E8815" s="1" t="s">
        <v>17</v>
      </c>
      <c r="F8815" s="2">
        <v>1.18993E-2</v>
      </c>
      <c r="G8815" s="7">
        <v>3004361000</v>
      </c>
    </row>
    <row r="8816" spans="1:7" ht="13.2" hidden="1" x14ac:dyDescent="0.25">
      <c r="A8816" s="1">
        <v>9423</v>
      </c>
      <c r="B8816" s="1">
        <v>2009</v>
      </c>
      <c r="C8816" s="1" t="s">
        <v>34</v>
      </c>
      <c r="D8816" s="1" t="str">
        <f t="shared" si="137"/>
        <v>EU</v>
      </c>
      <c r="E8816" s="1" t="s">
        <v>18</v>
      </c>
      <c r="F8816" s="2">
        <v>7.7892999999999999E-3</v>
      </c>
      <c r="G8816" s="7">
        <v>1966643000</v>
      </c>
    </row>
    <row r="8817" spans="1:7" ht="13.2" hidden="1" x14ac:dyDescent="0.25">
      <c r="A8817" s="1">
        <v>9424</v>
      </c>
      <c r="B8817" s="1">
        <v>2009</v>
      </c>
      <c r="C8817" s="1" t="s">
        <v>34</v>
      </c>
      <c r="D8817" s="1" t="str">
        <f t="shared" si="137"/>
        <v>EU</v>
      </c>
      <c r="E8817" s="1" t="s">
        <v>19</v>
      </c>
      <c r="F8817" s="9">
        <v>8.2900000000000009E-5</v>
      </c>
      <c r="G8817" s="7">
        <v>20922000</v>
      </c>
    </row>
    <row r="8818" spans="1:7" ht="13.2" hidden="1" x14ac:dyDescent="0.25">
      <c r="A8818" s="1">
        <v>9425</v>
      </c>
      <c r="B8818" s="1">
        <v>2009</v>
      </c>
      <c r="C8818" s="1" t="s">
        <v>34</v>
      </c>
      <c r="D8818" s="1" t="str">
        <f t="shared" si="137"/>
        <v>EU</v>
      </c>
      <c r="E8818" s="1" t="s">
        <v>20</v>
      </c>
      <c r="F8818" s="2">
        <v>6.2314000000000007E-3</v>
      </c>
      <c r="G8818" s="7">
        <v>1573315000</v>
      </c>
    </row>
    <row r="8819" spans="1:7" ht="13.2" hidden="1" x14ac:dyDescent="0.25">
      <c r="A8819" s="1">
        <v>9426</v>
      </c>
      <c r="B8819" s="1">
        <v>2009</v>
      </c>
      <c r="C8819" s="1" t="s">
        <v>34</v>
      </c>
      <c r="D8819" s="1" t="str">
        <f t="shared" si="137"/>
        <v>EU</v>
      </c>
      <c r="E8819" s="1" t="s">
        <v>21</v>
      </c>
      <c r="F8819" s="2">
        <v>5.5239999999999998E-4</v>
      </c>
      <c r="G8819" s="7">
        <v>139478000</v>
      </c>
    </row>
    <row r="8820" spans="1:7" ht="13.2" hidden="1" x14ac:dyDescent="0.25">
      <c r="A8820" s="1">
        <v>9428</v>
      </c>
      <c r="B8820" s="1">
        <v>2009</v>
      </c>
      <c r="C8820" s="1" t="s">
        <v>35</v>
      </c>
      <c r="D8820" s="1" t="str">
        <f t="shared" si="137"/>
        <v>EU</v>
      </c>
      <c r="E8820" s="1" t="s">
        <v>5</v>
      </c>
      <c r="F8820" s="2">
        <v>4.2255000000000001E-3</v>
      </c>
      <c r="G8820" s="7">
        <v>11389793000</v>
      </c>
    </row>
    <row r="8821" spans="1:7" ht="13.2" hidden="1" x14ac:dyDescent="0.25">
      <c r="A8821" s="1">
        <v>9429</v>
      </c>
      <c r="B8821" s="1">
        <v>2009</v>
      </c>
      <c r="C8821" s="1" t="s">
        <v>35</v>
      </c>
      <c r="D8821" s="1" t="str">
        <f t="shared" si="137"/>
        <v>EU</v>
      </c>
      <c r="E8821" s="1" t="s">
        <v>6</v>
      </c>
      <c r="F8821" s="9">
        <v>2.9910000000000001E-4</v>
      </c>
      <c r="G8821" s="7">
        <v>806184000</v>
      </c>
    </row>
    <row r="8822" spans="1:7" ht="13.2" hidden="1" x14ac:dyDescent="0.25">
      <c r="A8822" s="1">
        <v>9430</v>
      </c>
      <c r="B8822" s="1">
        <v>2009</v>
      </c>
      <c r="C8822" s="1" t="s">
        <v>35</v>
      </c>
      <c r="D8822" s="1" t="str">
        <f t="shared" si="137"/>
        <v>EU</v>
      </c>
      <c r="E8822" s="1" t="s">
        <v>7</v>
      </c>
      <c r="F8822" s="2">
        <v>1.9443600000000002E-2</v>
      </c>
      <c r="G8822" s="7">
        <v>52410344000</v>
      </c>
    </row>
    <row r="8823" spans="1:7" ht="13.2" hidden="1" x14ac:dyDescent="0.25">
      <c r="A8823" s="1">
        <v>9431</v>
      </c>
      <c r="B8823" s="1">
        <v>2009</v>
      </c>
      <c r="C8823" s="1" t="s">
        <v>35</v>
      </c>
      <c r="D8823" s="1" t="str">
        <f t="shared" si="137"/>
        <v>EU</v>
      </c>
      <c r="E8823" s="1" t="s">
        <v>23</v>
      </c>
      <c r="F8823" s="9">
        <v>1.216E-4</v>
      </c>
      <c r="G8823" s="7">
        <v>327774000</v>
      </c>
    </row>
    <row r="8824" spans="1:7" ht="13.2" hidden="1" x14ac:dyDescent="0.25">
      <c r="A8824" s="1">
        <v>9432</v>
      </c>
      <c r="B8824" s="1">
        <v>2009</v>
      </c>
      <c r="C8824" s="1" t="s">
        <v>35</v>
      </c>
      <c r="D8824" s="1" t="str">
        <f t="shared" si="137"/>
        <v>EU</v>
      </c>
      <c r="E8824" s="1" t="s">
        <v>8</v>
      </c>
      <c r="F8824" s="2">
        <v>2.4346000000000003E-3</v>
      </c>
      <c r="G8824" s="7">
        <v>6562451000</v>
      </c>
    </row>
    <row r="8825" spans="1:7" ht="13.2" hidden="1" x14ac:dyDescent="0.25">
      <c r="A8825" s="1">
        <v>9433</v>
      </c>
      <c r="B8825" s="1">
        <v>2009</v>
      </c>
      <c r="C8825" s="1" t="s">
        <v>35</v>
      </c>
      <c r="D8825" s="1" t="str">
        <f t="shared" si="137"/>
        <v>EU</v>
      </c>
      <c r="E8825" s="1" t="s">
        <v>9</v>
      </c>
      <c r="F8825" s="2">
        <v>9.9385999999999988E-3</v>
      </c>
      <c r="G8825" s="7">
        <v>26789586000</v>
      </c>
    </row>
    <row r="8826" spans="1:7" ht="13.2" hidden="1" x14ac:dyDescent="0.25">
      <c r="A8826" s="1">
        <v>9434</v>
      </c>
      <c r="B8826" s="1">
        <v>2009</v>
      </c>
      <c r="C8826" s="1" t="s">
        <v>35</v>
      </c>
      <c r="D8826" s="1" t="str">
        <f t="shared" si="137"/>
        <v>EU</v>
      </c>
      <c r="E8826" s="1" t="s">
        <v>10</v>
      </c>
      <c r="F8826" s="2">
        <v>1.4696499999999999E-2</v>
      </c>
      <c r="G8826" s="7">
        <v>39614610000</v>
      </c>
    </row>
    <row r="8827" spans="1:7" ht="13.2" hidden="1" x14ac:dyDescent="0.25">
      <c r="A8827" s="1">
        <v>9435</v>
      </c>
      <c r="B8827" s="1">
        <v>2009</v>
      </c>
      <c r="C8827" s="1" t="s">
        <v>35</v>
      </c>
      <c r="D8827" s="1" t="str">
        <f t="shared" si="137"/>
        <v>EU</v>
      </c>
      <c r="E8827" s="1" t="s">
        <v>11</v>
      </c>
      <c r="F8827" s="2">
        <v>7.971460000000001E-2</v>
      </c>
      <c r="G8827" s="7">
        <v>214871811000</v>
      </c>
    </row>
    <row r="8828" spans="1:7" ht="13.2" hidden="1" x14ac:dyDescent="0.25">
      <c r="A8828" s="1">
        <v>9436</v>
      </c>
      <c r="B8828" s="1">
        <v>2009</v>
      </c>
      <c r="C8828" s="1" t="s">
        <v>35</v>
      </c>
      <c r="D8828" s="1" t="str">
        <f t="shared" si="137"/>
        <v>EU</v>
      </c>
      <c r="E8828" s="1" t="s">
        <v>12</v>
      </c>
      <c r="F8828" s="2">
        <v>5.6805199999999993E-2</v>
      </c>
      <c r="G8828" s="7">
        <v>153119214000</v>
      </c>
    </row>
    <row r="8829" spans="1:7" ht="13.2" hidden="1" x14ac:dyDescent="0.25">
      <c r="A8829" s="1">
        <v>9437</v>
      </c>
      <c r="B8829" s="1">
        <v>2009</v>
      </c>
      <c r="C8829" s="1" t="s">
        <v>35</v>
      </c>
      <c r="D8829" s="1" t="str">
        <f t="shared" si="137"/>
        <v>EU</v>
      </c>
      <c r="E8829" s="1" t="s">
        <v>13</v>
      </c>
      <c r="F8829" s="2">
        <v>0.23752279999999998</v>
      </c>
      <c r="G8829" s="7">
        <v>640245580000</v>
      </c>
    </row>
    <row r="8830" spans="1:7" ht="13.2" hidden="1" x14ac:dyDescent="0.25">
      <c r="A8830" s="1">
        <v>9438</v>
      </c>
      <c r="B8830" s="1">
        <v>2009</v>
      </c>
      <c r="C8830" s="1" t="s">
        <v>35</v>
      </c>
      <c r="D8830" s="1" t="str">
        <f t="shared" si="137"/>
        <v>EU</v>
      </c>
      <c r="E8830" s="1" t="s">
        <v>14</v>
      </c>
      <c r="F8830" s="2">
        <v>7.3229500000000003E-2</v>
      </c>
      <c r="G8830" s="7">
        <v>197391003000</v>
      </c>
    </row>
    <row r="8831" spans="1:7" ht="13.2" hidden="1" x14ac:dyDescent="0.25">
      <c r="A8831" s="1">
        <v>9439</v>
      </c>
      <c r="B8831" s="1">
        <v>2009</v>
      </c>
      <c r="C8831" s="1" t="s">
        <v>35</v>
      </c>
      <c r="D8831" s="1" t="str">
        <f t="shared" si="137"/>
        <v>EU</v>
      </c>
      <c r="E8831" s="1" t="s">
        <v>15</v>
      </c>
      <c r="F8831" s="2">
        <v>1.89106E-2</v>
      </c>
      <c r="G8831" s="7">
        <v>50973718000</v>
      </c>
    </row>
    <row r="8832" spans="1:7" ht="13.2" hidden="1" x14ac:dyDescent="0.25">
      <c r="A8832" s="1">
        <v>9440</v>
      </c>
      <c r="B8832" s="1">
        <v>2009</v>
      </c>
      <c r="C8832" s="1" t="s">
        <v>35</v>
      </c>
      <c r="D8832" s="1" t="str">
        <f t="shared" si="137"/>
        <v>EU</v>
      </c>
      <c r="E8832" s="1" t="s">
        <v>16</v>
      </c>
      <c r="F8832" s="2">
        <v>1.6654500000000003E-2</v>
      </c>
      <c r="G8832" s="7">
        <v>44892467000</v>
      </c>
    </row>
    <row r="8833" spans="1:7" ht="13.2" hidden="1" x14ac:dyDescent="0.25">
      <c r="A8833" s="1">
        <v>9441</v>
      </c>
      <c r="B8833" s="1">
        <v>2009</v>
      </c>
      <c r="C8833" s="1" t="s">
        <v>35</v>
      </c>
      <c r="D8833" s="1" t="str">
        <f t="shared" si="137"/>
        <v>EU</v>
      </c>
      <c r="E8833" s="1" t="s">
        <v>17</v>
      </c>
      <c r="F8833" s="2">
        <v>1.54711E-2</v>
      </c>
      <c r="G8833" s="7">
        <v>41702600000</v>
      </c>
    </row>
    <row r="8834" spans="1:7" ht="13.2" hidden="1" x14ac:dyDescent="0.25">
      <c r="A8834" s="1">
        <v>9442</v>
      </c>
      <c r="B8834" s="1">
        <v>2009</v>
      </c>
      <c r="C8834" s="1" t="s">
        <v>35</v>
      </c>
      <c r="D8834" s="1" t="str">
        <f t="shared" ref="D8834:D8897" si="138">IF(OR(C8834="Austria",C8834="Belgium",C8834="Bulgaria",C8834="Iceland",C8834="Croatia",C8834="Cyprus",C8834="Czechia",C8834="Denmark",C8834="Estonia",C8834="Finland",C8834="France",C8834="Germany",C8834="Greece",C8834="Hungary",C8834="Ireland",C8834="Italy",C8834="Latvia",C8834="Lithuania",C8834="Luxembourg",C8834="Malta",C8834="Netherlands",C8834="Poland",C8834="Portugal",C8834="Romania",C8834="Slovakia",C8834="Slovenia",C8834="Spain",C8834="Sweden"),"EU",IF(OR(C8834="Albania",C8834="Andorra",C8834="Belarus",C8834="Bosnia and Herzegovina",C8834="Kosovo",C8834="Montenegro",C8834="Moldova",C8834="Ukraine",C8834="San Marino",C8834="North Macedonia",C8834="Norway",C8834="Serbia",C8834="Switzerland",C8834="United Kingdom"),"Non-EU European",IF(OR(C8834="Armenia",C8834="Azerbaijan",C8834="Georgia",C8834="Russian Federation",C8834="Kazakhstan",C8834="Kyrgyzstan",C8834="Tajikistan",C8834="Turkmenistan",C8834="Uzbekistan"),"Asia Pacific",IF(OR(C8834="Afghanistan",C8834="Bahrain",C8834="Egypt",C8834="Iran",C8834="Iraq",C8834="Israel",C8834="Jordan",C8834="Kuwait",C8834="Lebanon",C8834="Oman",C8834="Palestine, State of",C8834="Turkey",C8834="Qatar",C8834="Saudi Arabia",C8834="Syria",C8834="United Arab Emirates",C8834="Yemen"),"Middle East",IF(OR(C8834="Australia",C8834="Marshall Islands",C8834="Cook Islands",C8834="New Zealand"),"Oceania",IF(OR(C8834="Brunei Darussalam",C8834="Sri Lanka",C8834="Nepal",C8834="China",C8834="Hong Kong",C8834="Macao",C8834="Fiji",C8834="India",C8834="Indonesia",C8834="Japan",C8834="Kiribati",C8834="Malaysia",C8834="Maldives",C8834="Mongolia",C8834="Myanmar",C8834="Nauru",C8834="Papua New Guinea",C8834="Philippines",C8834="Samoa",C8834="Singapore",C8834="Solomon Islands",C8834="South Korea",C8834="Taiwan",C8834="Thailand",C8834="Timor-Leste",C8834="Tonga",C8834="Tuvalu",C8834="Vanuatu",C8834="Vietnam"),"Asia Pacific",IF(OR(C8834="Canada",C8834="United States of America"),"North America",IF(OR(C8834="Bolivia",C8834="Brazil",C8834="Chile",C8834="Colombia",C8834="Guatemala",C8834="Panama",C8834="Ecuador",C8834="El Salvador",C8834="Costa Rica",C8834="Guyana",C8834="Paraguay",C8834="Peru",C8834="Suriname",C8834="Uruguay",C8834="Venezuela"),"South America",IF(OR(C8834="Algeria",C8834="Angola",C8834="Benin",C8834="Botswana",C8834="Burkina Faso",C8834="Burundi",C8834="Cabo Verde",C8834="Cameroon",C8834="Central African Republic",C8834="Chad",C8834="Comoros",C8834="Congo",C8834="Democratic Republic of the Congo",C8834="Djibouti",C8834="Equatorial Guinea",C8834="Eritrea",C8834="Eswatini",C8834="Ethiopia",C8834="Gabon",C8834="Gambia",C8834="Ghana",C8834="Guinea",C8834="Guinea-Bissau",C8834="Ivory Coast",C8834="Kenya",C8834="Lesotho",C8834="Liberia",C8834="Libya",C8834="Madagascar",C8834="Malawi",C8834="Mali",C8834="Mauritania",C8834="Mauritius",C8834="Morocco",C8834="Mozambique",C8834="Namibia",C8834="Niger",C8834="Nigeria",C8834="Rwanda",C8834="Sao Tome and Principe",C8834="Senegal",C8834="Seychelles",C8834="Sierra Leone",C8834="Somalia",C8834="South Africa",C8834="South Sudan",C8834="Sudan",C8834="Tanzania",C8834="Togo",C8834="Tunisia",C8834="Uganda",C8834="Zambia",C8834="Zimbabwe"),"Africa","")))))))))</f>
        <v>EU</v>
      </c>
      <c r="E8834" s="1" t="s">
        <v>18</v>
      </c>
      <c r="F8834" s="2">
        <v>9.9028999999999992E-3</v>
      </c>
      <c r="G8834" s="7">
        <v>26693346000</v>
      </c>
    </row>
    <row r="8835" spans="1:7" ht="13.2" hidden="1" x14ac:dyDescent="0.25">
      <c r="A8835" s="1">
        <v>9443</v>
      </c>
      <c r="B8835" s="1">
        <v>2009</v>
      </c>
      <c r="C8835" s="1" t="s">
        <v>35</v>
      </c>
      <c r="D8835" s="1" t="str">
        <f t="shared" si="138"/>
        <v>EU</v>
      </c>
      <c r="E8835" s="1" t="s">
        <v>19</v>
      </c>
      <c r="F8835" s="2">
        <v>3.8793E-3</v>
      </c>
      <c r="G8835" s="7">
        <v>10456684000</v>
      </c>
    </row>
    <row r="8836" spans="1:7" ht="13.2" hidden="1" x14ac:dyDescent="0.25">
      <c r="A8836" s="1">
        <v>9444</v>
      </c>
      <c r="B8836" s="1">
        <v>2009</v>
      </c>
      <c r="C8836" s="1" t="s">
        <v>35</v>
      </c>
      <c r="D8836" s="1" t="str">
        <f t="shared" si="138"/>
        <v>EU</v>
      </c>
      <c r="E8836" s="1" t="s">
        <v>20</v>
      </c>
      <c r="F8836" s="2">
        <v>8.6181000000000001E-3</v>
      </c>
      <c r="G8836" s="7">
        <v>23230101000</v>
      </c>
    </row>
    <row r="8837" spans="1:7" ht="13.2" hidden="1" x14ac:dyDescent="0.25">
      <c r="A8837" s="1">
        <v>9445</v>
      </c>
      <c r="B8837" s="1">
        <v>2009</v>
      </c>
      <c r="C8837" s="1" t="s">
        <v>35</v>
      </c>
      <c r="D8837" s="1" t="str">
        <f t="shared" si="138"/>
        <v>EU</v>
      </c>
      <c r="E8837" s="1" t="s">
        <v>21</v>
      </c>
      <c r="F8837" s="2">
        <v>7.9009999999999996E-4</v>
      </c>
      <c r="G8837" s="7">
        <v>2129833000</v>
      </c>
    </row>
    <row r="8838" spans="1:7" ht="13.2" hidden="1" x14ac:dyDescent="0.25">
      <c r="A8838" s="1">
        <v>9447</v>
      </c>
      <c r="B8838" s="1">
        <v>2009</v>
      </c>
      <c r="C8838" s="1" t="s">
        <v>36</v>
      </c>
      <c r="D8838" s="1" t="str">
        <f t="shared" si="138"/>
        <v>Asia Pacific</v>
      </c>
      <c r="E8838" s="1" t="s">
        <v>5</v>
      </c>
      <c r="F8838" s="2">
        <v>4.0008999999999999E-3</v>
      </c>
      <c r="G8838" s="7">
        <v>45316000</v>
      </c>
    </row>
    <row r="8839" spans="1:7" ht="13.2" hidden="1" x14ac:dyDescent="0.25">
      <c r="A8839" s="1">
        <v>9448</v>
      </c>
      <c r="B8839" s="1">
        <v>2009</v>
      </c>
      <c r="C8839" s="1" t="s">
        <v>36</v>
      </c>
      <c r="D8839" s="1" t="str">
        <f t="shared" si="138"/>
        <v>Asia Pacific</v>
      </c>
      <c r="E8839" s="1" t="s">
        <v>6</v>
      </c>
      <c r="F8839" s="9">
        <v>1.06E-5</v>
      </c>
      <c r="G8839" s="7">
        <v>120000</v>
      </c>
    </row>
    <row r="8840" spans="1:7" ht="13.2" hidden="1" x14ac:dyDescent="0.25">
      <c r="A8840" s="1">
        <v>9449</v>
      </c>
      <c r="B8840" s="1">
        <v>2009</v>
      </c>
      <c r="C8840" s="1" t="s">
        <v>36</v>
      </c>
      <c r="D8840" s="1" t="str">
        <f t="shared" si="138"/>
        <v>Asia Pacific</v>
      </c>
      <c r="E8840" s="1" t="s">
        <v>7</v>
      </c>
      <c r="F8840" s="2">
        <v>3.9184299999999998E-2</v>
      </c>
      <c r="G8840" s="7">
        <v>443823000</v>
      </c>
    </row>
    <row r="8841" spans="1:7" ht="13.2" hidden="1" x14ac:dyDescent="0.25">
      <c r="A8841" s="1">
        <v>9450</v>
      </c>
      <c r="B8841" s="1">
        <v>2009</v>
      </c>
      <c r="C8841" s="1" t="s">
        <v>36</v>
      </c>
      <c r="D8841" s="1" t="str">
        <f t="shared" si="138"/>
        <v>Asia Pacific</v>
      </c>
      <c r="E8841" s="1" t="s">
        <v>23</v>
      </c>
      <c r="F8841" s="9">
        <v>0</v>
      </c>
      <c r="G8841" s="7">
        <v>0</v>
      </c>
    </row>
    <row r="8842" spans="1:7" ht="13.2" hidden="1" x14ac:dyDescent="0.25">
      <c r="A8842" s="1">
        <v>9451</v>
      </c>
      <c r="B8842" s="1">
        <v>2009</v>
      </c>
      <c r="C8842" s="1" t="s">
        <v>36</v>
      </c>
      <c r="D8842" s="1" t="str">
        <f t="shared" si="138"/>
        <v>Asia Pacific</v>
      </c>
      <c r="E8842" s="1" t="s">
        <v>8</v>
      </c>
      <c r="F8842" s="2">
        <v>1.4587000000000001E-3</v>
      </c>
      <c r="G8842" s="7">
        <v>16521999.999999998</v>
      </c>
    </row>
    <row r="8843" spans="1:7" ht="13.2" hidden="1" x14ac:dyDescent="0.25">
      <c r="A8843" s="1">
        <v>9452</v>
      </c>
      <c r="B8843" s="1">
        <v>2009</v>
      </c>
      <c r="C8843" s="1" t="s">
        <v>36</v>
      </c>
      <c r="D8843" s="1" t="str">
        <f t="shared" si="138"/>
        <v>Asia Pacific</v>
      </c>
      <c r="E8843" s="1" t="s">
        <v>9</v>
      </c>
      <c r="F8843" s="2">
        <v>6.0726999999999995E-3</v>
      </c>
      <c r="G8843" s="7">
        <v>68782000</v>
      </c>
    </row>
    <row r="8844" spans="1:7" ht="13.2" hidden="1" x14ac:dyDescent="0.25">
      <c r="A8844" s="1">
        <v>9453</v>
      </c>
      <c r="B8844" s="1">
        <v>2009</v>
      </c>
      <c r="C8844" s="1" t="s">
        <v>36</v>
      </c>
      <c r="D8844" s="1" t="str">
        <f t="shared" si="138"/>
        <v>Asia Pacific</v>
      </c>
      <c r="E8844" s="1" t="s">
        <v>10</v>
      </c>
      <c r="F8844" s="2">
        <v>1.84823E-2</v>
      </c>
      <c r="G8844" s="7">
        <v>209340000</v>
      </c>
    </row>
    <row r="8845" spans="1:7" ht="13.2" hidden="1" x14ac:dyDescent="0.25">
      <c r="A8845" s="1">
        <v>9454</v>
      </c>
      <c r="B8845" s="1">
        <v>2009</v>
      </c>
      <c r="C8845" s="1" t="s">
        <v>36</v>
      </c>
      <c r="D8845" s="1" t="str">
        <f t="shared" si="138"/>
        <v>Asia Pacific</v>
      </c>
      <c r="E8845" s="1" t="s">
        <v>11</v>
      </c>
      <c r="F8845" s="2">
        <v>1.9227499999999998E-2</v>
      </c>
      <c r="G8845" s="7">
        <v>217781000</v>
      </c>
    </row>
    <row r="8846" spans="1:7" ht="13.2" hidden="1" x14ac:dyDescent="0.25">
      <c r="A8846" s="1">
        <v>9455</v>
      </c>
      <c r="B8846" s="1">
        <v>2009</v>
      </c>
      <c r="C8846" s="1" t="s">
        <v>36</v>
      </c>
      <c r="D8846" s="1" t="str">
        <f t="shared" si="138"/>
        <v>Asia Pacific</v>
      </c>
      <c r="E8846" s="1" t="s">
        <v>12</v>
      </c>
      <c r="F8846" s="2">
        <v>3.0632899999999998E-2</v>
      </c>
      <c r="G8846" s="7">
        <v>346965000</v>
      </c>
    </row>
    <row r="8847" spans="1:7" ht="13.2" hidden="1" x14ac:dyDescent="0.25">
      <c r="A8847" s="1">
        <v>9456</v>
      </c>
      <c r="B8847" s="1">
        <v>2009</v>
      </c>
      <c r="C8847" s="1" t="s">
        <v>36</v>
      </c>
      <c r="D8847" s="1" t="str">
        <f t="shared" si="138"/>
        <v>Asia Pacific</v>
      </c>
      <c r="E8847" s="1" t="s">
        <v>13</v>
      </c>
      <c r="F8847" s="2">
        <v>6.93574E-2</v>
      </c>
      <c r="G8847" s="7">
        <v>785579000</v>
      </c>
    </row>
    <row r="8848" spans="1:7" ht="13.2" hidden="1" x14ac:dyDescent="0.25">
      <c r="A8848" s="1">
        <v>9457</v>
      </c>
      <c r="B8848" s="1">
        <v>2009</v>
      </c>
      <c r="C8848" s="1" t="s">
        <v>36</v>
      </c>
      <c r="D8848" s="1" t="str">
        <f t="shared" si="138"/>
        <v>Asia Pacific</v>
      </c>
      <c r="E8848" s="1" t="s">
        <v>14</v>
      </c>
      <c r="F8848" s="2">
        <v>4.8306500000000002E-2</v>
      </c>
      <c r="G8848" s="7">
        <v>547146000</v>
      </c>
    </row>
    <row r="8849" spans="1:7" ht="13.2" hidden="1" x14ac:dyDescent="0.25">
      <c r="A8849" s="1">
        <v>9458</v>
      </c>
      <c r="B8849" s="1">
        <v>2009</v>
      </c>
      <c r="C8849" s="1" t="s">
        <v>36</v>
      </c>
      <c r="D8849" s="1" t="str">
        <f t="shared" si="138"/>
        <v>Asia Pacific</v>
      </c>
      <c r="E8849" s="1" t="s">
        <v>15</v>
      </c>
      <c r="F8849" s="2">
        <v>5.5341100000000004E-2</v>
      </c>
      <c r="G8849" s="7">
        <v>626823000</v>
      </c>
    </row>
    <row r="8850" spans="1:7" ht="13.2" hidden="1" x14ac:dyDescent="0.25">
      <c r="A8850" s="1">
        <v>9459</v>
      </c>
      <c r="B8850" s="1">
        <v>2009</v>
      </c>
      <c r="C8850" s="1" t="s">
        <v>36</v>
      </c>
      <c r="D8850" s="1" t="str">
        <f t="shared" si="138"/>
        <v>Asia Pacific</v>
      </c>
      <c r="E8850" s="1" t="s">
        <v>16</v>
      </c>
      <c r="F8850" s="2">
        <v>4.6647000000000001E-2</v>
      </c>
      <c r="G8850" s="7">
        <v>528349000.00000006</v>
      </c>
    </row>
    <row r="8851" spans="1:7" ht="13.2" hidden="1" x14ac:dyDescent="0.25">
      <c r="A8851" s="1">
        <v>9460</v>
      </c>
      <c r="B8851" s="1">
        <v>2009</v>
      </c>
      <c r="C8851" s="1" t="s">
        <v>36</v>
      </c>
      <c r="D8851" s="1" t="str">
        <f t="shared" si="138"/>
        <v>Asia Pacific</v>
      </c>
      <c r="E8851" s="1" t="s">
        <v>17</v>
      </c>
      <c r="F8851" s="2">
        <v>1.2658000000000001E-2</v>
      </c>
      <c r="G8851" s="7">
        <v>143371000</v>
      </c>
    </row>
    <row r="8852" spans="1:7" ht="13.2" hidden="1" x14ac:dyDescent="0.25">
      <c r="A8852" s="1">
        <v>9461</v>
      </c>
      <c r="B8852" s="1">
        <v>2009</v>
      </c>
      <c r="C8852" s="1" t="s">
        <v>36</v>
      </c>
      <c r="D8852" s="1" t="str">
        <f t="shared" si="138"/>
        <v>Asia Pacific</v>
      </c>
      <c r="E8852" s="1" t="s">
        <v>18</v>
      </c>
      <c r="F8852" s="2">
        <v>3.9322000000000003E-3</v>
      </c>
      <c r="G8852" s="7">
        <v>44538000</v>
      </c>
    </row>
    <row r="8853" spans="1:7" ht="13.2" hidden="1" x14ac:dyDescent="0.25">
      <c r="A8853" s="1">
        <v>9462</v>
      </c>
      <c r="B8853" s="1">
        <v>2009</v>
      </c>
      <c r="C8853" s="1" t="s">
        <v>36</v>
      </c>
      <c r="D8853" s="1" t="str">
        <f t="shared" si="138"/>
        <v>Asia Pacific</v>
      </c>
      <c r="E8853" s="1" t="s">
        <v>19</v>
      </c>
      <c r="F8853" s="2">
        <v>3.2133999999999999E-3</v>
      </c>
      <c r="G8853" s="7">
        <v>36397000</v>
      </c>
    </row>
    <row r="8854" spans="1:7" ht="13.2" hidden="1" x14ac:dyDescent="0.25">
      <c r="A8854" s="1">
        <v>9463</v>
      </c>
      <c r="B8854" s="1">
        <v>2009</v>
      </c>
      <c r="C8854" s="1" t="s">
        <v>36</v>
      </c>
      <c r="D8854" s="1" t="str">
        <f t="shared" si="138"/>
        <v>Asia Pacific</v>
      </c>
      <c r="E8854" s="1" t="s">
        <v>20</v>
      </c>
      <c r="F8854" s="9">
        <v>4.1219999999999999E-4</v>
      </c>
      <c r="G8854" s="7">
        <v>4669000</v>
      </c>
    </row>
    <row r="8855" spans="1:7" ht="13.2" hidden="1" x14ac:dyDescent="0.25">
      <c r="A8855" s="1">
        <v>9465</v>
      </c>
      <c r="B8855" s="1">
        <v>2009</v>
      </c>
      <c r="C8855" s="1" t="s">
        <v>37</v>
      </c>
      <c r="D8855" s="1" t="str">
        <f t="shared" si="138"/>
        <v>EU</v>
      </c>
      <c r="E8855" s="1" t="s">
        <v>5</v>
      </c>
      <c r="F8855" s="2">
        <v>2.0674000000000001E-3</v>
      </c>
      <c r="G8855" s="7">
        <v>7024124000</v>
      </c>
    </row>
    <row r="8856" spans="1:7" ht="13.2" hidden="1" x14ac:dyDescent="0.25">
      <c r="A8856" s="1">
        <v>9466</v>
      </c>
      <c r="B8856" s="1">
        <v>2009</v>
      </c>
      <c r="C8856" s="1" t="s">
        <v>37</v>
      </c>
      <c r="D8856" s="1" t="str">
        <f t="shared" si="138"/>
        <v>EU</v>
      </c>
      <c r="E8856" s="1" t="s">
        <v>6</v>
      </c>
      <c r="F8856" s="2">
        <v>2.7262999999999996E-3</v>
      </c>
      <c r="G8856" s="7">
        <v>9262750000</v>
      </c>
    </row>
    <row r="8857" spans="1:7" ht="13.2" hidden="1" x14ac:dyDescent="0.25">
      <c r="A8857" s="1">
        <v>9467</v>
      </c>
      <c r="B8857" s="1">
        <v>2009</v>
      </c>
      <c r="C8857" s="1" t="s">
        <v>37</v>
      </c>
      <c r="D8857" s="1" t="str">
        <f t="shared" si="138"/>
        <v>EU</v>
      </c>
      <c r="E8857" s="1" t="s">
        <v>7</v>
      </c>
      <c r="F8857" s="2">
        <v>1.7203299999999998E-2</v>
      </c>
      <c r="G8857" s="7">
        <v>58449752000</v>
      </c>
    </row>
    <row r="8858" spans="1:7" ht="13.2" hidden="1" x14ac:dyDescent="0.25">
      <c r="A8858" s="1">
        <v>9468</v>
      </c>
      <c r="B8858" s="1">
        <v>2009</v>
      </c>
      <c r="C8858" s="1" t="s">
        <v>37</v>
      </c>
      <c r="D8858" s="1" t="str">
        <f t="shared" si="138"/>
        <v>EU</v>
      </c>
      <c r="E8858" s="1" t="s">
        <v>23</v>
      </c>
      <c r="F8858" s="9">
        <v>2.2460000000000001E-4</v>
      </c>
      <c r="G8858" s="7">
        <v>762946000</v>
      </c>
    </row>
    <row r="8859" spans="1:7" ht="13.2" hidden="1" x14ac:dyDescent="0.25">
      <c r="A8859" s="1">
        <v>9469</v>
      </c>
      <c r="B8859" s="1">
        <v>2009</v>
      </c>
      <c r="C8859" s="1" t="s">
        <v>37</v>
      </c>
      <c r="D8859" s="1" t="str">
        <f t="shared" si="138"/>
        <v>EU</v>
      </c>
      <c r="E8859" s="1" t="s">
        <v>8</v>
      </c>
      <c r="F8859" s="2">
        <v>1.5251000000000002E-3</v>
      </c>
      <c r="G8859" s="7">
        <v>5181617000</v>
      </c>
    </row>
    <row r="8860" spans="1:7" ht="13.2" hidden="1" x14ac:dyDescent="0.25">
      <c r="A8860" s="1">
        <v>9470</v>
      </c>
      <c r="B8860" s="1">
        <v>2009</v>
      </c>
      <c r="C8860" s="1" t="s">
        <v>37</v>
      </c>
      <c r="D8860" s="1" t="str">
        <f t="shared" si="138"/>
        <v>EU</v>
      </c>
      <c r="E8860" s="1" t="s">
        <v>9</v>
      </c>
      <c r="F8860" s="2">
        <v>5.8597999999999992E-3</v>
      </c>
      <c r="G8860" s="7">
        <v>19909124000</v>
      </c>
    </row>
    <row r="8861" spans="1:7" ht="13.2" hidden="1" x14ac:dyDescent="0.25">
      <c r="A8861" s="1">
        <v>9471</v>
      </c>
      <c r="B8861" s="1">
        <v>2009</v>
      </c>
      <c r="C8861" s="1" t="s">
        <v>37</v>
      </c>
      <c r="D8861" s="1" t="str">
        <f t="shared" si="138"/>
        <v>EU</v>
      </c>
      <c r="E8861" s="1" t="s">
        <v>10</v>
      </c>
      <c r="F8861" s="2">
        <v>6.6915000000000004E-3</v>
      </c>
      <c r="G8861" s="7">
        <v>22734953000</v>
      </c>
    </row>
    <row r="8862" spans="1:7" ht="13.2" hidden="1" x14ac:dyDescent="0.25">
      <c r="A8862" s="1">
        <v>9472</v>
      </c>
      <c r="B8862" s="1">
        <v>2009</v>
      </c>
      <c r="C8862" s="1" t="s">
        <v>37</v>
      </c>
      <c r="D8862" s="1" t="str">
        <f t="shared" si="138"/>
        <v>EU</v>
      </c>
      <c r="E8862" s="1" t="s">
        <v>11</v>
      </c>
      <c r="F8862" s="2">
        <v>7.1691400000000002E-2</v>
      </c>
      <c r="G8862" s="7">
        <v>243577828000</v>
      </c>
    </row>
    <row r="8863" spans="1:7" ht="13.2" hidden="1" x14ac:dyDescent="0.25">
      <c r="A8863" s="1">
        <v>9473</v>
      </c>
      <c r="B8863" s="1">
        <v>2009</v>
      </c>
      <c r="C8863" s="1" t="s">
        <v>37</v>
      </c>
      <c r="D8863" s="1" t="str">
        <f t="shared" si="138"/>
        <v>EU</v>
      </c>
      <c r="E8863" s="1" t="s">
        <v>12</v>
      </c>
      <c r="F8863" s="2">
        <v>4.3575200000000001E-2</v>
      </c>
      <c r="G8863" s="7">
        <v>148050575000</v>
      </c>
    </row>
    <row r="8864" spans="1:7" ht="13.2" hidden="1" x14ac:dyDescent="0.25">
      <c r="A8864" s="1">
        <v>9474</v>
      </c>
      <c r="B8864" s="1">
        <v>2009</v>
      </c>
      <c r="C8864" s="1" t="s">
        <v>37</v>
      </c>
      <c r="D8864" s="1" t="str">
        <f t="shared" si="138"/>
        <v>EU</v>
      </c>
      <c r="E8864" s="1" t="s">
        <v>13</v>
      </c>
      <c r="F8864" s="2">
        <v>0.2077387</v>
      </c>
      <c r="G8864" s="7">
        <v>705810118000</v>
      </c>
    </row>
    <row r="8865" spans="1:7" ht="13.2" hidden="1" x14ac:dyDescent="0.25">
      <c r="A8865" s="1">
        <v>9475</v>
      </c>
      <c r="B8865" s="1">
        <v>2009</v>
      </c>
      <c r="C8865" s="1" t="s">
        <v>37</v>
      </c>
      <c r="D8865" s="1" t="str">
        <f t="shared" si="138"/>
        <v>EU</v>
      </c>
      <c r="E8865" s="1" t="s">
        <v>14</v>
      </c>
      <c r="F8865" s="2">
        <v>6.8370300000000009E-2</v>
      </c>
      <c r="G8865" s="7">
        <v>232294038000</v>
      </c>
    </row>
    <row r="8866" spans="1:7" ht="13.2" hidden="1" x14ac:dyDescent="0.25">
      <c r="A8866" s="1">
        <v>9476</v>
      </c>
      <c r="B8866" s="1">
        <v>2009</v>
      </c>
      <c r="C8866" s="1" t="s">
        <v>37</v>
      </c>
      <c r="D8866" s="1" t="str">
        <f t="shared" si="138"/>
        <v>EU</v>
      </c>
      <c r="E8866" s="1" t="s">
        <v>15</v>
      </c>
      <c r="F8866" s="2">
        <v>1.0032300000000001E-2</v>
      </c>
      <c r="G8866" s="7">
        <v>34085693000</v>
      </c>
    </row>
    <row r="8867" spans="1:7" ht="13.2" hidden="1" x14ac:dyDescent="0.25">
      <c r="A8867" s="1">
        <v>9477</v>
      </c>
      <c r="B8867" s="1">
        <v>2009</v>
      </c>
      <c r="C8867" s="1" t="s">
        <v>37</v>
      </c>
      <c r="D8867" s="1" t="str">
        <f t="shared" si="138"/>
        <v>EU</v>
      </c>
      <c r="E8867" s="1" t="s">
        <v>16</v>
      </c>
      <c r="F8867" s="2">
        <v>1.6234499999999999E-2</v>
      </c>
      <c r="G8867" s="7">
        <v>55158066000</v>
      </c>
    </row>
    <row r="8868" spans="1:7" ht="13.2" hidden="1" x14ac:dyDescent="0.25">
      <c r="A8868" s="1">
        <v>9478</v>
      </c>
      <c r="B8868" s="1">
        <v>2009</v>
      </c>
      <c r="C8868" s="1" t="s">
        <v>37</v>
      </c>
      <c r="D8868" s="1" t="str">
        <f t="shared" si="138"/>
        <v>EU</v>
      </c>
      <c r="E8868" s="1" t="s">
        <v>17</v>
      </c>
      <c r="F8868" s="2">
        <v>1.18698E-2</v>
      </c>
      <c r="G8868" s="7">
        <v>40328739000</v>
      </c>
    </row>
    <row r="8869" spans="1:7" ht="13.2" hidden="1" x14ac:dyDescent="0.25">
      <c r="A8869" s="1">
        <v>9479</v>
      </c>
      <c r="B8869" s="1">
        <v>2009</v>
      </c>
      <c r="C8869" s="1" t="s">
        <v>37</v>
      </c>
      <c r="D8869" s="1" t="str">
        <f t="shared" si="138"/>
        <v>EU</v>
      </c>
      <c r="E8869" s="1" t="s">
        <v>18</v>
      </c>
      <c r="F8869" s="2">
        <v>1.1635400000000001E-2</v>
      </c>
      <c r="G8869" s="7">
        <v>39532318000</v>
      </c>
    </row>
    <row r="8870" spans="1:7" ht="13.2" hidden="1" x14ac:dyDescent="0.25">
      <c r="A8870" s="1">
        <v>9480</v>
      </c>
      <c r="B8870" s="1">
        <v>2009</v>
      </c>
      <c r="C8870" s="1" t="s">
        <v>37</v>
      </c>
      <c r="D8870" s="1" t="str">
        <f t="shared" si="138"/>
        <v>EU</v>
      </c>
      <c r="E8870" s="1" t="s">
        <v>19</v>
      </c>
      <c r="F8870" s="2">
        <v>1.7152000000000001E-3</v>
      </c>
      <c r="G8870" s="7">
        <v>5827401000</v>
      </c>
    </row>
    <row r="8871" spans="1:7" ht="13.2" hidden="1" x14ac:dyDescent="0.25">
      <c r="A8871" s="1">
        <v>9481</v>
      </c>
      <c r="B8871" s="1">
        <v>2009</v>
      </c>
      <c r="C8871" s="1" t="s">
        <v>37</v>
      </c>
      <c r="D8871" s="1" t="str">
        <f t="shared" si="138"/>
        <v>EU</v>
      </c>
      <c r="E8871" s="1" t="s">
        <v>20</v>
      </c>
      <c r="F8871" s="2">
        <v>2.1716999999999999E-3</v>
      </c>
      <c r="G8871" s="7">
        <v>7378399000</v>
      </c>
    </row>
    <row r="8872" spans="1:7" ht="13.2" hidden="1" x14ac:dyDescent="0.25">
      <c r="A8872" s="1">
        <v>9482</v>
      </c>
      <c r="B8872" s="1">
        <v>2009</v>
      </c>
      <c r="C8872" s="1" t="s">
        <v>37</v>
      </c>
      <c r="D8872" s="1" t="str">
        <f t="shared" si="138"/>
        <v>EU</v>
      </c>
      <c r="E8872" s="1" t="s">
        <v>21</v>
      </c>
      <c r="F8872" s="2">
        <v>2.6108999999999998E-3</v>
      </c>
      <c r="G8872" s="7">
        <v>8870816000</v>
      </c>
    </row>
    <row r="8873" spans="1:7" ht="13.2" hidden="1" x14ac:dyDescent="0.25">
      <c r="A8873" s="1">
        <v>9484</v>
      </c>
      <c r="B8873" s="1">
        <v>2009</v>
      </c>
      <c r="C8873" s="1" t="s">
        <v>38</v>
      </c>
      <c r="D8873" s="1" t="str">
        <f t="shared" si="138"/>
        <v>EU</v>
      </c>
      <c r="E8873" s="1" t="s">
        <v>5</v>
      </c>
      <c r="F8873" s="2">
        <v>3.6985E-3</v>
      </c>
      <c r="G8873" s="7">
        <v>1220435000</v>
      </c>
    </row>
    <row r="8874" spans="1:7" ht="13.2" hidden="1" x14ac:dyDescent="0.25">
      <c r="A8874" s="1">
        <v>9485</v>
      </c>
      <c r="B8874" s="1">
        <v>2009</v>
      </c>
      <c r="C8874" s="1" t="s">
        <v>38</v>
      </c>
      <c r="D8874" s="1" t="str">
        <f t="shared" si="138"/>
        <v>EU</v>
      </c>
      <c r="E8874" s="1" t="s">
        <v>6</v>
      </c>
      <c r="F8874" s="2">
        <v>2.2994000000000001E-3</v>
      </c>
      <c r="G8874" s="7">
        <v>758762000</v>
      </c>
    </row>
    <row r="8875" spans="1:7" ht="13.2" hidden="1" x14ac:dyDescent="0.25">
      <c r="A8875" s="1">
        <v>9486</v>
      </c>
      <c r="B8875" s="1">
        <v>2009</v>
      </c>
      <c r="C8875" s="1" t="s">
        <v>38</v>
      </c>
      <c r="D8875" s="1" t="str">
        <f t="shared" si="138"/>
        <v>EU</v>
      </c>
      <c r="E8875" s="1" t="s">
        <v>7</v>
      </c>
      <c r="F8875" s="2">
        <v>3.0010699999999998E-2</v>
      </c>
      <c r="G8875" s="7">
        <v>9902955000</v>
      </c>
    </row>
    <row r="8876" spans="1:7" ht="13.2" hidden="1" x14ac:dyDescent="0.25">
      <c r="A8876" s="1">
        <v>9487</v>
      </c>
      <c r="B8876" s="1">
        <v>2009</v>
      </c>
      <c r="C8876" s="1" t="s">
        <v>38</v>
      </c>
      <c r="D8876" s="1" t="str">
        <f t="shared" si="138"/>
        <v>EU</v>
      </c>
      <c r="E8876" s="1" t="s">
        <v>23</v>
      </c>
      <c r="F8876" s="9">
        <v>2.1129999999999999E-4</v>
      </c>
      <c r="G8876" s="7">
        <v>69739000</v>
      </c>
    </row>
    <row r="8877" spans="1:7" ht="13.2" hidden="1" x14ac:dyDescent="0.25">
      <c r="A8877" s="1">
        <v>9488</v>
      </c>
      <c r="B8877" s="1">
        <v>2009</v>
      </c>
      <c r="C8877" s="1" t="s">
        <v>38</v>
      </c>
      <c r="D8877" s="1" t="str">
        <f t="shared" si="138"/>
        <v>EU</v>
      </c>
      <c r="E8877" s="1" t="s">
        <v>8</v>
      </c>
      <c r="F8877" s="9">
        <v>0</v>
      </c>
      <c r="G8877" s="7">
        <v>0</v>
      </c>
    </row>
    <row r="8878" spans="1:7" ht="13.2" hidden="1" x14ac:dyDescent="0.25">
      <c r="A8878" s="1">
        <v>9489</v>
      </c>
      <c r="B8878" s="1">
        <v>2009</v>
      </c>
      <c r="C8878" s="1" t="s">
        <v>38</v>
      </c>
      <c r="D8878" s="1" t="str">
        <f t="shared" si="138"/>
        <v>EU</v>
      </c>
      <c r="E8878" s="1" t="s">
        <v>9</v>
      </c>
      <c r="F8878" s="2">
        <v>8.8214999999999995E-3</v>
      </c>
      <c r="G8878" s="7">
        <v>2910911000</v>
      </c>
    </row>
    <row r="8879" spans="1:7" ht="13.2" hidden="1" x14ac:dyDescent="0.25">
      <c r="A8879" s="1">
        <v>9490</v>
      </c>
      <c r="B8879" s="1">
        <v>2009</v>
      </c>
      <c r="C8879" s="1" t="s">
        <v>38</v>
      </c>
      <c r="D8879" s="1" t="str">
        <f t="shared" si="138"/>
        <v>EU</v>
      </c>
      <c r="E8879" s="1" t="s">
        <v>10</v>
      </c>
      <c r="F8879" s="2">
        <v>3.7364999999999998E-3</v>
      </c>
      <c r="G8879" s="7">
        <v>1232988000</v>
      </c>
    </row>
    <row r="8880" spans="1:7" ht="13.2" hidden="1" x14ac:dyDescent="0.25">
      <c r="A8880" s="1">
        <v>9491</v>
      </c>
      <c r="B8880" s="1">
        <v>2009</v>
      </c>
      <c r="C8880" s="1" t="s">
        <v>38</v>
      </c>
      <c r="D8880" s="1" t="str">
        <f t="shared" si="138"/>
        <v>EU</v>
      </c>
      <c r="E8880" s="1" t="s">
        <v>11</v>
      </c>
      <c r="F8880" s="2">
        <v>6.8407599999999999E-2</v>
      </c>
      <c r="G8880" s="7">
        <v>22573159000</v>
      </c>
    </row>
    <row r="8881" spans="1:7" ht="13.2" hidden="1" x14ac:dyDescent="0.25">
      <c r="A8881" s="1">
        <v>9492</v>
      </c>
      <c r="B8881" s="1">
        <v>2009</v>
      </c>
      <c r="C8881" s="1" t="s">
        <v>38</v>
      </c>
      <c r="D8881" s="1" t="str">
        <f t="shared" si="138"/>
        <v>EU</v>
      </c>
      <c r="E8881" s="1" t="s">
        <v>12</v>
      </c>
      <c r="F8881" s="2">
        <v>4.1465500000000002E-2</v>
      </c>
      <c r="G8881" s="7">
        <v>13682816000</v>
      </c>
    </row>
    <row r="8882" spans="1:7" ht="13.2" hidden="1" x14ac:dyDescent="0.25">
      <c r="A8882" s="1">
        <v>9493</v>
      </c>
      <c r="B8882" s="1">
        <v>2009</v>
      </c>
      <c r="C8882" s="1" t="s">
        <v>38</v>
      </c>
      <c r="D8882" s="1" t="str">
        <f t="shared" si="138"/>
        <v>EU</v>
      </c>
      <c r="E8882" s="1" t="s">
        <v>13</v>
      </c>
      <c r="F8882" s="2">
        <v>0.1871825</v>
      </c>
      <c r="G8882" s="7">
        <v>61766545000</v>
      </c>
    </row>
    <row r="8883" spans="1:7" ht="13.2" hidden="1" x14ac:dyDescent="0.25">
      <c r="A8883" s="1">
        <v>9494</v>
      </c>
      <c r="B8883" s="1">
        <v>2009</v>
      </c>
      <c r="C8883" s="1" t="s">
        <v>38</v>
      </c>
      <c r="D8883" s="1" t="str">
        <f t="shared" si="138"/>
        <v>EU</v>
      </c>
      <c r="E8883" s="1" t="s">
        <v>14</v>
      </c>
      <c r="F8883" s="2">
        <v>0.12137439999999999</v>
      </c>
      <c r="G8883" s="7">
        <v>40051177000</v>
      </c>
    </row>
    <row r="8884" spans="1:7" ht="13.2" hidden="1" x14ac:dyDescent="0.25">
      <c r="A8884" s="1">
        <v>9495</v>
      </c>
      <c r="B8884" s="1">
        <v>2009</v>
      </c>
      <c r="C8884" s="1" t="s">
        <v>38</v>
      </c>
      <c r="D8884" s="1" t="str">
        <f t="shared" si="138"/>
        <v>EU</v>
      </c>
      <c r="E8884" s="1" t="s">
        <v>15</v>
      </c>
      <c r="F8884" s="2">
        <v>3.33204E-2</v>
      </c>
      <c r="G8884" s="7">
        <v>10995070000</v>
      </c>
    </row>
    <row r="8885" spans="1:7" ht="13.2" hidden="1" x14ac:dyDescent="0.25">
      <c r="A8885" s="1">
        <v>9496</v>
      </c>
      <c r="B8885" s="1">
        <v>2009</v>
      </c>
      <c r="C8885" s="1" t="s">
        <v>38</v>
      </c>
      <c r="D8885" s="1" t="str">
        <f t="shared" si="138"/>
        <v>EU</v>
      </c>
      <c r="E8885" s="1" t="s">
        <v>16</v>
      </c>
      <c r="F8885" s="2">
        <v>1.79092E-2</v>
      </c>
      <c r="G8885" s="7">
        <v>5909693000</v>
      </c>
    </row>
    <row r="8886" spans="1:7" ht="13.2" hidden="1" x14ac:dyDescent="0.25">
      <c r="A8886" s="1">
        <v>9497</v>
      </c>
      <c r="B8886" s="1">
        <v>2009</v>
      </c>
      <c r="C8886" s="1" t="s">
        <v>38</v>
      </c>
      <c r="D8886" s="1" t="str">
        <f t="shared" si="138"/>
        <v>EU</v>
      </c>
      <c r="E8886" s="1" t="s">
        <v>17</v>
      </c>
      <c r="F8886" s="2">
        <v>7.5449999999999996E-3</v>
      </c>
      <c r="G8886" s="7">
        <v>2489687000</v>
      </c>
    </row>
    <row r="8887" spans="1:7" ht="13.2" hidden="1" x14ac:dyDescent="0.25">
      <c r="A8887" s="1">
        <v>9498</v>
      </c>
      <c r="B8887" s="1">
        <v>2009</v>
      </c>
      <c r="C8887" s="1" t="s">
        <v>38</v>
      </c>
      <c r="D8887" s="1" t="str">
        <f t="shared" si="138"/>
        <v>EU</v>
      </c>
      <c r="E8887" s="1" t="s">
        <v>18</v>
      </c>
      <c r="F8887" s="2">
        <v>2.3332000000000001E-3</v>
      </c>
      <c r="G8887" s="7">
        <v>769920000</v>
      </c>
    </row>
    <row r="8888" spans="1:7" ht="13.2" hidden="1" x14ac:dyDescent="0.25">
      <c r="A8888" s="1">
        <v>9499</v>
      </c>
      <c r="B8888" s="1">
        <v>2009</v>
      </c>
      <c r="C8888" s="1" t="s">
        <v>38</v>
      </c>
      <c r="D8888" s="1" t="str">
        <f t="shared" si="138"/>
        <v>EU</v>
      </c>
      <c r="E8888" s="1" t="s">
        <v>19</v>
      </c>
      <c r="F8888" s="2">
        <v>7.3550000000000004E-4</v>
      </c>
      <c r="G8888" s="7">
        <v>242692000</v>
      </c>
    </row>
    <row r="8889" spans="1:7" ht="13.2" hidden="1" x14ac:dyDescent="0.25">
      <c r="A8889" s="1">
        <v>9500</v>
      </c>
      <c r="B8889" s="1">
        <v>2009</v>
      </c>
      <c r="C8889" s="1" t="s">
        <v>38</v>
      </c>
      <c r="D8889" s="1" t="str">
        <f t="shared" si="138"/>
        <v>EU</v>
      </c>
      <c r="E8889" s="1" t="s">
        <v>20</v>
      </c>
      <c r="F8889" s="9">
        <v>0</v>
      </c>
      <c r="G8889" s="7">
        <v>0</v>
      </c>
    </row>
    <row r="8890" spans="1:7" ht="13.2" hidden="1" x14ac:dyDescent="0.25">
      <c r="A8890" s="1">
        <v>9501</v>
      </c>
      <c r="B8890" s="1">
        <v>2009</v>
      </c>
      <c r="C8890" s="1" t="s">
        <v>38</v>
      </c>
      <c r="D8890" s="1" t="str">
        <f t="shared" si="138"/>
        <v>EU</v>
      </c>
      <c r="E8890" s="1" t="s">
        <v>21</v>
      </c>
      <c r="F8890" s="2">
        <v>1.3969800000000001E-2</v>
      </c>
      <c r="G8890" s="7">
        <v>4609756000</v>
      </c>
    </row>
    <row r="8891" spans="1:7" ht="13.2" hidden="1" x14ac:dyDescent="0.25">
      <c r="A8891" s="1">
        <v>9503</v>
      </c>
      <c r="B8891" s="1">
        <v>2009</v>
      </c>
      <c r="C8891" s="1" t="s">
        <v>39</v>
      </c>
      <c r="D8891" s="1" t="str">
        <f t="shared" si="138"/>
        <v>EU</v>
      </c>
      <c r="E8891" s="1" t="s">
        <v>5</v>
      </c>
      <c r="F8891" s="2">
        <v>7.9664999999999996E-3</v>
      </c>
      <c r="G8891" s="7">
        <v>1044170000.0000001</v>
      </c>
    </row>
    <row r="8892" spans="1:7" ht="13.2" hidden="1" x14ac:dyDescent="0.25">
      <c r="A8892" s="1">
        <v>9504</v>
      </c>
      <c r="B8892" s="1">
        <v>2009</v>
      </c>
      <c r="C8892" s="1" t="s">
        <v>39</v>
      </c>
      <c r="D8892" s="1" t="str">
        <f t="shared" si="138"/>
        <v>EU</v>
      </c>
      <c r="E8892" s="1" t="s">
        <v>6</v>
      </c>
      <c r="F8892" s="2">
        <v>9.5070000000000007E-4</v>
      </c>
      <c r="G8892" s="7">
        <v>124611000</v>
      </c>
    </row>
    <row r="8893" spans="1:7" ht="13.2" hidden="1" x14ac:dyDescent="0.25">
      <c r="A8893" s="1">
        <v>9505</v>
      </c>
      <c r="B8893" s="1">
        <v>2009</v>
      </c>
      <c r="C8893" s="1" t="s">
        <v>39</v>
      </c>
      <c r="D8893" s="1" t="str">
        <f t="shared" si="138"/>
        <v>EU</v>
      </c>
      <c r="E8893" s="1" t="s">
        <v>7</v>
      </c>
      <c r="F8893" s="2">
        <v>3.2194199999999999E-2</v>
      </c>
      <c r="G8893" s="7">
        <v>4219665000</v>
      </c>
    </row>
    <row r="8894" spans="1:7" ht="13.2" hidden="1" x14ac:dyDescent="0.25">
      <c r="A8894" s="1">
        <v>9506</v>
      </c>
      <c r="B8894" s="1">
        <v>2009</v>
      </c>
      <c r="C8894" s="1" t="s">
        <v>39</v>
      </c>
      <c r="D8894" s="1" t="str">
        <f t="shared" si="138"/>
        <v>EU</v>
      </c>
      <c r="E8894" s="1" t="s">
        <v>23</v>
      </c>
      <c r="F8894" s="2">
        <v>8.0179999999999997E-4</v>
      </c>
      <c r="G8894" s="7">
        <v>105090000</v>
      </c>
    </row>
    <row r="8895" spans="1:7" ht="13.2" hidden="1" x14ac:dyDescent="0.25">
      <c r="A8895" s="1">
        <v>9507</v>
      </c>
      <c r="B8895" s="1">
        <v>2009</v>
      </c>
      <c r="C8895" s="1" t="s">
        <v>39</v>
      </c>
      <c r="D8895" s="1" t="str">
        <f t="shared" si="138"/>
        <v>EU</v>
      </c>
      <c r="E8895" s="1" t="s">
        <v>8</v>
      </c>
      <c r="F8895" s="9">
        <v>6.69E-5</v>
      </c>
      <c r="G8895" s="7">
        <v>8762000</v>
      </c>
    </row>
    <row r="8896" spans="1:7" ht="13.2" hidden="1" x14ac:dyDescent="0.25">
      <c r="A8896" s="1">
        <v>9508</v>
      </c>
      <c r="B8896" s="1">
        <v>2009</v>
      </c>
      <c r="C8896" s="1" t="s">
        <v>39</v>
      </c>
      <c r="D8896" s="1" t="str">
        <f t="shared" si="138"/>
        <v>EU</v>
      </c>
      <c r="E8896" s="1" t="s">
        <v>9</v>
      </c>
      <c r="F8896" s="2">
        <v>5.9305E-3</v>
      </c>
      <c r="G8896" s="7">
        <v>777309000</v>
      </c>
    </row>
    <row r="8897" spans="1:7" ht="13.2" hidden="1" x14ac:dyDescent="0.25">
      <c r="A8897" s="1">
        <v>9509</v>
      </c>
      <c r="B8897" s="1">
        <v>2009</v>
      </c>
      <c r="C8897" s="1" t="s">
        <v>39</v>
      </c>
      <c r="D8897" s="1" t="str">
        <f t="shared" si="138"/>
        <v>EU</v>
      </c>
      <c r="E8897" s="1" t="s">
        <v>10</v>
      </c>
      <c r="F8897" s="2">
        <v>1.1498600000000001E-2</v>
      </c>
      <c r="G8897" s="7">
        <v>1507109000</v>
      </c>
    </row>
    <row r="8898" spans="1:7" ht="13.2" hidden="1" x14ac:dyDescent="0.25">
      <c r="A8898" s="1">
        <v>9510</v>
      </c>
      <c r="B8898" s="1">
        <v>2009</v>
      </c>
      <c r="C8898" s="1" t="s">
        <v>39</v>
      </c>
      <c r="D8898" s="1" t="str">
        <f t="shared" ref="D8898:D8961" si="139">IF(OR(C8898="Austria",C8898="Belgium",C8898="Bulgaria",C8898="Iceland",C8898="Croatia",C8898="Cyprus",C8898="Czechia",C8898="Denmark",C8898="Estonia",C8898="Finland",C8898="France",C8898="Germany",C8898="Greece",C8898="Hungary",C8898="Ireland",C8898="Italy",C8898="Latvia",C8898="Lithuania",C8898="Luxembourg",C8898="Malta",C8898="Netherlands",C8898="Poland",C8898="Portugal",C8898="Romania",C8898="Slovakia",C8898="Slovenia",C8898="Spain",C8898="Sweden"),"EU",IF(OR(C8898="Albania",C8898="Andorra",C8898="Belarus",C8898="Bosnia and Herzegovina",C8898="Kosovo",C8898="Montenegro",C8898="Moldova",C8898="Ukraine",C8898="San Marino",C8898="North Macedonia",C8898="Norway",C8898="Serbia",C8898="Switzerland",C8898="United Kingdom"),"Non-EU European",IF(OR(C8898="Armenia",C8898="Azerbaijan",C8898="Georgia",C8898="Russian Federation",C8898="Kazakhstan",C8898="Kyrgyzstan",C8898="Tajikistan",C8898="Turkmenistan",C8898="Uzbekistan"),"Asia Pacific",IF(OR(C8898="Afghanistan",C8898="Bahrain",C8898="Egypt",C8898="Iran",C8898="Iraq",C8898="Israel",C8898="Jordan",C8898="Kuwait",C8898="Lebanon",C8898="Oman",C8898="Palestine, State of",C8898="Turkey",C8898="Qatar",C8898="Saudi Arabia",C8898="Syria",C8898="United Arab Emirates",C8898="Yemen"),"Middle East",IF(OR(C8898="Australia",C8898="Marshall Islands",C8898="Cook Islands",C8898="New Zealand"),"Oceania",IF(OR(C8898="Brunei Darussalam",C8898="Sri Lanka",C8898="Nepal",C8898="China",C8898="Hong Kong",C8898="Macao",C8898="Fiji",C8898="India",C8898="Indonesia",C8898="Japan",C8898="Kiribati",C8898="Malaysia",C8898="Maldives",C8898="Mongolia",C8898="Myanmar",C8898="Nauru",C8898="Papua New Guinea",C8898="Philippines",C8898="Samoa",C8898="Singapore",C8898="Solomon Islands",C8898="South Korea",C8898="Taiwan",C8898="Thailand",C8898="Timor-Leste",C8898="Tonga",C8898="Tuvalu",C8898="Vanuatu",C8898="Vietnam"),"Asia Pacific",IF(OR(C8898="Canada",C8898="United States of America"),"North America",IF(OR(C8898="Bolivia",C8898="Brazil",C8898="Chile",C8898="Colombia",C8898="Guatemala",C8898="Panama",C8898="Ecuador",C8898="El Salvador",C8898="Costa Rica",C8898="Guyana",C8898="Paraguay",C8898="Peru",C8898="Suriname",C8898="Uruguay",C8898="Venezuela"),"South America",IF(OR(C8898="Algeria",C8898="Angola",C8898="Benin",C8898="Botswana",C8898="Burkina Faso",C8898="Burundi",C8898="Cabo Verde",C8898="Cameroon",C8898="Central African Republic",C8898="Chad",C8898="Comoros",C8898="Congo",C8898="Democratic Republic of the Congo",C8898="Djibouti",C8898="Equatorial Guinea",C8898="Eritrea",C8898="Eswatini",C8898="Ethiopia",C8898="Gabon",C8898="Gambia",C8898="Ghana",C8898="Guinea",C8898="Guinea-Bissau",C8898="Ivory Coast",C8898="Kenya",C8898="Lesotho",C8898="Liberia",C8898="Libya",C8898="Madagascar",C8898="Malawi",C8898="Mali",C8898="Mauritania",C8898="Mauritius",C8898="Morocco",C8898="Mozambique",C8898="Namibia",C8898="Niger",C8898="Nigeria",C8898="Rwanda",C8898="Sao Tome and Principe",C8898="Senegal",C8898="Seychelles",C8898="Sierra Leone",C8898="Somalia",C8898="South Africa",C8898="South Sudan",C8898="Sudan",C8898="Tanzania",C8898="Togo",C8898="Tunisia",C8898="Uganda",C8898="Zambia",C8898="Zimbabwe"),"Africa","")))))))))</f>
        <v>EU</v>
      </c>
      <c r="E8898" s="1" t="s">
        <v>11</v>
      </c>
      <c r="F8898" s="2">
        <v>5.2211100000000003E-2</v>
      </c>
      <c r="G8898" s="7">
        <v>6843267000</v>
      </c>
    </row>
    <row r="8899" spans="1:7" ht="13.2" hidden="1" x14ac:dyDescent="0.25">
      <c r="A8899" s="1">
        <v>9511</v>
      </c>
      <c r="B8899" s="1">
        <v>2009</v>
      </c>
      <c r="C8899" s="1" t="s">
        <v>39</v>
      </c>
      <c r="D8899" s="1" t="str">
        <f t="shared" si="139"/>
        <v>EU</v>
      </c>
      <c r="E8899" s="1" t="s">
        <v>12</v>
      </c>
      <c r="F8899" s="2">
        <v>5.3583400000000003E-2</v>
      </c>
      <c r="G8899" s="7">
        <v>7023136000</v>
      </c>
    </row>
    <row r="8900" spans="1:7" ht="13.2" hidden="1" x14ac:dyDescent="0.25">
      <c r="A8900" s="1">
        <v>9512</v>
      </c>
      <c r="B8900" s="1">
        <v>2009</v>
      </c>
      <c r="C8900" s="1" t="s">
        <v>39</v>
      </c>
      <c r="D8900" s="1" t="str">
        <f t="shared" si="139"/>
        <v>EU</v>
      </c>
      <c r="E8900" s="1" t="s">
        <v>13</v>
      </c>
      <c r="F8900" s="2">
        <v>0.18053059999999999</v>
      </c>
      <c r="G8900" s="7">
        <v>23662012000</v>
      </c>
    </row>
    <row r="8901" spans="1:7" ht="13.2" hidden="1" x14ac:dyDescent="0.25">
      <c r="A8901" s="1">
        <v>9513</v>
      </c>
      <c r="B8901" s="1">
        <v>2009</v>
      </c>
      <c r="C8901" s="1" t="s">
        <v>39</v>
      </c>
      <c r="D8901" s="1" t="str">
        <f t="shared" si="139"/>
        <v>EU</v>
      </c>
      <c r="E8901" s="1" t="s">
        <v>14</v>
      </c>
      <c r="F8901" s="2">
        <v>0.1010331</v>
      </c>
      <c r="G8901" s="7">
        <v>13242329000</v>
      </c>
    </row>
    <row r="8902" spans="1:7" ht="13.2" hidden="1" x14ac:dyDescent="0.25">
      <c r="A8902" s="1">
        <v>9514</v>
      </c>
      <c r="B8902" s="1">
        <v>2009</v>
      </c>
      <c r="C8902" s="1" t="s">
        <v>39</v>
      </c>
      <c r="D8902" s="1" t="str">
        <f t="shared" si="139"/>
        <v>EU</v>
      </c>
      <c r="E8902" s="1" t="s">
        <v>15</v>
      </c>
      <c r="F8902" s="2">
        <v>9.1456000000000003E-3</v>
      </c>
      <c r="G8902" s="7">
        <v>1198710000</v>
      </c>
    </row>
    <row r="8903" spans="1:7" ht="13.2" hidden="1" x14ac:dyDescent="0.25">
      <c r="A8903" s="1">
        <v>9515</v>
      </c>
      <c r="B8903" s="1">
        <v>2009</v>
      </c>
      <c r="C8903" s="1" t="s">
        <v>39</v>
      </c>
      <c r="D8903" s="1" t="str">
        <f t="shared" si="139"/>
        <v>EU</v>
      </c>
      <c r="E8903" s="1" t="s">
        <v>16</v>
      </c>
      <c r="F8903" s="2">
        <v>1.9198800000000002E-2</v>
      </c>
      <c r="G8903" s="7">
        <v>2516372000</v>
      </c>
    </row>
    <row r="8904" spans="1:7" ht="13.2" hidden="1" x14ac:dyDescent="0.25">
      <c r="A8904" s="1">
        <v>9516</v>
      </c>
      <c r="B8904" s="1">
        <v>2009</v>
      </c>
      <c r="C8904" s="1" t="s">
        <v>39</v>
      </c>
      <c r="D8904" s="1" t="str">
        <f t="shared" si="139"/>
        <v>EU</v>
      </c>
      <c r="E8904" s="1" t="s">
        <v>17</v>
      </c>
      <c r="F8904" s="2">
        <v>1.39747E-2</v>
      </c>
      <c r="G8904" s="7">
        <v>1831659000</v>
      </c>
    </row>
    <row r="8905" spans="1:7" ht="13.2" hidden="1" x14ac:dyDescent="0.25">
      <c r="A8905" s="1">
        <v>9517</v>
      </c>
      <c r="B8905" s="1">
        <v>2009</v>
      </c>
      <c r="C8905" s="1" t="s">
        <v>39</v>
      </c>
      <c r="D8905" s="1" t="str">
        <f t="shared" si="139"/>
        <v>EU</v>
      </c>
      <c r="E8905" s="1" t="s">
        <v>18</v>
      </c>
      <c r="F8905" s="2">
        <v>9.4692999999999999E-3</v>
      </c>
      <c r="G8905" s="7">
        <v>1241128000</v>
      </c>
    </row>
    <row r="8906" spans="1:7" ht="13.2" hidden="1" x14ac:dyDescent="0.25">
      <c r="A8906" s="1">
        <v>9518</v>
      </c>
      <c r="B8906" s="1">
        <v>2009</v>
      </c>
      <c r="C8906" s="1" t="s">
        <v>39</v>
      </c>
      <c r="D8906" s="1" t="str">
        <f t="shared" si="139"/>
        <v>EU</v>
      </c>
      <c r="E8906" s="1" t="s">
        <v>19</v>
      </c>
      <c r="F8906" s="2">
        <v>4.2079999999999999E-3</v>
      </c>
      <c r="G8906" s="7">
        <v>551542000</v>
      </c>
    </row>
    <row r="8907" spans="1:7" ht="13.2" hidden="1" x14ac:dyDescent="0.25">
      <c r="A8907" s="1">
        <v>9519</v>
      </c>
      <c r="B8907" s="1">
        <v>2009</v>
      </c>
      <c r="C8907" s="1" t="s">
        <v>39</v>
      </c>
      <c r="D8907" s="1" t="str">
        <f t="shared" si="139"/>
        <v>EU</v>
      </c>
      <c r="E8907" s="1" t="s">
        <v>20</v>
      </c>
      <c r="F8907" s="2">
        <v>6.3290000000000004E-4</v>
      </c>
      <c r="G8907" s="7">
        <v>82954000</v>
      </c>
    </row>
    <row r="8908" spans="1:7" ht="13.2" hidden="1" x14ac:dyDescent="0.25">
      <c r="A8908" s="1">
        <v>9520</v>
      </c>
      <c r="B8908" s="1">
        <v>2009</v>
      </c>
      <c r="C8908" s="1" t="s">
        <v>39</v>
      </c>
      <c r="D8908" s="1" t="str">
        <f t="shared" si="139"/>
        <v>EU</v>
      </c>
      <c r="E8908" s="1" t="s">
        <v>21</v>
      </c>
      <c r="F8908" s="2">
        <v>2.1938000000000001E-3</v>
      </c>
      <c r="G8908" s="7">
        <v>287538000</v>
      </c>
    </row>
    <row r="8909" spans="1:7" ht="13.2" hidden="1" x14ac:dyDescent="0.25">
      <c r="A8909" s="1">
        <v>9522</v>
      </c>
      <c r="B8909" s="1">
        <v>2009</v>
      </c>
      <c r="C8909" s="1" t="s">
        <v>40</v>
      </c>
      <c r="D8909" s="1" t="str">
        <f t="shared" si="139"/>
        <v>EU</v>
      </c>
      <c r="E8909" s="1" t="s">
        <v>5</v>
      </c>
      <c r="F8909" s="2">
        <v>1.0881200000000001E-2</v>
      </c>
      <c r="G8909" s="7">
        <v>143136000</v>
      </c>
    </row>
    <row r="8910" spans="1:7" ht="13.2" hidden="1" x14ac:dyDescent="0.25">
      <c r="A8910" s="1">
        <v>9523</v>
      </c>
      <c r="B8910" s="1">
        <v>2009</v>
      </c>
      <c r="C8910" s="1" t="s">
        <v>40</v>
      </c>
      <c r="D8910" s="1" t="str">
        <f t="shared" si="139"/>
        <v>EU</v>
      </c>
      <c r="E8910" s="1" t="s">
        <v>6</v>
      </c>
      <c r="F8910" s="9">
        <v>2.9090000000000002E-4</v>
      </c>
      <c r="G8910" s="7">
        <v>3827000</v>
      </c>
    </row>
    <row r="8911" spans="1:7" ht="13.2" hidden="1" x14ac:dyDescent="0.25">
      <c r="A8911" s="1">
        <v>9524</v>
      </c>
      <c r="B8911" s="1">
        <v>2009</v>
      </c>
      <c r="C8911" s="1" t="s">
        <v>40</v>
      </c>
      <c r="D8911" s="1" t="str">
        <f t="shared" si="139"/>
        <v>EU</v>
      </c>
      <c r="E8911" s="1" t="s">
        <v>7</v>
      </c>
      <c r="F8911" s="2">
        <v>2.9276399999999998E-2</v>
      </c>
      <c r="G8911" s="7">
        <v>385114000</v>
      </c>
    </row>
    <row r="8912" spans="1:7" ht="13.2" hidden="1" x14ac:dyDescent="0.25">
      <c r="A8912" s="1">
        <v>9525</v>
      </c>
      <c r="B8912" s="1">
        <v>2009</v>
      </c>
      <c r="C8912" s="1" t="s">
        <v>40</v>
      </c>
      <c r="D8912" s="1" t="str">
        <f t="shared" si="139"/>
        <v>EU</v>
      </c>
      <c r="E8912" s="1" t="s">
        <v>23</v>
      </c>
      <c r="F8912" s="2">
        <v>9.3639999999999999E-4</v>
      </c>
      <c r="G8912" s="7">
        <v>12318000</v>
      </c>
    </row>
    <row r="8913" spans="1:7" ht="13.2" hidden="1" x14ac:dyDescent="0.25">
      <c r="A8913" s="1">
        <v>9526</v>
      </c>
      <c r="B8913" s="1">
        <v>2009</v>
      </c>
      <c r="C8913" s="1" t="s">
        <v>40</v>
      </c>
      <c r="D8913" s="1" t="str">
        <f t="shared" si="139"/>
        <v>EU</v>
      </c>
      <c r="E8913" s="1" t="s">
        <v>8</v>
      </c>
      <c r="F8913" s="2">
        <v>1.5375E-3</v>
      </c>
      <c r="G8913" s="7">
        <v>20225000</v>
      </c>
    </row>
    <row r="8914" spans="1:7" ht="13.2" hidden="1" x14ac:dyDescent="0.25">
      <c r="A8914" s="1">
        <v>9527</v>
      </c>
      <c r="B8914" s="1">
        <v>2009</v>
      </c>
      <c r="C8914" s="1" t="s">
        <v>40</v>
      </c>
      <c r="D8914" s="1" t="str">
        <f t="shared" si="139"/>
        <v>EU</v>
      </c>
      <c r="E8914" s="1" t="s">
        <v>9</v>
      </c>
      <c r="F8914" s="2">
        <v>6.2465999999999997E-3</v>
      </c>
      <c r="G8914" s="7">
        <v>82170000</v>
      </c>
    </row>
    <row r="8915" spans="1:7" ht="13.2" hidden="1" x14ac:dyDescent="0.25">
      <c r="A8915" s="1">
        <v>9528</v>
      </c>
      <c r="B8915" s="1">
        <v>2009</v>
      </c>
      <c r="C8915" s="1" t="s">
        <v>40</v>
      </c>
      <c r="D8915" s="1" t="str">
        <f t="shared" si="139"/>
        <v>EU</v>
      </c>
      <c r="E8915" s="1" t="s">
        <v>10</v>
      </c>
      <c r="F8915" s="2">
        <v>4.6607000000000003E-3</v>
      </c>
      <c r="G8915" s="7">
        <v>61308000</v>
      </c>
    </row>
    <row r="8916" spans="1:7" ht="13.2" hidden="1" x14ac:dyDescent="0.25">
      <c r="A8916" s="1">
        <v>9529</v>
      </c>
      <c r="B8916" s="1">
        <v>2009</v>
      </c>
      <c r="C8916" s="1" t="s">
        <v>40</v>
      </c>
      <c r="D8916" s="1" t="str">
        <f t="shared" si="139"/>
        <v>EU</v>
      </c>
      <c r="E8916" s="1" t="s">
        <v>11</v>
      </c>
      <c r="F8916" s="2">
        <v>7.7135599999999999E-2</v>
      </c>
      <c r="G8916" s="7">
        <v>1014674000</v>
      </c>
    </row>
    <row r="8917" spans="1:7" ht="13.2" hidden="1" x14ac:dyDescent="0.25">
      <c r="A8917" s="1">
        <v>9530</v>
      </c>
      <c r="B8917" s="1">
        <v>2009</v>
      </c>
      <c r="C8917" s="1" t="s">
        <v>40</v>
      </c>
      <c r="D8917" s="1" t="str">
        <f t="shared" si="139"/>
        <v>EU</v>
      </c>
      <c r="E8917" s="1" t="s">
        <v>12</v>
      </c>
      <c r="F8917" s="2">
        <v>7.5679200000000002E-2</v>
      </c>
      <c r="G8917" s="7">
        <v>995516000</v>
      </c>
    </row>
    <row r="8918" spans="1:7" ht="13.2" hidden="1" x14ac:dyDescent="0.25">
      <c r="A8918" s="1">
        <v>9531</v>
      </c>
      <c r="B8918" s="1">
        <v>2009</v>
      </c>
      <c r="C8918" s="1" t="s">
        <v>40</v>
      </c>
      <c r="D8918" s="1" t="str">
        <f t="shared" si="139"/>
        <v>EU</v>
      </c>
      <c r="E8918" s="1" t="s">
        <v>13</v>
      </c>
      <c r="F8918" s="2">
        <v>0.1071101</v>
      </c>
      <c r="G8918" s="7">
        <v>1408970000</v>
      </c>
    </row>
    <row r="8919" spans="1:7" ht="13.2" hidden="1" x14ac:dyDescent="0.25">
      <c r="A8919" s="1">
        <v>9532</v>
      </c>
      <c r="B8919" s="1">
        <v>2009</v>
      </c>
      <c r="C8919" s="1" t="s">
        <v>40</v>
      </c>
      <c r="D8919" s="1" t="str">
        <f t="shared" si="139"/>
        <v>EU</v>
      </c>
      <c r="E8919" s="1" t="s">
        <v>14</v>
      </c>
      <c r="F8919" s="2">
        <v>0.1545195</v>
      </c>
      <c r="G8919" s="7">
        <v>2032613000</v>
      </c>
    </row>
    <row r="8920" spans="1:7" ht="13.2" hidden="1" x14ac:dyDescent="0.25">
      <c r="A8920" s="1">
        <v>9533</v>
      </c>
      <c r="B8920" s="1">
        <v>2009</v>
      </c>
      <c r="C8920" s="1" t="s">
        <v>40</v>
      </c>
      <c r="D8920" s="1" t="str">
        <f t="shared" si="139"/>
        <v>EU</v>
      </c>
      <c r="E8920" s="1" t="s">
        <v>15</v>
      </c>
      <c r="F8920" s="9">
        <v>4.0099999999999999E-4</v>
      </c>
      <c r="G8920" s="7">
        <v>5275000</v>
      </c>
    </row>
    <row r="8921" spans="1:7" ht="13.2" hidden="1" x14ac:dyDescent="0.25">
      <c r="A8921" s="1">
        <v>9534</v>
      </c>
      <c r="B8921" s="1">
        <v>2009</v>
      </c>
      <c r="C8921" s="1" t="s">
        <v>40</v>
      </c>
      <c r="D8921" s="1" t="str">
        <f t="shared" si="139"/>
        <v>EU</v>
      </c>
      <c r="E8921" s="1" t="s">
        <v>16</v>
      </c>
      <c r="F8921" s="2">
        <v>1.49864E-2</v>
      </c>
      <c r="G8921" s="7">
        <v>197137000</v>
      </c>
    </row>
    <row r="8922" spans="1:7" ht="13.2" hidden="1" x14ac:dyDescent="0.25">
      <c r="A8922" s="1">
        <v>9535</v>
      </c>
      <c r="B8922" s="1">
        <v>2009</v>
      </c>
      <c r="C8922" s="1" t="s">
        <v>40</v>
      </c>
      <c r="D8922" s="1" t="str">
        <f t="shared" si="139"/>
        <v>EU</v>
      </c>
      <c r="E8922" s="1" t="s">
        <v>17</v>
      </c>
      <c r="F8922" s="2">
        <v>3.5819799999999999E-2</v>
      </c>
      <c r="G8922" s="7">
        <v>471189000</v>
      </c>
    </row>
    <row r="8923" spans="1:7" ht="13.2" hidden="1" x14ac:dyDescent="0.25">
      <c r="A8923" s="1">
        <v>9536</v>
      </c>
      <c r="B8923" s="1">
        <v>2009</v>
      </c>
      <c r="C8923" s="1" t="s">
        <v>40</v>
      </c>
      <c r="D8923" s="1" t="str">
        <f t="shared" si="139"/>
        <v>EU</v>
      </c>
      <c r="E8923" s="1" t="s">
        <v>18</v>
      </c>
      <c r="F8923" s="2">
        <v>1.0486500000000001E-2</v>
      </c>
      <c r="G8923" s="7">
        <v>137944000</v>
      </c>
    </row>
    <row r="8924" spans="1:7" ht="13.2" hidden="1" x14ac:dyDescent="0.25">
      <c r="A8924" s="1">
        <v>9537</v>
      </c>
      <c r="B8924" s="1">
        <v>2009</v>
      </c>
      <c r="C8924" s="1" t="s">
        <v>40</v>
      </c>
      <c r="D8924" s="1" t="str">
        <f t="shared" si="139"/>
        <v>EU</v>
      </c>
      <c r="E8924" s="1" t="s">
        <v>19</v>
      </c>
      <c r="F8924" s="2">
        <v>7.8319999999999996E-4</v>
      </c>
      <c r="G8924" s="7">
        <v>10302000</v>
      </c>
    </row>
    <row r="8925" spans="1:7" ht="13.2" hidden="1" x14ac:dyDescent="0.25">
      <c r="A8925" s="1">
        <v>9538</v>
      </c>
      <c r="B8925" s="1">
        <v>2009</v>
      </c>
      <c r="C8925" s="1" t="s">
        <v>40</v>
      </c>
      <c r="D8925" s="1" t="str">
        <f t="shared" si="139"/>
        <v>EU</v>
      </c>
      <c r="E8925" s="1" t="s">
        <v>20</v>
      </c>
      <c r="F8925" s="2">
        <v>3.9918999999999996E-3</v>
      </c>
      <c r="G8925" s="7">
        <v>52511000</v>
      </c>
    </row>
    <row r="8926" spans="1:7" ht="13.2" hidden="1" x14ac:dyDescent="0.25">
      <c r="A8926" s="1">
        <v>9539</v>
      </c>
      <c r="B8926" s="1">
        <v>2009</v>
      </c>
      <c r="C8926" s="1" t="s">
        <v>40</v>
      </c>
      <c r="D8926" s="1" t="str">
        <f t="shared" si="139"/>
        <v>EU</v>
      </c>
      <c r="E8926" s="1" t="s">
        <v>21</v>
      </c>
      <c r="F8926" s="2">
        <v>1.0299E-3</v>
      </c>
      <c r="G8926" s="7">
        <v>13547000</v>
      </c>
    </row>
    <row r="8927" spans="1:7" ht="13.2" hidden="1" x14ac:dyDescent="0.25">
      <c r="A8927" s="1">
        <v>9541</v>
      </c>
      <c r="B8927" s="1">
        <v>2009</v>
      </c>
      <c r="C8927" s="1" t="s">
        <v>41</v>
      </c>
      <c r="D8927" s="1" t="str">
        <f t="shared" si="139"/>
        <v>Asia Pacific</v>
      </c>
      <c r="E8927" s="1" t="s">
        <v>9</v>
      </c>
      <c r="F8927" s="2">
        <v>3.8398999999999998E-3</v>
      </c>
      <c r="G8927" s="7">
        <v>2206038000</v>
      </c>
    </row>
    <row r="8928" spans="1:7" ht="13.2" hidden="1" x14ac:dyDescent="0.25">
      <c r="A8928" s="1">
        <v>9542</v>
      </c>
      <c r="B8928" s="1">
        <v>2009</v>
      </c>
      <c r="C8928" s="1" t="s">
        <v>41</v>
      </c>
      <c r="D8928" s="1" t="str">
        <f t="shared" si="139"/>
        <v>Asia Pacific</v>
      </c>
      <c r="E8928" s="1" t="s">
        <v>10</v>
      </c>
      <c r="F8928" s="2">
        <v>1.08591E-2</v>
      </c>
      <c r="G8928" s="7">
        <v>6238632000</v>
      </c>
    </row>
    <row r="8929" spans="1:7" ht="13.2" hidden="1" x14ac:dyDescent="0.25">
      <c r="A8929" s="1">
        <v>9543</v>
      </c>
      <c r="B8929" s="1">
        <v>2009</v>
      </c>
      <c r="C8929" s="1" t="s">
        <v>41</v>
      </c>
      <c r="D8929" s="1" t="str">
        <f t="shared" si="139"/>
        <v>Asia Pacific</v>
      </c>
      <c r="E8929" s="1" t="s">
        <v>11</v>
      </c>
      <c r="F8929" s="2">
        <v>1.0380199999999999E-2</v>
      </c>
      <c r="G8929" s="7">
        <v>5963472000</v>
      </c>
    </row>
    <row r="8930" spans="1:7" ht="13.2" hidden="1" x14ac:dyDescent="0.25">
      <c r="A8930" s="1">
        <v>9544</v>
      </c>
      <c r="B8930" s="1">
        <v>2009</v>
      </c>
      <c r="C8930" s="1" t="s">
        <v>41</v>
      </c>
      <c r="D8930" s="1" t="str">
        <f t="shared" si="139"/>
        <v>Asia Pacific</v>
      </c>
      <c r="E8930" s="1" t="s">
        <v>12</v>
      </c>
      <c r="F8930" s="2">
        <v>2.7603100000000002E-2</v>
      </c>
      <c r="G8930" s="7">
        <v>15858132000</v>
      </c>
    </row>
    <row r="8931" spans="1:7" ht="13.2" hidden="1" x14ac:dyDescent="0.25">
      <c r="A8931" s="1">
        <v>9545</v>
      </c>
      <c r="B8931" s="1">
        <v>2009</v>
      </c>
      <c r="C8931" s="1" t="s">
        <v>41</v>
      </c>
      <c r="D8931" s="1" t="str">
        <f t="shared" si="139"/>
        <v>Asia Pacific</v>
      </c>
      <c r="E8931" s="1" t="s">
        <v>13</v>
      </c>
      <c r="F8931" s="2">
        <v>3.8034000000000002E-3</v>
      </c>
      <c r="G8931" s="7">
        <v>2185085000</v>
      </c>
    </row>
    <row r="8932" spans="1:7" ht="13.2" hidden="1" x14ac:dyDescent="0.25">
      <c r="A8932" s="1">
        <v>9546</v>
      </c>
      <c r="B8932" s="1">
        <v>2009</v>
      </c>
      <c r="C8932" s="1" t="s">
        <v>41</v>
      </c>
      <c r="D8932" s="1" t="str">
        <f t="shared" si="139"/>
        <v>Asia Pacific</v>
      </c>
      <c r="E8932" s="1" t="s">
        <v>14</v>
      </c>
      <c r="F8932" s="2">
        <v>8.9201599999999992E-2</v>
      </c>
      <c r="G8932" s="7">
        <v>51246795000</v>
      </c>
    </row>
    <row r="8933" spans="1:7" ht="13.2" hidden="1" x14ac:dyDescent="0.25">
      <c r="A8933" s="1">
        <v>9547</v>
      </c>
      <c r="B8933" s="1">
        <v>2009</v>
      </c>
      <c r="C8933" s="1" t="s">
        <v>41</v>
      </c>
      <c r="D8933" s="1" t="str">
        <f t="shared" si="139"/>
        <v>Asia Pacific</v>
      </c>
      <c r="E8933" s="1" t="s">
        <v>15</v>
      </c>
      <c r="F8933" s="2">
        <v>2.2022000000000001E-3</v>
      </c>
      <c r="G8933" s="7">
        <v>1265186000</v>
      </c>
    </row>
    <row r="8934" spans="1:7" ht="13.2" hidden="1" x14ac:dyDescent="0.25">
      <c r="A8934" s="1">
        <v>9548</v>
      </c>
      <c r="B8934" s="1">
        <v>2009</v>
      </c>
      <c r="C8934" s="1" t="s">
        <v>41</v>
      </c>
      <c r="D8934" s="1" t="str">
        <f t="shared" si="139"/>
        <v>Asia Pacific</v>
      </c>
      <c r="E8934" s="1" t="s">
        <v>16</v>
      </c>
      <c r="F8934" s="2">
        <v>4.0528999999999999E-3</v>
      </c>
      <c r="G8934" s="7">
        <v>2328407000</v>
      </c>
    </row>
    <row r="8935" spans="1:7" ht="13.2" hidden="1" x14ac:dyDescent="0.25">
      <c r="A8935" s="1">
        <v>9549</v>
      </c>
      <c r="B8935" s="1">
        <v>2009</v>
      </c>
      <c r="C8935" s="1" t="s">
        <v>41</v>
      </c>
      <c r="D8935" s="1" t="str">
        <f t="shared" si="139"/>
        <v>Asia Pacific</v>
      </c>
      <c r="E8935" s="1" t="s">
        <v>17</v>
      </c>
      <c r="F8935" s="2">
        <v>1.261E-3</v>
      </c>
      <c r="G8935" s="7">
        <v>724462000</v>
      </c>
    </row>
    <row r="8936" spans="1:7" ht="13.2" hidden="1" x14ac:dyDescent="0.25">
      <c r="A8936" s="1">
        <v>9551</v>
      </c>
      <c r="B8936" s="1">
        <v>2009</v>
      </c>
      <c r="C8936" s="1" t="s">
        <v>125</v>
      </c>
      <c r="D8936" s="1" t="str">
        <f t="shared" si="139"/>
        <v>Middle East</v>
      </c>
      <c r="E8936" s="1" t="s">
        <v>9</v>
      </c>
      <c r="F8936" s="9">
        <v>2.4340000000000001E-4</v>
      </c>
      <c r="G8936" s="7">
        <v>106967000</v>
      </c>
    </row>
    <row r="8937" spans="1:7" ht="13.2" hidden="1" x14ac:dyDescent="0.25">
      <c r="A8937" s="1">
        <v>9552</v>
      </c>
      <c r="B8937" s="1">
        <v>2009</v>
      </c>
      <c r="C8937" s="1" t="s">
        <v>125</v>
      </c>
      <c r="D8937" s="1" t="str">
        <f t="shared" si="139"/>
        <v>Middle East</v>
      </c>
      <c r="E8937" s="1" t="s">
        <v>10</v>
      </c>
      <c r="F8937" s="2">
        <v>4.8796999999999998E-3</v>
      </c>
      <c r="G8937" s="7">
        <v>2144054000</v>
      </c>
    </row>
    <row r="8938" spans="1:7" ht="13.2" hidden="1" x14ac:dyDescent="0.25">
      <c r="A8938" s="1">
        <v>9553</v>
      </c>
      <c r="B8938" s="1">
        <v>2009</v>
      </c>
      <c r="C8938" s="1" t="s">
        <v>125</v>
      </c>
      <c r="D8938" s="1" t="str">
        <f t="shared" si="139"/>
        <v>Middle East</v>
      </c>
      <c r="E8938" s="1" t="s">
        <v>11</v>
      </c>
      <c r="F8938" s="2">
        <v>1.62472E-2</v>
      </c>
      <c r="G8938" s="7">
        <v>7138700000</v>
      </c>
    </row>
    <row r="8939" spans="1:7" ht="13.2" hidden="1" x14ac:dyDescent="0.25">
      <c r="A8939" s="1">
        <v>9554</v>
      </c>
      <c r="B8939" s="1">
        <v>2009</v>
      </c>
      <c r="C8939" s="1" t="s">
        <v>125</v>
      </c>
      <c r="D8939" s="1" t="str">
        <f t="shared" si="139"/>
        <v>Middle East</v>
      </c>
      <c r="E8939" s="1" t="s">
        <v>12</v>
      </c>
      <c r="F8939" s="2">
        <v>3.3459099999999999E-2</v>
      </c>
      <c r="G8939" s="7">
        <v>14701293000</v>
      </c>
    </row>
    <row r="8940" spans="1:7" ht="13.2" hidden="1" x14ac:dyDescent="0.25">
      <c r="A8940" s="1">
        <v>9555</v>
      </c>
      <c r="B8940" s="1">
        <v>2009</v>
      </c>
      <c r="C8940" s="1" t="s">
        <v>125</v>
      </c>
      <c r="D8940" s="1" t="str">
        <f t="shared" si="139"/>
        <v>Middle East</v>
      </c>
      <c r="E8940" s="1" t="s">
        <v>13</v>
      </c>
      <c r="F8940" s="2">
        <v>9.4404399999999999E-2</v>
      </c>
      <c r="G8940" s="7">
        <v>41479466000</v>
      </c>
    </row>
    <row r="8941" spans="1:7" ht="13.2" hidden="1" x14ac:dyDescent="0.25">
      <c r="A8941" s="1">
        <v>9556</v>
      </c>
      <c r="B8941" s="1">
        <v>2009</v>
      </c>
      <c r="C8941" s="1" t="s">
        <v>125</v>
      </c>
      <c r="D8941" s="1" t="str">
        <f t="shared" si="139"/>
        <v>Middle East</v>
      </c>
      <c r="E8941" s="1" t="s">
        <v>14</v>
      </c>
      <c r="F8941" s="2">
        <v>2.1643800000000001E-2</v>
      </c>
      <c r="G8941" s="7">
        <v>9509867000</v>
      </c>
    </row>
    <row r="8942" spans="1:7" ht="13.2" hidden="1" x14ac:dyDescent="0.25">
      <c r="A8942" s="1">
        <v>9557</v>
      </c>
      <c r="B8942" s="1">
        <v>2009</v>
      </c>
      <c r="C8942" s="1" t="s">
        <v>125</v>
      </c>
      <c r="D8942" s="1" t="str">
        <f t="shared" si="139"/>
        <v>Middle East</v>
      </c>
      <c r="E8942" s="1" t="s">
        <v>15</v>
      </c>
      <c r="F8942" s="2">
        <v>1.8675600000000001E-2</v>
      </c>
      <c r="G8942" s="7">
        <v>8205709000.000001</v>
      </c>
    </row>
    <row r="8943" spans="1:7" ht="13.2" hidden="1" x14ac:dyDescent="0.25">
      <c r="A8943" s="1">
        <v>9558</v>
      </c>
      <c r="B8943" s="1">
        <v>2009</v>
      </c>
      <c r="C8943" s="1" t="s">
        <v>125</v>
      </c>
      <c r="D8943" s="1" t="str">
        <f t="shared" si="139"/>
        <v>Middle East</v>
      </c>
      <c r="E8943" s="1" t="s">
        <v>16</v>
      </c>
      <c r="F8943" s="2">
        <v>9.9090999999999988E-3</v>
      </c>
      <c r="G8943" s="7">
        <v>4353861000</v>
      </c>
    </row>
    <row r="8944" spans="1:7" ht="13.2" hidden="1" x14ac:dyDescent="0.25">
      <c r="A8944" s="1">
        <v>9559</v>
      </c>
      <c r="B8944" s="1">
        <v>2009</v>
      </c>
      <c r="C8944" s="1" t="s">
        <v>125</v>
      </c>
      <c r="D8944" s="1" t="str">
        <f t="shared" si="139"/>
        <v>Middle East</v>
      </c>
      <c r="E8944" s="1" t="s">
        <v>17</v>
      </c>
      <c r="F8944" s="2">
        <v>7.0172000000000003E-3</v>
      </c>
      <c r="G8944" s="7">
        <v>3083229000</v>
      </c>
    </row>
    <row r="8945" spans="1:7" ht="13.2" hidden="1" x14ac:dyDescent="0.25">
      <c r="A8945" s="1">
        <v>9561</v>
      </c>
      <c r="B8945" s="1">
        <v>2009</v>
      </c>
      <c r="C8945" s="1" t="s">
        <v>42</v>
      </c>
      <c r="D8945" s="1" t="str">
        <f t="shared" si="139"/>
        <v>EU</v>
      </c>
      <c r="E8945" s="1" t="s">
        <v>5</v>
      </c>
      <c r="F8945" s="2">
        <v>5.4440000000000001E-3</v>
      </c>
      <c r="G8945" s="7">
        <v>1282028000</v>
      </c>
    </row>
    <row r="8946" spans="1:7" ht="13.2" hidden="1" x14ac:dyDescent="0.25">
      <c r="A8946" s="1">
        <v>9562</v>
      </c>
      <c r="B8946" s="1">
        <v>2009</v>
      </c>
      <c r="C8946" s="1" t="s">
        <v>42</v>
      </c>
      <c r="D8946" s="1" t="str">
        <f t="shared" si="139"/>
        <v>EU</v>
      </c>
      <c r="E8946" s="1" t="s">
        <v>6</v>
      </c>
      <c r="F8946" s="2">
        <v>8.2019999999999999E-4</v>
      </c>
      <c r="G8946" s="7">
        <v>193149000</v>
      </c>
    </row>
    <row r="8947" spans="1:7" ht="13.2" hidden="1" x14ac:dyDescent="0.25">
      <c r="A8947" s="1">
        <v>9563</v>
      </c>
      <c r="B8947" s="1">
        <v>2009</v>
      </c>
      <c r="C8947" s="1" t="s">
        <v>42</v>
      </c>
      <c r="D8947" s="1" t="str">
        <f t="shared" si="139"/>
        <v>EU</v>
      </c>
      <c r="E8947" s="1" t="s">
        <v>7</v>
      </c>
      <c r="F8947" s="2">
        <v>2.4584700000000001E-2</v>
      </c>
      <c r="G8947" s="7">
        <v>5789574000</v>
      </c>
    </row>
    <row r="8948" spans="1:7" ht="13.2" hidden="1" x14ac:dyDescent="0.25">
      <c r="A8948" s="1">
        <v>9564</v>
      </c>
      <c r="B8948" s="1">
        <v>2009</v>
      </c>
      <c r="C8948" s="1" t="s">
        <v>42</v>
      </c>
      <c r="D8948" s="1" t="str">
        <f t="shared" si="139"/>
        <v>EU</v>
      </c>
      <c r="E8948" s="1" t="s">
        <v>23</v>
      </c>
      <c r="F8948" s="9">
        <v>3.3740000000000002E-4</v>
      </c>
      <c r="G8948" s="7">
        <v>79447000</v>
      </c>
    </row>
    <row r="8949" spans="1:7" ht="13.2" hidden="1" x14ac:dyDescent="0.25">
      <c r="A8949" s="1">
        <v>9565</v>
      </c>
      <c r="B8949" s="1">
        <v>2009</v>
      </c>
      <c r="C8949" s="1" t="s">
        <v>42</v>
      </c>
      <c r="D8949" s="1" t="str">
        <f t="shared" si="139"/>
        <v>EU</v>
      </c>
      <c r="E8949" s="1" t="s">
        <v>8</v>
      </c>
      <c r="F8949" s="2">
        <v>6.4530000000000002E-4</v>
      </c>
      <c r="G8949" s="7">
        <v>151962000</v>
      </c>
    </row>
    <row r="8950" spans="1:7" ht="13.2" hidden="1" x14ac:dyDescent="0.25">
      <c r="A8950" s="1">
        <v>9566</v>
      </c>
      <c r="B8950" s="1">
        <v>2009</v>
      </c>
      <c r="C8950" s="1" t="s">
        <v>42</v>
      </c>
      <c r="D8950" s="1" t="str">
        <f t="shared" si="139"/>
        <v>EU</v>
      </c>
      <c r="E8950" s="1" t="s">
        <v>9</v>
      </c>
      <c r="F8950" s="2">
        <v>1.05752E-2</v>
      </c>
      <c r="G8950" s="7">
        <v>2490412000</v>
      </c>
    </row>
    <row r="8951" spans="1:7" ht="13.2" hidden="1" x14ac:dyDescent="0.25">
      <c r="A8951" s="1">
        <v>9567</v>
      </c>
      <c r="B8951" s="1">
        <v>2009</v>
      </c>
      <c r="C8951" s="1" t="s">
        <v>42</v>
      </c>
      <c r="D8951" s="1" t="str">
        <f t="shared" si="139"/>
        <v>EU</v>
      </c>
      <c r="E8951" s="1" t="s">
        <v>10</v>
      </c>
      <c r="F8951" s="2">
        <v>1.2907399999999999E-2</v>
      </c>
      <c r="G8951" s="7">
        <v>3039635000</v>
      </c>
    </row>
    <row r="8952" spans="1:7" ht="13.2" hidden="1" x14ac:dyDescent="0.25">
      <c r="A8952" s="1">
        <v>9568</v>
      </c>
      <c r="B8952" s="1">
        <v>2009</v>
      </c>
      <c r="C8952" s="1" t="s">
        <v>42</v>
      </c>
      <c r="D8952" s="1" t="str">
        <f t="shared" si="139"/>
        <v>EU</v>
      </c>
      <c r="E8952" s="1" t="s">
        <v>11</v>
      </c>
      <c r="F8952" s="2">
        <v>7.90994E-2</v>
      </c>
      <c r="G8952" s="7">
        <v>18627542000</v>
      </c>
    </row>
    <row r="8953" spans="1:7" ht="13.2" hidden="1" x14ac:dyDescent="0.25">
      <c r="A8953" s="1">
        <v>9569</v>
      </c>
      <c r="B8953" s="1">
        <v>2009</v>
      </c>
      <c r="C8953" s="1" t="s">
        <v>42</v>
      </c>
      <c r="D8953" s="1" t="str">
        <f t="shared" si="139"/>
        <v>EU</v>
      </c>
      <c r="E8953" s="1" t="s">
        <v>12</v>
      </c>
      <c r="F8953" s="2">
        <v>4.7969600000000001E-2</v>
      </c>
      <c r="G8953" s="7">
        <v>11296622000</v>
      </c>
    </row>
    <row r="8954" spans="1:7" ht="13.2" hidden="1" x14ac:dyDescent="0.25">
      <c r="A8954" s="1">
        <v>9570</v>
      </c>
      <c r="B8954" s="1">
        <v>2009</v>
      </c>
      <c r="C8954" s="1" t="s">
        <v>42</v>
      </c>
      <c r="D8954" s="1" t="str">
        <f t="shared" si="139"/>
        <v>EU</v>
      </c>
      <c r="E8954" s="1" t="s">
        <v>13</v>
      </c>
      <c r="F8954" s="2">
        <v>0.17781389999999997</v>
      </c>
      <c r="G8954" s="7">
        <v>41874339000</v>
      </c>
    </row>
    <row r="8955" spans="1:7" ht="13.2" hidden="1" x14ac:dyDescent="0.25">
      <c r="A8955" s="1">
        <v>9571</v>
      </c>
      <c r="B8955" s="1">
        <v>2009</v>
      </c>
      <c r="C8955" s="1" t="s">
        <v>42</v>
      </c>
      <c r="D8955" s="1" t="str">
        <f t="shared" si="139"/>
        <v>EU</v>
      </c>
      <c r="E8955" s="1" t="s">
        <v>14</v>
      </c>
      <c r="F8955" s="2">
        <v>4.60688E-2</v>
      </c>
      <c r="G8955" s="7">
        <v>10848980000</v>
      </c>
    </row>
    <row r="8956" spans="1:7" ht="13.2" hidden="1" x14ac:dyDescent="0.25">
      <c r="A8956" s="1">
        <v>9572</v>
      </c>
      <c r="B8956" s="1">
        <v>2009</v>
      </c>
      <c r="C8956" s="1" t="s">
        <v>42</v>
      </c>
      <c r="D8956" s="1" t="str">
        <f t="shared" si="139"/>
        <v>EU</v>
      </c>
      <c r="E8956" s="1" t="s">
        <v>15</v>
      </c>
      <c r="F8956" s="2">
        <v>4.1875000000000002E-3</v>
      </c>
      <c r="G8956" s="7">
        <v>986139000</v>
      </c>
    </row>
    <row r="8957" spans="1:7" ht="13.2" hidden="1" x14ac:dyDescent="0.25">
      <c r="A8957" s="1">
        <v>9573</v>
      </c>
      <c r="B8957" s="1">
        <v>2009</v>
      </c>
      <c r="C8957" s="1" t="s">
        <v>42</v>
      </c>
      <c r="D8957" s="1" t="str">
        <f t="shared" si="139"/>
        <v>EU</v>
      </c>
      <c r="E8957" s="1" t="s">
        <v>16</v>
      </c>
      <c r="F8957" s="2">
        <v>1.7551500000000001E-2</v>
      </c>
      <c r="G8957" s="7">
        <v>4133298000</v>
      </c>
    </row>
    <row r="8958" spans="1:7" ht="13.2" hidden="1" x14ac:dyDescent="0.25">
      <c r="A8958" s="1">
        <v>9574</v>
      </c>
      <c r="B8958" s="1">
        <v>2009</v>
      </c>
      <c r="C8958" s="1" t="s">
        <v>42</v>
      </c>
      <c r="D8958" s="1" t="str">
        <f t="shared" si="139"/>
        <v>EU</v>
      </c>
      <c r="E8958" s="1" t="s">
        <v>17</v>
      </c>
      <c r="F8958" s="2">
        <v>9.477600000000001E-3</v>
      </c>
      <c r="G8958" s="7">
        <v>2231931000</v>
      </c>
    </row>
    <row r="8959" spans="1:7" ht="13.2" hidden="1" x14ac:dyDescent="0.25">
      <c r="A8959" s="1">
        <v>9575</v>
      </c>
      <c r="B8959" s="1">
        <v>2009</v>
      </c>
      <c r="C8959" s="1" t="s">
        <v>42</v>
      </c>
      <c r="D8959" s="1" t="str">
        <f t="shared" si="139"/>
        <v>EU</v>
      </c>
      <c r="E8959" s="1" t="s">
        <v>18</v>
      </c>
      <c r="F8959" s="2">
        <v>2.6174599999999999E-2</v>
      </c>
      <c r="G8959" s="7">
        <v>6163990000</v>
      </c>
    </row>
    <row r="8960" spans="1:7" ht="13.2" hidden="1" x14ac:dyDescent="0.25">
      <c r="A8960" s="1">
        <v>9576</v>
      </c>
      <c r="B8960" s="1">
        <v>2009</v>
      </c>
      <c r="C8960" s="1" t="s">
        <v>42</v>
      </c>
      <c r="D8960" s="1" t="str">
        <f t="shared" si="139"/>
        <v>EU</v>
      </c>
      <c r="E8960" s="1" t="s">
        <v>19</v>
      </c>
      <c r="F8960" s="2">
        <v>2.4834000000000002E-3</v>
      </c>
      <c r="G8960" s="7">
        <v>584832000</v>
      </c>
    </row>
    <row r="8961" spans="1:7" ht="13.2" hidden="1" x14ac:dyDescent="0.25">
      <c r="A8961" s="1">
        <v>9577</v>
      </c>
      <c r="B8961" s="1">
        <v>2009</v>
      </c>
      <c r="C8961" s="1" t="s">
        <v>42</v>
      </c>
      <c r="D8961" s="1" t="str">
        <f t="shared" si="139"/>
        <v>EU</v>
      </c>
      <c r="E8961" s="1" t="s">
        <v>20</v>
      </c>
      <c r="F8961" s="2">
        <v>3.3989000000000003E-3</v>
      </c>
      <c r="G8961" s="7">
        <v>800424000</v>
      </c>
    </row>
    <row r="8962" spans="1:7" ht="13.2" hidden="1" x14ac:dyDescent="0.25">
      <c r="A8962" s="1">
        <v>9578</v>
      </c>
      <c r="B8962" s="1">
        <v>2009</v>
      </c>
      <c r="C8962" s="1" t="s">
        <v>42</v>
      </c>
      <c r="D8962" s="1" t="str">
        <f t="shared" ref="D8962:D9025" si="140">IF(OR(C8962="Austria",C8962="Belgium",C8962="Bulgaria",C8962="Iceland",C8962="Croatia",C8962="Cyprus",C8962="Czechia",C8962="Denmark",C8962="Estonia",C8962="Finland",C8962="France",C8962="Germany",C8962="Greece",C8962="Hungary",C8962="Ireland",C8962="Italy",C8962="Latvia",C8962="Lithuania",C8962="Luxembourg",C8962="Malta",C8962="Netherlands",C8962="Poland",C8962="Portugal",C8962="Romania",C8962="Slovakia",C8962="Slovenia",C8962="Spain",C8962="Sweden"),"EU",IF(OR(C8962="Albania",C8962="Andorra",C8962="Belarus",C8962="Bosnia and Herzegovina",C8962="Kosovo",C8962="Montenegro",C8962="Moldova",C8962="Ukraine",C8962="San Marino",C8962="North Macedonia",C8962="Norway",C8962="Serbia",C8962="Switzerland",C8962="United Kingdom"),"Non-EU European",IF(OR(C8962="Armenia",C8962="Azerbaijan",C8962="Georgia",C8962="Russian Federation",C8962="Kazakhstan",C8962="Kyrgyzstan",C8962="Tajikistan",C8962="Turkmenistan",C8962="Uzbekistan"),"Asia Pacific",IF(OR(C8962="Afghanistan",C8962="Bahrain",C8962="Egypt",C8962="Iran",C8962="Iraq",C8962="Israel",C8962="Jordan",C8962="Kuwait",C8962="Lebanon",C8962="Oman",C8962="Palestine, State of",C8962="Turkey",C8962="Qatar",C8962="Saudi Arabia",C8962="Syria",C8962="United Arab Emirates",C8962="Yemen"),"Middle East",IF(OR(C8962="Australia",C8962="Marshall Islands",C8962="Cook Islands",C8962="New Zealand"),"Oceania",IF(OR(C8962="Brunei Darussalam",C8962="Sri Lanka",C8962="Nepal",C8962="China",C8962="Hong Kong",C8962="Macao",C8962="Fiji",C8962="India",C8962="Indonesia",C8962="Japan",C8962="Kiribati",C8962="Malaysia",C8962="Maldives",C8962="Mongolia",C8962="Myanmar",C8962="Nauru",C8962="Papua New Guinea",C8962="Philippines",C8962="Samoa",C8962="Singapore",C8962="Solomon Islands",C8962="South Korea",C8962="Taiwan",C8962="Thailand",C8962="Timor-Leste",C8962="Tonga",C8962="Tuvalu",C8962="Vanuatu",C8962="Vietnam"),"Asia Pacific",IF(OR(C8962="Canada",C8962="United States of America"),"North America",IF(OR(C8962="Bolivia",C8962="Brazil",C8962="Chile",C8962="Colombia",C8962="Guatemala",C8962="Panama",C8962="Ecuador",C8962="El Salvador",C8962="Costa Rica",C8962="Guyana",C8962="Paraguay",C8962="Peru",C8962="Suriname",C8962="Uruguay",C8962="Venezuela"),"South America",IF(OR(C8962="Algeria",C8962="Angola",C8962="Benin",C8962="Botswana",C8962="Burkina Faso",C8962="Burundi",C8962="Cabo Verde",C8962="Cameroon",C8962="Central African Republic",C8962="Chad",C8962="Comoros",C8962="Congo",C8962="Democratic Republic of the Congo",C8962="Djibouti",C8962="Equatorial Guinea",C8962="Eritrea",C8962="Eswatini",C8962="Ethiopia",C8962="Gabon",C8962="Gambia",C8962="Ghana",C8962="Guinea",C8962="Guinea-Bissau",C8962="Ivory Coast",C8962="Kenya",C8962="Lesotho",C8962="Liberia",C8962="Libya",C8962="Madagascar",C8962="Malawi",C8962="Mali",C8962="Mauritania",C8962="Mauritius",C8962="Morocco",C8962="Mozambique",C8962="Namibia",C8962="Niger",C8962="Nigeria",C8962="Rwanda",C8962="Sao Tome and Principe",C8962="Senegal",C8962="Seychelles",C8962="Sierra Leone",C8962="Somalia",C8962="South Africa",C8962="South Sudan",C8962="Sudan",C8962="Tanzania",C8962="Togo",C8962="Tunisia",C8962="Uganda",C8962="Zambia",C8962="Zimbabwe"),"Africa","")))))))))</f>
        <v>EU</v>
      </c>
      <c r="E8962" s="1" t="s">
        <v>21</v>
      </c>
      <c r="F8962" s="2">
        <v>1.0865E-3</v>
      </c>
      <c r="G8962" s="7">
        <v>255873000</v>
      </c>
    </row>
    <row r="8963" spans="1:7" ht="13.2" hidden="1" x14ac:dyDescent="0.25">
      <c r="A8963" s="1">
        <v>9580</v>
      </c>
      <c r="B8963" s="1">
        <v>2009</v>
      </c>
      <c r="C8963" s="1" t="s">
        <v>43</v>
      </c>
      <c r="D8963" s="1" t="str">
        <f t="shared" si="140"/>
        <v>Middle East</v>
      </c>
      <c r="E8963" s="1" t="s">
        <v>9</v>
      </c>
      <c r="F8963" s="2">
        <v>5.7478E-3</v>
      </c>
      <c r="G8963" s="7">
        <v>1195264000</v>
      </c>
    </row>
    <row r="8964" spans="1:7" ht="13.2" hidden="1" x14ac:dyDescent="0.25">
      <c r="A8964" s="1">
        <v>9581</v>
      </c>
      <c r="B8964" s="1">
        <v>2009</v>
      </c>
      <c r="C8964" s="1" t="s">
        <v>43</v>
      </c>
      <c r="D8964" s="1" t="str">
        <f t="shared" si="140"/>
        <v>Middle East</v>
      </c>
      <c r="E8964" s="1" t="s">
        <v>10</v>
      </c>
      <c r="F8964" s="2">
        <v>1.9441E-3</v>
      </c>
      <c r="G8964" s="7">
        <v>404286000</v>
      </c>
    </row>
    <row r="8965" spans="1:7" ht="13.2" hidden="1" x14ac:dyDescent="0.25">
      <c r="A8965" s="1">
        <v>9582</v>
      </c>
      <c r="B8965" s="1">
        <v>2009</v>
      </c>
      <c r="C8965" s="1" t="s">
        <v>43</v>
      </c>
      <c r="D8965" s="1" t="str">
        <f t="shared" si="140"/>
        <v>Middle East</v>
      </c>
      <c r="E8965" s="1" t="s">
        <v>11</v>
      </c>
      <c r="F8965" s="2">
        <v>4.9355900000000001E-2</v>
      </c>
      <c r="G8965" s="7">
        <v>10263626000</v>
      </c>
    </row>
    <row r="8966" spans="1:7" ht="13.2" hidden="1" x14ac:dyDescent="0.25">
      <c r="A8966" s="1">
        <v>9583</v>
      </c>
      <c r="B8966" s="1">
        <v>2009</v>
      </c>
      <c r="C8966" s="1" t="s">
        <v>43</v>
      </c>
      <c r="D8966" s="1" t="str">
        <f t="shared" si="140"/>
        <v>Middle East</v>
      </c>
      <c r="E8966" s="1" t="s">
        <v>12</v>
      </c>
      <c r="F8966" s="2">
        <v>6.5986000000000003E-2</v>
      </c>
      <c r="G8966" s="7">
        <v>13721896000</v>
      </c>
    </row>
    <row r="8967" spans="1:7" ht="13.2" hidden="1" x14ac:dyDescent="0.25">
      <c r="A8967" s="1">
        <v>9584</v>
      </c>
      <c r="B8967" s="1">
        <v>2009</v>
      </c>
      <c r="C8967" s="1" t="s">
        <v>43</v>
      </c>
      <c r="D8967" s="1" t="str">
        <f t="shared" si="140"/>
        <v>Middle East</v>
      </c>
      <c r="E8967" s="1" t="s">
        <v>13</v>
      </c>
      <c r="F8967" s="2">
        <v>0.111748</v>
      </c>
      <c r="G8967" s="7">
        <v>23238165000</v>
      </c>
    </row>
    <row r="8968" spans="1:7" ht="13.2" hidden="1" x14ac:dyDescent="0.25">
      <c r="A8968" s="1">
        <v>9585</v>
      </c>
      <c r="B8968" s="1">
        <v>2009</v>
      </c>
      <c r="C8968" s="1" t="s">
        <v>43</v>
      </c>
      <c r="D8968" s="1" t="str">
        <f t="shared" si="140"/>
        <v>Middle East</v>
      </c>
      <c r="E8968" s="1" t="s">
        <v>14</v>
      </c>
      <c r="F8968" s="2">
        <v>7.3638399999999993E-2</v>
      </c>
      <c r="G8968" s="7">
        <v>15313208000</v>
      </c>
    </row>
    <row r="8969" spans="1:7" ht="13.2" hidden="1" x14ac:dyDescent="0.25">
      <c r="A8969" s="1">
        <v>9586</v>
      </c>
      <c r="B8969" s="1">
        <v>2009</v>
      </c>
      <c r="C8969" s="1" t="s">
        <v>43</v>
      </c>
      <c r="D8969" s="1" t="str">
        <f t="shared" si="140"/>
        <v>Middle East</v>
      </c>
      <c r="E8969" s="1" t="s">
        <v>15</v>
      </c>
      <c r="F8969" s="2">
        <v>6.3761299999999993E-2</v>
      </c>
      <c r="G8969" s="7">
        <v>13259265000</v>
      </c>
    </row>
    <row r="8970" spans="1:7" ht="13.2" hidden="1" x14ac:dyDescent="0.25">
      <c r="A8970" s="1">
        <v>9587</v>
      </c>
      <c r="B8970" s="1">
        <v>2009</v>
      </c>
      <c r="C8970" s="1" t="s">
        <v>43</v>
      </c>
      <c r="D8970" s="1" t="str">
        <f t="shared" si="140"/>
        <v>Middle East</v>
      </c>
      <c r="E8970" s="1" t="s">
        <v>16</v>
      </c>
      <c r="F8970" s="2">
        <v>1.6019600000000002E-2</v>
      </c>
      <c r="G8970" s="7">
        <v>3331298000</v>
      </c>
    </row>
    <row r="8971" spans="1:7" ht="13.2" hidden="1" x14ac:dyDescent="0.25">
      <c r="A8971" s="1">
        <v>9588</v>
      </c>
      <c r="B8971" s="1">
        <v>2009</v>
      </c>
      <c r="C8971" s="1" t="s">
        <v>43</v>
      </c>
      <c r="D8971" s="1" t="str">
        <f t="shared" si="140"/>
        <v>Middle East</v>
      </c>
      <c r="E8971" s="1" t="s">
        <v>17</v>
      </c>
      <c r="F8971" s="2">
        <v>1.42445E-2</v>
      </c>
      <c r="G8971" s="7">
        <v>2962163000</v>
      </c>
    </row>
    <row r="8972" spans="1:7" ht="13.2" hidden="1" x14ac:dyDescent="0.25">
      <c r="A8972" s="1">
        <v>9590</v>
      </c>
      <c r="B8972" s="1">
        <v>2009</v>
      </c>
      <c r="C8972" s="1" t="s">
        <v>44</v>
      </c>
      <c r="D8972" s="1" t="str">
        <f t="shared" si="140"/>
        <v>EU</v>
      </c>
      <c r="E8972" s="1" t="s">
        <v>5</v>
      </c>
      <c r="F8972" s="2">
        <v>3.6215000000000002E-3</v>
      </c>
      <c r="G8972" s="7">
        <v>7935057000</v>
      </c>
    </row>
    <row r="8973" spans="1:7" ht="13.2" hidden="1" x14ac:dyDescent="0.25">
      <c r="A8973" s="1">
        <v>9591</v>
      </c>
      <c r="B8973" s="1">
        <v>2009</v>
      </c>
      <c r="C8973" s="1" t="s">
        <v>44</v>
      </c>
      <c r="D8973" s="1" t="str">
        <f t="shared" si="140"/>
        <v>EU</v>
      </c>
      <c r="E8973" s="1" t="s">
        <v>6</v>
      </c>
      <c r="F8973" s="2">
        <v>6.8332000000000002E-3</v>
      </c>
      <c r="G8973" s="7">
        <v>14972292000</v>
      </c>
    </row>
    <row r="8974" spans="1:7" ht="13.2" hidden="1" x14ac:dyDescent="0.25">
      <c r="A8974" s="1">
        <v>9592</v>
      </c>
      <c r="B8974" s="1">
        <v>2009</v>
      </c>
      <c r="C8974" s="1" t="s">
        <v>44</v>
      </c>
      <c r="D8974" s="1" t="str">
        <f t="shared" si="140"/>
        <v>EU</v>
      </c>
      <c r="E8974" s="1" t="s">
        <v>7</v>
      </c>
      <c r="F8974" s="2">
        <v>2.09482E-2</v>
      </c>
      <c r="G8974" s="7">
        <v>45899779000</v>
      </c>
    </row>
    <row r="8975" spans="1:7" ht="13.2" hidden="1" x14ac:dyDescent="0.25">
      <c r="A8975" s="1">
        <v>9593</v>
      </c>
      <c r="B8975" s="1">
        <v>2009</v>
      </c>
      <c r="C8975" s="1" t="s">
        <v>44</v>
      </c>
      <c r="D8975" s="1" t="str">
        <f t="shared" si="140"/>
        <v>EU</v>
      </c>
      <c r="E8975" s="1" t="s">
        <v>23</v>
      </c>
      <c r="F8975" s="2">
        <v>8.1729999999999997E-4</v>
      </c>
      <c r="G8975" s="7">
        <v>1790761000</v>
      </c>
    </row>
    <row r="8976" spans="1:7" ht="13.2" hidden="1" x14ac:dyDescent="0.25">
      <c r="A8976" s="1">
        <v>9594</v>
      </c>
      <c r="B8976" s="1">
        <v>2009</v>
      </c>
      <c r="C8976" s="1" t="s">
        <v>44</v>
      </c>
      <c r="D8976" s="1" t="str">
        <f t="shared" si="140"/>
        <v>EU</v>
      </c>
      <c r="E8976" s="1" t="s">
        <v>8</v>
      </c>
      <c r="F8976" s="2">
        <v>2.6909E-3</v>
      </c>
      <c r="G8976" s="7">
        <v>5896024000</v>
      </c>
    </row>
    <row r="8977" spans="1:7" ht="13.2" hidden="1" x14ac:dyDescent="0.25">
      <c r="A8977" s="1">
        <v>9595</v>
      </c>
      <c r="B8977" s="1">
        <v>2009</v>
      </c>
      <c r="C8977" s="1" t="s">
        <v>44</v>
      </c>
      <c r="D8977" s="1" t="str">
        <f t="shared" si="140"/>
        <v>EU</v>
      </c>
      <c r="E8977" s="1" t="s">
        <v>9</v>
      </c>
      <c r="F8977" s="2">
        <v>8.4089999999999998E-3</v>
      </c>
      <c r="G8977" s="7">
        <v>18425076000</v>
      </c>
    </row>
    <row r="8978" spans="1:7" ht="13.2" hidden="1" x14ac:dyDescent="0.25">
      <c r="A8978" s="1">
        <v>9596</v>
      </c>
      <c r="B8978" s="1">
        <v>2009</v>
      </c>
      <c r="C8978" s="1" t="s">
        <v>44</v>
      </c>
      <c r="D8978" s="1" t="str">
        <f t="shared" si="140"/>
        <v>EU</v>
      </c>
      <c r="E8978" s="1" t="s">
        <v>10</v>
      </c>
      <c r="F8978" s="2">
        <v>7.3775999999999998E-3</v>
      </c>
      <c r="G8978" s="7">
        <v>16165110000</v>
      </c>
    </row>
    <row r="8979" spans="1:7" ht="13.2" hidden="1" x14ac:dyDescent="0.25">
      <c r="A8979" s="1">
        <v>9597</v>
      </c>
      <c r="B8979" s="1">
        <v>2009</v>
      </c>
      <c r="C8979" s="1" t="s">
        <v>44</v>
      </c>
      <c r="D8979" s="1" t="str">
        <f t="shared" si="140"/>
        <v>EU</v>
      </c>
      <c r="E8979" s="1" t="s">
        <v>11</v>
      </c>
      <c r="F8979" s="2">
        <v>7.4504799999999996E-2</v>
      </c>
      <c r="G8979" s="7">
        <v>163248124000</v>
      </c>
    </row>
    <row r="8980" spans="1:7" ht="13.2" hidden="1" x14ac:dyDescent="0.25">
      <c r="A8980" s="1">
        <v>9598</v>
      </c>
      <c r="B8980" s="1">
        <v>2009</v>
      </c>
      <c r="C8980" s="1" t="s">
        <v>44</v>
      </c>
      <c r="D8980" s="1" t="str">
        <f t="shared" si="140"/>
        <v>EU</v>
      </c>
      <c r="E8980" s="1" t="s">
        <v>12</v>
      </c>
      <c r="F8980" s="2">
        <v>4.5476299999999997E-2</v>
      </c>
      <c r="G8980" s="7">
        <v>99643535000</v>
      </c>
    </row>
    <row r="8981" spans="1:7" ht="13.2" hidden="1" x14ac:dyDescent="0.25">
      <c r="A8981" s="1">
        <v>9599</v>
      </c>
      <c r="B8981" s="1">
        <v>2009</v>
      </c>
      <c r="C8981" s="1" t="s">
        <v>44</v>
      </c>
      <c r="D8981" s="1" t="str">
        <f t="shared" si="140"/>
        <v>EU</v>
      </c>
      <c r="E8981" s="1" t="s">
        <v>13</v>
      </c>
      <c r="F8981" s="2">
        <v>0.1980199</v>
      </c>
      <c r="G8981" s="7">
        <v>433883337000</v>
      </c>
    </row>
    <row r="8982" spans="1:7" ht="13.2" hidden="1" x14ac:dyDescent="0.25">
      <c r="A8982" s="1">
        <v>9600</v>
      </c>
      <c r="B8982" s="1">
        <v>2009</v>
      </c>
      <c r="C8982" s="1" t="s">
        <v>44</v>
      </c>
      <c r="D8982" s="1" t="str">
        <f t="shared" si="140"/>
        <v>EU</v>
      </c>
      <c r="E8982" s="1" t="s">
        <v>14</v>
      </c>
      <c r="F8982" s="2">
        <v>9.2944799999999994E-2</v>
      </c>
      <c r="G8982" s="7">
        <v>203652181000</v>
      </c>
    </row>
    <row r="8983" spans="1:7" ht="13.2" hidden="1" x14ac:dyDescent="0.25">
      <c r="A8983" s="1">
        <v>9601</v>
      </c>
      <c r="B8983" s="1">
        <v>2009</v>
      </c>
      <c r="C8983" s="1" t="s">
        <v>44</v>
      </c>
      <c r="D8983" s="1" t="str">
        <f t="shared" si="140"/>
        <v>EU</v>
      </c>
      <c r="E8983" s="1" t="s">
        <v>15</v>
      </c>
      <c r="F8983" s="2">
        <v>1.4993600000000001E-2</v>
      </c>
      <c r="G8983" s="7">
        <v>32852705000</v>
      </c>
    </row>
    <row r="8984" spans="1:7" ht="13.2" hidden="1" x14ac:dyDescent="0.25">
      <c r="A8984" s="1">
        <v>9602</v>
      </c>
      <c r="B8984" s="1">
        <v>2009</v>
      </c>
      <c r="C8984" s="1" t="s">
        <v>44</v>
      </c>
      <c r="D8984" s="1" t="str">
        <f t="shared" si="140"/>
        <v>EU</v>
      </c>
      <c r="E8984" s="1" t="s">
        <v>16</v>
      </c>
      <c r="F8984" s="2">
        <v>1.9585200000000001E-2</v>
      </c>
      <c r="G8984" s="7">
        <v>42913271000</v>
      </c>
    </row>
    <row r="8985" spans="1:7" ht="13.2" hidden="1" x14ac:dyDescent="0.25">
      <c r="A8985" s="1">
        <v>9603</v>
      </c>
      <c r="B8985" s="1">
        <v>2009</v>
      </c>
      <c r="C8985" s="1" t="s">
        <v>44</v>
      </c>
      <c r="D8985" s="1" t="str">
        <f t="shared" si="140"/>
        <v>EU</v>
      </c>
      <c r="E8985" s="1" t="s">
        <v>17</v>
      </c>
      <c r="F8985" s="2">
        <v>7.4910000000000003E-3</v>
      </c>
      <c r="G8985" s="7">
        <v>16413521000</v>
      </c>
    </row>
    <row r="8986" spans="1:7" ht="13.2" hidden="1" x14ac:dyDescent="0.25">
      <c r="A8986" s="1">
        <v>9604</v>
      </c>
      <c r="B8986" s="1">
        <v>2009</v>
      </c>
      <c r="C8986" s="1" t="s">
        <v>44</v>
      </c>
      <c r="D8986" s="1" t="str">
        <f t="shared" si="140"/>
        <v>EU</v>
      </c>
      <c r="E8986" s="1" t="s">
        <v>18</v>
      </c>
      <c r="F8986" s="2">
        <v>2.3832999999999997E-3</v>
      </c>
      <c r="G8986" s="7">
        <v>5222065000</v>
      </c>
    </row>
    <row r="8987" spans="1:7" ht="13.2" hidden="1" x14ac:dyDescent="0.25">
      <c r="A8987" s="1">
        <v>9605</v>
      </c>
      <c r="B8987" s="1">
        <v>2009</v>
      </c>
      <c r="C8987" s="1" t="s">
        <v>44</v>
      </c>
      <c r="D8987" s="1" t="str">
        <f t="shared" si="140"/>
        <v>EU</v>
      </c>
      <c r="E8987" s="1" t="s">
        <v>19</v>
      </c>
      <c r="F8987" s="2">
        <v>2.137E-3</v>
      </c>
      <c r="G8987" s="7">
        <v>4682424000</v>
      </c>
    </row>
    <row r="8988" spans="1:7" ht="13.2" hidden="1" x14ac:dyDescent="0.25">
      <c r="A8988" s="1">
        <v>9606</v>
      </c>
      <c r="B8988" s="1">
        <v>2009</v>
      </c>
      <c r="C8988" s="1" t="s">
        <v>44</v>
      </c>
      <c r="D8988" s="1" t="str">
        <f t="shared" si="140"/>
        <v>EU</v>
      </c>
      <c r="E8988" s="1" t="s">
        <v>20</v>
      </c>
      <c r="F8988" s="2">
        <v>4.2126000000000004E-3</v>
      </c>
      <c r="G8988" s="7">
        <v>9230252000</v>
      </c>
    </row>
    <row r="8989" spans="1:7" ht="13.2" hidden="1" x14ac:dyDescent="0.25">
      <c r="A8989" s="1">
        <v>9607</v>
      </c>
      <c r="B8989" s="1">
        <v>2009</v>
      </c>
      <c r="C8989" s="1" t="s">
        <v>44</v>
      </c>
      <c r="D8989" s="1" t="str">
        <f t="shared" si="140"/>
        <v>EU</v>
      </c>
      <c r="E8989" s="1" t="s">
        <v>21</v>
      </c>
      <c r="F8989" s="2">
        <v>7.203E-4</v>
      </c>
      <c r="G8989" s="7">
        <v>1578336000</v>
      </c>
    </row>
    <row r="8990" spans="1:7" ht="13.2" hidden="1" x14ac:dyDescent="0.25">
      <c r="A8990" s="1">
        <v>9609</v>
      </c>
      <c r="B8990" s="1">
        <v>2009</v>
      </c>
      <c r="C8990" s="1" t="s">
        <v>93</v>
      </c>
      <c r="D8990" s="1" t="str">
        <f t="shared" si="140"/>
        <v>Asia Pacific</v>
      </c>
      <c r="E8990" s="1" t="s">
        <v>5</v>
      </c>
      <c r="F8990" s="2">
        <v>9.2338999999999997E-3</v>
      </c>
      <c r="G8990" s="7">
        <v>48842531000</v>
      </c>
    </row>
    <row r="8991" spans="1:7" ht="13.2" hidden="1" x14ac:dyDescent="0.25">
      <c r="A8991" s="1">
        <v>9610</v>
      </c>
      <c r="B8991" s="1">
        <v>2009</v>
      </c>
      <c r="C8991" s="1" t="s">
        <v>93</v>
      </c>
      <c r="D8991" s="1" t="str">
        <f t="shared" si="140"/>
        <v>Asia Pacific</v>
      </c>
      <c r="E8991" s="1" t="s">
        <v>6</v>
      </c>
      <c r="F8991" s="2">
        <v>2.9897000000000001E-3</v>
      </c>
      <c r="G8991" s="7">
        <v>15813814000</v>
      </c>
    </row>
    <row r="8992" spans="1:7" ht="13.2" hidden="1" x14ac:dyDescent="0.25">
      <c r="A8992" s="1">
        <v>9611</v>
      </c>
      <c r="B8992" s="1">
        <v>2009</v>
      </c>
      <c r="C8992" s="1" t="s">
        <v>93</v>
      </c>
      <c r="D8992" s="1" t="str">
        <f t="shared" si="140"/>
        <v>Asia Pacific</v>
      </c>
      <c r="E8992" s="1" t="s">
        <v>7</v>
      </c>
      <c r="F8992" s="2">
        <v>1.4621200000000001E-2</v>
      </c>
      <c r="G8992" s="7">
        <v>77338817000</v>
      </c>
    </row>
    <row r="8993" spans="1:7" ht="13.2" hidden="1" x14ac:dyDescent="0.25">
      <c r="A8993" s="1">
        <v>9612</v>
      </c>
      <c r="B8993" s="1">
        <v>2009</v>
      </c>
      <c r="C8993" s="1" t="s">
        <v>93</v>
      </c>
      <c r="D8993" s="1" t="str">
        <f t="shared" si="140"/>
        <v>Asia Pacific</v>
      </c>
      <c r="E8993" s="1" t="s">
        <v>23</v>
      </c>
      <c r="F8993" s="2">
        <v>8.2070000000000005E-4</v>
      </c>
      <c r="G8993" s="7">
        <v>4341131000</v>
      </c>
    </row>
    <row r="8994" spans="1:7" ht="13.2" hidden="1" x14ac:dyDescent="0.25">
      <c r="A8994" s="1">
        <v>9613</v>
      </c>
      <c r="B8994" s="1">
        <v>2009</v>
      </c>
      <c r="C8994" s="1" t="s">
        <v>93</v>
      </c>
      <c r="D8994" s="1" t="str">
        <f t="shared" si="140"/>
        <v>Asia Pacific</v>
      </c>
      <c r="E8994" s="1" t="s">
        <v>8</v>
      </c>
      <c r="F8994" s="2">
        <v>1.4913000000000001E-3</v>
      </c>
      <c r="G8994" s="7">
        <v>7888205000</v>
      </c>
    </row>
    <row r="8995" spans="1:7" ht="13.2" hidden="1" x14ac:dyDescent="0.25">
      <c r="A8995" s="1">
        <v>9614</v>
      </c>
      <c r="B8995" s="1">
        <v>2009</v>
      </c>
      <c r="C8995" s="1" t="s">
        <v>93</v>
      </c>
      <c r="D8995" s="1" t="str">
        <f t="shared" si="140"/>
        <v>Asia Pacific</v>
      </c>
      <c r="E8995" s="1" t="s">
        <v>9</v>
      </c>
      <c r="F8995" s="2">
        <v>1.36866E-2</v>
      </c>
      <c r="G8995" s="7">
        <v>72394929000</v>
      </c>
    </row>
    <row r="8996" spans="1:7" ht="13.2" hidden="1" x14ac:dyDescent="0.25">
      <c r="A8996" s="1">
        <v>9615</v>
      </c>
      <c r="B8996" s="1">
        <v>2009</v>
      </c>
      <c r="C8996" s="1" t="s">
        <v>93</v>
      </c>
      <c r="D8996" s="1" t="str">
        <f t="shared" si="140"/>
        <v>Asia Pacific</v>
      </c>
      <c r="E8996" s="1" t="s">
        <v>10</v>
      </c>
      <c r="F8996" s="2">
        <v>8.7726000000000002E-3</v>
      </c>
      <c r="G8996" s="7">
        <v>46402649000</v>
      </c>
    </row>
    <row r="8997" spans="1:7" ht="13.2" hidden="1" x14ac:dyDescent="0.25">
      <c r="A8997" s="1">
        <v>9616</v>
      </c>
      <c r="B8997" s="1">
        <v>2009</v>
      </c>
      <c r="C8997" s="1" t="s">
        <v>93</v>
      </c>
      <c r="D8997" s="1" t="str">
        <f t="shared" si="140"/>
        <v>Asia Pacific</v>
      </c>
      <c r="E8997" s="1" t="s">
        <v>11</v>
      </c>
      <c r="F8997" s="2">
        <v>7.0438500000000001E-2</v>
      </c>
      <c r="G8997" s="7">
        <v>372583807000</v>
      </c>
    </row>
    <row r="8998" spans="1:7" ht="13.2" hidden="1" x14ac:dyDescent="0.25">
      <c r="A8998" s="1">
        <v>9617</v>
      </c>
      <c r="B8998" s="1">
        <v>2009</v>
      </c>
      <c r="C8998" s="1" t="s">
        <v>93</v>
      </c>
      <c r="D8998" s="1" t="str">
        <f t="shared" si="140"/>
        <v>Asia Pacific</v>
      </c>
      <c r="E8998" s="1" t="s">
        <v>12</v>
      </c>
      <c r="F8998" s="2">
        <v>3.7796200000000002E-2</v>
      </c>
      <c r="G8998" s="7">
        <v>199922862000</v>
      </c>
    </row>
    <row r="8999" spans="1:7" ht="13.2" hidden="1" x14ac:dyDescent="0.25">
      <c r="A8999" s="1">
        <v>9618</v>
      </c>
      <c r="B8999" s="1">
        <v>2009</v>
      </c>
      <c r="C8999" s="1" t="s">
        <v>93</v>
      </c>
      <c r="D8999" s="1" t="str">
        <f t="shared" si="140"/>
        <v>Asia Pacific</v>
      </c>
      <c r="E8999" s="1" t="s">
        <v>13</v>
      </c>
      <c r="F8999" s="2">
        <v>0.15686800000000001</v>
      </c>
      <c r="G8999" s="7">
        <v>829752336000</v>
      </c>
    </row>
    <row r="9000" spans="1:7" ht="13.2" hidden="1" x14ac:dyDescent="0.25">
      <c r="A9000" s="1">
        <v>9619</v>
      </c>
      <c r="B9000" s="1">
        <v>2009</v>
      </c>
      <c r="C9000" s="1" t="s">
        <v>93</v>
      </c>
      <c r="D9000" s="1" t="str">
        <f t="shared" si="140"/>
        <v>Asia Pacific</v>
      </c>
      <c r="E9000" s="1" t="s">
        <v>14</v>
      </c>
      <c r="F9000" s="2">
        <v>4.6279300000000002E-2</v>
      </c>
      <c r="G9000" s="7">
        <v>244794039000</v>
      </c>
    </row>
    <row r="9001" spans="1:7" ht="13.2" hidden="1" x14ac:dyDescent="0.25">
      <c r="A9001" s="1">
        <v>9620</v>
      </c>
      <c r="B9001" s="1">
        <v>2009</v>
      </c>
      <c r="C9001" s="1" t="s">
        <v>93</v>
      </c>
      <c r="D9001" s="1" t="str">
        <f t="shared" si="140"/>
        <v>Asia Pacific</v>
      </c>
      <c r="E9001" s="1" t="s">
        <v>15</v>
      </c>
      <c r="F9001" s="2">
        <v>9.4082000000000002E-3</v>
      </c>
      <c r="G9001" s="7">
        <v>49764835000</v>
      </c>
    </row>
    <row r="9002" spans="1:7" ht="13.2" hidden="1" x14ac:dyDescent="0.25">
      <c r="A9002" s="1">
        <v>9621</v>
      </c>
      <c r="B9002" s="1">
        <v>2009</v>
      </c>
      <c r="C9002" s="1" t="s">
        <v>93</v>
      </c>
      <c r="D9002" s="1" t="str">
        <f t="shared" si="140"/>
        <v>Asia Pacific</v>
      </c>
      <c r="E9002" s="1" t="s">
        <v>16</v>
      </c>
      <c r="F9002" s="2">
        <v>1.29301E-2</v>
      </c>
      <c r="G9002" s="7">
        <v>68393651000</v>
      </c>
    </row>
    <row r="9003" spans="1:7" ht="13.2" hidden="1" x14ac:dyDescent="0.25">
      <c r="A9003" s="1">
        <v>9622</v>
      </c>
      <c r="B9003" s="1">
        <v>2009</v>
      </c>
      <c r="C9003" s="1" t="s">
        <v>93</v>
      </c>
      <c r="D9003" s="1" t="str">
        <f t="shared" si="140"/>
        <v>Asia Pacific</v>
      </c>
      <c r="E9003" s="1" t="s">
        <v>17</v>
      </c>
      <c r="F9003" s="2">
        <v>3.6176000000000003E-3</v>
      </c>
      <c r="G9003" s="7">
        <v>19135388000</v>
      </c>
    </row>
    <row r="9004" spans="1:7" ht="13.2" hidden="1" x14ac:dyDescent="0.25">
      <c r="A9004" s="1">
        <v>9623</v>
      </c>
      <c r="B9004" s="1">
        <v>2009</v>
      </c>
      <c r="C9004" s="1" t="s">
        <v>93</v>
      </c>
      <c r="D9004" s="1" t="str">
        <f t="shared" si="140"/>
        <v>Asia Pacific</v>
      </c>
      <c r="E9004" s="1" t="s">
        <v>18</v>
      </c>
      <c r="F9004" s="2">
        <v>6.2178999999999993E-3</v>
      </c>
      <c r="G9004" s="7">
        <v>32889784000</v>
      </c>
    </row>
    <row r="9005" spans="1:7" ht="13.2" hidden="1" x14ac:dyDescent="0.25">
      <c r="A9005" s="1">
        <v>9624</v>
      </c>
      <c r="B9005" s="1">
        <v>2009</v>
      </c>
      <c r="C9005" s="1" t="s">
        <v>93</v>
      </c>
      <c r="D9005" s="1" t="str">
        <f t="shared" si="140"/>
        <v>Asia Pacific</v>
      </c>
      <c r="E9005" s="1" t="s">
        <v>19</v>
      </c>
      <c r="F9005" s="2">
        <v>5.3622999999999995E-3</v>
      </c>
      <c r="G9005" s="7">
        <v>28363765000</v>
      </c>
    </row>
    <row r="9006" spans="1:7" ht="13.2" hidden="1" x14ac:dyDescent="0.25">
      <c r="A9006" s="1">
        <v>9625</v>
      </c>
      <c r="B9006" s="1">
        <v>2009</v>
      </c>
      <c r="C9006" s="1" t="s">
        <v>93</v>
      </c>
      <c r="D9006" s="1" t="str">
        <f t="shared" si="140"/>
        <v>Asia Pacific</v>
      </c>
      <c r="E9006" s="1" t="s">
        <v>20</v>
      </c>
      <c r="F9006" s="2">
        <v>2.666E-3</v>
      </c>
      <c r="G9006" s="7">
        <v>14101729000</v>
      </c>
    </row>
    <row r="9007" spans="1:7" ht="13.2" hidden="1" x14ac:dyDescent="0.25">
      <c r="A9007" s="1">
        <v>9626</v>
      </c>
      <c r="B9007" s="1">
        <v>2009</v>
      </c>
      <c r="C9007" s="1" t="s">
        <v>93</v>
      </c>
      <c r="D9007" s="1" t="str">
        <f t="shared" si="140"/>
        <v>Asia Pacific</v>
      </c>
      <c r="E9007" s="1" t="s">
        <v>21</v>
      </c>
      <c r="F9007" s="9">
        <v>1.305E-4</v>
      </c>
      <c r="G9007" s="7">
        <v>690392000</v>
      </c>
    </row>
    <row r="9008" spans="1:7" ht="13.2" hidden="1" x14ac:dyDescent="0.25">
      <c r="A9008" s="1">
        <v>9628</v>
      </c>
      <c r="B9008" s="1">
        <v>2009</v>
      </c>
      <c r="C9008" s="1" t="s">
        <v>45</v>
      </c>
      <c r="D9008" s="1" t="str">
        <f t="shared" si="140"/>
        <v>Asia Pacific</v>
      </c>
      <c r="E9008" s="1" t="s">
        <v>9</v>
      </c>
      <c r="F9008" s="2">
        <v>1.0938E-3</v>
      </c>
      <c r="G9008" s="7">
        <v>126124000</v>
      </c>
    </row>
    <row r="9009" spans="1:7" ht="13.2" hidden="1" x14ac:dyDescent="0.25">
      <c r="A9009" s="1">
        <v>9629</v>
      </c>
      <c r="B9009" s="1">
        <v>2009</v>
      </c>
      <c r="C9009" s="1" t="s">
        <v>45</v>
      </c>
      <c r="D9009" s="1" t="str">
        <f t="shared" si="140"/>
        <v>Asia Pacific</v>
      </c>
      <c r="E9009" s="1" t="s">
        <v>10</v>
      </c>
      <c r="F9009" s="2">
        <v>2.7673999999999997E-2</v>
      </c>
      <c r="G9009" s="7">
        <v>3191050000</v>
      </c>
    </row>
    <row r="9010" spans="1:7" ht="13.2" hidden="1" x14ac:dyDescent="0.25">
      <c r="A9010" s="1">
        <v>9630</v>
      </c>
      <c r="B9010" s="1">
        <v>2009</v>
      </c>
      <c r="C9010" s="1" t="s">
        <v>45</v>
      </c>
      <c r="D9010" s="1" t="str">
        <f t="shared" si="140"/>
        <v>Asia Pacific</v>
      </c>
      <c r="E9010" s="1" t="s">
        <v>11</v>
      </c>
      <c r="F9010" s="2">
        <v>3.31235E-2</v>
      </c>
      <c r="G9010" s="7">
        <v>3819429000</v>
      </c>
    </row>
    <row r="9011" spans="1:7" ht="13.2" hidden="1" x14ac:dyDescent="0.25">
      <c r="A9011" s="1">
        <v>9631</v>
      </c>
      <c r="B9011" s="1">
        <v>2009</v>
      </c>
      <c r="C9011" s="1" t="s">
        <v>45</v>
      </c>
      <c r="D9011" s="1" t="str">
        <f t="shared" si="140"/>
        <v>Asia Pacific</v>
      </c>
      <c r="E9011" s="1" t="s">
        <v>12</v>
      </c>
      <c r="F9011" s="2">
        <v>4.61337E-2</v>
      </c>
      <c r="G9011" s="7">
        <v>5319611000</v>
      </c>
    </row>
    <row r="9012" spans="1:7" ht="13.2" hidden="1" x14ac:dyDescent="0.25">
      <c r="A9012" s="1">
        <v>9632</v>
      </c>
      <c r="B9012" s="1">
        <v>2009</v>
      </c>
      <c r="C9012" s="1" t="s">
        <v>45</v>
      </c>
      <c r="D9012" s="1" t="str">
        <f t="shared" si="140"/>
        <v>Asia Pacific</v>
      </c>
      <c r="E9012" s="1" t="s">
        <v>13</v>
      </c>
      <c r="F9012" s="2">
        <v>4.5982500000000003E-2</v>
      </c>
      <c r="G9012" s="7">
        <v>5302179000</v>
      </c>
    </row>
    <row r="9013" spans="1:7" ht="13.2" hidden="1" x14ac:dyDescent="0.25">
      <c r="A9013" s="1">
        <v>9633</v>
      </c>
      <c r="B9013" s="1">
        <v>2009</v>
      </c>
      <c r="C9013" s="1" t="s">
        <v>45</v>
      </c>
      <c r="D9013" s="1" t="str">
        <f t="shared" si="140"/>
        <v>Asia Pacific</v>
      </c>
      <c r="E9013" s="1" t="s">
        <v>14</v>
      </c>
      <c r="F9013" s="2">
        <v>5.5907699999999998E-2</v>
      </c>
      <c r="G9013" s="7">
        <v>6446641000</v>
      </c>
    </row>
    <row r="9014" spans="1:7" ht="13.2" hidden="1" x14ac:dyDescent="0.25">
      <c r="A9014" s="1">
        <v>9634</v>
      </c>
      <c r="B9014" s="1">
        <v>2009</v>
      </c>
      <c r="C9014" s="1" t="s">
        <v>45</v>
      </c>
      <c r="D9014" s="1" t="str">
        <f t="shared" si="140"/>
        <v>Asia Pacific</v>
      </c>
      <c r="E9014" s="1" t="s">
        <v>15</v>
      </c>
      <c r="F9014" s="2">
        <v>1.1126400000000002E-2</v>
      </c>
      <c r="G9014" s="7">
        <v>1282974000</v>
      </c>
    </row>
    <row r="9015" spans="1:7" ht="13.2" hidden="1" x14ac:dyDescent="0.25">
      <c r="A9015" s="1">
        <v>9635</v>
      </c>
      <c r="B9015" s="1">
        <v>2009</v>
      </c>
      <c r="C9015" s="1" t="s">
        <v>45</v>
      </c>
      <c r="D9015" s="1" t="str">
        <f t="shared" si="140"/>
        <v>Asia Pacific</v>
      </c>
      <c r="E9015" s="1" t="s">
        <v>16</v>
      </c>
      <c r="F9015" s="2">
        <v>1.8591699999999999E-2</v>
      </c>
      <c r="G9015" s="7">
        <v>2143783000</v>
      </c>
    </row>
    <row r="9016" spans="1:7" ht="13.2" hidden="1" x14ac:dyDescent="0.25">
      <c r="A9016" s="1">
        <v>9636</v>
      </c>
      <c r="B9016" s="1">
        <v>2009</v>
      </c>
      <c r="C9016" s="1" t="s">
        <v>45</v>
      </c>
      <c r="D9016" s="1" t="str">
        <f t="shared" si="140"/>
        <v>Asia Pacific</v>
      </c>
      <c r="E9016" s="1" t="s">
        <v>17</v>
      </c>
      <c r="F9016" s="2">
        <v>1.24986E-2</v>
      </c>
      <c r="G9016" s="7">
        <v>1441193000</v>
      </c>
    </row>
    <row r="9017" spans="1:7" ht="13.2" x14ac:dyDescent="0.25">
      <c r="A9017" s="1">
        <v>9638</v>
      </c>
      <c r="B9017" s="1">
        <v>2009</v>
      </c>
      <c r="C9017" s="1" t="s">
        <v>143</v>
      </c>
      <c r="D9017" s="1" t="str">
        <f t="shared" si="140"/>
        <v>Asia Pacific</v>
      </c>
      <c r="E9017" s="1" t="s">
        <v>9</v>
      </c>
      <c r="F9017" s="2">
        <v>1.0272099999999999E-2</v>
      </c>
      <c r="G9017" s="7">
        <v>9696254000</v>
      </c>
    </row>
    <row r="9018" spans="1:7" ht="13.2" x14ac:dyDescent="0.25">
      <c r="A9018" s="1">
        <v>9639</v>
      </c>
      <c r="B9018" s="1">
        <v>2009</v>
      </c>
      <c r="C9018" s="1" t="s">
        <v>143</v>
      </c>
      <c r="D9018" s="1" t="str">
        <f t="shared" si="140"/>
        <v>Asia Pacific</v>
      </c>
      <c r="E9018" s="1" t="s">
        <v>10</v>
      </c>
      <c r="F9018" s="2">
        <v>1.5186699999999999E-2</v>
      </c>
      <c r="G9018" s="7">
        <v>14335377000</v>
      </c>
    </row>
    <row r="9019" spans="1:7" ht="13.2" x14ac:dyDescent="0.25">
      <c r="A9019" s="1">
        <v>9640</v>
      </c>
      <c r="B9019" s="1">
        <v>2009</v>
      </c>
      <c r="C9019" s="1" t="s">
        <v>143</v>
      </c>
      <c r="D9019" s="1" t="str">
        <f t="shared" si="140"/>
        <v>Asia Pacific</v>
      </c>
      <c r="E9019" s="1" t="s">
        <v>11</v>
      </c>
      <c r="F9019" s="2">
        <v>3.61497E-2</v>
      </c>
      <c r="G9019" s="7">
        <v>34123188000.000004</v>
      </c>
    </row>
    <row r="9020" spans="1:7" ht="13.2" x14ac:dyDescent="0.25">
      <c r="A9020" s="1">
        <v>9641</v>
      </c>
      <c r="B9020" s="1">
        <v>2009</v>
      </c>
      <c r="C9020" s="1" t="s">
        <v>143</v>
      </c>
      <c r="D9020" s="1" t="str">
        <f t="shared" si="140"/>
        <v>Asia Pacific</v>
      </c>
      <c r="E9020" s="1" t="s">
        <v>12</v>
      </c>
      <c r="F9020" s="2">
        <v>4.8960100000000006E-2</v>
      </c>
      <c r="G9020" s="7">
        <v>46215457000</v>
      </c>
    </row>
    <row r="9021" spans="1:7" ht="13.2" x14ac:dyDescent="0.25">
      <c r="A9021" s="1">
        <v>9642</v>
      </c>
      <c r="B9021" s="1">
        <v>2009</v>
      </c>
      <c r="C9021" s="1" t="s">
        <v>143</v>
      </c>
      <c r="D9021" s="1" t="str">
        <f t="shared" si="140"/>
        <v>Asia Pacific</v>
      </c>
      <c r="E9021" s="1" t="s">
        <v>13</v>
      </c>
      <c r="F9021" s="2">
        <v>5.4196299999999996E-2</v>
      </c>
      <c r="G9021" s="7">
        <v>51158202000</v>
      </c>
    </row>
    <row r="9022" spans="1:7" ht="13.2" x14ac:dyDescent="0.25">
      <c r="A9022" s="1">
        <v>9643</v>
      </c>
      <c r="B9022" s="1">
        <v>2009</v>
      </c>
      <c r="C9022" s="1" t="s">
        <v>143</v>
      </c>
      <c r="D9022" s="1" t="str">
        <f t="shared" si="140"/>
        <v>Asia Pacific</v>
      </c>
      <c r="E9022" s="1" t="s">
        <v>14</v>
      </c>
      <c r="F9022" s="2">
        <v>4.6357100000000005E-2</v>
      </c>
      <c r="G9022" s="7">
        <v>43758452000</v>
      </c>
    </row>
    <row r="9023" spans="1:7" ht="13.2" x14ac:dyDescent="0.25">
      <c r="A9023" s="1">
        <v>9644</v>
      </c>
      <c r="B9023" s="1">
        <v>2009</v>
      </c>
      <c r="C9023" s="1" t="s">
        <v>143</v>
      </c>
      <c r="D9023" s="1" t="str">
        <f t="shared" si="140"/>
        <v>Asia Pacific</v>
      </c>
      <c r="E9023" s="1" t="s">
        <v>15</v>
      </c>
      <c r="F9023" s="2">
        <v>2.5552600000000002E-2</v>
      </c>
      <c r="G9023" s="7">
        <v>24120180000</v>
      </c>
    </row>
    <row r="9024" spans="1:7" ht="13.2" x14ac:dyDescent="0.25">
      <c r="A9024" s="1">
        <v>9645</v>
      </c>
      <c r="B9024" s="1">
        <v>2009</v>
      </c>
      <c r="C9024" s="1" t="s">
        <v>143</v>
      </c>
      <c r="D9024" s="1" t="str">
        <f t="shared" si="140"/>
        <v>Asia Pacific</v>
      </c>
      <c r="E9024" s="1" t="s">
        <v>16</v>
      </c>
      <c r="F9024" s="2">
        <v>1.1277200000000001E-2</v>
      </c>
      <c r="G9024" s="7">
        <v>10645014000</v>
      </c>
    </row>
    <row r="9025" spans="1:7" ht="13.2" x14ac:dyDescent="0.25">
      <c r="A9025" s="1">
        <v>9646</v>
      </c>
      <c r="B9025" s="1">
        <v>2009</v>
      </c>
      <c r="C9025" s="1" t="s">
        <v>143</v>
      </c>
      <c r="D9025" s="1" t="str">
        <f t="shared" si="140"/>
        <v>Asia Pacific</v>
      </c>
      <c r="E9025" s="1" t="s">
        <v>17</v>
      </c>
      <c r="F9025" s="2">
        <v>8.2850000000000007E-3</v>
      </c>
      <c r="G9025" s="7">
        <v>7820577000</v>
      </c>
    </row>
    <row r="9026" spans="1:7" ht="13.2" hidden="1" x14ac:dyDescent="0.25">
      <c r="A9026" s="1">
        <v>9648</v>
      </c>
      <c r="B9026" s="1">
        <v>2009</v>
      </c>
      <c r="C9026" s="1" t="s">
        <v>47</v>
      </c>
      <c r="D9026" s="1" t="str">
        <f t="shared" ref="D9026:D9089" si="141">IF(OR(C9026="Austria",C9026="Belgium",C9026="Bulgaria",C9026="Iceland",C9026="Croatia",C9026="Cyprus",C9026="Czechia",C9026="Denmark",C9026="Estonia",C9026="Finland",C9026="France",C9026="Germany",C9026="Greece",C9026="Hungary",C9026="Ireland",C9026="Italy",C9026="Latvia",C9026="Lithuania",C9026="Luxembourg",C9026="Malta",C9026="Netherlands",C9026="Poland",C9026="Portugal",C9026="Romania",C9026="Slovakia",C9026="Slovenia",C9026="Spain",C9026="Sweden"),"EU",IF(OR(C9026="Albania",C9026="Andorra",C9026="Belarus",C9026="Bosnia and Herzegovina",C9026="Kosovo",C9026="Montenegro",C9026="Moldova",C9026="Ukraine",C9026="San Marino",C9026="North Macedonia",C9026="Norway",C9026="Serbia",C9026="Switzerland",C9026="United Kingdom"),"Non-EU European",IF(OR(C9026="Armenia",C9026="Azerbaijan",C9026="Georgia",C9026="Russian Federation",C9026="Kazakhstan",C9026="Kyrgyzstan",C9026="Tajikistan",C9026="Turkmenistan",C9026="Uzbekistan"),"Asia Pacific",IF(OR(C9026="Afghanistan",C9026="Bahrain",C9026="Egypt",C9026="Iran",C9026="Iraq",C9026="Israel",C9026="Jordan",C9026="Kuwait",C9026="Lebanon",C9026="Oman",C9026="Palestine, State of",C9026="Turkey",C9026="Qatar",C9026="Saudi Arabia",C9026="Syria",C9026="United Arab Emirates",C9026="Yemen"),"Middle East",IF(OR(C9026="Australia",C9026="Marshall Islands",C9026="Cook Islands",C9026="New Zealand"),"Oceania",IF(OR(C9026="Brunei Darussalam",C9026="Sri Lanka",C9026="Nepal",C9026="China",C9026="Hong Kong",C9026="Macao",C9026="Fiji",C9026="India",C9026="Indonesia",C9026="Japan",C9026="Kiribati",C9026="Malaysia",C9026="Maldives",C9026="Mongolia",C9026="Myanmar",C9026="Nauru",C9026="Papua New Guinea",C9026="Philippines",C9026="Samoa",C9026="Singapore",C9026="Solomon Islands",C9026="South Korea",C9026="Taiwan",C9026="Thailand",C9026="Timor-Leste",C9026="Tonga",C9026="Tuvalu",C9026="Vanuatu",C9026="Vietnam"),"Asia Pacific",IF(OR(C9026="Canada",C9026="United States of America"),"North America",IF(OR(C9026="Bolivia",C9026="Brazil",C9026="Chile",C9026="Colombia",C9026="Guatemala",C9026="Panama",C9026="Ecuador",C9026="El Salvador",C9026="Costa Rica",C9026="Guyana",C9026="Paraguay",C9026="Peru",C9026="Suriname",C9026="Uruguay",C9026="Venezuela"),"South America",IF(OR(C9026="Algeria",C9026="Angola",C9026="Benin",C9026="Botswana",C9026="Burkina Faso",C9026="Burundi",C9026="Cabo Verde",C9026="Cameroon",C9026="Central African Republic",C9026="Chad",C9026="Comoros",C9026="Congo",C9026="Democratic Republic of the Congo",C9026="Djibouti",C9026="Equatorial Guinea",C9026="Eritrea",C9026="Eswatini",C9026="Ethiopia",C9026="Gabon",C9026="Gambia",C9026="Ghana",C9026="Guinea",C9026="Guinea-Bissau",C9026="Ivory Coast",C9026="Kenya",C9026="Lesotho",C9026="Liberia",C9026="Libya",C9026="Madagascar",C9026="Malawi",C9026="Mali",C9026="Mauritania",C9026="Mauritius",C9026="Morocco",C9026="Mozambique",C9026="Namibia",C9026="Niger",C9026="Nigeria",C9026="Rwanda",C9026="Sao Tome and Principe",C9026="Senegal",C9026="Seychelles",C9026="Sierra Leone",C9026="Somalia",C9026="South Africa",C9026="South Sudan",C9026="Sudan",C9026="Tanzania",C9026="Togo",C9026="Tunisia",C9026="Uganda",C9026="Zambia",C9026="Zimbabwe"),"Africa","")))))))))</f>
        <v>EU</v>
      </c>
      <c r="E9026" s="1" t="s">
        <v>5</v>
      </c>
      <c r="F9026" s="2">
        <v>1.21855E-2</v>
      </c>
      <c r="G9026" s="7">
        <v>321860000</v>
      </c>
    </row>
    <row r="9027" spans="1:7" ht="13.2" hidden="1" x14ac:dyDescent="0.25">
      <c r="A9027" s="1">
        <v>9649</v>
      </c>
      <c r="B9027" s="1">
        <v>2009</v>
      </c>
      <c r="C9027" s="1" t="s">
        <v>47</v>
      </c>
      <c r="D9027" s="1" t="str">
        <f t="shared" si="141"/>
        <v>EU</v>
      </c>
      <c r="E9027" s="1" t="s">
        <v>6</v>
      </c>
      <c r="F9027" s="2">
        <v>5.0900000000000001E-4</v>
      </c>
      <c r="G9027" s="7">
        <v>13446000</v>
      </c>
    </row>
    <row r="9028" spans="1:7" ht="13.2" hidden="1" x14ac:dyDescent="0.25">
      <c r="A9028" s="1">
        <v>9650</v>
      </c>
      <c r="B9028" s="1">
        <v>2009</v>
      </c>
      <c r="C9028" s="1" t="s">
        <v>47</v>
      </c>
      <c r="D9028" s="1" t="str">
        <f t="shared" si="141"/>
        <v>EU</v>
      </c>
      <c r="E9028" s="1" t="s">
        <v>7</v>
      </c>
      <c r="F9028" s="2">
        <v>4.5567299999999998E-2</v>
      </c>
      <c r="G9028" s="7">
        <v>1203586000</v>
      </c>
    </row>
    <row r="9029" spans="1:7" ht="13.2" hidden="1" x14ac:dyDescent="0.25">
      <c r="A9029" s="1">
        <v>9651</v>
      </c>
      <c r="B9029" s="1">
        <v>2009</v>
      </c>
      <c r="C9029" s="1" t="s">
        <v>47</v>
      </c>
      <c r="D9029" s="1" t="str">
        <f t="shared" si="141"/>
        <v>EU</v>
      </c>
      <c r="E9029" s="1" t="s">
        <v>23</v>
      </c>
      <c r="F9029" s="9">
        <v>2.408E-4</v>
      </c>
      <c r="G9029" s="7">
        <v>6360000</v>
      </c>
    </row>
    <row r="9030" spans="1:7" ht="13.2" hidden="1" x14ac:dyDescent="0.25">
      <c r="A9030" s="1">
        <v>9652</v>
      </c>
      <c r="B9030" s="1">
        <v>2009</v>
      </c>
      <c r="C9030" s="1" t="s">
        <v>47</v>
      </c>
      <c r="D9030" s="1" t="str">
        <f t="shared" si="141"/>
        <v>EU</v>
      </c>
      <c r="E9030" s="1" t="s">
        <v>8</v>
      </c>
      <c r="F9030" s="2">
        <v>6.6646000000000006E-3</v>
      </c>
      <c r="G9030" s="7">
        <v>176035000</v>
      </c>
    </row>
    <row r="9031" spans="1:7" ht="13.2" hidden="1" x14ac:dyDescent="0.25">
      <c r="A9031" s="1">
        <v>9653</v>
      </c>
      <c r="B9031" s="1">
        <v>2009</v>
      </c>
      <c r="C9031" s="1" t="s">
        <v>47</v>
      </c>
      <c r="D9031" s="1" t="str">
        <f t="shared" si="141"/>
        <v>EU</v>
      </c>
      <c r="E9031" s="1" t="s">
        <v>9</v>
      </c>
      <c r="F9031" s="2">
        <v>1.2811000000000001E-3</v>
      </c>
      <c r="G9031" s="7">
        <v>33837000</v>
      </c>
    </row>
    <row r="9032" spans="1:7" ht="13.2" hidden="1" x14ac:dyDescent="0.25">
      <c r="A9032" s="1">
        <v>9654</v>
      </c>
      <c r="B9032" s="1">
        <v>2009</v>
      </c>
      <c r="C9032" s="1" t="s">
        <v>47</v>
      </c>
      <c r="D9032" s="1" t="str">
        <f t="shared" si="141"/>
        <v>EU</v>
      </c>
      <c r="E9032" s="1" t="s">
        <v>10</v>
      </c>
      <c r="F9032" s="2">
        <v>1.05332E-2</v>
      </c>
      <c r="G9032" s="7">
        <v>278217000</v>
      </c>
    </row>
    <row r="9033" spans="1:7" ht="13.2" hidden="1" x14ac:dyDescent="0.25">
      <c r="A9033" s="1">
        <v>9655</v>
      </c>
      <c r="B9033" s="1">
        <v>2009</v>
      </c>
      <c r="C9033" s="1" t="s">
        <v>47</v>
      </c>
      <c r="D9033" s="1" t="str">
        <f t="shared" si="141"/>
        <v>EU</v>
      </c>
      <c r="E9033" s="1" t="s">
        <v>11</v>
      </c>
      <c r="F9033" s="2">
        <v>4.5261500000000003E-2</v>
      </c>
      <c r="G9033" s="7">
        <v>1195510000</v>
      </c>
    </row>
    <row r="9034" spans="1:7" ht="13.2" hidden="1" x14ac:dyDescent="0.25">
      <c r="A9034" s="1">
        <v>9656</v>
      </c>
      <c r="B9034" s="1">
        <v>2009</v>
      </c>
      <c r="C9034" s="1" t="s">
        <v>47</v>
      </c>
      <c r="D9034" s="1" t="str">
        <f t="shared" si="141"/>
        <v>EU</v>
      </c>
      <c r="E9034" s="1" t="s">
        <v>12</v>
      </c>
      <c r="F9034" s="2">
        <v>6.6462599999999997E-2</v>
      </c>
      <c r="G9034" s="7">
        <v>1755501000</v>
      </c>
    </row>
    <row r="9035" spans="1:7" ht="13.2" hidden="1" x14ac:dyDescent="0.25">
      <c r="A9035" s="1">
        <v>9657</v>
      </c>
      <c r="B9035" s="1">
        <v>2009</v>
      </c>
      <c r="C9035" s="1" t="s">
        <v>47</v>
      </c>
      <c r="D9035" s="1" t="str">
        <f t="shared" si="141"/>
        <v>EU</v>
      </c>
      <c r="E9035" s="1" t="s">
        <v>13</v>
      </c>
      <c r="F9035" s="2">
        <v>0.1391647</v>
      </c>
      <c r="G9035" s="7">
        <v>3675810000</v>
      </c>
    </row>
    <row r="9036" spans="1:7" ht="13.2" hidden="1" x14ac:dyDescent="0.25">
      <c r="A9036" s="1">
        <v>9658</v>
      </c>
      <c r="B9036" s="1">
        <v>2009</v>
      </c>
      <c r="C9036" s="1" t="s">
        <v>47</v>
      </c>
      <c r="D9036" s="1" t="str">
        <f t="shared" si="141"/>
        <v>EU</v>
      </c>
      <c r="E9036" s="1" t="s">
        <v>14</v>
      </c>
      <c r="F9036" s="2">
        <v>4.9302800000000001E-2</v>
      </c>
      <c r="G9036" s="7">
        <v>1302253000</v>
      </c>
    </row>
    <row r="9037" spans="1:7" ht="13.2" hidden="1" x14ac:dyDescent="0.25">
      <c r="A9037" s="1">
        <v>9659</v>
      </c>
      <c r="B9037" s="1">
        <v>2009</v>
      </c>
      <c r="C9037" s="1" t="s">
        <v>47</v>
      </c>
      <c r="D9037" s="1" t="str">
        <f t="shared" si="141"/>
        <v>EU</v>
      </c>
      <c r="E9037" s="1" t="s">
        <v>15</v>
      </c>
      <c r="F9037" s="2">
        <v>1.18079E-2</v>
      </c>
      <c r="G9037" s="7">
        <v>311887000</v>
      </c>
    </row>
    <row r="9038" spans="1:7" ht="13.2" hidden="1" x14ac:dyDescent="0.25">
      <c r="A9038" s="1">
        <v>9660</v>
      </c>
      <c r="B9038" s="1">
        <v>2009</v>
      </c>
      <c r="C9038" s="1" t="s">
        <v>47</v>
      </c>
      <c r="D9038" s="1" t="str">
        <f t="shared" si="141"/>
        <v>EU</v>
      </c>
      <c r="E9038" s="1" t="s">
        <v>16</v>
      </c>
      <c r="F9038" s="2">
        <v>2.0492400000000001E-2</v>
      </c>
      <c r="G9038" s="7">
        <v>541273000</v>
      </c>
    </row>
    <row r="9039" spans="1:7" ht="13.2" hidden="1" x14ac:dyDescent="0.25">
      <c r="A9039" s="1">
        <v>9661</v>
      </c>
      <c r="B9039" s="1">
        <v>2009</v>
      </c>
      <c r="C9039" s="1" t="s">
        <v>47</v>
      </c>
      <c r="D9039" s="1" t="str">
        <f t="shared" si="141"/>
        <v>EU</v>
      </c>
      <c r="E9039" s="1" t="s">
        <v>17</v>
      </c>
      <c r="F9039" s="2">
        <v>1.7137100000000002E-2</v>
      </c>
      <c r="G9039" s="7">
        <v>452649000</v>
      </c>
    </row>
    <row r="9040" spans="1:7" ht="13.2" hidden="1" x14ac:dyDescent="0.25">
      <c r="A9040" s="1">
        <v>9662</v>
      </c>
      <c r="B9040" s="1">
        <v>2009</v>
      </c>
      <c r="C9040" s="1" t="s">
        <v>47</v>
      </c>
      <c r="D9040" s="1" t="str">
        <f t="shared" si="141"/>
        <v>EU</v>
      </c>
      <c r="E9040" s="1" t="s">
        <v>18</v>
      </c>
      <c r="F9040" s="2">
        <v>2.1769799999999999E-2</v>
      </c>
      <c r="G9040" s="7">
        <v>575013000</v>
      </c>
    </row>
    <row r="9041" spans="1:7" ht="13.2" hidden="1" x14ac:dyDescent="0.25">
      <c r="A9041" s="1">
        <v>9663</v>
      </c>
      <c r="B9041" s="1">
        <v>2009</v>
      </c>
      <c r="C9041" s="1" t="s">
        <v>47</v>
      </c>
      <c r="D9041" s="1" t="str">
        <f t="shared" si="141"/>
        <v>EU</v>
      </c>
      <c r="E9041" s="1" t="s">
        <v>19</v>
      </c>
      <c r="F9041" s="9">
        <v>4.5409999999999998E-4</v>
      </c>
      <c r="G9041" s="7">
        <v>11995000</v>
      </c>
    </row>
    <row r="9042" spans="1:7" ht="13.2" hidden="1" x14ac:dyDescent="0.25">
      <c r="A9042" s="1">
        <v>9664</v>
      </c>
      <c r="B9042" s="1">
        <v>2009</v>
      </c>
      <c r="C9042" s="1" t="s">
        <v>47</v>
      </c>
      <c r="D9042" s="1" t="str">
        <f t="shared" si="141"/>
        <v>EU</v>
      </c>
      <c r="E9042" s="1" t="s">
        <v>20</v>
      </c>
      <c r="F9042" s="9">
        <v>4.9999999999999998E-7</v>
      </c>
      <c r="G9042" s="7">
        <v>14000</v>
      </c>
    </row>
    <row r="9043" spans="1:7" ht="13.2" hidden="1" x14ac:dyDescent="0.25">
      <c r="A9043" s="1">
        <v>9665</v>
      </c>
      <c r="B9043" s="1">
        <v>2009</v>
      </c>
      <c r="C9043" s="1" t="s">
        <v>47</v>
      </c>
      <c r="D9043" s="1" t="str">
        <f t="shared" si="141"/>
        <v>EU</v>
      </c>
      <c r="E9043" s="1" t="s">
        <v>21</v>
      </c>
      <c r="F9043" s="2">
        <v>3.3743000000000002E-3</v>
      </c>
      <c r="G9043" s="7">
        <v>89127000</v>
      </c>
    </row>
    <row r="9044" spans="1:7" ht="13.2" hidden="1" x14ac:dyDescent="0.25">
      <c r="A9044" s="1">
        <v>9667</v>
      </c>
      <c r="B9044" s="1">
        <v>2009</v>
      </c>
      <c r="C9044" s="1" t="s">
        <v>48</v>
      </c>
      <c r="D9044" s="1" t="str">
        <f t="shared" si="141"/>
        <v>EU</v>
      </c>
      <c r="E9044" s="1" t="s">
        <v>5</v>
      </c>
      <c r="F9044" s="2">
        <v>1.3582700000000001E-2</v>
      </c>
      <c r="G9044" s="7">
        <v>507812000</v>
      </c>
    </row>
    <row r="9045" spans="1:7" ht="13.2" hidden="1" x14ac:dyDescent="0.25">
      <c r="A9045" s="1">
        <v>9668</v>
      </c>
      <c r="B9045" s="1">
        <v>2009</v>
      </c>
      <c r="C9045" s="1" t="s">
        <v>48</v>
      </c>
      <c r="D9045" s="1" t="str">
        <f t="shared" si="141"/>
        <v>EU</v>
      </c>
      <c r="E9045" s="1" t="s">
        <v>6</v>
      </c>
      <c r="F9045" s="9">
        <v>2.1340000000000001E-4</v>
      </c>
      <c r="G9045" s="7">
        <v>7978000</v>
      </c>
    </row>
    <row r="9046" spans="1:7" ht="13.2" hidden="1" x14ac:dyDescent="0.25">
      <c r="A9046" s="1">
        <v>9669</v>
      </c>
      <c r="B9046" s="1">
        <v>2009</v>
      </c>
      <c r="C9046" s="1" t="s">
        <v>48</v>
      </c>
      <c r="D9046" s="1" t="str">
        <f t="shared" si="141"/>
        <v>EU</v>
      </c>
      <c r="E9046" s="1" t="s">
        <v>7</v>
      </c>
      <c r="F9046" s="2">
        <v>1.9840099999999999E-2</v>
      </c>
      <c r="G9046" s="7">
        <v>741759000</v>
      </c>
    </row>
    <row r="9047" spans="1:7" ht="13.2" hidden="1" x14ac:dyDescent="0.25">
      <c r="A9047" s="1">
        <v>9670</v>
      </c>
      <c r="B9047" s="1">
        <v>2009</v>
      </c>
      <c r="C9047" s="1" t="s">
        <v>48</v>
      </c>
      <c r="D9047" s="1" t="str">
        <f t="shared" si="141"/>
        <v>EU</v>
      </c>
      <c r="E9047" s="1" t="s">
        <v>23</v>
      </c>
      <c r="F9047" s="9">
        <v>4.0219999999999996E-4</v>
      </c>
      <c r="G9047" s="7">
        <v>15036000</v>
      </c>
    </row>
    <row r="9048" spans="1:7" ht="13.2" hidden="1" x14ac:dyDescent="0.25">
      <c r="A9048" s="1">
        <v>9671</v>
      </c>
      <c r="B9048" s="1">
        <v>2009</v>
      </c>
      <c r="C9048" s="1" t="s">
        <v>48</v>
      </c>
      <c r="D9048" s="1" t="str">
        <f t="shared" si="141"/>
        <v>EU</v>
      </c>
      <c r="E9048" s="1" t="s">
        <v>8</v>
      </c>
      <c r="F9048" s="2">
        <v>1.784E-3</v>
      </c>
      <c r="G9048" s="7">
        <v>66697999.999999993</v>
      </c>
    </row>
    <row r="9049" spans="1:7" ht="13.2" hidden="1" x14ac:dyDescent="0.25">
      <c r="A9049" s="1">
        <v>9672</v>
      </c>
      <c r="B9049" s="1">
        <v>2009</v>
      </c>
      <c r="C9049" s="1" t="s">
        <v>48</v>
      </c>
      <c r="D9049" s="1" t="str">
        <f t="shared" si="141"/>
        <v>EU</v>
      </c>
      <c r="E9049" s="1" t="s">
        <v>9</v>
      </c>
      <c r="F9049" s="2">
        <v>1.18975E-2</v>
      </c>
      <c r="G9049" s="7">
        <v>444810000</v>
      </c>
    </row>
    <row r="9050" spans="1:7" ht="13.2" hidden="1" x14ac:dyDescent="0.25">
      <c r="A9050" s="1">
        <v>9673</v>
      </c>
      <c r="B9050" s="1">
        <v>2009</v>
      </c>
      <c r="C9050" s="1" t="s">
        <v>48</v>
      </c>
      <c r="D9050" s="1" t="str">
        <f t="shared" si="141"/>
        <v>EU</v>
      </c>
      <c r="E9050" s="1" t="s">
        <v>10</v>
      </c>
      <c r="F9050" s="2">
        <v>4.9058000000000001E-3</v>
      </c>
      <c r="G9050" s="7">
        <v>183414000</v>
      </c>
    </row>
    <row r="9051" spans="1:7" ht="13.2" hidden="1" x14ac:dyDescent="0.25">
      <c r="A9051" s="1">
        <v>9674</v>
      </c>
      <c r="B9051" s="1">
        <v>2009</v>
      </c>
      <c r="C9051" s="1" t="s">
        <v>48</v>
      </c>
      <c r="D9051" s="1" t="str">
        <f t="shared" si="141"/>
        <v>EU</v>
      </c>
      <c r="E9051" s="1" t="s">
        <v>11</v>
      </c>
      <c r="F9051" s="2">
        <v>5.5508800000000004E-2</v>
      </c>
      <c r="G9051" s="7">
        <v>2075297000</v>
      </c>
    </row>
    <row r="9052" spans="1:7" ht="13.2" hidden="1" x14ac:dyDescent="0.25">
      <c r="A9052" s="1">
        <v>9675</v>
      </c>
      <c r="B9052" s="1">
        <v>2009</v>
      </c>
      <c r="C9052" s="1" t="s">
        <v>48</v>
      </c>
      <c r="D9052" s="1" t="str">
        <f t="shared" si="141"/>
        <v>EU</v>
      </c>
      <c r="E9052" s="1" t="s">
        <v>12</v>
      </c>
      <c r="F9052" s="2">
        <v>6.7540699999999995E-2</v>
      </c>
      <c r="G9052" s="7">
        <v>2525128000</v>
      </c>
    </row>
    <row r="9053" spans="1:7" ht="13.2" hidden="1" x14ac:dyDescent="0.25">
      <c r="A9053" s="1">
        <v>9676</v>
      </c>
      <c r="B9053" s="1">
        <v>2009</v>
      </c>
      <c r="C9053" s="1" t="s">
        <v>48</v>
      </c>
      <c r="D9053" s="1" t="str">
        <f t="shared" si="141"/>
        <v>EU</v>
      </c>
      <c r="E9053" s="1" t="s">
        <v>13</v>
      </c>
      <c r="F9053" s="2">
        <v>0.17867730000000001</v>
      </c>
      <c r="G9053" s="7">
        <v>6680171000</v>
      </c>
    </row>
    <row r="9054" spans="1:7" ht="13.2" hidden="1" x14ac:dyDescent="0.25">
      <c r="A9054" s="1">
        <v>9677</v>
      </c>
      <c r="B9054" s="1">
        <v>2009</v>
      </c>
      <c r="C9054" s="1" t="s">
        <v>48</v>
      </c>
      <c r="D9054" s="1" t="str">
        <f t="shared" si="141"/>
        <v>EU</v>
      </c>
      <c r="E9054" s="1" t="s">
        <v>14</v>
      </c>
      <c r="F9054" s="2">
        <v>4.9315199999999997E-2</v>
      </c>
      <c r="G9054" s="7">
        <v>1843735000</v>
      </c>
    </row>
    <row r="9055" spans="1:7" ht="13.2" hidden="1" x14ac:dyDescent="0.25">
      <c r="A9055" s="1">
        <v>9678</v>
      </c>
      <c r="B9055" s="1">
        <v>2009</v>
      </c>
      <c r="C9055" s="1" t="s">
        <v>48</v>
      </c>
      <c r="D9055" s="1" t="str">
        <f t="shared" si="141"/>
        <v>EU</v>
      </c>
      <c r="E9055" s="1" t="s">
        <v>15</v>
      </c>
      <c r="F9055" s="2">
        <v>1.27216E-2</v>
      </c>
      <c r="G9055" s="7">
        <v>475621000</v>
      </c>
    </row>
    <row r="9056" spans="1:7" ht="13.2" hidden="1" x14ac:dyDescent="0.25">
      <c r="A9056" s="1">
        <v>9679</v>
      </c>
      <c r="B9056" s="1">
        <v>2009</v>
      </c>
      <c r="C9056" s="1" t="s">
        <v>48</v>
      </c>
      <c r="D9056" s="1" t="str">
        <f t="shared" si="141"/>
        <v>EU</v>
      </c>
      <c r="E9056" s="1" t="s">
        <v>16</v>
      </c>
      <c r="F9056" s="2">
        <v>1.8464999999999999E-2</v>
      </c>
      <c r="G9056" s="7">
        <v>690348000</v>
      </c>
    </row>
    <row r="9057" spans="1:7" ht="13.2" hidden="1" x14ac:dyDescent="0.25">
      <c r="A9057" s="1">
        <v>9680</v>
      </c>
      <c r="B9057" s="1">
        <v>2009</v>
      </c>
      <c r="C9057" s="1" t="s">
        <v>48</v>
      </c>
      <c r="D9057" s="1" t="str">
        <f t="shared" si="141"/>
        <v>EU</v>
      </c>
      <c r="E9057" s="1" t="s">
        <v>17</v>
      </c>
      <c r="F9057" s="2">
        <v>1.2249000000000001E-2</v>
      </c>
      <c r="G9057" s="7">
        <v>457949000</v>
      </c>
    </row>
    <row r="9058" spans="1:7" ht="13.2" hidden="1" x14ac:dyDescent="0.25">
      <c r="A9058" s="1">
        <v>9681</v>
      </c>
      <c r="B9058" s="1">
        <v>2009</v>
      </c>
      <c r="C9058" s="1" t="s">
        <v>48</v>
      </c>
      <c r="D9058" s="1" t="str">
        <f t="shared" si="141"/>
        <v>EU</v>
      </c>
      <c r="E9058" s="1" t="s">
        <v>18</v>
      </c>
      <c r="F9058" s="2">
        <v>2.4502999999999999E-3</v>
      </c>
      <c r="G9058" s="7">
        <v>91609000</v>
      </c>
    </row>
    <row r="9059" spans="1:7" ht="13.2" hidden="1" x14ac:dyDescent="0.25">
      <c r="A9059" s="1">
        <v>9682</v>
      </c>
      <c r="B9059" s="1">
        <v>2009</v>
      </c>
      <c r="C9059" s="1" t="s">
        <v>48</v>
      </c>
      <c r="D9059" s="1" t="str">
        <f t="shared" si="141"/>
        <v>EU</v>
      </c>
      <c r="E9059" s="1" t="s">
        <v>19</v>
      </c>
      <c r="F9059" s="9">
        <v>4.149E-4</v>
      </c>
      <c r="G9059" s="7">
        <v>15510000</v>
      </c>
    </row>
    <row r="9060" spans="1:7" ht="13.2" hidden="1" x14ac:dyDescent="0.25">
      <c r="A9060" s="1">
        <v>9683</v>
      </c>
      <c r="B9060" s="1">
        <v>2009</v>
      </c>
      <c r="C9060" s="1" t="s">
        <v>48</v>
      </c>
      <c r="D9060" s="1" t="str">
        <f t="shared" si="141"/>
        <v>EU</v>
      </c>
      <c r="E9060" s="1" t="s">
        <v>20</v>
      </c>
      <c r="F9060" s="9">
        <v>1.1900000000000001E-5</v>
      </c>
      <c r="G9060" s="7">
        <v>446000</v>
      </c>
    </row>
    <row r="9061" spans="1:7" ht="13.2" hidden="1" x14ac:dyDescent="0.25">
      <c r="A9061" s="1">
        <v>9684</v>
      </c>
      <c r="B9061" s="1">
        <v>2009</v>
      </c>
      <c r="C9061" s="1" t="s">
        <v>48</v>
      </c>
      <c r="D9061" s="1" t="str">
        <f t="shared" si="141"/>
        <v>EU</v>
      </c>
      <c r="E9061" s="1" t="s">
        <v>21</v>
      </c>
      <c r="F9061" s="2">
        <v>1.0815E-3</v>
      </c>
      <c r="G9061" s="7">
        <v>40435000</v>
      </c>
    </row>
    <row r="9062" spans="1:7" ht="13.2" hidden="1" x14ac:dyDescent="0.25">
      <c r="A9062" s="1">
        <v>9686</v>
      </c>
      <c r="B9062" s="1">
        <v>2009</v>
      </c>
      <c r="C9062" s="1" t="s">
        <v>49</v>
      </c>
      <c r="D9062" s="1" t="str">
        <f t="shared" si="141"/>
        <v>EU</v>
      </c>
      <c r="E9062" s="1" t="s">
        <v>5</v>
      </c>
      <c r="F9062" s="2">
        <v>4.5335999999999996E-3</v>
      </c>
      <c r="G9062" s="7">
        <v>245942000</v>
      </c>
    </row>
    <row r="9063" spans="1:7" ht="13.2" hidden="1" x14ac:dyDescent="0.25">
      <c r="A9063" s="1">
        <v>9687</v>
      </c>
      <c r="B9063" s="1">
        <v>2009</v>
      </c>
      <c r="C9063" s="1" t="s">
        <v>49</v>
      </c>
      <c r="D9063" s="1" t="str">
        <f t="shared" si="141"/>
        <v>EU</v>
      </c>
      <c r="E9063" s="1" t="s">
        <v>6</v>
      </c>
      <c r="F9063" s="2">
        <v>5.2809999999999999E-4</v>
      </c>
      <c r="G9063" s="7">
        <v>28649000</v>
      </c>
    </row>
    <row r="9064" spans="1:7" ht="13.2" hidden="1" x14ac:dyDescent="0.25">
      <c r="A9064" s="1">
        <v>9688</v>
      </c>
      <c r="B9064" s="1">
        <v>2009</v>
      </c>
      <c r="C9064" s="1" t="s">
        <v>49</v>
      </c>
      <c r="D9064" s="1" t="str">
        <f t="shared" si="141"/>
        <v>EU</v>
      </c>
      <c r="E9064" s="1" t="s">
        <v>7</v>
      </c>
      <c r="F9064" s="2">
        <v>3.7150799999999998E-2</v>
      </c>
      <c r="G9064" s="7">
        <v>2015391000</v>
      </c>
    </row>
    <row r="9065" spans="1:7" ht="13.2" hidden="1" x14ac:dyDescent="0.25">
      <c r="A9065" s="1">
        <v>9689</v>
      </c>
      <c r="B9065" s="1">
        <v>2009</v>
      </c>
      <c r="C9065" s="1" t="s">
        <v>49</v>
      </c>
      <c r="D9065" s="1" t="str">
        <f t="shared" si="141"/>
        <v>EU</v>
      </c>
      <c r="E9065" s="1" t="s">
        <v>23</v>
      </c>
      <c r="F9065" s="2">
        <v>5.4460000000000001E-4</v>
      </c>
      <c r="G9065" s="7">
        <v>29541000</v>
      </c>
    </row>
    <row r="9066" spans="1:7" ht="13.2" hidden="1" x14ac:dyDescent="0.25">
      <c r="A9066" s="1">
        <v>9690</v>
      </c>
      <c r="B9066" s="1">
        <v>2009</v>
      </c>
      <c r="C9066" s="1" t="s">
        <v>49</v>
      </c>
      <c r="D9066" s="1" t="str">
        <f t="shared" si="141"/>
        <v>EU</v>
      </c>
      <c r="E9066" s="1" t="s">
        <v>8</v>
      </c>
      <c r="F9066" s="2">
        <v>2.0444999999999999E-3</v>
      </c>
      <c r="G9066" s="7">
        <v>110913000</v>
      </c>
    </row>
    <row r="9067" spans="1:7" ht="13.2" hidden="1" x14ac:dyDescent="0.25">
      <c r="A9067" s="1">
        <v>9691</v>
      </c>
      <c r="B9067" s="1">
        <v>2009</v>
      </c>
      <c r="C9067" s="1" t="s">
        <v>49</v>
      </c>
      <c r="D9067" s="1" t="str">
        <f t="shared" si="141"/>
        <v>EU</v>
      </c>
      <c r="E9067" s="1" t="s">
        <v>9</v>
      </c>
      <c r="F9067" s="2">
        <v>8.7974999999999998E-3</v>
      </c>
      <c r="G9067" s="7">
        <v>477253000</v>
      </c>
    </row>
    <row r="9068" spans="1:7" ht="13.2" hidden="1" x14ac:dyDescent="0.25">
      <c r="A9068" s="1">
        <v>9692</v>
      </c>
      <c r="B9068" s="1">
        <v>2009</v>
      </c>
      <c r="C9068" s="1" t="s">
        <v>49</v>
      </c>
      <c r="D9068" s="1" t="str">
        <f t="shared" si="141"/>
        <v>EU</v>
      </c>
      <c r="E9068" s="1" t="s">
        <v>10</v>
      </c>
      <c r="F9068" s="2">
        <v>7.8732000000000003E-3</v>
      </c>
      <c r="G9068" s="7">
        <v>427110000</v>
      </c>
    </row>
    <row r="9069" spans="1:7" ht="13.2" hidden="1" x14ac:dyDescent="0.25">
      <c r="A9069" s="1">
        <v>9693</v>
      </c>
      <c r="B9069" s="1">
        <v>2009</v>
      </c>
      <c r="C9069" s="1" t="s">
        <v>49</v>
      </c>
      <c r="D9069" s="1" t="str">
        <f t="shared" si="141"/>
        <v>EU</v>
      </c>
      <c r="E9069" s="1" t="s">
        <v>11</v>
      </c>
      <c r="F9069" s="2">
        <v>5.3025599999999999E-2</v>
      </c>
      <c r="G9069" s="7">
        <v>2876585000</v>
      </c>
    </row>
    <row r="9070" spans="1:7" ht="13.2" hidden="1" x14ac:dyDescent="0.25">
      <c r="A9070" s="1">
        <v>9694</v>
      </c>
      <c r="B9070" s="1">
        <v>2009</v>
      </c>
      <c r="C9070" s="1" t="s">
        <v>49</v>
      </c>
      <c r="D9070" s="1" t="str">
        <f t="shared" si="141"/>
        <v>EU</v>
      </c>
      <c r="E9070" s="1" t="s">
        <v>12</v>
      </c>
      <c r="F9070" s="2">
        <v>4.8867200000000006E-2</v>
      </c>
      <c r="G9070" s="7">
        <v>2650993000</v>
      </c>
    </row>
    <row r="9071" spans="1:7" ht="13.2" hidden="1" x14ac:dyDescent="0.25">
      <c r="A9071" s="1">
        <v>9695</v>
      </c>
      <c r="B9071" s="1">
        <v>2009</v>
      </c>
      <c r="C9071" s="1" t="s">
        <v>49</v>
      </c>
      <c r="D9071" s="1" t="str">
        <f t="shared" si="141"/>
        <v>EU</v>
      </c>
      <c r="E9071" s="1" t="s">
        <v>13</v>
      </c>
      <c r="F9071" s="2">
        <v>0.17758120000000002</v>
      </c>
      <c r="G9071" s="7">
        <v>9633595000</v>
      </c>
    </row>
    <row r="9072" spans="1:7" ht="13.2" hidden="1" x14ac:dyDescent="0.25">
      <c r="A9072" s="1">
        <v>9696</v>
      </c>
      <c r="B9072" s="1">
        <v>2009</v>
      </c>
      <c r="C9072" s="1" t="s">
        <v>49</v>
      </c>
      <c r="D9072" s="1" t="str">
        <f t="shared" si="141"/>
        <v>EU</v>
      </c>
      <c r="E9072" s="1" t="s">
        <v>14</v>
      </c>
      <c r="F9072" s="2">
        <v>5.1375000000000004E-2</v>
      </c>
      <c r="G9072" s="7">
        <v>2787040000</v>
      </c>
    </row>
    <row r="9073" spans="1:7" ht="13.2" hidden="1" x14ac:dyDescent="0.25">
      <c r="A9073" s="1">
        <v>9697</v>
      </c>
      <c r="B9073" s="1">
        <v>2009</v>
      </c>
      <c r="C9073" s="1" t="s">
        <v>49</v>
      </c>
      <c r="D9073" s="1" t="str">
        <f t="shared" si="141"/>
        <v>EU</v>
      </c>
      <c r="E9073" s="1" t="s">
        <v>15</v>
      </c>
      <c r="F9073" s="2">
        <v>2.9962999999999999E-3</v>
      </c>
      <c r="G9073" s="7">
        <v>162548000</v>
      </c>
    </row>
    <row r="9074" spans="1:7" ht="13.2" hidden="1" x14ac:dyDescent="0.25">
      <c r="A9074" s="1">
        <v>9698</v>
      </c>
      <c r="B9074" s="1">
        <v>2009</v>
      </c>
      <c r="C9074" s="1" t="s">
        <v>49</v>
      </c>
      <c r="D9074" s="1" t="str">
        <f t="shared" si="141"/>
        <v>EU</v>
      </c>
      <c r="E9074" s="1" t="s">
        <v>16</v>
      </c>
      <c r="F9074" s="2">
        <v>9.8040000000000002E-3</v>
      </c>
      <c r="G9074" s="7">
        <v>531857999.99999994</v>
      </c>
    </row>
    <row r="9075" spans="1:7" ht="13.2" hidden="1" x14ac:dyDescent="0.25">
      <c r="A9075" s="1">
        <v>9699</v>
      </c>
      <c r="B9075" s="1">
        <v>2009</v>
      </c>
      <c r="C9075" s="1" t="s">
        <v>49</v>
      </c>
      <c r="D9075" s="1" t="str">
        <f t="shared" si="141"/>
        <v>EU</v>
      </c>
      <c r="E9075" s="1" t="s">
        <v>17</v>
      </c>
      <c r="F9075" s="2">
        <v>1.2779799999999999E-2</v>
      </c>
      <c r="G9075" s="7">
        <v>693291000</v>
      </c>
    </row>
    <row r="9076" spans="1:7" ht="13.2" hidden="1" x14ac:dyDescent="0.25">
      <c r="A9076" s="1">
        <v>9700</v>
      </c>
      <c r="B9076" s="1">
        <v>2009</v>
      </c>
      <c r="C9076" s="1" t="s">
        <v>49</v>
      </c>
      <c r="D9076" s="1" t="str">
        <f t="shared" si="141"/>
        <v>EU</v>
      </c>
      <c r="E9076" s="1" t="s">
        <v>18</v>
      </c>
      <c r="F9076" s="2">
        <v>4.7837000000000001E-3</v>
      </c>
      <c r="G9076" s="7">
        <v>259512999.99999997</v>
      </c>
    </row>
    <row r="9077" spans="1:7" ht="13.2" hidden="1" x14ac:dyDescent="0.25">
      <c r="A9077" s="1">
        <v>9701</v>
      </c>
      <c r="B9077" s="1">
        <v>2009</v>
      </c>
      <c r="C9077" s="1" t="s">
        <v>49</v>
      </c>
      <c r="D9077" s="1" t="str">
        <f t="shared" si="141"/>
        <v>EU</v>
      </c>
      <c r="E9077" s="1" t="s">
        <v>19</v>
      </c>
      <c r="F9077" s="2">
        <v>1.2956000000000001E-3</v>
      </c>
      <c r="G9077" s="7">
        <v>70283000</v>
      </c>
    </row>
    <row r="9078" spans="1:7" ht="13.2" hidden="1" x14ac:dyDescent="0.25">
      <c r="A9078" s="1">
        <v>9702</v>
      </c>
      <c r="B9078" s="1">
        <v>2009</v>
      </c>
      <c r="C9078" s="1" t="s">
        <v>49</v>
      </c>
      <c r="D9078" s="1" t="str">
        <f t="shared" si="141"/>
        <v>EU</v>
      </c>
      <c r="E9078" s="1" t="s">
        <v>20</v>
      </c>
      <c r="F9078" s="2">
        <v>4.3867999999999997E-3</v>
      </c>
      <c r="G9078" s="7">
        <v>237978000</v>
      </c>
    </row>
    <row r="9079" spans="1:7" ht="13.2" hidden="1" x14ac:dyDescent="0.25">
      <c r="A9079" s="1">
        <v>9703</v>
      </c>
      <c r="B9079" s="1">
        <v>2009</v>
      </c>
      <c r="C9079" s="1" t="s">
        <v>49</v>
      </c>
      <c r="D9079" s="1" t="str">
        <f t="shared" si="141"/>
        <v>EU</v>
      </c>
      <c r="E9079" s="1" t="s">
        <v>21</v>
      </c>
      <c r="F9079" s="9">
        <v>2.9770000000000003E-4</v>
      </c>
      <c r="G9079" s="7">
        <v>16152000.000000002</v>
      </c>
    </row>
    <row r="9080" spans="1:7" ht="13.2" hidden="1" x14ac:dyDescent="0.25">
      <c r="A9080" s="1">
        <v>9705</v>
      </c>
      <c r="B9080" s="1">
        <v>2009</v>
      </c>
      <c r="C9080" s="1" t="s">
        <v>50</v>
      </c>
      <c r="D9080" s="1" t="str">
        <f t="shared" si="141"/>
        <v>Asia Pacific</v>
      </c>
      <c r="E9080" s="1" t="s">
        <v>10</v>
      </c>
      <c r="F9080" s="2">
        <v>1.5029900000000001E-2</v>
      </c>
      <c r="G9080" s="7">
        <v>3039902000</v>
      </c>
    </row>
    <row r="9081" spans="1:7" ht="13.2" hidden="1" x14ac:dyDescent="0.25">
      <c r="A9081" s="1">
        <v>9706</v>
      </c>
      <c r="B9081" s="1">
        <v>2009</v>
      </c>
      <c r="C9081" s="1" t="s">
        <v>50</v>
      </c>
      <c r="D9081" s="1" t="str">
        <f t="shared" si="141"/>
        <v>Asia Pacific</v>
      </c>
      <c r="E9081" s="1" t="s">
        <v>11</v>
      </c>
      <c r="F9081" s="2">
        <v>2.07163E-2</v>
      </c>
      <c r="G9081" s="7">
        <v>4190022000</v>
      </c>
    </row>
    <row r="9082" spans="1:7" ht="13.2" hidden="1" x14ac:dyDescent="0.25">
      <c r="A9082" s="1">
        <v>9707</v>
      </c>
      <c r="B9082" s="1">
        <v>2009</v>
      </c>
      <c r="C9082" s="1" t="s">
        <v>50</v>
      </c>
      <c r="D9082" s="1" t="str">
        <f t="shared" si="141"/>
        <v>Asia Pacific</v>
      </c>
      <c r="E9082" s="1" t="s">
        <v>12</v>
      </c>
      <c r="F9082" s="2">
        <v>7.0343000000000003E-2</v>
      </c>
      <c r="G9082" s="7">
        <v>14227404000</v>
      </c>
    </row>
    <row r="9083" spans="1:7" ht="13.2" hidden="1" x14ac:dyDescent="0.25">
      <c r="A9083" s="1">
        <v>9708</v>
      </c>
      <c r="B9083" s="1">
        <v>2009</v>
      </c>
      <c r="C9083" s="1" t="s">
        <v>50</v>
      </c>
      <c r="D9083" s="1" t="str">
        <f t="shared" si="141"/>
        <v>Asia Pacific</v>
      </c>
      <c r="E9083" s="1" t="s">
        <v>14</v>
      </c>
      <c r="F9083" s="2">
        <v>9.5919000000000004E-2</v>
      </c>
      <c r="G9083" s="7">
        <v>19400337000</v>
      </c>
    </row>
    <row r="9084" spans="1:7" ht="13.2" hidden="1" x14ac:dyDescent="0.25">
      <c r="A9084" s="1">
        <v>9709</v>
      </c>
      <c r="B9084" s="1">
        <v>2009</v>
      </c>
      <c r="C9084" s="1" t="s">
        <v>50</v>
      </c>
      <c r="D9084" s="1" t="str">
        <f t="shared" si="141"/>
        <v>Asia Pacific</v>
      </c>
      <c r="E9084" s="1" t="s">
        <v>15</v>
      </c>
      <c r="F9084" s="2">
        <v>1.9602399999999999E-2</v>
      </c>
      <c r="G9084" s="7">
        <v>3964729000</v>
      </c>
    </row>
    <row r="9085" spans="1:7" ht="13.2" hidden="1" x14ac:dyDescent="0.25">
      <c r="A9085" s="1">
        <v>9710</v>
      </c>
      <c r="B9085" s="1">
        <v>2009</v>
      </c>
      <c r="C9085" s="1" t="s">
        <v>50</v>
      </c>
      <c r="D9085" s="1" t="str">
        <f t="shared" si="141"/>
        <v>Asia Pacific</v>
      </c>
      <c r="E9085" s="1" t="s">
        <v>16</v>
      </c>
      <c r="F9085" s="2">
        <v>1.3418699999999999E-2</v>
      </c>
      <c r="G9085" s="7">
        <v>2714028000</v>
      </c>
    </row>
    <row r="9086" spans="1:7" ht="13.2" hidden="1" x14ac:dyDescent="0.25">
      <c r="A9086" s="1">
        <v>9712</v>
      </c>
      <c r="B9086" s="1">
        <v>2009</v>
      </c>
      <c r="C9086" s="1" t="s">
        <v>51</v>
      </c>
      <c r="D9086" s="1" t="str">
        <f t="shared" si="141"/>
        <v>Asia Pacific</v>
      </c>
      <c r="E9086" s="1" t="s">
        <v>5</v>
      </c>
      <c r="F9086" s="2">
        <v>1.9648999999999999E-3</v>
      </c>
      <c r="G9086" s="7">
        <v>4608000</v>
      </c>
    </row>
    <row r="9087" spans="1:7" ht="13.2" hidden="1" x14ac:dyDescent="0.25">
      <c r="A9087" s="1">
        <v>9713</v>
      </c>
      <c r="B9087" s="1">
        <v>2009</v>
      </c>
      <c r="C9087" s="1" t="s">
        <v>51</v>
      </c>
      <c r="D9087" s="1" t="str">
        <f t="shared" si="141"/>
        <v>Asia Pacific</v>
      </c>
      <c r="E9087" s="1" t="s">
        <v>6</v>
      </c>
      <c r="F9087" s="2">
        <v>1.6853400000000001E-2</v>
      </c>
      <c r="G9087" s="7">
        <v>39526000</v>
      </c>
    </row>
    <row r="9088" spans="1:7" ht="13.2" hidden="1" x14ac:dyDescent="0.25">
      <c r="A9088" s="1">
        <v>9714</v>
      </c>
      <c r="B9088" s="1">
        <v>2009</v>
      </c>
      <c r="C9088" s="1" t="s">
        <v>51</v>
      </c>
      <c r="D9088" s="1" t="str">
        <f t="shared" si="141"/>
        <v>Asia Pacific</v>
      </c>
      <c r="E9088" s="1" t="s">
        <v>7</v>
      </c>
      <c r="F9088" s="2">
        <v>5.6002999999999999E-3</v>
      </c>
      <c r="G9088" s="7">
        <v>13134000</v>
      </c>
    </row>
    <row r="9089" spans="1:7" ht="13.2" hidden="1" x14ac:dyDescent="0.25">
      <c r="A9089" s="1">
        <v>9715</v>
      </c>
      <c r="B9089" s="1">
        <v>2009</v>
      </c>
      <c r="C9089" s="1" t="s">
        <v>51</v>
      </c>
      <c r="D9089" s="1" t="str">
        <f t="shared" si="141"/>
        <v>Asia Pacific</v>
      </c>
      <c r="E9089" s="1" t="s">
        <v>8</v>
      </c>
      <c r="F9089" s="2">
        <v>8.6639999999999992E-4</v>
      </c>
      <c r="G9089" s="7">
        <v>2032000</v>
      </c>
    </row>
    <row r="9090" spans="1:7" ht="13.2" hidden="1" x14ac:dyDescent="0.25">
      <c r="A9090" s="1">
        <v>9716</v>
      </c>
      <c r="B9090" s="1">
        <v>2009</v>
      </c>
      <c r="C9090" s="1" t="s">
        <v>51</v>
      </c>
      <c r="D9090" s="1" t="str">
        <f t="shared" ref="D9090:D9153" si="142">IF(OR(C9090="Austria",C9090="Belgium",C9090="Bulgaria",C9090="Iceland",C9090="Croatia",C9090="Cyprus",C9090="Czechia",C9090="Denmark",C9090="Estonia",C9090="Finland",C9090="France",C9090="Germany",C9090="Greece",C9090="Hungary",C9090="Ireland",C9090="Italy",C9090="Latvia",C9090="Lithuania",C9090="Luxembourg",C9090="Malta",C9090="Netherlands",C9090="Poland",C9090="Portugal",C9090="Romania",C9090="Slovakia",C9090="Slovenia",C9090="Spain",C9090="Sweden"),"EU",IF(OR(C9090="Albania",C9090="Andorra",C9090="Belarus",C9090="Bosnia and Herzegovina",C9090="Kosovo",C9090="Montenegro",C9090="Moldova",C9090="Ukraine",C9090="San Marino",C9090="North Macedonia",C9090="Norway",C9090="Serbia",C9090="Switzerland",C9090="United Kingdom"),"Non-EU European",IF(OR(C9090="Armenia",C9090="Azerbaijan",C9090="Georgia",C9090="Russian Federation",C9090="Kazakhstan",C9090="Kyrgyzstan",C9090="Tajikistan",C9090="Turkmenistan",C9090="Uzbekistan"),"Asia Pacific",IF(OR(C9090="Afghanistan",C9090="Bahrain",C9090="Egypt",C9090="Iran",C9090="Iraq",C9090="Israel",C9090="Jordan",C9090="Kuwait",C9090="Lebanon",C9090="Oman",C9090="Palestine, State of",C9090="Turkey",C9090="Qatar",C9090="Saudi Arabia",C9090="Syria",C9090="United Arab Emirates",C9090="Yemen"),"Middle East",IF(OR(C9090="Australia",C9090="Marshall Islands",C9090="Cook Islands",C9090="New Zealand"),"Oceania",IF(OR(C9090="Brunei Darussalam",C9090="Sri Lanka",C9090="Nepal",C9090="China",C9090="Hong Kong",C9090="Macao",C9090="Fiji",C9090="India",C9090="Indonesia",C9090="Japan",C9090="Kiribati",C9090="Malaysia",C9090="Maldives",C9090="Mongolia",C9090="Myanmar",C9090="Nauru",C9090="Papua New Guinea",C9090="Philippines",C9090="Samoa",C9090="Singapore",C9090="Solomon Islands",C9090="South Korea",C9090="Taiwan",C9090="Thailand",C9090="Timor-Leste",C9090="Tonga",C9090="Tuvalu",C9090="Vanuatu",C9090="Vietnam"),"Asia Pacific",IF(OR(C9090="Canada",C9090="United States of America"),"North America",IF(OR(C9090="Bolivia",C9090="Brazil",C9090="Chile",C9090="Colombia",C9090="Guatemala",C9090="Panama",C9090="Ecuador",C9090="El Salvador",C9090="Costa Rica",C9090="Guyana",C9090="Paraguay",C9090="Peru",C9090="Suriname",C9090="Uruguay",C9090="Venezuela"),"South America",IF(OR(C9090="Algeria",C9090="Angola",C9090="Benin",C9090="Botswana",C9090="Burkina Faso",C9090="Burundi",C9090="Cabo Verde",C9090="Cameroon",C9090="Central African Republic",C9090="Chad",C9090="Comoros",C9090="Congo",C9090="Democratic Republic of the Congo",C9090="Djibouti",C9090="Equatorial Guinea",C9090="Eritrea",C9090="Eswatini",C9090="Ethiopia",C9090="Gabon",C9090="Gambia",C9090="Ghana",C9090="Guinea",C9090="Guinea-Bissau",C9090="Ivory Coast",C9090="Kenya",C9090="Lesotho",C9090="Liberia",C9090="Libya",C9090="Madagascar",C9090="Malawi",C9090="Mali",C9090="Mauritania",C9090="Mauritius",C9090="Morocco",C9090="Mozambique",C9090="Namibia",C9090="Niger",C9090="Nigeria",C9090="Rwanda",C9090="Sao Tome and Principe",C9090="Senegal",C9090="Seychelles",C9090="Sierra Leone",C9090="Somalia",C9090="South Africa",C9090="South Sudan",C9090="Sudan",C9090="Tanzania",C9090="Togo",C9090="Tunisia",C9090="Uganda",C9090="Zambia",C9090="Zimbabwe"),"Africa","")))))))))</f>
        <v>Asia Pacific</v>
      </c>
      <c r="E9090" s="1" t="s">
        <v>9</v>
      </c>
      <c r="F9090" s="2">
        <v>3.1679E-3</v>
      </c>
      <c r="G9090" s="7">
        <v>7430000</v>
      </c>
    </row>
    <row r="9091" spans="1:7" ht="13.2" hidden="1" x14ac:dyDescent="0.25">
      <c r="A9091" s="1">
        <v>9717</v>
      </c>
      <c r="B9091" s="1">
        <v>2009</v>
      </c>
      <c r="C9091" s="1" t="s">
        <v>51</v>
      </c>
      <c r="D9091" s="1" t="str">
        <f t="shared" si="142"/>
        <v>Asia Pacific</v>
      </c>
      <c r="E9091" s="1" t="s">
        <v>10</v>
      </c>
      <c r="F9091" s="2">
        <v>2.35345E-2</v>
      </c>
      <c r="G9091" s="7">
        <v>55195000</v>
      </c>
    </row>
    <row r="9092" spans="1:7" ht="13.2" hidden="1" x14ac:dyDescent="0.25">
      <c r="A9092" s="1">
        <v>9718</v>
      </c>
      <c r="B9092" s="1">
        <v>2009</v>
      </c>
      <c r="C9092" s="1" t="s">
        <v>51</v>
      </c>
      <c r="D9092" s="1" t="str">
        <f t="shared" si="142"/>
        <v>Asia Pacific</v>
      </c>
      <c r="E9092" s="1" t="s">
        <v>11</v>
      </c>
      <c r="F9092" s="2">
        <v>4.6508000000000001E-2</v>
      </c>
      <c r="G9092" s="7">
        <v>109075000</v>
      </c>
    </row>
    <row r="9093" spans="1:7" ht="13.2" hidden="1" x14ac:dyDescent="0.25">
      <c r="A9093" s="1">
        <v>9719</v>
      </c>
      <c r="B9093" s="1">
        <v>2009</v>
      </c>
      <c r="C9093" s="1" t="s">
        <v>51</v>
      </c>
      <c r="D9093" s="1" t="str">
        <f t="shared" si="142"/>
        <v>Asia Pacific</v>
      </c>
      <c r="E9093" s="1" t="s">
        <v>12</v>
      </c>
      <c r="F9093" s="2">
        <v>6.446049999999999E-2</v>
      </c>
      <c r="G9093" s="7">
        <v>151179000</v>
      </c>
    </row>
    <row r="9094" spans="1:7" ht="13.2" hidden="1" x14ac:dyDescent="0.25">
      <c r="A9094" s="1">
        <v>9720</v>
      </c>
      <c r="B9094" s="1">
        <v>2009</v>
      </c>
      <c r="C9094" s="1" t="s">
        <v>51</v>
      </c>
      <c r="D9094" s="1" t="str">
        <f t="shared" si="142"/>
        <v>Asia Pacific</v>
      </c>
      <c r="E9094" s="1" t="s">
        <v>13</v>
      </c>
      <c r="F9094" s="2">
        <v>1.54731E-2</v>
      </c>
      <c r="G9094" s="7">
        <v>36289000</v>
      </c>
    </row>
    <row r="9095" spans="1:7" ht="13.2" hidden="1" x14ac:dyDescent="0.25">
      <c r="A9095" s="1">
        <v>9721</v>
      </c>
      <c r="B9095" s="1">
        <v>2009</v>
      </c>
      <c r="C9095" s="1" t="s">
        <v>51</v>
      </c>
      <c r="D9095" s="1" t="str">
        <f t="shared" si="142"/>
        <v>Asia Pacific</v>
      </c>
      <c r="E9095" s="1" t="s">
        <v>14</v>
      </c>
      <c r="F9095" s="2">
        <v>9.3792799999999996E-2</v>
      </c>
      <c r="G9095" s="7">
        <v>219972000</v>
      </c>
    </row>
    <row r="9096" spans="1:7" ht="13.2" hidden="1" x14ac:dyDescent="0.25">
      <c r="A9096" s="1">
        <v>9722</v>
      </c>
      <c r="B9096" s="1">
        <v>2009</v>
      </c>
      <c r="C9096" s="1" t="s">
        <v>51</v>
      </c>
      <c r="D9096" s="1" t="str">
        <f t="shared" si="142"/>
        <v>Asia Pacific</v>
      </c>
      <c r="E9096" s="1" t="s">
        <v>15</v>
      </c>
      <c r="F9096" s="2">
        <v>2.5066799999999997E-2</v>
      </c>
      <c r="G9096" s="7">
        <v>58789000</v>
      </c>
    </row>
    <row r="9097" spans="1:7" ht="13.2" hidden="1" x14ac:dyDescent="0.25">
      <c r="A9097" s="1">
        <v>9723</v>
      </c>
      <c r="B9097" s="1">
        <v>2009</v>
      </c>
      <c r="C9097" s="1" t="s">
        <v>51</v>
      </c>
      <c r="D9097" s="1" t="str">
        <f t="shared" si="142"/>
        <v>Asia Pacific</v>
      </c>
      <c r="E9097" s="1" t="s">
        <v>16</v>
      </c>
      <c r="F9097" s="2">
        <v>3.9007600000000003E-2</v>
      </c>
      <c r="G9097" s="7">
        <v>91484000</v>
      </c>
    </row>
    <row r="9098" spans="1:7" ht="13.2" hidden="1" x14ac:dyDescent="0.25">
      <c r="A9098" s="1">
        <v>9724</v>
      </c>
      <c r="B9098" s="1">
        <v>2009</v>
      </c>
      <c r="C9098" s="1" t="s">
        <v>51</v>
      </c>
      <c r="D9098" s="1" t="str">
        <f t="shared" si="142"/>
        <v>Asia Pacific</v>
      </c>
      <c r="E9098" s="1" t="s">
        <v>17</v>
      </c>
      <c r="F9098" s="2">
        <v>3.09889E-2</v>
      </c>
      <c r="G9098" s="7">
        <v>72678000</v>
      </c>
    </row>
    <row r="9099" spans="1:7" ht="13.2" hidden="1" x14ac:dyDescent="0.25">
      <c r="A9099" s="1">
        <v>9725</v>
      </c>
      <c r="B9099" s="1">
        <v>2009</v>
      </c>
      <c r="C9099" s="1" t="s">
        <v>51</v>
      </c>
      <c r="D9099" s="1" t="str">
        <f t="shared" si="142"/>
        <v>Asia Pacific</v>
      </c>
      <c r="E9099" s="1" t="s">
        <v>21</v>
      </c>
      <c r="F9099" s="2">
        <v>2.6137999999999999E-3</v>
      </c>
      <c r="G9099" s="7">
        <v>6130000</v>
      </c>
    </row>
    <row r="9100" spans="1:7" ht="13.2" hidden="1" x14ac:dyDescent="0.25">
      <c r="A9100" s="1">
        <v>9726</v>
      </c>
      <c r="B9100" s="1">
        <v>2009</v>
      </c>
      <c r="C9100" s="1" t="s">
        <v>51</v>
      </c>
      <c r="D9100" s="1" t="str">
        <f t="shared" si="142"/>
        <v>Asia Pacific</v>
      </c>
      <c r="E9100" s="1" t="s">
        <v>26</v>
      </c>
      <c r="F9100" s="2">
        <v>6.2758599999999998E-2</v>
      </c>
      <c r="G9100" s="7">
        <v>147188000</v>
      </c>
    </row>
    <row r="9101" spans="1:7" ht="13.2" hidden="1" x14ac:dyDescent="0.25">
      <c r="A9101" s="1">
        <v>9728</v>
      </c>
      <c r="B9101" s="1">
        <v>2009</v>
      </c>
      <c r="C9101" s="1" t="s">
        <v>52</v>
      </c>
      <c r="D9101" s="1" t="str">
        <f t="shared" si="142"/>
        <v>EU</v>
      </c>
      <c r="E9101" s="1" t="s">
        <v>5</v>
      </c>
      <c r="F9101" s="2">
        <v>7.8916000000000004E-3</v>
      </c>
      <c r="G9101" s="7">
        <v>68623000</v>
      </c>
    </row>
    <row r="9102" spans="1:7" ht="13.2" hidden="1" x14ac:dyDescent="0.25">
      <c r="A9102" s="1">
        <v>9729</v>
      </c>
      <c r="B9102" s="1">
        <v>2009</v>
      </c>
      <c r="C9102" s="1" t="s">
        <v>52</v>
      </c>
      <c r="D9102" s="1" t="str">
        <f t="shared" si="142"/>
        <v>EU</v>
      </c>
      <c r="E9102" s="1" t="s">
        <v>6</v>
      </c>
      <c r="F9102" s="2">
        <v>6.6243999999999999E-3</v>
      </c>
      <c r="G9102" s="7">
        <v>57605000</v>
      </c>
    </row>
    <row r="9103" spans="1:7" ht="13.2" hidden="1" x14ac:dyDescent="0.25">
      <c r="A9103" s="1">
        <v>9730</v>
      </c>
      <c r="B9103" s="1">
        <v>2009</v>
      </c>
      <c r="C9103" s="1" t="s">
        <v>52</v>
      </c>
      <c r="D9103" s="1" t="str">
        <f t="shared" si="142"/>
        <v>EU</v>
      </c>
      <c r="E9103" s="1" t="s">
        <v>7</v>
      </c>
      <c r="F9103" s="2">
        <v>1.25752E-2</v>
      </c>
      <c r="G9103" s="7">
        <v>109351000</v>
      </c>
    </row>
    <row r="9104" spans="1:7" ht="13.2" hidden="1" x14ac:dyDescent="0.25">
      <c r="A9104" s="1">
        <v>9731</v>
      </c>
      <c r="B9104" s="1">
        <v>2009</v>
      </c>
      <c r="C9104" s="1" t="s">
        <v>52</v>
      </c>
      <c r="D9104" s="1" t="str">
        <f t="shared" si="142"/>
        <v>EU</v>
      </c>
      <c r="E9104" s="1" t="s">
        <v>23</v>
      </c>
      <c r="F9104" s="2">
        <v>7.5389999999999995E-4</v>
      </c>
      <c r="G9104" s="7">
        <v>6555000</v>
      </c>
    </row>
    <row r="9105" spans="1:7" ht="13.2" hidden="1" x14ac:dyDescent="0.25">
      <c r="A9105" s="1">
        <v>9732</v>
      </c>
      <c r="B9105" s="1">
        <v>2009</v>
      </c>
      <c r="C9105" s="1" t="s">
        <v>52</v>
      </c>
      <c r="D9105" s="1" t="str">
        <f t="shared" si="142"/>
        <v>EU</v>
      </c>
      <c r="E9105" s="1" t="s">
        <v>8</v>
      </c>
      <c r="F9105" s="2">
        <v>8.5010000000000001E-4</v>
      </c>
      <c r="G9105" s="7">
        <v>7392000</v>
      </c>
    </row>
    <row r="9106" spans="1:7" ht="13.2" hidden="1" x14ac:dyDescent="0.25">
      <c r="A9106" s="1">
        <v>9733</v>
      </c>
      <c r="B9106" s="1">
        <v>2009</v>
      </c>
      <c r="C9106" s="1" t="s">
        <v>52</v>
      </c>
      <c r="D9106" s="1" t="str">
        <f t="shared" si="142"/>
        <v>EU</v>
      </c>
      <c r="E9106" s="1" t="s">
        <v>9</v>
      </c>
      <c r="F9106" s="2">
        <v>1.5702899999999999E-2</v>
      </c>
      <c r="G9106" s="7">
        <v>136549000</v>
      </c>
    </row>
    <row r="9107" spans="1:7" ht="13.2" hidden="1" x14ac:dyDescent="0.25">
      <c r="A9107" s="1">
        <v>9734</v>
      </c>
      <c r="B9107" s="1">
        <v>2009</v>
      </c>
      <c r="C9107" s="1" t="s">
        <v>52</v>
      </c>
      <c r="D9107" s="1" t="str">
        <f t="shared" si="142"/>
        <v>EU</v>
      </c>
      <c r="E9107" s="1" t="s">
        <v>10</v>
      </c>
      <c r="F9107" s="2">
        <v>3.3201999999999997E-3</v>
      </c>
      <c r="G9107" s="7">
        <v>28872000</v>
      </c>
    </row>
    <row r="9108" spans="1:7" ht="13.2" hidden="1" x14ac:dyDescent="0.25">
      <c r="A9108" s="1">
        <v>9735</v>
      </c>
      <c r="B9108" s="1">
        <v>2009</v>
      </c>
      <c r="C9108" s="1" t="s">
        <v>52</v>
      </c>
      <c r="D9108" s="1" t="str">
        <f t="shared" si="142"/>
        <v>EU</v>
      </c>
      <c r="E9108" s="1" t="s">
        <v>11</v>
      </c>
      <c r="F9108" s="2">
        <v>5.0525200000000006E-2</v>
      </c>
      <c r="G9108" s="7">
        <v>439356000</v>
      </c>
    </row>
    <row r="9109" spans="1:7" ht="13.2" hidden="1" x14ac:dyDescent="0.25">
      <c r="A9109" s="1">
        <v>9736</v>
      </c>
      <c r="B9109" s="1">
        <v>2009</v>
      </c>
      <c r="C9109" s="1" t="s">
        <v>52</v>
      </c>
      <c r="D9109" s="1" t="str">
        <f t="shared" si="142"/>
        <v>EU</v>
      </c>
      <c r="E9109" s="1" t="s">
        <v>12</v>
      </c>
      <c r="F9109" s="2">
        <v>5.2963300000000005E-2</v>
      </c>
      <c r="G9109" s="7">
        <v>460557000</v>
      </c>
    </row>
    <row r="9110" spans="1:7" ht="13.2" hidden="1" x14ac:dyDescent="0.25">
      <c r="A9110" s="1">
        <v>9737</v>
      </c>
      <c r="B9110" s="1">
        <v>2009</v>
      </c>
      <c r="C9110" s="1" t="s">
        <v>52</v>
      </c>
      <c r="D9110" s="1" t="str">
        <f t="shared" si="142"/>
        <v>EU</v>
      </c>
      <c r="E9110" s="1" t="s">
        <v>13</v>
      </c>
      <c r="F9110" s="2">
        <v>0.13965820000000001</v>
      </c>
      <c r="G9110" s="7">
        <v>1214437000</v>
      </c>
    </row>
    <row r="9111" spans="1:7" ht="13.2" hidden="1" x14ac:dyDescent="0.25">
      <c r="A9111" s="1">
        <v>9738</v>
      </c>
      <c r="B9111" s="1">
        <v>2009</v>
      </c>
      <c r="C9111" s="1" t="s">
        <v>52</v>
      </c>
      <c r="D9111" s="1" t="str">
        <f t="shared" si="142"/>
        <v>EU</v>
      </c>
      <c r="E9111" s="1" t="s">
        <v>14</v>
      </c>
      <c r="F9111" s="2">
        <v>7.7343700000000001E-2</v>
      </c>
      <c r="G9111" s="7">
        <v>672564000</v>
      </c>
    </row>
    <row r="9112" spans="1:7" ht="13.2" hidden="1" x14ac:dyDescent="0.25">
      <c r="A9112" s="1">
        <v>9739</v>
      </c>
      <c r="B9112" s="1">
        <v>2009</v>
      </c>
      <c r="C9112" s="1" t="s">
        <v>52</v>
      </c>
      <c r="D9112" s="1" t="str">
        <f t="shared" si="142"/>
        <v>EU</v>
      </c>
      <c r="E9112" s="1" t="s">
        <v>15</v>
      </c>
      <c r="F9112" s="2">
        <v>8.6453999999999993E-3</v>
      </c>
      <c r="G9112" s="7">
        <v>75179000</v>
      </c>
    </row>
    <row r="9113" spans="1:7" ht="13.2" hidden="1" x14ac:dyDescent="0.25">
      <c r="A9113" s="1">
        <v>9740</v>
      </c>
      <c r="B9113" s="1">
        <v>2009</v>
      </c>
      <c r="C9113" s="1" t="s">
        <v>52</v>
      </c>
      <c r="D9113" s="1" t="str">
        <f t="shared" si="142"/>
        <v>EU</v>
      </c>
      <c r="E9113" s="1" t="s">
        <v>16</v>
      </c>
      <c r="F9113" s="2">
        <v>1.43556E-2</v>
      </c>
      <c r="G9113" s="7">
        <v>124833000</v>
      </c>
    </row>
    <row r="9114" spans="1:7" ht="13.2" hidden="1" x14ac:dyDescent="0.25">
      <c r="A9114" s="1">
        <v>9741</v>
      </c>
      <c r="B9114" s="1">
        <v>2009</v>
      </c>
      <c r="C9114" s="1" t="s">
        <v>52</v>
      </c>
      <c r="D9114" s="1" t="str">
        <f t="shared" si="142"/>
        <v>EU</v>
      </c>
      <c r="E9114" s="1" t="s">
        <v>17</v>
      </c>
      <c r="F9114" s="2">
        <v>7.2018999999999998E-3</v>
      </c>
      <c r="G9114" s="7">
        <v>62626000</v>
      </c>
    </row>
    <row r="9115" spans="1:7" ht="13.2" hidden="1" x14ac:dyDescent="0.25">
      <c r="A9115" s="1">
        <v>9742</v>
      </c>
      <c r="B9115" s="1">
        <v>2009</v>
      </c>
      <c r="C9115" s="1" t="s">
        <v>52</v>
      </c>
      <c r="D9115" s="1" t="str">
        <f t="shared" si="142"/>
        <v>EU</v>
      </c>
      <c r="E9115" s="1" t="s">
        <v>18</v>
      </c>
      <c r="F9115" s="2">
        <v>8.0679999999999988E-3</v>
      </c>
      <c r="G9115" s="7">
        <v>70158000</v>
      </c>
    </row>
    <row r="9116" spans="1:7" ht="13.2" hidden="1" x14ac:dyDescent="0.25">
      <c r="A9116" s="1">
        <v>9743</v>
      </c>
      <c r="B9116" s="1">
        <v>2009</v>
      </c>
      <c r="C9116" s="1" t="s">
        <v>52</v>
      </c>
      <c r="D9116" s="1" t="str">
        <f t="shared" si="142"/>
        <v>EU</v>
      </c>
      <c r="E9116" s="1" t="s">
        <v>19</v>
      </c>
      <c r="F9116" s="2">
        <v>6.4158999999999996E-3</v>
      </c>
      <c r="G9116" s="7">
        <v>55791000</v>
      </c>
    </row>
    <row r="9117" spans="1:7" ht="13.2" hidden="1" x14ac:dyDescent="0.25">
      <c r="A9117" s="1">
        <v>9744</v>
      </c>
      <c r="B9117" s="1">
        <v>2009</v>
      </c>
      <c r="C9117" s="1" t="s">
        <v>52</v>
      </c>
      <c r="D9117" s="1" t="str">
        <f t="shared" si="142"/>
        <v>EU</v>
      </c>
      <c r="E9117" s="1" t="s">
        <v>20</v>
      </c>
      <c r="F9117" s="9">
        <v>3.6889999999999997E-4</v>
      </c>
      <c r="G9117" s="7">
        <v>3208000</v>
      </c>
    </row>
    <row r="9118" spans="1:7" ht="13.2" hidden="1" x14ac:dyDescent="0.25">
      <c r="A9118" s="1">
        <v>9745</v>
      </c>
      <c r="B9118" s="1">
        <v>2009</v>
      </c>
      <c r="C9118" s="1" t="s">
        <v>52</v>
      </c>
      <c r="D9118" s="1" t="str">
        <f t="shared" si="142"/>
        <v>EU</v>
      </c>
      <c r="E9118" s="1" t="s">
        <v>21</v>
      </c>
      <c r="F9118" s="9">
        <v>0</v>
      </c>
      <c r="G9118" s="7">
        <v>0</v>
      </c>
    </row>
    <row r="9119" spans="1:7" ht="13.2" hidden="1" x14ac:dyDescent="0.25">
      <c r="A9119" s="1">
        <v>9747</v>
      </c>
      <c r="B9119" s="1">
        <v>2009</v>
      </c>
      <c r="C9119" s="1" t="s">
        <v>83</v>
      </c>
      <c r="D9119" s="1" t="str">
        <f t="shared" si="142"/>
        <v>Africa</v>
      </c>
      <c r="E9119" s="1" t="s">
        <v>5</v>
      </c>
      <c r="F9119" s="2">
        <v>1.02685E-2</v>
      </c>
      <c r="G9119" s="7">
        <v>93740000</v>
      </c>
    </row>
    <row r="9120" spans="1:7" ht="13.2" hidden="1" x14ac:dyDescent="0.25">
      <c r="A9120" s="1">
        <v>9748</v>
      </c>
      <c r="B9120" s="1">
        <v>2009</v>
      </c>
      <c r="C9120" s="1" t="s">
        <v>83</v>
      </c>
      <c r="D9120" s="1" t="str">
        <f t="shared" si="142"/>
        <v>Africa</v>
      </c>
      <c r="E9120" s="1" t="s">
        <v>6</v>
      </c>
      <c r="F9120" s="2">
        <v>2.8637000000000003E-3</v>
      </c>
      <c r="G9120" s="7">
        <v>26142000</v>
      </c>
    </row>
    <row r="9121" spans="1:7" ht="13.2" hidden="1" x14ac:dyDescent="0.25">
      <c r="A9121" s="1">
        <v>9749</v>
      </c>
      <c r="B9121" s="1">
        <v>2009</v>
      </c>
      <c r="C9121" s="1" t="s">
        <v>83</v>
      </c>
      <c r="D9121" s="1" t="str">
        <f t="shared" si="142"/>
        <v>Africa</v>
      </c>
      <c r="E9121" s="1" t="s">
        <v>7</v>
      </c>
      <c r="F9121" s="2">
        <v>9.3050000000000008E-3</v>
      </c>
      <c r="G9121" s="7">
        <v>84944000</v>
      </c>
    </row>
    <row r="9122" spans="1:7" ht="13.2" hidden="1" x14ac:dyDescent="0.25">
      <c r="A9122" s="1">
        <v>9750</v>
      </c>
      <c r="B9122" s="1">
        <v>2009</v>
      </c>
      <c r="C9122" s="1" t="s">
        <v>83</v>
      </c>
      <c r="D9122" s="1" t="str">
        <f t="shared" si="142"/>
        <v>Africa</v>
      </c>
      <c r="E9122" s="1" t="s">
        <v>23</v>
      </c>
      <c r="F9122" s="9">
        <v>2.8830000000000001E-4</v>
      </c>
      <c r="G9122" s="7">
        <v>2631000</v>
      </c>
    </row>
    <row r="9123" spans="1:7" ht="13.2" hidden="1" x14ac:dyDescent="0.25">
      <c r="A9123" s="1">
        <v>9751</v>
      </c>
      <c r="B9123" s="1">
        <v>2009</v>
      </c>
      <c r="C9123" s="1" t="s">
        <v>83</v>
      </c>
      <c r="D9123" s="1" t="str">
        <f t="shared" si="142"/>
        <v>Africa</v>
      </c>
      <c r="E9123" s="1" t="s">
        <v>8</v>
      </c>
      <c r="F9123" s="9">
        <v>4.507E-4</v>
      </c>
      <c r="G9123" s="7">
        <v>4115000</v>
      </c>
    </row>
    <row r="9124" spans="1:7" ht="13.2" hidden="1" x14ac:dyDescent="0.25">
      <c r="A9124" s="1">
        <v>9752</v>
      </c>
      <c r="B9124" s="1">
        <v>2009</v>
      </c>
      <c r="C9124" s="1" t="s">
        <v>83</v>
      </c>
      <c r="D9124" s="1" t="str">
        <f t="shared" si="142"/>
        <v>Africa</v>
      </c>
      <c r="E9124" s="1" t="s">
        <v>9</v>
      </c>
      <c r="F9124" s="2">
        <v>8.3511999999999996E-3</v>
      </c>
      <c r="G9124" s="7">
        <v>76236000</v>
      </c>
    </row>
    <row r="9125" spans="1:7" ht="13.2" hidden="1" x14ac:dyDescent="0.25">
      <c r="A9125" s="1">
        <v>9753</v>
      </c>
      <c r="B9125" s="1">
        <v>2009</v>
      </c>
      <c r="C9125" s="1" t="s">
        <v>83</v>
      </c>
      <c r="D9125" s="1" t="str">
        <f t="shared" si="142"/>
        <v>Africa</v>
      </c>
      <c r="E9125" s="1" t="s">
        <v>10</v>
      </c>
      <c r="F9125" s="2">
        <v>6.4412999999999996E-3</v>
      </c>
      <c r="G9125" s="7">
        <v>58802000</v>
      </c>
    </row>
    <row r="9126" spans="1:7" ht="13.2" hidden="1" x14ac:dyDescent="0.25">
      <c r="A9126" s="1">
        <v>9754</v>
      </c>
      <c r="B9126" s="1">
        <v>2009</v>
      </c>
      <c r="C9126" s="1" t="s">
        <v>83</v>
      </c>
      <c r="D9126" s="1" t="str">
        <f t="shared" si="142"/>
        <v>Africa</v>
      </c>
      <c r="E9126" s="1" t="s">
        <v>11</v>
      </c>
      <c r="F9126" s="2">
        <v>2.0987700000000001E-2</v>
      </c>
      <c r="G9126" s="7">
        <v>191594000</v>
      </c>
    </row>
    <row r="9127" spans="1:7" ht="13.2" hidden="1" x14ac:dyDescent="0.25">
      <c r="A9127" s="1">
        <v>9755</v>
      </c>
      <c r="B9127" s="1">
        <v>2009</v>
      </c>
      <c r="C9127" s="1" t="s">
        <v>83</v>
      </c>
      <c r="D9127" s="1" t="str">
        <f t="shared" si="142"/>
        <v>Africa</v>
      </c>
      <c r="E9127" s="1" t="s">
        <v>12</v>
      </c>
      <c r="F9127" s="2">
        <v>3.5968800000000002E-2</v>
      </c>
      <c r="G9127" s="7">
        <v>328353000</v>
      </c>
    </row>
    <row r="9128" spans="1:7" ht="13.2" hidden="1" x14ac:dyDescent="0.25">
      <c r="A9128" s="1">
        <v>9756</v>
      </c>
      <c r="B9128" s="1">
        <v>2009</v>
      </c>
      <c r="C9128" s="1" t="s">
        <v>83</v>
      </c>
      <c r="D9128" s="1" t="str">
        <f t="shared" si="142"/>
        <v>Africa</v>
      </c>
      <c r="E9128" s="1" t="s">
        <v>13</v>
      </c>
      <c r="F9128" s="2">
        <v>4.6718099999999999E-2</v>
      </c>
      <c r="G9128" s="7">
        <v>426483000</v>
      </c>
    </row>
    <row r="9129" spans="1:7" ht="13.2" hidden="1" x14ac:dyDescent="0.25">
      <c r="A9129" s="1">
        <v>9757</v>
      </c>
      <c r="B9129" s="1">
        <v>2009</v>
      </c>
      <c r="C9129" s="1" t="s">
        <v>83</v>
      </c>
      <c r="D9129" s="1" t="str">
        <f t="shared" si="142"/>
        <v>Africa</v>
      </c>
      <c r="E9129" s="1" t="s">
        <v>14</v>
      </c>
      <c r="F9129" s="2">
        <v>5.2587400000000006E-2</v>
      </c>
      <c r="G9129" s="7">
        <v>480062000</v>
      </c>
    </row>
    <row r="9130" spans="1:7" ht="13.2" hidden="1" x14ac:dyDescent="0.25">
      <c r="A9130" s="1">
        <v>9758</v>
      </c>
      <c r="B9130" s="1">
        <v>2009</v>
      </c>
      <c r="C9130" s="1" t="s">
        <v>83</v>
      </c>
      <c r="D9130" s="1" t="str">
        <f t="shared" si="142"/>
        <v>Africa</v>
      </c>
      <c r="E9130" s="1" t="s">
        <v>15</v>
      </c>
      <c r="F9130" s="2">
        <v>1.6959E-3</v>
      </c>
      <c r="G9130" s="7">
        <v>15482000</v>
      </c>
    </row>
    <row r="9131" spans="1:7" ht="13.2" hidden="1" x14ac:dyDescent="0.25">
      <c r="A9131" s="1">
        <v>9759</v>
      </c>
      <c r="B9131" s="1">
        <v>2009</v>
      </c>
      <c r="C9131" s="1" t="s">
        <v>83</v>
      </c>
      <c r="D9131" s="1" t="str">
        <f t="shared" si="142"/>
        <v>Africa</v>
      </c>
      <c r="E9131" s="1" t="s">
        <v>16</v>
      </c>
      <c r="F9131" s="2">
        <v>1.7603799999999999E-2</v>
      </c>
      <c r="G9131" s="7">
        <v>160702000</v>
      </c>
    </row>
    <row r="9132" spans="1:7" ht="13.2" hidden="1" x14ac:dyDescent="0.25">
      <c r="A9132" s="1">
        <v>9760</v>
      </c>
      <c r="B9132" s="1">
        <v>2009</v>
      </c>
      <c r="C9132" s="1" t="s">
        <v>83</v>
      </c>
      <c r="D9132" s="1" t="str">
        <f t="shared" si="142"/>
        <v>Africa</v>
      </c>
      <c r="E9132" s="1" t="s">
        <v>17</v>
      </c>
      <c r="F9132" s="2">
        <v>3.2496000000000001E-3</v>
      </c>
      <c r="G9132" s="7">
        <v>29665000</v>
      </c>
    </row>
    <row r="9133" spans="1:7" ht="13.2" hidden="1" x14ac:dyDescent="0.25">
      <c r="A9133" s="1">
        <v>9762</v>
      </c>
      <c r="B9133" s="1">
        <v>2009</v>
      </c>
      <c r="C9133" s="1" t="s">
        <v>126</v>
      </c>
      <c r="D9133" s="1" t="str">
        <f t="shared" si="142"/>
        <v>Non-EU European</v>
      </c>
      <c r="E9133" s="1" t="s">
        <v>5</v>
      </c>
      <c r="F9133" s="2">
        <v>1.4256899999999999E-2</v>
      </c>
      <c r="G9133" s="7">
        <v>93073000</v>
      </c>
    </row>
    <row r="9134" spans="1:7" ht="13.2" hidden="1" x14ac:dyDescent="0.25">
      <c r="A9134" s="1">
        <v>9763</v>
      </c>
      <c r="B9134" s="1">
        <v>2009</v>
      </c>
      <c r="C9134" s="1" t="s">
        <v>126</v>
      </c>
      <c r="D9134" s="1" t="str">
        <f t="shared" si="142"/>
        <v>Non-EU European</v>
      </c>
      <c r="E9134" s="1" t="s">
        <v>6</v>
      </c>
      <c r="F9134" s="9">
        <v>4.7160000000000002E-4</v>
      </c>
      <c r="G9134" s="7">
        <v>3078000</v>
      </c>
    </row>
    <row r="9135" spans="1:7" ht="13.2" hidden="1" x14ac:dyDescent="0.25">
      <c r="A9135" s="1">
        <v>9764</v>
      </c>
      <c r="B9135" s="1">
        <v>2009</v>
      </c>
      <c r="C9135" s="1" t="s">
        <v>126</v>
      </c>
      <c r="D9135" s="1" t="str">
        <f t="shared" si="142"/>
        <v>Non-EU European</v>
      </c>
      <c r="E9135" s="1" t="s">
        <v>7</v>
      </c>
      <c r="F9135" s="2">
        <v>9.4337999999999991E-3</v>
      </c>
      <c r="G9135" s="7">
        <v>61587000</v>
      </c>
    </row>
    <row r="9136" spans="1:7" ht="13.2" hidden="1" x14ac:dyDescent="0.25">
      <c r="A9136" s="1">
        <v>9765</v>
      </c>
      <c r="B9136" s="1">
        <v>2009</v>
      </c>
      <c r="C9136" s="1" t="s">
        <v>126</v>
      </c>
      <c r="D9136" s="1" t="str">
        <f t="shared" si="142"/>
        <v>Non-EU European</v>
      </c>
      <c r="E9136" s="1" t="s">
        <v>8</v>
      </c>
      <c r="F9136" s="2">
        <v>2.617E-3</v>
      </c>
      <c r="G9136" s="7">
        <v>17084000</v>
      </c>
    </row>
    <row r="9137" spans="1:7" ht="13.2" hidden="1" x14ac:dyDescent="0.25">
      <c r="A9137" s="1">
        <v>9766</v>
      </c>
      <c r="B9137" s="1">
        <v>2009</v>
      </c>
      <c r="C9137" s="1" t="s">
        <v>126</v>
      </c>
      <c r="D9137" s="1" t="str">
        <f t="shared" si="142"/>
        <v>Non-EU European</v>
      </c>
      <c r="E9137" s="1" t="s">
        <v>9</v>
      </c>
      <c r="F9137" s="2">
        <v>1.7373E-3</v>
      </c>
      <c r="G9137" s="7">
        <v>11342000</v>
      </c>
    </row>
    <row r="9138" spans="1:7" ht="13.2" hidden="1" x14ac:dyDescent="0.25">
      <c r="A9138" s="1">
        <v>9767</v>
      </c>
      <c r="B9138" s="1">
        <v>2009</v>
      </c>
      <c r="C9138" s="1" t="s">
        <v>126</v>
      </c>
      <c r="D9138" s="1" t="str">
        <f t="shared" si="142"/>
        <v>Non-EU European</v>
      </c>
      <c r="E9138" s="1" t="s">
        <v>10</v>
      </c>
      <c r="F9138" s="2">
        <v>7.4358999999999996E-3</v>
      </c>
      <c r="G9138" s="7">
        <v>48544000</v>
      </c>
    </row>
    <row r="9139" spans="1:7" ht="13.2" hidden="1" x14ac:dyDescent="0.25">
      <c r="A9139" s="1">
        <v>9768</v>
      </c>
      <c r="B9139" s="1">
        <v>2009</v>
      </c>
      <c r="C9139" s="1" t="s">
        <v>126</v>
      </c>
      <c r="D9139" s="1" t="str">
        <f t="shared" si="142"/>
        <v>Non-EU European</v>
      </c>
      <c r="E9139" s="1" t="s">
        <v>11</v>
      </c>
      <c r="F9139" s="2">
        <v>5.3039900000000001E-2</v>
      </c>
      <c r="G9139" s="7">
        <v>346260000</v>
      </c>
    </row>
    <row r="9140" spans="1:7" ht="13.2" hidden="1" x14ac:dyDescent="0.25">
      <c r="A9140" s="1">
        <v>9769</v>
      </c>
      <c r="B9140" s="1">
        <v>2009</v>
      </c>
      <c r="C9140" s="1" t="s">
        <v>126</v>
      </c>
      <c r="D9140" s="1" t="str">
        <f t="shared" si="142"/>
        <v>Non-EU European</v>
      </c>
      <c r="E9140" s="1" t="s">
        <v>12</v>
      </c>
      <c r="F9140" s="2">
        <v>7.8123100000000001E-2</v>
      </c>
      <c r="G9140" s="7">
        <v>510010000</v>
      </c>
    </row>
    <row r="9141" spans="1:7" ht="13.2" hidden="1" x14ac:dyDescent="0.25">
      <c r="A9141" s="1">
        <v>9770</v>
      </c>
      <c r="B9141" s="1">
        <v>2009</v>
      </c>
      <c r="C9141" s="1" t="s">
        <v>126</v>
      </c>
      <c r="D9141" s="1" t="str">
        <f t="shared" si="142"/>
        <v>Non-EU European</v>
      </c>
      <c r="E9141" s="1" t="s">
        <v>13</v>
      </c>
      <c r="F9141" s="2">
        <v>0.1253445</v>
      </c>
      <c r="G9141" s="7">
        <v>818285000</v>
      </c>
    </row>
    <row r="9142" spans="1:7" ht="13.2" hidden="1" x14ac:dyDescent="0.25">
      <c r="A9142" s="1">
        <v>9771</v>
      </c>
      <c r="B9142" s="1">
        <v>2009</v>
      </c>
      <c r="C9142" s="1" t="s">
        <v>126</v>
      </c>
      <c r="D9142" s="1" t="str">
        <f t="shared" si="142"/>
        <v>Non-EU European</v>
      </c>
      <c r="E9142" s="1" t="s">
        <v>14</v>
      </c>
      <c r="F9142" s="2">
        <v>4.98824E-2</v>
      </c>
      <c r="G9142" s="7">
        <v>325647000</v>
      </c>
    </row>
    <row r="9143" spans="1:7" ht="13.2" hidden="1" x14ac:dyDescent="0.25">
      <c r="A9143" s="1">
        <v>9772</v>
      </c>
      <c r="B9143" s="1">
        <v>2009</v>
      </c>
      <c r="C9143" s="1" t="s">
        <v>126</v>
      </c>
      <c r="D9143" s="1" t="str">
        <f t="shared" si="142"/>
        <v>Non-EU European</v>
      </c>
      <c r="E9143" s="1" t="s">
        <v>15</v>
      </c>
      <c r="F9143" s="2">
        <v>3.4360000000000003E-3</v>
      </c>
      <c r="G9143" s="7">
        <v>22431000</v>
      </c>
    </row>
    <row r="9144" spans="1:7" ht="13.2" hidden="1" x14ac:dyDescent="0.25">
      <c r="A9144" s="1">
        <v>9773</v>
      </c>
      <c r="B9144" s="1">
        <v>2009</v>
      </c>
      <c r="C9144" s="1" t="s">
        <v>126</v>
      </c>
      <c r="D9144" s="1" t="str">
        <f t="shared" si="142"/>
        <v>Non-EU European</v>
      </c>
      <c r="E9144" s="1" t="s">
        <v>16</v>
      </c>
      <c r="F9144" s="2">
        <v>2.09868E-2</v>
      </c>
      <c r="G9144" s="7">
        <v>137008000</v>
      </c>
    </row>
    <row r="9145" spans="1:7" ht="13.2" hidden="1" x14ac:dyDescent="0.25">
      <c r="A9145" s="1">
        <v>9774</v>
      </c>
      <c r="B9145" s="1">
        <v>2009</v>
      </c>
      <c r="C9145" s="1" t="s">
        <v>126</v>
      </c>
      <c r="D9145" s="1" t="str">
        <f t="shared" si="142"/>
        <v>Non-EU European</v>
      </c>
      <c r="E9145" s="1" t="s">
        <v>17</v>
      </c>
      <c r="F9145" s="2">
        <v>8.0728999999999992E-3</v>
      </c>
      <c r="G9145" s="7">
        <v>52702000</v>
      </c>
    </row>
    <row r="9146" spans="1:7" ht="13.2" hidden="1" x14ac:dyDescent="0.25">
      <c r="A9146" s="1">
        <v>9776</v>
      </c>
      <c r="B9146" s="1">
        <v>2009</v>
      </c>
      <c r="C9146" s="1" t="s">
        <v>53</v>
      </c>
      <c r="D9146" s="1" t="str">
        <f t="shared" si="142"/>
        <v>Asia Pacific</v>
      </c>
      <c r="E9146" s="1" t="s">
        <v>10</v>
      </c>
      <c r="F9146" s="2">
        <v>1.2887E-3</v>
      </c>
      <c r="G9146" s="7">
        <v>6849000</v>
      </c>
    </row>
    <row r="9147" spans="1:7" ht="13.2" hidden="1" x14ac:dyDescent="0.25">
      <c r="A9147" s="1">
        <v>9777</v>
      </c>
      <c r="B9147" s="1">
        <v>2009</v>
      </c>
      <c r="C9147" s="1" t="s">
        <v>53</v>
      </c>
      <c r="D9147" s="1" t="str">
        <f t="shared" si="142"/>
        <v>Asia Pacific</v>
      </c>
      <c r="E9147" s="1" t="s">
        <v>11</v>
      </c>
      <c r="F9147" s="2">
        <v>2.5810399999999997E-2</v>
      </c>
      <c r="G9147" s="7">
        <v>137181000</v>
      </c>
    </row>
    <row r="9148" spans="1:7" ht="13.2" hidden="1" x14ac:dyDescent="0.25">
      <c r="A9148" s="1">
        <v>9778</v>
      </c>
      <c r="B9148" s="1">
        <v>2009</v>
      </c>
      <c r="C9148" s="1" t="s">
        <v>53</v>
      </c>
      <c r="D9148" s="1" t="str">
        <f t="shared" si="142"/>
        <v>Asia Pacific</v>
      </c>
      <c r="E9148" s="1" t="s">
        <v>12</v>
      </c>
      <c r="F9148" s="2">
        <v>5.1872800000000004E-2</v>
      </c>
      <c r="G9148" s="7">
        <v>275702000</v>
      </c>
    </row>
    <row r="9149" spans="1:7" ht="13.2" hidden="1" x14ac:dyDescent="0.25">
      <c r="A9149" s="1">
        <v>9779</v>
      </c>
      <c r="B9149" s="1">
        <v>2009</v>
      </c>
      <c r="C9149" s="1" t="s">
        <v>53</v>
      </c>
      <c r="D9149" s="1" t="str">
        <f t="shared" si="142"/>
        <v>Asia Pacific</v>
      </c>
      <c r="E9149" s="1" t="s">
        <v>13</v>
      </c>
      <c r="F9149" s="2">
        <v>9.6481100000000014E-2</v>
      </c>
      <c r="G9149" s="7">
        <v>512793000</v>
      </c>
    </row>
    <row r="9150" spans="1:7" ht="13.2" hidden="1" x14ac:dyDescent="0.25">
      <c r="A9150" s="1">
        <v>9780</v>
      </c>
      <c r="B9150" s="1">
        <v>2009</v>
      </c>
      <c r="C9150" s="1" t="s">
        <v>53</v>
      </c>
      <c r="D9150" s="1" t="str">
        <f t="shared" si="142"/>
        <v>Asia Pacific</v>
      </c>
      <c r="E9150" s="1" t="s">
        <v>14</v>
      </c>
      <c r="F9150" s="2">
        <v>3.5970200000000001E-2</v>
      </c>
      <c r="G9150" s="7">
        <v>191180000</v>
      </c>
    </row>
    <row r="9151" spans="1:7" ht="13.2" hidden="1" x14ac:dyDescent="0.25">
      <c r="A9151" s="1">
        <v>9781</v>
      </c>
      <c r="B9151" s="1">
        <v>2009</v>
      </c>
      <c r="C9151" s="1" t="s">
        <v>53</v>
      </c>
      <c r="D9151" s="1" t="str">
        <f t="shared" si="142"/>
        <v>Asia Pacific</v>
      </c>
      <c r="E9151" s="1" t="s">
        <v>15</v>
      </c>
      <c r="F9151" s="2">
        <v>1.10852E-2</v>
      </c>
      <c r="G9151" s="7">
        <v>58917000</v>
      </c>
    </row>
    <row r="9152" spans="1:7" ht="13.2" hidden="1" x14ac:dyDescent="0.25">
      <c r="A9152" s="1">
        <v>9782</v>
      </c>
      <c r="B9152" s="1">
        <v>2009</v>
      </c>
      <c r="C9152" s="1" t="s">
        <v>53</v>
      </c>
      <c r="D9152" s="1" t="str">
        <f t="shared" si="142"/>
        <v>Asia Pacific</v>
      </c>
      <c r="E9152" s="1" t="s">
        <v>16</v>
      </c>
      <c r="F9152" s="2">
        <v>1.5781400000000001E-2</v>
      </c>
      <c r="G9152" s="7">
        <v>83877000</v>
      </c>
    </row>
    <row r="9153" spans="1:7" ht="13.2" hidden="1" x14ac:dyDescent="0.25">
      <c r="A9153" s="1">
        <v>9783</v>
      </c>
      <c r="B9153" s="1">
        <v>2009</v>
      </c>
      <c r="C9153" s="1" t="s">
        <v>53</v>
      </c>
      <c r="D9153" s="1" t="str">
        <f t="shared" si="142"/>
        <v>Asia Pacific</v>
      </c>
      <c r="E9153" s="1" t="s">
        <v>17</v>
      </c>
      <c r="F9153" s="2">
        <v>6.2391E-3</v>
      </c>
      <c r="G9153" s="7">
        <v>33161000</v>
      </c>
    </row>
    <row r="9154" spans="1:7" ht="13.2" hidden="1" x14ac:dyDescent="0.25">
      <c r="A9154" s="1">
        <v>9785</v>
      </c>
      <c r="B9154" s="1">
        <v>2009</v>
      </c>
      <c r="C9154" s="1" t="s">
        <v>127</v>
      </c>
      <c r="D9154" s="1" t="str">
        <f t="shared" ref="D9154:D9217" si="143">IF(OR(C9154="Austria",C9154="Belgium",C9154="Bulgaria",C9154="Iceland",C9154="Croatia",C9154="Cyprus",C9154="Czechia",C9154="Denmark",C9154="Estonia",C9154="Finland",C9154="France",C9154="Germany",C9154="Greece",C9154="Hungary",C9154="Ireland",C9154="Italy",C9154="Latvia",C9154="Lithuania",C9154="Luxembourg",C9154="Malta",C9154="Netherlands",C9154="Poland",C9154="Portugal",C9154="Romania",C9154="Slovakia",C9154="Slovenia",C9154="Spain",C9154="Sweden"),"EU",IF(OR(C9154="Albania",C9154="Andorra",C9154="Belarus",C9154="Bosnia and Herzegovina",C9154="Kosovo",C9154="Montenegro",C9154="Moldova",C9154="Ukraine",C9154="San Marino",C9154="North Macedonia",C9154="Norway",C9154="Serbia",C9154="Switzerland",C9154="United Kingdom"),"Non-EU European",IF(OR(C9154="Armenia",C9154="Azerbaijan",C9154="Georgia",C9154="Russian Federation",C9154="Kazakhstan",C9154="Kyrgyzstan",C9154="Tajikistan",C9154="Turkmenistan",C9154="Uzbekistan"),"Asia Pacific",IF(OR(C9154="Afghanistan",C9154="Bahrain",C9154="Egypt",C9154="Iran",C9154="Iraq",C9154="Israel",C9154="Jordan",C9154="Kuwait",C9154="Lebanon",C9154="Oman",C9154="Palestine, State of",C9154="Turkey",C9154="Qatar",C9154="Saudi Arabia",C9154="Syria",C9154="United Arab Emirates",C9154="Yemen"),"Middle East",IF(OR(C9154="Australia",C9154="Marshall Islands",C9154="Cook Islands",C9154="New Zealand"),"Oceania",IF(OR(C9154="Brunei Darussalam",C9154="Sri Lanka",C9154="Nepal",C9154="China",C9154="Hong Kong",C9154="Macao",C9154="Fiji",C9154="India",C9154="Indonesia",C9154="Japan",C9154="Kiribati",C9154="Malaysia",C9154="Maldives",C9154="Mongolia",C9154="Myanmar",C9154="Nauru",C9154="Papua New Guinea",C9154="Philippines",C9154="Samoa",C9154="Singapore",C9154="Solomon Islands",C9154="South Korea",C9154="Taiwan",C9154="Thailand",C9154="Timor-Leste",C9154="Tonga",C9154="Tuvalu",C9154="Vanuatu",C9154="Vietnam"),"Asia Pacific",IF(OR(C9154="Canada",C9154="United States of America"),"North America",IF(OR(C9154="Bolivia",C9154="Brazil",C9154="Chile",C9154="Colombia",C9154="Guatemala",C9154="Panama",C9154="Ecuador",C9154="El Salvador",C9154="Costa Rica",C9154="Guyana",C9154="Paraguay",C9154="Peru",C9154="Suriname",C9154="Uruguay",C9154="Venezuela"),"South America",IF(OR(C9154="Algeria",C9154="Angola",C9154="Benin",C9154="Botswana",C9154="Burkina Faso",C9154="Burundi",C9154="Cabo Verde",C9154="Cameroon",C9154="Central African Republic",C9154="Chad",C9154="Comoros",C9154="Congo",C9154="Democratic Republic of the Congo",C9154="Djibouti",C9154="Equatorial Guinea",C9154="Eritrea",C9154="Eswatini",C9154="Ethiopia",C9154="Gabon",C9154="Gambia",C9154="Ghana",C9154="Guinea",C9154="Guinea-Bissau",C9154="Ivory Coast",C9154="Kenya",C9154="Lesotho",C9154="Liberia",C9154="Libya",C9154="Madagascar",C9154="Malawi",C9154="Mali",C9154="Mauritania",C9154="Mauritius",C9154="Morocco",C9154="Mozambique",C9154="Namibia",C9154="Niger",C9154="Nigeria",C9154="Rwanda",C9154="Sao Tome and Principe",C9154="Senegal",C9154="Seychelles",C9154="Sierra Leone",C9154="Somalia",C9154="South Africa",C9154="South Sudan",C9154="Sudan",C9154="Tanzania",C9154="Togo",C9154="Tunisia",C9154="Uganda",C9154="Zambia",C9154="Zimbabwe"),"Africa","")))))))))</f>
        <v>EU</v>
      </c>
      <c r="E9154" s="1" t="s">
        <v>5</v>
      </c>
      <c r="F9154" s="2">
        <v>2.1001000000000001E-3</v>
      </c>
      <c r="G9154" s="7">
        <v>1822981000</v>
      </c>
    </row>
    <row r="9155" spans="1:7" ht="13.2" hidden="1" x14ac:dyDescent="0.25">
      <c r="A9155" s="1">
        <v>9786</v>
      </c>
      <c r="B9155" s="1">
        <v>2009</v>
      </c>
      <c r="C9155" s="1" t="s">
        <v>127</v>
      </c>
      <c r="D9155" s="1" t="str">
        <f t="shared" si="143"/>
        <v>EU</v>
      </c>
      <c r="E9155" s="1" t="s">
        <v>6</v>
      </c>
      <c r="F9155" s="2">
        <v>1.3771E-3</v>
      </c>
      <c r="G9155" s="7">
        <v>1195329000</v>
      </c>
    </row>
    <row r="9156" spans="1:7" ht="13.2" hidden="1" x14ac:dyDescent="0.25">
      <c r="A9156" s="1">
        <v>9787</v>
      </c>
      <c r="B9156" s="1">
        <v>2009</v>
      </c>
      <c r="C9156" s="1" t="s">
        <v>127</v>
      </c>
      <c r="D9156" s="1" t="str">
        <f t="shared" si="143"/>
        <v>EU</v>
      </c>
      <c r="E9156" s="1" t="s">
        <v>7</v>
      </c>
      <c r="F9156" s="2">
        <v>2.7049599999999997E-2</v>
      </c>
      <c r="G9156" s="7">
        <v>23479767000</v>
      </c>
    </row>
    <row r="9157" spans="1:7" ht="13.2" hidden="1" x14ac:dyDescent="0.25">
      <c r="A9157" s="1">
        <v>9788</v>
      </c>
      <c r="B9157" s="1">
        <v>2009</v>
      </c>
      <c r="C9157" s="1" t="s">
        <v>127</v>
      </c>
      <c r="D9157" s="1" t="str">
        <f t="shared" si="143"/>
        <v>EU</v>
      </c>
      <c r="E9157" s="1" t="s">
        <v>23</v>
      </c>
      <c r="F9157" s="9">
        <v>2.2499999999999999E-4</v>
      </c>
      <c r="G9157" s="7">
        <v>195270000</v>
      </c>
    </row>
    <row r="9158" spans="1:7" ht="13.2" hidden="1" x14ac:dyDescent="0.25">
      <c r="A9158" s="1">
        <v>9789</v>
      </c>
      <c r="B9158" s="1">
        <v>2009</v>
      </c>
      <c r="C9158" s="1" t="s">
        <v>127</v>
      </c>
      <c r="D9158" s="1" t="str">
        <f t="shared" si="143"/>
        <v>EU</v>
      </c>
      <c r="E9158" s="1" t="s">
        <v>8</v>
      </c>
      <c r="F9158" s="2">
        <v>3.5960999999999996E-3</v>
      </c>
      <c r="G9158" s="7">
        <v>3121523000</v>
      </c>
    </row>
    <row r="9159" spans="1:7" ht="13.2" hidden="1" x14ac:dyDescent="0.25">
      <c r="A9159" s="1">
        <v>9790</v>
      </c>
      <c r="B9159" s="1">
        <v>2009</v>
      </c>
      <c r="C9159" s="1" t="s">
        <v>127</v>
      </c>
      <c r="D9159" s="1" t="str">
        <f t="shared" si="143"/>
        <v>EU</v>
      </c>
      <c r="E9159" s="1" t="s">
        <v>9</v>
      </c>
      <c r="F9159" s="2">
        <v>1.74728E-2</v>
      </c>
      <c r="G9159" s="7">
        <v>15166864000</v>
      </c>
    </row>
    <row r="9160" spans="1:7" ht="13.2" hidden="1" x14ac:dyDescent="0.25">
      <c r="A9160" s="1">
        <v>9791</v>
      </c>
      <c r="B9160" s="1">
        <v>2009</v>
      </c>
      <c r="C9160" s="1" t="s">
        <v>127</v>
      </c>
      <c r="D9160" s="1" t="str">
        <f t="shared" si="143"/>
        <v>EU</v>
      </c>
      <c r="E9160" s="1" t="s">
        <v>10</v>
      </c>
      <c r="F9160" s="2">
        <v>7.4107999999999995E-3</v>
      </c>
      <c r="G9160" s="7">
        <v>6432737000</v>
      </c>
    </row>
    <row r="9161" spans="1:7" ht="13.2" hidden="1" x14ac:dyDescent="0.25">
      <c r="A9161" s="1">
        <v>9792</v>
      </c>
      <c r="B9161" s="1">
        <v>2009</v>
      </c>
      <c r="C9161" s="1" t="s">
        <v>127</v>
      </c>
      <c r="D9161" s="1" t="str">
        <f t="shared" si="143"/>
        <v>EU</v>
      </c>
      <c r="E9161" s="1" t="s">
        <v>11</v>
      </c>
      <c r="F9161" s="2">
        <v>7.4445200000000003E-2</v>
      </c>
      <c r="G9161" s="7">
        <v>64620270000</v>
      </c>
    </row>
    <row r="9162" spans="1:7" ht="13.2" hidden="1" x14ac:dyDescent="0.25">
      <c r="A9162" s="1">
        <v>9793</v>
      </c>
      <c r="B9162" s="1">
        <v>2009</v>
      </c>
      <c r="C9162" s="1" t="s">
        <v>127</v>
      </c>
      <c r="D9162" s="1" t="str">
        <f t="shared" si="143"/>
        <v>EU</v>
      </c>
      <c r="E9162" s="1" t="s">
        <v>12</v>
      </c>
      <c r="F9162" s="2">
        <v>5.6644500000000007E-2</v>
      </c>
      <c r="G9162" s="7">
        <v>49168870000</v>
      </c>
    </row>
    <row r="9163" spans="1:7" ht="13.2" hidden="1" x14ac:dyDescent="0.25">
      <c r="A9163" s="1">
        <v>9794</v>
      </c>
      <c r="B9163" s="1">
        <v>2009</v>
      </c>
      <c r="C9163" s="1" t="s">
        <v>127</v>
      </c>
      <c r="D9163" s="1" t="str">
        <f t="shared" si="143"/>
        <v>EU</v>
      </c>
      <c r="E9163" s="1" t="s">
        <v>13</v>
      </c>
      <c r="F9163" s="2">
        <v>0.16487689999999999</v>
      </c>
      <c r="G9163" s="7">
        <v>143117230000</v>
      </c>
    </row>
    <row r="9164" spans="1:7" ht="13.2" hidden="1" x14ac:dyDescent="0.25">
      <c r="A9164" s="1">
        <v>9795</v>
      </c>
      <c r="B9164" s="1">
        <v>2009</v>
      </c>
      <c r="C9164" s="1" t="s">
        <v>127</v>
      </c>
      <c r="D9164" s="1" t="str">
        <f t="shared" si="143"/>
        <v>EU</v>
      </c>
      <c r="E9164" s="1" t="s">
        <v>14</v>
      </c>
      <c r="F9164" s="2">
        <v>5.5217700000000002E-2</v>
      </c>
      <c r="G9164" s="7">
        <v>47930303000</v>
      </c>
    </row>
    <row r="9165" spans="1:7" ht="13.2" hidden="1" x14ac:dyDescent="0.25">
      <c r="A9165" s="1">
        <v>9796</v>
      </c>
      <c r="B9165" s="1">
        <v>2009</v>
      </c>
      <c r="C9165" s="1" t="s">
        <v>127</v>
      </c>
      <c r="D9165" s="1" t="str">
        <f t="shared" si="143"/>
        <v>EU</v>
      </c>
      <c r="E9165" s="1" t="s">
        <v>15</v>
      </c>
      <c r="F9165" s="2">
        <v>1.37048E-2</v>
      </c>
      <c r="G9165" s="7">
        <v>11896099000</v>
      </c>
    </row>
    <row r="9166" spans="1:7" ht="13.2" hidden="1" x14ac:dyDescent="0.25">
      <c r="A9166" s="1">
        <v>9797</v>
      </c>
      <c r="B9166" s="1">
        <v>2009</v>
      </c>
      <c r="C9166" s="1" t="s">
        <v>127</v>
      </c>
      <c r="D9166" s="1" t="str">
        <f t="shared" si="143"/>
        <v>EU</v>
      </c>
      <c r="E9166" s="1" t="s">
        <v>16</v>
      </c>
      <c r="F9166" s="2">
        <v>2.0183599999999999E-2</v>
      </c>
      <c r="G9166" s="7">
        <v>17519862000</v>
      </c>
    </row>
    <row r="9167" spans="1:7" ht="13.2" hidden="1" x14ac:dyDescent="0.25">
      <c r="A9167" s="1">
        <v>9798</v>
      </c>
      <c r="B9167" s="1">
        <v>2009</v>
      </c>
      <c r="C9167" s="1" t="s">
        <v>127</v>
      </c>
      <c r="D9167" s="1" t="str">
        <f t="shared" si="143"/>
        <v>EU</v>
      </c>
      <c r="E9167" s="1" t="s">
        <v>17</v>
      </c>
      <c r="F9167" s="2">
        <v>1.56892E-2</v>
      </c>
      <c r="G9167" s="7">
        <v>13618656000</v>
      </c>
    </row>
    <row r="9168" spans="1:7" ht="13.2" hidden="1" x14ac:dyDescent="0.25">
      <c r="A9168" s="1">
        <v>9799</v>
      </c>
      <c r="B9168" s="1">
        <v>2009</v>
      </c>
      <c r="C9168" s="1" t="s">
        <v>127</v>
      </c>
      <c r="D9168" s="1" t="str">
        <f t="shared" si="143"/>
        <v>EU</v>
      </c>
      <c r="E9168" s="1" t="s">
        <v>18</v>
      </c>
      <c r="F9168" s="2">
        <v>1.1861699999999999E-2</v>
      </c>
      <c r="G9168" s="7">
        <v>10296284000</v>
      </c>
    </row>
    <row r="9169" spans="1:7" ht="13.2" hidden="1" x14ac:dyDescent="0.25">
      <c r="A9169" s="1">
        <v>9800</v>
      </c>
      <c r="B9169" s="1">
        <v>2009</v>
      </c>
      <c r="C9169" s="1" t="s">
        <v>127</v>
      </c>
      <c r="D9169" s="1" t="str">
        <f t="shared" si="143"/>
        <v>EU</v>
      </c>
      <c r="E9169" s="1" t="s">
        <v>19</v>
      </c>
      <c r="F9169" s="2">
        <v>3.3823999999999998E-3</v>
      </c>
      <c r="G9169" s="7">
        <v>2936017000</v>
      </c>
    </row>
    <row r="9170" spans="1:7" ht="13.2" hidden="1" x14ac:dyDescent="0.25">
      <c r="A9170" s="1">
        <v>9801</v>
      </c>
      <c r="B9170" s="1">
        <v>2009</v>
      </c>
      <c r="C9170" s="1" t="s">
        <v>127</v>
      </c>
      <c r="D9170" s="1" t="str">
        <f t="shared" si="143"/>
        <v>EU</v>
      </c>
      <c r="E9170" s="1" t="s">
        <v>20</v>
      </c>
      <c r="F9170" s="2">
        <v>4.9411000000000004E-3</v>
      </c>
      <c r="G9170" s="7">
        <v>4288956000</v>
      </c>
    </row>
    <row r="9171" spans="1:7" ht="13.2" hidden="1" x14ac:dyDescent="0.25">
      <c r="A9171" s="1">
        <v>9802</v>
      </c>
      <c r="B9171" s="1">
        <v>2009</v>
      </c>
      <c r="C9171" s="1" t="s">
        <v>127</v>
      </c>
      <c r="D9171" s="1" t="str">
        <f t="shared" si="143"/>
        <v>EU</v>
      </c>
      <c r="E9171" s="1" t="s">
        <v>21</v>
      </c>
      <c r="F9171" s="2">
        <v>6.845E-4</v>
      </c>
      <c r="G9171" s="7">
        <v>594177000</v>
      </c>
    </row>
    <row r="9172" spans="1:7" ht="13.2" hidden="1" x14ac:dyDescent="0.25">
      <c r="A9172" s="1">
        <v>9804</v>
      </c>
      <c r="B9172" s="1">
        <v>2009</v>
      </c>
      <c r="C9172" s="1" t="s">
        <v>100</v>
      </c>
      <c r="D9172" s="1" t="str">
        <f t="shared" si="143"/>
        <v>Oceania</v>
      </c>
      <c r="E9172" s="1" t="s">
        <v>9</v>
      </c>
      <c r="F9172" s="2">
        <v>1.10528E-2</v>
      </c>
      <c r="G9172" s="7">
        <v>1341527000</v>
      </c>
    </row>
    <row r="9173" spans="1:7" ht="13.2" hidden="1" x14ac:dyDescent="0.25">
      <c r="A9173" s="1">
        <v>9805</v>
      </c>
      <c r="B9173" s="1">
        <v>2009</v>
      </c>
      <c r="C9173" s="1" t="s">
        <v>100</v>
      </c>
      <c r="D9173" s="1" t="str">
        <f t="shared" si="143"/>
        <v>Oceania</v>
      </c>
      <c r="E9173" s="1" t="s">
        <v>10</v>
      </c>
      <c r="F9173" s="2">
        <v>5.8655000000000001E-3</v>
      </c>
      <c r="G9173" s="7">
        <v>711922000</v>
      </c>
    </row>
    <row r="9174" spans="1:7" ht="13.2" hidden="1" x14ac:dyDescent="0.25">
      <c r="A9174" s="1">
        <v>9806</v>
      </c>
      <c r="B9174" s="1">
        <v>2009</v>
      </c>
      <c r="C9174" s="1" t="s">
        <v>100</v>
      </c>
      <c r="D9174" s="1" t="str">
        <f t="shared" si="143"/>
        <v>Oceania</v>
      </c>
      <c r="E9174" s="1" t="s">
        <v>11</v>
      </c>
      <c r="F9174" s="2">
        <v>6.9149799999999997E-2</v>
      </c>
      <c r="G9174" s="7">
        <v>8393036000</v>
      </c>
    </row>
    <row r="9175" spans="1:7" ht="13.2" hidden="1" x14ac:dyDescent="0.25">
      <c r="A9175" s="1">
        <v>9807</v>
      </c>
      <c r="B9175" s="1">
        <v>2009</v>
      </c>
      <c r="C9175" s="1" t="s">
        <v>100</v>
      </c>
      <c r="D9175" s="1" t="str">
        <f t="shared" si="143"/>
        <v>Oceania</v>
      </c>
      <c r="E9175" s="1" t="s">
        <v>12</v>
      </c>
      <c r="F9175" s="2">
        <v>6.4614699999999997E-2</v>
      </c>
      <c r="G9175" s="7">
        <v>7842594000</v>
      </c>
    </row>
    <row r="9176" spans="1:7" ht="13.2" hidden="1" x14ac:dyDescent="0.25">
      <c r="A9176" s="1">
        <v>9808</v>
      </c>
      <c r="B9176" s="1">
        <v>2009</v>
      </c>
      <c r="C9176" s="1" t="s">
        <v>100</v>
      </c>
      <c r="D9176" s="1" t="str">
        <f t="shared" si="143"/>
        <v>Oceania</v>
      </c>
      <c r="E9176" s="1" t="s">
        <v>13</v>
      </c>
      <c r="F9176" s="2">
        <v>0.1220045</v>
      </c>
      <c r="G9176" s="7">
        <v>14808262000</v>
      </c>
    </row>
    <row r="9177" spans="1:7" ht="13.2" hidden="1" x14ac:dyDescent="0.25">
      <c r="A9177" s="1">
        <v>9809</v>
      </c>
      <c r="B9177" s="1">
        <v>2009</v>
      </c>
      <c r="C9177" s="1" t="s">
        <v>100</v>
      </c>
      <c r="D9177" s="1" t="str">
        <f t="shared" si="143"/>
        <v>Oceania</v>
      </c>
      <c r="E9177" s="1" t="s">
        <v>14</v>
      </c>
      <c r="F9177" s="2">
        <v>4.2639099999999999E-2</v>
      </c>
      <c r="G9177" s="7">
        <v>5175312000</v>
      </c>
    </row>
    <row r="9178" spans="1:7" ht="13.2" hidden="1" x14ac:dyDescent="0.25">
      <c r="A9178" s="1">
        <v>9810</v>
      </c>
      <c r="B9178" s="1">
        <v>2009</v>
      </c>
      <c r="C9178" s="1" t="s">
        <v>100</v>
      </c>
      <c r="D9178" s="1" t="str">
        <f t="shared" si="143"/>
        <v>Oceania</v>
      </c>
      <c r="E9178" s="1" t="s">
        <v>15</v>
      </c>
      <c r="F9178" s="2">
        <v>1.1113699999999999E-2</v>
      </c>
      <c r="G9178" s="7">
        <v>1348917000</v>
      </c>
    </row>
    <row r="9179" spans="1:7" ht="13.2" hidden="1" x14ac:dyDescent="0.25">
      <c r="A9179" s="1">
        <v>9811</v>
      </c>
      <c r="B9179" s="1">
        <v>2009</v>
      </c>
      <c r="C9179" s="1" t="s">
        <v>100</v>
      </c>
      <c r="D9179" s="1" t="str">
        <f t="shared" si="143"/>
        <v>Oceania</v>
      </c>
      <c r="E9179" s="1" t="s">
        <v>16</v>
      </c>
      <c r="F9179" s="2">
        <v>1.9366700000000001E-2</v>
      </c>
      <c r="G9179" s="7">
        <v>2350624000</v>
      </c>
    </row>
    <row r="9180" spans="1:7" ht="13.2" hidden="1" x14ac:dyDescent="0.25">
      <c r="A9180" s="1">
        <v>9812</v>
      </c>
      <c r="B9180" s="1">
        <v>2009</v>
      </c>
      <c r="C9180" s="1" t="s">
        <v>100</v>
      </c>
      <c r="D9180" s="1" t="str">
        <f t="shared" si="143"/>
        <v>Oceania</v>
      </c>
      <c r="E9180" s="1" t="s">
        <v>17</v>
      </c>
      <c r="F9180" s="2">
        <v>1.0620600000000001E-2</v>
      </c>
      <c r="G9180" s="7">
        <v>1289074000</v>
      </c>
    </row>
    <row r="9181" spans="1:7" ht="13.2" hidden="1" x14ac:dyDescent="0.25">
      <c r="A9181" s="1">
        <v>9814</v>
      </c>
      <c r="B9181" s="1">
        <v>2009</v>
      </c>
      <c r="C9181" s="1" t="s">
        <v>55</v>
      </c>
      <c r="D9181" s="1" t="str">
        <f t="shared" si="143"/>
        <v>Non-EU European</v>
      </c>
      <c r="E9181" s="1" t="s">
        <v>5</v>
      </c>
      <c r="F9181" s="2">
        <v>6.5234000000000004E-3</v>
      </c>
      <c r="G9181" s="7">
        <v>2519268000</v>
      </c>
    </row>
    <row r="9182" spans="1:7" ht="13.2" hidden="1" x14ac:dyDescent="0.25">
      <c r="A9182" s="1">
        <v>9815</v>
      </c>
      <c r="B9182" s="1">
        <v>2009</v>
      </c>
      <c r="C9182" s="1" t="s">
        <v>55</v>
      </c>
      <c r="D9182" s="1" t="str">
        <f t="shared" si="143"/>
        <v>Non-EU European</v>
      </c>
      <c r="E9182" s="1" t="s">
        <v>6</v>
      </c>
      <c r="F9182" s="9">
        <v>3.4600000000000001E-5</v>
      </c>
      <c r="G9182" s="7">
        <v>13358000</v>
      </c>
    </row>
    <row r="9183" spans="1:7" ht="13.2" hidden="1" x14ac:dyDescent="0.25">
      <c r="A9183" s="1">
        <v>9816</v>
      </c>
      <c r="B9183" s="1">
        <v>2009</v>
      </c>
      <c r="C9183" s="1" t="s">
        <v>55</v>
      </c>
      <c r="D9183" s="1" t="str">
        <f t="shared" si="143"/>
        <v>Non-EU European</v>
      </c>
      <c r="E9183" s="1" t="s">
        <v>7</v>
      </c>
      <c r="F9183" s="2">
        <v>2.7196399999999999E-2</v>
      </c>
      <c r="G9183" s="7">
        <v>10502942000</v>
      </c>
    </row>
    <row r="9184" spans="1:7" ht="13.2" hidden="1" x14ac:dyDescent="0.25">
      <c r="A9184" s="1">
        <v>9817</v>
      </c>
      <c r="B9184" s="1">
        <v>2009</v>
      </c>
      <c r="C9184" s="1" t="s">
        <v>55</v>
      </c>
      <c r="D9184" s="1" t="str">
        <f t="shared" si="143"/>
        <v>Non-EU European</v>
      </c>
      <c r="E9184" s="1" t="s">
        <v>23</v>
      </c>
      <c r="F9184" s="2">
        <v>5.3240000000000004E-4</v>
      </c>
      <c r="G9184" s="7">
        <v>205619000</v>
      </c>
    </row>
    <row r="9185" spans="1:7" ht="13.2" hidden="1" x14ac:dyDescent="0.25">
      <c r="A9185" s="1">
        <v>9818</v>
      </c>
      <c r="B9185" s="1">
        <v>2009</v>
      </c>
      <c r="C9185" s="1" t="s">
        <v>55</v>
      </c>
      <c r="D9185" s="1" t="str">
        <f t="shared" si="143"/>
        <v>Non-EU European</v>
      </c>
      <c r="E9185" s="1" t="s">
        <v>8</v>
      </c>
      <c r="F9185" s="2">
        <v>7.5770000000000004E-4</v>
      </c>
      <c r="G9185" s="7">
        <v>292605000</v>
      </c>
    </row>
    <row r="9186" spans="1:7" ht="13.2" hidden="1" x14ac:dyDescent="0.25">
      <c r="A9186" s="1">
        <v>9819</v>
      </c>
      <c r="B9186" s="1">
        <v>2009</v>
      </c>
      <c r="C9186" s="1" t="s">
        <v>55</v>
      </c>
      <c r="D9186" s="1" t="str">
        <f t="shared" si="143"/>
        <v>Non-EU European</v>
      </c>
      <c r="E9186" s="1" t="s">
        <v>9</v>
      </c>
      <c r="F9186" s="2">
        <v>8.192399999999999E-3</v>
      </c>
      <c r="G9186" s="7">
        <v>3163795000</v>
      </c>
    </row>
    <row r="9187" spans="1:7" ht="13.2" hidden="1" x14ac:dyDescent="0.25">
      <c r="A9187" s="1">
        <v>9820</v>
      </c>
      <c r="B9187" s="1">
        <v>2009</v>
      </c>
      <c r="C9187" s="1" t="s">
        <v>55</v>
      </c>
      <c r="D9187" s="1" t="str">
        <f t="shared" si="143"/>
        <v>Non-EU European</v>
      </c>
      <c r="E9187" s="1" t="s">
        <v>10</v>
      </c>
      <c r="F9187" s="2">
        <v>6.2409000000000006E-3</v>
      </c>
      <c r="G9187" s="7">
        <v>2410178000</v>
      </c>
    </row>
    <row r="9188" spans="1:7" ht="13.2" hidden="1" x14ac:dyDescent="0.25">
      <c r="A9188" s="1">
        <v>9821</v>
      </c>
      <c r="B9188" s="1">
        <v>2009</v>
      </c>
      <c r="C9188" s="1" t="s">
        <v>55</v>
      </c>
      <c r="D9188" s="1" t="str">
        <f t="shared" si="143"/>
        <v>Non-EU European</v>
      </c>
      <c r="E9188" s="1" t="s">
        <v>11</v>
      </c>
      <c r="F9188" s="2">
        <v>7.4672599999999992E-2</v>
      </c>
      <c r="G9188" s="7">
        <v>28837689000</v>
      </c>
    </row>
    <row r="9189" spans="1:7" ht="13.2" hidden="1" x14ac:dyDescent="0.25">
      <c r="A9189" s="1">
        <v>9822</v>
      </c>
      <c r="B9189" s="1">
        <v>2009</v>
      </c>
      <c r="C9189" s="1" t="s">
        <v>55</v>
      </c>
      <c r="D9189" s="1" t="str">
        <f t="shared" si="143"/>
        <v>Non-EU European</v>
      </c>
      <c r="E9189" s="1" t="s">
        <v>12</v>
      </c>
      <c r="F9189" s="2">
        <v>5.4156899999999994E-2</v>
      </c>
      <c r="G9189" s="7">
        <v>20914763000</v>
      </c>
    </row>
    <row r="9190" spans="1:7" ht="13.2" hidden="1" x14ac:dyDescent="0.25">
      <c r="A9190" s="1">
        <v>9823</v>
      </c>
      <c r="B9190" s="1">
        <v>2009</v>
      </c>
      <c r="C9190" s="1" t="s">
        <v>55</v>
      </c>
      <c r="D9190" s="1" t="str">
        <f t="shared" si="143"/>
        <v>Non-EU European</v>
      </c>
      <c r="E9190" s="1" t="s">
        <v>13</v>
      </c>
      <c r="F9190" s="2">
        <v>0.1783506</v>
      </c>
      <c r="G9190" s="7">
        <v>68876915000</v>
      </c>
    </row>
    <row r="9191" spans="1:7" ht="13.2" hidden="1" x14ac:dyDescent="0.25">
      <c r="A9191" s="1">
        <v>9824</v>
      </c>
      <c r="B9191" s="1">
        <v>2009</v>
      </c>
      <c r="C9191" s="1" t="s">
        <v>55</v>
      </c>
      <c r="D9191" s="1" t="str">
        <f t="shared" si="143"/>
        <v>Non-EU European</v>
      </c>
      <c r="E9191" s="1" t="s">
        <v>14</v>
      </c>
      <c r="F9191" s="2">
        <v>5.32481E-2</v>
      </c>
      <c r="G9191" s="7">
        <v>20563795000</v>
      </c>
    </row>
    <row r="9192" spans="1:7" ht="13.2" hidden="1" x14ac:dyDescent="0.25">
      <c r="A9192" s="1">
        <v>9825</v>
      </c>
      <c r="B9192" s="1">
        <v>2009</v>
      </c>
      <c r="C9192" s="1" t="s">
        <v>55</v>
      </c>
      <c r="D9192" s="1" t="str">
        <f t="shared" si="143"/>
        <v>Non-EU European</v>
      </c>
      <c r="E9192" s="1" t="s">
        <v>15</v>
      </c>
      <c r="F9192" s="2">
        <v>1.6316799999999999E-2</v>
      </c>
      <c r="G9192" s="7">
        <v>6301352000</v>
      </c>
    </row>
    <row r="9193" spans="1:7" ht="13.2" hidden="1" x14ac:dyDescent="0.25">
      <c r="A9193" s="1">
        <v>9826</v>
      </c>
      <c r="B9193" s="1">
        <v>2009</v>
      </c>
      <c r="C9193" s="1" t="s">
        <v>55</v>
      </c>
      <c r="D9193" s="1" t="str">
        <f t="shared" si="143"/>
        <v>Non-EU European</v>
      </c>
      <c r="E9193" s="1" t="s">
        <v>16</v>
      </c>
      <c r="F9193" s="2">
        <v>9.5624000000000004E-3</v>
      </c>
      <c r="G9193" s="7">
        <v>3692870000</v>
      </c>
    </row>
    <row r="9194" spans="1:7" ht="13.2" hidden="1" x14ac:dyDescent="0.25">
      <c r="A9194" s="1">
        <v>9827</v>
      </c>
      <c r="B9194" s="1">
        <v>2009</v>
      </c>
      <c r="C9194" s="1" t="s">
        <v>55</v>
      </c>
      <c r="D9194" s="1" t="str">
        <f t="shared" si="143"/>
        <v>Non-EU European</v>
      </c>
      <c r="E9194" s="1" t="s">
        <v>17</v>
      </c>
      <c r="F9194" s="2">
        <v>1.6609599999999999E-2</v>
      </c>
      <c r="G9194" s="7">
        <v>6414418000</v>
      </c>
    </row>
    <row r="9195" spans="1:7" ht="13.2" hidden="1" x14ac:dyDescent="0.25">
      <c r="A9195" s="1">
        <v>9828</v>
      </c>
      <c r="B9195" s="1">
        <v>2009</v>
      </c>
      <c r="C9195" s="1" t="s">
        <v>55</v>
      </c>
      <c r="D9195" s="1" t="str">
        <f t="shared" si="143"/>
        <v>Non-EU European</v>
      </c>
      <c r="E9195" s="1" t="s">
        <v>18</v>
      </c>
      <c r="F9195" s="2">
        <v>5.1933999999999999E-3</v>
      </c>
      <c r="G9195" s="7">
        <v>2005619000</v>
      </c>
    </row>
    <row r="9196" spans="1:7" ht="13.2" hidden="1" x14ac:dyDescent="0.25">
      <c r="A9196" s="1">
        <v>9829</v>
      </c>
      <c r="B9196" s="1">
        <v>2009</v>
      </c>
      <c r="C9196" s="1" t="s">
        <v>55</v>
      </c>
      <c r="D9196" s="1" t="str">
        <f t="shared" si="143"/>
        <v>Non-EU European</v>
      </c>
      <c r="E9196" s="1" t="s">
        <v>19</v>
      </c>
      <c r="F9196" s="9">
        <v>3.7429999999999999E-4</v>
      </c>
      <c r="G9196" s="7">
        <v>144553000</v>
      </c>
    </row>
    <row r="9197" spans="1:7" ht="13.2" hidden="1" x14ac:dyDescent="0.25">
      <c r="A9197" s="1">
        <v>9830</v>
      </c>
      <c r="B9197" s="1">
        <v>2009</v>
      </c>
      <c r="C9197" s="1" t="s">
        <v>55</v>
      </c>
      <c r="D9197" s="1" t="str">
        <f t="shared" si="143"/>
        <v>Non-EU European</v>
      </c>
      <c r="E9197" s="1" t="s">
        <v>20</v>
      </c>
      <c r="F9197" s="2">
        <v>4.0943000000000004E-3</v>
      </c>
      <c r="G9197" s="7">
        <v>1581182000</v>
      </c>
    </row>
    <row r="9198" spans="1:7" ht="13.2" hidden="1" x14ac:dyDescent="0.25">
      <c r="A9198" s="1">
        <v>9831</v>
      </c>
      <c r="B9198" s="1">
        <v>2009</v>
      </c>
      <c r="C9198" s="1" t="s">
        <v>55</v>
      </c>
      <c r="D9198" s="1" t="str">
        <f t="shared" si="143"/>
        <v>Non-EU European</v>
      </c>
      <c r="E9198" s="1" t="s">
        <v>21</v>
      </c>
      <c r="F9198" s="2">
        <v>2.9437999999999999E-3</v>
      </c>
      <c r="G9198" s="7">
        <v>1136867000</v>
      </c>
    </row>
    <row r="9199" spans="1:7" ht="13.2" hidden="1" x14ac:dyDescent="0.25">
      <c r="A9199" s="1">
        <v>9833</v>
      </c>
      <c r="B9199" s="1">
        <v>2009</v>
      </c>
      <c r="C9199" s="1" t="s">
        <v>56</v>
      </c>
      <c r="D9199" s="1" t="str">
        <f t="shared" si="143"/>
        <v>South America</v>
      </c>
      <c r="E9199" s="1" t="s">
        <v>5</v>
      </c>
      <c r="F9199" s="2">
        <v>3.2773000000000004E-3</v>
      </c>
      <c r="G9199" s="7">
        <v>88870000</v>
      </c>
    </row>
    <row r="9200" spans="1:7" ht="13.2" hidden="1" x14ac:dyDescent="0.25">
      <c r="A9200" s="1">
        <v>9834</v>
      </c>
      <c r="B9200" s="1">
        <v>2009</v>
      </c>
      <c r="C9200" s="1" t="s">
        <v>56</v>
      </c>
      <c r="D9200" s="1" t="str">
        <f t="shared" si="143"/>
        <v>South America</v>
      </c>
      <c r="E9200" s="1" t="s">
        <v>6</v>
      </c>
      <c r="F9200" s="9">
        <v>2.563E-4</v>
      </c>
      <c r="G9200" s="7">
        <v>6950000</v>
      </c>
    </row>
    <row r="9201" spans="1:7" ht="13.2" hidden="1" x14ac:dyDescent="0.25">
      <c r="A9201" s="1">
        <v>9835</v>
      </c>
      <c r="B9201" s="1">
        <v>2009</v>
      </c>
      <c r="C9201" s="1" t="s">
        <v>56</v>
      </c>
      <c r="D9201" s="1" t="str">
        <f t="shared" si="143"/>
        <v>South America</v>
      </c>
      <c r="E9201" s="1" t="s">
        <v>7</v>
      </c>
      <c r="F9201" s="2">
        <v>1.1587E-2</v>
      </c>
      <c r="G9201" s="7">
        <v>314200000</v>
      </c>
    </row>
    <row r="9202" spans="1:7" ht="13.2" hidden="1" x14ac:dyDescent="0.25">
      <c r="A9202" s="1">
        <v>9836</v>
      </c>
      <c r="B9202" s="1">
        <v>2009</v>
      </c>
      <c r="C9202" s="1" t="s">
        <v>56</v>
      </c>
      <c r="D9202" s="1" t="str">
        <f t="shared" si="143"/>
        <v>South America</v>
      </c>
      <c r="E9202" s="1" t="s">
        <v>23</v>
      </c>
      <c r="F9202" s="9">
        <v>2.6370000000000001E-4</v>
      </c>
      <c r="G9202" s="7">
        <v>7150000</v>
      </c>
    </row>
    <row r="9203" spans="1:7" ht="13.2" hidden="1" x14ac:dyDescent="0.25">
      <c r="A9203" s="1">
        <v>9837</v>
      </c>
      <c r="B9203" s="1">
        <v>2009</v>
      </c>
      <c r="C9203" s="1" t="s">
        <v>56</v>
      </c>
      <c r="D9203" s="1" t="str">
        <f t="shared" si="143"/>
        <v>South America</v>
      </c>
      <c r="E9203" s="1" t="s">
        <v>8</v>
      </c>
      <c r="F9203" s="9">
        <v>4.9229999999999999E-4</v>
      </c>
      <c r="G9203" s="7">
        <v>13350000</v>
      </c>
    </row>
    <row r="9204" spans="1:7" ht="13.2" hidden="1" x14ac:dyDescent="0.25">
      <c r="A9204" s="1">
        <v>9838</v>
      </c>
      <c r="B9204" s="1">
        <v>2009</v>
      </c>
      <c r="C9204" s="1" t="s">
        <v>56</v>
      </c>
      <c r="D9204" s="1" t="str">
        <f t="shared" si="143"/>
        <v>South America</v>
      </c>
      <c r="E9204" s="1" t="s">
        <v>9</v>
      </c>
      <c r="F9204" s="9">
        <v>4.75E-4</v>
      </c>
      <c r="G9204" s="7">
        <v>12880000</v>
      </c>
    </row>
    <row r="9205" spans="1:7" ht="13.2" hidden="1" x14ac:dyDescent="0.25">
      <c r="A9205" s="1">
        <v>9839</v>
      </c>
      <c r="B9205" s="1">
        <v>2009</v>
      </c>
      <c r="C9205" s="1" t="s">
        <v>56</v>
      </c>
      <c r="D9205" s="1" t="str">
        <f t="shared" si="143"/>
        <v>South America</v>
      </c>
      <c r="E9205" s="1" t="s">
        <v>10</v>
      </c>
      <c r="F9205" s="2">
        <v>2.1006999999999998E-2</v>
      </c>
      <c r="G9205" s="7">
        <v>569640000</v>
      </c>
    </row>
    <row r="9206" spans="1:7" ht="13.2" hidden="1" x14ac:dyDescent="0.25">
      <c r="A9206" s="1">
        <v>9840</v>
      </c>
      <c r="B9206" s="1">
        <v>2009</v>
      </c>
      <c r="C9206" s="1" t="s">
        <v>56</v>
      </c>
      <c r="D9206" s="1" t="str">
        <f t="shared" si="143"/>
        <v>South America</v>
      </c>
      <c r="E9206" s="1" t="s">
        <v>11</v>
      </c>
      <c r="F9206" s="2">
        <v>1.9844299999999999E-2</v>
      </c>
      <c r="G9206" s="7">
        <v>538110000</v>
      </c>
    </row>
    <row r="9207" spans="1:7" ht="13.2" hidden="1" x14ac:dyDescent="0.25">
      <c r="A9207" s="1">
        <v>9841</v>
      </c>
      <c r="B9207" s="1">
        <v>2009</v>
      </c>
      <c r="C9207" s="1" t="s">
        <v>56</v>
      </c>
      <c r="D9207" s="1" t="str">
        <f t="shared" si="143"/>
        <v>South America</v>
      </c>
      <c r="E9207" s="1" t="s">
        <v>12</v>
      </c>
      <c r="F9207" s="2">
        <v>3.5214200000000001E-2</v>
      </c>
      <c r="G9207" s="7">
        <v>954890000</v>
      </c>
    </row>
    <row r="9208" spans="1:7" ht="13.2" hidden="1" x14ac:dyDescent="0.25">
      <c r="A9208" s="1">
        <v>9842</v>
      </c>
      <c r="B9208" s="1">
        <v>2009</v>
      </c>
      <c r="C9208" s="1" t="s">
        <v>56</v>
      </c>
      <c r="D9208" s="1" t="str">
        <f t="shared" si="143"/>
        <v>South America</v>
      </c>
      <c r="E9208" s="1" t="s">
        <v>13</v>
      </c>
      <c r="F9208" s="2">
        <v>1.2701800000000001E-2</v>
      </c>
      <c r="G9208" s="7">
        <v>344430000</v>
      </c>
    </row>
    <row r="9209" spans="1:7" ht="13.2" hidden="1" x14ac:dyDescent="0.25">
      <c r="A9209" s="1">
        <v>9843</v>
      </c>
      <c r="B9209" s="1">
        <v>2009</v>
      </c>
      <c r="C9209" s="1" t="s">
        <v>56</v>
      </c>
      <c r="D9209" s="1" t="str">
        <f t="shared" si="143"/>
        <v>South America</v>
      </c>
      <c r="E9209" s="1" t="s">
        <v>14</v>
      </c>
      <c r="F9209" s="2">
        <v>5.2059899999999999E-2</v>
      </c>
      <c r="G9209" s="7">
        <v>1411690000</v>
      </c>
    </row>
    <row r="9210" spans="1:7" ht="13.2" hidden="1" x14ac:dyDescent="0.25">
      <c r="A9210" s="1">
        <v>9844</v>
      </c>
      <c r="B9210" s="1">
        <v>2009</v>
      </c>
      <c r="C9210" s="1" t="s">
        <v>56</v>
      </c>
      <c r="D9210" s="1" t="str">
        <f t="shared" si="143"/>
        <v>South America</v>
      </c>
      <c r="E9210" s="1" t="s">
        <v>16</v>
      </c>
      <c r="F9210" s="2">
        <v>1.6200000000000003E-2</v>
      </c>
      <c r="G9210" s="7">
        <v>439290000</v>
      </c>
    </row>
    <row r="9211" spans="1:7" ht="13.2" hidden="1" x14ac:dyDescent="0.25">
      <c r="A9211" s="1">
        <v>9845</v>
      </c>
      <c r="B9211" s="1">
        <v>2009</v>
      </c>
      <c r="C9211" s="1" t="s">
        <v>56</v>
      </c>
      <c r="D9211" s="1" t="str">
        <f t="shared" si="143"/>
        <v>South America</v>
      </c>
      <c r="E9211" s="1" t="s">
        <v>17</v>
      </c>
      <c r="F9211" s="2">
        <v>2.5364999999999997E-3</v>
      </c>
      <c r="G9211" s="7">
        <v>68780000</v>
      </c>
    </row>
    <row r="9212" spans="1:7" ht="13.2" hidden="1" x14ac:dyDescent="0.25">
      <c r="A9212" s="1">
        <v>9846</v>
      </c>
      <c r="B9212" s="1">
        <v>2009</v>
      </c>
      <c r="C9212" s="1" t="s">
        <v>56</v>
      </c>
      <c r="D9212" s="1" t="str">
        <f t="shared" si="143"/>
        <v>South America</v>
      </c>
      <c r="E9212" s="1" t="s">
        <v>18</v>
      </c>
      <c r="F9212" s="2">
        <v>1.3700000000000001E-3</v>
      </c>
      <c r="G9212" s="7">
        <v>37150000</v>
      </c>
    </row>
    <row r="9213" spans="1:7" ht="13.2" hidden="1" x14ac:dyDescent="0.25">
      <c r="A9213" s="1">
        <v>9847</v>
      </c>
      <c r="B9213" s="1">
        <v>2009</v>
      </c>
      <c r="C9213" s="1" t="s">
        <v>56</v>
      </c>
      <c r="D9213" s="1" t="str">
        <f t="shared" si="143"/>
        <v>South America</v>
      </c>
      <c r="E9213" s="1" t="s">
        <v>19</v>
      </c>
      <c r="F9213" s="2">
        <v>8.9499999999999996E-4</v>
      </c>
      <c r="G9213" s="7">
        <v>24270000</v>
      </c>
    </row>
    <row r="9214" spans="1:7" ht="13.2" hidden="1" x14ac:dyDescent="0.25">
      <c r="A9214" s="1">
        <v>9848</v>
      </c>
      <c r="B9214" s="1">
        <v>2009</v>
      </c>
      <c r="C9214" s="1" t="s">
        <v>56</v>
      </c>
      <c r="D9214" s="1" t="str">
        <f t="shared" si="143"/>
        <v>South America</v>
      </c>
      <c r="E9214" s="1" t="s">
        <v>21</v>
      </c>
      <c r="F9214" s="2">
        <v>4.3625999999999995E-3</v>
      </c>
      <c r="G9214" s="7">
        <v>118300000</v>
      </c>
    </row>
    <row r="9215" spans="1:7" ht="13.2" hidden="1" x14ac:dyDescent="0.25">
      <c r="A9215" s="1">
        <v>9850</v>
      </c>
      <c r="B9215" s="1">
        <v>2009</v>
      </c>
      <c r="C9215" s="1" t="s">
        <v>88</v>
      </c>
      <c r="D9215" s="1" t="str">
        <f t="shared" si="143"/>
        <v>South America</v>
      </c>
      <c r="E9215" s="1" t="s">
        <v>5</v>
      </c>
      <c r="F9215" s="2">
        <v>3.6113E-3</v>
      </c>
      <c r="G9215" s="7">
        <v>80752000</v>
      </c>
    </row>
    <row r="9216" spans="1:7" ht="13.2" hidden="1" x14ac:dyDescent="0.25">
      <c r="A9216" s="1">
        <v>9851</v>
      </c>
      <c r="B9216" s="1">
        <v>2009</v>
      </c>
      <c r="C9216" s="1" t="s">
        <v>88</v>
      </c>
      <c r="D9216" s="1" t="str">
        <f t="shared" si="143"/>
        <v>South America</v>
      </c>
      <c r="E9216" s="1" t="s">
        <v>7</v>
      </c>
      <c r="F9216" s="2">
        <v>9.9310000000000006E-3</v>
      </c>
      <c r="G9216" s="7">
        <v>222066000</v>
      </c>
    </row>
    <row r="9217" spans="1:7" ht="13.2" hidden="1" x14ac:dyDescent="0.25">
      <c r="A9217" s="1">
        <v>9852</v>
      </c>
      <c r="B9217" s="1">
        <v>2009</v>
      </c>
      <c r="C9217" s="1" t="s">
        <v>88</v>
      </c>
      <c r="D9217" s="1" t="str">
        <f t="shared" si="143"/>
        <v>South America</v>
      </c>
      <c r="E9217" s="1" t="s">
        <v>23</v>
      </c>
      <c r="F9217" s="2">
        <v>6.1640000000000002E-4</v>
      </c>
      <c r="G9217" s="7">
        <v>13783000</v>
      </c>
    </row>
    <row r="9218" spans="1:7" ht="13.2" hidden="1" x14ac:dyDescent="0.25">
      <c r="A9218" s="1">
        <v>9853</v>
      </c>
      <c r="B9218" s="1">
        <v>2009</v>
      </c>
      <c r="C9218" s="1" t="s">
        <v>88</v>
      </c>
      <c r="D9218" s="1" t="str">
        <f t="shared" ref="D9218:D9281" si="144">IF(OR(C9218="Austria",C9218="Belgium",C9218="Bulgaria",C9218="Iceland",C9218="Croatia",C9218="Cyprus",C9218="Czechia",C9218="Denmark",C9218="Estonia",C9218="Finland",C9218="France",C9218="Germany",C9218="Greece",C9218="Hungary",C9218="Ireland",C9218="Italy",C9218="Latvia",C9218="Lithuania",C9218="Luxembourg",C9218="Malta",C9218="Netherlands",C9218="Poland",C9218="Portugal",C9218="Romania",C9218="Slovakia",C9218="Slovenia",C9218="Spain",C9218="Sweden"),"EU",IF(OR(C9218="Albania",C9218="Andorra",C9218="Belarus",C9218="Bosnia and Herzegovina",C9218="Kosovo",C9218="Montenegro",C9218="Moldova",C9218="Ukraine",C9218="San Marino",C9218="North Macedonia",C9218="Norway",C9218="Serbia",C9218="Switzerland",C9218="United Kingdom"),"Non-EU European",IF(OR(C9218="Armenia",C9218="Azerbaijan",C9218="Georgia",C9218="Russian Federation",C9218="Kazakhstan",C9218="Kyrgyzstan",C9218="Tajikistan",C9218="Turkmenistan",C9218="Uzbekistan"),"Asia Pacific",IF(OR(C9218="Afghanistan",C9218="Bahrain",C9218="Egypt",C9218="Iran",C9218="Iraq",C9218="Israel",C9218="Jordan",C9218="Kuwait",C9218="Lebanon",C9218="Oman",C9218="Palestine, State of",C9218="Turkey",C9218="Qatar",C9218="Saudi Arabia",C9218="Syria",C9218="United Arab Emirates",C9218="Yemen"),"Middle East",IF(OR(C9218="Australia",C9218="Marshall Islands",C9218="Cook Islands",C9218="New Zealand"),"Oceania",IF(OR(C9218="Brunei Darussalam",C9218="Sri Lanka",C9218="Nepal",C9218="China",C9218="Hong Kong",C9218="Macao",C9218="Fiji",C9218="India",C9218="Indonesia",C9218="Japan",C9218="Kiribati",C9218="Malaysia",C9218="Maldives",C9218="Mongolia",C9218="Myanmar",C9218="Nauru",C9218="Papua New Guinea",C9218="Philippines",C9218="Samoa",C9218="Singapore",C9218="Solomon Islands",C9218="South Korea",C9218="Taiwan",C9218="Thailand",C9218="Timor-Leste",C9218="Tonga",C9218="Tuvalu",C9218="Vanuatu",C9218="Vietnam"),"Asia Pacific",IF(OR(C9218="Canada",C9218="United States of America"),"North America",IF(OR(C9218="Bolivia",C9218="Brazil",C9218="Chile",C9218="Colombia",C9218="Guatemala",C9218="Panama",C9218="Ecuador",C9218="El Salvador",C9218="Costa Rica",C9218="Guyana",C9218="Paraguay",C9218="Peru",C9218="Suriname",C9218="Uruguay",C9218="Venezuela"),"South America",IF(OR(C9218="Algeria",C9218="Angola",C9218="Benin",C9218="Botswana",C9218="Burkina Faso",C9218="Burundi",C9218="Cabo Verde",C9218="Cameroon",C9218="Central African Republic",C9218="Chad",C9218="Comoros",C9218="Congo",C9218="Democratic Republic of the Congo",C9218="Djibouti",C9218="Equatorial Guinea",C9218="Eritrea",C9218="Eswatini",C9218="Ethiopia",C9218="Gabon",C9218="Gambia",C9218="Ghana",C9218="Guinea",C9218="Guinea-Bissau",C9218="Ivory Coast",C9218="Kenya",C9218="Lesotho",C9218="Liberia",C9218="Libya",C9218="Madagascar",C9218="Malawi",C9218="Mali",C9218="Mauritania",C9218="Mauritius",C9218="Morocco",C9218="Mozambique",C9218="Namibia",C9218="Niger",C9218="Nigeria",C9218="Rwanda",C9218="Sao Tome and Principe",C9218="Senegal",C9218="Seychelles",C9218="Sierra Leone",C9218="Somalia",C9218="South Africa",C9218="South Sudan",C9218="Sudan",C9218="Tanzania",C9218="Togo",C9218="Tunisia",C9218="Uganda",C9218="Zambia",C9218="Zimbabwe"),"Africa","")))))))))</f>
        <v>South America</v>
      </c>
      <c r="E9218" s="1" t="s">
        <v>8</v>
      </c>
      <c r="F9218" s="9">
        <v>3.4E-5</v>
      </c>
      <c r="G9218" s="7">
        <v>761000</v>
      </c>
    </row>
    <row r="9219" spans="1:7" ht="13.2" hidden="1" x14ac:dyDescent="0.25">
      <c r="A9219" s="1">
        <v>9854</v>
      </c>
      <c r="B9219" s="1">
        <v>2009</v>
      </c>
      <c r="C9219" s="1" t="s">
        <v>88</v>
      </c>
      <c r="D9219" s="1" t="str">
        <f t="shared" si="144"/>
        <v>South America</v>
      </c>
      <c r="E9219" s="1" t="s">
        <v>9</v>
      </c>
      <c r="F9219" s="2">
        <v>1.6839000000000001E-3</v>
      </c>
      <c r="G9219" s="7">
        <v>37653000</v>
      </c>
    </row>
    <row r="9220" spans="1:7" ht="13.2" hidden="1" x14ac:dyDescent="0.25">
      <c r="A9220" s="1">
        <v>9855</v>
      </c>
      <c r="B9220" s="1">
        <v>2009</v>
      </c>
      <c r="C9220" s="1" t="s">
        <v>88</v>
      </c>
      <c r="D9220" s="1" t="str">
        <f t="shared" si="144"/>
        <v>South America</v>
      </c>
      <c r="E9220" s="1" t="s">
        <v>10</v>
      </c>
      <c r="F9220" s="2">
        <v>1.2473E-3</v>
      </c>
      <c r="G9220" s="7">
        <v>27890000</v>
      </c>
    </row>
    <row r="9221" spans="1:7" ht="13.2" hidden="1" x14ac:dyDescent="0.25">
      <c r="A9221" s="1">
        <v>9856</v>
      </c>
      <c r="B9221" s="1">
        <v>2009</v>
      </c>
      <c r="C9221" s="1" t="s">
        <v>88</v>
      </c>
      <c r="D9221" s="1" t="str">
        <f t="shared" si="144"/>
        <v>South America</v>
      </c>
      <c r="E9221" s="1" t="s">
        <v>11</v>
      </c>
      <c r="F9221" s="2">
        <v>2.1001200000000001E-2</v>
      </c>
      <c r="G9221" s="7">
        <v>469608000</v>
      </c>
    </row>
    <row r="9222" spans="1:7" ht="13.2" hidden="1" x14ac:dyDescent="0.25">
      <c r="A9222" s="1">
        <v>9857</v>
      </c>
      <c r="B9222" s="1">
        <v>2009</v>
      </c>
      <c r="C9222" s="1" t="s">
        <v>88</v>
      </c>
      <c r="D9222" s="1" t="str">
        <f t="shared" si="144"/>
        <v>South America</v>
      </c>
      <c r="E9222" s="1" t="s">
        <v>12</v>
      </c>
      <c r="F9222" s="2">
        <v>2.9960300000000002E-2</v>
      </c>
      <c r="G9222" s="7">
        <v>669941000</v>
      </c>
    </row>
    <row r="9223" spans="1:7" ht="13.2" hidden="1" x14ac:dyDescent="0.25">
      <c r="A9223" s="1">
        <v>9858</v>
      </c>
      <c r="B9223" s="1">
        <v>2009</v>
      </c>
      <c r="C9223" s="1" t="s">
        <v>88</v>
      </c>
      <c r="D9223" s="1" t="str">
        <f t="shared" si="144"/>
        <v>South America</v>
      </c>
      <c r="E9223" s="1" t="s">
        <v>13</v>
      </c>
      <c r="F9223" s="2">
        <v>3.4083100000000005E-2</v>
      </c>
      <c r="G9223" s="7">
        <v>762131000</v>
      </c>
    </row>
    <row r="9224" spans="1:7" ht="13.2" hidden="1" x14ac:dyDescent="0.25">
      <c r="A9224" s="1">
        <v>9859</v>
      </c>
      <c r="B9224" s="1">
        <v>2009</v>
      </c>
      <c r="C9224" s="1" t="s">
        <v>88</v>
      </c>
      <c r="D9224" s="1" t="str">
        <f t="shared" si="144"/>
        <v>South America</v>
      </c>
      <c r="E9224" s="1" t="s">
        <v>14</v>
      </c>
      <c r="F9224" s="2">
        <v>1.69318E-2</v>
      </c>
      <c r="G9224" s="7">
        <v>378612000</v>
      </c>
    </row>
    <row r="9225" spans="1:7" ht="13.2" hidden="1" x14ac:dyDescent="0.25">
      <c r="A9225" s="1">
        <v>9860</v>
      </c>
      <c r="B9225" s="1">
        <v>2009</v>
      </c>
      <c r="C9225" s="1" t="s">
        <v>88</v>
      </c>
      <c r="D9225" s="1" t="str">
        <f t="shared" si="144"/>
        <v>South America</v>
      </c>
      <c r="E9225" s="1" t="s">
        <v>15</v>
      </c>
      <c r="F9225" s="2">
        <v>5.3651000000000003E-3</v>
      </c>
      <c r="G9225" s="7">
        <v>119968000</v>
      </c>
    </row>
    <row r="9226" spans="1:7" ht="13.2" hidden="1" x14ac:dyDescent="0.25">
      <c r="A9226" s="1">
        <v>9861</v>
      </c>
      <c r="B9226" s="1">
        <v>2009</v>
      </c>
      <c r="C9226" s="1" t="s">
        <v>88</v>
      </c>
      <c r="D9226" s="1" t="str">
        <f t="shared" si="144"/>
        <v>South America</v>
      </c>
      <c r="E9226" s="1" t="s">
        <v>16</v>
      </c>
      <c r="F9226" s="2">
        <v>1.8354099999999998E-2</v>
      </c>
      <c r="G9226" s="7">
        <v>410416000</v>
      </c>
    </row>
    <row r="9227" spans="1:7" ht="13.2" hidden="1" x14ac:dyDescent="0.25">
      <c r="A9227" s="1">
        <v>9862</v>
      </c>
      <c r="B9227" s="1">
        <v>2009</v>
      </c>
      <c r="C9227" s="1" t="s">
        <v>88</v>
      </c>
      <c r="D9227" s="1" t="str">
        <f t="shared" si="144"/>
        <v>South America</v>
      </c>
      <c r="E9227" s="1" t="s">
        <v>17</v>
      </c>
      <c r="F9227" s="9">
        <v>2.8000000000000003E-4</v>
      </c>
      <c r="G9227" s="7">
        <v>6261000</v>
      </c>
    </row>
    <row r="9228" spans="1:7" ht="13.2" hidden="1" x14ac:dyDescent="0.25">
      <c r="A9228" s="1">
        <v>9863</v>
      </c>
      <c r="B9228" s="1">
        <v>2009</v>
      </c>
      <c r="C9228" s="1" t="s">
        <v>88</v>
      </c>
      <c r="D9228" s="1" t="str">
        <f t="shared" si="144"/>
        <v>South America</v>
      </c>
      <c r="E9228" s="1" t="s">
        <v>18</v>
      </c>
      <c r="F9228" s="9">
        <v>1.8540000000000001E-4</v>
      </c>
      <c r="G9228" s="7">
        <v>4144999.9999999995</v>
      </c>
    </row>
    <row r="9229" spans="1:7" ht="13.2" hidden="1" x14ac:dyDescent="0.25">
      <c r="A9229" s="1">
        <v>9864</v>
      </c>
      <c r="B9229" s="1">
        <v>2009</v>
      </c>
      <c r="C9229" s="1" t="s">
        <v>88</v>
      </c>
      <c r="D9229" s="1" t="str">
        <f t="shared" si="144"/>
        <v>South America</v>
      </c>
      <c r="E9229" s="1" t="s">
        <v>19</v>
      </c>
      <c r="F9229" s="9">
        <v>3.8420000000000001E-4</v>
      </c>
      <c r="G9229" s="7">
        <v>8592000</v>
      </c>
    </row>
    <row r="9230" spans="1:7" ht="13.2" hidden="1" x14ac:dyDescent="0.25">
      <c r="A9230" s="1">
        <v>9866</v>
      </c>
      <c r="B9230" s="1">
        <v>2009</v>
      </c>
      <c r="C9230" s="1" t="s">
        <v>57</v>
      </c>
      <c r="D9230" s="1" t="str">
        <f t="shared" si="144"/>
        <v>South America</v>
      </c>
      <c r="E9230" s="1" t="s">
        <v>5</v>
      </c>
      <c r="F9230" s="2">
        <v>7.2135999999999997E-3</v>
      </c>
      <c r="G9230" s="7">
        <v>871766000</v>
      </c>
    </row>
    <row r="9231" spans="1:7" ht="13.2" hidden="1" x14ac:dyDescent="0.25">
      <c r="A9231" s="1">
        <v>9867</v>
      </c>
      <c r="B9231" s="1">
        <v>2009</v>
      </c>
      <c r="C9231" s="1" t="s">
        <v>57</v>
      </c>
      <c r="D9231" s="1" t="str">
        <f t="shared" si="144"/>
        <v>South America</v>
      </c>
      <c r="E9231" s="1" t="s">
        <v>6</v>
      </c>
      <c r="F9231" s="9">
        <v>3.68E-4</v>
      </c>
      <c r="G9231" s="7">
        <v>44476000</v>
      </c>
    </row>
    <row r="9232" spans="1:7" ht="13.2" hidden="1" x14ac:dyDescent="0.25">
      <c r="A9232" s="1">
        <v>9868</v>
      </c>
      <c r="B9232" s="1">
        <v>2009</v>
      </c>
      <c r="C9232" s="1" t="s">
        <v>57</v>
      </c>
      <c r="D9232" s="1" t="str">
        <f t="shared" si="144"/>
        <v>South America</v>
      </c>
      <c r="E9232" s="1" t="s">
        <v>7</v>
      </c>
      <c r="F9232" s="2">
        <v>2.4563100000000001E-2</v>
      </c>
      <c r="G9232" s="7">
        <v>2968469000</v>
      </c>
    </row>
    <row r="9233" spans="1:7" ht="13.2" hidden="1" x14ac:dyDescent="0.25">
      <c r="A9233" s="1">
        <v>9869</v>
      </c>
      <c r="B9233" s="1">
        <v>2009</v>
      </c>
      <c r="C9233" s="1" t="s">
        <v>57</v>
      </c>
      <c r="D9233" s="1" t="str">
        <f t="shared" si="144"/>
        <v>South America</v>
      </c>
      <c r="E9233" s="1" t="s">
        <v>23</v>
      </c>
      <c r="F9233" s="2">
        <v>7.317999999999999E-4</v>
      </c>
      <c r="G9233" s="7">
        <v>88444000</v>
      </c>
    </row>
    <row r="9234" spans="1:7" ht="13.2" hidden="1" x14ac:dyDescent="0.25">
      <c r="A9234" s="1">
        <v>9870</v>
      </c>
      <c r="B9234" s="1">
        <v>2009</v>
      </c>
      <c r="C9234" s="1" t="s">
        <v>57</v>
      </c>
      <c r="D9234" s="1" t="str">
        <f t="shared" si="144"/>
        <v>South America</v>
      </c>
      <c r="E9234" s="1" t="s">
        <v>8</v>
      </c>
      <c r="F9234" s="2">
        <v>6.0423999999999999E-3</v>
      </c>
      <c r="G9234" s="7">
        <v>730225000</v>
      </c>
    </row>
    <row r="9235" spans="1:7" ht="13.2" hidden="1" x14ac:dyDescent="0.25">
      <c r="A9235" s="1">
        <v>9871</v>
      </c>
      <c r="B9235" s="1">
        <v>2009</v>
      </c>
      <c r="C9235" s="1" t="s">
        <v>57</v>
      </c>
      <c r="D9235" s="1" t="str">
        <f t="shared" si="144"/>
        <v>South America</v>
      </c>
      <c r="E9235" s="1" t="s">
        <v>9</v>
      </c>
      <c r="F9235" s="2">
        <v>1.0695699999999999E-2</v>
      </c>
      <c r="G9235" s="7">
        <v>1292588000</v>
      </c>
    </row>
    <row r="9236" spans="1:7" ht="13.2" hidden="1" x14ac:dyDescent="0.25">
      <c r="A9236" s="1">
        <v>9872</v>
      </c>
      <c r="B9236" s="1">
        <v>2009</v>
      </c>
      <c r="C9236" s="1" t="s">
        <v>57</v>
      </c>
      <c r="D9236" s="1" t="str">
        <f t="shared" si="144"/>
        <v>South America</v>
      </c>
      <c r="E9236" s="1" t="s">
        <v>10</v>
      </c>
      <c r="F9236" s="2">
        <v>3.2229999999999997E-3</v>
      </c>
      <c r="G9236" s="7">
        <v>389506000</v>
      </c>
    </row>
    <row r="9237" spans="1:7" ht="13.2" hidden="1" x14ac:dyDescent="0.25">
      <c r="A9237" s="1">
        <v>9873</v>
      </c>
      <c r="B9237" s="1">
        <v>2009</v>
      </c>
      <c r="C9237" s="1" t="s">
        <v>57</v>
      </c>
      <c r="D9237" s="1" t="str">
        <f t="shared" si="144"/>
        <v>South America</v>
      </c>
      <c r="E9237" s="1" t="s">
        <v>11</v>
      </c>
      <c r="F9237" s="2">
        <v>1.77661E-2</v>
      </c>
      <c r="G9237" s="7">
        <v>2147050000.0000002</v>
      </c>
    </row>
    <row r="9238" spans="1:7" ht="13.2" hidden="1" x14ac:dyDescent="0.25">
      <c r="A9238" s="1">
        <v>9874</v>
      </c>
      <c r="B9238" s="1">
        <v>2009</v>
      </c>
      <c r="C9238" s="1" t="s">
        <v>57</v>
      </c>
      <c r="D9238" s="1" t="str">
        <f t="shared" si="144"/>
        <v>South America</v>
      </c>
      <c r="E9238" s="1" t="s">
        <v>12</v>
      </c>
      <c r="F9238" s="2">
        <v>3.3568199999999999E-2</v>
      </c>
      <c r="G9238" s="7">
        <v>4056745000</v>
      </c>
    </row>
    <row r="9239" spans="1:7" ht="13.2" hidden="1" x14ac:dyDescent="0.25">
      <c r="A9239" s="1">
        <v>9875</v>
      </c>
      <c r="B9239" s="1">
        <v>2009</v>
      </c>
      <c r="C9239" s="1" t="s">
        <v>57</v>
      </c>
      <c r="D9239" s="1" t="str">
        <f t="shared" si="144"/>
        <v>South America</v>
      </c>
      <c r="E9239" s="1" t="s">
        <v>13</v>
      </c>
      <c r="F9239" s="2">
        <v>3.3668000000000003E-2</v>
      </c>
      <c r="G9239" s="7">
        <v>4068798000</v>
      </c>
    </row>
    <row r="9240" spans="1:7" ht="13.2" hidden="1" x14ac:dyDescent="0.25">
      <c r="A9240" s="1">
        <v>9876</v>
      </c>
      <c r="B9240" s="1">
        <v>2009</v>
      </c>
      <c r="C9240" s="1" t="s">
        <v>57</v>
      </c>
      <c r="D9240" s="1" t="str">
        <f t="shared" si="144"/>
        <v>South America</v>
      </c>
      <c r="E9240" s="1" t="s">
        <v>14</v>
      </c>
      <c r="F9240" s="2">
        <v>3.8491699999999997E-2</v>
      </c>
      <c r="G9240" s="7">
        <v>4651752000</v>
      </c>
    </row>
    <row r="9241" spans="1:7" ht="13.2" hidden="1" x14ac:dyDescent="0.25">
      <c r="A9241" s="1">
        <v>9877</v>
      </c>
      <c r="B9241" s="1">
        <v>2009</v>
      </c>
      <c r="C9241" s="1" t="s">
        <v>57</v>
      </c>
      <c r="D9241" s="1" t="str">
        <f t="shared" si="144"/>
        <v>South America</v>
      </c>
      <c r="E9241" s="1" t="s">
        <v>15</v>
      </c>
      <c r="F9241" s="2">
        <v>1.0126599999999999E-2</v>
      </c>
      <c r="G9241" s="7">
        <v>1223802000</v>
      </c>
    </row>
    <row r="9242" spans="1:7" ht="13.2" hidden="1" x14ac:dyDescent="0.25">
      <c r="A9242" s="1">
        <v>9878</v>
      </c>
      <c r="B9242" s="1">
        <v>2009</v>
      </c>
      <c r="C9242" s="1" t="s">
        <v>57</v>
      </c>
      <c r="D9242" s="1" t="str">
        <f t="shared" si="144"/>
        <v>South America</v>
      </c>
      <c r="E9242" s="1" t="s">
        <v>16</v>
      </c>
      <c r="F9242" s="2">
        <v>1.71708E-2</v>
      </c>
      <c r="G9242" s="7">
        <v>2075106000.0000002</v>
      </c>
    </row>
    <row r="9243" spans="1:7" ht="13.2" hidden="1" x14ac:dyDescent="0.25">
      <c r="A9243" s="1">
        <v>9879</v>
      </c>
      <c r="B9243" s="1">
        <v>2009</v>
      </c>
      <c r="C9243" s="1" t="s">
        <v>57</v>
      </c>
      <c r="D9243" s="1" t="str">
        <f t="shared" si="144"/>
        <v>South America</v>
      </c>
      <c r="E9243" s="1" t="s">
        <v>17</v>
      </c>
      <c r="F9243" s="2">
        <v>2.6201999999999996E-3</v>
      </c>
      <c r="G9243" s="7">
        <v>316655000</v>
      </c>
    </row>
    <row r="9244" spans="1:7" ht="13.2" hidden="1" x14ac:dyDescent="0.25">
      <c r="A9244" s="1">
        <v>9880</v>
      </c>
      <c r="B9244" s="1">
        <v>2009</v>
      </c>
      <c r="C9244" s="1" t="s">
        <v>57</v>
      </c>
      <c r="D9244" s="1" t="str">
        <f t="shared" si="144"/>
        <v>South America</v>
      </c>
      <c r="E9244" s="1" t="s">
        <v>18</v>
      </c>
      <c r="F9244" s="2">
        <v>2.5385000000000004E-3</v>
      </c>
      <c r="G9244" s="7">
        <v>306777000</v>
      </c>
    </row>
    <row r="9245" spans="1:7" ht="13.2" hidden="1" x14ac:dyDescent="0.25">
      <c r="A9245" s="1">
        <v>9881</v>
      </c>
      <c r="B9245" s="1">
        <v>2009</v>
      </c>
      <c r="C9245" s="1" t="s">
        <v>57</v>
      </c>
      <c r="D9245" s="1" t="str">
        <f t="shared" si="144"/>
        <v>South America</v>
      </c>
      <c r="E9245" s="1" t="s">
        <v>19</v>
      </c>
      <c r="F9245" s="2">
        <v>6.4110000000000002E-4</v>
      </c>
      <c r="G9245" s="7">
        <v>77483000</v>
      </c>
    </row>
    <row r="9246" spans="1:7" ht="13.2" hidden="1" x14ac:dyDescent="0.25">
      <c r="A9246" s="1">
        <v>9883</v>
      </c>
      <c r="B9246" s="1">
        <v>2009</v>
      </c>
      <c r="C9246" s="1" t="s">
        <v>58</v>
      </c>
      <c r="D9246" s="1" t="str">
        <f t="shared" si="144"/>
        <v>Asia Pacific</v>
      </c>
      <c r="E9246" s="1" t="s">
        <v>10</v>
      </c>
      <c r="F9246" s="2">
        <v>1.0012999999999999E-3</v>
      </c>
      <c r="G9246" s="7">
        <v>176197000</v>
      </c>
    </row>
    <row r="9247" spans="1:7" ht="13.2" hidden="1" x14ac:dyDescent="0.25">
      <c r="A9247" s="1">
        <v>9884</v>
      </c>
      <c r="B9247" s="1">
        <v>2009</v>
      </c>
      <c r="C9247" s="1" t="s">
        <v>58</v>
      </c>
      <c r="D9247" s="1" t="str">
        <f t="shared" si="144"/>
        <v>Asia Pacific</v>
      </c>
      <c r="E9247" s="1" t="s">
        <v>11</v>
      </c>
      <c r="F9247" s="2">
        <v>2.7906999999999997E-3</v>
      </c>
      <c r="G9247" s="7">
        <v>491090000</v>
      </c>
    </row>
    <row r="9248" spans="1:7" ht="13.2" hidden="1" x14ac:dyDescent="0.25">
      <c r="A9248" s="1">
        <v>9885</v>
      </c>
      <c r="B9248" s="1">
        <v>2009</v>
      </c>
      <c r="C9248" s="1" t="s">
        <v>58</v>
      </c>
      <c r="D9248" s="1" t="str">
        <f t="shared" si="144"/>
        <v>Asia Pacific</v>
      </c>
      <c r="E9248" s="1" t="s">
        <v>12</v>
      </c>
      <c r="F9248" s="2">
        <v>2.4875899999999999E-2</v>
      </c>
      <c r="G9248" s="7">
        <v>4377524000</v>
      </c>
    </row>
    <row r="9249" spans="1:7" ht="13.2" hidden="1" x14ac:dyDescent="0.25">
      <c r="A9249" s="1">
        <v>9886</v>
      </c>
      <c r="B9249" s="1">
        <v>2009</v>
      </c>
      <c r="C9249" s="1" t="s">
        <v>58</v>
      </c>
      <c r="D9249" s="1" t="str">
        <f t="shared" si="144"/>
        <v>Asia Pacific</v>
      </c>
      <c r="E9249" s="1" t="s">
        <v>13</v>
      </c>
      <c r="F9249" s="2">
        <v>2.0410300000000003E-2</v>
      </c>
      <c r="G9249" s="7">
        <v>3591697000</v>
      </c>
    </row>
    <row r="9250" spans="1:7" ht="13.2" hidden="1" x14ac:dyDescent="0.25">
      <c r="A9250" s="1">
        <v>9887</v>
      </c>
      <c r="B9250" s="1">
        <v>2009</v>
      </c>
      <c r="C9250" s="1" t="s">
        <v>58</v>
      </c>
      <c r="D9250" s="1" t="str">
        <f t="shared" si="144"/>
        <v>Asia Pacific</v>
      </c>
      <c r="E9250" s="1" t="s">
        <v>14</v>
      </c>
      <c r="F9250" s="2">
        <v>5.5239799999999999E-2</v>
      </c>
      <c r="G9250" s="7">
        <v>9720806000</v>
      </c>
    </row>
    <row r="9251" spans="1:7" ht="13.2" hidden="1" x14ac:dyDescent="0.25">
      <c r="A9251" s="1">
        <v>9888</v>
      </c>
      <c r="B9251" s="1">
        <v>2009</v>
      </c>
      <c r="C9251" s="1" t="s">
        <v>58</v>
      </c>
      <c r="D9251" s="1" t="str">
        <f t="shared" si="144"/>
        <v>Asia Pacific</v>
      </c>
      <c r="E9251" s="1" t="s">
        <v>15</v>
      </c>
      <c r="F9251" s="2">
        <v>7.5046000000000002E-3</v>
      </c>
      <c r="G9251" s="7">
        <v>1320625000</v>
      </c>
    </row>
    <row r="9252" spans="1:7" ht="13.2" hidden="1" x14ac:dyDescent="0.25">
      <c r="A9252" s="1">
        <v>9889</v>
      </c>
      <c r="B9252" s="1">
        <v>2009</v>
      </c>
      <c r="C9252" s="1" t="s">
        <v>58</v>
      </c>
      <c r="D9252" s="1" t="str">
        <f t="shared" si="144"/>
        <v>Asia Pacific</v>
      </c>
      <c r="E9252" s="1" t="s">
        <v>16</v>
      </c>
      <c r="F9252" s="2">
        <v>1.1132299999999999E-2</v>
      </c>
      <c r="G9252" s="7">
        <v>1959010000</v>
      </c>
    </row>
    <row r="9253" spans="1:7" ht="13.2" hidden="1" x14ac:dyDescent="0.25">
      <c r="A9253" s="1">
        <v>9891</v>
      </c>
      <c r="B9253" s="1">
        <v>2009</v>
      </c>
      <c r="C9253" s="1" t="s">
        <v>59</v>
      </c>
      <c r="D9253" s="1" t="str">
        <f t="shared" si="144"/>
        <v>EU</v>
      </c>
      <c r="E9253" s="1" t="s">
        <v>5</v>
      </c>
      <c r="F9253" s="2">
        <v>8.5092999999999992E-3</v>
      </c>
      <c r="G9253" s="7">
        <v>3741817000</v>
      </c>
    </row>
    <row r="9254" spans="1:7" ht="13.2" hidden="1" x14ac:dyDescent="0.25">
      <c r="A9254" s="1">
        <v>9892</v>
      </c>
      <c r="B9254" s="1">
        <v>2009</v>
      </c>
      <c r="C9254" s="1" t="s">
        <v>59</v>
      </c>
      <c r="D9254" s="1" t="str">
        <f t="shared" si="144"/>
        <v>EU</v>
      </c>
      <c r="E9254" s="1" t="s">
        <v>6</v>
      </c>
      <c r="F9254" s="2">
        <v>1.3389000000000001E-3</v>
      </c>
      <c r="G9254" s="7">
        <v>588755000</v>
      </c>
    </row>
    <row r="9255" spans="1:7" ht="13.2" hidden="1" x14ac:dyDescent="0.25">
      <c r="A9255" s="1">
        <v>9893</v>
      </c>
      <c r="B9255" s="1">
        <v>2009</v>
      </c>
      <c r="C9255" s="1" t="s">
        <v>59</v>
      </c>
      <c r="D9255" s="1" t="str">
        <f t="shared" si="144"/>
        <v>EU</v>
      </c>
      <c r="E9255" s="1" t="s">
        <v>7</v>
      </c>
      <c r="F9255" s="2">
        <v>3.8927099999999999E-2</v>
      </c>
      <c r="G9255" s="7">
        <v>17117460000</v>
      </c>
    </row>
    <row r="9256" spans="1:7" ht="13.2" hidden="1" x14ac:dyDescent="0.25">
      <c r="A9256" s="1">
        <v>9894</v>
      </c>
      <c r="B9256" s="1">
        <v>2009</v>
      </c>
      <c r="C9256" s="1" t="s">
        <v>59</v>
      </c>
      <c r="D9256" s="1" t="str">
        <f t="shared" si="144"/>
        <v>EU</v>
      </c>
      <c r="E9256" s="1" t="s">
        <v>23</v>
      </c>
      <c r="F9256" s="9">
        <v>9.0399999999999988E-5</v>
      </c>
      <c r="G9256" s="7">
        <v>39742000</v>
      </c>
    </row>
    <row r="9257" spans="1:7" ht="13.2" hidden="1" x14ac:dyDescent="0.25">
      <c r="A9257" s="1">
        <v>9895</v>
      </c>
      <c r="B9257" s="1">
        <v>2009</v>
      </c>
      <c r="C9257" s="1" t="s">
        <v>59</v>
      </c>
      <c r="D9257" s="1" t="str">
        <f t="shared" si="144"/>
        <v>EU</v>
      </c>
      <c r="E9257" s="1" t="s">
        <v>8</v>
      </c>
      <c r="F9257" s="2">
        <v>2.5857000000000002E-3</v>
      </c>
      <c r="G9257" s="7">
        <v>1137000000</v>
      </c>
    </row>
    <row r="9258" spans="1:7" ht="13.2" hidden="1" x14ac:dyDescent="0.25">
      <c r="A9258" s="1">
        <v>9896</v>
      </c>
      <c r="B9258" s="1">
        <v>2009</v>
      </c>
      <c r="C9258" s="1" t="s">
        <v>59</v>
      </c>
      <c r="D9258" s="1" t="str">
        <f t="shared" si="144"/>
        <v>EU</v>
      </c>
      <c r="E9258" s="1" t="s">
        <v>9</v>
      </c>
      <c r="F9258" s="2">
        <v>7.0196E-3</v>
      </c>
      <c r="G9258" s="7">
        <v>3086719000</v>
      </c>
    </row>
    <row r="9259" spans="1:7" ht="13.2" hidden="1" x14ac:dyDescent="0.25">
      <c r="A9259" s="1">
        <v>9897</v>
      </c>
      <c r="B9259" s="1">
        <v>2009</v>
      </c>
      <c r="C9259" s="1" t="s">
        <v>59</v>
      </c>
      <c r="D9259" s="1" t="str">
        <f t="shared" si="144"/>
        <v>EU</v>
      </c>
      <c r="E9259" s="1" t="s">
        <v>10</v>
      </c>
      <c r="F9259" s="2">
        <v>9.4181999999999998E-3</v>
      </c>
      <c r="G9259" s="7">
        <v>4141479000.0000005</v>
      </c>
    </row>
    <row r="9260" spans="1:7" ht="13.2" hidden="1" x14ac:dyDescent="0.25">
      <c r="A9260" s="1">
        <v>9898</v>
      </c>
      <c r="B9260" s="1">
        <v>2009</v>
      </c>
      <c r="C9260" s="1" t="s">
        <v>59</v>
      </c>
      <c r="D9260" s="1" t="str">
        <f t="shared" si="144"/>
        <v>EU</v>
      </c>
      <c r="E9260" s="1" t="s">
        <v>11</v>
      </c>
      <c r="F9260" s="2">
        <v>5.0034799999999997E-2</v>
      </c>
      <c r="G9260" s="7">
        <v>22001886000</v>
      </c>
    </row>
    <row r="9261" spans="1:7" ht="13.2" hidden="1" x14ac:dyDescent="0.25">
      <c r="A9261" s="1">
        <v>9899</v>
      </c>
      <c r="B9261" s="1">
        <v>2009</v>
      </c>
      <c r="C9261" s="1" t="s">
        <v>59</v>
      </c>
      <c r="D9261" s="1" t="str">
        <f t="shared" si="144"/>
        <v>EU</v>
      </c>
      <c r="E9261" s="1" t="s">
        <v>12</v>
      </c>
      <c r="F9261" s="2">
        <v>5.4112E-2</v>
      </c>
      <c r="G9261" s="7">
        <v>23794753000</v>
      </c>
    </row>
    <row r="9262" spans="1:7" ht="13.2" hidden="1" x14ac:dyDescent="0.25">
      <c r="A9262" s="1">
        <v>9900</v>
      </c>
      <c r="B9262" s="1">
        <v>2009</v>
      </c>
      <c r="C9262" s="1" t="s">
        <v>59</v>
      </c>
      <c r="D9262" s="1" t="str">
        <f t="shared" si="144"/>
        <v>EU</v>
      </c>
      <c r="E9262" s="1" t="s">
        <v>13</v>
      </c>
      <c r="F9262" s="2">
        <v>0.16111880000000001</v>
      </c>
      <c r="G9262" s="7">
        <v>70849027000</v>
      </c>
    </row>
    <row r="9263" spans="1:7" ht="13.2" hidden="1" x14ac:dyDescent="0.25">
      <c r="A9263" s="1">
        <v>9901</v>
      </c>
      <c r="B9263" s="1">
        <v>2009</v>
      </c>
      <c r="C9263" s="1" t="s">
        <v>59</v>
      </c>
      <c r="D9263" s="1" t="str">
        <f t="shared" si="144"/>
        <v>EU</v>
      </c>
      <c r="E9263" s="1" t="s">
        <v>14</v>
      </c>
      <c r="F9263" s="2">
        <v>5.5558799999999998E-2</v>
      </c>
      <c r="G9263" s="7">
        <v>24430942000</v>
      </c>
    </row>
    <row r="9264" spans="1:7" ht="13.2" hidden="1" x14ac:dyDescent="0.25">
      <c r="A9264" s="1">
        <v>9902</v>
      </c>
      <c r="B9264" s="1">
        <v>2009</v>
      </c>
      <c r="C9264" s="1" t="s">
        <v>59</v>
      </c>
      <c r="D9264" s="1" t="str">
        <f t="shared" si="144"/>
        <v>EU</v>
      </c>
      <c r="E9264" s="1" t="s">
        <v>15</v>
      </c>
      <c r="F9264" s="2">
        <v>1.5184599999999999E-2</v>
      </c>
      <c r="G9264" s="7">
        <v>6677133000</v>
      </c>
    </row>
    <row r="9265" spans="1:7" ht="13.2" hidden="1" x14ac:dyDescent="0.25">
      <c r="A9265" s="1">
        <v>9903</v>
      </c>
      <c r="B9265" s="1">
        <v>2009</v>
      </c>
      <c r="C9265" s="1" t="s">
        <v>59</v>
      </c>
      <c r="D9265" s="1" t="str">
        <f t="shared" si="144"/>
        <v>EU</v>
      </c>
      <c r="E9265" s="1" t="s">
        <v>16</v>
      </c>
      <c r="F9265" s="2">
        <v>2.3866900000000003E-2</v>
      </c>
      <c r="G9265" s="7">
        <v>10495036000</v>
      </c>
    </row>
    <row r="9266" spans="1:7" ht="13.2" hidden="1" x14ac:dyDescent="0.25">
      <c r="A9266" s="1">
        <v>9904</v>
      </c>
      <c r="B9266" s="1">
        <v>2009</v>
      </c>
      <c r="C9266" s="1" t="s">
        <v>59</v>
      </c>
      <c r="D9266" s="1" t="str">
        <f t="shared" si="144"/>
        <v>EU</v>
      </c>
      <c r="E9266" s="1" t="s">
        <v>17</v>
      </c>
      <c r="F9266" s="2">
        <v>1.3180900000000001E-2</v>
      </c>
      <c r="G9266" s="7">
        <v>5796051000</v>
      </c>
    </row>
    <row r="9267" spans="1:7" ht="13.2" hidden="1" x14ac:dyDescent="0.25">
      <c r="A9267" s="1">
        <v>9905</v>
      </c>
      <c r="B9267" s="1">
        <v>2009</v>
      </c>
      <c r="C9267" s="1" t="s">
        <v>59</v>
      </c>
      <c r="D9267" s="1" t="str">
        <f t="shared" si="144"/>
        <v>EU</v>
      </c>
      <c r="E9267" s="1" t="s">
        <v>18</v>
      </c>
      <c r="F9267" s="2">
        <v>6.2458000000000001E-3</v>
      </c>
      <c r="G9267" s="7">
        <v>2746478000</v>
      </c>
    </row>
    <row r="9268" spans="1:7" ht="13.2" hidden="1" x14ac:dyDescent="0.25">
      <c r="A9268" s="1">
        <v>9906</v>
      </c>
      <c r="B9268" s="1">
        <v>2009</v>
      </c>
      <c r="C9268" s="1" t="s">
        <v>59</v>
      </c>
      <c r="D9268" s="1" t="str">
        <f t="shared" si="144"/>
        <v>EU</v>
      </c>
      <c r="E9268" s="1" t="s">
        <v>19</v>
      </c>
      <c r="F9268" s="2">
        <v>5.4299999999999997E-4</v>
      </c>
      <c r="G9268" s="7">
        <v>238771000</v>
      </c>
    </row>
    <row r="9269" spans="1:7" ht="13.2" hidden="1" x14ac:dyDescent="0.25">
      <c r="A9269" s="1">
        <v>9907</v>
      </c>
      <c r="B9269" s="1">
        <v>2009</v>
      </c>
      <c r="C9269" s="1" t="s">
        <v>59</v>
      </c>
      <c r="D9269" s="1" t="str">
        <f t="shared" si="144"/>
        <v>EU</v>
      </c>
      <c r="E9269" s="1" t="s">
        <v>20</v>
      </c>
      <c r="F9269" s="2">
        <v>2.2317000000000001E-3</v>
      </c>
      <c r="G9269" s="7">
        <v>981366000</v>
      </c>
    </row>
    <row r="9270" spans="1:7" ht="13.2" hidden="1" x14ac:dyDescent="0.25">
      <c r="A9270" s="1">
        <v>9908</v>
      </c>
      <c r="B9270" s="1">
        <v>2009</v>
      </c>
      <c r="C9270" s="1" t="s">
        <v>59</v>
      </c>
      <c r="D9270" s="1" t="str">
        <f t="shared" si="144"/>
        <v>EU</v>
      </c>
      <c r="E9270" s="1" t="s">
        <v>21</v>
      </c>
      <c r="F9270" s="9">
        <v>1.706E-4</v>
      </c>
      <c r="G9270" s="7">
        <v>74997000</v>
      </c>
    </row>
    <row r="9271" spans="1:7" ht="13.2" hidden="1" x14ac:dyDescent="0.25">
      <c r="A9271" s="1">
        <v>9910</v>
      </c>
      <c r="B9271" s="1">
        <v>2009</v>
      </c>
      <c r="C9271" s="1" t="s">
        <v>60</v>
      </c>
      <c r="D9271" s="1" t="str">
        <f t="shared" si="144"/>
        <v>EU</v>
      </c>
      <c r="E9271" s="1" t="s">
        <v>5</v>
      </c>
      <c r="F9271" s="2">
        <v>3.483E-3</v>
      </c>
      <c r="G9271" s="7">
        <v>848767000</v>
      </c>
    </row>
    <row r="9272" spans="1:7" ht="13.2" hidden="1" x14ac:dyDescent="0.25">
      <c r="A9272" s="1">
        <v>9911</v>
      </c>
      <c r="B9272" s="1">
        <v>2009</v>
      </c>
      <c r="C9272" s="1" t="s">
        <v>60</v>
      </c>
      <c r="D9272" s="1" t="str">
        <f t="shared" si="144"/>
        <v>EU</v>
      </c>
      <c r="E9272" s="1" t="s">
        <v>6</v>
      </c>
      <c r="F9272" s="2">
        <v>2.8190999999999997E-3</v>
      </c>
      <c r="G9272" s="7">
        <v>686972000</v>
      </c>
    </row>
    <row r="9273" spans="1:7" ht="13.2" hidden="1" x14ac:dyDescent="0.25">
      <c r="A9273" s="1">
        <v>9912</v>
      </c>
      <c r="B9273" s="1">
        <v>2009</v>
      </c>
      <c r="C9273" s="1" t="s">
        <v>60</v>
      </c>
      <c r="D9273" s="1" t="str">
        <f t="shared" si="144"/>
        <v>EU</v>
      </c>
      <c r="E9273" s="1" t="s">
        <v>7</v>
      </c>
      <c r="F9273" s="2">
        <v>2.66804E-2</v>
      </c>
      <c r="G9273" s="7">
        <v>6501667000</v>
      </c>
    </row>
    <row r="9274" spans="1:7" ht="13.2" hidden="1" x14ac:dyDescent="0.25">
      <c r="A9274" s="1">
        <v>9913</v>
      </c>
      <c r="B9274" s="1">
        <v>2009</v>
      </c>
      <c r="C9274" s="1" t="s">
        <v>60</v>
      </c>
      <c r="D9274" s="1" t="str">
        <f t="shared" si="144"/>
        <v>EU</v>
      </c>
      <c r="E9274" s="1" t="s">
        <v>23</v>
      </c>
      <c r="F9274" s="9">
        <v>4.727E-4</v>
      </c>
      <c r="G9274" s="7">
        <v>115195000</v>
      </c>
    </row>
    <row r="9275" spans="1:7" ht="13.2" hidden="1" x14ac:dyDescent="0.25">
      <c r="A9275" s="1">
        <v>9914</v>
      </c>
      <c r="B9275" s="1">
        <v>2009</v>
      </c>
      <c r="C9275" s="1" t="s">
        <v>60</v>
      </c>
      <c r="D9275" s="1" t="str">
        <f t="shared" si="144"/>
        <v>EU</v>
      </c>
      <c r="E9275" s="1" t="s">
        <v>8</v>
      </c>
      <c r="F9275" s="9">
        <v>4.4799999999999999E-4</v>
      </c>
      <c r="G9275" s="7">
        <v>109184000</v>
      </c>
    </row>
    <row r="9276" spans="1:7" ht="13.2" hidden="1" x14ac:dyDescent="0.25">
      <c r="A9276" s="1">
        <v>9915</v>
      </c>
      <c r="B9276" s="1">
        <v>2009</v>
      </c>
      <c r="C9276" s="1" t="s">
        <v>60</v>
      </c>
      <c r="D9276" s="1" t="str">
        <f t="shared" si="144"/>
        <v>EU</v>
      </c>
      <c r="E9276" s="1" t="s">
        <v>9</v>
      </c>
      <c r="F9276" s="2">
        <v>6.1578999999999991E-3</v>
      </c>
      <c r="G9276" s="7">
        <v>1500605000</v>
      </c>
    </row>
    <row r="9277" spans="1:7" ht="13.2" hidden="1" x14ac:dyDescent="0.25">
      <c r="A9277" s="1">
        <v>9916</v>
      </c>
      <c r="B9277" s="1">
        <v>2009</v>
      </c>
      <c r="C9277" s="1" t="s">
        <v>60</v>
      </c>
      <c r="D9277" s="1" t="str">
        <f t="shared" si="144"/>
        <v>EU</v>
      </c>
      <c r="E9277" s="1" t="s">
        <v>10</v>
      </c>
      <c r="F9277" s="2">
        <v>8.2322000000000003E-3</v>
      </c>
      <c r="G9277" s="7">
        <v>2006074000</v>
      </c>
    </row>
    <row r="9278" spans="1:7" ht="13.2" hidden="1" x14ac:dyDescent="0.25">
      <c r="A9278" s="1">
        <v>9917</v>
      </c>
      <c r="B9278" s="1">
        <v>2009</v>
      </c>
      <c r="C9278" s="1" t="s">
        <v>60</v>
      </c>
      <c r="D9278" s="1" t="str">
        <f t="shared" si="144"/>
        <v>EU</v>
      </c>
      <c r="E9278" s="1" t="s">
        <v>11</v>
      </c>
      <c r="F9278" s="2">
        <v>8.0641599999999994E-2</v>
      </c>
      <c r="G9278" s="7">
        <v>19651313000</v>
      </c>
    </row>
    <row r="9279" spans="1:7" ht="13.2" hidden="1" x14ac:dyDescent="0.25">
      <c r="A9279" s="1">
        <v>9918</v>
      </c>
      <c r="B9279" s="1">
        <v>2009</v>
      </c>
      <c r="C9279" s="1" t="s">
        <v>60</v>
      </c>
      <c r="D9279" s="1" t="str">
        <f t="shared" si="144"/>
        <v>EU</v>
      </c>
      <c r="E9279" s="1" t="s">
        <v>12</v>
      </c>
      <c r="F9279" s="2">
        <v>6.5299800000000005E-2</v>
      </c>
      <c r="G9279" s="7">
        <v>15912710000</v>
      </c>
    </row>
    <row r="9280" spans="1:7" ht="13.2" hidden="1" x14ac:dyDescent="0.25">
      <c r="A9280" s="1">
        <v>9919</v>
      </c>
      <c r="B9280" s="1">
        <v>2009</v>
      </c>
      <c r="C9280" s="1" t="s">
        <v>60</v>
      </c>
      <c r="D9280" s="1" t="str">
        <f t="shared" si="144"/>
        <v>EU</v>
      </c>
      <c r="E9280" s="1" t="s">
        <v>13</v>
      </c>
      <c r="F9280" s="2">
        <v>0.17246189999999997</v>
      </c>
      <c r="G9280" s="7">
        <v>42026705000</v>
      </c>
    </row>
    <row r="9281" spans="1:7" ht="13.2" hidden="1" x14ac:dyDescent="0.25">
      <c r="A9281" s="1">
        <v>9920</v>
      </c>
      <c r="B9281" s="1">
        <v>2009</v>
      </c>
      <c r="C9281" s="1" t="s">
        <v>60</v>
      </c>
      <c r="D9281" s="1" t="str">
        <f t="shared" si="144"/>
        <v>EU</v>
      </c>
      <c r="E9281" s="1" t="s">
        <v>14</v>
      </c>
      <c r="F9281" s="2">
        <v>7.6427200000000001E-2</v>
      </c>
      <c r="G9281" s="7">
        <v>18624320000</v>
      </c>
    </row>
    <row r="9282" spans="1:7" ht="13.2" hidden="1" x14ac:dyDescent="0.25">
      <c r="A9282" s="1">
        <v>9921</v>
      </c>
      <c r="B9282" s="1">
        <v>2009</v>
      </c>
      <c r="C9282" s="1" t="s">
        <v>60</v>
      </c>
      <c r="D9282" s="1" t="str">
        <f t="shared" ref="D9282:D9345" si="145">IF(OR(C9282="Austria",C9282="Belgium",C9282="Bulgaria",C9282="Iceland",C9282="Croatia",C9282="Cyprus",C9282="Czechia",C9282="Denmark",C9282="Estonia",C9282="Finland",C9282="France",C9282="Germany",C9282="Greece",C9282="Hungary",C9282="Ireland",C9282="Italy",C9282="Latvia",C9282="Lithuania",C9282="Luxembourg",C9282="Malta",C9282="Netherlands",C9282="Poland",C9282="Portugal",C9282="Romania",C9282="Slovakia",C9282="Slovenia",C9282="Spain",C9282="Sweden"),"EU",IF(OR(C9282="Albania",C9282="Andorra",C9282="Belarus",C9282="Bosnia and Herzegovina",C9282="Kosovo",C9282="Montenegro",C9282="Moldova",C9282="Ukraine",C9282="San Marino",C9282="North Macedonia",C9282="Norway",C9282="Serbia",C9282="Switzerland",C9282="United Kingdom"),"Non-EU European",IF(OR(C9282="Armenia",C9282="Azerbaijan",C9282="Georgia",C9282="Russian Federation",C9282="Kazakhstan",C9282="Kyrgyzstan",C9282="Tajikistan",C9282="Turkmenistan",C9282="Uzbekistan"),"Asia Pacific",IF(OR(C9282="Afghanistan",C9282="Bahrain",C9282="Egypt",C9282="Iran",C9282="Iraq",C9282="Israel",C9282="Jordan",C9282="Kuwait",C9282="Lebanon",C9282="Oman",C9282="Palestine, State of",C9282="Turkey",C9282="Qatar",C9282="Saudi Arabia",C9282="Syria",C9282="United Arab Emirates",C9282="Yemen"),"Middle East",IF(OR(C9282="Australia",C9282="Marshall Islands",C9282="Cook Islands",C9282="New Zealand"),"Oceania",IF(OR(C9282="Brunei Darussalam",C9282="Sri Lanka",C9282="Nepal",C9282="China",C9282="Hong Kong",C9282="Macao",C9282="Fiji",C9282="India",C9282="Indonesia",C9282="Japan",C9282="Kiribati",C9282="Malaysia",C9282="Maldives",C9282="Mongolia",C9282="Myanmar",C9282="Nauru",C9282="Papua New Guinea",C9282="Philippines",C9282="Samoa",C9282="Singapore",C9282="Solomon Islands",C9282="South Korea",C9282="Taiwan",C9282="Thailand",C9282="Timor-Leste",C9282="Tonga",C9282="Tuvalu",C9282="Vanuatu",C9282="Vietnam"),"Asia Pacific",IF(OR(C9282="Canada",C9282="United States of America"),"North America",IF(OR(C9282="Bolivia",C9282="Brazil",C9282="Chile",C9282="Colombia",C9282="Guatemala",C9282="Panama",C9282="Ecuador",C9282="El Salvador",C9282="Costa Rica",C9282="Guyana",C9282="Paraguay",C9282="Peru",C9282="Suriname",C9282="Uruguay",C9282="Venezuela"),"South America",IF(OR(C9282="Algeria",C9282="Angola",C9282="Benin",C9282="Botswana",C9282="Burkina Faso",C9282="Burundi",C9282="Cabo Verde",C9282="Cameroon",C9282="Central African Republic",C9282="Chad",C9282="Comoros",C9282="Congo",C9282="Democratic Republic of the Congo",C9282="Djibouti",C9282="Equatorial Guinea",C9282="Eritrea",C9282="Eswatini",C9282="Ethiopia",C9282="Gabon",C9282="Gambia",C9282="Ghana",C9282="Guinea",C9282="Guinea-Bissau",C9282="Ivory Coast",C9282="Kenya",C9282="Lesotho",C9282="Liberia",C9282="Libya",C9282="Madagascar",C9282="Malawi",C9282="Mali",C9282="Mauritania",C9282="Mauritius",C9282="Morocco",C9282="Mozambique",C9282="Namibia",C9282="Niger",C9282="Nigeria",C9282="Rwanda",C9282="Sao Tome and Principe",C9282="Senegal",C9282="Seychelles",C9282="Sierra Leone",C9282="Somalia",C9282="South Africa",C9282="South Sudan",C9282="Sudan",C9282="Tanzania",C9282="Togo",C9282="Tunisia",C9282="Uganda",C9282="Zambia",C9282="Zimbabwe"),"Africa","")))))))))</f>
        <v>EU</v>
      </c>
      <c r="E9282" s="1" t="s">
        <v>15</v>
      </c>
      <c r="F9282" s="2">
        <v>1.4419900000000001E-2</v>
      </c>
      <c r="G9282" s="7">
        <v>3513931000</v>
      </c>
    </row>
    <row r="9283" spans="1:7" ht="13.2" hidden="1" x14ac:dyDescent="0.25">
      <c r="A9283" s="1">
        <v>9922</v>
      </c>
      <c r="B9283" s="1">
        <v>2009</v>
      </c>
      <c r="C9283" s="1" t="s">
        <v>60</v>
      </c>
      <c r="D9283" s="1" t="str">
        <f t="shared" si="145"/>
        <v>EU</v>
      </c>
      <c r="E9283" s="1" t="s">
        <v>16</v>
      </c>
      <c r="F9283" s="2">
        <v>2.0636600000000001E-2</v>
      </c>
      <c r="G9283" s="7">
        <v>5028860000</v>
      </c>
    </row>
    <row r="9284" spans="1:7" ht="13.2" hidden="1" x14ac:dyDescent="0.25">
      <c r="A9284" s="1">
        <v>9923</v>
      </c>
      <c r="B9284" s="1">
        <v>2009</v>
      </c>
      <c r="C9284" s="1" t="s">
        <v>60</v>
      </c>
      <c r="D9284" s="1" t="str">
        <f t="shared" si="145"/>
        <v>EU</v>
      </c>
      <c r="E9284" s="1" t="s">
        <v>17</v>
      </c>
      <c r="F9284" s="2">
        <v>1.22638E-2</v>
      </c>
      <c r="G9284" s="7">
        <v>2988517000</v>
      </c>
    </row>
    <row r="9285" spans="1:7" ht="13.2" hidden="1" x14ac:dyDescent="0.25">
      <c r="A9285" s="1">
        <v>9924</v>
      </c>
      <c r="B9285" s="1">
        <v>2009</v>
      </c>
      <c r="C9285" s="1" t="s">
        <v>60</v>
      </c>
      <c r="D9285" s="1" t="str">
        <f t="shared" si="145"/>
        <v>EU</v>
      </c>
      <c r="E9285" s="1" t="s">
        <v>18</v>
      </c>
      <c r="F9285" s="2">
        <v>6.5776000000000003E-3</v>
      </c>
      <c r="G9285" s="7">
        <v>1602870000</v>
      </c>
    </row>
    <row r="9286" spans="1:7" ht="13.2" hidden="1" x14ac:dyDescent="0.25">
      <c r="A9286" s="1">
        <v>9925</v>
      </c>
      <c r="B9286" s="1">
        <v>2009</v>
      </c>
      <c r="C9286" s="1" t="s">
        <v>60</v>
      </c>
      <c r="D9286" s="1" t="str">
        <f t="shared" si="145"/>
        <v>EU</v>
      </c>
      <c r="E9286" s="1" t="s">
        <v>19</v>
      </c>
      <c r="F9286" s="2">
        <v>3.6103000000000003E-3</v>
      </c>
      <c r="G9286" s="7">
        <v>879773000</v>
      </c>
    </row>
    <row r="9287" spans="1:7" ht="13.2" hidden="1" x14ac:dyDescent="0.25">
      <c r="A9287" s="1">
        <v>9926</v>
      </c>
      <c r="B9287" s="1">
        <v>2009</v>
      </c>
      <c r="C9287" s="1" t="s">
        <v>60</v>
      </c>
      <c r="D9287" s="1" t="str">
        <f t="shared" si="145"/>
        <v>EU</v>
      </c>
      <c r="E9287" s="1" t="s">
        <v>20</v>
      </c>
      <c r="F9287" s="2">
        <v>3.6194E-3</v>
      </c>
      <c r="G9287" s="7">
        <v>881991000</v>
      </c>
    </row>
    <row r="9288" spans="1:7" ht="13.2" hidden="1" x14ac:dyDescent="0.25">
      <c r="A9288" s="1">
        <v>9928</v>
      </c>
      <c r="B9288" s="1">
        <v>2009</v>
      </c>
      <c r="C9288" s="1" t="s">
        <v>61</v>
      </c>
      <c r="D9288" s="1" t="str">
        <f t="shared" si="145"/>
        <v>EU</v>
      </c>
      <c r="E9288" s="1" t="s">
        <v>5</v>
      </c>
      <c r="F9288" s="2">
        <v>1.15703E-2</v>
      </c>
      <c r="G9288" s="7">
        <v>2014413000</v>
      </c>
    </row>
    <row r="9289" spans="1:7" ht="13.2" hidden="1" x14ac:dyDescent="0.25">
      <c r="A9289" s="1">
        <v>9929</v>
      </c>
      <c r="B9289" s="1">
        <v>2009</v>
      </c>
      <c r="C9289" s="1" t="s">
        <v>61</v>
      </c>
      <c r="D9289" s="1" t="str">
        <f t="shared" si="145"/>
        <v>EU</v>
      </c>
      <c r="E9289" s="1" t="s">
        <v>6</v>
      </c>
      <c r="F9289" s="2">
        <v>1.3249500000000001E-2</v>
      </c>
      <c r="G9289" s="7">
        <v>2306773000</v>
      </c>
    </row>
    <row r="9290" spans="1:7" ht="13.2" hidden="1" x14ac:dyDescent="0.25">
      <c r="A9290" s="1">
        <v>9930</v>
      </c>
      <c r="B9290" s="1">
        <v>2009</v>
      </c>
      <c r="C9290" s="1" t="s">
        <v>61</v>
      </c>
      <c r="D9290" s="1" t="str">
        <f t="shared" si="145"/>
        <v>EU</v>
      </c>
      <c r="E9290" s="1" t="s">
        <v>7</v>
      </c>
      <c r="F9290" s="2">
        <v>3.88919E-2</v>
      </c>
      <c r="G9290" s="7">
        <v>6771171000</v>
      </c>
    </row>
    <row r="9291" spans="1:7" ht="13.2" hidden="1" x14ac:dyDescent="0.25">
      <c r="A9291" s="1">
        <v>9931</v>
      </c>
      <c r="B9291" s="1">
        <v>2009</v>
      </c>
      <c r="C9291" s="1" t="s">
        <v>61</v>
      </c>
      <c r="D9291" s="1" t="str">
        <f t="shared" si="145"/>
        <v>EU</v>
      </c>
      <c r="E9291" s="1" t="s">
        <v>23</v>
      </c>
      <c r="F9291" s="2">
        <v>8.3540000000000003E-4</v>
      </c>
      <c r="G9291" s="7">
        <v>145442000</v>
      </c>
    </row>
    <row r="9292" spans="1:7" ht="13.2" hidden="1" x14ac:dyDescent="0.25">
      <c r="A9292" s="1">
        <v>9932</v>
      </c>
      <c r="B9292" s="1">
        <v>2009</v>
      </c>
      <c r="C9292" s="1" t="s">
        <v>61</v>
      </c>
      <c r="D9292" s="1" t="str">
        <f t="shared" si="145"/>
        <v>EU</v>
      </c>
      <c r="E9292" s="1" t="s">
        <v>8</v>
      </c>
      <c r="F9292" s="2">
        <v>5.4371999999999997E-3</v>
      </c>
      <c r="G9292" s="7">
        <v>946636000</v>
      </c>
    </row>
    <row r="9293" spans="1:7" ht="13.2" hidden="1" x14ac:dyDescent="0.25">
      <c r="A9293" s="1">
        <v>9933</v>
      </c>
      <c r="B9293" s="1">
        <v>2009</v>
      </c>
      <c r="C9293" s="1" t="s">
        <v>61</v>
      </c>
      <c r="D9293" s="1" t="str">
        <f t="shared" si="145"/>
        <v>EU</v>
      </c>
      <c r="E9293" s="1" t="s">
        <v>9</v>
      </c>
      <c r="F9293" s="2">
        <v>5.5034000000000003E-3</v>
      </c>
      <c r="G9293" s="7">
        <v>958146000</v>
      </c>
    </row>
    <row r="9294" spans="1:7" ht="13.2" hidden="1" x14ac:dyDescent="0.25">
      <c r="A9294" s="1">
        <v>9934</v>
      </c>
      <c r="B9294" s="1">
        <v>2009</v>
      </c>
      <c r="C9294" s="1" t="s">
        <v>61</v>
      </c>
      <c r="D9294" s="1" t="str">
        <f t="shared" si="145"/>
        <v>EU</v>
      </c>
      <c r="E9294" s="1" t="s">
        <v>10</v>
      </c>
      <c r="F9294" s="2">
        <v>1.30873E-2</v>
      </c>
      <c r="G9294" s="7">
        <v>2278537000</v>
      </c>
    </row>
    <row r="9295" spans="1:7" ht="13.2" hidden="1" x14ac:dyDescent="0.25">
      <c r="A9295" s="1">
        <v>9935</v>
      </c>
      <c r="B9295" s="1">
        <v>2009</v>
      </c>
      <c r="C9295" s="1" t="s">
        <v>61</v>
      </c>
      <c r="D9295" s="1" t="str">
        <f t="shared" si="145"/>
        <v>EU</v>
      </c>
      <c r="E9295" s="1" t="s">
        <v>11</v>
      </c>
      <c r="F9295" s="2">
        <v>4.0340000000000001E-2</v>
      </c>
      <c r="G9295" s="7">
        <v>7023292000</v>
      </c>
    </row>
    <row r="9296" spans="1:7" ht="13.2" hidden="1" x14ac:dyDescent="0.25">
      <c r="A9296" s="1">
        <v>9936</v>
      </c>
      <c r="B9296" s="1">
        <v>2009</v>
      </c>
      <c r="C9296" s="1" t="s">
        <v>61</v>
      </c>
      <c r="D9296" s="1" t="str">
        <f t="shared" si="145"/>
        <v>EU</v>
      </c>
      <c r="E9296" s="1" t="s">
        <v>12</v>
      </c>
      <c r="F9296" s="2">
        <v>3.8240200000000002E-2</v>
      </c>
      <c r="G9296" s="7">
        <v>6657703000</v>
      </c>
    </row>
    <row r="9297" spans="1:7" ht="13.2" hidden="1" x14ac:dyDescent="0.25">
      <c r="A9297" s="1">
        <v>9937</v>
      </c>
      <c r="B9297" s="1">
        <v>2009</v>
      </c>
      <c r="C9297" s="1" t="s">
        <v>61</v>
      </c>
      <c r="D9297" s="1" t="str">
        <f t="shared" si="145"/>
        <v>EU</v>
      </c>
      <c r="E9297" s="1" t="s">
        <v>13</v>
      </c>
      <c r="F9297" s="2">
        <v>0.1309119</v>
      </c>
      <c r="G9297" s="7">
        <v>22792061000</v>
      </c>
    </row>
    <row r="9298" spans="1:7" ht="13.2" hidden="1" x14ac:dyDescent="0.25">
      <c r="A9298" s="1">
        <v>9938</v>
      </c>
      <c r="B9298" s="1">
        <v>2009</v>
      </c>
      <c r="C9298" s="1" t="s">
        <v>61</v>
      </c>
      <c r="D9298" s="1" t="str">
        <f t="shared" si="145"/>
        <v>EU</v>
      </c>
      <c r="E9298" s="1" t="s">
        <v>14</v>
      </c>
      <c r="F9298" s="2">
        <v>4.7311699999999998E-2</v>
      </c>
      <c r="G9298" s="7">
        <v>8237068999.999999</v>
      </c>
    </row>
    <row r="9299" spans="1:7" ht="13.2" hidden="1" x14ac:dyDescent="0.25">
      <c r="A9299" s="1">
        <v>9939</v>
      </c>
      <c r="B9299" s="1">
        <v>2009</v>
      </c>
      <c r="C9299" s="1" t="s">
        <v>61</v>
      </c>
      <c r="D9299" s="1" t="str">
        <f t="shared" si="145"/>
        <v>EU</v>
      </c>
      <c r="E9299" s="1" t="s">
        <v>15</v>
      </c>
      <c r="F9299" s="2">
        <v>1.4121999999999999E-2</v>
      </c>
      <c r="G9299" s="7">
        <v>2458675000</v>
      </c>
    </row>
    <row r="9300" spans="1:7" ht="13.2" hidden="1" x14ac:dyDescent="0.25">
      <c r="A9300" s="1">
        <v>9940</v>
      </c>
      <c r="B9300" s="1">
        <v>2009</v>
      </c>
      <c r="C9300" s="1" t="s">
        <v>61</v>
      </c>
      <c r="D9300" s="1" t="str">
        <f t="shared" si="145"/>
        <v>EU</v>
      </c>
      <c r="E9300" s="1" t="s">
        <v>16</v>
      </c>
      <c r="F9300" s="2">
        <v>2.0413500000000001E-2</v>
      </c>
      <c r="G9300" s="7">
        <v>3554032000</v>
      </c>
    </row>
    <row r="9301" spans="1:7" ht="13.2" hidden="1" x14ac:dyDescent="0.25">
      <c r="A9301" s="1">
        <v>9941</v>
      </c>
      <c r="B9301" s="1">
        <v>2009</v>
      </c>
      <c r="C9301" s="1" t="s">
        <v>61</v>
      </c>
      <c r="D9301" s="1" t="str">
        <f t="shared" si="145"/>
        <v>EU</v>
      </c>
      <c r="E9301" s="1" t="s">
        <v>17</v>
      </c>
      <c r="F9301" s="2">
        <v>1.0187699999999999E-2</v>
      </c>
      <c r="G9301" s="7">
        <v>1773704000</v>
      </c>
    </row>
    <row r="9302" spans="1:7" ht="13.2" hidden="1" x14ac:dyDescent="0.25">
      <c r="A9302" s="1">
        <v>9942</v>
      </c>
      <c r="B9302" s="1">
        <v>2009</v>
      </c>
      <c r="C9302" s="1" t="s">
        <v>61</v>
      </c>
      <c r="D9302" s="1" t="str">
        <f t="shared" si="145"/>
        <v>EU</v>
      </c>
      <c r="E9302" s="1" t="s">
        <v>18</v>
      </c>
      <c r="F9302" s="2">
        <v>7.7022999999999996E-3</v>
      </c>
      <c r="G9302" s="7">
        <v>1340985000</v>
      </c>
    </row>
    <row r="9303" spans="1:7" ht="13.2" hidden="1" x14ac:dyDescent="0.25">
      <c r="A9303" s="1">
        <v>9943</v>
      </c>
      <c r="B9303" s="1">
        <v>2009</v>
      </c>
      <c r="C9303" s="1" t="s">
        <v>61</v>
      </c>
      <c r="D9303" s="1" t="str">
        <f t="shared" si="145"/>
        <v>EU</v>
      </c>
      <c r="E9303" s="1" t="s">
        <v>19</v>
      </c>
      <c r="F9303" s="9">
        <v>4.3830000000000003E-4</v>
      </c>
      <c r="G9303" s="7">
        <v>76312000</v>
      </c>
    </row>
    <row r="9304" spans="1:7" ht="13.2" hidden="1" x14ac:dyDescent="0.25">
      <c r="A9304" s="1">
        <v>9944</v>
      </c>
      <c r="B9304" s="1">
        <v>2009</v>
      </c>
      <c r="C9304" s="1" t="s">
        <v>61</v>
      </c>
      <c r="D9304" s="1" t="str">
        <f t="shared" si="145"/>
        <v>EU</v>
      </c>
      <c r="E9304" s="1" t="s">
        <v>20</v>
      </c>
      <c r="F9304" s="2">
        <v>5.3189999999999997E-4</v>
      </c>
      <c r="G9304" s="7">
        <v>92611000</v>
      </c>
    </row>
    <row r="9305" spans="1:7" ht="13.2" hidden="1" x14ac:dyDescent="0.25">
      <c r="A9305" s="1">
        <v>9945</v>
      </c>
      <c r="B9305" s="1">
        <v>2009</v>
      </c>
      <c r="C9305" s="1" t="s">
        <v>61</v>
      </c>
      <c r="D9305" s="1" t="str">
        <f t="shared" si="145"/>
        <v>EU</v>
      </c>
      <c r="E9305" s="1" t="s">
        <v>21</v>
      </c>
      <c r="F9305" s="2">
        <v>5.5939999999999994E-4</v>
      </c>
      <c r="G9305" s="7">
        <v>97399000</v>
      </c>
    </row>
    <row r="9306" spans="1:7" ht="13.2" hidden="1" x14ac:dyDescent="0.25">
      <c r="A9306" s="1">
        <v>9947</v>
      </c>
      <c r="B9306" s="1">
        <v>2009</v>
      </c>
      <c r="C9306" s="1" t="s">
        <v>62</v>
      </c>
      <c r="D9306" s="1" t="str">
        <f t="shared" si="145"/>
        <v>Asia Pacific</v>
      </c>
      <c r="E9306" s="1" t="s">
        <v>5</v>
      </c>
      <c r="F9306" s="2">
        <v>7.8036000000000008E-3</v>
      </c>
      <c r="G9306" s="7">
        <v>9634422000</v>
      </c>
    </row>
    <row r="9307" spans="1:7" ht="13.2" hidden="1" x14ac:dyDescent="0.25">
      <c r="A9307" s="1">
        <v>9948</v>
      </c>
      <c r="B9307" s="1">
        <v>2009</v>
      </c>
      <c r="C9307" s="1" t="s">
        <v>62</v>
      </c>
      <c r="D9307" s="1" t="str">
        <f t="shared" si="145"/>
        <v>Asia Pacific</v>
      </c>
      <c r="E9307" s="1" t="s">
        <v>6</v>
      </c>
      <c r="F9307" s="9">
        <v>0</v>
      </c>
      <c r="G9307" s="7">
        <v>0</v>
      </c>
    </row>
    <row r="9308" spans="1:7" ht="13.2" hidden="1" x14ac:dyDescent="0.25">
      <c r="A9308" s="1">
        <v>9949</v>
      </c>
      <c r="B9308" s="1">
        <v>2009</v>
      </c>
      <c r="C9308" s="1" t="s">
        <v>62</v>
      </c>
      <c r="D9308" s="1" t="str">
        <f t="shared" si="145"/>
        <v>Asia Pacific</v>
      </c>
      <c r="E9308" s="1" t="s">
        <v>7</v>
      </c>
      <c r="F9308" s="2">
        <v>6.1066000000000002E-3</v>
      </c>
      <c r="G9308" s="7">
        <v>7539297000</v>
      </c>
    </row>
    <row r="9309" spans="1:7" ht="13.2" hidden="1" x14ac:dyDescent="0.25">
      <c r="A9309" s="1">
        <v>9950</v>
      </c>
      <c r="B9309" s="1">
        <v>2009</v>
      </c>
      <c r="C9309" s="1" t="s">
        <v>62</v>
      </c>
      <c r="D9309" s="1" t="str">
        <f t="shared" si="145"/>
        <v>Asia Pacific</v>
      </c>
      <c r="E9309" s="1" t="s">
        <v>23</v>
      </c>
      <c r="F9309" s="2">
        <v>1.1458E-3</v>
      </c>
      <c r="G9309" s="7">
        <v>1414603000</v>
      </c>
    </row>
    <row r="9310" spans="1:7" ht="13.2" hidden="1" x14ac:dyDescent="0.25">
      <c r="A9310" s="1">
        <v>9951</v>
      </c>
      <c r="B9310" s="1">
        <v>2009</v>
      </c>
      <c r="C9310" s="1" t="s">
        <v>62</v>
      </c>
      <c r="D9310" s="1" t="str">
        <f t="shared" si="145"/>
        <v>Asia Pacific</v>
      </c>
      <c r="E9310" s="1" t="s">
        <v>8</v>
      </c>
      <c r="F9310" s="2">
        <v>1.4597E-3</v>
      </c>
      <c r="G9310" s="7">
        <v>1802122000</v>
      </c>
    </row>
    <row r="9311" spans="1:7" ht="13.2" hidden="1" x14ac:dyDescent="0.25">
      <c r="A9311" s="1">
        <v>9952</v>
      </c>
      <c r="B9311" s="1">
        <v>2009</v>
      </c>
      <c r="C9311" s="1" t="s">
        <v>62</v>
      </c>
      <c r="D9311" s="1" t="str">
        <f t="shared" si="145"/>
        <v>Asia Pacific</v>
      </c>
      <c r="E9311" s="1" t="s">
        <v>9</v>
      </c>
      <c r="F9311" s="2">
        <v>6.864000000000001E-4</v>
      </c>
      <c r="G9311" s="7">
        <v>847501000</v>
      </c>
    </row>
    <row r="9312" spans="1:7" ht="13.2" hidden="1" x14ac:dyDescent="0.25">
      <c r="A9312" s="1">
        <v>9953</v>
      </c>
      <c r="B9312" s="1">
        <v>2009</v>
      </c>
      <c r="C9312" s="1" t="s">
        <v>62</v>
      </c>
      <c r="D9312" s="1" t="str">
        <f t="shared" si="145"/>
        <v>Asia Pacific</v>
      </c>
      <c r="E9312" s="1" t="s">
        <v>10</v>
      </c>
      <c r="F9312" s="2">
        <v>1.92563E-2</v>
      </c>
      <c r="G9312" s="7">
        <v>23774149000</v>
      </c>
    </row>
    <row r="9313" spans="1:7" ht="13.2" hidden="1" x14ac:dyDescent="0.25">
      <c r="A9313" s="1">
        <v>9954</v>
      </c>
      <c r="B9313" s="1">
        <v>2009</v>
      </c>
      <c r="C9313" s="1" t="s">
        <v>62</v>
      </c>
      <c r="D9313" s="1" t="str">
        <f t="shared" si="145"/>
        <v>Asia Pacific</v>
      </c>
      <c r="E9313" s="1" t="s">
        <v>11</v>
      </c>
      <c r="F9313" s="2">
        <v>5.0105700000000003E-2</v>
      </c>
      <c r="G9313" s="7">
        <v>61861305000</v>
      </c>
    </row>
    <row r="9314" spans="1:7" ht="13.2" hidden="1" x14ac:dyDescent="0.25">
      <c r="A9314" s="1">
        <v>9955</v>
      </c>
      <c r="B9314" s="1">
        <v>2009</v>
      </c>
      <c r="C9314" s="1" t="s">
        <v>62</v>
      </c>
      <c r="D9314" s="1" t="str">
        <f t="shared" si="145"/>
        <v>Asia Pacific</v>
      </c>
      <c r="E9314" s="1" t="s">
        <v>12</v>
      </c>
      <c r="F9314" s="2">
        <v>4.7436499999999999E-2</v>
      </c>
      <c r="G9314" s="7">
        <v>58565816000</v>
      </c>
    </row>
    <row r="9315" spans="1:7" ht="13.2" hidden="1" x14ac:dyDescent="0.25">
      <c r="A9315" s="1">
        <v>9956</v>
      </c>
      <c r="B9315" s="1">
        <v>2009</v>
      </c>
      <c r="C9315" s="1" t="s">
        <v>62</v>
      </c>
      <c r="D9315" s="1" t="str">
        <f t="shared" si="145"/>
        <v>Asia Pacific</v>
      </c>
      <c r="E9315" s="1" t="s">
        <v>13</v>
      </c>
      <c r="F9315" s="2">
        <v>0.1175871</v>
      </c>
      <c r="G9315" s="7">
        <v>145174795000</v>
      </c>
    </row>
    <row r="9316" spans="1:7" ht="13.2" hidden="1" x14ac:dyDescent="0.25">
      <c r="A9316" s="1">
        <v>9957</v>
      </c>
      <c r="B9316" s="1">
        <v>2009</v>
      </c>
      <c r="C9316" s="1" t="s">
        <v>62</v>
      </c>
      <c r="D9316" s="1" t="str">
        <f t="shared" si="145"/>
        <v>Asia Pacific</v>
      </c>
      <c r="E9316" s="1" t="s">
        <v>14</v>
      </c>
      <c r="F9316" s="2">
        <v>0.11619120000000001</v>
      </c>
      <c r="G9316" s="7">
        <v>143451437000</v>
      </c>
    </row>
    <row r="9317" spans="1:7" ht="13.2" hidden="1" x14ac:dyDescent="0.25">
      <c r="A9317" s="1">
        <v>9958</v>
      </c>
      <c r="B9317" s="1">
        <v>2009</v>
      </c>
      <c r="C9317" s="1" t="s">
        <v>62</v>
      </c>
      <c r="D9317" s="1" t="str">
        <f t="shared" si="145"/>
        <v>Asia Pacific</v>
      </c>
      <c r="E9317" s="1" t="s">
        <v>15</v>
      </c>
      <c r="F9317" s="2">
        <v>3.6473699999999998E-2</v>
      </c>
      <c r="G9317" s="7">
        <v>45030998000</v>
      </c>
    </row>
    <row r="9318" spans="1:7" ht="13.2" hidden="1" x14ac:dyDescent="0.25">
      <c r="A9318" s="1">
        <v>9959</v>
      </c>
      <c r="B9318" s="1">
        <v>2009</v>
      </c>
      <c r="C9318" s="1" t="s">
        <v>62</v>
      </c>
      <c r="D9318" s="1" t="str">
        <f t="shared" si="145"/>
        <v>Asia Pacific</v>
      </c>
      <c r="E9318" s="1" t="s">
        <v>16</v>
      </c>
      <c r="F9318" s="2">
        <v>3.0109400000000001E-2</v>
      </c>
      <c r="G9318" s="7">
        <v>37173493000</v>
      </c>
    </row>
    <row r="9319" spans="1:7" ht="13.2" hidden="1" x14ac:dyDescent="0.25">
      <c r="A9319" s="1">
        <v>9960</v>
      </c>
      <c r="B9319" s="1">
        <v>2009</v>
      </c>
      <c r="C9319" s="1" t="s">
        <v>62</v>
      </c>
      <c r="D9319" s="1" t="str">
        <f t="shared" si="145"/>
        <v>Asia Pacific</v>
      </c>
      <c r="E9319" s="1" t="s">
        <v>17</v>
      </c>
      <c r="F9319" s="2">
        <v>8.3599E-3</v>
      </c>
      <c r="G9319" s="7">
        <v>10321245000</v>
      </c>
    </row>
    <row r="9320" spans="1:7" ht="13.2" hidden="1" x14ac:dyDescent="0.25">
      <c r="A9320" s="1">
        <v>9962</v>
      </c>
      <c r="B9320" s="1">
        <v>2009</v>
      </c>
      <c r="C9320" s="1" t="s">
        <v>63</v>
      </c>
      <c r="D9320" s="1" t="str">
        <f t="shared" si="145"/>
        <v>Non-EU European</v>
      </c>
      <c r="E9320" s="1" t="s">
        <v>9</v>
      </c>
      <c r="F9320" s="2">
        <v>2.3584000000000001E-3</v>
      </c>
      <c r="G9320" s="7">
        <v>118342000</v>
      </c>
    </row>
    <row r="9321" spans="1:7" ht="13.2" hidden="1" x14ac:dyDescent="0.25">
      <c r="A9321" s="1">
        <v>9963</v>
      </c>
      <c r="B9321" s="1">
        <v>2009</v>
      </c>
      <c r="C9321" s="1" t="s">
        <v>63</v>
      </c>
      <c r="D9321" s="1" t="str">
        <f t="shared" si="145"/>
        <v>Non-EU European</v>
      </c>
      <c r="E9321" s="1" t="s">
        <v>10</v>
      </c>
      <c r="F9321" s="2">
        <v>1.2555199999999999E-2</v>
      </c>
      <c r="G9321" s="7">
        <v>630000000</v>
      </c>
    </row>
    <row r="9322" spans="1:7" ht="13.2" hidden="1" x14ac:dyDescent="0.25">
      <c r="A9322" s="1">
        <v>9964</v>
      </c>
      <c r="B9322" s="1">
        <v>2009</v>
      </c>
      <c r="C9322" s="1" t="s">
        <v>63</v>
      </c>
      <c r="D9322" s="1" t="str">
        <f t="shared" si="145"/>
        <v>Non-EU European</v>
      </c>
      <c r="E9322" s="1" t="s">
        <v>11</v>
      </c>
      <c r="F9322" s="2">
        <v>5.3760099999999998E-2</v>
      </c>
      <c r="G9322" s="7">
        <v>2697599000</v>
      </c>
    </row>
    <row r="9323" spans="1:7" ht="13.2" hidden="1" x14ac:dyDescent="0.25">
      <c r="A9323" s="1">
        <v>9965</v>
      </c>
      <c r="B9323" s="1">
        <v>2009</v>
      </c>
      <c r="C9323" s="1" t="s">
        <v>63</v>
      </c>
      <c r="D9323" s="1" t="str">
        <f t="shared" si="145"/>
        <v>Non-EU European</v>
      </c>
      <c r="E9323" s="1" t="s">
        <v>12</v>
      </c>
      <c r="F9323" s="2">
        <v>3.6995399999999998E-2</v>
      </c>
      <c r="G9323" s="7">
        <v>1856373000</v>
      </c>
    </row>
    <row r="9324" spans="1:7" ht="13.2" hidden="1" x14ac:dyDescent="0.25">
      <c r="A9324" s="1">
        <v>9966</v>
      </c>
      <c r="B9324" s="1">
        <v>2009</v>
      </c>
      <c r="C9324" s="1" t="s">
        <v>63</v>
      </c>
      <c r="D9324" s="1" t="str">
        <f t="shared" si="145"/>
        <v>Non-EU European</v>
      </c>
      <c r="E9324" s="1" t="s">
        <v>13</v>
      </c>
      <c r="F9324" s="2">
        <v>0.15356249999999999</v>
      </c>
      <c r="G9324" s="7">
        <v>7705532000</v>
      </c>
    </row>
    <row r="9325" spans="1:7" ht="13.2" hidden="1" x14ac:dyDescent="0.25">
      <c r="A9325" s="1">
        <v>9967</v>
      </c>
      <c r="B9325" s="1">
        <v>2009</v>
      </c>
      <c r="C9325" s="1" t="s">
        <v>63</v>
      </c>
      <c r="D9325" s="1" t="str">
        <f t="shared" si="145"/>
        <v>Non-EU European</v>
      </c>
      <c r="E9325" s="1" t="s">
        <v>14</v>
      </c>
      <c r="F9325" s="2">
        <v>3.2318399999999997E-2</v>
      </c>
      <c r="G9325" s="7">
        <v>1621686000</v>
      </c>
    </row>
    <row r="9326" spans="1:7" ht="13.2" hidden="1" x14ac:dyDescent="0.25">
      <c r="A9326" s="1">
        <v>9968</v>
      </c>
      <c r="B9326" s="1">
        <v>2009</v>
      </c>
      <c r="C9326" s="1" t="s">
        <v>63</v>
      </c>
      <c r="D9326" s="1" t="str">
        <f t="shared" si="145"/>
        <v>Non-EU European</v>
      </c>
      <c r="E9326" s="1" t="s">
        <v>15</v>
      </c>
      <c r="F9326" s="2">
        <v>2.08887E-2</v>
      </c>
      <c r="G9326" s="7">
        <v>1048163000</v>
      </c>
    </row>
    <row r="9327" spans="1:7" ht="13.2" hidden="1" x14ac:dyDescent="0.25">
      <c r="A9327" s="1">
        <v>9969</v>
      </c>
      <c r="B9327" s="1">
        <v>2009</v>
      </c>
      <c r="C9327" s="1" t="s">
        <v>63</v>
      </c>
      <c r="D9327" s="1" t="str">
        <f t="shared" si="145"/>
        <v>Non-EU European</v>
      </c>
      <c r="E9327" s="1" t="s">
        <v>16</v>
      </c>
      <c r="F9327" s="2">
        <v>2.0180199999999999E-2</v>
      </c>
      <c r="G9327" s="7">
        <v>1012612000</v>
      </c>
    </row>
    <row r="9328" spans="1:7" ht="13.2" hidden="1" x14ac:dyDescent="0.25">
      <c r="A9328" s="1">
        <v>9970</v>
      </c>
      <c r="B9328" s="1">
        <v>2009</v>
      </c>
      <c r="C9328" s="1" t="s">
        <v>63</v>
      </c>
      <c r="D9328" s="1" t="str">
        <f t="shared" si="145"/>
        <v>Non-EU European</v>
      </c>
      <c r="E9328" s="1" t="s">
        <v>17</v>
      </c>
      <c r="F9328" s="2">
        <v>7.4343000000000005E-3</v>
      </c>
      <c r="G9328" s="7">
        <v>373041000</v>
      </c>
    </row>
    <row r="9329" spans="1:7" ht="13.2" hidden="1" x14ac:dyDescent="0.25">
      <c r="A9329" s="1">
        <v>9972</v>
      </c>
      <c r="B9329" s="1">
        <v>2009</v>
      </c>
      <c r="C9329" s="1" t="s">
        <v>63</v>
      </c>
      <c r="D9329" s="1" t="str">
        <f t="shared" si="145"/>
        <v>Non-EU European</v>
      </c>
      <c r="E9329" s="1" t="s">
        <v>5</v>
      </c>
      <c r="F9329" s="9">
        <v>0</v>
      </c>
      <c r="G9329" s="7">
        <v>0</v>
      </c>
    </row>
    <row r="9330" spans="1:7" ht="13.2" hidden="1" x14ac:dyDescent="0.25">
      <c r="A9330" s="1">
        <v>9973</v>
      </c>
      <c r="B9330" s="1">
        <v>2009</v>
      </c>
      <c r="C9330" s="1" t="s">
        <v>63</v>
      </c>
      <c r="D9330" s="1" t="str">
        <f t="shared" si="145"/>
        <v>Non-EU European</v>
      </c>
      <c r="E9330" s="1" t="s">
        <v>6</v>
      </c>
      <c r="F9330" s="9">
        <v>0</v>
      </c>
      <c r="G9330" s="7">
        <v>0</v>
      </c>
    </row>
    <row r="9331" spans="1:7" ht="13.2" hidden="1" x14ac:dyDescent="0.25">
      <c r="A9331" s="1">
        <v>9974</v>
      </c>
      <c r="B9331" s="1">
        <v>2009</v>
      </c>
      <c r="C9331" s="1" t="s">
        <v>63</v>
      </c>
      <c r="D9331" s="1" t="str">
        <f t="shared" si="145"/>
        <v>Non-EU European</v>
      </c>
      <c r="E9331" s="1" t="s">
        <v>7</v>
      </c>
      <c r="F9331" s="9">
        <v>0</v>
      </c>
      <c r="G9331" s="7">
        <v>0</v>
      </c>
    </row>
    <row r="9332" spans="1:7" ht="13.2" hidden="1" x14ac:dyDescent="0.25">
      <c r="A9332" s="1">
        <v>9975</v>
      </c>
      <c r="B9332" s="1">
        <v>2009</v>
      </c>
      <c r="C9332" s="1" t="s">
        <v>63</v>
      </c>
      <c r="D9332" s="1" t="str">
        <f t="shared" si="145"/>
        <v>Non-EU European</v>
      </c>
      <c r="E9332" s="1" t="s">
        <v>23</v>
      </c>
      <c r="F9332" s="9">
        <v>0</v>
      </c>
      <c r="G9332" s="7">
        <v>0</v>
      </c>
    </row>
    <row r="9333" spans="1:7" ht="13.2" hidden="1" x14ac:dyDescent="0.25">
      <c r="A9333" s="1">
        <v>9976</v>
      </c>
      <c r="B9333" s="1">
        <v>2009</v>
      </c>
      <c r="C9333" s="1" t="s">
        <v>63</v>
      </c>
      <c r="D9333" s="1" t="str">
        <f t="shared" si="145"/>
        <v>Non-EU European</v>
      </c>
      <c r="E9333" s="1" t="s">
        <v>8</v>
      </c>
      <c r="F9333" s="9">
        <v>0</v>
      </c>
      <c r="G9333" s="7">
        <v>0</v>
      </c>
    </row>
    <row r="9334" spans="1:7" ht="13.2" hidden="1" x14ac:dyDescent="0.25">
      <c r="A9334" s="1">
        <v>9977</v>
      </c>
      <c r="B9334" s="1">
        <v>2009</v>
      </c>
      <c r="C9334" s="1" t="s">
        <v>63</v>
      </c>
      <c r="D9334" s="1" t="str">
        <f t="shared" si="145"/>
        <v>Non-EU European</v>
      </c>
      <c r="E9334" s="1" t="s">
        <v>9</v>
      </c>
      <c r="F9334" s="9">
        <v>0</v>
      </c>
      <c r="G9334" s="7">
        <v>0</v>
      </c>
    </row>
    <row r="9335" spans="1:7" ht="13.2" hidden="1" x14ac:dyDescent="0.25">
      <c r="A9335" s="1">
        <v>9978</v>
      </c>
      <c r="B9335" s="1">
        <v>2009</v>
      </c>
      <c r="C9335" s="1" t="s">
        <v>63</v>
      </c>
      <c r="D9335" s="1" t="str">
        <f t="shared" si="145"/>
        <v>Non-EU European</v>
      </c>
      <c r="E9335" s="1" t="s">
        <v>10</v>
      </c>
      <c r="F9335" s="9">
        <v>0</v>
      </c>
      <c r="G9335" s="7">
        <v>0</v>
      </c>
    </row>
    <row r="9336" spans="1:7" ht="13.2" hidden="1" x14ac:dyDescent="0.25">
      <c r="A9336" s="1">
        <v>9979</v>
      </c>
      <c r="B9336" s="1">
        <v>2009</v>
      </c>
      <c r="C9336" s="1" t="s">
        <v>63</v>
      </c>
      <c r="D9336" s="1" t="str">
        <f t="shared" si="145"/>
        <v>Non-EU European</v>
      </c>
      <c r="E9336" s="1" t="s">
        <v>11</v>
      </c>
      <c r="F9336" s="9">
        <v>0</v>
      </c>
      <c r="G9336" s="7">
        <v>0</v>
      </c>
    </row>
    <row r="9337" spans="1:7" ht="13.2" hidden="1" x14ac:dyDescent="0.25">
      <c r="A9337" s="1">
        <v>9980</v>
      </c>
      <c r="B9337" s="1">
        <v>2009</v>
      </c>
      <c r="C9337" s="1" t="s">
        <v>63</v>
      </c>
      <c r="D9337" s="1" t="str">
        <f t="shared" si="145"/>
        <v>Non-EU European</v>
      </c>
      <c r="E9337" s="1" t="s">
        <v>12</v>
      </c>
      <c r="F9337" s="9">
        <v>0</v>
      </c>
      <c r="G9337" s="7">
        <v>0</v>
      </c>
    </row>
    <row r="9338" spans="1:7" ht="13.2" hidden="1" x14ac:dyDescent="0.25">
      <c r="A9338" s="1">
        <v>9981</v>
      </c>
      <c r="B9338" s="1">
        <v>2009</v>
      </c>
      <c r="C9338" s="1" t="s">
        <v>63</v>
      </c>
      <c r="D9338" s="1" t="str">
        <f t="shared" si="145"/>
        <v>Non-EU European</v>
      </c>
      <c r="E9338" s="1" t="s">
        <v>13</v>
      </c>
      <c r="F9338" s="9">
        <v>0</v>
      </c>
      <c r="G9338" s="7">
        <v>0</v>
      </c>
    </row>
    <row r="9339" spans="1:7" ht="13.2" hidden="1" x14ac:dyDescent="0.25">
      <c r="A9339" s="1">
        <v>9982</v>
      </c>
      <c r="B9339" s="1">
        <v>2009</v>
      </c>
      <c r="C9339" s="1" t="s">
        <v>63</v>
      </c>
      <c r="D9339" s="1" t="str">
        <f t="shared" si="145"/>
        <v>Non-EU European</v>
      </c>
      <c r="E9339" s="1" t="s">
        <v>14</v>
      </c>
      <c r="F9339" s="9">
        <v>0</v>
      </c>
      <c r="G9339" s="7">
        <v>0</v>
      </c>
    </row>
    <row r="9340" spans="1:7" ht="13.2" hidden="1" x14ac:dyDescent="0.25">
      <c r="A9340" s="1">
        <v>9983</v>
      </c>
      <c r="B9340" s="1">
        <v>2009</v>
      </c>
      <c r="C9340" s="1" t="s">
        <v>63</v>
      </c>
      <c r="D9340" s="1" t="str">
        <f t="shared" si="145"/>
        <v>Non-EU European</v>
      </c>
      <c r="E9340" s="1" t="s">
        <v>15</v>
      </c>
      <c r="F9340" s="9">
        <v>0</v>
      </c>
      <c r="G9340" s="7">
        <v>0</v>
      </c>
    </row>
    <row r="9341" spans="1:7" ht="13.2" hidden="1" x14ac:dyDescent="0.25">
      <c r="A9341" s="1">
        <v>9984</v>
      </c>
      <c r="B9341" s="1">
        <v>2009</v>
      </c>
      <c r="C9341" s="1" t="s">
        <v>63</v>
      </c>
      <c r="D9341" s="1" t="str">
        <f t="shared" si="145"/>
        <v>Non-EU European</v>
      </c>
      <c r="E9341" s="1" t="s">
        <v>16</v>
      </c>
      <c r="F9341" s="9">
        <v>0</v>
      </c>
      <c r="G9341" s="7">
        <v>0</v>
      </c>
    </row>
    <row r="9342" spans="1:7" ht="13.2" hidden="1" x14ac:dyDescent="0.25">
      <c r="A9342" s="1">
        <v>9985</v>
      </c>
      <c r="B9342" s="1">
        <v>2009</v>
      </c>
      <c r="C9342" s="1" t="s">
        <v>63</v>
      </c>
      <c r="D9342" s="1" t="str">
        <f t="shared" si="145"/>
        <v>Non-EU European</v>
      </c>
      <c r="E9342" s="1" t="s">
        <v>17</v>
      </c>
      <c r="F9342" s="9">
        <v>0</v>
      </c>
      <c r="G9342" s="7">
        <v>0</v>
      </c>
    </row>
    <row r="9343" spans="1:7" ht="13.2" hidden="1" x14ac:dyDescent="0.25">
      <c r="A9343" s="1">
        <v>9986</v>
      </c>
      <c r="B9343" s="1">
        <v>2009</v>
      </c>
      <c r="C9343" s="1" t="s">
        <v>63</v>
      </c>
      <c r="D9343" s="1" t="str">
        <f t="shared" si="145"/>
        <v>Non-EU European</v>
      </c>
      <c r="E9343" s="1" t="s">
        <v>18</v>
      </c>
      <c r="F9343" s="9">
        <v>0</v>
      </c>
      <c r="G9343" s="7">
        <v>0</v>
      </c>
    </row>
    <row r="9344" spans="1:7" ht="13.2" hidden="1" x14ac:dyDescent="0.25">
      <c r="A9344" s="1">
        <v>9987</v>
      </c>
      <c r="B9344" s="1">
        <v>2009</v>
      </c>
      <c r="C9344" s="1" t="s">
        <v>63</v>
      </c>
      <c r="D9344" s="1" t="str">
        <f t="shared" si="145"/>
        <v>Non-EU European</v>
      </c>
      <c r="E9344" s="1" t="s">
        <v>19</v>
      </c>
      <c r="F9344" s="9">
        <v>0</v>
      </c>
      <c r="G9344" s="7">
        <v>0</v>
      </c>
    </row>
    <row r="9345" spans="1:7" ht="13.2" hidden="1" x14ac:dyDescent="0.25">
      <c r="A9345" s="1">
        <v>9988</v>
      </c>
      <c r="B9345" s="1">
        <v>2009</v>
      </c>
      <c r="C9345" s="1" t="s">
        <v>63</v>
      </c>
      <c r="D9345" s="1" t="str">
        <f t="shared" si="145"/>
        <v>Non-EU European</v>
      </c>
      <c r="E9345" s="1" t="s">
        <v>20</v>
      </c>
      <c r="F9345" s="9">
        <v>0</v>
      </c>
      <c r="G9345" s="7">
        <v>0</v>
      </c>
    </row>
    <row r="9346" spans="1:7" ht="13.2" hidden="1" x14ac:dyDescent="0.25">
      <c r="A9346" s="1">
        <v>9989</v>
      </c>
      <c r="B9346" s="1">
        <v>2009</v>
      </c>
      <c r="C9346" s="1" t="s">
        <v>63</v>
      </c>
      <c r="D9346" s="1" t="str">
        <f t="shared" ref="D9346:D9409" si="146">IF(OR(C9346="Austria",C9346="Belgium",C9346="Bulgaria",C9346="Iceland",C9346="Croatia",C9346="Cyprus",C9346="Czechia",C9346="Denmark",C9346="Estonia",C9346="Finland",C9346="France",C9346="Germany",C9346="Greece",C9346="Hungary",C9346="Ireland",C9346="Italy",C9346="Latvia",C9346="Lithuania",C9346="Luxembourg",C9346="Malta",C9346="Netherlands",C9346="Poland",C9346="Portugal",C9346="Romania",C9346="Slovakia",C9346="Slovenia",C9346="Spain",C9346="Sweden"),"EU",IF(OR(C9346="Albania",C9346="Andorra",C9346="Belarus",C9346="Bosnia and Herzegovina",C9346="Kosovo",C9346="Montenegro",C9346="Moldova",C9346="Ukraine",C9346="San Marino",C9346="North Macedonia",C9346="Norway",C9346="Serbia",C9346="Switzerland",C9346="United Kingdom"),"Non-EU European",IF(OR(C9346="Armenia",C9346="Azerbaijan",C9346="Georgia",C9346="Russian Federation",C9346="Kazakhstan",C9346="Kyrgyzstan",C9346="Tajikistan",C9346="Turkmenistan",C9346="Uzbekistan"),"Asia Pacific",IF(OR(C9346="Afghanistan",C9346="Bahrain",C9346="Egypt",C9346="Iran",C9346="Iraq",C9346="Israel",C9346="Jordan",C9346="Kuwait",C9346="Lebanon",C9346="Oman",C9346="Palestine, State of",C9346="Turkey",C9346="Qatar",C9346="Saudi Arabia",C9346="Syria",C9346="United Arab Emirates",C9346="Yemen"),"Middle East",IF(OR(C9346="Australia",C9346="Marshall Islands",C9346="Cook Islands",C9346="New Zealand"),"Oceania",IF(OR(C9346="Brunei Darussalam",C9346="Sri Lanka",C9346="Nepal",C9346="China",C9346="Hong Kong",C9346="Macao",C9346="Fiji",C9346="India",C9346="Indonesia",C9346="Japan",C9346="Kiribati",C9346="Malaysia",C9346="Maldives",C9346="Mongolia",C9346="Myanmar",C9346="Nauru",C9346="Papua New Guinea",C9346="Philippines",C9346="Samoa",C9346="Singapore",C9346="Solomon Islands",C9346="South Korea",C9346="Taiwan",C9346="Thailand",C9346="Timor-Leste",C9346="Tonga",C9346="Tuvalu",C9346="Vanuatu",C9346="Vietnam"),"Asia Pacific",IF(OR(C9346="Canada",C9346="United States of America"),"North America",IF(OR(C9346="Bolivia",C9346="Brazil",C9346="Chile",C9346="Colombia",C9346="Guatemala",C9346="Panama",C9346="Ecuador",C9346="El Salvador",C9346="Costa Rica",C9346="Guyana",C9346="Paraguay",C9346="Peru",C9346="Suriname",C9346="Uruguay",C9346="Venezuela"),"South America",IF(OR(C9346="Algeria",C9346="Angola",C9346="Benin",C9346="Botswana",C9346="Burkina Faso",C9346="Burundi",C9346="Cabo Verde",C9346="Cameroon",C9346="Central African Republic",C9346="Chad",C9346="Comoros",C9346="Congo",C9346="Democratic Republic of the Congo",C9346="Djibouti",C9346="Equatorial Guinea",C9346="Eritrea",C9346="Eswatini",C9346="Ethiopia",C9346="Gabon",C9346="Gambia",C9346="Ghana",C9346="Guinea",C9346="Guinea-Bissau",C9346="Ivory Coast",C9346="Kenya",C9346="Lesotho",C9346="Liberia",C9346="Libya",C9346="Madagascar",C9346="Malawi",C9346="Mali",C9346="Mauritania",C9346="Mauritius",C9346="Morocco",C9346="Mozambique",C9346="Namibia",C9346="Niger",C9346="Nigeria",C9346="Rwanda",C9346="Sao Tome and Principe",C9346="Senegal",C9346="Seychelles",C9346="Sierra Leone",C9346="Somalia",C9346="South Africa",C9346="South Sudan",C9346="Sudan",C9346="Tanzania",C9346="Togo",C9346="Tunisia",C9346="Uganda",C9346="Zambia",C9346="Zimbabwe"),"Africa","")))))))))</f>
        <v>Non-EU European</v>
      </c>
      <c r="E9346" s="1" t="s">
        <v>21</v>
      </c>
      <c r="F9346" s="9">
        <v>0</v>
      </c>
      <c r="G9346" s="7">
        <v>0</v>
      </c>
    </row>
    <row r="9347" spans="1:7" ht="13.2" hidden="1" x14ac:dyDescent="0.25">
      <c r="A9347" s="1">
        <v>9990</v>
      </c>
      <c r="B9347" s="1">
        <v>2009</v>
      </c>
      <c r="C9347" s="1" t="s">
        <v>63</v>
      </c>
      <c r="D9347" s="1" t="str">
        <f t="shared" si="146"/>
        <v>Non-EU European</v>
      </c>
      <c r="E9347" s="1" t="s">
        <v>26</v>
      </c>
      <c r="F9347" s="9">
        <v>0</v>
      </c>
      <c r="G9347" s="7">
        <v>0</v>
      </c>
    </row>
    <row r="9348" spans="1:7" ht="13.2" hidden="1" x14ac:dyDescent="0.25">
      <c r="A9348" s="1">
        <v>9992</v>
      </c>
      <c r="B9348" s="1">
        <v>2009</v>
      </c>
      <c r="C9348" s="1" t="s">
        <v>64</v>
      </c>
      <c r="D9348" s="1" t="str">
        <f t="shared" si="146"/>
        <v>Africa</v>
      </c>
      <c r="E9348" s="1" t="s">
        <v>11</v>
      </c>
      <c r="F9348" s="2">
        <v>3.0782899999999998E-2</v>
      </c>
      <c r="G9348" s="7">
        <v>26408000</v>
      </c>
    </row>
    <row r="9349" spans="1:7" ht="13.2" hidden="1" x14ac:dyDescent="0.25">
      <c r="A9349" s="1">
        <v>9993</v>
      </c>
      <c r="B9349" s="1">
        <v>2009</v>
      </c>
      <c r="C9349" s="1" t="s">
        <v>64</v>
      </c>
      <c r="D9349" s="1" t="str">
        <f t="shared" si="146"/>
        <v>Africa</v>
      </c>
      <c r="E9349" s="1" t="s">
        <v>14</v>
      </c>
      <c r="F9349" s="2">
        <v>0.1762801</v>
      </c>
      <c r="G9349" s="7">
        <v>151226000</v>
      </c>
    </row>
    <row r="9350" spans="1:7" ht="13.2" hidden="1" x14ac:dyDescent="0.25">
      <c r="A9350" s="1">
        <v>9994</v>
      </c>
      <c r="B9350" s="1">
        <v>2009</v>
      </c>
      <c r="C9350" s="1" t="s">
        <v>64</v>
      </c>
      <c r="D9350" s="1" t="str">
        <f t="shared" si="146"/>
        <v>Africa</v>
      </c>
      <c r="E9350" s="1" t="s">
        <v>15</v>
      </c>
      <c r="F9350" s="2">
        <v>1.2728099999999999E-2</v>
      </c>
      <c r="G9350" s="7">
        <v>10919000</v>
      </c>
    </row>
    <row r="9351" spans="1:7" ht="13.2" hidden="1" x14ac:dyDescent="0.25">
      <c r="A9351" s="1">
        <v>9996</v>
      </c>
      <c r="B9351" s="1">
        <v>2009</v>
      </c>
      <c r="C9351" s="1" t="s">
        <v>65</v>
      </c>
      <c r="D9351" s="1" t="str">
        <f t="shared" si="146"/>
        <v>Asia Pacific</v>
      </c>
      <c r="E9351" s="1" t="s">
        <v>5</v>
      </c>
      <c r="F9351" s="9">
        <v>3.7539999999999996E-4</v>
      </c>
      <c r="G9351" s="7">
        <v>72877000</v>
      </c>
    </row>
    <row r="9352" spans="1:7" ht="13.2" hidden="1" x14ac:dyDescent="0.25">
      <c r="A9352" s="1">
        <v>9997</v>
      </c>
      <c r="B9352" s="1">
        <v>2009</v>
      </c>
      <c r="C9352" s="1" t="s">
        <v>65</v>
      </c>
      <c r="D9352" s="1" t="str">
        <f t="shared" si="146"/>
        <v>Asia Pacific</v>
      </c>
      <c r="E9352" s="1" t="s">
        <v>6</v>
      </c>
      <c r="F9352" s="9">
        <v>3.612E-4</v>
      </c>
      <c r="G9352" s="7">
        <v>70126000</v>
      </c>
    </row>
    <row r="9353" spans="1:7" ht="13.2" hidden="1" x14ac:dyDescent="0.25">
      <c r="A9353" s="1">
        <v>9998</v>
      </c>
      <c r="B9353" s="1">
        <v>2009</v>
      </c>
      <c r="C9353" s="1" t="s">
        <v>65</v>
      </c>
      <c r="D9353" s="1" t="str">
        <f t="shared" si="146"/>
        <v>Asia Pacific</v>
      </c>
      <c r="E9353" s="1" t="s">
        <v>7</v>
      </c>
      <c r="F9353" s="2">
        <v>1.0474699999999998E-2</v>
      </c>
      <c r="G9353" s="7">
        <v>2033668000</v>
      </c>
    </row>
    <row r="9354" spans="1:7" ht="13.2" hidden="1" x14ac:dyDescent="0.25">
      <c r="A9354" s="1">
        <v>9999</v>
      </c>
      <c r="B9354" s="1">
        <v>2009</v>
      </c>
      <c r="C9354" s="1" t="s">
        <v>65</v>
      </c>
      <c r="D9354" s="1" t="str">
        <f t="shared" si="146"/>
        <v>Asia Pacific</v>
      </c>
      <c r="E9354" s="1" t="s">
        <v>9</v>
      </c>
      <c r="F9354" s="9">
        <v>0</v>
      </c>
      <c r="G9354" s="7">
        <v>0</v>
      </c>
    </row>
    <row r="9355" spans="1:7" ht="13.2" hidden="1" x14ac:dyDescent="0.25">
      <c r="A9355" s="1">
        <v>10000</v>
      </c>
      <c r="B9355" s="1">
        <v>2009</v>
      </c>
      <c r="C9355" s="1" t="s">
        <v>65</v>
      </c>
      <c r="D9355" s="1" t="str">
        <f t="shared" si="146"/>
        <v>Asia Pacific</v>
      </c>
      <c r="E9355" s="1" t="s">
        <v>10</v>
      </c>
      <c r="F9355" s="2">
        <v>1.1430800000000001E-2</v>
      </c>
      <c r="G9355" s="7">
        <v>2219297000</v>
      </c>
    </row>
    <row r="9356" spans="1:7" ht="13.2" hidden="1" x14ac:dyDescent="0.25">
      <c r="A9356" s="1">
        <v>10001</v>
      </c>
      <c r="B9356" s="1">
        <v>2009</v>
      </c>
      <c r="C9356" s="1" t="s">
        <v>65</v>
      </c>
      <c r="D9356" s="1" t="str">
        <f t="shared" si="146"/>
        <v>Asia Pacific</v>
      </c>
      <c r="E9356" s="1" t="s">
        <v>11</v>
      </c>
      <c r="F9356" s="2">
        <v>1.30562E-2</v>
      </c>
      <c r="G9356" s="7">
        <v>2534866000</v>
      </c>
    </row>
    <row r="9357" spans="1:7" ht="13.2" hidden="1" x14ac:dyDescent="0.25">
      <c r="A9357" s="1">
        <v>10002</v>
      </c>
      <c r="B9357" s="1">
        <v>2009</v>
      </c>
      <c r="C9357" s="1" t="s">
        <v>65</v>
      </c>
      <c r="D9357" s="1" t="str">
        <f t="shared" si="146"/>
        <v>Asia Pacific</v>
      </c>
      <c r="E9357" s="1" t="s">
        <v>12</v>
      </c>
      <c r="F9357" s="2">
        <v>3.10134E-2</v>
      </c>
      <c r="G9357" s="7">
        <v>6021252000</v>
      </c>
    </row>
    <row r="9358" spans="1:7" ht="13.2" hidden="1" x14ac:dyDescent="0.25">
      <c r="A9358" s="1">
        <v>10003</v>
      </c>
      <c r="B9358" s="1">
        <v>2009</v>
      </c>
      <c r="C9358" s="1" t="s">
        <v>65</v>
      </c>
      <c r="D9358" s="1" t="str">
        <f t="shared" si="146"/>
        <v>Asia Pacific</v>
      </c>
      <c r="E9358" s="1" t="s">
        <v>13</v>
      </c>
      <c r="F9358" s="2">
        <v>2.1133600000000002E-2</v>
      </c>
      <c r="G9358" s="7">
        <v>4103087000.0000005</v>
      </c>
    </row>
    <row r="9359" spans="1:7" ht="13.2" hidden="1" x14ac:dyDescent="0.25">
      <c r="A9359" s="1">
        <v>10004</v>
      </c>
      <c r="B9359" s="1">
        <v>2009</v>
      </c>
      <c r="C9359" s="1" t="s">
        <v>65</v>
      </c>
      <c r="D9359" s="1" t="str">
        <f t="shared" si="146"/>
        <v>Asia Pacific</v>
      </c>
      <c r="E9359" s="1" t="s">
        <v>14</v>
      </c>
      <c r="F9359" s="2">
        <v>1.27825E-2</v>
      </c>
      <c r="G9359" s="7">
        <v>2481721000</v>
      </c>
    </row>
    <row r="9360" spans="1:7" ht="13.2" hidden="1" x14ac:dyDescent="0.25">
      <c r="A9360" s="1">
        <v>10005</v>
      </c>
      <c r="B9360" s="1">
        <v>2009</v>
      </c>
      <c r="C9360" s="1" t="s">
        <v>65</v>
      </c>
      <c r="D9360" s="1" t="str">
        <f t="shared" si="146"/>
        <v>Asia Pacific</v>
      </c>
      <c r="E9360" s="1" t="s">
        <v>15</v>
      </c>
      <c r="F9360" s="2">
        <v>4.0294699999999996E-2</v>
      </c>
      <c r="G9360" s="7">
        <v>7823228000</v>
      </c>
    </row>
    <row r="9361" spans="1:7" ht="13.2" hidden="1" x14ac:dyDescent="0.25">
      <c r="A9361" s="1">
        <v>10006</v>
      </c>
      <c r="B9361" s="1">
        <v>2009</v>
      </c>
      <c r="C9361" s="1" t="s">
        <v>65</v>
      </c>
      <c r="D9361" s="1" t="str">
        <f t="shared" si="146"/>
        <v>Asia Pacific</v>
      </c>
      <c r="E9361" s="1" t="s">
        <v>16</v>
      </c>
      <c r="F9361" s="2">
        <v>8.3784000000000011E-3</v>
      </c>
      <c r="G9361" s="7">
        <v>1626659000</v>
      </c>
    </row>
    <row r="9362" spans="1:7" ht="13.2" hidden="1" x14ac:dyDescent="0.25">
      <c r="A9362" s="1">
        <v>10007</v>
      </c>
      <c r="B9362" s="1">
        <v>2009</v>
      </c>
      <c r="C9362" s="1" t="s">
        <v>65</v>
      </c>
      <c r="D9362" s="1" t="str">
        <f t="shared" si="146"/>
        <v>Asia Pacific</v>
      </c>
      <c r="E9362" s="1" t="s">
        <v>17</v>
      </c>
      <c r="F9362" s="2">
        <v>3.5233999999999999E-3</v>
      </c>
      <c r="G9362" s="7">
        <v>684077000</v>
      </c>
    </row>
    <row r="9363" spans="1:7" ht="13.2" hidden="1" x14ac:dyDescent="0.25">
      <c r="A9363" s="1">
        <v>10009</v>
      </c>
      <c r="B9363" s="1">
        <v>2009</v>
      </c>
      <c r="C9363" s="1" t="s">
        <v>66</v>
      </c>
      <c r="D9363" s="1" t="str">
        <f t="shared" si="146"/>
        <v>EU</v>
      </c>
      <c r="E9363" s="1" t="s">
        <v>5</v>
      </c>
      <c r="F9363" s="2">
        <v>5.4162999999999998E-3</v>
      </c>
      <c r="G9363" s="7">
        <v>482274000</v>
      </c>
    </row>
    <row r="9364" spans="1:7" ht="13.2" hidden="1" x14ac:dyDescent="0.25">
      <c r="A9364" s="1">
        <v>10010</v>
      </c>
      <c r="B9364" s="1">
        <v>2009</v>
      </c>
      <c r="C9364" s="1" t="s">
        <v>66</v>
      </c>
      <c r="D9364" s="1" t="str">
        <f t="shared" si="146"/>
        <v>EU</v>
      </c>
      <c r="E9364" s="1" t="s">
        <v>6</v>
      </c>
      <c r="F9364" s="2">
        <v>1.5975E-3</v>
      </c>
      <c r="G9364" s="7">
        <v>142240000</v>
      </c>
    </row>
    <row r="9365" spans="1:7" ht="13.2" hidden="1" x14ac:dyDescent="0.25">
      <c r="A9365" s="1">
        <v>10011</v>
      </c>
      <c r="B9365" s="1">
        <v>2009</v>
      </c>
      <c r="C9365" s="1" t="s">
        <v>66</v>
      </c>
      <c r="D9365" s="1" t="str">
        <f t="shared" si="146"/>
        <v>EU</v>
      </c>
      <c r="E9365" s="1" t="s">
        <v>7</v>
      </c>
      <c r="F9365" s="2">
        <v>3.7173400000000002E-2</v>
      </c>
      <c r="G9365" s="7">
        <v>3309958000</v>
      </c>
    </row>
    <row r="9366" spans="1:7" ht="13.2" hidden="1" x14ac:dyDescent="0.25">
      <c r="A9366" s="1">
        <v>10012</v>
      </c>
      <c r="B9366" s="1">
        <v>2009</v>
      </c>
      <c r="C9366" s="1" t="s">
        <v>66</v>
      </c>
      <c r="D9366" s="1" t="str">
        <f t="shared" si="146"/>
        <v>EU</v>
      </c>
      <c r="E9366" s="1" t="s">
        <v>23</v>
      </c>
      <c r="F9366" s="9">
        <v>1.294E-4</v>
      </c>
      <c r="G9366" s="7">
        <v>11521000</v>
      </c>
    </row>
    <row r="9367" spans="1:7" ht="13.2" hidden="1" x14ac:dyDescent="0.25">
      <c r="A9367" s="1">
        <v>10013</v>
      </c>
      <c r="B9367" s="1">
        <v>2009</v>
      </c>
      <c r="C9367" s="1" t="s">
        <v>66</v>
      </c>
      <c r="D9367" s="1" t="str">
        <f t="shared" si="146"/>
        <v>EU</v>
      </c>
      <c r="E9367" s="1" t="s">
        <v>8</v>
      </c>
      <c r="F9367" s="2">
        <v>4.0695999999999996E-3</v>
      </c>
      <c r="G9367" s="7">
        <v>362364000</v>
      </c>
    </row>
    <row r="9368" spans="1:7" ht="13.2" hidden="1" x14ac:dyDescent="0.25">
      <c r="A9368" s="1">
        <v>10014</v>
      </c>
      <c r="B9368" s="1">
        <v>2009</v>
      </c>
      <c r="C9368" s="1" t="s">
        <v>66</v>
      </c>
      <c r="D9368" s="1" t="str">
        <f t="shared" si="146"/>
        <v>EU</v>
      </c>
      <c r="E9368" s="1" t="s">
        <v>9</v>
      </c>
      <c r="F9368" s="2">
        <v>8.9949000000000001E-3</v>
      </c>
      <c r="G9368" s="7">
        <v>800912000</v>
      </c>
    </row>
    <row r="9369" spans="1:7" ht="13.2" hidden="1" x14ac:dyDescent="0.25">
      <c r="A9369" s="1">
        <v>10015</v>
      </c>
      <c r="B9369" s="1">
        <v>2009</v>
      </c>
      <c r="C9369" s="1" t="s">
        <v>66</v>
      </c>
      <c r="D9369" s="1" t="str">
        <f t="shared" si="146"/>
        <v>EU</v>
      </c>
      <c r="E9369" s="1" t="s">
        <v>10</v>
      </c>
      <c r="F9369" s="2">
        <v>8.0206999999999987E-3</v>
      </c>
      <c r="G9369" s="7">
        <v>714170000</v>
      </c>
    </row>
    <row r="9370" spans="1:7" ht="13.2" hidden="1" x14ac:dyDescent="0.25">
      <c r="A9370" s="1">
        <v>10016</v>
      </c>
      <c r="B9370" s="1">
        <v>2009</v>
      </c>
      <c r="C9370" s="1" t="s">
        <v>66</v>
      </c>
      <c r="D9370" s="1" t="str">
        <f t="shared" si="146"/>
        <v>EU</v>
      </c>
      <c r="E9370" s="1" t="s">
        <v>11</v>
      </c>
      <c r="F9370" s="2">
        <v>7.4334700000000004E-2</v>
      </c>
      <c r="G9370" s="7">
        <v>6618828000</v>
      </c>
    </row>
    <row r="9371" spans="1:7" ht="13.2" hidden="1" x14ac:dyDescent="0.25">
      <c r="A9371" s="1">
        <v>10017</v>
      </c>
      <c r="B9371" s="1">
        <v>2009</v>
      </c>
      <c r="C9371" s="1" t="s">
        <v>66</v>
      </c>
      <c r="D9371" s="1" t="str">
        <f t="shared" si="146"/>
        <v>EU</v>
      </c>
      <c r="E9371" s="1" t="s">
        <v>12</v>
      </c>
      <c r="F9371" s="2">
        <v>4.4945399999999996E-2</v>
      </c>
      <c r="G9371" s="7">
        <v>4001979000</v>
      </c>
    </row>
    <row r="9372" spans="1:7" ht="13.2" hidden="1" x14ac:dyDescent="0.25">
      <c r="A9372" s="1">
        <v>10018</v>
      </c>
      <c r="B9372" s="1">
        <v>2009</v>
      </c>
      <c r="C9372" s="1" t="s">
        <v>66</v>
      </c>
      <c r="D9372" s="1" t="str">
        <f t="shared" si="146"/>
        <v>EU</v>
      </c>
      <c r="E9372" s="1" t="s">
        <v>13</v>
      </c>
      <c r="F9372" s="2">
        <v>0.1513304</v>
      </c>
      <c r="G9372" s="7">
        <v>13474602000</v>
      </c>
    </row>
    <row r="9373" spans="1:7" ht="13.2" hidden="1" x14ac:dyDescent="0.25">
      <c r="A9373" s="1">
        <v>10019</v>
      </c>
      <c r="B9373" s="1">
        <v>2009</v>
      </c>
      <c r="C9373" s="1" t="s">
        <v>66</v>
      </c>
      <c r="D9373" s="1" t="str">
        <f t="shared" si="146"/>
        <v>EU</v>
      </c>
      <c r="E9373" s="1" t="s">
        <v>14</v>
      </c>
      <c r="F9373" s="2">
        <v>5.7675499999999998E-2</v>
      </c>
      <c r="G9373" s="7">
        <v>5135477000</v>
      </c>
    </row>
    <row r="9374" spans="1:7" ht="13.2" hidden="1" x14ac:dyDescent="0.25">
      <c r="A9374" s="1">
        <v>10020</v>
      </c>
      <c r="B9374" s="1">
        <v>2009</v>
      </c>
      <c r="C9374" s="1" t="s">
        <v>66</v>
      </c>
      <c r="D9374" s="1" t="str">
        <f t="shared" si="146"/>
        <v>EU</v>
      </c>
      <c r="E9374" s="1" t="s">
        <v>15</v>
      </c>
      <c r="F9374" s="2">
        <v>9.2604999999999996E-3</v>
      </c>
      <c r="G9374" s="7">
        <v>824567000</v>
      </c>
    </row>
    <row r="9375" spans="1:7" ht="13.2" hidden="1" x14ac:dyDescent="0.25">
      <c r="A9375" s="1">
        <v>10021</v>
      </c>
      <c r="B9375" s="1">
        <v>2009</v>
      </c>
      <c r="C9375" s="1" t="s">
        <v>66</v>
      </c>
      <c r="D9375" s="1" t="str">
        <f t="shared" si="146"/>
        <v>EU</v>
      </c>
      <c r="E9375" s="1" t="s">
        <v>16</v>
      </c>
      <c r="F9375" s="2">
        <v>2.7239300000000001E-2</v>
      </c>
      <c r="G9375" s="7">
        <v>2425415000</v>
      </c>
    </row>
    <row r="9376" spans="1:7" ht="13.2" hidden="1" x14ac:dyDescent="0.25">
      <c r="A9376" s="1">
        <v>10022</v>
      </c>
      <c r="B9376" s="1">
        <v>2009</v>
      </c>
      <c r="C9376" s="1" t="s">
        <v>66</v>
      </c>
      <c r="D9376" s="1" t="str">
        <f t="shared" si="146"/>
        <v>EU</v>
      </c>
      <c r="E9376" s="1" t="s">
        <v>17</v>
      </c>
      <c r="F9376" s="2">
        <v>1.0803E-2</v>
      </c>
      <c r="G9376" s="7">
        <v>961912000</v>
      </c>
    </row>
    <row r="9377" spans="1:7" ht="13.2" hidden="1" x14ac:dyDescent="0.25">
      <c r="A9377" s="1">
        <v>10023</v>
      </c>
      <c r="B9377" s="1">
        <v>2009</v>
      </c>
      <c r="C9377" s="1" t="s">
        <v>66</v>
      </c>
      <c r="D9377" s="1" t="str">
        <f t="shared" si="146"/>
        <v>EU</v>
      </c>
      <c r="E9377" s="1" t="s">
        <v>18</v>
      </c>
      <c r="F9377" s="2">
        <v>2.6301000000000002E-3</v>
      </c>
      <c r="G9377" s="7">
        <v>234184000</v>
      </c>
    </row>
    <row r="9378" spans="1:7" ht="13.2" hidden="1" x14ac:dyDescent="0.25">
      <c r="A9378" s="1">
        <v>10024</v>
      </c>
      <c r="B9378" s="1">
        <v>2009</v>
      </c>
      <c r="C9378" s="1" t="s">
        <v>66</v>
      </c>
      <c r="D9378" s="1" t="str">
        <f t="shared" si="146"/>
        <v>EU</v>
      </c>
      <c r="E9378" s="1" t="s">
        <v>19</v>
      </c>
      <c r="F9378" s="2">
        <v>1.6272000000000001E-3</v>
      </c>
      <c r="G9378" s="7">
        <v>144890000</v>
      </c>
    </row>
    <row r="9379" spans="1:7" ht="13.2" hidden="1" x14ac:dyDescent="0.25">
      <c r="A9379" s="1">
        <v>10025</v>
      </c>
      <c r="B9379" s="1">
        <v>2009</v>
      </c>
      <c r="C9379" s="1" t="s">
        <v>66</v>
      </c>
      <c r="D9379" s="1" t="str">
        <f t="shared" si="146"/>
        <v>EU</v>
      </c>
      <c r="E9379" s="1" t="s">
        <v>20</v>
      </c>
      <c r="F9379" s="9">
        <v>2.921E-4</v>
      </c>
      <c r="G9379" s="7">
        <v>26013000</v>
      </c>
    </row>
    <row r="9380" spans="1:7" ht="13.2" hidden="1" x14ac:dyDescent="0.25">
      <c r="A9380" s="1">
        <v>10026</v>
      </c>
      <c r="B9380" s="1">
        <v>2009</v>
      </c>
      <c r="C9380" s="1" t="s">
        <v>66</v>
      </c>
      <c r="D9380" s="1" t="str">
        <f t="shared" si="146"/>
        <v>EU</v>
      </c>
      <c r="E9380" s="1" t="s">
        <v>21</v>
      </c>
      <c r="F9380" s="9">
        <v>3.2300000000000004E-4</v>
      </c>
      <c r="G9380" s="7">
        <v>28760000</v>
      </c>
    </row>
    <row r="9381" spans="1:7" ht="13.2" hidden="1" x14ac:dyDescent="0.25">
      <c r="A9381" s="1">
        <v>10028</v>
      </c>
      <c r="B9381" s="1">
        <v>2009</v>
      </c>
      <c r="C9381" s="1" t="s">
        <v>67</v>
      </c>
      <c r="D9381" s="1" t="str">
        <f t="shared" si="146"/>
        <v>EU</v>
      </c>
      <c r="E9381" s="1" t="s">
        <v>5</v>
      </c>
      <c r="F9381" s="2">
        <v>7.3216000000000002E-3</v>
      </c>
      <c r="G9381" s="7">
        <v>368753000</v>
      </c>
    </row>
    <row r="9382" spans="1:7" ht="13.2" hidden="1" x14ac:dyDescent="0.25">
      <c r="A9382" s="1">
        <v>10029</v>
      </c>
      <c r="B9382" s="1">
        <v>2009</v>
      </c>
      <c r="C9382" s="1" t="s">
        <v>67</v>
      </c>
      <c r="D9382" s="1" t="str">
        <f t="shared" si="146"/>
        <v>EU</v>
      </c>
      <c r="E9382" s="1" t="s">
        <v>6</v>
      </c>
      <c r="F9382" s="9">
        <v>1.9769999999999998E-4</v>
      </c>
      <c r="G9382" s="7">
        <v>9959000</v>
      </c>
    </row>
    <row r="9383" spans="1:7" ht="13.2" hidden="1" x14ac:dyDescent="0.25">
      <c r="A9383" s="1">
        <v>10030</v>
      </c>
      <c r="B9383" s="1">
        <v>2009</v>
      </c>
      <c r="C9383" s="1" t="s">
        <v>67</v>
      </c>
      <c r="D9383" s="1" t="str">
        <f t="shared" si="146"/>
        <v>EU</v>
      </c>
      <c r="E9383" s="1" t="s">
        <v>7</v>
      </c>
      <c r="F9383" s="2">
        <v>2.47034E-2</v>
      </c>
      <c r="G9383" s="7">
        <v>1244188000</v>
      </c>
    </row>
    <row r="9384" spans="1:7" ht="13.2" hidden="1" x14ac:dyDescent="0.25">
      <c r="A9384" s="1">
        <v>10031</v>
      </c>
      <c r="B9384" s="1">
        <v>2009</v>
      </c>
      <c r="C9384" s="1" t="s">
        <v>67</v>
      </c>
      <c r="D9384" s="1" t="str">
        <f t="shared" si="146"/>
        <v>EU</v>
      </c>
      <c r="E9384" s="1" t="s">
        <v>23</v>
      </c>
      <c r="F9384" s="2">
        <v>1.2576000000000002E-3</v>
      </c>
      <c r="G9384" s="7">
        <v>63337000</v>
      </c>
    </row>
    <row r="9385" spans="1:7" ht="13.2" hidden="1" x14ac:dyDescent="0.25">
      <c r="A9385" s="1">
        <v>10032</v>
      </c>
      <c r="B9385" s="1">
        <v>2009</v>
      </c>
      <c r="C9385" s="1" t="s">
        <v>67</v>
      </c>
      <c r="D9385" s="1" t="str">
        <f t="shared" si="146"/>
        <v>EU</v>
      </c>
      <c r="E9385" s="1" t="s">
        <v>8</v>
      </c>
      <c r="F9385" s="9">
        <v>4.8270000000000002E-4</v>
      </c>
      <c r="G9385" s="7">
        <v>24311000</v>
      </c>
    </row>
    <row r="9386" spans="1:7" ht="13.2" hidden="1" x14ac:dyDescent="0.25">
      <c r="A9386" s="1">
        <v>10033</v>
      </c>
      <c r="B9386" s="1">
        <v>2009</v>
      </c>
      <c r="C9386" s="1" t="s">
        <v>67</v>
      </c>
      <c r="D9386" s="1" t="str">
        <f t="shared" si="146"/>
        <v>EU</v>
      </c>
      <c r="E9386" s="1" t="s">
        <v>9</v>
      </c>
      <c r="F9386" s="2">
        <v>8.9065000000000012E-3</v>
      </c>
      <c r="G9386" s="7">
        <v>448576000</v>
      </c>
    </row>
    <row r="9387" spans="1:7" ht="13.2" hidden="1" x14ac:dyDescent="0.25">
      <c r="A9387" s="1">
        <v>10034</v>
      </c>
      <c r="B9387" s="1">
        <v>2009</v>
      </c>
      <c r="C9387" s="1" t="s">
        <v>67</v>
      </c>
      <c r="D9387" s="1" t="str">
        <f t="shared" si="146"/>
        <v>EU</v>
      </c>
      <c r="E9387" s="1" t="s">
        <v>10</v>
      </c>
      <c r="F9387" s="2">
        <v>7.9720999999999993E-3</v>
      </c>
      <c r="G9387" s="7">
        <v>401516000</v>
      </c>
    </row>
    <row r="9388" spans="1:7" ht="13.2" hidden="1" x14ac:dyDescent="0.25">
      <c r="A9388" s="1">
        <v>10035</v>
      </c>
      <c r="B9388" s="1">
        <v>2009</v>
      </c>
      <c r="C9388" s="1" t="s">
        <v>67</v>
      </c>
      <c r="D9388" s="1" t="str">
        <f t="shared" si="146"/>
        <v>EU</v>
      </c>
      <c r="E9388" s="1" t="s">
        <v>11</v>
      </c>
      <c r="F9388" s="2">
        <v>6.9613599999999998E-2</v>
      </c>
      <c r="G9388" s="7">
        <v>3506092000</v>
      </c>
    </row>
    <row r="9389" spans="1:7" ht="13.2" hidden="1" x14ac:dyDescent="0.25">
      <c r="A9389" s="1">
        <v>10036</v>
      </c>
      <c r="B9389" s="1">
        <v>2009</v>
      </c>
      <c r="C9389" s="1" t="s">
        <v>67</v>
      </c>
      <c r="D9389" s="1" t="str">
        <f t="shared" si="146"/>
        <v>EU</v>
      </c>
      <c r="E9389" s="1" t="s">
        <v>12</v>
      </c>
      <c r="F9389" s="2">
        <v>6.65322E-2</v>
      </c>
      <c r="G9389" s="7">
        <v>3350895000</v>
      </c>
    </row>
    <row r="9390" spans="1:7" ht="13.2" hidden="1" x14ac:dyDescent="0.25">
      <c r="A9390" s="1">
        <v>10037</v>
      </c>
      <c r="B9390" s="1">
        <v>2009</v>
      </c>
      <c r="C9390" s="1" t="s">
        <v>67</v>
      </c>
      <c r="D9390" s="1" t="str">
        <f t="shared" si="146"/>
        <v>EU</v>
      </c>
      <c r="E9390" s="1" t="s">
        <v>13</v>
      </c>
      <c r="F9390" s="2">
        <v>0.18465699999999999</v>
      </c>
      <c r="G9390" s="7">
        <v>9300256000</v>
      </c>
    </row>
    <row r="9391" spans="1:7" ht="13.2" hidden="1" x14ac:dyDescent="0.25">
      <c r="A9391" s="1">
        <v>10038</v>
      </c>
      <c r="B9391" s="1">
        <v>2009</v>
      </c>
      <c r="C9391" s="1" t="s">
        <v>67</v>
      </c>
      <c r="D9391" s="1" t="str">
        <f t="shared" si="146"/>
        <v>EU</v>
      </c>
      <c r="E9391" s="1" t="s">
        <v>14</v>
      </c>
      <c r="F9391" s="2">
        <v>5.6826999999999996E-2</v>
      </c>
      <c r="G9391" s="7">
        <v>2862094000</v>
      </c>
    </row>
    <row r="9392" spans="1:7" ht="13.2" hidden="1" x14ac:dyDescent="0.25">
      <c r="A9392" s="1">
        <v>10039</v>
      </c>
      <c r="B9392" s="1">
        <v>2009</v>
      </c>
      <c r="C9392" s="1" t="s">
        <v>67</v>
      </c>
      <c r="D9392" s="1" t="str">
        <f t="shared" si="146"/>
        <v>EU</v>
      </c>
      <c r="E9392" s="1" t="s">
        <v>15</v>
      </c>
      <c r="F9392" s="2">
        <v>1.5301800000000001E-2</v>
      </c>
      <c r="G9392" s="7">
        <v>770673000</v>
      </c>
    </row>
    <row r="9393" spans="1:7" ht="13.2" hidden="1" x14ac:dyDescent="0.25">
      <c r="A9393" s="1">
        <v>10040</v>
      </c>
      <c r="B9393" s="1">
        <v>2009</v>
      </c>
      <c r="C9393" s="1" t="s">
        <v>67</v>
      </c>
      <c r="D9393" s="1" t="str">
        <f t="shared" si="146"/>
        <v>EU</v>
      </c>
      <c r="E9393" s="1" t="s">
        <v>16</v>
      </c>
      <c r="F9393" s="2">
        <v>1.8390699999999999E-2</v>
      </c>
      <c r="G9393" s="7">
        <v>926247000</v>
      </c>
    </row>
    <row r="9394" spans="1:7" ht="13.2" hidden="1" x14ac:dyDescent="0.25">
      <c r="A9394" s="1">
        <v>10041</v>
      </c>
      <c r="B9394" s="1">
        <v>2009</v>
      </c>
      <c r="C9394" s="1" t="s">
        <v>67</v>
      </c>
      <c r="D9394" s="1" t="str">
        <f t="shared" si="146"/>
        <v>EU</v>
      </c>
      <c r="E9394" s="1" t="s">
        <v>17</v>
      </c>
      <c r="F9394" s="2">
        <v>1.77222E-2</v>
      </c>
      <c r="G9394" s="7">
        <v>892577000</v>
      </c>
    </row>
    <row r="9395" spans="1:7" ht="13.2" hidden="1" x14ac:dyDescent="0.25">
      <c r="A9395" s="1">
        <v>10042</v>
      </c>
      <c r="B9395" s="1">
        <v>2009</v>
      </c>
      <c r="C9395" s="1" t="s">
        <v>67</v>
      </c>
      <c r="D9395" s="1" t="str">
        <f t="shared" si="146"/>
        <v>EU</v>
      </c>
      <c r="E9395" s="1" t="s">
        <v>18</v>
      </c>
      <c r="F9395" s="2">
        <v>8.7524999999999999E-3</v>
      </c>
      <c r="G9395" s="7">
        <v>440821000</v>
      </c>
    </row>
    <row r="9396" spans="1:7" ht="13.2" hidden="1" x14ac:dyDescent="0.25">
      <c r="A9396" s="1">
        <v>10043</v>
      </c>
      <c r="B9396" s="1">
        <v>2009</v>
      </c>
      <c r="C9396" s="1" t="s">
        <v>67</v>
      </c>
      <c r="D9396" s="1" t="str">
        <f t="shared" si="146"/>
        <v>EU</v>
      </c>
      <c r="E9396" s="1" t="s">
        <v>19</v>
      </c>
      <c r="F9396" s="2">
        <v>2.2818999999999999E-3</v>
      </c>
      <c r="G9396" s="7">
        <v>114930000</v>
      </c>
    </row>
    <row r="9397" spans="1:7" ht="13.2" hidden="1" x14ac:dyDescent="0.25">
      <c r="A9397" s="1">
        <v>10044</v>
      </c>
      <c r="B9397" s="1">
        <v>2009</v>
      </c>
      <c r="C9397" s="1" t="s">
        <v>67</v>
      </c>
      <c r="D9397" s="1" t="str">
        <f t="shared" si="146"/>
        <v>EU</v>
      </c>
      <c r="E9397" s="1" t="s">
        <v>20</v>
      </c>
      <c r="F9397" s="2">
        <v>4.6755E-3</v>
      </c>
      <c r="G9397" s="7">
        <v>235481000</v>
      </c>
    </row>
    <row r="9398" spans="1:7" ht="13.2" hidden="1" x14ac:dyDescent="0.25">
      <c r="A9398" s="1">
        <v>10045</v>
      </c>
      <c r="B9398" s="1">
        <v>2009</v>
      </c>
      <c r="C9398" s="1" t="s">
        <v>67</v>
      </c>
      <c r="D9398" s="1" t="str">
        <f t="shared" si="146"/>
        <v>EU</v>
      </c>
      <c r="E9398" s="1" t="s">
        <v>21</v>
      </c>
      <c r="F9398" s="9">
        <v>0</v>
      </c>
      <c r="G9398" s="7">
        <v>0</v>
      </c>
    </row>
    <row r="9399" spans="1:7" ht="13.2" hidden="1" x14ac:dyDescent="0.25">
      <c r="A9399" s="1">
        <v>10047</v>
      </c>
      <c r="B9399" s="1">
        <v>2009</v>
      </c>
      <c r="C9399" s="1" t="s">
        <v>68</v>
      </c>
      <c r="D9399" s="1" t="str">
        <f t="shared" si="146"/>
        <v>Africa</v>
      </c>
      <c r="E9399" s="1" t="s">
        <v>5</v>
      </c>
      <c r="F9399" s="2">
        <v>6.1482999999999998E-3</v>
      </c>
      <c r="G9399" s="7">
        <v>2027416000</v>
      </c>
    </row>
    <row r="9400" spans="1:7" ht="13.2" hidden="1" x14ac:dyDescent="0.25">
      <c r="A9400" s="1">
        <v>10048</v>
      </c>
      <c r="B9400" s="1">
        <v>2009</v>
      </c>
      <c r="C9400" s="1" t="s">
        <v>68</v>
      </c>
      <c r="D9400" s="1" t="str">
        <f t="shared" si="146"/>
        <v>Africa</v>
      </c>
      <c r="E9400" s="1" t="s">
        <v>6</v>
      </c>
      <c r="F9400" s="2">
        <v>1.8540000000000002E-3</v>
      </c>
      <c r="G9400" s="7">
        <v>611372000</v>
      </c>
    </row>
    <row r="9401" spans="1:7" ht="13.2" hidden="1" x14ac:dyDescent="0.25">
      <c r="A9401" s="1">
        <v>10049</v>
      </c>
      <c r="B9401" s="1">
        <v>2009</v>
      </c>
      <c r="C9401" s="1" t="s">
        <v>68</v>
      </c>
      <c r="D9401" s="1" t="str">
        <f t="shared" si="146"/>
        <v>Africa</v>
      </c>
      <c r="E9401" s="1" t="s">
        <v>7</v>
      </c>
      <c r="F9401" s="2">
        <v>3.2057299999999997E-2</v>
      </c>
      <c r="G9401" s="7">
        <v>10571012000</v>
      </c>
    </row>
    <row r="9402" spans="1:7" ht="13.2" hidden="1" x14ac:dyDescent="0.25">
      <c r="A9402" s="1">
        <v>10050</v>
      </c>
      <c r="B9402" s="1">
        <v>2009</v>
      </c>
      <c r="C9402" s="1" t="s">
        <v>68</v>
      </c>
      <c r="D9402" s="1" t="str">
        <f t="shared" si="146"/>
        <v>Africa</v>
      </c>
      <c r="E9402" s="1" t="s">
        <v>23</v>
      </c>
      <c r="F9402" s="2">
        <v>9.0079999999999989E-4</v>
      </c>
      <c r="G9402" s="7">
        <v>297027000</v>
      </c>
    </row>
    <row r="9403" spans="1:7" ht="13.2" hidden="1" x14ac:dyDescent="0.25">
      <c r="A9403" s="1">
        <v>10051</v>
      </c>
      <c r="B9403" s="1">
        <v>2009</v>
      </c>
      <c r="C9403" s="1" t="s">
        <v>68</v>
      </c>
      <c r="D9403" s="1" t="str">
        <f t="shared" si="146"/>
        <v>Africa</v>
      </c>
      <c r="E9403" s="1" t="s">
        <v>8</v>
      </c>
      <c r="F9403" s="2">
        <v>2.9796800000000002E-2</v>
      </c>
      <c r="G9403" s="7">
        <v>9825632000</v>
      </c>
    </row>
    <row r="9404" spans="1:7" ht="13.2" hidden="1" x14ac:dyDescent="0.25">
      <c r="A9404" s="1">
        <v>10052</v>
      </c>
      <c r="B9404" s="1">
        <v>2009</v>
      </c>
      <c r="C9404" s="1" t="s">
        <v>68</v>
      </c>
      <c r="D9404" s="1" t="str">
        <f t="shared" si="146"/>
        <v>Africa</v>
      </c>
      <c r="E9404" s="1" t="s">
        <v>9</v>
      </c>
      <c r="F9404" s="2">
        <v>2.63E-3</v>
      </c>
      <c r="G9404" s="7">
        <v>867266000</v>
      </c>
    </row>
    <row r="9405" spans="1:7" ht="13.2" hidden="1" x14ac:dyDescent="0.25">
      <c r="A9405" s="1">
        <v>10053</v>
      </c>
      <c r="B9405" s="1">
        <v>2009</v>
      </c>
      <c r="C9405" s="1" t="s">
        <v>68</v>
      </c>
      <c r="D9405" s="1" t="str">
        <f t="shared" si="146"/>
        <v>Africa</v>
      </c>
      <c r="E9405" s="1" t="s">
        <v>10</v>
      </c>
      <c r="F9405" s="2">
        <v>2.30799E-2</v>
      </c>
      <c r="G9405" s="7">
        <v>7610693000</v>
      </c>
    </row>
    <row r="9406" spans="1:7" ht="13.2" hidden="1" x14ac:dyDescent="0.25">
      <c r="A9406" s="1">
        <v>10054</v>
      </c>
      <c r="B9406" s="1">
        <v>2009</v>
      </c>
      <c r="C9406" s="1" t="s">
        <v>68</v>
      </c>
      <c r="D9406" s="1" t="str">
        <f t="shared" si="146"/>
        <v>Africa</v>
      </c>
      <c r="E9406" s="1" t="s">
        <v>11</v>
      </c>
      <c r="F9406" s="2">
        <v>3.91378E-2</v>
      </c>
      <c r="G9406" s="7">
        <v>12905854000</v>
      </c>
    </row>
    <row r="9407" spans="1:7" ht="13.2" hidden="1" x14ac:dyDescent="0.25">
      <c r="A9407" s="1">
        <v>10055</v>
      </c>
      <c r="B9407" s="1">
        <v>2009</v>
      </c>
      <c r="C9407" s="1" t="s">
        <v>68</v>
      </c>
      <c r="D9407" s="1" t="str">
        <f t="shared" si="146"/>
        <v>Africa</v>
      </c>
      <c r="E9407" s="1" t="s">
        <v>12</v>
      </c>
      <c r="F9407" s="2">
        <v>6.40685E-2</v>
      </c>
      <c r="G9407" s="7">
        <v>21126845000</v>
      </c>
    </row>
    <row r="9408" spans="1:7" ht="13.2" hidden="1" x14ac:dyDescent="0.25">
      <c r="A9408" s="1">
        <v>10056</v>
      </c>
      <c r="B9408" s="1">
        <v>2009</v>
      </c>
      <c r="C9408" s="1" t="s">
        <v>68</v>
      </c>
      <c r="D9408" s="1" t="str">
        <f t="shared" si="146"/>
        <v>Africa</v>
      </c>
      <c r="E9408" s="1" t="s">
        <v>13</v>
      </c>
      <c r="F9408" s="2">
        <v>4.6185600000000007E-2</v>
      </c>
      <c r="G9408" s="7">
        <v>15229875000</v>
      </c>
    </row>
    <row r="9409" spans="1:7" ht="13.2" hidden="1" x14ac:dyDescent="0.25">
      <c r="A9409" s="1">
        <v>10057</v>
      </c>
      <c r="B9409" s="1">
        <v>2009</v>
      </c>
      <c r="C9409" s="1" t="s">
        <v>68</v>
      </c>
      <c r="D9409" s="1" t="str">
        <f t="shared" si="146"/>
        <v>Africa</v>
      </c>
      <c r="E9409" s="1" t="s">
        <v>14</v>
      </c>
      <c r="F9409" s="2">
        <v>6.7307699999999998E-2</v>
      </c>
      <c r="G9409" s="7">
        <v>22194977000</v>
      </c>
    </row>
    <row r="9410" spans="1:7" ht="13.2" hidden="1" x14ac:dyDescent="0.25">
      <c r="A9410" s="1">
        <v>10058</v>
      </c>
      <c r="B9410" s="1">
        <v>2009</v>
      </c>
      <c r="C9410" s="1" t="s">
        <v>68</v>
      </c>
      <c r="D9410" s="1" t="str">
        <f t="shared" ref="D9410:D9473" si="147">IF(OR(C9410="Austria",C9410="Belgium",C9410="Bulgaria",C9410="Iceland",C9410="Croatia",C9410="Cyprus",C9410="Czechia",C9410="Denmark",C9410="Estonia",C9410="Finland",C9410="France",C9410="Germany",C9410="Greece",C9410="Hungary",C9410="Ireland",C9410="Italy",C9410="Latvia",C9410="Lithuania",C9410="Luxembourg",C9410="Malta",C9410="Netherlands",C9410="Poland",C9410="Portugal",C9410="Romania",C9410="Slovakia",C9410="Slovenia",C9410="Spain",C9410="Sweden"),"EU",IF(OR(C9410="Albania",C9410="Andorra",C9410="Belarus",C9410="Bosnia and Herzegovina",C9410="Kosovo",C9410="Montenegro",C9410="Moldova",C9410="Ukraine",C9410="San Marino",C9410="North Macedonia",C9410="Norway",C9410="Serbia",C9410="Switzerland",C9410="United Kingdom"),"Non-EU European",IF(OR(C9410="Armenia",C9410="Azerbaijan",C9410="Georgia",C9410="Russian Federation",C9410="Kazakhstan",C9410="Kyrgyzstan",C9410="Tajikistan",C9410="Turkmenistan",C9410="Uzbekistan"),"Asia Pacific",IF(OR(C9410="Afghanistan",C9410="Bahrain",C9410="Egypt",C9410="Iran",C9410="Iraq",C9410="Israel",C9410="Jordan",C9410="Kuwait",C9410="Lebanon",C9410="Oman",C9410="Palestine, State of",C9410="Turkey",C9410="Qatar",C9410="Saudi Arabia",C9410="Syria",C9410="United Arab Emirates",C9410="Yemen"),"Middle East",IF(OR(C9410="Australia",C9410="Marshall Islands",C9410="Cook Islands",C9410="New Zealand"),"Oceania",IF(OR(C9410="Brunei Darussalam",C9410="Sri Lanka",C9410="Nepal",C9410="China",C9410="Hong Kong",C9410="Macao",C9410="Fiji",C9410="India",C9410="Indonesia",C9410="Japan",C9410="Kiribati",C9410="Malaysia",C9410="Maldives",C9410="Mongolia",C9410="Myanmar",C9410="Nauru",C9410="Papua New Guinea",C9410="Philippines",C9410="Samoa",C9410="Singapore",C9410="Solomon Islands",C9410="South Korea",C9410="Taiwan",C9410="Thailand",C9410="Timor-Leste",C9410="Tonga",C9410="Tuvalu",C9410="Vanuatu",C9410="Vietnam"),"Asia Pacific",IF(OR(C9410="Canada",C9410="United States of America"),"North America",IF(OR(C9410="Bolivia",C9410="Brazil",C9410="Chile",C9410="Colombia",C9410="Guatemala",C9410="Panama",C9410="Ecuador",C9410="El Salvador",C9410="Costa Rica",C9410="Guyana",C9410="Paraguay",C9410="Peru",C9410="Suriname",C9410="Uruguay",C9410="Venezuela"),"South America",IF(OR(C9410="Algeria",C9410="Angola",C9410="Benin",C9410="Botswana",C9410="Burkina Faso",C9410="Burundi",C9410="Cabo Verde",C9410="Cameroon",C9410="Central African Republic",C9410="Chad",C9410="Comoros",C9410="Congo",C9410="Democratic Republic of the Congo",C9410="Djibouti",C9410="Equatorial Guinea",C9410="Eritrea",C9410="Eswatini",C9410="Ethiopia",C9410="Gabon",C9410="Gambia",C9410="Ghana",C9410="Guinea",C9410="Guinea-Bissau",C9410="Ivory Coast",C9410="Kenya",C9410="Lesotho",C9410="Liberia",C9410="Libya",C9410="Madagascar",C9410="Malawi",C9410="Mali",C9410="Mauritania",C9410="Mauritius",C9410="Morocco",C9410="Mozambique",C9410="Namibia",C9410="Niger",C9410="Nigeria",C9410="Rwanda",C9410="Sao Tome and Principe",C9410="Senegal",C9410="Seychelles",C9410="Sierra Leone",C9410="Somalia",C9410="South Africa",C9410="South Sudan",C9410="Sudan",C9410="Tanzania",C9410="Togo",C9410="Tunisia",C9410="Uganda",C9410="Zambia",C9410="Zimbabwe"),"Africa","")))))))))</f>
        <v>Africa</v>
      </c>
      <c r="E9410" s="1" t="s">
        <v>15</v>
      </c>
      <c r="F9410" s="2">
        <v>1.14713E-2</v>
      </c>
      <c r="G9410" s="7">
        <v>3782714000</v>
      </c>
    </row>
    <row r="9411" spans="1:7" ht="13.2" hidden="1" x14ac:dyDescent="0.25">
      <c r="A9411" s="1">
        <v>10059</v>
      </c>
      <c r="B9411" s="1">
        <v>2009</v>
      </c>
      <c r="C9411" s="1" t="s">
        <v>68</v>
      </c>
      <c r="D9411" s="1" t="str">
        <f t="shared" si="147"/>
        <v>Africa</v>
      </c>
      <c r="E9411" s="1" t="s">
        <v>16</v>
      </c>
      <c r="F9411" s="2">
        <v>3.4827200000000003E-2</v>
      </c>
      <c r="G9411" s="7">
        <v>11484427000</v>
      </c>
    </row>
    <row r="9412" spans="1:7" ht="13.2" hidden="1" x14ac:dyDescent="0.25">
      <c r="A9412" s="1">
        <v>10060</v>
      </c>
      <c r="B9412" s="1">
        <v>2009</v>
      </c>
      <c r="C9412" s="1" t="s">
        <v>68</v>
      </c>
      <c r="D9412" s="1" t="str">
        <f t="shared" si="147"/>
        <v>Africa</v>
      </c>
      <c r="E9412" s="1" t="s">
        <v>17</v>
      </c>
      <c r="F9412" s="2">
        <v>1.1058699999999999E-2</v>
      </c>
      <c r="G9412" s="7">
        <v>3646659000</v>
      </c>
    </row>
    <row r="9413" spans="1:7" ht="13.2" hidden="1" x14ac:dyDescent="0.25">
      <c r="A9413" s="1">
        <v>10061</v>
      </c>
      <c r="B9413" s="1">
        <v>2009</v>
      </c>
      <c r="C9413" s="1" t="s">
        <v>68</v>
      </c>
      <c r="D9413" s="1" t="str">
        <f t="shared" si="147"/>
        <v>Africa</v>
      </c>
      <c r="E9413" s="1" t="s">
        <v>18</v>
      </c>
      <c r="F9413" s="2">
        <v>7.2330000000000007E-4</v>
      </c>
      <c r="G9413" s="7">
        <v>238505000</v>
      </c>
    </row>
    <row r="9414" spans="1:7" ht="13.2" hidden="1" x14ac:dyDescent="0.25">
      <c r="A9414" s="1">
        <v>10062</v>
      </c>
      <c r="B9414" s="1">
        <v>2009</v>
      </c>
      <c r="C9414" s="1" t="s">
        <v>68</v>
      </c>
      <c r="D9414" s="1" t="str">
        <f t="shared" si="147"/>
        <v>Africa</v>
      </c>
      <c r="E9414" s="1" t="s">
        <v>19</v>
      </c>
      <c r="F9414" s="9">
        <v>2.1659999999999998E-4</v>
      </c>
      <c r="G9414" s="7">
        <v>71438000</v>
      </c>
    </row>
    <row r="9415" spans="1:7" ht="13.2" hidden="1" x14ac:dyDescent="0.25">
      <c r="A9415" s="1">
        <v>10063</v>
      </c>
      <c r="B9415" s="1">
        <v>2009</v>
      </c>
      <c r="C9415" s="1" t="s">
        <v>68</v>
      </c>
      <c r="D9415" s="1" t="str">
        <f t="shared" si="147"/>
        <v>Africa</v>
      </c>
      <c r="E9415" s="1" t="s">
        <v>20</v>
      </c>
      <c r="F9415" s="9">
        <v>2.6440000000000003E-4</v>
      </c>
      <c r="G9415" s="7">
        <v>87177000</v>
      </c>
    </row>
    <row r="9416" spans="1:7" ht="13.2" hidden="1" x14ac:dyDescent="0.25">
      <c r="A9416" s="1">
        <v>10064</v>
      </c>
      <c r="B9416" s="1">
        <v>2009</v>
      </c>
      <c r="C9416" s="1" t="s">
        <v>68</v>
      </c>
      <c r="D9416" s="1" t="str">
        <f t="shared" si="147"/>
        <v>Africa</v>
      </c>
      <c r="E9416" s="1" t="s">
        <v>21</v>
      </c>
      <c r="F9416" s="9">
        <v>2.3E-6</v>
      </c>
      <c r="G9416" s="7">
        <v>755000</v>
      </c>
    </row>
    <row r="9417" spans="1:7" ht="13.2" hidden="1" x14ac:dyDescent="0.25">
      <c r="A9417" s="1">
        <v>10066</v>
      </c>
      <c r="B9417" s="1">
        <v>2009</v>
      </c>
      <c r="C9417" s="1" t="s">
        <v>69</v>
      </c>
      <c r="D9417" s="1" t="str">
        <f t="shared" si="147"/>
        <v>EU</v>
      </c>
      <c r="E9417" s="1" t="s">
        <v>5</v>
      </c>
      <c r="F9417" s="2">
        <v>6.2326999999999999E-3</v>
      </c>
      <c r="G9417" s="7">
        <v>9258566000</v>
      </c>
    </row>
    <row r="9418" spans="1:7" ht="13.2" hidden="1" x14ac:dyDescent="0.25">
      <c r="A9418" s="1">
        <v>10067</v>
      </c>
      <c r="B9418" s="1">
        <v>2009</v>
      </c>
      <c r="C9418" s="1" t="s">
        <v>69</v>
      </c>
      <c r="D9418" s="1" t="str">
        <f t="shared" si="147"/>
        <v>EU</v>
      </c>
      <c r="E9418" s="1" t="s">
        <v>6</v>
      </c>
      <c r="F9418" s="2">
        <v>1.9840000000000001E-3</v>
      </c>
      <c r="G9418" s="7">
        <v>2947175000</v>
      </c>
    </row>
    <row r="9419" spans="1:7" ht="13.2" hidden="1" x14ac:dyDescent="0.25">
      <c r="A9419" s="1">
        <v>10068</v>
      </c>
      <c r="B9419" s="1">
        <v>2009</v>
      </c>
      <c r="C9419" s="1" t="s">
        <v>69</v>
      </c>
      <c r="D9419" s="1" t="str">
        <f t="shared" si="147"/>
        <v>EU</v>
      </c>
      <c r="E9419" s="1" t="s">
        <v>7</v>
      </c>
      <c r="F9419" s="2">
        <v>2.5618800000000001E-2</v>
      </c>
      <c r="G9419" s="7">
        <v>38056638000</v>
      </c>
    </row>
    <row r="9420" spans="1:7" ht="13.2" hidden="1" x14ac:dyDescent="0.25">
      <c r="A9420" s="1">
        <v>10069</v>
      </c>
      <c r="B9420" s="1">
        <v>2009</v>
      </c>
      <c r="C9420" s="1" t="s">
        <v>69</v>
      </c>
      <c r="D9420" s="1" t="str">
        <f t="shared" si="147"/>
        <v>EU</v>
      </c>
      <c r="E9420" s="1" t="s">
        <v>23</v>
      </c>
      <c r="F9420" s="2">
        <v>9.7650000000000005E-4</v>
      </c>
      <c r="G9420" s="7">
        <v>1450574000</v>
      </c>
    </row>
    <row r="9421" spans="1:7" ht="13.2" hidden="1" x14ac:dyDescent="0.25">
      <c r="A9421" s="1">
        <v>10070</v>
      </c>
      <c r="B9421" s="1">
        <v>2009</v>
      </c>
      <c r="C9421" s="1" t="s">
        <v>69</v>
      </c>
      <c r="D9421" s="1" t="str">
        <f t="shared" si="147"/>
        <v>EU</v>
      </c>
      <c r="E9421" s="1" t="s">
        <v>8</v>
      </c>
      <c r="F9421" s="2">
        <v>9.8590000000000006E-4</v>
      </c>
      <c r="G9421" s="7">
        <v>1464522000</v>
      </c>
    </row>
    <row r="9422" spans="1:7" ht="13.2" hidden="1" x14ac:dyDescent="0.25">
      <c r="A9422" s="1">
        <v>10071</v>
      </c>
      <c r="B9422" s="1">
        <v>2009</v>
      </c>
      <c r="C9422" s="1" t="s">
        <v>69</v>
      </c>
      <c r="D9422" s="1" t="str">
        <f t="shared" si="147"/>
        <v>EU</v>
      </c>
      <c r="E9422" s="1" t="s">
        <v>9</v>
      </c>
      <c r="F9422" s="2">
        <v>1.0855999999999999E-2</v>
      </c>
      <c r="G9422" s="7">
        <v>16126474000</v>
      </c>
    </row>
    <row r="9423" spans="1:7" ht="13.2" hidden="1" x14ac:dyDescent="0.25">
      <c r="A9423" s="1">
        <v>10072</v>
      </c>
      <c r="B9423" s="1">
        <v>2009</v>
      </c>
      <c r="C9423" s="1" t="s">
        <v>69</v>
      </c>
      <c r="D9423" s="1" t="str">
        <f t="shared" si="147"/>
        <v>EU</v>
      </c>
      <c r="E9423" s="1" t="s">
        <v>10</v>
      </c>
      <c r="F9423" s="2">
        <v>1.3162E-2</v>
      </c>
      <c r="G9423" s="7">
        <v>19552060000</v>
      </c>
    </row>
    <row r="9424" spans="1:7" ht="13.2" hidden="1" x14ac:dyDescent="0.25">
      <c r="A9424" s="1">
        <v>10073</v>
      </c>
      <c r="B9424" s="1">
        <v>2009</v>
      </c>
      <c r="C9424" s="1" t="s">
        <v>69</v>
      </c>
      <c r="D9424" s="1" t="str">
        <f t="shared" si="147"/>
        <v>EU</v>
      </c>
      <c r="E9424" s="1" t="s">
        <v>11</v>
      </c>
      <c r="F9424" s="2">
        <v>6.85394E-2</v>
      </c>
      <c r="G9424" s="7">
        <v>101814932000</v>
      </c>
    </row>
    <row r="9425" spans="1:7" ht="13.2" hidden="1" x14ac:dyDescent="0.25">
      <c r="A9425" s="1">
        <v>10074</v>
      </c>
      <c r="B9425" s="1">
        <v>2009</v>
      </c>
      <c r="C9425" s="1" t="s">
        <v>69</v>
      </c>
      <c r="D9425" s="1" t="str">
        <f t="shared" si="147"/>
        <v>EU</v>
      </c>
      <c r="E9425" s="1" t="s">
        <v>12</v>
      </c>
      <c r="F9425" s="2">
        <v>4.66378E-2</v>
      </c>
      <c r="G9425" s="7">
        <v>69280238000</v>
      </c>
    </row>
    <row r="9426" spans="1:7" ht="13.2" hidden="1" x14ac:dyDescent="0.25">
      <c r="A9426" s="1">
        <v>10075</v>
      </c>
      <c r="B9426" s="1">
        <v>2009</v>
      </c>
      <c r="C9426" s="1" t="s">
        <v>69</v>
      </c>
      <c r="D9426" s="1" t="str">
        <f t="shared" si="147"/>
        <v>EU</v>
      </c>
      <c r="E9426" s="1" t="s">
        <v>13</v>
      </c>
      <c r="F9426" s="2">
        <v>0.1621475</v>
      </c>
      <c r="G9426" s="7">
        <v>240869161000</v>
      </c>
    </row>
    <row r="9427" spans="1:7" ht="13.2" hidden="1" x14ac:dyDescent="0.25">
      <c r="A9427" s="1">
        <v>10076</v>
      </c>
      <c r="B9427" s="1">
        <v>2009</v>
      </c>
      <c r="C9427" s="1" t="s">
        <v>69</v>
      </c>
      <c r="D9427" s="1" t="str">
        <f t="shared" si="147"/>
        <v>EU</v>
      </c>
      <c r="E9427" s="1" t="s">
        <v>14</v>
      </c>
      <c r="F9427" s="2">
        <v>5.7209299999999998E-2</v>
      </c>
      <c r="G9427" s="7">
        <v>84984093000</v>
      </c>
    </row>
    <row r="9428" spans="1:7" ht="13.2" hidden="1" x14ac:dyDescent="0.25">
      <c r="A9428" s="1">
        <v>10077</v>
      </c>
      <c r="B9428" s="1">
        <v>2009</v>
      </c>
      <c r="C9428" s="1" t="s">
        <v>69</v>
      </c>
      <c r="D9428" s="1" t="str">
        <f t="shared" si="147"/>
        <v>EU</v>
      </c>
      <c r="E9428" s="1" t="s">
        <v>15</v>
      </c>
      <c r="F9428" s="2">
        <v>1.02776E-2</v>
      </c>
      <c r="G9428" s="7">
        <v>15267288000</v>
      </c>
    </row>
    <row r="9429" spans="1:7" ht="13.2" hidden="1" x14ac:dyDescent="0.25">
      <c r="A9429" s="1">
        <v>10078</v>
      </c>
      <c r="B9429" s="1">
        <v>2009</v>
      </c>
      <c r="C9429" s="1" t="s">
        <v>69</v>
      </c>
      <c r="D9429" s="1" t="str">
        <f t="shared" si="147"/>
        <v>EU</v>
      </c>
      <c r="E9429" s="1" t="s">
        <v>16</v>
      </c>
      <c r="F9429" s="2">
        <v>2.06134E-2</v>
      </c>
      <c r="G9429" s="7">
        <v>30621053000</v>
      </c>
    </row>
    <row r="9430" spans="1:7" ht="13.2" hidden="1" x14ac:dyDescent="0.25">
      <c r="A9430" s="1">
        <v>10079</v>
      </c>
      <c r="B9430" s="1">
        <v>2009</v>
      </c>
      <c r="C9430" s="1" t="s">
        <v>69</v>
      </c>
      <c r="D9430" s="1" t="str">
        <f t="shared" si="147"/>
        <v>EU</v>
      </c>
      <c r="E9430" s="1" t="s">
        <v>17</v>
      </c>
      <c r="F9430" s="2">
        <v>1.64342E-2</v>
      </c>
      <c r="G9430" s="7">
        <v>24412877000</v>
      </c>
    </row>
    <row r="9431" spans="1:7" ht="13.2" hidden="1" x14ac:dyDescent="0.25">
      <c r="A9431" s="1">
        <v>10080</v>
      </c>
      <c r="B9431" s="1">
        <v>2009</v>
      </c>
      <c r="C9431" s="1" t="s">
        <v>69</v>
      </c>
      <c r="D9431" s="1" t="str">
        <f t="shared" si="147"/>
        <v>EU</v>
      </c>
      <c r="E9431" s="1" t="s">
        <v>18</v>
      </c>
      <c r="F9431" s="2">
        <v>1.33639E-2</v>
      </c>
      <c r="G9431" s="7">
        <v>19851938000</v>
      </c>
    </row>
    <row r="9432" spans="1:7" ht="13.2" hidden="1" x14ac:dyDescent="0.25">
      <c r="A9432" s="1">
        <v>10081</v>
      </c>
      <c r="B9432" s="1">
        <v>2009</v>
      </c>
      <c r="C9432" s="1" t="s">
        <v>69</v>
      </c>
      <c r="D9432" s="1" t="str">
        <f t="shared" si="147"/>
        <v>EU</v>
      </c>
      <c r="E9432" s="1" t="s">
        <v>19</v>
      </c>
      <c r="F9432" s="2">
        <v>4.2017000000000001E-3</v>
      </c>
      <c r="G9432" s="7">
        <v>6241651000</v>
      </c>
    </row>
    <row r="9433" spans="1:7" ht="13.2" hidden="1" x14ac:dyDescent="0.25">
      <c r="A9433" s="1">
        <v>10082</v>
      </c>
      <c r="B9433" s="1">
        <v>2009</v>
      </c>
      <c r="C9433" s="1" t="s">
        <v>69</v>
      </c>
      <c r="D9433" s="1" t="str">
        <f t="shared" si="147"/>
        <v>EU</v>
      </c>
      <c r="E9433" s="1" t="s">
        <v>20</v>
      </c>
      <c r="F9433" s="2">
        <v>4.4919000000000001E-3</v>
      </c>
      <c r="G9433" s="7">
        <v>6672639000</v>
      </c>
    </row>
    <row r="9434" spans="1:7" ht="13.2" hidden="1" x14ac:dyDescent="0.25">
      <c r="A9434" s="1">
        <v>10083</v>
      </c>
      <c r="B9434" s="1">
        <v>2009</v>
      </c>
      <c r="C9434" s="1" t="s">
        <v>69</v>
      </c>
      <c r="D9434" s="1" t="str">
        <f t="shared" si="147"/>
        <v>EU</v>
      </c>
      <c r="E9434" s="1" t="s">
        <v>21</v>
      </c>
      <c r="F9434" s="9">
        <v>4.347E-4</v>
      </c>
      <c r="G9434" s="7">
        <v>645784000</v>
      </c>
    </row>
    <row r="9435" spans="1:7" ht="13.2" hidden="1" x14ac:dyDescent="0.25">
      <c r="A9435" s="1">
        <v>10085</v>
      </c>
      <c r="B9435" s="1">
        <v>2009</v>
      </c>
      <c r="C9435" s="1" t="s">
        <v>70</v>
      </c>
      <c r="D9435" s="1" t="str">
        <f t="shared" si="147"/>
        <v>Asia Pacific</v>
      </c>
      <c r="E9435" s="1" t="s">
        <v>9</v>
      </c>
      <c r="F9435" s="9">
        <v>0</v>
      </c>
      <c r="G9435" s="7">
        <v>0</v>
      </c>
    </row>
    <row r="9436" spans="1:7" ht="13.2" hidden="1" x14ac:dyDescent="0.25">
      <c r="A9436" s="1">
        <v>10086</v>
      </c>
      <c r="B9436" s="1">
        <v>2009</v>
      </c>
      <c r="C9436" s="1" t="s">
        <v>70</v>
      </c>
      <c r="D9436" s="1" t="str">
        <f t="shared" si="147"/>
        <v>Asia Pacific</v>
      </c>
      <c r="E9436" s="1" t="s">
        <v>10</v>
      </c>
      <c r="F9436" s="2">
        <v>6.6923E-3</v>
      </c>
      <c r="G9436" s="7">
        <v>322189000</v>
      </c>
    </row>
    <row r="9437" spans="1:7" ht="13.2" hidden="1" x14ac:dyDescent="0.25">
      <c r="A9437" s="1">
        <v>10087</v>
      </c>
      <c r="B9437" s="1">
        <v>2009</v>
      </c>
      <c r="C9437" s="1" t="s">
        <v>70</v>
      </c>
      <c r="D9437" s="1" t="str">
        <f t="shared" si="147"/>
        <v>Asia Pacific</v>
      </c>
      <c r="E9437" s="1" t="s">
        <v>11</v>
      </c>
      <c r="F9437" s="2">
        <v>1.29119E-2</v>
      </c>
      <c r="G9437" s="7">
        <v>621620000</v>
      </c>
    </row>
    <row r="9438" spans="1:7" ht="13.2" hidden="1" x14ac:dyDescent="0.25">
      <c r="A9438" s="1">
        <v>10088</v>
      </c>
      <c r="B9438" s="1">
        <v>2009</v>
      </c>
      <c r="C9438" s="1" t="s">
        <v>70</v>
      </c>
      <c r="D9438" s="1" t="str">
        <f t="shared" si="147"/>
        <v>Asia Pacific</v>
      </c>
      <c r="E9438" s="1" t="s">
        <v>12</v>
      </c>
      <c r="F9438" s="2">
        <v>1.81622E-2</v>
      </c>
      <c r="G9438" s="7">
        <v>874385000</v>
      </c>
    </row>
    <row r="9439" spans="1:7" ht="13.2" hidden="1" x14ac:dyDescent="0.25">
      <c r="A9439" s="1">
        <v>10089</v>
      </c>
      <c r="B9439" s="1">
        <v>2009</v>
      </c>
      <c r="C9439" s="1" t="s">
        <v>70</v>
      </c>
      <c r="D9439" s="1" t="str">
        <f t="shared" si="147"/>
        <v>Asia Pacific</v>
      </c>
      <c r="E9439" s="1" t="s">
        <v>13</v>
      </c>
      <c r="F9439" s="2">
        <v>1.89783E-2</v>
      </c>
      <c r="G9439" s="7">
        <v>913673000</v>
      </c>
    </row>
    <row r="9440" spans="1:7" ht="13.2" hidden="1" x14ac:dyDescent="0.25">
      <c r="A9440" s="1">
        <v>10090</v>
      </c>
      <c r="B9440" s="1">
        <v>2009</v>
      </c>
      <c r="C9440" s="1" t="s">
        <v>70</v>
      </c>
      <c r="D9440" s="1" t="str">
        <f t="shared" si="147"/>
        <v>Asia Pacific</v>
      </c>
      <c r="E9440" s="1" t="s">
        <v>14</v>
      </c>
      <c r="F9440" s="2">
        <v>6.6110699999999994E-2</v>
      </c>
      <c r="G9440" s="7">
        <v>3182772000</v>
      </c>
    </row>
    <row r="9441" spans="1:7" ht="13.2" hidden="1" x14ac:dyDescent="0.25">
      <c r="A9441" s="1">
        <v>10091</v>
      </c>
      <c r="B9441" s="1">
        <v>2009</v>
      </c>
      <c r="C9441" s="1" t="s">
        <v>70</v>
      </c>
      <c r="D9441" s="1" t="str">
        <f t="shared" si="147"/>
        <v>Asia Pacific</v>
      </c>
      <c r="E9441" s="1" t="s">
        <v>15</v>
      </c>
      <c r="F9441" s="2">
        <v>2.6181700000000002E-2</v>
      </c>
      <c r="G9441" s="7">
        <v>1260466000</v>
      </c>
    </row>
    <row r="9442" spans="1:7" ht="13.2" hidden="1" x14ac:dyDescent="0.25">
      <c r="A9442" s="1">
        <v>10092</v>
      </c>
      <c r="B9442" s="1">
        <v>2009</v>
      </c>
      <c r="C9442" s="1" t="s">
        <v>70</v>
      </c>
      <c r="D9442" s="1" t="str">
        <f t="shared" si="147"/>
        <v>Asia Pacific</v>
      </c>
      <c r="E9442" s="1" t="s">
        <v>16</v>
      </c>
      <c r="F9442" s="2">
        <v>7.8939000000000006E-3</v>
      </c>
      <c r="G9442" s="7">
        <v>380035000</v>
      </c>
    </row>
    <row r="9443" spans="1:7" ht="13.2" hidden="1" x14ac:dyDescent="0.25">
      <c r="A9443" s="1">
        <v>10093</v>
      </c>
      <c r="B9443" s="1">
        <v>2009</v>
      </c>
      <c r="C9443" s="1" t="s">
        <v>70</v>
      </c>
      <c r="D9443" s="1" t="str">
        <f t="shared" si="147"/>
        <v>Asia Pacific</v>
      </c>
      <c r="E9443" s="1" t="s">
        <v>17</v>
      </c>
      <c r="F9443" s="9">
        <v>0</v>
      </c>
      <c r="G9443" s="7">
        <v>0</v>
      </c>
    </row>
    <row r="9444" spans="1:7" ht="13.2" hidden="1" x14ac:dyDescent="0.25">
      <c r="A9444" s="1">
        <v>10095</v>
      </c>
      <c r="B9444" s="1">
        <v>2009</v>
      </c>
      <c r="C9444" s="1" t="s">
        <v>71</v>
      </c>
      <c r="D9444" s="1" t="str">
        <f t="shared" si="147"/>
        <v>EU</v>
      </c>
      <c r="E9444" s="1" t="s">
        <v>5</v>
      </c>
      <c r="F9444" s="2">
        <v>1.8962999999999999E-3</v>
      </c>
      <c r="G9444" s="7">
        <v>827822000</v>
      </c>
    </row>
    <row r="9445" spans="1:7" ht="13.2" hidden="1" x14ac:dyDescent="0.25">
      <c r="A9445" s="1">
        <v>10096</v>
      </c>
      <c r="B9445" s="1">
        <v>2009</v>
      </c>
      <c r="C9445" s="1" t="s">
        <v>71</v>
      </c>
      <c r="D9445" s="1" t="str">
        <f t="shared" si="147"/>
        <v>EU</v>
      </c>
      <c r="E9445" s="1" t="s">
        <v>6</v>
      </c>
      <c r="F9445" s="2">
        <v>1.6601999999999999E-3</v>
      </c>
      <c r="G9445" s="7">
        <v>724736000</v>
      </c>
    </row>
    <row r="9446" spans="1:7" ht="13.2" hidden="1" x14ac:dyDescent="0.25">
      <c r="A9446" s="1">
        <v>10097</v>
      </c>
      <c r="B9446" s="1">
        <v>2009</v>
      </c>
      <c r="C9446" s="1" t="s">
        <v>71</v>
      </c>
      <c r="D9446" s="1" t="str">
        <f t="shared" si="147"/>
        <v>EU</v>
      </c>
      <c r="E9446" s="1" t="s">
        <v>7</v>
      </c>
      <c r="F9446" s="2">
        <v>2.94361E-2</v>
      </c>
      <c r="G9446" s="7">
        <v>12849925000</v>
      </c>
    </row>
    <row r="9447" spans="1:7" ht="13.2" hidden="1" x14ac:dyDescent="0.25">
      <c r="A9447" s="1">
        <v>10098</v>
      </c>
      <c r="B9447" s="1">
        <v>2009</v>
      </c>
      <c r="C9447" s="1" t="s">
        <v>71</v>
      </c>
      <c r="D9447" s="1" t="str">
        <f t="shared" si="147"/>
        <v>EU</v>
      </c>
      <c r="E9447" s="1" t="s">
        <v>23</v>
      </c>
      <c r="F9447" s="9">
        <v>4.4089999999999998E-4</v>
      </c>
      <c r="G9447" s="7">
        <v>192453000</v>
      </c>
    </row>
    <row r="9448" spans="1:7" ht="13.2" hidden="1" x14ac:dyDescent="0.25">
      <c r="A9448" s="1">
        <v>10099</v>
      </c>
      <c r="B9448" s="1">
        <v>2009</v>
      </c>
      <c r="C9448" s="1" t="s">
        <v>71</v>
      </c>
      <c r="D9448" s="1" t="str">
        <f t="shared" si="147"/>
        <v>EU</v>
      </c>
      <c r="E9448" s="1" t="s">
        <v>8</v>
      </c>
      <c r="F9448" s="2">
        <v>2.2515999999999999E-3</v>
      </c>
      <c r="G9448" s="7">
        <v>982908000</v>
      </c>
    </row>
    <row r="9449" spans="1:7" ht="13.2" hidden="1" x14ac:dyDescent="0.25">
      <c r="A9449" s="1">
        <v>10100</v>
      </c>
      <c r="B9449" s="1">
        <v>2009</v>
      </c>
      <c r="C9449" s="1" t="s">
        <v>71</v>
      </c>
      <c r="D9449" s="1" t="str">
        <f t="shared" si="147"/>
        <v>EU</v>
      </c>
      <c r="E9449" s="1" t="s">
        <v>9</v>
      </c>
      <c r="F9449" s="2">
        <v>4.6680999999999997E-3</v>
      </c>
      <c r="G9449" s="7">
        <v>2037806000</v>
      </c>
    </row>
    <row r="9450" spans="1:7" ht="13.2" hidden="1" x14ac:dyDescent="0.25">
      <c r="A9450" s="1">
        <v>10101</v>
      </c>
      <c r="B9450" s="1">
        <v>2009</v>
      </c>
      <c r="C9450" s="1" t="s">
        <v>71</v>
      </c>
      <c r="D9450" s="1" t="str">
        <f t="shared" si="147"/>
        <v>EU</v>
      </c>
      <c r="E9450" s="1" t="s">
        <v>10</v>
      </c>
      <c r="F9450" s="2">
        <v>5.9138000000000003E-3</v>
      </c>
      <c r="G9450" s="7">
        <v>2581587000</v>
      </c>
    </row>
    <row r="9451" spans="1:7" ht="13.2" hidden="1" x14ac:dyDescent="0.25">
      <c r="A9451" s="1">
        <v>10102</v>
      </c>
      <c r="B9451" s="1">
        <v>2009</v>
      </c>
      <c r="C9451" s="1" t="s">
        <v>71</v>
      </c>
      <c r="D9451" s="1" t="str">
        <f t="shared" si="147"/>
        <v>EU</v>
      </c>
      <c r="E9451" s="1" t="s">
        <v>11</v>
      </c>
      <c r="F9451" s="2">
        <v>6.9719699999999996E-2</v>
      </c>
      <c r="G9451" s="7">
        <v>30435132000</v>
      </c>
    </row>
    <row r="9452" spans="1:7" ht="13.2" hidden="1" x14ac:dyDescent="0.25">
      <c r="A9452" s="1">
        <v>10103</v>
      </c>
      <c r="B9452" s="1">
        <v>2009</v>
      </c>
      <c r="C9452" s="1" t="s">
        <v>71</v>
      </c>
      <c r="D9452" s="1" t="str">
        <f t="shared" si="147"/>
        <v>EU</v>
      </c>
      <c r="E9452" s="1" t="s">
        <v>12</v>
      </c>
      <c r="F9452" s="2">
        <v>6.7079E-2</v>
      </c>
      <c r="G9452" s="7">
        <v>29282375000</v>
      </c>
    </row>
    <row r="9453" spans="1:7" ht="13.2" hidden="1" x14ac:dyDescent="0.25">
      <c r="A9453" s="1">
        <v>10104</v>
      </c>
      <c r="B9453" s="1">
        <v>2009</v>
      </c>
      <c r="C9453" s="1" t="s">
        <v>71</v>
      </c>
      <c r="D9453" s="1" t="str">
        <f t="shared" si="147"/>
        <v>EU</v>
      </c>
      <c r="E9453" s="1" t="s">
        <v>13</v>
      </c>
      <c r="F9453" s="2">
        <v>0.2139276</v>
      </c>
      <c r="G9453" s="7">
        <v>93387103000</v>
      </c>
    </row>
    <row r="9454" spans="1:7" ht="13.2" hidden="1" x14ac:dyDescent="0.25">
      <c r="A9454" s="1">
        <v>10105</v>
      </c>
      <c r="B9454" s="1">
        <v>2009</v>
      </c>
      <c r="C9454" s="1" t="s">
        <v>71</v>
      </c>
      <c r="D9454" s="1" t="str">
        <f t="shared" si="147"/>
        <v>EU</v>
      </c>
      <c r="E9454" s="1" t="s">
        <v>14</v>
      </c>
      <c r="F9454" s="2">
        <v>7.5046500000000002E-2</v>
      </c>
      <c r="G9454" s="7">
        <v>32760507000</v>
      </c>
    </row>
    <row r="9455" spans="1:7" ht="13.2" hidden="1" x14ac:dyDescent="0.25">
      <c r="A9455" s="1">
        <v>10106</v>
      </c>
      <c r="B9455" s="1">
        <v>2009</v>
      </c>
      <c r="C9455" s="1" t="s">
        <v>71</v>
      </c>
      <c r="D9455" s="1" t="str">
        <f t="shared" si="147"/>
        <v>EU</v>
      </c>
      <c r="E9455" s="1" t="s">
        <v>15</v>
      </c>
      <c r="F9455" s="2">
        <v>1.46473E-2</v>
      </c>
      <c r="G9455" s="7">
        <v>6394063000</v>
      </c>
    </row>
    <row r="9456" spans="1:7" ht="13.2" hidden="1" x14ac:dyDescent="0.25">
      <c r="A9456" s="1">
        <v>10107</v>
      </c>
      <c r="B9456" s="1">
        <v>2009</v>
      </c>
      <c r="C9456" s="1" t="s">
        <v>71</v>
      </c>
      <c r="D9456" s="1" t="str">
        <f t="shared" si="147"/>
        <v>EU</v>
      </c>
      <c r="E9456" s="1" t="s">
        <v>16</v>
      </c>
      <c r="F9456" s="2">
        <v>1.34558E-2</v>
      </c>
      <c r="G9456" s="7">
        <v>5873930000</v>
      </c>
    </row>
    <row r="9457" spans="1:7" ht="13.2" hidden="1" x14ac:dyDescent="0.25">
      <c r="A9457" s="1">
        <v>10108</v>
      </c>
      <c r="B9457" s="1">
        <v>2009</v>
      </c>
      <c r="C9457" s="1" t="s">
        <v>71</v>
      </c>
      <c r="D9457" s="1" t="str">
        <f t="shared" si="147"/>
        <v>EU</v>
      </c>
      <c r="E9457" s="1" t="s">
        <v>17</v>
      </c>
      <c r="F9457" s="2">
        <v>1.3234900000000001E-2</v>
      </c>
      <c r="G9457" s="7">
        <v>5777508000</v>
      </c>
    </row>
    <row r="9458" spans="1:7" ht="13.2" hidden="1" x14ac:dyDescent="0.25">
      <c r="A9458" s="1">
        <v>10109</v>
      </c>
      <c r="B9458" s="1">
        <v>2009</v>
      </c>
      <c r="C9458" s="1" t="s">
        <v>71</v>
      </c>
      <c r="D9458" s="1" t="str">
        <f t="shared" si="147"/>
        <v>EU</v>
      </c>
      <c r="E9458" s="1" t="s">
        <v>18</v>
      </c>
      <c r="F9458" s="2">
        <v>8.9741000000000005E-3</v>
      </c>
      <c r="G9458" s="7">
        <v>3917521000</v>
      </c>
    </row>
    <row r="9459" spans="1:7" ht="13.2" hidden="1" x14ac:dyDescent="0.25">
      <c r="A9459" s="1">
        <v>10110</v>
      </c>
      <c r="B9459" s="1">
        <v>2009</v>
      </c>
      <c r="C9459" s="1" t="s">
        <v>71</v>
      </c>
      <c r="D9459" s="1" t="str">
        <f t="shared" si="147"/>
        <v>EU</v>
      </c>
      <c r="E9459" s="1" t="s">
        <v>19</v>
      </c>
      <c r="F9459" s="9">
        <v>4.594E-4</v>
      </c>
      <c r="G9459" s="7">
        <v>200553000</v>
      </c>
    </row>
    <row r="9460" spans="1:7" ht="13.2" hidden="1" x14ac:dyDescent="0.25">
      <c r="A9460" s="1">
        <v>10111</v>
      </c>
      <c r="B9460" s="1">
        <v>2009</v>
      </c>
      <c r="C9460" s="1" t="s">
        <v>71</v>
      </c>
      <c r="D9460" s="1" t="str">
        <f t="shared" si="147"/>
        <v>EU</v>
      </c>
      <c r="E9460" s="1" t="s">
        <v>20</v>
      </c>
      <c r="F9460" s="2">
        <v>9.8769999999999999E-4</v>
      </c>
      <c r="G9460" s="7">
        <v>431157000</v>
      </c>
    </row>
    <row r="9461" spans="1:7" ht="13.2" hidden="1" x14ac:dyDescent="0.25">
      <c r="A9461" s="1">
        <v>10112</v>
      </c>
      <c r="B9461" s="1">
        <v>2009</v>
      </c>
      <c r="C9461" s="1" t="s">
        <v>71</v>
      </c>
      <c r="D9461" s="1" t="str">
        <f t="shared" si="147"/>
        <v>EU</v>
      </c>
      <c r="E9461" s="1" t="s">
        <v>21</v>
      </c>
      <c r="F9461" s="9">
        <v>6.7299999999999996E-5</v>
      </c>
      <c r="G9461" s="7">
        <v>29397000</v>
      </c>
    </row>
    <row r="9462" spans="1:7" ht="13.2" hidden="1" x14ac:dyDescent="0.25">
      <c r="A9462" s="1">
        <v>10114</v>
      </c>
      <c r="B9462" s="1">
        <v>2009</v>
      </c>
      <c r="C9462" s="1" t="s">
        <v>128</v>
      </c>
      <c r="D9462" s="1" t="str">
        <f t="shared" si="147"/>
        <v>Non-EU European</v>
      </c>
      <c r="E9462" s="1" t="s">
        <v>5</v>
      </c>
      <c r="F9462" s="2">
        <v>7.6625E-3</v>
      </c>
      <c r="G9462" s="7">
        <v>4315210000</v>
      </c>
    </row>
    <row r="9463" spans="1:7" ht="13.2" hidden="1" x14ac:dyDescent="0.25">
      <c r="A9463" s="1">
        <v>10115</v>
      </c>
      <c r="B9463" s="1">
        <v>2009</v>
      </c>
      <c r="C9463" s="1" t="s">
        <v>128</v>
      </c>
      <c r="D9463" s="1" t="str">
        <f t="shared" si="147"/>
        <v>Non-EU European</v>
      </c>
      <c r="E9463" s="1" t="s">
        <v>6</v>
      </c>
      <c r="F9463" s="9">
        <v>0</v>
      </c>
      <c r="G9463" s="7">
        <v>0</v>
      </c>
    </row>
    <row r="9464" spans="1:7" ht="13.2" hidden="1" x14ac:dyDescent="0.25">
      <c r="A9464" s="1">
        <v>10116</v>
      </c>
      <c r="B9464" s="1">
        <v>2009</v>
      </c>
      <c r="C9464" s="1" t="s">
        <v>128</v>
      </c>
      <c r="D9464" s="1" t="str">
        <f t="shared" si="147"/>
        <v>Non-EU European</v>
      </c>
      <c r="E9464" s="1" t="s">
        <v>7</v>
      </c>
      <c r="F9464" s="2">
        <v>2.81724E-2</v>
      </c>
      <c r="G9464" s="7">
        <v>15865553000</v>
      </c>
    </row>
    <row r="9465" spans="1:7" ht="13.2" hidden="1" x14ac:dyDescent="0.25">
      <c r="A9465" s="1">
        <v>10117</v>
      </c>
      <c r="B9465" s="1">
        <v>2009</v>
      </c>
      <c r="C9465" s="1" t="s">
        <v>128</v>
      </c>
      <c r="D9465" s="1" t="str">
        <f t="shared" si="147"/>
        <v>Non-EU European</v>
      </c>
      <c r="E9465" s="1" t="s">
        <v>23</v>
      </c>
      <c r="F9465" s="9">
        <v>6.5199999999999999E-5</v>
      </c>
      <c r="G9465" s="7">
        <v>36732000</v>
      </c>
    </row>
    <row r="9466" spans="1:7" ht="13.2" hidden="1" x14ac:dyDescent="0.25">
      <c r="A9466" s="1">
        <v>10118</v>
      </c>
      <c r="B9466" s="1">
        <v>2009</v>
      </c>
      <c r="C9466" s="1" t="s">
        <v>128</v>
      </c>
      <c r="D9466" s="1" t="str">
        <f t="shared" si="147"/>
        <v>Non-EU European</v>
      </c>
      <c r="E9466" s="1" t="s">
        <v>8</v>
      </c>
      <c r="F9466" s="2">
        <v>2.6105E-3</v>
      </c>
      <c r="G9466" s="7">
        <v>1470130000</v>
      </c>
    </row>
    <row r="9467" spans="1:7" ht="13.2" hidden="1" x14ac:dyDescent="0.25">
      <c r="A9467" s="1">
        <v>10119</v>
      </c>
      <c r="B9467" s="1">
        <v>2009</v>
      </c>
      <c r="C9467" s="1" t="s">
        <v>128</v>
      </c>
      <c r="D9467" s="1" t="str">
        <f t="shared" si="147"/>
        <v>Non-EU European</v>
      </c>
      <c r="E9467" s="1" t="s">
        <v>9</v>
      </c>
      <c r="F9467" s="2">
        <v>6.2989999999999999E-3</v>
      </c>
      <c r="G9467" s="7">
        <v>3547332000</v>
      </c>
    </row>
    <row r="9468" spans="1:7" ht="13.2" hidden="1" x14ac:dyDescent="0.25">
      <c r="A9468" s="1">
        <v>10120</v>
      </c>
      <c r="B9468" s="1">
        <v>2009</v>
      </c>
      <c r="C9468" s="1" t="s">
        <v>128</v>
      </c>
      <c r="D9468" s="1" t="str">
        <f t="shared" si="147"/>
        <v>Non-EU European</v>
      </c>
      <c r="E9468" s="1" t="s">
        <v>10</v>
      </c>
      <c r="F9468" s="2">
        <v>1.7866000000000002E-3</v>
      </c>
      <c r="G9468" s="7">
        <v>1006147000</v>
      </c>
    </row>
    <row r="9469" spans="1:7" ht="13.2" hidden="1" x14ac:dyDescent="0.25">
      <c r="A9469" s="1">
        <v>10121</v>
      </c>
      <c r="B9469" s="1">
        <v>2009</v>
      </c>
      <c r="C9469" s="1" t="s">
        <v>128</v>
      </c>
      <c r="D9469" s="1" t="str">
        <f t="shared" si="147"/>
        <v>Non-EU European</v>
      </c>
      <c r="E9469" s="1" t="s">
        <v>11</v>
      </c>
      <c r="F9469" s="2">
        <v>1.8530000000000001E-2</v>
      </c>
      <c r="G9469" s="7">
        <v>10435360000</v>
      </c>
    </row>
    <row r="9470" spans="1:7" ht="13.2" hidden="1" x14ac:dyDescent="0.25">
      <c r="A9470" s="1">
        <v>10122</v>
      </c>
      <c r="B9470" s="1">
        <v>2009</v>
      </c>
      <c r="C9470" s="1" t="s">
        <v>128</v>
      </c>
      <c r="D9470" s="1" t="str">
        <f t="shared" si="147"/>
        <v>Non-EU European</v>
      </c>
      <c r="E9470" s="1" t="s">
        <v>12</v>
      </c>
      <c r="F9470" s="2">
        <v>5.1653900000000003E-2</v>
      </c>
      <c r="G9470" s="7">
        <v>29089410000</v>
      </c>
    </row>
    <row r="9471" spans="1:7" ht="13.2" hidden="1" x14ac:dyDescent="0.25">
      <c r="A9471" s="1">
        <v>10123</v>
      </c>
      <c r="B9471" s="1">
        <v>2009</v>
      </c>
      <c r="C9471" s="1" t="s">
        <v>128</v>
      </c>
      <c r="D9471" s="1" t="str">
        <f t="shared" si="147"/>
        <v>Non-EU European</v>
      </c>
      <c r="E9471" s="1" t="s">
        <v>13</v>
      </c>
      <c r="F9471" s="2">
        <v>0.12345319999999999</v>
      </c>
      <c r="G9471" s="7">
        <v>69523969000</v>
      </c>
    </row>
    <row r="9472" spans="1:7" ht="13.2" hidden="1" x14ac:dyDescent="0.25">
      <c r="A9472" s="1">
        <v>10124</v>
      </c>
      <c r="B9472" s="1">
        <v>2009</v>
      </c>
      <c r="C9472" s="1" t="s">
        <v>128</v>
      </c>
      <c r="D9472" s="1" t="str">
        <f t="shared" si="147"/>
        <v>Non-EU European</v>
      </c>
      <c r="E9472" s="1" t="s">
        <v>14</v>
      </c>
      <c r="F9472" s="2">
        <v>4.39984E-2</v>
      </c>
      <c r="G9472" s="7">
        <v>24778179000</v>
      </c>
    </row>
    <row r="9473" spans="1:7" ht="13.2" hidden="1" x14ac:dyDescent="0.25">
      <c r="A9473" s="1">
        <v>10125</v>
      </c>
      <c r="B9473" s="1">
        <v>2009</v>
      </c>
      <c r="C9473" s="1" t="s">
        <v>128</v>
      </c>
      <c r="D9473" s="1" t="str">
        <f t="shared" si="147"/>
        <v>Non-EU European</v>
      </c>
      <c r="E9473" s="1" t="s">
        <v>15</v>
      </c>
      <c r="F9473" s="2">
        <v>8.4440999999999995E-3</v>
      </c>
      <c r="G9473" s="7">
        <v>4755373000</v>
      </c>
    </row>
    <row r="9474" spans="1:7" ht="13.2" hidden="1" x14ac:dyDescent="0.25">
      <c r="A9474" s="1">
        <v>10126</v>
      </c>
      <c r="B9474" s="1">
        <v>2009</v>
      </c>
      <c r="C9474" s="1" t="s">
        <v>128</v>
      </c>
      <c r="D9474" s="1" t="str">
        <f t="shared" ref="D9474:D9537" si="148">IF(OR(C9474="Austria",C9474="Belgium",C9474="Bulgaria",C9474="Iceland",C9474="Croatia",C9474="Cyprus",C9474="Czechia",C9474="Denmark",C9474="Estonia",C9474="Finland",C9474="France",C9474="Germany",C9474="Greece",C9474="Hungary",C9474="Ireland",C9474="Italy",C9474="Latvia",C9474="Lithuania",C9474="Luxembourg",C9474="Malta",C9474="Netherlands",C9474="Poland",C9474="Portugal",C9474="Romania",C9474="Slovakia",C9474="Slovenia",C9474="Spain",C9474="Sweden"),"EU",IF(OR(C9474="Albania",C9474="Andorra",C9474="Belarus",C9474="Bosnia and Herzegovina",C9474="Kosovo",C9474="Montenegro",C9474="Moldova",C9474="Ukraine",C9474="San Marino",C9474="North Macedonia",C9474="Norway",C9474="Serbia",C9474="Switzerland",C9474="United Kingdom"),"Non-EU European",IF(OR(C9474="Armenia",C9474="Azerbaijan",C9474="Georgia",C9474="Russian Federation",C9474="Kazakhstan",C9474="Kyrgyzstan",C9474="Tajikistan",C9474="Turkmenistan",C9474="Uzbekistan"),"Asia Pacific",IF(OR(C9474="Afghanistan",C9474="Bahrain",C9474="Egypt",C9474="Iran",C9474="Iraq",C9474="Israel",C9474="Jordan",C9474="Kuwait",C9474="Lebanon",C9474="Oman",C9474="Palestine, State of",C9474="Turkey",C9474="Qatar",C9474="Saudi Arabia",C9474="Syria",C9474="United Arab Emirates",C9474="Yemen"),"Middle East",IF(OR(C9474="Australia",C9474="Marshall Islands",C9474="Cook Islands",C9474="New Zealand"),"Oceania",IF(OR(C9474="Brunei Darussalam",C9474="Sri Lanka",C9474="Nepal",C9474="China",C9474="Hong Kong",C9474="Macao",C9474="Fiji",C9474="India",C9474="Indonesia",C9474="Japan",C9474="Kiribati",C9474="Malaysia",C9474="Maldives",C9474="Mongolia",C9474="Myanmar",C9474="Nauru",C9474="Papua New Guinea",C9474="Philippines",C9474="Samoa",C9474="Singapore",C9474="Solomon Islands",C9474="South Korea",C9474="Taiwan",C9474="Thailand",C9474="Timor-Leste",C9474="Tonga",C9474="Tuvalu",C9474="Vanuatu",C9474="Vietnam"),"Asia Pacific",IF(OR(C9474="Canada",C9474="United States of America"),"North America",IF(OR(C9474="Bolivia",C9474="Brazil",C9474="Chile",C9474="Colombia",C9474="Guatemala",C9474="Panama",C9474="Ecuador",C9474="El Salvador",C9474="Costa Rica",C9474="Guyana",C9474="Paraguay",C9474="Peru",C9474="Suriname",C9474="Uruguay",C9474="Venezuela"),"South America",IF(OR(C9474="Algeria",C9474="Angola",C9474="Benin",C9474="Botswana",C9474="Burkina Faso",C9474="Burundi",C9474="Cabo Verde",C9474="Cameroon",C9474="Central African Republic",C9474="Chad",C9474="Comoros",C9474="Congo",C9474="Democratic Republic of the Congo",C9474="Djibouti",C9474="Equatorial Guinea",C9474="Eritrea",C9474="Eswatini",C9474="Ethiopia",C9474="Gabon",C9474="Gambia",C9474="Ghana",C9474="Guinea",C9474="Guinea-Bissau",C9474="Ivory Coast",C9474="Kenya",C9474="Lesotho",C9474="Liberia",C9474="Libya",C9474="Madagascar",C9474="Malawi",C9474="Mali",C9474="Mauritania",C9474="Mauritius",C9474="Morocco",C9474="Mozambique",C9474="Namibia",C9474="Niger",C9474="Nigeria",C9474="Rwanda",C9474="Sao Tome and Principe",C9474="Senegal",C9474="Seychelles",C9474="Sierra Leone",C9474="Somalia",C9474="South Africa",C9474="South Sudan",C9474="Sudan",C9474="Tanzania",C9474="Togo",C9474="Tunisia",C9474="Uganda",C9474="Zambia",C9474="Zimbabwe"),"Africa","")))))))))</f>
        <v>Non-EU European</v>
      </c>
      <c r="E9474" s="1" t="s">
        <v>16</v>
      </c>
      <c r="F9474" s="2">
        <v>1.49065E-2</v>
      </c>
      <c r="G9474" s="7">
        <v>8394725000</v>
      </c>
    </row>
    <row r="9475" spans="1:7" ht="13.2" hidden="1" x14ac:dyDescent="0.25">
      <c r="A9475" s="1">
        <v>10127</v>
      </c>
      <c r="B9475" s="1">
        <v>2009</v>
      </c>
      <c r="C9475" s="1" t="s">
        <v>128</v>
      </c>
      <c r="D9475" s="1" t="str">
        <f t="shared" si="148"/>
        <v>Non-EU European</v>
      </c>
      <c r="E9475" s="1" t="s">
        <v>17</v>
      </c>
      <c r="F9475" s="2">
        <v>9.9482000000000008E-3</v>
      </c>
      <c r="G9475" s="7">
        <v>5602423000</v>
      </c>
    </row>
    <row r="9476" spans="1:7" ht="13.2" hidden="1" x14ac:dyDescent="0.25">
      <c r="A9476" s="1">
        <v>10128</v>
      </c>
      <c r="B9476" s="1">
        <v>2009</v>
      </c>
      <c r="C9476" s="1" t="s">
        <v>128</v>
      </c>
      <c r="D9476" s="1" t="str">
        <f t="shared" si="148"/>
        <v>Non-EU European</v>
      </c>
      <c r="E9476" s="1" t="s">
        <v>18</v>
      </c>
      <c r="F9476" s="2">
        <v>1.7641999999999998E-3</v>
      </c>
      <c r="G9476" s="7">
        <v>993510000</v>
      </c>
    </row>
    <row r="9477" spans="1:7" ht="13.2" hidden="1" x14ac:dyDescent="0.25">
      <c r="A9477" s="1">
        <v>10129</v>
      </c>
      <c r="B9477" s="1">
        <v>2009</v>
      </c>
      <c r="C9477" s="1" t="s">
        <v>128</v>
      </c>
      <c r="D9477" s="1" t="str">
        <f t="shared" si="148"/>
        <v>Non-EU European</v>
      </c>
      <c r="E9477" s="1" t="s">
        <v>19</v>
      </c>
      <c r="F9477" s="2">
        <v>1.4571E-3</v>
      </c>
      <c r="G9477" s="7">
        <v>820582000</v>
      </c>
    </row>
    <row r="9478" spans="1:7" ht="13.2" hidden="1" x14ac:dyDescent="0.25">
      <c r="A9478" s="1">
        <v>10130</v>
      </c>
      <c r="B9478" s="1">
        <v>2009</v>
      </c>
      <c r="C9478" s="1" t="s">
        <v>128</v>
      </c>
      <c r="D9478" s="1" t="str">
        <f t="shared" si="148"/>
        <v>Non-EU European</v>
      </c>
      <c r="E9478" s="1" t="s">
        <v>20</v>
      </c>
      <c r="F9478" s="2">
        <v>9.0469999999999993E-4</v>
      </c>
      <c r="G9478" s="7">
        <v>509474000</v>
      </c>
    </row>
    <row r="9479" spans="1:7" ht="13.2" hidden="1" x14ac:dyDescent="0.25">
      <c r="A9479" s="1">
        <v>10131</v>
      </c>
      <c r="B9479" s="1">
        <v>2009</v>
      </c>
      <c r="C9479" s="1" t="s">
        <v>128</v>
      </c>
      <c r="D9479" s="1" t="str">
        <f t="shared" si="148"/>
        <v>Non-EU European</v>
      </c>
      <c r="E9479" s="1" t="s">
        <v>21</v>
      </c>
      <c r="F9479" s="9">
        <v>3.43E-5</v>
      </c>
      <c r="G9479" s="7">
        <v>19308000</v>
      </c>
    </row>
    <row r="9480" spans="1:7" ht="13.2" hidden="1" x14ac:dyDescent="0.25">
      <c r="A9480" s="1">
        <v>10134</v>
      </c>
      <c r="B9480" s="1">
        <v>2009</v>
      </c>
      <c r="C9480" s="1" t="s">
        <v>117</v>
      </c>
      <c r="D9480" s="1" t="str">
        <f t="shared" si="148"/>
        <v>Middle East</v>
      </c>
      <c r="E9480" s="1" t="s">
        <v>5</v>
      </c>
      <c r="F9480" s="2">
        <v>1.1689799999999998E-2</v>
      </c>
      <c r="G9480" s="7">
        <v>7590071000</v>
      </c>
    </row>
    <row r="9481" spans="1:7" ht="13.2" hidden="1" x14ac:dyDescent="0.25">
      <c r="A9481" s="1">
        <v>10135</v>
      </c>
      <c r="B9481" s="1">
        <v>2009</v>
      </c>
      <c r="C9481" s="1" t="s">
        <v>117</v>
      </c>
      <c r="D9481" s="1" t="str">
        <f t="shared" si="148"/>
        <v>Middle East</v>
      </c>
      <c r="E9481" s="1" t="s">
        <v>6</v>
      </c>
      <c r="F9481" s="2">
        <v>1.6397999999999999E-3</v>
      </c>
      <c r="G9481" s="7">
        <v>1064708000.0000001</v>
      </c>
    </row>
    <row r="9482" spans="1:7" ht="13.2" hidden="1" x14ac:dyDescent="0.25">
      <c r="A9482" s="1">
        <v>10136</v>
      </c>
      <c r="B9482" s="1">
        <v>2009</v>
      </c>
      <c r="C9482" s="1" t="s">
        <v>117</v>
      </c>
      <c r="D9482" s="1" t="str">
        <f t="shared" si="148"/>
        <v>Middle East</v>
      </c>
      <c r="E9482" s="1" t="s">
        <v>7</v>
      </c>
      <c r="F9482" s="2">
        <v>1.9076599999999999E-2</v>
      </c>
      <c r="G9482" s="7">
        <v>12386248000</v>
      </c>
    </row>
    <row r="9483" spans="1:7" ht="13.2" hidden="1" x14ac:dyDescent="0.25">
      <c r="A9483" s="1">
        <v>10137</v>
      </c>
      <c r="B9483" s="1">
        <v>2009</v>
      </c>
      <c r="C9483" s="1" t="s">
        <v>117</v>
      </c>
      <c r="D9483" s="1" t="str">
        <f t="shared" si="148"/>
        <v>Middle East</v>
      </c>
      <c r="E9483" s="1" t="s">
        <v>23</v>
      </c>
      <c r="F9483" s="2">
        <v>6.1410000000000002E-4</v>
      </c>
      <c r="G9483" s="7">
        <v>398714000</v>
      </c>
    </row>
    <row r="9484" spans="1:7" ht="13.2" hidden="1" x14ac:dyDescent="0.25">
      <c r="A9484" s="1">
        <v>10138</v>
      </c>
      <c r="B9484" s="1">
        <v>2009</v>
      </c>
      <c r="C9484" s="1" t="s">
        <v>117</v>
      </c>
      <c r="D9484" s="1" t="str">
        <f t="shared" si="148"/>
        <v>Middle East</v>
      </c>
      <c r="E9484" s="1" t="s">
        <v>8</v>
      </c>
      <c r="F9484" s="2">
        <v>1.1196999999999999E-3</v>
      </c>
      <c r="G9484" s="7">
        <v>727012000</v>
      </c>
    </row>
    <row r="9485" spans="1:7" ht="13.2" hidden="1" x14ac:dyDescent="0.25">
      <c r="A9485" s="1">
        <v>10139</v>
      </c>
      <c r="B9485" s="1">
        <v>2009</v>
      </c>
      <c r="C9485" s="1" t="s">
        <v>117</v>
      </c>
      <c r="D9485" s="1" t="str">
        <f t="shared" si="148"/>
        <v>Middle East</v>
      </c>
      <c r="E9485" s="1" t="s">
        <v>9</v>
      </c>
      <c r="F9485" s="2">
        <v>3.2127000000000002E-3</v>
      </c>
      <c r="G9485" s="7">
        <v>2085981000.0000002</v>
      </c>
    </row>
    <row r="9486" spans="1:7" ht="13.2" hidden="1" x14ac:dyDescent="0.25">
      <c r="A9486" s="1">
        <v>10140</v>
      </c>
      <c r="B9486" s="1">
        <v>2009</v>
      </c>
      <c r="C9486" s="1" t="s">
        <v>117</v>
      </c>
      <c r="D9486" s="1" t="str">
        <f t="shared" si="148"/>
        <v>Middle East</v>
      </c>
      <c r="E9486" s="1" t="s">
        <v>10</v>
      </c>
      <c r="F9486" s="2">
        <v>1.25261E-2</v>
      </c>
      <c r="G9486" s="7">
        <v>8133037000</v>
      </c>
    </row>
    <row r="9487" spans="1:7" ht="13.2" hidden="1" x14ac:dyDescent="0.25">
      <c r="A9487" s="1">
        <v>10141</v>
      </c>
      <c r="B9487" s="1">
        <v>2009</v>
      </c>
      <c r="C9487" s="1" t="s">
        <v>117</v>
      </c>
      <c r="D9487" s="1" t="str">
        <f t="shared" si="148"/>
        <v>Middle East</v>
      </c>
      <c r="E9487" s="1" t="s">
        <v>11</v>
      </c>
      <c r="F9487" s="2">
        <v>6.83396E-2</v>
      </c>
      <c r="G9487" s="7">
        <v>44372210000</v>
      </c>
    </row>
    <row r="9488" spans="1:7" ht="13.2" hidden="1" x14ac:dyDescent="0.25">
      <c r="A9488" s="1">
        <v>10142</v>
      </c>
      <c r="B9488" s="1">
        <v>2009</v>
      </c>
      <c r="C9488" s="1" t="s">
        <v>117</v>
      </c>
      <c r="D9488" s="1" t="str">
        <f t="shared" si="148"/>
        <v>Middle East</v>
      </c>
      <c r="E9488" s="1" t="s">
        <v>12</v>
      </c>
      <c r="F9488" s="2">
        <v>3.7650500000000003E-2</v>
      </c>
      <c r="G9488" s="7">
        <v>24446069000</v>
      </c>
    </row>
    <row r="9489" spans="1:7" ht="13.2" hidden="1" x14ac:dyDescent="0.25">
      <c r="A9489" s="1">
        <v>10143</v>
      </c>
      <c r="B9489" s="1">
        <v>2009</v>
      </c>
      <c r="C9489" s="1" t="s">
        <v>117</v>
      </c>
      <c r="D9489" s="1" t="str">
        <f t="shared" si="148"/>
        <v>Middle East</v>
      </c>
      <c r="E9489" s="1" t="s">
        <v>13</v>
      </c>
      <c r="F9489" s="2">
        <v>0.10740259999999999</v>
      </c>
      <c r="G9489" s="7">
        <v>69735358000</v>
      </c>
    </row>
    <row r="9490" spans="1:7" ht="13.2" hidden="1" x14ac:dyDescent="0.25">
      <c r="A9490" s="1">
        <v>10144</v>
      </c>
      <c r="B9490" s="1">
        <v>2009</v>
      </c>
      <c r="C9490" s="1" t="s">
        <v>117</v>
      </c>
      <c r="D9490" s="1" t="str">
        <f t="shared" si="148"/>
        <v>Middle East</v>
      </c>
      <c r="E9490" s="1" t="s">
        <v>14</v>
      </c>
      <c r="F9490" s="2">
        <v>7.6877199999999993E-2</v>
      </c>
      <c r="G9490" s="7">
        <v>49915549000</v>
      </c>
    </row>
    <row r="9491" spans="1:7" ht="13.2" hidden="1" x14ac:dyDescent="0.25">
      <c r="A9491" s="1">
        <v>10145</v>
      </c>
      <c r="B9491" s="1">
        <v>2009</v>
      </c>
      <c r="C9491" s="1" t="s">
        <v>117</v>
      </c>
      <c r="D9491" s="1" t="str">
        <f t="shared" si="148"/>
        <v>Middle East</v>
      </c>
      <c r="E9491" s="1" t="s">
        <v>15</v>
      </c>
      <c r="F9491" s="2">
        <v>1.65738E-2</v>
      </c>
      <c r="G9491" s="7">
        <v>10761209000</v>
      </c>
    </row>
    <row r="9492" spans="1:7" ht="13.2" hidden="1" x14ac:dyDescent="0.25">
      <c r="A9492" s="1">
        <v>10146</v>
      </c>
      <c r="B9492" s="1">
        <v>2009</v>
      </c>
      <c r="C9492" s="1" t="s">
        <v>117</v>
      </c>
      <c r="D9492" s="1" t="str">
        <f t="shared" si="148"/>
        <v>Middle East</v>
      </c>
      <c r="E9492" s="1" t="s">
        <v>16</v>
      </c>
      <c r="F9492" s="2">
        <v>1.7194499999999998E-2</v>
      </c>
      <c r="G9492" s="7">
        <v>11164210000</v>
      </c>
    </row>
    <row r="9493" spans="1:7" ht="13.2" hidden="1" x14ac:dyDescent="0.25">
      <c r="A9493" s="1">
        <v>10147</v>
      </c>
      <c r="B9493" s="1">
        <v>2009</v>
      </c>
      <c r="C9493" s="1" t="s">
        <v>117</v>
      </c>
      <c r="D9493" s="1" t="str">
        <f t="shared" si="148"/>
        <v>Middle East</v>
      </c>
      <c r="E9493" s="1" t="s">
        <v>17</v>
      </c>
      <c r="F9493" s="2">
        <v>7.3629999999999998E-3</v>
      </c>
      <c r="G9493" s="7">
        <v>4780710000</v>
      </c>
    </row>
    <row r="9494" spans="1:7" ht="13.2" hidden="1" x14ac:dyDescent="0.25">
      <c r="A9494" s="1">
        <v>10149</v>
      </c>
      <c r="B9494" s="1">
        <v>2009</v>
      </c>
      <c r="C9494" s="1" t="s">
        <v>79</v>
      </c>
      <c r="D9494" s="1" t="str">
        <f t="shared" si="148"/>
        <v>Non-EU European</v>
      </c>
      <c r="E9494" s="1" t="s">
        <v>5</v>
      </c>
      <c r="F9494" s="2">
        <v>6.6370999999999999E-3</v>
      </c>
      <c r="G9494" s="7">
        <v>806752000</v>
      </c>
    </row>
    <row r="9495" spans="1:7" ht="13.2" hidden="1" x14ac:dyDescent="0.25">
      <c r="A9495" s="1">
        <v>10150</v>
      </c>
      <c r="B9495" s="1">
        <v>2009</v>
      </c>
      <c r="C9495" s="1" t="s">
        <v>79</v>
      </c>
      <c r="D9495" s="1" t="str">
        <f t="shared" si="148"/>
        <v>Non-EU European</v>
      </c>
      <c r="E9495" s="1" t="s">
        <v>6</v>
      </c>
      <c r="F9495" s="2">
        <v>7.2709999999999995E-4</v>
      </c>
      <c r="G9495" s="7">
        <v>88381000</v>
      </c>
    </row>
    <row r="9496" spans="1:7" ht="13.2" hidden="1" x14ac:dyDescent="0.25">
      <c r="A9496" s="1">
        <v>10151</v>
      </c>
      <c r="B9496" s="1">
        <v>2009</v>
      </c>
      <c r="C9496" s="1" t="s">
        <v>79</v>
      </c>
      <c r="D9496" s="1" t="str">
        <f t="shared" si="148"/>
        <v>Non-EU European</v>
      </c>
      <c r="E9496" s="1" t="s">
        <v>7</v>
      </c>
      <c r="F9496" s="2">
        <v>1.3307800000000002E-2</v>
      </c>
      <c r="G9496" s="7">
        <v>1617587000</v>
      </c>
    </row>
    <row r="9497" spans="1:7" ht="13.2" hidden="1" x14ac:dyDescent="0.25">
      <c r="A9497" s="1">
        <v>10152</v>
      </c>
      <c r="B9497" s="1">
        <v>2009</v>
      </c>
      <c r="C9497" s="1" t="s">
        <v>79</v>
      </c>
      <c r="D9497" s="1" t="str">
        <f t="shared" si="148"/>
        <v>Non-EU European</v>
      </c>
      <c r="E9497" s="1" t="s">
        <v>23</v>
      </c>
      <c r="F9497" s="9">
        <v>2.0240000000000001E-4</v>
      </c>
      <c r="G9497" s="7">
        <v>24605000</v>
      </c>
    </row>
    <row r="9498" spans="1:7" ht="13.2" hidden="1" x14ac:dyDescent="0.25">
      <c r="A9498" s="1">
        <v>10153</v>
      </c>
      <c r="B9498" s="1">
        <v>2009</v>
      </c>
      <c r="C9498" s="1" t="s">
        <v>79</v>
      </c>
      <c r="D9498" s="1" t="str">
        <f t="shared" si="148"/>
        <v>Non-EU European</v>
      </c>
      <c r="E9498" s="1" t="s">
        <v>8</v>
      </c>
      <c r="F9498" s="2">
        <v>1.2634399999999999E-2</v>
      </c>
      <c r="G9498" s="7">
        <v>1535738000</v>
      </c>
    </row>
    <row r="9499" spans="1:7" ht="13.2" hidden="1" x14ac:dyDescent="0.25">
      <c r="A9499" s="1">
        <v>10154</v>
      </c>
      <c r="B9499" s="1">
        <v>2009</v>
      </c>
      <c r="C9499" s="1" t="s">
        <v>79</v>
      </c>
      <c r="D9499" s="1" t="str">
        <f t="shared" si="148"/>
        <v>Non-EU European</v>
      </c>
      <c r="E9499" s="1" t="s">
        <v>9</v>
      </c>
      <c r="F9499" s="2">
        <v>2.6807999999999997E-3</v>
      </c>
      <c r="G9499" s="7">
        <v>325853000</v>
      </c>
    </row>
    <row r="9500" spans="1:7" ht="13.2" hidden="1" x14ac:dyDescent="0.25">
      <c r="A9500" s="1">
        <v>10155</v>
      </c>
      <c r="B9500" s="1">
        <v>2009</v>
      </c>
      <c r="C9500" s="1" t="s">
        <v>79</v>
      </c>
      <c r="D9500" s="1" t="str">
        <f t="shared" si="148"/>
        <v>Non-EU European</v>
      </c>
      <c r="E9500" s="1" t="s">
        <v>10</v>
      </c>
      <c r="F9500" s="2">
        <v>7.9173000000000004E-3</v>
      </c>
      <c r="G9500" s="7">
        <v>962363000</v>
      </c>
    </row>
    <row r="9501" spans="1:7" ht="13.2" hidden="1" x14ac:dyDescent="0.25">
      <c r="A9501" s="1">
        <v>10156</v>
      </c>
      <c r="B9501" s="1">
        <v>2009</v>
      </c>
      <c r="C9501" s="1" t="s">
        <v>79</v>
      </c>
      <c r="D9501" s="1" t="str">
        <f t="shared" si="148"/>
        <v>Non-EU European</v>
      </c>
      <c r="E9501" s="1" t="s">
        <v>11</v>
      </c>
      <c r="F9501" s="2">
        <v>4.0054600000000003E-2</v>
      </c>
      <c r="G9501" s="7">
        <v>4868724000</v>
      </c>
    </row>
    <row r="9502" spans="1:7" ht="13.2" hidden="1" x14ac:dyDescent="0.25">
      <c r="A9502" s="1">
        <v>10157</v>
      </c>
      <c r="B9502" s="1">
        <v>2009</v>
      </c>
      <c r="C9502" s="1" t="s">
        <v>79</v>
      </c>
      <c r="D9502" s="1" t="str">
        <f t="shared" si="148"/>
        <v>Non-EU European</v>
      </c>
      <c r="E9502" s="1" t="s">
        <v>12</v>
      </c>
      <c r="F9502" s="2">
        <v>7.05176E-2</v>
      </c>
      <c r="G9502" s="7">
        <v>8571562000</v>
      </c>
    </row>
    <row r="9503" spans="1:7" ht="13.2" hidden="1" x14ac:dyDescent="0.25">
      <c r="A9503" s="1">
        <v>10158</v>
      </c>
      <c r="B9503" s="1">
        <v>2009</v>
      </c>
      <c r="C9503" s="1" t="s">
        <v>79</v>
      </c>
      <c r="D9503" s="1" t="str">
        <f t="shared" si="148"/>
        <v>Non-EU European</v>
      </c>
      <c r="E9503" s="1" t="s">
        <v>13</v>
      </c>
      <c r="F9503" s="2">
        <v>0.22220239999999999</v>
      </c>
      <c r="G9503" s="7">
        <v>27009178000</v>
      </c>
    </row>
    <row r="9504" spans="1:7" ht="13.2" hidden="1" x14ac:dyDescent="0.25">
      <c r="A9504" s="1">
        <v>10159</v>
      </c>
      <c r="B9504" s="1">
        <v>2009</v>
      </c>
      <c r="C9504" s="1" t="s">
        <v>79</v>
      </c>
      <c r="D9504" s="1" t="str">
        <f t="shared" si="148"/>
        <v>Non-EU European</v>
      </c>
      <c r="E9504" s="1" t="s">
        <v>14</v>
      </c>
      <c r="F9504" s="2">
        <v>3.6180299999999999E-2</v>
      </c>
      <c r="G9504" s="7">
        <v>4397796000</v>
      </c>
    </row>
    <row r="9505" spans="1:7" ht="13.2" hidden="1" x14ac:dyDescent="0.25">
      <c r="A9505" s="1">
        <v>10160</v>
      </c>
      <c r="B9505" s="1">
        <v>2009</v>
      </c>
      <c r="C9505" s="1" t="s">
        <v>79</v>
      </c>
      <c r="D9505" s="1" t="str">
        <f t="shared" si="148"/>
        <v>Non-EU European</v>
      </c>
      <c r="E9505" s="1" t="s">
        <v>15</v>
      </c>
      <c r="F9505" s="2">
        <v>1.02037E-2</v>
      </c>
      <c r="G9505" s="7">
        <v>1240277000</v>
      </c>
    </row>
    <row r="9506" spans="1:7" ht="13.2" hidden="1" x14ac:dyDescent="0.25">
      <c r="A9506" s="1">
        <v>10161</v>
      </c>
      <c r="B9506" s="1">
        <v>2009</v>
      </c>
      <c r="C9506" s="1" t="s">
        <v>79</v>
      </c>
      <c r="D9506" s="1" t="str">
        <f t="shared" si="148"/>
        <v>Non-EU European</v>
      </c>
      <c r="E9506" s="1" t="s">
        <v>16</v>
      </c>
      <c r="F9506" s="2">
        <v>2.5707399999999998E-2</v>
      </c>
      <c r="G9506" s="7">
        <v>3124791000</v>
      </c>
    </row>
    <row r="9507" spans="1:7" ht="13.2" hidden="1" x14ac:dyDescent="0.25">
      <c r="A9507" s="1">
        <v>10162</v>
      </c>
      <c r="B9507" s="1">
        <v>2009</v>
      </c>
      <c r="C9507" s="1" t="s">
        <v>79</v>
      </c>
      <c r="D9507" s="1" t="str">
        <f t="shared" si="148"/>
        <v>Non-EU European</v>
      </c>
      <c r="E9507" s="1" t="s">
        <v>17</v>
      </c>
      <c r="F9507" s="2">
        <v>8.944800000000001E-3</v>
      </c>
      <c r="G9507" s="7">
        <v>1087259000</v>
      </c>
    </row>
    <row r="9508" spans="1:7" ht="13.2" hidden="1" x14ac:dyDescent="0.25">
      <c r="A9508" s="1">
        <v>10164</v>
      </c>
      <c r="B9508" s="1">
        <v>2009</v>
      </c>
      <c r="C9508" s="1" t="s">
        <v>75</v>
      </c>
      <c r="D9508" s="1" t="str">
        <f t="shared" si="148"/>
        <v>Non-EU European</v>
      </c>
      <c r="E9508" s="1" t="s">
        <v>5</v>
      </c>
      <c r="F9508" s="2">
        <v>1.6991999999999999E-3</v>
      </c>
      <c r="G9508" s="7">
        <v>4107993000.0000005</v>
      </c>
    </row>
    <row r="9509" spans="1:7" ht="13.2" hidden="1" x14ac:dyDescent="0.25">
      <c r="A9509" s="1">
        <v>10165</v>
      </c>
      <c r="B9509" s="1">
        <v>2009</v>
      </c>
      <c r="C9509" s="1" t="s">
        <v>75</v>
      </c>
      <c r="D9509" s="1" t="str">
        <f t="shared" si="148"/>
        <v>Non-EU European</v>
      </c>
      <c r="E9509" s="1" t="s">
        <v>6</v>
      </c>
      <c r="F9509" s="2">
        <v>5.9219999999999997E-4</v>
      </c>
      <c r="G9509" s="7">
        <v>1431644000</v>
      </c>
    </row>
    <row r="9510" spans="1:7" ht="13.2" hidden="1" x14ac:dyDescent="0.25">
      <c r="A9510" s="1">
        <v>10166</v>
      </c>
      <c r="B9510" s="1">
        <v>2009</v>
      </c>
      <c r="C9510" s="1" t="s">
        <v>75</v>
      </c>
      <c r="D9510" s="1" t="str">
        <f t="shared" si="148"/>
        <v>Non-EU European</v>
      </c>
      <c r="E9510" s="1" t="s">
        <v>7</v>
      </c>
      <c r="F9510" s="2">
        <v>1.9707699999999998E-2</v>
      </c>
      <c r="G9510" s="7">
        <v>47644621000</v>
      </c>
    </row>
    <row r="9511" spans="1:7" ht="13.2" hidden="1" x14ac:dyDescent="0.25">
      <c r="A9511" s="1">
        <v>10167</v>
      </c>
      <c r="B9511" s="1">
        <v>2009</v>
      </c>
      <c r="C9511" s="1" t="s">
        <v>75</v>
      </c>
      <c r="D9511" s="1" t="str">
        <f t="shared" si="148"/>
        <v>Non-EU European</v>
      </c>
      <c r="E9511" s="1" t="s">
        <v>23</v>
      </c>
      <c r="F9511" s="9">
        <v>2.1069999999999997E-4</v>
      </c>
      <c r="G9511" s="7">
        <v>509410000</v>
      </c>
    </row>
    <row r="9512" spans="1:7" ht="13.2" hidden="1" x14ac:dyDescent="0.25">
      <c r="A9512" s="1">
        <v>10168</v>
      </c>
      <c r="B9512" s="1">
        <v>2009</v>
      </c>
      <c r="C9512" s="1" t="s">
        <v>75</v>
      </c>
      <c r="D9512" s="1" t="str">
        <f t="shared" si="148"/>
        <v>Non-EU European</v>
      </c>
      <c r="E9512" s="1" t="s">
        <v>8</v>
      </c>
      <c r="F9512" s="2">
        <v>1.0207E-3</v>
      </c>
      <c r="G9512" s="7">
        <v>2467600000</v>
      </c>
    </row>
    <row r="9513" spans="1:7" ht="13.2" hidden="1" x14ac:dyDescent="0.25">
      <c r="A9513" s="1">
        <v>10169</v>
      </c>
      <c r="B9513" s="1">
        <v>2009</v>
      </c>
      <c r="C9513" s="1" t="s">
        <v>75</v>
      </c>
      <c r="D9513" s="1" t="str">
        <f t="shared" si="148"/>
        <v>Non-EU European</v>
      </c>
      <c r="E9513" s="1" t="s">
        <v>9</v>
      </c>
      <c r="F9513" s="2">
        <v>9.7611E-3</v>
      </c>
      <c r="G9513" s="7">
        <v>23597983000</v>
      </c>
    </row>
    <row r="9514" spans="1:7" ht="13.2" hidden="1" x14ac:dyDescent="0.25">
      <c r="A9514" s="1">
        <v>10170</v>
      </c>
      <c r="B9514" s="1">
        <v>2009</v>
      </c>
      <c r="C9514" s="1" t="s">
        <v>75</v>
      </c>
      <c r="D9514" s="1" t="str">
        <f t="shared" si="148"/>
        <v>Non-EU European</v>
      </c>
      <c r="E9514" s="1" t="s">
        <v>10</v>
      </c>
      <c r="F9514" s="2">
        <v>1.4593199999999999E-2</v>
      </c>
      <c r="G9514" s="7">
        <v>35280138000</v>
      </c>
    </row>
    <row r="9515" spans="1:7" ht="13.2" hidden="1" x14ac:dyDescent="0.25">
      <c r="A9515" s="1">
        <v>10171</v>
      </c>
      <c r="B9515" s="1">
        <v>2009</v>
      </c>
      <c r="C9515" s="1" t="s">
        <v>75</v>
      </c>
      <c r="D9515" s="1" t="str">
        <f t="shared" si="148"/>
        <v>Non-EU European</v>
      </c>
      <c r="E9515" s="1" t="s">
        <v>11</v>
      </c>
      <c r="F9515" s="2">
        <v>7.6781600000000005E-2</v>
      </c>
      <c r="G9515" s="7">
        <v>185624590000</v>
      </c>
    </row>
    <row r="9516" spans="1:7" ht="13.2" hidden="1" x14ac:dyDescent="0.25">
      <c r="A9516" s="1">
        <v>10172</v>
      </c>
      <c r="B9516" s="1">
        <v>2009</v>
      </c>
      <c r="C9516" s="1" t="s">
        <v>75</v>
      </c>
      <c r="D9516" s="1" t="str">
        <f t="shared" si="148"/>
        <v>Non-EU European</v>
      </c>
      <c r="E9516" s="1" t="s">
        <v>12</v>
      </c>
      <c r="F9516" s="2">
        <v>6.2049800000000002E-2</v>
      </c>
      <c r="G9516" s="7">
        <v>150009519000</v>
      </c>
    </row>
    <row r="9517" spans="1:7" ht="13.2" hidden="1" x14ac:dyDescent="0.25">
      <c r="A9517" s="1">
        <v>10173</v>
      </c>
      <c r="B9517" s="1">
        <v>2009</v>
      </c>
      <c r="C9517" s="1" t="s">
        <v>75</v>
      </c>
      <c r="D9517" s="1" t="str">
        <f t="shared" si="148"/>
        <v>Non-EU European</v>
      </c>
      <c r="E9517" s="1" t="s">
        <v>13</v>
      </c>
      <c r="F9517" s="2">
        <v>0.16623940000000001</v>
      </c>
      <c r="G9517" s="7">
        <v>401894778000</v>
      </c>
    </row>
    <row r="9518" spans="1:7" ht="13.2" hidden="1" x14ac:dyDescent="0.25">
      <c r="A9518" s="1">
        <v>10174</v>
      </c>
      <c r="B9518" s="1">
        <v>2009</v>
      </c>
      <c r="C9518" s="1" t="s">
        <v>75</v>
      </c>
      <c r="D9518" s="1" t="str">
        <f t="shared" si="148"/>
        <v>Non-EU European</v>
      </c>
      <c r="E9518" s="1" t="s">
        <v>14</v>
      </c>
      <c r="F9518" s="2">
        <v>4.2532199999999999E-2</v>
      </c>
      <c r="G9518" s="7">
        <v>102824457000</v>
      </c>
    </row>
    <row r="9519" spans="1:7" ht="13.2" hidden="1" x14ac:dyDescent="0.25">
      <c r="A9519" s="1">
        <v>10175</v>
      </c>
      <c r="B9519" s="1">
        <v>2009</v>
      </c>
      <c r="C9519" s="1" t="s">
        <v>75</v>
      </c>
      <c r="D9519" s="1" t="str">
        <f t="shared" si="148"/>
        <v>Non-EU European</v>
      </c>
      <c r="E9519" s="1" t="s">
        <v>15</v>
      </c>
      <c r="F9519" s="2">
        <v>2.5241600000000003E-2</v>
      </c>
      <c r="G9519" s="7">
        <v>61023250000</v>
      </c>
    </row>
    <row r="9520" spans="1:7" ht="13.2" hidden="1" x14ac:dyDescent="0.25">
      <c r="A9520" s="1">
        <v>10176</v>
      </c>
      <c r="B9520" s="1">
        <v>2009</v>
      </c>
      <c r="C9520" s="1" t="s">
        <v>75</v>
      </c>
      <c r="D9520" s="1" t="str">
        <f t="shared" si="148"/>
        <v>Non-EU European</v>
      </c>
      <c r="E9520" s="1" t="s">
        <v>16</v>
      </c>
      <c r="F9520" s="2">
        <v>2.5114000000000001E-2</v>
      </c>
      <c r="G9520" s="7">
        <v>60714800000</v>
      </c>
    </row>
    <row r="9521" spans="1:7" ht="13.2" hidden="1" x14ac:dyDescent="0.25">
      <c r="A9521" s="1">
        <v>10177</v>
      </c>
      <c r="B9521" s="1">
        <v>2009</v>
      </c>
      <c r="C9521" s="1" t="s">
        <v>75</v>
      </c>
      <c r="D9521" s="1" t="str">
        <f t="shared" si="148"/>
        <v>Non-EU European</v>
      </c>
      <c r="E9521" s="1" t="s">
        <v>17</v>
      </c>
      <c r="F9521" s="2">
        <v>9.8867E-3</v>
      </c>
      <c r="G9521" s="7">
        <v>23901760000</v>
      </c>
    </row>
    <row r="9522" spans="1:7" ht="13.2" hidden="1" x14ac:dyDescent="0.25">
      <c r="A9522" s="1">
        <v>10178</v>
      </c>
      <c r="B9522" s="1">
        <v>2009</v>
      </c>
      <c r="C9522" s="1" t="s">
        <v>75</v>
      </c>
      <c r="D9522" s="1" t="str">
        <f t="shared" si="148"/>
        <v>Non-EU European</v>
      </c>
      <c r="E9522" s="1" t="s">
        <v>18</v>
      </c>
      <c r="F9522" s="2">
        <v>1.2638199999999999E-2</v>
      </c>
      <c r="G9522" s="7">
        <v>30553687000</v>
      </c>
    </row>
    <row r="9523" spans="1:7" ht="13.2" hidden="1" x14ac:dyDescent="0.25">
      <c r="A9523" s="1">
        <v>10179</v>
      </c>
      <c r="B9523" s="1">
        <v>2009</v>
      </c>
      <c r="C9523" s="1" t="s">
        <v>75</v>
      </c>
      <c r="D9523" s="1" t="str">
        <f t="shared" si="148"/>
        <v>Non-EU European</v>
      </c>
      <c r="E9523" s="1" t="s">
        <v>19</v>
      </c>
      <c r="F9523" s="9">
        <v>1.0439999999999999E-4</v>
      </c>
      <c r="G9523" s="7">
        <v>252368000</v>
      </c>
    </row>
    <row r="9524" spans="1:7" ht="13.2" hidden="1" x14ac:dyDescent="0.25">
      <c r="A9524" s="1">
        <v>10180</v>
      </c>
      <c r="B9524" s="1">
        <v>2009</v>
      </c>
      <c r="C9524" s="1" t="s">
        <v>75</v>
      </c>
      <c r="D9524" s="1" t="str">
        <f t="shared" si="148"/>
        <v>Non-EU European</v>
      </c>
      <c r="E9524" s="1" t="s">
        <v>20</v>
      </c>
      <c r="F9524" s="2">
        <v>3.1148999999999999E-3</v>
      </c>
      <c r="G9524" s="7">
        <v>7530542000</v>
      </c>
    </row>
    <row r="9525" spans="1:7" ht="13.2" hidden="1" x14ac:dyDescent="0.25">
      <c r="A9525" s="1">
        <v>10181</v>
      </c>
      <c r="B9525" s="1">
        <v>2009</v>
      </c>
      <c r="C9525" s="1" t="s">
        <v>75</v>
      </c>
      <c r="D9525" s="1" t="str">
        <f t="shared" si="148"/>
        <v>Non-EU European</v>
      </c>
      <c r="E9525" s="1" t="s">
        <v>21</v>
      </c>
      <c r="F9525" s="2">
        <v>6.2960000000000002E-4</v>
      </c>
      <c r="G9525" s="7">
        <v>1521998000</v>
      </c>
    </row>
    <row r="9526" spans="1:7" ht="13.2" hidden="1" x14ac:dyDescent="0.25">
      <c r="A9526" s="1">
        <v>10183</v>
      </c>
      <c r="B9526" s="1">
        <v>2009</v>
      </c>
      <c r="C9526" s="1" t="s">
        <v>76</v>
      </c>
      <c r="D9526" s="1" t="str">
        <f t="shared" si="148"/>
        <v>North America</v>
      </c>
      <c r="E9526" s="1" t="s">
        <v>9</v>
      </c>
      <c r="F9526" s="9">
        <v>0</v>
      </c>
      <c r="G9526" s="7">
        <v>0</v>
      </c>
    </row>
    <row r="9527" spans="1:7" ht="13.2" hidden="1" x14ac:dyDescent="0.25">
      <c r="A9527" s="1">
        <v>10184</v>
      </c>
      <c r="B9527" s="1">
        <v>2009</v>
      </c>
      <c r="C9527" s="1" t="s">
        <v>76</v>
      </c>
      <c r="D9527" s="1" t="str">
        <f t="shared" si="148"/>
        <v>North America</v>
      </c>
      <c r="E9527" s="1" t="s">
        <v>10</v>
      </c>
      <c r="F9527" s="2">
        <v>1.2796200000000001E-2</v>
      </c>
      <c r="G9527" s="7">
        <v>186497230000</v>
      </c>
    </row>
    <row r="9528" spans="1:7" ht="13.2" hidden="1" x14ac:dyDescent="0.25">
      <c r="A9528" s="1">
        <v>10185</v>
      </c>
      <c r="B9528" s="1">
        <v>2009</v>
      </c>
      <c r="C9528" s="1" t="s">
        <v>76</v>
      </c>
      <c r="D9528" s="1" t="str">
        <f t="shared" si="148"/>
        <v>North America</v>
      </c>
      <c r="E9528" s="1" t="s">
        <v>11</v>
      </c>
      <c r="F9528" s="2">
        <v>8.646340000000001E-2</v>
      </c>
      <c r="G9528" s="7">
        <v>1260156670000</v>
      </c>
    </row>
    <row r="9529" spans="1:7" ht="13.2" hidden="1" x14ac:dyDescent="0.25">
      <c r="A9529" s="1">
        <v>10186</v>
      </c>
      <c r="B9529" s="1">
        <v>2009</v>
      </c>
      <c r="C9529" s="1" t="s">
        <v>76</v>
      </c>
      <c r="D9529" s="1" t="str">
        <f t="shared" si="148"/>
        <v>North America</v>
      </c>
      <c r="E9529" s="1" t="s">
        <v>12</v>
      </c>
      <c r="F9529" s="2">
        <v>6.6941300000000009E-2</v>
      </c>
      <c r="G9529" s="7">
        <v>975632160000</v>
      </c>
    </row>
    <row r="9530" spans="1:7" ht="13.2" hidden="1" x14ac:dyDescent="0.25">
      <c r="A9530" s="1">
        <v>10187</v>
      </c>
      <c r="B9530" s="1">
        <v>2009</v>
      </c>
      <c r="C9530" s="1" t="s">
        <v>76</v>
      </c>
      <c r="D9530" s="1" t="str">
        <f t="shared" si="148"/>
        <v>North America</v>
      </c>
      <c r="E9530" s="1" t="s">
        <v>13</v>
      </c>
      <c r="F9530" s="2">
        <v>8.5776699999999997E-2</v>
      </c>
      <c r="G9530" s="7">
        <v>1250148050000</v>
      </c>
    </row>
    <row r="9531" spans="1:7" ht="13.2" hidden="1" x14ac:dyDescent="0.25">
      <c r="A9531" s="1">
        <v>10188</v>
      </c>
      <c r="B9531" s="1">
        <v>2009</v>
      </c>
      <c r="C9531" s="1" t="s">
        <v>76</v>
      </c>
      <c r="D9531" s="1" t="str">
        <f t="shared" si="148"/>
        <v>North America</v>
      </c>
      <c r="E9531" s="1" t="s">
        <v>14</v>
      </c>
      <c r="F9531" s="2">
        <v>6.3339800000000002E-2</v>
      </c>
      <c r="G9531" s="7">
        <v>923143280000</v>
      </c>
    </row>
    <row r="9532" spans="1:7" ht="13.2" hidden="1" x14ac:dyDescent="0.25">
      <c r="A9532" s="1">
        <v>10189</v>
      </c>
      <c r="B9532" s="1">
        <v>2009</v>
      </c>
      <c r="C9532" s="1" t="s">
        <v>76</v>
      </c>
      <c r="D9532" s="1" t="str">
        <f t="shared" si="148"/>
        <v>North America</v>
      </c>
      <c r="E9532" s="1" t="s">
        <v>15</v>
      </c>
      <c r="F9532" s="2">
        <v>4.58089E-2</v>
      </c>
      <c r="G9532" s="7">
        <v>667639300000</v>
      </c>
    </row>
    <row r="9533" spans="1:7" ht="13.2" hidden="1" x14ac:dyDescent="0.25">
      <c r="A9533" s="1">
        <v>10190</v>
      </c>
      <c r="B9533" s="1">
        <v>2009</v>
      </c>
      <c r="C9533" s="1" t="s">
        <v>76</v>
      </c>
      <c r="D9533" s="1" t="str">
        <f t="shared" si="148"/>
        <v>North America</v>
      </c>
      <c r="E9533" s="1" t="s">
        <v>16</v>
      </c>
      <c r="F9533" s="2">
        <v>2.3007399999999997E-2</v>
      </c>
      <c r="G9533" s="7">
        <v>335320510000</v>
      </c>
    </row>
    <row r="9534" spans="1:7" ht="13.2" hidden="1" x14ac:dyDescent="0.25">
      <c r="A9534" s="1">
        <v>10191</v>
      </c>
      <c r="B9534" s="1">
        <v>2009</v>
      </c>
      <c r="C9534" s="1" t="s">
        <v>76</v>
      </c>
      <c r="D9534" s="1" t="str">
        <f t="shared" si="148"/>
        <v>North America</v>
      </c>
      <c r="E9534" s="1" t="s">
        <v>17</v>
      </c>
      <c r="F9534" s="2">
        <v>3.2844000000000003E-3</v>
      </c>
      <c r="G9534" s="7">
        <v>47867700000</v>
      </c>
    </row>
    <row r="9535" spans="1:7" ht="13.2" hidden="1" x14ac:dyDescent="0.25">
      <c r="A9535" s="1">
        <v>10193</v>
      </c>
      <c r="B9535" s="1">
        <v>2009</v>
      </c>
      <c r="C9535" s="1" t="s">
        <v>86</v>
      </c>
      <c r="D9535" s="1" t="str">
        <f t="shared" si="148"/>
        <v>Middle East</v>
      </c>
      <c r="E9535" s="1" t="s">
        <v>9</v>
      </c>
      <c r="F9535" s="2">
        <v>5.0938000000000008E-3</v>
      </c>
      <c r="G9535" s="7">
        <v>144967000</v>
      </c>
    </row>
    <row r="9536" spans="1:7" ht="13.2" hidden="1" x14ac:dyDescent="0.25">
      <c r="A9536" s="1">
        <v>10194</v>
      </c>
      <c r="B9536" s="1">
        <v>2009</v>
      </c>
      <c r="C9536" s="1" t="s">
        <v>86</v>
      </c>
      <c r="D9536" s="1" t="str">
        <f t="shared" si="148"/>
        <v>Middle East</v>
      </c>
      <c r="E9536" s="1" t="s">
        <v>10</v>
      </c>
      <c r="F9536" s="2">
        <v>1.7872800000000001E-2</v>
      </c>
      <c r="G9536" s="7">
        <v>508650000</v>
      </c>
    </row>
    <row r="9537" spans="1:7" ht="13.2" hidden="1" x14ac:dyDescent="0.25">
      <c r="A9537" s="1">
        <v>10195</v>
      </c>
      <c r="B9537" s="1">
        <v>2009</v>
      </c>
      <c r="C9537" s="1" t="s">
        <v>86</v>
      </c>
      <c r="D9537" s="1" t="str">
        <f t="shared" si="148"/>
        <v>Middle East</v>
      </c>
      <c r="E9537" s="1" t="s">
        <v>11</v>
      </c>
      <c r="F9537" s="2">
        <v>1.29546E-2</v>
      </c>
      <c r="G9537" s="7">
        <v>368682000</v>
      </c>
    </row>
    <row r="9538" spans="1:7" ht="13.2" hidden="1" x14ac:dyDescent="0.25">
      <c r="A9538" s="1">
        <v>10196</v>
      </c>
      <c r="B9538" s="1">
        <v>2009</v>
      </c>
      <c r="C9538" s="1" t="s">
        <v>86</v>
      </c>
      <c r="D9538" s="1" t="str">
        <f t="shared" ref="D9538:D9601" si="149">IF(OR(C9538="Austria",C9538="Belgium",C9538="Bulgaria",C9538="Iceland",C9538="Croatia",C9538="Cyprus",C9538="Czechia",C9538="Denmark",C9538="Estonia",C9538="Finland",C9538="France",C9538="Germany",C9538="Greece",C9538="Hungary",C9538="Ireland",C9538="Italy",C9538="Latvia",C9538="Lithuania",C9538="Luxembourg",C9538="Malta",C9538="Netherlands",C9538="Poland",C9538="Portugal",C9538="Romania",C9538="Slovakia",C9538="Slovenia",C9538="Spain",C9538="Sweden"),"EU",IF(OR(C9538="Albania",C9538="Andorra",C9538="Belarus",C9538="Bosnia and Herzegovina",C9538="Kosovo",C9538="Montenegro",C9538="Moldova",C9538="Ukraine",C9538="San Marino",C9538="North Macedonia",C9538="Norway",C9538="Serbia",C9538="Switzerland",C9538="United Kingdom"),"Non-EU European",IF(OR(C9538="Armenia",C9538="Azerbaijan",C9538="Georgia",C9538="Russian Federation",C9538="Kazakhstan",C9538="Kyrgyzstan",C9538="Tajikistan",C9538="Turkmenistan",C9538="Uzbekistan"),"Asia Pacific",IF(OR(C9538="Afghanistan",C9538="Bahrain",C9538="Egypt",C9538="Iran",C9538="Iraq",C9538="Israel",C9538="Jordan",C9538="Kuwait",C9538="Lebanon",C9538="Oman",C9538="Palestine, State of",C9538="Turkey",C9538="Qatar",C9538="Saudi Arabia",C9538="Syria",C9538="United Arab Emirates",C9538="Yemen"),"Middle East",IF(OR(C9538="Australia",C9538="Marshall Islands",C9538="Cook Islands",C9538="New Zealand"),"Oceania",IF(OR(C9538="Brunei Darussalam",C9538="Sri Lanka",C9538="Nepal",C9538="China",C9538="Hong Kong",C9538="Macao",C9538="Fiji",C9538="India",C9538="Indonesia",C9538="Japan",C9538="Kiribati",C9538="Malaysia",C9538="Maldives",C9538="Mongolia",C9538="Myanmar",C9538="Nauru",C9538="Papua New Guinea",C9538="Philippines",C9538="Samoa",C9538="Singapore",C9538="Solomon Islands",C9538="South Korea",C9538="Taiwan",C9538="Thailand",C9538="Timor-Leste",C9538="Tonga",C9538="Tuvalu",C9538="Vanuatu",C9538="Vietnam"),"Asia Pacific",IF(OR(C9538="Canada",C9538="United States of America"),"North America",IF(OR(C9538="Bolivia",C9538="Brazil",C9538="Chile",C9538="Colombia",C9538="Guatemala",C9538="Panama",C9538="Ecuador",C9538="El Salvador",C9538="Costa Rica",C9538="Guyana",C9538="Paraguay",C9538="Peru",C9538="Suriname",C9538="Uruguay",C9538="Venezuela"),"South America",IF(OR(C9538="Algeria",C9538="Angola",C9538="Benin",C9538="Botswana",C9538="Burkina Faso",C9538="Burundi",C9538="Cabo Verde",C9538="Cameroon",C9538="Central African Republic",C9538="Chad",C9538="Comoros",C9538="Congo",C9538="Democratic Republic of the Congo",C9538="Djibouti",C9538="Equatorial Guinea",C9538="Eritrea",C9538="Eswatini",C9538="Ethiopia",C9538="Gabon",C9538="Gambia",C9538="Ghana",C9538="Guinea",C9538="Guinea-Bissau",C9538="Ivory Coast",C9538="Kenya",C9538="Lesotho",C9538="Liberia",C9538="Libya",C9538="Madagascar",C9538="Malawi",C9538="Mali",C9538="Mauritania",C9538="Mauritius",C9538="Morocco",C9538="Mozambique",C9538="Namibia",C9538="Niger",C9538="Nigeria",C9538="Rwanda",C9538="Sao Tome and Principe",C9538="Senegal",C9538="Seychelles",C9538="Sierra Leone",C9538="Somalia",C9538="South Africa",C9538="South Sudan",C9538="Sudan",C9538="Tanzania",C9538="Togo",C9538="Tunisia",C9538="Uganda",C9538="Zambia",C9538="Zimbabwe"),"Africa","")))))))))</f>
        <v>Middle East</v>
      </c>
      <c r="E9538" s="1" t="s">
        <v>12</v>
      </c>
      <c r="F9538" s="2">
        <v>5.2241499999999996E-2</v>
      </c>
      <c r="G9538" s="7">
        <v>1486768000</v>
      </c>
    </row>
    <row r="9539" spans="1:7" ht="13.2" hidden="1" x14ac:dyDescent="0.25">
      <c r="A9539" s="1">
        <v>10197</v>
      </c>
      <c r="B9539" s="1">
        <v>2009</v>
      </c>
      <c r="C9539" s="1" t="s">
        <v>86</v>
      </c>
      <c r="D9539" s="1" t="str">
        <f t="shared" si="149"/>
        <v>Middle East</v>
      </c>
      <c r="E9539" s="1" t="s">
        <v>13</v>
      </c>
      <c r="F9539" s="2">
        <v>8.2994000000000002E-3</v>
      </c>
      <c r="G9539" s="7">
        <v>236198000</v>
      </c>
    </row>
    <row r="9540" spans="1:7" ht="13.2" hidden="1" x14ac:dyDescent="0.25">
      <c r="A9540" s="1">
        <v>10198</v>
      </c>
      <c r="B9540" s="1">
        <v>2009</v>
      </c>
      <c r="C9540" s="1" t="s">
        <v>86</v>
      </c>
      <c r="D9540" s="1" t="str">
        <f t="shared" si="149"/>
        <v>Middle East</v>
      </c>
      <c r="E9540" s="1" t="s">
        <v>14</v>
      </c>
      <c r="F9540" s="2">
        <v>5.7486599999999999E-2</v>
      </c>
      <c r="G9540" s="7">
        <v>1636039000</v>
      </c>
    </row>
    <row r="9541" spans="1:7" ht="13.2" hidden="1" x14ac:dyDescent="0.25">
      <c r="A9541" s="1">
        <v>10199</v>
      </c>
      <c r="B9541" s="1">
        <v>2009</v>
      </c>
      <c r="C9541" s="1" t="s">
        <v>86</v>
      </c>
      <c r="D9541" s="1" t="str">
        <f t="shared" si="149"/>
        <v>Middle East</v>
      </c>
      <c r="E9541" s="1" t="s">
        <v>15</v>
      </c>
      <c r="F9541" s="2">
        <v>4.9917900000000001E-2</v>
      </c>
      <c r="G9541" s="7">
        <v>1420640000</v>
      </c>
    </row>
    <row r="9542" spans="1:7" ht="13.2" hidden="1" x14ac:dyDescent="0.25">
      <c r="A9542" s="1">
        <v>10200</v>
      </c>
      <c r="B9542" s="1">
        <v>2009</v>
      </c>
      <c r="C9542" s="1" t="s">
        <v>86</v>
      </c>
      <c r="D9542" s="1" t="str">
        <f t="shared" si="149"/>
        <v>Middle East</v>
      </c>
      <c r="E9542" s="1" t="s">
        <v>16</v>
      </c>
      <c r="F9542" s="2">
        <v>2.2487400000000001E-2</v>
      </c>
      <c r="G9542" s="7">
        <v>639981000</v>
      </c>
    </row>
    <row r="9543" spans="1:7" ht="13.2" hidden="1" x14ac:dyDescent="0.25">
      <c r="A9543" s="1">
        <v>10201</v>
      </c>
      <c r="B9543" s="1">
        <v>2009</v>
      </c>
      <c r="C9543" s="1" t="s">
        <v>86</v>
      </c>
      <c r="D9543" s="1" t="str">
        <f t="shared" si="149"/>
        <v>Middle East</v>
      </c>
      <c r="E9543" s="1" t="s">
        <v>17</v>
      </c>
      <c r="F9543" s="2">
        <v>4.0495999999999996E-3</v>
      </c>
      <c r="G9543" s="7">
        <v>115250000</v>
      </c>
    </row>
    <row r="9544" spans="1:7" ht="13.2" hidden="1" x14ac:dyDescent="0.25">
      <c r="A9544" s="1">
        <v>10203</v>
      </c>
      <c r="B9544" s="1">
        <v>2010</v>
      </c>
      <c r="C9544" s="1" t="s">
        <v>94</v>
      </c>
      <c r="D9544" s="1" t="str">
        <f t="shared" si="149"/>
        <v>Middle East</v>
      </c>
      <c r="E9544" s="1" t="s">
        <v>5</v>
      </c>
      <c r="F9544" s="2">
        <v>4.10827E-2</v>
      </c>
      <c r="G9544" s="7">
        <v>603869000</v>
      </c>
    </row>
    <row r="9545" spans="1:7" ht="13.2" hidden="1" x14ac:dyDescent="0.25">
      <c r="A9545" s="1">
        <v>10204</v>
      </c>
      <c r="B9545" s="1">
        <v>2010</v>
      </c>
      <c r="C9545" s="1" t="s">
        <v>94</v>
      </c>
      <c r="D9545" s="1" t="str">
        <f t="shared" si="149"/>
        <v>Middle East</v>
      </c>
      <c r="E9545" s="1" t="s">
        <v>6</v>
      </c>
      <c r="F9545" s="2">
        <v>3.0103E-3</v>
      </c>
      <c r="G9545" s="7">
        <v>44248000</v>
      </c>
    </row>
    <row r="9546" spans="1:7" ht="13.2" hidden="1" x14ac:dyDescent="0.25">
      <c r="A9546" s="1">
        <v>10205</v>
      </c>
      <c r="B9546" s="1">
        <v>2010</v>
      </c>
      <c r="C9546" s="1" t="s">
        <v>94</v>
      </c>
      <c r="D9546" s="1" t="str">
        <f t="shared" si="149"/>
        <v>Middle East</v>
      </c>
      <c r="E9546" s="1" t="s">
        <v>7</v>
      </c>
      <c r="F9546" s="2">
        <v>4.45365E-2</v>
      </c>
      <c r="G9546" s="7">
        <v>654637000</v>
      </c>
    </row>
    <row r="9547" spans="1:7" ht="13.2" hidden="1" x14ac:dyDescent="0.25">
      <c r="A9547" s="1">
        <v>10206</v>
      </c>
      <c r="B9547" s="1">
        <v>2010</v>
      </c>
      <c r="C9547" s="1" t="s">
        <v>94</v>
      </c>
      <c r="D9547" s="1" t="str">
        <f t="shared" si="149"/>
        <v>Middle East</v>
      </c>
      <c r="E9547" s="1" t="s">
        <v>23</v>
      </c>
      <c r="F9547" s="2">
        <v>1.17438E-2</v>
      </c>
      <c r="G9547" s="7">
        <v>172621000</v>
      </c>
    </row>
    <row r="9548" spans="1:7" ht="13.2" hidden="1" x14ac:dyDescent="0.25">
      <c r="A9548" s="1">
        <v>10207</v>
      </c>
      <c r="B9548" s="1">
        <v>2010</v>
      </c>
      <c r="C9548" s="1" t="s">
        <v>94</v>
      </c>
      <c r="D9548" s="1" t="str">
        <f t="shared" si="149"/>
        <v>Middle East</v>
      </c>
      <c r="E9548" s="1" t="s">
        <v>8</v>
      </c>
      <c r="F9548" s="2">
        <v>1.8505899999999999E-2</v>
      </c>
      <c r="G9548" s="7">
        <v>272017000</v>
      </c>
    </row>
    <row r="9549" spans="1:7" ht="13.2" hidden="1" x14ac:dyDescent="0.25">
      <c r="A9549" s="1">
        <v>10208</v>
      </c>
      <c r="B9549" s="1">
        <v>2010</v>
      </c>
      <c r="C9549" s="1" t="s">
        <v>94</v>
      </c>
      <c r="D9549" s="1" t="str">
        <f t="shared" si="149"/>
        <v>Middle East</v>
      </c>
      <c r="E9549" s="1" t="s">
        <v>9</v>
      </c>
      <c r="F9549" s="2">
        <v>1.1877000000000001E-3</v>
      </c>
      <c r="G9549" s="7">
        <v>17458000</v>
      </c>
    </row>
    <row r="9550" spans="1:7" ht="13.2" hidden="1" x14ac:dyDescent="0.25">
      <c r="A9550" s="1">
        <v>10209</v>
      </c>
      <c r="B9550" s="1">
        <v>2010</v>
      </c>
      <c r="C9550" s="1" t="s">
        <v>94</v>
      </c>
      <c r="D9550" s="1" t="str">
        <f t="shared" si="149"/>
        <v>Middle East</v>
      </c>
      <c r="E9550" s="1" t="s">
        <v>10</v>
      </c>
      <c r="F9550" s="2">
        <v>6.5266999999999999E-3</v>
      </c>
      <c r="G9550" s="7">
        <v>95935000</v>
      </c>
    </row>
    <row r="9551" spans="1:7" ht="13.2" hidden="1" x14ac:dyDescent="0.25">
      <c r="A9551" s="1">
        <v>10210</v>
      </c>
      <c r="B9551" s="1">
        <v>2010</v>
      </c>
      <c r="C9551" s="1" t="s">
        <v>94</v>
      </c>
      <c r="D9551" s="1" t="str">
        <f t="shared" si="149"/>
        <v>Middle East</v>
      </c>
      <c r="E9551" s="1" t="s">
        <v>11</v>
      </c>
      <c r="F9551" s="2">
        <v>2.6713200000000003E-2</v>
      </c>
      <c r="G9551" s="7">
        <v>392655000</v>
      </c>
    </row>
    <row r="9552" spans="1:7" ht="13.2" hidden="1" x14ac:dyDescent="0.25">
      <c r="A9552" s="1">
        <v>10211</v>
      </c>
      <c r="B9552" s="1">
        <v>2010</v>
      </c>
      <c r="C9552" s="1" t="s">
        <v>94</v>
      </c>
      <c r="D9552" s="1" t="str">
        <f t="shared" si="149"/>
        <v>Middle East</v>
      </c>
      <c r="E9552" s="1" t="s">
        <v>12</v>
      </c>
      <c r="F9552" s="2">
        <v>5.6119799999999997E-2</v>
      </c>
      <c r="G9552" s="7">
        <v>824899000</v>
      </c>
    </row>
    <row r="9553" spans="1:7" ht="13.2" hidden="1" x14ac:dyDescent="0.25">
      <c r="A9553" s="1">
        <v>10212</v>
      </c>
      <c r="B9553" s="1">
        <v>2010</v>
      </c>
      <c r="C9553" s="1" t="s">
        <v>94</v>
      </c>
      <c r="D9553" s="1" t="str">
        <f t="shared" si="149"/>
        <v>Middle East</v>
      </c>
      <c r="E9553" s="1" t="s">
        <v>13</v>
      </c>
      <c r="F9553" s="2">
        <v>5.6088800000000001E-2</v>
      </c>
      <c r="G9553" s="7">
        <v>824443000</v>
      </c>
    </row>
    <row r="9554" spans="1:7" ht="13.2" hidden="1" x14ac:dyDescent="0.25">
      <c r="A9554" s="1">
        <v>10213</v>
      </c>
      <c r="B9554" s="1">
        <v>2010</v>
      </c>
      <c r="C9554" s="1" t="s">
        <v>94</v>
      </c>
      <c r="D9554" s="1" t="str">
        <f t="shared" si="149"/>
        <v>Middle East</v>
      </c>
      <c r="E9554" s="1" t="s">
        <v>14</v>
      </c>
      <c r="F9554" s="2">
        <v>5.35746E-2</v>
      </c>
      <c r="G9554" s="7">
        <v>787487000</v>
      </c>
    </row>
    <row r="9555" spans="1:7" ht="13.2" hidden="1" x14ac:dyDescent="0.25">
      <c r="A9555" s="1">
        <v>10214</v>
      </c>
      <c r="B9555" s="1">
        <v>2010</v>
      </c>
      <c r="C9555" s="1" t="s">
        <v>94</v>
      </c>
      <c r="D9555" s="1" t="str">
        <f t="shared" si="149"/>
        <v>Middle East</v>
      </c>
      <c r="E9555" s="1" t="s">
        <v>15</v>
      </c>
      <c r="F9555" s="2">
        <v>0.28525649999999997</v>
      </c>
      <c r="G9555" s="7">
        <v>4192953000.0000005</v>
      </c>
    </row>
    <row r="9556" spans="1:7" ht="13.2" hidden="1" x14ac:dyDescent="0.25">
      <c r="A9556" s="1">
        <v>10215</v>
      </c>
      <c r="B9556" s="1">
        <v>2010</v>
      </c>
      <c r="C9556" s="1" t="s">
        <v>94</v>
      </c>
      <c r="D9556" s="1" t="str">
        <f t="shared" si="149"/>
        <v>Middle East</v>
      </c>
      <c r="E9556" s="1" t="s">
        <v>16</v>
      </c>
      <c r="F9556" s="2">
        <v>0.23143249999999999</v>
      </c>
      <c r="G9556" s="7">
        <v>3401800000</v>
      </c>
    </row>
    <row r="9557" spans="1:7" ht="13.2" hidden="1" x14ac:dyDescent="0.25">
      <c r="A9557" s="1">
        <v>10216</v>
      </c>
      <c r="B9557" s="1">
        <v>2010</v>
      </c>
      <c r="C9557" s="1" t="s">
        <v>94</v>
      </c>
      <c r="D9557" s="1" t="str">
        <f t="shared" si="149"/>
        <v>Middle East</v>
      </c>
      <c r="E9557" s="1" t="s">
        <v>17</v>
      </c>
      <c r="F9557" s="2">
        <v>4.0178000000000002E-3</v>
      </c>
      <c r="G9557" s="7">
        <v>59057000</v>
      </c>
    </row>
    <row r="9558" spans="1:7" ht="13.2" hidden="1" x14ac:dyDescent="0.25">
      <c r="A9558" s="1">
        <v>10218</v>
      </c>
      <c r="B9558" s="1">
        <v>2010</v>
      </c>
      <c r="C9558" s="1" t="s">
        <v>90</v>
      </c>
      <c r="D9558" s="1" t="str">
        <f t="shared" si="149"/>
        <v>Non-EU European</v>
      </c>
      <c r="E9558" s="1" t="s">
        <v>9</v>
      </c>
      <c r="F9558" s="9">
        <v>1.1129999999999999E-4</v>
      </c>
      <c r="G9558" s="7">
        <v>1328000</v>
      </c>
    </row>
    <row r="9559" spans="1:7" ht="13.2" hidden="1" x14ac:dyDescent="0.25">
      <c r="A9559" s="1">
        <v>10219</v>
      </c>
      <c r="B9559" s="1">
        <v>2010</v>
      </c>
      <c r="C9559" s="1" t="s">
        <v>90</v>
      </c>
      <c r="D9559" s="1" t="str">
        <f t="shared" si="149"/>
        <v>Non-EU European</v>
      </c>
      <c r="E9559" s="1" t="s">
        <v>10</v>
      </c>
      <c r="F9559" s="2">
        <v>1.8861799999999998E-2</v>
      </c>
      <c r="G9559" s="7">
        <v>224964000</v>
      </c>
    </row>
    <row r="9560" spans="1:7" ht="13.2" hidden="1" x14ac:dyDescent="0.25">
      <c r="A9560" s="1">
        <v>10220</v>
      </c>
      <c r="B9560" s="1">
        <v>2010</v>
      </c>
      <c r="C9560" s="1" t="s">
        <v>90</v>
      </c>
      <c r="D9560" s="1" t="str">
        <f t="shared" si="149"/>
        <v>Non-EU European</v>
      </c>
      <c r="E9560" s="1" t="s">
        <v>11</v>
      </c>
      <c r="F9560" s="2">
        <v>2.6344599999999999E-2</v>
      </c>
      <c r="G9560" s="7">
        <v>314211000</v>
      </c>
    </row>
    <row r="9561" spans="1:7" ht="13.2" hidden="1" x14ac:dyDescent="0.25">
      <c r="A9561" s="1">
        <v>10221</v>
      </c>
      <c r="B9561" s="1">
        <v>2010</v>
      </c>
      <c r="C9561" s="1" t="s">
        <v>90</v>
      </c>
      <c r="D9561" s="1" t="str">
        <f t="shared" si="149"/>
        <v>Non-EU European</v>
      </c>
      <c r="E9561" s="1" t="s">
        <v>12</v>
      </c>
      <c r="F9561" s="2">
        <v>3.41307E-2</v>
      </c>
      <c r="G9561" s="7">
        <v>407075000</v>
      </c>
    </row>
    <row r="9562" spans="1:7" ht="13.2" hidden="1" x14ac:dyDescent="0.25">
      <c r="A9562" s="1">
        <v>10222</v>
      </c>
      <c r="B9562" s="1">
        <v>2010</v>
      </c>
      <c r="C9562" s="1" t="s">
        <v>90</v>
      </c>
      <c r="D9562" s="1" t="str">
        <f t="shared" si="149"/>
        <v>Non-EU European</v>
      </c>
      <c r="E9562" s="1" t="s">
        <v>13</v>
      </c>
      <c r="F9562" s="2">
        <v>8.235569999999999E-2</v>
      </c>
      <c r="G9562" s="7">
        <v>982252000</v>
      </c>
    </row>
    <row r="9563" spans="1:7" ht="13.2" hidden="1" x14ac:dyDescent="0.25">
      <c r="A9563" s="1">
        <v>10223</v>
      </c>
      <c r="B9563" s="1">
        <v>2010</v>
      </c>
      <c r="C9563" s="1" t="s">
        <v>90</v>
      </c>
      <c r="D9563" s="1" t="str">
        <f t="shared" si="149"/>
        <v>Non-EU European</v>
      </c>
      <c r="E9563" s="1" t="s">
        <v>14</v>
      </c>
      <c r="F9563" s="2">
        <v>5.8596500000000003E-2</v>
      </c>
      <c r="G9563" s="7">
        <v>698878000</v>
      </c>
    </row>
    <row r="9564" spans="1:7" ht="13.2" hidden="1" x14ac:dyDescent="0.25">
      <c r="A9564" s="1">
        <v>10224</v>
      </c>
      <c r="B9564" s="1">
        <v>2010</v>
      </c>
      <c r="C9564" s="1" t="s">
        <v>90</v>
      </c>
      <c r="D9564" s="1" t="str">
        <f t="shared" si="149"/>
        <v>Non-EU European</v>
      </c>
      <c r="E9564" s="1" t="s">
        <v>15</v>
      </c>
      <c r="F9564" s="2">
        <v>1.0749E-2</v>
      </c>
      <c r="G9564" s="7">
        <v>128203000</v>
      </c>
    </row>
    <row r="9565" spans="1:7" ht="13.2" hidden="1" x14ac:dyDescent="0.25">
      <c r="A9565" s="1">
        <v>10225</v>
      </c>
      <c r="B9565" s="1">
        <v>2010</v>
      </c>
      <c r="C9565" s="1" t="s">
        <v>90</v>
      </c>
      <c r="D9565" s="1" t="str">
        <f t="shared" si="149"/>
        <v>Non-EU European</v>
      </c>
      <c r="E9565" s="1" t="s">
        <v>16</v>
      </c>
      <c r="F9565" s="2">
        <v>1.55891E-2</v>
      </c>
      <c r="G9565" s="7">
        <v>185931000</v>
      </c>
    </row>
    <row r="9566" spans="1:7" ht="13.2" hidden="1" x14ac:dyDescent="0.25">
      <c r="A9566" s="1">
        <v>10226</v>
      </c>
      <c r="B9566" s="1">
        <v>2010</v>
      </c>
      <c r="C9566" s="1" t="s">
        <v>90</v>
      </c>
      <c r="D9566" s="1" t="str">
        <f t="shared" si="149"/>
        <v>Non-EU European</v>
      </c>
      <c r="E9566" s="1" t="s">
        <v>17</v>
      </c>
      <c r="F9566" s="2">
        <v>3.1622E-3</v>
      </c>
      <c r="G9566" s="7">
        <v>37715000</v>
      </c>
    </row>
    <row r="9567" spans="1:7" ht="13.2" hidden="1" x14ac:dyDescent="0.25">
      <c r="A9567" s="1">
        <v>10229</v>
      </c>
      <c r="B9567" s="1">
        <v>2010</v>
      </c>
      <c r="C9567" s="1" t="s">
        <v>3</v>
      </c>
      <c r="D9567" s="1" t="str">
        <f t="shared" si="149"/>
        <v>Oceania</v>
      </c>
      <c r="E9567" s="1" t="s">
        <v>5</v>
      </c>
      <c r="F9567" s="2">
        <v>3.8281999999999999E-3</v>
      </c>
      <c r="G9567" s="7">
        <v>4980923000</v>
      </c>
    </row>
    <row r="9568" spans="1:7" ht="13.2" hidden="1" x14ac:dyDescent="0.25">
      <c r="A9568" s="1">
        <v>10230</v>
      </c>
      <c r="B9568" s="1">
        <v>2010</v>
      </c>
      <c r="C9568" s="1" t="s">
        <v>3</v>
      </c>
      <c r="D9568" s="1" t="str">
        <f t="shared" si="149"/>
        <v>Oceania</v>
      </c>
      <c r="E9568" s="1" t="s">
        <v>6</v>
      </c>
      <c r="F9568" s="2">
        <v>1.7738000000000001E-3</v>
      </c>
      <c r="G9568" s="7">
        <v>2307919000</v>
      </c>
    </row>
    <row r="9569" spans="1:7" ht="13.2" hidden="1" x14ac:dyDescent="0.25">
      <c r="A9569" s="1">
        <v>10231</v>
      </c>
      <c r="B9569" s="1">
        <v>2010</v>
      </c>
      <c r="C9569" s="1" t="s">
        <v>3</v>
      </c>
      <c r="D9569" s="1" t="str">
        <f t="shared" si="149"/>
        <v>Oceania</v>
      </c>
      <c r="E9569" s="1" t="s">
        <v>7</v>
      </c>
      <c r="F9569" s="2">
        <v>2.5879799999999998E-2</v>
      </c>
      <c r="G9569" s="7">
        <v>33672137000.000004</v>
      </c>
    </row>
    <row r="9570" spans="1:7" ht="13.2" hidden="1" x14ac:dyDescent="0.25">
      <c r="A9570" s="1">
        <v>10232</v>
      </c>
      <c r="B9570" s="1">
        <v>2010</v>
      </c>
      <c r="C9570" s="1" t="s">
        <v>3</v>
      </c>
      <c r="D9570" s="1" t="str">
        <f t="shared" si="149"/>
        <v>Oceania</v>
      </c>
      <c r="E9570" s="1" t="s">
        <v>23</v>
      </c>
      <c r="F9570" s="9">
        <v>4.8359999999999999E-4</v>
      </c>
      <c r="G9570" s="7">
        <v>629266000</v>
      </c>
    </row>
    <row r="9571" spans="1:7" ht="13.2" hidden="1" x14ac:dyDescent="0.25">
      <c r="A9571" s="1">
        <v>10233</v>
      </c>
      <c r="B9571" s="1">
        <v>2010</v>
      </c>
      <c r="C9571" s="1" t="s">
        <v>3</v>
      </c>
      <c r="D9571" s="1" t="str">
        <f t="shared" si="149"/>
        <v>Oceania</v>
      </c>
      <c r="E9571" s="1" t="s">
        <v>8</v>
      </c>
      <c r="F9571" s="2">
        <v>5.1317999999999997E-3</v>
      </c>
      <c r="G9571" s="7">
        <v>6677005000</v>
      </c>
    </row>
    <row r="9572" spans="1:7" ht="13.2" hidden="1" x14ac:dyDescent="0.25">
      <c r="A9572" s="1">
        <v>10234</v>
      </c>
      <c r="B9572" s="1">
        <v>2010</v>
      </c>
      <c r="C9572" s="1" t="s">
        <v>3</v>
      </c>
      <c r="D9572" s="1" t="str">
        <f t="shared" si="149"/>
        <v>Oceania</v>
      </c>
      <c r="E9572" s="1" t="s">
        <v>9</v>
      </c>
      <c r="F9572" s="2">
        <v>8.9663999999999994E-3</v>
      </c>
      <c r="G9572" s="7">
        <v>11666183000</v>
      </c>
    </row>
    <row r="9573" spans="1:7" ht="13.2" hidden="1" x14ac:dyDescent="0.25">
      <c r="A9573" s="1">
        <v>10235</v>
      </c>
      <c r="B9573" s="1">
        <v>2010</v>
      </c>
      <c r="C9573" s="1" t="s">
        <v>3</v>
      </c>
      <c r="D9573" s="1" t="str">
        <f t="shared" si="149"/>
        <v>Oceania</v>
      </c>
      <c r="E9573" s="1" t="s">
        <v>10</v>
      </c>
      <c r="F9573" s="2">
        <v>6.9042000000000001E-3</v>
      </c>
      <c r="G9573" s="7">
        <v>8983089000</v>
      </c>
    </row>
    <row r="9574" spans="1:7" ht="13.2" hidden="1" x14ac:dyDescent="0.25">
      <c r="A9574" s="1">
        <v>10236</v>
      </c>
      <c r="B9574" s="1">
        <v>2010</v>
      </c>
      <c r="C9574" s="1" t="s">
        <v>3</v>
      </c>
      <c r="D9574" s="1" t="str">
        <f t="shared" si="149"/>
        <v>Oceania</v>
      </c>
      <c r="E9574" s="1" t="s">
        <v>11</v>
      </c>
      <c r="F9574" s="2">
        <v>6.8268300000000004E-2</v>
      </c>
      <c r="G9574" s="7">
        <v>88823701000</v>
      </c>
    </row>
    <row r="9575" spans="1:7" ht="13.2" hidden="1" x14ac:dyDescent="0.25">
      <c r="A9575" s="1">
        <v>10237</v>
      </c>
      <c r="B9575" s="1">
        <v>2010</v>
      </c>
      <c r="C9575" s="1" t="s">
        <v>3</v>
      </c>
      <c r="D9575" s="1" t="str">
        <f t="shared" si="149"/>
        <v>Oceania</v>
      </c>
      <c r="E9575" s="1" t="s">
        <v>12</v>
      </c>
      <c r="F9575" s="2">
        <v>6.4246899999999996E-2</v>
      </c>
      <c r="G9575" s="7">
        <v>83591439000</v>
      </c>
    </row>
    <row r="9576" spans="1:7" ht="13.2" hidden="1" x14ac:dyDescent="0.25">
      <c r="A9576" s="1">
        <v>10238</v>
      </c>
      <c r="B9576" s="1">
        <v>2010</v>
      </c>
      <c r="C9576" s="1" t="s">
        <v>3</v>
      </c>
      <c r="D9576" s="1" t="str">
        <f t="shared" si="149"/>
        <v>Oceania</v>
      </c>
      <c r="E9576" s="1" t="s">
        <v>13</v>
      </c>
      <c r="F9576" s="2">
        <v>9.6062999999999996E-2</v>
      </c>
      <c r="G9576" s="7">
        <v>124987217000</v>
      </c>
    </row>
    <row r="9577" spans="1:7" ht="13.2" hidden="1" x14ac:dyDescent="0.25">
      <c r="A9577" s="1">
        <v>10239</v>
      </c>
      <c r="B9577" s="1">
        <v>2010</v>
      </c>
      <c r="C9577" s="1" t="s">
        <v>3</v>
      </c>
      <c r="D9577" s="1" t="str">
        <f t="shared" si="149"/>
        <v>Oceania</v>
      </c>
      <c r="E9577" s="1" t="s">
        <v>14</v>
      </c>
      <c r="F9577" s="2">
        <v>4.1658099999999997E-2</v>
      </c>
      <c r="G9577" s="7">
        <v>54201244000</v>
      </c>
    </row>
    <row r="9578" spans="1:7" ht="13.2" hidden="1" x14ac:dyDescent="0.25">
      <c r="A9578" s="1">
        <v>10240</v>
      </c>
      <c r="B9578" s="1">
        <v>2010</v>
      </c>
      <c r="C9578" s="1" t="s">
        <v>3</v>
      </c>
      <c r="D9578" s="1" t="str">
        <f t="shared" si="149"/>
        <v>Oceania</v>
      </c>
      <c r="E9578" s="1" t="s">
        <v>15</v>
      </c>
      <c r="F9578" s="2">
        <v>1.92442E-2</v>
      </c>
      <c r="G9578" s="7">
        <v>25038538000</v>
      </c>
    </row>
    <row r="9579" spans="1:7" ht="13.2" hidden="1" x14ac:dyDescent="0.25">
      <c r="A9579" s="1">
        <v>10241</v>
      </c>
      <c r="B9579" s="1">
        <v>2010</v>
      </c>
      <c r="C9579" s="1" t="s">
        <v>3</v>
      </c>
      <c r="D9579" s="1" t="str">
        <f t="shared" si="149"/>
        <v>Oceania</v>
      </c>
      <c r="E9579" s="1" t="s">
        <v>16</v>
      </c>
      <c r="F9579" s="2">
        <v>1.8450999999999999E-2</v>
      </c>
      <c r="G9579" s="7">
        <v>24006579000</v>
      </c>
    </row>
    <row r="9580" spans="1:7" ht="13.2" hidden="1" x14ac:dyDescent="0.25">
      <c r="A9580" s="1">
        <v>10242</v>
      </c>
      <c r="B9580" s="1">
        <v>2010</v>
      </c>
      <c r="C9580" s="1" t="s">
        <v>3</v>
      </c>
      <c r="D9580" s="1" t="str">
        <f t="shared" si="149"/>
        <v>Oceania</v>
      </c>
      <c r="E9580" s="1" t="s">
        <v>17</v>
      </c>
      <c r="F9580" s="2">
        <v>9.6474999999999998E-3</v>
      </c>
      <c r="G9580" s="7">
        <v>12552292000</v>
      </c>
    </row>
    <row r="9581" spans="1:7" ht="13.2" hidden="1" x14ac:dyDescent="0.25">
      <c r="A9581" s="1">
        <v>10243</v>
      </c>
      <c r="B9581" s="1">
        <v>2010</v>
      </c>
      <c r="C9581" s="1" t="s">
        <v>3</v>
      </c>
      <c r="D9581" s="1" t="str">
        <f t="shared" si="149"/>
        <v>Oceania</v>
      </c>
      <c r="E9581" s="1" t="s">
        <v>18</v>
      </c>
      <c r="F9581" s="2">
        <v>3.7824E-3</v>
      </c>
      <c r="G9581" s="7">
        <v>4921298000</v>
      </c>
    </row>
    <row r="9582" spans="1:7" ht="13.2" hidden="1" x14ac:dyDescent="0.25">
      <c r="A9582" s="1">
        <v>10244</v>
      </c>
      <c r="B9582" s="1">
        <v>2010</v>
      </c>
      <c r="C9582" s="1" t="s">
        <v>3</v>
      </c>
      <c r="D9582" s="1" t="str">
        <f t="shared" si="149"/>
        <v>Oceania</v>
      </c>
      <c r="E9582" s="1" t="s">
        <v>19</v>
      </c>
      <c r="F9582" s="2">
        <v>7.8119999999999991E-4</v>
      </c>
      <c r="G9582" s="7">
        <v>1016365000</v>
      </c>
    </row>
    <row r="9583" spans="1:7" ht="13.2" hidden="1" x14ac:dyDescent="0.25">
      <c r="A9583" s="1">
        <v>10245</v>
      </c>
      <c r="B9583" s="1">
        <v>2010</v>
      </c>
      <c r="C9583" s="1" t="s">
        <v>3</v>
      </c>
      <c r="D9583" s="1" t="str">
        <f t="shared" si="149"/>
        <v>Oceania</v>
      </c>
      <c r="E9583" s="1" t="s">
        <v>20</v>
      </c>
      <c r="F9583" s="9">
        <v>1.3109999999999999E-4</v>
      </c>
      <c r="G9583" s="7">
        <v>170617000</v>
      </c>
    </row>
    <row r="9584" spans="1:7" ht="13.2" hidden="1" x14ac:dyDescent="0.25">
      <c r="A9584" s="1">
        <v>10246</v>
      </c>
      <c r="B9584" s="1">
        <v>2010</v>
      </c>
      <c r="C9584" s="1" t="s">
        <v>3</v>
      </c>
      <c r="D9584" s="1" t="str">
        <f t="shared" si="149"/>
        <v>Oceania</v>
      </c>
      <c r="E9584" s="1" t="s">
        <v>21</v>
      </c>
      <c r="F9584" s="2">
        <v>2.8419000000000001E-3</v>
      </c>
      <c r="G9584" s="7">
        <v>3697624000</v>
      </c>
    </row>
    <row r="9585" spans="1:7" ht="13.2" hidden="1" x14ac:dyDescent="0.25">
      <c r="A9585" s="1">
        <v>10248</v>
      </c>
      <c r="B9585" s="1">
        <v>2010</v>
      </c>
      <c r="C9585" s="1" t="s">
        <v>22</v>
      </c>
      <c r="D9585" s="1" t="str">
        <f t="shared" si="149"/>
        <v>EU</v>
      </c>
      <c r="E9585" s="1" t="s">
        <v>5</v>
      </c>
      <c r="F9585" s="2">
        <v>4.5817999999999996E-3</v>
      </c>
      <c r="G9585" s="7">
        <v>1795564000</v>
      </c>
    </row>
    <row r="9586" spans="1:7" ht="13.2" hidden="1" x14ac:dyDescent="0.25">
      <c r="A9586" s="1">
        <v>10249</v>
      </c>
      <c r="B9586" s="1">
        <v>2010</v>
      </c>
      <c r="C9586" s="1" t="s">
        <v>22</v>
      </c>
      <c r="D9586" s="1" t="str">
        <f t="shared" si="149"/>
        <v>EU</v>
      </c>
      <c r="E9586" s="1" t="s">
        <v>6</v>
      </c>
      <c r="F9586" s="9">
        <v>2.2179999999999997E-4</v>
      </c>
      <c r="G9586" s="7">
        <v>86927000</v>
      </c>
    </row>
    <row r="9587" spans="1:7" ht="13.2" hidden="1" x14ac:dyDescent="0.25">
      <c r="A9587" s="1">
        <v>10250</v>
      </c>
      <c r="B9587" s="1">
        <v>2010</v>
      </c>
      <c r="C9587" s="1" t="s">
        <v>22</v>
      </c>
      <c r="D9587" s="1" t="str">
        <f t="shared" si="149"/>
        <v>EU</v>
      </c>
      <c r="E9587" s="1" t="s">
        <v>7</v>
      </c>
      <c r="F9587" s="2">
        <v>3.3192199999999998E-2</v>
      </c>
      <c r="G9587" s="7">
        <v>13007786000</v>
      </c>
    </row>
    <row r="9588" spans="1:7" ht="13.2" hidden="1" x14ac:dyDescent="0.25">
      <c r="A9588" s="1">
        <v>10251</v>
      </c>
      <c r="B9588" s="1">
        <v>2010</v>
      </c>
      <c r="C9588" s="1" t="s">
        <v>22</v>
      </c>
      <c r="D9588" s="1" t="str">
        <f t="shared" si="149"/>
        <v>EU</v>
      </c>
      <c r="E9588" s="1" t="s">
        <v>23</v>
      </c>
      <c r="F9588" s="2">
        <v>5.0569999999999999E-4</v>
      </c>
      <c r="G9588" s="7">
        <v>198168000</v>
      </c>
    </row>
    <row r="9589" spans="1:7" ht="13.2" hidden="1" x14ac:dyDescent="0.25">
      <c r="A9589" s="1">
        <v>10252</v>
      </c>
      <c r="B9589" s="1">
        <v>2010</v>
      </c>
      <c r="C9589" s="1" t="s">
        <v>22</v>
      </c>
      <c r="D9589" s="1" t="str">
        <f t="shared" si="149"/>
        <v>EU</v>
      </c>
      <c r="E9589" s="1" t="s">
        <v>8</v>
      </c>
      <c r="F9589" s="9">
        <v>9.2300000000000007E-5</v>
      </c>
      <c r="G9589" s="7">
        <v>36152000</v>
      </c>
    </row>
    <row r="9590" spans="1:7" ht="13.2" hidden="1" x14ac:dyDescent="0.25">
      <c r="A9590" s="1">
        <v>10253</v>
      </c>
      <c r="B9590" s="1">
        <v>2010</v>
      </c>
      <c r="C9590" s="1" t="s">
        <v>22</v>
      </c>
      <c r="D9590" s="1" t="str">
        <f t="shared" si="149"/>
        <v>EU</v>
      </c>
      <c r="E9590" s="1" t="s">
        <v>9</v>
      </c>
      <c r="F9590" s="2">
        <v>5.7289999999999997E-3</v>
      </c>
      <c r="G9590" s="7">
        <v>2245141000</v>
      </c>
    </row>
    <row r="9591" spans="1:7" ht="13.2" hidden="1" x14ac:dyDescent="0.25">
      <c r="A9591" s="1">
        <v>10254</v>
      </c>
      <c r="B9591" s="1">
        <v>2010</v>
      </c>
      <c r="C9591" s="1" t="s">
        <v>22</v>
      </c>
      <c r="D9591" s="1" t="str">
        <f t="shared" si="149"/>
        <v>EU</v>
      </c>
      <c r="E9591" s="1" t="s">
        <v>10</v>
      </c>
      <c r="F9591" s="2">
        <v>3.8496999999999997E-3</v>
      </c>
      <c r="G9591" s="7">
        <v>1508666000</v>
      </c>
    </row>
    <row r="9592" spans="1:7" ht="13.2" hidden="1" x14ac:dyDescent="0.25">
      <c r="A9592" s="1">
        <v>10255</v>
      </c>
      <c r="B9592" s="1">
        <v>2010</v>
      </c>
      <c r="C9592" s="1" t="s">
        <v>22</v>
      </c>
      <c r="D9592" s="1" t="str">
        <f t="shared" si="149"/>
        <v>EU</v>
      </c>
      <c r="E9592" s="1" t="s">
        <v>11</v>
      </c>
      <c r="F9592" s="2">
        <v>7.8736699999999993E-2</v>
      </c>
      <c r="G9592" s="7">
        <v>30856334000</v>
      </c>
    </row>
    <row r="9593" spans="1:7" ht="13.2" hidden="1" x14ac:dyDescent="0.25">
      <c r="A9593" s="1">
        <v>10256</v>
      </c>
      <c r="B9593" s="1">
        <v>2010</v>
      </c>
      <c r="C9593" s="1" t="s">
        <v>22</v>
      </c>
      <c r="D9593" s="1" t="str">
        <f t="shared" si="149"/>
        <v>EU</v>
      </c>
      <c r="E9593" s="1" t="s">
        <v>12</v>
      </c>
      <c r="F9593" s="2">
        <v>5.1189699999999998E-2</v>
      </c>
      <c r="G9593" s="7">
        <v>20060877000</v>
      </c>
    </row>
    <row r="9594" spans="1:7" ht="13.2" hidden="1" x14ac:dyDescent="0.25">
      <c r="A9594" s="1">
        <v>10257</v>
      </c>
      <c r="B9594" s="1">
        <v>2010</v>
      </c>
      <c r="C9594" s="1" t="s">
        <v>22</v>
      </c>
      <c r="D9594" s="1" t="str">
        <f t="shared" si="149"/>
        <v>EU</v>
      </c>
      <c r="E9594" s="1" t="s">
        <v>13</v>
      </c>
      <c r="F9594" s="2">
        <v>0.21421320000000002</v>
      </c>
      <c r="G9594" s="7">
        <v>83948582000</v>
      </c>
    </row>
    <row r="9595" spans="1:7" ht="13.2" hidden="1" x14ac:dyDescent="0.25">
      <c r="A9595" s="1">
        <v>10258</v>
      </c>
      <c r="B9595" s="1">
        <v>2010</v>
      </c>
      <c r="C9595" s="1" t="s">
        <v>22</v>
      </c>
      <c r="D9595" s="1" t="str">
        <f t="shared" si="149"/>
        <v>EU</v>
      </c>
      <c r="E9595" s="1" t="s">
        <v>14</v>
      </c>
      <c r="F9595" s="2">
        <v>7.6927700000000002E-2</v>
      </c>
      <c r="G9595" s="7">
        <v>30147407000</v>
      </c>
    </row>
    <row r="9596" spans="1:7" ht="13.2" hidden="1" x14ac:dyDescent="0.25">
      <c r="A9596" s="1">
        <v>10259</v>
      </c>
      <c r="B9596" s="1">
        <v>2010</v>
      </c>
      <c r="C9596" s="1" t="s">
        <v>22</v>
      </c>
      <c r="D9596" s="1" t="str">
        <f t="shared" si="149"/>
        <v>EU</v>
      </c>
      <c r="E9596" s="1" t="s">
        <v>15</v>
      </c>
      <c r="F9596" s="2">
        <v>6.4387000000000003E-3</v>
      </c>
      <c r="G9596" s="7">
        <v>2523263000</v>
      </c>
    </row>
    <row r="9597" spans="1:7" ht="13.2" hidden="1" x14ac:dyDescent="0.25">
      <c r="A9597" s="1">
        <v>10260</v>
      </c>
      <c r="B9597" s="1">
        <v>2010</v>
      </c>
      <c r="C9597" s="1" t="s">
        <v>22</v>
      </c>
      <c r="D9597" s="1" t="str">
        <f t="shared" si="149"/>
        <v>EU</v>
      </c>
      <c r="E9597" s="1" t="s">
        <v>16</v>
      </c>
      <c r="F9597" s="2">
        <v>1.3630400000000001E-2</v>
      </c>
      <c r="G9597" s="7">
        <v>5341657000</v>
      </c>
    </row>
    <row r="9598" spans="1:7" ht="13.2" hidden="1" x14ac:dyDescent="0.25">
      <c r="A9598" s="1">
        <v>10261</v>
      </c>
      <c r="B9598" s="1">
        <v>2010</v>
      </c>
      <c r="C9598" s="1" t="s">
        <v>22</v>
      </c>
      <c r="D9598" s="1" t="str">
        <f t="shared" si="149"/>
        <v>EU</v>
      </c>
      <c r="E9598" s="1" t="s">
        <v>17</v>
      </c>
      <c r="F9598" s="2">
        <v>1.2884400000000001E-2</v>
      </c>
      <c r="G9598" s="7">
        <v>5049297000</v>
      </c>
    </row>
    <row r="9599" spans="1:7" ht="13.2" hidden="1" x14ac:dyDescent="0.25">
      <c r="A9599" s="1">
        <v>10262</v>
      </c>
      <c r="B9599" s="1">
        <v>2010</v>
      </c>
      <c r="C9599" s="1" t="s">
        <v>22</v>
      </c>
      <c r="D9599" s="1" t="str">
        <f t="shared" si="149"/>
        <v>EU</v>
      </c>
      <c r="E9599" s="1" t="s">
        <v>18</v>
      </c>
      <c r="F9599" s="2">
        <v>1.6609100000000002E-2</v>
      </c>
      <c r="G9599" s="7">
        <v>6509004000</v>
      </c>
    </row>
    <row r="9600" spans="1:7" ht="13.2" hidden="1" x14ac:dyDescent="0.25">
      <c r="A9600" s="1">
        <v>10263</v>
      </c>
      <c r="B9600" s="1">
        <v>2010</v>
      </c>
      <c r="C9600" s="1" t="s">
        <v>22</v>
      </c>
      <c r="D9600" s="1" t="str">
        <f t="shared" si="149"/>
        <v>EU</v>
      </c>
      <c r="E9600" s="1" t="s">
        <v>19</v>
      </c>
      <c r="F9600" s="2">
        <v>1.8018000000000001E-3</v>
      </c>
      <c r="G9600" s="7">
        <v>706116000</v>
      </c>
    </row>
    <row r="9601" spans="1:7" ht="13.2" hidden="1" x14ac:dyDescent="0.25">
      <c r="A9601" s="1">
        <v>10264</v>
      </c>
      <c r="B9601" s="1">
        <v>2010</v>
      </c>
      <c r="C9601" s="1" t="s">
        <v>22</v>
      </c>
      <c r="D9601" s="1" t="str">
        <f t="shared" si="149"/>
        <v>EU</v>
      </c>
      <c r="E9601" s="1" t="s">
        <v>20</v>
      </c>
      <c r="F9601" s="2">
        <v>7.9851000000000002E-3</v>
      </c>
      <c r="G9601" s="7">
        <v>3129314000</v>
      </c>
    </row>
    <row r="9602" spans="1:7" ht="13.2" hidden="1" x14ac:dyDescent="0.25">
      <c r="A9602" s="1">
        <v>10265</v>
      </c>
      <c r="B9602" s="1">
        <v>2010</v>
      </c>
      <c r="C9602" s="1" t="s">
        <v>22</v>
      </c>
      <c r="D9602" s="1" t="str">
        <f t="shared" ref="D9602:D9665" si="150">IF(OR(C9602="Austria",C9602="Belgium",C9602="Bulgaria",C9602="Iceland",C9602="Croatia",C9602="Cyprus",C9602="Czechia",C9602="Denmark",C9602="Estonia",C9602="Finland",C9602="France",C9602="Germany",C9602="Greece",C9602="Hungary",C9602="Ireland",C9602="Italy",C9602="Latvia",C9602="Lithuania",C9602="Luxembourg",C9602="Malta",C9602="Netherlands",C9602="Poland",C9602="Portugal",C9602="Romania",C9602="Slovakia",C9602="Slovenia",C9602="Spain",C9602="Sweden"),"EU",IF(OR(C9602="Albania",C9602="Andorra",C9602="Belarus",C9602="Bosnia and Herzegovina",C9602="Kosovo",C9602="Montenegro",C9602="Moldova",C9602="Ukraine",C9602="San Marino",C9602="North Macedonia",C9602="Norway",C9602="Serbia",C9602="Switzerland",C9602="United Kingdom"),"Non-EU European",IF(OR(C9602="Armenia",C9602="Azerbaijan",C9602="Georgia",C9602="Russian Federation",C9602="Kazakhstan",C9602="Kyrgyzstan",C9602="Tajikistan",C9602="Turkmenistan",C9602="Uzbekistan"),"Asia Pacific",IF(OR(C9602="Afghanistan",C9602="Bahrain",C9602="Egypt",C9602="Iran",C9602="Iraq",C9602="Israel",C9602="Jordan",C9602="Kuwait",C9602="Lebanon",C9602="Oman",C9602="Palestine, State of",C9602="Turkey",C9602="Qatar",C9602="Saudi Arabia",C9602="Syria",C9602="United Arab Emirates",C9602="Yemen"),"Middle East",IF(OR(C9602="Australia",C9602="Marshall Islands",C9602="Cook Islands",C9602="New Zealand"),"Oceania",IF(OR(C9602="Brunei Darussalam",C9602="Sri Lanka",C9602="Nepal",C9602="China",C9602="Hong Kong",C9602="Macao",C9602="Fiji",C9602="India",C9602="Indonesia",C9602="Japan",C9602="Kiribati",C9602="Malaysia",C9602="Maldives",C9602="Mongolia",C9602="Myanmar",C9602="Nauru",C9602="Papua New Guinea",C9602="Philippines",C9602="Samoa",C9602="Singapore",C9602="Solomon Islands",C9602="South Korea",C9602="Taiwan",C9602="Thailand",C9602="Timor-Leste",C9602="Tonga",C9602="Tuvalu",C9602="Vanuatu",C9602="Vietnam"),"Asia Pacific",IF(OR(C9602="Canada",C9602="United States of America"),"North America",IF(OR(C9602="Bolivia",C9602="Brazil",C9602="Chile",C9602="Colombia",C9602="Guatemala",C9602="Panama",C9602="Ecuador",C9602="El Salvador",C9602="Costa Rica",C9602="Guyana",C9602="Paraguay",C9602="Peru",C9602="Suriname",C9602="Uruguay",C9602="Venezuela"),"South America",IF(OR(C9602="Algeria",C9602="Angola",C9602="Benin",C9602="Botswana",C9602="Burkina Faso",C9602="Burundi",C9602="Cabo Verde",C9602="Cameroon",C9602="Central African Republic",C9602="Chad",C9602="Comoros",C9602="Congo",C9602="Democratic Republic of the Congo",C9602="Djibouti",C9602="Equatorial Guinea",C9602="Eritrea",C9602="Eswatini",C9602="Ethiopia",C9602="Gabon",C9602="Gambia",C9602="Ghana",C9602="Guinea",C9602="Guinea-Bissau",C9602="Ivory Coast",C9602="Kenya",C9602="Lesotho",C9602="Liberia",C9602="Libya",C9602="Madagascar",C9602="Malawi",C9602="Mali",C9602="Mauritania",C9602="Mauritius",C9602="Morocco",C9602="Mozambique",C9602="Namibia",C9602="Niger",C9602="Nigeria",C9602="Rwanda",C9602="Sao Tome and Principe",C9602="Senegal",C9602="Seychelles",C9602="Sierra Leone",C9602="Somalia",C9602="South Africa",C9602="South Sudan",C9602="Sudan",C9602="Tanzania",C9602="Togo",C9602="Tunisia",C9602="Uganda",C9602="Zambia",C9602="Zimbabwe"),"Africa","")))))))))</f>
        <v>EU</v>
      </c>
      <c r="E9602" s="1" t="s">
        <v>21</v>
      </c>
      <c r="F9602" s="9">
        <v>3.2419999999999997E-4</v>
      </c>
      <c r="G9602" s="7">
        <v>127070000</v>
      </c>
    </row>
    <row r="9603" spans="1:7" ht="13.2" hidden="1" x14ac:dyDescent="0.25">
      <c r="A9603" s="1">
        <v>10267</v>
      </c>
      <c r="B9603" s="1">
        <v>2010</v>
      </c>
      <c r="C9603" s="1" t="s">
        <v>96</v>
      </c>
      <c r="D9603" s="1" t="str">
        <f t="shared" si="150"/>
        <v>Asia Pacific</v>
      </c>
      <c r="E9603" s="1" t="s">
        <v>5</v>
      </c>
      <c r="F9603" s="2">
        <v>8.9697000000000006E-3</v>
      </c>
      <c r="G9603" s="7">
        <v>474553000</v>
      </c>
    </row>
    <row r="9604" spans="1:7" ht="13.2" hidden="1" x14ac:dyDescent="0.25">
      <c r="A9604" s="1">
        <v>10268</v>
      </c>
      <c r="B9604" s="1">
        <v>2010</v>
      </c>
      <c r="C9604" s="1" t="s">
        <v>96</v>
      </c>
      <c r="D9604" s="1" t="str">
        <f t="shared" si="150"/>
        <v>Asia Pacific</v>
      </c>
      <c r="E9604" s="1" t="s">
        <v>6</v>
      </c>
      <c r="F9604" s="2">
        <v>0.1095867</v>
      </c>
      <c r="G9604" s="7">
        <v>5797795000</v>
      </c>
    </row>
    <row r="9605" spans="1:7" ht="13.2" hidden="1" x14ac:dyDescent="0.25">
      <c r="A9605" s="1">
        <v>10269</v>
      </c>
      <c r="B9605" s="1">
        <v>2010</v>
      </c>
      <c r="C9605" s="1" t="s">
        <v>96</v>
      </c>
      <c r="D9605" s="1" t="str">
        <f t="shared" si="150"/>
        <v>Asia Pacific</v>
      </c>
      <c r="E9605" s="1" t="s">
        <v>7</v>
      </c>
      <c r="F9605" s="2">
        <v>1.4459E-3</v>
      </c>
      <c r="G9605" s="7">
        <v>76497000</v>
      </c>
    </row>
    <row r="9606" spans="1:7" ht="13.2" hidden="1" x14ac:dyDescent="0.25">
      <c r="A9606" s="1">
        <v>10270</v>
      </c>
      <c r="B9606" s="1">
        <v>2010</v>
      </c>
      <c r="C9606" s="1" t="s">
        <v>96</v>
      </c>
      <c r="D9606" s="1" t="str">
        <f t="shared" si="150"/>
        <v>Asia Pacific</v>
      </c>
      <c r="E9606" s="1" t="s">
        <v>23</v>
      </c>
      <c r="F9606" s="9">
        <v>1.5310000000000001E-4</v>
      </c>
      <c r="G9606" s="7">
        <v>8098000.0000000009</v>
      </c>
    </row>
    <row r="9607" spans="1:7" ht="13.2" hidden="1" x14ac:dyDescent="0.25">
      <c r="A9607" s="1">
        <v>10271</v>
      </c>
      <c r="B9607" s="1">
        <v>2010</v>
      </c>
      <c r="C9607" s="1" t="s">
        <v>96</v>
      </c>
      <c r="D9607" s="1" t="str">
        <f t="shared" si="150"/>
        <v>Asia Pacific</v>
      </c>
      <c r="E9607" s="1" t="s">
        <v>8</v>
      </c>
      <c r="F9607" s="9">
        <v>0</v>
      </c>
      <c r="G9607" s="7">
        <v>0</v>
      </c>
    </row>
    <row r="9608" spans="1:7" ht="13.2" hidden="1" x14ac:dyDescent="0.25">
      <c r="A9608" s="1">
        <v>10272</v>
      </c>
      <c r="B9608" s="1">
        <v>2010</v>
      </c>
      <c r="C9608" s="1" t="s">
        <v>96</v>
      </c>
      <c r="D9608" s="1" t="str">
        <f t="shared" si="150"/>
        <v>Asia Pacific</v>
      </c>
      <c r="E9608" s="1" t="s">
        <v>9</v>
      </c>
      <c r="F9608" s="9">
        <v>2.6849999999999997E-4</v>
      </c>
      <c r="G9608" s="7">
        <v>14203000</v>
      </c>
    </row>
    <row r="9609" spans="1:7" ht="13.2" hidden="1" x14ac:dyDescent="0.25">
      <c r="A9609" s="1">
        <v>10273</v>
      </c>
      <c r="B9609" s="1">
        <v>2010</v>
      </c>
      <c r="C9609" s="1" t="s">
        <v>96</v>
      </c>
      <c r="D9609" s="1" t="str">
        <f t="shared" si="150"/>
        <v>Asia Pacific</v>
      </c>
      <c r="E9609" s="1" t="s">
        <v>10</v>
      </c>
      <c r="F9609" s="2">
        <v>5.0794999999999998E-3</v>
      </c>
      <c r="G9609" s="7">
        <v>268735000</v>
      </c>
    </row>
    <row r="9610" spans="1:7" ht="13.2" hidden="1" x14ac:dyDescent="0.25">
      <c r="A9610" s="1">
        <v>10274</v>
      </c>
      <c r="B9610" s="1">
        <v>2010</v>
      </c>
      <c r="C9610" s="1" t="s">
        <v>96</v>
      </c>
      <c r="D9610" s="1" t="str">
        <f t="shared" si="150"/>
        <v>Asia Pacific</v>
      </c>
      <c r="E9610" s="1" t="s">
        <v>11</v>
      </c>
      <c r="F9610" s="2">
        <v>1.0347299999999999E-2</v>
      </c>
      <c r="G9610" s="7">
        <v>547437000</v>
      </c>
    </row>
    <row r="9611" spans="1:7" ht="13.2" hidden="1" x14ac:dyDescent="0.25">
      <c r="A9611" s="1">
        <v>10275</v>
      </c>
      <c r="B9611" s="1">
        <v>2010</v>
      </c>
      <c r="C9611" s="1" t="s">
        <v>96</v>
      </c>
      <c r="D9611" s="1" t="str">
        <f t="shared" si="150"/>
        <v>Asia Pacific</v>
      </c>
      <c r="E9611" s="1" t="s">
        <v>12</v>
      </c>
      <c r="F9611" s="2">
        <v>2.89933E-2</v>
      </c>
      <c r="G9611" s="7">
        <v>1533919000</v>
      </c>
    </row>
    <row r="9612" spans="1:7" ht="13.2" hidden="1" x14ac:dyDescent="0.25">
      <c r="A9612" s="1">
        <v>10276</v>
      </c>
      <c r="B9612" s="1">
        <v>2010</v>
      </c>
      <c r="C9612" s="1" t="s">
        <v>96</v>
      </c>
      <c r="D9612" s="1" t="str">
        <f t="shared" si="150"/>
        <v>Asia Pacific</v>
      </c>
      <c r="E9612" s="1" t="s">
        <v>13</v>
      </c>
      <c r="F9612" s="2">
        <v>6.8470500000000004E-2</v>
      </c>
      <c r="G9612" s="7">
        <v>3622500000</v>
      </c>
    </row>
    <row r="9613" spans="1:7" ht="13.2" hidden="1" x14ac:dyDescent="0.25">
      <c r="A9613" s="1">
        <v>10277</v>
      </c>
      <c r="B9613" s="1">
        <v>2010</v>
      </c>
      <c r="C9613" s="1" t="s">
        <v>96</v>
      </c>
      <c r="D9613" s="1" t="str">
        <f t="shared" si="150"/>
        <v>Asia Pacific</v>
      </c>
      <c r="E9613" s="1" t="s">
        <v>14</v>
      </c>
      <c r="F9613" s="2">
        <v>3.2568E-2</v>
      </c>
      <c r="G9613" s="7">
        <v>1723042000</v>
      </c>
    </row>
    <row r="9614" spans="1:7" ht="13.2" hidden="1" x14ac:dyDescent="0.25">
      <c r="A9614" s="1">
        <v>10278</v>
      </c>
      <c r="B9614" s="1">
        <v>2010</v>
      </c>
      <c r="C9614" s="1" t="s">
        <v>96</v>
      </c>
      <c r="D9614" s="1" t="str">
        <f t="shared" si="150"/>
        <v>Asia Pacific</v>
      </c>
      <c r="E9614" s="1" t="s">
        <v>15</v>
      </c>
      <c r="F9614" s="2">
        <v>2.7987799999999997E-2</v>
      </c>
      <c r="G9614" s="7">
        <v>1480720000</v>
      </c>
    </row>
    <row r="9615" spans="1:7" ht="13.2" hidden="1" x14ac:dyDescent="0.25">
      <c r="A9615" s="1">
        <v>10279</v>
      </c>
      <c r="B9615" s="1">
        <v>2010</v>
      </c>
      <c r="C9615" s="1" t="s">
        <v>96</v>
      </c>
      <c r="D9615" s="1" t="str">
        <f t="shared" si="150"/>
        <v>Asia Pacific</v>
      </c>
      <c r="E9615" s="1" t="s">
        <v>16</v>
      </c>
      <c r="F9615" s="2">
        <v>1.6349900000000001E-2</v>
      </c>
      <c r="G9615" s="7">
        <v>865010000</v>
      </c>
    </row>
    <row r="9616" spans="1:7" ht="13.2" hidden="1" x14ac:dyDescent="0.25">
      <c r="A9616" s="1">
        <v>10280</v>
      </c>
      <c r="B9616" s="1">
        <v>2010</v>
      </c>
      <c r="C9616" s="1" t="s">
        <v>96</v>
      </c>
      <c r="D9616" s="1" t="str">
        <f t="shared" si="150"/>
        <v>Asia Pacific</v>
      </c>
      <c r="E9616" s="1" t="s">
        <v>17</v>
      </c>
      <c r="F9616" s="2">
        <v>4.1257999999999998E-3</v>
      </c>
      <c r="G9616" s="7">
        <v>218277000</v>
      </c>
    </row>
    <row r="9617" spans="1:7" ht="13.2" hidden="1" x14ac:dyDescent="0.25">
      <c r="A9617" s="1">
        <v>10282</v>
      </c>
      <c r="B9617" s="1">
        <v>2010</v>
      </c>
      <c r="C9617" s="1" t="s">
        <v>87</v>
      </c>
      <c r="D9617" s="1" t="str">
        <f t="shared" si="150"/>
        <v>Non-EU European</v>
      </c>
      <c r="E9617" s="1" t="s">
        <v>5</v>
      </c>
      <c r="F9617" s="2">
        <v>3.4279000000000004E-2</v>
      </c>
      <c r="G9617" s="7">
        <v>1961850000</v>
      </c>
    </row>
    <row r="9618" spans="1:7" ht="13.2" hidden="1" x14ac:dyDescent="0.25">
      <c r="A9618" s="1">
        <v>10283</v>
      </c>
      <c r="B9618" s="1">
        <v>2010</v>
      </c>
      <c r="C9618" s="1" t="s">
        <v>87</v>
      </c>
      <c r="D9618" s="1" t="str">
        <f t="shared" si="150"/>
        <v>Non-EU European</v>
      </c>
      <c r="E9618" s="1" t="s">
        <v>6</v>
      </c>
      <c r="F9618" s="2">
        <v>7.1148999999999995E-3</v>
      </c>
      <c r="G9618" s="7">
        <v>407199000</v>
      </c>
    </row>
    <row r="9619" spans="1:7" ht="13.2" hidden="1" x14ac:dyDescent="0.25">
      <c r="A9619" s="1">
        <v>10284</v>
      </c>
      <c r="B9619" s="1">
        <v>2010</v>
      </c>
      <c r="C9619" s="1" t="s">
        <v>87</v>
      </c>
      <c r="D9619" s="1" t="str">
        <f t="shared" si="150"/>
        <v>Non-EU European</v>
      </c>
      <c r="E9619" s="1" t="s">
        <v>7</v>
      </c>
      <c r="F9619" s="2">
        <v>1.8436399999999999E-2</v>
      </c>
      <c r="G9619" s="7">
        <v>1055147999.9999999</v>
      </c>
    </row>
    <row r="9620" spans="1:7" ht="13.2" hidden="1" x14ac:dyDescent="0.25">
      <c r="A9620" s="1">
        <v>10285</v>
      </c>
      <c r="B9620" s="1">
        <v>2010</v>
      </c>
      <c r="C9620" s="1" t="s">
        <v>87</v>
      </c>
      <c r="D9620" s="1" t="str">
        <f t="shared" si="150"/>
        <v>Non-EU European</v>
      </c>
      <c r="E9620" s="1" t="s">
        <v>23</v>
      </c>
      <c r="F9620" s="2">
        <v>8.6450000000000003E-4</v>
      </c>
      <c r="G9620" s="7">
        <v>49479000</v>
      </c>
    </row>
    <row r="9621" spans="1:7" ht="13.2" hidden="1" x14ac:dyDescent="0.25">
      <c r="A9621" s="1">
        <v>10286</v>
      </c>
      <c r="B9621" s="1">
        <v>2010</v>
      </c>
      <c r="C9621" s="1" t="s">
        <v>87</v>
      </c>
      <c r="D9621" s="1" t="str">
        <f t="shared" si="150"/>
        <v>Non-EU European</v>
      </c>
      <c r="E9621" s="1" t="s">
        <v>8</v>
      </c>
      <c r="F9621" s="2">
        <v>1.35131E-2</v>
      </c>
      <c r="G9621" s="7">
        <v>773380000</v>
      </c>
    </row>
    <row r="9622" spans="1:7" ht="13.2" hidden="1" x14ac:dyDescent="0.25">
      <c r="A9622" s="1">
        <v>10287</v>
      </c>
      <c r="B9622" s="1">
        <v>2010</v>
      </c>
      <c r="C9622" s="1" t="s">
        <v>87</v>
      </c>
      <c r="D9622" s="1" t="str">
        <f t="shared" si="150"/>
        <v>Non-EU European</v>
      </c>
      <c r="E9622" s="1" t="s">
        <v>9</v>
      </c>
      <c r="F9622" s="2">
        <v>2.9414000000000003E-3</v>
      </c>
      <c r="G9622" s="7">
        <v>168344000</v>
      </c>
    </row>
    <row r="9623" spans="1:7" ht="13.2" hidden="1" x14ac:dyDescent="0.25">
      <c r="A9623" s="1">
        <v>10288</v>
      </c>
      <c r="B9623" s="1">
        <v>2010</v>
      </c>
      <c r="C9623" s="1" t="s">
        <v>87</v>
      </c>
      <c r="D9623" s="1" t="str">
        <f t="shared" si="150"/>
        <v>Non-EU European</v>
      </c>
      <c r="E9623" s="1" t="s">
        <v>10</v>
      </c>
      <c r="F9623" s="2">
        <v>3.9051799999999998E-2</v>
      </c>
      <c r="G9623" s="7">
        <v>2235007000</v>
      </c>
    </row>
    <row r="9624" spans="1:7" ht="13.2" hidden="1" x14ac:dyDescent="0.25">
      <c r="A9624" s="1">
        <v>10289</v>
      </c>
      <c r="B9624" s="1">
        <v>2010</v>
      </c>
      <c r="C9624" s="1" t="s">
        <v>87</v>
      </c>
      <c r="D9624" s="1" t="str">
        <f t="shared" si="150"/>
        <v>Non-EU European</v>
      </c>
      <c r="E9624" s="1" t="s">
        <v>11</v>
      </c>
      <c r="F9624" s="2">
        <v>4.3919600000000003E-2</v>
      </c>
      <c r="G9624" s="7">
        <v>2513605000</v>
      </c>
    </row>
    <row r="9625" spans="1:7" ht="13.2" hidden="1" x14ac:dyDescent="0.25">
      <c r="A9625" s="1">
        <v>10290</v>
      </c>
      <c r="B9625" s="1">
        <v>2010</v>
      </c>
      <c r="C9625" s="1" t="s">
        <v>87</v>
      </c>
      <c r="D9625" s="1" t="str">
        <f t="shared" si="150"/>
        <v>Non-EU European</v>
      </c>
      <c r="E9625" s="1" t="s">
        <v>12</v>
      </c>
      <c r="F9625" s="2">
        <v>5.8360099999999998E-2</v>
      </c>
      <c r="G9625" s="7">
        <v>3340059000</v>
      </c>
    </row>
    <row r="9626" spans="1:7" ht="13.2" hidden="1" x14ac:dyDescent="0.25">
      <c r="A9626" s="1">
        <v>10291</v>
      </c>
      <c r="B9626" s="1">
        <v>2010</v>
      </c>
      <c r="C9626" s="1" t="s">
        <v>87</v>
      </c>
      <c r="D9626" s="1" t="str">
        <f t="shared" si="150"/>
        <v>Non-EU European</v>
      </c>
      <c r="E9626" s="1" t="s">
        <v>13</v>
      </c>
      <c r="F9626" s="2">
        <v>0.1365845</v>
      </c>
      <c r="G9626" s="7">
        <v>7816992000</v>
      </c>
    </row>
    <row r="9627" spans="1:7" ht="13.2" hidden="1" x14ac:dyDescent="0.25">
      <c r="A9627" s="1">
        <v>10292</v>
      </c>
      <c r="B9627" s="1">
        <v>2010</v>
      </c>
      <c r="C9627" s="1" t="s">
        <v>87</v>
      </c>
      <c r="D9627" s="1" t="str">
        <f t="shared" si="150"/>
        <v>Non-EU European</v>
      </c>
      <c r="E9627" s="1" t="s">
        <v>14</v>
      </c>
      <c r="F9627" s="2">
        <v>3.0822799999999997E-2</v>
      </c>
      <c r="G9627" s="7">
        <v>1764047000</v>
      </c>
    </row>
    <row r="9628" spans="1:7" ht="13.2" hidden="1" x14ac:dyDescent="0.25">
      <c r="A9628" s="1">
        <v>10293</v>
      </c>
      <c r="B9628" s="1">
        <v>2010</v>
      </c>
      <c r="C9628" s="1" t="s">
        <v>87</v>
      </c>
      <c r="D9628" s="1" t="str">
        <f t="shared" si="150"/>
        <v>Non-EU European</v>
      </c>
      <c r="E9628" s="1" t="s">
        <v>15</v>
      </c>
      <c r="F9628" s="2">
        <v>9.5744999999999997E-3</v>
      </c>
      <c r="G9628" s="7">
        <v>547969000</v>
      </c>
    </row>
    <row r="9629" spans="1:7" ht="13.2" hidden="1" x14ac:dyDescent="0.25">
      <c r="A9629" s="1">
        <v>10294</v>
      </c>
      <c r="B9629" s="1">
        <v>2010</v>
      </c>
      <c r="C9629" s="1" t="s">
        <v>87</v>
      </c>
      <c r="D9629" s="1" t="str">
        <f t="shared" si="150"/>
        <v>Non-EU European</v>
      </c>
      <c r="E9629" s="1" t="s">
        <v>16</v>
      </c>
      <c r="F9629" s="2">
        <v>1.9773200000000001E-2</v>
      </c>
      <c r="G9629" s="7">
        <v>1131658000</v>
      </c>
    </row>
    <row r="9630" spans="1:7" ht="13.2" hidden="1" x14ac:dyDescent="0.25">
      <c r="A9630" s="1">
        <v>10295</v>
      </c>
      <c r="B9630" s="1">
        <v>2010</v>
      </c>
      <c r="C9630" s="1" t="s">
        <v>87</v>
      </c>
      <c r="D9630" s="1" t="str">
        <f t="shared" si="150"/>
        <v>Non-EU European</v>
      </c>
      <c r="E9630" s="1" t="s">
        <v>17</v>
      </c>
      <c r="F9630" s="2">
        <v>1.6147999999999999E-2</v>
      </c>
      <c r="G9630" s="7">
        <v>924180000</v>
      </c>
    </row>
    <row r="9631" spans="1:7" ht="13.2" hidden="1" x14ac:dyDescent="0.25">
      <c r="A9631" s="1">
        <v>10297</v>
      </c>
      <c r="B9631" s="1">
        <v>2010</v>
      </c>
      <c r="C9631" s="1" t="s">
        <v>24</v>
      </c>
      <c r="D9631" s="1" t="str">
        <f t="shared" si="150"/>
        <v>EU</v>
      </c>
      <c r="E9631" s="1" t="s">
        <v>5</v>
      </c>
      <c r="F9631" s="2">
        <v>8.9059999999999996E-4</v>
      </c>
      <c r="G9631" s="7">
        <v>428339000</v>
      </c>
    </row>
    <row r="9632" spans="1:7" ht="13.2" hidden="1" x14ac:dyDescent="0.25">
      <c r="A9632" s="1">
        <v>10298</v>
      </c>
      <c r="B9632" s="1">
        <v>2010</v>
      </c>
      <c r="C9632" s="1" t="s">
        <v>24</v>
      </c>
      <c r="D9632" s="1" t="str">
        <f t="shared" si="150"/>
        <v>EU</v>
      </c>
      <c r="E9632" s="1" t="s">
        <v>6</v>
      </c>
      <c r="F9632" s="9">
        <v>1.08E-5</v>
      </c>
      <c r="G9632" s="7">
        <v>5170000</v>
      </c>
    </row>
    <row r="9633" spans="1:7" ht="13.2" hidden="1" x14ac:dyDescent="0.25">
      <c r="A9633" s="1">
        <v>10299</v>
      </c>
      <c r="B9633" s="1">
        <v>2010</v>
      </c>
      <c r="C9633" s="1" t="s">
        <v>24</v>
      </c>
      <c r="D9633" s="1" t="str">
        <f t="shared" si="150"/>
        <v>EU</v>
      </c>
      <c r="E9633" s="1" t="s">
        <v>7</v>
      </c>
      <c r="F9633" s="2">
        <v>2.7270099999999999E-2</v>
      </c>
      <c r="G9633" s="7">
        <v>13115580000</v>
      </c>
    </row>
    <row r="9634" spans="1:7" ht="13.2" hidden="1" x14ac:dyDescent="0.25">
      <c r="A9634" s="1">
        <v>10300</v>
      </c>
      <c r="B9634" s="1">
        <v>2010</v>
      </c>
      <c r="C9634" s="1" t="s">
        <v>24</v>
      </c>
      <c r="D9634" s="1" t="str">
        <f t="shared" si="150"/>
        <v>EU</v>
      </c>
      <c r="E9634" s="1" t="s">
        <v>23</v>
      </c>
      <c r="F9634" s="2">
        <v>1.0248E-3</v>
      </c>
      <c r="G9634" s="7">
        <v>492901000</v>
      </c>
    </row>
    <row r="9635" spans="1:7" ht="13.2" hidden="1" x14ac:dyDescent="0.25">
      <c r="A9635" s="1">
        <v>10301</v>
      </c>
      <c r="B9635" s="1">
        <v>2010</v>
      </c>
      <c r="C9635" s="1" t="s">
        <v>24</v>
      </c>
      <c r="D9635" s="1" t="str">
        <f t="shared" si="150"/>
        <v>EU</v>
      </c>
      <c r="E9635" s="1" t="s">
        <v>8</v>
      </c>
      <c r="F9635" s="2">
        <v>1.8441E-3</v>
      </c>
      <c r="G9635" s="7">
        <v>886904000</v>
      </c>
    </row>
    <row r="9636" spans="1:7" ht="13.2" hidden="1" x14ac:dyDescent="0.25">
      <c r="A9636" s="1">
        <v>10302</v>
      </c>
      <c r="B9636" s="1">
        <v>2010</v>
      </c>
      <c r="C9636" s="1" t="s">
        <v>24</v>
      </c>
      <c r="D9636" s="1" t="str">
        <f t="shared" si="150"/>
        <v>EU</v>
      </c>
      <c r="E9636" s="1" t="s">
        <v>9</v>
      </c>
      <c r="F9636" s="2">
        <v>1.22428E-2</v>
      </c>
      <c r="G9636" s="7">
        <v>5888171000</v>
      </c>
    </row>
    <row r="9637" spans="1:7" ht="13.2" hidden="1" x14ac:dyDescent="0.25">
      <c r="A9637" s="1">
        <v>10303</v>
      </c>
      <c r="B9637" s="1">
        <v>2010</v>
      </c>
      <c r="C9637" s="1" t="s">
        <v>24</v>
      </c>
      <c r="D9637" s="1" t="str">
        <f t="shared" si="150"/>
        <v>EU</v>
      </c>
      <c r="E9637" s="1" t="s">
        <v>10</v>
      </c>
      <c r="F9637" s="2">
        <v>4.4171999999999996E-3</v>
      </c>
      <c r="G9637" s="7">
        <v>2124460999.9999998</v>
      </c>
    </row>
    <row r="9638" spans="1:7" ht="13.2" hidden="1" x14ac:dyDescent="0.25">
      <c r="A9638" s="1">
        <v>10304</v>
      </c>
      <c r="B9638" s="1">
        <v>2010</v>
      </c>
      <c r="C9638" s="1" t="s">
        <v>24</v>
      </c>
      <c r="D9638" s="1" t="str">
        <f t="shared" si="150"/>
        <v>EU</v>
      </c>
      <c r="E9638" s="1" t="s">
        <v>11</v>
      </c>
      <c r="F9638" s="2">
        <v>7.7633300000000002E-2</v>
      </c>
      <c r="G9638" s="7">
        <v>37337882000</v>
      </c>
    </row>
    <row r="9639" spans="1:7" ht="13.2" hidden="1" x14ac:dyDescent="0.25">
      <c r="A9639" s="1">
        <v>10305</v>
      </c>
      <c r="B9639" s="1">
        <v>2010</v>
      </c>
      <c r="C9639" s="1" t="s">
        <v>24</v>
      </c>
      <c r="D9639" s="1" t="str">
        <f t="shared" si="150"/>
        <v>EU</v>
      </c>
      <c r="E9639" s="1" t="s">
        <v>12</v>
      </c>
      <c r="F9639" s="2">
        <v>6.0466199999999998E-2</v>
      </c>
      <c r="G9639" s="7">
        <v>29081319000</v>
      </c>
    </row>
    <row r="9640" spans="1:7" ht="13.2" hidden="1" x14ac:dyDescent="0.25">
      <c r="A9640" s="1">
        <v>10306</v>
      </c>
      <c r="B9640" s="1">
        <v>2010</v>
      </c>
      <c r="C9640" s="1" t="s">
        <v>24</v>
      </c>
      <c r="D9640" s="1" t="str">
        <f t="shared" si="150"/>
        <v>EU</v>
      </c>
      <c r="E9640" s="1" t="s">
        <v>13</v>
      </c>
      <c r="F9640" s="2">
        <v>0.1887316</v>
      </c>
      <c r="G9640" s="7">
        <v>90770760000</v>
      </c>
    </row>
    <row r="9641" spans="1:7" ht="13.2" hidden="1" x14ac:dyDescent="0.25">
      <c r="A9641" s="1">
        <v>10307</v>
      </c>
      <c r="B9641" s="1">
        <v>2010</v>
      </c>
      <c r="C9641" s="1" t="s">
        <v>24</v>
      </c>
      <c r="D9641" s="1" t="str">
        <f t="shared" si="150"/>
        <v>EU</v>
      </c>
      <c r="E9641" s="1" t="s">
        <v>14</v>
      </c>
      <c r="F9641" s="2">
        <v>8.6499400000000004E-2</v>
      </c>
      <c r="G9641" s="7">
        <v>41602050000</v>
      </c>
    </row>
    <row r="9642" spans="1:7" ht="13.2" hidden="1" x14ac:dyDescent="0.25">
      <c r="A9642" s="1">
        <v>10308</v>
      </c>
      <c r="B9642" s="1">
        <v>2010</v>
      </c>
      <c r="C9642" s="1" t="s">
        <v>24</v>
      </c>
      <c r="D9642" s="1" t="str">
        <f t="shared" si="150"/>
        <v>EU</v>
      </c>
      <c r="E9642" s="1" t="s">
        <v>15</v>
      </c>
      <c r="F9642" s="2">
        <v>9.7278E-3</v>
      </c>
      <c r="G9642" s="7">
        <v>4678587000</v>
      </c>
    </row>
    <row r="9643" spans="1:7" ht="13.2" hidden="1" x14ac:dyDescent="0.25">
      <c r="A9643" s="1">
        <v>10309</v>
      </c>
      <c r="B9643" s="1">
        <v>2010</v>
      </c>
      <c r="C9643" s="1" t="s">
        <v>24</v>
      </c>
      <c r="D9643" s="1" t="str">
        <f t="shared" si="150"/>
        <v>EU</v>
      </c>
      <c r="E9643" s="1" t="s">
        <v>16</v>
      </c>
      <c r="F9643" s="2">
        <v>1.8563799999999998E-2</v>
      </c>
      <c r="G9643" s="7">
        <v>8928304000</v>
      </c>
    </row>
    <row r="9644" spans="1:7" ht="13.2" hidden="1" x14ac:dyDescent="0.25">
      <c r="A9644" s="1">
        <v>10310</v>
      </c>
      <c r="B9644" s="1">
        <v>2010</v>
      </c>
      <c r="C9644" s="1" t="s">
        <v>24</v>
      </c>
      <c r="D9644" s="1" t="str">
        <f t="shared" si="150"/>
        <v>EU</v>
      </c>
      <c r="E9644" s="1" t="s">
        <v>17</v>
      </c>
      <c r="F9644" s="2">
        <v>1.28734E-2</v>
      </c>
      <c r="G9644" s="7">
        <v>6191495000</v>
      </c>
    </row>
    <row r="9645" spans="1:7" ht="13.2" hidden="1" x14ac:dyDescent="0.25">
      <c r="A9645" s="1">
        <v>10311</v>
      </c>
      <c r="B9645" s="1">
        <v>2010</v>
      </c>
      <c r="C9645" s="1" t="s">
        <v>24</v>
      </c>
      <c r="D9645" s="1" t="str">
        <f t="shared" si="150"/>
        <v>EU</v>
      </c>
      <c r="E9645" s="1" t="s">
        <v>18</v>
      </c>
      <c r="F9645" s="2">
        <v>3.3415599999999997E-2</v>
      </c>
      <c r="G9645" s="7">
        <v>16071265000</v>
      </c>
    </row>
    <row r="9646" spans="1:7" ht="13.2" hidden="1" x14ac:dyDescent="0.25">
      <c r="A9646" s="1">
        <v>10312</v>
      </c>
      <c r="B9646" s="1">
        <v>2010</v>
      </c>
      <c r="C9646" s="1" t="s">
        <v>24</v>
      </c>
      <c r="D9646" s="1" t="str">
        <f t="shared" si="150"/>
        <v>EU</v>
      </c>
      <c r="E9646" s="1" t="s">
        <v>19</v>
      </c>
      <c r="F9646" s="2">
        <v>1.4030000000000002E-3</v>
      </c>
      <c r="G9646" s="7">
        <v>674790000</v>
      </c>
    </row>
    <row r="9647" spans="1:7" ht="13.2" hidden="1" x14ac:dyDescent="0.25">
      <c r="A9647" s="1">
        <v>10313</v>
      </c>
      <c r="B9647" s="1">
        <v>2010</v>
      </c>
      <c r="C9647" s="1" t="s">
        <v>24</v>
      </c>
      <c r="D9647" s="1" t="str">
        <f t="shared" si="150"/>
        <v>EU</v>
      </c>
      <c r="E9647" s="1" t="s">
        <v>20</v>
      </c>
      <c r="F9647" s="2">
        <v>2.2515E-3</v>
      </c>
      <c r="G9647" s="7">
        <v>1082845000</v>
      </c>
    </row>
    <row r="9648" spans="1:7" ht="13.2" hidden="1" x14ac:dyDescent="0.25">
      <c r="A9648" s="1">
        <v>10314</v>
      </c>
      <c r="B9648" s="1">
        <v>2010</v>
      </c>
      <c r="C9648" s="1" t="s">
        <v>24</v>
      </c>
      <c r="D9648" s="1" t="str">
        <f t="shared" si="150"/>
        <v>EU</v>
      </c>
      <c r="E9648" s="1" t="s">
        <v>21</v>
      </c>
      <c r="F9648" s="9">
        <v>4.1300000000000001E-5</v>
      </c>
      <c r="G9648" s="7">
        <v>19886000</v>
      </c>
    </row>
    <row r="9649" spans="1:7" ht="13.2" hidden="1" x14ac:dyDescent="0.25">
      <c r="A9649" s="1">
        <v>10316</v>
      </c>
      <c r="B9649" s="1">
        <v>2010</v>
      </c>
      <c r="C9649" s="1" t="s">
        <v>25</v>
      </c>
      <c r="D9649" s="1" t="str">
        <f t="shared" si="150"/>
        <v>South America</v>
      </c>
      <c r="E9649" s="1" t="s">
        <v>5</v>
      </c>
      <c r="F9649" s="2">
        <v>6.6141999999999998E-3</v>
      </c>
      <c r="G9649" s="7">
        <v>14609754000</v>
      </c>
    </row>
    <row r="9650" spans="1:7" ht="13.2" hidden="1" x14ac:dyDescent="0.25">
      <c r="A9650" s="1">
        <v>10317</v>
      </c>
      <c r="B9650" s="1">
        <v>2010</v>
      </c>
      <c r="C9650" s="1" t="s">
        <v>25</v>
      </c>
      <c r="D9650" s="1" t="str">
        <f t="shared" si="150"/>
        <v>South America</v>
      </c>
      <c r="E9650" s="1" t="s">
        <v>7</v>
      </c>
      <c r="F9650" s="2">
        <v>1.56007E-2</v>
      </c>
      <c r="G9650" s="7">
        <v>34459385000</v>
      </c>
    </row>
    <row r="9651" spans="1:7" ht="13.2" hidden="1" x14ac:dyDescent="0.25">
      <c r="A9651" s="1">
        <v>10318</v>
      </c>
      <c r="B9651" s="1">
        <v>2010</v>
      </c>
      <c r="C9651" s="1" t="s">
        <v>25</v>
      </c>
      <c r="D9651" s="1" t="str">
        <f t="shared" si="150"/>
        <v>South America</v>
      </c>
      <c r="E9651" s="1" t="s">
        <v>23</v>
      </c>
      <c r="F9651" s="2">
        <v>5.5429999999999998E-4</v>
      </c>
      <c r="G9651" s="7">
        <v>1224282000</v>
      </c>
    </row>
    <row r="9652" spans="1:7" ht="13.2" hidden="1" x14ac:dyDescent="0.25">
      <c r="A9652" s="1">
        <v>10319</v>
      </c>
      <c r="B9652" s="1">
        <v>2010</v>
      </c>
      <c r="C9652" s="1" t="s">
        <v>25</v>
      </c>
      <c r="D9652" s="1" t="str">
        <f t="shared" si="150"/>
        <v>South America</v>
      </c>
      <c r="E9652" s="1" t="s">
        <v>8</v>
      </c>
      <c r="F9652" s="9">
        <v>4.1449999999999999E-4</v>
      </c>
      <c r="G9652" s="7">
        <v>915618000</v>
      </c>
    </row>
    <row r="9653" spans="1:7" ht="13.2" hidden="1" x14ac:dyDescent="0.25">
      <c r="A9653" s="1">
        <v>10320</v>
      </c>
      <c r="B9653" s="1">
        <v>2010</v>
      </c>
      <c r="C9653" s="1" t="s">
        <v>25</v>
      </c>
      <c r="D9653" s="1" t="str">
        <f t="shared" si="150"/>
        <v>South America</v>
      </c>
      <c r="E9653" s="1" t="s">
        <v>9</v>
      </c>
      <c r="F9653" s="2">
        <v>5.9097999999999998E-3</v>
      </c>
      <c r="G9653" s="7">
        <v>13053849000</v>
      </c>
    </row>
    <row r="9654" spans="1:7" ht="13.2" hidden="1" x14ac:dyDescent="0.25">
      <c r="A9654" s="1">
        <v>10321</v>
      </c>
      <c r="B9654" s="1">
        <v>2010</v>
      </c>
      <c r="C9654" s="1" t="s">
        <v>25</v>
      </c>
      <c r="D9654" s="1" t="str">
        <f t="shared" si="150"/>
        <v>South America</v>
      </c>
      <c r="E9654" s="1" t="s">
        <v>10</v>
      </c>
      <c r="F9654" s="2">
        <v>1.1868499999999999E-2</v>
      </c>
      <c r="G9654" s="7">
        <v>26215569000</v>
      </c>
    </row>
    <row r="9655" spans="1:7" ht="13.2" hidden="1" x14ac:dyDescent="0.25">
      <c r="A9655" s="1">
        <v>10322</v>
      </c>
      <c r="B9655" s="1">
        <v>2010</v>
      </c>
      <c r="C9655" s="1" t="s">
        <v>25</v>
      </c>
      <c r="D9655" s="1" t="str">
        <f t="shared" si="150"/>
        <v>South America</v>
      </c>
      <c r="E9655" s="1" t="s">
        <v>11</v>
      </c>
      <c r="F9655" s="2">
        <v>4.7176700000000002E-2</v>
      </c>
      <c r="G9655" s="7">
        <v>104205597000</v>
      </c>
    </row>
    <row r="9656" spans="1:7" ht="13.2" hidden="1" x14ac:dyDescent="0.25">
      <c r="A9656" s="1">
        <v>10323</v>
      </c>
      <c r="B9656" s="1">
        <v>2010</v>
      </c>
      <c r="C9656" s="1" t="s">
        <v>25</v>
      </c>
      <c r="D9656" s="1" t="str">
        <f t="shared" si="150"/>
        <v>South America</v>
      </c>
      <c r="E9656" s="1" t="s">
        <v>12</v>
      </c>
      <c r="F9656" s="2">
        <v>4.9608699999999999E-2</v>
      </c>
      <c r="G9656" s="7">
        <v>109577594000</v>
      </c>
    </row>
    <row r="9657" spans="1:7" ht="13.2" hidden="1" x14ac:dyDescent="0.25">
      <c r="A9657" s="1">
        <v>10324</v>
      </c>
      <c r="B9657" s="1">
        <v>2010</v>
      </c>
      <c r="C9657" s="1" t="s">
        <v>25</v>
      </c>
      <c r="D9657" s="1" t="str">
        <f t="shared" si="150"/>
        <v>South America</v>
      </c>
      <c r="E9657" s="1" t="s">
        <v>13</v>
      </c>
      <c r="F9657" s="2">
        <v>0.12704679999999999</v>
      </c>
      <c r="G9657" s="7">
        <v>280625849000</v>
      </c>
    </row>
    <row r="9658" spans="1:7" ht="13.2" hidden="1" x14ac:dyDescent="0.25">
      <c r="A9658" s="1">
        <v>10325</v>
      </c>
      <c r="B9658" s="1">
        <v>2010</v>
      </c>
      <c r="C9658" s="1" t="s">
        <v>25</v>
      </c>
      <c r="D9658" s="1" t="str">
        <f t="shared" si="150"/>
        <v>South America</v>
      </c>
      <c r="E9658" s="1" t="s">
        <v>14</v>
      </c>
      <c r="F9658" s="2">
        <v>9.0708999999999998E-2</v>
      </c>
      <c r="G9658" s="7">
        <v>200361561000</v>
      </c>
    </row>
    <row r="9659" spans="1:7" ht="13.2" hidden="1" x14ac:dyDescent="0.25">
      <c r="A9659" s="1">
        <v>10326</v>
      </c>
      <c r="B9659" s="1">
        <v>2010</v>
      </c>
      <c r="C9659" s="1" t="s">
        <v>25</v>
      </c>
      <c r="D9659" s="1" t="str">
        <f t="shared" si="150"/>
        <v>South America</v>
      </c>
      <c r="E9659" s="1" t="s">
        <v>15</v>
      </c>
      <c r="F9659" s="2">
        <v>9.3050000000000008E-3</v>
      </c>
      <c r="G9659" s="7">
        <v>20553144000</v>
      </c>
    </row>
    <row r="9660" spans="1:7" ht="13.2" hidden="1" x14ac:dyDescent="0.25">
      <c r="A9660" s="1">
        <v>10327</v>
      </c>
      <c r="B9660" s="1">
        <v>2010</v>
      </c>
      <c r="C9660" s="1" t="s">
        <v>25</v>
      </c>
      <c r="D9660" s="1" t="str">
        <f t="shared" si="150"/>
        <v>South America</v>
      </c>
      <c r="E9660" s="1" t="s">
        <v>16</v>
      </c>
      <c r="F9660" s="2">
        <v>2.6199300000000002E-2</v>
      </c>
      <c r="G9660" s="7">
        <v>57869915000</v>
      </c>
    </row>
    <row r="9661" spans="1:7" ht="13.2" hidden="1" x14ac:dyDescent="0.25">
      <c r="A9661" s="1">
        <v>10328</v>
      </c>
      <c r="B9661" s="1">
        <v>2010</v>
      </c>
      <c r="C9661" s="1" t="s">
        <v>25</v>
      </c>
      <c r="D9661" s="1" t="str">
        <f t="shared" si="150"/>
        <v>South America</v>
      </c>
      <c r="E9661" s="1" t="s">
        <v>17</v>
      </c>
      <c r="F9661" s="2">
        <v>3.0244999999999998E-3</v>
      </c>
      <c r="G9661" s="7">
        <v>6680725000</v>
      </c>
    </row>
    <row r="9662" spans="1:7" ht="13.2" hidden="1" x14ac:dyDescent="0.25">
      <c r="A9662" s="1">
        <v>10329</v>
      </c>
      <c r="B9662" s="1">
        <v>2010</v>
      </c>
      <c r="C9662" s="1" t="s">
        <v>25</v>
      </c>
      <c r="D9662" s="1" t="str">
        <f t="shared" si="150"/>
        <v>South America</v>
      </c>
      <c r="E9662" s="1" t="s">
        <v>18</v>
      </c>
      <c r="F9662" s="2">
        <v>1.9428000000000002E-3</v>
      </c>
      <c r="G9662" s="7">
        <v>4291238000.0000005</v>
      </c>
    </row>
    <row r="9663" spans="1:7" ht="13.2" hidden="1" x14ac:dyDescent="0.25">
      <c r="A9663" s="1">
        <v>10330</v>
      </c>
      <c r="B9663" s="1">
        <v>2010</v>
      </c>
      <c r="C9663" s="1" t="s">
        <v>25</v>
      </c>
      <c r="D9663" s="1" t="str">
        <f t="shared" si="150"/>
        <v>South America</v>
      </c>
      <c r="E9663" s="1" t="s">
        <v>19</v>
      </c>
      <c r="F9663" s="2">
        <v>1.0325E-3</v>
      </c>
      <c r="G9663" s="7">
        <v>2280701000</v>
      </c>
    </row>
    <row r="9664" spans="1:7" ht="13.2" hidden="1" x14ac:dyDescent="0.25">
      <c r="A9664" s="1">
        <v>10332</v>
      </c>
      <c r="B9664" s="1">
        <v>2010</v>
      </c>
      <c r="C9664" s="1" t="s">
        <v>27</v>
      </c>
      <c r="D9664" s="1" t="str">
        <f t="shared" si="150"/>
        <v>EU</v>
      </c>
      <c r="E9664" s="1" t="s">
        <v>5</v>
      </c>
      <c r="F9664" s="2">
        <v>7.8452000000000001E-3</v>
      </c>
      <c r="G9664" s="7">
        <v>397613000</v>
      </c>
    </row>
    <row r="9665" spans="1:7" ht="13.2" hidden="1" x14ac:dyDescent="0.25">
      <c r="A9665" s="1">
        <v>10333</v>
      </c>
      <c r="B9665" s="1">
        <v>2010</v>
      </c>
      <c r="C9665" s="1" t="s">
        <v>27</v>
      </c>
      <c r="D9665" s="1" t="str">
        <f t="shared" si="150"/>
        <v>EU</v>
      </c>
      <c r="E9665" s="1" t="s">
        <v>6</v>
      </c>
      <c r="F9665" s="9">
        <v>4.5140000000000002E-4</v>
      </c>
      <c r="G9665" s="7">
        <v>22878000</v>
      </c>
    </row>
    <row r="9666" spans="1:7" ht="13.2" hidden="1" x14ac:dyDescent="0.25">
      <c r="A9666" s="1">
        <v>10334</v>
      </c>
      <c r="B9666" s="1">
        <v>2010</v>
      </c>
      <c r="C9666" s="1" t="s">
        <v>27</v>
      </c>
      <c r="D9666" s="1" t="str">
        <f t="shared" ref="D9666:D9729" si="151">IF(OR(C9666="Austria",C9666="Belgium",C9666="Bulgaria",C9666="Iceland",C9666="Croatia",C9666="Cyprus",C9666="Czechia",C9666="Denmark",C9666="Estonia",C9666="Finland",C9666="France",C9666="Germany",C9666="Greece",C9666="Hungary",C9666="Ireland",C9666="Italy",C9666="Latvia",C9666="Lithuania",C9666="Luxembourg",C9666="Malta",C9666="Netherlands",C9666="Poland",C9666="Portugal",C9666="Romania",C9666="Slovakia",C9666="Slovenia",C9666="Spain",C9666="Sweden"),"EU",IF(OR(C9666="Albania",C9666="Andorra",C9666="Belarus",C9666="Bosnia and Herzegovina",C9666="Kosovo",C9666="Montenegro",C9666="Moldova",C9666="Ukraine",C9666="San Marino",C9666="North Macedonia",C9666="Norway",C9666="Serbia",C9666="Switzerland",C9666="United Kingdom"),"Non-EU European",IF(OR(C9666="Armenia",C9666="Azerbaijan",C9666="Georgia",C9666="Russian Federation",C9666="Kazakhstan",C9666="Kyrgyzstan",C9666="Tajikistan",C9666="Turkmenistan",C9666="Uzbekistan"),"Asia Pacific",IF(OR(C9666="Afghanistan",C9666="Bahrain",C9666="Egypt",C9666="Iran",C9666="Iraq",C9666="Israel",C9666="Jordan",C9666="Kuwait",C9666="Lebanon",C9666="Oman",C9666="Palestine, State of",C9666="Turkey",C9666="Qatar",C9666="Saudi Arabia",C9666="Syria",C9666="United Arab Emirates",C9666="Yemen"),"Middle East",IF(OR(C9666="Australia",C9666="Marshall Islands",C9666="Cook Islands",C9666="New Zealand"),"Oceania",IF(OR(C9666="Brunei Darussalam",C9666="Sri Lanka",C9666="Nepal",C9666="China",C9666="Hong Kong",C9666="Macao",C9666="Fiji",C9666="India",C9666="Indonesia",C9666="Japan",C9666="Kiribati",C9666="Malaysia",C9666="Maldives",C9666="Mongolia",C9666="Myanmar",C9666="Nauru",C9666="Papua New Guinea",C9666="Philippines",C9666="Samoa",C9666="Singapore",C9666="Solomon Islands",C9666="South Korea",C9666="Taiwan",C9666="Thailand",C9666="Timor-Leste",C9666="Tonga",C9666="Tuvalu",C9666="Vanuatu",C9666="Vietnam"),"Asia Pacific",IF(OR(C9666="Canada",C9666="United States of America"),"North America",IF(OR(C9666="Bolivia",C9666="Brazil",C9666="Chile",C9666="Colombia",C9666="Guatemala",C9666="Panama",C9666="Ecuador",C9666="El Salvador",C9666="Costa Rica",C9666="Guyana",C9666="Paraguay",C9666="Peru",C9666="Suriname",C9666="Uruguay",C9666="Venezuela"),"South America",IF(OR(C9666="Algeria",C9666="Angola",C9666="Benin",C9666="Botswana",C9666="Burkina Faso",C9666="Burundi",C9666="Cabo Verde",C9666="Cameroon",C9666="Central African Republic",C9666="Chad",C9666="Comoros",C9666="Congo",C9666="Democratic Republic of the Congo",C9666="Djibouti",C9666="Equatorial Guinea",C9666="Eritrea",C9666="Eswatini",C9666="Ethiopia",C9666="Gabon",C9666="Gambia",C9666="Ghana",C9666="Guinea",C9666="Guinea-Bissau",C9666="Ivory Coast",C9666="Kenya",C9666="Lesotho",C9666="Liberia",C9666="Libya",C9666="Madagascar",C9666="Malawi",C9666="Mali",C9666="Mauritania",C9666="Mauritius",C9666="Morocco",C9666="Mozambique",C9666="Namibia",C9666="Niger",C9666="Nigeria",C9666="Rwanda",C9666="Sao Tome and Principe",C9666="Senegal",C9666="Seychelles",C9666="Sierra Leone",C9666="Somalia",C9666="South Africa",C9666="South Sudan",C9666="Sudan",C9666="Tanzania",C9666="Togo",C9666="Tunisia",C9666="Uganda",C9666="Zambia",C9666="Zimbabwe"),"Africa","")))))))))</f>
        <v>EU</v>
      </c>
      <c r="E9666" s="1" t="s">
        <v>7</v>
      </c>
      <c r="F9666" s="2">
        <v>3.4492500000000002E-2</v>
      </c>
      <c r="G9666" s="7">
        <v>1748162000</v>
      </c>
    </row>
    <row r="9667" spans="1:7" ht="13.2" hidden="1" x14ac:dyDescent="0.25">
      <c r="A9667" s="1">
        <v>10335</v>
      </c>
      <c r="B9667" s="1">
        <v>2010</v>
      </c>
      <c r="C9667" s="1" t="s">
        <v>27</v>
      </c>
      <c r="D9667" s="1" t="str">
        <f t="shared" si="151"/>
        <v>EU</v>
      </c>
      <c r="E9667" s="1" t="s">
        <v>23</v>
      </c>
      <c r="F9667" s="9">
        <v>3.3590000000000003E-4</v>
      </c>
      <c r="G9667" s="7">
        <v>17023000</v>
      </c>
    </row>
    <row r="9668" spans="1:7" ht="13.2" hidden="1" x14ac:dyDescent="0.25">
      <c r="A9668" s="1">
        <v>10336</v>
      </c>
      <c r="B9668" s="1">
        <v>2010</v>
      </c>
      <c r="C9668" s="1" t="s">
        <v>27</v>
      </c>
      <c r="D9668" s="1" t="str">
        <f t="shared" si="151"/>
        <v>EU</v>
      </c>
      <c r="E9668" s="1" t="s">
        <v>8</v>
      </c>
      <c r="F9668" s="2">
        <v>2.2301999999999999E-3</v>
      </c>
      <c r="G9668" s="7">
        <v>113030000</v>
      </c>
    </row>
    <row r="9669" spans="1:7" ht="13.2" hidden="1" x14ac:dyDescent="0.25">
      <c r="A9669" s="1">
        <v>10337</v>
      </c>
      <c r="B9669" s="1">
        <v>2010</v>
      </c>
      <c r="C9669" s="1" t="s">
        <v>27</v>
      </c>
      <c r="D9669" s="1" t="str">
        <f t="shared" si="151"/>
        <v>EU</v>
      </c>
      <c r="E9669" s="1" t="s">
        <v>9</v>
      </c>
      <c r="F9669" s="2">
        <v>6.6510000000000007E-3</v>
      </c>
      <c r="G9669" s="7">
        <v>337087000</v>
      </c>
    </row>
    <row r="9670" spans="1:7" ht="13.2" hidden="1" x14ac:dyDescent="0.25">
      <c r="A9670" s="1">
        <v>10338</v>
      </c>
      <c r="B9670" s="1">
        <v>2010</v>
      </c>
      <c r="C9670" s="1" t="s">
        <v>27</v>
      </c>
      <c r="D9670" s="1" t="str">
        <f t="shared" si="151"/>
        <v>EU</v>
      </c>
      <c r="E9670" s="1" t="s">
        <v>10</v>
      </c>
      <c r="F9670" s="2">
        <v>9.5054000000000007E-3</v>
      </c>
      <c r="G9670" s="7">
        <v>481754000</v>
      </c>
    </row>
    <row r="9671" spans="1:7" ht="13.2" hidden="1" x14ac:dyDescent="0.25">
      <c r="A9671" s="1">
        <v>10339</v>
      </c>
      <c r="B9671" s="1">
        <v>2010</v>
      </c>
      <c r="C9671" s="1" t="s">
        <v>27</v>
      </c>
      <c r="D9671" s="1" t="str">
        <f t="shared" si="151"/>
        <v>EU</v>
      </c>
      <c r="E9671" s="1" t="s">
        <v>11</v>
      </c>
      <c r="F9671" s="2">
        <v>4.4089200000000002E-2</v>
      </c>
      <c r="G9671" s="7">
        <v>2234546000</v>
      </c>
    </row>
    <row r="9672" spans="1:7" ht="13.2" hidden="1" x14ac:dyDescent="0.25">
      <c r="A9672" s="1">
        <v>10340</v>
      </c>
      <c r="B9672" s="1">
        <v>2010</v>
      </c>
      <c r="C9672" s="1" t="s">
        <v>27</v>
      </c>
      <c r="D9672" s="1" t="str">
        <f t="shared" si="151"/>
        <v>EU</v>
      </c>
      <c r="E9672" s="1" t="s">
        <v>12</v>
      </c>
      <c r="F9672" s="2">
        <v>3.57267E-2</v>
      </c>
      <c r="G9672" s="7">
        <v>1810711000</v>
      </c>
    </row>
    <row r="9673" spans="1:7" ht="13.2" hidden="1" x14ac:dyDescent="0.25">
      <c r="A9673" s="1">
        <v>10341</v>
      </c>
      <c r="B9673" s="1">
        <v>2010</v>
      </c>
      <c r="C9673" s="1" t="s">
        <v>27</v>
      </c>
      <c r="D9673" s="1" t="str">
        <f t="shared" si="151"/>
        <v>EU</v>
      </c>
      <c r="E9673" s="1" t="s">
        <v>13</v>
      </c>
      <c r="F9673" s="2">
        <v>0.1286041</v>
      </c>
      <c r="G9673" s="7">
        <v>6517960000</v>
      </c>
    </row>
    <row r="9674" spans="1:7" ht="13.2" hidden="1" x14ac:dyDescent="0.25">
      <c r="A9674" s="1">
        <v>10342</v>
      </c>
      <c r="B9674" s="1">
        <v>2010</v>
      </c>
      <c r="C9674" s="1" t="s">
        <v>27</v>
      </c>
      <c r="D9674" s="1" t="str">
        <f t="shared" si="151"/>
        <v>EU</v>
      </c>
      <c r="E9674" s="1" t="s">
        <v>14</v>
      </c>
      <c r="F9674" s="2">
        <v>3.7805499999999999E-2</v>
      </c>
      <c r="G9674" s="7">
        <v>1916073000</v>
      </c>
    </row>
    <row r="9675" spans="1:7" ht="13.2" hidden="1" x14ac:dyDescent="0.25">
      <c r="A9675" s="1">
        <v>10343</v>
      </c>
      <c r="B9675" s="1">
        <v>2010</v>
      </c>
      <c r="C9675" s="1" t="s">
        <v>27</v>
      </c>
      <c r="D9675" s="1" t="str">
        <f t="shared" si="151"/>
        <v>EU</v>
      </c>
      <c r="E9675" s="1" t="s">
        <v>15</v>
      </c>
      <c r="F9675" s="2">
        <v>1.6744200000000001E-2</v>
      </c>
      <c r="G9675" s="7">
        <v>848638000</v>
      </c>
    </row>
    <row r="9676" spans="1:7" ht="13.2" hidden="1" x14ac:dyDescent="0.25">
      <c r="A9676" s="1">
        <v>10344</v>
      </c>
      <c r="B9676" s="1">
        <v>2010</v>
      </c>
      <c r="C9676" s="1" t="s">
        <v>27</v>
      </c>
      <c r="D9676" s="1" t="str">
        <f t="shared" si="151"/>
        <v>EU</v>
      </c>
      <c r="E9676" s="1" t="s">
        <v>16</v>
      </c>
      <c r="F9676" s="2">
        <v>2.5003600000000001E-2</v>
      </c>
      <c r="G9676" s="7">
        <v>1267240000</v>
      </c>
    </row>
    <row r="9677" spans="1:7" ht="13.2" hidden="1" x14ac:dyDescent="0.25">
      <c r="A9677" s="1">
        <v>10345</v>
      </c>
      <c r="B9677" s="1">
        <v>2010</v>
      </c>
      <c r="C9677" s="1" t="s">
        <v>27</v>
      </c>
      <c r="D9677" s="1" t="str">
        <f t="shared" si="151"/>
        <v>EU</v>
      </c>
      <c r="E9677" s="1" t="s">
        <v>17</v>
      </c>
      <c r="F9677" s="2">
        <v>7.1191000000000006E-3</v>
      </c>
      <c r="G9677" s="7">
        <v>360812000</v>
      </c>
    </row>
    <row r="9678" spans="1:7" ht="13.2" hidden="1" x14ac:dyDescent="0.25">
      <c r="A9678" s="1">
        <v>10346</v>
      </c>
      <c r="B9678" s="1">
        <v>2010</v>
      </c>
      <c r="C9678" s="1" t="s">
        <v>27</v>
      </c>
      <c r="D9678" s="1" t="str">
        <f t="shared" si="151"/>
        <v>EU</v>
      </c>
      <c r="E9678" s="1" t="s">
        <v>18</v>
      </c>
      <c r="F9678" s="2">
        <v>4.5201999999999994E-3</v>
      </c>
      <c r="G9678" s="7">
        <v>229093000</v>
      </c>
    </row>
    <row r="9679" spans="1:7" ht="13.2" hidden="1" x14ac:dyDescent="0.25">
      <c r="A9679" s="1">
        <v>10347</v>
      </c>
      <c r="B9679" s="1">
        <v>2010</v>
      </c>
      <c r="C9679" s="1" t="s">
        <v>27</v>
      </c>
      <c r="D9679" s="1" t="str">
        <f t="shared" si="151"/>
        <v>EU</v>
      </c>
      <c r="E9679" s="1" t="s">
        <v>19</v>
      </c>
      <c r="F9679" s="9">
        <v>1.2890000000000002E-4</v>
      </c>
      <c r="G9679" s="7">
        <v>6532000</v>
      </c>
    </row>
    <row r="9680" spans="1:7" ht="13.2" hidden="1" x14ac:dyDescent="0.25">
      <c r="A9680" s="1">
        <v>10349</v>
      </c>
      <c r="B9680" s="1">
        <v>2010</v>
      </c>
      <c r="C9680" s="1" t="s">
        <v>97</v>
      </c>
      <c r="D9680" s="1" t="str">
        <f t="shared" si="151"/>
        <v>North America</v>
      </c>
      <c r="E9680" s="1" t="s">
        <v>5</v>
      </c>
      <c r="F9680" s="2">
        <v>5.2791999999999995E-3</v>
      </c>
      <c r="G9680" s="7">
        <v>8537900000</v>
      </c>
    </row>
    <row r="9681" spans="1:7" ht="13.2" hidden="1" x14ac:dyDescent="0.25">
      <c r="A9681" s="1">
        <v>10350</v>
      </c>
      <c r="B9681" s="1">
        <v>2010</v>
      </c>
      <c r="C9681" s="1" t="s">
        <v>97</v>
      </c>
      <c r="D9681" s="1" t="str">
        <f t="shared" si="151"/>
        <v>North America</v>
      </c>
      <c r="E9681" s="1" t="s">
        <v>6</v>
      </c>
      <c r="F9681" s="9">
        <v>2.6949999999999999E-4</v>
      </c>
      <c r="G9681" s="7">
        <v>435875000</v>
      </c>
    </row>
    <row r="9682" spans="1:7" ht="13.2" hidden="1" x14ac:dyDescent="0.25">
      <c r="A9682" s="1">
        <v>10351</v>
      </c>
      <c r="B9682" s="1">
        <v>2010</v>
      </c>
      <c r="C9682" s="1" t="s">
        <v>97</v>
      </c>
      <c r="D9682" s="1" t="str">
        <f t="shared" si="151"/>
        <v>North America</v>
      </c>
      <c r="E9682" s="1" t="s">
        <v>7</v>
      </c>
      <c r="F9682" s="2">
        <v>1.14936E-2</v>
      </c>
      <c r="G9682" s="7">
        <v>18588257000</v>
      </c>
    </row>
    <row r="9683" spans="1:7" ht="13.2" hidden="1" x14ac:dyDescent="0.25">
      <c r="A9683" s="1">
        <v>10352</v>
      </c>
      <c r="B9683" s="1">
        <v>2010</v>
      </c>
      <c r="C9683" s="1" t="s">
        <v>97</v>
      </c>
      <c r="D9683" s="1" t="str">
        <f t="shared" si="151"/>
        <v>North America</v>
      </c>
      <c r="E9683" s="1" t="s">
        <v>8</v>
      </c>
      <c r="F9683" s="2">
        <v>3.4575000000000001E-3</v>
      </c>
      <c r="G9683" s="7">
        <v>5591621000</v>
      </c>
    </row>
    <row r="9684" spans="1:7" ht="13.2" hidden="1" x14ac:dyDescent="0.25">
      <c r="A9684" s="1">
        <v>10353</v>
      </c>
      <c r="B9684" s="1">
        <v>2010</v>
      </c>
      <c r="C9684" s="1" t="s">
        <v>97</v>
      </c>
      <c r="D9684" s="1" t="str">
        <f t="shared" si="151"/>
        <v>North America</v>
      </c>
      <c r="E9684" s="1" t="s">
        <v>9</v>
      </c>
      <c r="F9684" s="2">
        <v>7.038E-3</v>
      </c>
      <c r="G9684" s="7">
        <v>11382249000</v>
      </c>
    </row>
    <row r="9685" spans="1:7" ht="13.2" hidden="1" x14ac:dyDescent="0.25">
      <c r="A9685" s="1">
        <v>10354</v>
      </c>
      <c r="B9685" s="1">
        <v>2010</v>
      </c>
      <c r="C9685" s="1" t="s">
        <v>97</v>
      </c>
      <c r="D9685" s="1" t="str">
        <f t="shared" si="151"/>
        <v>North America</v>
      </c>
      <c r="E9685" s="1" t="s">
        <v>10</v>
      </c>
      <c r="F9685" s="2">
        <v>5.0306999999999999E-3</v>
      </c>
      <c r="G9685" s="7">
        <v>8136003000</v>
      </c>
    </row>
    <row r="9686" spans="1:7" ht="13.2" hidden="1" x14ac:dyDescent="0.25">
      <c r="A9686" s="1">
        <v>10355</v>
      </c>
      <c r="B9686" s="1">
        <v>2010</v>
      </c>
      <c r="C9686" s="1" t="s">
        <v>97</v>
      </c>
      <c r="D9686" s="1" t="str">
        <f t="shared" si="151"/>
        <v>North America</v>
      </c>
      <c r="E9686" s="1" t="s">
        <v>11</v>
      </c>
      <c r="F9686" s="2">
        <v>8.3433199999999999E-2</v>
      </c>
      <c r="G9686" s="7">
        <v>134933775000</v>
      </c>
    </row>
    <row r="9687" spans="1:7" ht="13.2" hidden="1" x14ac:dyDescent="0.25">
      <c r="A9687" s="1">
        <v>10356</v>
      </c>
      <c r="B9687" s="1">
        <v>2010</v>
      </c>
      <c r="C9687" s="1" t="s">
        <v>97</v>
      </c>
      <c r="D9687" s="1" t="str">
        <f t="shared" si="151"/>
        <v>North America</v>
      </c>
      <c r="E9687" s="1" t="s">
        <v>12</v>
      </c>
      <c r="F9687" s="2">
        <v>4.8107800000000006E-2</v>
      </c>
      <c r="G9687" s="7">
        <v>77803135000</v>
      </c>
    </row>
    <row r="9688" spans="1:7" ht="13.2" hidden="1" x14ac:dyDescent="0.25">
      <c r="A9688" s="1">
        <v>10357</v>
      </c>
      <c r="B9688" s="1">
        <v>2010</v>
      </c>
      <c r="C9688" s="1" t="s">
        <v>97</v>
      </c>
      <c r="D9688" s="1" t="str">
        <f t="shared" si="151"/>
        <v>North America</v>
      </c>
      <c r="E9688" s="1" t="s">
        <v>13</v>
      </c>
      <c r="F9688" s="2">
        <v>0.1080315</v>
      </c>
      <c r="G9688" s="7">
        <v>174715829000</v>
      </c>
    </row>
    <row r="9689" spans="1:7" ht="13.2" hidden="1" x14ac:dyDescent="0.25">
      <c r="A9689" s="1">
        <v>10358</v>
      </c>
      <c r="B9689" s="1">
        <v>2010</v>
      </c>
      <c r="C9689" s="1" t="s">
        <v>97</v>
      </c>
      <c r="D9689" s="1" t="str">
        <f t="shared" si="151"/>
        <v>North America</v>
      </c>
      <c r="E9689" s="1" t="s">
        <v>14</v>
      </c>
      <c r="F9689" s="2">
        <v>6.3039100000000001E-2</v>
      </c>
      <c r="G9689" s="7">
        <v>101950977000</v>
      </c>
    </row>
    <row r="9690" spans="1:7" ht="13.2" hidden="1" x14ac:dyDescent="0.25">
      <c r="A9690" s="1">
        <v>10359</v>
      </c>
      <c r="B9690" s="1">
        <v>2010</v>
      </c>
      <c r="C9690" s="1" t="s">
        <v>97</v>
      </c>
      <c r="D9690" s="1" t="str">
        <f t="shared" si="151"/>
        <v>North America</v>
      </c>
      <c r="E9690" s="1" t="s">
        <v>15</v>
      </c>
      <c r="F9690" s="2">
        <v>9.1202000000000002E-3</v>
      </c>
      <c r="G9690" s="7">
        <v>14749842000</v>
      </c>
    </row>
    <row r="9691" spans="1:7" ht="13.2" hidden="1" x14ac:dyDescent="0.25">
      <c r="A9691" s="1">
        <v>10360</v>
      </c>
      <c r="B9691" s="1">
        <v>2010</v>
      </c>
      <c r="C9691" s="1" t="s">
        <v>97</v>
      </c>
      <c r="D9691" s="1" t="str">
        <f t="shared" si="151"/>
        <v>North America</v>
      </c>
      <c r="E9691" s="1" t="s">
        <v>16</v>
      </c>
      <c r="F9691" s="2">
        <v>1.7748900000000001E-2</v>
      </c>
      <c r="G9691" s="7">
        <v>28704625000</v>
      </c>
    </row>
    <row r="9692" spans="1:7" ht="13.2" hidden="1" x14ac:dyDescent="0.25">
      <c r="A9692" s="1">
        <v>10361</v>
      </c>
      <c r="B9692" s="1">
        <v>2010</v>
      </c>
      <c r="C9692" s="1" t="s">
        <v>97</v>
      </c>
      <c r="D9692" s="1" t="str">
        <f t="shared" si="151"/>
        <v>North America</v>
      </c>
      <c r="E9692" s="1" t="s">
        <v>17</v>
      </c>
      <c r="F9692" s="2">
        <v>8.8813E-3</v>
      </c>
      <c r="G9692" s="7">
        <v>14363476000</v>
      </c>
    </row>
    <row r="9693" spans="1:7" ht="13.2" hidden="1" x14ac:dyDescent="0.25">
      <c r="A9693" s="1">
        <v>10362</v>
      </c>
      <c r="B9693" s="1">
        <v>2010</v>
      </c>
      <c r="C9693" s="1" t="s">
        <v>97</v>
      </c>
      <c r="D9693" s="1" t="str">
        <f t="shared" si="151"/>
        <v>North America</v>
      </c>
      <c r="E9693" s="1" t="s">
        <v>18</v>
      </c>
      <c r="F9693" s="2">
        <v>6.0799999999999995E-3</v>
      </c>
      <c r="G9693" s="7">
        <v>9832904000</v>
      </c>
    </row>
    <row r="9694" spans="1:7" ht="13.2" hidden="1" x14ac:dyDescent="0.25">
      <c r="A9694" s="1">
        <v>10363</v>
      </c>
      <c r="B9694" s="1">
        <v>2010</v>
      </c>
      <c r="C9694" s="1" t="s">
        <v>97</v>
      </c>
      <c r="D9694" s="1" t="str">
        <f t="shared" si="151"/>
        <v>North America</v>
      </c>
      <c r="E9694" s="1" t="s">
        <v>21</v>
      </c>
      <c r="F9694" s="2">
        <v>4.1650999999999997E-3</v>
      </c>
      <c r="G9694" s="7">
        <v>6736156000</v>
      </c>
    </row>
    <row r="9695" spans="1:7" ht="13.2" hidden="1" x14ac:dyDescent="0.25">
      <c r="A9695" s="1">
        <v>10365</v>
      </c>
      <c r="B9695" s="1">
        <v>2010</v>
      </c>
      <c r="C9695" s="1" t="s">
        <v>91</v>
      </c>
      <c r="D9695" s="1" t="str">
        <f t="shared" si="151"/>
        <v>Asia Pacific</v>
      </c>
      <c r="E9695" s="1" t="s">
        <v>5</v>
      </c>
      <c r="F9695" s="2">
        <v>2.4524199999999999E-2</v>
      </c>
      <c r="G9695" s="7">
        <v>149283580000</v>
      </c>
    </row>
    <row r="9696" spans="1:7" ht="13.2" hidden="1" x14ac:dyDescent="0.25">
      <c r="A9696" s="1">
        <v>10366</v>
      </c>
      <c r="B9696" s="1">
        <v>2010</v>
      </c>
      <c r="C9696" s="1" t="s">
        <v>91</v>
      </c>
      <c r="D9696" s="1" t="str">
        <f t="shared" si="151"/>
        <v>Asia Pacific</v>
      </c>
      <c r="E9696" s="1" t="s">
        <v>6</v>
      </c>
      <c r="F9696" s="2">
        <v>2.9487000000000003E-3</v>
      </c>
      <c r="G9696" s="7">
        <v>17949361000</v>
      </c>
    </row>
    <row r="9697" spans="1:7" ht="13.2" hidden="1" x14ac:dyDescent="0.25">
      <c r="A9697" s="1">
        <v>10367</v>
      </c>
      <c r="B9697" s="1">
        <v>2010</v>
      </c>
      <c r="C9697" s="1" t="s">
        <v>91</v>
      </c>
      <c r="D9697" s="1" t="str">
        <f t="shared" si="151"/>
        <v>Asia Pacific</v>
      </c>
      <c r="E9697" s="1" t="s">
        <v>7</v>
      </c>
      <c r="F9697" s="2">
        <v>1.6653399999999999E-2</v>
      </c>
      <c r="G9697" s="7">
        <v>101372338000</v>
      </c>
    </row>
    <row r="9698" spans="1:7" ht="13.2" hidden="1" x14ac:dyDescent="0.25">
      <c r="A9698" s="1">
        <v>10368</v>
      </c>
      <c r="B9698" s="1">
        <v>2010</v>
      </c>
      <c r="C9698" s="1" t="s">
        <v>91</v>
      </c>
      <c r="D9698" s="1" t="str">
        <f t="shared" si="151"/>
        <v>Asia Pacific</v>
      </c>
      <c r="E9698" s="1" t="s">
        <v>23</v>
      </c>
      <c r="F9698" s="2">
        <v>5.1889999999999998E-4</v>
      </c>
      <c r="G9698" s="7">
        <v>3158855000</v>
      </c>
    </row>
    <row r="9699" spans="1:7" ht="13.2" hidden="1" x14ac:dyDescent="0.25">
      <c r="A9699" s="1">
        <v>10369</v>
      </c>
      <c r="B9699" s="1">
        <v>2010</v>
      </c>
      <c r="C9699" s="1" t="s">
        <v>91</v>
      </c>
      <c r="D9699" s="1" t="str">
        <f t="shared" si="151"/>
        <v>Asia Pacific</v>
      </c>
      <c r="E9699" s="1" t="s">
        <v>8</v>
      </c>
      <c r="F9699" s="2">
        <v>1.5365999999999999E-3</v>
      </c>
      <c r="G9699" s="7">
        <v>9353871000</v>
      </c>
    </row>
    <row r="9700" spans="1:7" ht="13.2" hidden="1" x14ac:dyDescent="0.25">
      <c r="A9700" s="1">
        <v>10370</v>
      </c>
      <c r="B9700" s="1">
        <v>2010</v>
      </c>
      <c r="C9700" s="1" t="s">
        <v>91</v>
      </c>
      <c r="D9700" s="1" t="str">
        <f t="shared" si="151"/>
        <v>Asia Pacific</v>
      </c>
      <c r="E9700" s="1" t="s">
        <v>9</v>
      </c>
      <c r="F9700" s="2">
        <v>6.0616999999999997E-3</v>
      </c>
      <c r="G9700" s="7">
        <v>36898977000</v>
      </c>
    </row>
    <row r="9701" spans="1:7" ht="13.2" hidden="1" x14ac:dyDescent="0.25">
      <c r="A9701" s="1">
        <v>10371</v>
      </c>
      <c r="B9701" s="1">
        <v>2010</v>
      </c>
      <c r="C9701" s="1" t="s">
        <v>91</v>
      </c>
      <c r="D9701" s="1" t="str">
        <f t="shared" si="151"/>
        <v>Asia Pacific</v>
      </c>
      <c r="E9701" s="1" t="s">
        <v>10</v>
      </c>
      <c r="F9701" s="2">
        <v>1.78316E-2</v>
      </c>
      <c r="G9701" s="7">
        <v>108544283000</v>
      </c>
    </row>
    <row r="9702" spans="1:7" ht="13.2" hidden="1" x14ac:dyDescent="0.25">
      <c r="A9702" s="1">
        <v>10372</v>
      </c>
      <c r="B9702" s="1">
        <v>2010</v>
      </c>
      <c r="C9702" s="1" t="s">
        <v>91</v>
      </c>
      <c r="D9702" s="1" t="str">
        <f t="shared" si="151"/>
        <v>Asia Pacific</v>
      </c>
      <c r="E9702" s="1" t="s">
        <v>11</v>
      </c>
      <c r="F9702" s="2">
        <v>1.23847E-2</v>
      </c>
      <c r="G9702" s="7">
        <v>75387698000</v>
      </c>
    </row>
    <row r="9703" spans="1:7" ht="13.2" hidden="1" x14ac:dyDescent="0.25">
      <c r="A9703" s="1">
        <v>10373</v>
      </c>
      <c r="B9703" s="1">
        <v>2010</v>
      </c>
      <c r="C9703" s="1" t="s">
        <v>91</v>
      </c>
      <c r="D9703" s="1" t="str">
        <f t="shared" si="151"/>
        <v>Asia Pacific</v>
      </c>
      <c r="E9703" s="1" t="s">
        <v>12</v>
      </c>
      <c r="F9703" s="2">
        <v>3.7217199999999999E-2</v>
      </c>
      <c r="G9703" s="7">
        <v>226547866000</v>
      </c>
    </row>
    <row r="9704" spans="1:7" ht="13.2" hidden="1" x14ac:dyDescent="0.25">
      <c r="A9704" s="1">
        <v>10374</v>
      </c>
      <c r="B9704" s="1">
        <v>2010</v>
      </c>
      <c r="C9704" s="1" t="s">
        <v>91</v>
      </c>
      <c r="D9704" s="1" t="str">
        <f t="shared" si="151"/>
        <v>Asia Pacific</v>
      </c>
      <c r="E9704" s="1" t="s">
        <v>13</v>
      </c>
      <c r="F9704" s="2">
        <v>5.4130000000000005E-2</v>
      </c>
      <c r="G9704" s="7">
        <v>329499462000</v>
      </c>
    </row>
    <row r="9705" spans="1:7" ht="13.2" hidden="1" x14ac:dyDescent="0.25">
      <c r="A9705" s="1">
        <v>10375</v>
      </c>
      <c r="B9705" s="1">
        <v>2010</v>
      </c>
      <c r="C9705" s="1" t="s">
        <v>91</v>
      </c>
      <c r="D9705" s="1" t="str">
        <f t="shared" si="151"/>
        <v>Asia Pacific</v>
      </c>
      <c r="E9705" s="1" t="s">
        <v>14</v>
      </c>
      <c r="F9705" s="2">
        <v>2.72892E-2</v>
      </c>
      <c r="G9705" s="7">
        <v>166114521000</v>
      </c>
    </row>
    <row r="9706" spans="1:7" ht="13.2" hidden="1" x14ac:dyDescent="0.25">
      <c r="A9706" s="1">
        <v>10376</v>
      </c>
      <c r="B9706" s="1">
        <v>2010</v>
      </c>
      <c r="C9706" s="1" t="s">
        <v>91</v>
      </c>
      <c r="D9706" s="1" t="str">
        <f t="shared" si="151"/>
        <v>Asia Pacific</v>
      </c>
      <c r="E9706" s="1" t="s">
        <v>15</v>
      </c>
      <c r="F9706" s="2">
        <v>1.3014900000000001E-2</v>
      </c>
      <c r="G9706" s="7">
        <v>79224326000</v>
      </c>
    </row>
    <row r="9707" spans="1:7" ht="13.2" hidden="1" x14ac:dyDescent="0.25">
      <c r="A9707" s="1">
        <v>10377</v>
      </c>
      <c r="B9707" s="1">
        <v>2010</v>
      </c>
      <c r="C9707" s="1" t="s">
        <v>91</v>
      </c>
      <c r="D9707" s="1" t="str">
        <f t="shared" si="151"/>
        <v>Asia Pacific</v>
      </c>
      <c r="E9707" s="1" t="s">
        <v>16</v>
      </c>
      <c r="F9707" s="2">
        <v>1.36393E-2</v>
      </c>
      <c r="G9707" s="7">
        <v>83024766000</v>
      </c>
    </row>
    <row r="9708" spans="1:7" ht="13.2" hidden="1" x14ac:dyDescent="0.25">
      <c r="A9708" s="1">
        <v>10378</v>
      </c>
      <c r="B9708" s="1">
        <v>2010</v>
      </c>
      <c r="C9708" s="1" t="s">
        <v>91</v>
      </c>
      <c r="D9708" s="1" t="str">
        <f t="shared" si="151"/>
        <v>Asia Pacific</v>
      </c>
      <c r="E9708" s="1" t="s">
        <v>17</v>
      </c>
      <c r="F9708" s="2">
        <v>4.7812999999999996E-3</v>
      </c>
      <c r="G9708" s="7">
        <v>29104456000</v>
      </c>
    </row>
    <row r="9709" spans="1:7" ht="13.2" hidden="1" x14ac:dyDescent="0.25">
      <c r="A9709" s="1">
        <v>10380</v>
      </c>
      <c r="B9709" s="1">
        <v>2010</v>
      </c>
      <c r="C9709" s="1" t="s">
        <v>122</v>
      </c>
      <c r="D9709" s="1" t="str">
        <f t="shared" si="151"/>
        <v>Asia Pacific</v>
      </c>
      <c r="E9709" s="1" t="s">
        <v>5</v>
      </c>
      <c r="F9709" s="9">
        <v>2.5780000000000003E-4</v>
      </c>
      <c r="G9709" s="7">
        <v>58951000</v>
      </c>
    </row>
    <row r="9710" spans="1:7" ht="13.2" hidden="1" x14ac:dyDescent="0.25">
      <c r="A9710" s="1">
        <v>10381</v>
      </c>
      <c r="B9710" s="1">
        <v>2010</v>
      </c>
      <c r="C9710" s="1" t="s">
        <v>122</v>
      </c>
      <c r="D9710" s="1" t="str">
        <f t="shared" si="151"/>
        <v>Asia Pacific</v>
      </c>
      <c r="E9710" s="1" t="s">
        <v>6</v>
      </c>
      <c r="F9710" s="2">
        <v>1.5723E-3</v>
      </c>
      <c r="G9710" s="7">
        <v>359498000</v>
      </c>
    </row>
    <row r="9711" spans="1:7" ht="13.2" hidden="1" x14ac:dyDescent="0.25">
      <c r="A9711" s="1">
        <v>10382</v>
      </c>
      <c r="B9711" s="1">
        <v>2010</v>
      </c>
      <c r="C9711" s="1" t="s">
        <v>122</v>
      </c>
      <c r="D9711" s="1" t="str">
        <f t="shared" si="151"/>
        <v>Asia Pacific</v>
      </c>
      <c r="E9711" s="1" t="s">
        <v>7</v>
      </c>
      <c r="F9711" s="2">
        <v>1.28962E-2</v>
      </c>
      <c r="G9711" s="7">
        <v>2948579000</v>
      </c>
    </row>
    <row r="9712" spans="1:7" ht="13.2" hidden="1" x14ac:dyDescent="0.25">
      <c r="A9712" s="1">
        <v>10383</v>
      </c>
      <c r="B9712" s="1">
        <v>2010</v>
      </c>
      <c r="C9712" s="1" t="s">
        <v>122</v>
      </c>
      <c r="D9712" s="1" t="str">
        <f t="shared" si="151"/>
        <v>Asia Pacific</v>
      </c>
      <c r="E9712" s="1" t="s">
        <v>23</v>
      </c>
      <c r="F9712" s="9">
        <v>3.9800000000000002E-4</v>
      </c>
      <c r="G9712" s="7">
        <v>91001000</v>
      </c>
    </row>
    <row r="9713" spans="1:7" ht="13.2" hidden="1" x14ac:dyDescent="0.25">
      <c r="A9713" s="1">
        <v>10384</v>
      </c>
      <c r="B9713" s="1">
        <v>2010</v>
      </c>
      <c r="C9713" s="1" t="s">
        <v>122</v>
      </c>
      <c r="D9713" s="1" t="str">
        <f t="shared" si="151"/>
        <v>Asia Pacific</v>
      </c>
      <c r="E9713" s="1" t="s">
        <v>8</v>
      </c>
      <c r="F9713" s="9">
        <v>6.8700000000000003E-5</v>
      </c>
      <c r="G9713" s="7">
        <v>15703000</v>
      </c>
    </row>
    <row r="9714" spans="1:7" ht="13.2" hidden="1" x14ac:dyDescent="0.25">
      <c r="A9714" s="1">
        <v>10385</v>
      </c>
      <c r="B9714" s="1">
        <v>2010</v>
      </c>
      <c r="C9714" s="1" t="s">
        <v>122</v>
      </c>
      <c r="D9714" s="1" t="str">
        <f t="shared" si="151"/>
        <v>Asia Pacific</v>
      </c>
      <c r="E9714" s="1" t="s">
        <v>9</v>
      </c>
      <c r="F9714" s="2">
        <v>6.1143000000000005E-3</v>
      </c>
      <c r="G9714" s="7">
        <v>1397962000</v>
      </c>
    </row>
    <row r="9715" spans="1:7" ht="13.2" hidden="1" x14ac:dyDescent="0.25">
      <c r="A9715" s="1">
        <v>10386</v>
      </c>
      <c r="B9715" s="1">
        <v>2010</v>
      </c>
      <c r="C9715" s="1" t="s">
        <v>122</v>
      </c>
      <c r="D9715" s="1" t="str">
        <f t="shared" si="151"/>
        <v>Asia Pacific</v>
      </c>
      <c r="E9715" s="1" t="s">
        <v>10</v>
      </c>
      <c r="F9715" s="2">
        <v>1.2372099999999999E-2</v>
      </c>
      <c r="G9715" s="7">
        <v>2828746000</v>
      </c>
    </row>
    <row r="9716" spans="1:7" ht="13.2" hidden="1" x14ac:dyDescent="0.25">
      <c r="A9716" s="1">
        <v>10387</v>
      </c>
      <c r="B9716" s="1">
        <v>2010</v>
      </c>
      <c r="C9716" s="1" t="s">
        <v>122</v>
      </c>
      <c r="D9716" s="1" t="str">
        <f t="shared" si="151"/>
        <v>Asia Pacific</v>
      </c>
      <c r="E9716" s="1" t="s">
        <v>11</v>
      </c>
      <c r="F9716" s="2">
        <v>2.4141300000000001E-2</v>
      </c>
      <c r="G9716" s="7">
        <v>5519640000</v>
      </c>
    </row>
    <row r="9717" spans="1:7" ht="13.2" hidden="1" x14ac:dyDescent="0.25">
      <c r="A9717" s="1">
        <v>10388</v>
      </c>
      <c r="B9717" s="1">
        <v>2010</v>
      </c>
      <c r="C9717" s="1" t="s">
        <v>122</v>
      </c>
      <c r="D9717" s="1" t="str">
        <f t="shared" si="151"/>
        <v>Asia Pacific</v>
      </c>
      <c r="E9717" s="1" t="s">
        <v>12</v>
      </c>
      <c r="F9717" s="2">
        <v>3.5187700000000002E-2</v>
      </c>
      <c r="G9717" s="7">
        <v>8045264000</v>
      </c>
    </row>
    <row r="9718" spans="1:7" ht="13.2" hidden="1" x14ac:dyDescent="0.25">
      <c r="A9718" s="1">
        <v>10389</v>
      </c>
      <c r="B9718" s="1">
        <v>2010</v>
      </c>
      <c r="C9718" s="1" t="s">
        <v>122</v>
      </c>
      <c r="D9718" s="1" t="str">
        <f t="shared" si="151"/>
        <v>Asia Pacific</v>
      </c>
      <c r="E9718" s="1" t="s">
        <v>13</v>
      </c>
      <c r="F9718" s="2">
        <v>2.4298400000000001E-2</v>
      </c>
      <c r="G9718" s="7">
        <v>5555551000</v>
      </c>
    </row>
    <row r="9719" spans="1:7" ht="13.2" hidden="1" x14ac:dyDescent="0.25">
      <c r="A9719" s="1">
        <v>10390</v>
      </c>
      <c r="B9719" s="1">
        <v>2010</v>
      </c>
      <c r="C9719" s="1" t="s">
        <v>122</v>
      </c>
      <c r="D9719" s="1" t="str">
        <f t="shared" si="151"/>
        <v>Asia Pacific</v>
      </c>
      <c r="E9719" s="1" t="s">
        <v>14</v>
      </c>
      <c r="F9719" s="2">
        <v>3.4361799999999998E-2</v>
      </c>
      <c r="G9719" s="7">
        <v>7856441000</v>
      </c>
    </row>
    <row r="9720" spans="1:7" ht="13.2" hidden="1" x14ac:dyDescent="0.25">
      <c r="A9720" s="1">
        <v>10391</v>
      </c>
      <c r="B9720" s="1">
        <v>2010</v>
      </c>
      <c r="C9720" s="1" t="s">
        <v>122</v>
      </c>
      <c r="D9720" s="1" t="str">
        <f t="shared" si="151"/>
        <v>Asia Pacific</v>
      </c>
      <c r="E9720" s="1" t="s">
        <v>15</v>
      </c>
      <c r="F9720" s="9">
        <v>0</v>
      </c>
      <c r="G9720" s="7">
        <v>0</v>
      </c>
    </row>
    <row r="9721" spans="1:7" ht="13.2" hidden="1" x14ac:dyDescent="0.25">
      <c r="A9721" s="1">
        <v>10392</v>
      </c>
      <c r="B9721" s="1">
        <v>2010</v>
      </c>
      <c r="C9721" s="1" t="s">
        <v>122</v>
      </c>
      <c r="D9721" s="1" t="str">
        <f t="shared" si="151"/>
        <v>Asia Pacific</v>
      </c>
      <c r="E9721" s="1" t="s">
        <v>16</v>
      </c>
      <c r="F9721" s="2">
        <v>1.76206E-2</v>
      </c>
      <c r="G9721" s="7">
        <v>4028746000</v>
      </c>
    </row>
    <row r="9722" spans="1:7" ht="13.2" hidden="1" x14ac:dyDescent="0.25">
      <c r="A9722" s="1">
        <v>10393</v>
      </c>
      <c r="B9722" s="1">
        <v>2010</v>
      </c>
      <c r="C9722" s="1" t="s">
        <v>122</v>
      </c>
      <c r="D9722" s="1" t="str">
        <f t="shared" si="151"/>
        <v>Asia Pacific</v>
      </c>
      <c r="E9722" s="1" t="s">
        <v>17</v>
      </c>
      <c r="F9722" s="2">
        <v>7.5312E-3</v>
      </c>
      <c r="G9722" s="7">
        <v>1721935000</v>
      </c>
    </row>
    <row r="9723" spans="1:7" ht="13.2" hidden="1" x14ac:dyDescent="0.25">
      <c r="A9723" s="1">
        <v>10394</v>
      </c>
      <c r="B9723" s="1">
        <v>2010</v>
      </c>
      <c r="C9723" s="1" t="s">
        <v>122</v>
      </c>
      <c r="D9723" s="1" t="str">
        <f t="shared" si="151"/>
        <v>Asia Pacific</v>
      </c>
      <c r="E9723" s="1" t="s">
        <v>18</v>
      </c>
      <c r="F9723" s="9">
        <v>0</v>
      </c>
      <c r="G9723" s="7">
        <v>0</v>
      </c>
    </row>
    <row r="9724" spans="1:7" ht="13.2" hidden="1" x14ac:dyDescent="0.25">
      <c r="A9724" s="1">
        <v>10395</v>
      </c>
      <c r="B9724" s="1">
        <v>2010</v>
      </c>
      <c r="C9724" s="1" t="s">
        <v>122</v>
      </c>
      <c r="D9724" s="1" t="str">
        <f t="shared" si="151"/>
        <v>Asia Pacific</v>
      </c>
      <c r="E9724" s="1" t="s">
        <v>19</v>
      </c>
      <c r="F9724" s="9">
        <v>0</v>
      </c>
      <c r="G9724" s="7">
        <v>0</v>
      </c>
    </row>
    <row r="9725" spans="1:7" ht="13.2" hidden="1" x14ac:dyDescent="0.25">
      <c r="A9725" s="1">
        <v>10396</v>
      </c>
      <c r="B9725" s="1">
        <v>2010</v>
      </c>
      <c r="C9725" s="1" t="s">
        <v>122</v>
      </c>
      <c r="D9725" s="1" t="str">
        <f t="shared" si="151"/>
        <v>Asia Pacific</v>
      </c>
      <c r="E9725" s="1" t="s">
        <v>20</v>
      </c>
      <c r="F9725" s="9">
        <v>0</v>
      </c>
      <c r="G9725" s="7">
        <v>0</v>
      </c>
    </row>
    <row r="9726" spans="1:7" ht="13.2" hidden="1" x14ac:dyDescent="0.25">
      <c r="A9726" s="1">
        <v>10397</v>
      </c>
      <c r="B9726" s="1">
        <v>2010</v>
      </c>
      <c r="C9726" s="1" t="s">
        <v>122</v>
      </c>
      <c r="D9726" s="1" t="str">
        <f t="shared" si="151"/>
        <v>Asia Pacific</v>
      </c>
      <c r="E9726" s="1" t="s">
        <v>21</v>
      </c>
      <c r="F9726" s="9">
        <v>0</v>
      </c>
      <c r="G9726" s="7">
        <v>0</v>
      </c>
    </row>
    <row r="9727" spans="1:7" ht="13.2" hidden="1" x14ac:dyDescent="0.25">
      <c r="A9727" s="1">
        <v>10399</v>
      </c>
      <c r="B9727" s="1">
        <v>2010</v>
      </c>
      <c r="C9727" s="1" t="s">
        <v>123</v>
      </c>
      <c r="D9727" s="1" t="str">
        <f t="shared" si="151"/>
        <v>Asia Pacific</v>
      </c>
      <c r="E9727" s="1" t="s">
        <v>9</v>
      </c>
      <c r="F9727" s="2">
        <v>2.9130000000000002E-3</v>
      </c>
      <c r="G9727" s="7">
        <v>82270000</v>
      </c>
    </row>
    <row r="9728" spans="1:7" ht="13.2" hidden="1" x14ac:dyDescent="0.25">
      <c r="A9728" s="1">
        <v>10400</v>
      </c>
      <c r="B9728" s="1">
        <v>2010</v>
      </c>
      <c r="C9728" s="1" t="s">
        <v>123</v>
      </c>
      <c r="D9728" s="1" t="str">
        <f t="shared" si="151"/>
        <v>Asia Pacific</v>
      </c>
      <c r="E9728" s="1" t="s">
        <v>10</v>
      </c>
      <c r="F9728" s="2">
        <v>5.6047000000000007E-3</v>
      </c>
      <c r="G9728" s="7">
        <v>158287000</v>
      </c>
    </row>
    <row r="9729" spans="1:7" ht="13.2" hidden="1" x14ac:dyDescent="0.25">
      <c r="A9729" s="1">
        <v>10401</v>
      </c>
      <c r="B9729" s="1">
        <v>2010</v>
      </c>
      <c r="C9729" s="1" t="s">
        <v>123</v>
      </c>
      <c r="D9729" s="1" t="str">
        <f t="shared" si="151"/>
        <v>Asia Pacific</v>
      </c>
      <c r="E9729" s="1" t="s">
        <v>11</v>
      </c>
      <c r="F9729" s="2">
        <v>1.38011E-2</v>
      </c>
      <c r="G9729" s="7">
        <v>389768000</v>
      </c>
    </row>
    <row r="9730" spans="1:7" ht="13.2" hidden="1" x14ac:dyDescent="0.25">
      <c r="A9730" s="1">
        <v>10402</v>
      </c>
      <c r="B9730" s="1">
        <v>2010</v>
      </c>
      <c r="C9730" s="1" t="s">
        <v>123</v>
      </c>
      <c r="D9730" s="1" t="str">
        <f t="shared" ref="D9730:D9793" si="152">IF(OR(C9730="Austria",C9730="Belgium",C9730="Bulgaria",C9730="Iceland",C9730="Croatia",C9730="Cyprus",C9730="Czechia",C9730="Denmark",C9730="Estonia",C9730="Finland",C9730="France",C9730="Germany",C9730="Greece",C9730="Hungary",C9730="Ireland",C9730="Italy",C9730="Latvia",C9730="Lithuania",C9730="Luxembourg",C9730="Malta",C9730="Netherlands",C9730="Poland",C9730="Portugal",C9730="Romania",C9730="Slovakia",C9730="Slovenia",C9730="Spain",C9730="Sweden"),"EU",IF(OR(C9730="Albania",C9730="Andorra",C9730="Belarus",C9730="Bosnia and Herzegovina",C9730="Kosovo",C9730="Montenegro",C9730="Moldova",C9730="Ukraine",C9730="San Marino",C9730="North Macedonia",C9730="Norway",C9730="Serbia",C9730="Switzerland",C9730="United Kingdom"),"Non-EU European",IF(OR(C9730="Armenia",C9730="Azerbaijan",C9730="Georgia",C9730="Russian Federation",C9730="Kazakhstan",C9730="Kyrgyzstan",C9730="Tajikistan",C9730="Turkmenistan",C9730="Uzbekistan"),"Asia Pacific",IF(OR(C9730="Afghanistan",C9730="Bahrain",C9730="Egypt",C9730="Iran",C9730="Iraq",C9730="Israel",C9730="Jordan",C9730="Kuwait",C9730="Lebanon",C9730="Oman",C9730="Palestine, State of",C9730="Turkey",C9730="Qatar",C9730="Saudi Arabia",C9730="Syria",C9730="United Arab Emirates",C9730="Yemen"),"Middle East",IF(OR(C9730="Australia",C9730="Marshall Islands",C9730="Cook Islands",C9730="New Zealand"),"Oceania",IF(OR(C9730="Brunei Darussalam",C9730="Sri Lanka",C9730="Nepal",C9730="China",C9730="Hong Kong",C9730="Macao",C9730="Fiji",C9730="India",C9730="Indonesia",C9730="Japan",C9730="Kiribati",C9730="Malaysia",C9730="Maldives",C9730="Mongolia",C9730="Myanmar",C9730="Nauru",C9730="Papua New Guinea",C9730="Philippines",C9730="Samoa",C9730="Singapore",C9730="Solomon Islands",C9730="South Korea",C9730="Taiwan",C9730="Thailand",C9730="Timor-Leste",C9730="Tonga",C9730="Tuvalu",C9730="Vanuatu",C9730="Vietnam"),"Asia Pacific",IF(OR(C9730="Canada",C9730="United States of America"),"North America",IF(OR(C9730="Bolivia",C9730="Brazil",C9730="Chile",C9730="Colombia",C9730="Guatemala",C9730="Panama",C9730="Ecuador",C9730="El Salvador",C9730="Costa Rica",C9730="Guyana",C9730="Paraguay",C9730="Peru",C9730="Suriname",C9730="Uruguay",C9730="Venezuela"),"South America",IF(OR(C9730="Algeria",C9730="Angola",C9730="Benin",C9730="Botswana",C9730="Burkina Faso",C9730="Burundi",C9730="Cabo Verde",C9730="Cameroon",C9730="Central African Republic",C9730="Chad",C9730="Comoros",C9730="Congo",C9730="Democratic Republic of the Congo",C9730="Djibouti",C9730="Equatorial Guinea",C9730="Eritrea",C9730="Eswatini",C9730="Ethiopia",C9730="Gabon",C9730="Gambia",C9730="Ghana",C9730="Guinea",C9730="Guinea-Bissau",C9730="Ivory Coast",C9730="Kenya",C9730="Lesotho",C9730="Liberia",C9730="Libya",C9730="Madagascar",C9730="Malawi",C9730="Mali",C9730="Mauritania",C9730="Mauritius",C9730="Morocco",C9730="Mozambique",C9730="Namibia",C9730="Niger",C9730="Nigeria",C9730="Rwanda",C9730="Sao Tome and Principe",C9730="Senegal",C9730="Seychelles",C9730="Sierra Leone",C9730="Somalia",C9730="South Africa",C9730="South Sudan",C9730="Sudan",C9730="Tanzania",C9730="Togo",C9730="Tunisia",C9730="Uganda",C9730="Zambia",C9730="Zimbabwe"),"Africa","")))))))))</f>
        <v>Asia Pacific</v>
      </c>
      <c r="E9730" s="1" t="s">
        <v>12</v>
      </c>
      <c r="F9730" s="2">
        <v>2.5559599999999998E-2</v>
      </c>
      <c r="G9730" s="7">
        <v>721849000</v>
      </c>
    </row>
    <row r="9731" spans="1:7" ht="13.2" hidden="1" x14ac:dyDescent="0.25">
      <c r="A9731" s="1">
        <v>10403</v>
      </c>
      <c r="B9731" s="1">
        <v>2010</v>
      </c>
      <c r="C9731" s="1" t="s">
        <v>123</v>
      </c>
      <c r="D9731" s="1" t="str">
        <f t="shared" si="152"/>
        <v>Asia Pacific</v>
      </c>
      <c r="E9731" s="1" t="s">
        <v>13</v>
      </c>
      <c r="F9731" s="2">
        <v>4.1809300000000001E-2</v>
      </c>
      <c r="G9731" s="7">
        <v>1180769000</v>
      </c>
    </row>
    <row r="9732" spans="1:7" ht="13.2" hidden="1" x14ac:dyDescent="0.25">
      <c r="A9732" s="1">
        <v>10404</v>
      </c>
      <c r="B9732" s="1">
        <v>2010</v>
      </c>
      <c r="C9732" s="1" t="s">
        <v>123</v>
      </c>
      <c r="D9732" s="1" t="str">
        <f t="shared" si="152"/>
        <v>Asia Pacific</v>
      </c>
      <c r="E9732" s="1" t="s">
        <v>14</v>
      </c>
      <c r="F9732" s="2">
        <v>2.5032800000000001E-2</v>
      </c>
      <c r="G9732" s="7">
        <v>706971000</v>
      </c>
    </row>
    <row r="9733" spans="1:7" ht="13.2" hidden="1" x14ac:dyDescent="0.25">
      <c r="A9733" s="1">
        <v>10405</v>
      </c>
      <c r="B9733" s="1">
        <v>2010</v>
      </c>
      <c r="C9733" s="1" t="s">
        <v>123</v>
      </c>
      <c r="D9733" s="1" t="str">
        <f t="shared" si="152"/>
        <v>Asia Pacific</v>
      </c>
      <c r="E9733" s="1" t="s">
        <v>15</v>
      </c>
      <c r="F9733" s="9">
        <v>0</v>
      </c>
      <c r="G9733" s="7">
        <v>0</v>
      </c>
    </row>
    <row r="9734" spans="1:7" ht="13.2" hidden="1" x14ac:dyDescent="0.25">
      <c r="A9734" s="1">
        <v>10406</v>
      </c>
      <c r="B9734" s="1">
        <v>2010</v>
      </c>
      <c r="C9734" s="1" t="s">
        <v>123</v>
      </c>
      <c r="D9734" s="1" t="str">
        <f t="shared" si="152"/>
        <v>Asia Pacific</v>
      </c>
      <c r="E9734" s="1" t="s">
        <v>16</v>
      </c>
      <c r="F9734" s="2">
        <v>1.98849E-2</v>
      </c>
      <c r="G9734" s="7">
        <v>561586000</v>
      </c>
    </row>
    <row r="9735" spans="1:7" ht="13.2" hidden="1" x14ac:dyDescent="0.25">
      <c r="A9735" s="1">
        <v>10407</v>
      </c>
      <c r="B9735" s="1">
        <v>2010</v>
      </c>
      <c r="C9735" s="1" t="s">
        <v>123</v>
      </c>
      <c r="D9735" s="1" t="str">
        <f t="shared" si="152"/>
        <v>Asia Pacific</v>
      </c>
      <c r="E9735" s="1" t="s">
        <v>17</v>
      </c>
      <c r="F9735" s="2">
        <v>6.8598000000000001E-3</v>
      </c>
      <c r="G9735" s="7">
        <v>193734000</v>
      </c>
    </row>
    <row r="9736" spans="1:7" ht="13.2" hidden="1" x14ac:dyDescent="0.25">
      <c r="A9736" s="1">
        <v>10409</v>
      </c>
      <c r="B9736" s="1">
        <v>2010</v>
      </c>
      <c r="C9736" s="1" t="s">
        <v>98</v>
      </c>
      <c r="D9736" s="1" t="str">
        <f t="shared" si="152"/>
        <v>South America</v>
      </c>
      <c r="E9736" s="1" t="s">
        <v>5</v>
      </c>
      <c r="F9736" s="2">
        <v>3.1614E-3</v>
      </c>
      <c r="G9736" s="7">
        <v>905945000</v>
      </c>
    </row>
    <row r="9737" spans="1:7" ht="13.2" hidden="1" x14ac:dyDescent="0.25">
      <c r="A9737" s="1">
        <v>10410</v>
      </c>
      <c r="B9737" s="1">
        <v>2010</v>
      </c>
      <c r="C9737" s="1" t="s">
        <v>98</v>
      </c>
      <c r="D9737" s="1" t="str">
        <f t="shared" si="152"/>
        <v>South America</v>
      </c>
      <c r="E9737" s="1" t="s">
        <v>6</v>
      </c>
      <c r="F9737" s="9">
        <v>1.0840000000000001E-4</v>
      </c>
      <c r="G9737" s="7">
        <v>31076000</v>
      </c>
    </row>
    <row r="9738" spans="1:7" ht="13.2" hidden="1" x14ac:dyDescent="0.25">
      <c r="A9738" s="1">
        <v>10411</v>
      </c>
      <c r="B9738" s="1">
        <v>2010</v>
      </c>
      <c r="C9738" s="1" t="s">
        <v>98</v>
      </c>
      <c r="D9738" s="1" t="str">
        <f t="shared" si="152"/>
        <v>South America</v>
      </c>
      <c r="E9738" s="1" t="s">
        <v>7</v>
      </c>
      <c r="F9738" s="2">
        <v>1.3489299999999999E-2</v>
      </c>
      <c r="G9738" s="7">
        <v>3865542000</v>
      </c>
    </row>
    <row r="9739" spans="1:7" ht="13.2" hidden="1" x14ac:dyDescent="0.25">
      <c r="A9739" s="1">
        <v>10412</v>
      </c>
      <c r="B9739" s="1">
        <v>2010</v>
      </c>
      <c r="C9739" s="1" t="s">
        <v>98</v>
      </c>
      <c r="D9739" s="1" t="str">
        <f t="shared" si="152"/>
        <v>South America</v>
      </c>
      <c r="E9739" s="1" t="s">
        <v>23</v>
      </c>
      <c r="F9739" s="2">
        <v>7.3519999999999998E-4</v>
      </c>
      <c r="G9739" s="7">
        <v>210685000</v>
      </c>
    </row>
    <row r="9740" spans="1:7" ht="13.2" hidden="1" x14ac:dyDescent="0.25">
      <c r="A9740" s="1">
        <v>10413</v>
      </c>
      <c r="B9740" s="1">
        <v>2010</v>
      </c>
      <c r="C9740" s="1" t="s">
        <v>98</v>
      </c>
      <c r="D9740" s="1" t="str">
        <f t="shared" si="152"/>
        <v>South America</v>
      </c>
      <c r="E9740" s="1" t="s">
        <v>8</v>
      </c>
      <c r="F9740" s="2">
        <v>6.9679999999999994E-3</v>
      </c>
      <c r="G9740" s="7">
        <v>1996766000</v>
      </c>
    </row>
    <row r="9741" spans="1:7" ht="13.2" hidden="1" x14ac:dyDescent="0.25">
      <c r="A9741" s="1">
        <v>10414</v>
      </c>
      <c r="B9741" s="1">
        <v>2010</v>
      </c>
      <c r="C9741" s="1" t="s">
        <v>98</v>
      </c>
      <c r="D9741" s="1" t="str">
        <f t="shared" si="152"/>
        <v>South America</v>
      </c>
      <c r="E9741" s="1" t="s">
        <v>9</v>
      </c>
      <c r="F9741" s="2">
        <v>5.2861999999999996E-3</v>
      </c>
      <c r="G9741" s="7">
        <v>1514825000</v>
      </c>
    </row>
    <row r="9742" spans="1:7" ht="13.2" hidden="1" x14ac:dyDescent="0.25">
      <c r="A9742" s="1">
        <v>10415</v>
      </c>
      <c r="B9742" s="1">
        <v>2010</v>
      </c>
      <c r="C9742" s="1" t="s">
        <v>98</v>
      </c>
      <c r="D9742" s="1" t="str">
        <f t="shared" si="152"/>
        <v>South America</v>
      </c>
      <c r="E9742" s="1" t="s">
        <v>10</v>
      </c>
      <c r="F9742" s="2">
        <v>4.5141999999999995E-3</v>
      </c>
      <c r="G9742" s="7">
        <v>1293605000</v>
      </c>
    </row>
    <row r="9743" spans="1:7" ht="13.2" hidden="1" x14ac:dyDescent="0.25">
      <c r="A9743" s="1">
        <v>10416</v>
      </c>
      <c r="B9743" s="1">
        <v>2010</v>
      </c>
      <c r="C9743" s="1" t="s">
        <v>98</v>
      </c>
      <c r="D9743" s="1" t="str">
        <f t="shared" si="152"/>
        <v>South America</v>
      </c>
      <c r="E9743" s="1" t="s">
        <v>11</v>
      </c>
      <c r="F9743" s="2">
        <v>4.59894E-2</v>
      </c>
      <c r="G9743" s="7">
        <v>13178869000</v>
      </c>
    </row>
    <row r="9744" spans="1:7" ht="13.2" hidden="1" x14ac:dyDescent="0.25">
      <c r="A9744" s="1">
        <v>10417</v>
      </c>
      <c r="B9744" s="1">
        <v>2010</v>
      </c>
      <c r="C9744" s="1" t="s">
        <v>98</v>
      </c>
      <c r="D9744" s="1" t="str">
        <f t="shared" si="152"/>
        <v>South America</v>
      </c>
      <c r="E9744" s="1" t="s">
        <v>12</v>
      </c>
      <c r="F9744" s="2">
        <v>3.7442599999999999E-2</v>
      </c>
      <c r="G9744" s="7">
        <v>10729656000</v>
      </c>
    </row>
    <row r="9745" spans="1:7" ht="13.2" hidden="1" x14ac:dyDescent="0.25">
      <c r="A9745" s="1">
        <v>10418</v>
      </c>
      <c r="B9745" s="1">
        <v>2010</v>
      </c>
      <c r="C9745" s="1" t="s">
        <v>98</v>
      </c>
      <c r="D9745" s="1" t="str">
        <f t="shared" si="152"/>
        <v>South America</v>
      </c>
      <c r="E9745" s="1" t="s">
        <v>13</v>
      </c>
      <c r="F9745" s="2">
        <v>8.3988899999999991E-2</v>
      </c>
      <c r="G9745" s="7">
        <v>24068119000</v>
      </c>
    </row>
    <row r="9746" spans="1:7" ht="13.2" hidden="1" x14ac:dyDescent="0.25">
      <c r="A9746" s="1">
        <v>10419</v>
      </c>
      <c r="B9746" s="1">
        <v>2010</v>
      </c>
      <c r="C9746" s="1" t="s">
        <v>98</v>
      </c>
      <c r="D9746" s="1" t="str">
        <f t="shared" si="152"/>
        <v>South America</v>
      </c>
      <c r="E9746" s="1" t="s">
        <v>14</v>
      </c>
      <c r="F9746" s="2">
        <v>4.85627E-2</v>
      </c>
      <c r="G9746" s="7">
        <v>13916266000</v>
      </c>
    </row>
    <row r="9747" spans="1:7" ht="13.2" hidden="1" x14ac:dyDescent="0.25">
      <c r="A9747" s="1">
        <v>10420</v>
      </c>
      <c r="B9747" s="1">
        <v>2010</v>
      </c>
      <c r="C9747" s="1" t="s">
        <v>98</v>
      </c>
      <c r="D9747" s="1" t="str">
        <f t="shared" si="152"/>
        <v>South America</v>
      </c>
      <c r="E9747" s="1" t="s">
        <v>15</v>
      </c>
      <c r="F9747" s="2">
        <v>1.5564499999999998E-2</v>
      </c>
      <c r="G9747" s="7">
        <v>4460200000</v>
      </c>
    </row>
    <row r="9748" spans="1:7" ht="13.2" hidden="1" x14ac:dyDescent="0.25">
      <c r="A9748" s="1">
        <v>10421</v>
      </c>
      <c r="B9748" s="1">
        <v>2010</v>
      </c>
      <c r="C9748" s="1" t="s">
        <v>98</v>
      </c>
      <c r="D9748" s="1" t="str">
        <f t="shared" si="152"/>
        <v>South America</v>
      </c>
      <c r="E9748" s="1" t="s">
        <v>16</v>
      </c>
      <c r="F9748" s="2">
        <v>1.94942E-2</v>
      </c>
      <c r="G9748" s="7">
        <v>5586311000</v>
      </c>
    </row>
    <row r="9749" spans="1:7" ht="13.2" hidden="1" x14ac:dyDescent="0.25">
      <c r="A9749" s="1">
        <v>10422</v>
      </c>
      <c r="B9749" s="1">
        <v>2010</v>
      </c>
      <c r="C9749" s="1" t="s">
        <v>98</v>
      </c>
      <c r="D9749" s="1" t="str">
        <f t="shared" si="152"/>
        <v>South America</v>
      </c>
      <c r="E9749" s="1" t="s">
        <v>17</v>
      </c>
      <c r="F9749" s="2">
        <v>5.3100999999999999E-3</v>
      </c>
      <c r="G9749" s="7">
        <v>1521672000</v>
      </c>
    </row>
    <row r="9750" spans="1:7" ht="13.2" hidden="1" x14ac:dyDescent="0.25">
      <c r="A9750" s="1">
        <v>10423</v>
      </c>
      <c r="B9750" s="1">
        <v>2010</v>
      </c>
      <c r="C9750" s="1" t="s">
        <v>98</v>
      </c>
      <c r="D9750" s="1" t="str">
        <f t="shared" si="152"/>
        <v>South America</v>
      </c>
      <c r="E9750" s="1" t="s">
        <v>18</v>
      </c>
      <c r="F9750" s="2">
        <v>4.1980999999999997E-3</v>
      </c>
      <c r="G9750" s="7">
        <v>1203011000</v>
      </c>
    </row>
    <row r="9751" spans="1:7" ht="13.2" hidden="1" x14ac:dyDescent="0.25">
      <c r="A9751" s="1">
        <v>10424</v>
      </c>
      <c r="B9751" s="1">
        <v>2010</v>
      </c>
      <c r="C9751" s="1" t="s">
        <v>98</v>
      </c>
      <c r="D9751" s="1" t="str">
        <f t="shared" si="152"/>
        <v>South America</v>
      </c>
      <c r="E9751" s="1" t="s">
        <v>19</v>
      </c>
      <c r="F9751" s="9">
        <v>2.8670000000000003E-4</v>
      </c>
      <c r="G9751" s="7">
        <v>82167000</v>
      </c>
    </row>
    <row r="9752" spans="1:7" ht="13.2" hidden="1" x14ac:dyDescent="0.25">
      <c r="A9752" s="1">
        <v>10425</v>
      </c>
      <c r="B9752" s="1">
        <v>2010</v>
      </c>
      <c r="C9752" s="1" t="s">
        <v>98</v>
      </c>
      <c r="D9752" s="1" t="str">
        <f t="shared" si="152"/>
        <v>South America</v>
      </c>
      <c r="E9752" s="1" t="s">
        <v>20</v>
      </c>
      <c r="F9752" s="9">
        <v>0</v>
      </c>
      <c r="G9752" s="7">
        <v>0</v>
      </c>
    </row>
    <row r="9753" spans="1:7" ht="13.2" hidden="1" x14ac:dyDescent="0.25">
      <c r="A9753" s="1">
        <v>10426</v>
      </c>
      <c r="B9753" s="1">
        <v>2010</v>
      </c>
      <c r="C9753" s="1" t="s">
        <v>98</v>
      </c>
      <c r="D9753" s="1" t="str">
        <f t="shared" si="152"/>
        <v>South America</v>
      </c>
      <c r="E9753" s="1" t="s">
        <v>21</v>
      </c>
      <c r="F9753" s="9">
        <v>0</v>
      </c>
      <c r="G9753" s="7">
        <v>0</v>
      </c>
    </row>
    <row r="9754" spans="1:7" ht="13.2" hidden="1" x14ac:dyDescent="0.25">
      <c r="A9754" s="1">
        <v>10428</v>
      </c>
      <c r="B9754" s="1">
        <v>2010</v>
      </c>
      <c r="C9754" s="1" t="s">
        <v>99</v>
      </c>
      <c r="D9754" s="1" t="str">
        <f t="shared" si="152"/>
        <v>Oceania</v>
      </c>
      <c r="E9754" s="1" t="s">
        <v>9</v>
      </c>
      <c r="F9754" s="2">
        <v>6.1345000000000002E-3</v>
      </c>
      <c r="G9754" s="7">
        <v>1477000</v>
      </c>
    </row>
    <row r="9755" spans="1:7" ht="13.2" hidden="1" x14ac:dyDescent="0.25">
      <c r="A9755" s="1">
        <v>10429</v>
      </c>
      <c r="B9755" s="1">
        <v>2010</v>
      </c>
      <c r="C9755" s="1" t="s">
        <v>99</v>
      </c>
      <c r="D9755" s="1" t="str">
        <f t="shared" si="152"/>
        <v>Oceania</v>
      </c>
      <c r="E9755" s="1" t="s">
        <v>10</v>
      </c>
      <c r="F9755" s="9">
        <v>0</v>
      </c>
      <c r="G9755" s="7">
        <v>0</v>
      </c>
    </row>
    <row r="9756" spans="1:7" ht="13.2" hidden="1" x14ac:dyDescent="0.25">
      <c r="A9756" s="1">
        <v>10430</v>
      </c>
      <c r="B9756" s="1">
        <v>2010</v>
      </c>
      <c r="C9756" s="1" t="s">
        <v>99</v>
      </c>
      <c r="D9756" s="1" t="str">
        <f t="shared" si="152"/>
        <v>Oceania</v>
      </c>
      <c r="E9756" s="1" t="s">
        <v>11</v>
      </c>
      <c r="F9756" s="2">
        <v>3.9332800000000001E-2</v>
      </c>
      <c r="G9756" s="7">
        <v>9471000</v>
      </c>
    </row>
    <row r="9757" spans="1:7" ht="13.2" hidden="1" x14ac:dyDescent="0.25">
      <c r="A9757" s="1">
        <v>10431</v>
      </c>
      <c r="B9757" s="1">
        <v>2010</v>
      </c>
      <c r="C9757" s="1" t="s">
        <v>99</v>
      </c>
      <c r="D9757" s="1" t="str">
        <f t="shared" si="152"/>
        <v>Oceania</v>
      </c>
      <c r="E9757" s="1" t="s">
        <v>12</v>
      </c>
      <c r="F9757" s="2">
        <v>4.0038999999999998E-2</v>
      </c>
      <c r="G9757" s="7">
        <v>9641000</v>
      </c>
    </row>
    <row r="9758" spans="1:7" ht="13.2" hidden="1" x14ac:dyDescent="0.25">
      <c r="A9758" s="1">
        <v>10432</v>
      </c>
      <c r="B9758" s="1">
        <v>2010</v>
      </c>
      <c r="C9758" s="1" t="s">
        <v>99</v>
      </c>
      <c r="D9758" s="1" t="str">
        <f t="shared" si="152"/>
        <v>Oceania</v>
      </c>
      <c r="E9758" s="1" t="s">
        <v>13</v>
      </c>
      <c r="F9758" s="2">
        <v>3.9039499999999998E-2</v>
      </c>
      <c r="G9758" s="7">
        <v>9400000</v>
      </c>
    </row>
    <row r="9759" spans="1:7" ht="13.2" hidden="1" x14ac:dyDescent="0.25">
      <c r="A9759" s="1">
        <v>10433</v>
      </c>
      <c r="B9759" s="1">
        <v>2010</v>
      </c>
      <c r="C9759" s="1" t="s">
        <v>99</v>
      </c>
      <c r="D9759" s="1" t="str">
        <f t="shared" si="152"/>
        <v>Oceania</v>
      </c>
      <c r="E9759" s="1" t="s">
        <v>14</v>
      </c>
      <c r="F9759" s="2">
        <v>9.8750900000000003E-2</v>
      </c>
      <c r="G9759" s="7">
        <v>23778000</v>
      </c>
    </row>
    <row r="9760" spans="1:7" ht="13.2" hidden="1" x14ac:dyDescent="0.25">
      <c r="A9760" s="1">
        <v>10434</v>
      </c>
      <c r="B9760" s="1">
        <v>2010</v>
      </c>
      <c r="C9760" s="1" t="s">
        <v>99</v>
      </c>
      <c r="D9760" s="1" t="str">
        <f t="shared" si="152"/>
        <v>Oceania</v>
      </c>
      <c r="E9760" s="1" t="s">
        <v>15</v>
      </c>
      <c r="F9760" s="2">
        <v>1.0431699999999999E-2</v>
      </c>
      <c r="G9760" s="7">
        <v>2512000</v>
      </c>
    </row>
    <row r="9761" spans="1:7" ht="13.2" hidden="1" x14ac:dyDescent="0.25">
      <c r="A9761" s="1">
        <v>10435</v>
      </c>
      <c r="B9761" s="1">
        <v>2010</v>
      </c>
      <c r="C9761" s="1" t="s">
        <v>99</v>
      </c>
      <c r="D9761" s="1" t="str">
        <f t="shared" si="152"/>
        <v>Oceania</v>
      </c>
      <c r="E9761" s="1" t="s">
        <v>16</v>
      </c>
      <c r="F9761" s="2">
        <v>2.1267299999999999E-2</v>
      </c>
      <c r="G9761" s="7">
        <v>5121000</v>
      </c>
    </row>
    <row r="9762" spans="1:7" ht="13.2" hidden="1" x14ac:dyDescent="0.25">
      <c r="A9762" s="1">
        <v>10436</v>
      </c>
      <c r="B9762" s="1">
        <v>2010</v>
      </c>
      <c r="C9762" s="1" t="s">
        <v>99</v>
      </c>
      <c r="D9762" s="1" t="str">
        <f t="shared" si="152"/>
        <v>Oceania</v>
      </c>
      <c r="E9762" s="1" t="s">
        <v>17</v>
      </c>
      <c r="F9762" s="2">
        <v>1.17454E-2</v>
      </c>
      <c r="G9762" s="7">
        <v>2828000</v>
      </c>
    </row>
    <row r="9763" spans="1:7" ht="13.2" hidden="1" x14ac:dyDescent="0.25">
      <c r="A9763" s="1">
        <v>10438</v>
      </c>
      <c r="B9763" s="1">
        <v>2010</v>
      </c>
      <c r="C9763" s="1" t="s">
        <v>29</v>
      </c>
      <c r="D9763" s="1" t="str">
        <f t="shared" si="152"/>
        <v>EU</v>
      </c>
      <c r="E9763" s="1" t="s">
        <v>5</v>
      </c>
      <c r="F9763" s="2">
        <v>1.8532000000000002E-3</v>
      </c>
      <c r="G9763" s="7">
        <v>112439000</v>
      </c>
    </row>
    <row r="9764" spans="1:7" ht="13.2" hidden="1" x14ac:dyDescent="0.25">
      <c r="A9764" s="1">
        <v>10439</v>
      </c>
      <c r="B9764" s="1">
        <v>2010</v>
      </c>
      <c r="C9764" s="1" t="s">
        <v>29</v>
      </c>
      <c r="D9764" s="1" t="str">
        <f t="shared" si="152"/>
        <v>EU</v>
      </c>
      <c r="E9764" s="1" t="s">
        <v>6</v>
      </c>
      <c r="F9764" s="2">
        <v>1.6004999999999999E-3</v>
      </c>
      <c r="G9764" s="7">
        <v>97106000</v>
      </c>
    </row>
    <row r="9765" spans="1:7" ht="13.2" hidden="1" x14ac:dyDescent="0.25">
      <c r="A9765" s="1">
        <v>10440</v>
      </c>
      <c r="B9765" s="1">
        <v>2010</v>
      </c>
      <c r="C9765" s="1" t="s">
        <v>29</v>
      </c>
      <c r="D9765" s="1" t="str">
        <f t="shared" si="152"/>
        <v>EU</v>
      </c>
      <c r="E9765" s="1" t="s">
        <v>7</v>
      </c>
      <c r="F9765" s="2">
        <v>6.0435999999999997E-3</v>
      </c>
      <c r="G9765" s="7">
        <v>366676000</v>
      </c>
    </row>
    <row r="9766" spans="1:7" ht="13.2" hidden="1" x14ac:dyDescent="0.25">
      <c r="A9766" s="1">
        <v>10441</v>
      </c>
      <c r="B9766" s="1">
        <v>2010</v>
      </c>
      <c r="C9766" s="1" t="s">
        <v>29</v>
      </c>
      <c r="D9766" s="1" t="str">
        <f t="shared" si="152"/>
        <v>EU</v>
      </c>
      <c r="E9766" s="1" t="s">
        <v>23</v>
      </c>
      <c r="F9766" s="9">
        <v>5.9999999999999993E-6</v>
      </c>
      <c r="G9766" s="7">
        <v>362000</v>
      </c>
    </row>
    <row r="9767" spans="1:7" ht="13.2" hidden="1" x14ac:dyDescent="0.25">
      <c r="A9767" s="1">
        <v>10442</v>
      </c>
      <c r="B9767" s="1">
        <v>2010</v>
      </c>
      <c r="C9767" s="1" t="s">
        <v>29</v>
      </c>
      <c r="D9767" s="1" t="str">
        <f t="shared" si="152"/>
        <v>EU</v>
      </c>
      <c r="E9767" s="1" t="s">
        <v>8</v>
      </c>
      <c r="F9767" s="9">
        <v>4.18E-5</v>
      </c>
      <c r="G9767" s="7">
        <v>2539000</v>
      </c>
    </row>
    <row r="9768" spans="1:7" ht="13.2" hidden="1" x14ac:dyDescent="0.25">
      <c r="A9768" s="1">
        <v>10443</v>
      </c>
      <c r="B9768" s="1">
        <v>2010</v>
      </c>
      <c r="C9768" s="1" t="s">
        <v>29</v>
      </c>
      <c r="D9768" s="1" t="str">
        <f t="shared" si="152"/>
        <v>EU</v>
      </c>
      <c r="E9768" s="1" t="s">
        <v>9</v>
      </c>
      <c r="F9768" s="2">
        <v>7.8420000000000009E-4</v>
      </c>
      <c r="G9768" s="7">
        <v>47579000</v>
      </c>
    </row>
    <row r="9769" spans="1:7" ht="13.2" hidden="1" x14ac:dyDescent="0.25">
      <c r="A9769" s="1">
        <v>10444</v>
      </c>
      <c r="B9769" s="1">
        <v>2010</v>
      </c>
      <c r="C9769" s="1" t="s">
        <v>29</v>
      </c>
      <c r="D9769" s="1" t="str">
        <f t="shared" si="152"/>
        <v>EU</v>
      </c>
      <c r="E9769" s="1" t="s">
        <v>10</v>
      </c>
      <c r="F9769" s="2">
        <v>2.5717000000000001E-3</v>
      </c>
      <c r="G9769" s="7">
        <v>156029000</v>
      </c>
    </row>
    <row r="9770" spans="1:7" ht="13.2" hidden="1" x14ac:dyDescent="0.25">
      <c r="A9770" s="1">
        <v>10445</v>
      </c>
      <c r="B9770" s="1">
        <v>2010</v>
      </c>
      <c r="C9770" s="1" t="s">
        <v>29</v>
      </c>
      <c r="D9770" s="1" t="str">
        <f t="shared" si="152"/>
        <v>EU</v>
      </c>
      <c r="E9770" s="1" t="s">
        <v>11</v>
      </c>
      <c r="F9770" s="2">
        <v>8.3823000000000005E-3</v>
      </c>
      <c r="G9770" s="7">
        <v>508571000</v>
      </c>
    </row>
    <row r="9771" spans="1:7" ht="13.2" hidden="1" x14ac:dyDescent="0.25">
      <c r="A9771" s="1">
        <v>10446</v>
      </c>
      <c r="B9771" s="1">
        <v>2010</v>
      </c>
      <c r="C9771" s="1" t="s">
        <v>29</v>
      </c>
      <c r="D9771" s="1" t="str">
        <f t="shared" si="152"/>
        <v>EU</v>
      </c>
      <c r="E9771" s="1" t="s">
        <v>12</v>
      </c>
      <c r="F9771" s="2">
        <v>6.9940999999999996E-3</v>
      </c>
      <c r="G9771" s="7">
        <v>424346000</v>
      </c>
    </row>
    <row r="9772" spans="1:7" ht="13.2" hidden="1" x14ac:dyDescent="0.25">
      <c r="A9772" s="1">
        <v>10447</v>
      </c>
      <c r="B9772" s="1">
        <v>2010</v>
      </c>
      <c r="C9772" s="1" t="s">
        <v>29</v>
      </c>
      <c r="D9772" s="1" t="str">
        <f t="shared" si="152"/>
        <v>EU</v>
      </c>
      <c r="E9772" s="1" t="s">
        <v>13</v>
      </c>
      <c r="F9772" s="2">
        <v>1.9989400000000001E-2</v>
      </c>
      <c r="G9772" s="7">
        <v>1212801000</v>
      </c>
    </row>
    <row r="9773" spans="1:7" ht="13.2" hidden="1" x14ac:dyDescent="0.25">
      <c r="A9773" s="1">
        <v>10448</v>
      </c>
      <c r="B9773" s="1">
        <v>2010</v>
      </c>
      <c r="C9773" s="1" t="s">
        <v>29</v>
      </c>
      <c r="D9773" s="1" t="str">
        <f t="shared" si="152"/>
        <v>EU</v>
      </c>
      <c r="E9773" s="1" t="s">
        <v>14</v>
      </c>
      <c r="F9773" s="2">
        <v>6.8056000000000002E-3</v>
      </c>
      <c r="G9773" s="7">
        <v>412913000</v>
      </c>
    </row>
    <row r="9774" spans="1:7" ht="13.2" hidden="1" x14ac:dyDescent="0.25">
      <c r="A9774" s="1">
        <v>10449</v>
      </c>
      <c r="B9774" s="1">
        <v>2010</v>
      </c>
      <c r="C9774" s="1" t="s">
        <v>29</v>
      </c>
      <c r="D9774" s="1" t="str">
        <f t="shared" si="152"/>
        <v>EU</v>
      </c>
      <c r="E9774" s="1" t="s">
        <v>15</v>
      </c>
      <c r="F9774" s="2">
        <v>1.7990999999999999E-3</v>
      </c>
      <c r="G9774" s="7">
        <v>109156000</v>
      </c>
    </row>
    <row r="9775" spans="1:7" ht="13.2" hidden="1" x14ac:dyDescent="0.25">
      <c r="A9775" s="1">
        <v>10450</v>
      </c>
      <c r="B9775" s="1">
        <v>2010</v>
      </c>
      <c r="C9775" s="1" t="s">
        <v>29</v>
      </c>
      <c r="D9775" s="1" t="str">
        <f t="shared" si="152"/>
        <v>EU</v>
      </c>
      <c r="E9775" s="1" t="s">
        <v>16</v>
      </c>
      <c r="F9775" s="2">
        <v>3.2651000000000004E-3</v>
      </c>
      <c r="G9775" s="7">
        <v>198099000</v>
      </c>
    </row>
    <row r="9776" spans="1:7" ht="13.2" hidden="1" x14ac:dyDescent="0.25">
      <c r="A9776" s="1">
        <v>10451</v>
      </c>
      <c r="B9776" s="1">
        <v>2010</v>
      </c>
      <c r="C9776" s="1" t="s">
        <v>29</v>
      </c>
      <c r="D9776" s="1" t="str">
        <f t="shared" si="152"/>
        <v>EU</v>
      </c>
      <c r="E9776" s="1" t="s">
        <v>17</v>
      </c>
      <c r="F9776" s="2">
        <v>2.5063000000000004E-3</v>
      </c>
      <c r="G9776" s="7">
        <v>152064000</v>
      </c>
    </row>
    <row r="9777" spans="1:7" ht="13.2" hidden="1" x14ac:dyDescent="0.25">
      <c r="A9777" s="1">
        <v>10452</v>
      </c>
      <c r="B9777" s="1">
        <v>2010</v>
      </c>
      <c r="C9777" s="1" t="s">
        <v>29</v>
      </c>
      <c r="D9777" s="1" t="str">
        <f t="shared" si="152"/>
        <v>EU</v>
      </c>
      <c r="E9777" s="1" t="s">
        <v>18</v>
      </c>
      <c r="F9777" s="2">
        <v>1.3300999999999999E-3</v>
      </c>
      <c r="G9777" s="7">
        <v>80702000</v>
      </c>
    </row>
    <row r="9778" spans="1:7" ht="13.2" hidden="1" x14ac:dyDescent="0.25">
      <c r="A9778" s="1">
        <v>10453</v>
      </c>
      <c r="B9778" s="1">
        <v>2010</v>
      </c>
      <c r="C9778" s="1" t="s">
        <v>29</v>
      </c>
      <c r="D9778" s="1" t="str">
        <f t="shared" si="152"/>
        <v>EU</v>
      </c>
      <c r="E9778" s="1" t="s">
        <v>19</v>
      </c>
      <c r="F9778" s="9">
        <v>2.9080000000000002E-4</v>
      </c>
      <c r="G9778" s="7">
        <v>17645000</v>
      </c>
    </row>
    <row r="9779" spans="1:7" ht="13.2" hidden="1" x14ac:dyDescent="0.25">
      <c r="A9779" s="1">
        <v>10454</v>
      </c>
      <c r="B9779" s="1">
        <v>2010</v>
      </c>
      <c r="C9779" s="1" t="s">
        <v>29</v>
      </c>
      <c r="D9779" s="1" t="str">
        <f t="shared" si="152"/>
        <v>EU</v>
      </c>
      <c r="E9779" s="1" t="s">
        <v>20</v>
      </c>
      <c r="F9779" s="9">
        <v>1.1129999999999999E-4</v>
      </c>
      <c r="G9779" s="7">
        <v>6755000</v>
      </c>
    </row>
    <row r="9780" spans="1:7" ht="13.2" hidden="1" x14ac:dyDescent="0.25">
      <c r="A9780" s="1">
        <v>10455</v>
      </c>
      <c r="B9780" s="1">
        <v>2010</v>
      </c>
      <c r="C9780" s="1" t="s">
        <v>29</v>
      </c>
      <c r="D9780" s="1" t="str">
        <f t="shared" si="152"/>
        <v>EU</v>
      </c>
      <c r="E9780" s="1" t="s">
        <v>21</v>
      </c>
      <c r="F9780" s="9">
        <v>1.8339999999999999E-4</v>
      </c>
      <c r="G9780" s="7">
        <v>11129000</v>
      </c>
    </row>
    <row r="9781" spans="1:7" ht="13.2" hidden="1" x14ac:dyDescent="0.25">
      <c r="A9781" s="1">
        <v>10457</v>
      </c>
      <c r="B9781" s="1">
        <v>2010</v>
      </c>
      <c r="C9781" s="1" t="s">
        <v>30</v>
      </c>
      <c r="D9781" s="1" t="str">
        <f t="shared" si="152"/>
        <v>EU</v>
      </c>
      <c r="E9781" s="1" t="s">
        <v>5</v>
      </c>
      <c r="F9781" s="2">
        <v>8.6204999999999997E-3</v>
      </c>
      <c r="G9781" s="7">
        <v>222190000</v>
      </c>
    </row>
    <row r="9782" spans="1:7" ht="13.2" hidden="1" x14ac:dyDescent="0.25">
      <c r="A9782" s="1">
        <v>10458</v>
      </c>
      <c r="B9782" s="1">
        <v>2010</v>
      </c>
      <c r="C9782" s="1" t="s">
        <v>30</v>
      </c>
      <c r="D9782" s="1" t="str">
        <f t="shared" si="152"/>
        <v>EU</v>
      </c>
      <c r="E9782" s="1" t="s">
        <v>6</v>
      </c>
      <c r="F9782" s="9">
        <v>1.8519999999999998E-4</v>
      </c>
      <c r="G9782" s="7">
        <v>4773000</v>
      </c>
    </row>
    <row r="9783" spans="1:7" ht="13.2" hidden="1" x14ac:dyDescent="0.25">
      <c r="A9783" s="1">
        <v>10459</v>
      </c>
      <c r="B9783" s="1">
        <v>2010</v>
      </c>
      <c r="C9783" s="1" t="s">
        <v>30</v>
      </c>
      <c r="D9783" s="1" t="str">
        <f t="shared" si="152"/>
        <v>EU</v>
      </c>
      <c r="E9783" s="1" t="s">
        <v>7</v>
      </c>
      <c r="F9783" s="2">
        <v>1.04978E-2</v>
      </c>
      <c r="G9783" s="7">
        <v>270579000</v>
      </c>
    </row>
    <row r="9784" spans="1:7" ht="13.2" hidden="1" x14ac:dyDescent="0.25">
      <c r="A9784" s="1">
        <v>10460</v>
      </c>
      <c r="B9784" s="1">
        <v>2010</v>
      </c>
      <c r="C9784" s="1" t="s">
        <v>30</v>
      </c>
      <c r="D9784" s="1" t="str">
        <f t="shared" si="152"/>
        <v>EU</v>
      </c>
      <c r="E9784" s="1" t="s">
        <v>23</v>
      </c>
      <c r="F9784" s="2">
        <v>1.5173000000000001E-3</v>
      </c>
      <c r="G9784" s="7">
        <v>39109000</v>
      </c>
    </row>
    <row r="9785" spans="1:7" ht="13.2" hidden="1" x14ac:dyDescent="0.25">
      <c r="A9785" s="1">
        <v>10461</v>
      </c>
      <c r="B9785" s="1">
        <v>2010</v>
      </c>
      <c r="C9785" s="1" t="s">
        <v>30</v>
      </c>
      <c r="D9785" s="1" t="str">
        <f t="shared" si="152"/>
        <v>EU</v>
      </c>
      <c r="E9785" s="1" t="s">
        <v>8</v>
      </c>
      <c r="F9785" s="2">
        <v>1.9957E-3</v>
      </c>
      <c r="G9785" s="7">
        <v>51438000</v>
      </c>
    </row>
    <row r="9786" spans="1:7" ht="13.2" hidden="1" x14ac:dyDescent="0.25">
      <c r="A9786" s="1">
        <v>10462</v>
      </c>
      <c r="B9786" s="1">
        <v>2010</v>
      </c>
      <c r="C9786" s="1" t="s">
        <v>30</v>
      </c>
      <c r="D9786" s="1" t="str">
        <f t="shared" si="152"/>
        <v>EU</v>
      </c>
      <c r="E9786" s="1" t="s">
        <v>9</v>
      </c>
      <c r="F9786" s="2">
        <v>2.9986000000000001E-3</v>
      </c>
      <c r="G9786" s="7">
        <v>77289000</v>
      </c>
    </row>
    <row r="9787" spans="1:7" ht="13.2" hidden="1" x14ac:dyDescent="0.25">
      <c r="A9787" s="1">
        <v>10463</v>
      </c>
      <c r="B9787" s="1">
        <v>2010</v>
      </c>
      <c r="C9787" s="1" t="s">
        <v>30</v>
      </c>
      <c r="D9787" s="1" t="str">
        <f t="shared" si="152"/>
        <v>EU</v>
      </c>
      <c r="E9787" s="1" t="s">
        <v>10</v>
      </c>
      <c r="F9787" s="2">
        <v>2.52853E-2</v>
      </c>
      <c r="G9787" s="7">
        <v>651722000</v>
      </c>
    </row>
    <row r="9788" spans="1:7" ht="13.2" hidden="1" x14ac:dyDescent="0.25">
      <c r="A9788" s="1">
        <v>10464</v>
      </c>
      <c r="B9788" s="1">
        <v>2010</v>
      </c>
      <c r="C9788" s="1" t="s">
        <v>30</v>
      </c>
      <c r="D9788" s="1" t="str">
        <f t="shared" si="152"/>
        <v>EU</v>
      </c>
      <c r="E9788" s="1" t="s">
        <v>11</v>
      </c>
      <c r="F9788" s="2">
        <v>2.9600700000000001E-2</v>
      </c>
      <c r="G9788" s="7">
        <v>762950000</v>
      </c>
    </row>
    <row r="9789" spans="1:7" ht="13.2" hidden="1" x14ac:dyDescent="0.25">
      <c r="A9789" s="1">
        <v>10465</v>
      </c>
      <c r="B9789" s="1">
        <v>2010</v>
      </c>
      <c r="C9789" s="1" t="s">
        <v>30</v>
      </c>
      <c r="D9789" s="1" t="str">
        <f t="shared" si="152"/>
        <v>EU</v>
      </c>
      <c r="E9789" s="1" t="s">
        <v>12</v>
      </c>
      <c r="F9789" s="2">
        <v>6.4792299999999997E-2</v>
      </c>
      <c r="G9789" s="7">
        <v>1670005000</v>
      </c>
    </row>
    <row r="9790" spans="1:7" ht="13.2" hidden="1" x14ac:dyDescent="0.25">
      <c r="A9790" s="1">
        <v>10466</v>
      </c>
      <c r="B9790" s="1">
        <v>2010</v>
      </c>
      <c r="C9790" s="1" t="s">
        <v>30</v>
      </c>
      <c r="D9790" s="1" t="str">
        <f t="shared" si="152"/>
        <v>EU</v>
      </c>
      <c r="E9790" s="1" t="s">
        <v>13</v>
      </c>
      <c r="F9790" s="2">
        <v>0.1212419</v>
      </c>
      <c r="G9790" s="7">
        <v>3124979000</v>
      </c>
    </row>
    <row r="9791" spans="1:7" ht="13.2" hidden="1" x14ac:dyDescent="0.25">
      <c r="A9791" s="1">
        <v>10467</v>
      </c>
      <c r="B9791" s="1">
        <v>2010</v>
      </c>
      <c r="C9791" s="1" t="s">
        <v>30</v>
      </c>
      <c r="D9791" s="1" t="str">
        <f t="shared" si="152"/>
        <v>EU</v>
      </c>
      <c r="E9791" s="1" t="s">
        <v>14</v>
      </c>
      <c r="F9791" s="2">
        <v>8.2470399999999999E-2</v>
      </c>
      <c r="G9791" s="7">
        <v>2125654000</v>
      </c>
    </row>
    <row r="9792" spans="1:7" ht="13.2" hidden="1" x14ac:dyDescent="0.25">
      <c r="A9792" s="1">
        <v>10468</v>
      </c>
      <c r="B9792" s="1">
        <v>2010</v>
      </c>
      <c r="C9792" s="1" t="s">
        <v>30</v>
      </c>
      <c r="D9792" s="1" t="str">
        <f t="shared" si="152"/>
        <v>EU</v>
      </c>
      <c r="E9792" s="1" t="s">
        <v>15</v>
      </c>
      <c r="F9792" s="2">
        <v>2.17877E-2</v>
      </c>
      <c r="G9792" s="7">
        <v>561574000</v>
      </c>
    </row>
    <row r="9793" spans="1:7" ht="13.2" hidden="1" x14ac:dyDescent="0.25">
      <c r="A9793" s="1">
        <v>10469</v>
      </c>
      <c r="B9793" s="1">
        <v>2010</v>
      </c>
      <c r="C9793" s="1" t="s">
        <v>30</v>
      </c>
      <c r="D9793" s="1" t="str">
        <f t="shared" si="152"/>
        <v>EU</v>
      </c>
      <c r="E9793" s="1" t="s">
        <v>16</v>
      </c>
      <c r="F9793" s="2">
        <v>2.1535700000000001E-2</v>
      </c>
      <c r="G9793" s="7">
        <v>555078000</v>
      </c>
    </row>
    <row r="9794" spans="1:7" ht="13.2" hidden="1" x14ac:dyDescent="0.25">
      <c r="A9794" s="1">
        <v>10470</v>
      </c>
      <c r="B9794" s="1">
        <v>2010</v>
      </c>
      <c r="C9794" s="1" t="s">
        <v>30</v>
      </c>
      <c r="D9794" s="1" t="str">
        <f t="shared" ref="D9794:D9857" si="153">IF(OR(C9794="Austria",C9794="Belgium",C9794="Bulgaria",C9794="Iceland",C9794="Croatia",C9794="Cyprus",C9794="Czechia",C9794="Denmark",C9794="Estonia",C9794="Finland",C9794="France",C9794="Germany",C9794="Greece",C9794="Hungary",C9794="Ireland",C9794="Italy",C9794="Latvia",C9794="Lithuania",C9794="Luxembourg",C9794="Malta",C9794="Netherlands",C9794="Poland",C9794="Portugal",C9794="Romania",C9794="Slovakia",C9794="Slovenia",C9794="Spain",C9794="Sweden"),"EU",IF(OR(C9794="Albania",C9794="Andorra",C9794="Belarus",C9794="Bosnia and Herzegovina",C9794="Kosovo",C9794="Montenegro",C9794="Moldova",C9794="Ukraine",C9794="San Marino",C9794="North Macedonia",C9794="Norway",C9794="Serbia",C9794="Switzerland",C9794="United Kingdom"),"Non-EU European",IF(OR(C9794="Armenia",C9794="Azerbaijan",C9794="Georgia",C9794="Russian Federation",C9794="Kazakhstan",C9794="Kyrgyzstan",C9794="Tajikistan",C9794="Turkmenistan",C9794="Uzbekistan"),"Asia Pacific",IF(OR(C9794="Afghanistan",C9794="Bahrain",C9794="Egypt",C9794="Iran",C9794="Iraq",C9794="Israel",C9794="Jordan",C9794="Kuwait",C9794="Lebanon",C9794="Oman",C9794="Palestine, State of",C9794="Turkey",C9794="Qatar",C9794="Saudi Arabia",C9794="Syria",C9794="United Arab Emirates",C9794="Yemen"),"Middle East",IF(OR(C9794="Australia",C9794="Marshall Islands",C9794="Cook Islands",C9794="New Zealand"),"Oceania",IF(OR(C9794="Brunei Darussalam",C9794="Sri Lanka",C9794="Nepal",C9794="China",C9794="Hong Kong",C9794="Macao",C9794="Fiji",C9794="India",C9794="Indonesia",C9794="Japan",C9794="Kiribati",C9794="Malaysia",C9794="Maldives",C9794="Mongolia",C9794="Myanmar",C9794="Nauru",C9794="Papua New Guinea",C9794="Philippines",C9794="Samoa",C9794="Singapore",C9794="Solomon Islands",C9794="South Korea",C9794="Taiwan",C9794="Thailand",C9794="Timor-Leste",C9794="Tonga",C9794="Tuvalu",C9794="Vanuatu",C9794="Vietnam"),"Asia Pacific",IF(OR(C9794="Canada",C9794="United States of America"),"North America",IF(OR(C9794="Bolivia",C9794="Brazil",C9794="Chile",C9794="Colombia",C9794="Guatemala",C9794="Panama",C9794="Ecuador",C9794="El Salvador",C9794="Costa Rica",C9794="Guyana",C9794="Paraguay",C9794="Peru",C9794="Suriname",C9794="Uruguay",C9794="Venezuela"),"South America",IF(OR(C9794="Algeria",C9794="Angola",C9794="Benin",C9794="Botswana",C9794="Burkina Faso",C9794="Burundi",C9794="Cabo Verde",C9794="Cameroon",C9794="Central African Republic",C9794="Chad",C9794="Comoros",C9794="Congo",C9794="Democratic Republic of the Congo",C9794="Djibouti",C9794="Equatorial Guinea",C9794="Eritrea",C9794="Eswatini",C9794="Ethiopia",C9794="Gabon",C9794="Gambia",C9794="Ghana",C9794="Guinea",C9794="Guinea-Bissau",C9794="Ivory Coast",C9794="Kenya",C9794="Lesotho",C9794="Liberia",C9794="Libya",C9794="Madagascar",C9794="Malawi",C9794="Mali",C9794="Mauritania",C9794="Mauritius",C9794="Morocco",C9794="Mozambique",C9794="Namibia",C9794="Niger",C9794="Nigeria",C9794="Rwanda",C9794="Sao Tome and Principe",C9794="Senegal",C9794="Seychelles",C9794="Sierra Leone",C9794="Somalia",C9794="South Africa",C9794="South Sudan",C9794="Sudan",C9794="Tanzania",C9794="Togo",C9794="Tunisia",C9794="Uganda",C9794="Zambia",C9794="Zimbabwe"),"Africa","")))))))))</f>
        <v>EU</v>
      </c>
      <c r="E9794" s="1" t="s">
        <v>17</v>
      </c>
      <c r="F9794" s="2">
        <v>1.1423600000000001E-2</v>
      </c>
      <c r="G9794" s="7">
        <v>294442000</v>
      </c>
    </row>
    <row r="9795" spans="1:7" ht="13.2" hidden="1" x14ac:dyDescent="0.25">
      <c r="A9795" s="1">
        <v>10471</v>
      </c>
      <c r="B9795" s="1">
        <v>2010</v>
      </c>
      <c r="C9795" s="1" t="s">
        <v>30</v>
      </c>
      <c r="D9795" s="1" t="str">
        <f t="shared" si="153"/>
        <v>EU</v>
      </c>
      <c r="E9795" s="1" t="s">
        <v>18</v>
      </c>
      <c r="F9795" s="2">
        <v>2.9884E-3</v>
      </c>
      <c r="G9795" s="7">
        <v>77024000</v>
      </c>
    </row>
    <row r="9796" spans="1:7" ht="13.2" hidden="1" x14ac:dyDescent="0.25">
      <c r="A9796" s="1">
        <v>10472</v>
      </c>
      <c r="B9796" s="1">
        <v>2010</v>
      </c>
      <c r="C9796" s="1" t="s">
        <v>30</v>
      </c>
      <c r="D9796" s="1" t="str">
        <f t="shared" si="153"/>
        <v>EU</v>
      </c>
      <c r="E9796" s="1" t="s">
        <v>19</v>
      </c>
      <c r="F9796" s="2">
        <v>8.5792999999999998E-3</v>
      </c>
      <c r="G9796" s="7">
        <v>221130000</v>
      </c>
    </row>
    <row r="9797" spans="1:7" ht="13.2" hidden="1" x14ac:dyDescent="0.25">
      <c r="A9797" s="1">
        <v>10473</v>
      </c>
      <c r="B9797" s="1">
        <v>2010</v>
      </c>
      <c r="C9797" s="1" t="s">
        <v>30</v>
      </c>
      <c r="D9797" s="1" t="str">
        <f t="shared" si="153"/>
        <v>EU</v>
      </c>
      <c r="E9797" s="1" t="s">
        <v>20</v>
      </c>
      <c r="F9797" s="2">
        <v>1.4865E-3</v>
      </c>
      <c r="G9797" s="7">
        <v>38313000</v>
      </c>
    </row>
    <row r="9798" spans="1:7" ht="13.2" hidden="1" x14ac:dyDescent="0.25">
      <c r="A9798" s="1">
        <v>10474</v>
      </c>
      <c r="B9798" s="1">
        <v>2010</v>
      </c>
      <c r="C9798" s="1" t="s">
        <v>30</v>
      </c>
      <c r="D9798" s="1" t="str">
        <f t="shared" si="153"/>
        <v>EU</v>
      </c>
      <c r="E9798" s="1" t="s">
        <v>21</v>
      </c>
      <c r="F9798" s="9">
        <v>3.5999999999999997E-4</v>
      </c>
      <c r="G9798" s="7">
        <v>9280000</v>
      </c>
    </row>
    <row r="9799" spans="1:7" ht="13.2" hidden="1" x14ac:dyDescent="0.25">
      <c r="A9799" s="1">
        <v>10476</v>
      </c>
      <c r="B9799" s="1">
        <v>2010</v>
      </c>
      <c r="C9799" s="1" t="s">
        <v>31</v>
      </c>
      <c r="D9799" s="1" t="str">
        <f t="shared" si="153"/>
        <v>EU</v>
      </c>
      <c r="E9799" s="1" t="s">
        <v>5</v>
      </c>
      <c r="F9799" s="2">
        <v>5.6159999999999995E-3</v>
      </c>
      <c r="G9799" s="7">
        <v>1174139000</v>
      </c>
    </row>
    <row r="9800" spans="1:7" ht="13.2" hidden="1" x14ac:dyDescent="0.25">
      <c r="A9800" s="1">
        <v>10477</v>
      </c>
      <c r="B9800" s="1">
        <v>2010</v>
      </c>
      <c r="C9800" s="1" t="s">
        <v>31</v>
      </c>
      <c r="D9800" s="1" t="str">
        <f t="shared" si="153"/>
        <v>EU</v>
      </c>
      <c r="E9800" s="1" t="s">
        <v>6</v>
      </c>
      <c r="F9800" s="9">
        <v>4.2020000000000002E-4</v>
      </c>
      <c r="G9800" s="7">
        <v>87861000</v>
      </c>
    </row>
    <row r="9801" spans="1:7" ht="13.2" hidden="1" x14ac:dyDescent="0.25">
      <c r="A9801" s="1">
        <v>10478</v>
      </c>
      <c r="B9801" s="1">
        <v>2010</v>
      </c>
      <c r="C9801" s="1" t="s">
        <v>31</v>
      </c>
      <c r="D9801" s="1" t="str">
        <f t="shared" si="153"/>
        <v>EU</v>
      </c>
      <c r="E9801" s="1" t="s">
        <v>7</v>
      </c>
      <c r="F9801" s="2">
        <v>4.5298199999999997E-2</v>
      </c>
      <c r="G9801" s="7">
        <v>9470501000</v>
      </c>
    </row>
    <row r="9802" spans="1:7" ht="13.2" hidden="1" x14ac:dyDescent="0.25">
      <c r="A9802" s="1">
        <v>10479</v>
      </c>
      <c r="B9802" s="1">
        <v>2010</v>
      </c>
      <c r="C9802" s="1" t="s">
        <v>31</v>
      </c>
      <c r="D9802" s="1" t="str">
        <f t="shared" si="153"/>
        <v>EU</v>
      </c>
      <c r="E9802" s="1" t="s">
        <v>23</v>
      </c>
      <c r="F9802" s="9">
        <v>1.4749999999999998E-4</v>
      </c>
      <c r="G9802" s="7">
        <v>30841000</v>
      </c>
    </row>
    <row r="9803" spans="1:7" ht="13.2" hidden="1" x14ac:dyDescent="0.25">
      <c r="A9803" s="1">
        <v>10480</v>
      </c>
      <c r="B9803" s="1">
        <v>2010</v>
      </c>
      <c r="C9803" s="1" t="s">
        <v>31</v>
      </c>
      <c r="D9803" s="1" t="str">
        <f t="shared" si="153"/>
        <v>EU</v>
      </c>
      <c r="E9803" s="1" t="s">
        <v>8</v>
      </c>
      <c r="F9803" s="2">
        <v>2.9791000000000002E-3</v>
      </c>
      <c r="G9803" s="7">
        <v>622832000</v>
      </c>
    </row>
    <row r="9804" spans="1:7" ht="13.2" hidden="1" x14ac:dyDescent="0.25">
      <c r="A9804" s="1">
        <v>10481</v>
      </c>
      <c r="B9804" s="1">
        <v>2010</v>
      </c>
      <c r="C9804" s="1" t="s">
        <v>31</v>
      </c>
      <c r="D9804" s="1" t="str">
        <f t="shared" si="153"/>
        <v>EU</v>
      </c>
      <c r="E9804" s="1" t="s">
        <v>9</v>
      </c>
      <c r="F9804" s="2">
        <v>9.8838999999999993E-3</v>
      </c>
      <c r="G9804" s="7">
        <v>2066420000</v>
      </c>
    </row>
    <row r="9805" spans="1:7" ht="13.2" hidden="1" x14ac:dyDescent="0.25">
      <c r="A9805" s="1">
        <v>10482</v>
      </c>
      <c r="B9805" s="1">
        <v>2010</v>
      </c>
      <c r="C9805" s="1" t="s">
        <v>31</v>
      </c>
      <c r="D9805" s="1" t="str">
        <f t="shared" si="153"/>
        <v>EU</v>
      </c>
      <c r="E9805" s="1" t="s">
        <v>10</v>
      </c>
      <c r="F9805" s="2">
        <v>9.2510000000000005E-3</v>
      </c>
      <c r="G9805" s="7">
        <v>1934104000</v>
      </c>
    </row>
    <row r="9806" spans="1:7" ht="13.2" hidden="1" x14ac:dyDescent="0.25">
      <c r="A9806" s="1">
        <v>10483</v>
      </c>
      <c r="B9806" s="1">
        <v>2010</v>
      </c>
      <c r="C9806" s="1" t="s">
        <v>31</v>
      </c>
      <c r="D9806" s="1" t="str">
        <f t="shared" si="153"/>
        <v>EU</v>
      </c>
      <c r="E9806" s="1" t="s">
        <v>11</v>
      </c>
      <c r="F9806" s="2">
        <v>7.7390399999999998E-2</v>
      </c>
      <c r="G9806" s="7">
        <v>16180016000</v>
      </c>
    </row>
    <row r="9807" spans="1:7" ht="13.2" hidden="1" x14ac:dyDescent="0.25">
      <c r="A9807" s="1">
        <v>10484</v>
      </c>
      <c r="B9807" s="1">
        <v>2010</v>
      </c>
      <c r="C9807" s="1" t="s">
        <v>31</v>
      </c>
      <c r="D9807" s="1" t="str">
        <f t="shared" si="153"/>
        <v>EU</v>
      </c>
      <c r="E9807" s="1" t="s">
        <v>12</v>
      </c>
      <c r="F9807" s="2">
        <v>4.61079E-2</v>
      </c>
      <c r="G9807" s="7">
        <v>9639784000</v>
      </c>
    </row>
    <row r="9808" spans="1:7" ht="13.2" hidden="1" x14ac:dyDescent="0.25">
      <c r="A9808" s="1">
        <v>10485</v>
      </c>
      <c r="B9808" s="1">
        <v>2010</v>
      </c>
      <c r="C9808" s="1" t="s">
        <v>31</v>
      </c>
      <c r="D9808" s="1" t="str">
        <f t="shared" si="153"/>
        <v>EU</v>
      </c>
      <c r="E9808" s="1" t="s">
        <v>13</v>
      </c>
      <c r="F9808" s="2">
        <v>0.1348779</v>
      </c>
      <c r="G9808" s="7">
        <v>28198919000</v>
      </c>
    </row>
    <row r="9809" spans="1:7" ht="13.2" hidden="1" x14ac:dyDescent="0.25">
      <c r="A9809" s="1">
        <v>10486</v>
      </c>
      <c r="B9809" s="1">
        <v>2010</v>
      </c>
      <c r="C9809" s="1" t="s">
        <v>31</v>
      </c>
      <c r="D9809" s="1" t="str">
        <f t="shared" si="153"/>
        <v>EU</v>
      </c>
      <c r="E9809" s="1" t="s">
        <v>14</v>
      </c>
      <c r="F9809" s="2">
        <v>4.7774700000000003E-2</v>
      </c>
      <c r="G9809" s="7">
        <v>9988245000</v>
      </c>
    </row>
    <row r="9810" spans="1:7" ht="13.2" hidden="1" x14ac:dyDescent="0.25">
      <c r="A9810" s="1">
        <v>10487</v>
      </c>
      <c r="B9810" s="1">
        <v>2010</v>
      </c>
      <c r="C9810" s="1" t="s">
        <v>31</v>
      </c>
      <c r="D9810" s="1" t="str">
        <f t="shared" si="153"/>
        <v>EU</v>
      </c>
      <c r="E9810" s="1" t="s">
        <v>15</v>
      </c>
      <c r="F9810" s="2">
        <v>9.7400999999999998E-3</v>
      </c>
      <c r="G9810" s="7">
        <v>2036365000</v>
      </c>
    </row>
    <row r="9811" spans="1:7" ht="13.2" hidden="1" x14ac:dyDescent="0.25">
      <c r="A9811" s="1">
        <v>10488</v>
      </c>
      <c r="B9811" s="1">
        <v>2010</v>
      </c>
      <c r="C9811" s="1" t="s">
        <v>31</v>
      </c>
      <c r="D9811" s="1" t="str">
        <f t="shared" si="153"/>
        <v>EU</v>
      </c>
      <c r="E9811" s="1" t="s">
        <v>16</v>
      </c>
      <c r="F9811" s="2">
        <v>1.94031E-2</v>
      </c>
      <c r="G9811" s="7">
        <v>4056602000</v>
      </c>
    </row>
    <row r="9812" spans="1:7" ht="13.2" hidden="1" x14ac:dyDescent="0.25">
      <c r="A9812" s="1">
        <v>10489</v>
      </c>
      <c r="B9812" s="1">
        <v>2010</v>
      </c>
      <c r="C9812" s="1" t="s">
        <v>31</v>
      </c>
      <c r="D9812" s="1" t="str">
        <f t="shared" si="153"/>
        <v>EU</v>
      </c>
      <c r="E9812" s="1" t="s">
        <v>17</v>
      </c>
      <c r="F9812" s="2">
        <v>1.5234900000000001E-2</v>
      </c>
      <c r="G9812" s="7">
        <v>3185161000</v>
      </c>
    </row>
    <row r="9813" spans="1:7" ht="13.2" hidden="1" x14ac:dyDescent="0.25">
      <c r="A9813" s="1">
        <v>10490</v>
      </c>
      <c r="B9813" s="1">
        <v>2010</v>
      </c>
      <c r="C9813" s="1" t="s">
        <v>31</v>
      </c>
      <c r="D9813" s="1" t="str">
        <f t="shared" si="153"/>
        <v>EU</v>
      </c>
      <c r="E9813" s="1" t="s">
        <v>18</v>
      </c>
      <c r="F9813" s="2">
        <v>4.4854999999999999E-3</v>
      </c>
      <c r="G9813" s="7">
        <v>937782000</v>
      </c>
    </row>
    <row r="9814" spans="1:7" ht="13.2" hidden="1" x14ac:dyDescent="0.25">
      <c r="A9814" s="1">
        <v>10491</v>
      </c>
      <c r="B9814" s="1">
        <v>2010</v>
      </c>
      <c r="C9814" s="1" t="s">
        <v>31</v>
      </c>
      <c r="D9814" s="1" t="str">
        <f t="shared" si="153"/>
        <v>EU</v>
      </c>
      <c r="E9814" s="1" t="s">
        <v>19</v>
      </c>
      <c r="F9814" s="2">
        <v>1.671E-3</v>
      </c>
      <c r="G9814" s="7">
        <v>349351000</v>
      </c>
    </row>
    <row r="9815" spans="1:7" ht="13.2" hidden="1" x14ac:dyDescent="0.25">
      <c r="A9815" s="1">
        <v>10492</v>
      </c>
      <c r="B9815" s="1">
        <v>2010</v>
      </c>
      <c r="C9815" s="1" t="s">
        <v>31</v>
      </c>
      <c r="D9815" s="1" t="str">
        <f t="shared" si="153"/>
        <v>EU</v>
      </c>
      <c r="E9815" s="1" t="s">
        <v>20</v>
      </c>
      <c r="F9815" s="2">
        <v>2.5314999999999999E-3</v>
      </c>
      <c r="G9815" s="7">
        <v>529263000.00000006</v>
      </c>
    </row>
    <row r="9816" spans="1:7" ht="13.2" hidden="1" x14ac:dyDescent="0.25">
      <c r="A9816" s="1">
        <v>10493</v>
      </c>
      <c r="B9816" s="1">
        <v>2010</v>
      </c>
      <c r="C9816" s="1" t="s">
        <v>31</v>
      </c>
      <c r="D9816" s="1" t="str">
        <f t="shared" si="153"/>
        <v>EU</v>
      </c>
      <c r="E9816" s="1" t="s">
        <v>21</v>
      </c>
      <c r="F9816" s="2">
        <v>3.4870000000000001E-3</v>
      </c>
      <c r="G9816" s="7">
        <v>729020000</v>
      </c>
    </row>
    <row r="9817" spans="1:7" ht="13.2" hidden="1" x14ac:dyDescent="0.25">
      <c r="A9817" s="1">
        <v>10495</v>
      </c>
      <c r="B9817" s="1">
        <v>2010</v>
      </c>
      <c r="C9817" s="1" t="s">
        <v>32</v>
      </c>
      <c r="D9817" s="1" t="str">
        <f t="shared" si="153"/>
        <v>EU</v>
      </c>
      <c r="E9817" s="1" t="s">
        <v>5</v>
      </c>
      <c r="F9817" s="2">
        <v>1.9222E-3</v>
      </c>
      <c r="G9817" s="7">
        <v>618946000</v>
      </c>
    </row>
    <row r="9818" spans="1:7" ht="13.2" hidden="1" x14ac:dyDescent="0.25">
      <c r="A9818" s="1">
        <v>10496</v>
      </c>
      <c r="B9818" s="1">
        <v>2010</v>
      </c>
      <c r="C9818" s="1" t="s">
        <v>32</v>
      </c>
      <c r="D9818" s="1" t="str">
        <f t="shared" si="153"/>
        <v>EU</v>
      </c>
      <c r="E9818" s="1" t="s">
        <v>6</v>
      </c>
      <c r="F9818" s="9">
        <v>8.9999999999999992E-5</v>
      </c>
      <c r="G9818" s="7">
        <v>28983000</v>
      </c>
    </row>
    <row r="9819" spans="1:7" ht="13.2" hidden="1" x14ac:dyDescent="0.25">
      <c r="A9819" s="1">
        <v>10497</v>
      </c>
      <c r="B9819" s="1">
        <v>2010</v>
      </c>
      <c r="C9819" s="1" t="s">
        <v>32</v>
      </c>
      <c r="D9819" s="1" t="str">
        <f t="shared" si="153"/>
        <v>EU</v>
      </c>
      <c r="E9819" s="1" t="s">
        <v>7</v>
      </c>
      <c r="F9819" s="2">
        <v>2.0513799999999999E-2</v>
      </c>
      <c r="G9819" s="7">
        <v>6605353000</v>
      </c>
    </row>
    <row r="9820" spans="1:7" ht="13.2" hidden="1" x14ac:dyDescent="0.25">
      <c r="A9820" s="1">
        <v>10498</v>
      </c>
      <c r="B9820" s="1">
        <v>2010</v>
      </c>
      <c r="C9820" s="1" t="s">
        <v>32</v>
      </c>
      <c r="D9820" s="1" t="str">
        <f t="shared" si="153"/>
        <v>EU</v>
      </c>
      <c r="E9820" s="1" t="s">
        <v>23</v>
      </c>
      <c r="F9820" s="9">
        <v>3.1030000000000001E-4</v>
      </c>
      <c r="G9820" s="7">
        <v>99928000</v>
      </c>
    </row>
    <row r="9821" spans="1:7" ht="13.2" hidden="1" x14ac:dyDescent="0.25">
      <c r="A9821" s="1">
        <v>10499</v>
      </c>
      <c r="B9821" s="1">
        <v>2010</v>
      </c>
      <c r="C9821" s="1" t="s">
        <v>32</v>
      </c>
      <c r="D9821" s="1" t="str">
        <f t="shared" si="153"/>
        <v>EU</v>
      </c>
      <c r="E9821" s="1" t="s">
        <v>8</v>
      </c>
      <c r="F9821" s="2">
        <v>1.9426999999999999E-3</v>
      </c>
      <c r="G9821" s="7">
        <v>625525000</v>
      </c>
    </row>
    <row r="9822" spans="1:7" ht="13.2" hidden="1" x14ac:dyDescent="0.25">
      <c r="A9822" s="1">
        <v>10500</v>
      </c>
      <c r="B9822" s="1">
        <v>2010</v>
      </c>
      <c r="C9822" s="1" t="s">
        <v>32</v>
      </c>
      <c r="D9822" s="1" t="str">
        <f t="shared" si="153"/>
        <v>EU</v>
      </c>
      <c r="E9822" s="1" t="s">
        <v>9</v>
      </c>
      <c r="F9822" s="2">
        <v>4.1123000000000002E-3</v>
      </c>
      <c r="G9822" s="7">
        <v>1324129000</v>
      </c>
    </row>
    <row r="9823" spans="1:7" ht="13.2" hidden="1" x14ac:dyDescent="0.25">
      <c r="A9823" s="1">
        <v>10501</v>
      </c>
      <c r="B9823" s="1">
        <v>2010</v>
      </c>
      <c r="C9823" s="1" t="s">
        <v>32</v>
      </c>
      <c r="D9823" s="1" t="str">
        <f t="shared" si="153"/>
        <v>EU</v>
      </c>
      <c r="E9823" s="1" t="s">
        <v>10</v>
      </c>
      <c r="F9823" s="2">
        <v>2.5589000000000002E-3</v>
      </c>
      <c r="G9823" s="7">
        <v>823958000</v>
      </c>
    </row>
    <row r="9824" spans="1:7" ht="13.2" hidden="1" x14ac:dyDescent="0.25">
      <c r="A9824" s="1">
        <v>10502</v>
      </c>
      <c r="B9824" s="1">
        <v>2010</v>
      </c>
      <c r="C9824" s="1" t="s">
        <v>32</v>
      </c>
      <c r="D9824" s="1" t="str">
        <f t="shared" si="153"/>
        <v>EU</v>
      </c>
      <c r="E9824" s="1" t="s">
        <v>11</v>
      </c>
      <c r="F9824" s="2">
        <v>8.5501000000000008E-2</v>
      </c>
      <c r="G9824" s="7">
        <v>27530927000</v>
      </c>
    </row>
    <row r="9825" spans="1:7" ht="13.2" hidden="1" x14ac:dyDescent="0.25">
      <c r="A9825" s="1">
        <v>10503</v>
      </c>
      <c r="B9825" s="1">
        <v>2010</v>
      </c>
      <c r="C9825" s="1" t="s">
        <v>32</v>
      </c>
      <c r="D9825" s="1" t="str">
        <f t="shared" si="153"/>
        <v>EU</v>
      </c>
      <c r="E9825" s="1" t="s">
        <v>12</v>
      </c>
      <c r="F9825" s="2">
        <v>7.1315999999999991E-2</v>
      </c>
      <c r="G9825" s="7">
        <v>22963421000</v>
      </c>
    </row>
    <row r="9826" spans="1:7" ht="13.2" hidden="1" x14ac:dyDescent="0.25">
      <c r="A9826" s="1">
        <v>10504</v>
      </c>
      <c r="B9826" s="1">
        <v>2010</v>
      </c>
      <c r="C9826" s="1" t="s">
        <v>32</v>
      </c>
      <c r="D9826" s="1" t="str">
        <f t="shared" si="153"/>
        <v>EU</v>
      </c>
      <c r="E9826" s="1" t="s">
        <v>13</v>
      </c>
      <c r="F9826" s="2">
        <v>0.24836530000000001</v>
      </c>
      <c r="G9826" s="7">
        <v>79972440000</v>
      </c>
    </row>
    <row r="9827" spans="1:7" ht="13.2" hidden="1" x14ac:dyDescent="0.25">
      <c r="A9827" s="1">
        <v>10505</v>
      </c>
      <c r="B9827" s="1">
        <v>2010</v>
      </c>
      <c r="C9827" s="1" t="s">
        <v>32</v>
      </c>
      <c r="D9827" s="1" t="str">
        <f t="shared" si="153"/>
        <v>EU</v>
      </c>
      <c r="E9827" s="1" t="s">
        <v>14</v>
      </c>
      <c r="F9827" s="2">
        <v>7.9530000000000003E-2</v>
      </c>
      <c r="G9827" s="7">
        <v>25608300000</v>
      </c>
    </row>
    <row r="9828" spans="1:7" ht="13.2" hidden="1" x14ac:dyDescent="0.25">
      <c r="A9828" s="1">
        <v>10506</v>
      </c>
      <c r="B9828" s="1">
        <v>2010</v>
      </c>
      <c r="C9828" s="1" t="s">
        <v>32</v>
      </c>
      <c r="D9828" s="1" t="str">
        <f t="shared" si="153"/>
        <v>EU</v>
      </c>
      <c r="E9828" s="1" t="s">
        <v>15</v>
      </c>
      <c r="F9828" s="2">
        <v>1.3483199999999999E-2</v>
      </c>
      <c r="G9828" s="7">
        <v>4341514000</v>
      </c>
    </row>
    <row r="9829" spans="1:7" ht="13.2" hidden="1" x14ac:dyDescent="0.25">
      <c r="A9829" s="1">
        <v>10507</v>
      </c>
      <c r="B9829" s="1">
        <v>2010</v>
      </c>
      <c r="C9829" s="1" t="s">
        <v>32</v>
      </c>
      <c r="D9829" s="1" t="str">
        <f t="shared" si="153"/>
        <v>EU</v>
      </c>
      <c r="E9829" s="1" t="s">
        <v>16</v>
      </c>
      <c r="F9829" s="2">
        <v>1.0398000000000001E-2</v>
      </c>
      <c r="G9829" s="7">
        <v>3348106000</v>
      </c>
    </row>
    <row r="9830" spans="1:7" ht="13.2" hidden="1" x14ac:dyDescent="0.25">
      <c r="A9830" s="1">
        <v>10508</v>
      </c>
      <c r="B9830" s="1">
        <v>2010</v>
      </c>
      <c r="C9830" s="1" t="s">
        <v>32</v>
      </c>
      <c r="D9830" s="1" t="str">
        <f t="shared" si="153"/>
        <v>EU</v>
      </c>
      <c r="E9830" s="1" t="s">
        <v>17</v>
      </c>
      <c r="F9830" s="2">
        <v>1.7778200000000001E-2</v>
      </c>
      <c r="G9830" s="7">
        <v>5724497000</v>
      </c>
    </row>
    <row r="9831" spans="1:7" ht="13.2" hidden="1" x14ac:dyDescent="0.25">
      <c r="A9831" s="1">
        <v>10509</v>
      </c>
      <c r="B9831" s="1">
        <v>2010</v>
      </c>
      <c r="C9831" s="1" t="s">
        <v>32</v>
      </c>
      <c r="D9831" s="1" t="str">
        <f t="shared" si="153"/>
        <v>EU</v>
      </c>
      <c r="E9831" s="1" t="s">
        <v>18</v>
      </c>
      <c r="F9831" s="2">
        <v>7.5949999999999993E-3</v>
      </c>
      <c r="G9831" s="7">
        <v>2445558000</v>
      </c>
    </row>
    <row r="9832" spans="1:7" ht="13.2" hidden="1" x14ac:dyDescent="0.25">
      <c r="A9832" s="1">
        <v>10510</v>
      </c>
      <c r="B9832" s="1">
        <v>2010</v>
      </c>
      <c r="C9832" s="1" t="s">
        <v>32</v>
      </c>
      <c r="D9832" s="1" t="str">
        <f t="shared" si="153"/>
        <v>EU</v>
      </c>
      <c r="E9832" s="1" t="s">
        <v>19</v>
      </c>
      <c r="F9832" s="9">
        <v>4.5889999999999999E-4</v>
      </c>
      <c r="G9832" s="7">
        <v>147758000</v>
      </c>
    </row>
    <row r="9833" spans="1:7" ht="13.2" hidden="1" x14ac:dyDescent="0.25">
      <c r="A9833" s="1">
        <v>10511</v>
      </c>
      <c r="B9833" s="1">
        <v>2010</v>
      </c>
      <c r="C9833" s="1" t="s">
        <v>32</v>
      </c>
      <c r="D9833" s="1" t="str">
        <f t="shared" si="153"/>
        <v>EU</v>
      </c>
      <c r="E9833" s="1" t="s">
        <v>20</v>
      </c>
      <c r="F9833" s="2">
        <v>6.4610000000000004E-4</v>
      </c>
      <c r="G9833" s="7">
        <v>208034000</v>
      </c>
    </row>
    <row r="9834" spans="1:7" ht="13.2" hidden="1" x14ac:dyDescent="0.25">
      <c r="A9834" s="1">
        <v>10512</v>
      </c>
      <c r="B9834" s="1">
        <v>2010</v>
      </c>
      <c r="C9834" s="1" t="s">
        <v>32</v>
      </c>
      <c r="D9834" s="1" t="str">
        <f t="shared" si="153"/>
        <v>EU</v>
      </c>
      <c r="E9834" s="1" t="s">
        <v>21</v>
      </c>
      <c r="F9834" s="9">
        <v>2.109E-4</v>
      </c>
      <c r="G9834" s="7">
        <v>67922000</v>
      </c>
    </row>
    <row r="9835" spans="1:7" ht="13.2" hidden="1" x14ac:dyDescent="0.25">
      <c r="A9835" s="1">
        <v>10514</v>
      </c>
      <c r="B9835" s="1">
        <v>2010</v>
      </c>
      <c r="C9835" s="1" t="s">
        <v>81</v>
      </c>
      <c r="D9835" s="1" t="str">
        <f t="shared" si="153"/>
        <v>Middle East</v>
      </c>
      <c r="E9835" s="1" t="s">
        <v>9</v>
      </c>
      <c r="F9835" s="2">
        <v>1.1337000000000001E-3</v>
      </c>
      <c r="G9835" s="7">
        <v>243332000</v>
      </c>
    </row>
    <row r="9836" spans="1:7" ht="13.2" hidden="1" x14ac:dyDescent="0.25">
      <c r="A9836" s="1">
        <v>10515</v>
      </c>
      <c r="B9836" s="1">
        <v>2010</v>
      </c>
      <c r="C9836" s="1" t="s">
        <v>81</v>
      </c>
      <c r="D9836" s="1" t="str">
        <f t="shared" si="153"/>
        <v>Middle East</v>
      </c>
      <c r="E9836" s="1" t="s">
        <v>10</v>
      </c>
      <c r="F9836" s="2">
        <v>1.6858399999999999E-2</v>
      </c>
      <c r="G9836" s="7">
        <v>3618322000</v>
      </c>
    </row>
    <row r="9837" spans="1:7" ht="13.2" hidden="1" x14ac:dyDescent="0.25">
      <c r="A9837" s="1">
        <v>10516</v>
      </c>
      <c r="B9837" s="1">
        <v>2010</v>
      </c>
      <c r="C9837" s="1" t="s">
        <v>81</v>
      </c>
      <c r="D9837" s="1" t="str">
        <f t="shared" si="153"/>
        <v>Middle East</v>
      </c>
      <c r="E9837" s="1" t="s">
        <v>11</v>
      </c>
      <c r="F9837" s="2">
        <v>1.43721E-2</v>
      </c>
      <c r="G9837" s="7">
        <v>3084699000</v>
      </c>
    </row>
    <row r="9838" spans="1:7" ht="13.2" hidden="1" x14ac:dyDescent="0.25">
      <c r="A9838" s="1">
        <v>10517</v>
      </c>
      <c r="B9838" s="1">
        <v>2010</v>
      </c>
      <c r="C9838" s="1" t="s">
        <v>81</v>
      </c>
      <c r="D9838" s="1" t="str">
        <f t="shared" si="153"/>
        <v>Middle East</v>
      </c>
      <c r="E9838" s="1" t="s">
        <v>12</v>
      </c>
      <c r="F9838" s="2">
        <v>3.7248900000000001E-2</v>
      </c>
      <c r="G9838" s="7">
        <v>7994745000</v>
      </c>
    </row>
    <row r="9839" spans="1:7" ht="13.2" hidden="1" x14ac:dyDescent="0.25">
      <c r="A9839" s="1">
        <v>10518</v>
      </c>
      <c r="B9839" s="1">
        <v>2010</v>
      </c>
      <c r="C9839" s="1" t="s">
        <v>81</v>
      </c>
      <c r="D9839" s="1" t="str">
        <f t="shared" si="153"/>
        <v>Middle East</v>
      </c>
      <c r="E9839" s="1" t="s">
        <v>13</v>
      </c>
      <c r="F9839" s="2">
        <v>0.1113199</v>
      </c>
      <c r="G9839" s="7">
        <v>23892630000</v>
      </c>
    </row>
    <row r="9840" spans="1:7" ht="13.2" hidden="1" x14ac:dyDescent="0.25">
      <c r="A9840" s="1">
        <v>10519</v>
      </c>
      <c r="B9840" s="1">
        <v>2010</v>
      </c>
      <c r="C9840" s="1" t="s">
        <v>81</v>
      </c>
      <c r="D9840" s="1" t="str">
        <f t="shared" si="153"/>
        <v>Middle East</v>
      </c>
      <c r="E9840" s="1" t="s">
        <v>14</v>
      </c>
      <c r="F9840" s="2">
        <v>7.8783300000000001E-2</v>
      </c>
      <c r="G9840" s="7">
        <v>16909278999.999998</v>
      </c>
    </row>
    <row r="9841" spans="1:7" ht="13.2" hidden="1" x14ac:dyDescent="0.25">
      <c r="A9841" s="1">
        <v>10520</v>
      </c>
      <c r="B9841" s="1">
        <v>2010</v>
      </c>
      <c r="C9841" s="1" t="s">
        <v>81</v>
      </c>
      <c r="D9841" s="1" t="str">
        <f t="shared" si="153"/>
        <v>Middle East</v>
      </c>
      <c r="E9841" s="1" t="s">
        <v>15</v>
      </c>
      <c r="F9841" s="2">
        <v>1.9723399999999999E-2</v>
      </c>
      <c r="G9841" s="7">
        <v>4233234000.0000005</v>
      </c>
    </row>
    <row r="9842" spans="1:7" ht="13.2" hidden="1" x14ac:dyDescent="0.25">
      <c r="A9842" s="1">
        <v>10521</v>
      </c>
      <c r="B9842" s="1">
        <v>2010</v>
      </c>
      <c r="C9842" s="1" t="s">
        <v>81</v>
      </c>
      <c r="D9842" s="1" t="str">
        <f t="shared" si="153"/>
        <v>Middle East</v>
      </c>
      <c r="E9842" s="1" t="s">
        <v>16</v>
      </c>
      <c r="F9842" s="2">
        <v>1.51586E-2</v>
      </c>
      <c r="G9842" s="7">
        <v>3253502000</v>
      </c>
    </row>
    <row r="9843" spans="1:7" ht="13.2" hidden="1" x14ac:dyDescent="0.25">
      <c r="A9843" s="1">
        <v>10522</v>
      </c>
      <c r="B9843" s="1">
        <v>2010</v>
      </c>
      <c r="C9843" s="1" t="s">
        <v>81</v>
      </c>
      <c r="D9843" s="1" t="str">
        <f t="shared" si="153"/>
        <v>Middle East</v>
      </c>
      <c r="E9843" s="1" t="s">
        <v>17</v>
      </c>
      <c r="F9843" s="2">
        <v>1.22986E-2</v>
      </c>
      <c r="G9843" s="7">
        <v>2639657000</v>
      </c>
    </row>
    <row r="9844" spans="1:7" ht="13.2" hidden="1" x14ac:dyDescent="0.25">
      <c r="A9844" s="1">
        <v>10524</v>
      </c>
      <c r="B9844" s="1">
        <v>2010</v>
      </c>
      <c r="C9844" s="1" t="s">
        <v>82</v>
      </c>
      <c r="D9844" s="1" t="str">
        <f t="shared" si="153"/>
        <v>South America</v>
      </c>
      <c r="E9844" s="1" t="s">
        <v>5</v>
      </c>
      <c r="F9844" s="2">
        <v>3.7890000000000003E-3</v>
      </c>
      <c r="G9844" s="7">
        <v>69900000</v>
      </c>
    </row>
    <row r="9845" spans="1:7" ht="13.2" hidden="1" x14ac:dyDescent="0.25">
      <c r="A9845" s="1">
        <v>10525</v>
      </c>
      <c r="B9845" s="1">
        <v>2010</v>
      </c>
      <c r="C9845" s="1" t="s">
        <v>82</v>
      </c>
      <c r="D9845" s="1" t="str">
        <f t="shared" si="153"/>
        <v>South America</v>
      </c>
      <c r="E9845" s="1" t="s">
        <v>6</v>
      </c>
      <c r="F9845" s="9">
        <v>0</v>
      </c>
      <c r="G9845" s="7">
        <v>0</v>
      </c>
    </row>
    <row r="9846" spans="1:7" ht="13.2" hidden="1" x14ac:dyDescent="0.25">
      <c r="A9846" s="1">
        <v>10526</v>
      </c>
      <c r="B9846" s="1">
        <v>2010</v>
      </c>
      <c r="C9846" s="1" t="s">
        <v>82</v>
      </c>
      <c r="D9846" s="1" t="str">
        <f t="shared" si="153"/>
        <v>South America</v>
      </c>
      <c r="E9846" s="1" t="s">
        <v>7</v>
      </c>
      <c r="F9846" s="2">
        <v>9.2639000000000003E-3</v>
      </c>
      <c r="G9846" s="7">
        <v>170900000</v>
      </c>
    </row>
    <row r="9847" spans="1:7" ht="13.2" hidden="1" x14ac:dyDescent="0.25">
      <c r="A9847" s="1">
        <v>10527</v>
      </c>
      <c r="B9847" s="1">
        <v>2010</v>
      </c>
      <c r="C9847" s="1" t="s">
        <v>82</v>
      </c>
      <c r="D9847" s="1" t="str">
        <f t="shared" si="153"/>
        <v>South America</v>
      </c>
      <c r="E9847" s="1" t="s">
        <v>23</v>
      </c>
      <c r="F9847" s="2">
        <v>5.0410000000000006E-4</v>
      </c>
      <c r="G9847" s="7">
        <v>9300000</v>
      </c>
    </row>
    <row r="9848" spans="1:7" ht="13.2" hidden="1" x14ac:dyDescent="0.25">
      <c r="A9848" s="1">
        <v>10528</v>
      </c>
      <c r="B9848" s="1">
        <v>2010</v>
      </c>
      <c r="C9848" s="1" t="s">
        <v>82</v>
      </c>
      <c r="D9848" s="1" t="str">
        <f t="shared" si="153"/>
        <v>South America</v>
      </c>
      <c r="E9848" s="1" t="s">
        <v>8</v>
      </c>
      <c r="F9848" s="9">
        <v>8.1299999999999997E-5</v>
      </c>
      <c r="G9848" s="7">
        <v>1500000</v>
      </c>
    </row>
    <row r="9849" spans="1:7" ht="13.2" hidden="1" x14ac:dyDescent="0.25">
      <c r="A9849" s="1">
        <v>10529</v>
      </c>
      <c r="B9849" s="1">
        <v>2010</v>
      </c>
      <c r="C9849" s="1" t="s">
        <v>82</v>
      </c>
      <c r="D9849" s="1" t="str">
        <f t="shared" si="153"/>
        <v>South America</v>
      </c>
      <c r="E9849" s="1" t="s">
        <v>9</v>
      </c>
      <c r="F9849" s="2">
        <v>1.9569000000000001E-3</v>
      </c>
      <c r="G9849" s="7">
        <v>36100000</v>
      </c>
    </row>
    <row r="9850" spans="1:7" ht="13.2" hidden="1" x14ac:dyDescent="0.25">
      <c r="A9850" s="1">
        <v>10530</v>
      </c>
      <c r="B9850" s="1">
        <v>2010</v>
      </c>
      <c r="C9850" s="1" t="s">
        <v>82</v>
      </c>
      <c r="D9850" s="1" t="str">
        <f t="shared" si="153"/>
        <v>South America</v>
      </c>
      <c r="E9850" s="1" t="s">
        <v>10</v>
      </c>
      <c r="F9850" s="2">
        <v>2.8186999999999999E-3</v>
      </c>
      <c r="G9850" s="7">
        <v>52000000</v>
      </c>
    </row>
    <row r="9851" spans="1:7" ht="13.2" hidden="1" x14ac:dyDescent="0.25">
      <c r="A9851" s="1">
        <v>10531</v>
      </c>
      <c r="B9851" s="1">
        <v>2010</v>
      </c>
      <c r="C9851" s="1" t="s">
        <v>82</v>
      </c>
      <c r="D9851" s="1" t="str">
        <f t="shared" si="153"/>
        <v>South America</v>
      </c>
      <c r="E9851" s="1" t="s">
        <v>11</v>
      </c>
      <c r="F9851" s="2">
        <v>3.5836E-2</v>
      </c>
      <c r="G9851" s="7">
        <v>661100000</v>
      </c>
    </row>
    <row r="9852" spans="1:7" ht="13.2" hidden="1" x14ac:dyDescent="0.25">
      <c r="A9852" s="1">
        <v>10532</v>
      </c>
      <c r="B9852" s="1">
        <v>2010</v>
      </c>
      <c r="C9852" s="1" t="s">
        <v>82</v>
      </c>
      <c r="D9852" s="1" t="str">
        <f t="shared" si="153"/>
        <v>South America</v>
      </c>
      <c r="E9852" s="1" t="s">
        <v>12</v>
      </c>
      <c r="F9852" s="2">
        <v>4.0779699999999995E-2</v>
      </c>
      <c r="G9852" s="7">
        <v>752300000</v>
      </c>
    </row>
    <row r="9853" spans="1:7" ht="13.2" hidden="1" x14ac:dyDescent="0.25">
      <c r="A9853" s="1">
        <v>10533</v>
      </c>
      <c r="B9853" s="1">
        <v>2010</v>
      </c>
      <c r="C9853" s="1" t="s">
        <v>82</v>
      </c>
      <c r="D9853" s="1" t="str">
        <f t="shared" si="153"/>
        <v>South America</v>
      </c>
      <c r="E9853" s="1" t="s">
        <v>13</v>
      </c>
      <c r="F9853" s="2">
        <v>5.3214699999999997E-2</v>
      </c>
      <c r="G9853" s="7">
        <v>981700000</v>
      </c>
    </row>
    <row r="9854" spans="1:7" ht="13.2" hidden="1" x14ac:dyDescent="0.25">
      <c r="A9854" s="1">
        <v>10534</v>
      </c>
      <c r="B9854" s="1">
        <v>2010</v>
      </c>
      <c r="C9854" s="1" t="s">
        <v>82</v>
      </c>
      <c r="D9854" s="1" t="str">
        <f t="shared" si="153"/>
        <v>South America</v>
      </c>
      <c r="E9854" s="1" t="s">
        <v>14</v>
      </c>
      <c r="F9854" s="2">
        <v>6.78179E-2</v>
      </c>
      <c r="G9854" s="7">
        <v>1251100000</v>
      </c>
    </row>
    <row r="9855" spans="1:7" ht="13.2" hidden="1" x14ac:dyDescent="0.25">
      <c r="A9855" s="1">
        <v>10535</v>
      </c>
      <c r="B9855" s="1">
        <v>2010</v>
      </c>
      <c r="C9855" s="1" t="s">
        <v>82</v>
      </c>
      <c r="D9855" s="1" t="str">
        <f t="shared" si="153"/>
        <v>South America</v>
      </c>
      <c r="E9855" s="1" t="s">
        <v>15</v>
      </c>
      <c r="F9855" s="2">
        <v>7.7569999999999991E-3</v>
      </c>
      <c r="G9855" s="7">
        <v>143100000</v>
      </c>
    </row>
    <row r="9856" spans="1:7" ht="13.2" hidden="1" x14ac:dyDescent="0.25">
      <c r="A9856" s="1">
        <v>10536</v>
      </c>
      <c r="B9856" s="1">
        <v>2010</v>
      </c>
      <c r="C9856" s="1" t="s">
        <v>82</v>
      </c>
      <c r="D9856" s="1" t="str">
        <f t="shared" si="153"/>
        <v>South America</v>
      </c>
      <c r="E9856" s="1" t="s">
        <v>16</v>
      </c>
      <c r="F9856" s="2">
        <v>3.0718899999999997E-2</v>
      </c>
      <c r="G9856" s="7">
        <v>566700000</v>
      </c>
    </row>
    <row r="9857" spans="1:7" ht="13.2" hidden="1" x14ac:dyDescent="0.25">
      <c r="A9857" s="1">
        <v>10537</v>
      </c>
      <c r="B9857" s="1">
        <v>2010</v>
      </c>
      <c r="C9857" s="1" t="s">
        <v>82</v>
      </c>
      <c r="D9857" s="1" t="str">
        <f t="shared" si="153"/>
        <v>South America</v>
      </c>
      <c r="E9857" s="1" t="s">
        <v>17</v>
      </c>
      <c r="F9857" s="2">
        <v>1.6966999999999998E-3</v>
      </c>
      <c r="G9857" s="7">
        <v>31300000</v>
      </c>
    </row>
    <row r="9858" spans="1:7" ht="13.2" hidden="1" x14ac:dyDescent="0.25">
      <c r="A9858" s="1">
        <v>10539</v>
      </c>
      <c r="B9858" s="1">
        <v>2010</v>
      </c>
      <c r="C9858" s="1" t="s">
        <v>33</v>
      </c>
      <c r="D9858" s="1" t="str">
        <f t="shared" ref="D9858:D9921" si="154">IF(OR(C9858="Austria",C9858="Belgium",C9858="Bulgaria",C9858="Iceland",C9858="Croatia",C9858="Cyprus",C9858="Czechia",C9858="Denmark",C9858="Estonia",C9858="Finland",C9858="France",C9858="Germany",C9858="Greece",C9858="Hungary",C9858="Ireland",C9858="Italy",C9858="Latvia",C9858="Lithuania",C9858="Luxembourg",C9858="Malta",C9858="Netherlands",C9858="Poland",C9858="Portugal",C9858="Romania",C9858="Slovakia",C9858="Slovenia",C9858="Spain",C9858="Sweden"),"EU",IF(OR(C9858="Albania",C9858="Andorra",C9858="Belarus",C9858="Bosnia and Herzegovina",C9858="Kosovo",C9858="Montenegro",C9858="Moldova",C9858="Ukraine",C9858="San Marino",C9858="North Macedonia",C9858="Norway",C9858="Serbia",C9858="Switzerland",C9858="United Kingdom"),"Non-EU European",IF(OR(C9858="Armenia",C9858="Azerbaijan",C9858="Georgia",C9858="Russian Federation",C9858="Kazakhstan",C9858="Kyrgyzstan",C9858="Tajikistan",C9858="Turkmenistan",C9858="Uzbekistan"),"Asia Pacific",IF(OR(C9858="Afghanistan",C9858="Bahrain",C9858="Egypt",C9858="Iran",C9858="Iraq",C9858="Israel",C9858="Jordan",C9858="Kuwait",C9858="Lebanon",C9858="Oman",C9858="Palestine, State of",C9858="Turkey",C9858="Qatar",C9858="Saudi Arabia",C9858="Syria",C9858="United Arab Emirates",C9858="Yemen"),"Middle East",IF(OR(C9858="Australia",C9858="Marshall Islands",C9858="Cook Islands",C9858="New Zealand"),"Oceania",IF(OR(C9858="Brunei Darussalam",C9858="Sri Lanka",C9858="Nepal",C9858="China",C9858="Hong Kong",C9858="Macao",C9858="Fiji",C9858="India",C9858="Indonesia",C9858="Japan",C9858="Kiribati",C9858="Malaysia",C9858="Maldives",C9858="Mongolia",C9858="Myanmar",C9858="Nauru",C9858="Papua New Guinea",C9858="Philippines",C9858="Samoa",C9858="Singapore",C9858="Solomon Islands",C9858="South Korea",C9858="Taiwan",C9858="Thailand",C9858="Timor-Leste",C9858="Tonga",C9858="Tuvalu",C9858="Vanuatu",C9858="Vietnam"),"Asia Pacific",IF(OR(C9858="Canada",C9858="United States of America"),"North America",IF(OR(C9858="Bolivia",C9858="Brazil",C9858="Chile",C9858="Colombia",C9858="Guatemala",C9858="Panama",C9858="Ecuador",C9858="El Salvador",C9858="Costa Rica",C9858="Guyana",C9858="Paraguay",C9858="Peru",C9858="Suriname",C9858="Uruguay",C9858="Venezuela"),"South America",IF(OR(C9858="Algeria",C9858="Angola",C9858="Benin",C9858="Botswana",C9858="Burkina Faso",C9858="Burundi",C9858="Cabo Verde",C9858="Cameroon",C9858="Central African Republic",C9858="Chad",C9858="Comoros",C9858="Congo",C9858="Democratic Republic of the Congo",C9858="Djibouti",C9858="Equatorial Guinea",C9858="Eritrea",C9858="Eswatini",C9858="Ethiopia",C9858="Gabon",C9858="Gambia",C9858="Ghana",C9858="Guinea",C9858="Guinea-Bissau",C9858="Ivory Coast",C9858="Kenya",C9858="Lesotho",C9858="Liberia",C9858="Libya",C9858="Madagascar",C9858="Malawi",C9858="Mali",C9858="Mauritania",C9858="Mauritius",C9858="Morocco",C9858="Mozambique",C9858="Namibia",C9858="Niger",C9858="Nigeria",C9858="Rwanda",C9858="Sao Tome and Principe",C9858="Senegal",C9858="Seychelles",C9858="Sierra Leone",C9858="Somalia",C9858="South Africa",C9858="South Sudan",C9858="Sudan",C9858="Tanzania",C9858="Togo",C9858="Tunisia",C9858="Uganda",C9858="Zambia",C9858="Zimbabwe"),"Africa","")))))))))</f>
        <v>EU</v>
      </c>
      <c r="E9858" s="1" t="s">
        <v>5</v>
      </c>
      <c r="F9858" s="2">
        <v>6.8066999999999997E-3</v>
      </c>
      <c r="G9858" s="7">
        <v>132969000</v>
      </c>
    </row>
    <row r="9859" spans="1:7" ht="13.2" hidden="1" x14ac:dyDescent="0.25">
      <c r="A9859" s="1">
        <v>10540</v>
      </c>
      <c r="B9859" s="1">
        <v>2010</v>
      </c>
      <c r="C9859" s="1" t="s">
        <v>33</v>
      </c>
      <c r="D9859" s="1" t="str">
        <f t="shared" si="154"/>
        <v>EU</v>
      </c>
      <c r="E9859" s="1" t="s">
        <v>6</v>
      </c>
      <c r="F9859" s="9">
        <v>2.8499999999999999E-4</v>
      </c>
      <c r="G9859" s="7">
        <v>5568000</v>
      </c>
    </row>
    <row r="9860" spans="1:7" ht="13.2" hidden="1" x14ac:dyDescent="0.25">
      <c r="A9860" s="1">
        <v>10541</v>
      </c>
      <c r="B9860" s="1">
        <v>2010</v>
      </c>
      <c r="C9860" s="1" t="s">
        <v>33</v>
      </c>
      <c r="D9860" s="1" t="str">
        <f t="shared" si="154"/>
        <v>EU</v>
      </c>
      <c r="E9860" s="1" t="s">
        <v>7</v>
      </c>
      <c r="F9860" s="2">
        <v>2.7674599999999997E-2</v>
      </c>
      <c r="G9860" s="7">
        <v>540627000</v>
      </c>
    </row>
    <row r="9861" spans="1:7" ht="13.2" hidden="1" x14ac:dyDescent="0.25">
      <c r="A9861" s="1">
        <v>10542</v>
      </c>
      <c r="B9861" s="1">
        <v>2010</v>
      </c>
      <c r="C9861" s="1" t="s">
        <v>33</v>
      </c>
      <c r="D9861" s="1" t="str">
        <f t="shared" si="154"/>
        <v>EU</v>
      </c>
      <c r="E9861" s="1" t="s">
        <v>23</v>
      </c>
      <c r="F9861" s="9">
        <v>4.2079999999999998E-4</v>
      </c>
      <c r="G9861" s="7">
        <v>8218999.9999999991</v>
      </c>
    </row>
    <row r="9862" spans="1:7" ht="13.2" hidden="1" x14ac:dyDescent="0.25">
      <c r="A9862" s="1">
        <v>10543</v>
      </c>
      <c r="B9862" s="1">
        <v>2010</v>
      </c>
      <c r="C9862" s="1" t="s">
        <v>33</v>
      </c>
      <c r="D9862" s="1" t="str">
        <f t="shared" si="154"/>
        <v>EU</v>
      </c>
      <c r="E9862" s="1" t="s">
        <v>8</v>
      </c>
      <c r="F9862" s="2">
        <v>9.9759999999999996E-4</v>
      </c>
      <c r="G9862" s="7">
        <v>19488000</v>
      </c>
    </row>
    <row r="9863" spans="1:7" ht="13.2" hidden="1" x14ac:dyDescent="0.25">
      <c r="A9863" s="1">
        <v>10544</v>
      </c>
      <c r="B9863" s="1">
        <v>2010</v>
      </c>
      <c r="C9863" s="1" t="s">
        <v>33</v>
      </c>
      <c r="D9863" s="1" t="str">
        <f t="shared" si="154"/>
        <v>EU</v>
      </c>
      <c r="E9863" s="1" t="s">
        <v>10</v>
      </c>
      <c r="F9863" s="2">
        <v>4.7435999999999997E-3</v>
      </c>
      <c r="G9863" s="7">
        <v>92668000</v>
      </c>
    </row>
    <row r="9864" spans="1:7" ht="13.2" hidden="1" x14ac:dyDescent="0.25">
      <c r="A9864" s="1">
        <v>10545</v>
      </c>
      <c r="B9864" s="1">
        <v>2010</v>
      </c>
      <c r="C9864" s="1" t="s">
        <v>33</v>
      </c>
      <c r="D9864" s="1" t="str">
        <f t="shared" si="154"/>
        <v>EU</v>
      </c>
      <c r="E9864" s="1" t="s">
        <v>11</v>
      </c>
      <c r="F9864" s="2">
        <v>5.6740499999999999E-2</v>
      </c>
      <c r="G9864" s="7">
        <v>1108432000</v>
      </c>
    </row>
    <row r="9865" spans="1:7" ht="13.2" hidden="1" x14ac:dyDescent="0.25">
      <c r="A9865" s="1">
        <v>10546</v>
      </c>
      <c r="B9865" s="1">
        <v>2010</v>
      </c>
      <c r="C9865" s="1" t="s">
        <v>33</v>
      </c>
      <c r="D9865" s="1" t="str">
        <f t="shared" si="154"/>
        <v>EU</v>
      </c>
      <c r="E9865" s="1" t="s">
        <v>12</v>
      </c>
      <c r="F9865" s="2">
        <v>6.5196199999999996E-2</v>
      </c>
      <c r="G9865" s="7">
        <v>1273616000</v>
      </c>
    </row>
    <row r="9866" spans="1:7" ht="13.2" hidden="1" x14ac:dyDescent="0.25">
      <c r="A9866" s="1">
        <v>10547</v>
      </c>
      <c r="B9866" s="1">
        <v>2010</v>
      </c>
      <c r="C9866" s="1" t="s">
        <v>33</v>
      </c>
      <c r="D9866" s="1" t="str">
        <f t="shared" si="154"/>
        <v>EU</v>
      </c>
      <c r="E9866" s="1" t="s">
        <v>13</v>
      </c>
      <c r="F9866" s="2">
        <v>0.13800670000000001</v>
      </c>
      <c r="G9866" s="7">
        <v>2695977000</v>
      </c>
    </row>
    <row r="9867" spans="1:7" ht="13.2" hidden="1" x14ac:dyDescent="0.25">
      <c r="A9867" s="1">
        <v>10548</v>
      </c>
      <c r="B9867" s="1">
        <v>2010</v>
      </c>
      <c r="C9867" s="1" t="s">
        <v>33</v>
      </c>
      <c r="D9867" s="1" t="str">
        <f t="shared" si="154"/>
        <v>EU</v>
      </c>
      <c r="E9867" s="1" t="s">
        <v>14</v>
      </c>
      <c r="F9867" s="2">
        <v>3.2974799999999999E-2</v>
      </c>
      <c r="G9867" s="7">
        <v>644166000</v>
      </c>
    </row>
    <row r="9868" spans="1:7" ht="13.2" hidden="1" x14ac:dyDescent="0.25">
      <c r="A9868" s="1">
        <v>10549</v>
      </c>
      <c r="B9868" s="1">
        <v>2010</v>
      </c>
      <c r="C9868" s="1" t="s">
        <v>33</v>
      </c>
      <c r="D9868" s="1" t="str">
        <f t="shared" si="154"/>
        <v>EU</v>
      </c>
      <c r="E9868" s="1" t="s">
        <v>15</v>
      </c>
      <c r="F9868" s="2">
        <v>1.7406899999999999E-2</v>
      </c>
      <c r="G9868" s="7">
        <v>340046000</v>
      </c>
    </row>
    <row r="9869" spans="1:7" ht="13.2" hidden="1" x14ac:dyDescent="0.25">
      <c r="A9869" s="1">
        <v>10550</v>
      </c>
      <c r="B9869" s="1">
        <v>2010</v>
      </c>
      <c r="C9869" s="1" t="s">
        <v>33</v>
      </c>
      <c r="D9869" s="1" t="str">
        <f t="shared" si="154"/>
        <v>EU</v>
      </c>
      <c r="E9869" s="1" t="s">
        <v>16</v>
      </c>
      <c r="F9869" s="2">
        <v>2.1818000000000001E-2</v>
      </c>
      <c r="G9869" s="7">
        <v>426218000</v>
      </c>
    </row>
    <row r="9870" spans="1:7" ht="13.2" hidden="1" x14ac:dyDescent="0.25">
      <c r="A9870" s="1">
        <v>10551</v>
      </c>
      <c r="B9870" s="1">
        <v>2010</v>
      </c>
      <c r="C9870" s="1" t="s">
        <v>33</v>
      </c>
      <c r="D9870" s="1" t="str">
        <f t="shared" si="154"/>
        <v>EU</v>
      </c>
      <c r="E9870" s="1" t="s">
        <v>17</v>
      </c>
      <c r="F9870" s="2">
        <v>2.1987700000000002E-2</v>
      </c>
      <c r="G9870" s="7">
        <v>429532000</v>
      </c>
    </row>
    <row r="9871" spans="1:7" ht="13.2" hidden="1" x14ac:dyDescent="0.25">
      <c r="A9871" s="1">
        <v>10552</v>
      </c>
      <c r="B9871" s="1">
        <v>2010</v>
      </c>
      <c r="C9871" s="1" t="s">
        <v>33</v>
      </c>
      <c r="D9871" s="1" t="str">
        <f t="shared" si="154"/>
        <v>EU</v>
      </c>
      <c r="E9871" s="1" t="s">
        <v>18</v>
      </c>
      <c r="F9871" s="2">
        <v>5.4155000000000002E-3</v>
      </c>
      <c r="G9871" s="7">
        <v>105792000</v>
      </c>
    </row>
    <row r="9872" spans="1:7" ht="13.2" hidden="1" x14ac:dyDescent="0.25">
      <c r="A9872" s="1">
        <v>10553</v>
      </c>
      <c r="B9872" s="1">
        <v>2010</v>
      </c>
      <c r="C9872" s="1" t="s">
        <v>33</v>
      </c>
      <c r="D9872" s="1" t="str">
        <f t="shared" si="154"/>
        <v>EU</v>
      </c>
      <c r="E9872" s="1" t="s">
        <v>19</v>
      </c>
      <c r="F9872" s="2">
        <v>1.4319000000000001E-3</v>
      </c>
      <c r="G9872" s="7">
        <v>27973000</v>
      </c>
    </row>
    <row r="9873" spans="1:7" ht="13.2" hidden="1" x14ac:dyDescent="0.25">
      <c r="A9873" s="1">
        <v>10554</v>
      </c>
      <c r="B9873" s="1">
        <v>2010</v>
      </c>
      <c r="C9873" s="1" t="s">
        <v>33</v>
      </c>
      <c r="D9873" s="1" t="str">
        <f t="shared" si="154"/>
        <v>EU</v>
      </c>
      <c r="E9873" s="1" t="s">
        <v>20</v>
      </c>
      <c r="F9873" s="2">
        <v>2.6534999999999996E-3</v>
      </c>
      <c r="G9873" s="7">
        <v>51836000</v>
      </c>
    </row>
    <row r="9874" spans="1:7" ht="13.2" hidden="1" x14ac:dyDescent="0.25">
      <c r="A9874" s="1">
        <v>10555</v>
      </c>
      <c r="B9874" s="1">
        <v>2010</v>
      </c>
      <c r="C9874" s="1" t="s">
        <v>33</v>
      </c>
      <c r="D9874" s="1" t="str">
        <f t="shared" si="154"/>
        <v>EU</v>
      </c>
      <c r="E9874" s="1" t="s">
        <v>21</v>
      </c>
      <c r="F9874" s="2">
        <v>9.2289999999999994E-4</v>
      </c>
      <c r="G9874" s="7">
        <v>18030000</v>
      </c>
    </row>
    <row r="9875" spans="1:7" ht="13.2" hidden="1" x14ac:dyDescent="0.25">
      <c r="A9875" s="1">
        <v>10558</v>
      </c>
      <c r="B9875" s="1">
        <v>2010</v>
      </c>
      <c r="C9875" s="1" t="s">
        <v>34</v>
      </c>
      <c r="D9875" s="1" t="str">
        <f t="shared" si="154"/>
        <v>EU</v>
      </c>
      <c r="E9875" s="1" t="s">
        <v>5</v>
      </c>
      <c r="F9875" s="2">
        <v>1.02522E-2</v>
      </c>
      <c r="G9875" s="7">
        <v>2554656000</v>
      </c>
    </row>
    <row r="9876" spans="1:7" ht="13.2" hidden="1" x14ac:dyDescent="0.25">
      <c r="A9876" s="1">
        <v>10559</v>
      </c>
      <c r="B9876" s="1">
        <v>2010</v>
      </c>
      <c r="C9876" s="1" t="s">
        <v>34</v>
      </c>
      <c r="D9876" s="1" t="str">
        <f t="shared" si="154"/>
        <v>EU</v>
      </c>
      <c r="E9876" s="1" t="s">
        <v>6</v>
      </c>
      <c r="F9876" s="2">
        <v>1.0268E-3</v>
      </c>
      <c r="G9876" s="7">
        <v>255863000</v>
      </c>
    </row>
    <row r="9877" spans="1:7" ht="13.2" hidden="1" x14ac:dyDescent="0.25">
      <c r="A9877" s="1">
        <v>10560</v>
      </c>
      <c r="B9877" s="1">
        <v>2010</v>
      </c>
      <c r="C9877" s="1" t="s">
        <v>34</v>
      </c>
      <c r="D9877" s="1" t="str">
        <f t="shared" si="154"/>
        <v>EU</v>
      </c>
      <c r="E9877" s="1" t="s">
        <v>7</v>
      </c>
      <c r="F9877" s="2">
        <v>2.2504800000000002E-2</v>
      </c>
      <c r="G9877" s="7">
        <v>5607782000</v>
      </c>
    </row>
    <row r="9878" spans="1:7" ht="13.2" hidden="1" x14ac:dyDescent="0.25">
      <c r="A9878" s="1">
        <v>10561</v>
      </c>
      <c r="B9878" s="1">
        <v>2010</v>
      </c>
      <c r="C9878" s="1" t="s">
        <v>34</v>
      </c>
      <c r="D9878" s="1" t="str">
        <f t="shared" si="154"/>
        <v>EU</v>
      </c>
      <c r="E9878" s="1" t="s">
        <v>23</v>
      </c>
      <c r="F9878" s="9">
        <v>2.075E-4</v>
      </c>
      <c r="G9878" s="7">
        <v>51703000</v>
      </c>
    </row>
    <row r="9879" spans="1:7" ht="13.2" hidden="1" x14ac:dyDescent="0.25">
      <c r="A9879" s="1">
        <v>10562</v>
      </c>
      <c r="B9879" s="1">
        <v>2010</v>
      </c>
      <c r="C9879" s="1" t="s">
        <v>34</v>
      </c>
      <c r="D9879" s="1" t="str">
        <f t="shared" si="154"/>
        <v>EU</v>
      </c>
      <c r="E9879" s="1" t="s">
        <v>8</v>
      </c>
      <c r="F9879" s="9">
        <v>2.5540000000000003E-4</v>
      </c>
      <c r="G9879" s="7">
        <v>63634000</v>
      </c>
    </row>
    <row r="9880" spans="1:7" ht="13.2" hidden="1" x14ac:dyDescent="0.25">
      <c r="A9880" s="1">
        <v>10563</v>
      </c>
      <c r="B9880" s="1">
        <v>2010</v>
      </c>
      <c r="C9880" s="1" t="s">
        <v>34</v>
      </c>
      <c r="D9880" s="1" t="str">
        <f t="shared" si="154"/>
        <v>EU</v>
      </c>
      <c r="E9880" s="1" t="s">
        <v>9</v>
      </c>
      <c r="F9880" s="2">
        <v>2.7666000000000001E-3</v>
      </c>
      <c r="G9880" s="7">
        <v>689373000</v>
      </c>
    </row>
    <row r="9881" spans="1:7" ht="13.2" hidden="1" x14ac:dyDescent="0.25">
      <c r="A9881" s="1">
        <v>10564</v>
      </c>
      <c r="B9881" s="1">
        <v>2010</v>
      </c>
      <c r="C9881" s="1" t="s">
        <v>34</v>
      </c>
      <c r="D9881" s="1" t="str">
        <f t="shared" si="154"/>
        <v>EU</v>
      </c>
      <c r="E9881" s="1" t="s">
        <v>10</v>
      </c>
      <c r="F9881" s="2">
        <v>4.8734E-3</v>
      </c>
      <c r="G9881" s="7">
        <v>1214356000</v>
      </c>
    </row>
    <row r="9882" spans="1:7" ht="13.2" hidden="1" x14ac:dyDescent="0.25">
      <c r="A9882" s="1">
        <v>10565</v>
      </c>
      <c r="B9882" s="1">
        <v>2010</v>
      </c>
      <c r="C9882" s="1" t="s">
        <v>34</v>
      </c>
      <c r="D9882" s="1" t="str">
        <f t="shared" si="154"/>
        <v>EU</v>
      </c>
      <c r="E9882" s="1" t="s">
        <v>11</v>
      </c>
      <c r="F9882" s="2">
        <v>7.336680000000001E-2</v>
      </c>
      <c r="G9882" s="7">
        <v>18281633000</v>
      </c>
    </row>
    <row r="9883" spans="1:7" ht="13.2" hidden="1" x14ac:dyDescent="0.25">
      <c r="A9883" s="1">
        <v>10566</v>
      </c>
      <c r="B9883" s="1">
        <v>2010</v>
      </c>
      <c r="C9883" s="1" t="s">
        <v>34</v>
      </c>
      <c r="D9883" s="1" t="str">
        <f t="shared" si="154"/>
        <v>EU</v>
      </c>
      <c r="E9883" s="1" t="s">
        <v>12</v>
      </c>
      <c r="F9883" s="2">
        <v>6.5455600000000003E-2</v>
      </c>
      <c r="G9883" s="7">
        <v>16310292000</v>
      </c>
    </row>
    <row r="9884" spans="1:7" ht="13.2" hidden="1" x14ac:dyDescent="0.25">
      <c r="A9884" s="1">
        <v>10567</v>
      </c>
      <c r="B9884" s="1">
        <v>2010</v>
      </c>
      <c r="C9884" s="1" t="s">
        <v>34</v>
      </c>
      <c r="D9884" s="1" t="str">
        <f t="shared" si="154"/>
        <v>EU</v>
      </c>
      <c r="E9884" s="1" t="s">
        <v>13</v>
      </c>
      <c r="F9884" s="2">
        <v>0.22617619999999999</v>
      </c>
      <c r="G9884" s="7">
        <v>56358867000</v>
      </c>
    </row>
    <row r="9885" spans="1:7" ht="13.2" hidden="1" x14ac:dyDescent="0.25">
      <c r="A9885" s="1">
        <v>10568</v>
      </c>
      <c r="B9885" s="1">
        <v>2010</v>
      </c>
      <c r="C9885" s="1" t="s">
        <v>34</v>
      </c>
      <c r="D9885" s="1" t="str">
        <f t="shared" si="154"/>
        <v>EU</v>
      </c>
      <c r="E9885" s="1" t="s">
        <v>14</v>
      </c>
      <c r="F9885" s="2">
        <v>7.6638799999999993E-2</v>
      </c>
      <c r="G9885" s="7">
        <v>19096949000</v>
      </c>
    </row>
    <row r="9886" spans="1:7" ht="13.2" hidden="1" x14ac:dyDescent="0.25">
      <c r="A9886" s="1">
        <v>10569</v>
      </c>
      <c r="B9886" s="1">
        <v>2010</v>
      </c>
      <c r="C9886" s="1" t="s">
        <v>34</v>
      </c>
      <c r="D9886" s="1" t="str">
        <f t="shared" si="154"/>
        <v>EU</v>
      </c>
      <c r="E9886" s="1" t="s">
        <v>15</v>
      </c>
      <c r="F9886" s="2">
        <v>1.4987299999999999E-2</v>
      </c>
      <c r="G9886" s="7">
        <v>3734544000</v>
      </c>
    </row>
    <row r="9887" spans="1:7" ht="13.2" hidden="1" x14ac:dyDescent="0.25">
      <c r="A9887" s="1">
        <v>10570</v>
      </c>
      <c r="B9887" s="1">
        <v>2010</v>
      </c>
      <c r="C9887" s="1" t="s">
        <v>34</v>
      </c>
      <c r="D9887" s="1" t="str">
        <f t="shared" si="154"/>
        <v>EU</v>
      </c>
      <c r="E9887" s="1" t="s">
        <v>16</v>
      </c>
      <c r="F9887" s="2">
        <v>1.45244E-2</v>
      </c>
      <c r="G9887" s="7">
        <v>3619207000</v>
      </c>
    </row>
    <row r="9888" spans="1:7" ht="13.2" hidden="1" x14ac:dyDescent="0.25">
      <c r="A9888" s="1">
        <v>10571</v>
      </c>
      <c r="B9888" s="1">
        <v>2010</v>
      </c>
      <c r="C9888" s="1" t="s">
        <v>34</v>
      </c>
      <c r="D9888" s="1" t="str">
        <f t="shared" si="154"/>
        <v>EU</v>
      </c>
      <c r="E9888" s="1" t="s">
        <v>17</v>
      </c>
      <c r="F9888" s="2">
        <v>1.2220699999999999E-2</v>
      </c>
      <c r="G9888" s="7">
        <v>3045171000</v>
      </c>
    </row>
    <row r="9889" spans="1:7" ht="13.2" hidden="1" x14ac:dyDescent="0.25">
      <c r="A9889" s="1">
        <v>10572</v>
      </c>
      <c r="B9889" s="1">
        <v>2010</v>
      </c>
      <c r="C9889" s="1" t="s">
        <v>34</v>
      </c>
      <c r="D9889" s="1" t="str">
        <f t="shared" si="154"/>
        <v>EU</v>
      </c>
      <c r="E9889" s="1" t="s">
        <v>18</v>
      </c>
      <c r="F9889" s="2">
        <v>7.4856999999999996E-3</v>
      </c>
      <c r="G9889" s="7">
        <v>1865283000</v>
      </c>
    </row>
    <row r="9890" spans="1:7" ht="13.2" hidden="1" x14ac:dyDescent="0.25">
      <c r="A9890" s="1">
        <v>10573</v>
      </c>
      <c r="B9890" s="1">
        <v>2010</v>
      </c>
      <c r="C9890" s="1" t="s">
        <v>34</v>
      </c>
      <c r="D9890" s="1" t="str">
        <f t="shared" si="154"/>
        <v>EU</v>
      </c>
      <c r="E9890" s="1" t="s">
        <v>19</v>
      </c>
      <c r="F9890" s="9">
        <v>5.8499999999999999E-5</v>
      </c>
      <c r="G9890" s="7">
        <v>14583000</v>
      </c>
    </row>
    <row r="9891" spans="1:7" ht="13.2" hidden="1" x14ac:dyDescent="0.25">
      <c r="A9891" s="1">
        <v>10574</v>
      </c>
      <c r="B9891" s="1">
        <v>2010</v>
      </c>
      <c r="C9891" s="1" t="s">
        <v>34</v>
      </c>
      <c r="D9891" s="1" t="str">
        <f t="shared" si="154"/>
        <v>EU</v>
      </c>
      <c r="E9891" s="1" t="s">
        <v>20</v>
      </c>
      <c r="F9891" s="2">
        <v>6.1503E-3</v>
      </c>
      <c r="G9891" s="7">
        <v>1532528000</v>
      </c>
    </row>
    <row r="9892" spans="1:7" ht="13.2" hidden="1" x14ac:dyDescent="0.25">
      <c r="A9892" s="1">
        <v>10575</v>
      </c>
      <c r="B9892" s="1">
        <v>2010</v>
      </c>
      <c r="C9892" s="1" t="s">
        <v>34</v>
      </c>
      <c r="D9892" s="1" t="str">
        <f t="shared" si="154"/>
        <v>EU</v>
      </c>
      <c r="E9892" s="1" t="s">
        <v>21</v>
      </c>
      <c r="F9892" s="2">
        <v>6.4380000000000004E-4</v>
      </c>
      <c r="G9892" s="7">
        <v>160412000</v>
      </c>
    </row>
    <row r="9893" spans="1:7" ht="13.2" hidden="1" x14ac:dyDescent="0.25">
      <c r="A9893" s="1">
        <v>10577</v>
      </c>
      <c r="B9893" s="1">
        <v>2010</v>
      </c>
      <c r="C9893" s="1" t="s">
        <v>35</v>
      </c>
      <c r="D9893" s="1" t="str">
        <f t="shared" si="154"/>
        <v>EU</v>
      </c>
      <c r="E9893" s="1" t="s">
        <v>5</v>
      </c>
      <c r="F9893" s="2">
        <v>4.2269999999999999E-3</v>
      </c>
      <c r="G9893" s="7">
        <v>11193026000</v>
      </c>
    </row>
    <row r="9894" spans="1:7" ht="13.2" hidden="1" x14ac:dyDescent="0.25">
      <c r="A9894" s="1">
        <v>10578</v>
      </c>
      <c r="B9894" s="1">
        <v>2010</v>
      </c>
      <c r="C9894" s="1" t="s">
        <v>35</v>
      </c>
      <c r="D9894" s="1" t="str">
        <f t="shared" si="154"/>
        <v>EU</v>
      </c>
      <c r="E9894" s="1" t="s">
        <v>6</v>
      </c>
      <c r="F9894" s="9">
        <v>3.1440000000000005E-4</v>
      </c>
      <c r="G9894" s="7">
        <v>832550000</v>
      </c>
    </row>
    <row r="9895" spans="1:7" ht="13.2" hidden="1" x14ac:dyDescent="0.25">
      <c r="A9895" s="1">
        <v>10579</v>
      </c>
      <c r="B9895" s="1">
        <v>2010</v>
      </c>
      <c r="C9895" s="1" t="s">
        <v>35</v>
      </c>
      <c r="D9895" s="1" t="str">
        <f t="shared" si="154"/>
        <v>EU</v>
      </c>
      <c r="E9895" s="1" t="s">
        <v>7</v>
      </c>
      <c r="F9895" s="2">
        <v>1.94789E-2</v>
      </c>
      <c r="G9895" s="7">
        <v>51579658000</v>
      </c>
    </row>
    <row r="9896" spans="1:7" ht="13.2" hidden="1" x14ac:dyDescent="0.25">
      <c r="A9896" s="1">
        <v>10580</v>
      </c>
      <c r="B9896" s="1">
        <v>2010</v>
      </c>
      <c r="C9896" s="1" t="s">
        <v>35</v>
      </c>
      <c r="D9896" s="1" t="str">
        <f t="shared" si="154"/>
        <v>EU</v>
      </c>
      <c r="E9896" s="1" t="s">
        <v>23</v>
      </c>
      <c r="F9896" s="2">
        <v>5.2819999999999994E-4</v>
      </c>
      <c r="G9896" s="7">
        <v>1398631000</v>
      </c>
    </row>
    <row r="9897" spans="1:7" ht="13.2" hidden="1" x14ac:dyDescent="0.25">
      <c r="A9897" s="1">
        <v>10581</v>
      </c>
      <c r="B9897" s="1">
        <v>2010</v>
      </c>
      <c r="C9897" s="1" t="s">
        <v>35</v>
      </c>
      <c r="D9897" s="1" t="str">
        <f t="shared" si="154"/>
        <v>EU</v>
      </c>
      <c r="E9897" s="1" t="s">
        <v>8</v>
      </c>
      <c r="F9897" s="2">
        <v>2.4712000000000002E-3</v>
      </c>
      <c r="G9897" s="7">
        <v>6543737000</v>
      </c>
    </row>
    <row r="9898" spans="1:7" ht="13.2" hidden="1" x14ac:dyDescent="0.25">
      <c r="A9898" s="1">
        <v>10582</v>
      </c>
      <c r="B9898" s="1">
        <v>2010</v>
      </c>
      <c r="C9898" s="1" t="s">
        <v>35</v>
      </c>
      <c r="D9898" s="1" t="str">
        <f t="shared" si="154"/>
        <v>EU</v>
      </c>
      <c r="E9898" s="1" t="s">
        <v>9</v>
      </c>
      <c r="F9898" s="2">
        <v>9.9295000000000008E-3</v>
      </c>
      <c r="G9898" s="7">
        <v>26292939000</v>
      </c>
    </row>
    <row r="9899" spans="1:7" ht="13.2" hidden="1" x14ac:dyDescent="0.25">
      <c r="A9899" s="1">
        <v>10583</v>
      </c>
      <c r="B9899" s="1">
        <v>2010</v>
      </c>
      <c r="C9899" s="1" t="s">
        <v>35</v>
      </c>
      <c r="D9899" s="1" t="str">
        <f t="shared" si="154"/>
        <v>EU</v>
      </c>
      <c r="E9899" s="1" t="s">
        <v>10</v>
      </c>
      <c r="F9899" s="2">
        <v>1.4016299999999999E-2</v>
      </c>
      <c r="G9899" s="7">
        <v>37114764000</v>
      </c>
    </row>
    <row r="9900" spans="1:7" ht="13.2" hidden="1" x14ac:dyDescent="0.25">
      <c r="A9900" s="1">
        <v>10584</v>
      </c>
      <c r="B9900" s="1">
        <v>2010</v>
      </c>
      <c r="C9900" s="1" t="s">
        <v>35</v>
      </c>
      <c r="D9900" s="1" t="str">
        <f t="shared" si="154"/>
        <v>EU</v>
      </c>
      <c r="E9900" s="1" t="s">
        <v>11</v>
      </c>
      <c r="F9900" s="2">
        <v>7.9702599999999998E-2</v>
      </c>
      <c r="G9900" s="7">
        <v>211050116000</v>
      </c>
    </row>
    <row r="9901" spans="1:7" ht="13.2" hidden="1" x14ac:dyDescent="0.25">
      <c r="A9901" s="1">
        <v>10585</v>
      </c>
      <c r="B9901" s="1">
        <v>2010</v>
      </c>
      <c r="C9901" s="1" t="s">
        <v>35</v>
      </c>
      <c r="D9901" s="1" t="str">
        <f t="shared" si="154"/>
        <v>EU</v>
      </c>
      <c r="E9901" s="1" t="s">
        <v>12</v>
      </c>
      <c r="F9901" s="2">
        <v>5.6368600000000005E-2</v>
      </c>
      <c r="G9901" s="7">
        <v>149262440000</v>
      </c>
    </row>
    <row r="9902" spans="1:7" ht="13.2" hidden="1" x14ac:dyDescent="0.25">
      <c r="A9902" s="1">
        <v>10586</v>
      </c>
      <c r="B9902" s="1">
        <v>2010</v>
      </c>
      <c r="C9902" s="1" t="s">
        <v>35</v>
      </c>
      <c r="D9902" s="1" t="str">
        <f t="shared" si="154"/>
        <v>EU</v>
      </c>
      <c r="E9902" s="1" t="s">
        <v>13</v>
      </c>
      <c r="F9902" s="2">
        <v>0.23649419999999999</v>
      </c>
      <c r="G9902" s="7">
        <v>626230108000</v>
      </c>
    </row>
    <row r="9903" spans="1:7" ht="13.2" hidden="1" x14ac:dyDescent="0.25">
      <c r="A9903" s="1">
        <v>10587</v>
      </c>
      <c r="B9903" s="1">
        <v>2010</v>
      </c>
      <c r="C9903" s="1" t="s">
        <v>35</v>
      </c>
      <c r="D9903" s="1" t="str">
        <f t="shared" si="154"/>
        <v>EU</v>
      </c>
      <c r="E9903" s="1" t="s">
        <v>14</v>
      </c>
      <c r="F9903" s="2">
        <v>6.9237900000000005E-2</v>
      </c>
      <c r="G9903" s="7">
        <v>183339986000</v>
      </c>
    </row>
    <row r="9904" spans="1:7" ht="13.2" hidden="1" x14ac:dyDescent="0.25">
      <c r="A9904" s="1">
        <v>10588</v>
      </c>
      <c r="B9904" s="1">
        <v>2010</v>
      </c>
      <c r="C9904" s="1" t="s">
        <v>35</v>
      </c>
      <c r="D9904" s="1" t="str">
        <f t="shared" si="154"/>
        <v>EU</v>
      </c>
      <c r="E9904" s="1" t="s">
        <v>15</v>
      </c>
      <c r="F9904" s="2">
        <v>1.8636799999999999E-2</v>
      </c>
      <c r="G9904" s="7">
        <v>49349803000</v>
      </c>
    </row>
    <row r="9905" spans="1:7" ht="13.2" hidden="1" x14ac:dyDescent="0.25">
      <c r="A9905" s="1">
        <v>10589</v>
      </c>
      <c r="B9905" s="1">
        <v>2010</v>
      </c>
      <c r="C9905" s="1" t="s">
        <v>35</v>
      </c>
      <c r="D9905" s="1" t="str">
        <f t="shared" si="154"/>
        <v>EU</v>
      </c>
      <c r="E9905" s="1" t="s">
        <v>16</v>
      </c>
      <c r="F9905" s="2">
        <v>1.68109E-2</v>
      </c>
      <c r="G9905" s="7">
        <v>44514914000</v>
      </c>
    </row>
    <row r="9906" spans="1:7" ht="13.2" hidden="1" x14ac:dyDescent="0.25">
      <c r="A9906" s="1">
        <v>10590</v>
      </c>
      <c r="B9906" s="1">
        <v>2010</v>
      </c>
      <c r="C9906" s="1" t="s">
        <v>35</v>
      </c>
      <c r="D9906" s="1" t="str">
        <f t="shared" si="154"/>
        <v>EU</v>
      </c>
      <c r="E9906" s="1" t="s">
        <v>17</v>
      </c>
      <c r="F9906" s="2">
        <v>1.5563800000000001E-2</v>
      </c>
      <c r="G9906" s="7">
        <v>41212554000</v>
      </c>
    </row>
    <row r="9907" spans="1:7" ht="13.2" hidden="1" x14ac:dyDescent="0.25">
      <c r="A9907" s="1">
        <v>10591</v>
      </c>
      <c r="B9907" s="1">
        <v>2010</v>
      </c>
      <c r="C9907" s="1" t="s">
        <v>35</v>
      </c>
      <c r="D9907" s="1" t="str">
        <f t="shared" si="154"/>
        <v>EU</v>
      </c>
      <c r="E9907" s="1" t="s">
        <v>18</v>
      </c>
      <c r="F9907" s="2">
        <v>1.1143E-2</v>
      </c>
      <c r="G9907" s="7">
        <v>29506476000</v>
      </c>
    </row>
    <row r="9908" spans="1:7" ht="13.2" hidden="1" x14ac:dyDescent="0.25">
      <c r="A9908" s="1">
        <v>10592</v>
      </c>
      <c r="B9908" s="1">
        <v>2010</v>
      </c>
      <c r="C9908" s="1" t="s">
        <v>35</v>
      </c>
      <c r="D9908" s="1" t="str">
        <f t="shared" si="154"/>
        <v>EU</v>
      </c>
      <c r="E9908" s="1" t="s">
        <v>19</v>
      </c>
      <c r="F9908" s="2">
        <v>3.7743999999999998E-3</v>
      </c>
      <c r="G9908" s="7">
        <v>9994578000</v>
      </c>
    </row>
    <row r="9909" spans="1:7" ht="13.2" hidden="1" x14ac:dyDescent="0.25">
      <c r="A9909" s="1">
        <v>10593</v>
      </c>
      <c r="B9909" s="1">
        <v>2010</v>
      </c>
      <c r="C9909" s="1" t="s">
        <v>35</v>
      </c>
      <c r="D9909" s="1" t="str">
        <f t="shared" si="154"/>
        <v>EU</v>
      </c>
      <c r="E9909" s="1" t="s">
        <v>20</v>
      </c>
      <c r="F9909" s="2">
        <v>8.686300000000001E-3</v>
      </c>
      <c r="G9909" s="7">
        <v>23001184000</v>
      </c>
    </row>
    <row r="9910" spans="1:7" ht="13.2" hidden="1" x14ac:dyDescent="0.25">
      <c r="A9910" s="1">
        <v>10594</v>
      </c>
      <c r="B9910" s="1">
        <v>2010</v>
      </c>
      <c r="C9910" s="1" t="s">
        <v>35</v>
      </c>
      <c r="D9910" s="1" t="str">
        <f t="shared" si="154"/>
        <v>EU</v>
      </c>
      <c r="E9910" s="1" t="s">
        <v>21</v>
      </c>
      <c r="F9910" s="2">
        <v>8.3659999999999995E-4</v>
      </c>
      <c r="G9910" s="7">
        <v>2215273000</v>
      </c>
    </row>
    <row r="9911" spans="1:7" ht="13.2" hidden="1" x14ac:dyDescent="0.25">
      <c r="A9911" s="1">
        <v>10596</v>
      </c>
      <c r="B9911" s="1">
        <v>2010</v>
      </c>
      <c r="C9911" s="1" t="s">
        <v>36</v>
      </c>
      <c r="D9911" s="1" t="str">
        <f t="shared" si="154"/>
        <v>Asia Pacific</v>
      </c>
      <c r="E9911" s="1" t="s">
        <v>5</v>
      </c>
      <c r="F9911" s="2">
        <v>1.6727000000000001E-3</v>
      </c>
      <c r="G9911" s="7">
        <v>20479000</v>
      </c>
    </row>
    <row r="9912" spans="1:7" ht="13.2" hidden="1" x14ac:dyDescent="0.25">
      <c r="A9912" s="1">
        <v>10597</v>
      </c>
      <c r="B9912" s="1">
        <v>2010</v>
      </c>
      <c r="C9912" s="1" t="s">
        <v>36</v>
      </c>
      <c r="D9912" s="1" t="str">
        <f t="shared" si="154"/>
        <v>Asia Pacific</v>
      </c>
      <c r="E9912" s="1" t="s">
        <v>6</v>
      </c>
      <c r="F9912" s="9">
        <v>0</v>
      </c>
      <c r="G9912" s="7">
        <v>0</v>
      </c>
    </row>
    <row r="9913" spans="1:7" ht="13.2" hidden="1" x14ac:dyDescent="0.25">
      <c r="A9913" s="1">
        <v>10598</v>
      </c>
      <c r="B9913" s="1">
        <v>2010</v>
      </c>
      <c r="C9913" s="1" t="s">
        <v>36</v>
      </c>
      <c r="D9913" s="1" t="str">
        <f t="shared" si="154"/>
        <v>Asia Pacific</v>
      </c>
      <c r="E9913" s="1" t="s">
        <v>7</v>
      </c>
      <c r="F9913" s="2">
        <v>3.6702199999999997E-2</v>
      </c>
      <c r="G9913" s="7">
        <v>449353000</v>
      </c>
    </row>
    <row r="9914" spans="1:7" ht="13.2" hidden="1" x14ac:dyDescent="0.25">
      <c r="A9914" s="1">
        <v>10599</v>
      </c>
      <c r="B9914" s="1">
        <v>2010</v>
      </c>
      <c r="C9914" s="1" t="s">
        <v>36</v>
      </c>
      <c r="D9914" s="1" t="str">
        <f t="shared" si="154"/>
        <v>Asia Pacific</v>
      </c>
      <c r="E9914" s="1" t="s">
        <v>23</v>
      </c>
      <c r="F9914" s="9">
        <v>0</v>
      </c>
      <c r="G9914" s="7">
        <v>0</v>
      </c>
    </row>
    <row r="9915" spans="1:7" ht="13.2" hidden="1" x14ac:dyDescent="0.25">
      <c r="A9915" s="1">
        <v>10600</v>
      </c>
      <c r="B9915" s="1">
        <v>2010</v>
      </c>
      <c r="C9915" s="1" t="s">
        <v>36</v>
      </c>
      <c r="D9915" s="1" t="str">
        <f t="shared" si="154"/>
        <v>Asia Pacific</v>
      </c>
      <c r="E9915" s="1" t="s">
        <v>8</v>
      </c>
      <c r="F9915" s="2">
        <v>1.361E-3</v>
      </c>
      <c r="G9915" s="7">
        <v>16663000</v>
      </c>
    </row>
    <row r="9916" spans="1:7" ht="13.2" hidden="1" x14ac:dyDescent="0.25">
      <c r="A9916" s="1">
        <v>10601</v>
      </c>
      <c r="B9916" s="1">
        <v>2010</v>
      </c>
      <c r="C9916" s="1" t="s">
        <v>36</v>
      </c>
      <c r="D9916" s="1" t="str">
        <f t="shared" si="154"/>
        <v>Asia Pacific</v>
      </c>
      <c r="E9916" s="1" t="s">
        <v>9</v>
      </c>
      <c r="F9916" s="2">
        <v>5.6825000000000001E-3</v>
      </c>
      <c r="G9916" s="7">
        <v>69571000</v>
      </c>
    </row>
    <row r="9917" spans="1:7" ht="13.2" hidden="1" x14ac:dyDescent="0.25">
      <c r="A9917" s="1">
        <v>10602</v>
      </c>
      <c r="B9917" s="1">
        <v>2010</v>
      </c>
      <c r="C9917" s="1" t="s">
        <v>36</v>
      </c>
      <c r="D9917" s="1" t="str">
        <f t="shared" si="154"/>
        <v>Asia Pacific</v>
      </c>
      <c r="E9917" s="1" t="s">
        <v>10</v>
      </c>
      <c r="F9917" s="2">
        <v>2.4938600000000002E-2</v>
      </c>
      <c r="G9917" s="7">
        <v>305329000</v>
      </c>
    </row>
    <row r="9918" spans="1:7" ht="13.2" hidden="1" x14ac:dyDescent="0.25">
      <c r="A9918" s="1">
        <v>10603</v>
      </c>
      <c r="B9918" s="1">
        <v>2010</v>
      </c>
      <c r="C9918" s="1" t="s">
        <v>36</v>
      </c>
      <c r="D9918" s="1" t="str">
        <f t="shared" si="154"/>
        <v>Asia Pacific</v>
      </c>
      <c r="E9918" s="1" t="s">
        <v>11</v>
      </c>
      <c r="F9918" s="2">
        <v>2.0841800000000001E-2</v>
      </c>
      <c r="G9918" s="7">
        <v>255170000</v>
      </c>
    </row>
    <row r="9919" spans="1:7" ht="13.2" hidden="1" x14ac:dyDescent="0.25">
      <c r="A9919" s="1">
        <v>10604</v>
      </c>
      <c r="B9919" s="1">
        <v>2010</v>
      </c>
      <c r="C9919" s="1" t="s">
        <v>36</v>
      </c>
      <c r="D9919" s="1" t="str">
        <f t="shared" si="154"/>
        <v>Asia Pacific</v>
      </c>
      <c r="E9919" s="1" t="s">
        <v>12</v>
      </c>
      <c r="F9919" s="2">
        <v>2.8036500000000002E-2</v>
      </c>
      <c r="G9919" s="7">
        <v>343256000</v>
      </c>
    </row>
    <row r="9920" spans="1:7" ht="13.2" hidden="1" x14ac:dyDescent="0.25">
      <c r="A9920" s="1">
        <v>10605</v>
      </c>
      <c r="B9920" s="1">
        <v>2010</v>
      </c>
      <c r="C9920" s="1" t="s">
        <v>36</v>
      </c>
      <c r="D9920" s="1" t="str">
        <f t="shared" si="154"/>
        <v>Asia Pacific</v>
      </c>
      <c r="E9920" s="1" t="s">
        <v>13</v>
      </c>
      <c r="F9920" s="2">
        <v>6.5137399999999998E-2</v>
      </c>
      <c r="G9920" s="7">
        <v>797490000</v>
      </c>
    </row>
    <row r="9921" spans="1:7" ht="13.2" hidden="1" x14ac:dyDescent="0.25">
      <c r="A9921" s="1">
        <v>10606</v>
      </c>
      <c r="B9921" s="1">
        <v>2010</v>
      </c>
      <c r="C9921" s="1" t="s">
        <v>36</v>
      </c>
      <c r="D9921" s="1" t="str">
        <f t="shared" si="154"/>
        <v>Asia Pacific</v>
      </c>
      <c r="E9921" s="1" t="s">
        <v>14</v>
      </c>
      <c r="F9921" s="2">
        <v>4.1660599999999999E-2</v>
      </c>
      <c r="G9921" s="7">
        <v>510059000</v>
      </c>
    </row>
    <row r="9922" spans="1:7" ht="13.2" hidden="1" x14ac:dyDescent="0.25">
      <c r="A9922" s="1">
        <v>10607</v>
      </c>
      <c r="B9922" s="1">
        <v>2010</v>
      </c>
      <c r="C9922" s="1" t="s">
        <v>36</v>
      </c>
      <c r="D9922" s="1" t="str">
        <f t="shared" ref="D9922:D9985" si="155">IF(OR(C9922="Austria",C9922="Belgium",C9922="Bulgaria",C9922="Iceland",C9922="Croatia",C9922="Cyprus",C9922="Czechia",C9922="Denmark",C9922="Estonia",C9922="Finland",C9922="France",C9922="Germany",C9922="Greece",C9922="Hungary",C9922="Ireland",C9922="Italy",C9922="Latvia",C9922="Lithuania",C9922="Luxembourg",C9922="Malta",C9922="Netherlands",C9922="Poland",C9922="Portugal",C9922="Romania",C9922="Slovakia",C9922="Slovenia",C9922="Spain",C9922="Sweden"),"EU",IF(OR(C9922="Albania",C9922="Andorra",C9922="Belarus",C9922="Bosnia and Herzegovina",C9922="Kosovo",C9922="Montenegro",C9922="Moldova",C9922="Ukraine",C9922="San Marino",C9922="North Macedonia",C9922="Norway",C9922="Serbia",C9922="Switzerland",C9922="United Kingdom"),"Non-EU European",IF(OR(C9922="Armenia",C9922="Azerbaijan",C9922="Georgia",C9922="Russian Federation",C9922="Kazakhstan",C9922="Kyrgyzstan",C9922="Tajikistan",C9922="Turkmenistan",C9922="Uzbekistan"),"Asia Pacific",IF(OR(C9922="Afghanistan",C9922="Bahrain",C9922="Egypt",C9922="Iran",C9922="Iraq",C9922="Israel",C9922="Jordan",C9922="Kuwait",C9922="Lebanon",C9922="Oman",C9922="Palestine, State of",C9922="Turkey",C9922="Qatar",C9922="Saudi Arabia",C9922="Syria",C9922="United Arab Emirates",C9922="Yemen"),"Middle East",IF(OR(C9922="Australia",C9922="Marshall Islands",C9922="Cook Islands",C9922="New Zealand"),"Oceania",IF(OR(C9922="Brunei Darussalam",C9922="Sri Lanka",C9922="Nepal",C9922="China",C9922="Hong Kong",C9922="Macao",C9922="Fiji",C9922="India",C9922="Indonesia",C9922="Japan",C9922="Kiribati",C9922="Malaysia",C9922="Maldives",C9922="Mongolia",C9922="Myanmar",C9922="Nauru",C9922="Papua New Guinea",C9922="Philippines",C9922="Samoa",C9922="Singapore",C9922="Solomon Islands",C9922="South Korea",C9922="Taiwan",C9922="Thailand",C9922="Timor-Leste",C9922="Tonga",C9922="Tuvalu",C9922="Vanuatu",C9922="Vietnam"),"Asia Pacific",IF(OR(C9922="Canada",C9922="United States of America"),"North America",IF(OR(C9922="Bolivia",C9922="Brazil",C9922="Chile",C9922="Colombia",C9922="Guatemala",C9922="Panama",C9922="Ecuador",C9922="El Salvador",C9922="Costa Rica",C9922="Guyana",C9922="Paraguay",C9922="Peru",C9922="Suriname",C9922="Uruguay",C9922="Venezuela"),"South America",IF(OR(C9922="Algeria",C9922="Angola",C9922="Benin",C9922="Botswana",C9922="Burkina Faso",C9922="Burundi",C9922="Cabo Verde",C9922="Cameroon",C9922="Central African Republic",C9922="Chad",C9922="Comoros",C9922="Congo",C9922="Democratic Republic of the Congo",C9922="Djibouti",C9922="Equatorial Guinea",C9922="Eritrea",C9922="Eswatini",C9922="Ethiopia",C9922="Gabon",C9922="Gambia",C9922="Ghana",C9922="Guinea",C9922="Guinea-Bissau",C9922="Ivory Coast",C9922="Kenya",C9922="Lesotho",C9922="Liberia",C9922="Libya",C9922="Madagascar",C9922="Malawi",C9922="Mali",C9922="Mauritania",C9922="Mauritius",C9922="Morocco",C9922="Mozambique",C9922="Namibia",C9922="Niger",C9922="Nigeria",C9922="Rwanda",C9922="Sao Tome and Principe",C9922="Senegal",C9922="Seychelles",C9922="Sierra Leone",C9922="Somalia",C9922="South Africa",C9922="South Sudan",C9922="Sudan",C9922="Tanzania",C9922="Togo",C9922="Tunisia",C9922="Uganda",C9922="Zambia",C9922="Zimbabwe"),"Africa","")))))))))</f>
        <v>Asia Pacific</v>
      </c>
      <c r="E9922" s="1" t="s">
        <v>15</v>
      </c>
      <c r="F9922" s="2">
        <v>3.0969400000000001E-2</v>
      </c>
      <c r="G9922" s="7">
        <v>379164000</v>
      </c>
    </row>
    <row r="9923" spans="1:7" ht="13.2" hidden="1" x14ac:dyDescent="0.25">
      <c r="A9923" s="1">
        <v>10608</v>
      </c>
      <c r="B9923" s="1">
        <v>2010</v>
      </c>
      <c r="C9923" s="1" t="s">
        <v>36</v>
      </c>
      <c r="D9923" s="1" t="str">
        <f t="shared" si="155"/>
        <v>Asia Pacific</v>
      </c>
      <c r="E9923" s="1" t="s">
        <v>16</v>
      </c>
      <c r="F9923" s="2">
        <v>3.96718E-2</v>
      </c>
      <c r="G9923" s="7">
        <v>485709000</v>
      </c>
    </row>
    <row r="9924" spans="1:7" ht="13.2" hidden="1" x14ac:dyDescent="0.25">
      <c r="A9924" s="1">
        <v>10609</v>
      </c>
      <c r="B9924" s="1">
        <v>2010</v>
      </c>
      <c r="C9924" s="1" t="s">
        <v>36</v>
      </c>
      <c r="D9924" s="1" t="str">
        <f t="shared" si="155"/>
        <v>Asia Pacific</v>
      </c>
      <c r="E9924" s="1" t="s">
        <v>17</v>
      </c>
      <c r="F9924" s="2">
        <v>1.43024E-2</v>
      </c>
      <c r="G9924" s="7">
        <v>175107000</v>
      </c>
    </row>
    <row r="9925" spans="1:7" ht="13.2" hidden="1" x14ac:dyDescent="0.25">
      <c r="A9925" s="1">
        <v>10610</v>
      </c>
      <c r="B9925" s="1">
        <v>2010</v>
      </c>
      <c r="C9925" s="1" t="s">
        <v>36</v>
      </c>
      <c r="D9925" s="1" t="str">
        <f t="shared" si="155"/>
        <v>Asia Pacific</v>
      </c>
      <c r="E9925" s="1" t="s">
        <v>18</v>
      </c>
      <c r="F9925" s="2">
        <v>1.1869000000000001E-3</v>
      </c>
      <c r="G9925" s="7">
        <v>14531000</v>
      </c>
    </row>
    <row r="9926" spans="1:7" ht="13.2" hidden="1" x14ac:dyDescent="0.25">
      <c r="A9926" s="1">
        <v>10611</v>
      </c>
      <c r="B9926" s="1">
        <v>2010</v>
      </c>
      <c r="C9926" s="1" t="s">
        <v>36</v>
      </c>
      <c r="D9926" s="1" t="str">
        <f t="shared" si="155"/>
        <v>Asia Pacific</v>
      </c>
      <c r="E9926" s="1" t="s">
        <v>19</v>
      </c>
      <c r="F9926" s="2">
        <v>4.8529999999999997E-3</v>
      </c>
      <c r="G9926" s="7">
        <v>59416000</v>
      </c>
    </row>
    <row r="9927" spans="1:7" ht="13.2" hidden="1" x14ac:dyDescent="0.25">
      <c r="A9927" s="1">
        <v>10612</v>
      </c>
      <c r="B9927" s="1">
        <v>2010</v>
      </c>
      <c r="C9927" s="1" t="s">
        <v>36</v>
      </c>
      <c r="D9927" s="1" t="str">
        <f t="shared" si="155"/>
        <v>Asia Pacific</v>
      </c>
      <c r="E9927" s="1" t="s">
        <v>20</v>
      </c>
      <c r="F9927" s="9">
        <v>3.345E-4</v>
      </c>
      <c r="G9927" s="7">
        <v>4096000</v>
      </c>
    </row>
    <row r="9928" spans="1:7" ht="13.2" hidden="1" x14ac:dyDescent="0.25">
      <c r="A9928" s="1">
        <v>10614</v>
      </c>
      <c r="B9928" s="1">
        <v>2010</v>
      </c>
      <c r="C9928" s="1" t="s">
        <v>37</v>
      </c>
      <c r="D9928" s="1" t="str">
        <f t="shared" si="155"/>
        <v>EU</v>
      </c>
      <c r="E9928" s="1" t="s">
        <v>5</v>
      </c>
      <c r="F9928" s="2">
        <v>2.2803000000000003E-3</v>
      </c>
      <c r="G9928" s="7">
        <v>7744837000</v>
      </c>
    </row>
    <row r="9929" spans="1:7" ht="13.2" hidden="1" x14ac:dyDescent="0.25">
      <c r="A9929" s="1">
        <v>10615</v>
      </c>
      <c r="B9929" s="1">
        <v>2010</v>
      </c>
      <c r="C9929" s="1" t="s">
        <v>37</v>
      </c>
      <c r="D9929" s="1" t="str">
        <f t="shared" si="155"/>
        <v>EU</v>
      </c>
      <c r="E9929" s="1" t="s">
        <v>6</v>
      </c>
      <c r="F9929" s="2">
        <v>2.3338E-3</v>
      </c>
      <c r="G9929" s="7">
        <v>7926460000</v>
      </c>
    </row>
    <row r="9930" spans="1:7" ht="13.2" hidden="1" x14ac:dyDescent="0.25">
      <c r="A9930" s="1">
        <v>10616</v>
      </c>
      <c r="B9930" s="1">
        <v>2010</v>
      </c>
      <c r="C9930" s="1" t="s">
        <v>37</v>
      </c>
      <c r="D9930" s="1" t="str">
        <f t="shared" si="155"/>
        <v>EU</v>
      </c>
      <c r="E9930" s="1" t="s">
        <v>7</v>
      </c>
      <c r="F9930" s="2">
        <v>1.6348399999999999E-2</v>
      </c>
      <c r="G9930" s="7">
        <v>55524991000</v>
      </c>
    </row>
    <row r="9931" spans="1:7" ht="13.2" hidden="1" x14ac:dyDescent="0.25">
      <c r="A9931" s="1">
        <v>10617</v>
      </c>
      <c r="B9931" s="1">
        <v>2010</v>
      </c>
      <c r="C9931" s="1" t="s">
        <v>37</v>
      </c>
      <c r="D9931" s="1" t="str">
        <f t="shared" si="155"/>
        <v>EU</v>
      </c>
      <c r="E9931" s="1" t="s">
        <v>23</v>
      </c>
      <c r="F9931" s="9">
        <v>2.342E-4</v>
      </c>
      <c r="G9931" s="7">
        <v>795430000</v>
      </c>
    </row>
    <row r="9932" spans="1:7" ht="13.2" hidden="1" x14ac:dyDescent="0.25">
      <c r="A9932" s="1">
        <v>10618</v>
      </c>
      <c r="B9932" s="1">
        <v>2010</v>
      </c>
      <c r="C9932" s="1" t="s">
        <v>37</v>
      </c>
      <c r="D9932" s="1" t="str">
        <f t="shared" si="155"/>
        <v>EU</v>
      </c>
      <c r="E9932" s="1" t="s">
        <v>8</v>
      </c>
      <c r="F9932" s="2">
        <v>1.4911E-3</v>
      </c>
      <c r="G9932" s="7">
        <v>5064238000</v>
      </c>
    </row>
    <row r="9933" spans="1:7" ht="13.2" hidden="1" x14ac:dyDescent="0.25">
      <c r="A9933" s="1">
        <v>10619</v>
      </c>
      <c r="B9933" s="1">
        <v>2010</v>
      </c>
      <c r="C9933" s="1" t="s">
        <v>37</v>
      </c>
      <c r="D9933" s="1" t="str">
        <f t="shared" si="155"/>
        <v>EU</v>
      </c>
      <c r="E9933" s="1" t="s">
        <v>9</v>
      </c>
      <c r="F9933" s="2">
        <v>5.6157999999999998E-3</v>
      </c>
      <c r="G9933" s="7">
        <v>19073086000</v>
      </c>
    </row>
    <row r="9934" spans="1:7" ht="13.2" hidden="1" x14ac:dyDescent="0.25">
      <c r="A9934" s="1">
        <v>10620</v>
      </c>
      <c r="B9934" s="1">
        <v>2010</v>
      </c>
      <c r="C9934" s="1" t="s">
        <v>37</v>
      </c>
      <c r="D9934" s="1" t="str">
        <f t="shared" si="155"/>
        <v>EU</v>
      </c>
      <c r="E9934" s="1" t="s">
        <v>10</v>
      </c>
      <c r="F9934" s="2">
        <v>5.8370999999999996E-3</v>
      </c>
      <c r="G9934" s="7">
        <v>19824767000</v>
      </c>
    </row>
    <row r="9935" spans="1:7" ht="13.2" hidden="1" x14ac:dyDescent="0.25">
      <c r="A9935" s="1">
        <v>10621</v>
      </c>
      <c r="B9935" s="1">
        <v>2010</v>
      </c>
      <c r="C9935" s="1" t="s">
        <v>37</v>
      </c>
      <c r="D9935" s="1" t="str">
        <f t="shared" si="155"/>
        <v>EU</v>
      </c>
      <c r="E9935" s="1" t="s">
        <v>11</v>
      </c>
      <c r="F9935" s="2">
        <v>7.0110800000000001E-2</v>
      </c>
      <c r="G9935" s="7">
        <v>238121251000</v>
      </c>
    </row>
    <row r="9936" spans="1:7" ht="13.2" hidden="1" x14ac:dyDescent="0.25">
      <c r="A9936" s="1">
        <v>10622</v>
      </c>
      <c r="B9936" s="1">
        <v>2010</v>
      </c>
      <c r="C9936" s="1" t="s">
        <v>37</v>
      </c>
      <c r="D9936" s="1" t="str">
        <f t="shared" si="155"/>
        <v>EU</v>
      </c>
      <c r="E9936" s="1" t="s">
        <v>12</v>
      </c>
      <c r="F9936" s="2">
        <v>4.3846400000000001E-2</v>
      </c>
      <c r="G9936" s="7">
        <v>148917753000</v>
      </c>
    </row>
    <row r="9937" spans="1:7" ht="13.2" hidden="1" x14ac:dyDescent="0.25">
      <c r="A9937" s="1">
        <v>10623</v>
      </c>
      <c r="B9937" s="1">
        <v>2010</v>
      </c>
      <c r="C9937" s="1" t="s">
        <v>37</v>
      </c>
      <c r="D9937" s="1" t="str">
        <f t="shared" si="155"/>
        <v>EU</v>
      </c>
      <c r="E9937" s="1" t="s">
        <v>13</v>
      </c>
      <c r="F9937" s="2">
        <v>0.20081260000000001</v>
      </c>
      <c r="G9937" s="7">
        <v>682030848000</v>
      </c>
    </row>
    <row r="9938" spans="1:7" ht="13.2" hidden="1" x14ac:dyDescent="0.25">
      <c r="A9938" s="1">
        <v>10624</v>
      </c>
      <c r="B9938" s="1">
        <v>2010</v>
      </c>
      <c r="C9938" s="1" t="s">
        <v>37</v>
      </c>
      <c r="D9938" s="1" t="str">
        <f t="shared" si="155"/>
        <v>EU</v>
      </c>
      <c r="E9938" s="1" t="s">
        <v>14</v>
      </c>
      <c r="F9938" s="2">
        <v>6.7565899999999998E-2</v>
      </c>
      <c r="G9938" s="7">
        <v>229477578000</v>
      </c>
    </row>
    <row r="9939" spans="1:7" ht="13.2" hidden="1" x14ac:dyDescent="0.25">
      <c r="A9939" s="1">
        <v>10625</v>
      </c>
      <c r="B9939" s="1">
        <v>2010</v>
      </c>
      <c r="C9939" s="1" t="s">
        <v>37</v>
      </c>
      <c r="D9939" s="1" t="str">
        <f t="shared" si="155"/>
        <v>EU</v>
      </c>
      <c r="E9939" s="1" t="s">
        <v>15</v>
      </c>
      <c r="F9939" s="2">
        <v>9.5788000000000002E-3</v>
      </c>
      <c r="G9939" s="7">
        <v>32533087000</v>
      </c>
    </row>
    <row r="9940" spans="1:7" ht="13.2" hidden="1" x14ac:dyDescent="0.25">
      <c r="A9940" s="1">
        <v>10626</v>
      </c>
      <c r="B9940" s="1">
        <v>2010</v>
      </c>
      <c r="C9940" s="1" t="s">
        <v>37</v>
      </c>
      <c r="D9940" s="1" t="str">
        <f t="shared" si="155"/>
        <v>EU</v>
      </c>
      <c r="E9940" s="1" t="s">
        <v>16</v>
      </c>
      <c r="F9940" s="2">
        <v>1.5692600000000001E-2</v>
      </c>
      <c r="G9940" s="7">
        <v>53297787000</v>
      </c>
    </row>
    <row r="9941" spans="1:7" ht="13.2" hidden="1" x14ac:dyDescent="0.25">
      <c r="A9941" s="1">
        <v>10627</v>
      </c>
      <c r="B9941" s="1">
        <v>2010</v>
      </c>
      <c r="C9941" s="1" t="s">
        <v>37</v>
      </c>
      <c r="D9941" s="1" t="str">
        <f t="shared" si="155"/>
        <v>EU</v>
      </c>
      <c r="E9941" s="1" t="s">
        <v>17</v>
      </c>
      <c r="F9941" s="2">
        <v>1.14731E-2</v>
      </c>
      <c r="G9941" s="7">
        <v>38966790000</v>
      </c>
    </row>
    <row r="9942" spans="1:7" ht="13.2" hidden="1" x14ac:dyDescent="0.25">
      <c r="A9942" s="1">
        <v>10628</v>
      </c>
      <c r="B9942" s="1">
        <v>2010</v>
      </c>
      <c r="C9942" s="1" t="s">
        <v>37</v>
      </c>
      <c r="D9942" s="1" t="str">
        <f t="shared" si="155"/>
        <v>EU</v>
      </c>
      <c r="E9942" s="1" t="s">
        <v>18</v>
      </c>
      <c r="F9942" s="2">
        <v>2.2017999999999999E-2</v>
      </c>
      <c r="G9942" s="7">
        <v>74781026000</v>
      </c>
    </row>
    <row r="9943" spans="1:7" ht="13.2" hidden="1" x14ac:dyDescent="0.25">
      <c r="A9943" s="1">
        <v>10629</v>
      </c>
      <c r="B9943" s="1">
        <v>2010</v>
      </c>
      <c r="C9943" s="1" t="s">
        <v>37</v>
      </c>
      <c r="D9943" s="1" t="str">
        <f t="shared" si="155"/>
        <v>EU</v>
      </c>
      <c r="E9943" s="1" t="s">
        <v>19</v>
      </c>
      <c r="F9943" s="2">
        <v>1.557E-3</v>
      </c>
      <c r="G9943" s="7">
        <v>5288284000</v>
      </c>
    </row>
    <row r="9944" spans="1:7" ht="13.2" hidden="1" x14ac:dyDescent="0.25">
      <c r="A9944" s="1">
        <v>10630</v>
      </c>
      <c r="B9944" s="1">
        <v>2010</v>
      </c>
      <c r="C9944" s="1" t="s">
        <v>37</v>
      </c>
      <c r="D9944" s="1" t="str">
        <f t="shared" si="155"/>
        <v>EU</v>
      </c>
      <c r="E9944" s="1" t="s">
        <v>20</v>
      </c>
      <c r="F9944" s="2">
        <v>2.1998999999999999E-3</v>
      </c>
      <c r="G9944" s="7">
        <v>7471739000</v>
      </c>
    </row>
    <row r="9945" spans="1:7" ht="13.2" hidden="1" x14ac:dyDescent="0.25">
      <c r="A9945" s="1">
        <v>10631</v>
      </c>
      <c r="B9945" s="1">
        <v>2010</v>
      </c>
      <c r="C9945" s="1" t="s">
        <v>37</v>
      </c>
      <c r="D9945" s="1" t="str">
        <f t="shared" si="155"/>
        <v>EU</v>
      </c>
      <c r="E9945" s="1" t="s">
        <v>21</v>
      </c>
      <c r="F9945" s="2">
        <v>2.8899999999999998E-3</v>
      </c>
      <c r="G9945" s="7">
        <v>9815606000</v>
      </c>
    </row>
    <row r="9946" spans="1:7" ht="13.2" hidden="1" x14ac:dyDescent="0.25">
      <c r="A9946" s="1">
        <v>10633</v>
      </c>
      <c r="B9946" s="1">
        <v>2010</v>
      </c>
      <c r="C9946" s="1" t="s">
        <v>38</v>
      </c>
      <c r="D9946" s="1" t="str">
        <f t="shared" si="155"/>
        <v>EU</v>
      </c>
      <c r="E9946" s="1" t="s">
        <v>5</v>
      </c>
      <c r="F9946" s="2">
        <v>1.2595E-3</v>
      </c>
      <c r="G9946" s="7">
        <v>373852000</v>
      </c>
    </row>
    <row r="9947" spans="1:7" ht="13.2" hidden="1" x14ac:dyDescent="0.25">
      <c r="A9947" s="1">
        <v>10634</v>
      </c>
      <c r="B9947" s="1">
        <v>2010</v>
      </c>
      <c r="C9947" s="1" t="s">
        <v>38</v>
      </c>
      <c r="D9947" s="1" t="str">
        <f t="shared" si="155"/>
        <v>EU</v>
      </c>
      <c r="E9947" s="1" t="s">
        <v>6</v>
      </c>
      <c r="F9947" s="2">
        <v>1.5809999999999999E-3</v>
      </c>
      <c r="G9947" s="7">
        <v>469304000</v>
      </c>
    </row>
    <row r="9948" spans="1:7" ht="13.2" hidden="1" x14ac:dyDescent="0.25">
      <c r="A9948" s="1">
        <v>10635</v>
      </c>
      <c r="B9948" s="1">
        <v>2010</v>
      </c>
      <c r="C9948" s="1" t="s">
        <v>38</v>
      </c>
      <c r="D9948" s="1" t="str">
        <f t="shared" si="155"/>
        <v>EU</v>
      </c>
      <c r="E9948" s="1" t="s">
        <v>7</v>
      </c>
      <c r="F9948" s="2">
        <v>2.4644300000000001E-2</v>
      </c>
      <c r="G9948" s="7">
        <v>7315305000</v>
      </c>
    </row>
    <row r="9949" spans="1:7" ht="13.2" hidden="1" x14ac:dyDescent="0.25">
      <c r="A9949" s="1">
        <v>10636</v>
      </c>
      <c r="B9949" s="1">
        <v>2010</v>
      </c>
      <c r="C9949" s="1" t="s">
        <v>38</v>
      </c>
      <c r="D9949" s="1" t="str">
        <f t="shared" si="155"/>
        <v>EU</v>
      </c>
      <c r="E9949" s="1" t="s">
        <v>23</v>
      </c>
      <c r="F9949" s="9">
        <v>3.1300000000000002E-5</v>
      </c>
      <c r="G9949" s="7">
        <v>9280000</v>
      </c>
    </row>
    <row r="9950" spans="1:7" ht="13.2" hidden="1" x14ac:dyDescent="0.25">
      <c r="A9950" s="1">
        <v>10637</v>
      </c>
      <c r="B9950" s="1">
        <v>2010</v>
      </c>
      <c r="C9950" s="1" t="s">
        <v>38</v>
      </c>
      <c r="D9950" s="1" t="str">
        <f t="shared" si="155"/>
        <v>EU</v>
      </c>
      <c r="E9950" s="1" t="s">
        <v>8</v>
      </c>
      <c r="F9950" s="9">
        <v>0</v>
      </c>
      <c r="G9950" s="7">
        <v>0</v>
      </c>
    </row>
    <row r="9951" spans="1:7" ht="13.2" hidden="1" x14ac:dyDescent="0.25">
      <c r="A9951" s="1">
        <v>10638</v>
      </c>
      <c r="B9951" s="1">
        <v>2010</v>
      </c>
      <c r="C9951" s="1" t="s">
        <v>38</v>
      </c>
      <c r="D9951" s="1" t="str">
        <f t="shared" si="155"/>
        <v>EU</v>
      </c>
      <c r="E9951" s="1" t="s">
        <v>9</v>
      </c>
      <c r="F9951" s="2">
        <v>7.8069000000000003E-3</v>
      </c>
      <c r="G9951" s="7">
        <v>2317353000</v>
      </c>
    </row>
    <row r="9952" spans="1:7" ht="13.2" hidden="1" x14ac:dyDescent="0.25">
      <c r="A9952" s="1">
        <v>10639</v>
      </c>
      <c r="B9952" s="1">
        <v>2010</v>
      </c>
      <c r="C9952" s="1" t="s">
        <v>38</v>
      </c>
      <c r="D9952" s="1" t="str">
        <f t="shared" si="155"/>
        <v>EU</v>
      </c>
      <c r="E9952" s="1" t="s">
        <v>10</v>
      </c>
      <c r="F9952" s="2">
        <v>1.9919E-3</v>
      </c>
      <c r="G9952" s="7">
        <v>591270000</v>
      </c>
    </row>
    <row r="9953" spans="1:7" ht="13.2" hidden="1" x14ac:dyDescent="0.25">
      <c r="A9953" s="1">
        <v>10640</v>
      </c>
      <c r="B9953" s="1">
        <v>2010</v>
      </c>
      <c r="C9953" s="1" t="s">
        <v>38</v>
      </c>
      <c r="D9953" s="1" t="str">
        <f t="shared" si="155"/>
        <v>EU</v>
      </c>
      <c r="E9953" s="1" t="s">
        <v>11</v>
      </c>
      <c r="F9953" s="2">
        <v>6.925690000000001E-2</v>
      </c>
      <c r="G9953" s="7">
        <v>20557888000</v>
      </c>
    </row>
    <row r="9954" spans="1:7" ht="13.2" hidden="1" x14ac:dyDescent="0.25">
      <c r="A9954" s="1">
        <v>10641</v>
      </c>
      <c r="B9954" s="1">
        <v>2010</v>
      </c>
      <c r="C9954" s="1" t="s">
        <v>38</v>
      </c>
      <c r="D9954" s="1" t="str">
        <f t="shared" si="155"/>
        <v>EU</v>
      </c>
      <c r="E9954" s="1" t="s">
        <v>12</v>
      </c>
      <c r="F9954" s="2">
        <v>4.1445999999999997E-2</v>
      </c>
      <c r="G9954" s="7">
        <v>12302651000</v>
      </c>
    </row>
    <row r="9955" spans="1:7" ht="13.2" hidden="1" x14ac:dyDescent="0.25">
      <c r="A9955" s="1">
        <v>10642</v>
      </c>
      <c r="B9955" s="1">
        <v>2010</v>
      </c>
      <c r="C9955" s="1" t="s">
        <v>38</v>
      </c>
      <c r="D9955" s="1" t="str">
        <f t="shared" si="155"/>
        <v>EU</v>
      </c>
      <c r="E9955" s="1" t="s">
        <v>13</v>
      </c>
      <c r="F9955" s="2">
        <v>0.1898434</v>
      </c>
      <c r="G9955" s="7">
        <v>56352238000</v>
      </c>
    </row>
    <row r="9956" spans="1:7" ht="13.2" hidden="1" x14ac:dyDescent="0.25">
      <c r="A9956" s="1">
        <v>10643</v>
      </c>
      <c r="B9956" s="1">
        <v>2010</v>
      </c>
      <c r="C9956" s="1" t="s">
        <v>38</v>
      </c>
      <c r="D9956" s="1" t="str">
        <f t="shared" si="155"/>
        <v>EU</v>
      </c>
      <c r="E9956" s="1" t="s">
        <v>14</v>
      </c>
      <c r="F9956" s="2">
        <v>0.1234538</v>
      </c>
      <c r="G9956" s="7">
        <v>36645460000</v>
      </c>
    </row>
    <row r="9957" spans="1:7" ht="13.2" hidden="1" x14ac:dyDescent="0.25">
      <c r="A9957" s="1">
        <v>10644</v>
      </c>
      <c r="B9957" s="1">
        <v>2010</v>
      </c>
      <c r="C9957" s="1" t="s">
        <v>38</v>
      </c>
      <c r="D9957" s="1" t="str">
        <f t="shared" si="155"/>
        <v>EU</v>
      </c>
      <c r="E9957" s="1" t="s">
        <v>15</v>
      </c>
      <c r="F9957" s="2">
        <v>2.7105199999999999E-2</v>
      </c>
      <c r="G9957" s="7">
        <v>8045774000</v>
      </c>
    </row>
    <row r="9958" spans="1:7" ht="13.2" hidden="1" x14ac:dyDescent="0.25">
      <c r="A9958" s="1">
        <v>10645</v>
      </c>
      <c r="B9958" s="1">
        <v>2010</v>
      </c>
      <c r="C9958" s="1" t="s">
        <v>38</v>
      </c>
      <c r="D9958" s="1" t="str">
        <f t="shared" si="155"/>
        <v>EU</v>
      </c>
      <c r="E9958" s="1" t="s">
        <v>16</v>
      </c>
      <c r="F9958" s="2">
        <v>1.80255E-2</v>
      </c>
      <c r="G9958" s="7">
        <v>5350592000</v>
      </c>
    </row>
    <row r="9959" spans="1:7" ht="13.2" hidden="1" x14ac:dyDescent="0.25">
      <c r="A9959" s="1">
        <v>10646</v>
      </c>
      <c r="B9959" s="1">
        <v>2010</v>
      </c>
      <c r="C9959" s="1" t="s">
        <v>38</v>
      </c>
      <c r="D9959" s="1" t="str">
        <f t="shared" si="155"/>
        <v>EU</v>
      </c>
      <c r="E9959" s="1" t="s">
        <v>17</v>
      </c>
      <c r="F9959" s="2">
        <v>6.5251000000000007E-3</v>
      </c>
      <c r="G9959" s="7">
        <v>1936872000</v>
      </c>
    </row>
    <row r="9960" spans="1:7" ht="13.2" hidden="1" x14ac:dyDescent="0.25">
      <c r="A9960" s="1">
        <v>10647</v>
      </c>
      <c r="B9960" s="1">
        <v>2010</v>
      </c>
      <c r="C9960" s="1" t="s">
        <v>38</v>
      </c>
      <c r="D9960" s="1" t="str">
        <f t="shared" si="155"/>
        <v>EU</v>
      </c>
      <c r="E9960" s="1" t="s">
        <v>18</v>
      </c>
      <c r="F9960" s="2">
        <v>3.1576E-3</v>
      </c>
      <c r="G9960" s="7">
        <v>937282000</v>
      </c>
    </row>
    <row r="9961" spans="1:7" ht="13.2" hidden="1" x14ac:dyDescent="0.25">
      <c r="A9961" s="1">
        <v>10648</v>
      </c>
      <c r="B9961" s="1">
        <v>2010</v>
      </c>
      <c r="C9961" s="1" t="s">
        <v>38</v>
      </c>
      <c r="D9961" s="1" t="str">
        <f t="shared" si="155"/>
        <v>EU</v>
      </c>
      <c r="E9961" s="1" t="s">
        <v>19</v>
      </c>
      <c r="F9961" s="2">
        <v>6.5210000000000008E-4</v>
      </c>
      <c r="G9961" s="7">
        <v>193555000</v>
      </c>
    </row>
    <row r="9962" spans="1:7" ht="13.2" hidden="1" x14ac:dyDescent="0.25">
      <c r="A9962" s="1">
        <v>10649</v>
      </c>
      <c r="B9962" s="1">
        <v>2010</v>
      </c>
      <c r="C9962" s="1" t="s">
        <v>38</v>
      </c>
      <c r="D9962" s="1" t="str">
        <f t="shared" si="155"/>
        <v>EU</v>
      </c>
      <c r="E9962" s="1" t="s">
        <v>20</v>
      </c>
      <c r="F9962" s="9">
        <v>0</v>
      </c>
      <c r="G9962" s="7">
        <v>0</v>
      </c>
    </row>
    <row r="9963" spans="1:7" ht="13.2" hidden="1" x14ac:dyDescent="0.25">
      <c r="A9963" s="1">
        <v>10650</v>
      </c>
      <c r="B9963" s="1">
        <v>2010</v>
      </c>
      <c r="C9963" s="1" t="s">
        <v>38</v>
      </c>
      <c r="D9963" s="1" t="str">
        <f t="shared" si="155"/>
        <v>EU</v>
      </c>
      <c r="E9963" s="1" t="s">
        <v>21</v>
      </c>
      <c r="F9963" s="2">
        <v>1.33092E-2</v>
      </c>
      <c r="G9963" s="7">
        <v>3950636000</v>
      </c>
    </row>
    <row r="9964" spans="1:7" ht="13.2" hidden="1" x14ac:dyDescent="0.25">
      <c r="A9964" s="1">
        <v>10652</v>
      </c>
      <c r="B9964" s="1">
        <v>2010</v>
      </c>
      <c r="C9964" s="1" t="s">
        <v>39</v>
      </c>
      <c r="D9964" s="1" t="str">
        <f t="shared" si="155"/>
        <v>EU</v>
      </c>
      <c r="E9964" s="1" t="s">
        <v>5</v>
      </c>
      <c r="F9964" s="2">
        <v>4.6271000000000003E-3</v>
      </c>
      <c r="G9964" s="7">
        <v>611582000</v>
      </c>
    </row>
    <row r="9965" spans="1:7" ht="13.2" hidden="1" x14ac:dyDescent="0.25">
      <c r="A9965" s="1">
        <v>10653</v>
      </c>
      <c r="B9965" s="1">
        <v>2010</v>
      </c>
      <c r="C9965" s="1" t="s">
        <v>39</v>
      </c>
      <c r="D9965" s="1" t="str">
        <f t="shared" si="155"/>
        <v>EU</v>
      </c>
      <c r="E9965" s="1" t="s">
        <v>6</v>
      </c>
      <c r="F9965" s="2">
        <v>8.0140000000000007E-4</v>
      </c>
      <c r="G9965" s="7">
        <v>105923000</v>
      </c>
    </row>
    <row r="9966" spans="1:7" ht="13.2" hidden="1" x14ac:dyDescent="0.25">
      <c r="A9966" s="1">
        <v>10654</v>
      </c>
      <c r="B9966" s="1">
        <v>2010</v>
      </c>
      <c r="C9966" s="1" t="s">
        <v>39</v>
      </c>
      <c r="D9966" s="1" t="str">
        <f t="shared" si="155"/>
        <v>EU</v>
      </c>
      <c r="E9966" s="1" t="s">
        <v>7</v>
      </c>
      <c r="F9966" s="2">
        <v>3.1898599999999999E-2</v>
      </c>
      <c r="G9966" s="7">
        <v>4216209000</v>
      </c>
    </row>
    <row r="9967" spans="1:7" ht="13.2" hidden="1" x14ac:dyDescent="0.25">
      <c r="A9967" s="1">
        <v>10655</v>
      </c>
      <c r="B9967" s="1">
        <v>2010</v>
      </c>
      <c r="C9967" s="1" t="s">
        <v>39</v>
      </c>
      <c r="D9967" s="1" t="str">
        <f t="shared" si="155"/>
        <v>EU</v>
      </c>
      <c r="E9967" s="1" t="s">
        <v>23</v>
      </c>
      <c r="F9967" s="9">
        <v>2.231E-4</v>
      </c>
      <c r="G9967" s="7">
        <v>29484000</v>
      </c>
    </row>
    <row r="9968" spans="1:7" ht="13.2" hidden="1" x14ac:dyDescent="0.25">
      <c r="A9968" s="1">
        <v>10656</v>
      </c>
      <c r="B9968" s="1">
        <v>2010</v>
      </c>
      <c r="C9968" s="1" t="s">
        <v>39</v>
      </c>
      <c r="D9968" s="1" t="str">
        <f t="shared" si="155"/>
        <v>EU</v>
      </c>
      <c r="E9968" s="1" t="s">
        <v>8</v>
      </c>
      <c r="F9968" s="9">
        <v>2.8590000000000001E-4</v>
      </c>
      <c r="G9968" s="7">
        <v>37784000</v>
      </c>
    </row>
    <row r="9969" spans="1:7" ht="13.2" hidden="1" x14ac:dyDescent="0.25">
      <c r="A9969" s="1">
        <v>10657</v>
      </c>
      <c r="B9969" s="1">
        <v>2010</v>
      </c>
      <c r="C9969" s="1" t="s">
        <v>39</v>
      </c>
      <c r="D9969" s="1" t="str">
        <f t="shared" si="155"/>
        <v>EU</v>
      </c>
      <c r="E9969" s="1" t="s">
        <v>9</v>
      </c>
      <c r="F9969" s="2">
        <v>5.7799000000000001E-3</v>
      </c>
      <c r="G9969" s="7">
        <v>763955000</v>
      </c>
    </row>
    <row r="9970" spans="1:7" ht="13.2" hidden="1" x14ac:dyDescent="0.25">
      <c r="A9970" s="1">
        <v>10658</v>
      </c>
      <c r="B9970" s="1">
        <v>2010</v>
      </c>
      <c r="C9970" s="1" t="s">
        <v>39</v>
      </c>
      <c r="D9970" s="1" t="str">
        <f t="shared" si="155"/>
        <v>EU</v>
      </c>
      <c r="E9970" s="1" t="s">
        <v>10</v>
      </c>
      <c r="F9970" s="2">
        <v>6.561E-3</v>
      </c>
      <c r="G9970" s="7">
        <v>867209000</v>
      </c>
    </row>
    <row r="9971" spans="1:7" ht="13.2" hidden="1" x14ac:dyDescent="0.25">
      <c r="A9971" s="1">
        <v>10659</v>
      </c>
      <c r="B9971" s="1">
        <v>2010</v>
      </c>
      <c r="C9971" s="1" t="s">
        <v>39</v>
      </c>
      <c r="D9971" s="1" t="str">
        <f t="shared" si="155"/>
        <v>EU</v>
      </c>
      <c r="E9971" s="1" t="s">
        <v>11</v>
      </c>
      <c r="F9971" s="2">
        <v>4.9701599999999999E-2</v>
      </c>
      <c r="G9971" s="7">
        <v>6569321000</v>
      </c>
    </row>
    <row r="9972" spans="1:7" ht="13.2" hidden="1" x14ac:dyDescent="0.25">
      <c r="A9972" s="1">
        <v>10660</v>
      </c>
      <c r="B9972" s="1">
        <v>2010</v>
      </c>
      <c r="C9972" s="1" t="s">
        <v>39</v>
      </c>
      <c r="D9972" s="1" t="str">
        <f t="shared" si="155"/>
        <v>EU</v>
      </c>
      <c r="E9972" s="1" t="s">
        <v>12</v>
      </c>
      <c r="F9972" s="2">
        <v>5.4760900000000001E-2</v>
      </c>
      <c r="G9972" s="7">
        <v>7238044000</v>
      </c>
    </row>
    <row r="9973" spans="1:7" ht="13.2" hidden="1" x14ac:dyDescent="0.25">
      <c r="A9973" s="1">
        <v>10661</v>
      </c>
      <c r="B9973" s="1">
        <v>2010</v>
      </c>
      <c r="C9973" s="1" t="s">
        <v>39</v>
      </c>
      <c r="D9973" s="1" t="str">
        <f t="shared" si="155"/>
        <v>EU</v>
      </c>
      <c r="E9973" s="1" t="s">
        <v>13</v>
      </c>
      <c r="F9973" s="2">
        <v>0.17223109999999997</v>
      </c>
      <c r="G9973" s="7">
        <v>22764707000</v>
      </c>
    </row>
    <row r="9974" spans="1:7" ht="13.2" hidden="1" x14ac:dyDescent="0.25">
      <c r="A9974" s="1">
        <v>10662</v>
      </c>
      <c r="B9974" s="1">
        <v>2010</v>
      </c>
      <c r="C9974" s="1" t="s">
        <v>39</v>
      </c>
      <c r="D9974" s="1" t="str">
        <f t="shared" si="155"/>
        <v>EU</v>
      </c>
      <c r="E9974" s="1" t="s">
        <v>14</v>
      </c>
      <c r="F9974" s="2">
        <v>9.3036899999999992E-2</v>
      </c>
      <c r="G9974" s="7">
        <v>12297186000</v>
      </c>
    </row>
    <row r="9975" spans="1:7" ht="13.2" hidden="1" x14ac:dyDescent="0.25">
      <c r="A9975" s="1">
        <v>10663</v>
      </c>
      <c r="B9975" s="1">
        <v>2010</v>
      </c>
      <c r="C9975" s="1" t="s">
        <v>39</v>
      </c>
      <c r="D9975" s="1" t="str">
        <f t="shared" si="155"/>
        <v>EU</v>
      </c>
      <c r="E9975" s="1" t="s">
        <v>15</v>
      </c>
      <c r="F9975" s="2">
        <v>1.17327E-2</v>
      </c>
      <c r="G9975" s="7">
        <v>1550772000</v>
      </c>
    </row>
    <row r="9976" spans="1:7" ht="13.2" hidden="1" x14ac:dyDescent="0.25">
      <c r="A9976" s="1">
        <v>10664</v>
      </c>
      <c r="B9976" s="1">
        <v>2010</v>
      </c>
      <c r="C9976" s="1" t="s">
        <v>39</v>
      </c>
      <c r="D9976" s="1" t="str">
        <f t="shared" si="155"/>
        <v>EU</v>
      </c>
      <c r="E9976" s="1" t="s">
        <v>16</v>
      </c>
      <c r="F9976" s="2">
        <v>1.8181199999999998E-2</v>
      </c>
      <c r="G9976" s="7">
        <v>2403111000</v>
      </c>
    </row>
    <row r="9977" spans="1:7" ht="13.2" hidden="1" x14ac:dyDescent="0.25">
      <c r="A9977" s="1">
        <v>10665</v>
      </c>
      <c r="B9977" s="1">
        <v>2010</v>
      </c>
      <c r="C9977" s="1" t="s">
        <v>39</v>
      </c>
      <c r="D9977" s="1" t="str">
        <f t="shared" si="155"/>
        <v>EU</v>
      </c>
      <c r="E9977" s="1" t="s">
        <v>17</v>
      </c>
      <c r="F9977" s="2">
        <v>1.7654400000000001E-2</v>
      </c>
      <c r="G9977" s="7">
        <v>2333482000</v>
      </c>
    </row>
    <row r="9978" spans="1:7" ht="13.2" hidden="1" x14ac:dyDescent="0.25">
      <c r="A9978" s="1">
        <v>10666</v>
      </c>
      <c r="B9978" s="1">
        <v>2010</v>
      </c>
      <c r="C9978" s="1" t="s">
        <v>39</v>
      </c>
      <c r="D9978" s="1" t="str">
        <f t="shared" si="155"/>
        <v>EU</v>
      </c>
      <c r="E9978" s="1" t="s">
        <v>18</v>
      </c>
      <c r="F9978" s="2">
        <v>1.5698399999999998E-2</v>
      </c>
      <c r="G9978" s="7">
        <v>2074937000</v>
      </c>
    </row>
    <row r="9979" spans="1:7" ht="13.2" hidden="1" x14ac:dyDescent="0.25">
      <c r="A9979" s="1">
        <v>10667</v>
      </c>
      <c r="B9979" s="1">
        <v>2010</v>
      </c>
      <c r="C9979" s="1" t="s">
        <v>39</v>
      </c>
      <c r="D9979" s="1" t="str">
        <f t="shared" si="155"/>
        <v>EU</v>
      </c>
      <c r="E9979" s="1" t="s">
        <v>19</v>
      </c>
      <c r="F9979" s="2">
        <v>2.5398E-3</v>
      </c>
      <c r="G9979" s="7">
        <v>335696000</v>
      </c>
    </row>
    <row r="9980" spans="1:7" ht="13.2" hidden="1" x14ac:dyDescent="0.25">
      <c r="A9980" s="1">
        <v>10668</v>
      </c>
      <c r="B9980" s="1">
        <v>2010</v>
      </c>
      <c r="C9980" s="1" t="s">
        <v>39</v>
      </c>
      <c r="D9980" s="1" t="str">
        <f t="shared" si="155"/>
        <v>EU</v>
      </c>
      <c r="E9980" s="1" t="s">
        <v>20</v>
      </c>
      <c r="F9980" s="2">
        <v>2.2461999999999998E-3</v>
      </c>
      <c r="G9980" s="7">
        <v>296897000</v>
      </c>
    </row>
    <row r="9981" spans="1:7" ht="13.2" hidden="1" x14ac:dyDescent="0.25">
      <c r="A9981" s="1">
        <v>10669</v>
      </c>
      <c r="B9981" s="1">
        <v>2010</v>
      </c>
      <c r="C9981" s="1" t="s">
        <v>39</v>
      </c>
      <c r="D9981" s="1" t="str">
        <f t="shared" si="155"/>
        <v>EU</v>
      </c>
      <c r="E9981" s="1" t="s">
        <v>21</v>
      </c>
      <c r="F9981" s="9">
        <v>1.696E-4</v>
      </c>
      <c r="G9981" s="7">
        <v>22419000</v>
      </c>
    </row>
    <row r="9982" spans="1:7" ht="13.2" hidden="1" x14ac:dyDescent="0.25">
      <c r="A9982" s="1">
        <v>10671</v>
      </c>
      <c r="B9982" s="1">
        <v>2010</v>
      </c>
      <c r="C9982" s="1" t="s">
        <v>40</v>
      </c>
      <c r="D9982" s="1" t="str">
        <f t="shared" si="155"/>
        <v>EU</v>
      </c>
      <c r="E9982" s="1" t="s">
        <v>5</v>
      </c>
      <c r="F9982" s="2">
        <v>1.0720700000000001E-2</v>
      </c>
      <c r="G9982" s="7">
        <v>147421000</v>
      </c>
    </row>
    <row r="9983" spans="1:7" ht="13.2" hidden="1" x14ac:dyDescent="0.25">
      <c r="A9983" s="1">
        <v>10672</v>
      </c>
      <c r="B9983" s="1">
        <v>2010</v>
      </c>
      <c r="C9983" s="1" t="s">
        <v>40</v>
      </c>
      <c r="D9983" s="1" t="str">
        <f t="shared" si="155"/>
        <v>EU</v>
      </c>
      <c r="E9983" s="1" t="s">
        <v>6</v>
      </c>
      <c r="F9983" s="9">
        <v>1.24E-5</v>
      </c>
      <c r="G9983" s="7">
        <v>170000</v>
      </c>
    </row>
    <row r="9984" spans="1:7" ht="13.2" hidden="1" x14ac:dyDescent="0.25">
      <c r="A9984" s="1">
        <v>10673</v>
      </c>
      <c r="B9984" s="1">
        <v>2010</v>
      </c>
      <c r="C9984" s="1" t="s">
        <v>40</v>
      </c>
      <c r="D9984" s="1" t="str">
        <f t="shared" si="155"/>
        <v>EU</v>
      </c>
      <c r="E9984" s="1" t="s">
        <v>7</v>
      </c>
      <c r="F9984" s="2">
        <v>2.4318699999999999E-2</v>
      </c>
      <c r="G9984" s="7">
        <v>334410000</v>
      </c>
    </row>
    <row r="9985" spans="1:7" ht="13.2" hidden="1" x14ac:dyDescent="0.25">
      <c r="A9985" s="1">
        <v>10674</v>
      </c>
      <c r="B9985" s="1">
        <v>2010</v>
      </c>
      <c r="C9985" s="1" t="s">
        <v>40</v>
      </c>
      <c r="D9985" s="1" t="str">
        <f t="shared" si="155"/>
        <v>EU</v>
      </c>
      <c r="E9985" s="1" t="s">
        <v>23</v>
      </c>
      <c r="F9985" s="9">
        <v>3.7490000000000001E-4</v>
      </c>
      <c r="G9985" s="7">
        <v>5156000</v>
      </c>
    </row>
    <row r="9986" spans="1:7" ht="13.2" hidden="1" x14ac:dyDescent="0.25">
      <c r="A9986" s="1">
        <v>10675</v>
      </c>
      <c r="B9986" s="1">
        <v>2010</v>
      </c>
      <c r="C9986" s="1" t="s">
        <v>40</v>
      </c>
      <c r="D9986" s="1" t="str">
        <f t="shared" ref="D9986:D10049" si="156">IF(OR(C9986="Austria",C9986="Belgium",C9986="Bulgaria",C9986="Iceland",C9986="Croatia",C9986="Cyprus",C9986="Czechia",C9986="Denmark",C9986="Estonia",C9986="Finland",C9986="France",C9986="Germany",C9986="Greece",C9986="Hungary",C9986="Ireland",C9986="Italy",C9986="Latvia",C9986="Lithuania",C9986="Luxembourg",C9986="Malta",C9986="Netherlands",C9986="Poland",C9986="Portugal",C9986="Romania",C9986="Slovakia",C9986="Slovenia",C9986="Spain",C9986="Sweden"),"EU",IF(OR(C9986="Albania",C9986="Andorra",C9986="Belarus",C9986="Bosnia and Herzegovina",C9986="Kosovo",C9986="Montenegro",C9986="Moldova",C9986="Ukraine",C9986="San Marino",C9986="North Macedonia",C9986="Norway",C9986="Serbia",C9986="Switzerland",C9986="United Kingdom"),"Non-EU European",IF(OR(C9986="Armenia",C9986="Azerbaijan",C9986="Georgia",C9986="Russian Federation",C9986="Kazakhstan",C9986="Kyrgyzstan",C9986="Tajikistan",C9986="Turkmenistan",C9986="Uzbekistan"),"Asia Pacific",IF(OR(C9986="Afghanistan",C9986="Bahrain",C9986="Egypt",C9986="Iran",C9986="Iraq",C9986="Israel",C9986="Jordan",C9986="Kuwait",C9986="Lebanon",C9986="Oman",C9986="Palestine, State of",C9986="Turkey",C9986="Qatar",C9986="Saudi Arabia",C9986="Syria",C9986="United Arab Emirates",C9986="Yemen"),"Middle East",IF(OR(C9986="Australia",C9986="Marshall Islands",C9986="Cook Islands",C9986="New Zealand"),"Oceania",IF(OR(C9986="Brunei Darussalam",C9986="Sri Lanka",C9986="Nepal",C9986="China",C9986="Hong Kong",C9986="Macao",C9986="Fiji",C9986="India",C9986="Indonesia",C9986="Japan",C9986="Kiribati",C9986="Malaysia",C9986="Maldives",C9986="Mongolia",C9986="Myanmar",C9986="Nauru",C9986="Papua New Guinea",C9986="Philippines",C9986="Samoa",C9986="Singapore",C9986="Solomon Islands",C9986="South Korea",C9986="Taiwan",C9986="Thailand",C9986="Timor-Leste",C9986="Tonga",C9986="Tuvalu",C9986="Vanuatu",C9986="Vietnam"),"Asia Pacific",IF(OR(C9986="Canada",C9986="United States of America"),"North America",IF(OR(C9986="Bolivia",C9986="Brazil",C9986="Chile",C9986="Colombia",C9986="Guatemala",C9986="Panama",C9986="Ecuador",C9986="El Salvador",C9986="Costa Rica",C9986="Guyana",C9986="Paraguay",C9986="Peru",C9986="Suriname",C9986="Uruguay",C9986="Venezuela"),"South America",IF(OR(C9986="Algeria",C9986="Angola",C9986="Benin",C9986="Botswana",C9986="Burkina Faso",C9986="Burundi",C9986="Cabo Verde",C9986="Cameroon",C9986="Central African Republic",C9986="Chad",C9986="Comoros",C9986="Congo",C9986="Democratic Republic of the Congo",C9986="Djibouti",C9986="Equatorial Guinea",C9986="Eritrea",C9986="Eswatini",C9986="Ethiopia",C9986="Gabon",C9986="Gambia",C9986="Ghana",C9986="Guinea",C9986="Guinea-Bissau",C9986="Ivory Coast",C9986="Kenya",C9986="Lesotho",C9986="Liberia",C9986="Libya",C9986="Madagascar",C9986="Malawi",C9986="Mali",C9986="Mauritania",C9986="Mauritius",C9986="Morocco",C9986="Mozambique",C9986="Namibia",C9986="Niger",C9986="Nigeria",C9986="Rwanda",C9986="Sao Tome and Principe",C9986="Senegal",C9986="Seychelles",C9986="Sierra Leone",C9986="Somalia",C9986="South Africa",C9986="South Sudan",C9986="Sudan",C9986="Tanzania",C9986="Togo",C9986="Tunisia",C9986="Uganda",C9986="Zambia",C9986="Zimbabwe"),"Africa","")))))))))</f>
        <v>EU</v>
      </c>
      <c r="E9986" s="1" t="s">
        <v>8</v>
      </c>
      <c r="F9986" s="2">
        <v>1.5024999999999999E-3</v>
      </c>
      <c r="G9986" s="7">
        <v>20661000</v>
      </c>
    </row>
    <row r="9987" spans="1:7" ht="13.2" hidden="1" x14ac:dyDescent="0.25">
      <c r="A9987" s="1">
        <v>10676</v>
      </c>
      <c r="B9987" s="1">
        <v>2010</v>
      </c>
      <c r="C9987" s="1" t="s">
        <v>40</v>
      </c>
      <c r="D9987" s="1" t="str">
        <f t="shared" si="156"/>
        <v>EU</v>
      </c>
      <c r="E9987" s="1" t="s">
        <v>9</v>
      </c>
      <c r="F9987" s="2">
        <v>5.9616000000000001E-3</v>
      </c>
      <c r="G9987" s="7">
        <v>81979000</v>
      </c>
    </row>
    <row r="9988" spans="1:7" ht="13.2" hidden="1" x14ac:dyDescent="0.25">
      <c r="A9988" s="1">
        <v>10677</v>
      </c>
      <c r="B9988" s="1">
        <v>2010</v>
      </c>
      <c r="C9988" s="1" t="s">
        <v>40</v>
      </c>
      <c r="D9988" s="1" t="str">
        <f t="shared" si="156"/>
        <v>EU</v>
      </c>
      <c r="E9988" s="1" t="s">
        <v>10</v>
      </c>
      <c r="F9988" s="2">
        <v>3.8189000000000001E-3</v>
      </c>
      <c r="G9988" s="7">
        <v>52514000</v>
      </c>
    </row>
    <row r="9989" spans="1:7" ht="13.2" hidden="1" x14ac:dyDescent="0.25">
      <c r="A9989" s="1">
        <v>10678</v>
      </c>
      <c r="B9989" s="1">
        <v>2010</v>
      </c>
      <c r="C9989" s="1" t="s">
        <v>40</v>
      </c>
      <c r="D9989" s="1" t="str">
        <f t="shared" si="156"/>
        <v>EU</v>
      </c>
      <c r="E9989" s="1" t="s">
        <v>11</v>
      </c>
      <c r="F9989" s="2">
        <v>7.2299000000000002E-2</v>
      </c>
      <c r="G9989" s="7">
        <v>994196000</v>
      </c>
    </row>
    <row r="9990" spans="1:7" ht="13.2" hidden="1" x14ac:dyDescent="0.25">
      <c r="A9990" s="1">
        <v>10679</v>
      </c>
      <c r="B9990" s="1">
        <v>2010</v>
      </c>
      <c r="C9990" s="1" t="s">
        <v>40</v>
      </c>
      <c r="D9990" s="1" t="str">
        <f t="shared" si="156"/>
        <v>EU</v>
      </c>
      <c r="E9990" s="1" t="s">
        <v>12</v>
      </c>
      <c r="F9990" s="2">
        <v>7.1826399999999999E-2</v>
      </c>
      <c r="G9990" s="7">
        <v>987696000</v>
      </c>
    </row>
    <row r="9991" spans="1:7" ht="13.2" hidden="1" x14ac:dyDescent="0.25">
      <c r="A9991" s="1">
        <v>10680</v>
      </c>
      <c r="B9991" s="1">
        <v>2010</v>
      </c>
      <c r="C9991" s="1" t="s">
        <v>40</v>
      </c>
      <c r="D9991" s="1" t="str">
        <f t="shared" si="156"/>
        <v>EU</v>
      </c>
      <c r="E9991" s="1" t="s">
        <v>13</v>
      </c>
      <c r="F9991" s="2">
        <v>0.103757</v>
      </c>
      <c r="G9991" s="7">
        <v>1426780000</v>
      </c>
    </row>
    <row r="9992" spans="1:7" ht="13.2" hidden="1" x14ac:dyDescent="0.25">
      <c r="A9992" s="1">
        <v>10681</v>
      </c>
      <c r="B9992" s="1">
        <v>2010</v>
      </c>
      <c r="C9992" s="1" t="s">
        <v>40</v>
      </c>
      <c r="D9992" s="1" t="str">
        <f t="shared" si="156"/>
        <v>EU</v>
      </c>
      <c r="E9992" s="1" t="s">
        <v>14</v>
      </c>
      <c r="F9992" s="2">
        <v>0.1176474</v>
      </c>
      <c r="G9992" s="7">
        <v>1617789000</v>
      </c>
    </row>
    <row r="9993" spans="1:7" ht="13.2" hidden="1" x14ac:dyDescent="0.25">
      <c r="A9993" s="1">
        <v>10682</v>
      </c>
      <c r="B9993" s="1">
        <v>2010</v>
      </c>
      <c r="C9993" s="1" t="s">
        <v>40</v>
      </c>
      <c r="D9993" s="1" t="str">
        <f t="shared" si="156"/>
        <v>EU</v>
      </c>
      <c r="E9993" s="1" t="s">
        <v>15</v>
      </c>
      <c r="F9993" s="9">
        <v>4.4470000000000002E-4</v>
      </c>
      <c r="G9993" s="7">
        <v>6115000</v>
      </c>
    </row>
    <row r="9994" spans="1:7" ht="13.2" hidden="1" x14ac:dyDescent="0.25">
      <c r="A9994" s="1">
        <v>10683</v>
      </c>
      <c r="B9994" s="1">
        <v>2010</v>
      </c>
      <c r="C9994" s="1" t="s">
        <v>40</v>
      </c>
      <c r="D9994" s="1" t="str">
        <f t="shared" si="156"/>
        <v>EU</v>
      </c>
      <c r="E9994" s="1" t="s">
        <v>16</v>
      </c>
      <c r="F9994" s="2">
        <v>1.2207699999999998E-2</v>
      </c>
      <c r="G9994" s="7">
        <v>167870000</v>
      </c>
    </row>
    <row r="9995" spans="1:7" ht="13.2" hidden="1" x14ac:dyDescent="0.25">
      <c r="A9995" s="1">
        <v>10684</v>
      </c>
      <c r="B9995" s="1">
        <v>2010</v>
      </c>
      <c r="C9995" s="1" t="s">
        <v>40</v>
      </c>
      <c r="D9995" s="1" t="str">
        <f t="shared" si="156"/>
        <v>EU</v>
      </c>
      <c r="E9995" s="1" t="s">
        <v>17</v>
      </c>
      <c r="F9995" s="2">
        <v>3.4379300000000002E-2</v>
      </c>
      <c r="G9995" s="7">
        <v>472755000</v>
      </c>
    </row>
    <row r="9996" spans="1:7" ht="13.2" hidden="1" x14ac:dyDescent="0.25">
      <c r="A9996" s="1">
        <v>10685</v>
      </c>
      <c r="B9996" s="1">
        <v>2010</v>
      </c>
      <c r="C9996" s="1" t="s">
        <v>40</v>
      </c>
      <c r="D9996" s="1" t="str">
        <f t="shared" si="156"/>
        <v>EU</v>
      </c>
      <c r="E9996" s="1" t="s">
        <v>18</v>
      </c>
      <c r="F9996" s="2">
        <v>2.3152200000000001E-2</v>
      </c>
      <c r="G9996" s="7">
        <v>318370000</v>
      </c>
    </row>
    <row r="9997" spans="1:7" ht="13.2" hidden="1" x14ac:dyDescent="0.25">
      <c r="A9997" s="1">
        <v>10686</v>
      </c>
      <c r="B9997" s="1">
        <v>2010</v>
      </c>
      <c r="C9997" s="1" t="s">
        <v>40</v>
      </c>
      <c r="D9997" s="1" t="str">
        <f t="shared" si="156"/>
        <v>EU</v>
      </c>
      <c r="E9997" s="1" t="s">
        <v>19</v>
      </c>
      <c r="F9997" s="2">
        <v>8.7870000000000005E-4</v>
      </c>
      <c r="G9997" s="7">
        <v>12083000</v>
      </c>
    </row>
    <row r="9998" spans="1:7" ht="13.2" hidden="1" x14ac:dyDescent="0.25">
      <c r="A9998" s="1">
        <v>10687</v>
      </c>
      <c r="B9998" s="1">
        <v>2010</v>
      </c>
      <c r="C9998" s="1" t="s">
        <v>40</v>
      </c>
      <c r="D9998" s="1" t="str">
        <f t="shared" si="156"/>
        <v>EU</v>
      </c>
      <c r="E9998" s="1" t="s">
        <v>20</v>
      </c>
      <c r="F9998" s="2">
        <v>3.8419999999999999E-3</v>
      </c>
      <c r="G9998" s="7">
        <v>52832000</v>
      </c>
    </row>
    <row r="9999" spans="1:7" ht="13.2" hidden="1" x14ac:dyDescent="0.25">
      <c r="A9999" s="1">
        <v>10688</v>
      </c>
      <c r="B9999" s="1">
        <v>2010</v>
      </c>
      <c r="C9999" s="1" t="s">
        <v>40</v>
      </c>
      <c r="D9999" s="1" t="str">
        <f t="shared" si="156"/>
        <v>EU</v>
      </c>
      <c r="E9999" s="1" t="s">
        <v>21</v>
      </c>
      <c r="F9999" s="2">
        <v>8.1420000000000006E-4</v>
      </c>
      <c r="G9999" s="7">
        <v>11196000</v>
      </c>
    </row>
    <row r="10000" spans="1:7" ht="13.2" hidden="1" x14ac:dyDescent="0.25">
      <c r="A10000" s="1">
        <v>10690</v>
      </c>
      <c r="B10000" s="1">
        <v>2010</v>
      </c>
      <c r="C10000" s="1" t="s">
        <v>41</v>
      </c>
      <c r="D10000" s="1" t="str">
        <f t="shared" si="156"/>
        <v>Asia Pacific</v>
      </c>
      <c r="E10000" s="1" t="s">
        <v>9</v>
      </c>
      <c r="F10000" s="2">
        <v>2.2063E-3</v>
      </c>
      <c r="G10000" s="7">
        <v>1665927000</v>
      </c>
    </row>
    <row r="10001" spans="1:7" ht="13.2" hidden="1" x14ac:dyDescent="0.25">
      <c r="A10001" s="1">
        <v>10691</v>
      </c>
      <c r="B10001" s="1">
        <v>2010</v>
      </c>
      <c r="C10001" s="1" t="s">
        <v>41</v>
      </c>
      <c r="D10001" s="1" t="str">
        <f t="shared" si="156"/>
        <v>Asia Pacific</v>
      </c>
      <c r="E10001" s="1" t="s">
        <v>10</v>
      </c>
      <c r="F10001" s="2">
        <v>1.1535500000000001E-2</v>
      </c>
      <c r="G10001" s="7">
        <v>8710399000</v>
      </c>
    </row>
    <row r="10002" spans="1:7" ht="13.2" hidden="1" x14ac:dyDescent="0.25">
      <c r="A10002" s="1">
        <v>10692</v>
      </c>
      <c r="B10002" s="1">
        <v>2010</v>
      </c>
      <c r="C10002" s="1" t="s">
        <v>41</v>
      </c>
      <c r="D10002" s="1" t="str">
        <f t="shared" si="156"/>
        <v>Asia Pacific</v>
      </c>
      <c r="E10002" s="1" t="s">
        <v>11</v>
      </c>
      <c r="F10002" s="2">
        <v>8.1857000000000006E-3</v>
      </c>
      <c r="G10002" s="7">
        <v>6180981000</v>
      </c>
    </row>
    <row r="10003" spans="1:7" ht="13.2" hidden="1" x14ac:dyDescent="0.25">
      <c r="A10003" s="1">
        <v>10693</v>
      </c>
      <c r="B10003" s="1">
        <v>2010</v>
      </c>
      <c r="C10003" s="1" t="s">
        <v>41</v>
      </c>
      <c r="D10003" s="1" t="str">
        <f t="shared" si="156"/>
        <v>Asia Pacific</v>
      </c>
      <c r="E10003" s="1" t="s">
        <v>12</v>
      </c>
      <c r="F10003" s="2">
        <v>2.8988399999999998E-2</v>
      </c>
      <c r="G10003" s="7">
        <v>21888946000</v>
      </c>
    </row>
    <row r="10004" spans="1:7" ht="13.2" hidden="1" x14ac:dyDescent="0.25">
      <c r="A10004" s="1">
        <v>10694</v>
      </c>
      <c r="B10004" s="1">
        <v>2010</v>
      </c>
      <c r="C10004" s="1" t="s">
        <v>41</v>
      </c>
      <c r="D10004" s="1" t="str">
        <f t="shared" si="156"/>
        <v>Asia Pacific</v>
      </c>
      <c r="E10004" s="1" t="s">
        <v>13</v>
      </c>
      <c r="F10004" s="2">
        <v>1.3012000000000002E-3</v>
      </c>
      <c r="G10004" s="7">
        <v>982502000</v>
      </c>
    </row>
    <row r="10005" spans="1:7" ht="13.2" hidden="1" x14ac:dyDescent="0.25">
      <c r="A10005" s="1">
        <v>10695</v>
      </c>
      <c r="B10005" s="1">
        <v>2010</v>
      </c>
      <c r="C10005" s="1" t="s">
        <v>41</v>
      </c>
      <c r="D10005" s="1" t="str">
        <f t="shared" si="156"/>
        <v>Asia Pacific</v>
      </c>
      <c r="E10005" s="1" t="s">
        <v>14</v>
      </c>
      <c r="F10005" s="2">
        <v>8.973890000000001E-2</v>
      </c>
      <c r="G10005" s="7">
        <v>67761346000.000008</v>
      </c>
    </row>
    <row r="10006" spans="1:7" ht="13.2" hidden="1" x14ac:dyDescent="0.25">
      <c r="A10006" s="1">
        <v>10696</v>
      </c>
      <c r="B10006" s="1">
        <v>2010</v>
      </c>
      <c r="C10006" s="1" t="s">
        <v>41</v>
      </c>
      <c r="D10006" s="1" t="str">
        <f t="shared" si="156"/>
        <v>Asia Pacific</v>
      </c>
      <c r="E10006" s="1" t="s">
        <v>15</v>
      </c>
      <c r="F10006" s="2">
        <v>2.4905999999999999E-3</v>
      </c>
      <c r="G10006" s="7">
        <v>1880647000</v>
      </c>
    </row>
    <row r="10007" spans="1:7" ht="13.2" hidden="1" x14ac:dyDescent="0.25">
      <c r="A10007" s="1">
        <v>10697</v>
      </c>
      <c r="B10007" s="1">
        <v>2010</v>
      </c>
      <c r="C10007" s="1" t="s">
        <v>41</v>
      </c>
      <c r="D10007" s="1" t="str">
        <f t="shared" si="156"/>
        <v>Asia Pacific</v>
      </c>
      <c r="E10007" s="1" t="s">
        <v>16</v>
      </c>
      <c r="F10007" s="2">
        <v>2.6004999999999999E-3</v>
      </c>
      <c r="G10007" s="7">
        <v>1963603000</v>
      </c>
    </row>
    <row r="10008" spans="1:7" ht="13.2" hidden="1" x14ac:dyDescent="0.25">
      <c r="A10008" s="1">
        <v>10698</v>
      </c>
      <c r="B10008" s="1">
        <v>2010</v>
      </c>
      <c r="C10008" s="1" t="s">
        <v>41</v>
      </c>
      <c r="D10008" s="1" t="str">
        <f t="shared" si="156"/>
        <v>Asia Pacific</v>
      </c>
      <c r="E10008" s="1" t="s">
        <v>17</v>
      </c>
      <c r="F10008" s="2">
        <v>7.1260000000000008E-4</v>
      </c>
      <c r="G10008" s="7">
        <v>538083000</v>
      </c>
    </row>
    <row r="10009" spans="1:7" ht="13.2" hidden="1" x14ac:dyDescent="0.25">
      <c r="A10009" s="1">
        <v>10700</v>
      </c>
      <c r="B10009" s="1">
        <v>2010</v>
      </c>
      <c r="C10009" s="1" t="s">
        <v>42</v>
      </c>
      <c r="D10009" s="1" t="str">
        <f t="shared" si="156"/>
        <v>EU</v>
      </c>
      <c r="E10009" s="1" t="s">
        <v>5</v>
      </c>
      <c r="F10009" s="2">
        <v>4.3497000000000006E-3</v>
      </c>
      <c r="G10009" s="7">
        <v>964326000</v>
      </c>
    </row>
    <row r="10010" spans="1:7" ht="13.2" hidden="1" x14ac:dyDescent="0.25">
      <c r="A10010" s="1">
        <v>10701</v>
      </c>
      <c r="B10010" s="1">
        <v>2010</v>
      </c>
      <c r="C10010" s="1" t="s">
        <v>42</v>
      </c>
      <c r="D10010" s="1" t="str">
        <f t="shared" si="156"/>
        <v>EU</v>
      </c>
      <c r="E10010" s="1" t="s">
        <v>6</v>
      </c>
      <c r="F10010" s="2">
        <v>1.0406E-3</v>
      </c>
      <c r="G10010" s="7">
        <v>230688000</v>
      </c>
    </row>
    <row r="10011" spans="1:7" ht="13.2" hidden="1" x14ac:dyDescent="0.25">
      <c r="A10011" s="1">
        <v>10702</v>
      </c>
      <c r="B10011" s="1">
        <v>2010</v>
      </c>
      <c r="C10011" s="1" t="s">
        <v>42</v>
      </c>
      <c r="D10011" s="1" t="str">
        <f t="shared" si="156"/>
        <v>EU</v>
      </c>
      <c r="E10011" s="1" t="s">
        <v>7</v>
      </c>
      <c r="F10011" s="2">
        <v>4.5560400000000001E-2</v>
      </c>
      <c r="G10011" s="7">
        <v>10100609000</v>
      </c>
    </row>
    <row r="10012" spans="1:7" ht="13.2" hidden="1" x14ac:dyDescent="0.25">
      <c r="A10012" s="1">
        <v>10703</v>
      </c>
      <c r="B10012" s="1">
        <v>2010</v>
      </c>
      <c r="C10012" s="1" t="s">
        <v>42</v>
      </c>
      <c r="D10012" s="1" t="str">
        <f t="shared" si="156"/>
        <v>EU</v>
      </c>
      <c r="E10012" s="1" t="s">
        <v>23</v>
      </c>
      <c r="F10012" s="9">
        <v>3.9859999999999999E-4</v>
      </c>
      <c r="G10012" s="7">
        <v>88359000</v>
      </c>
    </row>
    <row r="10013" spans="1:7" ht="13.2" hidden="1" x14ac:dyDescent="0.25">
      <c r="A10013" s="1">
        <v>10704</v>
      </c>
      <c r="B10013" s="1">
        <v>2010</v>
      </c>
      <c r="C10013" s="1" t="s">
        <v>42</v>
      </c>
      <c r="D10013" s="1" t="str">
        <f t="shared" si="156"/>
        <v>EU</v>
      </c>
      <c r="E10013" s="1" t="s">
        <v>8</v>
      </c>
      <c r="F10013" s="2">
        <v>1.1511E-3</v>
      </c>
      <c r="G10013" s="7">
        <v>255200000</v>
      </c>
    </row>
    <row r="10014" spans="1:7" ht="13.2" hidden="1" x14ac:dyDescent="0.25">
      <c r="A10014" s="1">
        <v>10705</v>
      </c>
      <c r="B10014" s="1">
        <v>2010</v>
      </c>
      <c r="C10014" s="1" t="s">
        <v>42</v>
      </c>
      <c r="D10014" s="1" t="str">
        <f t="shared" si="156"/>
        <v>EU</v>
      </c>
      <c r="E10014" s="1" t="s">
        <v>9</v>
      </c>
      <c r="F10014" s="2">
        <v>9.5745999999999991E-3</v>
      </c>
      <c r="G10014" s="7">
        <v>2122658000</v>
      </c>
    </row>
    <row r="10015" spans="1:7" ht="13.2" hidden="1" x14ac:dyDescent="0.25">
      <c r="A10015" s="1">
        <v>10706</v>
      </c>
      <c r="B10015" s="1">
        <v>2010</v>
      </c>
      <c r="C10015" s="1" t="s">
        <v>42</v>
      </c>
      <c r="D10015" s="1" t="str">
        <f t="shared" si="156"/>
        <v>EU</v>
      </c>
      <c r="E10015" s="1" t="s">
        <v>10</v>
      </c>
      <c r="F10015" s="2">
        <v>1.2001299999999999E-2</v>
      </c>
      <c r="G10015" s="7">
        <v>2660647000</v>
      </c>
    </row>
    <row r="10016" spans="1:7" ht="13.2" hidden="1" x14ac:dyDescent="0.25">
      <c r="A10016" s="1">
        <v>10707</v>
      </c>
      <c r="B10016" s="1">
        <v>2010</v>
      </c>
      <c r="C10016" s="1" t="s">
        <v>42</v>
      </c>
      <c r="D10016" s="1" t="str">
        <f t="shared" si="156"/>
        <v>EU</v>
      </c>
      <c r="E10016" s="1" t="s">
        <v>11</v>
      </c>
      <c r="F10016" s="2">
        <v>7.4776899999999993E-2</v>
      </c>
      <c r="G10016" s="7">
        <v>16577835000</v>
      </c>
    </row>
    <row r="10017" spans="1:7" ht="13.2" hidden="1" x14ac:dyDescent="0.25">
      <c r="A10017" s="1">
        <v>10708</v>
      </c>
      <c r="B10017" s="1">
        <v>2010</v>
      </c>
      <c r="C10017" s="1" t="s">
        <v>42</v>
      </c>
      <c r="D10017" s="1" t="str">
        <f t="shared" si="156"/>
        <v>EU</v>
      </c>
      <c r="E10017" s="1" t="s">
        <v>12</v>
      </c>
      <c r="F10017" s="2">
        <v>4.6278800000000002E-2</v>
      </c>
      <c r="G10017" s="7">
        <v>10259894000</v>
      </c>
    </row>
    <row r="10018" spans="1:7" ht="13.2" hidden="1" x14ac:dyDescent="0.25">
      <c r="A10018" s="1">
        <v>10709</v>
      </c>
      <c r="B10018" s="1">
        <v>2010</v>
      </c>
      <c r="C10018" s="1" t="s">
        <v>42</v>
      </c>
      <c r="D10018" s="1" t="str">
        <f t="shared" si="156"/>
        <v>EU</v>
      </c>
      <c r="E10018" s="1" t="s">
        <v>13</v>
      </c>
      <c r="F10018" s="2">
        <v>0.17504359999999999</v>
      </c>
      <c r="G10018" s="7">
        <v>38806683000</v>
      </c>
    </row>
    <row r="10019" spans="1:7" ht="13.2" hidden="1" x14ac:dyDescent="0.25">
      <c r="A10019" s="1">
        <v>10710</v>
      </c>
      <c r="B10019" s="1">
        <v>2010</v>
      </c>
      <c r="C10019" s="1" t="s">
        <v>42</v>
      </c>
      <c r="D10019" s="1" t="str">
        <f t="shared" si="156"/>
        <v>EU</v>
      </c>
      <c r="E10019" s="1" t="s">
        <v>14</v>
      </c>
      <c r="F10019" s="2">
        <v>5.1947699999999999E-2</v>
      </c>
      <c r="G10019" s="7">
        <v>11516673000</v>
      </c>
    </row>
    <row r="10020" spans="1:7" ht="13.2" hidden="1" x14ac:dyDescent="0.25">
      <c r="A10020" s="1">
        <v>10711</v>
      </c>
      <c r="B10020" s="1">
        <v>2010</v>
      </c>
      <c r="C10020" s="1" t="s">
        <v>42</v>
      </c>
      <c r="D10020" s="1" t="str">
        <f t="shared" si="156"/>
        <v>EU</v>
      </c>
      <c r="E10020" s="1" t="s">
        <v>15</v>
      </c>
      <c r="F10020" s="2">
        <v>3.5625000000000001E-3</v>
      </c>
      <c r="G10020" s="7">
        <v>789796000</v>
      </c>
    </row>
    <row r="10021" spans="1:7" ht="13.2" hidden="1" x14ac:dyDescent="0.25">
      <c r="A10021" s="1">
        <v>10712</v>
      </c>
      <c r="B10021" s="1">
        <v>2010</v>
      </c>
      <c r="C10021" s="1" t="s">
        <v>42</v>
      </c>
      <c r="D10021" s="1" t="str">
        <f t="shared" si="156"/>
        <v>EU</v>
      </c>
      <c r="E10021" s="1" t="s">
        <v>16</v>
      </c>
      <c r="F10021" s="2">
        <v>1.6765000000000002E-2</v>
      </c>
      <c r="G10021" s="7">
        <v>3716753000</v>
      </c>
    </row>
    <row r="10022" spans="1:7" ht="13.2" hidden="1" x14ac:dyDescent="0.25">
      <c r="A10022" s="1">
        <v>10713</v>
      </c>
      <c r="B10022" s="1">
        <v>2010</v>
      </c>
      <c r="C10022" s="1" t="s">
        <v>42</v>
      </c>
      <c r="D10022" s="1" t="str">
        <f t="shared" si="156"/>
        <v>EU</v>
      </c>
      <c r="E10022" s="1" t="s">
        <v>17</v>
      </c>
      <c r="F10022" s="2">
        <v>8.6673999999999987E-3</v>
      </c>
      <c r="G10022" s="7">
        <v>1921547000</v>
      </c>
    </row>
    <row r="10023" spans="1:7" ht="13.2" hidden="1" x14ac:dyDescent="0.25">
      <c r="A10023" s="1">
        <v>10714</v>
      </c>
      <c r="B10023" s="1">
        <v>2010</v>
      </c>
      <c r="C10023" s="1" t="s">
        <v>42</v>
      </c>
      <c r="D10023" s="1" t="str">
        <f t="shared" si="156"/>
        <v>EU</v>
      </c>
      <c r="E10023" s="1" t="s">
        <v>18</v>
      </c>
      <c r="F10023" s="2">
        <v>0.1916398</v>
      </c>
      <c r="G10023" s="7">
        <v>42486024000</v>
      </c>
    </row>
    <row r="10024" spans="1:7" ht="13.2" hidden="1" x14ac:dyDescent="0.25">
      <c r="A10024" s="1">
        <v>10715</v>
      </c>
      <c r="B10024" s="1">
        <v>2010</v>
      </c>
      <c r="C10024" s="1" t="s">
        <v>42</v>
      </c>
      <c r="D10024" s="1" t="str">
        <f t="shared" si="156"/>
        <v>EU</v>
      </c>
      <c r="E10024" s="1" t="s">
        <v>19</v>
      </c>
      <c r="F10024" s="2">
        <v>2.2919999999999998E-3</v>
      </c>
      <c r="G10024" s="7">
        <v>508121000</v>
      </c>
    </row>
    <row r="10025" spans="1:7" ht="13.2" hidden="1" x14ac:dyDescent="0.25">
      <c r="A10025" s="1">
        <v>10716</v>
      </c>
      <c r="B10025" s="1">
        <v>2010</v>
      </c>
      <c r="C10025" s="1" t="s">
        <v>42</v>
      </c>
      <c r="D10025" s="1" t="str">
        <f t="shared" si="156"/>
        <v>EU</v>
      </c>
      <c r="E10025" s="1" t="s">
        <v>20</v>
      </c>
      <c r="F10025" s="2">
        <v>3.3255000000000003E-3</v>
      </c>
      <c r="G10025" s="7">
        <v>737244000</v>
      </c>
    </row>
    <row r="10026" spans="1:7" ht="13.2" hidden="1" x14ac:dyDescent="0.25">
      <c r="A10026" s="1">
        <v>10717</v>
      </c>
      <c r="B10026" s="1">
        <v>2010</v>
      </c>
      <c r="C10026" s="1" t="s">
        <v>42</v>
      </c>
      <c r="D10026" s="1" t="str">
        <f t="shared" si="156"/>
        <v>EU</v>
      </c>
      <c r="E10026" s="1" t="s">
        <v>21</v>
      </c>
      <c r="F10026" s="2">
        <v>1.2027000000000001E-3</v>
      </c>
      <c r="G10026" s="7">
        <v>266641000.00000003</v>
      </c>
    </row>
    <row r="10027" spans="1:7" ht="13.2" hidden="1" x14ac:dyDescent="0.25">
      <c r="A10027" s="1">
        <v>10719</v>
      </c>
      <c r="B10027" s="1">
        <v>2010</v>
      </c>
      <c r="C10027" s="1" t="s">
        <v>43</v>
      </c>
      <c r="D10027" s="1" t="str">
        <f t="shared" si="156"/>
        <v>Middle East</v>
      </c>
      <c r="E10027" s="1" t="s">
        <v>9</v>
      </c>
      <c r="F10027" s="2">
        <v>6.1814000000000001E-3</v>
      </c>
      <c r="G10027" s="7">
        <v>1450491000</v>
      </c>
    </row>
    <row r="10028" spans="1:7" ht="13.2" hidden="1" x14ac:dyDescent="0.25">
      <c r="A10028" s="1">
        <v>10720</v>
      </c>
      <c r="B10028" s="1">
        <v>2010</v>
      </c>
      <c r="C10028" s="1" t="s">
        <v>43</v>
      </c>
      <c r="D10028" s="1" t="str">
        <f t="shared" si="156"/>
        <v>Middle East</v>
      </c>
      <c r="E10028" s="1" t="s">
        <v>10</v>
      </c>
      <c r="F10028" s="9">
        <v>3.3480000000000001E-4</v>
      </c>
      <c r="G10028" s="7">
        <v>78559000</v>
      </c>
    </row>
    <row r="10029" spans="1:7" ht="13.2" hidden="1" x14ac:dyDescent="0.25">
      <c r="A10029" s="1">
        <v>10721</v>
      </c>
      <c r="B10029" s="1">
        <v>2010</v>
      </c>
      <c r="C10029" s="1" t="s">
        <v>43</v>
      </c>
      <c r="D10029" s="1" t="str">
        <f t="shared" si="156"/>
        <v>Middle East</v>
      </c>
      <c r="E10029" s="1" t="s">
        <v>11</v>
      </c>
      <c r="F10029" s="2">
        <v>4.99263E-2</v>
      </c>
      <c r="G10029" s="7">
        <v>11715430000</v>
      </c>
    </row>
    <row r="10030" spans="1:7" ht="13.2" hidden="1" x14ac:dyDescent="0.25">
      <c r="A10030" s="1">
        <v>10722</v>
      </c>
      <c r="B10030" s="1">
        <v>2010</v>
      </c>
      <c r="C10030" s="1" t="s">
        <v>43</v>
      </c>
      <c r="D10030" s="1" t="str">
        <f t="shared" si="156"/>
        <v>Middle East</v>
      </c>
      <c r="E10030" s="1" t="s">
        <v>12</v>
      </c>
      <c r="F10030" s="2">
        <v>6.6534599999999999E-2</v>
      </c>
      <c r="G10030" s="7">
        <v>15612648000</v>
      </c>
    </row>
    <row r="10031" spans="1:7" ht="13.2" hidden="1" x14ac:dyDescent="0.25">
      <c r="A10031" s="1">
        <v>10723</v>
      </c>
      <c r="B10031" s="1">
        <v>2010</v>
      </c>
      <c r="C10031" s="1" t="s">
        <v>43</v>
      </c>
      <c r="D10031" s="1" t="str">
        <f t="shared" si="156"/>
        <v>Middle East</v>
      </c>
      <c r="E10031" s="1" t="s">
        <v>13</v>
      </c>
      <c r="F10031" s="2">
        <v>0.1089121</v>
      </c>
      <c r="G10031" s="7">
        <v>25556731000</v>
      </c>
    </row>
    <row r="10032" spans="1:7" ht="13.2" hidden="1" x14ac:dyDescent="0.25">
      <c r="A10032" s="1">
        <v>10724</v>
      </c>
      <c r="B10032" s="1">
        <v>2010</v>
      </c>
      <c r="C10032" s="1" t="s">
        <v>43</v>
      </c>
      <c r="D10032" s="1" t="str">
        <f t="shared" si="156"/>
        <v>Middle East</v>
      </c>
      <c r="E10032" s="1" t="s">
        <v>14</v>
      </c>
      <c r="F10032" s="2">
        <v>6.2130700000000004E-2</v>
      </c>
      <c r="G10032" s="7">
        <v>14579258000</v>
      </c>
    </row>
    <row r="10033" spans="1:7" ht="13.2" hidden="1" x14ac:dyDescent="0.25">
      <c r="A10033" s="1">
        <v>10725</v>
      </c>
      <c r="B10033" s="1">
        <v>2010</v>
      </c>
      <c r="C10033" s="1" t="s">
        <v>43</v>
      </c>
      <c r="D10033" s="1" t="str">
        <f t="shared" si="156"/>
        <v>Middle East</v>
      </c>
      <c r="E10033" s="1" t="s">
        <v>15</v>
      </c>
      <c r="F10033" s="2">
        <v>6.2095000000000004E-2</v>
      </c>
      <c r="G10033" s="7">
        <v>14570884000</v>
      </c>
    </row>
    <row r="10034" spans="1:7" ht="13.2" hidden="1" x14ac:dyDescent="0.25">
      <c r="A10034" s="1">
        <v>10726</v>
      </c>
      <c r="B10034" s="1">
        <v>2010</v>
      </c>
      <c r="C10034" s="1" t="s">
        <v>43</v>
      </c>
      <c r="D10034" s="1" t="str">
        <f t="shared" si="156"/>
        <v>Middle East</v>
      </c>
      <c r="E10034" s="1" t="s">
        <v>16</v>
      </c>
      <c r="F10034" s="2">
        <v>1.59258E-2</v>
      </c>
      <c r="G10034" s="7">
        <v>3737075000</v>
      </c>
    </row>
    <row r="10035" spans="1:7" ht="13.2" hidden="1" x14ac:dyDescent="0.25">
      <c r="A10035" s="1">
        <v>10727</v>
      </c>
      <c r="B10035" s="1">
        <v>2010</v>
      </c>
      <c r="C10035" s="1" t="s">
        <v>43</v>
      </c>
      <c r="D10035" s="1" t="str">
        <f t="shared" si="156"/>
        <v>Middle East</v>
      </c>
      <c r="E10035" s="1" t="s">
        <v>17</v>
      </c>
      <c r="F10035" s="2">
        <v>1.50364E-2</v>
      </c>
      <c r="G10035" s="7">
        <v>3528365000</v>
      </c>
    </row>
    <row r="10036" spans="1:7" ht="13.2" hidden="1" x14ac:dyDescent="0.25">
      <c r="A10036" s="1">
        <v>10729</v>
      </c>
      <c r="B10036" s="1">
        <v>2010</v>
      </c>
      <c r="C10036" s="1" t="s">
        <v>44</v>
      </c>
      <c r="D10036" s="1" t="str">
        <f t="shared" si="156"/>
        <v>EU</v>
      </c>
      <c r="E10036" s="1" t="s">
        <v>5</v>
      </c>
      <c r="F10036" s="2">
        <v>3.4329999999999999E-3</v>
      </c>
      <c r="G10036" s="7">
        <v>7326175000</v>
      </c>
    </row>
    <row r="10037" spans="1:7" ht="13.2" hidden="1" x14ac:dyDescent="0.25">
      <c r="A10037" s="1">
        <v>10730</v>
      </c>
      <c r="B10037" s="1">
        <v>2010</v>
      </c>
      <c r="C10037" s="1" t="s">
        <v>44</v>
      </c>
      <c r="D10037" s="1" t="str">
        <f t="shared" si="156"/>
        <v>EU</v>
      </c>
      <c r="E10037" s="1" t="s">
        <v>6</v>
      </c>
      <c r="F10037" s="2">
        <v>4.4729000000000001E-3</v>
      </c>
      <c r="G10037" s="7">
        <v>9545160000</v>
      </c>
    </row>
    <row r="10038" spans="1:7" ht="13.2" hidden="1" x14ac:dyDescent="0.25">
      <c r="A10038" s="1">
        <v>10731</v>
      </c>
      <c r="B10038" s="1">
        <v>2010</v>
      </c>
      <c r="C10038" s="1" t="s">
        <v>44</v>
      </c>
      <c r="D10038" s="1" t="str">
        <f t="shared" si="156"/>
        <v>EU</v>
      </c>
      <c r="E10038" s="1" t="s">
        <v>7</v>
      </c>
      <c r="F10038" s="2">
        <v>1.9134399999999999E-2</v>
      </c>
      <c r="G10038" s="7">
        <v>40833134000</v>
      </c>
    </row>
    <row r="10039" spans="1:7" ht="13.2" hidden="1" x14ac:dyDescent="0.25">
      <c r="A10039" s="1">
        <v>10732</v>
      </c>
      <c r="B10039" s="1">
        <v>2010</v>
      </c>
      <c r="C10039" s="1" t="s">
        <v>44</v>
      </c>
      <c r="D10039" s="1" t="str">
        <f t="shared" si="156"/>
        <v>EU</v>
      </c>
      <c r="E10039" s="1" t="s">
        <v>23</v>
      </c>
      <c r="F10039" s="2">
        <v>9.6969999999999999E-4</v>
      </c>
      <c r="G10039" s="7">
        <v>2069444000</v>
      </c>
    </row>
    <row r="10040" spans="1:7" ht="13.2" hidden="1" x14ac:dyDescent="0.25">
      <c r="A10040" s="1">
        <v>10733</v>
      </c>
      <c r="B10040" s="1">
        <v>2010</v>
      </c>
      <c r="C10040" s="1" t="s">
        <v>44</v>
      </c>
      <c r="D10040" s="1" t="str">
        <f t="shared" si="156"/>
        <v>EU</v>
      </c>
      <c r="E10040" s="1" t="s">
        <v>8</v>
      </c>
      <c r="F10040" s="2">
        <v>3.1361000000000002E-3</v>
      </c>
      <c r="G10040" s="7">
        <v>6692483000</v>
      </c>
    </row>
    <row r="10041" spans="1:7" ht="13.2" hidden="1" x14ac:dyDescent="0.25">
      <c r="A10041" s="1">
        <v>10734</v>
      </c>
      <c r="B10041" s="1">
        <v>2010</v>
      </c>
      <c r="C10041" s="1" t="s">
        <v>44</v>
      </c>
      <c r="D10041" s="1" t="str">
        <f t="shared" si="156"/>
        <v>EU</v>
      </c>
      <c r="E10041" s="1" t="s">
        <v>9</v>
      </c>
      <c r="F10041" s="2">
        <v>8.3636000000000005E-3</v>
      </c>
      <c r="G10041" s="7">
        <v>17848123000</v>
      </c>
    </row>
    <row r="10042" spans="1:7" ht="13.2" hidden="1" x14ac:dyDescent="0.25">
      <c r="A10042" s="1">
        <v>10735</v>
      </c>
      <c r="B10042" s="1">
        <v>2010</v>
      </c>
      <c r="C10042" s="1" t="s">
        <v>44</v>
      </c>
      <c r="D10042" s="1" t="str">
        <f t="shared" si="156"/>
        <v>EU</v>
      </c>
      <c r="E10042" s="1" t="s">
        <v>10</v>
      </c>
      <c r="F10042" s="2">
        <v>7.5621999999999998E-3</v>
      </c>
      <c r="G10042" s="7">
        <v>16137949000</v>
      </c>
    </row>
    <row r="10043" spans="1:7" ht="13.2" hidden="1" x14ac:dyDescent="0.25">
      <c r="A10043" s="1">
        <v>10736</v>
      </c>
      <c r="B10043" s="1">
        <v>2010</v>
      </c>
      <c r="C10043" s="1" t="s">
        <v>44</v>
      </c>
      <c r="D10043" s="1" t="str">
        <f t="shared" si="156"/>
        <v>EU</v>
      </c>
      <c r="E10043" s="1" t="s">
        <v>11</v>
      </c>
      <c r="F10043" s="2">
        <v>7.39345E-2</v>
      </c>
      <c r="G10043" s="7">
        <v>157777518000</v>
      </c>
    </row>
    <row r="10044" spans="1:7" ht="13.2" hidden="1" x14ac:dyDescent="0.25">
      <c r="A10044" s="1">
        <v>10737</v>
      </c>
      <c r="B10044" s="1">
        <v>2010</v>
      </c>
      <c r="C10044" s="1" t="s">
        <v>44</v>
      </c>
      <c r="D10044" s="1" t="str">
        <f t="shared" si="156"/>
        <v>EU</v>
      </c>
      <c r="E10044" s="1" t="s">
        <v>12</v>
      </c>
      <c r="F10044" s="2">
        <v>4.3508399999999996E-2</v>
      </c>
      <c r="G10044" s="7">
        <v>92847627000</v>
      </c>
    </row>
    <row r="10045" spans="1:7" ht="13.2" hidden="1" x14ac:dyDescent="0.25">
      <c r="A10045" s="1">
        <v>10738</v>
      </c>
      <c r="B10045" s="1">
        <v>2010</v>
      </c>
      <c r="C10045" s="1" t="s">
        <v>44</v>
      </c>
      <c r="D10045" s="1" t="str">
        <f t="shared" si="156"/>
        <v>EU</v>
      </c>
      <c r="E10045" s="1" t="s">
        <v>13</v>
      </c>
      <c r="F10045" s="2">
        <v>0.19707909999999998</v>
      </c>
      <c r="G10045" s="7">
        <v>420570355000</v>
      </c>
    </row>
    <row r="10046" spans="1:7" ht="13.2" hidden="1" x14ac:dyDescent="0.25">
      <c r="A10046" s="1">
        <v>10739</v>
      </c>
      <c r="B10046" s="1">
        <v>2010</v>
      </c>
      <c r="C10046" s="1" t="s">
        <v>44</v>
      </c>
      <c r="D10046" s="1" t="str">
        <f t="shared" si="156"/>
        <v>EU</v>
      </c>
      <c r="E10046" s="1" t="s">
        <v>14</v>
      </c>
      <c r="F10046" s="2">
        <v>8.9729299999999998E-2</v>
      </c>
      <c r="G10046" s="7">
        <v>191483864000</v>
      </c>
    </row>
    <row r="10047" spans="1:7" ht="13.2" hidden="1" x14ac:dyDescent="0.25">
      <c r="A10047" s="1">
        <v>10740</v>
      </c>
      <c r="B10047" s="1">
        <v>2010</v>
      </c>
      <c r="C10047" s="1" t="s">
        <v>44</v>
      </c>
      <c r="D10047" s="1" t="str">
        <f t="shared" si="156"/>
        <v>EU</v>
      </c>
      <c r="E10047" s="1" t="s">
        <v>15</v>
      </c>
      <c r="F10047" s="2">
        <v>1.3709300000000001E-2</v>
      </c>
      <c r="G10047" s="7">
        <v>29255915000</v>
      </c>
    </row>
    <row r="10048" spans="1:7" ht="13.2" hidden="1" x14ac:dyDescent="0.25">
      <c r="A10048" s="1">
        <v>10741</v>
      </c>
      <c r="B10048" s="1">
        <v>2010</v>
      </c>
      <c r="C10048" s="1" t="s">
        <v>44</v>
      </c>
      <c r="D10048" s="1" t="str">
        <f t="shared" si="156"/>
        <v>EU</v>
      </c>
      <c r="E10048" s="1" t="s">
        <v>16</v>
      </c>
      <c r="F10048" s="2">
        <v>1.9275500000000001E-2</v>
      </c>
      <c r="G10048" s="7">
        <v>41134337000</v>
      </c>
    </row>
    <row r="10049" spans="1:7" ht="13.2" hidden="1" x14ac:dyDescent="0.25">
      <c r="A10049" s="1">
        <v>10742</v>
      </c>
      <c r="B10049" s="1">
        <v>2010</v>
      </c>
      <c r="C10049" s="1" t="s">
        <v>44</v>
      </c>
      <c r="D10049" s="1" t="str">
        <f t="shared" si="156"/>
        <v>EU</v>
      </c>
      <c r="E10049" s="1" t="s">
        <v>17</v>
      </c>
      <c r="F10049" s="2">
        <v>6.6718000000000003E-3</v>
      </c>
      <c r="G10049" s="7">
        <v>14237799000</v>
      </c>
    </row>
    <row r="10050" spans="1:7" ht="13.2" hidden="1" x14ac:dyDescent="0.25">
      <c r="A10050" s="1">
        <v>10743</v>
      </c>
      <c r="B10050" s="1">
        <v>2010</v>
      </c>
      <c r="C10050" s="1" t="s">
        <v>44</v>
      </c>
      <c r="D10050" s="1" t="str">
        <f t="shared" ref="D10050:D10113" si="157">IF(OR(C10050="Austria",C10050="Belgium",C10050="Bulgaria",C10050="Iceland",C10050="Croatia",C10050="Cyprus",C10050="Czechia",C10050="Denmark",C10050="Estonia",C10050="Finland",C10050="France",C10050="Germany",C10050="Greece",C10050="Hungary",C10050="Ireland",C10050="Italy",C10050="Latvia",C10050="Lithuania",C10050="Luxembourg",C10050="Malta",C10050="Netherlands",C10050="Poland",C10050="Portugal",C10050="Romania",C10050="Slovakia",C10050="Slovenia",C10050="Spain",C10050="Sweden"),"EU",IF(OR(C10050="Albania",C10050="Andorra",C10050="Belarus",C10050="Bosnia and Herzegovina",C10050="Kosovo",C10050="Montenegro",C10050="Moldova",C10050="Ukraine",C10050="San Marino",C10050="North Macedonia",C10050="Norway",C10050="Serbia",C10050="Switzerland",C10050="United Kingdom"),"Non-EU European",IF(OR(C10050="Armenia",C10050="Azerbaijan",C10050="Georgia",C10050="Russian Federation",C10050="Kazakhstan",C10050="Kyrgyzstan",C10050="Tajikistan",C10050="Turkmenistan",C10050="Uzbekistan"),"Asia Pacific",IF(OR(C10050="Afghanistan",C10050="Bahrain",C10050="Egypt",C10050="Iran",C10050="Iraq",C10050="Israel",C10050="Jordan",C10050="Kuwait",C10050="Lebanon",C10050="Oman",C10050="Palestine, State of",C10050="Turkey",C10050="Qatar",C10050="Saudi Arabia",C10050="Syria",C10050="United Arab Emirates",C10050="Yemen"),"Middle East",IF(OR(C10050="Australia",C10050="Marshall Islands",C10050="Cook Islands",C10050="New Zealand"),"Oceania",IF(OR(C10050="Brunei Darussalam",C10050="Sri Lanka",C10050="Nepal",C10050="China",C10050="Hong Kong",C10050="Macao",C10050="Fiji",C10050="India",C10050="Indonesia",C10050="Japan",C10050="Kiribati",C10050="Malaysia",C10050="Maldives",C10050="Mongolia",C10050="Myanmar",C10050="Nauru",C10050="Papua New Guinea",C10050="Philippines",C10050="Samoa",C10050="Singapore",C10050="Solomon Islands",C10050="South Korea",C10050="Taiwan",C10050="Thailand",C10050="Timor-Leste",C10050="Tonga",C10050="Tuvalu",C10050="Vanuatu",C10050="Vietnam"),"Asia Pacific",IF(OR(C10050="Canada",C10050="United States of America"),"North America",IF(OR(C10050="Bolivia",C10050="Brazil",C10050="Chile",C10050="Colombia",C10050="Guatemala",C10050="Panama",C10050="Ecuador",C10050="El Salvador",C10050="Costa Rica",C10050="Guyana",C10050="Paraguay",C10050="Peru",C10050="Suriname",C10050="Uruguay",C10050="Venezuela"),"South America",IF(OR(C10050="Algeria",C10050="Angola",C10050="Benin",C10050="Botswana",C10050="Burkina Faso",C10050="Burundi",C10050="Cabo Verde",C10050="Cameroon",C10050="Central African Republic",C10050="Chad",C10050="Comoros",C10050="Congo",C10050="Democratic Republic of the Congo",C10050="Djibouti",C10050="Equatorial Guinea",C10050="Eritrea",C10050="Eswatini",C10050="Ethiopia",C10050="Gabon",C10050="Gambia",C10050="Ghana",C10050="Guinea",C10050="Guinea-Bissau",C10050="Ivory Coast",C10050="Kenya",C10050="Lesotho",C10050="Liberia",C10050="Libya",C10050="Madagascar",C10050="Malawi",C10050="Mali",C10050="Mauritania",C10050="Mauritius",C10050="Morocco",C10050="Mozambique",C10050="Namibia",C10050="Niger",C10050="Nigeria",C10050="Rwanda",C10050="Sao Tome and Principe",C10050="Senegal",C10050="Seychelles",C10050="Sierra Leone",C10050="Somalia",C10050="South Africa",C10050="South Sudan",C10050="Sudan",C10050="Tanzania",C10050="Togo",C10050="Tunisia",C10050="Uganda",C10050="Zambia",C10050="Zimbabwe"),"Africa","")))))))))</f>
        <v>EU</v>
      </c>
      <c r="E10050" s="1" t="s">
        <v>18</v>
      </c>
      <c r="F10050" s="2">
        <v>2.3408999999999999E-3</v>
      </c>
      <c r="G10050" s="7">
        <v>4995433000</v>
      </c>
    </row>
    <row r="10051" spans="1:7" ht="13.2" hidden="1" x14ac:dyDescent="0.25">
      <c r="A10051" s="1">
        <v>10744</v>
      </c>
      <c r="B10051" s="1">
        <v>2010</v>
      </c>
      <c r="C10051" s="1" t="s">
        <v>44</v>
      </c>
      <c r="D10051" s="1" t="str">
        <f t="shared" si="157"/>
        <v>EU</v>
      </c>
      <c r="E10051" s="1" t="s">
        <v>19</v>
      </c>
      <c r="F10051" s="2">
        <v>1.7718E-3</v>
      </c>
      <c r="G10051" s="7">
        <v>3781077000</v>
      </c>
    </row>
    <row r="10052" spans="1:7" ht="13.2" hidden="1" x14ac:dyDescent="0.25">
      <c r="A10052" s="1">
        <v>10745</v>
      </c>
      <c r="B10052" s="1">
        <v>2010</v>
      </c>
      <c r="C10052" s="1" t="s">
        <v>44</v>
      </c>
      <c r="D10052" s="1" t="str">
        <f t="shared" si="157"/>
        <v>EU</v>
      </c>
      <c r="E10052" s="1" t="s">
        <v>20</v>
      </c>
      <c r="F10052" s="2">
        <v>3.8902999999999997E-3</v>
      </c>
      <c r="G10052" s="7">
        <v>8302035000</v>
      </c>
    </row>
    <row r="10053" spans="1:7" ht="13.2" hidden="1" x14ac:dyDescent="0.25">
      <c r="A10053" s="1">
        <v>10746</v>
      </c>
      <c r="B10053" s="1">
        <v>2010</v>
      </c>
      <c r="C10053" s="1" t="s">
        <v>44</v>
      </c>
      <c r="D10053" s="1" t="str">
        <f t="shared" si="157"/>
        <v>EU</v>
      </c>
      <c r="E10053" s="1" t="s">
        <v>21</v>
      </c>
      <c r="F10053" s="2">
        <v>7.8200000000000003E-4</v>
      </c>
      <c r="G10053" s="7">
        <v>1668812000</v>
      </c>
    </row>
    <row r="10054" spans="1:7" ht="13.2" hidden="1" x14ac:dyDescent="0.25">
      <c r="A10054" s="1">
        <v>10748</v>
      </c>
      <c r="B10054" s="1">
        <v>2010</v>
      </c>
      <c r="C10054" s="1" t="s">
        <v>93</v>
      </c>
      <c r="D10054" s="1" t="str">
        <f t="shared" si="157"/>
        <v>Asia Pacific</v>
      </c>
      <c r="E10054" s="1" t="s">
        <v>5</v>
      </c>
      <c r="F10054" s="2">
        <v>9.0727999999999989E-3</v>
      </c>
      <c r="G10054" s="7">
        <v>52251157000</v>
      </c>
    </row>
    <row r="10055" spans="1:7" ht="13.2" hidden="1" x14ac:dyDescent="0.25">
      <c r="A10055" s="1">
        <v>10749</v>
      </c>
      <c r="B10055" s="1">
        <v>2010</v>
      </c>
      <c r="C10055" s="1" t="s">
        <v>93</v>
      </c>
      <c r="D10055" s="1" t="str">
        <f t="shared" si="157"/>
        <v>Asia Pacific</v>
      </c>
      <c r="E10055" s="1" t="s">
        <v>6</v>
      </c>
      <c r="F10055" s="2">
        <v>2.6830999999999999E-3</v>
      </c>
      <c r="G10055" s="7">
        <v>15452289000</v>
      </c>
    </row>
    <row r="10056" spans="1:7" ht="13.2" hidden="1" x14ac:dyDescent="0.25">
      <c r="A10056" s="1">
        <v>10750</v>
      </c>
      <c r="B10056" s="1">
        <v>2010</v>
      </c>
      <c r="C10056" s="1" t="s">
        <v>93</v>
      </c>
      <c r="D10056" s="1" t="str">
        <f t="shared" si="157"/>
        <v>Asia Pacific</v>
      </c>
      <c r="E10056" s="1" t="s">
        <v>7</v>
      </c>
      <c r="F10056" s="2">
        <v>1.29015E-2</v>
      </c>
      <c r="G10056" s="7">
        <v>74300630000</v>
      </c>
    </row>
    <row r="10057" spans="1:7" ht="13.2" hidden="1" x14ac:dyDescent="0.25">
      <c r="A10057" s="1">
        <v>10751</v>
      </c>
      <c r="B10057" s="1">
        <v>2010</v>
      </c>
      <c r="C10057" s="1" t="s">
        <v>93</v>
      </c>
      <c r="D10057" s="1" t="str">
        <f t="shared" si="157"/>
        <v>Asia Pacific</v>
      </c>
      <c r="E10057" s="1" t="s">
        <v>23</v>
      </c>
      <c r="F10057" s="2">
        <v>5.3350000000000001E-4</v>
      </c>
      <c r="G10057" s="7">
        <v>3072458000</v>
      </c>
    </row>
    <row r="10058" spans="1:7" ht="13.2" hidden="1" x14ac:dyDescent="0.25">
      <c r="A10058" s="1">
        <v>10752</v>
      </c>
      <c r="B10058" s="1">
        <v>2010</v>
      </c>
      <c r="C10058" s="1" t="s">
        <v>93</v>
      </c>
      <c r="D10058" s="1" t="str">
        <f t="shared" si="157"/>
        <v>Asia Pacific</v>
      </c>
      <c r="E10058" s="1" t="s">
        <v>8</v>
      </c>
      <c r="F10058" s="2">
        <v>1.2822E-3</v>
      </c>
      <c r="G10058" s="7">
        <v>7384381000</v>
      </c>
    </row>
    <row r="10059" spans="1:7" ht="13.2" hidden="1" x14ac:dyDescent="0.25">
      <c r="A10059" s="1">
        <v>10753</v>
      </c>
      <c r="B10059" s="1">
        <v>2010</v>
      </c>
      <c r="C10059" s="1" t="s">
        <v>93</v>
      </c>
      <c r="D10059" s="1" t="str">
        <f t="shared" si="157"/>
        <v>Asia Pacific</v>
      </c>
      <c r="E10059" s="1" t="s">
        <v>9</v>
      </c>
      <c r="F10059" s="2">
        <v>1.1425000000000001E-2</v>
      </c>
      <c r="G10059" s="7">
        <v>65797542000</v>
      </c>
    </row>
    <row r="10060" spans="1:7" ht="13.2" hidden="1" x14ac:dyDescent="0.25">
      <c r="A10060" s="1">
        <v>10754</v>
      </c>
      <c r="B10060" s="1">
        <v>2010</v>
      </c>
      <c r="C10060" s="1" t="s">
        <v>93</v>
      </c>
      <c r="D10060" s="1" t="str">
        <f t="shared" si="157"/>
        <v>Asia Pacific</v>
      </c>
      <c r="E10060" s="1" t="s">
        <v>10</v>
      </c>
      <c r="F10060" s="2">
        <v>7.8461999999999994E-3</v>
      </c>
      <c r="G10060" s="7">
        <v>45186895000</v>
      </c>
    </row>
    <row r="10061" spans="1:7" ht="13.2" hidden="1" x14ac:dyDescent="0.25">
      <c r="A10061" s="1">
        <v>10755</v>
      </c>
      <c r="B10061" s="1">
        <v>2010</v>
      </c>
      <c r="C10061" s="1" t="s">
        <v>93</v>
      </c>
      <c r="D10061" s="1" t="str">
        <f t="shared" si="157"/>
        <v>Asia Pacific</v>
      </c>
      <c r="E10061" s="1" t="s">
        <v>11</v>
      </c>
      <c r="F10061" s="2">
        <v>7.1389899999999992E-2</v>
      </c>
      <c r="G10061" s="7">
        <v>411139797000</v>
      </c>
    </row>
    <row r="10062" spans="1:7" ht="13.2" hidden="1" x14ac:dyDescent="0.25">
      <c r="A10062" s="1">
        <v>10756</v>
      </c>
      <c r="B10062" s="1">
        <v>2010</v>
      </c>
      <c r="C10062" s="1" t="s">
        <v>93</v>
      </c>
      <c r="D10062" s="1" t="str">
        <f t="shared" si="157"/>
        <v>Asia Pacific</v>
      </c>
      <c r="E10062" s="1" t="s">
        <v>12</v>
      </c>
      <c r="F10062" s="2">
        <v>3.6119699999999998E-2</v>
      </c>
      <c r="G10062" s="7">
        <v>208015789000</v>
      </c>
    </row>
    <row r="10063" spans="1:7" ht="13.2" hidden="1" x14ac:dyDescent="0.25">
      <c r="A10063" s="1">
        <v>10757</v>
      </c>
      <c r="B10063" s="1">
        <v>2010</v>
      </c>
      <c r="C10063" s="1" t="s">
        <v>93</v>
      </c>
      <c r="D10063" s="1" t="str">
        <f t="shared" si="157"/>
        <v>Asia Pacific</v>
      </c>
      <c r="E10063" s="1" t="s">
        <v>13</v>
      </c>
      <c r="F10063" s="2">
        <v>0.15785689999999999</v>
      </c>
      <c r="G10063" s="7">
        <v>909109292000</v>
      </c>
    </row>
    <row r="10064" spans="1:7" ht="13.2" hidden="1" x14ac:dyDescent="0.25">
      <c r="A10064" s="1">
        <v>10758</v>
      </c>
      <c r="B10064" s="1">
        <v>2010</v>
      </c>
      <c r="C10064" s="1" t="s">
        <v>93</v>
      </c>
      <c r="D10064" s="1" t="str">
        <f t="shared" si="157"/>
        <v>Asia Pacific</v>
      </c>
      <c r="E10064" s="1" t="s">
        <v>14</v>
      </c>
      <c r="F10064" s="2">
        <v>4.5451100000000001E-2</v>
      </c>
      <c r="G10064" s="7">
        <v>261755898000</v>
      </c>
    </row>
    <row r="10065" spans="1:7" ht="13.2" hidden="1" x14ac:dyDescent="0.25">
      <c r="A10065" s="1">
        <v>10759</v>
      </c>
      <c r="B10065" s="1">
        <v>2010</v>
      </c>
      <c r="C10065" s="1" t="s">
        <v>93</v>
      </c>
      <c r="D10065" s="1" t="str">
        <f t="shared" si="157"/>
        <v>Asia Pacific</v>
      </c>
      <c r="E10065" s="1" t="s">
        <v>15</v>
      </c>
      <c r="F10065" s="2">
        <v>8.6893000000000005E-3</v>
      </c>
      <c r="G10065" s="7">
        <v>50042222000</v>
      </c>
    </row>
    <row r="10066" spans="1:7" ht="13.2" hidden="1" x14ac:dyDescent="0.25">
      <c r="A10066" s="1">
        <v>10760</v>
      </c>
      <c r="B10066" s="1">
        <v>2010</v>
      </c>
      <c r="C10066" s="1" t="s">
        <v>93</v>
      </c>
      <c r="D10066" s="1" t="str">
        <f t="shared" si="157"/>
        <v>Asia Pacific</v>
      </c>
      <c r="E10066" s="1" t="s">
        <v>16</v>
      </c>
      <c r="F10066" s="2">
        <v>1.2114400000000001E-2</v>
      </c>
      <c r="G10066" s="7">
        <v>69767700000</v>
      </c>
    </row>
    <row r="10067" spans="1:7" ht="13.2" hidden="1" x14ac:dyDescent="0.25">
      <c r="A10067" s="1">
        <v>10761</v>
      </c>
      <c r="B10067" s="1">
        <v>2010</v>
      </c>
      <c r="C10067" s="1" t="s">
        <v>93</v>
      </c>
      <c r="D10067" s="1" t="str">
        <f t="shared" si="157"/>
        <v>Asia Pacific</v>
      </c>
      <c r="E10067" s="1" t="s">
        <v>17</v>
      </c>
      <c r="F10067" s="2">
        <v>3.4487000000000003E-3</v>
      </c>
      <c r="G10067" s="7">
        <v>19861044000</v>
      </c>
    </row>
    <row r="10068" spans="1:7" ht="13.2" hidden="1" x14ac:dyDescent="0.25">
      <c r="A10068" s="1">
        <v>10762</v>
      </c>
      <c r="B10068" s="1">
        <v>2010</v>
      </c>
      <c r="C10068" s="1" t="s">
        <v>93</v>
      </c>
      <c r="D10068" s="1" t="str">
        <f t="shared" si="157"/>
        <v>Asia Pacific</v>
      </c>
      <c r="E10068" s="1" t="s">
        <v>18</v>
      </c>
      <c r="F10068" s="2">
        <v>4.4901000000000003E-3</v>
      </c>
      <c r="G10068" s="7">
        <v>25859002000</v>
      </c>
    </row>
    <row r="10069" spans="1:7" ht="13.2" hidden="1" x14ac:dyDescent="0.25">
      <c r="A10069" s="1">
        <v>10763</v>
      </c>
      <c r="B10069" s="1">
        <v>2010</v>
      </c>
      <c r="C10069" s="1" t="s">
        <v>93</v>
      </c>
      <c r="D10069" s="1" t="str">
        <f t="shared" si="157"/>
        <v>Asia Pacific</v>
      </c>
      <c r="E10069" s="1" t="s">
        <v>19</v>
      </c>
      <c r="F10069" s="2">
        <v>4.4650000000000002E-3</v>
      </c>
      <c r="G10069" s="7">
        <v>25714322000</v>
      </c>
    </row>
    <row r="10070" spans="1:7" ht="13.2" hidden="1" x14ac:dyDescent="0.25">
      <c r="A10070" s="1">
        <v>10764</v>
      </c>
      <c r="B10070" s="1">
        <v>2010</v>
      </c>
      <c r="C10070" s="1" t="s">
        <v>93</v>
      </c>
      <c r="D10070" s="1" t="str">
        <f t="shared" si="157"/>
        <v>Asia Pacific</v>
      </c>
      <c r="E10070" s="1" t="s">
        <v>20</v>
      </c>
      <c r="F10070" s="2">
        <v>2.2815999999999999E-3</v>
      </c>
      <c r="G10070" s="7">
        <v>13139686000</v>
      </c>
    </row>
    <row r="10071" spans="1:7" ht="13.2" hidden="1" x14ac:dyDescent="0.25">
      <c r="A10071" s="1">
        <v>10765</v>
      </c>
      <c r="B10071" s="1">
        <v>2010</v>
      </c>
      <c r="C10071" s="1" t="s">
        <v>93</v>
      </c>
      <c r="D10071" s="1" t="str">
        <f t="shared" si="157"/>
        <v>Asia Pacific</v>
      </c>
      <c r="E10071" s="1" t="s">
        <v>21</v>
      </c>
      <c r="F10071" s="9">
        <v>1.2659999999999999E-4</v>
      </c>
      <c r="G10071" s="7">
        <v>729097000</v>
      </c>
    </row>
    <row r="10072" spans="1:7" ht="13.2" hidden="1" x14ac:dyDescent="0.25">
      <c r="A10072" s="1">
        <v>10767</v>
      </c>
      <c r="B10072" s="1">
        <v>2010</v>
      </c>
      <c r="C10072" s="1" t="s">
        <v>45</v>
      </c>
      <c r="D10072" s="1" t="str">
        <f t="shared" si="157"/>
        <v>Asia Pacific</v>
      </c>
      <c r="E10072" s="1" t="s">
        <v>9</v>
      </c>
      <c r="F10072" s="2">
        <v>9.6640000000000007E-4</v>
      </c>
      <c r="G10072" s="7">
        <v>143073000</v>
      </c>
    </row>
    <row r="10073" spans="1:7" ht="13.2" hidden="1" x14ac:dyDescent="0.25">
      <c r="A10073" s="1">
        <v>10768</v>
      </c>
      <c r="B10073" s="1">
        <v>2010</v>
      </c>
      <c r="C10073" s="1" t="s">
        <v>45</v>
      </c>
      <c r="D10073" s="1" t="str">
        <f t="shared" si="157"/>
        <v>Asia Pacific</v>
      </c>
      <c r="E10073" s="1" t="s">
        <v>10</v>
      </c>
      <c r="F10073" s="2">
        <v>1.5317300000000001E-2</v>
      </c>
      <c r="G10073" s="7">
        <v>2267686000</v>
      </c>
    </row>
    <row r="10074" spans="1:7" ht="13.2" hidden="1" x14ac:dyDescent="0.25">
      <c r="A10074" s="1">
        <v>10769</v>
      </c>
      <c r="B10074" s="1">
        <v>2010</v>
      </c>
      <c r="C10074" s="1" t="s">
        <v>45</v>
      </c>
      <c r="D10074" s="1" t="str">
        <f t="shared" si="157"/>
        <v>Asia Pacific</v>
      </c>
      <c r="E10074" s="1" t="s">
        <v>11</v>
      </c>
      <c r="F10074" s="2">
        <v>2.52702E-2</v>
      </c>
      <c r="G10074" s="7">
        <v>3741182000</v>
      </c>
    </row>
    <row r="10075" spans="1:7" ht="13.2" hidden="1" x14ac:dyDescent="0.25">
      <c r="A10075" s="1">
        <v>10770</v>
      </c>
      <c r="B10075" s="1">
        <v>2010</v>
      </c>
      <c r="C10075" s="1" t="s">
        <v>45</v>
      </c>
      <c r="D10075" s="1" t="str">
        <f t="shared" si="157"/>
        <v>Asia Pacific</v>
      </c>
      <c r="E10075" s="1" t="s">
        <v>12</v>
      </c>
      <c r="F10075" s="2">
        <v>3.4622600000000003E-2</v>
      </c>
      <c r="G10075" s="7">
        <v>5125781000</v>
      </c>
    </row>
    <row r="10076" spans="1:7" ht="13.2" hidden="1" x14ac:dyDescent="0.25">
      <c r="A10076" s="1">
        <v>10771</v>
      </c>
      <c r="B10076" s="1">
        <v>2010</v>
      </c>
      <c r="C10076" s="1" t="s">
        <v>45</v>
      </c>
      <c r="D10076" s="1" t="str">
        <f t="shared" si="157"/>
        <v>Asia Pacific</v>
      </c>
      <c r="E10076" s="1" t="s">
        <v>13</v>
      </c>
      <c r="F10076" s="2">
        <v>4.4640600000000003E-2</v>
      </c>
      <c r="G10076" s="7">
        <v>6608929000</v>
      </c>
    </row>
    <row r="10077" spans="1:7" ht="13.2" hidden="1" x14ac:dyDescent="0.25">
      <c r="A10077" s="1">
        <v>10772</v>
      </c>
      <c r="B10077" s="1">
        <v>2010</v>
      </c>
      <c r="C10077" s="1" t="s">
        <v>45</v>
      </c>
      <c r="D10077" s="1" t="str">
        <f t="shared" si="157"/>
        <v>Asia Pacific</v>
      </c>
      <c r="E10077" s="1" t="s">
        <v>14</v>
      </c>
      <c r="F10077" s="2">
        <v>1.4963299999999999E-2</v>
      </c>
      <c r="G10077" s="7">
        <v>2215271000</v>
      </c>
    </row>
    <row r="10078" spans="1:7" ht="13.2" hidden="1" x14ac:dyDescent="0.25">
      <c r="A10078" s="1">
        <v>10773</v>
      </c>
      <c r="B10078" s="1">
        <v>2010</v>
      </c>
      <c r="C10078" s="1" t="s">
        <v>45</v>
      </c>
      <c r="D10078" s="1" t="str">
        <f t="shared" si="157"/>
        <v>Asia Pacific</v>
      </c>
      <c r="E10078" s="1" t="s">
        <v>15</v>
      </c>
      <c r="F10078" s="2">
        <v>1.01455E-2</v>
      </c>
      <c r="G10078" s="7">
        <v>1502007000</v>
      </c>
    </row>
    <row r="10079" spans="1:7" ht="13.2" hidden="1" x14ac:dyDescent="0.25">
      <c r="A10079" s="1">
        <v>10774</v>
      </c>
      <c r="B10079" s="1">
        <v>2010</v>
      </c>
      <c r="C10079" s="1" t="s">
        <v>45</v>
      </c>
      <c r="D10079" s="1" t="str">
        <f t="shared" si="157"/>
        <v>Asia Pacific</v>
      </c>
      <c r="E10079" s="1" t="s">
        <v>16</v>
      </c>
      <c r="F10079" s="2">
        <v>1.6906600000000001E-2</v>
      </c>
      <c r="G10079" s="7">
        <v>2502985000</v>
      </c>
    </row>
    <row r="10080" spans="1:7" ht="13.2" hidden="1" x14ac:dyDescent="0.25">
      <c r="A10080" s="1">
        <v>10775</v>
      </c>
      <c r="B10080" s="1">
        <v>2010</v>
      </c>
      <c r="C10080" s="1" t="s">
        <v>45</v>
      </c>
      <c r="D10080" s="1" t="str">
        <f t="shared" si="157"/>
        <v>Asia Pacific</v>
      </c>
      <c r="E10080" s="1" t="s">
        <v>17</v>
      </c>
      <c r="F10080" s="2">
        <v>1.0432200000000001E-2</v>
      </c>
      <c r="G10080" s="7">
        <v>1544461000</v>
      </c>
    </row>
    <row r="10081" spans="1:7" ht="13.2" x14ac:dyDescent="0.25">
      <c r="A10081" s="1">
        <v>10777</v>
      </c>
      <c r="B10081" s="1">
        <v>2010</v>
      </c>
      <c r="C10081" s="1" t="s">
        <v>143</v>
      </c>
      <c r="D10081" s="1" t="str">
        <f t="shared" si="157"/>
        <v>Asia Pacific</v>
      </c>
      <c r="E10081" s="1" t="s">
        <v>9</v>
      </c>
      <c r="F10081" s="2">
        <v>8.6944999999999991E-3</v>
      </c>
      <c r="G10081" s="7">
        <v>9947080000</v>
      </c>
    </row>
    <row r="10082" spans="1:7" ht="13.2" x14ac:dyDescent="0.25">
      <c r="A10082" s="1">
        <v>10778</v>
      </c>
      <c r="B10082" s="1">
        <v>2010</v>
      </c>
      <c r="C10082" s="1" t="s">
        <v>143</v>
      </c>
      <c r="D10082" s="1" t="str">
        <f t="shared" si="157"/>
        <v>Asia Pacific</v>
      </c>
      <c r="E10082" s="1" t="s">
        <v>10</v>
      </c>
      <c r="F10082" s="2">
        <v>1.15884E-2</v>
      </c>
      <c r="G10082" s="7">
        <v>13257960000</v>
      </c>
    </row>
    <row r="10083" spans="1:7" ht="13.2" x14ac:dyDescent="0.25">
      <c r="A10083" s="1">
        <v>10779</v>
      </c>
      <c r="B10083" s="1">
        <v>2010</v>
      </c>
      <c r="C10083" s="1" t="s">
        <v>143</v>
      </c>
      <c r="D10083" s="1" t="str">
        <f t="shared" si="157"/>
        <v>Asia Pacific</v>
      </c>
      <c r="E10083" s="1" t="s">
        <v>11</v>
      </c>
      <c r="F10083" s="2">
        <v>3.7589700000000004E-2</v>
      </c>
      <c r="G10083" s="7">
        <v>43005119000</v>
      </c>
    </row>
    <row r="10084" spans="1:7" ht="13.2" x14ac:dyDescent="0.25">
      <c r="A10084" s="1">
        <v>10780</v>
      </c>
      <c r="B10084" s="1">
        <v>2010</v>
      </c>
      <c r="C10084" s="1" t="s">
        <v>143</v>
      </c>
      <c r="D10084" s="1" t="str">
        <f t="shared" si="157"/>
        <v>Asia Pacific</v>
      </c>
      <c r="E10084" s="1" t="s">
        <v>12</v>
      </c>
      <c r="F10084" s="2">
        <v>4.4408500000000004E-2</v>
      </c>
      <c r="G10084" s="7">
        <v>50806254000</v>
      </c>
    </row>
    <row r="10085" spans="1:7" ht="13.2" x14ac:dyDescent="0.25">
      <c r="A10085" s="1">
        <v>10781</v>
      </c>
      <c r="B10085" s="1">
        <v>2010</v>
      </c>
      <c r="C10085" s="1" t="s">
        <v>143</v>
      </c>
      <c r="D10085" s="1" t="str">
        <f t="shared" si="157"/>
        <v>Asia Pacific</v>
      </c>
      <c r="E10085" s="1" t="s">
        <v>13</v>
      </c>
      <c r="F10085" s="2">
        <v>5.2726800000000004E-2</v>
      </c>
      <c r="G10085" s="7">
        <v>60322968000</v>
      </c>
    </row>
    <row r="10086" spans="1:7" ht="13.2" x14ac:dyDescent="0.25">
      <c r="A10086" s="1">
        <v>10782</v>
      </c>
      <c r="B10086" s="1">
        <v>2010</v>
      </c>
      <c r="C10086" s="1" t="s">
        <v>143</v>
      </c>
      <c r="D10086" s="1" t="str">
        <f t="shared" si="157"/>
        <v>Asia Pacific</v>
      </c>
      <c r="E10086" s="1" t="s">
        <v>14</v>
      </c>
      <c r="F10086" s="2">
        <v>4.6065699999999994E-2</v>
      </c>
      <c r="G10086" s="7">
        <v>52702212000</v>
      </c>
    </row>
    <row r="10087" spans="1:7" ht="13.2" x14ac:dyDescent="0.25">
      <c r="A10087" s="1">
        <v>10783</v>
      </c>
      <c r="B10087" s="1">
        <v>2010</v>
      </c>
      <c r="C10087" s="1" t="s">
        <v>143</v>
      </c>
      <c r="D10087" s="1" t="str">
        <f t="shared" si="157"/>
        <v>Asia Pacific</v>
      </c>
      <c r="E10087" s="1" t="s">
        <v>15</v>
      </c>
      <c r="F10087" s="2">
        <v>2.33148E-2</v>
      </c>
      <c r="G10087" s="7">
        <v>26673728000</v>
      </c>
    </row>
    <row r="10088" spans="1:7" ht="13.2" x14ac:dyDescent="0.25">
      <c r="A10088" s="1">
        <v>10784</v>
      </c>
      <c r="B10088" s="1">
        <v>2010</v>
      </c>
      <c r="C10088" s="1" t="s">
        <v>143</v>
      </c>
      <c r="D10088" s="1" t="str">
        <f t="shared" si="157"/>
        <v>Asia Pacific</v>
      </c>
      <c r="E10088" s="1" t="s">
        <v>16</v>
      </c>
      <c r="F10088" s="2">
        <v>1.05941E-2</v>
      </c>
      <c r="G10088" s="7">
        <v>12120350000</v>
      </c>
    </row>
    <row r="10089" spans="1:7" ht="13.2" x14ac:dyDescent="0.25">
      <c r="A10089" s="1">
        <v>10785</v>
      </c>
      <c r="B10089" s="1">
        <v>2010</v>
      </c>
      <c r="C10089" s="1" t="s">
        <v>143</v>
      </c>
      <c r="D10089" s="1" t="str">
        <f t="shared" si="157"/>
        <v>Asia Pacific</v>
      </c>
      <c r="E10089" s="1" t="s">
        <v>17</v>
      </c>
      <c r="F10089" s="2">
        <v>7.3528999999999999E-3</v>
      </c>
      <c r="G10089" s="7">
        <v>8412224000</v>
      </c>
    </row>
    <row r="10090" spans="1:7" ht="13.2" hidden="1" x14ac:dyDescent="0.25">
      <c r="A10090" s="1">
        <v>10787</v>
      </c>
      <c r="B10090" s="1">
        <v>2010</v>
      </c>
      <c r="C10090" s="1" t="s">
        <v>47</v>
      </c>
      <c r="D10090" s="1" t="str">
        <f t="shared" si="157"/>
        <v>EU</v>
      </c>
      <c r="E10090" s="1" t="s">
        <v>5</v>
      </c>
      <c r="F10090" s="2">
        <v>1.5879399999999998E-2</v>
      </c>
      <c r="G10090" s="7">
        <v>380534000</v>
      </c>
    </row>
    <row r="10091" spans="1:7" ht="13.2" hidden="1" x14ac:dyDescent="0.25">
      <c r="A10091" s="1">
        <v>10788</v>
      </c>
      <c r="B10091" s="1">
        <v>2010</v>
      </c>
      <c r="C10091" s="1" t="s">
        <v>47</v>
      </c>
      <c r="D10091" s="1" t="str">
        <f t="shared" si="157"/>
        <v>EU</v>
      </c>
      <c r="E10091" s="1" t="s">
        <v>6</v>
      </c>
      <c r="F10091" s="2">
        <v>6.3450000000000008E-4</v>
      </c>
      <c r="G10091" s="7">
        <v>15206000</v>
      </c>
    </row>
    <row r="10092" spans="1:7" ht="13.2" hidden="1" x14ac:dyDescent="0.25">
      <c r="A10092" s="1">
        <v>10789</v>
      </c>
      <c r="B10092" s="1">
        <v>2010</v>
      </c>
      <c r="C10092" s="1" t="s">
        <v>47</v>
      </c>
      <c r="D10092" s="1" t="str">
        <f t="shared" si="157"/>
        <v>EU</v>
      </c>
      <c r="E10092" s="1" t="s">
        <v>7</v>
      </c>
      <c r="F10092" s="2">
        <v>4.2242100000000005E-2</v>
      </c>
      <c r="G10092" s="7">
        <v>1012291000</v>
      </c>
    </row>
    <row r="10093" spans="1:7" ht="13.2" hidden="1" x14ac:dyDescent="0.25">
      <c r="A10093" s="1">
        <v>10790</v>
      </c>
      <c r="B10093" s="1">
        <v>2010</v>
      </c>
      <c r="C10093" s="1" t="s">
        <v>47</v>
      </c>
      <c r="D10093" s="1" t="str">
        <f t="shared" si="157"/>
        <v>EU</v>
      </c>
      <c r="E10093" s="1" t="s">
        <v>23</v>
      </c>
      <c r="F10093" s="9">
        <v>1.7200000000000001E-4</v>
      </c>
      <c r="G10093" s="7">
        <v>4123000</v>
      </c>
    </row>
    <row r="10094" spans="1:7" ht="13.2" hidden="1" x14ac:dyDescent="0.25">
      <c r="A10094" s="1">
        <v>10791</v>
      </c>
      <c r="B10094" s="1">
        <v>2010</v>
      </c>
      <c r="C10094" s="1" t="s">
        <v>47</v>
      </c>
      <c r="D10094" s="1" t="str">
        <f t="shared" si="157"/>
        <v>EU</v>
      </c>
      <c r="E10094" s="1" t="s">
        <v>8</v>
      </c>
      <c r="F10094" s="2">
        <v>8.5243999999999997E-3</v>
      </c>
      <c r="G10094" s="7">
        <v>204280000</v>
      </c>
    </row>
    <row r="10095" spans="1:7" ht="13.2" hidden="1" x14ac:dyDescent="0.25">
      <c r="A10095" s="1">
        <v>10792</v>
      </c>
      <c r="B10095" s="1">
        <v>2010</v>
      </c>
      <c r="C10095" s="1" t="s">
        <v>47</v>
      </c>
      <c r="D10095" s="1" t="str">
        <f t="shared" si="157"/>
        <v>EU</v>
      </c>
      <c r="E10095" s="1" t="s">
        <v>9</v>
      </c>
      <c r="F10095" s="2">
        <v>2.9618999999999999E-3</v>
      </c>
      <c r="G10095" s="7">
        <v>70979000</v>
      </c>
    </row>
    <row r="10096" spans="1:7" ht="13.2" hidden="1" x14ac:dyDescent="0.25">
      <c r="A10096" s="1">
        <v>10793</v>
      </c>
      <c r="B10096" s="1">
        <v>2010</v>
      </c>
      <c r="C10096" s="1" t="s">
        <v>47</v>
      </c>
      <c r="D10096" s="1" t="str">
        <f t="shared" si="157"/>
        <v>EU</v>
      </c>
      <c r="E10096" s="1" t="s">
        <v>10</v>
      </c>
      <c r="F10096" s="2">
        <v>1.46845E-2</v>
      </c>
      <c r="G10096" s="7">
        <v>351898000</v>
      </c>
    </row>
    <row r="10097" spans="1:7" ht="13.2" hidden="1" x14ac:dyDescent="0.25">
      <c r="A10097" s="1">
        <v>10794</v>
      </c>
      <c r="B10097" s="1">
        <v>2010</v>
      </c>
      <c r="C10097" s="1" t="s">
        <v>47</v>
      </c>
      <c r="D10097" s="1" t="str">
        <f t="shared" si="157"/>
        <v>EU</v>
      </c>
      <c r="E10097" s="1" t="s">
        <v>11</v>
      </c>
      <c r="F10097" s="2">
        <v>4.06539E-2</v>
      </c>
      <c r="G10097" s="7">
        <v>974229000</v>
      </c>
    </row>
    <row r="10098" spans="1:7" ht="13.2" hidden="1" x14ac:dyDescent="0.25">
      <c r="A10098" s="1">
        <v>10795</v>
      </c>
      <c r="B10098" s="1">
        <v>2010</v>
      </c>
      <c r="C10098" s="1" t="s">
        <v>47</v>
      </c>
      <c r="D10098" s="1" t="str">
        <f t="shared" si="157"/>
        <v>EU</v>
      </c>
      <c r="E10098" s="1" t="s">
        <v>12</v>
      </c>
      <c r="F10098" s="2">
        <v>6.1701899999999997E-2</v>
      </c>
      <c r="G10098" s="7">
        <v>1478625000</v>
      </c>
    </row>
    <row r="10099" spans="1:7" ht="13.2" hidden="1" x14ac:dyDescent="0.25">
      <c r="A10099" s="1">
        <v>10796</v>
      </c>
      <c r="B10099" s="1">
        <v>2010</v>
      </c>
      <c r="C10099" s="1" t="s">
        <v>47</v>
      </c>
      <c r="D10099" s="1" t="str">
        <f t="shared" si="157"/>
        <v>EU</v>
      </c>
      <c r="E10099" s="1" t="s">
        <v>13</v>
      </c>
      <c r="F10099" s="2">
        <v>0.14099980000000001</v>
      </c>
      <c r="G10099" s="7">
        <v>3378920000</v>
      </c>
    </row>
    <row r="10100" spans="1:7" ht="13.2" hidden="1" x14ac:dyDescent="0.25">
      <c r="A10100" s="1">
        <v>10797</v>
      </c>
      <c r="B10100" s="1">
        <v>2010</v>
      </c>
      <c r="C10100" s="1" t="s">
        <v>47</v>
      </c>
      <c r="D10100" s="1" t="str">
        <f t="shared" si="157"/>
        <v>EU</v>
      </c>
      <c r="E10100" s="1" t="s">
        <v>14</v>
      </c>
      <c r="F10100" s="2">
        <v>4.8739600000000001E-2</v>
      </c>
      <c r="G10100" s="7">
        <v>1167996000</v>
      </c>
    </row>
    <row r="10101" spans="1:7" ht="13.2" hidden="1" x14ac:dyDescent="0.25">
      <c r="A10101" s="1">
        <v>10798</v>
      </c>
      <c r="B10101" s="1">
        <v>2010</v>
      </c>
      <c r="C10101" s="1" t="s">
        <v>47</v>
      </c>
      <c r="D10101" s="1" t="str">
        <f t="shared" si="157"/>
        <v>EU</v>
      </c>
      <c r="E10101" s="1" t="s">
        <v>15</v>
      </c>
      <c r="F10101" s="2">
        <v>1.04955E-2</v>
      </c>
      <c r="G10101" s="7">
        <v>251515000</v>
      </c>
    </row>
    <row r="10102" spans="1:7" ht="13.2" hidden="1" x14ac:dyDescent="0.25">
      <c r="A10102" s="1">
        <v>10799</v>
      </c>
      <c r="B10102" s="1">
        <v>2010</v>
      </c>
      <c r="C10102" s="1" t="s">
        <v>47</v>
      </c>
      <c r="D10102" s="1" t="str">
        <f t="shared" si="157"/>
        <v>EU</v>
      </c>
      <c r="E10102" s="1" t="s">
        <v>16</v>
      </c>
      <c r="F10102" s="2">
        <v>1.91693E-2</v>
      </c>
      <c r="G10102" s="7">
        <v>459374000</v>
      </c>
    </row>
    <row r="10103" spans="1:7" ht="13.2" hidden="1" x14ac:dyDescent="0.25">
      <c r="A10103" s="1">
        <v>10800</v>
      </c>
      <c r="B10103" s="1">
        <v>2010</v>
      </c>
      <c r="C10103" s="1" t="s">
        <v>47</v>
      </c>
      <c r="D10103" s="1" t="str">
        <f t="shared" si="157"/>
        <v>EU</v>
      </c>
      <c r="E10103" s="1" t="s">
        <v>17</v>
      </c>
      <c r="F10103" s="2">
        <v>1.6263300000000001E-2</v>
      </c>
      <c r="G10103" s="7">
        <v>389734000</v>
      </c>
    </row>
    <row r="10104" spans="1:7" ht="13.2" hidden="1" x14ac:dyDescent="0.25">
      <c r="A10104" s="1">
        <v>10801</v>
      </c>
      <c r="B10104" s="1">
        <v>2010</v>
      </c>
      <c r="C10104" s="1" t="s">
        <v>47</v>
      </c>
      <c r="D10104" s="1" t="str">
        <f t="shared" si="157"/>
        <v>EU</v>
      </c>
      <c r="E10104" s="1" t="s">
        <v>18</v>
      </c>
      <c r="F10104" s="2">
        <v>3.0637400000000002E-2</v>
      </c>
      <c r="G10104" s="7">
        <v>734195000</v>
      </c>
    </row>
    <row r="10105" spans="1:7" ht="13.2" hidden="1" x14ac:dyDescent="0.25">
      <c r="A10105" s="1">
        <v>10802</v>
      </c>
      <c r="B10105" s="1">
        <v>2010</v>
      </c>
      <c r="C10105" s="1" t="s">
        <v>47</v>
      </c>
      <c r="D10105" s="1" t="str">
        <f t="shared" si="157"/>
        <v>EU</v>
      </c>
      <c r="E10105" s="1" t="s">
        <v>19</v>
      </c>
      <c r="F10105" s="2">
        <v>7.9549999999999998E-4</v>
      </c>
      <c r="G10105" s="7">
        <v>19064000</v>
      </c>
    </row>
    <row r="10106" spans="1:7" ht="13.2" hidden="1" x14ac:dyDescent="0.25">
      <c r="A10106" s="1">
        <v>10803</v>
      </c>
      <c r="B10106" s="1">
        <v>2010</v>
      </c>
      <c r="C10106" s="1" t="s">
        <v>47</v>
      </c>
      <c r="D10106" s="1" t="str">
        <f t="shared" si="157"/>
        <v>EU</v>
      </c>
      <c r="E10106" s="1" t="s">
        <v>20</v>
      </c>
      <c r="F10106" s="9">
        <v>5.5000000000000007E-6</v>
      </c>
      <c r="G10106" s="7">
        <v>133000</v>
      </c>
    </row>
    <row r="10107" spans="1:7" ht="13.2" hidden="1" x14ac:dyDescent="0.25">
      <c r="A10107" s="1">
        <v>10804</v>
      </c>
      <c r="B10107" s="1">
        <v>2010</v>
      </c>
      <c r="C10107" s="1" t="s">
        <v>47</v>
      </c>
      <c r="D10107" s="1" t="str">
        <f t="shared" si="157"/>
        <v>EU</v>
      </c>
      <c r="E10107" s="1" t="s">
        <v>21</v>
      </c>
      <c r="F10107" s="2">
        <v>4.0136E-3</v>
      </c>
      <c r="G10107" s="7">
        <v>96181000</v>
      </c>
    </row>
    <row r="10108" spans="1:7" ht="13.2" hidden="1" x14ac:dyDescent="0.25">
      <c r="A10108" s="1">
        <v>10806</v>
      </c>
      <c r="B10108" s="1">
        <v>2010</v>
      </c>
      <c r="C10108" s="1" t="s">
        <v>48</v>
      </c>
      <c r="D10108" s="1" t="str">
        <f t="shared" si="157"/>
        <v>EU</v>
      </c>
      <c r="E10108" s="1" t="s">
        <v>5</v>
      </c>
      <c r="F10108" s="2">
        <v>1.20383E-2</v>
      </c>
      <c r="G10108" s="7">
        <v>447085000</v>
      </c>
    </row>
    <row r="10109" spans="1:7" ht="13.2" hidden="1" x14ac:dyDescent="0.25">
      <c r="A10109" s="1">
        <v>10807</v>
      </c>
      <c r="B10109" s="1">
        <v>2010</v>
      </c>
      <c r="C10109" s="1" t="s">
        <v>48</v>
      </c>
      <c r="D10109" s="1" t="str">
        <f t="shared" si="157"/>
        <v>EU</v>
      </c>
      <c r="E10109" s="1" t="s">
        <v>6</v>
      </c>
      <c r="F10109" s="9">
        <v>2.7169999999999999E-4</v>
      </c>
      <c r="G10109" s="7">
        <v>10089000</v>
      </c>
    </row>
    <row r="10110" spans="1:7" ht="13.2" hidden="1" x14ac:dyDescent="0.25">
      <c r="A10110" s="1">
        <v>10808</v>
      </c>
      <c r="B10110" s="1">
        <v>2010</v>
      </c>
      <c r="C10110" s="1" t="s">
        <v>48</v>
      </c>
      <c r="D10110" s="1" t="str">
        <f t="shared" si="157"/>
        <v>EU</v>
      </c>
      <c r="E10110" s="1" t="s">
        <v>7</v>
      </c>
      <c r="F10110" s="2">
        <v>1.9741999999999999E-2</v>
      </c>
      <c r="G10110" s="7">
        <v>733188000</v>
      </c>
    </row>
    <row r="10111" spans="1:7" ht="13.2" hidden="1" x14ac:dyDescent="0.25">
      <c r="A10111" s="1">
        <v>10809</v>
      </c>
      <c r="B10111" s="1">
        <v>2010</v>
      </c>
      <c r="C10111" s="1" t="s">
        <v>48</v>
      </c>
      <c r="D10111" s="1" t="str">
        <f t="shared" si="157"/>
        <v>EU</v>
      </c>
      <c r="E10111" s="1" t="s">
        <v>23</v>
      </c>
      <c r="F10111" s="2">
        <v>1.6345000000000001E-3</v>
      </c>
      <c r="G10111" s="7">
        <v>60705000</v>
      </c>
    </row>
    <row r="10112" spans="1:7" ht="13.2" hidden="1" x14ac:dyDescent="0.25">
      <c r="A10112" s="1">
        <v>10810</v>
      </c>
      <c r="B10112" s="1">
        <v>2010</v>
      </c>
      <c r="C10112" s="1" t="s">
        <v>48</v>
      </c>
      <c r="D10112" s="1" t="str">
        <f t="shared" si="157"/>
        <v>EU</v>
      </c>
      <c r="E10112" s="1" t="s">
        <v>8</v>
      </c>
      <c r="F10112" s="2">
        <v>4.3078999999999999E-3</v>
      </c>
      <c r="G10112" s="7">
        <v>159987000</v>
      </c>
    </row>
    <row r="10113" spans="1:7" ht="13.2" hidden="1" x14ac:dyDescent="0.25">
      <c r="A10113" s="1">
        <v>10811</v>
      </c>
      <c r="B10113" s="1">
        <v>2010</v>
      </c>
      <c r="C10113" s="1" t="s">
        <v>48</v>
      </c>
      <c r="D10113" s="1" t="str">
        <f t="shared" si="157"/>
        <v>EU</v>
      </c>
      <c r="E10113" s="1" t="s">
        <v>9</v>
      </c>
      <c r="F10113" s="2">
        <v>1.3402600000000001E-2</v>
      </c>
      <c r="G10113" s="7">
        <v>497754000</v>
      </c>
    </row>
    <row r="10114" spans="1:7" ht="13.2" hidden="1" x14ac:dyDescent="0.25">
      <c r="A10114" s="1">
        <v>10812</v>
      </c>
      <c r="B10114" s="1">
        <v>2010</v>
      </c>
      <c r="C10114" s="1" t="s">
        <v>48</v>
      </c>
      <c r="D10114" s="1" t="str">
        <f t="shared" ref="D10114:D10177" si="158">IF(OR(C10114="Austria",C10114="Belgium",C10114="Bulgaria",C10114="Iceland",C10114="Croatia",C10114="Cyprus",C10114="Czechia",C10114="Denmark",C10114="Estonia",C10114="Finland",C10114="France",C10114="Germany",C10114="Greece",C10114="Hungary",C10114="Ireland",C10114="Italy",C10114="Latvia",C10114="Lithuania",C10114="Luxembourg",C10114="Malta",C10114="Netherlands",C10114="Poland",C10114="Portugal",C10114="Romania",C10114="Slovakia",C10114="Slovenia",C10114="Spain",C10114="Sweden"),"EU",IF(OR(C10114="Albania",C10114="Andorra",C10114="Belarus",C10114="Bosnia and Herzegovina",C10114="Kosovo",C10114="Montenegro",C10114="Moldova",C10114="Ukraine",C10114="San Marino",C10114="North Macedonia",C10114="Norway",C10114="Serbia",C10114="Switzerland",C10114="United Kingdom"),"Non-EU European",IF(OR(C10114="Armenia",C10114="Azerbaijan",C10114="Georgia",C10114="Russian Federation",C10114="Kazakhstan",C10114="Kyrgyzstan",C10114="Tajikistan",C10114="Turkmenistan",C10114="Uzbekistan"),"Asia Pacific",IF(OR(C10114="Afghanistan",C10114="Bahrain",C10114="Egypt",C10114="Iran",C10114="Iraq",C10114="Israel",C10114="Jordan",C10114="Kuwait",C10114="Lebanon",C10114="Oman",C10114="Palestine, State of",C10114="Turkey",C10114="Qatar",C10114="Saudi Arabia",C10114="Syria",C10114="United Arab Emirates",C10114="Yemen"),"Middle East",IF(OR(C10114="Australia",C10114="Marshall Islands",C10114="Cook Islands",C10114="New Zealand"),"Oceania",IF(OR(C10114="Brunei Darussalam",C10114="Sri Lanka",C10114="Nepal",C10114="China",C10114="Hong Kong",C10114="Macao",C10114="Fiji",C10114="India",C10114="Indonesia",C10114="Japan",C10114="Kiribati",C10114="Malaysia",C10114="Maldives",C10114="Mongolia",C10114="Myanmar",C10114="Nauru",C10114="Papua New Guinea",C10114="Philippines",C10114="Samoa",C10114="Singapore",C10114="Solomon Islands",C10114="South Korea",C10114="Taiwan",C10114="Thailand",C10114="Timor-Leste",C10114="Tonga",C10114="Tuvalu",C10114="Vanuatu",C10114="Vietnam"),"Asia Pacific",IF(OR(C10114="Canada",C10114="United States of America"),"North America",IF(OR(C10114="Bolivia",C10114="Brazil",C10114="Chile",C10114="Colombia",C10114="Guatemala",C10114="Panama",C10114="Ecuador",C10114="El Salvador",C10114="Costa Rica",C10114="Guyana",C10114="Paraguay",C10114="Peru",C10114="Suriname",C10114="Uruguay",C10114="Venezuela"),"South America",IF(OR(C10114="Algeria",C10114="Angola",C10114="Benin",C10114="Botswana",C10114="Burkina Faso",C10114="Burundi",C10114="Cabo Verde",C10114="Cameroon",C10114="Central African Republic",C10114="Chad",C10114="Comoros",C10114="Congo",C10114="Democratic Republic of the Congo",C10114="Djibouti",C10114="Equatorial Guinea",C10114="Eritrea",C10114="Eswatini",C10114="Ethiopia",C10114="Gabon",C10114="Gambia",C10114="Ghana",C10114="Guinea",C10114="Guinea-Bissau",C10114="Ivory Coast",C10114="Kenya",C10114="Lesotho",C10114="Liberia",C10114="Libya",C10114="Madagascar",C10114="Malawi",C10114="Mali",C10114="Mauritania",C10114="Mauritius",C10114="Morocco",C10114="Mozambique",C10114="Namibia",C10114="Niger",C10114="Nigeria",C10114="Rwanda",C10114="Sao Tome and Principe",C10114="Senegal",C10114="Seychelles",C10114="Sierra Leone",C10114="Somalia",C10114="South Africa",C10114="South Sudan",C10114="Sudan",C10114="Tanzania",C10114="Togo",C10114="Tunisia",C10114="Uganda",C10114="Zambia",C10114="Zimbabwe"),"Africa","")))))))))</f>
        <v>EU</v>
      </c>
      <c r="E10114" s="1" t="s">
        <v>10</v>
      </c>
      <c r="F10114" s="2">
        <v>3.2002000000000003E-3</v>
      </c>
      <c r="G10114" s="7">
        <v>118850000</v>
      </c>
    </row>
    <row r="10115" spans="1:7" ht="13.2" hidden="1" x14ac:dyDescent="0.25">
      <c r="A10115" s="1">
        <v>10813</v>
      </c>
      <c r="B10115" s="1">
        <v>2010</v>
      </c>
      <c r="C10115" s="1" t="s">
        <v>48</v>
      </c>
      <c r="D10115" s="1" t="str">
        <f t="shared" si="158"/>
        <v>EU</v>
      </c>
      <c r="E10115" s="1" t="s">
        <v>11</v>
      </c>
      <c r="F10115" s="2">
        <v>5.3854699999999998E-2</v>
      </c>
      <c r="G10115" s="7">
        <v>2000082000</v>
      </c>
    </row>
    <row r="10116" spans="1:7" ht="13.2" hidden="1" x14ac:dyDescent="0.25">
      <c r="A10116" s="1">
        <v>10814</v>
      </c>
      <c r="B10116" s="1">
        <v>2010</v>
      </c>
      <c r="C10116" s="1" t="s">
        <v>48</v>
      </c>
      <c r="D10116" s="1" t="str">
        <f t="shared" si="158"/>
        <v>EU</v>
      </c>
      <c r="E10116" s="1" t="s">
        <v>12</v>
      </c>
      <c r="F10116" s="2">
        <v>5.9163500000000008E-2</v>
      </c>
      <c r="G10116" s="7">
        <v>2197243000</v>
      </c>
    </row>
    <row r="10117" spans="1:7" ht="13.2" hidden="1" x14ac:dyDescent="0.25">
      <c r="A10117" s="1">
        <v>10815</v>
      </c>
      <c r="B10117" s="1">
        <v>2010</v>
      </c>
      <c r="C10117" s="1" t="s">
        <v>48</v>
      </c>
      <c r="D10117" s="1" t="str">
        <f t="shared" si="158"/>
        <v>EU</v>
      </c>
      <c r="E10117" s="1" t="s">
        <v>13</v>
      </c>
      <c r="F10117" s="2">
        <v>0.15888340000000001</v>
      </c>
      <c r="G10117" s="7">
        <v>5900685000</v>
      </c>
    </row>
    <row r="10118" spans="1:7" ht="13.2" hidden="1" x14ac:dyDescent="0.25">
      <c r="A10118" s="1">
        <v>10816</v>
      </c>
      <c r="B10118" s="1">
        <v>2010</v>
      </c>
      <c r="C10118" s="1" t="s">
        <v>48</v>
      </c>
      <c r="D10118" s="1" t="str">
        <f t="shared" si="158"/>
        <v>EU</v>
      </c>
      <c r="E10118" s="1" t="s">
        <v>14</v>
      </c>
      <c r="F10118" s="2">
        <v>5.1164300000000003E-2</v>
      </c>
      <c r="G10118" s="7">
        <v>1900163000</v>
      </c>
    </row>
    <row r="10119" spans="1:7" ht="13.2" hidden="1" x14ac:dyDescent="0.25">
      <c r="A10119" s="1">
        <v>10817</v>
      </c>
      <c r="B10119" s="1">
        <v>2010</v>
      </c>
      <c r="C10119" s="1" t="s">
        <v>48</v>
      </c>
      <c r="D10119" s="1" t="str">
        <f t="shared" si="158"/>
        <v>EU</v>
      </c>
      <c r="E10119" s="1" t="s">
        <v>15</v>
      </c>
      <c r="F10119" s="2">
        <v>1.0908899999999999E-2</v>
      </c>
      <c r="G10119" s="7">
        <v>405139000</v>
      </c>
    </row>
    <row r="10120" spans="1:7" ht="13.2" hidden="1" x14ac:dyDescent="0.25">
      <c r="A10120" s="1">
        <v>10818</v>
      </c>
      <c r="B10120" s="1">
        <v>2010</v>
      </c>
      <c r="C10120" s="1" t="s">
        <v>48</v>
      </c>
      <c r="D10120" s="1" t="str">
        <f t="shared" si="158"/>
        <v>EU</v>
      </c>
      <c r="E10120" s="1" t="s">
        <v>16</v>
      </c>
      <c r="F10120" s="2">
        <v>1.83334E-2</v>
      </c>
      <c r="G10120" s="7">
        <v>680875000</v>
      </c>
    </row>
    <row r="10121" spans="1:7" ht="13.2" hidden="1" x14ac:dyDescent="0.25">
      <c r="A10121" s="1">
        <v>10819</v>
      </c>
      <c r="B10121" s="1">
        <v>2010</v>
      </c>
      <c r="C10121" s="1" t="s">
        <v>48</v>
      </c>
      <c r="D10121" s="1" t="str">
        <f t="shared" si="158"/>
        <v>EU</v>
      </c>
      <c r="E10121" s="1" t="s">
        <v>17</v>
      </c>
      <c r="F10121" s="2">
        <v>9.5442000000000009E-3</v>
      </c>
      <c r="G10121" s="7">
        <v>354457000</v>
      </c>
    </row>
    <row r="10122" spans="1:7" ht="13.2" hidden="1" x14ac:dyDescent="0.25">
      <c r="A10122" s="1">
        <v>10820</v>
      </c>
      <c r="B10122" s="1">
        <v>2010</v>
      </c>
      <c r="C10122" s="1" t="s">
        <v>48</v>
      </c>
      <c r="D10122" s="1" t="str">
        <f t="shared" si="158"/>
        <v>EU</v>
      </c>
      <c r="E10122" s="1" t="s">
        <v>18</v>
      </c>
      <c r="F10122" s="2">
        <v>4.2531999999999995E-3</v>
      </c>
      <c r="G10122" s="7">
        <v>157959000</v>
      </c>
    </row>
    <row r="10123" spans="1:7" ht="13.2" hidden="1" x14ac:dyDescent="0.25">
      <c r="A10123" s="1">
        <v>10821</v>
      </c>
      <c r="B10123" s="1">
        <v>2010</v>
      </c>
      <c r="C10123" s="1" t="s">
        <v>48</v>
      </c>
      <c r="D10123" s="1" t="str">
        <f t="shared" si="158"/>
        <v>EU</v>
      </c>
      <c r="E10123" s="1" t="s">
        <v>19</v>
      </c>
      <c r="F10123" s="2">
        <v>1.8951E-3</v>
      </c>
      <c r="G10123" s="7">
        <v>70382000</v>
      </c>
    </row>
    <row r="10124" spans="1:7" ht="13.2" hidden="1" x14ac:dyDescent="0.25">
      <c r="A10124" s="1">
        <v>10822</v>
      </c>
      <c r="B10124" s="1">
        <v>2010</v>
      </c>
      <c r="C10124" s="1" t="s">
        <v>48</v>
      </c>
      <c r="D10124" s="1" t="str">
        <f t="shared" si="158"/>
        <v>EU</v>
      </c>
      <c r="E10124" s="1" t="s">
        <v>20</v>
      </c>
      <c r="F10124" s="9">
        <v>3.8999999999999999E-6</v>
      </c>
      <c r="G10124" s="7">
        <v>146000</v>
      </c>
    </row>
    <row r="10125" spans="1:7" ht="13.2" hidden="1" x14ac:dyDescent="0.25">
      <c r="A10125" s="1">
        <v>10823</v>
      </c>
      <c r="B10125" s="1">
        <v>2010</v>
      </c>
      <c r="C10125" s="1" t="s">
        <v>48</v>
      </c>
      <c r="D10125" s="1" t="str">
        <f t="shared" si="158"/>
        <v>EU</v>
      </c>
      <c r="E10125" s="1" t="s">
        <v>21</v>
      </c>
      <c r="F10125" s="2">
        <v>1.5232000000000002E-3</v>
      </c>
      <c r="G10125" s="7">
        <v>56568000</v>
      </c>
    </row>
    <row r="10126" spans="1:7" ht="13.2" hidden="1" x14ac:dyDescent="0.25">
      <c r="A10126" s="1">
        <v>10825</v>
      </c>
      <c r="B10126" s="1">
        <v>2010</v>
      </c>
      <c r="C10126" s="1" t="s">
        <v>49</v>
      </c>
      <c r="D10126" s="1" t="str">
        <f t="shared" si="158"/>
        <v>EU</v>
      </c>
      <c r="E10126" s="1" t="s">
        <v>5</v>
      </c>
      <c r="F10126" s="2">
        <v>4.2709000000000002E-3</v>
      </c>
      <c r="G10126" s="7">
        <v>239849000</v>
      </c>
    </row>
    <row r="10127" spans="1:7" ht="13.2" hidden="1" x14ac:dyDescent="0.25">
      <c r="A10127" s="1">
        <v>10826</v>
      </c>
      <c r="B10127" s="1">
        <v>2010</v>
      </c>
      <c r="C10127" s="1" t="s">
        <v>49</v>
      </c>
      <c r="D10127" s="1" t="str">
        <f t="shared" si="158"/>
        <v>EU</v>
      </c>
      <c r="E10127" s="1" t="s">
        <v>6</v>
      </c>
      <c r="F10127" s="9">
        <v>4.1640000000000004E-4</v>
      </c>
      <c r="G10127" s="7">
        <v>23386000</v>
      </c>
    </row>
    <row r="10128" spans="1:7" ht="13.2" hidden="1" x14ac:dyDescent="0.25">
      <c r="A10128" s="1">
        <v>10827</v>
      </c>
      <c r="B10128" s="1">
        <v>2010</v>
      </c>
      <c r="C10128" s="1" t="s">
        <v>49</v>
      </c>
      <c r="D10128" s="1" t="str">
        <f t="shared" si="158"/>
        <v>EU</v>
      </c>
      <c r="E10128" s="1" t="s">
        <v>7</v>
      </c>
      <c r="F10128" s="2">
        <v>3.6208200000000003E-2</v>
      </c>
      <c r="G10128" s="7">
        <v>2033424000</v>
      </c>
    </row>
    <row r="10129" spans="1:7" ht="13.2" hidden="1" x14ac:dyDescent="0.25">
      <c r="A10129" s="1">
        <v>10828</v>
      </c>
      <c r="B10129" s="1">
        <v>2010</v>
      </c>
      <c r="C10129" s="1" t="s">
        <v>49</v>
      </c>
      <c r="D10129" s="1" t="str">
        <f t="shared" si="158"/>
        <v>EU</v>
      </c>
      <c r="E10129" s="1" t="s">
        <v>23</v>
      </c>
      <c r="F10129" s="2">
        <v>8.0210000000000004E-4</v>
      </c>
      <c r="G10129" s="7">
        <v>45048000</v>
      </c>
    </row>
    <row r="10130" spans="1:7" ht="13.2" hidden="1" x14ac:dyDescent="0.25">
      <c r="A10130" s="1">
        <v>10829</v>
      </c>
      <c r="B10130" s="1">
        <v>2010</v>
      </c>
      <c r="C10130" s="1" t="s">
        <v>49</v>
      </c>
      <c r="D10130" s="1" t="str">
        <f t="shared" si="158"/>
        <v>EU</v>
      </c>
      <c r="E10130" s="1" t="s">
        <v>8</v>
      </c>
      <c r="F10130" s="2">
        <v>1.8293000000000001E-3</v>
      </c>
      <c r="G10130" s="7">
        <v>102730000</v>
      </c>
    </row>
    <row r="10131" spans="1:7" ht="13.2" hidden="1" x14ac:dyDescent="0.25">
      <c r="A10131" s="1">
        <v>10830</v>
      </c>
      <c r="B10131" s="1">
        <v>2010</v>
      </c>
      <c r="C10131" s="1" t="s">
        <v>49</v>
      </c>
      <c r="D10131" s="1" t="str">
        <f t="shared" si="158"/>
        <v>EU</v>
      </c>
      <c r="E10131" s="1" t="s">
        <v>9</v>
      </c>
      <c r="F10131" s="2">
        <v>7.9506000000000004E-3</v>
      </c>
      <c r="G10131" s="7">
        <v>446501000</v>
      </c>
    </row>
    <row r="10132" spans="1:7" ht="13.2" hidden="1" x14ac:dyDescent="0.25">
      <c r="A10132" s="1">
        <v>10831</v>
      </c>
      <c r="B10132" s="1">
        <v>2010</v>
      </c>
      <c r="C10132" s="1" t="s">
        <v>49</v>
      </c>
      <c r="D10132" s="1" t="str">
        <f t="shared" si="158"/>
        <v>EU</v>
      </c>
      <c r="E10132" s="1" t="s">
        <v>10</v>
      </c>
      <c r="F10132" s="2">
        <v>7.6604999999999998E-3</v>
      </c>
      <c r="G10132" s="7">
        <v>430208000</v>
      </c>
    </row>
    <row r="10133" spans="1:7" ht="13.2" hidden="1" x14ac:dyDescent="0.25">
      <c r="A10133" s="1">
        <v>10832</v>
      </c>
      <c r="B10133" s="1">
        <v>2010</v>
      </c>
      <c r="C10133" s="1" t="s">
        <v>49</v>
      </c>
      <c r="D10133" s="1" t="str">
        <f t="shared" si="158"/>
        <v>EU</v>
      </c>
      <c r="E10133" s="1" t="s">
        <v>11</v>
      </c>
      <c r="F10133" s="2">
        <v>4.9803600000000003E-2</v>
      </c>
      <c r="G10133" s="7">
        <v>2796931000</v>
      </c>
    </row>
    <row r="10134" spans="1:7" ht="13.2" hidden="1" x14ac:dyDescent="0.25">
      <c r="A10134" s="1">
        <v>10833</v>
      </c>
      <c r="B10134" s="1">
        <v>2010</v>
      </c>
      <c r="C10134" s="1" t="s">
        <v>49</v>
      </c>
      <c r="D10134" s="1" t="str">
        <f t="shared" si="158"/>
        <v>EU</v>
      </c>
      <c r="E10134" s="1" t="s">
        <v>12</v>
      </c>
      <c r="F10134" s="2">
        <v>5.0167900000000001E-2</v>
      </c>
      <c r="G10134" s="7">
        <v>2817387000</v>
      </c>
    </row>
    <row r="10135" spans="1:7" ht="13.2" hidden="1" x14ac:dyDescent="0.25">
      <c r="A10135" s="1">
        <v>10834</v>
      </c>
      <c r="B10135" s="1">
        <v>2010</v>
      </c>
      <c r="C10135" s="1" t="s">
        <v>49</v>
      </c>
      <c r="D10135" s="1" t="str">
        <f t="shared" si="158"/>
        <v>EU</v>
      </c>
      <c r="E10135" s="1" t="s">
        <v>13</v>
      </c>
      <c r="F10135" s="2">
        <v>0.17161570000000001</v>
      </c>
      <c r="G10135" s="7">
        <v>9637801000</v>
      </c>
    </row>
    <row r="10136" spans="1:7" ht="13.2" hidden="1" x14ac:dyDescent="0.25">
      <c r="A10136" s="1">
        <v>10835</v>
      </c>
      <c r="B10136" s="1">
        <v>2010</v>
      </c>
      <c r="C10136" s="1" t="s">
        <v>49</v>
      </c>
      <c r="D10136" s="1" t="str">
        <f t="shared" si="158"/>
        <v>EU</v>
      </c>
      <c r="E10136" s="1" t="s">
        <v>14</v>
      </c>
      <c r="F10136" s="2">
        <v>5.2337300000000003E-2</v>
      </c>
      <c r="G10136" s="7">
        <v>2939220000</v>
      </c>
    </row>
    <row r="10137" spans="1:7" ht="13.2" hidden="1" x14ac:dyDescent="0.25">
      <c r="A10137" s="1">
        <v>10836</v>
      </c>
      <c r="B10137" s="1">
        <v>2010</v>
      </c>
      <c r="C10137" s="1" t="s">
        <v>49</v>
      </c>
      <c r="D10137" s="1" t="str">
        <f t="shared" si="158"/>
        <v>EU</v>
      </c>
      <c r="E10137" s="1" t="s">
        <v>15</v>
      </c>
      <c r="F10137" s="2">
        <v>5.0063999999999994E-3</v>
      </c>
      <c r="G10137" s="7">
        <v>281158000</v>
      </c>
    </row>
    <row r="10138" spans="1:7" ht="13.2" hidden="1" x14ac:dyDescent="0.25">
      <c r="A10138" s="1">
        <v>10837</v>
      </c>
      <c r="B10138" s="1">
        <v>2010</v>
      </c>
      <c r="C10138" s="1" t="s">
        <v>49</v>
      </c>
      <c r="D10138" s="1" t="str">
        <f t="shared" si="158"/>
        <v>EU</v>
      </c>
      <c r="E10138" s="1" t="s">
        <v>16</v>
      </c>
      <c r="F10138" s="2">
        <v>9.9591000000000002E-3</v>
      </c>
      <c r="G10138" s="7">
        <v>559293000</v>
      </c>
    </row>
    <row r="10139" spans="1:7" ht="13.2" hidden="1" x14ac:dyDescent="0.25">
      <c r="A10139" s="1">
        <v>10838</v>
      </c>
      <c r="B10139" s="1">
        <v>2010</v>
      </c>
      <c r="C10139" s="1" t="s">
        <v>49</v>
      </c>
      <c r="D10139" s="1" t="str">
        <f t="shared" si="158"/>
        <v>EU</v>
      </c>
      <c r="E10139" s="1" t="s">
        <v>17</v>
      </c>
      <c r="F10139" s="2">
        <v>1.15265E-2</v>
      </c>
      <c r="G10139" s="7">
        <v>647321000</v>
      </c>
    </row>
    <row r="10140" spans="1:7" ht="13.2" hidden="1" x14ac:dyDescent="0.25">
      <c r="A10140" s="1">
        <v>10839</v>
      </c>
      <c r="B10140" s="1">
        <v>2010</v>
      </c>
      <c r="C10140" s="1" t="s">
        <v>49</v>
      </c>
      <c r="D10140" s="1" t="str">
        <f t="shared" si="158"/>
        <v>EU</v>
      </c>
      <c r="E10140" s="1" t="s">
        <v>18</v>
      </c>
      <c r="F10140" s="2">
        <v>5.2028999999999999E-3</v>
      </c>
      <c r="G10140" s="7">
        <v>292188000</v>
      </c>
    </row>
    <row r="10141" spans="1:7" ht="13.2" hidden="1" x14ac:dyDescent="0.25">
      <c r="A10141" s="1">
        <v>10840</v>
      </c>
      <c r="B10141" s="1">
        <v>2010</v>
      </c>
      <c r="C10141" s="1" t="s">
        <v>49</v>
      </c>
      <c r="D10141" s="1" t="str">
        <f t="shared" si="158"/>
        <v>EU</v>
      </c>
      <c r="E10141" s="1" t="s">
        <v>19</v>
      </c>
      <c r="F10141" s="2">
        <v>1.3142000000000002E-3</v>
      </c>
      <c r="G10141" s="7">
        <v>73803000</v>
      </c>
    </row>
    <row r="10142" spans="1:7" ht="13.2" hidden="1" x14ac:dyDescent="0.25">
      <c r="A10142" s="1">
        <v>10841</v>
      </c>
      <c r="B10142" s="1">
        <v>2010</v>
      </c>
      <c r="C10142" s="1" t="s">
        <v>49</v>
      </c>
      <c r="D10142" s="1" t="str">
        <f t="shared" si="158"/>
        <v>EU</v>
      </c>
      <c r="E10142" s="1" t="s">
        <v>20</v>
      </c>
      <c r="F10142" s="2">
        <v>4.4280999999999999E-3</v>
      </c>
      <c r="G10142" s="7">
        <v>248678000</v>
      </c>
    </row>
    <row r="10143" spans="1:7" ht="13.2" hidden="1" x14ac:dyDescent="0.25">
      <c r="A10143" s="1">
        <v>10842</v>
      </c>
      <c r="B10143" s="1">
        <v>2010</v>
      </c>
      <c r="C10143" s="1" t="s">
        <v>49</v>
      </c>
      <c r="D10143" s="1" t="str">
        <f t="shared" si="158"/>
        <v>EU</v>
      </c>
      <c r="E10143" s="1" t="s">
        <v>21</v>
      </c>
      <c r="F10143" s="9">
        <v>9.7300000000000007E-5</v>
      </c>
      <c r="G10143" s="7">
        <v>5462000</v>
      </c>
    </row>
    <row r="10144" spans="1:7" ht="13.2" hidden="1" x14ac:dyDescent="0.25">
      <c r="A10144" s="1">
        <v>10844</v>
      </c>
      <c r="B10144" s="1">
        <v>2010</v>
      </c>
      <c r="C10144" s="1" t="s">
        <v>50</v>
      </c>
      <c r="D10144" s="1" t="str">
        <f t="shared" si="158"/>
        <v>Asia Pacific</v>
      </c>
      <c r="E10144" s="1" t="s">
        <v>10</v>
      </c>
      <c r="F10144" s="2">
        <v>1.4832000000000001E-2</v>
      </c>
      <c r="G10144" s="7">
        <v>3782423000</v>
      </c>
    </row>
    <row r="10145" spans="1:7" ht="13.2" hidden="1" x14ac:dyDescent="0.25">
      <c r="A10145" s="1">
        <v>10845</v>
      </c>
      <c r="B10145" s="1">
        <v>2010</v>
      </c>
      <c r="C10145" s="1" t="s">
        <v>50</v>
      </c>
      <c r="D10145" s="1" t="str">
        <f t="shared" si="158"/>
        <v>Asia Pacific</v>
      </c>
      <c r="E10145" s="1" t="s">
        <v>11</v>
      </c>
      <c r="F10145" s="2">
        <v>2.0085499999999999E-2</v>
      </c>
      <c r="G10145" s="7">
        <v>5122157000</v>
      </c>
    </row>
    <row r="10146" spans="1:7" ht="13.2" hidden="1" x14ac:dyDescent="0.25">
      <c r="A10146" s="1">
        <v>10846</v>
      </c>
      <c r="B10146" s="1">
        <v>2010</v>
      </c>
      <c r="C10146" s="1" t="s">
        <v>50</v>
      </c>
      <c r="D10146" s="1" t="str">
        <f t="shared" si="158"/>
        <v>Asia Pacific</v>
      </c>
      <c r="E10146" s="1" t="s">
        <v>12</v>
      </c>
      <c r="F10146" s="2">
        <v>6.0706599999999999E-2</v>
      </c>
      <c r="G10146" s="7">
        <v>15481247000</v>
      </c>
    </row>
    <row r="10147" spans="1:7" ht="13.2" hidden="1" x14ac:dyDescent="0.25">
      <c r="A10147" s="1">
        <v>10847</v>
      </c>
      <c r="B10147" s="1">
        <v>2010</v>
      </c>
      <c r="C10147" s="1" t="s">
        <v>50</v>
      </c>
      <c r="D10147" s="1" t="str">
        <f t="shared" si="158"/>
        <v>Asia Pacific</v>
      </c>
      <c r="E10147" s="1" t="s">
        <v>14</v>
      </c>
      <c r="F10147" s="2">
        <v>7.8267699999999996E-2</v>
      </c>
      <c r="G10147" s="7">
        <v>19959635000</v>
      </c>
    </row>
    <row r="10148" spans="1:7" ht="13.2" hidden="1" x14ac:dyDescent="0.25">
      <c r="A10148" s="1">
        <v>10848</v>
      </c>
      <c r="B10148" s="1">
        <v>2010</v>
      </c>
      <c r="C10148" s="1" t="s">
        <v>50</v>
      </c>
      <c r="D10148" s="1" t="str">
        <f t="shared" si="158"/>
        <v>Asia Pacific</v>
      </c>
      <c r="E10148" s="1" t="s">
        <v>15</v>
      </c>
      <c r="F10148" s="2">
        <v>1.5113399999999999E-2</v>
      </c>
      <c r="G10148" s="7">
        <v>3854196000</v>
      </c>
    </row>
    <row r="10149" spans="1:7" ht="13.2" hidden="1" x14ac:dyDescent="0.25">
      <c r="A10149" s="1">
        <v>10849</v>
      </c>
      <c r="B10149" s="1">
        <v>2010</v>
      </c>
      <c r="C10149" s="1" t="s">
        <v>50</v>
      </c>
      <c r="D10149" s="1" t="str">
        <f t="shared" si="158"/>
        <v>Asia Pacific</v>
      </c>
      <c r="E10149" s="1" t="s">
        <v>16</v>
      </c>
      <c r="F10149" s="2">
        <v>1.2463399999999999E-2</v>
      </c>
      <c r="G10149" s="7">
        <v>3178399000</v>
      </c>
    </row>
    <row r="10150" spans="1:7" ht="13.2" hidden="1" x14ac:dyDescent="0.25">
      <c r="A10150" s="1">
        <v>10851</v>
      </c>
      <c r="B10150" s="1">
        <v>2010</v>
      </c>
      <c r="C10150" s="1" t="s">
        <v>51</v>
      </c>
      <c r="D10150" s="1" t="str">
        <f t="shared" si="158"/>
        <v>Asia Pacific</v>
      </c>
      <c r="E10150" s="1" t="s">
        <v>5</v>
      </c>
      <c r="F10150" s="2">
        <v>4.4282999999999996E-3</v>
      </c>
      <c r="G10150" s="7">
        <v>11461000</v>
      </c>
    </row>
    <row r="10151" spans="1:7" ht="13.2" hidden="1" x14ac:dyDescent="0.25">
      <c r="A10151" s="1">
        <v>10852</v>
      </c>
      <c r="B10151" s="1">
        <v>2010</v>
      </c>
      <c r="C10151" s="1" t="s">
        <v>51</v>
      </c>
      <c r="D10151" s="1" t="str">
        <f t="shared" si="158"/>
        <v>Asia Pacific</v>
      </c>
      <c r="E10151" s="1" t="s">
        <v>6</v>
      </c>
      <c r="F10151" s="2">
        <v>1.5845999999999998E-3</v>
      </c>
      <c r="G10151" s="7">
        <v>4101000</v>
      </c>
    </row>
    <row r="10152" spans="1:7" ht="13.2" hidden="1" x14ac:dyDescent="0.25">
      <c r="A10152" s="1">
        <v>10853</v>
      </c>
      <c r="B10152" s="1">
        <v>2010</v>
      </c>
      <c r="C10152" s="1" t="s">
        <v>51</v>
      </c>
      <c r="D10152" s="1" t="str">
        <f t="shared" si="158"/>
        <v>Asia Pacific</v>
      </c>
      <c r="E10152" s="1" t="s">
        <v>7</v>
      </c>
      <c r="F10152" s="2">
        <v>4.9297999999999998E-3</v>
      </c>
      <c r="G10152" s="7">
        <v>12759000</v>
      </c>
    </row>
    <row r="10153" spans="1:7" ht="13.2" hidden="1" x14ac:dyDescent="0.25">
      <c r="A10153" s="1">
        <v>10854</v>
      </c>
      <c r="B10153" s="1">
        <v>2010</v>
      </c>
      <c r="C10153" s="1" t="s">
        <v>51</v>
      </c>
      <c r="D10153" s="1" t="str">
        <f t="shared" si="158"/>
        <v>Asia Pacific</v>
      </c>
      <c r="E10153" s="1" t="s">
        <v>8</v>
      </c>
      <c r="F10153" s="2">
        <v>9.3770000000000008E-4</v>
      </c>
      <c r="G10153" s="7">
        <v>2427000</v>
      </c>
    </row>
    <row r="10154" spans="1:7" ht="13.2" hidden="1" x14ac:dyDescent="0.25">
      <c r="A10154" s="1">
        <v>10855</v>
      </c>
      <c r="B10154" s="1">
        <v>2010</v>
      </c>
      <c r="C10154" s="1" t="s">
        <v>51</v>
      </c>
      <c r="D10154" s="1" t="str">
        <f t="shared" si="158"/>
        <v>Asia Pacific</v>
      </c>
      <c r="E10154" s="1" t="s">
        <v>9</v>
      </c>
      <c r="F10154" s="2">
        <v>2.0707E-3</v>
      </c>
      <c r="G10154" s="7">
        <v>5359000</v>
      </c>
    </row>
    <row r="10155" spans="1:7" ht="13.2" hidden="1" x14ac:dyDescent="0.25">
      <c r="A10155" s="1">
        <v>10856</v>
      </c>
      <c r="B10155" s="1">
        <v>2010</v>
      </c>
      <c r="C10155" s="1" t="s">
        <v>51</v>
      </c>
      <c r="D10155" s="1" t="str">
        <f t="shared" si="158"/>
        <v>Asia Pacific</v>
      </c>
      <c r="E10155" s="1" t="s">
        <v>10</v>
      </c>
      <c r="F10155" s="2">
        <v>2.9024999999999999E-2</v>
      </c>
      <c r="G10155" s="7">
        <v>75122000</v>
      </c>
    </row>
    <row r="10156" spans="1:7" ht="13.2" hidden="1" x14ac:dyDescent="0.25">
      <c r="A10156" s="1">
        <v>10857</v>
      </c>
      <c r="B10156" s="1">
        <v>2010</v>
      </c>
      <c r="C10156" s="1" t="s">
        <v>51</v>
      </c>
      <c r="D10156" s="1" t="str">
        <f t="shared" si="158"/>
        <v>Asia Pacific</v>
      </c>
      <c r="E10156" s="1" t="s">
        <v>11</v>
      </c>
      <c r="F10156" s="2">
        <v>2.8663400000000002E-2</v>
      </c>
      <c r="G10156" s="7">
        <v>74186000</v>
      </c>
    </row>
    <row r="10157" spans="1:7" ht="13.2" hidden="1" x14ac:dyDescent="0.25">
      <c r="A10157" s="1">
        <v>10858</v>
      </c>
      <c r="B10157" s="1">
        <v>2010</v>
      </c>
      <c r="C10157" s="1" t="s">
        <v>51</v>
      </c>
      <c r="D10157" s="1" t="str">
        <f t="shared" si="158"/>
        <v>Asia Pacific</v>
      </c>
      <c r="E10157" s="1" t="s">
        <v>12</v>
      </c>
      <c r="F10157" s="2">
        <v>5.2513500000000005E-2</v>
      </c>
      <c r="G10157" s="7">
        <v>135914000</v>
      </c>
    </row>
    <row r="10158" spans="1:7" ht="13.2" hidden="1" x14ac:dyDescent="0.25">
      <c r="A10158" s="1">
        <v>10859</v>
      </c>
      <c r="B10158" s="1">
        <v>2010</v>
      </c>
      <c r="C10158" s="1" t="s">
        <v>51</v>
      </c>
      <c r="D10158" s="1" t="str">
        <f t="shared" si="158"/>
        <v>Asia Pacific</v>
      </c>
      <c r="E10158" s="1" t="s">
        <v>13</v>
      </c>
      <c r="F10158" s="2">
        <v>1.7453199999999999E-2</v>
      </c>
      <c r="G10158" s="7">
        <v>45172000</v>
      </c>
    </row>
    <row r="10159" spans="1:7" ht="13.2" hidden="1" x14ac:dyDescent="0.25">
      <c r="A10159" s="1">
        <v>10860</v>
      </c>
      <c r="B10159" s="1">
        <v>2010</v>
      </c>
      <c r="C10159" s="1" t="s">
        <v>51</v>
      </c>
      <c r="D10159" s="1" t="str">
        <f t="shared" si="158"/>
        <v>Asia Pacific</v>
      </c>
      <c r="E10159" s="1" t="s">
        <v>14</v>
      </c>
      <c r="F10159" s="2">
        <v>0.12214140000000001</v>
      </c>
      <c r="G10159" s="7">
        <v>316123000</v>
      </c>
    </row>
    <row r="10160" spans="1:7" ht="13.2" hidden="1" x14ac:dyDescent="0.25">
      <c r="A10160" s="1">
        <v>10861</v>
      </c>
      <c r="B10160" s="1">
        <v>2010</v>
      </c>
      <c r="C10160" s="1" t="s">
        <v>51</v>
      </c>
      <c r="D10160" s="1" t="str">
        <f t="shared" si="158"/>
        <v>Asia Pacific</v>
      </c>
      <c r="E10160" s="1" t="s">
        <v>15</v>
      </c>
      <c r="F10160" s="2">
        <v>2.0206100000000001E-2</v>
      </c>
      <c r="G10160" s="7">
        <v>52297000</v>
      </c>
    </row>
    <row r="10161" spans="1:7" ht="13.2" hidden="1" x14ac:dyDescent="0.25">
      <c r="A10161" s="1">
        <v>10862</v>
      </c>
      <c r="B10161" s="1">
        <v>2010</v>
      </c>
      <c r="C10161" s="1" t="s">
        <v>51</v>
      </c>
      <c r="D10161" s="1" t="str">
        <f t="shared" si="158"/>
        <v>Asia Pacific</v>
      </c>
      <c r="E10161" s="1" t="s">
        <v>16</v>
      </c>
      <c r="F10161" s="2">
        <v>3.5990000000000001E-2</v>
      </c>
      <c r="G10161" s="7">
        <v>93148000</v>
      </c>
    </row>
    <row r="10162" spans="1:7" ht="13.2" hidden="1" x14ac:dyDescent="0.25">
      <c r="A10162" s="1">
        <v>10863</v>
      </c>
      <c r="B10162" s="1">
        <v>2010</v>
      </c>
      <c r="C10162" s="1" t="s">
        <v>51</v>
      </c>
      <c r="D10162" s="1" t="str">
        <f t="shared" si="158"/>
        <v>Asia Pacific</v>
      </c>
      <c r="E10162" s="1" t="s">
        <v>17</v>
      </c>
      <c r="F10162" s="2">
        <v>1.0572099999999999E-2</v>
      </c>
      <c r="G10162" s="7">
        <v>27363000</v>
      </c>
    </row>
    <row r="10163" spans="1:7" ht="13.2" hidden="1" x14ac:dyDescent="0.25">
      <c r="A10163" s="1">
        <v>10864</v>
      </c>
      <c r="B10163" s="1">
        <v>2010</v>
      </c>
      <c r="C10163" s="1" t="s">
        <v>51</v>
      </c>
      <c r="D10163" s="1" t="str">
        <f t="shared" si="158"/>
        <v>Asia Pacific</v>
      </c>
      <c r="E10163" s="1" t="s">
        <v>21</v>
      </c>
      <c r="F10163" s="2">
        <v>1.4145E-3</v>
      </c>
      <c r="G10163" s="7">
        <v>3661000</v>
      </c>
    </row>
    <row r="10164" spans="1:7" ht="13.2" hidden="1" x14ac:dyDescent="0.25">
      <c r="A10164" s="1">
        <v>10865</v>
      </c>
      <c r="B10164" s="1">
        <v>2010</v>
      </c>
      <c r="C10164" s="1" t="s">
        <v>51</v>
      </c>
      <c r="D10164" s="1" t="str">
        <f t="shared" si="158"/>
        <v>Asia Pacific</v>
      </c>
      <c r="E10164" s="1" t="s">
        <v>26</v>
      </c>
      <c r="F10164" s="2">
        <v>5.8044900000000003E-2</v>
      </c>
      <c r="G10164" s="7">
        <v>150230000</v>
      </c>
    </row>
    <row r="10165" spans="1:7" ht="13.2" hidden="1" x14ac:dyDescent="0.25">
      <c r="A10165" s="1">
        <v>10867</v>
      </c>
      <c r="B10165" s="1">
        <v>2010</v>
      </c>
      <c r="C10165" s="1" t="s">
        <v>52</v>
      </c>
      <c r="D10165" s="1" t="str">
        <f t="shared" si="158"/>
        <v>EU</v>
      </c>
      <c r="E10165" s="1" t="s">
        <v>5</v>
      </c>
      <c r="F10165" s="2">
        <v>6.9025000000000006E-3</v>
      </c>
      <c r="G10165" s="7">
        <v>62309000</v>
      </c>
    </row>
    <row r="10166" spans="1:7" ht="13.2" hidden="1" x14ac:dyDescent="0.25">
      <c r="A10166" s="1">
        <v>10868</v>
      </c>
      <c r="B10166" s="1">
        <v>2010</v>
      </c>
      <c r="C10166" s="1" t="s">
        <v>52</v>
      </c>
      <c r="D10166" s="1" t="str">
        <f t="shared" si="158"/>
        <v>EU</v>
      </c>
      <c r="E10166" s="1" t="s">
        <v>6</v>
      </c>
      <c r="F10166" s="2">
        <v>6.5205999999999997E-3</v>
      </c>
      <c r="G10166" s="7">
        <v>58862000</v>
      </c>
    </row>
    <row r="10167" spans="1:7" ht="13.2" hidden="1" x14ac:dyDescent="0.25">
      <c r="A10167" s="1">
        <v>10869</v>
      </c>
      <c r="B10167" s="1">
        <v>2010</v>
      </c>
      <c r="C10167" s="1" t="s">
        <v>52</v>
      </c>
      <c r="D10167" s="1" t="str">
        <f t="shared" si="158"/>
        <v>EU</v>
      </c>
      <c r="E10167" s="1" t="s">
        <v>7</v>
      </c>
      <c r="F10167" s="2">
        <v>1.2292300000000001E-2</v>
      </c>
      <c r="G10167" s="7">
        <v>110962000</v>
      </c>
    </row>
    <row r="10168" spans="1:7" ht="13.2" hidden="1" x14ac:dyDescent="0.25">
      <c r="A10168" s="1">
        <v>10870</v>
      </c>
      <c r="B10168" s="1">
        <v>2010</v>
      </c>
      <c r="C10168" s="1" t="s">
        <v>52</v>
      </c>
      <c r="D10168" s="1" t="str">
        <f t="shared" si="158"/>
        <v>EU</v>
      </c>
      <c r="E10168" s="1" t="s">
        <v>23</v>
      </c>
      <c r="F10168" s="2">
        <v>9.3990000000000002E-4</v>
      </c>
      <c r="G10168" s="7">
        <v>8485000</v>
      </c>
    </row>
    <row r="10169" spans="1:7" ht="13.2" hidden="1" x14ac:dyDescent="0.25">
      <c r="A10169" s="1">
        <v>10871</v>
      </c>
      <c r="B10169" s="1">
        <v>2010</v>
      </c>
      <c r="C10169" s="1" t="s">
        <v>52</v>
      </c>
      <c r="D10169" s="1" t="str">
        <f t="shared" si="158"/>
        <v>EU</v>
      </c>
      <c r="E10169" s="1" t="s">
        <v>8</v>
      </c>
      <c r="F10169" s="2">
        <v>2.0414000000000001E-3</v>
      </c>
      <c r="G10169" s="7">
        <v>18427000</v>
      </c>
    </row>
    <row r="10170" spans="1:7" ht="13.2" hidden="1" x14ac:dyDescent="0.25">
      <c r="A10170" s="1">
        <v>10872</v>
      </c>
      <c r="B10170" s="1">
        <v>2010</v>
      </c>
      <c r="C10170" s="1" t="s">
        <v>52</v>
      </c>
      <c r="D10170" s="1" t="str">
        <f t="shared" si="158"/>
        <v>EU</v>
      </c>
      <c r="E10170" s="1" t="s">
        <v>9</v>
      </c>
      <c r="F10170" s="2">
        <v>1.9165399999999999E-2</v>
      </c>
      <c r="G10170" s="7">
        <v>173006000</v>
      </c>
    </row>
    <row r="10171" spans="1:7" ht="13.2" hidden="1" x14ac:dyDescent="0.25">
      <c r="A10171" s="1">
        <v>10873</v>
      </c>
      <c r="B10171" s="1">
        <v>2010</v>
      </c>
      <c r="C10171" s="1" t="s">
        <v>52</v>
      </c>
      <c r="D10171" s="1" t="str">
        <f t="shared" si="158"/>
        <v>EU</v>
      </c>
      <c r="E10171" s="1" t="s">
        <v>10</v>
      </c>
      <c r="F10171" s="2">
        <v>3.1722E-3</v>
      </c>
      <c r="G10171" s="7">
        <v>28635000</v>
      </c>
    </row>
    <row r="10172" spans="1:7" ht="13.2" hidden="1" x14ac:dyDescent="0.25">
      <c r="A10172" s="1">
        <v>10874</v>
      </c>
      <c r="B10172" s="1">
        <v>2010</v>
      </c>
      <c r="C10172" s="1" t="s">
        <v>52</v>
      </c>
      <c r="D10172" s="1" t="str">
        <f t="shared" si="158"/>
        <v>EU</v>
      </c>
      <c r="E10172" s="1" t="s">
        <v>11</v>
      </c>
      <c r="F10172" s="2">
        <v>5.0916699999999995E-2</v>
      </c>
      <c r="G10172" s="7">
        <v>459626000</v>
      </c>
    </row>
    <row r="10173" spans="1:7" ht="13.2" hidden="1" x14ac:dyDescent="0.25">
      <c r="A10173" s="1">
        <v>10875</v>
      </c>
      <c r="B10173" s="1">
        <v>2010</v>
      </c>
      <c r="C10173" s="1" t="s">
        <v>52</v>
      </c>
      <c r="D10173" s="1" t="str">
        <f t="shared" si="158"/>
        <v>EU</v>
      </c>
      <c r="E10173" s="1" t="s">
        <v>12</v>
      </c>
      <c r="F10173" s="2">
        <v>5.4500099999999996E-2</v>
      </c>
      <c r="G10173" s="7">
        <v>491973000</v>
      </c>
    </row>
    <row r="10174" spans="1:7" ht="13.2" hidden="1" x14ac:dyDescent="0.25">
      <c r="A10174" s="1">
        <v>10876</v>
      </c>
      <c r="B10174" s="1">
        <v>2010</v>
      </c>
      <c r="C10174" s="1" t="s">
        <v>52</v>
      </c>
      <c r="D10174" s="1" t="str">
        <f t="shared" si="158"/>
        <v>EU</v>
      </c>
      <c r="E10174" s="1" t="s">
        <v>13</v>
      </c>
      <c r="F10174" s="2">
        <v>0.13307079999999999</v>
      </c>
      <c r="G10174" s="7">
        <v>1201232000</v>
      </c>
    </row>
    <row r="10175" spans="1:7" ht="13.2" hidden="1" x14ac:dyDescent="0.25">
      <c r="A10175" s="1">
        <v>10877</v>
      </c>
      <c r="B10175" s="1">
        <v>2010</v>
      </c>
      <c r="C10175" s="1" t="s">
        <v>52</v>
      </c>
      <c r="D10175" s="1" t="str">
        <f t="shared" si="158"/>
        <v>EU</v>
      </c>
      <c r="E10175" s="1" t="s">
        <v>14</v>
      </c>
      <c r="F10175" s="2">
        <v>6.6205E-2</v>
      </c>
      <c r="G10175" s="7">
        <v>597633000</v>
      </c>
    </row>
    <row r="10176" spans="1:7" ht="13.2" hidden="1" x14ac:dyDescent="0.25">
      <c r="A10176" s="1">
        <v>10878</v>
      </c>
      <c r="B10176" s="1">
        <v>2010</v>
      </c>
      <c r="C10176" s="1" t="s">
        <v>52</v>
      </c>
      <c r="D10176" s="1" t="str">
        <f t="shared" si="158"/>
        <v>EU</v>
      </c>
      <c r="E10176" s="1" t="s">
        <v>15</v>
      </c>
      <c r="F10176" s="2">
        <v>7.4017999999999992E-3</v>
      </c>
      <c r="G10176" s="7">
        <v>66816000</v>
      </c>
    </row>
    <row r="10177" spans="1:7" ht="13.2" hidden="1" x14ac:dyDescent="0.25">
      <c r="A10177" s="1">
        <v>10879</v>
      </c>
      <c r="B10177" s="1">
        <v>2010</v>
      </c>
      <c r="C10177" s="1" t="s">
        <v>52</v>
      </c>
      <c r="D10177" s="1" t="str">
        <f t="shared" si="158"/>
        <v>EU</v>
      </c>
      <c r="E10177" s="1" t="s">
        <v>16</v>
      </c>
      <c r="F10177" s="2">
        <v>1.3555299999999999E-2</v>
      </c>
      <c r="G10177" s="7">
        <v>122364000</v>
      </c>
    </row>
    <row r="10178" spans="1:7" ht="13.2" hidden="1" x14ac:dyDescent="0.25">
      <c r="A10178" s="1">
        <v>10880</v>
      </c>
      <c r="B10178" s="1">
        <v>2010</v>
      </c>
      <c r="C10178" s="1" t="s">
        <v>52</v>
      </c>
      <c r="D10178" s="1" t="str">
        <f t="shared" ref="D10178:D10241" si="159">IF(OR(C10178="Austria",C10178="Belgium",C10178="Bulgaria",C10178="Iceland",C10178="Croatia",C10178="Cyprus",C10178="Czechia",C10178="Denmark",C10178="Estonia",C10178="Finland",C10178="France",C10178="Germany",C10178="Greece",C10178="Hungary",C10178="Ireland",C10178="Italy",C10178="Latvia",C10178="Lithuania",C10178="Luxembourg",C10178="Malta",C10178="Netherlands",C10178="Poland",C10178="Portugal",C10178="Romania",C10178="Slovakia",C10178="Slovenia",C10178="Spain",C10178="Sweden"),"EU",IF(OR(C10178="Albania",C10178="Andorra",C10178="Belarus",C10178="Bosnia and Herzegovina",C10178="Kosovo",C10178="Montenegro",C10178="Moldova",C10178="Ukraine",C10178="San Marino",C10178="North Macedonia",C10178="Norway",C10178="Serbia",C10178="Switzerland",C10178="United Kingdom"),"Non-EU European",IF(OR(C10178="Armenia",C10178="Azerbaijan",C10178="Georgia",C10178="Russian Federation",C10178="Kazakhstan",C10178="Kyrgyzstan",C10178="Tajikistan",C10178="Turkmenistan",C10178="Uzbekistan"),"Asia Pacific",IF(OR(C10178="Afghanistan",C10178="Bahrain",C10178="Egypt",C10178="Iran",C10178="Iraq",C10178="Israel",C10178="Jordan",C10178="Kuwait",C10178="Lebanon",C10178="Oman",C10178="Palestine, State of",C10178="Turkey",C10178="Qatar",C10178="Saudi Arabia",C10178="Syria",C10178="United Arab Emirates",C10178="Yemen"),"Middle East",IF(OR(C10178="Australia",C10178="Marshall Islands",C10178="Cook Islands",C10178="New Zealand"),"Oceania",IF(OR(C10178="Brunei Darussalam",C10178="Sri Lanka",C10178="Nepal",C10178="China",C10178="Hong Kong",C10178="Macao",C10178="Fiji",C10178="India",C10178="Indonesia",C10178="Japan",C10178="Kiribati",C10178="Malaysia",C10178="Maldives",C10178="Mongolia",C10178="Myanmar",C10178="Nauru",C10178="Papua New Guinea",C10178="Philippines",C10178="Samoa",C10178="Singapore",C10178="Solomon Islands",C10178="South Korea",C10178="Taiwan",C10178="Thailand",C10178="Timor-Leste",C10178="Tonga",C10178="Tuvalu",C10178="Vanuatu",C10178="Vietnam"),"Asia Pacific",IF(OR(C10178="Canada",C10178="United States of America"),"North America",IF(OR(C10178="Bolivia",C10178="Brazil",C10178="Chile",C10178="Colombia",C10178="Guatemala",C10178="Panama",C10178="Ecuador",C10178="El Salvador",C10178="Costa Rica",C10178="Guyana",C10178="Paraguay",C10178="Peru",C10178="Suriname",C10178="Uruguay",C10178="Venezuela"),"South America",IF(OR(C10178="Algeria",C10178="Angola",C10178="Benin",C10178="Botswana",C10178="Burkina Faso",C10178="Burundi",C10178="Cabo Verde",C10178="Cameroon",C10178="Central African Republic",C10178="Chad",C10178="Comoros",C10178="Congo",C10178="Democratic Republic of the Congo",C10178="Djibouti",C10178="Equatorial Guinea",C10178="Eritrea",C10178="Eswatini",C10178="Ethiopia",C10178="Gabon",C10178="Gambia",C10178="Ghana",C10178="Guinea",C10178="Guinea-Bissau",C10178="Ivory Coast",C10178="Kenya",C10178="Lesotho",C10178="Liberia",C10178="Libya",C10178="Madagascar",C10178="Malawi",C10178="Mali",C10178="Mauritania",C10178="Mauritius",C10178="Morocco",C10178="Mozambique",C10178="Namibia",C10178="Niger",C10178="Nigeria",C10178="Rwanda",C10178="Sao Tome and Principe",C10178="Senegal",C10178="Seychelles",C10178="Sierra Leone",C10178="Somalia",C10178="South Africa",C10178="South Sudan",C10178="Sudan",C10178="Tanzania",C10178="Togo",C10178="Tunisia",C10178="Uganda",C10178="Zambia",C10178="Zimbabwe"),"Africa","")))))))))</f>
        <v>EU</v>
      </c>
      <c r="E10178" s="1" t="s">
        <v>17</v>
      </c>
      <c r="F10178" s="2">
        <v>7.5632999999999994E-3</v>
      </c>
      <c r="G10178" s="7">
        <v>68274000</v>
      </c>
    </row>
    <row r="10179" spans="1:7" ht="13.2" hidden="1" x14ac:dyDescent="0.25">
      <c r="A10179" s="1">
        <v>10881</v>
      </c>
      <c r="B10179" s="1">
        <v>2010</v>
      </c>
      <c r="C10179" s="1" t="s">
        <v>52</v>
      </c>
      <c r="D10179" s="1" t="str">
        <f t="shared" si="159"/>
        <v>EU</v>
      </c>
      <c r="E10179" s="1" t="s">
        <v>18</v>
      </c>
      <c r="F10179" s="2">
        <v>1.0529900000000002E-2</v>
      </c>
      <c r="G10179" s="7">
        <v>95054000</v>
      </c>
    </row>
    <row r="10180" spans="1:7" ht="13.2" hidden="1" x14ac:dyDescent="0.25">
      <c r="A10180" s="1">
        <v>10882</v>
      </c>
      <c r="B10180" s="1">
        <v>2010</v>
      </c>
      <c r="C10180" s="1" t="s">
        <v>52</v>
      </c>
      <c r="D10180" s="1" t="str">
        <f t="shared" si="159"/>
        <v>EU</v>
      </c>
      <c r="E10180" s="1" t="s">
        <v>19</v>
      </c>
      <c r="F10180" s="2">
        <v>6.9025000000000006E-3</v>
      </c>
      <c r="G10180" s="7">
        <v>62309000</v>
      </c>
    </row>
    <row r="10181" spans="1:7" ht="13.2" hidden="1" x14ac:dyDescent="0.25">
      <c r="A10181" s="1">
        <v>10883</v>
      </c>
      <c r="B10181" s="1">
        <v>2010</v>
      </c>
      <c r="C10181" s="1" t="s">
        <v>52</v>
      </c>
      <c r="D10181" s="1" t="str">
        <f t="shared" si="159"/>
        <v>EU</v>
      </c>
      <c r="E10181" s="1" t="s">
        <v>20</v>
      </c>
      <c r="F10181" s="9">
        <v>3.0840000000000002E-4</v>
      </c>
      <c r="G10181" s="7">
        <v>2784000</v>
      </c>
    </row>
    <row r="10182" spans="1:7" ht="13.2" hidden="1" x14ac:dyDescent="0.25">
      <c r="A10182" s="1">
        <v>10884</v>
      </c>
      <c r="B10182" s="1">
        <v>2010</v>
      </c>
      <c r="C10182" s="1" t="s">
        <v>52</v>
      </c>
      <c r="D10182" s="1" t="str">
        <f t="shared" si="159"/>
        <v>EU</v>
      </c>
      <c r="E10182" s="1" t="s">
        <v>21</v>
      </c>
      <c r="F10182" s="9">
        <v>0</v>
      </c>
      <c r="G10182" s="7">
        <v>0</v>
      </c>
    </row>
    <row r="10183" spans="1:7" ht="13.2" hidden="1" x14ac:dyDescent="0.25">
      <c r="A10183" s="1">
        <v>10886</v>
      </c>
      <c r="B10183" s="1">
        <v>2010</v>
      </c>
      <c r="C10183" s="1" t="s">
        <v>101</v>
      </c>
      <c r="D10183" s="1" t="str">
        <f t="shared" si="159"/>
        <v>Oceania</v>
      </c>
      <c r="E10183" s="1" t="s">
        <v>9</v>
      </c>
      <c r="F10183" s="2">
        <v>2.4914299999999997E-2</v>
      </c>
      <c r="G10183" s="7">
        <v>3998000</v>
      </c>
    </row>
    <row r="10184" spans="1:7" ht="13.2" hidden="1" x14ac:dyDescent="0.25">
      <c r="A10184" s="1">
        <v>10887</v>
      </c>
      <c r="B10184" s="1">
        <v>2010</v>
      </c>
      <c r="C10184" s="1" t="s">
        <v>101</v>
      </c>
      <c r="D10184" s="1" t="str">
        <f t="shared" si="159"/>
        <v>Oceania</v>
      </c>
      <c r="E10184" s="1" t="s">
        <v>10</v>
      </c>
      <c r="F10184" s="2">
        <v>6.9482999999999993E-3</v>
      </c>
      <c r="G10184" s="7">
        <v>1115000</v>
      </c>
    </row>
    <row r="10185" spans="1:7" ht="13.2" hidden="1" x14ac:dyDescent="0.25">
      <c r="A10185" s="1">
        <v>10888</v>
      </c>
      <c r="B10185" s="1">
        <v>2010</v>
      </c>
      <c r="C10185" s="1" t="s">
        <v>101</v>
      </c>
      <c r="D10185" s="1" t="str">
        <f t="shared" si="159"/>
        <v>Oceania</v>
      </c>
      <c r="E10185" s="1" t="s">
        <v>11</v>
      </c>
      <c r="F10185" s="2">
        <v>8.1734799999999996E-2</v>
      </c>
      <c r="G10185" s="7">
        <v>13116000</v>
      </c>
    </row>
    <row r="10186" spans="1:7" ht="13.2" hidden="1" x14ac:dyDescent="0.25">
      <c r="A10186" s="1">
        <v>10889</v>
      </c>
      <c r="B10186" s="1">
        <v>2010</v>
      </c>
      <c r="C10186" s="1" t="s">
        <v>101</v>
      </c>
      <c r="D10186" s="1" t="str">
        <f t="shared" si="159"/>
        <v>Oceania</v>
      </c>
      <c r="E10186" s="1" t="s">
        <v>12</v>
      </c>
      <c r="F10186" s="2">
        <v>0.20578890000000002</v>
      </c>
      <c r="G10186" s="7">
        <v>33023000.000000004</v>
      </c>
    </row>
    <row r="10187" spans="1:7" ht="13.2" hidden="1" x14ac:dyDescent="0.25">
      <c r="A10187" s="1">
        <v>10890</v>
      </c>
      <c r="B10187" s="1">
        <v>2010</v>
      </c>
      <c r="C10187" s="1" t="s">
        <v>101</v>
      </c>
      <c r="D10187" s="1" t="str">
        <f t="shared" si="159"/>
        <v>Oceania</v>
      </c>
      <c r="E10187" s="1" t="s">
        <v>13</v>
      </c>
      <c r="F10187" s="9">
        <v>0</v>
      </c>
      <c r="G10187" s="7">
        <v>0</v>
      </c>
    </row>
    <row r="10188" spans="1:7" ht="13.2" hidden="1" x14ac:dyDescent="0.25">
      <c r="A10188" s="1">
        <v>10891</v>
      </c>
      <c r="B10188" s="1">
        <v>2010</v>
      </c>
      <c r="C10188" s="1" t="s">
        <v>101</v>
      </c>
      <c r="D10188" s="1" t="str">
        <f t="shared" si="159"/>
        <v>Oceania</v>
      </c>
      <c r="E10188" s="1" t="s">
        <v>14</v>
      </c>
      <c r="F10188" s="2">
        <v>0.10907939999999999</v>
      </c>
      <c r="G10188" s="7">
        <v>17504000</v>
      </c>
    </row>
    <row r="10189" spans="1:7" ht="13.2" hidden="1" x14ac:dyDescent="0.25">
      <c r="A10189" s="1">
        <v>10892</v>
      </c>
      <c r="B10189" s="1">
        <v>2010</v>
      </c>
      <c r="C10189" s="1" t="s">
        <v>101</v>
      </c>
      <c r="D10189" s="1" t="str">
        <f t="shared" si="159"/>
        <v>Oceania</v>
      </c>
      <c r="E10189" s="1" t="s">
        <v>16</v>
      </c>
      <c r="F10189" s="2">
        <v>3.1133500000000001E-2</v>
      </c>
      <c r="G10189" s="7">
        <v>4996000</v>
      </c>
    </row>
    <row r="10190" spans="1:7" ht="13.2" hidden="1" x14ac:dyDescent="0.25">
      <c r="A10190" s="1">
        <v>10894</v>
      </c>
      <c r="B10190" s="1">
        <v>2010</v>
      </c>
      <c r="C10190" s="1" t="s">
        <v>83</v>
      </c>
      <c r="D10190" s="1" t="str">
        <f t="shared" si="159"/>
        <v>Africa</v>
      </c>
      <c r="E10190" s="1" t="s">
        <v>5</v>
      </c>
      <c r="F10190" s="2">
        <v>1.06073E-2</v>
      </c>
      <c r="G10190" s="7">
        <v>106112000</v>
      </c>
    </row>
    <row r="10191" spans="1:7" ht="13.2" hidden="1" x14ac:dyDescent="0.25">
      <c r="A10191" s="1">
        <v>10895</v>
      </c>
      <c r="B10191" s="1">
        <v>2010</v>
      </c>
      <c r="C10191" s="1" t="s">
        <v>83</v>
      </c>
      <c r="D10191" s="1" t="str">
        <f t="shared" si="159"/>
        <v>Africa</v>
      </c>
      <c r="E10191" s="1" t="s">
        <v>6</v>
      </c>
      <c r="F10191" s="2">
        <v>3.0719000000000002E-3</v>
      </c>
      <c r="G10191" s="7">
        <v>30730000</v>
      </c>
    </row>
    <row r="10192" spans="1:7" ht="13.2" hidden="1" x14ac:dyDescent="0.25">
      <c r="A10192" s="1">
        <v>10896</v>
      </c>
      <c r="B10192" s="1">
        <v>2010</v>
      </c>
      <c r="C10192" s="1" t="s">
        <v>83</v>
      </c>
      <c r="D10192" s="1" t="str">
        <f t="shared" si="159"/>
        <v>Africa</v>
      </c>
      <c r="E10192" s="1" t="s">
        <v>7</v>
      </c>
      <c r="F10192" s="2">
        <v>1.53034E-2</v>
      </c>
      <c r="G10192" s="7">
        <v>153091000</v>
      </c>
    </row>
    <row r="10193" spans="1:7" ht="13.2" hidden="1" x14ac:dyDescent="0.25">
      <c r="A10193" s="1">
        <v>10897</v>
      </c>
      <c r="B10193" s="1">
        <v>2010</v>
      </c>
      <c r="C10193" s="1" t="s">
        <v>83</v>
      </c>
      <c r="D10193" s="1" t="str">
        <f t="shared" si="159"/>
        <v>Africa</v>
      </c>
      <c r="E10193" s="1" t="s">
        <v>23</v>
      </c>
      <c r="F10193" s="9">
        <v>3.2079999999999999E-4</v>
      </c>
      <c r="G10193" s="7">
        <v>3209000</v>
      </c>
    </row>
    <row r="10194" spans="1:7" ht="13.2" hidden="1" x14ac:dyDescent="0.25">
      <c r="A10194" s="1">
        <v>10898</v>
      </c>
      <c r="B10194" s="1">
        <v>2010</v>
      </c>
      <c r="C10194" s="1" t="s">
        <v>83</v>
      </c>
      <c r="D10194" s="1" t="str">
        <f t="shared" si="159"/>
        <v>Africa</v>
      </c>
      <c r="E10194" s="1" t="s">
        <v>8</v>
      </c>
      <c r="F10194" s="2">
        <v>5.7609999999999996E-4</v>
      </c>
      <c r="G10194" s="7">
        <v>5763000</v>
      </c>
    </row>
    <row r="10195" spans="1:7" ht="13.2" hidden="1" x14ac:dyDescent="0.25">
      <c r="A10195" s="1">
        <v>10899</v>
      </c>
      <c r="B10195" s="1">
        <v>2010</v>
      </c>
      <c r="C10195" s="1" t="s">
        <v>83</v>
      </c>
      <c r="D10195" s="1" t="str">
        <f t="shared" si="159"/>
        <v>Africa</v>
      </c>
      <c r="E10195" s="1" t="s">
        <v>9</v>
      </c>
      <c r="F10195" s="2">
        <v>9.5999999999999992E-3</v>
      </c>
      <c r="G10195" s="7">
        <v>96036000</v>
      </c>
    </row>
    <row r="10196" spans="1:7" ht="13.2" hidden="1" x14ac:dyDescent="0.25">
      <c r="A10196" s="1">
        <v>10900</v>
      </c>
      <c r="B10196" s="1">
        <v>2010</v>
      </c>
      <c r="C10196" s="1" t="s">
        <v>83</v>
      </c>
      <c r="D10196" s="1" t="str">
        <f t="shared" si="159"/>
        <v>Africa</v>
      </c>
      <c r="E10196" s="1" t="s">
        <v>10</v>
      </c>
      <c r="F10196" s="2">
        <v>8.0984999999999998E-3</v>
      </c>
      <c r="G10196" s="7">
        <v>81015000</v>
      </c>
    </row>
    <row r="10197" spans="1:7" ht="13.2" hidden="1" x14ac:dyDescent="0.25">
      <c r="A10197" s="1">
        <v>10901</v>
      </c>
      <c r="B10197" s="1">
        <v>2010</v>
      </c>
      <c r="C10197" s="1" t="s">
        <v>83</v>
      </c>
      <c r="D10197" s="1" t="str">
        <f t="shared" si="159"/>
        <v>Africa</v>
      </c>
      <c r="E10197" s="1" t="s">
        <v>11</v>
      </c>
      <c r="F10197" s="2">
        <v>2.6372200000000002E-2</v>
      </c>
      <c r="G10197" s="7">
        <v>263819000.00000003</v>
      </c>
    </row>
    <row r="10198" spans="1:7" ht="13.2" hidden="1" x14ac:dyDescent="0.25">
      <c r="A10198" s="1">
        <v>10902</v>
      </c>
      <c r="B10198" s="1">
        <v>2010</v>
      </c>
      <c r="C10198" s="1" t="s">
        <v>83</v>
      </c>
      <c r="D10198" s="1" t="str">
        <f t="shared" si="159"/>
        <v>Africa</v>
      </c>
      <c r="E10198" s="1" t="s">
        <v>12</v>
      </c>
      <c r="F10198" s="2">
        <v>3.7401700000000003E-2</v>
      </c>
      <c r="G10198" s="7">
        <v>374154000</v>
      </c>
    </row>
    <row r="10199" spans="1:7" ht="13.2" hidden="1" x14ac:dyDescent="0.25">
      <c r="A10199" s="1">
        <v>10903</v>
      </c>
      <c r="B10199" s="1">
        <v>2010</v>
      </c>
      <c r="C10199" s="1" t="s">
        <v>83</v>
      </c>
      <c r="D10199" s="1" t="str">
        <f t="shared" si="159"/>
        <v>Africa</v>
      </c>
      <c r="E10199" s="1" t="s">
        <v>13</v>
      </c>
      <c r="F10199" s="2">
        <v>5.11169E-2</v>
      </c>
      <c r="G10199" s="7">
        <v>511356000</v>
      </c>
    </row>
    <row r="10200" spans="1:7" ht="13.2" hidden="1" x14ac:dyDescent="0.25">
      <c r="A10200" s="1">
        <v>10904</v>
      </c>
      <c r="B10200" s="1">
        <v>2010</v>
      </c>
      <c r="C10200" s="1" t="s">
        <v>83</v>
      </c>
      <c r="D10200" s="1" t="str">
        <f t="shared" si="159"/>
        <v>Africa</v>
      </c>
      <c r="E10200" s="1" t="s">
        <v>14</v>
      </c>
      <c r="F10200" s="2">
        <v>4.8690900000000002E-2</v>
      </c>
      <c r="G10200" s="7">
        <v>487088000</v>
      </c>
    </row>
    <row r="10201" spans="1:7" ht="13.2" hidden="1" x14ac:dyDescent="0.25">
      <c r="A10201" s="1">
        <v>10905</v>
      </c>
      <c r="B10201" s="1">
        <v>2010</v>
      </c>
      <c r="C10201" s="1" t="s">
        <v>83</v>
      </c>
      <c r="D10201" s="1" t="str">
        <f t="shared" si="159"/>
        <v>Africa</v>
      </c>
      <c r="E10201" s="1" t="s">
        <v>15</v>
      </c>
      <c r="F10201" s="2">
        <v>1.4869E-3</v>
      </c>
      <c r="G10201" s="7">
        <v>14874000</v>
      </c>
    </row>
    <row r="10202" spans="1:7" ht="13.2" hidden="1" x14ac:dyDescent="0.25">
      <c r="A10202" s="1">
        <v>10906</v>
      </c>
      <c r="B10202" s="1">
        <v>2010</v>
      </c>
      <c r="C10202" s="1" t="s">
        <v>83</v>
      </c>
      <c r="D10202" s="1" t="str">
        <f t="shared" si="159"/>
        <v>Africa</v>
      </c>
      <c r="E10202" s="1" t="s">
        <v>16</v>
      </c>
      <c r="F10202" s="2">
        <v>1.8607100000000001E-2</v>
      </c>
      <c r="G10202" s="7">
        <v>186140000</v>
      </c>
    </row>
    <row r="10203" spans="1:7" ht="13.2" hidden="1" x14ac:dyDescent="0.25">
      <c r="A10203" s="1">
        <v>10907</v>
      </c>
      <c r="B10203" s="1">
        <v>2010</v>
      </c>
      <c r="C10203" s="1" t="s">
        <v>83</v>
      </c>
      <c r="D10203" s="1" t="str">
        <f t="shared" si="159"/>
        <v>Africa</v>
      </c>
      <c r="E10203" s="1" t="s">
        <v>17</v>
      </c>
      <c r="F10203" s="2">
        <v>3.1946000000000001E-3</v>
      </c>
      <c r="G10203" s="7">
        <v>31958000</v>
      </c>
    </row>
    <row r="10204" spans="1:7" ht="13.2" hidden="1" x14ac:dyDescent="0.25">
      <c r="A10204" s="1">
        <v>10909</v>
      </c>
      <c r="B10204" s="1">
        <v>2010</v>
      </c>
      <c r="C10204" s="1" t="s">
        <v>126</v>
      </c>
      <c r="D10204" s="1" t="str">
        <f t="shared" si="159"/>
        <v>Non-EU European</v>
      </c>
      <c r="E10204" s="1" t="s">
        <v>5</v>
      </c>
      <c r="F10204" s="2">
        <v>9.9436999999999998E-3</v>
      </c>
      <c r="G10204" s="7">
        <v>69357000</v>
      </c>
    </row>
    <row r="10205" spans="1:7" ht="13.2" hidden="1" x14ac:dyDescent="0.25">
      <c r="A10205" s="1">
        <v>10910</v>
      </c>
      <c r="B10205" s="1">
        <v>2010</v>
      </c>
      <c r="C10205" s="1" t="s">
        <v>126</v>
      </c>
      <c r="D10205" s="1" t="str">
        <f t="shared" si="159"/>
        <v>Non-EU European</v>
      </c>
      <c r="E10205" s="1" t="s">
        <v>6</v>
      </c>
      <c r="F10205" s="9">
        <v>3.5580000000000003E-4</v>
      </c>
      <c r="G10205" s="7">
        <v>2482000</v>
      </c>
    </row>
    <row r="10206" spans="1:7" ht="13.2" hidden="1" x14ac:dyDescent="0.25">
      <c r="A10206" s="1">
        <v>10911</v>
      </c>
      <c r="B10206" s="1">
        <v>2010</v>
      </c>
      <c r="C10206" s="1" t="s">
        <v>126</v>
      </c>
      <c r="D10206" s="1" t="str">
        <f t="shared" si="159"/>
        <v>Non-EU European</v>
      </c>
      <c r="E10206" s="1" t="s">
        <v>7</v>
      </c>
      <c r="F10206" s="2">
        <v>1.2811300000000001E-2</v>
      </c>
      <c r="G10206" s="7">
        <v>89359000</v>
      </c>
    </row>
    <row r="10207" spans="1:7" ht="13.2" hidden="1" x14ac:dyDescent="0.25">
      <c r="A10207" s="1">
        <v>10912</v>
      </c>
      <c r="B10207" s="1">
        <v>2010</v>
      </c>
      <c r="C10207" s="1" t="s">
        <v>126</v>
      </c>
      <c r="D10207" s="1" t="str">
        <f t="shared" si="159"/>
        <v>Non-EU European</v>
      </c>
      <c r="E10207" s="1" t="s">
        <v>8</v>
      </c>
      <c r="F10207" s="2">
        <v>2.1431000000000002E-3</v>
      </c>
      <c r="G10207" s="7">
        <v>14948000</v>
      </c>
    </row>
    <row r="10208" spans="1:7" ht="13.2" hidden="1" x14ac:dyDescent="0.25">
      <c r="A10208" s="1">
        <v>10913</v>
      </c>
      <c r="B10208" s="1">
        <v>2010</v>
      </c>
      <c r="C10208" s="1" t="s">
        <v>126</v>
      </c>
      <c r="D10208" s="1" t="str">
        <f t="shared" si="159"/>
        <v>Non-EU European</v>
      </c>
      <c r="E10208" s="1" t="s">
        <v>9</v>
      </c>
      <c r="F10208" s="2">
        <v>1.4790000000000001E-3</v>
      </c>
      <c r="G10208" s="7">
        <v>10316000</v>
      </c>
    </row>
    <row r="10209" spans="1:7" ht="13.2" hidden="1" x14ac:dyDescent="0.25">
      <c r="A10209" s="1">
        <v>10914</v>
      </c>
      <c r="B10209" s="1">
        <v>2010</v>
      </c>
      <c r="C10209" s="1" t="s">
        <v>126</v>
      </c>
      <c r="D10209" s="1" t="str">
        <f t="shared" si="159"/>
        <v>Non-EU European</v>
      </c>
      <c r="E10209" s="1" t="s">
        <v>10</v>
      </c>
      <c r="F10209" s="2">
        <v>9.6956999999999998E-3</v>
      </c>
      <c r="G10209" s="7">
        <v>67627000</v>
      </c>
    </row>
    <row r="10210" spans="1:7" ht="13.2" hidden="1" x14ac:dyDescent="0.25">
      <c r="A10210" s="1">
        <v>10915</v>
      </c>
      <c r="B10210" s="1">
        <v>2010</v>
      </c>
      <c r="C10210" s="1" t="s">
        <v>126</v>
      </c>
      <c r="D10210" s="1" t="str">
        <f t="shared" si="159"/>
        <v>Non-EU European</v>
      </c>
      <c r="E10210" s="1" t="s">
        <v>11</v>
      </c>
      <c r="F10210" s="2">
        <v>4.63446E-2</v>
      </c>
      <c r="G10210" s="7">
        <v>323253000</v>
      </c>
    </row>
    <row r="10211" spans="1:7" ht="13.2" hidden="1" x14ac:dyDescent="0.25">
      <c r="A10211" s="1">
        <v>10916</v>
      </c>
      <c r="B10211" s="1">
        <v>2010</v>
      </c>
      <c r="C10211" s="1" t="s">
        <v>126</v>
      </c>
      <c r="D10211" s="1" t="str">
        <f t="shared" si="159"/>
        <v>Non-EU European</v>
      </c>
      <c r="E10211" s="1" t="s">
        <v>12</v>
      </c>
      <c r="F10211" s="2">
        <v>7.6321899999999998E-2</v>
      </c>
      <c r="G10211" s="7">
        <v>532344000.00000006</v>
      </c>
    </row>
    <row r="10212" spans="1:7" ht="13.2" hidden="1" x14ac:dyDescent="0.25">
      <c r="A10212" s="1">
        <v>10917</v>
      </c>
      <c r="B10212" s="1">
        <v>2010</v>
      </c>
      <c r="C10212" s="1" t="s">
        <v>126</v>
      </c>
      <c r="D10212" s="1" t="str">
        <f t="shared" si="159"/>
        <v>Non-EU European</v>
      </c>
      <c r="E10212" s="1" t="s">
        <v>13</v>
      </c>
      <c r="F10212" s="2">
        <v>0.1192959</v>
      </c>
      <c r="G10212" s="7">
        <v>832087000</v>
      </c>
    </row>
    <row r="10213" spans="1:7" ht="13.2" hidden="1" x14ac:dyDescent="0.25">
      <c r="A10213" s="1">
        <v>10918</v>
      </c>
      <c r="B10213" s="1">
        <v>2010</v>
      </c>
      <c r="C10213" s="1" t="s">
        <v>126</v>
      </c>
      <c r="D10213" s="1" t="str">
        <f t="shared" si="159"/>
        <v>Non-EU European</v>
      </c>
      <c r="E10213" s="1" t="s">
        <v>14</v>
      </c>
      <c r="F10213" s="2">
        <v>3.4748000000000001E-2</v>
      </c>
      <c r="G10213" s="7">
        <v>242367000</v>
      </c>
    </row>
    <row r="10214" spans="1:7" ht="13.2" hidden="1" x14ac:dyDescent="0.25">
      <c r="A10214" s="1">
        <v>10919</v>
      </c>
      <c r="B10214" s="1">
        <v>2010</v>
      </c>
      <c r="C10214" s="1" t="s">
        <v>126</v>
      </c>
      <c r="D10214" s="1" t="str">
        <f t="shared" si="159"/>
        <v>Non-EU European</v>
      </c>
      <c r="E10214" s="1" t="s">
        <v>15</v>
      </c>
      <c r="F10214" s="2">
        <v>2.7517000000000002E-3</v>
      </c>
      <c r="G10214" s="7">
        <v>19193000</v>
      </c>
    </row>
    <row r="10215" spans="1:7" ht="13.2" hidden="1" x14ac:dyDescent="0.25">
      <c r="A10215" s="1">
        <v>10920</v>
      </c>
      <c r="B10215" s="1">
        <v>2010</v>
      </c>
      <c r="C10215" s="1" t="s">
        <v>126</v>
      </c>
      <c r="D10215" s="1" t="str">
        <f t="shared" si="159"/>
        <v>Non-EU European</v>
      </c>
      <c r="E10215" s="1" t="s">
        <v>16</v>
      </c>
      <c r="F10215" s="2">
        <v>1.5173499999999999E-2</v>
      </c>
      <c r="G10215" s="7">
        <v>105835000</v>
      </c>
    </row>
    <row r="10216" spans="1:7" ht="13.2" hidden="1" x14ac:dyDescent="0.25">
      <c r="A10216" s="1">
        <v>10921</v>
      </c>
      <c r="B10216" s="1">
        <v>2010</v>
      </c>
      <c r="C10216" s="1" t="s">
        <v>126</v>
      </c>
      <c r="D10216" s="1" t="str">
        <f t="shared" si="159"/>
        <v>Non-EU European</v>
      </c>
      <c r="E10216" s="1" t="s">
        <v>17</v>
      </c>
      <c r="F10216" s="2">
        <v>6.9138999999999997E-3</v>
      </c>
      <c r="G10216" s="7">
        <v>48224000</v>
      </c>
    </row>
    <row r="10217" spans="1:7" ht="13.2" hidden="1" x14ac:dyDescent="0.25">
      <c r="A10217" s="1">
        <v>10923</v>
      </c>
      <c r="B10217" s="1">
        <v>2010</v>
      </c>
      <c r="C10217" s="1" t="s">
        <v>53</v>
      </c>
      <c r="D10217" s="1" t="str">
        <f t="shared" si="159"/>
        <v>Asia Pacific</v>
      </c>
      <c r="E10217" s="1" t="s">
        <v>10</v>
      </c>
      <c r="F10217" s="2">
        <v>9.6449999999999997E-4</v>
      </c>
      <c r="G10217" s="7">
        <v>6934000</v>
      </c>
    </row>
    <row r="10218" spans="1:7" ht="13.2" hidden="1" x14ac:dyDescent="0.25">
      <c r="A10218" s="1">
        <v>10924</v>
      </c>
      <c r="B10218" s="1">
        <v>2010</v>
      </c>
      <c r="C10218" s="1" t="s">
        <v>53</v>
      </c>
      <c r="D10218" s="1" t="str">
        <f t="shared" si="159"/>
        <v>Asia Pacific</v>
      </c>
      <c r="E10218" s="1" t="s">
        <v>11</v>
      </c>
      <c r="F10218" s="2">
        <v>2.5368499999999999E-2</v>
      </c>
      <c r="G10218" s="7">
        <v>182386000</v>
      </c>
    </row>
    <row r="10219" spans="1:7" ht="13.2" hidden="1" x14ac:dyDescent="0.25">
      <c r="A10219" s="1">
        <v>10925</v>
      </c>
      <c r="B10219" s="1">
        <v>2010</v>
      </c>
      <c r="C10219" s="1" t="s">
        <v>53</v>
      </c>
      <c r="D10219" s="1" t="str">
        <f t="shared" si="159"/>
        <v>Asia Pacific</v>
      </c>
      <c r="E10219" s="1" t="s">
        <v>12</v>
      </c>
      <c r="F10219" s="2">
        <v>5.0601E-2</v>
      </c>
      <c r="G10219" s="7">
        <v>363795000</v>
      </c>
    </row>
    <row r="10220" spans="1:7" ht="13.2" hidden="1" x14ac:dyDescent="0.25">
      <c r="A10220" s="1">
        <v>10926</v>
      </c>
      <c r="B10220" s="1">
        <v>2010</v>
      </c>
      <c r="C10220" s="1" t="s">
        <v>53</v>
      </c>
      <c r="D10220" s="1" t="str">
        <f t="shared" si="159"/>
        <v>Asia Pacific</v>
      </c>
      <c r="E10220" s="1" t="s">
        <v>13</v>
      </c>
      <c r="F10220" s="2">
        <v>0.1108384</v>
      </c>
      <c r="G10220" s="7">
        <v>796871000</v>
      </c>
    </row>
    <row r="10221" spans="1:7" ht="13.2" hidden="1" x14ac:dyDescent="0.25">
      <c r="A10221" s="1">
        <v>10927</v>
      </c>
      <c r="B10221" s="1">
        <v>2010</v>
      </c>
      <c r="C10221" s="1" t="s">
        <v>53</v>
      </c>
      <c r="D10221" s="1" t="str">
        <f t="shared" si="159"/>
        <v>Asia Pacific</v>
      </c>
      <c r="E10221" s="1" t="s">
        <v>14</v>
      </c>
      <c r="F10221" s="2">
        <v>5.3437999999999999E-2</v>
      </c>
      <c r="G10221" s="7">
        <v>384192000</v>
      </c>
    </row>
    <row r="10222" spans="1:7" ht="13.2" hidden="1" x14ac:dyDescent="0.25">
      <c r="A10222" s="1">
        <v>10928</v>
      </c>
      <c r="B10222" s="1">
        <v>2010</v>
      </c>
      <c r="C10222" s="1" t="s">
        <v>53</v>
      </c>
      <c r="D10222" s="1" t="str">
        <f t="shared" si="159"/>
        <v>Asia Pacific</v>
      </c>
      <c r="E10222" s="1" t="s">
        <v>15</v>
      </c>
      <c r="F10222" s="2">
        <v>1.1236100000000001E-2</v>
      </c>
      <c r="G10222" s="7">
        <v>80781000</v>
      </c>
    </row>
    <row r="10223" spans="1:7" ht="13.2" hidden="1" x14ac:dyDescent="0.25">
      <c r="A10223" s="1">
        <v>10929</v>
      </c>
      <c r="B10223" s="1">
        <v>2010</v>
      </c>
      <c r="C10223" s="1" t="s">
        <v>53</v>
      </c>
      <c r="D10223" s="1" t="str">
        <f t="shared" si="159"/>
        <v>Asia Pacific</v>
      </c>
      <c r="E10223" s="1" t="s">
        <v>16</v>
      </c>
      <c r="F10223" s="2">
        <v>1.6769700000000002E-2</v>
      </c>
      <c r="G10223" s="7">
        <v>120566000</v>
      </c>
    </row>
    <row r="10224" spans="1:7" ht="13.2" hidden="1" x14ac:dyDescent="0.25">
      <c r="A10224" s="1">
        <v>10930</v>
      </c>
      <c r="B10224" s="1">
        <v>2010</v>
      </c>
      <c r="C10224" s="1" t="s">
        <v>53</v>
      </c>
      <c r="D10224" s="1" t="str">
        <f t="shared" si="159"/>
        <v>Asia Pacific</v>
      </c>
      <c r="E10224" s="1" t="s">
        <v>17</v>
      </c>
      <c r="F10224" s="2">
        <v>5.5076999999999999E-3</v>
      </c>
      <c r="G10224" s="7">
        <v>39597000</v>
      </c>
    </row>
    <row r="10225" spans="1:7" ht="13.2" hidden="1" x14ac:dyDescent="0.25">
      <c r="A10225" s="1">
        <v>10932</v>
      </c>
      <c r="B10225" s="1">
        <v>2010</v>
      </c>
      <c r="C10225" s="1" t="s">
        <v>127</v>
      </c>
      <c r="D10225" s="1" t="str">
        <f t="shared" si="159"/>
        <v>EU</v>
      </c>
      <c r="E10225" s="1" t="s">
        <v>5</v>
      </c>
      <c r="F10225" s="2">
        <v>2.3005E-3</v>
      </c>
      <c r="G10225" s="7">
        <v>1947478000</v>
      </c>
    </row>
    <row r="10226" spans="1:7" ht="13.2" hidden="1" x14ac:dyDescent="0.25">
      <c r="A10226" s="1">
        <v>10933</v>
      </c>
      <c r="B10226" s="1">
        <v>2010</v>
      </c>
      <c r="C10226" s="1" t="s">
        <v>127</v>
      </c>
      <c r="D10226" s="1" t="str">
        <f t="shared" si="159"/>
        <v>EU</v>
      </c>
      <c r="E10226" s="1" t="s">
        <v>6</v>
      </c>
      <c r="F10226" s="2">
        <v>1.0038E-3</v>
      </c>
      <c r="G10226" s="7">
        <v>849784000</v>
      </c>
    </row>
    <row r="10227" spans="1:7" ht="13.2" hidden="1" x14ac:dyDescent="0.25">
      <c r="A10227" s="1">
        <v>10934</v>
      </c>
      <c r="B10227" s="1">
        <v>2010</v>
      </c>
      <c r="C10227" s="1" t="s">
        <v>127</v>
      </c>
      <c r="D10227" s="1" t="str">
        <f t="shared" si="159"/>
        <v>EU</v>
      </c>
      <c r="E10227" s="1" t="s">
        <v>7</v>
      </c>
      <c r="F10227" s="2">
        <v>2.75556E-2</v>
      </c>
      <c r="G10227" s="7">
        <v>23327310000</v>
      </c>
    </row>
    <row r="10228" spans="1:7" ht="13.2" hidden="1" x14ac:dyDescent="0.25">
      <c r="A10228" s="1">
        <v>10935</v>
      </c>
      <c r="B10228" s="1">
        <v>2010</v>
      </c>
      <c r="C10228" s="1" t="s">
        <v>127</v>
      </c>
      <c r="D10228" s="1" t="str">
        <f t="shared" si="159"/>
        <v>EU</v>
      </c>
      <c r="E10228" s="1" t="s">
        <v>23</v>
      </c>
      <c r="F10228" s="9">
        <v>1.9890000000000001E-4</v>
      </c>
      <c r="G10228" s="7">
        <v>168366000</v>
      </c>
    </row>
    <row r="10229" spans="1:7" ht="13.2" hidden="1" x14ac:dyDescent="0.25">
      <c r="A10229" s="1">
        <v>10936</v>
      </c>
      <c r="B10229" s="1">
        <v>2010</v>
      </c>
      <c r="C10229" s="1" t="s">
        <v>127</v>
      </c>
      <c r="D10229" s="1" t="str">
        <f t="shared" si="159"/>
        <v>EU</v>
      </c>
      <c r="E10229" s="1" t="s">
        <v>8</v>
      </c>
      <c r="F10229" s="2">
        <v>3.6175000000000001E-3</v>
      </c>
      <c r="G10229" s="7">
        <v>3062406000</v>
      </c>
    </row>
    <row r="10230" spans="1:7" ht="13.2" hidden="1" x14ac:dyDescent="0.25">
      <c r="A10230" s="1">
        <v>10937</v>
      </c>
      <c r="B10230" s="1">
        <v>2010</v>
      </c>
      <c r="C10230" s="1" t="s">
        <v>127</v>
      </c>
      <c r="D10230" s="1" t="str">
        <f t="shared" si="159"/>
        <v>EU</v>
      </c>
      <c r="E10230" s="1" t="s">
        <v>9</v>
      </c>
      <c r="F10230" s="2">
        <v>1.6325700000000002E-2</v>
      </c>
      <c r="G10230" s="7">
        <v>13820596000</v>
      </c>
    </row>
    <row r="10231" spans="1:7" ht="13.2" hidden="1" x14ac:dyDescent="0.25">
      <c r="A10231" s="1">
        <v>10938</v>
      </c>
      <c r="B10231" s="1">
        <v>2010</v>
      </c>
      <c r="C10231" s="1" t="s">
        <v>127</v>
      </c>
      <c r="D10231" s="1" t="str">
        <f t="shared" si="159"/>
        <v>EU</v>
      </c>
      <c r="E10231" s="1" t="s">
        <v>10</v>
      </c>
      <c r="F10231" s="2">
        <v>6.5631999999999999E-3</v>
      </c>
      <c r="G10231" s="7">
        <v>5556079000</v>
      </c>
    </row>
    <row r="10232" spans="1:7" ht="13.2" hidden="1" x14ac:dyDescent="0.25">
      <c r="A10232" s="1">
        <v>10939</v>
      </c>
      <c r="B10232" s="1">
        <v>2010</v>
      </c>
      <c r="C10232" s="1" t="s">
        <v>127</v>
      </c>
      <c r="D10232" s="1" t="str">
        <f t="shared" si="159"/>
        <v>EU</v>
      </c>
      <c r="E10232" s="1" t="s">
        <v>11</v>
      </c>
      <c r="F10232" s="2">
        <v>7.7633599999999997E-2</v>
      </c>
      <c r="G10232" s="7">
        <v>65721077999.999992</v>
      </c>
    </row>
    <row r="10233" spans="1:7" ht="13.2" hidden="1" x14ac:dyDescent="0.25">
      <c r="A10233" s="1">
        <v>10940</v>
      </c>
      <c r="B10233" s="1">
        <v>2010</v>
      </c>
      <c r="C10233" s="1" t="s">
        <v>127</v>
      </c>
      <c r="D10233" s="1" t="str">
        <f t="shared" si="159"/>
        <v>EU</v>
      </c>
      <c r="E10233" s="1" t="s">
        <v>12</v>
      </c>
      <c r="F10233" s="2">
        <v>5.6417200000000001E-2</v>
      </c>
      <c r="G10233" s="7">
        <v>47760269000</v>
      </c>
    </row>
    <row r="10234" spans="1:7" ht="13.2" hidden="1" x14ac:dyDescent="0.25">
      <c r="A10234" s="1">
        <v>10941</v>
      </c>
      <c r="B10234" s="1">
        <v>2010</v>
      </c>
      <c r="C10234" s="1" t="s">
        <v>127</v>
      </c>
      <c r="D10234" s="1" t="str">
        <f t="shared" si="159"/>
        <v>EU</v>
      </c>
      <c r="E10234" s="1" t="s">
        <v>13</v>
      </c>
      <c r="F10234" s="2">
        <v>0.16800979999999999</v>
      </c>
      <c r="G10234" s="7">
        <v>142229513000</v>
      </c>
    </row>
    <row r="10235" spans="1:7" ht="13.2" hidden="1" x14ac:dyDescent="0.25">
      <c r="A10235" s="1">
        <v>10942</v>
      </c>
      <c r="B10235" s="1">
        <v>2010</v>
      </c>
      <c r="C10235" s="1" t="s">
        <v>127</v>
      </c>
      <c r="D10235" s="1" t="str">
        <f t="shared" si="159"/>
        <v>EU</v>
      </c>
      <c r="E10235" s="1" t="s">
        <v>14</v>
      </c>
      <c r="F10235" s="2">
        <v>5.6793099999999999E-2</v>
      </c>
      <c r="G10235" s="7">
        <v>48078441000</v>
      </c>
    </row>
    <row r="10236" spans="1:7" ht="13.2" hidden="1" x14ac:dyDescent="0.25">
      <c r="A10236" s="1">
        <v>10943</v>
      </c>
      <c r="B10236" s="1">
        <v>2010</v>
      </c>
      <c r="C10236" s="1" t="s">
        <v>127</v>
      </c>
      <c r="D10236" s="1" t="str">
        <f t="shared" si="159"/>
        <v>EU</v>
      </c>
      <c r="E10236" s="1" t="s">
        <v>15</v>
      </c>
      <c r="F10236" s="2">
        <v>1.27254E-2</v>
      </c>
      <c r="G10236" s="7">
        <v>10772774000</v>
      </c>
    </row>
    <row r="10237" spans="1:7" ht="13.2" hidden="1" x14ac:dyDescent="0.25">
      <c r="A10237" s="1">
        <v>10944</v>
      </c>
      <c r="B10237" s="1">
        <v>2010</v>
      </c>
      <c r="C10237" s="1" t="s">
        <v>127</v>
      </c>
      <c r="D10237" s="1" t="str">
        <f t="shared" si="159"/>
        <v>EU</v>
      </c>
      <c r="E10237" s="1" t="s">
        <v>16</v>
      </c>
      <c r="F10237" s="2">
        <v>1.94656E-2</v>
      </c>
      <c r="G10237" s="7">
        <v>16478658000</v>
      </c>
    </row>
    <row r="10238" spans="1:7" ht="13.2" hidden="1" x14ac:dyDescent="0.25">
      <c r="A10238" s="1">
        <v>10945</v>
      </c>
      <c r="B10238" s="1">
        <v>2010</v>
      </c>
      <c r="C10238" s="1" t="s">
        <v>127</v>
      </c>
      <c r="D10238" s="1" t="str">
        <f t="shared" si="159"/>
        <v>EU</v>
      </c>
      <c r="E10238" s="1" t="s">
        <v>17</v>
      </c>
      <c r="F10238" s="2">
        <v>1.5196599999999999E-2</v>
      </c>
      <c r="G10238" s="7">
        <v>12864755000</v>
      </c>
    </row>
    <row r="10239" spans="1:7" ht="13.2" hidden="1" x14ac:dyDescent="0.25">
      <c r="A10239" s="1">
        <v>10946</v>
      </c>
      <c r="B10239" s="1">
        <v>2010</v>
      </c>
      <c r="C10239" s="1" t="s">
        <v>127</v>
      </c>
      <c r="D10239" s="1" t="str">
        <f t="shared" si="159"/>
        <v>EU</v>
      </c>
      <c r="E10239" s="1" t="s">
        <v>18</v>
      </c>
      <c r="F10239" s="2">
        <v>9.5668000000000003E-3</v>
      </c>
      <c r="G10239" s="7">
        <v>8098803000</v>
      </c>
    </row>
    <row r="10240" spans="1:7" ht="13.2" hidden="1" x14ac:dyDescent="0.25">
      <c r="A10240" s="1">
        <v>10947</v>
      </c>
      <c r="B10240" s="1">
        <v>2010</v>
      </c>
      <c r="C10240" s="1" t="s">
        <v>127</v>
      </c>
      <c r="D10240" s="1" t="str">
        <f t="shared" si="159"/>
        <v>EU</v>
      </c>
      <c r="E10240" s="1" t="s">
        <v>19</v>
      </c>
      <c r="F10240" s="2">
        <v>3.1649E-3</v>
      </c>
      <c r="G10240" s="7">
        <v>2679273000</v>
      </c>
    </row>
    <row r="10241" spans="1:7" ht="13.2" hidden="1" x14ac:dyDescent="0.25">
      <c r="A10241" s="1">
        <v>10948</v>
      </c>
      <c r="B10241" s="1">
        <v>2010</v>
      </c>
      <c r="C10241" s="1" t="s">
        <v>127</v>
      </c>
      <c r="D10241" s="1" t="str">
        <f t="shared" si="159"/>
        <v>EU</v>
      </c>
      <c r="E10241" s="1" t="s">
        <v>20</v>
      </c>
      <c r="F10241" s="2">
        <v>5.1365000000000004E-3</v>
      </c>
      <c r="G10241" s="7">
        <v>4348351000</v>
      </c>
    </row>
    <row r="10242" spans="1:7" ht="13.2" hidden="1" x14ac:dyDescent="0.25">
      <c r="A10242" s="1">
        <v>10949</v>
      </c>
      <c r="B10242" s="1">
        <v>2010</v>
      </c>
      <c r="C10242" s="1" t="s">
        <v>127</v>
      </c>
      <c r="D10242" s="1" t="str">
        <f t="shared" ref="D10242:D10305" si="160">IF(OR(C10242="Austria",C10242="Belgium",C10242="Bulgaria",C10242="Iceland",C10242="Croatia",C10242="Cyprus",C10242="Czechia",C10242="Denmark",C10242="Estonia",C10242="Finland",C10242="France",C10242="Germany",C10242="Greece",C10242="Hungary",C10242="Ireland",C10242="Italy",C10242="Latvia",C10242="Lithuania",C10242="Luxembourg",C10242="Malta",C10242="Netherlands",C10242="Poland",C10242="Portugal",C10242="Romania",C10242="Slovakia",C10242="Slovenia",C10242="Spain",C10242="Sweden"),"EU",IF(OR(C10242="Albania",C10242="Andorra",C10242="Belarus",C10242="Bosnia and Herzegovina",C10242="Kosovo",C10242="Montenegro",C10242="Moldova",C10242="Ukraine",C10242="San Marino",C10242="North Macedonia",C10242="Norway",C10242="Serbia",C10242="Switzerland",C10242="United Kingdom"),"Non-EU European",IF(OR(C10242="Armenia",C10242="Azerbaijan",C10242="Georgia",C10242="Russian Federation",C10242="Kazakhstan",C10242="Kyrgyzstan",C10242="Tajikistan",C10242="Turkmenistan",C10242="Uzbekistan"),"Asia Pacific",IF(OR(C10242="Afghanistan",C10242="Bahrain",C10242="Egypt",C10242="Iran",C10242="Iraq",C10242="Israel",C10242="Jordan",C10242="Kuwait",C10242="Lebanon",C10242="Oman",C10242="Palestine, State of",C10242="Turkey",C10242="Qatar",C10242="Saudi Arabia",C10242="Syria",C10242="United Arab Emirates",C10242="Yemen"),"Middle East",IF(OR(C10242="Australia",C10242="Marshall Islands",C10242="Cook Islands",C10242="New Zealand"),"Oceania",IF(OR(C10242="Brunei Darussalam",C10242="Sri Lanka",C10242="Nepal",C10242="China",C10242="Hong Kong",C10242="Macao",C10242="Fiji",C10242="India",C10242="Indonesia",C10242="Japan",C10242="Kiribati",C10242="Malaysia",C10242="Maldives",C10242="Mongolia",C10242="Myanmar",C10242="Nauru",C10242="Papua New Guinea",C10242="Philippines",C10242="Samoa",C10242="Singapore",C10242="Solomon Islands",C10242="South Korea",C10242="Taiwan",C10242="Thailand",C10242="Timor-Leste",C10242="Tonga",C10242="Tuvalu",C10242="Vanuatu",C10242="Vietnam"),"Asia Pacific",IF(OR(C10242="Canada",C10242="United States of America"),"North America",IF(OR(C10242="Bolivia",C10242="Brazil",C10242="Chile",C10242="Colombia",C10242="Guatemala",C10242="Panama",C10242="Ecuador",C10242="El Salvador",C10242="Costa Rica",C10242="Guyana",C10242="Paraguay",C10242="Peru",C10242="Suriname",C10242="Uruguay",C10242="Venezuela"),"South America",IF(OR(C10242="Algeria",C10242="Angola",C10242="Benin",C10242="Botswana",C10242="Burkina Faso",C10242="Burundi",C10242="Cabo Verde",C10242="Cameroon",C10242="Central African Republic",C10242="Chad",C10242="Comoros",C10242="Congo",C10242="Democratic Republic of the Congo",C10242="Djibouti",C10242="Equatorial Guinea",C10242="Eritrea",C10242="Eswatini",C10242="Ethiopia",C10242="Gabon",C10242="Gambia",C10242="Ghana",C10242="Guinea",C10242="Guinea-Bissau",C10242="Ivory Coast",C10242="Kenya",C10242="Lesotho",C10242="Liberia",C10242="Libya",C10242="Madagascar",C10242="Malawi",C10242="Mali",C10242="Mauritania",C10242="Mauritius",C10242="Morocco",C10242="Mozambique",C10242="Namibia",C10242="Niger",C10242="Nigeria",C10242="Rwanda",C10242="Sao Tome and Principe",C10242="Senegal",C10242="Seychelles",C10242="Sierra Leone",C10242="Somalia",C10242="South Africa",C10242="South Sudan",C10242="Sudan",C10242="Tanzania",C10242="Togo",C10242="Tunisia",C10242="Uganda",C10242="Zambia",C10242="Zimbabwe"),"Africa","")))))))))</f>
        <v>EU</v>
      </c>
      <c r="E10242" s="1" t="s">
        <v>21</v>
      </c>
      <c r="F10242" s="9">
        <v>4.6670000000000001E-4</v>
      </c>
      <c r="G10242" s="7">
        <v>395064000</v>
      </c>
    </row>
    <row r="10243" spans="1:7" ht="13.2" hidden="1" x14ac:dyDescent="0.25">
      <c r="A10243" s="1">
        <v>10951</v>
      </c>
      <c r="B10243" s="1">
        <v>2010</v>
      </c>
      <c r="C10243" s="1" t="s">
        <v>100</v>
      </c>
      <c r="D10243" s="1" t="str">
        <f t="shared" si="160"/>
        <v>Oceania</v>
      </c>
      <c r="E10243" s="1" t="s">
        <v>9</v>
      </c>
      <c r="F10243" s="2">
        <v>1.12199E-2</v>
      </c>
      <c r="G10243" s="7">
        <v>1643907000</v>
      </c>
    </row>
    <row r="10244" spans="1:7" ht="13.2" hidden="1" x14ac:dyDescent="0.25">
      <c r="A10244" s="1">
        <v>10952</v>
      </c>
      <c r="B10244" s="1">
        <v>2010</v>
      </c>
      <c r="C10244" s="1" t="s">
        <v>100</v>
      </c>
      <c r="D10244" s="1" t="str">
        <f t="shared" si="160"/>
        <v>Oceania</v>
      </c>
      <c r="E10244" s="1" t="s">
        <v>10</v>
      </c>
      <c r="F10244" s="2">
        <v>6.0856E-3</v>
      </c>
      <c r="G10244" s="7">
        <v>891649000</v>
      </c>
    </row>
    <row r="10245" spans="1:7" ht="13.2" hidden="1" x14ac:dyDescent="0.25">
      <c r="A10245" s="1">
        <v>10953</v>
      </c>
      <c r="B10245" s="1">
        <v>2010</v>
      </c>
      <c r="C10245" s="1" t="s">
        <v>100</v>
      </c>
      <c r="D10245" s="1" t="str">
        <f t="shared" si="160"/>
        <v>Oceania</v>
      </c>
      <c r="E10245" s="1" t="s">
        <v>11</v>
      </c>
      <c r="F10245" s="2">
        <v>6.7771200000000004E-2</v>
      </c>
      <c r="G10245" s="7">
        <v>9929669000</v>
      </c>
    </row>
    <row r="10246" spans="1:7" ht="13.2" hidden="1" x14ac:dyDescent="0.25">
      <c r="A10246" s="1">
        <v>10954</v>
      </c>
      <c r="B10246" s="1">
        <v>2010</v>
      </c>
      <c r="C10246" s="1" t="s">
        <v>100</v>
      </c>
      <c r="D10246" s="1" t="str">
        <f t="shared" si="160"/>
        <v>Oceania</v>
      </c>
      <c r="E10246" s="1" t="s">
        <v>12</v>
      </c>
      <c r="F10246" s="2">
        <v>6.5385899999999997E-2</v>
      </c>
      <c r="G10246" s="7">
        <v>9580182000</v>
      </c>
    </row>
    <row r="10247" spans="1:7" ht="13.2" hidden="1" x14ac:dyDescent="0.25">
      <c r="A10247" s="1">
        <v>10955</v>
      </c>
      <c r="B10247" s="1">
        <v>2010</v>
      </c>
      <c r="C10247" s="1" t="s">
        <v>100</v>
      </c>
      <c r="D10247" s="1" t="str">
        <f t="shared" si="160"/>
        <v>Oceania</v>
      </c>
      <c r="E10247" s="1" t="s">
        <v>13</v>
      </c>
      <c r="F10247" s="2">
        <v>0.1207189</v>
      </c>
      <c r="G10247" s="7">
        <v>17687435000</v>
      </c>
    </row>
    <row r="10248" spans="1:7" ht="13.2" hidden="1" x14ac:dyDescent="0.25">
      <c r="A10248" s="1">
        <v>10956</v>
      </c>
      <c r="B10248" s="1">
        <v>2010</v>
      </c>
      <c r="C10248" s="1" t="s">
        <v>100</v>
      </c>
      <c r="D10248" s="1" t="str">
        <f t="shared" si="160"/>
        <v>Oceania</v>
      </c>
      <c r="E10248" s="1" t="s">
        <v>14</v>
      </c>
      <c r="F10248" s="2">
        <v>4.31968E-2</v>
      </c>
      <c r="G10248" s="7">
        <v>6329086000</v>
      </c>
    </row>
    <row r="10249" spans="1:7" ht="13.2" hidden="1" x14ac:dyDescent="0.25">
      <c r="A10249" s="1">
        <v>10957</v>
      </c>
      <c r="B10249" s="1">
        <v>2010</v>
      </c>
      <c r="C10249" s="1" t="s">
        <v>100</v>
      </c>
      <c r="D10249" s="1" t="str">
        <f t="shared" si="160"/>
        <v>Oceania</v>
      </c>
      <c r="E10249" s="1" t="s">
        <v>15</v>
      </c>
      <c r="F10249" s="2">
        <v>1.08103E-2</v>
      </c>
      <c r="G10249" s="7">
        <v>1583893000</v>
      </c>
    </row>
    <row r="10250" spans="1:7" ht="13.2" hidden="1" x14ac:dyDescent="0.25">
      <c r="A10250" s="1">
        <v>10958</v>
      </c>
      <c r="B10250" s="1">
        <v>2010</v>
      </c>
      <c r="C10250" s="1" t="s">
        <v>100</v>
      </c>
      <c r="D10250" s="1" t="str">
        <f t="shared" si="160"/>
        <v>Oceania</v>
      </c>
      <c r="E10250" s="1" t="s">
        <v>16</v>
      </c>
      <c r="F10250" s="2">
        <v>1.9263499999999999E-2</v>
      </c>
      <c r="G10250" s="7">
        <v>2822442000</v>
      </c>
    </row>
    <row r="10251" spans="1:7" ht="13.2" hidden="1" x14ac:dyDescent="0.25">
      <c r="A10251" s="1">
        <v>10959</v>
      </c>
      <c r="B10251" s="1">
        <v>2010</v>
      </c>
      <c r="C10251" s="1" t="s">
        <v>100</v>
      </c>
      <c r="D10251" s="1" t="str">
        <f t="shared" si="160"/>
        <v>Oceania</v>
      </c>
      <c r="E10251" s="1" t="s">
        <v>17</v>
      </c>
      <c r="F10251" s="2">
        <v>1.0290299999999999E-2</v>
      </c>
      <c r="G10251" s="7">
        <v>1507709000</v>
      </c>
    </row>
    <row r="10252" spans="1:7" ht="13.2" hidden="1" x14ac:dyDescent="0.25">
      <c r="A10252" s="1">
        <v>10961</v>
      </c>
      <c r="B10252" s="1">
        <v>2010</v>
      </c>
      <c r="C10252" s="1" t="s">
        <v>55</v>
      </c>
      <c r="D10252" s="1" t="str">
        <f t="shared" si="160"/>
        <v>Non-EU European</v>
      </c>
      <c r="E10252" s="1" t="s">
        <v>5</v>
      </c>
      <c r="F10252" s="2">
        <v>6.4218000000000001E-3</v>
      </c>
      <c r="G10252" s="7">
        <v>2753399000</v>
      </c>
    </row>
    <row r="10253" spans="1:7" ht="13.2" hidden="1" x14ac:dyDescent="0.25">
      <c r="A10253" s="1">
        <v>10962</v>
      </c>
      <c r="B10253" s="1">
        <v>2010</v>
      </c>
      <c r="C10253" s="1" t="s">
        <v>55</v>
      </c>
      <c r="D10253" s="1" t="str">
        <f t="shared" si="160"/>
        <v>Non-EU European</v>
      </c>
      <c r="E10253" s="1" t="s">
        <v>6</v>
      </c>
      <c r="F10253" s="9">
        <v>3.6699999999999998E-5</v>
      </c>
      <c r="G10253" s="7">
        <v>15718000</v>
      </c>
    </row>
    <row r="10254" spans="1:7" ht="13.2" hidden="1" x14ac:dyDescent="0.25">
      <c r="A10254" s="1">
        <v>10963</v>
      </c>
      <c r="B10254" s="1">
        <v>2010</v>
      </c>
      <c r="C10254" s="1" t="s">
        <v>55</v>
      </c>
      <c r="D10254" s="1" t="str">
        <f t="shared" si="160"/>
        <v>Non-EU European</v>
      </c>
      <c r="E10254" s="1" t="s">
        <v>7</v>
      </c>
      <c r="F10254" s="2">
        <v>2.7003099999999999E-2</v>
      </c>
      <c r="G10254" s="7">
        <v>11577775000</v>
      </c>
    </row>
    <row r="10255" spans="1:7" ht="13.2" hidden="1" x14ac:dyDescent="0.25">
      <c r="A10255" s="1">
        <v>10964</v>
      </c>
      <c r="B10255" s="1">
        <v>2010</v>
      </c>
      <c r="C10255" s="1" t="s">
        <v>55</v>
      </c>
      <c r="D10255" s="1" t="str">
        <f t="shared" si="160"/>
        <v>Non-EU European</v>
      </c>
      <c r="E10255" s="1" t="s">
        <v>23</v>
      </c>
      <c r="F10255" s="2">
        <v>5.3600000000000002E-4</v>
      </c>
      <c r="G10255" s="7">
        <v>229808000</v>
      </c>
    </row>
    <row r="10256" spans="1:7" ht="13.2" hidden="1" x14ac:dyDescent="0.25">
      <c r="A10256" s="1">
        <v>10965</v>
      </c>
      <c r="B10256" s="1">
        <v>2010</v>
      </c>
      <c r="C10256" s="1" t="s">
        <v>55</v>
      </c>
      <c r="D10256" s="1" t="str">
        <f t="shared" si="160"/>
        <v>Non-EU European</v>
      </c>
      <c r="E10256" s="1" t="s">
        <v>8</v>
      </c>
      <c r="F10256" s="2">
        <v>9.3380000000000004E-4</v>
      </c>
      <c r="G10256" s="7">
        <v>400386000</v>
      </c>
    </row>
    <row r="10257" spans="1:7" ht="13.2" hidden="1" x14ac:dyDescent="0.25">
      <c r="A10257" s="1">
        <v>10966</v>
      </c>
      <c r="B10257" s="1">
        <v>2010</v>
      </c>
      <c r="C10257" s="1" t="s">
        <v>55</v>
      </c>
      <c r="D10257" s="1" t="str">
        <f t="shared" si="160"/>
        <v>Non-EU European</v>
      </c>
      <c r="E10257" s="1" t="s">
        <v>9</v>
      </c>
      <c r="F10257" s="2">
        <v>8.2976000000000005E-3</v>
      </c>
      <c r="G10257" s="7">
        <v>3557645000</v>
      </c>
    </row>
    <row r="10258" spans="1:7" ht="13.2" hidden="1" x14ac:dyDescent="0.25">
      <c r="A10258" s="1">
        <v>10967</v>
      </c>
      <c r="B10258" s="1">
        <v>2010</v>
      </c>
      <c r="C10258" s="1" t="s">
        <v>55</v>
      </c>
      <c r="D10258" s="1" t="str">
        <f t="shared" si="160"/>
        <v>Non-EU European</v>
      </c>
      <c r="E10258" s="1" t="s">
        <v>10</v>
      </c>
      <c r="F10258" s="2">
        <v>6.1956999999999993E-3</v>
      </c>
      <c r="G10258" s="7">
        <v>2656446000</v>
      </c>
    </row>
    <row r="10259" spans="1:7" ht="13.2" hidden="1" x14ac:dyDescent="0.25">
      <c r="A10259" s="1">
        <v>10968</v>
      </c>
      <c r="B10259" s="1">
        <v>2010</v>
      </c>
      <c r="C10259" s="1" t="s">
        <v>55</v>
      </c>
      <c r="D10259" s="1" t="str">
        <f t="shared" si="160"/>
        <v>Non-EU European</v>
      </c>
      <c r="E10259" s="1" t="s">
        <v>11</v>
      </c>
      <c r="F10259" s="2">
        <v>7.3515899999999995E-2</v>
      </c>
      <c r="G10259" s="7">
        <v>31520474000</v>
      </c>
    </row>
    <row r="10260" spans="1:7" ht="13.2" hidden="1" x14ac:dyDescent="0.25">
      <c r="A10260" s="1">
        <v>10969</v>
      </c>
      <c r="B10260" s="1">
        <v>2010</v>
      </c>
      <c r="C10260" s="1" t="s">
        <v>55</v>
      </c>
      <c r="D10260" s="1" t="str">
        <f t="shared" si="160"/>
        <v>Non-EU European</v>
      </c>
      <c r="E10260" s="1" t="s">
        <v>12</v>
      </c>
      <c r="F10260" s="2">
        <v>5.2602399999999994E-2</v>
      </c>
      <c r="G10260" s="7">
        <v>22553647000</v>
      </c>
    </row>
    <row r="10261" spans="1:7" ht="13.2" hidden="1" x14ac:dyDescent="0.25">
      <c r="A10261" s="1">
        <v>10970</v>
      </c>
      <c r="B10261" s="1">
        <v>2010</v>
      </c>
      <c r="C10261" s="1" t="s">
        <v>55</v>
      </c>
      <c r="D10261" s="1" t="str">
        <f t="shared" si="160"/>
        <v>Non-EU European</v>
      </c>
      <c r="E10261" s="1" t="s">
        <v>13</v>
      </c>
      <c r="F10261" s="2">
        <v>0.17639700000000003</v>
      </c>
      <c r="G10261" s="7">
        <v>75631435000</v>
      </c>
    </row>
    <row r="10262" spans="1:7" ht="13.2" hidden="1" x14ac:dyDescent="0.25">
      <c r="A10262" s="1">
        <v>10971</v>
      </c>
      <c r="B10262" s="1">
        <v>2010</v>
      </c>
      <c r="C10262" s="1" t="s">
        <v>55</v>
      </c>
      <c r="D10262" s="1" t="str">
        <f t="shared" si="160"/>
        <v>Non-EU European</v>
      </c>
      <c r="E10262" s="1" t="s">
        <v>14</v>
      </c>
      <c r="F10262" s="2">
        <v>4.9769599999999997E-2</v>
      </c>
      <c r="G10262" s="7">
        <v>21339087000</v>
      </c>
    </row>
    <row r="10263" spans="1:7" ht="13.2" hidden="1" x14ac:dyDescent="0.25">
      <c r="A10263" s="1">
        <v>10972</v>
      </c>
      <c r="B10263" s="1">
        <v>2010</v>
      </c>
      <c r="C10263" s="1" t="s">
        <v>55</v>
      </c>
      <c r="D10263" s="1" t="str">
        <f t="shared" si="160"/>
        <v>Non-EU European</v>
      </c>
      <c r="E10263" s="1" t="s">
        <v>15</v>
      </c>
      <c r="F10263" s="2">
        <v>1.4649199999999999E-2</v>
      </c>
      <c r="G10263" s="7">
        <v>6280932000</v>
      </c>
    </row>
    <row r="10264" spans="1:7" ht="13.2" hidden="1" x14ac:dyDescent="0.25">
      <c r="A10264" s="1">
        <v>10973</v>
      </c>
      <c r="B10264" s="1">
        <v>2010</v>
      </c>
      <c r="C10264" s="1" t="s">
        <v>55</v>
      </c>
      <c r="D10264" s="1" t="str">
        <f t="shared" si="160"/>
        <v>Non-EU European</v>
      </c>
      <c r="E10264" s="1" t="s">
        <v>16</v>
      </c>
      <c r="F10264" s="2">
        <v>9.4707000000000003E-3</v>
      </c>
      <c r="G10264" s="7">
        <v>4060609000</v>
      </c>
    </row>
    <row r="10265" spans="1:7" ht="13.2" hidden="1" x14ac:dyDescent="0.25">
      <c r="A10265" s="1">
        <v>10974</v>
      </c>
      <c r="B10265" s="1">
        <v>2010</v>
      </c>
      <c r="C10265" s="1" t="s">
        <v>55</v>
      </c>
      <c r="D10265" s="1" t="str">
        <f t="shared" si="160"/>
        <v>Non-EU European</v>
      </c>
      <c r="E10265" s="1" t="s">
        <v>17</v>
      </c>
      <c r="F10265" s="2">
        <v>1.58616E-2</v>
      </c>
      <c r="G10265" s="7">
        <v>6800772000</v>
      </c>
    </row>
    <row r="10266" spans="1:7" ht="13.2" hidden="1" x14ac:dyDescent="0.25">
      <c r="A10266" s="1">
        <v>10975</v>
      </c>
      <c r="B10266" s="1">
        <v>2010</v>
      </c>
      <c r="C10266" s="1" t="s">
        <v>55</v>
      </c>
      <c r="D10266" s="1" t="str">
        <f t="shared" si="160"/>
        <v>Non-EU European</v>
      </c>
      <c r="E10266" s="1" t="s">
        <v>18</v>
      </c>
      <c r="F10266" s="2">
        <v>5.5054000000000006E-3</v>
      </c>
      <c r="G10266" s="7">
        <v>2360458000</v>
      </c>
    </row>
    <row r="10267" spans="1:7" ht="13.2" hidden="1" x14ac:dyDescent="0.25">
      <c r="A10267" s="1">
        <v>10976</v>
      </c>
      <c r="B10267" s="1">
        <v>2010</v>
      </c>
      <c r="C10267" s="1" t="s">
        <v>55</v>
      </c>
      <c r="D10267" s="1" t="str">
        <f t="shared" si="160"/>
        <v>Non-EU European</v>
      </c>
      <c r="E10267" s="1" t="s">
        <v>19</v>
      </c>
      <c r="F10267" s="9">
        <v>1.3350000000000002E-4</v>
      </c>
      <c r="G10267" s="7">
        <v>57245000</v>
      </c>
    </row>
    <row r="10268" spans="1:7" ht="13.2" hidden="1" x14ac:dyDescent="0.25">
      <c r="A10268" s="1">
        <v>10977</v>
      </c>
      <c r="B10268" s="1">
        <v>2010</v>
      </c>
      <c r="C10268" s="1" t="s">
        <v>55</v>
      </c>
      <c r="D10268" s="1" t="str">
        <f t="shared" si="160"/>
        <v>Non-EU European</v>
      </c>
      <c r="E10268" s="1" t="s">
        <v>20</v>
      </c>
      <c r="F10268" s="2">
        <v>3.9467999999999994E-3</v>
      </c>
      <c r="G10268" s="7">
        <v>1692210000</v>
      </c>
    </row>
    <row r="10269" spans="1:7" ht="13.2" hidden="1" x14ac:dyDescent="0.25">
      <c r="A10269" s="1">
        <v>10978</v>
      </c>
      <c r="B10269" s="1">
        <v>2010</v>
      </c>
      <c r="C10269" s="1" t="s">
        <v>55</v>
      </c>
      <c r="D10269" s="1" t="str">
        <f t="shared" si="160"/>
        <v>Non-EU European</v>
      </c>
      <c r="E10269" s="1" t="s">
        <v>21</v>
      </c>
      <c r="F10269" s="2">
        <v>2.6270999999999998E-3</v>
      </c>
      <c r="G10269" s="7">
        <v>1126375000</v>
      </c>
    </row>
    <row r="10270" spans="1:7" ht="13.2" hidden="1" x14ac:dyDescent="0.25">
      <c r="A10270" s="1">
        <v>10980</v>
      </c>
      <c r="B10270" s="1">
        <v>2010</v>
      </c>
      <c r="C10270" s="1" t="s">
        <v>56</v>
      </c>
      <c r="D10270" s="1" t="str">
        <f t="shared" si="160"/>
        <v>South America</v>
      </c>
      <c r="E10270" s="1" t="s">
        <v>5</v>
      </c>
      <c r="F10270" s="2">
        <v>3.8069999999999996E-3</v>
      </c>
      <c r="G10270" s="7">
        <v>112080000</v>
      </c>
    </row>
    <row r="10271" spans="1:7" ht="13.2" hidden="1" x14ac:dyDescent="0.25">
      <c r="A10271" s="1">
        <v>10981</v>
      </c>
      <c r="B10271" s="1">
        <v>2010</v>
      </c>
      <c r="C10271" s="1" t="s">
        <v>56</v>
      </c>
      <c r="D10271" s="1" t="str">
        <f t="shared" si="160"/>
        <v>South America</v>
      </c>
      <c r="E10271" s="1" t="s">
        <v>6</v>
      </c>
      <c r="F10271" s="9">
        <v>2.6870000000000003E-4</v>
      </c>
      <c r="G10271" s="7">
        <v>7910000</v>
      </c>
    </row>
    <row r="10272" spans="1:7" ht="13.2" hidden="1" x14ac:dyDescent="0.25">
      <c r="A10272" s="1">
        <v>10982</v>
      </c>
      <c r="B10272" s="1">
        <v>2010</v>
      </c>
      <c r="C10272" s="1" t="s">
        <v>56</v>
      </c>
      <c r="D10272" s="1" t="str">
        <f t="shared" si="160"/>
        <v>South America</v>
      </c>
      <c r="E10272" s="1" t="s">
        <v>7</v>
      </c>
      <c r="F10272" s="2">
        <v>1.8147200000000002E-2</v>
      </c>
      <c r="G10272" s="7">
        <v>534260000</v>
      </c>
    </row>
    <row r="10273" spans="1:7" ht="13.2" hidden="1" x14ac:dyDescent="0.25">
      <c r="A10273" s="1">
        <v>10983</v>
      </c>
      <c r="B10273" s="1">
        <v>2010</v>
      </c>
      <c r="C10273" s="1" t="s">
        <v>56</v>
      </c>
      <c r="D10273" s="1" t="str">
        <f t="shared" si="160"/>
        <v>South America</v>
      </c>
      <c r="E10273" s="1" t="s">
        <v>23</v>
      </c>
      <c r="F10273" s="9">
        <v>2.853E-4</v>
      </c>
      <c r="G10273" s="7">
        <v>8400000</v>
      </c>
    </row>
    <row r="10274" spans="1:7" ht="13.2" hidden="1" x14ac:dyDescent="0.25">
      <c r="A10274" s="1">
        <v>10984</v>
      </c>
      <c r="B10274" s="1">
        <v>2010</v>
      </c>
      <c r="C10274" s="1" t="s">
        <v>56</v>
      </c>
      <c r="D10274" s="1" t="str">
        <f t="shared" si="160"/>
        <v>South America</v>
      </c>
      <c r="E10274" s="1" t="s">
        <v>8</v>
      </c>
      <c r="F10274" s="2">
        <v>4.5186000000000002E-3</v>
      </c>
      <c r="G10274" s="7">
        <v>133030000</v>
      </c>
    </row>
    <row r="10275" spans="1:7" ht="13.2" hidden="1" x14ac:dyDescent="0.25">
      <c r="A10275" s="1">
        <v>10985</v>
      </c>
      <c r="B10275" s="1">
        <v>2010</v>
      </c>
      <c r="C10275" s="1" t="s">
        <v>56</v>
      </c>
      <c r="D10275" s="1" t="str">
        <f t="shared" si="160"/>
        <v>South America</v>
      </c>
      <c r="E10275" s="1" t="s">
        <v>9</v>
      </c>
      <c r="F10275" s="2">
        <v>3.9290000000000002E-3</v>
      </c>
      <c r="G10275" s="7">
        <v>115670000</v>
      </c>
    </row>
    <row r="10276" spans="1:7" ht="13.2" hidden="1" x14ac:dyDescent="0.25">
      <c r="A10276" s="1">
        <v>10986</v>
      </c>
      <c r="B10276" s="1">
        <v>2010</v>
      </c>
      <c r="C10276" s="1" t="s">
        <v>56</v>
      </c>
      <c r="D10276" s="1" t="str">
        <f t="shared" si="160"/>
        <v>South America</v>
      </c>
      <c r="E10276" s="1" t="s">
        <v>10</v>
      </c>
      <c r="F10276" s="2">
        <v>2.4233500000000002E-2</v>
      </c>
      <c r="G10276" s="7">
        <v>713440000</v>
      </c>
    </row>
    <row r="10277" spans="1:7" ht="13.2" hidden="1" x14ac:dyDescent="0.25">
      <c r="A10277" s="1">
        <v>10987</v>
      </c>
      <c r="B10277" s="1">
        <v>2010</v>
      </c>
      <c r="C10277" s="1" t="s">
        <v>56</v>
      </c>
      <c r="D10277" s="1" t="str">
        <f t="shared" si="160"/>
        <v>South America</v>
      </c>
      <c r="E10277" s="1" t="s">
        <v>11</v>
      </c>
      <c r="F10277" s="2">
        <v>1.9321100000000001E-2</v>
      </c>
      <c r="G10277" s="7">
        <v>568820000</v>
      </c>
    </row>
    <row r="10278" spans="1:7" ht="13.2" hidden="1" x14ac:dyDescent="0.25">
      <c r="A10278" s="1">
        <v>10988</v>
      </c>
      <c r="B10278" s="1">
        <v>2010</v>
      </c>
      <c r="C10278" s="1" t="s">
        <v>56</v>
      </c>
      <c r="D10278" s="1" t="str">
        <f t="shared" si="160"/>
        <v>South America</v>
      </c>
      <c r="E10278" s="1" t="s">
        <v>12</v>
      </c>
      <c r="F10278" s="2">
        <v>3.4075099999999997E-2</v>
      </c>
      <c r="G10278" s="7">
        <v>1003180000</v>
      </c>
    </row>
    <row r="10279" spans="1:7" ht="13.2" hidden="1" x14ac:dyDescent="0.25">
      <c r="A10279" s="1">
        <v>10989</v>
      </c>
      <c r="B10279" s="1">
        <v>2010</v>
      </c>
      <c r="C10279" s="1" t="s">
        <v>56</v>
      </c>
      <c r="D10279" s="1" t="str">
        <f t="shared" si="160"/>
        <v>South America</v>
      </c>
      <c r="E10279" s="1" t="s">
        <v>13</v>
      </c>
      <c r="F10279" s="2">
        <v>1.21137E-2</v>
      </c>
      <c r="G10279" s="7">
        <v>356630000</v>
      </c>
    </row>
    <row r="10280" spans="1:7" ht="13.2" hidden="1" x14ac:dyDescent="0.25">
      <c r="A10280" s="1">
        <v>10990</v>
      </c>
      <c r="B10280" s="1">
        <v>2010</v>
      </c>
      <c r="C10280" s="1" t="s">
        <v>56</v>
      </c>
      <c r="D10280" s="1" t="str">
        <f t="shared" si="160"/>
        <v>South America</v>
      </c>
      <c r="E10280" s="1" t="s">
        <v>14</v>
      </c>
      <c r="F10280" s="2">
        <v>4.8227800000000001E-2</v>
      </c>
      <c r="G10280" s="7">
        <v>1419840000</v>
      </c>
    </row>
    <row r="10281" spans="1:7" ht="13.2" hidden="1" x14ac:dyDescent="0.25">
      <c r="A10281" s="1">
        <v>10991</v>
      </c>
      <c r="B10281" s="1">
        <v>2010</v>
      </c>
      <c r="C10281" s="1" t="s">
        <v>56</v>
      </c>
      <c r="D10281" s="1" t="str">
        <f t="shared" si="160"/>
        <v>South America</v>
      </c>
      <c r="E10281" s="1" t="s">
        <v>16</v>
      </c>
      <c r="F10281" s="2">
        <v>2.09804E-2</v>
      </c>
      <c r="G10281" s="7">
        <v>617670000</v>
      </c>
    </row>
    <row r="10282" spans="1:7" ht="13.2" hidden="1" x14ac:dyDescent="0.25">
      <c r="A10282" s="1">
        <v>10992</v>
      </c>
      <c r="B10282" s="1">
        <v>2010</v>
      </c>
      <c r="C10282" s="1" t="s">
        <v>56</v>
      </c>
      <c r="D10282" s="1" t="str">
        <f t="shared" si="160"/>
        <v>South America</v>
      </c>
      <c r="E10282" s="1" t="s">
        <v>17</v>
      </c>
      <c r="F10282" s="2">
        <v>1.7499999999999998E-3</v>
      </c>
      <c r="G10282" s="7">
        <v>51520000</v>
      </c>
    </row>
    <row r="10283" spans="1:7" ht="13.2" hidden="1" x14ac:dyDescent="0.25">
      <c r="A10283" s="1">
        <v>10993</v>
      </c>
      <c r="B10283" s="1">
        <v>2010</v>
      </c>
      <c r="C10283" s="1" t="s">
        <v>56</v>
      </c>
      <c r="D10283" s="1" t="str">
        <f t="shared" si="160"/>
        <v>South America</v>
      </c>
      <c r="E10283" s="1" t="s">
        <v>18</v>
      </c>
      <c r="F10283" s="2">
        <v>2.2799000000000001E-3</v>
      </c>
      <c r="G10283" s="7">
        <v>67120000</v>
      </c>
    </row>
    <row r="10284" spans="1:7" ht="13.2" hidden="1" x14ac:dyDescent="0.25">
      <c r="A10284" s="1">
        <v>10994</v>
      </c>
      <c r="B10284" s="1">
        <v>2010</v>
      </c>
      <c r="C10284" s="1" t="s">
        <v>56</v>
      </c>
      <c r="D10284" s="1" t="str">
        <f t="shared" si="160"/>
        <v>South America</v>
      </c>
      <c r="E10284" s="1" t="s">
        <v>19</v>
      </c>
      <c r="F10284" s="2">
        <v>9.5140000000000003E-4</v>
      </c>
      <c r="G10284" s="7">
        <v>28010000</v>
      </c>
    </row>
    <row r="10285" spans="1:7" ht="13.2" hidden="1" x14ac:dyDescent="0.25">
      <c r="A10285" s="1">
        <v>10995</v>
      </c>
      <c r="B10285" s="1">
        <v>2010</v>
      </c>
      <c r="C10285" s="1" t="s">
        <v>56</v>
      </c>
      <c r="D10285" s="1" t="str">
        <f t="shared" si="160"/>
        <v>South America</v>
      </c>
      <c r="E10285" s="1" t="s">
        <v>21</v>
      </c>
      <c r="F10285" s="2">
        <v>6.2196999999999999E-3</v>
      </c>
      <c r="G10285" s="7">
        <v>183110000</v>
      </c>
    </row>
    <row r="10286" spans="1:7" ht="13.2" hidden="1" x14ac:dyDescent="0.25">
      <c r="A10286" s="1">
        <v>10997</v>
      </c>
      <c r="B10286" s="1">
        <v>2010</v>
      </c>
      <c r="C10286" s="1" t="s">
        <v>88</v>
      </c>
      <c r="D10286" s="1" t="str">
        <f t="shared" si="160"/>
        <v>South America</v>
      </c>
      <c r="E10286" s="1" t="s">
        <v>5</v>
      </c>
      <c r="F10286" s="2">
        <v>3.7491999999999998E-3</v>
      </c>
      <c r="G10286" s="7">
        <v>102206000</v>
      </c>
    </row>
    <row r="10287" spans="1:7" ht="13.2" hidden="1" x14ac:dyDescent="0.25">
      <c r="A10287" s="1">
        <v>10998</v>
      </c>
      <c r="B10287" s="1">
        <v>2010</v>
      </c>
      <c r="C10287" s="1" t="s">
        <v>88</v>
      </c>
      <c r="D10287" s="1" t="str">
        <f t="shared" si="160"/>
        <v>South America</v>
      </c>
      <c r="E10287" s="1" t="s">
        <v>7</v>
      </c>
      <c r="F10287" s="2">
        <v>9.0840000000000001E-3</v>
      </c>
      <c r="G10287" s="7">
        <v>247638000</v>
      </c>
    </row>
    <row r="10288" spans="1:7" ht="13.2" hidden="1" x14ac:dyDescent="0.25">
      <c r="A10288" s="1">
        <v>10999</v>
      </c>
      <c r="B10288" s="1">
        <v>2010</v>
      </c>
      <c r="C10288" s="1" t="s">
        <v>88</v>
      </c>
      <c r="D10288" s="1" t="str">
        <f t="shared" si="160"/>
        <v>South America</v>
      </c>
      <c r="E10288" s="1" t="s">
        <v>23</v>
      </c>
      <c r="F10288" s="2">
        <v>7.0669999999999999E-4</v>
      </c>
      <c r="G10288" s="7">
        <v>19265000</v>
      </c>
    </row>
    <row r="10289" spans="1:7" ht="13.2" hidden="1" x14ac:dyDescent="0.25">
      <c r="A10289" s="1">
        <v>11000</v>
      </c>
      <c r="B10289" s="1">
        <v>2010</v>
      </c>
      <c r="C10289" s="1" t="s">
        <v>88</v>
      </c>
      <c r="D10289" s="1" t="str">
        <f t="shared" si="160"/>
        <v>South America</v>
      </c>
      <c r="E10289" s="1" t="s">
        <v>8</v>
      </c>
      <c r="F10289" s="9">
        <v>3.4700000000000003E-5</v>
      </c>
      <c r="G10289" s="7">
        <v>947000</v>
      </c>
    </row>
    <row r="10290" spans="1:7" ht="13.2" hidden="1" x14ac:dyDescent="0.25">
      <c r="A10290" s="1">
        <v>11001</v>
      </c>
      <c r="B10290" s="1">
        <v>2010</v>
      </c>
      <c r="C10290" s="1" t="s">
        <v>88</v>
      </c>
      <c r="D10290" s="1" t="str">
        <f t="shared" si="160"/>
        <v>South America</v>
      </c>
      <c r="E10290" s="1" t="s">
        <v>9</v>
      </c>
      <c r="F10290" s="9">
        <v>4.5190000000000003E-4</v>
      </c>
      <c r="G10290" s="7">
        <v>12320000</v>
      </c>
    </row>
    <row r="10291" spans="1:7" ht="13.2" hidden="1" x14ac:dyDescent="0.25">
      <c r="A10291" s="1">
        <v>11002</v>
      </c>
      <c r="B10291" s="1">
        <v>2010</v>
      </c>
      <c r="C10291" s="1" t="s">
        <v>88</v>
      </c>
      <c r="D10291" s="1" t="str">
        <f t="shared" si="160"/>
        <v>South America</v>
      </c>
      <c r="E10291" s="1" t="s">
        <v>10</v>
      </c>
      <c r="F10291" s="2">
        <v>1.1224E-3</v>
      </c>
      <c r="G10291" s="7">
        <v>30598000</v>
      </c>
    </row>
    <row r="10292" spans="1:7" ht="13.2" hidden="1" x14ac:dyDescent="0.25">
      <c r="A10292" s="1">
        <v>11003</v>
      </c>
      <c r="B10292" s="1">
        <v>2010</v>
      </c>
      <c r="C10292" s="1" t="s">
        <v>88</v>
      </c>
      <c r="D10292" s="1" t="str">
        <f t="shared" si="160"/>
        <v>South America</v>
      </c>
      <c r="E10292" s="1" t="s">
        <v>11</v>
      </c>
      <c r="F10292" s="2">
        <v>2.1663000000000002E-2</v>
      </c>
      <c r="G10292" s="7">
        <v>590552000</v>
      </c>
    </row>
    <row r="10293" spans="1:7" ht="13.2" hidden="1" x14ac:dyDescent="0.25">
      <c r="A10293" s="1">
        <v>11004</v>
      </c>
      <c r="B10293" s="1">
        <v>2010</v>
      </c>
      <c r="C10293" s="1" t="s">
        <v>88</v>
      </c>
      <c r="D10293" s="1" t="str">
        <f t="shared" si="160"/>
        <v>South America</v>
      </c>
      <c r="E10293" s="1" t="s">
        <v>12</v>
      </c>
      <c r="F10293" s="2">
        <v>2.7971599999999999E-2</v>
      </c>
      <c r="G10293" s="7">
        <v>762532000</v>
      </c>
    </row>
    <row r="10294" spans="1:7" ht="13.2" hidden="1" x14ac:dyDescent="0.25">
      <c r="A10294" s="1">
        <v>11005</v>
      </c>
      <c r="B10294" s="1">
        <v>2010</v>
      </c>
      <c r="C10294" s="1" t="s">
        <v>88</v>
      </c>
      <c r="D10294" s="1" t="str">
        <f t="shared" si="160"/>
        <v>South America</v>
      </c>
      <c r="E10294" s="1" t="s">
        <v>13</v>
      </c>
      <c r="F10294" s="2">
        <v>2.9920800000000001E-2</v>
      </c>
      <c r="G10294" s="7">
        <v>815667000</v>
      </c>
    </row>
    <row r="10295" spans="1:7" ht="13.2" hidden="1" x14ac:dyDescent="0.25">
      <c r="A10295" s="1">
        <v>11006</v>
      </c>
      <c r="B10295" s="1">
        <v>2010</v>
      </c>
      <c r="C10295" s="1" t="s">
        <v>88</v>
      </c>
      <c r="D10295" s="1" t="str">
        <f t="shared" si="160"/>
        <v>South America</v>
      </c>
      <c r="E10295" s="1" t="s">
        <v>14</v>
      </c>
      <c r="F10295" s="2">
        <v>1.4791499999999999E-2</v>
      </c>
      <c r="G10295" s="7">
        <v>403229000</v>
      </c>
    </row>
    <row r="10296" spans="1:7" ht="13.2" hidden="1" x14ac:dyDescent="0.25">
      <c r="A10296" s="1">
        <v>11007</v>
      </c>
      <c r="B10296" s="1">
        <v>2010</v>
      </c>
      <c r="C10296" s="1" t="s">
        <v>88</v>
      </c>
      <c r="D10296" s="1" t="str">
        <f t="shared" si="160"/>
        <v>South America</v>
      </c>
      <c r="E10296" s="1" t="s">
        <v>15</v>
      </c>
      <c r="F10296" s="2">
        <v>5.5981E-3</v>
      </c>
      <c r="G10296" s="7">
        <v>152610000</v>
      </c>
    </row>
    <row r="10297" spans="1:7" ht="13.2" hidden="1" x14ac:dyDescent="0.25">
      <c r="A10297" s="1">
        <v>11008</v>
      </c>
      <c r="B10297" s="1">
        <v>2010</v>
      </c>
      <c r="C10297" s="1" t="s">
        <v>88</v>
      </c>
      <c r="D10297" s="1" t="str">
        <f t="shared" si="160"/>
        <v>South America</v>
      </c>
      <c r="E10297" s="1" t="s">
        <v>16</v>
      </c>
      <c r="F10297" s="2">
        <v>1.9153400000000001E-2</v>
      </c>
      <c r="G10297" s="7">
        <v>522139000</v>
      </c>
    </row>
    <row r="10298" spans="1:7" ht="13.2" hidden="1" x14ac:dyDescent="0.25">
      <c r="A10298" s="1">
        <v>11009</v>
      </c>
      <c r="B10298" s="1">
        <v>2010</v>
      </c>
      <c r="C10298" s="1" t="s">
        <v>88</v>
      </c>
      <c r="D10298" s="1" t="str">
        <f t="shared" si="160"/>
        <v>South America</v>
      </c>
      <c r="E10298" s="1" t="s">
        <v>17</v>
      </c>
      <c r="F10298" s="9">
        <v>4.1660000000000004E-4</v>
      </c>
      <c r="G10298" s="7">
        <v>11358000</v>
      </c>
    </row>
    <row r="10299" spans="1:7" ht="13.2" hidden="1" x14ac:dyDescent="0.25">
      <c r="A10299" s="1">
        <v>11010</v>
      </c>
      <c r="B10299" s="1">
        <v>2010</v>
      </c>
      <c r="C10299" s="1" t="s">
        <v>88</v>
      </c>
      <c r="D10299" s="1" t="str">
        <f t="shared" si="160"/>
        <v>South America</v>
      </c>
      <c r="E10299" s="1" t="s">
        <v>18</v>
      </c>
      <c r="F10299" s="9">
        <v>2.187E-4</v>
      </c>
      <c r="G10299" s="7">
        <v>5962000</v>
      </c>
    </row>
    <row r="10300" spans="1:7" ht="13.2" hidden="1" x14ac:dyDescent="0.25">
      <c r="A10300" s="1">
        <v>11011</v>
      </c>
      <c r="B10300" s="1">
        <v>2010</v>
      </c>
      <c r="C10300" s="1" t="s">
        <v>88</v>
      </c>
      <c r="D10300" s="1" t="str">
        <f t="shared" si="160"/>
        <v>South America</v>
      </c>
      <c r="E10300" s="1" t="s">
        <v>19</v>
      </c>
      <c r="F10300" s="9">
        <v>3.4590000000000001E-4</v>
      </c>
      <c r="G10300" s="7">
        <v>9429000</v>
      </c>
    </row>
    <row r="10301" spans="1:7" ht="13.2" hidden="1" x14ac:dyDescent="0.25">
      <c r="A10301" s="1">
        <v>11013</v>
      </c>
      <c r="B10301" s="1">
        <v>2010</v>
      </c>
      <c r="C10301" s="1" t="s">
        <v>57</v>
      </c>
      <c r="D10301" s="1" t="str">
        <f t="shared" si="160"/>
        <v>South America</v>
      </c>
      <c r="E10301" s="1" t="s">
        <v>5</v>
      </c>
      <c r="F10301" s="2">
        <v>6.4546999999999998E-3</v>
      </c>
      <c r="G10301" s="7">
        <v>952241000</v>
      </c>
    </row>
    <row r="10302" spans="1:7" ht="13.2" hidden="1" x14ac:dyDescent="0.25">
      <c r="A10302" s="1">
        <v>11014</v>
      </c>
      <c r="B10302" s="1">
        <v>2010</v>
      </c>
      <c r="C10302" s="1" t="s">
        <v>57</v>
      </c>
      <c r="D10302" s="1" t="str">
        <f t="shared" si="160"/>
        <v>South America</v>
      </c>
      <c r="E10302" s="1" t="s">
        <v>6</v>
      </c>
      <c r="F10302" s="9">
        <v>3.2210000000000002E-4</v>
      </c>
      <c r="G10302" s="7">
        <v>47516000</v>
      </c>
    </row>
    <row r="10303" spans="1:7" ht="13.2" hidden="1" x14ac:dyDescent="0.25">
      <c r="A10303" s="1">
        <v>11015</v>
      </c>
      <c r="B10303" s="1">
        <v>2010</v>
      </c>
      <c r="C10303" s="1" t="s">
        <v>57</v>
      </c>
      <c r="D10303" s="1" t="str">
        <f t="shared" si="160"/>
        <v>South America</v>
      </c>
      <c r="E10303" s="1" t="s">
        <v>7</v>
      </c>
      <c r="F10303" s="2">
        <v>3.0140699999999999E-2</v>
      </c>
      <c r="G10303" s="7">
        <v>4446586000</v>
      </c>
    </row>
    <row r="10304" spans="1:7" ht="13.2" hidden="1" x14ac:dyDescent="0.25">
      <c r="A10304" s="1">
        <v>11016</v>
      </c>
      <c r="B10304" s="1">
        <v>2010</v>
      </c>
      <c r="C10304" s="1" t="s">
        <v>57</v>
      </c>
      <c r="D10304" s="1" t="str">
        <f t="shared" si="160"/>
        <v>South America</v>
      </c>
      <c r="E10304" s="1" t="s">
        <v>23</v>
      </c>
      <c r="F10304" s="2">
        <v>6.5360000000000006E-4</v>
      </c>
      <c r="G10304" s="7">
        <v>96428000</v>
      </c>
    </row>
    <row r="10305" spans="1:7" ht="13.2" hidden="1" x14ac:dyDescent="0.25">
      <c r="A10305" s="1">
        <v>11017</v>
      </c>
      <c r="B10305" s="1">
        <v>2010</v>
      </c>
      <c r="C10305" s="1" t="s">
        <v>57</v>
      </c>
      <c r="D10305" s="1" t="str">
        <f t="shared" si="160"/>
        <v>South America</v>
      </c>
      <c r="E10305" s="1" t="s">
        <v>8</v>
      </c>
      <c r="F10305" s="2">
        <v>5.7874000000000007E-3</v>
      </c>
      <c r="G10305" s="7">
        <v>853799000</v>
      </c>
    </row>
    <row r="10306" spans="1:7" ht="13.2" hidden="1" x14ac:dyDescent="0.25">
      <c r="A10306" s="1">
        <v>11018</v>
      </c>
      <c r="B10306" s="1">
        <v>2010</v>
      </c>
      <c r="C10306" s="1" t="s">
        <v>57</v>
      </c>
      <c r="D10306" s="1" t="str">
        <f t="shared" ref="D10306:D10369" si="161">IF(OR(C10306="Austria",C10306="Belgium",C10306="Bulgaria",C10306="Iceland",C10306="Croatia",C10306="Cyprus",C10306="Czechia",C10306="Denmark",C10306="Estonia",C10306="Finland",C10306="France",C10306="Germany",C10306="Greece",C10306="Hungary",C10306="Ireland",C10306="Italy",C10306="Latvia",C10306="Lithuania",C10306="Luxembourg",C10306="Malta",C10306="Netherlands",C10306="Poland",C10306="Portugal",C10306="Romania",C10306="Slovakia",C10306="Slovenia",C10306="Spain",C10306="Sweden"),"EU",IF(OR(C10306="Albania",C10306="Andorra",C10306="Belarus",C10306="Bosnia and Herzegovina",C10306="Kosovo",C10306="Montenegro",C10306="Moldova",C10306="Ukraine",C10306="San Marino",C10306="North Macedonia",C10306="Norway",C10306="Serbia",C10306="Switzerland",C10306="United Kingdom"),"Non-EU European",IF(OR(C10306="Armenia",C10306="Azerbaijan",C10306="Georgia",C10306="Russian Federation",C10306="Kazakhstan",C10306="Kyrgyzstan",C10306="Tajikistan",C10306="Turkmenistan",C10306="Uzbekistan"),"Asia Pacific",IF(OR(C10306="Afghanistan",C10306="Bahrain",C10306="Egypt",C10306="Iran",C10306="Iraq",C10306="Israel",C10306="Jordan",C10306="Kuwait",C10306="Lebanon",C10306="Oman",C10306="Palestine, State of",C10306="Turkey",C10306="Qatar",C10306="Saudi Arabia",C10306="Syria",C10306="United Arab Emirates",C10306="Yemen"),"Middle East",IF(OR(C10306="Australia",C10306="Marshall Islands",C10306="Cook Islands",C10306="New Zealand"),"Oceania",IF(OR(C10306="Brunei Darussalam",C10306="Sri Lanka",C10306="Nepal",C10306="China",C10306="Hong Kong",C10306="Macao",C10306="Fiji",C10306="India",C10306="Indonesia",C10306="Japan",C10306="Kiribati",C10306="Malaysia",C10306="Maldives",C10306="Mongolia",C10306="Myanmar",C10306="Nauru",C10306="Papua New Guinea",C10306="Philippines",C10306="Samoa",C10306="Singapore",C10306="Solomon Islands",C10306="South Korea",C10306="Taiwan",C10306="Thailand",C10306="Timor-Leste",C10306="Tonga",C10306="Tuvalu",C10306="Vanuatu",C10306="Vietnam"),"Asia Pacific",IF(OR(C10306="Canada",C10306="United States of America"),"North America",IF(OR(C10306="Bolivia",C10306="Brazil",C10306="Chile",C10306="Colombia",C10306="Guatemala",C10306="Panama",C10306="Ecuador",C10306="El Salvador",C10306="Costa Rica",C10306="Guyana",C10306="Paraguay",C10306="Peru",C10306="Suriname",C10306="Uruguay",C10306="Venezuela"),"South America",IF(OR(C10306="Algeria",C10306="Angola",C10306="Benin",C10306="Botswana",C10306="Burkina Faso",C10306="Burundi",C10306="Cabo Verde",C10306="Cameroon",C10306="Central African Republic",C10306="Chad",C10306="Comoros",C10306="Congo",C10306="Democratic Republic of the Congo",C10306="Djibouti",C10306="Equatorial Guinea",C10306="Eritrea",C10306="Eswatini",C10306="Ethiopia",C10306="Gabon",C10306="Gambia",C10306="Ghana",C10306="Guinea",C10306="Guinea-Bissau",C10306="Ivory Coast",C10306="Kenya",C10306="Lesotho",C10306="Liberia",C10306="Libya",C10306="Madagascar",C10306="Malawi",C10306="Mali",C10306="Mauritania",C10306="Mauritius",C10306="Morocco",C10306="Mozambique",C10306="Namibia",C10306="Niger",C10306="Nigeria",C10306="Rwanda",C10306="Sao Tome and Principe",C10306="Senegal",C10306="Seychelles",C10306="Sierra Leone",C10306="Somalia",C10306="South Africa",C10306="South Sudan",C10306="Sudan",C10306="Tanzania",C10306="Togo",C10306="Tunisia",C10306="Uganda",C10306="Zambia",C10306="Zimbabwe"),"Africa","")))))))))</f>
        <v>South America</v>
      </c>
      <c r="E10306" s="1" t="s">
        <v>9</v>
      </c>
      <c r="F10306" s="2">
        <v>1.0840700000000002E-2</v>
      </c>
      <c r="G10306" s="7">
        <v>1599306000</v>
      </c>
    </row>
    <row r="10307" spans="1:7" ht="13.2" hidden="1" x14ac:dyDescent="0.25">
      <c r="A10307" s="1">
        <v>11019</v>
      </c>
      <c r="B10307" s="1">
        <v>2010</v>
      </c>
      <c r="C10307" s="1" t="s">
        <v>57</v>
      </c>
      <c r="D10307" s="1" t="str">
        <f t="shared" si="161"/>
        <v>South America</v>
      </c>
      <c r="E10307" s="1" t="s">
        <v>10</v>
      </c>
      <c r="F10307" s="2">
        <v>2.4601000000000002E-3</v>
      </c>
      <c r="G10307" s="7">
        <v>362933000</v>
      </c>
    </row>
    <row r="10308" spans="1:7" ht="13.2" hidden="1" x14ac:dyDescent="0.25">
      <c r="A10308" s="1">
        <v>11020</v>
      </c>
      <c r="B10308" s="1">
        <v>2010</v>
      </c>
      <c r="C10308" s="1" t="s">
        <v>57</v>
      </c>
      <c r="D10308" s="1" t="str">
        <f t="shared" si="161"/>
        <v>South America</v>
      </c>
      <c r="E10308" s="1" t="s">
        <v>11</v>
      </c>
      <c r="F10308" s="2">
        <v>1.62004E-2</v>
      </c>
      <c r="G10308" s="7">
        <v>2390008000</v>
      </c>
    </row>
    <row r="10309" spans="1:7" ht="13.2" hidden="1" x14ac:dyDescent="0.25">
      <c r="A10309" s="1">
        <v>11021</v>
      </c>
      <c r="B10309" s="1">
        <v>2010</v>
      </c>
      <c r="C10309" s="1" t="s">
        <v>57</v>
      </c>
      <c r="D10309" s="1" t="str">
        <f t="shared" si="161"/>
        <v>South America</v>
      </c>
      <c r="E10309" s="1" t="s">
        <v>12</v>
      </c>
      <c r="F10309" s="2">
        <v>3.05513E-2</v>
      </c>
      <c r="G10309" s="7">
        <v>4507156000</v>
      </c>
    </row>
    <row r="10310" spans="1:7" ht="13.2" hidden="1" x14ac:dyDescent="0.25">
      <c r="A10310" s="1">
        <v>11022</v>
      </c>
      <c r="B10310" s="1">
        <v>2010</v>
      </c>
      <c r="C10310" s="1" t="s">
        <v>57</v>
      </c>
      <c r="D10310" s="1" t="str">
        <f t="shared" si="161"/>
        <v>South America</v>
      </c>
      <c r="E10310" s="1" t="s">
        <v>13</v>
      </c>
      <c r="F10310" s="2">
        <v>3.1391499999999996E-2</v>
      </c>
      <c r="G10310" s="7">
        <v>4631108000</v>
      </c>
    </row>
    <row r="10311" spans="1:7" ht="13.2" hidden="1" x14ac:dyDescent="0.25">
      <c r="A10311" s="1">
        <v>11023</v>
      </c>
      <c r="B10311" s="1">
        <v>2010</v>
      </c>
      <c r="C10311" s="1" t="s">
        <v>57</v>
      </c>
      <c r="D10311" s="1" t="str">
        <f t="shared" si="161"/>
        <v>South America</v>
      </c>
      <c r="E10311" s="1" t="s">
        <v>14</v>
      </c>
      <c r="F10311" s="2">
        <v>3.6644800000000005E-2</v>
      </c>
      <c r="G10311" s="7">
        <v>5406118000</v>
      </c>
    </row>
    <row r="10312" spans="1:7" ht="13.2" hidden="1" x14ac:dyDescent="0.25">
      <c r="A10312" s="1">
        <v>11024</v>
      </c>
      <c r="B10312" s="1">
        <v>2010</v>
      </c>
      <c r="C10312" s="1" t="s">
        <v>57</v>
      </c>
      <c r="D10312" s="1" t="str">
        <f t="shared" si="161"/>
        <v>South America</v>
      </c>
      <c r="E10312" s="1" t="s">
        <v>15</v>
      </c>
      <c r="F10312" s="2">
        <v>8.7116999999999993E-3</v>
      </c>
      <c r="G10312" s="7">
        <v>1285221000</v>
      </c>
    </row>
    <row r="10313" spans="1:7" ht="13.2" hidden="1" x14ac:dyDescent="0.25">
      <c r="A10313" s="1">
        <v>11025</v>
      </c>
      <c r="B10313" s="1">
        <v>2010</v>
      </c>
      <c r="C10313" s="1" t="s">
        <v>57</v>
      </c>
      <c r="D10313" s="1" t="str">
        <f t="shared" si="161"/>
        <v>South America</v>
      </c>
      <c r="E10313" s="1" t="s">
        <v>16</v>
      </c>
      <c r="F10313" s="2">
        <v>1.67595E-2</v>
      </c>
      <c r="G10313" s="7">
        <v>2472492000</v>
      </c>
    </row>
    <row r="10314" spans="1:7" ht="13.2" hidden="1" x14ac:dyDescent="0.25">
      <c r="A10314" s="1">
        <v>11026</v>
      </c>
      <c r="B10314" s="1">
        <v>2010</v>
      </c>
      <c r="C10314" s="1" t="s">
        <v>57</v>
      </c>
      <c r="D10314" s="1" t="str">
        <f t="shared" si="161"/>
        <v>South America</v>
      </c>
      <c r="E10314" s="1" t="s">
        <v>17</v>
      </c>
      <c r="F10314" s="2">
        <v>3.2615000000000001E-3</v>
      </c>
      <c r="G10314" s="7">
        <v>481168000</v>
      </c>
    </row>
    <row r="10315" spans="1:7" ht="13.2" hidden="1" x14ac:dyDescent="0.25">
      <c r="A10315" s="1">
        <v>11027</v>
      </c>
      <c r="B10315" s="1">
        <v>2010</v>
      </c>
      <c r="C10315" s="1" t="s">
        <v>57</v>
      </c>
      <c r="D10315" s="1" t="str">
        <f t="shared" si="161"/>
        <v>South America</v>
      </c>
      <c r="E10315" s="1" t="s">
        <v>18</v>
      </c>
      <c r="F10315" s="2">
        <v>1.7266999999999998E-3</v>
      </c>
      <c r="G10315" s="7">
        <v>254739000</v>
      </c>
    </row>
    <row r="10316" spans="1:7" ht="13.2" hidden="1" x14ac:dyDescent="0.25">
      <c r="A10316" s="1">
        <v>11028</v>
      </c>
      <c r="B10316" s="1">
        <v>2010</v>
      </c>
      <c r="C10316" s="1" t="s">
        <v>57</v>
      </c>
      <c r="D10316" s="1" t="str">
        <f t="shared" si="161"/>
        <v>South America</v>
      </c>
      <c r="E10316" s="1" t="s">
        <v>19</v>
      </c>
      <c r="F10316" s="2">
        <v>6.265E-4</v>
      </c>
      <c r="G10316" s="7">
        <v>92431000</v>
      </c>
    </row>
    <row r="10317" spans="1:7" ht="13.2" hidden="1" x14ac:dyDescent="0.25">
      <c r="A10317" s="1">
        <v>11030</v>
      </c>
      <c r="B10317" s="1">
        <v>2010</v>
      </c>
      <c r="C10317" s="1" t="s">
        <v>58</v>
      </c>
      <c r="D10317" s="1" t="str">
        <f t="shared" si="161"/>
        <v>Asia Pacific</v>
      </c>
      <c r="E10317" s="1" t="s">
        <v>10</v>
      </c>
      <c r="F10317" s="2">
        <v>7.6020000000000005E-4</v>
      </c>
      <c r="G10317" s="7">
        <v>158392000</v>
      </c>
    </row>
    <row r="10318" spans="1:7" ht="13.2" hidden="1" x14ac:dyDescent="0.25">
      <c r="A10318" s="1">
        <v>11031</v>
      </c>
      <c r="B10318" s="1">
        <v>2010</v>
      </c>
      <c r="C10318" s="1" t="s">
        <v>58</v>
      </c>
      <c r="D10318" s="1" t="str">
        <f t="shared" si="161"/>
        <v>Asia Pacific</v>
      </c>
      <c r="E10318" s="1" t="s">
        <v>11</v>
      </c>
      <c r="F10318" s="2">
        <v>3.2979000000000003E-3</v>
      </c>
      <c r="G10318" s="7">
        <v>687170000</v>
      </c>
    </row>
    <row r="10319" spans="1:7" ht="13.2" hidden="1" x14ac:dyDescent="0.25">
      <c r="A10319" s="1">
        <v>11032</v>
      </c>
      <c r="B10319" s="1">
        <v>2010</v>
      </c>
      <c r="C10319" s="1" t="s">
        <v>58</v>
      </c>
      <c r="D10319" s="1" t="str">
        <f t="shared" si="161"/>
        <v>Asia Pacific</v>
      </c>
      <c r="E10319" s="1" t="s">
        <v>12</v>
      </c>
      <c r="F10319" s="2">
        <v>2.3952600000000001E-2</v>
      </c>
      <c r="G10319" s="7">
        <v>4990970000</v>
      </c>
    </row>
    <row r="10320" spans="1:7" ht="13.2" hidden="1" x14ac:dyDescent="0.25">
      <c r="A10320" s="1">
        <v>11033</v>
      </c>
      <c r="B10320" s="1">
        <v>2010</v>
      </c>
      <c r="C10320" s="1" t="s">
        <v>58</v>
      </c>
      <c r="D10320" s="1" t="str">
        <f t="shared" si="161"/>
        <v>Asia Pacific</v>
      </c>
      <c r="E10320" s="1" t="s">
        <v>13</v>
      </c>
      <c r="F10320" s="2">
        <v>1.62303E-2</v>
      </c>
      <c r="G10320" s="7">
        <v>3381892000</v>
      </c>
    </row>
    <row r="10321" spans="1:7" ht="13.2" hidden="1" x14ac:dyDescent="0.25">
      <c r="A10321" s="1">
        <v>11034</v>
      </c>
      <c r="B10321" s="1">
        <v>2010</v>
      </c>
      <c r="C10321" s="1" t="s">
        <v>58</v>
      </c>
      <c r="D10321" s="1" t="str">
        <f t="shared" si="161"/>
        <v>Asia Pacific</v>
      </c>
      <c r="E10321" s="1" t="s">
        <v>14</v>
      </c>
      <c r="F10321" s="2">
        <v>5.0776300000000003E-2</v>
      </c>
      <c r="G10321" s="7">
        <v>10580194000</v>
      </c>
    </row>
    <row r="10322" spans="1:7" ht="13.2" hidden="1" x14ac:dyDescent="0.25">
      <c r="A10322" s="1">
        <v>11035</v>
      </c>
      <c r="B10322" s="1">
        <v>2010</v>
      </c>
      <c r="C10322" s="1" t="s">
        <v>58</v>
      </c>
      <c r="D10322" s="1" t="str">
        <f t="shared" si="161"/>
        <v>Asia Pacific</v>
      </c>
      <c r="E10322" s="1" t="s">
        <v>15</v>
      </c>
      <c r="F10322" s="2">
        <v>9.7394999999999999E-3</v>
      </c>
      <c r="G10322" s="7">
        <v>2029410000</v>
      </c>
    </row>
    <row r="10323" spans="1:7" ht="13.2" hidden="1" x14ac:dyDescent="0.25">
      <c r="A10323" s="1">
        <v>11036</v>
      </c>
      <c r="B10323" s="1">
        <v>2010</v>
      </c>
      <c r="C10323" s="1" t="s">
        <v>58</v>
      </c>
      <c r="D10323" s="1" t="str">
        <f t="shared" si="161"/>
        <v>Asia Pacific</v>
      </c>
      <c r="E10323" s="1" t="s">
        <v>16</v>
      </c>
      <c r="F10323" s="2">
        <v>1.1389100000000001E-2</v>
      </c>
      <c r="G10323" s="7">
        <v>2373128000</v>
      </c>
    </row>
    <row r="10324" spans="1:7" ht="13.2" hidden="1" x14ac:dyDescent="0.25">
      <c r="A10324" s="1">
        <v>11038</v>
      </c>
      <c r="B10324" s="1">
        <v>2010</v>
      </c>
      <c r="C10324" s="1" t="s">
        <v>59</v>
      </c>
      <c r="D10324" s="1" t="str">
        <f t="shared" si="161"/>
        <v>EU</v>
      </c>
      <c r="E10324" s="1" t="s">
        <v>5</v>
      </c>
      <c r="F10324" s="2">
        <v>7.2652000000000003E-3</v>
      </c>
      <c r="G10324" s="7">
        <v>3456041000</v>
      </c>
    </row>
    <row r="10325" spans="1:7" ht="13.2" hidden="1" x14ac:dyDescent="0.25">
      <c r="A10325" s="1">
        <v>11039</v>
      </c>
      <c r="B10325" s="1">
        <v>2010</v>
      </c>
      <c r="C10325" s="1" t="s">
        <v>59</v>
      </c>
      <c r="D10325" s="1" t="str">
        <f t="shared" si="161"/>
        <v>EU</v>
      </c>
      <c r="E10325" s="1" t="s">
        <v>6</v>
      </c>
      <c r="F10325" s="2">
        <v>9.8480000000000009E-4</v>
      </c>
      <c r="G10325" s="7">
        <v>468477000</v>
      </c>
    </row>
    <row r="10326" spans="1:7" ht="13.2" hidden="1" x14ac:dyDescent="0.25">
      <c r="A10326" s="1">
        <v>11040</v>
      </c>
      <c r="B10326" s="1">
        <v>2010</v>
      </c>
      <c r="C10326" s="1" t="s">
        <v>59</v>
      </c>
      <c r="D10326" s="1" t="str">
        <f t="shared" si="161"/>
        <v>EU</v>
      </c>
      <c r="E10326" s="1" t="s">
        <v>7</v>
      </c>
      <c r="F10326" s="2">
        <v>4.4455099999999997E-2</v>
      </c>
      <c r="G10326" s="7">
        <v>21147150000</v>
      </c>
    </row>
    <row r="10327" spans="1:7" ht="13.2" hidden="1" x14ac:dyDescent="0.25">
      <c r="A10327" s="1">
        <v>11041</v>
      </c>
      <c r="B10327" s="1">
        <v>2010</v>
      </c>
      <c r="C10327" s="1" t="s">
        <v>59</v>
      </c>
      <c r="D10327" s="1" t="str">
        <f t="shared" si="161"/>
        <v>EU</v>
      </c>
      <c r="E10327" s="1" t="s">
        <v>23</v>
      </c>
      <c r="F10327" s="9">
        <v>9.0600000000000007E-5</v>
      </c>
      <c r="G10327" s="7">
        <v>43113000</v>
      </c>
    </row>
    <row r="10328" spans="1:7" ht="13.2" hidden="1" x14ac:dyDescent="0.25">
      <c r="A10328" s="1">
        <v>11042</v>
      </c>
      <c r="B10328" s="1">
        <v>2010</v>
      </c>
      <c r="C10328" s="1" t="s">
        <v>59</v>
      </c>
      <c r="D10328" s="1" t="str">
        <f t="shared" si="161"/>
        <v>EU</v>
      </c>
      <c r="E10328" s="1" t="s">
        <v>8</v>
      </c>
      <c r="F10328" s="2">
        <v>1.5359E-3</v>
      </c>
      <c r="G10328" s="7">
        <v>730640000</v>
      </c>
    </row>
    <row r="10329" spans="1:7" ht="13.2" hidden="1" x14ac:dyDescent="0.25">
      <c r="A10329" s="1">
        <v>11043</v>
      </c>
      <c r="B10329" s="1">
        <v>2010</v>
      </c>
      <c r="C10329" s="1" t="s">
        <v>59</v>
      </c>
      <c r="D10329" s="1" t="str">
        <f t="shared" si="161"/>
        <v>EU</v>
      </c>
      <c r="E10329" s="1" t="s">
        <v>9</v>
      </c>
      <c r="F10329" s="2">
        <v>7.4353000000000006E-3</v>
      </c>
      <c r="G10329" s="7">
        <v>3536961000</v>
      </c>
    </row>
    <row r="10330" spans="1:7" ht="13.2" hidden="1" x14ac:dyDescent="0.25">
      <c r="A10330" s="1">
        <v>11044</v>
      </c>
      <c r="B10330" s="1">
        <v>2010</v>
      </c>
      <c r="C10330" s="1" t="s">
        <v>59</v>
      </c>
      <c r="D10330" s="1" t="str">
        <f t="shared" si="161"/>
        <v>EU</v>
      </c>
      <c r="E10330" s="1" t="s">
        <v>10</v>
      </c>
      <c r="F10330" s="2">
        <v>7.8786999999999989E-3</v>
      </c>
      <c r="G10330" s="7">
        <v>3747886000</v>
      </c>
    </row>
    <row r="10331" spans="1:7" ht="13.2" hidden="1" x14ac:dyDescent="0.25">
      <c r="A10331" s="1">
        <v>11045</v>
      </c>
      <c r="B10331" s="1">
        <v>2010</v>
      </c>
      <c r="C10331" s="1" t="s">
        <v>59</v>
      </c>
      <c r="D10331" s="1" t="str">
        <f t="shared" si="161"/>
        <v>EU</v>
      </c>
      <c r="E10331" s="1" t="s">
        <v>11</v>
      </c>
      <c r="F10331" s="2">
        <v>5.01266E-2</v>
      </c>
      <c r="G10331" s="7">
        <v>23845057000</v>
      </c>
    </row>
    <row r="10332" spans="1:7" ht="13.2" hidden="1" x14ac:dyDescent="0.25">
      <c r="A10332" s="1">
        <v>11046</v>
      </c>
      <c r="B10332" s="1">
        <v>2010</v>
      </c>
      <c r="C10332" s="1" t="s">
        <v>59</v>
      </c>
      <c r="D10332" s="1" t="str">
        <f t="shared" si="161"/>
        <v>EU</v>
      </c>
      <c r="E10332" s="1" t="s">
        <v>12</v>
      </c>
      <c r="F10332" s="2">
        <v>5.5870599999999999E-2</v>
      </c>
      <c r="G10332" s="7">
        <v>26577455000</v>
      </c>
    </row>
    <row r="10333" spans="1:7" ht="13.2" hidden="1" x14ac:dyDescent="0.25">
      <c r="A10333" s="1">
        <v>11047</v>
      </c>
      <c r="B10333" s="1">
        <v>2010</v>
      </c>
      <c r="C10333" s="1" t="s">
        <v>59</v>
      </c>
      <c r="D10333" s="1" t="str">
        <f t="shared" si="161"/>
        <v>EU</v>
      </c>
      <c r="E10333" s="1" t="s">
        <v>13</v>
      </c>
      <c r="F10333" s="2">
        <v>0.16444320000000001</v>
      </c>
      <c r="G10333" s="7">
        <v>78225052000</v>
      </c>
    </row>
    <row r="10334" spans="1:7" ht="13.2" hidden="1" x14ac:dyDescent="0.25">
      <c r="A10334" s="1">
        <v>11048</v>
      </c>
      <c r="B10334" s="1">
        <v>2010</v>
      </c>
      <c r="C10334" s="1" t="s">
        <v>59</v>
      </c>
      <c r="D10334" s="1" t="str">
        <f t="shared" si="161"/>
        <v>EU</v>
      </c>
      <c r="E10334" s="1" t="s">
        <v>14</v>
      </c>
      <c r="F10334" s="2">
        <v>5.6838300000000001E-2</v>
      </c>
      <c r="G10334" s="7">
        <v>27037774000</v>
      </c>
    </row>
    <row r="10335" spans="1:7" ht="13.2" hidden="1" x14ac:dyDescent="0.25">
      <c r="A10335" s="1">
        <v>11049</v>
      </c>
      <c r="B10335" s="1">
        <v>2010</v>
      </c>
      <c r="C10335" s="1" t="s">
        <v>59</v>
      </c>
      <c r="D10335" s="1" t="str">
        <f t="shared" si="161"/>
        <v>EU</v>
      </c>
      <c r="E10335" s="1" t="s">
        <v>15</v>
      </c>
      <c r="F10335" s="2">
        <v>1.6503399999999998E-2</v>
      </c>
      <c r="G10335" s="7">
        <v>7850628000</v>
      </c>
    </row>
    <row r="10336" spans="1:7" ht="13.2" hidden="1" x14ac:dyDescent="0.25">
      <c r="A10336" s="1">
        <v>11050</v>
      </c>
      <c r="B10336" s="1">
        <v>2010</v>
      </c>
      <c r="C10336" s="1" t="s">
        <v>59</v>
      </c>
      <c r="D10336" s="1" t="str">
        <f t="shared" si="161"/>
        <v>EU</v>
      </c>
      <c r="E10336" s="1" t="s">
        <v>16</v>
      </c>
      <c r="F10336" s="2">
        <v>2.4311799999999998E-2</v>
      </c>
      <c r="G10336" s="7">
        <v>11565018000</v>
      </c>
    </row>
    <row r="10337" spans="1:7" ht="13.2" hidden="1" x14ac:dyDescent="0.25">
      <c r="A10337" s="1">
        <v>11051</v>
      </c>
      <c r="B10337" s="1">
        <v>2010</v>
      </c>
      <c r="C10337" s="1" t="s">
        <v>59</v>
      </c>
      <c r="D10337" s="1" t="str">
        <f t="shared" si="161"/>
        <v>EU</v>
      </c>
      <c r="E10337" s="1" t="s">
        <v>17</v>
      </c>
      <c r="F10337" s="2">
        <v>1.41058E-2</v>
      </c>
      <c r="G10337" s="7">
        <v>6710079000</v>
      </c>
    </row>
    <row r="10338" spans="1:7" ht="13.2" hidden="1" x14ac:dyDescent="0.25">
      <c r="A10338" s="1">
        <v>11052</v>
      </c>
      <c r="B10338" s="1">
        <v>2010</v>
      </c>
      <c r="C10338" s="1" t="s">
        <v>59</v>
      </c>
      <c r="D10338" s="1" t="str">
        <f t="shared" si="161"/>
        <v>EU</v>
      </c>
      <c r="E10338" s="1" t="s">
        <v>18</v>
      </c>
      <c r="F10338" s="2">
        <v>7.3338000000000006E-3</v>
      </c>
      <c r="G10338" s="7">
        <v>3488674000</v>
      </c>
    </row>
    <row r="10339" spans="1:7" ht="13.2" hidden="1" x14ac:dyDescent="0.25">
      <c r="A10339" s="1">
        <v>11053</v>
      </c>
      <c r="B10339" s="1">
        <v>2010</v>
      </c>
      <c r="C10339" s="1" t="s">
        <v>59</v>
      </c>
      <c r="D10339" s="1" t="str">
        <f t="shared" si="161"/>
        <v>EU</v>
      </c>
      <c r="E10339" s="1" t="s">
        <v>19</v>
      </c>
      <c r="F10339" s="9">
        <v>4.2109999999999999E-4</v>
      </c>
      <c r="G10339" s="7">
        <v>200312000</v>
      </c>
    </row>
    <row r="10340" spans="1:7" ht="13.2" hidden="1" x14ac:dyDescent="0.25">
      <c r="A10340" s="1">
        <v>11054</v>
      </c>
      <c r="B10340" s="1">
        <v>2010</v>
      </c>
      <c r="C10340" s="1" t="s">
        <v>59</v>
      </c>
      <c r="D10340" s="1" t="str">
        <f t="shared" si="161"/>
        <v>EU</v>
      </c>
      <c r="E10340" s="1" t="s">
        <v>20</v>
      </c>
      <c r="F10340" s="2">
        <v>2.4819E-3</v>
      </c>
      <c r="G10340" s="7">
        <v>1180645000</v>
      </c>
    </row>
    <row r="10341" spans="1:7" ht="13.2" hidden="1" x14ac:dyDescent="0.25">
      <c r="A10341" s="1">
        <v>11055</v>
      </c>
      <c r="B10341" s="1">
        <v>2010</v>
      </c>
      <c r="C10341" s="1" t="s">
        <v>59</v>
      </c>
      <c r="D10341" s="1" t="str">
        <f t="shared" si="161"/>
        <v>EU</v>
      </c>
      <c r="E10341" s="1" t="s">
        <v>21</v>
      </c>
      <c r="F10341" s="9">
        <v>3.6390000000000001E-4</v>
      </c>
      <c r="G10341" s="7">
        <v>173117000</v>
      </c>
    </row>
    <row r="10342" spans="1:7" ht="13.2" hidden="1" x14ac:dyDescent="0.25">
      <c r="A10342" s="1">
        <v>11057</v>
      </c>
      <c r="B10342" s="1">
        <v>2010</v>
      </c>
      <c r="C10342" s="1" t="s">
        <v>60</v>
      </c>
      <c r="D10342" s="1" t="str">
        <f t="shared" si="161"/>
        <v>EU</v>
      </c>
      <c r="E10342" s="1" t="s">
        <v>5</v>
      </c>
      <c r="F10342" s="2">
        <v>3.7585000000000001E-3</v>
      </c>
      <c r="G10342" s="7">
        <v>894077000</v>
      </c>
    </row>
    <row r="10343" spans="1:7" ht="13.2" hidden="1" x14ac:dyDescent="0.25">
      <c r="A10343" s="1">
        <v>11058</v>
      </c>
      <c r="B10343" s="1">
        <v>2010</v>
      </c>
      <c r="C10343" s="1" t="s">
        <v>60</v>
      </c>
      <c r="D10343" s="1" t="str">
        <f t="shared" si="161"/>
        <v>EU</v>
      </c>
      <c r="E10343" s="1" t="s">
        <v>6</v>
      </c>
      <c r="F10343" s="2">
        <v>2.6744E-3</v>
      </c>
      <c r="G10343" s="7">
        <v>636185000</v>
      </c>
    </row>
    <row r="10344" spans="1:7" ht="13.2" hidden="1" x14ac:dyDescent="0.25">
      <c r="A10344" s="1">
        <v>11059</v>
      </c>
      <c r="B10344" s="1">
        <v>2010</v>
      </c>
      <c r="C10344" s="1" t="s">
        <v>60</v>
      </c>
      <c r="D10344" s="1" t="str">
        <f t="shared" si="161"/>
        <v>EU</v>
      </c>
      <c r="E10344" s="1" t="s">
        <v>7</v>
      </c>
      <c r="F10344" s="2">
        <v>3.3071099999999999E-2</v>
      </c>
      <c r="G10344" s="7">
        <v>7866988000</v>
      </c>
    </row>
    <row r="10345" spans="1:7" ht="13.2" hidden="1" x14ac:dyDescent="0.25">
      <c r="A10345" s="1">
        <v>11060</v>
      </c>
      <c r="B10345" s="1">
        <v>2010</v>
      </c>
      <c r="C10345" s="1" t="s">
        <v>60</v>
      </c>
      <c r="D10345" s="1" t="str">
        <f t="shared" si="161"/>
        <v>EU</v>
      </c>
      <c r="E10345" s="1" t="s">
        <v>23</v>
      </c>
      <c r="F10345" s="9">
        <v>2.6130000000000001E-4</v>
      </c>
      <c r="G10345" s="7">
        <v>62150000</v>
      </c>
    </row>
    <row r="10346" spans="1:7" ht="13.2" hidden="1" x14ac:dyDescent="0.25">
      <c r="A10346" s="1">
        <v>11061</v>
      </c>
      <c r="B10346" s="1">
        <v>2010</v>
      </c>
      <c r="C10346" s="1" t="s">
        <v>60</v>
      </c>
      <c r="D10346" s="1" t="str">
        <f t="shared" si="161"/>
        <v>EU</v>
      </c>
      <c r="E10346" s="1" t="s">
        <v>8</v>
      </c>
      <c r="F10346" s="9">
        <v>7.5799999999999999E-5</v>
      </c>
      <c r="G10346" s="7">
        <v>18043000</v>
      </c>
    </row>
    <row r="10347" spans="1:7" ht="13.2" hidden="1" x14ac:dyDescent="0.25">
      <c r="A10347" s="1">
        <v>11062</v>
      </c>
      <c r="B10347" s="1">
        <v>2010</v>
      </c>
      <c r="C10347" s="1" t="s">
        <v>60</v>
      </c>
      <c r="D10347" s="1" t="str">
        <f t="shared" si="161"/>
        <v>EU</v>
      </c>
      <c r="E10347" s="1" t="s">
        <v>9</v>
      </c>
      <c r="F10347" s="2">
        <v>7.4173999999999993E-3</v>
      </c>
      <c r="G10347" s="7">
        <v>1764449000</v>
      </c>
    </row>
    <row r="10348" spans="1:7" ht="13.2" hidden="1" x14ac:dyDescent="0.25">
      <c r="A10348" s="1">
        <v>11063</v>
      </c>
      <c r="B10348" s="1">
        <v>2010</v>
      </c>
      <c r="C10348" s="1" t="s">
        <v>60</v>
      </c>
      <c r="D10348" s="1" t="str">
        <f t="shared" si="161"/>
        <v>EU</v>
      </c>
      <c r="E10348" s="1" t="s">
        <v>10</v>
      </c>
      <c r="F10348" s="2">
        <v>5.6150000000000002E-3</v>
      </c>
      <c r="G10348" s="7">
        <v>1335699000</v>
      </c>
    </row>
    <row r="10349" spans="1:7" ht="13.2" hidden="1" x14ac:dyDescent="0.25">
      <c r="A10349" s="1">
        <v>11064</v>
      </c>
      <c r="B10349" s="1">
        <v>2010</v>
      </c>
      <c r="C10349" s="1" t="s">
        <v>60</v>
      </c>
      <c r="D10349" s="1" t="str">
        <f t="shared" si="161"/>
        <v>EU</v>
      </c>
      <c r="E10349" s="1" t="s">
        <v>11</v>
      </c>
      <c r="F10349" s="2">
        <v>7.48553E-2</v>
      </c>
      <c r="G10349" s="7">
        <v>17806655000</v>
      </c>
    </row>
    <row r="10350" spans="1:7" ht="13.2" hidden="1" x14ac:dyDescent="0.25">
      <c r="A10350" s="1">
        <v>11065</v>
      </c>
      <c r="B10350" s="1">
        <v>2010</v>
      </c>
      <c r="C10350" s="1" t="s">
        <v>60</v>
      </c>
      <c r="D10350" s="1" t="str">
        <f t="shared" si="161"/>
        <v>EU</v>
      </c>
      <c r="E10350" s="1" t="s">
        <v>12</v>
      </c>
      <c r="F10350" s="2">
        <v>6.7355499999999999E-2</v>
      </c>
      <c r="G10350" s="7">
        <v>16022598000</v>
      </c>
    </row>
    <row r="10351" spans="1:7" ht="13.2" hidden="1" x14ac:dyDescent="0.25">
      <c r="A10351" s="1">
        <v>11066</v>
      </c>
      <c r="B10351" s="1">
        <v>2010</v>
      </c>
      <c r="C10351" s="1" t="s">
        <v>60</v>
      </c>
      <c r="D10351" s="1" t="str">
        <f t="shared" si="161"/>
        <v>EU</v>
      </c>
      <c r="E10351" s="1" t="s">
        <v>13</v>
      </c>
      <c r="F10351" s="2">
        <v>0.1738005</v>
      </c>
      <c r="G10351" s="7">
        <v>41343826000</v>
      </c>
    </row>
    <row r="10352" spans="1:7" ht="13.2" hidden="1" x14ac:dyDescent="0.25">
      <c r="A10352" s="1">
        <v>11067</v>
      </c>
      <c r="B10352" s="1">
        <v>2010</v>
      </c>
      <c r="C10352" s="1" t="s">
        <v>60</v>
      </c>
      <c r="D10352" s="1" t="str">
        <f t="shared" si="161"/>
        <v>EU</v>
      </c>
      <c r="E10352" s="1" t="s">
        <v>14</v>
      </c>
      <c r="F10352" s="2">
        <v>7.5425800000000001E-2</v>
      </c>
      <c r="G10352" s="7">
        <v>17942369000</v>
      </c>
    </row>
    <row r="10353" spans="1:7" ht="13.2" hidden="1" x14ac:dyDescent="0.25">
      <c r="A10353" s="1">
        <v>11068</v>
      </c>
      <c r="B10353" s="1">
        <v>2010</v>
      </c>
      <c r="C10353" s="1" t="s">
        <v>60</v>
      </c>
      <c r="D10353" s="1" t="str">
        <f t="shared" si="161"/>
        <v>EU</v>
      </c>
      <c r="E10353" s="1" t="s">
        <v>15</v>
      </c>
      <c r="F10353" s="2">
        <v>1.9062300000000001E-2</v>
      </c>
      <c r="G10353" s="7">
        <v>4534548000</v>
      </c>
    </row>
    <row r="10354" spans="1:7" ht="13.2" hidden="1" x14ac:dyDescent="0.25">
      <c r="A10354" s="1">
        <v>11069</v>
      </c>
      <c r="B10354" s="1">
        <v>2010</v>
      </c>
      <c r="C10354" s="1" t="s">
        <v>60</v>
      </c>
      <c r="D10354" s="1" t="str">
        <f t="shared" si="161"/>
        <v>EU</v>
      </c>
      <c r="E10354" s="1" t="s">
        <v>16</v>
      </c>
      <c r="F10354" s="2">
        <v>1.9974700000000001E-2</v>
      </c>
      <c r="G10354" s="7">
        <v>4751607000</v>
      </c>
    </row>
    <row r="10355" spans="1:7" ht="13.2" hidden="1" x14ac:dyDescent="0.25">
      <c r="A10355" s="1">
        <v>11070</v>
      </c>
      <c r="B10355" s="1">
        <v>2010</v>
      </c>
      <c r="C10355" s="1" t="s">
        <v>60</v>
      </c>
      <c r="D10355" s="1" t="str">
        <f t="shared" si="161"/>
        <v>EU</v>
      </c>
      <c r="E10355" s="1" t="s">
        <v>17</v>
      </c>
      <c r="F10355" s="2">
        <v>1.2024E-2</v>
      </c>
      <c r="G10355" s="7">
        <v>2860287000</v>
      </c>
    </row>
    <row r="10356" spans="1:7" ht="13.2" hidden="1" x14ac:dyDescent="0.25">
      <c r="A10356" s="1">
        <v>11071</v>
      </c>
      <c r="B10356" s="1">
        <v>2010</v>
      </c>
      <c r="C10356" s="1" t="s">
        <v>60</v>
      </c>
      <c r="D10356" s="1" t="str">
        <f t="shared" si="161"/>
        <v>EU</v>
      </c>
      <c r="E10356" s="1" t="s">
        <v>18</v>
      </c>
      <c r="F10356" s="2">
        <v>1.73729E-2</v>
      </c>
      <c r="G10356" s="7">
        <v>4132670000</v>
      </c>
    </row>
    <row r="10357" spans="1:7" ht="13.2" hidden="1" x14ac:dyDescent="0.25">
      <c r="A10357" s="1">
        <v>11072</v>
      </c>
      <c r="B10357" s="1">
        <v>2010</v>
      </c>
      <c r="C10357" s="1" t="s">
        <v>60</v>
      </c>
      <c r="D10357" s="1" t="str">
        <f t="shared" si="161"/>
        <v>EU</v>
      </c>
      <c r="E10357" s="1" t="s">
        <v>19</v>
      </c>
      <c r="F10357" s="2">
        <v>3.7191999999999998E-3</v>
      </c>
      <c r="G10357" s="7">
        <v>884730000</v>
      </c>
    </row>
    <row r="10358" spans="1:7" ht="13.2" hidden="1" x14ac:dyDescent="0.25">
      <c r="A10358" s="1">
        <v>11073</v>
      </c>
      <c r="B10358" s="1">
        <v>2010</v>
      </c>
      <c r="C10358" s="1" t="s">
        <v>60</v>
      </c>
      <c r="D10358" s="1" t="str">
        <f t="shared" si="161"/>
        <v>EU</v>
      </c>
      <c r="E10358" s="1" t="s">
        <v>20</v>
      </c>
      <c r="F10358" s="2">
        <v>3.0288999999999997E-3</v>
      </c>
      <c r="G10358" s="7">
        <v>720527000</v>
      </c>
    </row>
    <row r="10359" spans="1:7" ht="13.2" hidden="1" x14ac:dyDescent="0.25">
      <c r="A10359" s="1">
        <v>11075</v>
      </c>
      <c r="B10359" s="1">
        <v>2010</v>
      </c>
      <c r="C10359" s="1" t="s">
        <v>61</v>
      </c>
      <c r="D10359" s="1" t="str">
        <f t="shared" si="161"/>
        <v>EU</v>
      </c>
      <c r="E10359" s="1" t="s">
        <v>5</v>
      </c>
      <c r="F10359" s="2">
        <v>9.3717999999999996E-3</v>
      </c>
      <c r="G10359" s="7">
        <v>1593474000</v>
      </c>
    </row>
    <row r="10360" spans="1:7" ht="13.2" hidden="1" x14ac:dyDescent="0.25">
      <c r="A10360" s="1">
        <v>11076</v>
      </c>
      <c r="B10360" s="1">
        <v>2010</v>
      </c>
      <c r="C10360" s="1" t="s">
        <v>61</v>
      </c>
      <c r="D10360" s="1" t="str">
        <f t="shared" si="161"/>
        <v>EU</v>
      </c>
      <c r="E10360" s="1" t="s">
        <v>6</v>
      </c>
      <c r="F10360" s="2">
        <v>1.2033400000000001E-2</v>
      </c>
      <c r="G10360" s="7">
        <v>2046037000</v>
      </c>
    </row>
    <row r="10361" spans="1:7" ht="13.2" hidden="1" x14ac:dyDescent="0.25">
      <c r="A10361" s="1">
        <v>11077</v>
      </c>
      <c r="B10361" s="1">
        <v>2010</v>
      </c>
      <c r="C10361" s="1" t="s">
        <v>61</v>
      </c>
      <c r="D10361" s="1" t="str">
        <f t="shared" si="161"/>
        <v>EU</v>
      </c>
      <c r="E10361" s="1" t="s">
        <v>7</v>
      </c>
      <c r="F10361" s="2">
        <v>3.7177200000000001E-2</v>
      </c>
      <c r="G10361" s="7">
        <v>6321218000</v>
      </c>
    </row>
    <row r="10362" spans="1:7" ht="13.2" hidden="1" x14ac:dyDescent="0.25">
      <c r="A10362" s="1">
        <v>11078</v>
      </c>
      <c r="B10362" s="1">
        <v>2010</v>
      </c>
      <c r="C10362" s="1" t="s">
        <v>61</v>
      </c>
      <c r="D10362" s="1" t="str">
        <f t="shared" si="161"/>
        <v>EU</v>
      </c>
      <c r="E10362" s="1" t="s">
        <v>23</v>
      </c>
      <c r="F10362" s="2">
        <v>7.2919999999999994E-4</v>
      </c>
      <c r="G10362" s="7">
        <v>123981000</v>
      </c>
    </row>
    <row r="10363" spans="1:7" ht="13.2" hidden="1" x14ac:dyDescent="0.25">
      <c r="A10363" s="1">
        <v>11079</v>
      </c>
      <c r="B10363" s="1">
        <v>2010</v>
      </c>
      <c r="C10363" s="1" t="s">
        <v>61</v>
      </c>
      <c r="D10363" s="1" t="str">
        <f t="shared" si="161"/>
        <v>EU</v>
      </c>
      <c r="E10363" s="1" t="s">
        <v>8</v>
      </c>
      <c r="F10363" s="2">
        <v>5.1240000000000001E-3</v>
      </c>
      <c r="G10363" s="7">
        <v>871236000</v>
      </c>
    </row>
    <row r="10364" spans="1:7" ht="13.2" hidden="1" x14ac:dyDescent="0.25">
      <c r="A10364" s="1">
        <v>11080</v>
      </c>
      <c r="B10364" s="1">
        <v>2010</v>
      </c>
      <c r="C10364" s="1" t="s">
        <v>61</v>
      </c>
      <c r="D10364" s="1" t="str">
        <f t="shared" si="161"/>
        <v>EU</v>
      </c>
      <c r="E10364" s="1" t="s">
        <v>9</v>
      </c>
      <c r="F10364" s="2">
        <v>7.5100000000000002E-3</v>
      </c>
      <c r="G10364" s="7">
        <v>1276912000</v>
      </c>
    </row>
    <row r="10365" spans="1:7" ht="13.2" hidden="1" x14ac:dyDescent="0.25">
      <c r="A10365" s="1">
        <v>11081</v>
      </c>
      <c r="B10365" s="1">
        <v>2010</v>
      </c>
      <c r="C10365" s="1" t="s">
        <v>61</v>
      </c>
      <c r="D10365" s="1" t="str">
        <f t="shared" si="161"/>
        <v>EU</v>
      </c>
      <c r="E10365" s="1" t="s">
        <v>10</v>
      </c>
      <c r="F10365" s="2">
        <v>1.2661899999999999E-2</v>
      </c>
      <c r="G10365" s="7">
        <v>2152900000</v>
      </c>
    </row>
    <row r="10366" spans="1:7" ht="13.2" hidden="1" x14ac:dyDescent="0.25">
      <c r="A10366" s="1">
        <v>11082</v>
      </c>
      <c r="B10366" s="1">
        <v>2010</v>
      </c>
      <c r="C10366" s="1" t="s">
        <v>61</v>
      </c>
      <c r="D10366" s="1" t="str">
        <f t="shared" si="161"/>
        <v>EU</v>
      </c>
      <c r="E10366" s="1" t="s">
        <v>11</v>
      </c>
      <c r="F10366" s="2">
        <v>4.0573400000000003E-2</v>
      </c>
      <c r="G10366" s="7">
        <v>6898675000</v>
      </c>
    </row>
    <row r="10367" spans="1:7" ht="13.2" hidden="1" x14ac:dyDescent="0.25">
      <c r="A10367" s="1">
        <v>11083</v>
      </c>
      <c r="B10367" s="1">
        <v>2010</v>
      </c>
      <c r="C10367" s="1" t="s">
        <v>61</v>
      </c>
      <c r="D10367" s="1" t="str">
        <f t="shared" si="161"/>
        <v>EU</v>
      </c>
      <c r="E10367" s="1" t="s">
        <v>12</v>
      </c>
      <c r="F10367" s="2">
        <v>3.2545299999999999E-2</v>
      </c>
      <c r="G10367" s="7">
        <v>5533654000</v>
      </c>
    </row>
    <row r="10368" spans="1:7" ht="13.2" hidden="1" x14ac:dyDescent="0.25">
      <c r="A10368" s="1">
        <v>11084</v>
      </c>
      <c r="B10368" s="1">
        <v>2010</v>
      </c>
      <c r="C10368" s="1" t="s">
        <v>61</v>
      </c>
      <c r="D10368" s="1" t="str">
        <f t="shared" si="161"/>
        <v>EU</v>
      </c>
      <c r="E10368" s="1" t="s">
        <v>13</v>
      </c>
      <c r="F10368" s="2">
        <v>0.1359244</v>
      </c>
      <c r="G10368" s="7">
        <v>23111143000</v>
      </c>
    </row>
    <row r="10369" spans="1:7" ht="13.2" hidden="1" x14ac:dyDescent="0.25">
      <c r="A10369" s="1">
        <v>11085</v>
      </c>
      <c r="B10369" s="1">
        <v>2010</v>
      </c>
      <c r="C10369" s="1" t="s">
        <v>61</v>
      </c>
      <c r="D10369" s="1" t="str">
        <f t="shared" si="161"/>
        <v>EU</v>
      </c>
      <c r="E10369" s="1" t="s">
        <v>14</v>
      </c>
      <c r="F10369" s="2">
        <v>4.8155000000000003E-2</v>
      </c>
      <c r="G10369" s="7">
        <v>8187766000</v>
      </c>
    </row>
    <row r="10370" spans="1:7" ht="13.2" hidden="1" x14ac:dyDescent="0.25">
      <c r="A10370" s="1">
        <v>11086</v>
      </c>
      <c r="B10370" s="1">
        <v>2010</v>
      </c>
      <c r="C10370" s="1" t="s">
        <v>61</v>
      </c>
      <c r="D10370" s="1" t="str">
        <f t="shared" ref="D10370:D10433" si="162">IF(OR(C10370="Austria",C10370="Belgium",C10370="Bulgaria",C10370="Iceland",C10370="Croatia",C10370="Cyprus",C10370="Czechia",C10370="Denmark",C10370="Estonia",C10370="Finland",C10370="France",C10370="Germany",C10370="Greece",C10370="Hungary",C10370="Ireland",C10370="Italy",C10370="Latvia",C10370="Lithuania",C10370="Luxembourg",C10370="Malta",C10370="Netherlands",C10370="Poland",C10370="Portugal",C10370="Romania",C10370="Slovakia",C10370="Slovenia",C10370="Spain",C10370="Sweden"),"EU",IF(OR(C10370="Albania",C10370="Andorra",C10370="Belarus",C10370="Bosnia and Herzegovina",C10370="Kosovo",C10370="Montenegro",C10370="Moldova",C10370="Ukraine",C10370="San Marino",C10370="North Macedonia",C10370="Norway",C10370="Serbia",C10370="Switzerland",C10370="United Kingdom"),"Non-EU European",IF(OR(C10370="Armenia",C10370="Azerbaijan",C10370="Georgia",C10370="Russian Federation",C10370="Kazakhstan",C10370="Kyrgyzstan",C10370="Tajikistan",C10370="Turkmenistan",C10370="Uzbekistan"),"Asia Pacific",IF(OR(C10370="Afghanistan",C10370="Bahrain",C10370="Egypt",C10370="Iran",C10370="Iraq",C10370="Israel",C10370="Jordan",C10370="Kuwait",C10370="Lebanon",C10370="Oman",C10370="Palestine, State of",C10370="Turkey",C10370="Qatar",C10370="Saudi Arabia",C10370="Syria",C10370="United Arab Emirates",C10370="Yemen"),"Middle East",IF(OR(C10370="Australia",C10370="Marshall Islands",C10370="Cook Islands",C10370="New Zealand"),"Oceania",IF(OR(C10370="Brunei Darussalam",C10370="Sri Lanka",C10370="Nepal",C10370="China",C10370="Hong Kong",C10370="Macao",C10370="Fiji",C10370="India",C10370="Indonesia",C10370="Japan",C10370="Kiribati",C10370="Malaysia",C10370="Maldives",C10370="Mongolia",C10370="Myanmar",C10370="Nauru",C10370="Papua New Guinea",C10370="Philippines",C10370="Samoa",C10370="Singapore",C10370="Solomon Islands",C10370="South Korea",C10370="Taiwan",C10370="Thailand",C10370="Timor-Leste",C10370="Tonga",C10370="Tuvalu",C10370="Vanuatu",C10370="Vietnam"),"Asia Pacific",IF(OR(C10370="Canada",C10370="United States of America"),"North America",IF(OR(C10370="Bolivia",C10370="Brazil",C10370="Chile",C10370="Colombia",C10370="Guatemala",C10370="Panama",C10370="Ecuador",C10370="El Salvador",C10370="Costa Rica",C10370="Guyana",C10370="Paraguay",C10370="Peru",C10370="Suriname",C10370="Uruguay",C10370="Venezuela"),"South America",IF(OR(C10370="Algeria",C10370="Angola",C10370="Benin",C10370="Botswana",C10370="Burkina Faso",C10370="Burundi",C10370="Cabo Verde",C10370="Cameroon",C10370="Central African Republic",C10370="Chad",C10370="Comoros",C10370="Congo",C10370="Democratic Republic of the Congo",C10370="Djibouti",C10370="Equatorial Guinea",C10370="Eritrea",C10370="Eswatini",C10370="Ethiopia",C10370="Gabon",C10370="Gambia",C10370="Ghana",C10370="Guinea",C10370="Guinea-Bissau",C10370="Ivory Coast",C10370="Kenya",C10370="Lesotho",C10370="Liberia",C10370="Libya",C10370="Madagascar",C10370="Malawi",C10370="Mali",C10370="Mauritania",C10370="Mauritius",C10370="Morocco",C10370="Mozambique",C10370="Namibia",C10370="Niger",C10370="Nigeria",C10370="Rwanda",C10370="Sao Tome and Principe",C10370="Senegal",C10370="Seychelles",C10370="Sierra Leone",C10370="Somalia",C10370="South Africa",C10370="South Sudan",C10370="Sudan",C10370="Tanzania",C10370="Togo",C10370="Tunisia",C10370="Uganda",C10370="Zambia",C10370="Zimbabwe"),"Africa","")))))))))</f>
        <v>EU</v>
      </c>
      <c r="E10370" s="1" t="s">
        <v>15</v>
      </c>
      <c r="F10370" s="2">
        <v>1.42452E-2</v>
      </c>
      <c r="G10370" s="7">
        <v>2422103000</v>
      </c>
    </row>
    <row r="10371" spans="1:7" ht="13.2" hidden="1" x14ac:dyDescent="0.25">
      <c r="A10371" s="1">
        <v>11087</v>
      </c>
      <c r="B10371" s="1">
        <v>2010</v>
      </c>
      <c r="C10371" s="1" t="s">
        <v>61</v>
      </c>
      <c r="D10371" s="1" t="str">
        <f t="shared" si="162"/>
        <v>EU</v>
      </c>
      <c r="E10371" s="1" t="s">
        <v>16</v>
      </c>
      <c r="F10371" s="2">
        <v>2.3473299999999999E-2</v>
      </c>
      <c r="G10371" s="7">
        <v>3991158000</v>
      </c>
    </row>
    <row r="10372" spans="1:7" ht="13.2" hidden="1" x14ac:dyDescent="0.25">
      <c r="A10372" s="1">
        <v>11088</v>
      </c>
      <c r="B10372" s="1">
        <v>2010</v>
      </c>
      <c r="C10372" s="1" t="s">
        <v>61</v>
      </c>
      <c r="D10372" s="1" t="str">
        <f t="shared" si="162"/>
        <v>EU</v>
      </c>
      <c r="E10372" s="1" t="s">
        <v>17</v>
      </c>
      <c r="F10372" s="2">
        <v>1.02407E-2</v>
      </c>
      <c r="G10372" s="7">
        <v>1741213000</v>
      </c>
    </row>
    <row r="10373" spans="1:7" ht="13.2" hidden="1" x14ac:dyDescent="0.25">
      <c r="A10373" s="1">
        <v>11089</v>
      </c>
      <c r="B10373" s="1">
        <v>2010</v>
      </c>
      <c r="C10373" s="1" t="s">
        <v>61</v>
      </c>
      <c r="D10373" s="1" t="str">
        <f t="shared" si="162"/>
        <v>EU</v>
      </c>
      <c r="E10373" s="1" t="s">
        <v>18</v>
      </c>
      <c r="F10373" s="2">
        <v>3.6357E-3</v>
      </c>
      <c r="G10373" s="7">
        <v>618176000</v>
      </c>
    </row>
    <row r="10374" spans="1:7" ht="13.2" hidden="1" x14ac:dyDescent="0.25">
      <c r="A10374" s="1">
        <v>11090</v>
      </c>
      <c r="B10374" s="1">
        <v>2010</v>
      </c>
      <c r="C10374" s="1" t="s">
        <v>61</v>
      </c>
      <c r="D10374" s="1" t="str">
        <f t="shared" si="162"/>
        <v>EU</v>
      </c>
      <c r="E10374" s="1" t="s">
        <v>19</v>
      </c>
      <c r="F10374" s="2">
        <v>5.0989999999999998E-4</v>
      </c>
      <c r="G10374" s="7">
        <v>86692000</v>
      </c>
    </row>
    <row r="10375" spans="1:7" ht="13.2" hidden="1" x14ac:dyDescent="0.25">
      <c r="A10375" s="1">
        <v>11091</v>
      </c>
      <c r="B10375" s="1">
        <v>2010</v>
      </c>
      <c r="C10375" s="1" t="s">
        <v>61</v>
      </c>
      <c r="D10375" s="1" t="str">
        <f t="shared" si="162"/>
        <v>EU</v>
      </c>
      <c r="E10375" s="1" t="s">
        <v>20</v>
      </c>
      <c r="F10375" s="9">
        <v>4.6210000000000001E-4</v>
      </c>
      <c r="G10375" s="7">
        <v>78574000</v>
      </c>
    </row>
    <row r="10376" spans="1:7" ht="13.2" hidden="1" x14ac:dyDescent="0.25">
      <c r="A10376" s="1">
        <v>11092</v>
      </c>
      <c r="B10376" s="1">
        <v>2010</v>
      </c>
      <c r="C10376" s="1" t="s">
        <v>61</v>
      </c>
      <c r="D10376" s="1" t="str">
        <f t="shared" si="162"/>
        <v>EU</v>
      </c>
      <c r="E10376" s="1" t="s">
        <v>21</v>
      </c>
      <c r="F10376" s="2">
        <v>5.2150000000000005E-4</v>
      </c>
      <c r="G10376" s="7">
        <v>88675000</v>
      </c>
    </row>
    <row r="10377" spans="1:7" ht="13.2" hidden="1" x14ac:dyDescent="0.25">
      <c r="A10377" s="1">
        <v>11094</v>
      </c>
      <c r="B10377" s="1">
        <v>2010</v>
      </c>
      <c r="C10377" s="1" t="s">
        <v>62</v>
      </c>
      <c r="D10377" s="1" t="str">
        <f t="shared" si="162"/>
        <v>Asia Pacific</v>
      </c>
      <c r="E10377" s="1" t="s">
        <v>5</v>
      </c>
      <c r="F10377" s="2">
        <v>6.1182000000000007E-3</v>
      </c>
      <c r="G10377" s="7">
        <v>9421127000</v>
      </c>
    </row>
    <row r="10378" spans="1:7" ht="13.2" hidden="1" x14ac:dyDescent="0.25">
      <c r="A10378" s="1">
        <v>11095</v>
      </c>
      <c r="B10378" s="1">
        <v>2010</v>
      </c>
      <c r="C10378" s="1" t="s">
        <v>62</v>
      </c>
      <c r="D10378" s="1" t="str">
        <f t="shared" si="162"/>
        <v>Asia Pacific</v>
      </c>
      <c r="E10378" s="1" t="s">
        <v>6</v>
      </c>
      <c r="F10378" s="9">
        <v>0</v>
      </c>
      <c r="G10378" s="7">
        <v>0</v>
      </c>
    </row>
    <row r="10379" spans="1:7" ht="13.2" hidden="1" x14ac:dyDescent="0.25">
      <c r="A10379" s="1">
        <v>11096</v>
      </c>
      <c r="B10379" s="1">
        <v>2010</v>
      </c>
      <c r="C10379" s="1" t="s">
        <v>62</v>
      </c>
      <c r="D10379" s="1" t="str">
        <f t="shared" si="162"/>
        <v>Asia Pacific</v>
      </c>
      <c r="E10379" s="1" t="s">
        <v>7</v>
      </c>
      <c r="F10379" s="2">
        <v>6.8303000000000001E-3</v>
      </c>
      <c r="G10379" s="7">
        <v>10517679000</v>
      </c>
    </row>
    <row r="10380" spans="1:7" ht="13.2" hidden="1" x14ac:dyDescent="0.25">
      <c r="A10380" s="1">
        <v>11097</v>
      </c>
      <c r="B10380" s="1">
        <v>2010</v>
      </c>
      <c r="C10380" s="1" t="s">
        <v>62</v>
      </c>
      <c r="D10380" s="1" t="str">
        <f t="shared" si="162"/>
        <v>Asia Pacific</v>
      </c>
      <c r="E10380" s="1" t="s">
        <v>23</v>
      </c>
      <c r="F10380" s="2">
        <v>1.2446E-3</v>
      </c>
      <c r="G10380" s="7">
        <v>1916496000</v>
      </c>
    </row>
    <row r="10381" spans="1:7" ht="13.2" hidden="1" x14ac:dyDescent="0.25">
      <c r="A10381" s="1">
        <v>11098</v>
      </c>
      <c r="B10381" s="1">
        <v>2010</v>
      </c>
      <c r="C10381" s="1" t="s">
        <v>62</v>
      </c>
      <c r="D10381" s="1" t="str">
        <f t="shared" si="162"/>
        <v>Asia Pacific</v>
      </c>
      <c r="E10381" s="1" t="s">
        <v>8</v>
      </c>
      <c r="F10381" s="2">
        <v>8.6180000000000002E-4</v>
      </c>
      <c r="G10381" s="7">
        <v>1327058000</v>
      </c>
    </row>
    <row r="10382" spans="1:7" ht="13.2" hidden="1" x14ac:dyDescent="0.25">
      <c r="A10382" s="1">
        <v>11099</v>
      </c>
      <c r="B10382" s="1">
        <v>2010</v>
      </c>
      <c r="C10382" s="1" t="s">
        <v>62</v>
      </c>
      <c r="D10382" s="1" t="str">
        <f t="shared" si="162"/>
        <v>Asia Pacific</v>
      </c>
      <c r="E10382" s="1" t="s">
        <v>9</v>
      </c>
      <c r="F10382" s="2">
        <v>5.6460000000000006E-4</v>
      </c>
      <c r="G10382" s="7">
        <v>869339000</v>
      </c>
    </row>
    <row r="10383" spans="1:7" ht="13.2" hidden="1" x14ac:dyDescent="0.25">
      <c r="A10383" s="1">
        <v>11100</v>
      </c>
      <c r="B10383" s="1">
        <v>2010</v>
      </c>
      <c r="C10383" s="1" t="s">
        <v>62</v>
      </c>
      <c r="D10383" s="1" t="str">
        <f t="shared" si="162"/>
        <v>Asia Pacific</v>
      </c>
      <c r="E10383" s="1" t="s">
        <v>10</v>
      </c>
      <c r="F10383" s="2">
        <v>1.4747099999999999E-2</v>
      </c>
      <c r="G10383" s="7">
        <v>22708177000</v>
      </c>
    </row>
    <row r="10384" spans="1:7" ht="13.2" hidden="1" x14ac:dyDescent="0.25">
      <c r="A10384" s="1">
        <v>11101</v>
      </c>
      <c r="B10384" s="1">
        <v>2010</v>
      </c>
      <c r="C10384" s="1" t="s">
        <v>62</v>
      </c>
      <c r="D10384" s="1" t="str">
        <f t="shared" si="162"/>
        <v>Asia Pacific</v>
      </c>
      <c r="E10384" s="1" t="s">
        <v>11</v>
      </c>
      <c r="F10384" s="2">
        <v>4.4455000000000001E-2</v>
      </c>
      <c r="G10384" s="7">
        <v>68453826000</v>
      </c>
    </row>
    <row r="10385" spans="1:7" ht="13.2" hidden="1" x14ac:dyDescent="0.25">
      <c r="A10385" s="1">
        <v>11102</v>
      </c>
      <c r="B10385" s="1">
        <v>2010</v>
      </c>
      <c r="C10385" s="1" t="s">
        <v>62</v>
      </c>
      <c r="D10385" s="1" t="str">
        <f t="shared" si="162"/>
        <v>Asia Pacific</v>
      </c>
      <c r="E10385" s="1" t="s">
        <v>12</v>
      </c>
      <c r="F10385" s="2">
        <v>4.0826000000000001E-2</v>
      </c>
      <c r="G10385" s="7">
        <v>62865692000</v>
      </c>
    </row>
    <row r="10386" spans="1:7" ht="13.2" hidden="1" x14ac:dyDescent="0.25">
      <c r="A10386" s="1">
        <v>11103</v>
      </c>
      <c r="B10386" s="1">
        <v>2010</v>
      </c>
      <c r="C10386" s="1" t="s">
        <v>62</v>
      </c>
      <c r="D10386" s="1" t="str">
        <f t="shared" si="162"/>
        <v>Asia Pacific</v>
      </c>
      <c r="E10386" s="1" t="s">
        <v>13</v>
      </c>
      <c r="F10386" s="2">
        <v>0.1318617</v>
      </c>
      <c r="G10386" s="7">
        <v>203046536000</v>
      </c>
    </row>
    <row r="10387" spans="1:7" ht="13.2" hidden="1" x14ac:dyDescent="0.25">
      <c r="A10387" s="1">
        <v>11104</v>
      </c>
      <c r="B10387" s="1">
        <v>2010</v>
      </c>
      <c r="C10387" s="1" t="s">
        <v>62</v>
      </c>
      <c r="D10387" s="1" t="str">
        <f t="shared" si="162"/>
        <v>Asia Pacific</v>
      </c>
      <c r="E10387" s="1" t="s">
        <v>14</v>
      </c>
      <c r="F10387" s="2">
        <v>7.7798400000000004E-2</v>
      </c>
      <c r="G10387" s="7">
        <v>119797489000</v>
      </c>
    </row>
    <row r="10388" spans="1:7" ht="13.2" hidden="1" x14ac:dyDescent="0.25">
      <c r="A10388" s="1">
        <v>11105</v>
      </c>
      <c r="B10388" s="1">
        <v>2010</v>
      </c>
      <c r="C10388" s="1" t="s">
        <v>62</v>
      </c>
      <c r="D10388" s="1" t="str">
        <f t="shared" si="162"/>
        <v>Asia Pacific</v>
      </c>
      <c r="E10388" s="1" t="s">
        <v>15</v>
      </c>
      <c r="F10388" s="2">
        <v>3.45303E-2</v>
      </c>
      <c r="G10388" s="7">
        <v>53171249000</v>
      </c>
    </row>
    <row r="10389" spans="1:7" ht="13.2" hidden="1" x14ac:dyDescent="0.25">
      <c r="A10389" s="1">
        <v>11106</v>
      </c>
      <c r="B10389" s="1">
        <v>2010</v>
      </c>
      <c r="C10389" s="1" t="s">
        <v>62</v>
      </c>
      <c r="D10389" s="1" t="str">
        <f t="shared" si="162"/>
        <v>Asia Pacific</v>
      </c>
      <c r="E10389" s="1" t="s">
        <v>16</v>
      </c>
      <c r="F10389" s="2">
        <v>2.7041300000000001E-2</v>
      </c>
      <c r="G10389" s="7">
        <v>41639342000</v>
      </c>
    </row>
    <row r="10390" spans="1:7" ht="13.2" hidden="1" x14ac:dyDescent="0.25">
      <c r="A10390" s="1">
        <v>11107</v>
      </c>
      <c r="B10390" s="1">
        <v>2010</v>
      </c>
      <c r="C10390" s="1" t="s">
        <v>62</v>
      </c>
      <c r="D10390" s="1" t="str">
        <f t="shared" si="162"/>
        <v>Asia Pacific</v>
      </c>
      <c r="E10390" s="1" t="s">
        <v>17</v>
      </c>
      <c r="F10390" s="2">
        <v>7.2066999999999999E-3</v>
      </c>
      <c r="G10390" s="7">
        <v>11097239000</v>
      </c>
    </row>
    <row r="10391" spans="1:7" ht="13.2" hidden="1" x14ac:dyDescent="0.25">
      <c r="A10391" s="1">
        <v>11109</v>
      </c>
      <c r="B10391" s="1">
        <v>2010</v>
      </c>
      <c r="C10391" s="1" t="s">
        <v>102</v>
      </c>
      <c r="D10391" s="1" t="str">
        <f t="shared" si="162"/>
        <v>Asia Pacific</v>
      </c>
      <c r="E10391" s="1" t="s">
        <v>9</v>
      </c>
      <c r="F10391" s="2">
        <v>1.61595E-2</v>
      </c>
      <c r="G10391" s="7">
        <v>11291000</v>
      </c>
    </row>
    <row r="10392" spans="1:7" ht="13.2" hidden="1" x14ac:dyDescent="0.25">
      <c r="A10392" s="1">
        <v>11110</v>
      </c>
      <c r="B10392" s="1">
        <v>2010</v>
      </c>
      <c r="C10392" s="1" t="s">
        <v>102</v>
      </c>
      <c r="D10392" s="1" t="str">
        <f t="shared" si="162"/>
        <v>Asia Pacific</v>
      </c>
      <c r="E10392" s="1" t="s">
        <v>10</v>
      </c>
      <c r="F10392" s="2">
        <v>6.2697000000000004E-3</v>
      </c>
      <c r="G10392" s="7">
        <v>4381000</v>
      </c>
    </row>
    <row r="10393" spans="1:7" ht="13.2" hidden="1" x14ac:dyDescent="0.25">
      <c r="A10393" s="1">
        <v>11111</v>
      </c>
      <c r="B10393" s="1">
        <v>2010</v>
      </c>
      <c r="C10393" s="1" t="s">
        <v>102</v>
      </c>
      <c r="D10393" s="1" t="str">
        <f t="shared" si="162"/>
        <v>Asia Pacific</v>
      </c>
      <c r="E10393" s="1" t="s">
        <v>11</v>
      </c>
      <c r="F10393" s="2">
        <v>3.4446500000000005E-2</v>
      </c>
      <c r="G10393" s="7">
        <v>24069000</v>
      </c>
    </row>
    <row r="10394" spans="1:7" ht="13.2" hidden="1" x14ac:dyDescent="0.25">
      <c r="A10394" s="1">
        <v>11112</v>
      </c>
      <c r="B10394" s="1">
        <v>2010</v>
      </c>
      <c r="C10394" s="1" t="s">
        <v>102</v>
      </c>
      <c r="D10394" s="1" t="str">
        <f t="shared" si="162"/>
        <v>Asia Pacific</v>
      </c>
      <c r="E10394" s="1" t="s">
        <v>12</v>
      </c>
      <c r="F10394" s="2">
        <v>5.6666800000000003E-2</v>
      </c>
      <c r="G10394" s="7">
        <v>39595000</v>
      </c>
    </row>
    <row r="10395" spans="1:7" ht="13.2" hidden="1" x14ac:dyDescent="0.25">
      <c r="A10395" s="1">
        <v>11113</v>
      </c>
      <c r="B10395" s="1">
        <v>2010</v>
      </c>
      <c r="C10395" s="1" t="s">
        <v>102</v>
      </c>
      <c r="D10395" s="1" t="str">
        <f t="shared" si="162"/>
        <v>Asia Pacific</v>
      </c>
      <c r="E10395" s="1" t="s">
        <v>13</v>
      </c>
      <c r="F10395" s="2">
        <v>1.0844100000000001E-2</v>
      </c>
      <c r="G10395" s="7">
        <v>7577000</v>
      </c>
    </row>
    <row r="10396" spans="1:7" ht="13.2" hidden="1" x14ac:dyDescent="0.25">
      <c r="A10396" s="1">
        <v>11114</v>
      </c>
      <c r="B10396" s="1">
        <v>2010</v>
      </c>
      <c r="C10396" s="1" t="s">
        <v>102</v>
      </c>
      <c r="D10396" s="1" t="str">
        <f t="shared" si="162"/>
        <v>Asia Pacific</v>
      </c>
      <c r="E10396" s="1" t="s">
        <v>14</v>
      </c>
      <c r="F10396" s="2">
        <v>7.4961299999999995E-2</v>
      </c>
      <c r="G10396" s="7">
        <v>52378000</v>
      </c>
    </row>
    <row r="10397" spans="1:7" ht="13.2" hidden="1" x14ac:dyDescent="0.25">
      <c r="A10397" s="1">
        <v>11115</v>
      </c>
      <c r="B10397" s="1">
        <v>2010</v>
      </c>
      <c r="C10397" s="1" t="s">
        <v>102</v>
      </c>
      <c r="D10397" s="1" t="str">
        <f t="shared" si="162"/>
        <v>Asia Pacific</v>
      </c>
      <c r="E10397" s="1" t="s">
        <v>15</v>
      </c>
      <c r="F10397" s="9">
        <v>0</v>
      </c>
      <c r="G10397" s="7">
        <v>0</v>
      </c>
    </row>
    <row r="10398" spans="1:7" ht="13.2" hidden="1" x14ac:dyDescent="0.25">
      <c r="A10398" s="1">
        <v>11116</v>
      </c>
      <c r="B10398" s="1">
        <v>2010</v>
      </c>
      <c r="C10398" s="1" t="s">
        <v>102</v>
      </c>
      <c r="D10398" s="1" t="str">
        <f t="shared" si="162"/>
        <v>Asia Pacific</v>
      </c>
      <c r="E10398" s="1" t="s">
        <v>16</v>
      </c>
      <c r="F10398" s="2">
        <v>1.53572E-2</v>
      </c>
      <c r="G10398" s="7">
        <v>10731000</v>
      </c>
    </row>
    <row r="10399" spans="1:7" ht="13.2" hidden="1" x14ac:dyDescent="0.25">
      <c r="A10399" s="1">
        <v>11117</v>
      </c>
      <c r="B10399" s="1">
        <v>2010</v>
      </c>
      <c r="C10399" s="1" t="s">
        <v>102</v>
      </c>
      <c r="D10399" s="1" t="str">
        <f t="shared" si="162"/>
        <v>Asia Pacific</v>
      </c>
      <c r="E10399" s="1" t="s">
        <v>17</v>
      </c>
      <c r="F10399" s="2">
        <v>2.5755999999999999E-3</v>
      </c>
      <c r="G10399" s="7">
        <v>1800000</v>
      </c>
    </row>
    <row r="10400" spans="1:7" ht="13.2" hidden="1" x14ac:dyDescent="0.25">
      <c r="A10400" s="1">
        <v>11119</v>
      </c>
      <c r="B10400" s="1">
        <v>2010</v>
      </c>
      <c r="C10400" s="1" t="s">
        <v>63</v>
      </c>
      <c r="D10400" s="1" t="str">
        <f t="shared" si="162"/>
        <v>Non-EU European</v>
      </c>
      <c r="E10400" s="1" t="s">
        <v>9</v>
      </c>
      <c r="F10400" s="2">
        <v>3.0975999999999998E-3</v>
      </c>
      <c r="G10400" s="7">
        <v>146078000</v>
      </c>
    </row>
    <row r="10401" spans="1:7" ht="13.2" hidden="1" x14ac:dyDescent="0.25">
      <c r="A10401" s="1">
        <v>11120</v>
      </c>
      <c r="B10401" s="1">
        <v>2010</v>
      </c>
      <c r="C10401" s="1" t="s">
        <v>63</v>
      </c>
      <c r="D10401" s="1" t="str">
        <f t="shared" si="162"/>
        <v>Non-EU European</v>
      </c>
      <c r="E10401" s="1" t="s">
        <v>10</v>
      </c>
      <c r="F10401" s="2">
        <v>1.29146E-2</v>
      </c>
      <c r="G10401" s="7">
        <v>609029000</v>
      </c>
    </row>
    <row r="10402" spans="1:7" ht="13.2" hidden="1" x14ac:dyDescent="0.25">
      <c r="A10402" s="1">
        <v>11121</v>
      </c>
      <c r="B10402" s="1">
        <v>2010</v>
      </c>
      <c r="C10402" s="1" t="s">
        <v>63</v>
      </c>
      <c r="D10402" s="1" t="str">
        <f t="shared" si="162"/>
        <v>Non-EU European</v>
      </c>
      <c r="E10402" s="1" t="s">
        <v>11</v>
      </c>
      <c r="F10402" s="2">
        <v>5.11548E-2</v>
      </c>
      <c r="G10402" s="7">
        <v>2412367000</v>
      </c>
    </row>
    <row r="10403" spans="1:7" ht="13.2" hidden="1" x14ac:dyDescent="0.25">
      <c r="A10403" s="1">
        <v>11122</v>
      </c>
      <c r="B10403" s="1">
        <v>2010</v>
      </c>
      <c r="C10403" s="1" t="s">
        <v>63</v>
      </c>
      <c r="D10403" s="1" t="str">
        <f t="shared" si="162"/>
        <v>Non-EU European</v>
      </c>
      <c r="E10403" s="1" t="s">
        <v>12</v>
      </c>
      <c r="F10403" s="2">
        <v>3.4595799999999996E-2</v>
      </c>
      <c r="G10403" s="7">
        <v>1631477000</v>
      </c>
    </row>
    <row r="10404" spans="1:7" ht="13.2" hidden="1" x14ac:dyDescent="0.25">
      <c r="A10404" s="1">
        <v>11123</v>
      </c>
      <c r="B10404" s="1">
        <v>2010</v>
      </c>
      <c r="C10404" s="1" t="s">
        <v>63</v>
      </c>
      <c r="D10404" s="1" t="str">
        <f t="shared" si="162"/>
        <v>Non-EU European</v>
      </c>
      <c r="E10404" s="1" t="s">
        <v>13</v>
      </c>
      <c r="F10404" s="2">
        <v>0.14605370000000001</v>
      </c>
      <c r="G10404" s="7">
        <v>6887628000</v>
      </c>
    </row>
    <row r="10405" spans="1:7" ht="13.2" hidden="1" x14ac:dyDescent="0.25">
      <c r="A10405" s="1">
        <v>11124</v>
      </c>
      <c r="B10405" s="1">
        <v>2010</v>
      </c>
      <c r="C10405" s="1" t="s">
        <v>63</v>
      </c>
      <c r="D10405" s="1" t="str">
        <f t="shared" si="162"/>
        <v>Non-EU European</v>
      </c>
      <c r="E10405" s="1" t="s">
        <v>14</v>
      </c>
      <c r="F10405" s="2">
        <v>3.4352199999999999E-2</v>
      </c>
      <c r="G10405" s="7">
        <v>1619987000</v>
      </c>
    </row>
    <row r="10406" spans="1:7" ht="13.2" hidden="1" x14ac:dyDescent="0.25">
      <c r="A10406" s="1">
        <v>11125</v>
      </c>
      <c r="B10406" s="1">
        <v>2010</v>
      </c>
      <c r="C10406" s="1" t="s">
        <v>63</v>
      </c>
      <c r="D10406" s="1" t="str">
        <f t="shared" si="162"/>
        <v>Non-EU European</v>
      </c>
      <c r="E10406" s="1" t="s">
        <v>15</v>
      </c>
      <c r="F10406" s="2">
        <v>1.96986E-2</v>
      </c>
      <c r="G10406" s="7">
        <v>928948000</v>
      </c>
    </row>
    <row r="10407" spans="1:7" ht="13.2" hidden="1" x14ac:dyDescent="0.25">
      <c r="A10407" s="1">
        <v>11126</v>
      </c>
      <c r="B10407" s="1">
        <v>2010</v>
      </c>
      <c r="C10407" s="1" t="s">
        <v>63</v>
      </c>
      <c r="D10407" s="1" t="str">
        <f t="shared" si="162"/>
        <v>Non-EU European</v>
      </c>
      <c r="E10407" s="1" t="s">
        <v>16</v>
      </c>
      <c r="F10407" s="2">
        <v>2.0739200000000003E-2</v>
      </c>
      <c r="G10407" s="7">
        <v>978021000</v>
      </c>
    </row>
    <row r="10408" spans="1:7" ht="13.2" hidden="1" x14ac:dyDescent="0.25">
      <c r="A10408" s="1">
        <v>11127</v>
      </c>
      <c r="B10408" s="1">
        <v>2010</v>
      </c>
      <c r="C10408" s="1" t="s">
        <v>63</v>
      </c>
      <c r="D10408" s="1" t="str">
        <f t="shared" si="162"/>
        <v>Non-EU European</v>
      </c>
      <c r="E10408" s="1" t="s">
        <v>17</v>
      </c>
      <c r="F10408" s="2">
        <v>9.0156999999999998E-3</v>
      </c>
      <c r="G10408" s="7">
        <v>425164000</v>
      </c>
    </row>
    <row r="10409" spans="1:7" ht="13.2" hidden="1" x14ac:dyDescent="0.25">
      <c r="A10409" s="1">
        <v>11129</v>
      </c>
      <c r="B10409" s="1">
        <v>2010</v>
      </c>
      <c r="C10409" s="1" t="s">
        <v>63</v>
      </c>
      <c r="D10409" s="1" t="str">
        <f t="shared" si="162"/>
        <v>Non-EU European</v>
      </c>
      <c r="E10409" s="1" t="s">
        <v>5</v>
      </c>
      <c r="F10409" s="9">
        <v>0</v>
      </c>
      <c r="G10409" s="7">
        <v>0</v>
      </c>
    </row>
    <row r="10410" spans="1:7" ht="13.2" hidden="1" x14ac:dyDescent="0.25">
      <c r="A10410" s="1">
        <v>11130</v>
      </c>
      <c r="B10410" s="1">
        <v>2010</v>
      </c>
      <c r="C10410" s="1" t="s">
        <v>63</v>
      </c>
      <c r="D10410" s="1" t="str">
        <f t="shared" si="162"/>
        <v>Non-EU European</v>
      </c>
      <c r="E10410" s="1" t="s">
        <v>6</v>
      </c>
      <c r="F10410" s="9">
        <v>0</v>
      </c>
      <c r="G10410" s="7">
        <v>0</v>
      </c>
    </row>
    <row r="10411" spans="1:7" ht="13.2" hidden="1" x14ac:dyDescent="0.25">
      <c r="A10411" s="1">
        <v>11131</v>
      </c>
      <c r="B10411" s="1">
        <v>2010</v>
      </c>
      <c r="C10411" s="1" t="s">
        <v>63</v>
      </c>
      <c r="D10411" s="1" t="str">
        <f t="shared" si="162"/>
        <v>Non-EU European</v>
      </c>
      <c r="E10411" s="1" t="s">
        <v>7</v>
      </c>
      <c r="F10411" s="9">
        <v>0</v>
      </c>
      <c r="G10411" s="7">
        <v>0</v>
      </c>
    </row>
    <row r="10412" spans="1:7" ht="13.2" hidden="1" x14ac:dyDescent="0.25">
      <c r="A10412" s="1">
        <v>11132</v>
      </c>
      <c r="B10412" s="1">
        <v>2010</v>
      </c>
      <c r="C10412" s="1" t="s">
        <v>63</v>
      </c>
      <c r="D10412" s="1" t="str">
        <f t="shared" si="162"/>
        <v>Non-EU European</v>
      </c>
      <c r="E10412" s="1" t="s">
        <v>23</v>
      </c>
      <c r="F10412" s="9">
        <v>0</v>
      </c>
      <c r="G10412" s="7">
        <v>0</v>
      </c>
    </row>
    <row r="10413" spans="1:7" ht="13.2" hidden="1" x14ac:dyDescent="0.25">
      <c r="A10413" s="1">
        <v>11133</v>
      </c>
      <c r="B10413" s="1">
        <v>2010</v>
      </c>
      <c r="C10413" s="1" t="s">
        <v>63</v>
      </c>
      <c r="D10413" s="1" t="str">
        <f t="shared" si="162"/>
        <v>Non-EU European</v>
      </c>
      <c r="E10413" s="1" t="s">
        <v>8</v>
      </c>
      <c r="F10413" s="9">
        <v>0</v>
      </c>
      <c r="G10413" s="7">
        <v>0</v>
      </c>
    </row>
    <row r="10414" spans="1:7" ht="13.2" hidden="1" x14ac:dyDescent="0.25">
      <c r="A10414" s="1">
        <v>11134</v>
      </c>
      <c r="B10414" s="1">
        <v>2010</v>
      </c>
      <c r="C10414" s="1" t="s">
        <v>63</v>
      </c>
      <c r="D10414" s="1" t="str">
        <f t="shared" si="162"/>
        <v>Non-EU European</v>
      </c>
      <c r="E10414" s="1" t="s">
        <v>9</v>
      </c>
      <c r="F10414" s="9">
        <v>0</v>
      </c>
      <c r="G10414" s="7">
        <v>0</v>
      </c>
    </row>
    <row r="10415" spans="1:7" ht="13.2" hidden="1" x14ac:dyDescent="0.25">
      <c r="A10415" s="1">
        <v>11135</v>
      </c>
      <c r="B10415" s="1">
        <v>2010</v>
      </c>
      <c r="C10415" s="1" t="s">
        <v>63</v>
      </c>
      <c r="D10415" s="1" t="str">
        <f t="shared" si="162"/>
        <v>Non-EU European</v>
      </c>
      <c r="E10415" s="1" t="s">
        <v>10</v>
      </c>
      <c r="F10415" s="9">
        <v>0</v>
      </c>
      <c r="G10415" s="7">
        <v>0</v>
      </c>
    </row>
    <row r="10416" spans="1:7" ht="13.2" hidden="1" x14ac:dyDescent="0.25">
      <c r="A10416" s="1">
        <v>11136</v>
      </c>
      <c r="B10416" s="1">
        <v>2010</v>
      </c>
      <c r="C10416" s="1" t="s">
        <v>63</v>
      </c>
      <c r="D10416" s="1" t="str">
        <f t="shared" si="162"/>
        <v>Non-EU European</v>
      </c>
      <c r="E10416" s="1" t="s">
        <v>11</v>
      </c>
      <c r="F10416" s="9">
        <v>0</v>
      </c>
      <c r="G10416" s="7">
        <v>0</v>
      </c>
    </row>
    <row r="10417" spans="1:7" ht="13.2" hidden="1" x14ac:dyDescent="0.25">
      <c r="A10417" s="1">
        <v>11137</v>
      </c>
      <c r="B10417" s="1">
        <v>2010</v>
      </c>
      <c r="C10417" s="1" t="s">
        <v>63</v>
      </c>
      <c r="D10417" s="1" t="str">
        <f t="shared" si="162"/>
        <v>Non-EU European</v>
      </c>
      <c r="E10417" s="1" t="s">
        <v>12</v>
      </c>
      <c r="F10417" s="9">
        <v>0</v>
      </c>
      <c r="G10417" s="7">
        <v>0</v>
      </c>
    </row>
    <row r="10418" spans="1:7" ht="13.2" hidden="1" x14ac:dyDescent="0.25">
      <c r="A10418" s="1">
        <v>11138</v>
      </c>
      <c r="B10418" s="1">
        <v>2010</v>
      </c>
      <c r="C10418" s="1" t="s">
        <v>63</v>
      </c>
      <c r="D10418" s="1" t="str">
        <f t="shared" si="162"/>
        <v>Non-EU European</v>
      </c>
      <c r="E10418" s="1" t="s">
        <v>13</v>
      </c>
      <c r="F10418" s="9">
        <v>0</v>
      </c>
      <c r="G10418" s="7">
        <v>0</v>
      </c>
    </row>
    <row r="10419" spans="1:7" ht="13.2" hidden="1" x14ac:dyDescent="0.25">
      <c r="A10419" s="1">
        <v>11139</v>
      </c>
      <c r="B10419" s="1">
        <v>2010</v>
      </c>
      <c r="C10419" s="1" t="s">
        <v>63</v>
      </c>
      <c r="D10419" s="1" t="str">
        <f t="shared" si="162"/>
        <v>Non-EU European</v>
      </c>
      <c r="E10419" s="1" t="s">
        <v>14</v>
      </c>
      <c r="F10419" s="9">
        <v>0</v>
      </c>
      <c r="G10419" s="7">
        <v>0</v>
      </c>
    </row>
    <row r="10420" spans="1:7" ht="13.2" hidden="1" x14ac:dyDescent="0.25">
      <c r="A10420" s="1">
        <v>11140</v>
      </c>
      <c r="B10420" s="1">
        <v>2010</v>
      </c>
      <c r="C10420" s="1" t="s">
        <v>63</v>
      </c>
      <c r="D10420" s="1" t="str">
        <f t="shared" si="162"/>
        <v>Non-EU European</v>
      </c>
      <c r="E10420" s="1" t="s">
        <v>15</v>
      </c>
      <c r="F10420" s="9">
        <v>0</v>
      </c>
      <c r="G10420" s="7">
        <v>0</v>
      </c>
    </row>
    <row r="10421" spans="1:7" ht="13.2" hidden="1" x14ac:dyDescent="0.25">
      <c r="A10421" s="1">
        <v>11141</v>
      </c>
      <c r="B10421" s="1">
        <v>2010</v>
      </c>
      <c r="C10421" s="1" t="s">
        <v>63</v>
      </c>
      <c r="D10421" s="1" t="str">
        <f t="shared" si="162"/>
        <v>Non-EU European</v>
      </c>
      <c r="E10421" s="1" t="s">
        <v>16</v>
      </c>
      <c r="F10421" s="9">
        <v>0</v>
      </c>
      <c r="G10421" s="7">
        <v>0</v>
      </c>
    </row>
    <row r="10422" spans="1:7" ht="13.2" hidden="1" x14ac:dyDescent="0.25">
      <c r="A10422" s="1">
        <v>11142</v>
      </c>
      <c r="B10422" s="1">
        <v>2010</v>
      </c>
      <c r="C10422" s="1" t="s">
        <v>63</v>
      </c>
      <c r="D10422" s="1" t="str">
        <f t="shared" si="162"/>
        <v>Non-EU European</v>
      </c>
      <c r="E10422" s="1" t="s">
        <v>17</v>
      </c>
      <c r="F10422" s="9">
        <v>0</v>
      </c>
      <c r="G10422" s="7">
        <v>0</v>
      </c>
    </row>
    <row r="10423" spans="1:7" ht="13.2" hidden="1" x14ac:dyDescent="0.25">
      <c r="A10423" s="1">
        <v>11143</v>
      </c>
      <c r="B10423" s="1">
        <v>2010</v>
      </c>
      <c r="C10423" s="1" t="s">
        <v>63</v>
      </c>
      <c r="D10423" s="1" t="str">
        <f t="shared" si="162"/>
        <v>Non-EU European</v>
      </c>
      <c r="E10423" s="1" t="s">
        <v>18</v>
      </c>
      <c r="F10423" s="9">
        <v>0</v>
      </c>
      <c r="G10423" s="7">
        <v>0</v>
      </c>
    </row>
    <row r="10424" spans="1:7" ht="13.2" hidden="1" x14ac:dyDescent="0.25">
      <c r="A10424" s="1">
        <v>11144</v>
      </c>
      <c r="B10424" s="1">
        <v>2010</v>
      </c>
      <c r="C10424" s="1" t="s">
        <v>63</v>
      </c>
      <c r="D10424" s="1" t="str">
        <f t="shared" si="162"/>
        <v>Non-EU European</v>
      </c>
      <c r="E10424" s="1" t="s">
        <v>19</v>
      </c>
      <c r="F10424" s="9">
        <v>0</v>
      </c>
      <c r="G10424" s="7">
        <v>0</v>
      </c>
    </row>
    <row r="10425" spans="1:7" ht="13.2" hidden="1" x14ac:dyDescent="0.25">
      <c r="A10425" s="1">
        <v>11145</v>
      </c>
      <c r="B10425" s="1">
        <v>2010</v>
      </c>
      <c r="C10425" s="1" t="s">
        <v>63</v>
      </c>
      <c r="D10425" s="1" t="str">
        <f t="shared" si="162"/>
        <v>Non-EU European</v>
      </c>
      <c r="E10425" s="1" t="s">
        <v>20</v>
      </c>
      <c r="F10425" s="9">
        <v>0</v>
      </c>
      <c r="G10425" s="7">
        <v>0</v>
      </c>
    </row>
    <row r="10426" spans="1:7" ht="13.2" hidden="1" x14ac:dyDescent="0.25">
      <c r="A10426" s="1">
        <v>11146</v>
      </c>
      <c r="B10426" s="1">
        <v>2010</v>
      </c>
      <c r="C10426" s="1" t="s">
        <v>63</v>
      </c>
      <c r="D10426" s="1" t="str">
        <f t="shared" si="162"/>
        <v>Non-EU European</v>
      </c>
      <c r="E10426" s="1" t="s">
        <v>21</v>
      </c>
      <c r="F10426" s="9">
        <v>0</v>
      </c>
      <c r="G10426" s="7">
        <v>0</v>
      </c>
    </row>
    <row r="10427" spans="1:7" ht="13.2" hidden="1" x14ac:dyDescent="0.25">
      <c r="A10427" s="1">
        <v>11147</v>
      </c>
      <c r="B10427" s="1">
        <v>2010</v>
      </c>
      <c r="C10427" s="1" t="s">
        <v>63</v>
      </c>
      <c r="D10427" s="1" t="str">
        <f t="shared" si="162"/>
        <v>Non-EU European</v>
      </c>
      <c r="E10427" s="1" t="s">
        <v>26</v>
      </c>
      <c r="F10427" s="9">
        <v>0</v>
      </c>
      <c r="G10427" s="7">
        <v>0</v>
      </c>
    </row>
    <row r="10428" spans="1:7" ht="13.2" hidden="1" x14ac:dyDescent="0.25">
      <c r="A10428" s="1">
        <v>11149</v>
      </c>
      <c r="B10428" s="1">
        <v>2010</v>
      </c>
      <c r="C10428" s="1" t="s">
        <v>64</v>
      </c>
      <c r="D10428" s="1" t="str">
        <f t="shared" si="162"/>
        <v>Africa</v>
      </c>
      <c r="E10428" s="1" t="s">
        <v>5</v>
      </c>
      <c r="F10428" s="2">
        <v>4.8786000000000003E-3</v>
      </c>
      <c r="G10428" s="7">
        <v>4810000</v>
      </c>
    </row>
    <row r="10429" spans="1:7" ht="13.2" hidden="1" x14ac:dyDescent="0.25">
      <c r="A10429" s="1">
        <v>11150</v>
      </c>
      <c r="B10429" s="1">
        <v>2010</v>
      </c>
      <c r="C10429" s="1" t="s">
        <v>64</v>
      </c>
      <c r="D10429" s="1" t="str">
        <f t="shared" si="162"/>
        <v>Africa</v>
      </c>
      <c r="E10429" s="1" t="s">
        <v>6</v>
      </c>
      <c r="F10429" s="9">
        <v>0</v>
      </c>
      <c r="G10429" s="7">
        <v>0</v>
      </c>
    </row>
    <row r="10430" spans="1:7" ht="13.2" hidden="1" x14ac:dyDescent="0.25">
      <c r="A10430" s="1">
        <v>11151</v>
      </c>
      <c r="B10430" s="1">
        <v>2010</v>
      </c>
      <c r="C10430" s="1" t="s">
        <v>64</v>
      </c>
      <c r="D10430" s="1" t="str">
        <f t="shared" si="162"/>
        <v>Africa</v>
      </c>
      <c r="E10430" s="1" t="s">
        <v>7</v>
      </c>
      <c r="F10430" s="2">
        <v>6.2070000000000007E-3</v>
      </c>
      <c r="G10430" s="7">
        <v>6120000</v>
      </c>
    </row>
    <row r="10431" spans="1:7" ht="13.2" hidden="1" x14ac:dyDescent="0.25">
      <c r="A10431" s="1">
        <v>11152</v>
      </c>
      <c r="B10431" s="1">
        <v>2010</v>
      </c>
      <c r="C10431" s="1" t="s">
        <v>64</v>
      </c>
      <c r="D10431" s="1" t="str">
        <f t="shared" si="162"/>
        <v>Africa</v>
      </c>
      <c r="E10431" s="1" t="s">
        <v>23</v>
      </c>
      <c r="F10431" s="2">
        <v>6.9111999999999993E-3</v>
      </c>
      <c r="G10431" s="7">
        <v>6814000</v>
      </c>
    </row>
    <row r="10432" spans="1:7" ht="13.2" hidden="1" x14ac:dyDescent="0.25">
      <c r="A10432" s="1">
        <v>11153</v>
      </c>
      <c r="B10432" s="1">
        <v>2010</v>
      </c>
      <c r="C10432" s="1" t="s">
        <v>64</v>
      </c>
      <c r="D10432" s="1" t="str">
        <f t="shared" si="162"/>
        <v>Africa</v>
      </c>
      <c r="E10432" s="1" t="s">
        <v>8</v>
      </c>
      <c r="F10432" s="9">
        <v>1.3220000000000001E-4</v>
      </c>
      <c r="G10432" s="7">
        <v>130000</v>
      </c>
    </row>
    <row r="10433" spans="1:7" ht="13.2" hidden="1" x14ac:dyDescent="0.25">
      <c r="A10433" s="1">
        <v>11154</v>
      </c>
      <c r="B10433" s="1">
        <v>2010</v>
      </c>
      <c r="C10433" s="1" t="s">
        <v>64</v>
      </c>
      <c r="D10433" s="1" t="str">
        <f t="shared" si="162"/>
        <v>Africa</v>
      </c>
      <c r="E10433" s="1" t="s">
        <v>9</v>
      </c>
      <c r="F10433" s="2">
        <v>1.51284E-2</v>
      </c>
      <c r="G10433" s="7">
        <v>14916000</v>
      </c>
    </row>
    <row r="10434" spans="1:7" ht="13.2" hidden="1" x14ac:dyDescent="0.25">
      <c r="A10434" s="1">
        <v>11155</v>
      </c>
      <c r="B10434" s="1">
        <v>2010</v>
      </c>
      <c r="C10434" s="1" t="s">
        <v>64</v>
      </c>
      <c r="D10434" s="1" t="str">
        <f t="shared" ref="D10434:D10497" si="163">IF(OR(C10434="Austria",C10434="Belgium",C10434="Bulgaria",C10434="Iceland",C10434="Croatia",C10434="Cyprus",C10434="Czechia",C10434="Denmark",C10434="Estonia",C10434="Finland",C10434="France",C10434="Germany",C10434="Greece",C10434="Hungary",C10434="Ireland",C10434="Italy",C10434="Latvia",C10434="Lithuania",C10434="Luxembourg",C10434="Malta",C10434="Netherlands",C10434="Poland",C10434="Portugal",C10434="Romania",C10434="Slovakia",C10434="Slovenia",C10434="Spain",C10434="Sweden"),"EU",IF(OR(C10434="Albania",C10434="Andorra",C10434="Belarus",C10434="Bosnia and Herzegovina",C10434="Kosovo",C10434="Montenegro",C10434="Moldova",C10434="Ukraine",C10434="San Marino",C10434="North Macedonia",C10434="Norway",C10434="Serbia",C10434="Switzerland",C10434="United Kingdom"),"Non-EU European",IF(OR(C10434="Armenia",C10434="Azerbaijan",C10434="Georgia",C10434="Russian Federation",C10434="Kazakhstan",C10434="Kyrgyzstan",C10434="Tajikistan",C10434="Turkmenistan",C10434="Uzbekistan"),"Asia Pacific",IF(OR(C10434="Afghanistan",C10434="Bahrain",C10434="Egypt",C10434="Iran",C10434="Iraq",C10434="Israel",C10434="Jordan",C10434="Kuwait",C10434="Lebanon",C10434="Oman",C10434="Palestine, State of",C10434="Turkey",C10434="Qatar",C10434="Saudi Arabia",C10434="Syria",C10434="United Arab Emirates",C10434="Yemen"),"Middle East",IF(OR(C10434="Australia",C10434="Marshall Islands",C10434="Cook Islands",C10434="New Zealand"),"Oceania",IF(OR(C10434="Brunei Darussalam",C10434="Sri Lanka",C10434="Nepal",C10434="China",C10434="Hong Kong",C10434="Macao",C10434="Fiji",C10434="India",C10434="Indonesia",C10434="Japan",C10434="Kiribati",C10434="Malaysia",C10434="Maldives",C10434="Mongolia",C10434="Myanmar",C10434="Nauru",C10434="Papua New Guinea",C10434="Philippines",C10434="Samoa",C10434="Singapore",C10434="Solomon Islands",C10434="South Korea",C10434="Taiwan",C10434="Thailand",C10434="Timor-Leste",C10434="Tonga",C10434="Tuvalu",C10434="Vanuatu",C10434="Vietnam"),"Asia Pacific",IF(OR(C10434="Canada",C10434="United States of America"),"North America",IF(OR(C10434="Bolivia",C10434="Brazil",C10434="Chile",C10434="Colombia",C10434="Guatemala",C10434="Panama",C10434="Ecuador",C10434="El Salvador",C10434="Costa Rica",C10434="Guyana",C10434="Paraguay",C10434="Peru",C10434="Suriname",C10434="Uruguay",C10434="Venezuela"),"South America",IF(OR(C10434="Algeria",C10434="Angola",C10434="Benin",C10434="Botswana",C10434="Burkina Faso",C10434="Burundi",C10434="Cabo Verde",C10434="Cameroon",C10434="Central African Republic",C10434="Chad",C10434="Comoros",C10434="Congo",C10434="Democratic Republic of the Congo",C10434="Djibouti",C10434="Equatorial Guinea",C10434="Eritrea",C10434="Eswatini",C10434="Ethiopia",C10434="Gabon",C10434="Gambia",C10434="Ghana",C10434="Guinea",C10434="Guinea-Bissau",C10434="Ivory Coast",C10434="Kenya",C10434="Lesotho",C10434="Liberia",C10434="Libya",C10434="Madagascar",C10434="Malawi",C10434="Mali",C10434="Mauritania",C10434="Mauritius",C10434="Morocco",C10434="Mozambique",C10434="Namibia",C10434="Niger",C10434="Nigeria",C10434="Rwanda",C10434="Sao Tome and Principe",C10434="Senegal",C10434="Seychelles",C10434="Sierra Leone",C10434="Somalia",C10434="South Africa",C10434="South Sudan",C10434="Sudan",C10434="Tanzania",C10434="Togo",C10434="Tunisia",C10434="Uganda",C10434="Zambia",C10434="Zimbabwe"),"Africa","")))))))))</f>
        <v>Africa</v>
      </c>
      <c r="E10434" s="1" t="s">
        <v>10</v>
      </c>
      <c r="F10434" s="2">
        <v>1.3674800000000001E-2</v>
      </c>
      <c r="G10434" s="7">
        <v>13483000</v>
      </c>
    </row>
    <row r="10435" spans="1:7" ht="13.2" hidden="1" x14ac:dyDescent="0.25">
      <c r="A10435" s="1">
        <v>11156</v>
      </c>
      <c r="B10435" s="1">
        <v>2010</v>
      </c>
      <c r="C10435" s="1" t="s">
        <v>64</v>
      </c>
      <c r="D10435" s="1" t="str">
        <f t="shared" si="163"/>
        <v>Africa</v>
      </c>
      <c r="E10435" s="1" t="s">
        <v>11</v>
      </c>
      <c r="F10435" s="2">
        <v>3.7173299999999999E-2</v>
      </c>
      <c r="G10435" s="7">
        <v>36651000</v>
      </c>
    </row>
    <row r="10436" spans="1:7" ht="13.2" hidden="1" x14ac:dyDescent="0.25">
      <c r="A10436" s="1">
        <v>11157</v>
      </c>
      <c r="B10436" s="1">
        <v>2010</v>
      </c>
      <c r="C10436" s="1" t="s">
        <v>64</v>
      </c>
      <c r="D10436" s="1" t="str">
        <f t="shared" si="163"/>
        <v>Africa</v>
      </c>
      <c r="E10436" s="1" t="s">
        <v>12</v>
      </c>
      <c r="F10436" s="2">
        <v>3.4907800000000003E-2</v>
      </c>
      <c r="G10436" s="7">
        <v>34417000</v>
      </c>
    </row>
    <row r="10437" spans="1:7" ht="13.2" hidden="1" x14ac:dyDescent="0.25">
      <c r="A10437" s="1">
        <v>11158</v>
      </c>
      <c r="B10437" s="1">
        <v>2010</v>
      </c>
      <c r="C10437" s="1" t="s">
        <v>64</v>
      </c>
      <c r="D10437" s="1" t="str">
        <f t="shared" si="163"/>
        <v>Africa</v>
      </c>
      <c r="E10437" s="1" t="s">
        <v>13</v>
      </c>
      <c r="F10437" s="2">
        <v>1.9259700000000001E-2</v>
      </c>
      <c r="G10437" s="7">
        <v>18989000</v>
      </c>
    </row>
    <row r="10438" spans="1:7" ht="13.2" hidden="1" x14ac:dyDescent="0.25">
      <c r="A10438" s="1">
        <v>11159</v>
      </c>
      <c r="B10438" s="1">
        <v>2010</v>
      </c>
      <c r="C10438" s="1" t="s">
        <v>64</v>
      </c>
      <c r="D10438" s="1" t="str">
        <f t="shared" si="163"/>
        <v>Africa</v>
      </c>
      <c r="E10438" s="1" t="s">
        <v>14</v>
      </c>
      <c r="F10438" s="2">
        <v>0.1336029</v>
      </c>
      <c r="G10438" s="7">
        <v>131725000</v>
      </c>
    </row>
    <row r="10439" spans="1:7" ht="13.2" hidden="1" x14ac:dyDescent="0.25">
      <c r="A10439" s="1">
        <v>11160</v>
      </c>
      <c r="B10439" s="1">
        <v>2010</v>
      </c>
      <c r="C10439" s="1" t="s">
        <v>64</v>
      </c>
      <c r="D10439" s="1" t="str">
        <f t="shared" si="163"/>
        <v>Africa</v>
      </c>
      <c r="E10439" s="1" t="s">
        <v>15</v>
      </c>
      <c r="F10439" s="2">
        <v>7.6946999999999996E-3</v>
      </c>
      <c r="G10439" s="7">
        <v>7587000</v>
      </c>
    </row>
    <row r="10440" spans="1:7" ht="13.2" hidden="1" x14ac:dyDescent="0.25">
      <c r="A10440" s="1">
        <v>11161</v>
      </c>
      <c r="B10440" s="1">
        <v>2010</v>
      </c>
      <c r="C10440" s="1" t="s">
        <v>64</v>
      </c>
      <c r="D10440" s="1" t="str">
        <f t="shared" si="163"/>
        <v>Africa</v>
      </c>
      <c r="E10440" s="1" t="s">
        <v>16</v>
      </c>
      <c r="F10440" s="2">
        <v>2.9934599999999999E-2</v>
      </c>
      <c r="G10440" s="7">
        <v>29514000</v>
      </c>
    </row>
    <row r="10441" spans="1:7" ht="13.2" hidden="1" x14ac:dyDescent="0.25">
      <c r="A10441" s="1">
        <v>11162</v>
      </c>
      <c r="B10441" s="1">
        <v>2010</v>
      </c>
      <c r="C10441" s="1" t="s">
        <v>64</v>
      </c>
      <c r="D10441" s="1" t="str">
        <f t="shared" si="163"/>
        <v>Africa</v>
      </c>
      <c r="E10441" s="1" t="s">
        <v>17</v>
      </c>
      <c r="F10441" s="2">
        <v>1.1799500000000001E-2</v>
      </c>
      <c r="G10441" s="7">
        <v>11634000</v>
      </c>
    </row>
    <row r="10442" spans="1:7" ht="13.2" hidden="1" x14ac:dyDescent="0.25">
      <c r="A10442" s="1">
        <v>11163</v>
      </c>
      <c r="B10442" s="1">
        <v>2010</v>
      </c>
      <c r="C10442" s="1" t="s">
        <v>64</v>
      </c>
      <c r="D10442" s="1" t="str">
        <f t="shared" si="163"/>
        <v>Africa</v>
      </c>
      <c r="E10442" s="1" t="s">
        <v>18</v>
      </c>
      <c r="F10442" s="9">
        <v>0</v>
      </c>
      <c r="G10442" s="7">
        <v>0</v>
      </c>
    </row>
    <row r="10443" spans="1:7" ht="13.2" hidden="1" x14ac:dyDescent="0.25">
      <c r="A10443" s="1">
        <v>11164</v>
      </c>
      <c r="B10443" s="1">
        <v>2010</v>
      </c>
      <c r="C10443" s="1" t="s">
        <v>64</v>
      </c>
      <c r="D10443" s="1" t="str">
        <f t="shared" si="163"/>
        <v>Africa</v>
      </c>
      <c r="E10443" s="1" t="s">
        <v>19</v>
      </c>
      <c r="F10443" s="9">
        <v>0</v>
      </c>
      <c r="G10443" s="7">
        <v>0</v>
      </c>
    </row>
    <row r="10444" spans="1:7" ht="13.2" hidden="1" x14ac:dyDescent="0.25">
      <c r="A10444" s="1">
        <v>11165</v>
      </c>
      <c r="B10444" s="1">
        <v>2010</v>
      </c>
      <c r="C10444" s="1" t="s">
        <v>64</v>
      </c>
      <c r="D10444" s="1" t="str">
        <f t="shared" si="163"/>
        <v>Africa</v>
      </c>
      <c r="E10444" s="1" t="s">
        <v>20</v>
      </c>
      <c r="F10444" s="9">
        <v>0</v>
      </c>
      <c r="G10444" s="7">
        <v>0</v>
      </c>
    </row>
    <row r="10445" spans="1:7" ht="13.2" hidden="1" x14ac:dyDescent="0.25">
      <c r="A10445" s="1">
        <v>11166</v>
      </c>
      <c r="B10445" s="1">
        <v>2010</v>
      </c>
      <c r="C10445" s="1" t="s">
        <v>64</v>
      </c>
      <c r="D10445" s="1" t="str">
        <f t="shared" si="163"/>
        <v>Africa</v>
      </c>
      <c r="E10445" s="1" t="s">
        <v>21</v>
      </c>
      <c r="F10445" s="9">
        <v>0</v>
      </c>
      <c r="G10445" s="7">
        <v>0</v>
      </c>
    </row>
    <row r="10446" spans="1:7" ht="13.2" hidden="1" x14ac:dyDescent="0.25">
      <c r="A10446" s="1">
        <v>11168</v>
      </c>
      <c r="B10446" s="1">
        <v>2010</v>
      </c>
      <c r="C10446" s="1" t="s">
        <v>65</v>
      </c>
      <c r="D10446" s="1" t="str">
        <f t="shared" si="163"/>
        <v>Asia Pacific</v>
      </c>
      <c r="E10446" s="1" t="s">
        <v>5</v>
      </c>
      <c r="F10446" s="9">
        <v>3.5139999999999998E-4</v>
      </c>
      <c r="G10446" s="7">
        <v>84268000</v>
      </c>
    </row>
    <row r="10447" spans="1:7" ht="13.2" hidden="1" x14ac:dyDescent="0.25">
      <c r="A10447" s="1">
        <v>11169</v>
      </c>
      <c r="B10447" s="1">
        <v>2010</v>
      </c>
      <c r="C10447" s="1" t="s">
        <v>65</v>
      </c>
      <c r="D10447" s="1" t="str">
        <f t="shared" si="163"/>
        <v>Asia Pacific</v>
      </c>
      <c r="E10447" s="1" t="s">
        <v>6</v>
      </c>
      <c r="F10447" s="9">
        <v>3.7429999999999999E-4</v>
      </c>
      <c r="G10447" s="7">
        <v>89768000</v>
      </c>
    </row>
    <row r="10448" spans="1:7" ht="13.2" hidden="1" x14ac:dyDescent="0.25">
      <c r="A10448" s="1">
        <v>11170</v>
      </c>
      <c r="B10448" s="1">
        <v>2010</v>
      </c>
      <c r="C10448" s="1" t="s">
        <v>65</v>
      </c>
      <c r="D10448" s="1" t="str">
        <f t="shared" si="163"/>
        <v>Asia Pacific</v>
      </c>
      <c r="E10448" s="1" t="s">
        <v>7</v>
      </c>
      <c r="F10448" s="2">
        <v>1.0809500000000001E-2</v>
      </c>
      <c r="G10448" s="7">
        <v>2592210000</v>
      </c>
    </row>
    <row r="10449" spans="1:7" ht="13.2" hidden="1" x14ac:dyDescent="0.25">
      <c r="A10449" s="1">
        <v>11171</v>
      </c>
      <c r="B10449" s="1">
        <v>2010</v>
      </c>
      <c r="C10449" s="1" t="s">
        <v>65</v>
      </c>
      <c r="D10449" s="1" t="str">
        <f t="shared" si="163"/>
        <v>Asia Pacific</v>
      </c>
      <c r="E10449" s="1" t="s">
        <v>9</v>
      </c>
      <c r="F10449" s="9">
        <v>0</v>
      </c>
      <c r="G10449" s="7">
        <v>0</v>
      </c>
    </row>
    <row r="10450" spans="1:7" ht="13.2" hidden="1" x14ac:dyDescent="0.25">
      <c r="A10450" s="1">
        <v>11172</v>
      </c>
      <c r="B10450" s="1">
        <v>2010</v>
      </c>
      <c r="C10450" s="1" t="s">
        <v>65</v>
      </c>
      <c r="D10450" s="1" t="str">
        <f t="shared" si="163"/>
        <v>Asia Pacific</v>
      </c>
      <c r="E10450" s="1" t="s">
        <v>10</v>
      </c>
      <c r="F10450" s="2">
        <v>1.2943E-2</v>
      </c>
      <c r="G10450" s="7">
        <v>3103831000</v>
      </c>
    </row>
    <row r="10451" spans="1:7" ht="13.2" hidden="1" x14ac:dyDescent="0.25">
      <c r="A10451" s="1">
        <v>11173</v>
      </c>
      <c r="B10451" s="1">
        <v>2010</v>
      </c>
      <c r="C10451" s="1" t="s">
        <v>65</v>
      </c>
      <c r="D10451" s="1" t="str">
        <f t="shared" si="163"/>
        <v>Asia Pacific</v>
      </c>
      <c r="E10451" s="1" t="s">
        <v>11</v>
      </c>
      <c r="F10451" s="2">
        <v>1.1624300000000001E-2</v>
      </c>
      <c r="G10451" s="7">
        <v>2787588000</v>
      </c>
    </row>
    <row r="10452" spans="1:7" ht="13.2" hidden="1" x14ac:dyDescent="0.25">
      <c r="A10452" s="1">
        <v>11174</v>
      </c>
      <c r="B10452" s="1">
        <v>2010</v>
      </c>
      <c r="C10452" s="1" t="s">
        <v>65</v>
      </c>
      <c r="D10452" s="1" t="str">
        <f t="shared" si="163"/>
        <v>Asia Pacific</v>
      </c>
      <c r="E10452" s="1" t="s">
        <v>12</v>
      </c>
      <c r="F10452" s="2">
        <v>3.0060199999999999E-2</v>
      </c>
      <c r="G10452" s="7">
        <v>7208683000</v>
      </c>
    </row>
    <row r="10453" spans="1:7" ht="13.2" hidden="1" x14ac:dyDescent="0.25">
      <c r="A10453" s="1">
        <v>11175</v>
      </c>
      <c r="B10453" s="1">
        <v>2010</v>
      </c>
      <c r="C10453" s="1" t="s">
        <v>65</v>
      </c>
      <c r="D10453" s="1" t="str">
        <f t="shared" si="163"/>
        <v>Asia Pacific</v>
      </c>
      <c r="E10453" s="1" t="s">
        <v>13</v>
      </c>
      <c r="F10453" s="2">
        <v>1.10572E-2</v>
      </c>
      <c r="G10453" s="7">
        <v>2651616000</v>
      </c>
    </row>
    <row r="10454" spans="1:7" ht="13.2" hidden="1" x14ac:dyDescent="0.25">
      <c r="A10454" s="1">
        <v>11176</v>
      </c>
      <c r="B10454" s="1">
        <v>2010</v>
      </c>
      <c r="C10454" s="1" t="s">
        <v>65</v>
      </c>
      <c r="D10454" s="1" t="str">
        <f t="shared" si="163"/>
        <v>Asia Pacific</v>
      </c>
      <c r="E10454" s="1" t="s">
        <v>14</v>
      </c>
      <c r="F10454" s="2">
        <v>1.05071E-2</v>
      </c>
      <c r="G10454" s="7">
        <v>2519677000</v>
      </c>
    </row>
    <row r="10455" spans="1:7" ht="13.2" hidden="1" x14ac:dyDescent="0.25">
      <c r="A10455" s="1">
        <v>11177</v>
      </c>
      <c r="B10455" s="1">
        <v>2010</v>
      </c>
      <c r="C10455" s="1" t="s">
        <v>65</v>
      </c>
      <c r="D10455" s="1" t="str">
        <f t="shared" si="163"/>
        <v>Asia Pacific</v>
      </c>
      <c r="E10455" s="1" t="s">
        <v>15</v>
      </c>
      <c r="F10455" s="2">
        <v>3.4958700000000002E-2</v>
      </c>
      <c r="G10455" s="7">
        <v>8383374000</v>
      </c>
    </row>
    <row r="10456" spans="1:7" ht="13.2" hidden="1" x14ac:dyDescent="0.25">
      <c r="A10456" s="1">
        <v>11178</v>
      </c>
      <c r="B10456" s="1">
        <v>2010</v>
      </c>
      <c r="C10456" s="1" t="s">
        <v>65</v>
      </c>
      <c r="D10456" s="1" t="str">
        <f t="shared" si="163"/>
        <v>Asia Pacific</v>
      </c>
      <c r="E10456" s="1" t="s">
        <v>16</v>
      </c>
      <c r="F10456" s="2">
        <v>7.9255999999999997E-3</v>
      </c>
      <c r="G10456" s="7">
        <v>1900612000</v>
      </c>
    </row>
    <row r="10457" spans="1:7" ht="13.2" hidden="1" x14ac:dyDescent="0.25">
      <c r="A10457" s="1">
        <v>11179</v>
      </c>
      <c r="B10457" s="1">
        <v>2010</v>
      </c>
      <c r="C10457" s="1" t="s">
        <v>65</v>
      </c>
      <c r="D10457" s="1" t="str">
        <f t="shared" si="163"/>
        <v>Asia Pacific</v>
      </c>
      <c r="E10457" s="1" t="s">
        <v>17</v>
      </c>
      <c r="F10457" s="2">
        <v>2.9609999999999997E-3</v>
      </c>
      <c r="G10457" s="7">
        <v>710080000</v>
      </c>
    </row>
    <row r="10458" spans="1:7" ht="13.2" hidden="1" x14ac:dyDescent="0.25">
      <c r="A10458" s="1">
        <v>11181</v>
      </c>
      <c r="B10458" s="1">
        <v>2010</v>
      </c>
      <c r="C10458" s="1" t="s">
        <v>66</v>
      </c>
      <c r="D10458" s="1" t="str">
        <f t="shared" si="163"/>
        <v>EU</v>
      </c>
      <c r="E10458" s="1" t="s">
        <v>5</v>
      </c>
      <c r="F10458" s="2">
        <v>4.4009000000000001E-3</v>
      </c>
      <c r="G10458" s="7">
        <v>400804000</v>
      </c>
    </row>
    <row r="10459" spans="1:7" ht="13.2" hidden="1" x14ac:dyDescent="0.25">
      <c r="A10459" s="1">
        <v>11182</v>
      </c>
      <c r="B10459" s="1">
        <v>2010</v>
      </c>
      <c r="C10459" s="1" t="s">
        <v>66</v>
      </c>
      <c r="D10459" s="1" t="str">
        <f t="shared" si="163"/>
        <v>EU</v>
      </c>
      <c r="E10459" s="1" t="s">
        <v>6</v>
      </c>
      <c r="F10459" s="2">
        <v>1.2263999999999999E-3</v>
      </c>
      <c r="G10459" s="7">
        <v>111692000</v>
      </c>
    </row>
    <row r="10460" spans="1:7" ht="13.2" hidden="1" x14ac:dyDescent="0.25">
      <c r="A10460" s="1">
        <v>11183</v>
      </c>
      <c r="B10460" s="1">
        <v>2010</v>
      </c>
      <c r="C10460" s="1" t="s">
        <v>66</v>
      </c>
      <c r="D10460" s="1" t="str">
        <f t="shared" si="163"/>
        <v>EU</v>
      </c>
      <c r="E10460" s="1" t="s">
        <v>7</v>
      </c>
      <c r="F10460" s="2">
        <v>3.1750600000000004E-2</v>
      </c>
      <c r="G10460" s="7">
        <v>2891653000</v>
      </c>
    </row>
    <row r="10461" spans="1:7" ht="13.2" hidden="1" x14ac:dyDescent="0.25">
      <c r="A10461" s="1">
        <v>11184</v>
      </c>
      <c r="B10461" s="1">
        <v>2010</v>
      </c>
      <c r="C10461" s="1" t="s">
        <v>66</v>
      </c>
      <c r="D10461" s="1" t="str">
        <f t="shared" si="163"/>
        <v>EU</v>
      </c>
      <c r="E10461" s="1" t="s">
        <v>23</v>
      </c>
      <c r="F10461" s="9">
        <v>2.087E-4</v>
      </c>
      <c r="G10461" s="7">
        <v>19011000</v>
      </c>
    </row>
    <row r="10462" spans="1:7" ht="13.2" hidden="1" x14ac:dyDescent="0.25">
      <c r="A10462" s="1">
        <v>11185</v>
      </c>
      <c r="B10462" s="1">
        <v>2010</v>
      </c>
      <c r="C10462" s="1" t="s">
        <v>66</v>
      </c>
      <c r="D10462" s="1" t="str">
        <f t="shared" si="163"/>
        <v>EU</v>
      </c>
      <c r="E10462" s="1" t="s">
        <v>8</v>
      </c>
      <c r="F10462" s="2">
        <v>4.0977999999999995E-3</v>
      </c>
      <c r="G10462" s="7">
        <v>373202000</v>
      </c>
    </row>
    <row r="10463" spans="1:7" ht="13.2" hidden="1" x14ac:dyDescent="0.25">
      <c r="A10463" s="1">
        <v>11186</v>
      </c>
      <c r="B10463" s="1">
        <v>2010</v>
      </c>
      <c r="C10463" s="1" t="s">
        <v>66</v>
      </c>
      <c r="D10463" s="1" t="str">
        <f t="shared" si="163"/>
        <v>EU</v>
      </c>
      <c r="E10463" s="1" t="s">
        <v>9</v>
      </c>
      <c r="F10463" s="2">
        <v>8.728399999999999E-3</v>
      </c>
      <c r="G10463" s="7">
        <v>794926000</v>
      </c>
    </row>
    <row r="10464" spans="1:7" ht="13.2" hidden="1" x14ac:dyDescent="0.25">
      <c r="A10464" s="1">
        <v>11187</v>
      </c>
      <c r="B10464" s="1">
        <v>2010</v>
      </c>
      <c r="C10464" s="1" t="s">
        <v>66</v>
      </c>
      <c r="D10464" s="1" t="str">
        <f t="shared" si="163"/>
        <v>EU</v>
      </c>
      <c r="E10464" s="1" t="s">
        <v>10</v>
      </c>
      <c r="F10464" s="2">
        <v>8.0081000000000006E-3</v>
      </c>
      <c r="G10464" s="7">
        <v>729330000</v>
      </c>
    </row>
    <row r="10465" spans="1:7" ht="13.2" hidden="1" x14ac:dyDescent="0.25">
      <c r="A10465" s="1">
        <v>11188</v>
      </c>
      <c r="B10465" s="1">
        <v>2010</v>
      </c>
      <c r="C10465" s="1" t="s">
        <v>66</v>
      </c>
      <c r="D10465" s="1" t="str">
        <f t="shared" si="163"/>
        <v>EU</v>
      </c>
      <c r="E10465" s="1" t="s">
        <v>11</v>
      </c>
      <c r="F10465" s="2">
        <v>7.3254299999999994E-2</v>
      </c>
      <c r="G10465" s="7">
        <v>6671563000</v>
      </c>
    </row>
    <row r="10466" spans="1:7" ht="13.2" hidden="1" x14ac:dyDescent="0.25">
      <c r="A10466" s="1">
        <v>11189</v>
      </c>
      <c r="B10466" s="1">
        <v>2010</v>
      </c>
      <c r="C10466" s="1" t="s">
        <v>66</v>
      </c>
      <c r="D10466" s="1" t="str">
        <f t="shared" si="163"/>
        <v>EU</v>
      </c>
      <c r="E10466" s="1" t="s">
        <v>12</v>
      </c>
      <c r="F10466" s="2">
        <v>4.5287300000000003E-2</v>
      </c>
      <c r="G10466" s="7">
        <v>4124490000</v>
      </c>
    </row>
    <row r="10467" spans="1:7" ht="13.2" hidden="1" x14ac:dyDescent="0.25">
      <c r="A10467" s="1">
        <v>11190</v>
      </c>
      <c r="B10467" s="1">
        <v>2010</v>
      </c>
      <c r="C10467" s="1" t="s">
        <v>66</v>
      </c>
      <c r="D10467" s="1" t="str">
        <f t="shared" si="163"/>
        <v>EU</v>
      </c>
      <c r="E10467" s="1" t="s">
        <v>13</v>
      </c>
      <c r="F10467" s="2">
        <v>0.1500591</v>
      </c>
      <c r="G10467" s="7">
        <v>13666482000</v>
      </c>
    </row>
    <row r="10468" spans="1:7" ht="13.2" hidden="1" x14ac:dyDescent="0.25">
      <c r="A10468" s="1">
        <v>11191</v>
      </c>
      <c r="B10468" s="1">
        <v>2010</v>
      </c>
      <c r="C10468" s="1" t="s">
        <v>66</v>
      </c>
      <c r="D10468" s="1" t="str">
        <f t="shared" si="163"/>
        <v>EU</v>
      </c>
      <c r="E10468" s="1" t="s">
        <v>14</v>
      </c>
      <c r="F10468" s="2">
        <v>4.72051E-2</v>
      </c>
      <c r="G10468" s="7">
        <v>4299153000</v>
      </c>
    </row>
    <row r="10469" spans="1:7" ht="13.2" hidden="1" x14ac:dyDescent="0.25">
      <c r="A10469" s="1">
        <v>11192</v>
      </c>
      <c r="B10469" s="1">
        <v>2010</v>
      </c>
      <c r="C10469" s="1" t="s">
        <v>66</v>
      </c>
      <c r="D10469" s="1" t="str">
        <f t="shared" si="163"/>
        <v>EU</v>
      </c>
      <c r="E10469" s="1" t="s">
        <v>15</v>
      </c>
      <c r="F10469" s="2">
        <v>8.9076999999999993E-3</v>
      </c>
      <c r="G10469" s="7">
        <v>811259000</v>
      </c>
    </row>
    <row r="10470" spans="1:7" ht="13.2" hidden="1" x14ac:dyDescent="0.25">
      <c r="A10470" s="1">
        <v>11193</v>
      </c>
      <c r="B10470" s="1">
        <v>2010</v>
      </c>
      <c r="C10470" s="1" t="s">
        <v>66</v>
      </c>
      <c r="D10470" s="1" t="str">
        <f t="shared" si="163"/>
        <v>EU</v>
      </c>
      <c r="E10470" s="1" t="s">
        <v>16</v>
      </c>
      <c r="F10470" s="2">
        <v>2.33013E-2</v>
      </c>
      <c r="G10470" s="7">
        <v>2122141000</v>
      </c>
    </row>
    <row r="10471" spans="1:7" ht="13.2" hidden="1" x14ac:dyDescent="0.25">
      <c r="A10471" s="1">
        <v>11194</v>
      </c>
      <c r="B10471" s="1">
        <v>2010</v>
      </c>
      <c r="C10471" s="1" t="s">
        <v>66</v>
      </c>
      <c r="D10471" s="1" t="str">
        <f t="shared" si="163"/>
        <v>EU</v>
      </c>
      <c r="E10471" s="1" t="s">
        <v>17</v>
      </c>
      <c r="F10471" s="2">
        <v>1.0354799999999999E-2</v>
      </c>
      <c r="G10471" s="7">
        <v>943049000</v>
      </c>
    </row>
    <row r="10472" spans="1:7" ht="13.2" hidden="1" x14ac:dyDescent="0.25">
      <c r="A10472" s="1">
        <v>11195</v>
      </c>
      <c r="B10472" s="1">
        <v>2010</v>
      </c>
      <c r="C10472" s="1" t="s">
        <v>66</v>
      </c>
      <c r="D10472" s="1" t="str">
        <f t="shared" si="163"/>
        <v>EU</v>
      </c>
      <c r="E10472" s="1" t="s">
        <v>18</v>
      </c>
      <c r="F10472" s="2">
        <v>2.2822999999999997E-3</v>
      </c>
      <c r="G10472" s="7">
        <v>207859000</v>
      </c>
    </row>
    <row r="10473" spans="1:7" ht="13.2" hidden="1" x14ac:dyDescent="0.25">
      <c r="A10473" s="1">
        <v>11196</v>
      </c>
      <c r="B10473" s="1">
        <v>2010</v>
      </c>
      <c r="C10473" s="1" t="s">
        <v>66</v>
      </c>
      <c r="D10473" s="1" t="str">
        <f t="shared" si="163"/>
        <v>EU</v>
      </c>
      <c r="E10473" s="1" t="s">
        <v>19</v>
      </c>
      <c r="F10473" s="2">
        <v>2.0943999999999997E-3</v>
      </c>
      <c r="G10473" s="7">
        <v>190744000</v>
      </c>
    </row>
    <row r="10474" spans="1:7" ht="13.2" hidden="1" x14ac:dyDescent="0.25">
      <c r="A10474" s="1">
        <v>11197</v>
      </c>
      <c r="B10474" s="1">
        <v>2010</v>
      </c>
      <c r="C10474" s="1" t="s">
        <v>66</v>
      </c>
      <c r="D10474" s="1" t="str">
        <f t="shared" si="163"/>
        <v>EU</v>
      </c>
      <c r="E10474" s="1" t="s">
        <v>20</v>
      </c>
      <c r="F10474" s="9">
        <v>3.3790000000000003E-4</v>
      </c>
      <c r="G10474" s="7">
        <v>30770000</v>
      </c>
    </row>
    <row r="10475" spans="1:7" ht="13.2" hidden="1" x14ac:dyDescent="0.25">
      <c r="A10475" s="1">
        <v>11198</v>
      </c>
      <c r="B10475" s="1">
        <v>2010</v>
      </c>
      <c r="C10475" s="1" t="s">
        <v>66</v>
      </c>
      <c r="D10475" s="1" t="str">
        <f t="shared" si="163"/>
        <v>EU</v>
      </c>
      <c r="E10475" s="1" t="s">
        <v>21</v>
      </c>
      <c r="F10475" s="9">
        <v>3.0820000000000001E-4</v>
      </c>
      <c r="G10475" s="7">
        <v>28065000</v>
      </c>
    </row>
    <row r="10476" spans="1:7" ht="13.2" hidden="1" x14ac:dyDescent="0.25">
      <c r="A10476" s="1">
        <v>11200</v>
      </c>
      <c r="B10476" s="1">
        <v>2010</v>
      </c>
      <c r="C10476" s="1" t="s">
        <v>67</v>
      </c>
      <c r="D10476" s="1" t="str">
        <f t="shared" si="163"/>
        <v>EU</v>
      </c>
      <c r="E10476" s="1" t="s">
        <v>5</v>
      </c>
      <c r="F10476" s="2">
        <v>5.6259000000000005E-3</v>
      </c>
      <c r="G10476" s="7">
        <v>270950000</v>
      </c>
    </row>
    <row r="10477" spans="1:7" ht="13.2" hidden="1" x14ac:dyDescent="0.25">
      <c r="A10477" s="1">
        <v>11201</v>
      </c>
      <c r="B10477" s="1">
        <v>2010</v>
      </c>
      <c r="C10477" s="1" t="s">
        <v>67</v>
      </c>
      <c r="D10477" s="1" t="str">
        <f t="shared" si="163"/>
        <v>EU</v>
      </c>
      <c r="E10477" s="1" t="s">
        <v>6</v>
      </c>
      <c r="F10477" s="9">
        <v>1.1259999999999999E-4</v>
      </c>
      <c r="G10477" s="7">
        <v>5422000</v>
      </c>
    </row>
    <row r="10478" spans="1:7" ht="13.2" hidden="1" x14ac:dyDescent="0.25">
      <c r="A10478" s="1">
        <v>11202</v>
      </c>
      <c r="B10478" s="1">
        <v>2010</v>
      </c>
      <c r="C10478" s="1" t="s">
        <v>67</v>
      </c>
      <c r="D10478" s="1" t="str">
        <f t="shared" si="163"/>
        <v>EU</v>
      </c>
      <c r="E10478" s="1" t="s">
        <v>7</v>
      </c>
      <c r="F10478" s="2">
        <v>2.3416299999999998E-2</v>
      </c>
      <c r="G10478" s="7">
        <v>1127761000</v>
      </c>
    </row>
    <row r="10479" spans="1:7" ht="13.2" hidden="1" x14ac:dyDescent="0.25">
      <c r="A10479" s="1">
        <v>11203</v>
      </c>
      <c r="B10479" s="1">
        <v>2010</v>
      </c>
      <c r="C10479" s="1" t="s">
        <v>67</v>
      </c>
      <c r="D10479" s="1" t="str">
        <f t="shared" si="163"/>
        <v>EU</v>
      </c>
      <c r="E10479" s="1" t="s">
        <v>23</v>
      </c>
      <c r="F10479" s="2">
        <v>9.2270000000000004E-4</v>
      </c>
      <c r="G10479" s="7">
        <v>44438000</v>
      </c>
    </row>
    <row r="10480" spans="1:7" ht="13.2" hidden="1" x14ac:dyDescent="0.25">
      <c r="A10480" s="1">
        <v>11204</v>
      </c>
      <c r="B10480" s="1">
        <v>2010</v>
      </c>
      <c r="C10480" s="1" t="s">
        <v>67</v>
      </c>
      <c r="D10480" s="1" t="str">
        <f t="shared" si="163"/>
        <v>EU</v>
      </c>
      <c r="E10480" s="1" t="s">
        <v>8</v>
      </c>
      <c r="F10480" s="2">
        <v>2.1264000000000001E-3</v>
      </c>
      <c r="G10480" s="7">
        <v>102412000</v>
      </c>
    </row>
    <row r="10481" spans="1:7" ht="13.2" hidden="1" x14ac:dyDescent="0.25">
      <c r="A10481" s="1">
        <v>11205</v>
      </c>
      <c r="B10481" s="1">
        <v>2010</v>
      </c>
      <c r="C10481" s="1" t="s">
        <v>67</v>
      </c>
      <c r="D10481" s="1" t="str">
        <f t="shared" si="163"/>
        <v>EU</v>
      </c>
      <c r="E10481" s="1" t="s">
        <v>9</v>
      </c>
      <c r="F10481" s="2">
        <v>6.7101999999999995E-3</v>
      </c>
      <c r="G10481" s="7">
        <v>323170000</v>
      </c>
    </row>
    <row r="10482" spans="1:7" ht="13.2" hidden="1" x14ac:dyDescent="0.25">
      <c r="A10482" s="1">
        <v>11206</v>
      </c>
      <c r="B10482" s="1">
        <v>2010</v>
      </c>
      <c r="C10482" s="1" t="s">
        <v>67</v>
      </c>
      <c r="D10482" s="1" t="str">
        <f t="shared" si="163"/>
        <v>EU</v>
      </c>
      <c r="E10482" s="1" t="s">
        <v>10</v>
      </c>
      <c r="F10482" s="2">
        <v>6.9077999999999995E-3</v>
      </c>
      <c r="G10482" s="7">
        <v>332689000</v>
      </c>
    </row>
    <row r="10483" spans="1:7" ht="13.2" hidden="1" x14ac:dyDescent="0.25">
      <c r="A10483" s="1">
        <v>11207</v>
      </c>
      <c r="B10483" s="1">
        <v>2010</v>
      </c>
      <c r="C10483" s="1" t="s">
        <v>67</v>
      </c>
      <c r="D10483" s="1" t="str">
        <f t="shared" si="163"/>
        <v>EU</v>
      </c>
      <c r="E10483" s="1" t="s">
        <v>11</v>
      </c>
      <c r="F10483" s="2">
        <v>6.8632700000000005E-2</v>
      </c>
      <c r="G10483" s="7">
        <v>3305436000</v>
      </c>
    </row>
    <row r="10484" spans="1:7" ht="13.2" hidden="1" x14ac:dyDescent="0.25">
      <c r="A10484" s="1">
        <v>11208</v>
      </c>
      <c r="B10484" s="1">
        <v>2010</v>
      </c>
      <c r="C10484" s="1" t="s">
        <v>67</v>
      </c>
      <c r="D10484" s="1" t="str">
        <f t="shared" si="163"/>
        <v>EU</v>
      </c>
      <c r="E10484" s="1" t="s">
        <v>12</v>
      </c>
      <c r="F10484" s="2">
        <v>6.4733499999999999E-2</v>
      </c>
      <c r="G10484" s="7">
        <v>3117648000</v>
      </c>
    </row>
    <row r="10485" spans="1:7" ht="13.2" hidden="1" x14ac:dyDescent="0.25">
      <c r="A10485" s="1">
        <v>11209</v>
      </c>
      <c r="B10485" s="1">
        <v>2010</v>
      </c>
      <c r="C10485" s="1" t="s">
        <v>67</v>
      </c>
      <c r="D10485" s="1" t="str">
        <f t="shared" si="163"/>
        <v>EU</v>
      </c>
      <c r="E10485" s="1" t="s">
        <v>13</v>
      </c>
      <c r="F10485" s="2">
        <v>0.19211110000000001</v>
      </c>
      <c r="G10485" s="7">
        <v>9252309000</v>
      </c>
    </row>
    <row r="10486" spans="1:7" ht="13.2" hidden="1" x14ac:dyDescent="0.25">
      <c r="A10486" s="1">
        <v>11210</v>
      </c>
      <c r="B10486" s="1">
        <v>2010</v>
      </c>
      <c r="C10486" s="1" t="s">
        <v>67</v>
      </c>
      <c r="D10486" s="1" t="str">
        <f t="shared" si="163"/>
        <v>EU</v>
      </c>
      <c r="E10486" s="1" t="s">
        <v>14</v>
      </c>
      <c r="F10486" s="2">
        <v>5.6445800000000004E-2</v>
      </c>
      <c r="G10486" s="7">
        <v>2718501000</v>
      </c>
    </row>
    <row r="10487" spans="1:7" ht="13.2" hidden="1" x14ac:dyDescent="0.25">
      <c r="A10487" s="1">
        <v>11211</v>
      </c>
      <c r="B10487" s="1">
        <v>2010</v>
      </c>
      <c r="C10487" s="1" t="s">
        <v>67</v>
      </c>
      <c r="D10487" s="1" t="str">
        <f t="shared" si="163"/>
        <v>EU</v>
      </c>
      <c r="E10487" s="1" t="s">
        <v>15</v>
      </c>
      <c r="F10487" s="2">
        <v>1.4881399999999999E-2</v>
      </c>
      <c r="G10487" s="7">
        <v>716709000</v>
      </c>
    </row>
    <row r="10488" spans="1:7" ht="13.2" hidden="1" x14ac:dyDescent="0.25">
      <c r="A10488" s="1">
        <v>11212</v>
      </c>
      <c r="B10488" s="1">
        <v>2010</v>
      </c>
      <c r="C10488" s="1" t="s">
        <v>67</v>
      </c>
      <c r="D10488" s="1" t="str">
        <f t="shared" si="163"/>
        <v>EU</v>
      </c>
      <c r="E10488" s="1" t="s">
        <v>16</v>
      </c>
      <c r="F10488" s="2">
        <v>1.87745E-2</v>
      </c>
      <c r="G10488" s="7">
        <v>904205000</v>
      </c>
    </row>
    <row r="10489" spans="1:7" ht="13.2" hidden="1" x14ac:dyDescent="0.25">
      <c r="A10489" s="1">
        <v>11213</v>
      </c>
      <c r="B10489" s="1">
        <v>2010</v>
      </c>
      <c r="C10489" s="1" t="s">
        <v>67</v>
      </c>
      <c r="D10489" s="1" t="str">
        <f t="shared" si="163"/>
        <v>EU</v>
      </c>
      <c r="E10489" s="1" t="s">
        <v>17</v>
      </c>
      <c r="F10489" s="2">
        <v>2.1674199999999998E-2</v>
      </c>
      <c r="G10489" s="7">
        <v>1043856000</v>
      </c>
    </row>
    <row r="10490" spans="1:7" ht="13.2" hidden="1" x14ac:dyDescent="0.25">
      <c r="A10490" s="1">
        <v>11214</v>
      </c>
      <c r="B10490" s="1">
        <v>2010</v>
      </c>
      <c r="C10490" s="1" t="s">
        <v>67</v>
      </c>
      <c r="D10490" s="1" t="str">
        <f t="shared" si="163"/>
        <v>EU</v>
      </c>
      <c r="E10490" s="1" t="s">
        <v>18</v>
      </c>
      <c r="F10490" s="2">
        <v>1.1934999999999999E-2</v>
      </c>
      <c r="G10490" s="7">
        <v>574804000</v>
      </c>
    </row>
    <row r="10491" spans="1:7" ht="13.2" hidden="1" x14ac:dyDescent="0.25">
      <c r="A10491" s="1">
        <v>11215</v>
      </c>
      <c r="B10491" s="1">
        <v>2010</v>
      </c>
      <c r="C10491" s="1" t="s">
        <v>67</v>
      </c>
      <c r="D10491" s="1" t="str">
        <f t="shared" si="163"/>
        <v>EU</v>
      </c>
      <c r="E10491" s="1" t="s">
        <v>19</v>
      </c>
      <c r="F10491" s="2">
        <v>2.111E-3</v>
      </c>
      <c r="G10491" s="7">
        <v>101669000</v>
      </c>
    </row>
    <row r="10492" spans="1:7" ht="13.2" hidden="1" x14ac:dyDescent="0.25">
      <c r="A10492" s="1">
        <v>11216</v>
      </c>
      <c r="B10492" s="1">
        <v>2010</v>
      </c>
      <c r="C10492" s="1" t="s">
        <v>67</v>
      </c>
      <c r="D10492" s="1" t="str">
        <f t="shared" si="163"/>
        <v>EU</v>
      </c>
      <c r="E10492" s="1" t="s">
        <v>20</v>
      </c>
      <c r="F10492" s="2">
        <v>5.1278999999999995E-3</v>
      </c>
      <c r="G10492" s="7">
        <v>246968000</v>
      </c>
    </row>
    <row r="10493" spans="1:7" ht="13.2" hidden="1" x14ac:dyDescent="0.25">
      <c r="A10493" s="1">
        <v>11217</v>
      </c>
      <c r="B10493" s="1">
        <v>2010</v>
      </c>
      <c r="C10493" s="1" t="s">
        <v>67</v>
      </c>
      <c r="D10493" s="1" t="str">
        <f t="shared" si="163"/>
        <v>EU</v>
      </c>
      <c r="E10493" s="1" t="s">
        <v>21</v>
      </c>
      <c r="F10493" s="9">
        <v>0</v>
      </c>
      <c r="G10493" s="7">
        <v>0</v>
      </c>
    </row>
    <row r="10494" spans="1:7" ht="13.2" hidden="1" x14ac:dyDescent="0.25">
      <c r="A10494" s="1">
        <v>11219</v>
      </c>
      <c r="B10494" s="1">
        <v>2010</v>
      </c>
      <c r="C10494" s="1" t="s">
        <v>68</v>
      </c>
      <c r="D10494" s="1" t="str">
        <f t="shared" si="163"/>
        <v>Africa</v>
      </c>
      <c r="E10494" s="1" t="s">
        <v>5</v>
      </c>
      <c r="F10494" s="2">
        <v>5.6308999999999994E-3</v>
      </c>
      <c r="G10494" s="7">
        <v>2350130000</v>
      </c>
    </row>
    <row r="10495" spans="1:7" ht="13.2" hidden="1" x14ac:dyDescent="0.25">
      <c r="A10495" s="1">
        <v>11220</v>
      </c>
      <c r="B10495" s="1">
        <v>2010</v>
      </c>
      <c r="C10495" s="1" t="s">
        <v>68</v>
      </c>
      <c r="D10495" s="1" t="str">
        <f t="shared" si="163"/>
        <v>Africa</v>
      </c>
      <c r="E10495" s="1" t="s">
        <v>6</v>
      </c>
      <c r="F10495" s="2">
        <v>1.9651E-3</v>
      </c>
      <c r="G10495" s="7">
        <v>820177000</v>
      </c>
    </row>
    <row r="10496" spans="1:7" ht="13.2" hidden="1" x14ac:dyDescent="0.25">
      <c r="A10496" s="1">
        <v>11221</v>
      </c>
      <c r="B10496" s="1">
        <v>2010</v>
      </c>
      <c r="C10496" s="1" t="s">
        <v>68</v>
      </c>
      <c r="D10496" s="1" t="str">
        <f t="shared" si="163"/>
        <v>Africa</v>
      </c>
      <c r="E10496" s="1" t="s">
        <v>7</v>
      </c>
      <c r="F10496" s="2">
        <v>3.5550999999999999E-2</v>
      </c>
      <c r="G10496" s="7">
        <v>14837687000</v>
      </c>
    </row>
    <row r="10497" spans="1:7" ht="13.2" hidden="1" x14ac:dyDescent="0.25">
      <c r="A10497" s="1">
        <v>11222</v>
      </c>
      <c r="B10497" s="1">
        <v>2010</v>
      </c>
      <c r="C10497" s="1" t="s">
        <v>68</v>
      </c>
      <c r="D10497" s="1" t="str">
        <f t="shared" si="163"/>
        <v>Africa</v>
      </c>
      <c r="E10497" s="1" t="s">
        <v>23</v>
      </c>
      <c r="F10497" s="2">
        <v>7.1980000000000004E-4</v>
      </c>
      <c r="G10497" s="7">
        <v>300427000</v>
      </c>
    </row>
    <row r="10498" spans="1:7" ht="13.2" hidden="1" x14ac:dyDescent="0.25">
      <c r="A10498" s="1">
        <v>11223</v>
      </c>
      <c r="B10498" s="1">
        <v>2010</v>
      </c>
      <c r="C10498" s="1" t="s">
        <v>68</v>
      </c>
      <c r="D10498" s="1" t="str">
        <f t="shared" ref="D10498:D10561" si="164">IF(OR(C10498="Austria",C10498="Belgium",C10498="Bulgaria",C10498="Iceland",C10498="Croatia",C10498="Cyprus",C10498="Czechia",C10498="Denmark",C10498="Estonia",C10498="Finland",C10498="France",C10498="Germany",C10498="Greece",C10498="Hungary",C10498="Ireland",C10498="Italy",C10498="Latvia",C10498="Lithuania",C10498="Luxembourg",C10498="Malta",C10498="Netherlands",C10498="Poland",C10498="Portugal",C10498="Romania",C10498="Slovakia",C10498="Slovenia",C10498="Spain",C10498="Sweden"),"EU",IF(OR(C10498="Albania",C10498="Andorra",C10498="Belarus",C10498="Bosnia and Herzegovina",C10498="Kosovo",C10498="Montenegro",C10498="Moldova",C10498="Ukraine",C10498="San Marino",C10498="North Macedonia",C10498="Norway",C10498="Serbia",C10498="Switzerland",C10498="United Kingdom"),"Non-EU European",IF(OR(C10498="Armenia",C10498="Azerbaijan",C10498="Georgia",C10498="Russian Federation",C10498="Kazakhstan",C10498="Kyrgyzstan",C10498="Tajikistan",C10498="Turkmenistan",C10498="Uzbekistan"),"Asia Pacific",IF(OR(C10498="Afghanistan",C10498="Bahrain",C10498="Egypt",C10498="Iran",C10498="Iraq",C10498="Israel",C10498="Jordan",C10498="Kuwait",C10498="Lebanon",C10498="Oman",C10498="Palestine, State of",C10498="Turkey",C10498="Qatar",C10498="Saudi Arabia",C10498="Syria",C10498="United Arab Emirates",C10498="Yemen"),"Middle East",IF(OR(C10498="Australia",C10498="Marshall Islands",C10498="Cook Islands",C10498="New Zealand"),"Oceania",IF(OR(C10498="Brunei Darussalam",C10498="Sri Lanka",C10498="Nepal",C10498="China",C10498="Hong Kong",C10498="Macao",C10498="Fiji",C10498="India",C10498="Indonesia",C10498="Japan",C10498="Kiribati",C10498="Malaysia",C10498="Maldives",C10498="Mongolia",C10498="Myanmar",C10498="Nauru",C10498="Papua New Guinea",C10498="Philippines",C10498="Samoa",C10498="Singapore",C10498="Solomon Islands",C10498="South Korea",C10498="Taiwan",C10498="Thailand",C10498="Timor-Leste",C10498="Tonga",C10498="Tuvalu",C10498="Vanuatu",C10498="Vietnam"),"Asia Pacific",IF(OR(C10498="Canada",C10498="United States of America"),"North America",IF(OR(C10498="Bolivia",C10498="Brazil",C10498="Chile",C10498="Colombia",C10498="Guatemala",C10498="Panama",C10498="Ecuador",C10498="El Salvador",C10498="Costa Rica",C10498="Guyana",C10498="Paraguay",C10498="Peru",C10498="Suriname",C10498="Uruguay",C10498="Venezuela"),"South America",IF(OR(C10498="Algeria",C10498="Angola",C10498="Benin",C10498="Botswana",C10498="Burkina Faso",C10498="Burundi",C10498="Cabo Verde",C10498="Cameroon",C10498="Central African Republic",C10498="Chad",C10498="Comoros",C10498="Congo",C10498="Democratic Republic of the Congo",C10498="Djibouti",C10498="Equatorial Guinea",C10498="Eritrea",C10498="Eswatini",C10498="Ethiopia",C10498="Gabon",C10498="Gambia",C10498="Ghana",C10498="Guinea",C10498="Guinea-Bissau",C10498="Ivory Coast",C10498="Kenya",C10498="Lesotho",C10498="Liberia",C10498="Libya",C10498="Madagascar",C10498="Malawi",C10498="Mali",C10498="Mauritania",C10498="Mauritius",C10498="Morocco",C10498="Mozambique",C10498="Namibia",C10498="Niger",C10498="Nigeria",C10498="Rwanda",C10498="Sao Tome and Principe",C10498="Senegal",C10498="Seychelles",C10498="Sierra Leone",C10498="Somalia",C10498="South Africa",C10498="South Sudan",C10498="Sudan",C10498="Tanzania",C10498="Togo",C10498="Tunisia",C10498="Uganda",C10498="Zambia",C10498="Zimbabwe"),"Africa","")))))))))</f>
        <v>Africa</v>
      </c>
      <c r="E10498" s="1" t="s">
        <v>8</v>
      </c>
      <c r="F10498" s="2">
        <v>1.3465700000000001E-2</v>
      </c>
      <c r="G10498" s="7">
        <v>5620098000</v>
      </c>
    </row>
    <row r="10499" spans="1:7" ht="13.2" hidden="1" x14ac:dyDescent="0.25">
      <c r="A10499" s="1">
        <v>11224</v>
      </c>
      <c r="B10499" s="1">
        <v>2010</v>
      </c>
      <c r="C10499" s="1" t="s">
        <v>68</v>
      </c>
      <c r="D10499" s="1" t="str">
        <f t="shared" si="164"/>
        <v>Africa</v>
      </c>
      <c r="E10499" s="1" t="s">
        <v>9</v>
      </c>
      <c r="F10499" s="2">
        <v>2.5374999999999998E-3</v>
      </c>
      <c r="G10499" s="7">
        <v>1059047000</v>
      </c>
    </row>
    <row r="10500" spans="1:7" ht="13.2" hidden="1" x14ac:dyDescent="0.25">
      <c r="A10500" s="1">
        <v>11225</v>
      </c>
      <c r="B10500" s="1">
        <v>2010</v>
      </c>
      <c r="C10500" s="1" t="s">
        <v>68</v>
      </c>
      <c r="D10500" s="1" t="str">
        <f t="shared" si="164"/>
        <v>Africa</v>
      </c>
      <c r="E10500" s="1" t="s">
        <v>10</v>
      </c>
      <c r="F10500" s="2">
        <v>2.3256800000000001E-2</v>
      </c>
      <c r="G10500" s="7">
        <v>9706548000</v>
      </c>
    </row>
    <row r="10501" spans="1:7" ht="13.2" hidden="1" x14ac:dyDescent="0.25">
      <c r="A10501" s="1">
        <v>11226</v>
      </c>
      <c r="B10501" s="1">
        <v>2010</v>
      </c>
      <c r="C10501" s="1" t="s">
        <v>68</v>
      </c>
      <c r="D10501" s="1" t="str">
        <f t="shared" si="164"/>
        <v>Africa</v>
      </c>
      <c r="E10501" s="1" t="s">
        <v>11</v>
      </c>
      <c r="F10501" s="2">
        <v>3.9917000000000001E-2</v>
      </c>
      <c r="G10501" s="7">
        <v>16659924000</v>
      </c>
    </row>
    <row r="10502" spans="1:7" ht="13.2" hidden="1" x14ac:dyDescent="0.25">
      <c r="A10502" s="1">
        <v>11227</v>
      </c>
      <c r="B10502" s="1">
        <v>2010</v>
      </c>
      <c r="C10502" s="1" t="s">
        <v>68</v>
      </c>
      <c r="D10502" s="1" t="str">
        <f t="shared" si="164"/>
        <v>Africa</v>
      </c>
      <c r="E10502" s="1" t="s">
        <v>12</v>
      </c>
      <c r="F10502" s="2">
        <v>6.0823099999999998E-2</v>
      </c>
      <c r="G10502" s="7">
        <v>25385380000</v>
      </c>
    </row>
    <row r="10503" spans="1:7" ht="13.2" hidden="1" x14ac:dyDescent="0.25">
      <c r="A10503" s="1">
        <v>11228</v>
      </c>
      <c r="B10503" s="1">
        <v>2010</v>
      </c>
      <c r="C10503" s="1" t="s">
        <v>68</v>
      </c>
      <c r="D10503" s="1" t="str">
        <f t="shared" si="164"/>
        <v>Africa</v>
      </c>
      <c r="E10503" s="1" t="s">
        <v>13</v>
      </c>
      <c r="F10503" s="2">
        <v>4.3745100000000002E-2</v>
      </c>
      <c r="G10503" s="7">
        <v>18257608000</v>
      </c>
    </row>
    <row r="10504" spans="1:7" ht="13.2" hidden="1" x14ac:dyDescent="0.25">
      <c r="A10504" s="1">
        <v>11229</v>
      </c>
      <c r="B10504" s="1">
        <v>2010</v>
      </c>
      <c r="C10504" s="1" t="s">
        <v>68</v>
      </c>
      <c r="D10504" s="1" t="str">
        <f t="shared" si="164"/>
        <v>Africa</v>
      </c>
      <c r="E10504" s="1" t="s">
        <v>14</v>
      </c>
      <c r="F10504" s="2">
        <v>6.906240000000001E-2</v>
      </c>
      <c r="G10504" s="7">
        <v>28824150000</v>
      </c>
    </row>
    <row r="10505" spans="1:7" ht="13.2" hidden="1" x14ac:dyDescent="0.25">
      <c r="A10505" s="1">
        <v>11230</v>
      </c>
      <c r="B10505" s="1">
        <v>2010</v>
      </c>
      <c r="C10505" s="1" t="s">
        <v>68</v>
      </c>
      <c r="D10505" s="1" t="str">
        <f t="shared" si="164"/>
        <v>Africa</v>
      </c>
      <c r="E10505" s="1" t="s">
        <v>15</v>
      </c>
      <c r="F10505" s="2">
        <v>1.02419E-2</v>
      </c>
      <c r="G10505" s="7">
        <v>4274604000.0000005</v>
      </c>
    </row>
    <row r="10506" spans="1:7" ht="13.2" hidden="1" x14ac:dyDescent="0.25">
      <c r="A10506" s="1">
        <v>11231</v>
      </c>
      <c r="B10506" s="1">
        <v>2010</v>
      </c>
      <c r="C10506" s="1" t="s">
        <v>68</v>
      </c>
      <c r="D10506" s="1" t="str">
        <f t="shared" si="164"/>
        <v>Africa</v>
      </c>
      <c r="E10506" s="1" t="s">
        <v>16</v>
      </c>
      <c r="F10506" s="2">
        <v>3.5249599999999999E-2</v>
      </c>
      <c r="G10506" s="7">
        <v>14711888000</v>
      </c>
    </row>
    <row r="10507" spans="1:7" ht="13.2" hidden="1" x14ac:dyDescent="0.25">
      <c r="A10507" s="1">
        <v>11232</v>
      </c>
      <c r="B10507" s="1">
        <v>2010</v>
      </c>
      <c r="C10507" s="1" t="s">
        <v>68</v>
      </c>
      <c r="D10507" s="1" t="str">
        <f t="shared" si="164"/>
        <v>Africa</v>
      </c>
      <c r="E10507" s="1" t="s">
        <v>17</v>
      </c>
      <c r="F10507" s="2">
        <v>9.6334999999999997E-3</v>
      </c>
      <c r="G10507" s="7">
        <v>4020682000</v>
      </c>
    </row>
    <row r="10508" spans="1:7" ht="13.2" hidden="1" x14ac:dyDescent="0.25">
      <c r="A10508" s="1">
        <v>11233</v>
      </c>
      <c r="B10508" s="1">
        <v>2010</v>
      </c>
      <c r="C10508" s="1" t="s">
        <v>68</v>
      </c>
      <c r="D10508" s="1" t="str">
        <f t="shared" si="164"/>
        <v>Africa</v>
      </c>
      <c r="E10508" s="1" t="s">
        <v>18</v>
      </c>
      <c r="F10508" s="2">
        <v>6.2750000000000002E-4</v>
      </c>
      <c r="G10508" s="7">
        <v>261886000.00000003</v>
      </c>
    </row>
    <row r="10509" spans="1:7" ht="13.2" hidden="1" x14ac:dyDescent="0.25">
      <c r="A10509" s="1">
        <v>11234</v>
      </c>
      <c r="B10509" s="1">
        <v>2010</v>
      </c>
      <c r="C10509" s="1" t="s">
        <v>68</v>
      </c>
      <c r="D10509" s="1" t="str">
        <f t="shared" si="164"/>
        <v>Africa</v>
      </c>
      <c r="E10509" s="1" t="s">
        <v>19</v>
      </c>
      <c r="F10509" s="9">
        <v>2.3099999999999998E-4</v>
      </c>
      <c r="G10509" s="7">
        <v>96425000</v>
      </c>
    </row>
    <row r="10510" spans="1:7" ht="13.2" hidden="1" x14ac:dyDescent="0.25">
      <c r="A10510" s="1">
        <v>11235</v>
      </c>
      <c r="B10510" s="1">
        <v>2010</v>
      </c>
      <c r="C10510" s="1" t="s">
        <v>68</v>
      </c>
      <c r="D10510" s="1" t="str">
        <f t="shared" si="164"/>
        <v>Africa</v>
      </c>
      <c r="E10510" s="1" t="s">
        <v>20</v>
      </c>
      <c r="F10510" s="9">
        <v>2.4850000000000002E-4</v>
      </c>
      <c r="G10510" s="7">
        <v>103709000</v>
      </c>
    </row>
    <row r="10511" spans="1:7" ht="13.2" hidden="1" x14ac:dyDescent="0.25">
      <c r="A10511" s="1">
        <v>11236</v>
      </c>
      <c r="B10511" s="1">
        <v>2010</v>
      </c>
      <c r="C10511" s="1" t="s">
        <v>68</v>
      </c>
      <c r="D10511" s="1" t="str">
        <f t="shared" si="164"/>
        <v>Africa</v>
      </c>
      <c r="E10511" s="1" t="s">
        <v>21</v>
      </c>
      <c r="F10511" s="9">
        <v>0</v>
      </c>
      <c r="G10511" s="7">
        <v>0</v>
      </c>
    </row>
    <row r="10512" spans="1:7" ht="13.2" hidden="1" x14ac:dyDescent="0.25">
      <c r="A10512" s="1">
        <v>11238</v>
      </c>
      <c r="B10512" s="1">
        <v>2010</v>
      </c>
      <c r="C10512" s="1" t="s">
        <v>69</v>
      </c>
      <c r="D10512" s="1" t="str">
        <f t="shared" si="164"/>
        <v>EU</v>
      </c>
      <c r="E10512" s="1" t="s">
        <v>5</v>
      </c>
      <c r="F10512" s="2">
        <v>5.5232000000000007E-3</v>
      </c>
      <c r="G10512" s="7">
        <v>7846917000</v>
      </c>
    </row>
    <row r="10513" spans="1:7" ht="13.2" hidden="1" x14ac:dyDescent="0.25">
      <c r="A10513" s="1">
        <v>11239</v>
      </c>
      <c r="B10513" s="1">
        <v>2010</v>
      </c>
      <c r="C10513" s="1" t="s">
        <v>69</v>
      </c>
      <c r="D10513" s="1" t="str">
        <f t="shared" si="164"/>
        <v>EU</v>
      </c>
      <c r="E10513" s="1" t="s">
        <v>6</v>
      </c>
      <c r="F10513" s="2">
        <v>1.4369999999999999E-3</v>
      </c>
      <c r="G10513" s="7">
        <v>2041604000</v>
      </c>
    </row>
    <row r="10514" spans="1:7" ht="13.2" hidden="1" x14ac:dyDescent="0.25">
      <c r="A10514" s="1">
        <v>11240</v>
      </c>
      <c r="B10514" s="1">
        <v>2010</v>
      </c>
      <c r="C10514" s="1" t="s">
        <v>69</v>
      </c>
      <c r="D10514" s="1" t="str">
        <f t="shared" si="164"/>
        <v>EU</v>
      </c>
      <c r="E10514" s="1" t="s">
        <v>7</v>
      </c>
      <c r="F10514" s="2">
        <v>2.6707100000000001E-2</v>
      </c>
      <c r="G10514" s="7">
        <v>37943337000</v>
      </c>
    </row>
    <row r="10515" spans="1:7" ht="13.2" hidden="1" x14ac:dyDescent="0.25">
      <c r="A10515" s="1">
        <v>11241</v>
      </c>
      <c r="B10515" s="1">
        <v>2010</v>
      </c>
      <c r="C10515" s="1" t="s">
        <v>69</v>
      </c>
      <c r="D10515" s="1" t="str">
        <f t="shared" si="164"/>
        <v>EU</v>
      </c>
      <c r="E10515" s="1" t="s">
        <v>23</v>
      </c>
      <c r="F10515" s="2">
        <v>1.2289E-3</v>
      </c>
      <c r="G10515" s="7">
        <v>1745969000</v>
      </c>
    </row>
    <row r="10516" spans="1:7" ht="13.2" hidden="1" x14ac:dyDescent="0.25">
      <c r="A10516" s="1">
        <v>11242</v>
      </c>
      <c r="B10516" s="1">
        <v>2010</v>
      </c>
      <c r="C10516" s="1" t="s">
        <v>69</v>
      </c>
      <c r="D10516" s="1" t="str">
        <f t="shared" si="164"/>
        <v>EU</v>
      </c>
      <c r="E10516" s="1" t="s">
        <v>8</v>
      </c>
      <c r="F10516" s="2">
        <v>1.4277000000000001E-3</v>
      </c>
      <c r="G10516" s="7">
        <v>2028347000</v>
      </c>
    </row>
    <row r="10517" spans="1:7" ht="13.2" hidden="1" x14ac:dyDescent="0.25">
      <c r="A10517" s="1">
        <v>11243</v>
      </c>
      <c r="B10517" s="1">
        <v>2010</v>
      </c>
      <c r="C10517" s="1" t="s">
        <v>69</v>
      </c>
      <c r="D10517" s="1" t="str">
        <f t="shared" si="164"/>
        <v>EU</v>
      </c>
      <c r="E10517" s="1" t="s">
        <v>9</v>
      </c>
      <c r="F10517" s="2">
        <v>1.0918499999999999E-2</v>
      </c>
      <c r="G10517" s="7">
        <v>15512211000</v>
      </c>
    </row>
    <row r="10518" spans="1:7" ht="13.2" hidden="1" x14ac:dyDescent="0.25">
      <c r="A10518" s="1">
        <v>11244</v>
      </c>
      <c r="B10518" s="1">
        <v>2010</v>
      </c>
      <c r="C10518" s="1" t="s">
        <v>69</v>
      </c>
      <c r="D10518" s="1" t="str">
        <f t="shared" si="164"/>
        <v>EU</v>
      </c>
      <c r="E10518" s="1" t="s">
        <v>10</v>
      </c>
      <c r="F10518" s="2">
        <v>7.1030000000000008E-3</v>
      </c>
      <c r="G10518" s="7">
        <v>10091355000</v>
      </c>
    </row>
    <row r="10519" spans="1:7" ht="13.2" hidden="1" x14ac:dyDescent="0.25">
      <c r="A10519" s="1">
        <v>11245</v>
      </c>
      <c r="B10519" s="1">
        <v>2010</v>
      </c>
      <c r="C10519" s="1" t="s">
        <v>69</v>
      </c>
      <c r="D10519" s="1" t="str">
        <f t="shared" si="164"/>
        <v>EU</v>
      </c>
      <c r="E10519" s="1" t="s">
        <v>11</v>
      </c>
      <c r="F10519" s="2">
        <v>6.6379099999999996E-2</v>
      </c>
      <c r="G10519" s="7">
        <v>94306181000</v>
      </c>
    </row>
    <row r="10520" spans="1:7" ht="13.2" hidden="1" x14ac:dyDescent="0.25">
      <c r="A10520" s="1">
        <v>11246</v>
      </c>
      <c r="B10520" s="1">
        <v>2010</v>
      </c>
      <c r="C10520" s="1" t="s">
        <v>69</v>
      </c>
      <c r="D10520" s="1" t="str">
        <f t="shared" si="164"/>
        <v>EU</v>
      </c>
      <c r="E10520" s="1" t="s">
        <v>12</v>
      </c>
      <c r="F10520" s="2">
        <v>4.5246500000000002E-2</v>
      </c>
      <c r="G10520" s="7">
        <v>64282675000</v>
      </c>
    </row>
    <row r="10521" spans="1:7" ht="13.2" hidden="1" x14ac:dyDescent="0.25">
      <c r="A10521" s="1">
        <v>11247</v>
      </c>
      <c r="B10521" s="1">
        <v>2010</v>
      </c>
      <c r="C10521" s="1" t="s">
        <v>69</v>
      </c>
      <c r="D10521" s="1" t="str">
        <f t="shared" si="164"/>
        <v>EU</v>
      </c>
      <c r="E10521" s="1" t="s">
        <v>13</v>
      </c>
      <c r="F10521" s="2">
        <v>0.16763940000000002</v>
      </c>
      <c r="G10521" s="7">
        <v>238168976000</v>
      </c>
    </row>
    <row r="10522" spans="1:7" ht="13.2" hidden="1" x14ac:dyDescent="0.25">
      <c r="A10522" s="1">
        <v>11248</v>
      </c>
      <c r="B10522" s="1">
        <v>2010</v>
      </c>
      <c r="C10522" s="1" t="s">
        <v>69</v>
      </c>
      <c r="D10522" s="1" t="str">
        <f t="shared" si="164"/>
        <v>EU</v>
      </c>
      <c r="E10522" s="1" t="s">
        <v>14</v>
      </c>
      <c r="F10522" s="2">
        <v>5.6244300000000004E-2</v>
      </c>
      <c r="G10522" s="7">
        <v>79907572000</v>
      </c>
    </row>
    <row r="10523" spans="1:7" ht="13.2" hidden="1" x14ac:dyDescent="0.25">
      <c r="A10523" s="1">
        <v>11249</v>
      </c>
      <c r="B10523" s="1">
        <v>2010</v>
      </c>
      <c r="C10523" s="1" t="s">
        <v>69</v>
      </c>
      <c r="D10523" s="1" t="str">
        <f t="shared" si="164"/>
        <v>EU</v>
      </c>
      <c r="E10523" s="1" t="s">
        <v>15</v>
      </c>
      <c r="F10523" s="2">
        <v>1.0528500000000001E-2</v>
      </c>
      <c r="G10523" s="7">
        <v>14958061000</v>
      </c>
    </row>
    <row r="10524" spans="1:7" ht="13.2" hidden="1" x14ac:dyDescent="0.25">
      <c r="A10524" s="1">
        <v>11250</v>
      </c>
      <c r="B10524" s="1">
        <v>2010</v>
      </c>
      <c r="C10524" s="1" t="s">
        <v>69</v>
      </c>
      <c r="D10524" s="1" t="str">
        <f t="shared" si="164"/>
        <v>EU</v>
      </c>
      <c r="E10524" s="1" t="s">
        <v>16</v>
      </c>
      <c r="F10524" s="2">
        <v>2.16159E-2</v>
      </c>
      <c r="G10524" s="7">
        <v>30710227000</v>
      </c>
    </row>
    <row r="10525" spans="1:7" ht="13.2" hidden="1" x14ac:dyDescent="0.25">
      <c r="A10525" s="1">
        <v>11251</v>
      </c>
      <c r="B10525" s="1">
        <v>2010</v>
      </c>
      <c r="C10525" s="1" t="s">
        <v>69</v>
      </c>
      <c r="D10525" s="1" t="str">
        <f t="shared" si="164"/>
        <v>EU</v>
      </c>
      <c r="E10525" s="1" t="s">
        <v>17</v>
      </c>
      <c r="F10525" s="2">
        <v>1.6514500000000001E-2</v>
      </c>
      <c r="G10525" s="7">
        <v>23462534000</v>
      </c>
    </row>
    <row r="10526" spans="1:7" ht="13.2" hidden="1" x14ac:dyDescent="0.25">
      <c r="A10526" s="1">
        <v>11252</v>
      </c>
      <c r="B10526" s="1">
        <v>2010</v>
      </c>
      <c r="C10526" s="1" t="s">
        <v>69</v>
      </c>
      <c r="D10526" s="1" t="str">
        <f t="shared" si="164"/>
        <v>EU</v>
      </c>
      <c r="E10526" s="1" t="s">
        <v>18</v>
      </c>
      <c r="F10526" s="2">
        <v>1.42218E-2</v>
      </c>
      <c r="G10526" s="7">
        <v>20205248000</v>
      </c>
    </row>
    <row r="10527" spans="1:7" ht="13.2" hidden="1" x14ac:dyDescent="0.25">
      <c r="A10527" s="1">
        <v>11253</v>
      </c>
      <c r="B10527" s="1">
        <v>2010</v>
      </c>
      <c r="C10527" s="1" t="s">
        <v>69</v>
      </c>
      <c r="D10527" s="1" t="str">
        <f t="shared" si="164"/>
        <v>EU</v>
      </c>
      <c r="E10527" s="1" t="s">
        <v>19</v>
      </c>
      <c r="F10527" s="2">
        <v>3.3890999999999999E-3</v>
      </c>
      <c r="G10527" s="7">
        <v>4815003000</v>
      </c>
    </row>
    <row r="10528" spans="1:7" ht="13.2" hidden="1" x14ac:dyDescent="0.25">
      <c r="A10528" s="1">
        <v>11254</v>
      </c>
      <c r="B10528" s="1">
        <v>2010</v>
      </c>
      <c r="C10528" s="1" t="s">
        <v>69</v>
      </c>
      <c r="D10528" s="1" t="str">
        <f t="shared" si="164"/>
        <v>EU</v>
      </c>
      <c r="E10528" s="1" t="s">
        <v>20</v>
      </c>
      <c r="F10528" s="2">
        <v>4.3017000000000003E-3</v>
      </c>
      <c r="G10528" s="7">
        <v>6111554000</v>
      </c>
    </row>
    <row r="10529" spans="1:7" ht="13.2" hidden="1" x14ac:dyDescent="0.25">
      <c r="A10529" s="1">
        <v>11255</v>
      </c>
      <c r="B10529" s="1">
        <v>2010</v>
      </c>
      <c r="C10529" s="1" t="s">
        <v>69</v>
      </c>
      <c r="D10529" s="1" t="str">
        <f t="shared" si="164"/>
        <v>EU</v>
      </c>
      <c r="E10529" s="1" t="s">
        <v>21</v>
      </c>
      <c r="F10529" s="9">
        <v>3.6670000000000002E-4</v>
      </c>
      <c r="G10529" s="7">
        <v>521006999.99999994</v>
      </c>
    </row>
    <row r="10530" spans="1:7" ht="13.2" hidden="1" x14ac:dyDescent="0.25">
      <c r="A10530" s="1">
        <v>11257</v>
      </c>
      <c r="B10530" s="1">
        <v>2010</v>
      </c>
      <c r="C10530" s="1" t="s">
        <v>70</v>
      </c>
      <c r="D10530" s="1" t="str">
        <f t="shared" si="164"/>
        <v>Asia Pacific</v>
      </c>
      <c r="E10530" s="1" t="s">
        <v>9</v>
      </c>
      <c r="F10530" s="9">
        <v>0</v>
      </c>
      <c r="G10530" s="7">
        <v>0</v>
      </c>
    </row>
    <row r="10531" spans="1:7" ht="13.2" hidden="1" x14ac:dyDescent="0.25">
      <c r="A10531" s="1">
        <v>11258</v>
      </c>
      <c r="B10531" s="1">
        <v>2010</v>
      </c>
      <c r="C10531" s="1" t="s">
        <v>70</v>
      </c>
      <c r="D10531" s="1" t="str">
        <f t="shared" si="164"/>
        <v>Asia Pacific</v>
      </c>
      <c r="E10531" s="1" t="s">
        <v>10</v>
      </c>
      <c r="F10531" s="2">
        <v>5.9353999999999995E-3</v>
      </c>
      <c r="G10531" s="7">
        <v>336693000</v>
      </c>
    </row>
    <row r="10532" spans="1:7" ht="13.2" hidden="1" x14ac:dyDescent="0.25">
      <c r="A10532" s="1">
        <v>11259</v>
      </c>
      <c r="B10532" s="1">
        <v>2010</v>
      </c>
      <c r="C10532" s="1" t="s">
        <v>70</v>
      </c>
      <c r="D10532" s="1" t="str">
        <f t="shared" si="164"/>
        <v>Asia Pacific</v>
      </c>
      <c r="E10532" s="1" t="s">
        <v>11</v>
      </c>
      <c r="F10532" s="2">
        <v>1.1512100000000001E-2</v>
      </c>
      <c r="G10532" s="7">
        <v>653034000</v>
      </c>
    </row>
    <row r="10533" spans="1:7" ht="13.2" hidden="1" x14ac:dyDescent="0.25">
      <c r="A10533" s="1">
        <v>11260</v>
      </c>
      <c r="B10533" s="1">
        <v>2010</v>
      </c>
      <c r="C10533" s="1" t="s">
        <v>70</v>
      </c>
      <c r="D10533" s="1" t="str">
        <f t="shared" si="164"/>
        <v>Asia Pacific</v>
      </c>
      <c r="E10533" s="1" t="s">
        <v>12</v>
      </c>
      <c r="F10533" s="2">
        <v>1.6254000000000001E-2</v>
      </c>
      <c r="G10533" s="7">
        <v>922023000</v>
      </c>
    </row>
    <row r="10534" spans="1:7" ht="13.2" hidden="1" x14ac:dyDescent="0.25">
      <c r="A10534" s="1">
        <v>11261</v>
      </c>
      <c r="B10534" s="1">
        <v>2010</v>
      </c>
      <c r="C10534" s="1" t="s">
        <v>70</v>
      </c>
      <c r="D10534" s="1" t="str">
        <f t="shared" si="164"/>
        <v>Asia Pacific</v>
      </c>
      <c r="E10534" s="1" t="s">
        <v>13</v>
      </c>
      <c r="F10534" s="2">
        <v>1.6790900000000001E-2</v>
      </c>
      <c r="G10534" s="7">
        <v>952474000</v>
      </c>
    </row>
    <row r="10535" spans="1:7" ht="13.2" hidden="1" x14ac:dyDescent="0.25">
      <c r="A10535" s="1">
        <v>11262</v>
      </c>
      <c r="B10535" s="1">
        <v>2010</v>
      </c>
      <c r="C10535" s="1" t="s">
        <v>70</v>
      </c>
      <c r="D10535" s="1" t="str">
        <f t="shared" si="164"/>
        <v>Asia Pacific</v>
      </c>
      <c r="E10535" s="1" t="s">
        <v>14</v>
      </c>
      <c r="F10535" s="2">
        <v>6.4547900000000005E-2</v>
      </c>
      <c r="G10535" s="7">
        <v>3661530000</v>
      </c>
    </row>
    <row r="10536" spans="1:7" ht="13.2" hidden="1" x14ac:dyDescent="0.25">
      <c r="A10536" s="1">
        <v>11263</v>
      </c>
      <c r="B10536" s="1">
        <v>2010</v>
      </c>
      <c r="C10536" s="1" t="s">
        <v>70</v>
      </c>
      <c r="D10536" s="1" t="str">
        <f t="shared" si="164"/>
        <v>Asia Pacific</v>
      </c>
      <c r="E10536" s="1" t="s">
        <v>15</v>
      </c>
      <c r="F10536" s="2">
        <v>2.26459E-2</v>
      </c>
      <c r="G10536" s="7">
        <v>1284603000</v>
      </c>
    </row>
    <row r="10537" spans="1:7" ht="13.2" hidden="1" x14ac:dyDescent="0.25">
      <c r="A10537" s="1">
        <v>11264</v>
      </c>
      <c r="B10537" s="1">
        <v>2010</v>
      </c>
      <c r="C10537" s="1" t="s">
        <v>70</v>
      </c>
      <c r="D10537" s="1" t="str">
        <f t="shared" si="164"/>
        <v>Asia Pacific</v>
      </c>
      <c r="E10537" s="1" t="s">
        <v>16</v>
      </c>
      <c r="F10537" s="2">
        <v>7.2182999999999995E-3</v>
      </c>
      <c r="G10537" s="7">
        <v>409465000</v>
      </c>
    </row>
    <row r="10538" spans="1:7" ht="13.2" hidden="1" x14ac:dyDescent="0.25">
      <c r="A10538" s="1">
        <v>11265</v>
      </c>
      <c r="B10538" s="1">
        <v>2010</v>
      </c>
      <c r="C10538" s="1" t="s">
        <v>70</v>
      </c>
      <c r="D10538" s="1" t="str">
        <f t="shared" si="164"/>
        <v>Asia Pacific</v>
      </c>
      <c r="E10538" s="1" t="s">
        <v>17</v>
      </c>
      <c r="F10538" s="9">
        <v>0</v>
      </c>
      <c r="G10538" s="7">
        <v>0</v>
      </c>
    </row>
    <row r="10539" spans="1:7" ht="13.2" hidden="1" x14ac:dyDescent="0.25">
      <c r="A10539" s="1">
        <v>11267</v>
      </c>
      <c r="B10539" s="1">
        <v>2010</v>
      </c>
      <c r="C10539" s="1" t="s">
        <v>71</v>
      </c>
      <c r="D10539" s="1" t="str">
        <f t="shared" si="164"/>
        <v>EU</v>
      </c>
      <c r="E10539" s="1" t="s">
        <v>5</v>
      </c>
      <c r="F10539" s="2">
        <v>1.8407E-3</v>
      </c>
      <c r="G10539" s="7">
        <v>912657000</v>
      </c>
    </row>
    <row r="10540" spans="1:7" ht="13.2" hidden="1" x14ac:dyDescent="0.25">
      <c r="A10540" s="1">
        <v>11268</v>
      </c>
      <c r="B10540" s="1">
        <v>2010</v>
      </c>
      <c r="C10540" s="1" t="s">
        <v>71</v>
      </c>
      <c r="D10540" s="1" t="str">
        <f t="shared" si="164"/>
        <v>EU</v>
      </c>
      <c r="E10540" s="1" t="s">
        <v>6</v>
      </c>
      <c r="F10540" s="2">
        <v>1.0580000000000001E-3</v>
      </c>
      <c r="G10540" s="7">
        <v>524591000</v>
      </c>
    </row>
    <row r="10541" spans="1:7" ht="13.2" hidden="1" x14ac:dyDescent="0.25">
      <c r="A10541" s="1">
        <v>11269</v>
      </c>
      <c r="B10541" s="1">
        <v>2010</v>
      </c>
      <c r="C10541" s="1" t="s">
        <v>71</v>
      </c>
      <c r="D10541" s="1" t="str">
        <f t="shared" si="164"/>
        <v>EU</v>
      </c>
      <c r="E10541" s="1" t="s">
        <v>7</v>
      </c>
      <c r="F10541" s="2">
        <v>2.8537199999999999E-2</v>
      </c>
      <c r="G10541" s="7">
        <v>14149103000</v>
      </c>
    </row>
    <row r="10542" spans="1:7" ht="13.2" hidden="1" x14ac:dyDescent="0.25">
      <c r="A10542" s="1">
        <v>11270</v>
      </c>
      <c r="B10542" s="1">
        <v>2010</v>
      </c>
      <c r="C10542" s="1" t="s">
        <v>71</v>
      </c>
      <c r="D10542" s="1" t="str">
        <f t="shared" si="164"/>
        <v>EU</v>
      </c>
      <c r="E10542" s="1" t="s">
        <v>23</v>
      </c>
      <c r="F10542" s="9">
        <v>4.1160000000000003E-4</v>
      </c>
      <c r="G10542" s="7">
        <v>204092000</v>
      </c>
    </row>
    <row r="10543" spans="1:7" ht="13.2" hidden="1" x14ac:dyDescent="0.25">
      <c r="A10543" s="1">
        <v>11271</v>
      </c>
      <c r="B10543" s="1">
        <v>2010</v>
      </c>
      <c r="C10543" s="1" t="s">
        <v>71</v>
      </c>
      <c r="D10543" s="1" t="str">
        <f t="shared" si="164"/>
        <v>EU</v>
      </c>
      <c r="E10543" s="1" t="s">
        <v>8</v>
      </c>
      <c r="F10543" s="2">
        <v>2.2531999999999999E-3</v>
      </c>
      <c r="G10543" s="7">
        <v>1117166000</v>
      </c>
    </row>
    <row r="10544" spans="1:7" ht="13.2" hidden="1" x14ac:dyDescent="0.25">
      <c r="A10544" s="1">
        <v>11272</v>
      </c>
      <c r="B10544" s="1">
        <v>2010</v>
      </c>
      <c r="C10544" s="1" t="s">
        <v>71</v>
      </c>
      <c r="D10544" s="1" t="str">
        <f t="shared" si="164"/>
        <v>EU</v>
      </c>
      <c r="E10544" s="1" t="s">
        <v>9</v>
      </c>
      <c r="F10544" s="2">
        <v>4.3936000000000001E-3</v>
      </c>
      <c r="G10544" s="7">
        <v>2178418000</v>
      </c>
    </row>
    <row r="10545" spans="1:7" ht="13.2" hidden="1" x14ac:dyDescent="0.25">
      <c r="A10545" s="1">
        <v>11273</v>
      </c>
      <c r="B10545" s="1">
        <v>2010</v>
      </c>
      <c r="C10545" s="1" t="s">
        <v>71</v>
      </c>
      <c r="D10545" s="1" t="str">
        <f t="shared" si="164"/>
        <v>EU</v>
      </c>
      <c r="E10545" s="1" t="s">
        <v>10</v>
      </c>
      <c r="F10545" s="2">
        <v>4.9132999999999998E-3</v>
      </c>
      <c r="G10545" s="7">
        <v>2436065000</v>
      </c>
    </row>
    <row r="10546" spans="1:7" ht="13.2" hidden="1" x14ac:dyDescent="0.25">
      <c r="A10546" s="1">
        <v>11274</v>
      </c>
      <c r="B10546" s="1">
        <v>2010</v>
      </c>
      <c r="C10546" s="1" t="s">
        <v>71</v>
      </c>
      <c r="D10546" s="1" t="str">
        <f t="shared" si="164"/>
        <v>EU</v>
      </c>
      <c r="E10546" s="1" t="s">
        <v>11</v>
      </c>
      <c r="F10546" s="2">
        <v>6.6802500000000001E-2</v>
      </c>
      <c r="G10546" s="7">
        <v>33121498000</v>
      </c>
    </row>
    <row r="10547" spans="1:7" ht="13.2" hidden="1" x14ac:dyDescent="0.25">
      <c r="A10547" s="1">
        <v>11275</v>
      </c>
      <c r="B10547" s="1">
        <v>2010</v>
      </c>
      <c r="C10547" s="1" t="s">
        <v>71</v>
      </c>
      <c r="D10547" s="1" t="str">
        <f t="shared" si="164"/>
        <v>EU</v>
      </c>
      <c r="E10547" s="1" t="s">
        <v>12</v>
      </c>
      <c r="F10547" s="2">
        <v>6.4141500000000004E-2</v>
      </c>
      <c r="G10547" s="7">
        <v>31802183000</v>
      </c>
    </row>
    <row r="10548" spans="1:7" ht="13.2" hidden="1" x14ac:dyDescent="0.25">
      <c r="A10548" s="1">
        <v>11276</v>
      </c>
      <c r="B10548" s="1">
        <v>2010</v>
      </c>
      <c r="C10548" s="1" t="s">
        <v>71</v>
      </c>
      <c r="D10548" s="1" t="str">
        <f t="shared" si="164"/>
        <v>EU</v>
      </c>
      <c r="E10548" s="1" t="s">
        <v>13</v>
      </c>
      <c r="F10548" s="2">
        <v>0.20312850000000002</v>
      </c>
      <c r="G10548" s="7">
        <v>100713641000</v>
      </c>
    </row>
    <row r="10549" spans="1:7" ht="13.2" hidden="1" x14ac:dyDescent="0.25">
      <c r="A10549" s="1">
        <v>11277</v>
      </c>
      <c r="B10549" s="1">
        <v>2010</v>
      </c>
      <c r="C10549" s="1" t="s">
        <v>71</v>
      </c>
      <c r="D10549" s="1" t="str">
        <f t="shared" si="164"/>
        <v>EU</v>
      </c>
      <c r="E10549" s="1" t="s">
        <v>14</v>
      </c>
      <c r="F10549" s="2">
        <v>7.4534500000000004E-2</v>
      </c>
      <c r="G10549" s="7">
        <v>36955131000</v>
      </c>
    </row>
    <row r="10550" spans="1:7" ht="13.2" hidden="1" x14ac:dyDescent="0.25">
      <c r="A10550" s="1">
        <v>11278</v>
      </c>
      <c r="B10550" s="1">
        <v>2010</v>
      </c>
      <c r="C10550" s="1" t="s">
        <v>71</v>
      </c>
      <c r="D10550" s="1" t="str">
        <f t="shared" si="164"/>
        <v>EU</v>
      </c>
      <c r="E10550" s="1" t="s">
        <v>15</v>
      </c>
      <c r="F10550" s="2">
        <v>1.5061100000000001E-2</v>
      </c>
      <c r="G10550" s="7">
        <v>7467474000</v>
      </c>
    </row>
    <row r="10551" spans="1:7" ht="13.2" hidden="1" x14ac:dyDescent="0.25">
      <c r="A10551" s="1">
        <v>11279</v>
      </c>
      <c r="B10551" s="1">
        <v>2010</v>
      </c>
      <c r="C10551" s="1" t="s">
        <v>71</v>
      </c>
      <c r="D10551" s="1" t="str">
        <f t="shared" si="164"/>
        <v>EU</v>
      </c>
      <c r="E10551" s="1" t="s">
        <v>16</v>
      </c>
      <c r="F10551" s="2">
        <v>1.33972E-2</v>
      </c>
      <c r="G10551" s="7">
        <v>6642503000</v>
      </c>
    </row>
    <row r="10552" spans="1:7" ht="13.2" hidden="1" x14ac:dyDescent="0.25">
      <c r="A10552" s="1">
        <v>11280</v>
      </c>
      <c r="B10552" s="1">
        <v>2010</v>
      </c>
      <c r="C10552" s="1" t="s">
        <v>71</v>
      </c>
      <c r="D10552" s="1" t="str">
        <f t="shared" si="164"/>
        <v>EU</v>
      </c>
      <c r="E10552" s="1" t="s">
        <v>17</v>
      </c>
      <c r="F10552" s="2">
        <v>1.29976E-2</v>
      </c>
      <c r="G10552" s="7">
        <v>6444377000</v>
      </c>
    </row>
    <row r="10553" spans="1:7" ht="13.2" hidden="1" x14ac:dyDescent="0.25">
      <c r="A10553" s="1">
        <v>11281</v>
      </c>
      <c r="B10553" s="1">
        <v>2010</v>
      </c>
      <c r="C10553" s="1" t="s">
        <v>71</v>
      </c>
      <c r="D10553" s="1" t="str">
        <f t="shared" si="164"/>
        <v>EU</v>
      </c>
      <c r="E10553" s="1" t="s">
        <v>18</v>
      </c>
      <c r="F10553" s="2">
        <v>9.6185999999999997E-3</v>
      </c>
      <c r="G10553" s="7">
        <v>4769044000</v>
      </c>
    </row>
    <row r="10554" spans="1:7" ht="13.2" hidden="1" x14ac:dyDescent="0.25">
      <c r="A10554" s="1">
        <v>11282</v>
      </c>
      <c r="B10554" s="1">
        <v>2010</v>
      </c>
      <c r="C10554" s="1" t="s">
        <v>71</v>
      </c>
      <c r="D10554" s="1" t="str">
        <f t="shared" si="164"/>
        <v>EU</v>
      </c>
      <c r="E10554" s="1" t="s">
        <v>19</v>
      </c>
      <c r="F10554" s="9">
        <v>4.2229999999999996E-4</v>
      </c>
      <c r="G10554" s="7">
        <v>209365000</v>
      </c>
    </row>
    <row r="10555" spans="1:7" ht="13.2" hidden="1" x14ac:dyDescent="0.25">
      <c r="A10555" s="1">
        <v>11283</v>
      </c>
      <c r="B10555" s="1">
        <v>2010</v>
      </c>
      <c r="C10555" s="1" t="s">
        <v>71</v>
      </c>
      <c r="D10555" s="1" t="str">
        <f t="shared" si="164"/>
        <v>EU</v>
      </c>
      <c r="E10555" s="1" t="s">
        <v>20</v>
      </c>
      <c r="F10555" s="2">
        <v>8.5739999999999992E-4</v>
      </c>
      <c r="G10555" s="7">
        <v>425111000</v>
      </c>
    </row>
    <row r="10556" spans="1:7" ht="13.2" hidden="1" x14ac:dyDescent="0.25">
      <c r="A10556" s="1">
        <v>11284</v>
      </c>
      <c r="B10556" s="1">
        <v>2010</v>
      </c>
      <c r="C10556" s="1" t="s">
        <v>71</v>
      </c>
      <c r="D10556" s="1" t="str">
        <f t="shared" si="164"/>
        <v>EU</v>
      </c>
      <c r="E10556" s="1" t="s">
        <v>21</v>
      </c>
      <c r="F10556" s="9">
        <v>6.3200000000000005E-5</v>
      </c>
      <c r="G10556" s="7">
        <v>31356000</v>
      </c>
    </row>
    <row r="10557" spans="1:7" ht="13.2" hidden="1" x14ac:dyDescent="0.25">
      <c r="A10557" s="1">
        <v>11286</v>
      </c>
      <c r="B10557" s="1">
        <v>2010</v>
      </c>
      <c r="C10557" s="1" t="s">
        <v>128</v>
      </c>
      <c r="D10557" s="1" t="str">
        <f t="shared" si="164"/>
        <v>Non-EU European</v>
      </c>
      <c r="E10557" s="1" t="s">
        <v>5</v>
      </c>
      <c r="F10557" s="2">
        <v>7.3178000000000002E-3</v>
      </c>
      <c r="G10557" s="7">
        <v>4456942000</v>
      </c>
    </row>
    <row r="10558" spans="1:7" ht="13.2" hidden="1" x14ac:dyDescent="0.25">
      <c r="A10558" s="1">
        <v>11287</v>
      </c>
      <c r="B10558" s="1">
        <v>2010</v>
      </c>
      <c r="C10558" s="1" t="s">
        <v>128</v>
      </c>
      <c r="D10558" s="1" t="str">
        <f t="shared" si="164"/>
        <v>Non-EU European</v>
      </c>
      <c r="E10558" s="1" t="s">
        <v>6</v>
      </c>
      <c r="F10558" s="9">
        <v>0</v>
      </c>
      <c r="G10558" s="7">
        <v>0</v>
      </c>
    </row>
    <row r="10559" spans="1:7" ht="13.2" hidden="1" x14ac:dyDescent="0.25">
      <c r="A10559" s="1">
        <v>11288</v>
      </c>
      <c r="B10559" s="1">
        <v>2010</v>
      </c>
      <c r="C10559" s="1" t="s">
        <v>128</v>
      </c>
      <c r="D10559" s="1" t="str">
        <f t="shared" si="164"/>
        <v>Non-EU European</v>
      </c>
      <c r="E10559" s="1" t="s">
        <v>7</v>
      </c>
      <c r="F10559" s="2">
        <v>2.76478E-2</v>
      </c>
      <c r="G10559" s="7">
        <v>16839050000</v>
      </c>
    </row>
    <row r="10560" spans="1:7" ht="13.2" hidden="1" x14ac:dyDescent="0.25">
      <c r="A10560" s="1">
        <v>11289</v>
      </c>
      <c r="B10560" s="1">
        <v>2010</v>
      </c>
      <c r="C10560" s="1" t="s">
        <v>128</v>
      </c>
      <c r="D10560" s="1" t="str">
        <f t="shared" si="164"/>
        <v>Non-EU European</v>
      </c>
      <c r="E10560" s="1" t="s">
        <v>23</v>
      </c>
      <c r="F10560" s="9">
        <v>6.3E-5</v>
      </c>
      <c r="G10560" s="7">
        <v>38345000</v>
      </c>
    </row>
    <row r="10561" spans="1:7" ht="13.2" hidden="1" x14ac:dyDescent="0.25">
      <c r="A10561" s="1">
        <v>11290</v>
      </c>
      <c r="B10561" s="1">
        <v>2010</v>
      </c>
      <c r="C10561" s="1" t="s">
        <v>128</v>
      </c>
      <c r="D10561" s="1" t="str">
        <f t="shared" si="164"/>
        <v>Non-EU European</v>
      </c>
      <c r="E10561" s="1" t="s">
        <v>8</v>
      </c>
      <c r="F10561" s="2">
        <v>2.1494999999999999E-3</v>
      </c>
      <c r="G10561" s="7">
        <v>1309160000</v>
      </c>
    </row>
    <row r="10562" spans="1:7" ht="13.2" hidden="1" x14ac:dyDescent="0.25">
      <c r="A10562" s="1">
        <v>11291</v>
      </c>
      <c r="B10562" s="1">
        <v>2010</v>
      </c>
      <c r="C10562" s="1" t="s">
        <v>128</v>
      </c>
      <c r="D10562" s="1" t="str">
        <f t="shared" ref="D10562:D10625" si="165">IF(OR(C10562="Austria",C10562="Belgium",C10562="Bulgaria",C10562="Iceland",C10562="Croatia",C10562="Cyprus",C10562="Czechia",C10562="Denmark",C10562="Estonia",C10562="Finland",C10562="France",C10562="Germany",C10562="Greece",C10562="Hungary",C10562="Ireland",C10562="Italy",C10562="Latvia",C10562="Lithuania",C10562="Luxembourg",C10562="Malta",C10562="Netherlands",C10562="Poland",C10562="Portugal",C10562="Romania",C10562="Slovakia",C10562="Slovenia",C10562="Spain",C10562="Sweden"),"EU",IF(OR(C10562="Albania",C10562="Andorra",C10562="Belarus",C10562="Bosnia and Herzegovina",C10562="Kosovo",C10562="Montenegro",C10562="Moldova",C10562="Ukraine",C10562="San Marino",C10562="North Macedonia",C10562="Norway",C10562="Serbia",C10562="Switzerland",C10562="United Kingdom"),"Non-EU European",IF(OR(C10562="Armenia",C10562="Azerbaijan",C10562="Georgia",C10562="Russian Federation",C10562="Kazakhstan",C10562="Kyrgyzstan",C10562="Tajikistan",C10562="Turkmenistan",C10562="Uzbekistan"),"Asia Pacific",IF(OR(C10562="Afghanistan",C10562="Bahrain",C10562="Egypt",C10562="Iran",C10562="Iraq",C10562="Israel",C10562="Jordan",C10562="Kuwait",C10562="Lebanon",C10562="Oman",C10562="Palestine, State of",C10562="Turkey",C10562="Qatar",C10562="Saudi Arabia",C10562="Syria",C10562="United Arab Emirates",C10562="Yemen"),"Middle East",IF(OR(C10562="Australia",C10562="Marshall Islands",C10562="Cook Islands",C10562="New Zealand"),"Oceania",IF(OR(C10562="Brunei Darussalam",C10562="Sri Lanka",C10562="Nepal",C10562="China",C10562="Hong Kong",C10562="Macao",C10562="Fiji",C10562="India",C10562="Indonesia",C10562="Japan",C10562="Kiribati",C10562="Malaysia",C10562="Maldives",C10562="Mongolia",C10562="Myanmar",C10562="Nauru",C10562="Papua New Guinea",C10562="Philippines",C10562="Samoa",C10562="Singapore",C10562="Solomon Islands",C10562="South Korea",C10562="Taiwan",C10562="Thailand",C10562="Timor-Leste",C10562="Tonga",C10562="Tuvalu",C10562="Vanuatu",C10562="Vietnam"),"Asia Pacific",IF(OR(C10562="Canada",C10562="United States of America"),"North America",IF(OR(C10562="Bolivia",C10562="Brazil",C10562="Chile",C10562="Colombia",C10562="Guatemala",C10562="Panama",C10562="Ecuador",C10562="El Salvador",C10562="Costa Rica",C10562="Guyana",C10562="Paraguay",C10562="Peru",C10562="Suriname",C10562="Uruguay",C10562="Venezuela"),"South America",IF(OR(C10562="Algeria",C10562="Angola",C10562="Benin",C10562="Botswana",C10562="Burkina Faso",C10562="Burundi",C10562="Cabo Verde",C10562="Cameroon",C10562="Central African Republic",C10562="Chad",C10562="Comoros",C10562="Congo",C10562="Democratic Republic of the Congo",C10562="Djibouti",C10562="Equatorial Guinea",C10562="Eritrea",C10562="Eswatini",C10562="Ethiopia",C10562="Gabon",C10562="Gambia",C10562="Ghana",C10562="Guinea",C10562="Guinea-Bissau",C10562="Ivory Coast",C10562="Kenya",C10562="Lesotho",C10562="Liberia",C10562="Libya",C10562="Madagascar",C10562="Malawi",C10562="Mali",C10562="Mauritania",C10562="Mauritius",C10562="Morocco",C10562="Mozambique",C10562="Namibia",C10562="Niger",C10562="Nigeria",C10562="Rwanda",C10562="Sao Tome and Principe",C10562="Senegal",C10562="Seychelles",C10562="Sierra Leone",C10562="Somalia",C10562="South Africa",C10562="South Sudan",C10562="Sudan",C10562="Tanzania",C10562="Togo",C10562="Tunisia",C10562="Uganda",C10562="Zambia",C10562="Zimbabwe"),"Africa","")))))))))</f>
        <v>Non-EU European</v>
      </c>
      <c r="E10562" s="1" t="s">
        <v>9</v>
      </c>
      <c r="F10562" s="2">
        <v>5.9160000000000003E-3</v>
      </c>
      <c r="G10562" s="7">
        <v>3603202000</v>
      </c>
    </row>
    <row r="10563" spans="1:7" ht="13.2" hidden="1" x14ac:dyDescent="0.25">
      <c r="A10563" s="1">
        <v>11292</v>
      </c>
      <c r="B10563" s="1">
        <v>2010</v>
      </c>
      <c r="C10563" s="1" t="s">
        <v>128</v>
      </c>
      <c r="D10563" s="1" t="str">
        <f t="shared" si="165"/>
        <v>Non-EU European</v>
      </c>
      <c r="E10563" s="1" t="s">
        <v>10</v>
      </c>
      <c r="F10563" s="2">
        <v>1.8381000000000001E-3</v>
      </c>
      <c r="G10563" s="7">
        <v>1119497000</v>
      </c>
    </row>
    <row r="10564" spans="1:7" ht="13.2" hidden="1" x14ac:dyDescent="0.25">
      <c r="A10564" s="1">
        <v>11293</v>
      </c>
      <c r="B10564" s="1">
        <v>2010</v>
      </c>
      <c r="C10564" s="1" t="s">
        <v>128</v>
      </c>
      <c r="D10564" s="1" t="str">
        <f t="shared" si="165"/>
        <v>Non-EU European</v>
      </c>
      <c r="E10564" s="1" t="s">
        <v>11</v>
      </c>
      <c r="F10564" s="2">
        <v>1.8015699999999999E-2</v>
      </c>
      <c r="G10564" s="7">
        <v>10972536000</v>
      </c>
    </row>
    <row r="10565" spans="1:7" ht="13.2" hidden="1" x14ac:dyDescent="0.25">
      <c r="A10565" s="1">
        <v>11294</v>
      </c>
      <c r="B10565" s="1">
        <v>2010</v>
      </c>
      <c r="C10565" s="1" t="s">
        <v>128</v>
      </c>
      <c r="D10565" s="1" t="str">
        <f t="shared" si="165"/>
        <v>Non-EU European</v>
      </c>
      <c r="E10565" s="1" t="s">
        <v>12</v>
      </c>
      <c r="F10565" s="2">
        <v>5.0785299999999998E-2</v>
      </c>
      <c r="G10565" s="7">
        <v>30931063000</v>
      </c>
    </row>
    <row r="10566" spans="1:7" ht="13.2" hidden="1" x14ac:dyDescent="0.25">
      <c r="A10566" s="1">
        <v>11295</v>
      </c>
      <c r="B10566" s="1">
        <v>2010</v>
      </c>
      <c r="C10566" s="1" t="s">
        <v>128</v>
      </c>
      <c r="D10566" s="1" t="str">
        <f t="shared" si="165"/>
        <v>Non-EU European</v>
      </c>
      <c r="E10566" s="1" t="s">
        <v>13</v>
      </c>
      <c r="F10566" s="2">
        <v>0.12394189999999999</v>
      </c>
      <c r="G10566" s="7">
        <v>75487500000</v>
      </c>
    </row>
    <row r="10567" spans="1:7" ht="13.2" hidden="1" x14ac:dyDescent="0.25">
      <c r="A10567" s="1">
        <v>11296</v>
      </c>
      <c r="B10567" s="1">
        <v>2010</v>
      </c>
      <c r="C10567" s="1" t="s">
        <v>128</v>
      </c>
      <c r="D10567" s="1" t="str">
        <f t="shared" si="165"/>
        <v>Non-EU European</v>
      </c>
      <c r="E10567" s="1" t="s">
        <v>14</v>
      </c>
      <c r="F10567" s="2">
        <v>4.4547999999999997E-2</v>
      </c>
      <c r="G10567" s="7">
        <v>27132196000</v>
      </c>
    </row>
    <row r="10568" spans="1:7" ht="13.2" hidden="1" x14ac:dyDescent="0.25">
      <c r="A10568" s="1">
        <v>11297</v>
      </c>
      <c r="B10568" s="1">
        <v>2010</v>
      </c>
      <c r="C10568" s="1" t="s">
        <v>128</v>
      </c>
      <c r="D10568" s="1" t="str">
        <f t="shared" si="165"/>
        <v>Non-EU European</v>
      </c>
      <c r="E10568" s="1" t="s">
        <v>15</v>
      </c>
      <c r="F10568" s="2">
        <v>7.9279999999999993E-3</v>
      </c>
      <c r="G10568" s="7">
        <v>4828596000</v>
      </c>
    </row>
    <row r="10569" spans="1:7" ht="13.2" hidden="1" x14ac:dyDescent="0.25">
      <c r="A10569" s="1">
        <v>11298</v>
      </c>
      <c r="B10569" s="1">
        <v>2010</v>
      </c>
      <c r="C10569" s="1" t="s">
        <v>128</v>
      </c>
      <c r="D10569" s="1" t="str">
        <f t="shared" si="165"/>
        <v>Non-EU European</v>
      </c>
      <c r="E10569" s="1" t="s">
        <v>16</v>
      </c>
      <c r="F10569" s="2">
        <v>1.4768099999999999E-2</v>
      </c>
      <c r="G10569" s="7">
        <v>8994572000</v>
      </c>
    </row>
    <row r="10570" spans="1:7" ht="13.2" hidden="1" x14ac:dyDescent="0.25">
      <c r="A10570" s="1">
        <v>11299</v>
      </c>
      <c r="B10570" s="1">
        <v>2010</v>
      </c>
      <c r="C10570" s="1" t="s">
        <v>128</v>
      </c>
      <c r="D10570" s="1" t="str">
        <f t="shared" si="165"/>
        <v>Non-EU European</v>
      </c>
      <c r="E10570" s="1" t="s">
        <v>17</v>
      </c>
      <c r="F10570" s="2">
        <v>9.8586000000000003E-3</v>
      </c>
      <c r="G10570" s="7">
        <v>6004455000</v>
      </c>
    </row>
    <row r="10571" spans="1:7" ht="13.2" hidden="1" x14ac:dyDescent="0.25">
      <c r="A10571" s="1">
        <v>11300</v>
      </c>
      <c r="B10571" s="1">
        <v>2010</v>
      </c>
      <c r="C10571" s="1" t="s">
        <v>128</v>
      </c>
      <c r="D10571" s="1" t="str">
        <f t="shared" si="165"/>
        <v>Non-EU European</v>
      </c>
      <c r="E10571" s="1" t="s">
        <v>18</v>
      </c>
      <c r="F10571" s="2">
        <v>9.8339999999999994E-4</v>
      </c>
      <c r="G10571" s="7">
        <v>598952000</v>
      </c>
    </row>
    <row r="10572" spans="1:7" ht="13.2" hidden="1" x14ac:dyDescent="0.25">
      <c r="A10572" s="1">
        <v>11301</v>
      </c>
      <c r="B10572" s="1">
        <v>2010</v>
      </c>
      <c r="C10572" s="1" t="s">
        <v>128</v>
      </c>
      <c r="D10572" s="1" t="str">
        <f t="shared" si="165"/>
        <v>Non-EU European</v>
      </c>
      <c r="E10572" s="1" t="s">
        <v>19</v>
      </c>
      <c r="F10572" s="2">
        <v>1.4759E-3</v>
      </c>
      <c r="G10572" s="7">
        <v>898931000</v>
      </c>
    </row>
    <row r="10573" spans="1:7" ht="13.2" hidden="1" x14ac:dyDescent="0.25">
      <c r="A10573" s="1">
        <v>11302</v>
      </c>
      <c r="B10573" s="1">
        <v>2010</v>
      </c>
      <c r="C10573" s="1" t="s">
        <v>128</v>
      </c>
      <c r="D10573" s="1" t="str">
        <f t="shared" si="165"/>
        <v>Non-EU European</v>
      </c>
      <c r="E10573" s="1" t="s">
        <v>20</v>
      </c>
      <c r="F10573" s="2">
        <v>9.2150000000000001E-4</v>
      </c>
      <c r="G10573" s="7">
        <v>561268000</v>
      </c>
    </row>
    <row r="10574" spans="1:7" ht="13.2" hidden="1" x14ac:dyDescent="0.25">
      <c r="A10574" s="1">
        <v>11303</v>
      </c>
      <c r="B10574" s="1">
        <v>2010</v>
      </c>
      <c r="C10574" s="1" t="s">
        <v>128</v>
      </c>
      <c r="D10574" s="1" t="str">
        <f t="shared" si="165"/>
        <v>Non-EU European</v>
      </c>
      <c r="E10574" s="1" t="s">
        <v>21</v>
      </c>
      <c r="F10574" s="9">
        <v>5.1999999999999997E-5</v>
      </c>
      <c r="G10574" s="7">
        <v>31671000</v>
      </c>
    </row>
    <row r="10575" spans="1:7" ht="13.2" hidden="1" x14ac:dyDescent="0.25">
      <c r="A10575" s="1">
        <v>11307</v>
      </c>
      <c r="B10575" s="1">
        <v>2010</v>
      </c>
      <c r="C10575" s="1" t="s">
        <v>117</v>
      </c>
      <c r="D10575" s="1" t="str">
        <f t="shared" si="165"/>
        <v>Middle East</v>
      </c>
      <c r="E10575" s="1" t="s">
        <v>5</v>
      </c>
      <c r="F10575" s="2">
        <v>1.0725499999999999E-2</v>
      </c>
      <c r="G10575" s="7">
        <v>8333398999.999999</v>
      </c>
    </row>
    <row r="10576" spans="1:7" ht="13.2" hidden="1" x14ac:dyDescent="0.25">
      <c r="A10576" s="1">
        <v>11308</v>
      </c>
      <c r="B10576" s="1">
        <v>2010</v>
      </c>
      <c r="C10576" s="1" t="s">
        <v>117</v>
      </c>
      <c r="D10576" s="1" t="str">
        <f t="shared" si="165"/>
        <v>Middle East</v>
      </c>
      <c r="E10576" s="1" t="s">
        <v>6</v>
      </c>
      <c r="F10576" s="2">
        <v>1.5708E-3</v>
      </c>
      <c r="G10576" s="7">
        <v>1220494000</v>
      </c>
    </row>
    <row r="10577" spans="1:7" ht="13.2" hidden="1" x14ac:dyDescent="0.25">
      <c r="A10577" s="1">
        <v>11309</v>
      </c>
      <c r="B10577" s="1">
        <v>2010</v>
      </c>
      <c r="C10577" s="1" t="s">
        <v>117</v>
      </c>
      <c r="D10577" s="1" t="str">
        <f t="shared" si="165"/>
        <v>Middle East</v>
      </c>
      <c r="E10577" s="1" t="s">
        <v>7</v>
      </c>
      <c r="F10577" s="2">
        <v>2.2318500000000002E-2</v>
      </c>
      <c r="G10577" s="7">
        <v>17340763000</v>
      </c>
    </row>
    <row r="10578" spans="1:7" ht="13.2" hidden="1" x14ac:dyDescent="0.25">
      <c r="A10578" s="1">
        <v>11310</v>
      </c>
      <c r="B10578" s="1">
        <v>2010</v>
      </c>
      <c r="C10578" s="1" t="s">
        <v>117</v>
      </c>
      <c r="D10578" s="1" t="str">
        <f t="shared" si="165"/>
        <v>Middle East</v>
      </c>
      <c r="E10578" s="1" t="s">
        <v>23</v>
      </c>
      <c r="F10578" s="2">
        <v>1.1358E-3</v>
      </c>
      <c r="G10578" s="7">
        <v>882488000</v>
      </c>
    </row>
    <row r="10579" spans="1:7" ht="13.2" hidden="1" x14ac:dyDescent="0.25">
      <c r="A10579" s="1">
        <v>11311</v>
      </c>
      <c r="B10579" s="1">
        <v>2010</v>
      </c>
      <c r="C10579" s="1" t="s">
        <v>117</v>
      </c>
      <c r="D10579" s="1" t="str">
        <f t="shared" si="165"/>
        <v>Middle East</v>
      </c>
      <c r="E10579" s="1" t="s">
        <v>8</v>
      </c>
      <c r="F10579" s="2">
        <v>1.3166E-3</v>
      </c>
      <c r="G10579" s="7">
        <v>1022917000</v>
      </c>
    </row>
    <row r="10580" spans="1:7" ht="13.2" hidden="1" x14ac:dyDescent="0.25">
      <c r="A10580" s="1">
        <v>11312</v>
      </c>
      <c r="B10580" s="1">
        <v>2010</v>
      </c>
      <c r="C10580" s="1" t="s">
        <v>117</v>
      </c>
      <c r="D10580" s="1" t="str">
        <f t="shared" si="165"/>
        <v>Middle East</v>
      </c>
      <c r="E10580" s="1" t="s">
        <v>9</v>
      </c>
      <c r="F10580" s="2">
        <v>3.2613999999999998E-3</v>
      </c>
      <c r="G10580" s="7">
        <v>2534025000</v>
      </c>
    </row>
    <row r="10581" spans="1:7" ht="13.2" hidden="1" x14ac:dyDescent="0.25">
      <c r="A10581" s="1">
        <v>11313</v>
      </c>
      <c r="B10581" s="1">
        <v>2010</v>
      </c>
      <c r="C10581" s="1" t="s">
        <v>117</v>
      </c>
      <c r="D10581" s="1" t="str">
        <f t="shared" si="165"/>
        <v>Middle East</v>
      </c>
      <c r="E10581" s="1" t="s">
        <v>10</v>
      </c>
      <c r="F10581" s="2">
        <v>1.214E-2</v>
      </c>
      <c r="G10581" s="7">
        <v>9432423000</v>
      </c>
    </row>
    <row r="10582" spans="1:7" ht="13.2" hidden="1" x14ac:dyDescent="0.25">
      <c r="A10582" s="1">
        <v>11314</v>
      </c>
      <c r="B10582" s="1">
        <v>2010</v>
      </c>
      <c r="C10582" s="1" t="s">
        <v>117</v>
      </c>
      <c r="D10582" s="1" t="str">
        <f t="shared" si="165"/>
        <v>Middle East</v>
      </c>
      <c r="E10582" s="1" t="s">
        <v>11</v>
      </c>
      <c r="F10582" s="2">
        <v>6.3534099999999996E-2</v>
      </c>
      <c r="G10582" s="7">
        <v>49363934000</v>
      </c>
    </row>
    <row r="10583" spans="1:7" ht="13.2" hidden="1" x14ac:dyDescent="0.25">
      <c r="A10583" s="1">
        <v>11315</v>
      </c>
      <c r="B10583" s="1">
        <v>2010</v>
      </c>
      <c r="C10583" s="1" t="s">
        <v>117</v>
      </c>
      <c r="D10583" s="1" t="str">
        <f t="shared" si="165"/>
        <v>Middle East</v>
      </c>
      <c r="E10583" s="1" t="s">
        <v>12</v>
      </c>
      <c r="F10583" s="2">
        <v>3.7870099999999997E-2</v>
      </c>
      <c r="G10583" s="7">
        <v>29423863000</v>
      </c>
    </row>
    <row r="10584" spans="1:7" ht="13.2" hidden="1" x14ac:dyDescent="0.25">
      <c r="A10584" s="1">
        <v>11316</v>
      </c>
      <c r="B10584" s="1">
        <v>2010</v>
      </c>
      <c r="C10584" s="1" t="s">
        <v>117</v>
      </c>
      <c r="D10584" s="1" t="str">
        <f t="shared" si="165"/>
        <v>Middle East</v>
      </c>
      <c r="E10584" s="1" t="s">
        <v>13</v>
      </c>
      <c r="F10584" s="2">
        <v>9.5673899999999992E-2</v>
      </c>
      <c r="G10584" s="7">
        <v>74335497000</v>
      </c>
    </row>
    <row r="10585" spans="1:7" ht="13.2" hidden="1" x14ac:dyDescent="0.25">
      <c r="A10585" s="1">
        <v>11317</v>
      </c>
      <c r="B10585" s="1">
        <v>2010</v>
      </c>
      <c r="C10585" s="1" t="s">
        <v>117</v>
      </c>
      <c r="D10585" s="1" t="str">
        <f t="shared" si="165"/>
        <v>Middle East</v>
      </c>
      <c r="E10585" s="1" t="s">
        <v>14</v>
      </c>
      <c r="F10585" s="2">
        <v>6.1388100000000001E-2</v>
      </c>
      <c r="G10585" s="7">
        <v>47696557000</v>
      </c>
    </row>
    <row r="10586" spans="1:7" ht="13.2" hidden="1" x14ac:dyDescent="0.25">
      <c r="A10586" s="1">
        <v>11318</v>
      </c>
      <c r="B10586" s="1">
        <v>2010</v>
      </c>
      <c r="C10586" s="1" t="s">
        <v>117</v>
      </c>
      <c r="D10586" s="1" t="str">
        <f t="shared" si="165"/>
        <v>Middle East</v>
      </c>
      <c r="E10586" s="1" t="s">
        <v>15</v>
      </c>
      <c r="F10586" s="2">
        <v>1.4726E-2</v>
      </c>
      <c r="G10586" s="7">
        <v>11441661000</v>
      </c>
    </row>
    <row r="10587" spans="1:7" ht="13.2" hidden="1" x14ac:dyDescent="0.25">
      <c r="A10587" s="1">
        <v>11319</v>
      </c>
      <c r="B10587" s="1">
        <v>2010</v>
      </c>
      <c r="C10587" s="1" t="s">
        <v>117</v>
      </c>
      <c r="D10587" s="1" t="str">
        <f t="shared" si="165"/>
        <v>Middle East</v>
      </c>
      <c r="E10587" s="1" t="s">
        <v>16</v>
      </c>
      <c r="F10587" s="2">
        <v>1.74424E-2</v>
      </c>
      <c r="G10587" s="7">
        <v>13552149000</v>
      </c>
    </row>
    <row r="10588" spans="1:7" ht="13.2" hidden="1" x14ac:dyDescent="0.25">
      <c r="A10588" s="1">
        <v>11320</v>
      </c>
      <c r="B10588" s="1">
        <v>2010</v>
      </c>
      <c r="C10588" s="1" t="s">
        <v>117</v>
      </c>
      <c r="D10588" s="1" t="str">
        <f t="shared" si="165"/>
        <v>Middle East</v>
      </c>
      <c r="E10588" s="1" t="s">
        <v>17</v>
      </c>
      <c r="F10588" s="2">
        <v>7.5761999999999999E-3</v>
      </c>
      <c r="G10588" s="7">
        <v>5886424000</v>
      </c>
    </row>
    <row r="10589" spans="1:7" ht="13.2" hidden="1" x14ac:dyDescent="0.25">
      <c r="A10589" s="1">
        <v>11322</v>
      </c>
      <c r="B10589" s="1">
        <v>2010</v>
      </c>
      <c r="C10589" s="1" t="s">
        <v>79</v>
      </c>
      <c r="D10589" s="1" t="str">
        <f t="shared" si="165"/>
        <v>Non-EU European</v>
      </c>
      <c r="E10589" s="1" t="s">
        <v>5</v>
      </c>
      <c r="F10589" s="2">
        <v>6.7883000000000006E-3</v>
      </c>
      <c r="G10589" s="7">
        <v>923293000</v>
      </c>
    </row>
    <row r="10590" spans="1:7" ht="13.2" hidden="1" x14ac:dyDescent="0.25">
      <c r="A10590" s="1">
        <v>11323</v>
      </c>
      <c r="B10590" s="1">
        <v>2010</v>
      </c>
      <c r="C10590" s="1" t="s">
        <v>79</v>
      </c>
      <c r="D10590" s="1" t="str">
        <f t="shared" si="165"/>
        <v>Non-EU European</v>
      </c>
      <c r="E10590" s="1" t="s">
        <v>6</v>
      </c>
      <c r="F10590" s="2">
        <v>6.7969999999999999E-4</v>
      </c>
      <c r="G10590" s="7">
        <v>92454000</v>
      </c>
    </row>
    <row r="10591" spans="1:7" ht="13.2" hidden="1" x14ac:dyDescent="0.25">
      <c r="A10591" s="1">
        <v>11324</v>
      </c>
      <c r="B10591" s="1">
        <v>2010</v>
      </c>
      <c r="C10591" s="1" t="s">
        <v>79</v>
      </c>
      <c r="D10591" s="1" t="str">
        <f t="shared" si="165"/>
        <v>Non-EU European</v>
      </c>
      <c r="E10591" s="1" t="s">
        <v>7</v>
      </c>
      <c r="F10591" s="2">
        <v>1.29459E-2</v>
      </c>
      <c r="G10591" s="7">
        <v>1760810000</v>
      </c>
    </row>
    <row r="10592" spans="1:7" ht="13.2" hidden="1" x14ac:dyDescent="0.25">
      <c r="A10592" s="1">
        <v>11325</v>
      </c>
      <c r="B10592" s="1">
        <v>2010</v>
      </c>
      <c r="C10592" s="1" t="s">
        <v>79</v>
      </c>
      <c r="D10592" s="1" t="str">
        <f t="shared" si="165"/>
        <v>Non-EU European</v>
      </c>
      <c r="E10592" s="1" t="s">
        <v>23</v>
      </c>
      <c r="F10592" s="9">
        <v>1.6140000000000002E-4</v>
      </c>
      <c r="G10592" s="7">
        <v>21959000</v>
      </c>
    </row>
    <row r="10593" spans="1:7" ht="13.2" hidden="1" x14ac:dyDescent="0.25">
      <c r="A10593" s="1">
        <v>11326</v>
      </c>
      <c r="B10593" s="1">
        <v>2010</v>
      </c>
      <c r="C10593" s="1" t="s">
        <v>79</v>
      </c>
      <c r="D10593" s="1" t="str">
        <f t="shared" si="165"/>
        <v>Non-EU European</v>
      </c>
      <c r="E10593" s="1" t="s">
        <v>8</v>
      </c>
      <c r="F10593" s="2">
        <v>1.1168800000000001E-2</v>
      </c>
      <c r="G10593" s="7">
        <v>1519099000</v>
      </c>
    </row>
    <row r="10594" spans="1:7" ht="13.2" hidden="1" x14ac:dyDescent="0.25">
      <c r="A10594" s="1">
        <v>11327</v>
      </c>
      <c r="B10594" s="1">
        <v>2010</v>
      </c>
      <c r="C10594" s="1" t="s">
        <v>79</v>
      </c>
      <c r="D10594" s="1" t="str">
        <f t="shared" si="165"/>
        <v>Non-EU European</v>
      </c>
      <c r="E10594" s="1" t="s">
        <v>9</v>
      </c>
      <c r="F10594" s="2">
        <v>2.6612000000000003E-3</v>
      </c>
      <c r="G10594" s="7">
        <v>361957000</v>
      </c>
    </row>
    <row r="10595" spans="1:7" ht="13.2" hidden="1" x14ac:dyDescent="0.25">
      <c r="A10595" s="1">
        <v>11328</v>
      </c>
      <c r="B10595" s="1">
        <v>2010</v>
      </c>
      <c r="C10595" s="1" t="s">
        <v>79</v>
      </c>
      <c r="D10595" s="1" t="str">
        <f t="shared" si="165"/>
        <v>Non-EU European</v>
      </c>
      <c r="E10595" s="1" t="s">
        <v>10</v>
      </c>
      <c r="F10595" s="2">
        <v>5.032E-3</v>
      </c>
      <c r="G10595" s="7">
        <v>684414000</v>
      </c>
    </row>
    <row r="10596" spans="1:7" ht="13.2" hidden="1" x14ac:dyDescent="0.25">
      <c r="A10596" s="1">
        <v>11329</v>
      </c>
      <c r="B10596" s="1">
        <v>2010</v>
      </c>
      <c r="C10596" s="1" t="s">
        <v>79</v>
      </c>
      <c r="D10596" s="1" t="str">
        <f t="shared" si="165"/>
        <v>Non-EU European</v>
      </c>
      <c r="E10596" s="1" t="s">
        <v>11</v>
      </c>
      <c r="F10596" s="2">
        <v>4.2728700000000001E-2</v>
      </c>
      <c r="G10596" s="7">
        <v>5811639000</v>
      </c>
    </row>
    <row r="10597" spans="1:7" ht="13.2" hidden="1" x14ac:dyDescent="0.25">
      <c r="A10597" s="1">
        <v>11330</v>
      </c>
      <c r="B10597" s="1">
        <v>2010</v>
      </c>
      <c r="C10597" s="1" t="s">
        <v>79</v>
      </c>
      <c r="D10597" s="1" t="str">
        <f t="shared" si="165"/>
        <v>Non-EU European</v>
      </c>
      <c r="E10597" s="1" t="s">
        <v>12</v>
      </c>
      <c r="F10597" s="2">
        <v>7.3970800000000003E-2</v>
      </c>
      <c r="G10597" s="7">
        <v>10060959000</v>
      </c>
    </row>
    <row r="10598" spans="1:7" ht="13.2" hidden="1" x14ac:dyDescent="0.25">
      <c r="A10598" s="1">
        <v>11331</v>
      </c>
      <c r="B10598" s="1">
        <v>2010</v>
      </c>
      <c r="C10598" s="1" t="s">
        <v>79</v>
      </c>
      <c r="D10598" s="1" t="str">
        <f t="shared" si="165"/>
        <v>Non-EU European</v>
      </c>
      <c r="E10598" s="1" t="s">
        <v>13</v>
      </c>
      <c r="F10598" s="2">
        <v>0.22913879999999998</v>
      </c>
      <c r="G10598" s="7">
        <v>31165731000</v>
      </c>
    </row>
    <row r="10599" spans="1:7" ht="13.2" hidden="1" x14ac:dyDescent="0.25">
      <c r="A10599" s="1">
        <v>11332</v>
      </c>
      <c r="B10599" s="1">
        <v>2010</v>
      </c>
      <c r="C10599" s="1" t="s">
        <v>79</v>
      </c>
      <c r="D10599" s="1" t="str">
        <f t="shared" si="165"/>
        <v>Non-EU European</v>
      </c>
      <c r="E10599" s="1" t="s">
        <v>14</v>
      </c>
      <c r="F10599" s="2">
        <v>4.2815499999999999E-2</v>
      </c>
      <c r="G10599" s="7">
        <v>5823448000</v>
      </c>
    </row>
    <row r="10600" spans="1:7" ht="13.2" hidden="1" x14ac:dyDescent="0.25">
      <c r="A10600" s="1">
        <v>11333</v>
      </c>
      <c r="B10600" s="1">
        <v>2010</v>
      </c>
      <c r="C10600" s="1" t="s">
        <v>79</v>
      </c>
      <c r="D10600" s="1" t="str">
        <f t="shared" si="165"/>
        <v>Non-EU European</v>
      </c>
      <c r="E10600" s="1" t="s">
        <v>15</v>
      </c>
      <c r="F10600" s="2">
        <v>1.0513E-2</v>
      </c>
      <c r="G10600" s="7">
        <v>1429896000</v>
      </c>
    </row>
    <row r="10601" spans="1:7" ht="13.2" hidden="1" x14ac:dyDescent="0.25">
      <c r="A10601" s="1">
        <v>11334</v>
      </c>
      <c r="B10601" s="1">
        <v>2010</v>
      </c>
      <c r="C10601" s="1" t="s">
        <v>79</v>
      </c>
      <c r="D10601" s="1" t="str">
        <f t="shared" si="165"/>
        <v>Non-EU European</v>
      </c>
      <c r="E10601" s="1" t="s">
        <v>16</v>
      </c>
      <c r="F10601" s="2">
        <v>2.6706599999999997E-2</v>
      </c>
      <c r="G10601" s="7">
        <v>3632424000</v>
      </c>
    </row>
    <row r="10602" spans="1:7" ht="13.2" hidden="1" x14ac:dyDescent="0.25">
      <c r="A10602" s="1">
        <v>11335</v>
      </c>
      <c r="B10602" s="1">
        <v>2010</v>
      </c>
      <c r="C10602" s="1" t="s">
        <v>79</v>
      </c>
      <c r="D10602" s="1" t="str">
        <f t="shared" si="165"/>
        <v>Non-EU European</v>
      </c>
      <c r="E10602" s="1" t="s">
        <v>17</v>
      </c>
      <c r="F10602" s="2">
        <v>1.08217E-2</v>
      </c>
      <c r="G10602" s="7">
        <v>1471888000</v>
      </c>
    </row>
    <row r="10603" spans="1:7" ht="13.2" hidden="1" x14ac:dyDescent="0.25">
      <c r="A10603" s="1">
        <v>11337</v>
      </c>
      <c r="B10603" s="1">
        <v>2010</v>
      </c>
      <c r="C10603" s="1" t="s">
        <v>75</v>
      </c>
      <c r="D10603" s="1" t="str">
        <f t="shared" si="165"/>
        <v>Non-EU European</v>
      </c>
      <c r="E10603" s="1" t="s">
        <v>5</v>
      </c>
      <c r="F10603" s="2">
        <v>1.7111000000000001E-3</v>
      </c>
      <c r="G10603" s="7">
        <v>4263115000</v>
      </c>
    </row>
    <row r="10604" spans="1:7" ht="13.2" hidden="1" x14ac:dyDescent="0.25">
      <c r="A10604" s="1">
        <v>11338</v>
      </c>
      <c r="B10604" s="1">
        <v>2010</v>
      </c>
      <c r="C10604" s="1" t="s">
        <v>75</v>
      </c>
      <c r="D10604" s="1" t="str">
        <f t="shared" si="165"/>
        <v>Non-EU European</v>
      </c>
      <c r="E10604" s="1" t="s">
        <v>6</v>
      </c>
      <c r="F10604" s="2">
        <v>5.421E-4</v>
      </c>
      <c r="G10604" s="7">
        <v>1350476000</v>
      </c>
    </row>
    <row r="10605" spans="1:7" ht="13.2" hidden="1" x14ac:dyDescent="0.25">
      <c r="A10605" s="1">
        <v>11339</v>
      </c>
      <c r="B10605" s="1">
        <v>2010</v>
      </c>
      <c r="C10605" s="1" t="s">
        <v>75</v>
      </c>
      <c r="D10605" s="1" t="str">
        <f t="shared" si="165"/>
        <v>Non-EU European</v>
      </c>
      <c r="E10605" s="1" t="s">
        <v>7</v>
      </c>
      <c r="F10605" s="2">
        <v>1.8269899999999999E-2</v>
      </c>
      <c r="G10605" s="7">
        <v>45517522000</v>
      </c>
    </row>
    <row r="10606" spans="1:7" ht="13.2" hidden="1" x14ac:dyDescent="0.25">
      <c r="A10606" s="1">
        <v>11340</v>
      </c>
      <c r="B10606" s="1">
        <v>2010</v>
      </c>
      <c r="C10606" s="1" t="s">
        <v>75</v>
      </c>
      <c r="D10606" s="1" t="str">
        <f t="shared" si="165"/>
        <v>Non-EU European</v>
      </c>
      <c r="E10606" s="1" t="s">
        <v>23</v>
      </c>
      <c r="F10606" s="9">
        <v>1.7369999999999999E-4</v>
      </c>
      <c r="G10606" s="7">
        <v>432647000</v>
      </c>
    </row>
    <row r="10607" spans="1:7" ht="13.2" hidden="1" x14ac:dyDescent="0.25">
      <c r="A10607" s="1">
        <v>11341</v>
      </c>
      <c r="B10607" s="1">
        <v>2010</v>
      </c>
      <c r="C10607" s="1" t="s">
        <v>75</v>
      </c>
      <c r="D10607" s="1" t="str">
        <f t="shared" si="165"/>
        <v>Non-EU European</v>
      </c>
      <c r="E10607" s="1" t="s">
        <v>8</v>
      </c>
      <c r="F10607" s="2">
        <v>1.0202E-3</v>
      </c>
      <c r="G10607" s="7">
        <v>2541799000</v>
      </c>
    </row>
    <row r="10608" spans="1:7" ht="13.2" hidden="1" x14ac:dyDescent="0.25">
      <c r="A10608" s="1">
        <v>11342</v>
      </c>
      <c r="B10608" s="1">
        <v>2010</v>
      </c>
      <c r="C10608" s="1" t="s">
        <v>75</v>
      </c>
      <c r="D10608" s="1" t="str">
        <f t="shared" si="165"/>
        <v>Non-EU European</v>
      </c>
      <c r="E10608" s="1" t="s">
        <v>9</v>
      </c>
      <c r="F10608" s="2">
        <v>9.5870999999999994E-3</v>
      </c>
      <c r="G10608" s="7">
        <v>23885187000</v>
      </c>
    </row>
    <row r="10609" spans="1:7" ht="13.2" hidden="1" x14ac:dyDescent="0.25">
      <c r="A10609" s="1">
        <v>11343</v>
      </c>
      <c r="B10609" s="1">
        <v>2010</v>
      </c>
      <c r="C10609" s="1" t="s">
        <v>75</v>
      </c>
      <c r="D10609" s="1" t="str">
        <f t="shared" si="165"/>
        <v>Non-EU European</v>
      </c>
      <c r="E10609" s="1" t="s">
        <v>10</v>
      </c>
      <c r="F10609" s="2">
        <v>1.22942E-2</v>
      </c>
      <c r="G10609" s="7">
        <v>30629840000</v>
      </c>
    </row>
    <row r="10610" spans="1:7" ht="13.2" hidden="1" x14ac:dyDescent="0.25">
      <c r="A10610" s="1">
        <v>11344</v>
      </c>
      <c r="B10610" s="1">
        <v>2010</v>
      </c>
      <c r="C10610" s="1" t="s">
        <v>75</v>
      </c>
      <c r="D10610" s="1" t="str">
        <f t="shared" si="165"/>
        <v>Non-EU European</v>
      </c>
      <c r="E10610" s="1" t="s">
        <v>11</v>
      </c>
      <c r="F10610" s="2">
        <v>7.5633499999999992E-2</v>
      </c>
      <c r="G10610" s="7">
        <v>188433084000</v>
      </c>
    </row>
    <row r="10611" spans="1:7" ht="13.2" hidden="1" x14ac:dyDescent="0.25">
      <c r="A10611" s="1">
        <v>11345</v>
      </c>
      <c r="B10611" s="1">
        <v>2010</v>
      </c>
      <c r="C10611" s="1" t="s">
        <v>75</v>
      </c>
      <c r="D10611" s="1" t="str">
        <f t="shared" si="165"/>
        <v>Non-EU European</v>
      </c>
      <c r="E10611" s="1" t="s">
        <v>12</v>
      </c>
      <c r="F10611" s="2">
        <v>6.2430000000000006E-2</v>
      </c>
      <c r="G10611" s="7">
        <v>155538029000</v>
      </c>
    </row>
    <row r="10612" spans="1:7" ht="13.2" hidden="1" x14ac:dyDescent="0.25">
      <c r="A10612" s="1">
        <v>11346</v>
      </c>
      <c r="B10612" s="1">
        <v>2010</v>
      </c>
      <c r="C10612" s="1" t="s">
        <v>75</v>
      </c>
      <c r="D10612" s="1" t="str">
        <f t="shared" si="165"/>
        <v>Non-EU European</v>
      </c>
      <c r="E10612" s="1" t="s">
        <v>13</v>
      </c>
      <c r="F10612" s="2">
        <v>0.16646809999999998</v>
      </c>
      <c r="G10612" s="7">
        <v>414738205000</v>
      </c>
    </row>
    <row r="10613" spans="1:7" ht="13.2" hidden="1" x14ac:dyDescent="0.25">
      <c r="A10613" s="1">
        <v>11347</v>
      </c>
      <c r="B10613" s="1">
        <v>2010</v>
      </c>
      <c r="C10613" s="1" t="s">
        <v>75</v>
      </c>
      <c r="D10613" s="1" t="str">
        <f t="shared" si="165"/>
        <v>Non-EU European</v>
      </c>
      <c r="E10613" s="1" t="s">
        <v>14</v>
      </c>
      <c r="F10613" s="2">
        <v>5.3512799999999999E-2</v>
      </c>
      <c r="G10613" s="7">
        <v>133321622000</v>
      </c>
    </row>
    <row r="10614" spans="1:7" ht="13.2" hidden="1" x14ac:dyDescent="0.25">
      <c r="A10614" s="1">
        <v>11348</v>
      </c>
      <c r="B10614" s="1">
        <v>2010</v>
      </c>
      <c r="C10614" s="1" t="s">
        <v>75</v>
      </c>
      <c r="D10614" s="1" t="str">
        <f t="shared" si="165"/>
        <v>Non-EU European</v>
      </c>
      <c r="E10614" s="1" t="s">
        <v>15</v>
      </c>
      <c r="F10614" s="2">
        <v>2.5254599999999999E-2</v>
      </c>
      <c r="G10614" s="7">
        <v>62919190000</v>
      </c>
    </row>
    <row r="10615" spans="1:7" ht="13.2" hidden="1" x14ac:dyDescent="0.25">
      <c r="A10615" s="1">
        <v>11349</v>
      </c>
      <c r="B10615" s="1">
        <v>2010</v>
      </c>
      <c r="C10615" s="1" t="s">
        <v>75</v>
      </c>
      <c r="D10615" s="1" t="str">
        <f t="shared" si="165"/>
        <v>Non-EU European</v>
      </c>
      <c r="E10615" s="1" t="s">
        <v>16</v>
      </c>
      <c r="F10615" s="2">
        <v>2.4097300000000002E-2</v>
      </c>
      <c r="G10615" s="7">
        <v>60035909000</v>
      </c>
    </row>
    <row r="10616" spans="1:7" ht="13.2" hidden="1" x14ac:dyDescent="0.25">
      <c r="A10616" s="1">
        <v>11350</v>
      </c>
      <c r="B10616" s="1">
        <v>2010</v>
      </c>
      <c r="C10616" s="1" t="s">
        <v>75</v>
      </c>
      <c r="D10616" s="1" t="str">
        <f t="shared" si="165"/>
        <v>Non-EU European</v>
      </c>
      <c r="E10616" s="1" t="s">
        <v>17</v>
      </c>
      <c r="F10616" s="2">
        <v>9.6013000000000001E-3</v>
      </c>
      <c r="G10616" s="7">
        <v>23920726000</v>
      </c>
    </row>
    <row r="10617" spans="1:7" ht="13.2" hidden="1" x14ac:dyDescent="0.25">
      <c r="A10617" s="1">
        <v>11351</v>
      </c>
      <c r="B10617" s="1">
        <v>2010</v>
      </c>
      <c r="C10617" s="1" t="s">
        <v>75</v>
      </c>
      <c r="D10617" s="1" t="str">
        <f t="shared" si="165"/>
        <v>Non-EU European</v>
      </c>
      <c r="E10617" s="1" t="s">
        <v>18</v>
      </c>
      <c r="F10617" s="2">
        <v>7.1162000000000005E-3</v>
      </c>
      <c r="G10617" s="7">
        <v>17729243000</v>
      </c>
    </row>
    <row r="10618" spans="1:7" ht="13.2" hidden="1" x14ac:dyDescent="0.25">
      <c r="A10618" s="1">
        <v>11352</v>
      </c>
      <c r="B10618" s="1">
        <v>2010</v>
      </c>
      <c r="C10618" s="1" t="s">
        <v>75</v>
      </c>
      <c r="D10618" s="1" t="str">
        <f t="shared" si="165"/>
        <v>Non-EU European</v>
      </c>
      <c r="E10618" s="1" t="s">
        <v>19</v>
      </c>
      <c r="F10618" s="9">
        <v>1.1599999999999999E-4</v>
      </c>
      <c r="G10618" s="7">
        <v>288946000</v>
      </c>
    </row>
    <row r="10619" spans="1:7" ht="13.2" hidden="1" x14ac:dyDescent="0.25">
      <c r="A10619" s="1">
        <v>11353</v>
      </c>
      <c r="B10619" s="1">
        <v>2010</v>
      </c>
      <c r="C10619" s="1" t="s">
        <v>75</v>
      </c>
      <c r="D10619" s="1" t="str">
        <f t="shared" si="165"/>
        <v>Non-EU European</v>
      </c>
      <c r="E10619" s="1" t="s">
        <v>20</v>
      </c>
      <c r="F10619" s="2">
        <v>3.3199000000000002E-3</v>
      </c>
      <c r="G10619" s="7">
        <v>8271278000</v>
      </c>
    </row>
    <row r="10620" spans="1:7" ht="13.2" hidden="1" x14ac:dyDescent="0.25">
      <c r="A10620" s="1">
        <v>11354</v>
      </c>
      <c r="B10620" s="1">
        <v>2010</v>
      </c>
      <c r="C10620" s="1" t="s">
        <v>75</v>
      </c>
      <c r="D10620" s="1" t="str">
        <f t="shared" si="165"/>
        <v>Non-EU European</v>
      </c>
      <c r="E10620" s="1" t="s">
        <v>21</v>
      </c>
      <c r="F10620" s="9">
        <v>2.6419999999999997E-4</v>
      </c>
      <c r="G10620" s="7">
        <v>658241000</v>
      </c>
    </row>
    <row r="10621" spans="1:7" ht="13.2" hidden="1" x14ac:dyDescent="0.25">
      <c r="A10621" s="1">
        <v>11356</v>
      </c>
      <c r="B10621" s="1">
        <v>2010</v>
      </c>
      <c r="C10621" s="1" t="s">
        <v>76</v>
      </c>
      <c r="D10621" s="1" t="str">
        <f t="shared" si="165"/>
        <v>North America</v>
      </c>
      <c r="E10621" s="1" t="s">
        <v>9</v>
      </c>
      <c r="F10621" s="9">
        <v>0</v>
      </c>
      <c r="G10621" s="7">
        <v>0</v>
      </c>
    </row>
    <row r="10622" spans="1:7" ht="13.2" hidden="1" x14ac:dyDescent="0.25">
      <c r="A10622" s="1">
        <v>11357</v>
      </c>
      <c r="B10622" s="1">
        <v>2010</v>
      </c>
      <c r="C10622" s="1" t="s">
        <v>76</v>
      </c>
      <c r="D10622" s="1" t="str">
        <f t="shared" si="165"/>
        <v>North America</v>
      </c>
      <c r="E10622" s="1" t="s">
        <v>10</v>
      </c>
      <c r="F10622" s="2">
        <v>9.5358999999999999E-3</v>
      </c>
      <c r="G10622" s="7">
        <v>144443720000</v>
      </c>
    </row>
    <row r="10623" spans="1:7" ht="13.2" hidden="1" x14ac:dyDescent="0.25">
      <c r="A10623" s="1">
        <v>11358</v>
      </c>
      <c r="B10623" s="1">
        <v>2010</v>
      </c>
      <c r="C10623" s="1" t="s">
        <v>76</v>
      </c>
      <c r="D10623" s="1" t="str">
        <f t="shared" si="165"/>
        <v>North America</v>
      </c>
      <c r="E10623" s="1" t="s">
        <v>11</v>
      </c>
      <c r="F10623" s="2">
        <v>8.75967E-2</v>
      </c>
      <c r="G10623" s="7">
        <v>1326857890000</v>
      </c>
    </row>
    <row r="10624" spans="1:7" ht="13.2" hidden="1" x14ac:dyDescent="0.25">
      <c r="A10624" s="1">
        <v>11359</v>
      </c>
      <c r="B10624" s="1">
        <v>2010</v>
      </c>
      <c r="C10624" s="1" t="s">
        <v>76</v>
      </c>
      <c r="D10624" s="1" t="str">
        <f t="shared" si="165"/>
        <v>North America</v>
      </c>
      <c r="E10624" s="1" t="s">
        <v>12</v>
      </c>
      <c r="F10624" s="2">
        <v>6.6510800000000009E-2</v>
      </c>
      <c r="G10624" s="7">
        <v>1007461710000</v>
      </c>
    </row>
    <row r="10625" spans="1:7" ht="13.2" hidden="1" x14ac:dyDescent="0.25">
      <c r="A10625" s="1">
        <v>11360</v>
      </c>
      <c r="B10625" s="1">
        <v>2010</v>
      </c>
      <c r="C10625" s="1" t="s">
        <v>76</v>
      </c>
      <c r="D10625" s="1" t="str">
        <f t="shared" si="165"/>
        <v>North America</v>
      </c>
      <c r="E10625" s="1" t="s">
        <v>13</v>
      </c>
      <c r="F10625" s="2">
        <v>8.9173100000000005E-2</v>
      </c>
      <c r="G10625" s="7">
        <v>1350736160000</v>
      </c>
    </row>
    <row r="10626" spans="1:7" ht="13.2" hidden="1" x14ac:dyDescent="0.25">
      <c r="A10626" s="1">
        <v>11361</v>
      </c>
      <c r="B10626" s="1">
        <v>2010</v>
      </c>
      <c r="C10626" s="1" t="s">
        <v>76</v>
      </c>
      <c r="D10626" s="1" t="str">
        <f t="shared" ref="D10626:D10689" si="166">IF(OR(C10626="Austria",C10626="Belgium",C10626="Bulgaria",C10626="Iceland",C10626="Croatia",C10626="Cyprus",C10626="Czechia",C10626="Denmark",C10626="Estonia",C10626="Finland",C10626="France",C10626="Germany",C10626="Greece",C10626="Hungary",C10626="Ireland",C10626="Italy",C10626="Latvia",C10626="Lithuania",C10626="Luxembourg",C10626="Malta",C10626="Netherlands",C10626="Poland",C10626="Portugal",C10626="Romania",C10626="Slovakia",C10626="Slovenia",C10626="Spain",C10626="Sweden"),"EU",IF(OR(C10626="Albania",C10626="Andorra",C10626="Belarus",C10626="Bosnia and Herzegovina",C10626="Kosovo",C10626="Montenegro",C10626="Moldova",C10626="Ukraine",C10626="San Marino",C10626="North Macedonia",C10626="Norway",C10626="Serbia",C10626="Switzerland",C10626="United Kingdom"),"Non-EU European",IF(OR(C10626="Armenia",C10626="Azerbaijan",C10626="Georgia",C10626="Russian Federation",C10626="Kazakhstan",C10626="Kyrgyzstan",C10626="Tajikistan",C10626="Turkmenistan",C10626="Uzbekistan"),"Asia Pacific",IF(OR(C10626="Afghanistan",C10626="Bahrain",C10626="Egypt",C10626="Iran",C10626="Iraq",C10626="Israel",C10626="Jordan",C10626="Kuwait",C10626="Lebanon",C10626="Oman",C10626="Palestine, State of",C10626="Turkey",C10626="Qatar",C10626="Saudi Arabia",C10626="Syria",C10626="United Arab Emirates",C10626="Yemen"),"Middle East",IF(OR(C10626="Australia",C10626="Marshall Islands",C10626="Cook Islands",C10626="New Zealand"),"Oceania",IF(OR(C10626="Brunei Darussalam",C10626="Sri Lanka",C10626="Nepal",C10626="China",C10626="Hong Kong",C10626="Macao",C10626="Fiji",C10626="India",C10626="Indonesia",C10626="Japan",C10626="Kiribati",C10626="Malaysia",C10626="Maldives",C10626="Mongolia",C10626="Myanmar",C10626="Nauru",C10626="Papua New Guinea",C10626="Philippines",C10626="Samoa",C10626="Singapore",C10626="Solomon Islands",C10626="South Korea",C10626="Taiwan",C10626="Thailand",C10626="Timor-Leste",C10626="Tonga",C10626="Tuvalu",C10626="Vanuatu",C10626="Vietnam"),"Asia Pacific",IF(OR(C10626="Canada",C10626="United States of America"),"North America",IF(OR(C10626="Bolivia",C10626="Brazil",C10626="Chile",C10626="Colombia",C10626="Guatemala",C10626="Panama",C10626="Ecuador",C10626="El Salvador",C10626="Costa Rica",C10626="Guyana",C10626="Paraguay",C10626="Peru",C10626="Suriname",C10626="Uruguay",C10626="Venezuela"),"South America",IF(OR(C10626="Algeria",C10626="Angola",C10626="Benin",C10626="Botswana",C10626="Burkina Faso",C10626="Burundi",C10626="Cabo Verde",C10626="Cameroon",C10626="Central African Republic",C10626="Chad",C10626="Comoros",C10626="Congo",C10626="Democratic Republic of the Congo",C10626="Djibouti",C10626="Equatorial Guinea",C10626="Eritrea",C10626="Eswatini",C10626="Ethiopia",C10626="Gabon",C10626="Gambia",C10626="Ghana",C10626="Guinea",C10626="Guinea-Bissau",C10626="Ivory Coast",C10626="Kenya",C10626="Lesotho",C10626="Liberia",C10626="Libya",C10626="Madagascar",C10626="Malawi",C10626="Mali",C10626="Mauritania",C10626="Mauritius",C10626="Morocco",C10626="Mozambique",C10626="Namibia",C10626="Niger",C10626="Nigeria",C10626="Rwanda",C10626="Sao Tome and Principe",C10626="Senegal",C10626="Seychelles",C10626="Sierra Leone",C10626="Somalia",C10626="South Africa",C10626="South Sudan",C10626="Sudan",C10626="Tanzania",C10626="Togo",C10626="Tunisia",C10626="Uganda",C10626="Zambia",C10626="Zimbabwe"),"Africa","")))))))))</f>
        <v>North America</v>
      </c>
      <c r="E10626" s="1" t="s">
        <v>14</v>
      </c>
      <c r="F10626" s="2">
        <v>6.3097399999999998E-2</v>
      </c>
      <c r="G10626" s="7">
        <v>955757760000</v>
      </c>
    </row>
    <row r="10627" spans="1:7" ht="13.2" hidden="1" x14ac:dyDescent="0.25">
      <c r="A10627" s="1">
        <v>11362</v>
      </c>
      <c r="B10627" s="1">
        <v>2010</v>
      </c>
      <c r="C10627" s="1" t="s">
        <v>76</v>
      </c>
      <c r="D10627" s="1" t="str">
        <f t="shared" si="166"/>
        <v>North America</v>
      </c>
      <c r="E10627" s="1" t="s">
        <v>15</v>
      </c>
      <c r="F10627" s="2">
        <v>4.6394000000000005E-2</v>
      </c>
      <c r="G10627" s="7">
        <v>702746640000</v>
      </c>
    </row>
    <row r="10628" spans="1:7" ht="13.2" hidden="1" x14ac:dyDescent="0.25">
      <c r="A10628" s="1">
        <v>11363</v>
      </c>
      <c r="B10628" s="1">
        <v>2010</v>
      </c>
      <c r="C10628" s="1" t="s">
        <v>76</v>
      </c>
      <c r="D10628" s="1" t="str">
        <f t="shared" si="166"/>
        <v>North America</v>
      </c>
      <c r="E10628" s="1" t="s">
        <v>16</v>
      </c>
      <c r="F10628" s="2">
        <v>2.2460600000000001E-2</v>
      </c>
      <c r="G10628" s="7">
        <v>340218020000</v>
      </c>
    </row>
    <row r="10629" spans="1:7" ht="13.2" hidden="1" x14ac:dyDescent="0.25">
      <c r="A10629" s="1">
        <v>11364</v>
      </c>
      <c r="B10629" s="1">
        <v>2010</v>
      </c>
      <c r="C10629" s="1" t="s">
        <v>76</v>
      </c>
      <c r="D10629" s="1" t="str">
        <f t="shared" si="166"/>
        <v>North America</v>
      </c>
      <c r="E10629" s="1" t="s">
        <v>17</v>
      </c>
      <c r="F10629" s="2">
        <v>3.1236000000000002E-3</v>
      </c>
      <c r="G10629" s="7">
        <v>47314600000</v>
      </c>
    </row>
    <row r="10630" spans="1:7" ht="13.2" hidden="1" x14ac:dyDescent="0.25">
      <c r="A10630" s="1">
        <v>11366</v>
      </c>
      <c r="B10630" s="1">
        <v>2010</v>
      </c>
      <c r="C10630" s="1" t="s">
        <v>86</v>
      </c>
      <c r="D10630" s="1" t="str">
        <f t="shared" si="166"/>
        <v>Middle East</v>
      </c>
      <c r="E10630" s="1" t="s">
        <v>9</v>
      </c>
      <c r="F10630" s="2">
        <v>4.0377E-3</v>
      </c>
      <c r="G10630" s="7">
        <v>124792000</v>
      </c>
    </row>
    <row r="10631" spans="1:7" ht="13.2" hidden="1" x14ac:dyDescent="0.25">
      <c r="A10631" s="1">
        <v>11367</v>
      </c>
      <c r="B10631" s="1">
        <v>2010</v>
      </c>
      <c r="C10631" s="1" t="s">
        <v>86</v>
      </c>
      <c r="D10631" s="1" t="str">
        <f t="shared" si="166"/>
        <v>Middle East</v>
      </c>
      <c r="E10631" s="1" t="s">
        <v>10</v>
      </c>
      <c r="F10631" s="2">
        <v>1.61326E-2</v>
      </c>
      <c r="G10631" s="7">
        <v>498606000</v>
      </c>
    </row>
    <row r="10632" spans="1:7" ht="13.2" hidden="1" x14ac:dyDescent="0.25">
      <c r="A10632" s="1">
        <v>11368</v>
      </c>
      <c r="B10632" s="1">
        <v>2010</v>
      </c>
      <c r="C10632" s="1" t="s">
        <v>86</v>
      </c>
      <c r="D10632" s="1" t="str">
        <f t="shared" si="166"/>
        <v>Middle East</v>
      </c>
      <c r="E10632" s="1" t="s">
        <v>11</v>
      </c>
      <c r="F10632" s="2">
        <v>1.1337399999999999E-2</v>
      </c>
      <c r="G10632" s="7">
        <v>350403000</v>
      </c>
    </row>
    <row r="10633" spans="1:7" ht="13.2" hidden="1" x14ac:dyDescent="0.25">
      <c r="A10633" s="1">
        <v>11369</v>
      </c>
      <c r="B10633" s="1">
        <v>2010</v>
      </c>
      <c r="C10633" s="1" t="s">
        <v>86</v>
      </c>
      <c r="D10633" s="1" t="str">
        <f t="shared" si="166"/>
        <v>Middle East</v>
      </c>
      <c r="E10633" s="1" t="s">
        <v>12</v>
      </c>
      <c r="F10633" s="2">
        <v>4.3922200000000002E-2</v>
      </c>
      <c r="G10633" s="7">
        <v>1357494000</v>
      </c>
    </row>
    <row r="10634" spans="1:7" ht="13.2" hidden="1" x14ac:dyDescent="0.25">
      <c r="A10634" s="1">
        <v>11370</v>
      </c>
      <c r="B10634" s="1">
        <v>2010</v>
      </c>
      <c r="C10634" s="1" t="s">
        <v>86</v>
      </c>
      <c r="D10634" s="1" t="str">
        <f t="shared" si="166"/>
        <v>Middle East</v>
      </c>
      <c r="E10634" s="1" t="s">
        <v>13</v>
      </c>
      <c r="F10634" s="2">
        <v>7.3360999999999999E-3</v>
      </c>
      <c r="G10634" s="7">
        <v>226736000</v>
      </c>
    </row>
    <row r="10635" spans="1:7" ht="13.2" hidden="1" x14ac:dyDescent="0.25">
      <c r="A10635" s="1">
        <v>11371</v>
      </c>
      <c r="B10635" s="1">
        <v>2010</v>
      </c>
      <c r="C10635" s="1" t="s">
        <v>86</v>
      </c>
      <c r="D10635" s="1" t="str">
        <f t="shared" si="166"/>
        <v>Middle East</v>
      </c>
      <c r="E10635" s="1" t="s">
        <v>14</v>
      </c>
      <c r="F10635" s="2">
        <v>5.64109E-2</v>
      </c>
      <c r="G10635" s="7">
        <v>1743476000</v>
      </c>
    </row>
    <row r="10636" spans="1:7" ht="13.2" hidden="1" x14ac:dyDescent="0.25">
      <c r="A10636" s="1">
        <v>11372</v>
      </c>
      <c r="B10636" s="1">
        <v>2010</v>
      </c>
      <c r="C10636" s="1" t="s">
        <v>86</v>
      </c>
      <c r="D10636" s="1" t="str">
        <f t="shared" si="166"/>
        <v>Middle East</v>
      </c>
      <c r="E10636" s="1" t="s">
        <v>15</v>
      </c>
      <c r="F10636" s="2">
        <v>4.6849200000000001E-2</v>
      </c>
      <c r="G10636" s="7">
        <v>1447958000</v>
      </c>
    </row>
    <row r="10637" spans="1:7" ht="13.2" hidden="1" x14ac:dyDescent="0.25">
      <c r="A10637" s="1">
        <v>11373</v>
      </c>
      <c r="B10637" s="1">
        <v>2010</v>
      </c>
      <c r="C10637" s="1" t="s">
        <v>86</v>
      </c>
      <c r="D10637" s="1" t="str">
        <f t="shared" si="166"/>
        <v>Middle East</v>
      </c>
      <c r="E10637" s="1" t="s">
        <v>16</v>
      </c>
      <c r="F10637" s="2">
        <v>2.0244399999999999E-2</v>
      </c>
      <c r="G10637" s="7">
        <v>625689000</v>
      </c>
    </row>
    <row r="10638" spans="1:7" ht="13.2" hidden="1" x14ac:dyDescent="0.25">
      <c r="A10638" s="1">
        <v>11374</v>
      </c>
      <c r="B10638" s="1">
        <v>2010</v>
      </c>
      <c r="C10638" s="1" t="s">
        <v>86</v>
      </c>
      <c r="D10638" s="1" t="str">
        <f t="shared" si="166"/>
        <v>Middle East</v>
      </c>
      <c r="E10638" s="1" t="s">
        <v>17</v>
      </c>
      <c r="F10638" s="2">
        <v>3.5341999999999999E-3</v>
      </c>
      <c r="G10638" s="7">
        <v>109231000</v>
      </c>
    </row>
    <row r="10639" spans="1:7" ht="13.2" hidden="1" x14ac:dyDescent="0.25">
      <c r="A10639" s="1">
        <v>11376</v>
      </c>
      <c r="B10639" s="1">
        <v>2011</v>
      </c>
      <c r="C10639" s="1" t="s">
        <v>94</v>
      </c>
      <c r="D10639" s="1" t="str">
        <f t="shared" si="166"/>
        <v>Middle East</v>
      </c>
      <c r="E10639" s="1" t="s">
        <v>9</v>
      </c>
      <c r="F10639" s="2">
        <v>3.7714999999999997E-3</v>
      </c>
      <c r="G10639" s="7">
        <v>65438000</v>
      </c>
    </row>
    <row r="10640" spans="1:7" ht="13.2" hidden="1" x14ac:dyDescent="0.25">
      <c r="A10640" s="1">
        <v>11377</v>
      </c>
      <c r="B10640" s="1">
        <v>2011</v>
      </c>
      <c r="C10640" s="1" t="s">
        <v>94</v>
      </c>
      <c r="D10640" s="1" t="str">
        <f t="shared" si="166"/>
        <v>Middle East</v>
      </c>
      <c r="E10640" s="1" t="s">
        <v>10</v>
      </c>
      <c r="F10640" s="2">
        <v>7.1595000000000001E-3</v>
      </c>
      <c r="G10640" s="7">
        <v>124222000</v>
      </c>
    </row>
    <row r="10641" spans="1:7" ht="13.2" hidden="1" x14ac:dyDescent="0.25">
      <c r="A10641" s="1">
        <v>11378</v>
      </c>
      <c r="B10641" s="1">
        <v>2011</v>
      </c>
      <c r="C10641" s="1" t="s">
        <v>94</v>
      </c>
      <c r="D10641" s="1" t="str">
        <f t="shared" si="166"/>
        <v>Middle East</v>
      </c>
      <c r="E10641" s="1" t="s">
        <v>11</v>
      </c>
      <c r="F10641" s="2">
        <v>3.84648E-2</v>
      </c>
      <c r="G10641" s="7">
        <v>667391000</v>
      </c>
    </row>
    <row r="10642" spans="1:7" ht="13.2" hidden="1" x14ac:dyDescent="0.25">
      <c r="A10642" s="1">
        <v>11379</v>
      </c>
      <c r="B10642" s="1">
        <v>2011</v>
      </c>
      <c r="C10642" s="1" t="s">
        <v>94</v>
      </c>
      <c r="D10642" s="1" t="str">
        <f t="shared" si="166"/>
        <v>Middle East</v>
      </c>
      <c r="E10642" s="1" t="s">
        <v>12</v>
      </c>
      <c r="F10642" s="2">
        <v>5.1057699999999998E-2</v>
      </c>
      <c r="G10642" s="7">
        <v>885886000</v>
      </c>
    </row>
    <row r="10643" spans="1:7" ht="13.2" hidden="1" x14ac:dyDescent="0.25">
      <c r="A10643" s="1">
        <v>11380</v>
      </c>
      <c r="B10643" s="1">
        <v>2011</v>
      </c>
      <c r="C10643" s="1" t="s">
        <v>94</v>
      </c>
      <c r="D10643" s="1" t="str">
        <f t="shared" si="166"/>
        <v>Middle East</v>
      </c>
      <c r="E10643" s="1" t="s">
        <v>13</v>
      </c>
      <c r="F10643" s="2">
        <v>2.1164800000000001E-2</v>
      </c>
      <c r="G10643" s="7">
        <v>367224000</v>
      </c>
    </row>
    <row r="10644" spans="1:7" ht="13.2" hidden="1" x14ac:dyDescent="0.25">
      <c r="A10644" s="1">
        <v>11381</v>
      </c>
      <c r="B10644" s="1">
        <v>2011</v>
      </c>
      <c r="C10644" s="1" t="s">
        <v>94</v>
      </c>
      <c r="D10644" s="1" t="str">
        <f t="shared" si="166"/>
        <v>Middle East</v>
      </c>
      <c r="E10644" s="1" t="s">
        <v>14</v>
      </c>
      <c r="F10644" s="2">
        <v>6.3487500000000002E-2</v>
      </c>
      <c r="G10644" s="7">
        <v>1101553000</v>
      </c>
    </row>
    <row r="10645" spans="1:7" ht="13.2" hidden="1" x14ac:dyDescent="0.25">
      <c r="A10645" s="1">
        <v>11382</v>
      </c>
      <c r="B10645" s="1">
        <v>2011</v>
      </c>
      <c r="C10645" s="1" t="s">
        <v>94</v>
      </c>
      <c r="D10645" s="1" t="str">
        <f t="shared" si="166"/>
        <v>Middle East</v>
      </c>
      <c r="E10645" s="1" t="s">
        <v>15</v>
      </c>
      <c r="F10645" s="2">
        <v>0.38315949999999999</v>
      </c>
      <c r="G10645" s="7">
        <v>6648083000</v>
      </c>
    </row>
    <row r="10646" spans="1:7" ht="13.2" hidden="1" x14ac:dyDescent="0.25">
      <c r="A10646" s="1">
        <v>11383</v>
      </c>
      <c r="B10646" s="1">
        <v>2011</v>
      </c>
      <c r="C10646" s="1" t="s">
        <v>94</v>
      </c>
      <c r="D10646" s="1" t="str">
        <f t="shared" si="166"/>
        <v>Middle East</v>
      </c>
      <c r="E10646" s="1" t="s">
        <v>16</v>
      </c>
      <c r="F10646" s="2">
        <v>0.2574748</v>
      </c>
      <c r="G10646" s="7">
        <v>4467366000</v>
      </c>
    </row>
    <row r="10647" spans="1:7" ht="13.2" hidden="1" x14ac:dyDescent="0.25">
      <c r="A10647" s="1">
        <v>11384</v>
      </c>
      <c r="B10647" s="1">
        <v>2011</v>
      </c>
      <c r="C10647" s="1" t="s">
        <v>94</v>
      </c>
      <c r="D10647" s="1" t="str">
        <f t="shared" si="166"/>
        <v>Middle East</v>
      </c>
      <c r="E10647" s="1" t="s">
        <v>17</v>
      </c>
      <c r="F10647" s="2">
        <v>4.3486000000000002E-3</v>
      </c>
      <c r="G10647" s="7">
        <v>75451000</v>
      </c>
    </row>
    <row r="10648" spans="1:7" ht="13.2" hidden="1" x14ac:dyDescent="0.25">
      <c r="A10648" s="1">
        <v>11386</v>
      </c>
      <c r="B10648" s="1">
        <v>2011</v>
      </c>
      <c r="C10648" s="1" t="s">
        <v>90</v>
      </c>
      <c r="D10648" s="1" t="str">
        <f t="shared" si="166"/>
        <v>Non-EU European</v>
      </c>
      <c r="E10648" s="1" t="s">
        <v>5</v>
      </c>
      <c r="F10648" s="2">
        <v>4.8300000000000001E-3</v>
      </c>
      <c r="G10648" s="7">
        <v>62262000</v>
      </c>
    </row>
    <row r="10649" spans="1:7" ht="13.2" hidden="1" x14ac:dyDescent="0.25">
      <c r="A10649" s="1">
        <v>11387</v>
      </c>
      <c r="B10649" s="1">
        <v>2011</v>
      </c>
      <c r="C10649" s="1" t="s">
        <v>90</v>
      </c>
      <c r="D10649" s="1" t="str">
        <f t="shared" si="166"/>
        <v>Non-EU European</v>
      </c>
      <c r="E10649" s="1" t="s">
        <v>6</v>
      </c>
      <c r="F10649" s="9">
        <v>2.7040000000000001E-4</v>
      </c>
      <c r="G10649" s="7">
        <v>3485000</v>
      </c>
    </row>
    <row r="10650" spans="1:7" ht="13.2" hidden="1" x14ac:dyDescent="0.25">
      <c r="A10650" s="1">
        <v>11388</v>
      </c>
      <c r="B10650" s="1">
        <v>2011</v>
      </c>
      <c r="C10650" s="1" t="s">
        <v>90</v>
      </c>
      <c r="D10650" s="1" t="str">
        <f t="shared" si="166"/>
        <v>Non-EU European</v>
      </c>
      <c r="E10650" s="1" t="s">
        <v>7</v>
      </c>
      <c r="F10650" s="2">
        <v>3.45887E-2</v>
      </c>
      <c r="G10650" s="7">
        <v>445878000</v>
      </c>
    </row>
    <row r="10651" spans="1:7" ht="13.2" hidden="1" x14ac:dyDescent="0.25">
      <c r="A10651" s="1">
        <v>11389</v>
      </c>
      <c r="B10651" s="1">
        <v>2011</v>
      </c>
      <c r="C10651" s="1" t="s">
        <v>90</v>
      </c>
      <c r="D10651" s="1" t="str">
        <f t="shared" si="166"/>
        <v>Non-EU European</v>
      </c>
      <c r="E10651" s="1" t="s">
        <v>23</v>
      </c>
      <c r="F10651" s="9">
        <v>0</v>
      </c>
      <c r="G10651" s="7">
        <v>0</v>
      </c>
    </row>
    <row r="10652" spans="1:7" ht="13.2" hidden="1" x14ac:dyDescent="0.25">
      <c r="A10652" s="1">
        <v>11390</v>
      </c>
      <c r="B10652" s="1">
        <v>2011</v>
      </c>
      <c r="C10652" s="1" t="s">
        <v>90</v>
      </c>
      <c r="D10652" s="1" t="str">
        <f t="shared" si="166"/>
        <v>Non-EU European</v>
      </c>
      <c r="E10652" s="1" t="s">
        <v>8</v>
      </c>
      <c r="F10652" s="9">
        <v>3.8500000000000001E-5</v>
      </c>
      <c r="G10652" s="7">
        <v>496000</v>
      </c>
    </row>
    <row r="10653" spans="1:7" ht="13.2" hidden="1" x14ac:dyDescent="0.25">
      <c r="A10653" s="1">
        <v>11391</v>
      </c>
      <c r="B10653" s="1">
        <v>2011</v>
      </c>
      <c r="C10653" s="1" t="s">
        <v>90</v>
      </c>
      <c r="D10653" s="1" t="str">
        <f t="shared" si="166"/>
        <v>Non-EU European</v>
      </c>
      <c r="E10653" s="1" t="s">
        <v>9</v>
      </c>
      <c r="F10653" s="2">
        <v>5.4250000000000001E-4</v>
      </c>
      <c r="G10653" s="7">
        <v>6994000</v>
      </c>
    </row>
    <row r="10654" spans="1:7" ht="13.2" hidden="1" x14ac:dyDescent="0.25">
      <c r="A10654" s="1">
        <v>11392</v>
      </c>
      <c r="B10654" s="1">
        <v>2011</v>
      </c>
      <c r="C10654" s="1" t="s">
        <v>90</v>
      </c>
      <c r="D10654" s="1" t="str">
        <f t="shared" si="166"/>
        <v>Non-EU European</v>
      </c>
      <c r="E10654" s="1" t="s">
        <v>10</v>
      </c>
      <c r="F10654" s="2">
        <v>1.8207000000000001E-2</v>
      </c>
      <c r="G10654" s="7">
        <v>234704000</v>
      </c>
    </row>
    <row r="10655" spans="1:7" ht="13.2" hidden="1" x14ac:dyDescent="0.25">
      <c r="A10655" s="1">
        <v>11393</v>
      </c>
      <c r="B10655" s="1">
        <v>2011</v>
      </c>
      <c r="C10655" s="1" t="s">
        <v>90</v>
      </c>
      <c r="D10655" s="1" t="str">
        <f t="shared" si="166"/>
        <v>Non-EU European</v>
      </c>
      <c r="E10655" s="1" t="s">
        <v>11</v>
      </c>
      <c r="F10655" s="2">
        <v>2.7057399999999999E-2</v>
      </c>
      <c r="G10655" s="7">
        <v>348793000</v>
      </c>
    </row>
    <row r="10656" spans="1:7" ht="13.2" hidden="1" x14ac:dyDescent="0.25">
      <c r="A10656" s="1">
        <v>11394</v>
      </c>
      <c r="B10656" s="1">
        <v>2011</v>
      </c>
      <c r="C10656" s="1" t="s">
        <v>90</v>
      </c>
      <c r="D10656" s="1" t="str">
        <f t="shared" si="166"/>
        <v>Non-EU European</v>
      </c>
      <c r="E10656" s="1" t="s">
        <v>12</v>
      </c>
      <c r="F10656" s="2">
        <v>3.2399799999999999E-2</v>
      </c>
      <c r="G10656" s="7">
        <v>417662000</v>
      </c>
    </row>
    <row r="10657" spans="1:7" ht="13.2" hidden="1" x14ac:dyDescent="0.25">
      <c r="A10657" s="1">
        <v>11395</v>
      </c>
      <c r="B10657" s="1">
        <v>2011</v>
      </c>
      <c r="C10657" s="1" t="s">
        <v>90</v>
      </c>
      <c r="D10657" s="1" t="str">
        <f t="shared" si="166"/>
        <v>Non-EU European</v>
      </c>
      <c r="E10657" s="1" t="s">
        <v>13</v>
      </c>
      <c r="F10657" s="2">
        <v>8.2651100000000005E-2</v>
      </c>
      <c r="G10657" s="7">
        <v>1065444999.9999999</v>
      </c>
    </row>
    <row r="10658" spans="1:7" ht="13.2" hidden="1" x14ac:dyDescent="0.25">
      <c r="A10658" s="1">
        <v>11396</v>
      </c>
      <c r="B10658" s="1">
        <v>2011</v>
      </c>
      <c r="C10658" s="1" t="s">
        <v>90</v>
      </c>
      <c r="D10658" s="1" t="str">
        <f t="shared" si="166"/>
        <v>Non-EU European</v>
      </c>
      <c r="E10658" s="1" t="s">
        <v>14</v>
      </c>
      <c r="F10658" s="2">
        <v>6.0026599999999999E-2</v>
      </c>
      <c r="G10658" s="7">
        <v>773795000</v>
      </c>
    </row>
    <row r="10659" spans="1:7" ht="13.2" hidden="1" x14ac:dyDescent="0.25">
      <c r="A10659" s="1">
        <v>11397</v>
      </c>
      <c r="B10659" s="1">
        <v>2011</v>
      </c>
      <c r="C10659" s="1" t="s">
        <v>90</v>
      </c>
      <c r="D10659" s="1" t="str">
        <f t="shared" si="166"/>
        <v>Non-EU European</v>
      </c>
      <c r="E10659" s="1" t="s">
        <v>15</v>
      </c>
      <c r="F10659" s="2">
        <v>9.7576E-3</v>
      </c>
      <c r="G10659" s="7">
        <v>125783000</v>
      </c>
    </row>
    <row r="10660" spans="1:7" ht="13.2" hidden="1" x14ac:dyDescent="0.25">
      <c r="A10660" s="1">
        <v>11398</v>
      </c>
      <c r="B10660" s="1">
        <v>2011</v>
      </c>
      <c r="C10660" s="1" t="s">
        <v>90</v>
      </c>
      <c r="D10660" s="1" t="str">
        <f t="shared" si="166"/>
        <v>Non-EU European</v>
      </c>
      <c r="E10660" s="1" t="s">
        <v>16</v>
      </c>
      <c r="F10660" s="2">
        <v>1.61332E-2</v>
      </c>
      <c r="G10660" s="7">
        <v>207971000</v>
      </c>
    </row>
    <row r="10661" spans="1:7" ht="13.2" hidden="1" x14ac:dyDescent="0.25">
      <c r="A10661" s="1">
        <v>11399</v>
      </c>
      <c r="B10661" s="1">
        <v>2011</v>
      </c>
      <c r="C10661" s="1" t="s">
        <v>90</v>
      </c>
      <c r="D10661" s="1" t="str">
        <f t="shared" si="166"/>
        <v>Non-EU European</v>
      </c>
      <c r="E10661" s="1" t="s">
        <v>17</v>
      </c>
      <c r="F10661" s="2">
        <v>3.5176000000000001E-3</v>
      </c>
      <c r="G10661" s="7">
        <v>45345000</v>
      </c>
    </row>
    <row r="10662" spans="1:7" ht="13.2" hidden="1" x14ac:dyDescent="0.25">
      <c r="A10662" s="1">
        <v>11400</v>
      </c>
      <c r="B10662" s="1">
        <v>2011</v>
      </c>
      <c r="C10662" s="1" t="s">
        <v>90</v>
      </c>
      <c r="D10662" s="1" t="str">
        <f t="shared" si="166"/>
        <v>Non-EU European</v>
      </c>
      <c r="E10662" s="1" t="s">
        <v>18</v>
      </c>
      <c r="F10662" s="2">
        <v>1.3680000000000001E-3</v>
      </c>
      <c r="G10662" s="7">
        <v>17635000</v>
      </c>
    </row>
    <row r="10663" spans="1:7" ht="13.2" hidden="1" x14ac:dyDescent="0.25">
      <c r="A10663" s="1">
        <v>11401</v>
      </c>
      <c r="B10663" s="1">
        <v>2011</v>
      </c>
      <c r="C10663" s="1" t="s">
        <v>90</v>
      </c>
      <c r="D10663" s="1" t="str">
        <f t="shared" si="166"/>
        <v>Non-EU European</v>
      </c>
      <c r="E10663" s="1" t="s">
        <v>19</v>
      </c>
      <c r="F10663" s="9">
        <v>8.6500000000000002E-5</v>
      </c>
      <c r="G10663" s="7">
        <v>1115000</v>
      </c>
    </row>
    <row r="10664" spans="1:7" ht="13.2" hidden="1" x14ac:dyDescent="0.25">
      <c r="A10664" s="1">
        <v>11402</v>
      </c>
      <c r="B10664" s="1">
        <v>2011</v>
      </c>
      <c r="C10664" s="1" t="s">
        <v>90</v>
      </c>
      <c r="D10664" s="1" t="str">
        <f t="shared" si="166"/>
        <v>Non-EU European</v>
      </c>
      <c r="E10664" s="1" t="s">
        <v>20</v>
      </c>
      <c r="F10664" s="9">
        <v>1.6150000000000002E-4</v>
      </c>
      <c r="G10664" s="7">
        <v>2081999.9999999998</v>
      </c>
    </row>
    <row r="10665" spans="1:7" ht="13.2" hidden="1" x14ac:dyDescent="0.25">
      <c r="A10665" s="1">
        <v>11403</v>
      </c>
      <c r="B10665" s="1">
        <v>2011</v>
      </c>
      <c r="C10665" s="1" t="s">
        <v>90</v>
      </c>
      <c r="D10665" s="1" t="str">
        <f t="shared" si="166"/>
        <v>Non-EU European</v>
      </c>
      <c r="E10665" s="1" t="s">
        <v>21</v>
      </c>
      <c r="F10665" s="9">
        <v>7.36E-5</v>
      </c>
      <c r="G10665" s="7">
        <v>949000</v>
      </c>
    </row>
    <row r="10666" spans="1:7" ht="13.2" hidden="1" x14ac:dyDescent="0.25">
      <c r="A10666" s="1">
        <v>11406</v>
      </c>
      <c r="B10666" s="1">
        <v>2011</v>
      </c>
      <c r="C10666" s="1" t="s">
        <v>3</v>
      </c>
      <c r="D10666" s="1" t="str">
        <f t="shared" si="166"/>
        <v>Oceania</v>
      </c>
      <c r="E10666" s="1" t="s">
        <v>5</v>
      </c>
      <c r="F10666" s="2">
        <v>3.3123000000000002E-3</v>
      </c>
      <c r="G10666" s="7">
        <v>5125517000</v>
      </c>
    </row>
    <row r="10667" spans="1:7" ht="13.2" hidden="1" x14ac:dyDescent="0.25">
      <c r="A10667" s="1">
        <v>11407</v>
      </c>
      <c r="B10667" s="1">
        <v>2011</v>
      </c>
      <c r="C10667" s="1" t="s">
        <v>3</v>
      </c>
      <c r="D10667" s="1" t="str">
        <f t="shared" si="166"/>
        <v>Oceania</v>
      </c>
      <c r="E10667" s="1" t="s">
        <v>6</v>
      </c>
      <c r="F10667" s="2">
        <v>2.2731000000000001E-3</v>
      </c>
      <c r="G10667" s="7">
        <v>3517410000</v>
      </c>
    </row>
    <row r="10668" spans="1:7" ht="13.2" hidden="1" x14ac:dyDescent="0.25">
      <c r="A10668" s="1">
        <v>11408</v>
      </c>
      <c r="B10668" s="1">
        <v>2011</v>
      </c>
      <c r="C10668" s="1" t="s">
        <v>3</v>
      </c>
      <c r="D10668" s="1" t="str">
        <f t="shared" si="166"/>
        <v>Oceania</v>
      </c>
      <c r="E10668" s="1" t="s">
        <v>7</v>
      </c>
      <c r="F10668" s="2">
        <v>2.7764700000000003E-2</v>
      </c>
      <c r="G10668" s="7">
        <v>42963982000</v>
      </c>
    </row>
    <row r="10669" spans="1:7" ht="13.2" hidden="1" x14ac:dyDescent="0.25">
      <c r="A10669" s="1">
        <v>11409</v>
      </c>
      <c r="B10669" s="1">
        <v>2011</v>
      </c>
      <c r="C10669" s="1" t="s">
        <v>3</v>
      </c>
      <c r="D10669" s="1" t="str">
        <f t="shared" si="166"/>
        <v>Oceania</v>
      </c>
      <c r="E10669" s="1" t="s">
        <v>23</v>
      </c>
      <c r="F10669" s="9">
        <v>4.4529999999999998E-4</v>
      </c>
      <c r="G10669" s="7">
        <v>689041000</v>
      </c>
    </row>
    <row r="10670" spans="1:7" ht="13.2" hidden="1" x14ac:dyDescent="0.25">
      <c r="A10670" s="1">
        <v>11410</v>
      </c>
      <c r="B10670" s="1">
        <v>2011</v>
      </c>
      <c r="C10670" s="1" t="s">
        <v>3</v>
      </c>
      <c r="D10670" s="1" t="str">
        <f t="shared" si="166"/>
        <v>Oceania</v>
      </c>
      <c r="E10670" s="1" t="s">
        <v>8</v>
      </c>
      <c r="F10670" s="2">
        <v>5.3693999999999999E-3</v>
      </c>
      <c r="G10670" s="7">
        <v>8308722000</v>
      </c>
    </row>
    <row r="10671" spans="1:7" ht="13.2" hidden="1" x14ac:dyDescent="0.25">
      <c r="A10671" s="1">
        <v>11411</v>
      </c>
      <c r="B10671" s="1">
        <v>2011</v>
      </c>
      <c r="C10671" s="1" t="s">
        <v>3</v>
      </c>
      <c r="D10671" s="1" t="str">
        <f t="shared" si="166"/>
        <v>Oceania</v>
      </c>
      <c r="E10671" s="1" t="s">
        <v>9</v>
      </c>
      <c r="F10671" s="2">
        <v>1.0115499999999999E-2</v>
      </c>
      <c r="G10671" s="7">
        <v>15652992000</v>
      </c>
    </row>
    <row r="10672" spans="1:7" ht="13.2" hidden="1" x14ac:dyDescent="0.25">
      <c r="A10672" s="1">
        <v>11412</v>
      </c>
      <c r="B10672" s="1">
        <v>2011</v>
      </c>
      <c r="C10672" s="1" t="s">
        <v>3</v>
      </c>
      <c r="D10672" s="1" t="str">
        <f t="shared" si="166"/>
        <v>Oceania</v>
      </c>
      <c r="E10672" s="1" t="s">
        <v>10</v>
      </c>
      <c r="F10672" s="2">
        <v>5.7580000000000001E-3</v>
      </c>
      <c r="G10672" s="7">
        <v>8910085000</v>
      </c>
    </row>
    <row r="10673" spans="1:7" ht="13.2" hidden="1" x14ac:dyDescent="0.25">
      <c r="A10673" s="1">
        <v>11413</v>
      </c>
      <c r="B10673" s="1">
        <v>2011</v>
      </c>
      <c r="C10673" s="1" t="s">
        <v>3</v>
      </c>
      <c r="D10673" s="1" t="str">
        <f t="shared" si="166"/>
        <v>Oceania</v>
      </c>
      <c r="E10673" s="1" t="s">
        <v>11</v>
      </c>
      <c r="F10673" s="2">
        <v>7.1820200000000001E-2</v>
      </c>
      <c r="G10673" s="7">
        <v>111136761000</v>
      </c>
    </row>
    <row r="10674" spans="1:7" ht="13.2" hidden="1" x14ac:dyDescent="0.25">
      <c r="A10674" s="1">
        <v>11414</v>
      </c>
      <c r="B10674" s="1">
        <v>2011</v>
      </c>
      <c r="C10674" s="1" t="s">
        <v>3</v>
      </c>
      <c r="D10674" s="1" t="str">
        <f t="shared" si="166"/>
        <v>Oceania</v>
      </c>
      <c r="E10674" s="1" t="s">
        <v>12</v>
      </c>
      <c r="F10674" s="2">
        <v>5.8767100000000003E-2</v>
      </c>
      <c r="G10674" s="7">
        <v>90937954000</v>
      </c>
    </row>
    <row r="10675" spans="1:7" ht="13.2" hidden="1" x14ac:dyDescent="0.25">
      <c r="A10675" s="1">
        <v>11415</v>
      </c>
      <c r="B10675" s="1">
        <v>2011</v>
      </c>
      <c r="C10675" s="1" t="s">
        <v>3</v>
      </c>
      <c r="D10675" s="1" t="str">
        <f t="shared" si="166"/>
        <v>Oceania</v>
      </c>
      <c r="E10675" s="1" t="s">
        <v>13</v>
      </c>
      <c r="F10675" s="2">
        <v>9.79265E-2</v>
      </c>
      <c r="G10675" s="7">
        <v>151534375000</v>
      </c>
    </row>
    <row r="10676" spans="1:7" ht="13.2" hidden="1" x14ac:dyDescent="0.25">
      <c r="A10676" s="1">
        <v>11416</v>
      </c>
      <c r="B10676" s="1">
        <v>2011</v>
      </c>
      <c r="C10676" s="1" t="s">
        <v>3</v>
      </c>
      <c r="D10676" s="1" t="str">
        <f t="shared" si="166"/>
        <v>Oceania</v>
      </c>
      <c r="E10676" s="1" t="s">
        <v>14</v>
      </c>
      <c r="F10676" s="2">
        <v>4.5420700000000001E-2</v>
      </c>
      <c r="G10676" s="7">
        <v>70285288000</v>
      </c>
    </row>
    <row r="10677" spans="1:7" ht="13.2" hidden="1" x14ac:dyDescent="0.25">
      <c r="A10677" s="1">
        <v>11417</v>
      </c>
      <c r="B10677" s="1">
        <v>2011</v>
      </c>
      <c r="C10677" s="1" t="s">
        <v>3</v>
      </c>
      <c r="D10677" s="1" t="str">
        <f t="shared" si="166"/>
        <v>Oceania</v>
      </c>
      <c r="E10677" s="1" t="s">
        <v>15</v>
      </c>
      <c r="F10677" s="2">
        <v>1.8592500000000001E-2</v>
      </c>
      <c r="G10677" s="7">
        <v>28770561000</v>
      </c>
    </row>
    <row r="10678" spans="1:7" ht="13.2" hidden="1" x14ac:dyDescent="0.25">
      <c r="A10678" s="1">
        <v>11418</v>
      </c>
      <c r="B10678" s="1">
        <v>2011</v>
      </c>
      <c r="C10678" s="1" t="s">
        <v>3</v>
      </c>
      <c r="D10678" s="1" t="str">
        <f t="shared" si="166"/>
        <v>Oceania</v>
      </c>
      <c r="E10678" s="1" t="s">
        <v>16</v>
      </c>
      <c r="F10678" s="2">
        <v>1.8347800000000001E-2</v>
      </c>
      <c r="G10678" s="7">
        <v>28392001000</v>
      </c>
    </row>
    <row r="10679" spans="1:7" ht="13.2" hidden="1" x14ac:dyDescent="0.25">
      <c r="A10679" s="1">
        <v>11419</v>
      </c>
      <c r="B10679" s="1">
        <v>2011</v>
      </c>
      <c r="C10679" s="1" t="s">
        <v>3</v>
      </c>
      <c r="D10679" s="1" t="str">
        <f t="shared" si="166"/>
        <v>Oceania</v>
      </c>
      <c r="E10679" s="1" t="s">
        <v>17</v>
      </c>
      <c r="F10679" s="2">
        <v>9.430899999999999E-3</v>
      </c>
      <c r="G10679" s="7">
        <v>14593643000</v>
      </c>
    </row>
    <row r="10680" spans="1:7" ht="13.2" hidden="1" x14ac:dyDescent="0.25">
      <c r="A10680" s="1">
        <v>11420</v>
      </c>
      <c r="B10680" s="1">
        <v>2011</v>
      </c>
      <c r="C10680" s="1" t="s">
        <v>3</v>
      </c>
      <c r="D10680" s="1" t="str">
        <f t="shared" si="166"/>
        <v>Oceania</v>
      </c>
      <c r="E10680" s="1" t="s">
        <v>18</v>
      </c>
      <c r="F10680" s="2">
        <v>4.0201999999999998E-3</v>
      </c>
      <c r="G10680" s="7">
        <v>6220968000</v>
      </c>
    </row>
    <row r="10681" spans="1:7" ht="13.2" hidden="1" x14ac:dyDescent="0.25">
      <c r="A10681" s="1">
        <v>11421</v>
      </c>
      <c r="B10681" s="1">
        <v>2011</v>
      </c>
      <c r="C10681" s="1" t="s">
        <v>3</v>
      </c>
      <c r="D10681" s="1" t="str">
        <f t="shared" si="166"/>
        <v>Oceania</v>
      </c>
      <c r="E10681" s="1" t="s">
        <v>19</v>
      </c>
      <c r="F10681" s="2">
        <v>9.4859999999999996E-4</v>
      </c>
      <c r="G10681" s="7">
        <v>1467823000</v>
      </c>
    </row>
    <row r="10682" spans="1:7" ht="13.2" hidden="1" x14ac:dyDescent="0.25">
      <c r="A10682" s="1">
        <v>11422</v>
      </c>
      <c r="B10682" s="1">
        <v>2011</v>
      </c>
      <c r="C10682" s="1" t="s">
        <v>3</v>
      </c>
      <c r="D10682" s="1" t="str">
        <f t="shared" si="166"/>
        <v>Oceania</v>
      </c>
      <c r="E10682" s="1" t="s">
        <v>20</v>
      </c>
      <c r="F10682" s="9">
        <v>1.5800000000000002E-4</v>
      </c>
      <c r="G10682" s="7">
        <v>244465000</v>
      </c>
    </row>
    <row r="10683" spans="1:7" ht="13.2" hidden="1" x14ac:dyDescent="0.25">
      <c r="A10683" s="1">
        <v>11423</v>
      </c>
      <c r="B10683" s="1">
        <v>2011</v>
      </c>
      <c r="C10683" s="1" t="s">
        <v>3</v>
      </c>
      <c r="D10683" s="1" t="str">
        <f t="shared" si="166"/>
        <v>Oceania</v>
      </c>
      <c r="E10683" s="1" t="s">
        <v>21</v>
      </c>
      <c r="F10683" s="2">
        <v>2.7123000000000004E-3</v>
      </c>
      <c r="G10683" s="7">
        <v>4197167999.9999995</v>
      </c>
    </row>
    <row r="10684" spans="1:7" ht="13.2" hidden="1" x14ac:dyDescent="0.25">
      <c r="A10684" s="1">
        <v>11425</v>
      </c>
      <c r="B10684" s="1">
        <v>2011</v>
      </c>
      <c r="C10684" s="1" t="s">
        <v>22</v>
      </c>
      <c r="D10684" s="1" t="str">
        <f t="shared" si="166"/>
        <v>EU</v>
      </c>
      <c r="E10684" s="1" t="s">
        <v>5</v>
      </c>
      <c r="F10684" s="2">
        <v>4.2063999999999999E-3</v>
      </c>
      <c r="G10684" s="7">
        <v>1813481000</v>
      </c>
    </row>
    <row r="10685" spans="1:7" ht="13.2" hidden="1" x14ac:dyDescent="0.25">
      <c r="A10685" s="1">
        <v>11426</v>
      </c>
      <c r="B10685" s="1">
        <v>2011</v>
      </c>
      <c r="C10685" s="1" t="s">
        <v>22</v>
      </c>
      <c r="D10685" s="1" t="str">
        <f t="shared" si="166"/>
        <v>EU</v>
      </c>
      <c r="E10685" s="1" t="s">
        <v>6</v>
      </c>
      <c r="F10685" s="9">
        <v>2.1340000000000001E-4</v>
      </c>
      <c r="G10685" s="7">
        <v>92022000</v>
      </c>
    </row>
    <row r="10686" spans="1:7" ht="13.2" hidden="1" x14ac:dyDescent="0.25">
      <c r="A10686" s="1">
        <v>11427</v>
      </c>
      <c r="B10686" s="1">
        <v>2011</v>
      </c>
      <c r="C10686" s="1" t="s">
        <v>22</v>
      </c>
      <c r="D10686" s="1" t="str">
        <f t="shared" si="166"/>
        <v>EU</v>
      </c>
      <c r="E10686" s="1" t="s">
        <v>7</v>
      </c>
      <c r="F10686" s="2">
        <v>3.0695199999999999E-2</v>
      </c>
      <c r="G10686" s="7">
        <v>13233319000</v>
      </c>
    </row>
    <row r="10687" spans="1:7" ht="13.2" hidden="1" x14ac:dyDescent="0.25">
      <c r="A10687" s="1">
        <v>11428</v>
      </c>
      <c r="B10687" s="1">
        <v>2011</v>
      </c>
      <c r="C10687" s="1" t="s">
        <v>22</v>
      </c>
      <c r="D10687" s="1" t="str">
        <f t="shared" si="166"/>
        <v>EU</v>
      </c>
      <c r="E10687" s="1" t="s">
        <v>23</v>
      </c>
      <c r="F10687" s="9">
        <v>4.7360000000000002E-4</v>
      </c>
      <c r="G10687" s="7">
        <v>204200000</v>
      </c>
    </row>
    <row r="10688" spans="1:7" ht="13.2" hidden="1" x14ac:dyDescent="0.25">
      <c r="A10688" s="1">
        <v>11429</v>
      </c>
      <c r="B10688" s="1">
        <v>2011</v>
      </c>
      <c r="C10688" s="1" t="s">
        <v>22</v>
      </c>
      <c r="D10688" s="1" t="str">
        <f t="shared" si="166"/>
        <v>EU</v>
      </c>
      <c r="E10688" s="1" t="s">
        <v>8</v>
      </c>
      <c r="F10688" s="9">
        <v>1.7690000000000002E-4</v>
      </c>
      <c r="G10688" s="7">
        <v>76251000</v>
      </c>
    </row>
    <row r="10689" spans="1:7" ht="13.2" hidden="1" x14ac:dyDescent="0.25">
      <c r="A10689" s="1">
        <v>11430</v>
      </c>
      <c r="B10689" s="1">
        <v>2011</v>
      </c>
      <c r="C10689" s="1" t="s">
        <v>22</v>
      </c>
      <c r="D10689" s="1" t="str">
        <f t="shared" si="166"/>
        <v>EU</v>
      </c>
      <c r="E10689" s="1" t="s">
        <v>9</v>
      </c>
      <c r="F10689" s="2">
        <v>4.8583999999999997E-3</v>
      </c>
      <c r="G10689" s="7">
        <v>2094545000</v>
      </c>
    </row>
    <row r="10690" spans="1:7" ht="13.2" hidden="1" x14ac:dyDescent="0.25">
      <c r="A10690" s="1">
        <v>11431</v>
      </c>
      <c r="B10690" s="1">
        <v>2011</v>
      </c>
      <c r="C10690" s="1" t="s">
        <v>22</v>
      </c>
      <c r="D10690" s="1" t="str">
        <f t="shared" ref="D10690:D10753" si="167">IF(OR(C10690="Austria",C10690="Belgium",C10690="Bulgaria",C10690="Iceland",C10690="Croatia",C10690="Cyprus",C10690="Czechia",C10690="Denmark",C10690="Estonia",C10690="Finland",C10690="France",C10690="Germany",C10690="Greece",C10690="Hungary",C10690="Ireland",C10690="Italy",C10690="Latvia",C10690="Lithuania",C10690="Luxembourg",C10690="Malta",C10690="Netherlands",C10690="Poland",C10690="Portugal",C10690="Romania",C10690="Slovakia",C10690="Slovenia",C10690="Spain",C10690="Sweden"),"EU",IF(OR(C10690="Albania",C10690="Andorra",C10690="Belarus",C10690="Bosnia and Herzegovina",C10690="Kosovo",C10690="Montenegro",C10690="Moldova",C10690="Ukraine",C10690="San Marino",C10690="North Macedonia",C10690="Norway",C10690="Serbia",C10690="Switzerland",C10690="United Kingdom"),"Non-EU European",IF(OR(C10690="Armenia",C10690="Azerbaijan",C10690="Georgia",C10690="Russian Federation",C10690="Kazakhstan",C10690="Kyrgyzstan",C10690="Tajikistan",C10690="Turkmenistan",C10690="Uzbekistan"),"Asia Pacific",IF(OR(C10690="Afghanistan",C10690="Bahrain",C10690="Egypt",C10690="Iran",C10690="Iraq",C10690="Israel",C10690="Jordan",C10690="Kuwait",C10690="Lebanon",C10690="Oman",C10690="Palestine, State of",C10690="Turkey",C10690="Qatar",C10690="Saudi Arabia",C10690="Syria",C10690="United Arab Emirates",C10690="Yemen"),"Middle East",IF(OR(C10690="Australia",C10690="Marshall Islands",C10690="Cook Islands",C10690="New Zealand"),"Oceania",IF(OR(C10690="Brunei Darussalam",C10690="Sri Lanka",C10690="Nepal",C10690="China",C10690="Hong Kong",C10690="Macao",C10690="Fiji",C10690="India",C10690="Indonesia",C10690="Japan",C10690="Kiribati",C10690="Malaysia",C10690="Maldives",C10690="Mongolia",C10690="Myanmar",C10690="Nauru",C10690="Papua New Guinea",C10690="Philippines",C10690="Samoa",C10690="Singapore",C10690="Solomon Islands",C10690="South Korea",C10690="Taiwan",C10690="Thailand",C10690="Timor-Leste",C10690="Tonga",C10690="Tuvalu",C10690="Vanuatu",C10690="Vietnam"),"Asia Pacific",IF(OR(C10690="Canada",C10690="United States of America"),"North America",IF(OR(C10690="Bolivia",C10690="Brazil",C10690="Chile",C10690="Colombia",C10690="Guatemala",C10690="Panama",C10690="Ecuador",C10690="El Salvador",C10690="Costa Rica",C10690="Guyana",C10690="Paraguay",C10690="Peru",C10690="Suriname",C10690="Uruguay",C10690="Venezuela"),"South America",IF(OR(C10690="Algeria",C10690="Angola",C10690="Benin",C10690="Botswana",C10690="Burkina Faso",C10690="Burundi",C10690="Cabo Verde",C10690="Cameroon",C10690="Central African Republic",C10690="Chad",C10690="Comoros",C10690="Congo",C10690="Democratic Republic of the Congo",C10690="Djibouti",C10690="Equatorial Guinea",C10690="Eritrea",C10690="Eswatini",C10690="Ethiopia",C10690="Gabon",C10690="Gambia",C10690="Ghana",C10690="Guinea",C10690="Guinea-Bissau",C10690="Ivory Coast",C10690="Kenya",C10690="Lesotho",C10690="Liberia",C10690="Libya",C10690="Madagascar",C10690="Malawi",C10690="Mali",C10690="Mauritania",C10690="Mauritius",C10690="Morocco",C10690="Mozambique",C10690="Namibia",C10690="Niger",C10690="Nigeria",C10690="Rwanda",C10690="Sao Tome and Principe",C10690="Senegal",C10690="Seychelles",C10690="Sierra Leone",C10690="Somalia",C10690="South Africa",C10690="South Sudan",C10690="Sudan",C10690="Tanzania",C10690="Togo",C10690="Tunisia",C10690="Uganda",C10690="Zambia",C10690="Zimbabwe"),"Africa","")))))))))</f>
        <v>EU</v>
      </c>
      <c r="E10690" s="1" t="s">
        <v>10</v>
      </c>
      <c r="F10690" s="2">
        <v>3.6313000000000001E-3</v>
      </c>
      <c r="G10690" s="7">
        <v>1565546000</v>
      </c>
    </row>
    <row r="10691" spans="1:7" ht="13.2" hidden="1" x14ac:dyDescent="0.25">
      <c r="A10691" s="1">
        <v>11432</v>
      </c>
      <c r="B10691" s="1">
        <v>2011</v>
      </c>
      <c r="C10691" s="1" t="s">
        <v>22</v>
      </c>
      <c r="D10691" s="1" t="str">
        <f t="shared" si="167"/>
        <v>EU</v>
      </c>
      <c r="E10691" s="1" t="s">
        <v>11</v>
      </c>
      <c r="F10691" s="2">
        <v>7.6615099999999992E-2</v>
      </c>
      <c r="G10691" s="7">
        <v>33030333000</v>
      </c>
    </row>
    <row r="10692" spans="1:7" ht="13.2" hidden="1" x14ac:dyDescent="0.25">
      <c r="A10692" s="1">
        <v>11433</v>
      </c>
      <c r="B10692" s="1">
        <v>2011</v>
      </c>
      <c r="C10692" s="1" t="s">
        <v>22</v>
      </c>
      <c r="D10692" s="1" t="str">
        <f t="shared" si="167"/>
        <v>EU</v>
      </c>
      <c r="E10692" s="1" t="s">
        <v>12</v>
      </c>
      <c r="F10692" s="2">
        <v>4.9899800000000001E-2</v>
      </c>
      <c r="G10692" s="7">
        <v>21512835000</v>
      </c>
    </row>
    <row r="10693" spans="1:7" ht="13.2" hidden="1" x14ac:dyDescent="0.25">
      <c r="A10693" s="1">
        <v>11434</v>
      </c>
      <c r="B10693" s="1">
        <v>2011</v>
      </c>
      <c r="C10693" s="1" t="s">
        <v>22</v>
      </c>
      <c r="D10693" s="1" t="str">
        <f t="shared" si="167"/>
        <v>EU</v>
      </c>
      <c r="E10693" s="1" t="s">
        <v>13</v>
      </c>
      <c r="F10693" s="2">
        <v>0.20721440000000002</v>
      </c>
      <c r="G10693" s="7">
        <v>89334338000</v>
      </c>
    </row>
    <row r="10694" spans="1:7" ht="13.2" hidden="1" x14ac:dyDescent="0.25">
      <c r="A10694" s="1">
        <v>11435</v>
      </c>
      <c r="B10694" s="1">
        <v>2011</v>
      </c>
      <c r="C10694" s="1" t="s">
        <v>22</v>
      </c>
      <c r="D10694" s="1" t="str">
        <f t="shared" si="167"/>
        <v>EU</v>
      </c>
      <c r="E10694" s="1" t="s">
        <v>14</v>
      </c>
      <c r="F10694" s="2">
        <v>7.3807600000000001E-2</v>
      </c>
      <c r="G10694" s="7">
        <v>31819944000</v>
      </c>
    </row>
    <row r="10695" spans="1:7" ht="13.2" hidden="1" x14ac:dyDescent="0.25">
      <c r="A10695" s="1">
        <v>11436</v>
      </c>
      <c r="B10695" s="1">
        <v>2011</v>
      </c>
      <c r="C10695" s="1" t="s">
        <v>22</v>
      </c>
      <c r="D10695" s="1" t="str">
        <f t="shared" si="167"/>
        <v>EU</v>
      </c>
      <c r="E10695" s="1" t="s">
        <v>15</v>
      </c>
      <c r="F10695" s="2">
        <v>6.2277000000000001E-3</v>
      </c>
      <c r="G10695" s="7">
        <v>2684901000</v>
      </c>
    </row>
    <row r="10696" spans="1:7" ht="13.2" hidden="1" x14ac:dyDescent="0.25">
      <c r="A10696" s="1">
        <v>11437</v>
      </c>
      <c r="B10696" s="1">
        <v>2011</v>
      </c>
      <c r="C10696" s="1" t="s">
        <v>22</v>
      </c>
      <c r="D10696" s="1" t="str">
        <f t="shared" si="167"/>
        <v>EU</v>
      </c>
      <c r="E10696" s="1" t="s">
        <v>16</v>
      </c>
      <c r="F10696" s="2">
        <v>1.3245499999999999E-2</v>
      </c>
      <c r="G10696" s="7">
        <v>5710385000</v>
      </c>
    </row>
    <row r="10697" spans="1:7" ht="13.2" hidden="1" x14ac:dyDescent="0.25">
      <c r="A10697" s="1">
        <v>11438</v>
      </c>
      <c r="B10697" s="1">
        <v>2011</v>
      </c>
      <c r="C10697" s="1" t="s">
        <v>22</v>
      </c>
      <c r="D10697" s="1" t="str">
        <f t="shared" si="167"/>
        <v>EU</v>
      </c>
      <c r="E10697" s="1" t="s">
        <v>17</v>
      </c>
      <c r="F10697" s="2">
        <v>1.26468E-2</v>
      </c>
      <c r="G10697" s="7">
        <v>5452289000</v>
      </c>
    </row>
    <row r="10698" spans="1:7" ht="13.2" hidden="1" x14ac:dyDescent="0.25">
      <c r="A10698" s="1">
        <v>11439</v>
      </c>
      <c r="B10698" s="1">
        <v>2011</v>
      </c>
      <c r="C10698" s="1" t="s">
        <v>22</v>
      </c>
      <c r="D10698" s="1" t="str">
        <f t="shared" si="167"/>
        <v>EU</v>
      </c>
      <c r="E10698" s="1" t="s">
        <v>18</v>
      </c>
      <c r="F10698" s="2">
        <v>1.5727999999999999E-2</v>
      </c>
      <c r="G10698" s="7">
        <v>6780646000</v>
      </c>
    </row>
    <row r="10699" spans="1:7" ht="13.2" hidden="1" x14ac:dyDescent="0.25">
      <c r="A10699" s="1">
        <v>11440</v>
      </c>
      <c r="B10699" s="1">
        <v>2011</v>
      </c>
      <c r="C10699" s="1" t="s">
        <v>22</v>
      </c>
      <c r="D10699" s="1" t="str">
        <f t="shared" si="167"/>
        <v>EU</v>
      </c>
      <c r="E10699" s="1" t="s">
        <v>19</v>
      </c>
      <c r="F10699" s="2">
        <v>1.7247E-3</v>
      </c>
      <c r="G10699" s="7">
        <v>743569000</v>
      </c>
    </row>
    <row r="10700" spans="1:7" ht="13.2" hidden="1" x14ac:dyDescent="0.25">
      <c r="A10700" s="1">
        <v>11441</v>
      </c>
      <c r="B10700" s="1">
        <v>2011</v>
      </c>
      <c r="C10700" s="1" t="s">
        <v>22</v>
      </c>
      <c r="D10700" s="1" t="str">
        <f t="shared" si="167"/>
        <v>EU</v>
      </c>
      <c r="E10700" s="1" t="s">
        <v>20</v>
      </c>
      <c r="F10700" s="2">
        <v>7.9535999999999999E-3</v>
      </c>
      <c r="G10700" s="7">
        <v>3428970000</v>
      </c>
    </row>
    <row r="10701" spans="1:7" ht="13.2" hidden="1" x14ac:dyDescent="0.25">
      <c r="A10701" s="1">
        <v>11442</v>
      </c>
      <c r="B10701" s="1">
        <v>2011</v>
      </c>
      <c r="C10701" s="1" t="s">
        <v>22</v>
      </c>
      <c r="D10701" s="1" t="str">
        <f t="shared" si="167"/>
        <v>EU</v>
      </c>
      <c r="E10701" s="1" t="s">
        <v>21</v>
      </c>
      <c r="F10701" s="9">
        <v>3.1750000000000002E-4</v>
      </c>
      <c r="G10701" s="7">
        <v>136899000</v>
      </c>
    </row>
    <row r="10702" spans="1:7" ht="13.2" hidden="1" x14ac:dyDescent="0.25">
      <c r="A10702" s="1">
        <v>11444</v>
      </c>
      <c r="B10702" s="1">
        <v>2011</v>
      </c>
      <c r="C10702" s="1" t="s">
        <v>96</v>
      </c>
      <c r="D10702" s="1" t="str">
        <f t="shared" si="167"/>
        <v>Asia Pacific</v>
      </c>
      <c r="E10702" s="1" t="s">
        <v>5</v>
      </c>
      <c r="F10702" s="2">
        <v>8.7170000000000008E-3</v>
      </c>
      <c r="G10702" s="7">
        <v>574912000</v>
      </c>
    </row>
    <row r="10703" spans="1:7" ht="13.2" hidden="1" x14ac:dyDescent="0.25">
      <c r="A10703" s="1">
        <v>11445</v>
      </c>
      <c r="B10703" s="1">
        <v>2011</v>
      </c>
      <c r="C10703" s="1" t="s">
        <v>96</v>
      </c>
      <c r="D10703" s="1" t="str">
        <f t="shared" si="167"/>
        <v>Asia Pacific</v>
      </c>
      <c r="E10703" s="1" t="s">
        <v>6</v>
      </c>
      <c r="F10703" s="2">
        <v>0.1249434</v>
      </c>
      <c r="G10703" s="7">
        <v>8240360000.000001</v>
      </c>
    </row>
    <row r="10704" spans="1:7" ht="13.2" hidden="1" x14ac:dyDescent="0.25">
      <c r="A10704" s="1">
        <v>11446</v>
      </c>
      <c r="B10704" s="1">
        <v>2011</v>
      </c>
      <c r="C10704" s="1" t="s">
        <v>96</v>
      </c>
      <c r="D10704" s="1" t="str">
        <f t="shared" si="167"/>
        <v>Asia Pacific</v>
      </c>
      <c r="E10704" s="1" t="s">
        <v>7</v>
      </c>
      <c r="F10704" s="2">
        <v>1.3439999999999999E-3</v>
      </c>
      <c r="G10704" s="7">
        <v>88643000</v>
      </c>
    </row>
    <row r="10705" spans="1:7" ht="13.2" hidden="1" x14ac:dyDescent="0.25">
      <c r="A10705" s="1">
        <v>11447</v>
      </c>
      <c r="B10705" s="1">
        <v>2011</v>
      </c>
      <c r="C10705" s="1" t="s">
        <v>96</v>
      </c>
      <c r="D10705" s="1" t="str">
        <f t="shared" si="167"/>
        <v>Asia Pacific</v>
      </c>
      <c r="E10705" s="1" t="s">
        <v>23</v>
      </c>
      <c r="F10705" s="9">
        <v>7.8700000000000002E-5</v>
      </c>
      <c r="G10705" s="7">
        <v>5192000</v>
      </c>
    </row>
    <row r="10706" spans="1:7" ht="13.2" hidden="1" x14ac:dyDescent="0.25">
      <c r="A10706" s="1">
        <v>11448</v>
      </c>
      <c r="B10706" s="1">
        <v>2011</v>
      </c>
      <c r="C10706" s="1" t="s">
        <v>96</v>
      </c>
      <c r="D10706" s="1" t="str">
        <f t="shared" si="167"/>
        <v>Asia Pacific</v>
      </c>
      <c r="E10706" s="1" t="s">
        <v>8</v>
      </c>
      <c r="F10706" s="9">
        <v>0</v>
      </c>
      <c r="G10706" s="7">
        <v>0</v>
      </c>
    </row>
    <row r="10707" spans="1:7" ht="13.2" hidden="1" x14ac:dyDescent="0.25">
      <c r="A10707" s="1">
        <v>11449</v>
      </c>
      <c r="B10707" s="1">
        <v>2011</v>
      </c>
      <c r="C10707" s="1" t="s">
        <v>96</v>
      </c>
      <c r="D10707" s="1" t="str">
        <f t="shared" si="167"/>
        <v>Asia Pacific</v>
      </c>
      <c r="E10707" s="1" t="s">
        <v>9</v>
      </c>
      <c r="F10707" s="9">
        <v>2.3230000000000001E-4</v>
      </c>
      <c r="G10707" s="7">
        <v>15323000</v>
      </c>
    </row>
    <row r="10708" spans="1:7" ht="13.2" hidden="1" x14ac:dyDescent="0.25">
      <c r="A10708" s="1">
        <v>11450</v>
      </c>
      <c r="B10708" s="1">
        <v>2011</v>
      </c>
      <c r="C10708" s="1" t="s">
        <v>96</v>
      </c>
      <c r="D10708" s="1" t="str">
        <f t="shared" si="167"/>
        <v>Asia Pacific</v>
      </c>
      <c r="E10708" s="1" t="s">
        <v>10</v>
      </c>
      <c r="F10708" s="2">
        <v>6.3898999999999996E-3</v>
      </c>
      <c r="G10708" s="7">
        <v>421433000</v>
      </c>
    </row>
    <row r="10709" spans="1:7" ht="13.2" hidden="1" x14ac:dyDescent="0.25">
      <c r="A10709" s="1">
        <v>11451</v>
      </c>
      <c r="B10709" s="1">
        <v>2011</v>
      </c>
      <c r="C10709" s="1" t="s">
        <v>96</v>
      </c>
      <c r="D10709" s="1" t="str">
        <f t="shared" si="167"/>
        <v>Asia Pacific</v>
      </c>
      <c r="E10709" s="1" t="s">
        <v>11</v>
      </c>
      <c r="F10709" s="2">
        <v>9.7327000000000004E-3</v>
      </c>
      <c r="G10709" s="7">
        <v>641900000</v>
      </c>
    </row>
    <row r="10710" spans="1:7" ht="13.2" hidden="1" x14ac:dyDescent="0.25">
      <c r="A10710" s="1">
        <v>11452</v>
      </c>
      <c r="B10710" s="1">
        <v>2011</v>
      </c>
      <c r="C10710" s="1" t="s">
        <v>96</v>
      </c>
      <c r="D10710" s="1" t="str">
        <f t="shared" si="167"/>
        <v>Asia Pacific</v>
      </c>
      <c r="E10710" s="1" t="s">
        <v>12</v>
      </c>
      <c r="F10710" s="2">
        <v>2.5484800000000002E-2</v>
      </c>
      <c r="G10710" s="7">
        <v>1680794000</v>
      </c>
    </row>
    <row r="10711" spans="1:7" ht="13.2" hidden="1" x14ac:dyDescent="0.25">
      <c r="A10711" s="1">
        <v>11453</v>
      </c>
      <c r="B10711" s="1">
        <v>2011</v>
      </c>
      <c r="C10711" s="1" t="s">
        <v>96</v>
      </c>
      <c r="D10711" s="1" t="str">
        <f t="shared" si="167"/>
        <v>Asia Pacific</v>
      </c>
      <c r="E10711" s="1" t="s">
        <v>13</v>
      </c>
      <c r="F10711" s="2">
        <v>6.9749600000000009E-2</v>
      </c>
      <c r="G10711" s="7">
        <v>4600181000</v>
      </c>
    </row>
    <row r="10712" spans="1:7" ht="13.2" hidden="1" x14ac:dyDescent="0.25">
      <c r="A10712" s="1">
        <v>11454</v>
      </c>
      <c r="B10712" s="1">
        <v>2011</v>
      </c>
      <c r="C10712" s="1" t="s">
        <v>96</v>
      </c>
      <c r="D10712" s="1" t="str">
        <f t="shared" si="167"/>
        <v>Asia Pacific</v>
      </c>
      <c r="E10712" s="1" t="s">
        <v>14</v>
      </c>
      <c r="F10712" s="2">
        <v>3.47506E-2</v>
      </c>
      <c r="G10712" s="7">
        <v>2291897000</v>
      </c>
    </row>
    <row r="10713" spans="1:7" ht="13.2" hidden="1" x14ac:dyDescent="0.25">
      <c r="A10713" s="1">
        <v>11455</v>
      </c>
      <c r="B10713" s="1">
        <v>2011</v>
      </c>
      <c r="C10713" s="1" t="s">
        <v>96</v>
      </c>
      <c r="D10713" s="1" t="str">
        <f t="shared" si="167"/>
        <v>Asia Pacific</v>
      </c>
      <c r="E10713" s="1" t="s">
        <v>15</v>
      </c>
      <c r="F10713" s="2">
        <v>2.58976E-2</v>
      </c>
      <c r="G10713" s="7">
        <v>1708020000</v>
      </c>
    </row>
    <row r="10714" spans="1:7" ht="13.2" hidden="1" x14ac:dyDescent="0.25">
      <c r="A10714" s="1">
        <v>11456</v>
      </c>
      <c r="B10714" s="1">
        <v>2011</v>
      </c>
      <c r="C10714" s="1" t="s">
        <v>96</v>
      </c>
      <c r="D10714" s="1" t="str">
        <f t="shared" si="167"/>
        <v>Asia Pacific</v>
      </c>
      <c r="E10714" s="1" t="s">
        <v>16</v>
      </c>
      <c r="F10714" s="2">
        <v>1.41604E-2</v>
      </c>
      <c r="G10714" s="7">
        <v>933915000</v>
      </c>
    </row>
    <row r="10715" spans="1:7" ht="13.2" hidden="1" x14ac:dyDescent="0.25">
      <c r="A10715" s="1">
        <v>11457</v>
      </c>
      <c r="B10715" s="1">
        <v>2011</v>
      </c>
      <c r="C10715" s="1" t="s">
        <v>96</v>
      </c>
      <c r="D10715" s="1" t="str">
        <f t="shared" si="167"/>
        <v>Asia Pacific</v>
      </c>
      <c r="E10715" s="1" t="s">
        <v>17</v>
      </c>
      <c r="F10715" s="2">
        <v>3.7979000000000003E-3</v>
      </c>
      <c r="G10715" s="7">
        <v>250479000</v>
      </c>
    </row>
    <row r="10716" spans="1:7" ht="13.2" hidden="1" x14ac:dyDescent="0.25">
      <c r="A10716" s="1">
        <v>11459</v>
      </c>
      <c r="B10716" s="1">
        <v>2011</v>
      </c>
      <c r="C10716" s="1" t="s">
        <v>87</v>
      </c>
      <c r="D10716" s="1" t="str">
        <f t="shared" si="167"/>
        <v>Non-EU European</v>
      </c>
      <c r="E10716" s="1" t="s">
        <v>5</v>
      </c>
      <c r="F10716" s="2">
        <v>2.9897999999999997E-2</v>
      </c>
      <c r="G10716" s="7">
        <v>1846568000</v>
      </c>
    </row>
    <row r="10717" spans="1:7" ht="13.2" hidden="1" x14ac:dyDescent="0.25">
      <c r="A10717" s="1">
        <v>11460</v>
      </c>
      <c r="B10717" s="1">
        <v>2011</v>
      </c>
      <c r="C10717" s="1" t="s">
        <v>87</v>
      </c>
      <c r="D10717" s="1" t="str">
        <f t="shared" si="167"/>
        <v>Non-EU European</v>
      </c>
      <c r="E10717" s="1" t="s">
        <v>6</v>
      </c>
      <c r="F10717" s="2">
        <v>4.3971000000000001E-3</v>
      </c>
      <c r="G10717" s="7">
        <v>271578000</v>
      </c>
    </row>
    <row r="10718" spans="1:7" ht="13.2" hidden="1" x14ac:dyDescent="0.25">
      <c r="A10718" s="1">
        <v>11461</v>
      </c>
      <c r="B10718" s="1">
        <v>2011</v>
      </c>
      <c r="C10718" s="1" t="s">
        <v>87</v>
      </c>
      <c r="D10718" s="1" t="str">
        <f t="shared" si="167"/>
        <v>Non-EU European</v>
      </c>
      <c r="E10718" s="1" t="s">
        <v>7</v>
      </c>
      <c r="F10718" s="2">
        <v>7.8807000000000009E-3</v>
      </c>
      <c r="G10718" s="7">
        <v>486729000</v>
      </c>
    </row>
    <row r="10719" spans="1:7" ht="13.2" hidden="1" x14ac:dyDescent="0.25">
      <c r="A10719" s="1">
        <v>11462</v>
      </c>
      <c r="B10719" s="1">
        <v>2011</v>
      </c>
      <c r="C10719" s="1" t="s">
        <v>87</v>
      </c>
      <c r="D10719" s="1" t="str">
        <f t="shared" si="167"/>
        <v>Non-EU European</v>
      </c>
      <c r="E10719" s="1" t="s">
        <v>23</v>
      </c>
      <c r="F10719" s="9">
        <v>4.8460000000000002E-4</v>
      </c>
      <c r="G10719" s="7">
        <v>29932000</v>
      </c>
    </row>
    <row r="10720" spans="1:7" ht="13.2" hidden="1" x14ac:dyDescent="0.25">
      <c r="A10720" s="1">
        <v>11463</v>
      </c>
      <c r="B10720" s="1">
        <v>2011</v>
      </c>
      <c r="C10720" s="1" t="s">
        <v>87</v>
      </c>
      <c r="D10720" s="1" t="str">
        <f t="shared" si="167"/>
        <v>Non-EU European</v>
      </c>
      <c r="E10720" s="1" t="s">
        <v>8</v>
      </c>
      <c r="F10720" s="2">
        <v>4.0061999999999997E-3</v>
      </c>
      <c r="G10720" s="7">
        <v>247435000</v>
      </c>
    </row>
    <row r="10721" spans="1:7" ht="13.2" hidden="1" x14ac:dyDescent="0.25">
      <c r="A10721" s="1">
        <v>11464</v>
      </c>
      <c r="B10721" s="1">
        <v>2011</v>
      </c>
      <c r="C10721" s="1" t="s">
        <v>87</v>
      </c>
      <c r="D10721" s="1" t="str">
        <f t="shared" si="167"/>
        <v>Non-EU European</v>
      </c>
      <c r="E10721" s="1" t="s">
        <v>9</v>
      </c>
      <c r="F10721" s="2">
        <v>1.8877E-3</v>
      </c>
      <c r="G10721" s="7">
        <v>116592000</v>
      </c>
    </row>
    <row r="10722" spans="1:7" ht="13.2" hidden="1" x14ac:dyDescent="0.25">
      <c r="A10722" s="1">
        <v>11465</v>
      </c>
      <c r="B10722" s="1">
        <v>2011</v>
      </c>
      <c r="C10722" s="1" t="s">
        <v>87</v>
      </c>
      <c r="D10722" s="1" t="str">
        <f t="shared" si="167"/>
        <v>Non-EU European</v>
      </c>
      <c r="E10722" s="1" t="s">
        <v>10</v>
      </c>
      <c r="F10722" s="2">
        <v>2.7171799999999999E-2</v>
      </c>
      <c r="G10722" s="7">
        <v>1678194000</v>
      </c>
    </row>
    <row r="10723" spans="1:7" ht="13.2" hidden="1" x14ac:dyDescent="0.25">
      <c r="A10723" s="1">
        <v>11466</v>
      </c>
      <c r="B10723" s="1">
        <v>2011</v>
      </c>
      <c r="C10723" s="1" t="s">
        <v>87</v>
      </c>
      <c r="D10723" s="1" t="str">
        <f t="shared" si="167"/>
        <v>Non-EU European</v>
      </c>
      <c r="E10723" s="1" t="s">
        <v>11</v>
      </c>
      <c r="F10723" s="2">
        <v>3.8666499999999999E-2</v>
      </c>
      <c r="G10723" s="7">
        <v>2388136000</v>
      </c>
    </row>
    <row r="10724" spans="1:7" ht="13.2" hidden="1" x14ac:dyDescent="0.25">
      <c r="A10724" s="1">
        <v>11467</v>
      </c>
      <c r="B10724" s="1">
        <v>2011</v>
      </c>
      <c r="C10724" s="1" t="s">
        <v>87</v>
      </c>
      <c r="D10724" s="1" t="str">
        <f t="shared" si="167"/>
        <v>Non-EU European</v>
      </c>
      <c r="E10724" s="1" t="s">
        <v>12</v>
      </c>
      <c r="F10724" s="2">
        <v>5.1724800000000001E-2</v>
      </c>
      <c r="G10724" s="7">
        <v>3194648000</v>
      </c>
    </row>
    <row r="10725" spans="1:7" ht="13.2" hidden="1" x14ac:dyDescent="0.25">
      <c r="A10725" s="1">
        <v>11468</v>
      </c>
      <c r="B10725" s="1">
        <v>2011</v>
      </c>
      <c r="C10725" s="1" t="s">
        <v>87</v>
      </c>
      <c r="D10725" s="1" t="str">
        <f t="shared" si="167"/>
        <v>Non-EU European</v>
      </c>
      <c r="E10725" s="1" t="s">
        <v>13</v>
      </c>
      <c r="F10725" s="2">
        <v>0.1140972</v>
      </c>
      <c r="G10725" s="7">
        <v>7046911000</v>
      </c>
    </row>
    <row r="10726" spans="1:7" ht="13.2" hidden="1" x14ac:dyDescent="0.25">
      <c r="A10726" s="1">
        <v>11469</v>
      </c>
      <c r="B10726" s="1">
        <v>2011</v>
      </c>
      <c r="C10726" s="1" t="s">
        <v>87</v>
      </c>
      <c r="D10726" s="1" t="str">
        <f t="shared" si="167"/>
        <v>Non-EU European</v>
      </c>
      <c r="E10726" s="1" t="s">
        <v>14</v>
      </c>
      <c r="F10726" s="2">
        <v>2.8236400000000002E-2</v>
      </c>
      <c r="G10726" s="7">
        <v>1743948000</v>
      </c>
    </row>
    <row r="10727" spans="1:7" ht="13.2" hidden="1" x14ac:dyDescent="0.25">
      <c r="A10727" s="1">
        <v>11470</v>
      </c>
      <c r="B10727" s="1">
        <v>2011</v>
      </c>
      <c r="C10727" s="1" t="s">
        <v>87</v>
      </c>
      <c r="D10727" s="1" t="str">
        <f t="shared" si="167"/>
        <v>Non-EU European</v>
      </c>
      <c r="E10727" s="1" t="s">
        <v>15</v>
      </c>
      <c r="F10727" s="2">
        <v>9.1079999999999998E-3</v>
      </c>
      <c r="G10727" s="7">
        <v>562534000</v>
      </c>
    </row>
    <row r="10728" spans="1:7" ht="13.2" hidden="1" x14ac:dyDescent="0.25">
      <c r="A10728" s="1">
        <v>11471</v>
      </c>
      <c r="B10728" s="1">
        <v>2011</v>
      </c>
      <c r="C10728" s="1" t="s">
        <v>87</v>
      </c>
      <c r="D10728" s="1" t="str">
        <f t="shared" si="167"/>
        <v>Non-EU European</v>
      </c>
      <c r="E10728" s="1" t="s">
        <v>16</v>
      </c>
      <c r="F10728" s="2">
        <v>1.61116E-2</v>
      </c>
      <c r="G10728" s="7">
        <v>995088000</v>
      </c>
    </row>
    <row r="10729" spans="1:7" ht="13.2" hidden="1" x14ac:dyDescent="0.25">
      <c r="A10729" s="1">
        <v>11472</v>
      </c>
      <c r="B10729" s="1">
        <v>2011</v>
      </c>
      <c r="C10729" s="1" t="s">
        <v>87</v>
      </c>
      <c r="D10729" s="1" t="str">
        <f t="shared" si="167"/>
        <v>Non-EU European</v>
      </c>
      <c r="E10729" s="1" t="s">
        <v>17</v>
      </c>
      <c r="F10729" s="2">
        <v>1.39192E-2</v>
      </c>
      <c r="G10729" s="7">
        <v>859681000</v>
      </c>
    </row>
    <row r="10730" spans="1:7" ht="13.2" hidden="1" x14ac:dyDescent="0.25">
      <c r="A10730" s="1">
        <v>11474</v>
      </c>
      <c r="B10730" s="1">
        <v>2011</v>
      </c>
      <c r="C10730" s="1" t="s">
        <v>24</v>
      </c>
      <c r="D10730" s="1" t="str">
        <f t="shared" si="167"/>
        <v>EU</v>
      </c>
      <c r="E10730" s="1" t="s">
        <v>5</v>
      </c>
      <c r="F10730" s="2">
        <v>7.6009999999999999E-4</v>
      </c>
      <c r="G10730" s="7">
        <v>397264000</v>
      </c>
    </row>
    <row r="10731" spans="1:7" ht="13.2" hidden="1" x14ac:dyDescent="0.25">
      <c r="A10731" s="1">
        <v>11475</v>
      </c>
      <c r="B10731" s="1">
        <v>2011</v>
      </c>
      <c r="C10731" s="1" t="s">
        <v>24</v>
      </c>
      <c r="D10731" s="1" t="str">
        <f t="shared" si="167"/>
        <v>EU</v>
      </c>
      <c r="E10731" s="1" t="s">
        <v>6</v>
      </c>
      <c r="F10731" s="9">
        <v>1.73E-5</v>
      </c>
      <c r="G10731" s="7">
        <v>9048000</v>
      </c>
    </row>
    <row r="10732" spans="1:7" ht="13.2" hidden="1" x14ac:dyDescent="0.25">
      <c r="A10732" s="1">
        <v>11476</v>
      </c>
      <c r="B10732" s="1">
        <v>2011</v>
      </c>
      <c r="C10732" s="1" t="s">
        <v>24</v>
      </c>
      <c r="D10732" s="1" t="str">
        <f t="shared" si="167"/>
        <v>EU</v>
      </c>
      <c r="E10732" s="1" t="s">
        <v>7</v>
      </c>
      <c r="F10732" s="2">
        <v>2.8451600000000001E-2</v>
      </c>
      <c r="G10732" s="7">
        <v>14870119000</v>
      </c>
    </row>
    <row r="10733" spans="1:7" ht="13.2" hidden="1" x14ac:dyDescent="0.25">
      <c r="A10733" s="1">
        <v>11477</v>
      </c>
      <c r="B10733" s="1">
        <v>2011</v>
      </c>
      <c r="C10733" s="1" t="s">
        <v>24</v>
      </c>
      <c r="D10733" s="1" t="str">
        <f t="shared" si="167"/>
        <v>EU</v>
      </c>
      <c r="E10733" s="1" t="s">
        <v>23</v>
      </c>
      <c r="F10733" s="2">
        <v>1.0173999999999999E-3</v>
      </c>
      <c r="G10733" s="7">
        <v>531727000</v>
      </c>
    </row>
    <row r="10734" spans="1:7" ht="13.2" hidden="1" x14ac:dyDescent="0.25">
      <c r="A10734" s="1">
        <v>11478</v>
      </c>
      <c r="B10734" s="1">
        <v>2011</v>
      </c>
      <c r="C10734" s="1" t="s">
        <v>24</v>
      </c>
      <c r="D10734" s="1" t="str">
        <f t="shared" si="167"/>
        <v>EU</v>
      </c>
      <c r="E10734" s="1" t="s">
        <v>8</v>
      </c>
      <c r="F10734" s="2">
        <v>2.0802999999999998E-3</v>
      </c>
      <c r="G10734" s="7">
        <v>1087256000</v>
      </c>
    </row>
    <row r="10735" spans="1:7" ht="13.2" hidden="1" x14ac:dyDescent="0.25">
      <c r="A10735" s="1">
        <v>11479</v>
      </c>
      <c r="B10735" s="1">
        <v>2011</v>
      </c>
      <c r="C10735" s="1" t="s">
        <v>24</v>
      </c>
      <c r="D10735" s="1" t="str">
        <f t="shared" si="167"/>
        <v>EU</v>
      </c>
      <c r="E10735" s="1" t="s">
        <v>9</v>
      </c>
      <c r="F10735" s="2">
        <v>1.5125599999999999E-2</v>
      </c>
      <c r="G10735" s="7">
        <v>7905331000</v>
      </c>
    </row>
    <row r="10736" spans="1:7" ht="13.2" hidden="1" x14ac:dyDescent="0.25">
      <c r="A10736" s="1">
        <v>11480</v>
      </c>
      <c r="B10736" s="1">
        <v>2011</v>
      </c>
      <c r="C10736" s="1" t="s">
        <v>24</v>
      </c>
      <c r="D10736" s="1" t="str">
        <f t="shared" si="167"/>
        <v>EU</v>
      </c>
      <c r="E10736" s="1" t="s">
        <v>10</v>
      </c>
      <c r="F10736" s="2">
        <v>3.2537E-3</v>
      </c>
      <c r="G10736" s="7">
        <v>1700552000</v>
      </c>
    </row>
    <row r="10737" spans="1:7" ht="13.2" hidden="1" x14ac:dyDescent="0.25">
      <c r="A10737" s="1">
        <v>11481</v>
      </c>
      <c r="B10737" s="1">
        <v>2011</v>
      </c>
      <c r="C10737" s="1" t="s">
        <v>24</v>
      </c>
      <c r="D10737" s="1" t="str">
        <f t="shared" si="167"/>
        <v>EU</v>
      </c>
      <c r="E10737" s="1" t="s">
        <v>11</v>
      </c>
      <c r="F10737" s="2">
        <v>7.7466499999999994E-2</v>
      </c>
      <c r="G10737" s="7">
        <v>40487524000</v>
      </c>
    </row>
    <row r="10738" spans="1:7" ht="13.2" hidden="1" x14ac:dyDescent="0.25">
      <c r="A10738" s="1">
        <v>11482</v>
      </c>
      <c r="B10738" s="1">
        <v>2011</v>
      </c>
      <c r="C10738" s="1" t="s">
        <v>24</v>
      </c>
      <c r="D10738" s="1" t="str">
        <f t="shared" si="167"/>
        <v>EU</v>
      </c>
      <c r="E10738" s="1" t="s">
        <v>12</v>
      </c>
      <c r="F10738" s="2">
        <v>6.2203499999999995E-2</v>
      </c>
      <c r="G10738" s="7">
        <v>32510368000</v>
      </c>
    </row>
    <row r="10739" spans="1:7" ht="13.2" hidden="1" x14ac:dyDescent="0.25">
      <c r="A10739" s="1">
        <v>11483</v>
      </c>
      <c r="B10739" s="1">
        <v>2011</v>
      </c>
      <c r="C10739" s="1" t="s">
        <v>24</v>
      </c>
      <c r="D10739" s="1" t="str">
        <f t="shared" si="167"/>
        <v>EU</v>
      </c>
      <c r="E10739" s="1" t="s">
        <v>13</v>
      </c>
      <c r="F10739" s="2">
        <v>0.19131670000000001</v>
      </c>
      <c r="G10739" s="7">
        <v>99990827000</v>
      </c>
    </row>
    <row r="10740" spans="1:7" ht="13.2" hidden="1" x14ac:dyDescent="0.25">
      <c r="A10740" s="1">
        <v>11484</v>
      </c>
      <c r="B10740" s="1">
        <v>2011</v>
      </c>
      <c r="C10740" s="1" t="s">
        <v>24</v>
      </c>
      <c r="D10740" s="1" t="str">
        <f t="shared" si="167"/>
        <v>EU</v>
      </c>
      <c r="E10740" s="1" t="s">
        <v>14</v>
      </c>
      <c r="F10740" s="2">
        <v>8.7841299999999997E-2</v>
      </c>
      <c r="G10740" s="7">
        <v>45909886000</v>
      </c>
    </row>
    <row r="10741" spans="1:7" ht="13.2" hidden="1" x14ac:dyDescent="0.25">
      <c r="A10741" s="1">
        <v>11485</v>
      </c>
      <c r="B10741" s="1">
        <v>2011</v>
      </c>
      <c r="C10741" s="1" t="s">
        <v>24</v>
      </c>
      <c r="D10741" s="1" t="str">
        <f t="shared" si="167"/>
        <v>EU</v>
      </c>
      <c r="E10741" s="1" t="s">
        <v>15</v>
      </c>
      <c r="F10741" s="2">
        <v>9.4839999999999994E-3</v>
      </c>
      <c r="G10741" s="7">
        <v>4956753000</v>
      </c>
    </row>
    <row r="10742" spans="1:7" ht="13.2" hidden="1" x14ac:dyDescent="0.25">
      <c r="A10742" s="1">
        <v>11486</v>
      </c>
      <c r="B10742" s="1">
        <v>2011</v>
      </c>
      <c r="C10742" s="1" t="s">
        <v>24</v>
      </c>
      <c r="D10742" s="1" t="str">
        <f t="shared" si="167"/>
        <v>EU</v>
      </c>
      <c r="E10742" s="1" t="s">
        <v>16</v>
      </c>
      <c r="F10742" s="2">
        <v>1.8560699999999999E-2</v>
      </c>
      <c r="G10742" s="7">
        <v>9700675000</v>
      </c>
    </row>
    <row r="10743" spans="1:7" ht="13.2" hidden="1" x14ac:dyDescent="0.25">
      <c r="A10743" s="1">
        <v>11487</v>
      </c>
      <c r="B10743" s="1">
        <v>2011</v>
      </c>
      <c r="C10743" s="1" t="s">
        <v>24</v>
      </c>
      <c r="D10743" s="1" t="str">
        <f t="shared" si="167"/>
        <v>EU</v>
      </c>
      <c r="E10743" s="1" t="s">
        <v>17</v>
      </c>
      <c r="F10743" s="2">
        <v>1.3017399999999998E-2</v>
      </c>
      <c r="G10743" s="7">
        <v>6803460000</v>
      </c>
    </row>
    <row r="10744" spans="1:7" ht="13.2" hidden="1" x14ac:dyDescent="0.25">
      <c r="A10744" s="1">
        <v>11488</v>
      </c>
      <c r="B10744" s="1">
        <v>2011</v>
      </c>
      <c r="C10744" s="1" t="s">
        <v>24</v>
      </c>
      <c r="D10744" s="1" t="str">
        <f t="shared" si="167"/>
        <v>EU</v>
      </c>
      <c r="E10744" s="1" t="s">
        <v>18</v>
      </c>
      <c r="F10744" s="2">
        <v>3.9508800000000004E-2</v>
      </c>
      <c r="G10744" s="7">
        <v>20649099000</v>
      </c>
    </row>
    <row r="10745" spans="1:7" ht="13.2" hidden="1" x14ac:dyDescent="0.25">
      <c r="A10745" s="1">
        <v>11489</v>
      </c>
      <c r="B10745" s="1">
        <v>2011</v>
      </c>
      <c r="C10745" s="1" t="s">
        <v>24</v>
      </c>
      <c r="D10745" s="1" t="str">
        <f t="shared" si="167"/>
        <v>EU</v>
      </c>
      <c r="E10745" s="1" t="s">
        <v>19</v>
      </c>
      <c r="F10745" s="2">
        <v>1.1973999999999999E-3</v>
      </c>
      <c r="G10745" s="7">
        <v>625823000</v>
      </c>
    </row>
    <row r="10746" spans="1:7" ht="13.2" hidden="1" x14ac:dyDescent="0.25">
      <c r="A10746" s="1">
        <v>11490</v>
      </c>
      <c r="B10746" s="1">
        <v>2011</v>
      </c>
      <c r="C10746" s="1" t="s">
        <v>24</v>
      </c>
      <c r="D10746" s="1" t="str">
        <f t="shared" si="167"/>
        <v>EU</v>
      </c>
      <c r="E10746" s="1" t="s">
        <v>20</v>
      </c>
      <c r="F10746" s="2">
        <v>2.2803000000000003E-3</v>
      </c>
      <c r="G10746" s="7">
        <v>1191792000</v>
      </c>
    </row>
    <row r="10747" spans="1:7" ht="13.2" hidden="1" x14ac:dyDescent="0.25">
      <c r="A10747" s="1">
        <v>11491</v>
      </c>
      <c r="B10747" s="1">
        <v>2011</v>
      </c>
      <c r="C10747" s="1" t="s">
        <v>24</v>
      </c>
      <c r="D10747" s="1" t="str">
        <f t="shared" si="167"/>
        <v>EU</v>
      </c>
      <c r="E10747" s="1" t="s">
        <v>21</v>
      </c>
      <c r="F10747" s="9">
        <v>1.864E-4</v>
      </c>
      <c r="G10747" s="7">
        <v>97437000</v>
      </c>
    </row>
    <row r="10748" spans="1:7" ht="13.2" hidden="1" x14ac:dyDescent="0.25">
      <c r="A10748" s="1">
        <v>11493</v>
      </c>
      <c r="B10748" s="1">
        <v>2011</v>
      </c>
      <c r="C10748" s="1" t="s">
        <v>25</v>
      </c>
      <c r="D10748" s="1" t="str">
        <f t="shared" si="167"/>
        <v>South America</v>
      </c>
      <c r="E10748" s="1" t="s">
        <v>5</v>
      </c>
      <c r="F10748" s="2">
        <v>6.0821999999999994E-3</v>
      </c>
      <c r="G10748" s="7">
        <v>15912101000</v>
      </c>
    </row>
    <row r="10749" spans="1:7" ht="13.2" hidden="1" x14ac:dyDescent="0.25">
      <c r="A10749" s="1">
        <v>11494</v>
      </c>
      <c r="B10749" s="1">
        <v>2011</v>
      </c>
      <c r="C10749" s="1" t="s">
        <v>25</v>
      </c>
      <c r="D10749" s="1" t="str">
        <f t="shared" si="167"/>
        <v>South America</v>
      </c>
      <c r="E10749" s="1" t="s">
        <v>7</v>
      </c>
      <c r="F10749" s="2">
        <v>1.22986E-2</v>
      </c>
      <c r="G10749" s="7">
        <v>32175188000</v>
      </c>
    </row>
    <row r="10750" spans="1:7" ht="13.2" hidden="1" x14ac:dyDescent="0.25">
      <c r="A10750" s="1">
        <v>11495</v>
      </c>
      <c r="B10750" s="1">
        <v>2011</v>
      </c>
      <c r="C10750" s="1" t="s">
        <v>25</v>
      </c>
      <c r="D10750" s="1" t="str">
        <f t="shared" si="167"/>
        <v>South America</v>
      </c>
      <c r="E10750" s="1" t="s">
        <v>23</v>
      </c>
      <c r="F10750" s="9">
        <v>4.4319999999999999E-4</v>
      </c>
      <c r="G10750" s="7">
        <v>1159354000</v>
      </c>
    </row>
    <row r="10751" spans="1:7" ht="13.2" hidden="1" x14ac:dyDescent="0.25">
      <c r="A10751" s="1">
        <v>11496</v>
      </c>
      <c r="B10751" s="1">
        <v>2011</v>
      </c>
      <c r="C10751" s="1" t="s">
        <v>25</v>
      </c>
      <c r="D10751" s="1" t="str">
        <f t="shared" si="167"/>
        <v>South America</v>
      </c>
      <c r="E10751" s="1" t="s">
        <v>8</v>
      </c>
      <c r="F10751" s="9">
        <v>3.5990000000000002E-4</v>
      </c>
      <c r="G10751" s="7">
        <v>941537000</v>
      </c>
    </row>
    <row r="10752" spans="1:7" ht="13.2" hidden="1" x14ac:dyDescent="0.25">
      <c r="A10752" s="1">
        <v>11497</v>
      </c>
      <c r="B10752" s="1">
        <v>2011</v>
      </c>
      <c r="C10752" s="1" t="s">
        <v>25</v>
      </c>
      <c r="D10752" s="1" t="str">
        <f t="shared" si="167"/>
        <v>South America</v>
      </c>
      <c r="E10752" s="1" t="s">
        <v>9</v>
      </c>
      <c r="F10752" s="2">
        <v>5.0754999999999993E-3</v>
      </c>
      <c r="G10752" s="7">
        <v>13278227000</v>
      </c>
    </row>
    <row r="10753" spans="1:7" ht="13.2" hidden="1" x14ac:dyDescent="0.25">
      <c r="A10753" s="1">
        <v>11498</v>
      </c>
      <c r="B10753" s="1">
        <v>2011</v>
      </c>
      <c r="C10753" s="1" t="s">
        <v>25</v>
      </c>
      <c r="D10753" s="1" t="str">
        <f t="shared" si="167"/>
        <v>South America</v>
      </c>
      <c r="E10753" s="1" t="s">
        <v>10</v>
      </c>
      <c r="F10753" s="2">
        <v>1.06018E-2</v>
      </c>
      <c r="G10753" s="7">
        <v>27735977000</v>
      </c>
    </row>
    <row r="10754" spans="1:7" ht="13.2" hidden="1" x14ac:dyDescent="0.25">
      <c r="A10754" s="1">
        <v>11499</v>
      </c>
      <c r="B10754" s="1">
        <v>2011</v>
      </c>
      <c r="C10754" s="1" t="s">
        <v>25</v>
      </c>
      <c r="D10754" s="1" t="str">
        <f t="shared" ref="D10754:D10817" si="168">IF(OR(C10754="Austria",C10754="Belgium",C10754="Bulgaria",C10754="Iceland",C10754="Croatia",C10754="Cyprus",C10754="Czechia",C10754="Denmark",C10754="Estonia",C10754="Finland",C10754="France",C10754="Germany",C10754="Greece",C10754="Hungary",C10754="Ireland",C10754="Italy",C10754="Latvia",C10754="Lithuania",C10754="Luxembourg",C10754="Malta",C10754="Netherlands",C10754="Poland",C10754="Portugal",C10754="Romania",C10754="Slovakia",C10754="Slovenia",C10754="Spain",C10754="Sweden"),"EU",IF(OR(C10754="Albania",C10754="Andorra",C10754="Belarus",C10754="Bosnia and Herzegovina",C10754="Kosovo",C10754="Montenegro",C10754="Moldova",C10754="Ukraine",C10754="San Marino",C10754="North Macedonia",C10754="Norway",C10754="Serbia",C10754="Switzerland",C10754="United Kingdom"),"Non-EU European",IF(OR(C10754="Armenia",C10754="Azerbaijan",C10754="Georgia",C10754="Russian Federation",C10754="Kazakhstan",C10754="Kyrgyzstan",C10754="Tajikistan",C10754="Turkmenistan",C10754="Uzbekistan"),"Asia Pacific",IF(OR(C10754="Afghanistan",C10754="Bahrain",C10754="Egypt",C10754="Iran",C10754="Iraq",C10754="Israel",C10754="Jordan",C10754="Kuwait",C10754="Lebanon",C10754="Oman",C10754="Palestine, State of",C10754="Turkey",C10754="Qatar",C10754="Saudi Arabia",C10754="Syria",C10754="United Arab Emirates",C10754="Yemen"),"Middle East",IF(OR(C10754="Australia",C10754="Marshall Islands",C10754="Cook Islands",C10754="New Zealand"),"Oceania",IF(OR(C10754="Brunei Darussalam",C10754="Sri Lanka",C10754="Nepal",C10754="China",C10754="Hong Kong",C10754="Macao",C10754="Fiji",C10754="India",C10754="Indonesia",C10754="Japan",C10754="Kiribati",C10754="Malaysia",C10754="Maldives",C10754="Mongolia",C10754="Myanmar",C10754="Nauru",C10754="Papua New Guinea",C10754="Philippines",C10754="Samoa",C10754="Singapore",C10754="Solomon Islands",C10754="South Korea",C10754="Taiwan",C10754="Thailand",C10754="Timor-Leste",C10754="Tonga",C10754="Tuvalu",C10754="Vanuatu",C10754="Vietnam"),"Asia Pacific",IF(OR(C10754="Canada",C10754="United States of America"),"North America",IF(OR(C10754="Bolivia",C10754="Brazil",C10754="Chile",C10754="Colombia",C10754="Guatemala",C10754="Panama",C10754="Ecuador",C10754="El Salvador",C10754="Costa Rica",C10754="Guyana",C10754="Paraguay",C10754="Peru",C10754="Suriname",C10754="Uruguay",C10754="Venezuela"),"South America",IF(OR(C10754="Algeria",C10754="Angola",C10754="Benin",C10754="Botswana",C10754="Burkina Faso",C10754="Burundi",C10754="Cabo Verde",C10754="Cameroon",C10754="Central African Republic",C10754="Chad",C10754="Comoros",C10754="Congo",C10754="Democratic Republic of the Congo",C10754="Djibouti",C10754="Equatorial Guinea",C10754="Eritrea",C10754="Eswatini",C10754="Ethiopia",C10754="Gabon",C10754="Gambia",C10754="Ghana",C10754="Guinea",C10754="Guinea-Bissau",C10754="Ivory Coast",C10754="Kenya",C10754="Lesotho",C10754="Liberia",C10754="Libya",C10754="Madagascar",C10754="Malawi",C10754="Mali",C10754="Mauritania",C10754="Mauritius",C10754="Morocco",C10754="Mozambique",C10754="Namibia",C10754="Niger",C10754="Nigeria",C10754="Rwanda",C10754="Sao Tome and Principe",C10754="Senegal",C10754="Seychelles",C10754="Sierra Leone",C10754="Somalia",C10754="South Africa",C10754="South Sudan",C10754="Sudan",C10754="Tanzania",C10754="Togo",C10754="Tunisia",C10754="Uganda",C10754="Zambia",C10754="Zimbabwe"),"Africa","")))))))))</f>
        <v>South America</v>
      </c>
      <c r="E10754" s="1" t="s">
        <v>11</v>
      </c>
      <c r="F10754" s="2">
        <v>4.5351900000000001E-2</v>
      </c>
      <c r="G10754" s="7">
        <v>118647632000</v>
      </c>
    </row>
    <row r="10755" spans="1:7" ht="13.2" hidden="1" x14ac:dyDescent="0.25">
      <c r="A10755" s="1">
        <v>11500</v>
      </c>
      <c r="B10755" s="1">
        <v>2011</v>
      </c>
      <c r="C10755" s="1" t="s">
        <v>25</v>
      </c>
      <c r="D10755" s="1" t="str">
        <f t="shared" si="168"/>
        <v>South America</v>
      </c>
      <c r="E10755" s="1" t="s">
        <v>12</v>
      </c>
      <c r="F10755" s="2">
        <v>4.9591500000000004E-2</v>
      </c>
      <c r="G10755" s="7">
        <v>129739114000</v>
      </c>
    </row>
    <row r="10756" spans="1:7" ht="13.2" hidden="1" x14ac:dyDescent="0.25">
      <c r="A10756" s="1">
        <v>11501</v>
      </c>
      <c r="B10756" s="1">
        <v>2011</v>
      </c>
      <c r="C10756" s="1" t="s">
        <v>25</v>
      </c>
      <c r="D10756" s="1" t="str">
        <f t="shared" si="168"/>
        <v>South America</v>
      </c>
      <c r="E10756" s="1" t="s">
        <v>13</v>
      </c>
      <c r="F10756" s="2">
        <v>0.125971</v>
      </c>
      <c r="G10756" s="7">
        <v>329559836000</v>
      </c>
    </row>
    <row r="10757" spans="1:7" ht="13.2" hidden="1" x14ac:dyDescent="0.25">
      <c r="A10757" s="1">
        <v>11502</v>
      </c>
      <c r="B10757" s="1">
        <v>2011</v>
      </c>
      <c r="C10757" s="1" t="s">
        <v>25</v>
      </c>
      <c r="D10757" s="1" t="str">
        <f t="shared" si="168"/>
        <v>South America</v>
      </c>
      <c r="E10757" s="1" t="s">
        <v>14</v>
      </c>
      <c r="F10757" s="2">
        <v>8.8325399999999998E-2</v>
      </c>
      <c r="G10757" s="7">
        <v>231073078000</v>
      </c>
    </row>
    <row r="10758" spans="1:7" ht="13.2" hidden="1" x14ac:dyDescent="0.25">
      <c r="A10758" s="1">
        <v>11503</v>
      </c>
      <c r="B10758" s="1">
        <v>2011</v>
      </c>
      <c r="C10758" s="1" t="s">
        <v>25</v>
      </c>
      <c r="D10758" s="1" t="str">
        <f t="shared" si="168"/>
        <v>South America</v>
      </c>
      <c r="E10758" s="1" t="s">
        <v>15</v>
      </c>
      <c r="F10758" s="2">
        <v>7.8729999999999998E-3</v>
      </c>
      <c r="G10758" s="7">
        <v>20597099000</v>
      </c>
    </row>
    <row r="10759" spans="1:7" ht="13.2" hidden="1" x14ac:dyDescent="0.25">
      <c r="A10759" s="1">
        <v>11504</v>
      </c>
      <c r="B10759" s="1">
        <v>2011</v>
      </c>
      <c r="C10759" s="1" t="s">
        <v>25</v>
      </c>
      <c r="D10759" s="1" t="str">
        <f t="shared" si="168"/>
        <v>South America</v>
      </c>
      <c r="E10759" s="1" t="s">
        <v>16</v>
      </c>
      <c r="F10759" s="2">
        <v>2.55032E-2</v>
      </c>
      <c r="G10759" s="7">
        <v>66720368000</v>
      </c>
    </row>
    <row r="10760" spans="1:7" ht="13.2" hidden="1" x14ac:dyDescent="0.25">
      <c r="A10760" s="1">
        <v>11505</v>
      </c>
      <c r="B10760" s="1">
        <v>2011</v>
      </c>
      <c r="C10760" s="1" t="s">
        <v>25</v>
      </c>
      <c r="D10760" s="1" t="str">
        <f t="shared" si="168"/>
        <v>South America</v>
      </c>
      <c r="E10760" s="1" t="s">
        <v>17</v>
      </c>
      <c r="F10760" s="2">
        <v>2.9229E-3</v>
      </c>
      <c r="G10760" s="7">
        <v>7646766000</v>
      </c>
    </row>
    <row r="10761" spans="1:7" ht="13.2" hidden="1" x14ac:dyDescent="0.25">
      <c r="A10761" s="1">
        <v>11506</v>
      </c>
      <c r="B10761" s="1">
        <v>2011</v>
      </c>
      <c r="C10761" s="1" t="s">
        <v>25</v>
      </c>
      <c r="D10761" s="1" t="str">
        <f t="shared" si="168"/>
        <v>South America</v>
      </c>
      <c r="E10761" s="1" t="s">
        <v>18</v>
      </c>
      <c r="F10761" s="2">
        <v>1.8414E-3</v>
      </c>
      <c r="G10761" s="7">
        <v>4817295000</v>
      </c>
    </row>
    <row r="10762" spans="1:7" ht="13.2" hidden="1" x14ac:dyDescent="0.25">
      <c r="A10762" s="1">
        <v>11507</v>
      </c>
      <c r="B10762" s="1">
        <v>2011</v>
      </c>
      <c r="C10762" s="1" t="s">
        <v>25</v>
      </c>
      <c r="D10762" s="1" t="str">
        <f t="shared" si="168"/>
        <v>South America</v>
      </c>
      <c r="E10762" s="1" t="s">
        <v>19</v>
      </c>
      <c r="F10762" s="2">
        <v>7.6610000000000003E-4</v>
      </c>
      <c r="G10762" s="7">
        <v>2004276000</v>
      </c>
    </row>
    <row r="10763" spans="1:7" ht="13.2" hidden="1" x14ac:dyDescent="0.25">
      <c r="A10763" s="1">
        <v>11509</v>
      </c>
      <c r="B10763" s="1">
        <v>2011</v>
      </c>
      <c r="C10763" s="1" t="s">
        <v>27</v>
      </c>
      <c r="D10763" s="1" t="str">
        <f t="shared" si="168"/>
        <v>EU</v>
      </c>
      <c r="E10763" s="1" t="s">
        <v>5</v>
      </c>
      <c r="F10763" s="2">
        <v>5.9489E-3</v>
      </c>
      <c r="G10763" s="7">
        <v>343131000</v>
      </c>
    </row>
    <row r="10764" spans="1:7" ht="13.2" hidden="1" x14ac:dyDescent="0.25">
      <c r="A10764" s="1">
        <v>11510</v>
      </c>
      <c r="B10764" s="1">
        <v>2011</v>
      </c>
      <c r="C10764" s="1" t="s">
        <v>27</v>
      </c>
      <c r="D10764" s="1" t="str">
        <f t="shared" si="168"/>
        <v>EU</v>
      </c>
      <c r="E10764" s="1" t="s">
        <v>6</v>
      </c>
      <c r="F10764" s="2">
        <v>6.3519999999999994E-4</v>
      </c>
      <c r="G10764" s="7">
        <v>36638000</v>
      </c>
    </row>
    <row r="10765" spans="1:7" ht="13.2" hidden="1" x14ac:dyDescent="0.25">
      <c r="A10765" s="1">
        <v>11511</v>
      </c>
      <c r="B10765" s="1">
        <v>2011</v>
      </c>
      <c r="C10765" s="1" t="s">
        <v>27</v>
      </c>
      <c r="D10765" s="1" t="str">
        <f t="shared" si="168"/>
        <v>EU</v>
      </c>
      <c r="E10765" s="1" t="s">
        <v>7</v>
      </c>
      <c r="F10765" s="2">
        <v>3.10187E-2</v>
      </c>
      <c r="G10765" s="7">
        <v>1789154000</v>
      </c>
    </row>
    <row r="10766" spans="1:7" ht="13.2" hidden="1" x14ac:dyDescent="0.25">
      <c r="A10766" s="1">
        <v>11512</v>
      </c>
      <c r="B10766" s="1">
        <v>2011</v>
      </c>
      <c r="C10766" s="1" t="s">
        <v>27</v>
      </c>
      <c r="D10766" s="1" t="str">
        <f t="shared" si="168"/>
        <v>EU</v>
      </c>
      <c r="E10766" s="1" t="s">
        <v>23</v>
      </c>
      <c r="F10766" s="9">
        <v>3.0299999999999999E-4</v>
      </c>
      <c r="G10766" s="7">
        <v>17477000</v>
      </c>
    </row>
    <row r="10767" spans="1:7" ht="13.2" hidden="1" x14ac:dyDescent="0.25">
      <c r="A10767" s="1">
        <v>11513</v>
      </c>
      <c r="B10767" s="1">
        <v>2011</v>
      </c>
      <c r="C10767" s="1" t="s">
        <v>27</v>
      </c>
      <c r="D10767" s="1" t="str">
        <f t="shared" si="168"/>
        <v>EU</v>
      </c>
      <c r="E10767" s="1" t="s">
        <v>8</v>
      </c>
      <c r="F10767" s="9">
        <v>8.9900000000000003E-5</v>
      </c>
      <c r="G10767" s="7">
        <v>5183000</v>
      </c>
    </row>
    <row r="10768" spans="1:7" ht="13.2" hidden="1" x14ac:dyDescent="0.25">
      <c r="A10768" s="1">
        <v>11514</v>
      </c>
      <c r="B10768" s="1">
        <v>2011</v>
      </c>
      <c r="C10768" s="1" t="s">
        <v>27</v>
      </c>
      <c r="D10768" s="1" t="str">
        <f t="shared" si="168"/>
        <v>EU</v>
      </c>
      <c r="E10768" s="1" t="s">
        <v>9</v>
      </c>
      <c r="F10768" s="2">
        <v>6.8462000000000002E-3</v>
      </c>
      <c r="G10768" s="7">
        <v>394885000</v>
      </c>
    </row>
    <row r="10769" spans="1:7" ht="13.2" hidden="1" x14ac:dyDescent="0.25">
      <c r="A10769" s="1">
        <v>11515</v>
      </c>
      <c r="B10769" s="1">
        <v>2011</v>
      </c>
      <c r="C10769" s="1" t="s">
        <v>27</v>
      </c>
      <c r="D10769" s="1" t="str">
        <f t="shared" si="168"/>
        <v>EU</v>
      </c>
      <c r="E10769" s="1" t="s">
        <v>10</v>
      </c>
      <c r="F10769" s="2">
        <v>1.11985E-2</v>
      </c>
      <c r="G10769" s="7">
        <v>645927000</v>
      </c>
    </row>
    <row r="10770" spans="1:7" ht="13.2" hidden="1" x14ac:dyDescent="0.25">
      <c r="A10770" s="1">
        <v>11516</v>
      </c>
      <c r="B10770" s="1">
        <v>2011</v>
      </c>
      <c r="C10770" s="1" t="s">
        <v>27</v>
      </c>
      <c r="D10770" s="1" t="str">
        <f t="shared" si="168"/>
        <v>EU</v>
      </c>
      <c r="E10770" s="1" t="s">
        <v>11</v>
      </c>
      <c r="F10770" s="2">
        <v>4.1322700000000004E-2</v>
      </c>
      <c r="G10770" s="7">
        <v>2383490000</v>
      </c>
    </row>
    <row r="10771" spans="1:7" ht="13.2" hidden="1" x14ac:dyDescent="0.25">
      <c r="A10771" s="1">
        <v>11517</v>
      </c>
      <c r="B10771" s="1">
        <v>2011</v>
      </c>
      <c r="C10771" s="1" t="s">
        <v>27</v>
      </c>
      <c r="D10771" s="1" t="str">
        <f t="shared" si="168"/>
        <v>EU</v>
      </c>
      <c r="E10771" s="1" t="s">
        <v>12</v>
      </c>
      <c r="F10771" s="2">
        <v>3.3652799999999997E-2</v>
      </c>
      <c r="G10771" s="7">
        <v>1941088000</v>
      </c>
    </row>
    <row r="10772" spans="1:7" ht="13.2" hidden="1" x14ac:dyDescent="0.25">
      <c r="A10772" s="1">
        <v>11518</v>
      </c>
      <c r="B10772" s="1">
        <v>2011</v>
      </c>
      <c r="C10772" s="1" t="s">
        <v>27</v>
      </c>
      <c r="D10772" s="1" t="str">
        <f t="shared" si="168"/>
        <v>EU</v>
      </c>
      <c r="E10772" s="1" t="s">
        <v>13</v>
      </c>
      <c r="F10772" s="2">
        <v>0.1215884</v>
      </c>
      <c r="G10772" s="7">
        <v>7013212000</v>
      </c>
    </row>
    <row r="10773" spans="1:7" ht="13.2" hidden="1" x14ac:dyDescent="0.25">
      <c r="A10773" s="1">
        <v>11519</v>
      </c>
      <c r="B10773" s="1">
        <v>2011</v>
      </c>
      <c r="C10773" s="1" t="s">
        <v>27</v>
      </c>
      <c r="D10773" s="1" t="str">
        <f t="shared" si="168"/>
        <v>EU</v>
      </c>
      <c r="E10773" s="1" t="s">
        <v>14</v>
      </c>
      <c r="F10773" s="2">
        <v>3.7280600000000004E-2</v>
      </c>
      <c r="G10773" s="7">
        <v>2150345000</v>
      </c>
    </row>
    <row r="10774" spans="1:7" ht="13.2" hidden="1" x14ac:dyDescent="0.25">
      <c r="A10774" s="1">
        <v>11520</v>
      </c>
      <c r="B10774" s="1">
        <v>2011</v>
      </c>
      <c r="C10774" s="1" t="s">
        <v>27</v>
      </c>
      <c r="D10774" s="1" t="str">
        <f t="shared" si="168"/>
        <v>EU</v>
      </c>
      <c r="E10774" s="1" t="s">
        <v>15</v>
      </c>
      <c r="F10774" s="2">
        <v>1.1628400000000001E-2</v>
      </c>
      <c r="G10774" s="7">
        <v>670727000</v>
      </c>
    </row>
    <row r="10775" spans="1:7" ht="13.2" hidden="1" x14ac:dyDescent="0.25">
      <c r="A10775" s="1">
        <v>11521</v>
      </c>
      <c r="B10775" s="1">
        <v>2011</v>
      </c>
      <c r="C10775" s="1" t="s">
        <v>27</v>
      </c>
      <c r="D10775" s="1" t="str">
        <f t="shared" si="168"/>
        <v>EU</v>
      </c>
      <c r="E10775" s="1" t="s">
        <v>16</v>
      </c>
      <c r="F10775" s="2">
        <v>2.3360500000000003E-2</v>
      </c>
      <c r="G10775" s="7">
        <v>1347434000</v>
      </c>
    </row>
    <row r="10776" spans="1:7" ht="13.2" hidden="1" x14ac:dyDescent="0.25">
      <c r="A10776" s="1">
        <v>11522</v>
      </c>
      <c r="B10776" s="1">
        <v>2011</v>
      </c>
      <c r="C10776" s="1" t="s">
        <v>27</v>
      </c>
      <c r="D10776" s="1" t="str">
        <f t="shared" si="168"/>
        <v>EU</v>
      </c>
      <c r="E10776" s="1" t="s">
        <v>17</v>
      </c>
      <c r="F10776" s="2">
        <v>6.8840999999999998E-3</v>
      </c>
      <c r="G10776" s="7">
        <v>397075000</v>
      </c>
    </row>
    <row r="10777" spans="1:7" ht="13.2" hidden="1" x14ac:dyDescent="0.25">
      <c r="A10777" s="1">
        <v>11523</v>
      </c>
      <c r="B10777" s="1">
        <v>2011</v>
      </c>
      <c r="C10777" s="1" t="s">
        <v>27</v>
      </c>
      <c r="D10777" s="1" t="str">
        <f t="shared" si="168"/>
        <v>EU</v>
      </c>
      <c r="E10777" s="1" t="s">
        <v>18</v>
      </c>
      <c r="F10777" s="2">
        <v>4.8078000000000001E-3</v>
      </c>
      <c r="G10777" s="7">
        <v>277314000</v>
      </c>
    </row>
    <row r="10778" spans="1:7" ht="13.2" hidden="1" x14ac:dyDescent="0.25">
      <c r="A10778" s="1">
        <v>11524</v>
      </c>
      <c r="B10778" s="1">
        <v>2011</v>
      </c>
      <c r="C10778" s="1" t="s">
        <v>27</v>
      </c>
      <c r="D10778" s="1" t="str">
        <f t="shared" si="168"/>
        <v>EU</v>
      </c>
      <c r="E10778" s="1" t="s">
        <v>19</v>
      </c>
      <c r="F10778" s="9">
        <v>4.2920000000000002E-4</v>
      </c>
      <c r="G10778" s="7">
        <v>24757000</v>
      </c>
    </row>
    <row r="10779" spans="1:7" ht="13.2" hidden="1" x14ac:dyDescent="0.25">
      <c r="A10779" s="1">
        <v>11526</v>
      </c>
      <c r="B10779" s="1">
        <v>2011</v>
      </c>
      <c r="C10779" s="1" t="s">
        <v>97</v>
      </c>
      <c r="D10779" s="1" t="str">
        <f t="shared" si="168"/>
        <v>North America</v>
      </c>
      <c r="E10779" s="1" t="s">
        <v>5</v>
      </c>
      <c r="F10779" s="2">
        <v>4.9493000000000002E-3</v>
      </c>
      <c r="G10779" s="7">
        <v>8873316000</v>
      </c>
    </row>
    <row r="10780" spans="1:7" ht="13.2" hidden="1" x14ac:dyDescent="0.25">
      <c r="A10780" s="1">
        <v>11527</v>
      </c>
      <c r="B10780" s="1">
        <v>2011</v>
      </c>
      <c r="C10780" s="1" t="s">
        <v>97</v>
      </c>
      <c r="D10780" s="1" t="str">
        <f t="shared" si="168"/>
        <v>North America</v>
      </c>
      <c r="E10780" s="1" t="s">
        <v>6</v>
      </c>
      <c r="F10780" s="9">
        <v>3.1570000000000003E-4</v>
      </c>
      <c r="G10780" s="7">
        <v>566081000</v>
      </c>
    </row>
    <row r="10781" spans="1:7" ht="13.2" hidden="1" x14ac:dyDescent="0.25">
      <c r="A10781" s="1">
        <v>11528</v>
      </c>
      <c r="B10781" s="1">
        <v>2011</v>
      </c>
      <c r="C10781" s="1" t="s">
        <v>97</v>
      </c>
      <c r="D10781" s="1" t="str">
        <f t="shared" si="168"/>
        <v>North America</v>
      </c>
      <c r="E10781" s="1" t="s">
        <v>7</v>
      </c>
      <c r="F10781" s="2">
        <v>1.1515200000000001E-2</v>
      </c>
      <c r="G10781" s="7">
        <v>20644763000</v>
      </c>
    </row>
    <row r="10782" spans="1:7" ht="13.2" hidden="1" x14ac:dyDescent="0.25">
      <c r="A10782" s="1">
        <v>11529</v>
      </c>
      <c r="B10782" s="1">
        <v>2011</v>
      </c>
      <c r="C10782" s="1" t="s">
        <v>97</v>
      </c>
      <c r="D10782" s="1" t="str">
        <f t="shared" si="168"/>
        <v>North America</v>
      </c>
      <c r="E10782" s="1" t="s">
        <v>8</v>
      </c>
      <c r="F10782" s="2">
        <v>3.4016000000000003E-3</v>
      </c>
      <c r="G10782" s="7">
        <v>6098509000</v>
      </c>
    </row>
    <row r="10783" spans="1:7" ht="13.2" hidden="1" x14ac:dyDescent="0.25">
      <c r="A10783" s="1">
        <v>11530</v>
      </c>
      <c r="B10783" s="1">
        <v>2011</v>
      </c>
      <c r="C10783" s="1" t="s">
        <v>97</v>
      </c>
      <c r="D10783" s="1" t="str">
        <f t="shared" si="168"/>
        <v>North America</v>
      </c>
      <c r="E10783" s="1" t="s">
        <v>9</v>
      </c>
      <c r="F10783" s="2">
        <v>6.6933000000000001E-3</v>
      </c>
      <c r="G10783" s="7">
        <v>11999901000</v>
      </c>
    </row>
    <row r="10784" spans="1:7" ht="13.2" hidden="1" x14ac:dyDescent="0.25">
      <c r="A10784" s="1">
        <v>11531</v>
      </c>
      <c r="B10784" s="1">
        <v>2011</v>
      </c>
      <c r="C10784" s="1" t="s">
        <v>97</v>
      </c>
      <c r="D10784" s="1" t="str">
        <f t="shared" si="168"/>
        <v>North America</v>
      </c>
      <c r="E10784" s="1" t="s">
        <v>10</v>
      </c>
      <c r="F10784" s="2">
        <v>4.7447000000000001E-3</v>
      </c>
      <c r="G10784" s="7">
        <v>8506374000</v>
      </c>
    </row>
    <row r="10785" spans="1:7" ht="13.2" hidden="1" x14ac:dyDescent="0.25">
      <c r="A10785" s="1">
        <v>11532</v>
      </c>
      <c r="B10785" s="1">
        <v>2011</v>
      </c>
      <c r="C10785" s="1" t="s">
        <v>97</v>
      </c>
      <c r="D10785" s="1" t="str">
        <f t="shared" si="168"/>
        <v>North America</v>
      </c>
      <c r="E10785" s="1" t="s">
        <v>11</v>
      </c>
      <c r="F10785" s="2">
        <v>8.2217600000000002E-2</v>
      </c>
      <c r="G10785" s="7">
        <v>147402373000</v>
      </c>
    </row>
    <row r="10786" spans="1:7" ht="13.2" hidden="1" x14ac:dyDescent="0.25">
      <c r="A10786" s="1">
        <v>11533</v>
      </c>
      <c r="B10786" s="1">
        <v>2011</v>
      </c>
      <c r="C10786" s="1" t="s">
        <v>97</v>
      </c>
      <c r="D10786" s="1" t="str">
        <f t="shared" si="168"/>
        <v>North America</v>
      </c>
      <c r="E10786" s="1" t="s">
        <v>12</v>
      </c>
      <c r="F10786" s="2">
        <v>4.7198999999999998E-2</v>
      </c>
      <c r="G10786" s="7">
        <v>84619974000</v>
      </c>
    </row>
    <row r="10787" spans="1:7" ht="13.2" hidden="1" x14ac:dyDescent="0.25">
      <c r="A10787" s="1">
        <v>11534</v>
      </c>
      <c r="B10787" s="1">
        <v>2011</v>
      </c>
      <c r="C10787" s="1" t="s">
        <v>97</v>
      </c>
      <c r="D10787" s="1" t="str">
        <f t="shared" si="168"/>
        <v>North America</v>
      </c>
      <c r="E10787" s="1" t="s">
        <v>13</v>
      </c>
      <c r="F10787" s="2">
        <v>0.10487859999999999</v>
      </c>
      <c r="G10787" s="7">
        <v>188029786000</v>
      </c>
    </row>
    <row r="10788" spans="1:7" ht="13.2" hidden="1" x14ac:dyDescent="0.25">
      <c r="A10788" s="1">
        <v>11535</v>
      </c>
      <c r="B10788" s="1">
        <v>2011</v>
      </c>
      <c r="C10788" s="1" t="s">
        <v>97</v>
      </c>
      <c r="D10788" s="1" t="str">
        <f t="shared" si="168"/>
        <v>North America</v>
      </c>
      <c r="E10788" s="1" t="s">
        <v>14</v>
      </c>
      <c r="F10788" s="2">
        <v>5.9753299999999995E-2</v>
      </c>
      <c r="G10788" s="7">
        <v>107127749000</v>
      </c>
    </row>
    <row r="10789" spans="1:7" ht="13.2" hidden="1" x14ac:dyDescent="0.25">
      <c r="A10789" s="1">
        <v>11536</v>
      </c>
      <c r="B10789" s="1">
        <v>2011</v>
      </c>
      <c r="C10789" s="1" t="s">
        <v>97</v>
      </c>
      <c r="D10789" s="1" t="str">
        <f t="shared" si="168"/>
        <v>North America</v>
      </c>
      <c r="E10789" s="1" t="s">
        <v>15</v>
      </c>
      <c r="F10789" s="2">
        <v>9.4216999999999999E-3</v>
      </c>
      <c r="G10789" s="7">
        <v>16891445000</v>
      </c>
    </row>
    <row r="10790" spans="1:7" ht="13.2" hidden="1" x14ac:dyDescent="0.25">
      <c r="A10790" s="1">
        <v>11537</v>
      </c>
      <c r="B10790" s="1">
        <v>2011</v>
      </c>
      <c r="C10790" s="1" t="s">
        <v>97</v>
      </c>
      <c r="D10790" s="1" t="str">
        <f t="shared" si="168"/>
        <v>North America</v>
      </c>
      <c r="E10790" s="1" t="s">
        <v>16</v>
      </c>
      <c r="F10790" s="2">
        <v>1.76153E-2</v>
      </c>
      <c r="G10790" s="7">
        <v>31581241000</v>
      </c>
    </row>
    <row r="10791" spans="1:7" ht="13.2" hidden="1" x14ac:dyDescent="0.25">
      <c r="A10791" s="1">
        <v>11538</v>
      </c>
      <c r="B10791" s="1">
        <v>2011</v>
      </c>
      <c r="C10791" s="1" t="s">
        <v>97</v>
      </c>
      <c r="D10791" s="1" t="str">
        <f t="shared" si="168"/>
        <v>North America</v>
      </c>
      <c r="E10791" s="1" t="s">
        <v>17</v>
      </c>
      <c r="F10791" s="2">
        <v>8.8567000000000003E-3</v>
      </c>
      <c r="G10791" s="7">
        <v>15878565000</v>
      </c>
    </row>
    <row r="10792" spans="1:7" ht="13.2" hidden="1" x14ac:dyDescent="0.25">
      <c r="A10792" s="1">
        <v>11539</v>
      </c>
      <c r="B10792" s="1">
        <v>2011</v>
      </c>
      <c r="C10792" s="1" t="s">
        <v>97</v>
      </c>
      <c r="D10792" s="1" t="str">
        <f t="shared" si="168"/>
        <v>North America</v>
      </c>
      <c r="E10792" s="1" t="s">
        <v>18</v>
      </c>
      <c r="F10792" s="2">
        <v>5.7143999999999997E-3</v>
      </c>
      <c r="G10792" s="7">
        <v>10245051000</v>
      </c>
    </row>
    <row r="10793" spans="1:7" ht="13.2" hidden="1" x14ac:dyDescent="0.25">
      <c r="A10793" s="1">
        <v>11540</v>
      </c>
      <c r="B10793" s="1">
        <v>2011</v>
      </c>
      <c r="C10793" s="1" t="s">
        <v>97</v>
      </c>
      <c r="D10793" s="1" t="str">
        <f t="shared" si="168"/>
        <v>North America</v>
      </c>
      <c r="E10793" s="1" t="s">
        <v>21</v>
      </c>
      <c r="F10793" s="2">
        <v>3.9851999999999995E-3</v>
      </c>
      <c r="G10793" s="7">
        <v>7144748000</v>
      </c>
    </row>
    <row r="10794" spans="1:7" ht="13.2" hidden="1" x14ac:dyDescent="0.25">
      <c r="A10794" s="1">
        <v>11542</v>
      </c>
      <c r="B10794" s="1">
        <v>2011</v>
      </c>
      <c r="C10794" s="1" t="s">
        <v>91</v>
      </c>
      <c r="D10794" s="1" t="str">
        <f t="shared" si="168"/>
        <v>Asia Pacific</v>
      </c>
      <c r="E10794" s="1" t="s">
        <v>5</v>
      </c>
      <c r="F10794" s="2">
        <v>2.3453499999999999E-2</v>
      </c>
      <c r="G10794" s="7">
        <v>177110090000</v>
      </c>
    </row>
    <row r="10795" spans="1:7" ht="13.2" hidden="1" x14ac:dyDescent="0.25">
      <c r="A10795" s="1">
        <v>11543</v>
      </c>
      <c r="B10795" s="1">
        <v>2011</v>
      </c>
      <c r="C10795" s="1" t="s">
        <v>91</v>
      </c>
      <c r="D10795" s="1" t="str">
        <f t="shared" si="168"/>
        <v>Asia Pacific</v>
      </c>
      <c r="E10795" s="1" t="s">
        <v>6</v>
      </c>
      <c r="F10795" s="2">
        <v>2.5746999999999996E-3</v>
      </c>
      <c r="G10795" s="7">
        <v>19442661000</v>
      </c>
    </row>
    <row r="10796" spans="1:7" ht="13.2" hidden="1" x14ac:dyDescent="0.25">
      <c r="A10796" s="1">
        <v>11544</v>
      </c>
      <c r="B10796" s="1">
        <v>2011</v>
      </c>
      <c r="C10796" s="1" t="s">
        <v>91</v>
      </c>
      <c r="D10796" s="1" t="str">
        <f t="shared" si="168"/>
        <v>Asia Pacific</v>
      </c>
      <c r="E10796" s="1" t="s">
        <v>7</v>
      </c>
      <c r="F10796" s="2">
        <v>2.0064000000000002E-2</v>
      </c>
      <c r="G10796" s="7">
        <v>151514487000</v>
      </c>
    </row>
    <row r="10797" spans="1:7" ht="13.2" hidden="1" x14ac:dyDescent="0.25">
      <c r="A10797" s="1">
        <v>11545</v>
      </c>
      <c r="B10797" s="1">
        <v>2011</v>
      </c>
      <c r="C10797" s="1" t="s">
        <v>91</v>
      </c>
      <c r="D10797" s="1" t="str">
        <f t="shared" si="168"/>
        <v>Asia Pacific</v>
      </c>
      <c r="E10797" s="1" t="s">
        <v>23</v>
      </c>
      <c r="F10797" s="2">
        <v>5.6669999999999995E-4</v>
      </c>
      <c r="G10797" s="7">
        <v>4279682000</v>
      </c>
    </row>
    <row r="10798" spans="1:7" ht="13.2" hidden="1" x14ac:dyDescent="0.25">
      <c r="A10798" s="1">
        <v>11546</v>
      </c>
      <c r="B10798" s="1">
        <v>2011</v>
      </c>
      <c r="C10798" s="1" t="s">
        <v>91</v>
      </c>
      <c r="D10798" s="1" t="str">
        <f t="shared" si="168"/>
        <v>Asia Pacific</v>
      </c>
      <c r="E10798" s="1" t="s">
        <v>8</v>
      </c>
      <c r="F10798" s="2">
        <v>1.5185999999999999E-3</v>
      </c>
      <c r="G10798" s="7">
        <v>11467839000</v>
      </c>
    </row>
    <row r="10799" spans="1:7" ht="13.2" hidden="1" x14ac:dyDescent="0.25">
      <c r="A10799" s="1">
        <v>11547</v>
      </c>
      <c r="B10799" s="1">
        <v>2011</v>
      </c>
      <c r="C10799" s="1" t="s">
        <v>91</v>
      </c>
      <c r="D10799" s="1" t="str">
        <f t="shared" si="168"/>
        <v>Asia Pacific</v>
      </c>
      <c r="E10799" s="1" t="s">
        <v>9</v>
      </c>
      <c r="F10799" s="2">
        <v>5.4124999999999998E-3</v>
      </c>
      <c r="G10799" s="7">
        <v>40872952000</v>
      </c>
    </row>
    <row r="10800" spans="1:7" ht="13.2" hidden="1" x14ac:dyDescent="0.25">
      <c r="A10800" s="1">
        <v>11548</v>
      </c>
      <c r="B10800" s="1">
        <v>2011</v>
      </c>
      <c r="C10800" s="1" t="s">
        <v>91</v>
      </c>
      <c r="D10800" s="1" t="str">
        <f t="shared" si="168"/>
        <v>Asia Pacific</v>
      </c>
      <c r="E10800" s="1" t="s">
        <v>10</v>
      </c>
      <c r="F10800" s="2">
        <v>1.78858E-2</v>
      </c>
      <c r="G10800" s="7">
        <v>135065576999.99998</v>
      </c>
    </row>
    <row r="10801" spans="1:7" ht="13.2" hidden="1" x14ac:dyDescent="0.25">
      <c r="A10801" s="1">
        <v>11549</v>
      </c>
      <c r="B10801" s="1">
        <v>2011</v>
      </c>
      <c r="C10801" s="1" t="s">
        <v>91</v>
      </c>
      <c r="D10801" s="1" t="str">
        <f t="shared" si="168"/>
        <v>Asia Pacific</v>
      </c>
      <c r="E10801" s="1" t="s">
        <v>11</v>
      </c>
      <c r="F10801" s="2">
        <v>8.9467999999999995E-3</v>
      </c>
      <c r="G10801" s="7">
        <v>67562115999.999992</v>
      </c>
    </row>
    <row r="10802" spans="1:7" ht="13.2" hidden="1" x14ac:dyDescent="0.25">
      <c r="A10802" s="1">
        <v>11550</v>
      </c>
      <c r="B10802" s="1">
        <v>2011</v>
      </c>
      <c r="C10802" s="1" t="s">
        <v>91</v>
      </c>
      <c r="D10802" s="1" t="str">
        <f t="shared" si="168"/>
        <v>Asia Pacific</v>
      </c>
      <c r="E10802" s="1" t="s">
        <v>12</v>
      </c>
      <c r="F10802" s="2">
        <v>3.4943200000000001E-2</v>
      </c>
      <c r="G10802" s="7">
        <v>263875293000</v>
      </c>
    </row>
    <row r="10803" spans="1:7" ht="13.2" hidden="1" x14ac:dyDescent="0.25">
      <c r="A10803" s="1">
        <v>11551</v>
      </c>
      <c r="B10803" s="1">
        <v>2011</v>
      </c>
      <c r="C10803" s="1" t="s">
        <v>91</v>
      </c>
      <c r="D10803" s="1" t="str">
        <f t="shared" si="168"/>
        <v>Asia Pacific</v>
      </c>
      <c r="E10803" s="1" t="s">
        <v>13</v>
      </c>
      <c r="F10803" s="2">
        <v>6.418059999999999E-2</v>
      </c>
      <c r="G10803" s="7">
        <v>484662809000</v>
      </c>
    </row>
    <row r="10804" spans="1:7" ht="13.2" hidden="1" x14ac:dyDescent="0.25">
      <c r="A10804" s="1">
        <v>11552</v>
      </c>
      <c r="B10804" s="1">
        <v>2011</v>
      </c>
      <c r="C10804" s="1" t="s">
        <v>91</v>
      </c>
      <c r="D10804" s="1" t="str">
        <f t="shared" si="168"/>
        <v>Asia Pacific</v>
      </c>
      <c r="E10804" s="1" t="s">
        <v>14</v>
      </c>
      <c r="F10804" s="2">
        <v>2.66389E-2</v>
      </c>
      <c r="G10804" s="7">
        <v>201165020000</v>
      </c>
    </row>
    <row r="10805" spans="1:7" ht="13.2" hidden="1" x14ac:dyDescent="0.25">
      <c r="A10805" s="1">
        <v>11553</v>
      </c>
      <c r="B10805" s="1">
        <v>2011</v>
      </c>
      <c r="C10805" s="1" t="s">
        <v>91</v>
      </c>
      <c r="D10805" s="1" t="str">
        <f t="shared" si="168"/>
        <v>Asia Pacific</v>
      </c>
      <c r="E10805" s="1" t="s">
        <v>15</v>
      </c>
      <c r="F10805" s="2">
        <v>1.2382500000000001E-2</v>
      </c>
      <c r="G10805" s="7">
        <v>93506866000</v>
      </c>
    </row>
    <row r="10806" spans="1:7" ht="13.2" hidden="1" x14ac:dyDescent="0.25">
      <c r="A10806" s="1">
        <v>11554</v>
      </c>
      <c r="B10806" s="1">
        <v>2011</v>
      </c>
      <c r="C10806" s="1" t="s">
        <v>91</v>
      </c>
      <c r="D10806" s="1" t="str">
        <f t="shared" si="168"/>
        <v>Asia Pacific</v>
      </c>
      <c r="E10806" s="1" t="s">
        <v>16</v>
      </c>
      <c r="F10806" s="2">
        <v>1.29202E-2</v>
      </c>
      <c r="G10806" s="7">
        <v>97567248000</v>
      </c>
    </row>
    <row r="10807" spans="1:7" ht="13.2" hidden="1" x14ac:dyDescent="0.25">
      <c r="A10807" s="1">
        <v>11555</v>
      </c>
      <c r="B10807" s="1">
        <v>2011</v>
      </c>
      <c r="C10807" s="1" t="s">
        <v>91</v>
      </c>
      <c r="D10807" s="1" t="str">
        <f t="shared" si="168"/>
        <v>Asia Pacific</v>
      </c>
      <c r="E10807" s="1" t="s">
        <v>17</v>
      </c>
      <c r="F10807" s="2">
        <v>4.3020000000000003E-3</v>
      </c>
      <c r="G10807" s="7">
        <v>32486924000</v>
      </c>
    </row>
    <row r="10808" spans="1:7" ht="13.2" hidden="1" x14ac:dyDescent="0.25">
      <c r="A10808" s="1">
        <v>11557</v>
      </c>
      <c r="B10808" s="1">
        <v>2011</v>
      </c>
      <c r="C10808" s="1" t="s">
        <v>122</v>
      </c>
      <c r="D10808" s="1" t="str">
        <f t="shared" si="168"/>
        <v>Asia Pacific</v>
      </c>
      <c r="E10808" s="1" t="s">
        <v>5</v>
      </c>
      <c r="F10808" s="9">
        <v>2.8739999999999999E-4</v>
      </c>
      <c r="G10808" s="7">
        <v>71429000</v>
      </c>
    </row>
    <row r="10809" spans="1:7" ht="13.2" hidden="1" x14ac:dyDescent="0.25">
      <c r="A10809" s="1">
        <v>11558</v>
      </c>
      <c r="B10809" s="1">
        <v>2011</v>
      </c>
      <c r="C10809" s="1" t="s">
        <v>122</v>
      </c>
      <c r="D10809" s="1" t="str">
        <f t="shared" si="168"/>
        <v>Asia Pacific</v>
      </c>
      <c r="E10809" s="1" t="s">
        <v>6</v>
      </c>
      <c r="F10809" s="9">
        <v>4.5900000000000004E-4</v>
      </c>
      <c r="G10809" s="7">
        <v>114080000</v>
      </c>
    </row>
    <row r="10810" spans="1:7" ht="13.2" hidden="1" x14ac:dyDescent="0.25">
      <c r="A10810" s="1">
        <v>11559</v>
      </c>
      <c r="B10810" s="1">
        <v>2011</v>
      </c>
      <c r="C10810" s="1" t="s">
        <v>122</v>
      </c>
      <c r="D10810" s="1" t="str">
        <f t="shared" si="168"/>
        <v>Asia Pacific</v>
      </c>
      <c r="E10810" s="1" t="s">
        <v>7</v>
      </c>
      <c r="F10810" s="2">
        <v>1.5186399999999999E-2</v>
      </c>
      <c r="G10810" s="7">
        <v>3774024000</v>
      </c>
    </row>
    <row r="10811" spans="1:7" ht="13.2" hidden="1" x14ac:dyDescent="0.25">
      <c r="A10811" s="1">
        <v>11560</v>
      </c>
      <c r="B10811" s="1">
        <v>2011</v>
      </c>
      <c r="C10811" s="1" t="s">
        <v>122</v>
      </c>
      <c r="D10811" s="1" t="str">
        <f t="shared" si="168"/>
        <v>Asia Pacific</v>
      </c>
      <c r="E10811" s="1" t="s">
        <v>23</v>
      </c>
      <c r="F10811" s="9">
        <v>3.8870000000000002E-4</v>
      </c>
      <c r="G10811" s="7">
        <v>96608000</v>
      </c>
    </row>
    <row r="10812" spans="1:7" ht="13.2" hidden="1" x14ac:dyDescent="0.25">
      <c r="A10812" s="1">
        <v>11561</v>
      </c>
      <c r="B10812" s="1">
        <v>2011</v>
      </c>
      <c r="C10812" s="1" t="s">
        <v>122</v>
      </c>
      <c r="D10812" s="1" t="str">
        <f t="shared" si="168"/>
        <v>Asia Pacific</v>
      </c>
      <c r="E10812" s="1" t="s">
        <v>8</v>
      </c>
      <c r="F10812" s="9">
        <v>7.2399999999999998E-5</v>
      </c>
      <c r="G10812" s="7">
        <v>17986000</v>
      </c>
    </row>
    <row r="10813" spans="1:7" ht="13.2" hidden="1" x14ac:dyDescent="0.25">
      <c r="A10813" s="1">
        <v>11562</v>
      </c>
      <c r="B10813" s="1">
        <v>2011</v>
      </c>
      <c r="C10813" s="1" t="s">
        <v>122</v>
      </c>
      <c r="D10813" s="1" t="str">
        <f t="shared" si="168"/>
        <v>Asia Pacific</v>
      </c>
      <c r="E10813" s="1" t="s">
        <v>9</v>
      </c>
      <c r="F10813" s="2">
        <v>6.2871000000000003E-3</v>
      </c>
      <c r="G10813" s="7">
        <v>1562436000</v>
      </c>
    </row>
    <row r="10814" spans="1:7" ht="13.2" hidden="1" x14ac:dyDescent="0.25">
      <c r="A10814" s="1">
        <v>11563</v>
      </c>
      <c r="B10814" s="1">
        <v>2011</v>
      </c>
      <c r="C10814" s="1" t="s">
        <v>122</v>
      </c>
      <c r="D10814" s="1" t="str">
        <f t="shared" si="168"/>
        <v>Asia Pacific</v>
      </c>
      <c r="E10814" s="1" t="s">
        <v>10</v>
      </c>
      <c r="F10814" s="2">
        <v>1.22822E-2</v>
      </c>
      <c r="G10814" s="7">
        <v>3052287000</v>
      </c>
    </row>
    <row r="10815" spans="1:7" ht="13.2" hidden="1" x14ac:dyDescent="0.25">
      <c r="A10815" s="1">
        <v>11564</v>
      </c>
      <c r="B10815" s="1">
        <v>2011</v>
      </c>
      <c r="C10815" s="1" t="s">
        <v>122</v>
      </c>
      <c r="D10815" s="1" t="str">
        <f t="shared" si="168"/>
        <v>Asia Pacific</v>
      </c>
      <c r="E10815" s="1" t="s">
        <v>11</v>
      </c>
      <c r="F10815" s="2">
        <v>2.50849E-2</v>
      </c>
      <c r="G10815" s="7">
        <v>6233941000</v>
      </c>
    </row>
    <row r="10816" spans="1:7" ht="13.2" hidden="1" x14ac:dyDescent="0.25">
      <c r="A10816" s="1">
        <v>11565</v>
      </c>
      <c r="B10816" s="1">
        <v>2011</v>
      </c>
      <c r="C10816" s="1" t="s">
        <v>122</v>
      </c>
      <c r="D10816" s="1" t="str">
        <f t="shared" si="168"/>
        <v>Asia Pacific</v>
      </c>
      <c r="E10816" s="1" t="s">
        <v>12</v>
      </c>
      <c r="F10816" s="2">
        <v>3.5037199999999998E-2</v>
      </c>
      <c r="G10816" s="7">
        <v>8707220000</v>
      </c>
    </row>
    <row r="10817" spans="1:7" ht="13.2" hidden="1" x14ac:dyDescent="0.25">
      <c r="A10817" s="1">
        <v>11566</v>
      </c>
      <c r="B10817" s="1">
        <v>2011</v>
      </c>
      <c r="C10817" s="1" t="s">
        <v>122</v>
      </c>
      <c r="D10817" s="1" t="str">
        <f t="shared" si="168"/>
        <v>Asia Pacific</v>
      </c>
      <c r="E10817" s="1" t="s">
        <v>13</v>
      </c>
      <c r="F10817" s="2">
        <v>3.9491699999999998E-2</v>
      </c>
      <c r="G10817" s="7">
        <v>9814234000</v>
      </c>
    </row>
    <row r="10818" spans="1:7" ht="13.2" hidden="1" x14ac:dyDescent="0.25">
      <c r="A10818" s="1">
        <v>11567</v>
      </c>
      <c r="B10818" s="1">
        <v>2011</v>
      </c>
      <c r="C10818" s="1" t="s">
        <v>122</v>
      </c>
      <c r="D10818" s="1" t="str">
        <f t="shared" ref="D10818:D10881" si="169">IF(OR(C10818="Austria",C10818="Belgium",C10818="Bulgaria",C10818="Iceland",C10818="Croatia",C10818="Cyprus",C10818="Czechia",C10818="Denmark",C10818="Estonia",C10818="Finland",C10818="France",C10818="Germany",C10818="Greece",C10818="Hungary",C10818="Ireland",C10818="Italy",C10818="Latvia",C10818="Lithuania",C10818="Luxembourg",C10818="Malta",C10818="Netherlands",C10818="Poland",C10818="Portugal",C10818="Romania",C10818="Slovakia",C10818="Slovenia",C10818="Spain",C10818="Sweden"),"EU",IF(OR(C10818="Albania",C10818="Andorra",C10818="Belarus",C10818="Bosnia and Herzegovina",C10818="Kosovo",C10818="Montenegro",C10818="Moldova",C10818="Ukraine",C10818="San Marino",C10818="North Macedonia",C10818="Norway",C10818="Serbia",C10818="Switzerland",C10818="United Kingdom"),"Non-EU European",IF(OR(C10818="Armenia",C10818="Azerbaijan",C10818="Georgia",C10818="Russian Federation",C10818="Kazakhstan",C10818="Kyrgyzstan",C10818="Tajikistan",C10818="Turkmenistan",C10818="Uzbekistan"),"Asia Pacific",IF(OR(C10818="Afghanistan",C10818="Bahrain",C10818="Egypt",C10818="Iran",C10818="Iraq",C10818="Israel",C10818="Jordan",C10818="Kuwait",C10818="Lebanon",C10818="Oman",C10818="Palestine, State of",C10818="Turkey",C10818="Qatar",C10818="Saudi Arabia",C10818="Syria",C10818="United Arab Emirates",C10818="Yemen"),"Middle East",IF(OR(C10818="Australia",C10818="Marshall Islands",C10818="Cook Islands",C10818="New Zealand"),"Oceania",IF(OR(C10818="Brunei Darussalam",C10818="Sri Lanka",C10818="Nepal",C10818="China",C10818="Hong Kong",C10818="Macao",C10818="Fiji",C10818="India",C10818="Indonesia",C10818="Japan",C10818="Kiribati",C10818="Malaysia",C10818="Maldives",C10818="Mongolia",C10818="Myanmar",C10818="Nauru",C10818="Papua New Guinea",C10818="Philippines",C10818="Samoa",C10818="Singapore",C10818="Solomon Islands",C10818="South Korea",C10818="Taiwan",C10818="Thailand",C10818="Timor-Leste",C10818="Tonga",C10818="Tuvalu",C10818="Vanuatu",C10818="Vietnam"),"Asia Pacific",IF(OR(C10818="Canada",C10818="United States of America"),"North America",IF(OR(C10818="Bolivia",C10818="Brazil",C10818="Chile",C10818="Colombia",C10818="Guatemala",C10818="Panama",C10818="Ecuador",C10818="El Salvador",C10818="Costa Rica",C10818="Guyana",C10818="Paraguay",C10818="Peru",C10818="Suriname",C10818="Uruguay",C10818="Venezuela"),"South America",IF(OR(C10818="Algeria",C10818="Angola",C10818="Benin",C10818="Botswana",C10818="Burkina Faso",C10818="Burundi",C10818="Cabo Verde",C10818="Cameroon",C10818="Central African Republic",C10818="Chad",C10818="Comoros",C10818="Congo",C10818="Democratic Republic of the Congo",C10818="Djibouti",C10818="Equatorial Guinea",C10818="Eritrea",C10818="Eswatini",C10818="Ethiopia",C10818="Gabon",C10818="Gambia",C10818="Ghana",C10818="Guinea",C10818="Guinea-Bissau",C10818="Ivory Coast",C10818="Kenya",C10818="Lesotho",C10818="Liberia",C10818="Libya",C10818="Madagascar",C10818="Malawi",C10818="Mali",C10818="Mauritania",C10818="Mauritius",C10818="Morocco",C10818="Mozambique",C10818="Namibia",C10818="Niger",C10818="Nigeria",C10818="Rwanda",C10818="Sao Tome and Principe",C10818="Senegal",C10818="Seychelles",C10818="Sierra Leone",C10818="Somalia",C10818="South Africa",C10818="South Sudan",C10818="Sudan",C10818="Tanzania",C10818="Togo",C10818="Tunisia",C10818="Uganda",C10818="Zambia",C10818="Zimbabwe"),"Africa","")))))))))</f>
        <v>Asia Pacific</v>
      </c>
      <c r="E10818" s="1" t="s">
        <v>14</v>
      </c>
      <c r="F10818" s="2">
        <v>3.2912499999999997E-2</v>
      </c>
      <c r="G10818" s="7">
        <v>8179214000</v>
      </c>
    </row>
    <row r="10819" spans="1:7" ht="13.2" hidden="1" x14ac:dyDescent="0.25">
      <c r="A10819" s="1">
        <v>11568</v>
      </c>
      <c r="B10819" s="1">
        <v>2011</v>
      </c>
      <c r="C10819" s="1" t="s">
        <v>122</v>
      </c>
      <c r="D10819" s="1" t="str">
        <f t="shared" si="169"/>
        <v>Asia Pacific</v>
      </c>
      <c r="E10819" s="1" t="s">
        <v>15</v>
      </c>
      <c r="F10819" s="9">
        <v>0</v>
      </c>
      <c r="G10819" s="7">
        <v>0</v>
      </c>
    </row>
    <row r="10820" spans="1:7" ht="13.2" hidden="1" x14ac:dyDescent="0.25">
      <c r="A10820" s="1">
        <v>11569</v>
      </c>
      <c r="B10820" s="1">
        <v>2011</v>
      </c>
      <c r="C10820" s="1" t="s">
        <v>122</v>
      </c>
      <c r="D10820" s="1" t="str">
        <f t="shared" si="169"/>
        <v>Asia Pacific</v>
      </c>
      <c r="E10820" s="1" t="s">
        <v>16</v>
      </c>
      <c r="F10820" s="2">
        <v>1.7223200000000001E-2</v>
      </c>
      <c r="G10820" s="7">
        <v>4280189999.9999995</v>
      </c>
    </row>
    <row r="10821" spans="1:7" ht="13.2" hidden="1" x14ac:dyDescent="0.25">
      <c r="A10821" s="1">
        <v>11570</v>
      </c>
      <c r="B10821" s="1">
        <v>2011</v>
      </c>
      <c r="C10821" s="1" t="s">
        <v>122</v>
      </c>
      <c r="D10821" s="1" t="str">
        <f t="shared" si="169"/>
        <v>Asia Pacific</v>
      </c>
      <c r="E10821" s="1" t="s">
        <v>17</v>
      </c>
      <c r="F10821" s="2">
        <v>1.0942799999999999E-2</v>
      </c>
      <c r="G10821" s="7">
        <v>2719424000</v>
      </c>
    </row>
    <row r="10822" spans="1:7" ht="13.2" hidden="1" x14ac:dyDescent="0.25">
      <c r="A10822" s="1">
        <v>11571</v>
      </c>
      <c r="B10822" s="1">
        <v>2011</v>
      </c>
      <c r="C10822" s="1" t="s">
        <v>122</v>
      </c>
      <c r="D10822" s="1" t="str">
        <f t="shared" si="169"/>
        <v>Asia Pacific</v>
      </c>
      <c r="E10822" s="1" t="s">
        <v>18</v>
      </c>
      <c r="F10822" s="9">
        <v>0</v>
      </c>
      <c r="G10822" s="7">
        <v>0</v>
      </c>
    </row>
    <row r="10823" spans="1:7" ht="13.2" hidden="1" x14ac:dyDescent="0.25">
      <c r="A10823" s="1">
        <v>11572</v>
      </c>
      <c r="B10823" s="1">
        <v>2011</v>
      </c>
      <c r="C10823" s="1" t="s">
        <v>122</v>
      </c>
      <c r="D10823" s="1" t="str">
        <f t="shared" si="169"/>
        <v>Asia Pacific</v>
      </c>
      <c r="E10823" s="1" t="s">
        <v>19</v>
      </c>
      <c r="F10823" s="9">
        <v>0</v>
      </c>
      <c r="G10823" s="7">
        <v>0</v>
      </c>
    </row>
    <row r="10824" spans="1:7" ht="13.2" hidden="1" x14ac:dyDescent="0.25">
      <c r="A10824" s="1">
        <v>11573</v>
      </c>
      <c r="B10824" s="1">
        <v>2011</v>
      </c>
      <c r="C10824" s="1" t="s">
        <v>122</v>
      </c>
      <c r="D10824" s="1" t="str">
        <f t="shared" si="169"/>
        <v>Asia Pacific</v>
      </c>
      <c r="E10824" s="1" t="s">
        <v>20</v>
      </c>
      <c r="F10824" s="9">
        <v>0</v>
      </c>
      <c r="G10824" s="7">
        <v>0</v>
      </c>
    </row>
    <row r="10825" spans="1:7" ht="13.2" hidden="1" x14ac:dyDescent="0.25">
      <c r="A10825" s="1">
        <v>11574</v>
      </c>
      <c r="B10825" s="1">
        <v>2011</v>
      </c>
      <c r="C10825" s="1" t="s">
        <v>122</v>
      </c>
      <c r="D10825" s="1" t="str">
        <f t="shared" si="169"/>
        <v>Asia Pacific</v>
      </c>
      <c r="E10825" s="1" t="s">
        <v>21</v>
      </c>
      <c r="F10825" s="9">
        <v>0</v>
      </c>
      <c r="G10825" s="7">
        <v>0</v>
      </c>
    </row>
    <row r="10826" spans="1:7" ht="13.2" hidden="1" x14ac:dyDescent="0.25">
      <c r="A10826" s="1">
        <v>11576</v>
      </c>
      <c r="B10826" s="1">
        <v>2011</v>
      </c>
      <c r="C10826" s="1" t="s">
        <v>123</v>
      </c>
      <c r="D10826" s="1" t="str">
        <f t="shared" si="169"/>
        <v>Asia Pacific</v>
      </c>
      <c r="E10826" s="1" t="s">
        <v>9</v>
      </c>
      <c r="F10826" s="2">
        <v>2.5003999999999998E-3</v>
      </c>
      <c r="G10826" s="7">
        <v>92129000</v>
      </c>
    </row>
    <row r="10827" spans="1:7" ht="13.2" hidden="1" x14ac:dyDescent="0.25">
      <c r="A10827" s="1">
        <v>11577</v>
      </c>
      <c r="B10827" s="1">
        <v>2011</v>
      </c>
      <c r="C10827" s="1" t="s">
        <v>123</v>
      </c>
      <c r="D10827" s="1" t="str">
        <f t="shared" si="169"/>
        <v>Asia Pacific</v>
      </c>
      <c r="E10827" s="1" t="s">
        <v>10</v>
      </c>
      <c r="F10827" s="2">
        <v>7.3058999999999997E-3</v>
      </c>
      <c r="G10827" s="7">
        <v>269193000</v>
      </c>
    </row>
    <row r="10828" spans="1:7" ht="13.2" hidden="1" x14ac:dyDescent="0.25">
      <c r="A10828" s="1">
        <v>11578</v>
      </c>
      <c r="B10828" s="1">
        <v>2011</v>
      </c>
      <c r="C10828" s="1" t="s">
        <v>123</v>
      </c>
      <c r="D10828" s="1" t="str">
        <f t="shared" si="169"/>
        <v>Asia Pacific</v>
      </c>
      <c r="E10828" s="1" t="s">
        <v>11</v>
      </c>
      <c r="F10828" s="2">
        <v>1.3318700000000001E-2</v>
      </c>
      <c r="G10828" s="7">
        <v>490741000</v>
      </c>
    </row>
    <row r="10829" spans="1:7" ht="13.2" hidden="1" x14ac:dyDescent="0.25">
      <c r="A10829" s="1">
        <v>11579</v>
      </c>
      <c r="B10829" s="1">
        <v>2011</v>
      </c>
      <c r="C10829" s="1" t="s">
        <v>123</v>
      </c>
      <c r="D10829" s="1" t="str">
        <f t="shared" si="169"/>
        <v>Asia Pacific</v>
      </c>
      <c r="E10829" s="1" t="s">
        <v>12</v>
      </c>
      <c r="F10829" s="2">
        <v>2.6946299999999999E-2</v>
      </c>
      <c r="G10829" s="7">
        <v>992862000</v>
      </c>
    </row>
    <row r="10830" spans="1:7" ht="13.2" hidden="1" x14ac:dyDescent="0.25">
      <c r="A10830" s="1">
        <v>11580</v>
      </c>
      <c r="B10830" s="1">
        <v>2011</v>
      </c>
      <c r="C10830" s="1" t="s">
        <v>123</v>
      </c>
      <c r="D10830" s="1" t="str">
        <f t="shared" si="169"/>
        <v>Asia Pacific</v>
      </c>
      <c r="E10830" s="1" t="s">
        <v>13</v>
      </c>
      <c r="F10830" s="2">
        <v>3.76902E-2</v>
      </c>
      <c r="G10830" s="7">
        <v>1388730000</v>
      </c>
    </row>
    <row r="10831" spans="1:7" ht="13.2" hidden="1" x14ac:dyDescent="0.25">
      <c r="A10831" s="1">
        <v>11581</v>
      </c>
      <c r="B10831" s="1">
        <v>2011</v>
      </c>
      <c r="C10831" s="1" t="s">
        <v>123</v>
      </c>
      <c r="D10831" s="1" t="str">
        <f t="shared" si="169"/>
        <v>Asia Pacific</v>
      </c>
      <c r="E10831" s="1" t="s">
        <v>14</v>
      </c>
      <c r="F10831" s="2">
        <v>1.9603800000000001E-2</v>
      </c>
      <c r="G10831" s="7">
        <v>722319000</v>
      </c>
    </row>
    <row r="10832" spans="1:7" ht="13.2" hidden="1" x14ac:dyDescent="0.25">
      <c r="A10832" s="1">
        <v>11582</v>
      </c>
      <c r="B10832" s="1">
        <v>2011</v>
      </c>
      <c r="C10832" s="1" t="s">
        <v>123</v>
      </c>
      <c r="D10832" s="1" t="str">
        <f t="shared" si="169"/>
        <v>Asia Pacific</v>
      </c>
      <c r="E10832" s="1" t="s">
        <v>15</v>
      </c>
      <c r="F10832" s="9">
        <v>0</v>
      </c>
      <c r="G10832" s="7">
        <v>0</v>
      </c>
    </row>
    <row r="10833" spans="1:7" ht="13.2" hidden="1" x14ac:dyDescent="0.25">
      <c r="A10833" s="1">
        <v>11583</v>
      </c>
      <c r="B10833" s="1">
        <v>2011</v>
      </c>
      <c r="C10833" s="1" t="s">
        <v>123</v>
      </c>
      <c r="D10833" s="1" t="str">
        <f t="shared" si="169"/>
        <v>Asia Pacific</v>
      </c>
      <c r="E10833" s="1" t="s">
        <v>16</v>
      </c>
      <c r="F10833" s="2">
        <v>1.60397E-2</v>
      </c>
      <c r="G10833" s="7">
        <v>590997000</v>
      </c>
    </row>
    <row r="10834" spans="1:7" ht="13.2" hidden="1" x14ac:dyDescent="0.25">
      <c r="A10834" s="1">
        <v>11584</v>
      </c>
      <c r="B10834" s="1">
        <v>2011</v>
      </c>
      <c r="C10834" s="1" t="s">
        <v>123</v>
      </c>
      <c r="D10834" s="1" t="str">
        <f t="shared" si="169"/>
        <v>Asia Pacific</v>
      </c>
      <c r="E10834" s="1" t="s">
        <v>17</v>
      </c>
      <c r="F10834" s="2">
        <v>5.5937999999999995E-3</v>
      </c>
      <c r="G10834" s="7">
        <v>206108000</v>
      </c>
    </row>
    <row r="10835" spans="1:7" ht="13.2" hidden="1" x14ac:dyDescent="0.25">
      <c r="A10835" s="1">
        <v>11586</v>
      </c>
      <c r="B10835" s="1">
        <v>2011</v>
      </c>
      <c r="C10835" s="1" t="s">
        <v>98</v>
      </c>
      <c r="D10835" s="1" t="str">
        <f t="shared" si="169"/>
        <v>South America</v>
      </c>
      <c r="E10835" s="1" t="s">
        <v>5</v>
      </c>
      <c r="F10835" s="2">
        <v>2.6962000000000002E-3</v>
      </c>
      <c r="G10835" s="7">
        <v>903070000</v>
      </c>
    </row>
    <row r="10836" spans="1:7" ht="13.2" hidden="1" x14ac:dyDescent="0.25">
      <c r="A10836" s="1">
        <v>11587</v>
      </c>
      <c r="B10836" s="1">
        <v>2011</v>
      </c>
      <c r="C10836" s="1" t="s">
        <v>98</v>
      </c>
      <c r="D10836" s="1" t="str">
        <f t="shared" si="169"/>
        <v>South America</v>
      </c>
      <c r="E10836" s="1" t="s">
        <v>6</v>
      </c>
      <c r="F10836" s="9">
        <v>1.373E-4</v>
      </c>
      <c r="G10836" s="7">
        <v>45992000</v>
      </c>
    </row>
    <row r="10837" spans="1:7" ht="13.2" hidden="1" x14ac:dyDescent="0.25">
      <c r="A10837" s="1">
        <v>11588</v>
      </c>
      <c r="B10837" s="1">
        <v>2011</v>
      </c>
      <c r="C10837" s="1" t="s">
        <v>98</v>
      </c>
      <c r="D10837" s="1" t="str">
        <f t="shared" si="169"/>
        <v>South America</v>
      </c>
      <c r="E10837" s="1" t="s">
        <v>7</v>
      </c>
      <c r="F10837" s="2">
        <v>1.7459800000000001E-2</v>
      </c>
      <c r="G10837" s="7">
        <v>5848043000</v>
      </c>
    </row>
    <row r="10838" spans="1:7" ht="13.2" hidden="1" x14ac:dyDescent="0.25">
      <c r="A10838" s="1">
        <v>11589</v>
      </c>
      <c r="B10838" s="1">
        <v>2011</v>
      </c>
      <c r="C10838" s="1" t="s">
        <v>98</v>
      </c>
      <c r="D10838" s="1" t="str">
        <f t="shared" si="169"/>
        <v>South America</v>
      </c>
      <c r="E10838" s="1" t="s">
        <v>23</v>
      </c>
      <c r="F10838" s="2">
        <v>9.7250000000000006E-4</v>
      </c>
      <c r="G10838" s="7">
        <v>325733000</v>
      </c>
    </row>
    <row r="10839" spans="1:7" ht="13.2" hidden="1" x14ac:dyDescent="0.25">
      <c r="A10839" s="1">
        <v>11590</v>
      </c>
      <c r="B10839" s="1">
        <v>2011</v>
      </c>
      <c r="C10839" s="1" t="s">
        <v>98</v>
      </c>
      <c r="D10839" s="1" t="str">
        <f t="shared" si="169"/>
        <v>South America</v>
      </c>
      <c r="E10839" s="1" t="s">
        <v>8</v>
      </c>
      <c r="F10839" s="2">
        <v>9.033600000000001E-3</v>
      </c>
      <c r="G10839" s="7">
        <v>3025746000</v>
      </c>
    </row>
    <row r="10840" spans="1:7" ht="13.2" hidden="1" x14ac:dyDescent="0.25">
      <c r="A10840" s="1">
        <v>11591</v>
      </c>
      <c r="B10840" s="1">
        <v>2011</v>
      </c>
      <c r="C10840" s="1" t="s">
        <v>98</v>
      </c>
      <c r="D10840" s="1" t="str">
        <f t="shared" si="169"/>
        <v>South America</v>
      </c>
      <c r="E10840" s="1" t="s">
        <v>9</v>
      </c>
      <c r="F10840" s="2">
        <v>5.6023999999999996E-3</v>
      </c>
      <c r="G10840" s="7">
        <v>1876482000</v>
      </c>
    </row>
    <row r="10841" spans="1:7" ht="13.2" hidden="1" x14ac:dyDescent="0.25">
      <c r="A10841" s="1">
        <v>11592</v>
      </c>
      <c r="B10841" s="1">
        <v>2011</v>
      </c>
      <c r="C10841" s="1" t="s">
        <v>98</v>
      </c>
      <c r="D10841" s="1" t="str">
        <f t="shared" si="169"/>
        <v>South America</v>
      </c>
      <c r="E10841" s="1" t="s">
        <v>10</v>
      </c>
      <c r="F10841" s="2">
        <v>4.8139999999999997E-3</v>
      </c>
      <c r="G10841" s="7">
        <v>1612432000</v>
      </c>
    </row>
    <row r="10842" spans="1:7" ht="13.2" hidden="1" x14ac:dyDescent="0.25">
      <c r="A10842" s="1">
        <v>11593</v>
      </c>
      <c r="B10842" s="1">
        <v>2011</v>
      </c>
      <c r="C10842" s="1" t="s">
        <v>98</v>
      </c>
      <c r="D10842" s="1" t="str">
        <f t="shared" si="169"/>
        <v>South America</v>
      </c>
      <c r="E10842" s="1" t="s">
        <v>11</v>
      </c>
      <c r="F10842" s="2">
        <v>4.5080700000000001E-2</v>
      </c>
      <c r="G10842" s="7">
        <v>15099510000</v>
      </c>
    </row>
    <row r="10843" spans="1:7" ht="13.2" hidden="1" x14ac:dyDescent="0.25">
      <c r="A10843" s="1">
        <v>11594</v>
      </c>
      <c r="B10843" s="1">
        <v>2011</v>
      </c>
      <c r="C10843" s="1" t="s">
        <v>98</v>
      </c>
      <c r="D10843" s="1" t="str">
        <f t="shared" si="169"/>
        <v>South America</v>
      </c>
      <c r="E10843" s="1" t="s">
        <v>12</v>
      </c>
      <c r="F10843" s="2">
        <v>3.6757900000000003E-2</v>
      </c>
      <c r="G10843" s="7">
        <v>12311841000</v>
      </c>
    </row>
    <row r="10844" spans="1:7" ht="13.2" hidden="1" x14ac:dyDescent="0.25">
      <c r="A10844" s="1">
        <v>11595</v>
      </c>
      <c r="B10844" s="1">
        <v>2011</v>
      </c>
      <c r="C10844" s="1" t="s">
        <v>98</v>
      </c>
      <c r="D10844" s="1" t="str">
        <f t="shared" si="169"/>
        <v>South America</v>
      </c>
      <c r="E10844" s="1" t="s">
        <v>13</v>
      </c>
      <c r="F10844" s="2">
        <v>8.5869199999999993E-2</v>
      </c>
      <c r="G10844" s="7">
        <v>28761357000</v>
      </c>
    </row>
    <row r="10845" spans="1:7" ht="13.2" hidden="1" x14ac:dyDescent="0.25">
      <c r="A10845" s="1">
        <v>11596</v>
      </c>
      <c r="B10845" s="1">
        <v>2011</v>
      </c>
      <c r="C10845" s="1" t="s">
        <v>98</v>
      </c>
      <c r="D10845" s="1" t="str">
        <f t="shared" si="169"/>
        <v>South America</v>
      </c>
      <c r="E10845" s="1" t="s">
        <v>14</v>
      </c>
      <c r="F10845" s="2">
        <v>4.49272E-2</v>
      </c>
      <c r="G10845" s="7">
        <v>15048107000</v>
      </c>
    </row>
    <row r="10846" spans="1:7" ht="13.2" hidden="1" x14ac:dyDescent="0.25">
      <c r="A10846" s="1">
        <v>11597</v>
      </c>
      <c r="B10846" s="1">
        <v>2011</v>
      </c>
      <c r="C10846" s="1" t="s">
        <v>98</v>
      </c>
      <c r="D10846" s="1" t="str">
        <f t="shared" si="169"/>
        <v>South America</v>
      </c>
      <c r="E10846" s="1" t="s">
        <v>15</v>
      </c>
      <c r="F10846" s="2">
        <v>1.24955E-2</v>
      </c>
      <c r="G10846" s="7">
        <v>4185290000</v>
      </c>
    </row>
    <row r="10847" spans="1:7" ht="13.2" hidden="1" x14ac:dyDescent="0.25">
      <c r="A10847" s="1">
        <v>11598</v>
      </c>
      <c r="B10847" s="1">
        <v>2011</v>
      </c>
      <c r="C10847" s="1" t="s">
        <v>98</v>
      </c>
      <c r="D10847" s="1" t="str">
        <f t="shared" si="169"/>
        <v>South America</v>
      </c>
      <c r="E10847" s="1" t="s">
        <v>16</v>
      </c>
      <c r="F10847" s="2">
        <v>1.6537299999999998E-2</v>
      </c>
      <c r="G10847" s="7">
        <v>5539084000</v>
      </c>
    </row>
    <row r="10848" spans="1:7" ht="13.2" hidden="1" x14ac:dyDescent="0.25">
      <c r="A10848" s="1">
        <v>11599</v>
      </c>
      <c r="B10848" s="1">
        <v>2011</v>
      </c>
      <c r="C10848" s="1" t="s">
        <v>98</v>
      </c>
      <c r="D10848" s="1" t="str">
        <f t="shared" si="169"/>
        <v>South America</v>
      </c>
      <c r="E10848" s="1" t="s">
        <v>17</v>
      </c>
      <c r="F10848" s="2">
        <v>5.3244999999999994E-3</v>
      </c>
      <c r="G10848" s="7">
        <v>1783415000</v>
      </c>
    </row>
    <row r="10849" spans="1:7" ht="13.2" hidden="1" x14ac:dyDescent="0.25">
      <c r="A10849" s="1">
        <v>11600</v>
      </c>
      <c r="B10849" s="1">
        <v>2011</v>
      </c>
      <c r="C10849" s="1" t="s">
        <v>98</v>
      </c>
      <c r="D10849" s="1" t="str">
        <f t="shared" si="169"/>
        <v>South America</v>
      </c>
      <c r="E10849" s="1" t="s">
        <v>18</v>
      </c>
      <c r="F10849" s="2">
        <v>4.5701000000000006E-3</v>
      </c>
      <c r="G10849" s="7">
        <v>1530729000</v>
      </c>
    </row>
    <row r="10850" spans="1:7" ht="13.2" hidden="1" x14ac:dyDescent="0.25">
      <c r="A10850" s="1">
        <v>11601</v>
      </c>
      <c r="B10850" s="1">
        <v>2011</v>
      </c>
      <c r="C10850" s="1" t="s">
        <v>98</v>
      </c>
      <c r="D10850" s="1" t="str">
        <f t="shared" si="169"/>
        <v>South America</v>
      </c>
      <c r="E10850" s="1" t="s">
        <v>19</v>
      </c>
      <c r="F10850" s="9">
        <v>2.7789999999999998E-4</v>
      </c>
      <c r="G10850" s="7">
        <v>93067000</v>
      </c>
    </row>
    <row r="10851" spans="1:7" ht="13.2" hidden="1" x14ac:dyDescent="0.25">
      <c r="A10851" s="1">
        <v>11602</v>
      </c>
      <c r="B10851" s="1">
        <v>2011</v>
      </c>
      <c r="C10851" s="1" t="s">
        <v>98</v>
      </c>
      <c r="D10851" s="1" t="str">
        <f t="shared" si="169"/>
        <v>South America</v>
      </c>
      <c r="E10851" s="1" t="s">
        <v>20</v>
      </c>
      <c r="F10851" s="9">
        <v>0</v>
      </c>
      <c r="G10851" s="7">
        <v>0</v>
      </c>
    </row>
    <row r="10852" spans="1:7" ht="13.2" hidden="1" x14ac:dyDescent="0.25">
      <c r="A10852" s="1">
        <v>11603</v>
      </c>
      <c r="B10852" s="1">
        <v>2011</v>
      </c>
      <c r="C10852" s="1" t="s">
        <v>98</v>
      </c>
      <c r="D10852" s="1" t="str">
        <f t="shared" si="169"/>
        <v>South America</v>
      </c>
      <c r="E10852" s="1" t="s">
        <v>21</v>
      </c>
      <c r="F10852" s="9">
        <v>0</v>
      </c>
      <c r="G10852" s="7">
        <v>0</v>
      </c>
    </row>
    <row r="10853" spans="1:7" ht="13.2" hidden="1" x14ac:dyDescent="0.25">
      <c r="A10853" s="1">
        <v>11605</v>
      </c>
      <c r="B10853" s="1">
        <v>2011</v>
      </c>
      <c r="C10853" s="1" t="s">
        <v>99</v>
      </c>
      <c r="D10853" s="1" t="str">
        <f t="shared" si="169"/>
        <v>Oceania</v>
      </c>
      <c r="E10853" s="1" t="s">
        <v>9</v>
      </c>
      <c r="F10853" s="2">
        <v>7.3258000000000004E-3</v>
      </c>
      <c r="G10853" s="7">
        <v>1992000</v>
      </c>
    </row>
    <row r="10854" spans="1:7" ht="13.2" hidden="1" x14ac:dyDescent="0.25">
      <c r="A10854" s="1">
        <v>11606</v>
      </c>
      <c r="B10854" s="1">
        <v>2011</v>
      </c>
      <c r="C10854" s="1" t="s">
        <v>99</v>
      </c>
      <c r="D10854" s="1" t="str">
        <f t="shared" si="169"/>
        <v>Oceania</v>
      </c>
      <c r="E10854" s="1" t="s">
        <v>10</v>
      </c>
      <c r="F10854" s="9">
        <v>0</v>
      </c>
      <c r="G10854" s="7">
        <v>0</v>
      </c>
    </row>
    <row r="10855" spans="1:7" ht="13.2" hidden="1" x14ac:dyDescent="0.25">
      <c r="A10855" s="1">
        <v>11607</v>
      </c>
      <c r="B10855" s="1">
        <v>2011</v>
      </c>
      <c r="C10855" s="1" t="s">
        <v>99</v>
      </c>
      <c r="D10855" s="1" t="str">
        <f t="shared" si="169"/>
        <v>Oceania</v>
      </c>
      <c r="E10855" s="1" t="s">
        <v>11</v>
      </c>
      <c r="F10855" s="2">
        <v>3.6678299999999997E-2</v>
      </c>
      <c r="G10855" s="7">
        <v>9975000</v>
      </c>
    </row>
    <row r="10856" spans="1:7" ht="13.2" hidden="1" x14ac:dyDescent="0.25">
      <c r="A10856" s="1">
        <v>11608</v>
      </c>
      <c r="B10856" s="1">
        <v>2011</v>
      </c>
      <c r="C10856" s="1" t="s">
        <v>99</v>
      </c>
      <c r="D10856" s="1" t="str">
        <f t="shared" si="169"/>
        <v>Oceania</v>
      </c>
      <c r="E10856" s="1" t="s">
        <v>12</v>
      </c>
      <c r="F10856" s="2">
        <v>4.06288E-2</v>
      </c>
      <c r="G10856" s="7">
        <v>11050000</v>
      </c>
    </row>
    <row r="10857" spans="1:7" ht="13.2" hidden="1" x14ac:dyDescent="0.25">
      <c r="A10857" s="1">
        <v>11609</v>
      </c>
      <c r="B10857" s="1">
        <v>2011</v>
      </c>
      <c r="C10857" s="1" t="s">
        <v>99</v>
      </c>
      <c r="D10857" s="1" t="str">
        <f t="shared" si="169"/>
        <v>Oceania</v>
      </c>
      <c r="E10857" s="1" t="s">
        <v>13</v>
      </c>
      <c r="F10857" s="2">
        <v>3.7532299999999998E-2</v>
      </c>
      <c r="G10857" s="7">
        <v>10208000</v>
      </c>
    </row>
    <row r="10858" spans="1:7" ht="13.2" hidden="1" x14ac:dyDescent="0.25">
      <c r="A10858" s="1">
        <v>11610</v>
      </c>
      <c r="B10858" s="1">
        <v>2011</v>
      </c>
      <c r="C10858" s="1" t="s">
        <v>99</v>
      </c>
      <c r="D10858" s="1" t="str">
        <f t="shared" si="169"/>
        <v>Oceania</v>
      </c>
      <c r="E10858" s="1" t="s">
        <v>14</v>
      </c>
      <c r="F10858" s="2">
        <v>0.1237076</v>
      </c>
      <c r="G10858" s="7">
        <v>33645000</v>
      </c>
    </row>
    <row r="10859" spans="1:7" ht="13.2" hidden="1" x14ac:dyDescent="0.25">
      <c r="A10859" s="1">
        <v>11611</v>
      </c>
      <c r="B10859" s="1">
        <v>2011</v>
      </c>
      <c r="C10859" s="1" t="s">
        <v>99</v>
      </c>
      <c r="D10859" s="1" t="str">
        <f t="shared" si="169"/>
        <v>Oceania</v>
      </c>
      <c r="E10859" s="1" t="s">
        <v>15</v>
      </c>
      <c r="F10859" s="2">
        <v>2.7247E-3</v>
      </c>
      <c r="G10859" s="7">
        <v>741000</v>
      </c>
    </row>
    <row r="10860" spans="1:7" ht="13.2" hidden="1" x14ac:dyDescent="0.25">
      <c r="A10860" s="1">
        <v>11612</v>
      </c>
      <c r="B10860" s="1">
        <v>2011</v>
      </c>
      <c r="C10860" s="1" t="s">
        <v>99</v>
      </c>
      <c r="D10860" s="1" t="str">
        <f t="shared" si="169"/>
        <v>Oceania</v>
      </c>
      <c r="E10860" s="1" t="s">
        <v>16</v>
      </c>
      <c r="F10860" s="2">
        <v>2.0647000000000002E-2</v>
      </c>
      <c r="G10860" s="7">
        <v>5615000</v>
      </c>
    </row>
    <row r="10861" spans="1:7" ht="13.2" hidden="1" x14ac:dyDescent="0.25">
      <c r="A10861" s="1">
        <v>11613</v>
      </c>
      <c r="B10861" s="1">
        <v>2011</v>
      </c>
      <c r="C10861" s="1" t="s">
        <v>99</v>
      </c>
      <c r="D10861" s="1" t="str">
        <f t="shared" si="169"/>
        <v>Oceania</v>
      </c>
      <c r="E10861" s="1" t="s">
        <v>17</v>
      </c>
      <c r="F10861" s="2">
        <v>3.7994000000000001E-3</v>
      </c>
      <c r="G10861" s="7">
        <v>1032999.9999999999</v>
      </c>
    </row>
    <row r="10862" spans="1:7" ht="13.2" hidden="1" x14ac:dyDescent="0.25">
      <c r="A10862" s="1">
        <v>11615</v>
      </c>
      <c r="B10862" s="1">
        <v>2011</v>
      </c>
      <c r="C10862" s="1" t="s">
        <v>29</v>
      </c>
      <c r="D10862" s="1" t="str">
        <f t="shared" si="169"/>
        <v>EU</v>
      </c>
      <c r="E10862" s="1" t="s">
        <v>5</v>
      </c>
      <c r="F10862" s="2">
        <v>1.7682999999999998E-3</v>
      </c>
      <c r="G10862" s="7">
        <v>112123000</v>
      </c>
    </row>
    <row r="10863" spans="1:7" ht="13.2" hidden="1" x14ac:dyDescent="0.25">
      <c r="A10863" s="1">
        <v>11616</v>
      </c>
      <c r="B10863" s="1">
        <v>2011</v>
      </c>
      <c r="C10863" s="1" t="s">
        <v>29</v>
      </c>
      <c r="D10863" s="1" t="str">
        <f t="shared" si="169"/>
        <v>EU</v>
      </c>
      <c r="E10863" s="1" t="s">
        <v>6</v>
      </c>
      <c r="F10863" s="2">
        <v>3.8628E-3</v>
      </c>
      <c r="G10863" s="7">
        <v>244931000</v>
      </c>
    </row>
    <row r="10864" spans="1:7" ht="13.2" hidden="1" x14ac:dyDescent="0.25">
      <c r="A10864" s="1">
        <v>11617</v>
      </c>
      <c r="B10864" s="1">
        <v>2011</v>
      </c>
      <c r="C10864" s="1" t="s">
        <v>29</v>
      </c>
      <c r="D10864" s="1" t="str">
        <f t="shared" si="169"/>
        <v>EU</v>
      </c>
      <c r="E10864" s="1" t="s">
        <v>7</v>
      </c>
      <c r="F10864" s="2">
        <v>4.9084999999999997E-3</v>
      </c>
      <c r="G10864" s="7">
        <v>311237000</v>
      </c>
    </row>
    <row r="10865" spans="1:7" ht="13.2" hidden="1" x14ac:dyDescent="0.25">
      <c r="A10865" s="1">
        <v>11618</v>
      </c>
      <c r="B10865" s="1">
        <v>2011</v>
      </c>
      <c r="C10865" s="1" t="s">
        <v>29</v>
      </c>
      <c r="D10865" s="1" t="str">
        <f t="shared" si="169"/>
        <v>EU</v>
      </c>
      <c r="E10865" s="1" t="s">
        <v>23</v>
      </c>
      <c r="F10865" s="9">
        <v>1.63E-5</v>
      </c>
      <c r="G10865" s="7">
        <v>1036999.9999999999</v>
      </c>
    </row>
    <row r="10866" spans="1:7" ht="13.2" hidden="1" x14ac:dyDescent="0.25">
      <c r="A10866" s="1">
        <v>11619</v>
      </c>
      <c r="B10866" s="1">
        <v>2011</v>
      </c>
      <c r="C10866" s="1" t="s">
        <v>29</v>
      </c>
      <c r="D10866" s="1" t="str">
        <f t="shared" si="169"/>
        <v>EU</v>
      </c>
      <c r="E10866" s="1" t="s">
        <v>8</v>
      </c>
      <c r="F10866" s="9">
        <v>1.528E-4</v>
      </c>
      <c r="G10866" s="7">
        <v>9691000</v>
      </c>
    </row>
    <row r="10867" spans="1:7" ht="13.2" hidden="1" x14ac:dyDescent="0.25">
      <c r="A10867" s="1">
        <v>11620</v>
      </c>
      <c r="B10867" s="1">
        <v>2011</v>
      </c>
      <c r="C10867" s="1" t="s">
        <v>29</v>
      </c>
      <c r="D10867" s="1" t="str">
        <f t="shared" si="169"/>
        <v>EU</v>
      </c>
      <c r="E10867" s="1" t="s">
        <v>9</v>
      </c>
      <c r="F10867" s="2">
        <v>7.3300000000000004E-4</v>
      </c>
      <c r="G10867" s="7">
        <v>46481000</v>
      </c>
    </row>
    <row r="10868" spans="1:7" ht="13.2" hidden="1" x14ac:dyDescent="0.25">
      <c r="A10868" s="1">
        <v>11621</v>
      </c>
      <c r="B10868" s="1">
        <v>2011</v>
      </c>
      <c r="C10868" s="1" t="s">
        <v>29</v>
      </c>
      <c r="D10868" s="1" t="str">
        <f t="shared" si="169"/>
        <v>EU</v>
      </c>
      <c r="E10868" s="1" t="s">
        <v>10</v>
      </c>
      <c r="F10868" s="2">
        <v>2.4435999999999998E-3</v>
      </c>
      <c r="G10868" s="7">
        <v>154944000</v>
      </c>
    </row>
    <row r="10869" spans="1:7" ht="13.2" hidden="1" x14ac:dyDescent="0.25">
      <c r="A10869" s="1">
        <v>11622</v>
      </c>
      <c r="B10869" s="1">
        <v>2011</v>
      </c>
      <c r="C10869" s="1" t="s">
        <v>29</v>
      </c>
      <c r="D10869" s="1" t="str">
        <f t="shared" si="169"/>
        <v>EU</v>
      </c>
      <c r="E10869" s="1" t="s">
        <v>11</v>
      </c>
      <c r="F10869" s="2">
        <v>8.2789999999999999E-3</v>
      </c>
      <c r="G10869" s="7">
        <v>524957000</v>
      </c>
    </row>
    <row r="10870" spans="1:7" ht="13.2" hidden="1" x14ac:dyDescent="0.25">
      <c r="A10870" s="1">
        <v>11623</v>
      </c>
      <c r="B10870" s="1">
        <v>2011</v>
      </c>
      <c r="C10870" s="1" t="s">
        <v>29</v>
      </c>
      <c r="D10870" s="1" t="str">
        <f t="shared" si="169"/>
        <v>EU</v>
      </c>
      <c r="E10870" s="1" t="s">
        <v>12</v>
      </c>
      <c r="F10870" s="2">
        <v>6.7229000000000004E-3</v>
      </c>
      <c r="G10870" s="7">
        <v>426288000</v>
      </c>
    </row>
    <row r="10871" spans="1:7" ht="13.2" hidden="1" x14ac:dyDescent="0.25">
      <c r="A10871" s="1">
        <v>11624</v>
      </c>
      <c r="B10871" s="1">
        <v>2011</v>
      </c>
      <c r="C10871" s="1" t="s">
        <v>29</v>
      </c>
      <c r="D10871" s="1" t="str">
        <f t="shared" si="169"/>
        <v>EU</v>
      </c>
      <c r="E10871" s="1" t="s">
        <v>13</v>
      </c>
      <c r="F10871" s="2">
        <v>1.9612400000000002E-2</v>
      </c>
      <c r="G10871" s="7">
        <v>1243589000</v>
      </c>
    </row>
    <row r="10872" spans="1:7" ht="13.2" hidden="1" x14ac:dyDescent="0.25">
      <c r="A10872" s="1">
        <v>11625</v>
      </c>
      <c r="B10872" s="1">
        <v>2011</v>
      </c>
      <c r="C10872" s="1" t="s">
        <v>29</v>
      </c>
      <c r="D10872" s="1" t="str">
        <f t="shared" si="169"/>
        <v>EU</v>
      </c>
      <c r="E10872" s="1" t="s">
        <v>14</v>
      </c>
      <c r="F10872" s="2">
        <v>6.4025000000000002E-3</v>
      </c>
      <c r="G10872" s="7">
        <v>405972000</v>
      </c>
    </row>
    <row r="10873" spans="1:7" ht="13.2" hidden="1" x14ac:dyDescent="0.25">
      <c r="A10873" s="1">
        <v>11626</v>
      </c>
      <c r="B10873" s="1">
        <v>2011</v>
      </c>
      <c r="C10873" s="1" t="s">
        <v>29</v>
      </c>
      <c r="D10873" s="1" t="str">
        <f t="shared" si="169"/>
        <v>EU</v>
      </c>
      <c r="E10873" s="1" t="s">
        <v>15</v>
      </c>
      <c r="F10873" s="2">
        <v>1.8801E-3</v>
      </c>
      <c r="G10873" s="7">
        <v>119213000</v>
      </c>
    </row>
    <row r="10874" spans="1:7" ht="13.2" hidden="1" x14ac:dyDescent="0.25">
      <c r="A10874" s="1">
        <v>11627</v>
      </c>
      <c r="B10874" s="1">
        <v>2011</v>
      </c>
      <c r="C10874" s="1" t="s">
        <v>29</v>
      </c>
      <c r="D10874" s="1" t="str">
        <f t="shared" si="169"/>
        <v>EU</v>
      </c>
      <c r="E10874" s="1" t="s">
        <v>16</v>
      </c>
      <c r="F10874" s="2">
        <v>3.1201000000000002E-3</v>
      </c>
      <c r="G10874" s="7">
        <v>197842000</v>
      </c>
    </row>
    <row r="10875" spans="1:7" ht="13.2" hidden="1" x14ac:dyDescent="0.25">
      <c r="A10875" s="1">
        <v>11628</v>
      </c>
      <c r="B10875" s="1">
        <v>2011</v>
      </c>
      <c r="C10875" s="1" t="s">
        <v>29</v>
      </c>
      <c r="D10875" s="1" t="str">
        <f t="shared" si="169"/>
        <v>EU</v>
      </c>
      <c r="E10875" s="1" t="s">
        <v>17</v>
      </c>
      <c r="F10875" s="2">
        <v>2.369E-3</v>
      </c>
      <c r="G10875" s="7">
        <v>150215000</v>
      </c>
    </row>
    <row r="10876" spans="1:7" ht="13.2" hidden="1" x14ac:dyDescent="0.25">
      <c r="A10876" s="1">
        <v>11629</v>
      </c>
      <c r="B10876" s="1">
        <v>2011</v>
      </c>
      <c r="C10876" s="1" t="s">
        <v>29</v>
      </c>
      <c r="D10876" s="1" t="str">
        <f t="shared" si="169"/>
        <v>EU</v>
      </c>
      <c r="E10876" s="1" t="s">
        <v>18</v>
      </c>
      <c r="F10876" s="2">
        <v>1.3292E-3</v>
      </c>
      <c r="G10876" s="7">
        <v>84285000</v>
      </c>
    </row>
    <row r="10877" spans="1:7" ht="13.2" hidden="1" x14ac:dyDescent="0.25">
      <c r="A10877" s="1">
        <v>11630</v>
      </c>
      <c r="B10877" s="1">
        <v>2011</v>
      </c>
      <c r="C10877" s="1" t="s">
        <v>29</v>
      </c>
      <c r="D10877" s="1" t="str">
        <f t="shared" si="169"/>
        <v>EU</v>
      </c>
      <c r="E10877" s="1" t="s">
        <v>19</v>
      </c>
      <c r="F10877" s="9">
        <v>2.6270000000000004E-4</v>
      </c>
      <c r="G10877" s="7">
        <v>16658000.000000002</v>
      </c>
    </row>
    <row r="10878" spans="1:7" ht="13.2" hidden="1" x14ac:dyDescent="0.25">
      <c r="A10878" s="1">
        <v>11631</v>
      </c>
      <c r="B10878" s="1">
        <v>2011</v>
      </c>
      <c r="C10878" s="1" t="s">
        <v>29</v>
      </c>
      <c r="D10878" s="1" t="str">
        <f t="shared" si="169"/>
        <v>EU</v>
      </c>
      <c r="E10878" s="1" t="s">
        <v>20</v>
      </c>
      <c r="F10878" s="9">
        <v>1.4659999999999999E-4</v>
      </c>
      <c r="G10878" s="7">
        <v>9297000</v>
      </c>
    </row>
    <row r="10879" spans="1:7" ht="13.2" hidden="1" x14ac:dyDescent="0.25">
      <c r="A10879" s="1">
        <v>11632</v>
      </c>
      <c r="B10879" s="1">
        <v>2011</v>
      </c>
      <c r="C10879" s="1" t="s">
        <v>29</v>
      </c>
      <c r="D10879" s="1" t="str">
        <f t="shared" si="169"/>
        <v>EU</v>
      </c>
      <c r="E10879" s="1" t="s">
        <v>21</v>
      </c>
      <c r="F10879" s="9">
        <v>2.1659999999999998E-4</v>
      </c>
      <c r="G10879" s="7">
        <v>13735000</v>
      </c>
    </row>
    <row r="10880" spans="1:7" ht="13.2" hidden="1" x14ac:dyDescent="0.25">
      <c r="A10880" s="1">
        <v>11634</v>
      </c>
      <c r="B10880" s="1">
        <v>2011</v>
      </c>
      <c r="C10880" s="1" t="s">
        <v>30</v>
      </c>
      <c r="D10880" s="1" t="str">
        <f t="shared" si="169"/>
        <v>EU</v>
      </c>
      <c r="E10880" s="1" t="s">
        <v>5</v>
      </c>
      <c r="F10880" s="2">
        <v>7.7047000000000001E-3</v>
      </c>
      <c r="G10880" s="7">
        <v>212691000</v>
      </c>
    </row>
    <row r="10881" spans="1:7" ht="13.2" hidden="1" x14ac:dyDescent="0.25">
      <c r="A10881" s="1">
        <v>11635</v>
      </c>
      <c r="B10881" s="1">
        <v>2011</v>
      </c>
      <c r="C10881" s="1" t="s">
        <v>30</v>
      </c>
      <c r="D10881" s="1" t="str">
        <f t="shared" si="169"/>
        <v>EU</v>
      </c>
      <c r="E10881" s="1" t="s">
        <v>6</v>
      </c>
      <c r="F10881" s="9">
        <v>1.7649999999999998E-4</v>
      </c>
      <c r="G10881" s="7">
        <v>4872000</v>
      </c>
    </row>
    <row r="10882" spans="1:7" ht="13.2" hidden="1" x14ac:dyDescent="0.25">
      <c r="A10882" s="1">
        <v>11636</v>
      </c>
      <c r="B10882" s="1">
        <v>2011</v>
      </c>
      <c r="C10882" s="1" t="s">
        <v>30</v>
      </c>
      <c r="D10882" s="1" t="str">
        <f t="shared" ref="D10882:D10945" si="170">IF(OR(C10882="Austria",C10882="Belgium",C10882="Bulgaria",C10882="Iceland",C10882="Croatia",C10882="Cyprus",C10882="Czechia",C10882="Denmark",C10882="Estonia",C10882="Finland",C10882="France",C10882="Germany",C10882="Greece",C10882="Hungary",C10882="Ireland",C10882="Italy",C10882="Latvia",C10882="Lithuania",C10882="Luxembourg",C10882="Malta",C10882="Netherlands",C10882="Poland",C10882="Portugal",C10882="Romania",C10882="Slovakia",C10882="Slovenia",C10882="Spain",C10882="Sweden"),"EU",IF(OR(C10882="Albania",C10882="Andorra",C10882="Belarus",C10882="Bosnia and Herzegovina",C10882="Kosovo",C10882="Montenegro",C10882="Moldova",C10882="Ukraine",C10882="San Marino",C10882="North Macedonia",C10882="Norway",C10882="Serbia",C10882="Switzerland",C10882="United Kingdom"),"Non-EU European",IF(OR(C10882="Armenia",C10882="Azerbaijan",C10882="Georgia",C10882="Russian Federation",C10882="Kazakhstan",C10882="Kyrgyzstan",C10882="Tajikistan",C10882="Turkmenistan",C10882="Uzbekistan"),"Asia Pacific",IF(OR(C10882="Afghanistan",C10882="Bahrain",C10882="Egypt",C10882="Iran",C10882="Iraq",C10882="Israel",C10882="Jordan",C10882="Kuwait",C10882="Lebanon",C10882="Oman",C10882="Palestine, State of",C10882="Turkey",C10882="Qatar",C10882="Saudi Arabia",C10882="Syria",C10882="United Arab Emirates",C10882="Yemen"),"Middle East",IF(OR(C10882="Australia",C10882="Marshall Islands",C10882="Cook Islands",C10882="New Zealand"),"Oceania",IF(OR(C10882="Brunei Darussalam",C10882="Sri Lanka",C10882="Nepal",C10882="China",C10882="Hong Kong",C10882="Macao",C10882="Fiji",C10882="India",C10882="Indonesia",C10882="Japan",C10882="Kiribati",C10882="Malaysia",C10882="Maldives",C10882="Mongolia",C10882="Myanmar",C10882="Nauru",C10882="Papua New Guinea",C10882="Philippines",C10882="Samoa",C10882="Singapore",C10882="Solomon Islands",C10882="South Korea",C10882="Taiwan",C10882="Thailand",C10882="Timor-Leste",C10882="Tonga",C10882="Tuvalu",C10882="Vanuatu",C10882="Vietnam"),"Asia Pacific",IF(OR(C10882="Canada",C10882="United States of America"),"North America",IF(OR(C10882="Bolivia",C10882="Brazil",C10882="Chile",C10882="Colombia",C10882="Guatemala",C10882="Panama",C10882="Ecuador",C10882="El Salvador",C10882="Costa Rica",C10882="Guyana",C10882="Paraguay",C10882="Peru",C10882="Suriname",C10882="Uruguay",C10882="Venezuela"),"South America",IF(OR(C10882="Algeria",C10882="Angola",C10882="Benin",C10882="Botswana",C10882="Burkina Faso",C10882="Burundi",C10882="Cabo Verde",C10882="Cameroon",C10882="Central African Republic",C10882="Chad",C10882="Comoros",C10882="Congo",C10882="Democratic Republic of the Congo",C10882="Djibouti",C10882="Equatorial Guinea",C10882="Eritrea",C10882="Eswatini",C10882="Ethiopia",C10882="Gabon",C10882="Gambia",C10882="Ghana",C10882="Guinea",C10882="Guinea-Bissau",C10882="Ivory Coast",C10882="Kenya",C10882="Lesotho",C10882="Liberia",C10882="Libya",C10882="Madagascar",C10882="Malawi",C10882="Mali",C10882="Mauritania",C10882="Mauritius",C10882="Morocco",C10882="Mozambique",C10882="Namibia",C10882="Niger",C10882="Nigeria",C10882="Rwanda",C10882="Sao Tome and Principe",C10882="Senegal",C10882="Seychelles",C10882="Sierra Leone",C10882="Somalia",C10882="South Africa",C10882="South Sudan",C10882="Sudan",C10882="Tanzania",C10882="Togo",C10882="Tunisia",C10882="Uganda",C10882="Zambia",C10882="Zimbabwe"),"Africa","")))))))))</f>
        <v>EU</v>
      </c>
      <c r="E10882" s="1" t="s">
        <v>7</v>
      </c>
      <c r="F10882" s="2">
        <v>1.0366999999999999E-2</v>
      </c>
      <c r="G10882" s="7">
        <v>286186000</v>
      </c>
    </row>
    <row r="10883" spans="1:7" ht="13.2" hidden="1" x14ac:dyDescent="0.25">
      <c r="A10883" s="1">
        <v>11637</v>
      </c>
      <c r="B10883" s="1">
        <v>2011</v>
      </c>
      <c r="C10883" s="1" t="s">
        <v>30</v>
      </c>
      <c r="D10883" s="1" t="str">
        <f t="shared" si="170"/>
        <v>EU</v>
      </c>
      <c r="E10883" s="1" t="s">
        <v>23</v>
      </c>
      <c r="F10883" s="2">
        <v>1.4672999999999999E-3</v>
      </c>
      <c r="G10883" s="7">
        <v>40506000</v>
      </c>
    </row>
    <row r="10884" spans="1:7" ht="13.2" hidden="1" x14ac:dyDescent="0.25">
      <c r="A10884" s="1">
        <v>11638</v>
      </c>
      <c r="B10884" s="1">
        <v>2011</v>
      </c>
      <c r="C10884" s="1" t="s">
        <v>30</v>
      </c>
      <c r="D10884" s="1" t="str">
        <f t="shared" si="170"/>
        <v>EU</v>
      </c>
      <c r="E10884" s="1" t="s">
        <v>8</v>
      </c>
      <c r="F10884" s="2">
        <v>1.7396E-3</v>
      </c>
      <c r="G10884" s="7">
        <v>48022000</v>
      </c>
    </row>
    <row r="10885" spans="1:7" ht="13.2" hidden="1" x14ac:dyDescent="0.25">
      <c r="A10885" s="1">
        <v>11639</v>
      </c>
      <c r="B10885" s="1">
        <v>2011</v>
      </c>
      <c r="C10885" s="1" t="s">
        <v>30</v>
      </c>
      <c r="D10885" s="1" t="str">
        <f t="shared" si="170"/>
        <v>EU</v>
      </c>
      <c r="E10885" s="1" t="s">
        <v>9</v>
      </c>
      <c r="F10885" s="2">
        <v>3.0557000000000002E-3</v>
      </c>
      <c r="G10885" s="7">
        <v>84352000</v>
      </c>
    </row>
    <row r="10886" spans="1:7" ht="13.2" hidden="1" x14ac:dyDescent="0.25">
      <c r="A10886" s="1">
        <v>11640</v>
      </c>
      <c r="B10886" s="1">
        <v>2011</v>
      </c>
      <c r="C10886" s="1" t="s">
        <v>30</v>
      </c>
      <c r="D10886" s="1" t="str">
        <f t="shared" si="170"/>
        <v>EU</v>
      </c>
      <c r="E10886" s="1" t="s">
        <v>10</v>
      </c>
      <c r="F10886" s="2">
        <v>2.4364499999999997E-2</v>
      </c>
      <c r="G10886" s="7">
        <v>672593000</v>
      </c>
    </row>
    <row r="10887" spans="1:7" ht="13.2" hidden="1" x14ac:dyDescent="0.25">
      <c r="A10887" s="1">
        <v>11641</v>
      </c>
      <c r="B10887" s="1">
        <v>2011</v>
      </c>
      <c r="C10887" s="1" t="s">
        <v>30</v>
      </c>
      <c r="D10887" s="1" t="str">
        <f t="shared" si="170"/>
        <v>EU</v>
      </c>
      <c r="E10887" s="1" t="s">
        <v>11</v>
      </c>
      <c r="F10887" s="2">
        <v>3.0601900000000001E-2</v>
      </c>
      <c r="G10887" s="7">
        <v>844778000</v>
      </c>
    </row>
    <row r="10888" spans="1:7" ht="13.2" hidden="1" x14ac:dyDescent="0.25">
      <c r="A10888" s="1">
        <v>11642</v>
      </c>
      <c r="B10888" s="1">
        <v>2011</v>
      </c>
      <c r="C10888" s="1" t="s">
        <v>30</v>
      </c>
      <c r="D10888" s="1" t="str">
        <f t="shared" si="170"/>
        <v>EU</v>
      </c>
      <c r="E10888" s="1" t="s">
        <v>12</v>
      </c>
      <c r="F10888" s="2">
        <v>6.2650899999999995E-2</v>
      </c>
      <c r="G10888" s="7">
        <v>1729504000</v>
      </c>
    </row>
    <row r="10889" spans="1:7" ht="13.2" hidden="1" x14ac:dyDescent="0.25">
      <c r="A10889" s="1">
        <v>11643</v>
      </c>
      <c r="B10889" s="1">
        <v>2011</v>
      </c>
      <c r="C10889" s="1" t="s">
        <v>30</v>
      </c>
      <c r="D10889" s="1" t="str">
        <f t="shared" si="170"/>
        <v>EU</v>
      </c>
      <c r="E10889" s="1" t="s">
        <v>13</v>
      </c>
      <c r="F10889" s="2">
        <v>0.12614890000000001</v>
      </c>
      <c r="G10889" s="7">
        <v>3482394000</v>
      </c>
    </row>
    <row r="10890" spans="1:7" ht="13.2" hidden="1" x14ac:dyDescent="0.25">
      <c r="A10890" s="1">
        <v>11644</v>
      </c>
      <c r="B10890" s="1">
        <v>2011</v>
      </c>
      <c r="C10890" s="1" t="s">
        <v>30</v>
      </c>
      <c r="D10890" s="1" t="str">
        <f t="shared" si="170"/>
        <v>EU</v>
      </c>
      <c r="E10890" s="1" t="s">
        <v>14</v>
      </c>
      <c r="F10890" s="2">
        <v>8.7877700000000003E-2</v>
      </c>
      <c r="G10890" s="7">
        <v>2425900000</v>
      </c>
    </row>
    <row r="10891" spans="1:7" ht="13.2" hidden="1" x14ac:dyDescent="0.25">
      <c r="A10891" s="1">
        <v>11645</v>
      </c>
      <c r="B10891" s="1">
        <v>2011</v>
      </c>
      <c r="C10891" s="1" t="s">
        <v>30</v>
      </c>
      <c r="D10891" s="1" t="str">
        <f t="shared" si="170"/>
        <v>EU</v>
      </c>
      <c r="E10891" s="1" t="s">
        <v>15</v>
      </c>
      <c r="F10891" s="2">
        <v>1.8994400000000002E-2</v>
      </c>
      <c r="G10891" s="7">
        <v>524350000</v>
      </c>
    </row>
    <row r="10892" spans="1:7" ht="13.2" hidden="1" x14ac:dyDescent="0.25">
      <c r="A10892" s="1">
        <v>11646</v>
      </c>
      <c r="B10892" s="1">
        <v>2011</v>
      </c>
      <c r="C10892" s="1" t="s">
        <v>30</v>
      </c>
      <c r="D10892" s="1" t="str">
        <f t="shared" si="170"/>
        <v>EU</v>
      </c>
      <c r="E10892" s="1" t="s">
        <v>16</v>
      </c>
      <c r="F10892" s="2">
        <v>2.0391200000000002E-2</v>
      </c>
      <c r="G10892" s="7">
        <v>562907000</v>
      </c>
    </row>
    <row r="10893" spans="1:7" ht="13.2" hidden="1" x14ac:dyDescent="0.25">
      <c r="A10893" s="1">
        <v>11647</v>
      </c>
      <c r="B10893" s="1">
        <v>2011</v>
      </c>
      <c r="C10893" s="1" t="s">
        <v>30</v>
      </c>
      <c r="D10893" s="1" t="str">
        <f t="shared" si="170"/>
        <v>EU</v>
      </c>
      <c r="E10893" s="1" t="s">
        <v>17</v>
      </c>
      <c r="F10893" s="2">
        <v>1.1768799999999999E-2</v>
      </c>
      <c r="G10893" s="7">
        <v>324882000</v>
      </c>
    </row>
    <row r="10894" spans="1:7" ht="13.2" hidden="1" x14ac:dyDescent="0.25">
      <c r="A10894" s="1">
        <v>11648</v>
      </c>
      <c r="B10894" s="1">
        <v>2011</v>
      </c>
      <c r="C10894" s="1" t="s">
        <v>30</v>
      </c>
      <c r="D10894" s="1" t="str">
        <f t="shared" si="170"/>
        <v>EU</v>
      </c>
      <c r="E10894" s="1" t="s">
        <v>18</v>
      </c>
      <c r="F10894" s="2">
        <v>4.0439000000000004E-3</v>
      </c>
      <c r="G10894" s="7">
        <v>111635000</v>
      </c>
    </row>
    <row r="10895" spans="1:7" ht="13.2" hidden="1" x14ac:dyDescent="0.25">
      <c r="A10895" s="1">
        <v>11649</v>
      </c>
      <c r="B10895" s="1">
        <v>2011</v>
      </c>
      <c r="C10895" s="1" t="s">
        <v>30</v>
      </c>
      <c r="D10895" s="1" t="str">
        <f t="shared" si="170"/>
        <v>EU</v>
      </c>
      <c r="E10895" s="1" t="s">
        <v>19</v>
      </c>
      <c r="F10895" s="2">
        <v>8.3298999999999995E-3</v>
      </c>
      <c r="G10895" s="7">
        <v>229951000</v>
      </c>
    </row>
    <row r="10896" spans="1:7" ht="13.2" hidden="1" x14ac:dyDescent="0.25">
      <c r="A10896" s="1">
        <v>11650</v>
      </c>
      <c r="B10896" s="1">
        <v>2011</v>
      </c>
      <c r="C10896" s="1" t="s">
        <v>30</v>
      </c>
      <c r="D10896" s="1" t="str">
        <f t="shared" si="170"/>
        <v>EU</v>
      </c>
      <c r="E10896" s="1" t="s">
        <v>20</v>
      </c>
      <c r="F10896" s="2">
        <v>1.3059999999999999E-3</v>
      </c>
      <c r="G10896" s="7">
        <v>36052000</v>
      </c>
    </row>
    <row r="10897" spans="1:7" ht="13.2" hidden="1" x14ac:dyDescent="0.25">
      <c r="A10897" s="1">
        <v>11651</v>
      </c>
      <c r="B10897" s="1">
        <v>2011</v>
      </c>
      <c r="C10897" s="1" t="s">
        <v>30</v>
      </c>
      <c r="D10897" s="1" t="str">
        <f t="shared" si="170"/>
        <v>EU</v>
      </c>
      <c r="E10897" s="1" t="s">
        <v>21</v>
      </c>
      <c r="F10897" s="9">
        <v>3.1260000000000001E-4</v>
      </c>
      <c r="G10897" s="7">
        <v>8630000</v>
      </c>
    </row>
    <row r="10898" spans="1:7" ht="13.2" hidden="1" x14ac:dyDescent="0.25">
      <c r="A10898" s="1">
        <v>11653</v>
      </c>
      <c r="B10898" s="1">
        <v>2011</v>
      </c>
      <c r="C10898" s="1" t="s">
        <v>31</v>
      </c>
      <c r="D10898" s="1" t="str">
        <f t="shared" si="170"/>
        <v>EU</v>
      </c>
      <c r="E10898" s="1" t="s">
        <v>5</v>
      </c>
      <c r="F10898" s="2">
        <v>5.293E-3</v>
      </c>
      <c r="G10898" s="7">
        <v>1215083000</v>
      </c>
    </row>
    <row r="10899" spans="1:7" ht="13.2" hidden="1" x14ac:dyDescent="0.25">
      <c r="A10899" s="1">
        <v>11654</v>
      </c>
      <c r="B10899" s="1">
        <v>2011</v>
      </c>
      <c r="C10899" s="1" t="s">
        <v>31</v>
      </c>
      <c r="D10899" s="1" t="str">
        <f t="shared" si="170"/>
        <v>EU</v>
      </c>
      <c r="E10899" s="1" t="s">
        <v>6</v>
      </c>
      <c r="F10899" s="9">
        <v>6.97E-5</v>
      </c>
      <c r="G10899" s="7">
        <v>15992000</v>
      </c>
    </row>
    <row r="10900" spans="1:7" ht="13.2" hidden="1" x14ac:dyDescent="0.25">
      <c r="A10900" s="1">
        <v>11655</v>
      </c>
      <c r="B10900" s="1">
        <v>2011</v>
      </c>
      <c r="C10900" s="1" t="s">
        <v>31</v>
      </c>
      <c r="D10900" s="1" t="str">
        <f t="shared" si="170"/>
        <v>EU</v>
      </c>
      <c r="E10900" s="1" t="s">
        <v>7</v>
      </c>
      <c r="F10900" s="2">
        <v>3.7936700000000004E-2</v>
      </c>
      <c r="G10900" s="7">
        <v>8708845000</v>
      </c>
    </row>
    <row r="10901" spans="1:7" ht="13.2" hidden="1" x14ac:dyDescent="0.25">
      <c r="A10901" s="1">
        <v>11656</v>
      </c>
      <c r="B10901" s="1">
        <v>2011</v>
      </c>
      <c r="C10901" s="1" t="s">
        <v>31</v>
      </c>
      <c r="D10901" s="1" t="str">
        <f t="shared" si="170"/>
        <v>EU</v>
      </c>
      <c r="E10901" s="1" t="s">
        <v>23</v>
      </c>
      <c r="F10901" s="9">
        <v>1.5359999999999999E-4</v>
      </c>
      <c r="G10901" s="7">
        <v>35262000</v>
      </c>
    </row>
    <row r="10902" spans="1:7" ht="13.2" hidden="1" x14ac:dyDescent="0.25">
      <c r="A10902" s="1">
        <v>11657</v>
      </c>
      <c r="B10902" s="1">
        <v>2011</v>
      </c>
      <c r="C10902" s="1" t="s">
        <v>31</v>
      </c>
      <c r="D10902" s="1" t="str">
        <f t="shared" si="170"/>
        <v>EU</v>
      </c>
      <c r="E10902" s="1" t="s">
        <v>8</v>
      </c>
      <c r="F10902" s="2">
        <v>8.8675999999999998E-3</v>
      </c>
      <c r="G10902" s="7">
        <v>2035667000</v>
      </c>
    </row>
    <row r="10903" spans="1:7" ht="13.2" hidden="1" x14ac:dyDescent="0.25">
      <c r="A10903" s="1">
        <v>11658</v>
      </c>
      <c r="B10903" s="1">
        <v>2011</v>
      </c>
      <c r="C10903" s="1" t="s">
        <v>31</v>
      </c>
      <c r="D10903" s="1" t="str">
        <f t="shared" si="170"/>
        <v>EU</v>
      </c>
      <c r="E10903" s="1" t="s">
        <v>9</v>
      </c>
      <c r="F10903" s="2">
        <v>1.2772200000000001E-2</v>
      </c>
      <c r="G10903" s="7">
        <v>2932032000</v>
      </c>
    </row>
    <row r="10904" spans="1:7" ht="13.2" hidden="1" x14ac:dyDescent="0.25">
      <c r="A10904" s="1">
        <v>11659</v>
      </c>
      <c r="B10904" s="1">
        <v>2011</v>
      </c>
      <c r="C10904" s="1" t="s">
        <v>31</v>
      </c>
      <c r="D10904" s="1" t="str">
        <f t="shared" si="170"/>
        <v>EU</v>
      </c>
      <c r="E10904" s="1" t="s">
        <v>10</v>
      </c>
      <c r="F10904" s="2">
        <v>8.6756000000000003E-3</v>
      </c>
      <c r="G10904" s="7">
        <v>1991589000</v>
      </c>
    </row>
    <row r="10905" spans="1:7" ht="13.2" hidden="1" x14ac:dyDescent="0.25">
      <c r="A10905" s="1">
        <v>11660</v>
      </c>
      <c r="B10905" s="1">
        <v>2011</v>
      </c>
      <c r="C10905" s="1" t="s">
        <v>31</v>
      </c>
      <c r="D10905" s="1" t="str">
        <f t="shared" si="170"/>
        <v>EU</v>
      </c>
      <c r="E10905" s="1" t="s">
        <v>11</v>
      </c>
      <c r="F10905" s="2">
        <v>7.6456700000000002E-2</v>
      </c>
      <c r="G10905" s="7">
        <v>17551620000</v>
      </c>
    </row>
    <row r="10906" spans="1:7" ht="13.2" hidden="1" x14ac:dyDescent="0.25">
      <c r="A10906" s="1">
        <v>11661</v>
      </c>
      <c r="B10906" s="1">
        <v>2011</v>
      </c>
      <c r="C10906" s="1" t="s">
        <v>31</v>
      </c>
      <c r="D10906" s="1" t="str">
        <f t="shared" si="170"/>
        <v>EU</v>
      </c>
      <c r="E10906" s="1" t="s">
        <v>12</v>
      </c>
      <c r="F10906" s="2">
        <v>4.5864599999999998E-2</v>
      </c>
      <c r="G10906" s="7">
        <v>10528813000</v>
      </c>
    </row>
    <row r="10907" spans="1:7" ht="13.2" hidden="1" x14ac:dyDescent="0.25">
      <c r="A10907" s="1">
        <v>11662</v>
      </c>
      <c r="B10907" s="1">
        <v>2011</v>
      </c>
      <c r="C10907" s="1" t="s">
        <v>31</v>
      </c>
      <c r="D10907" s="1" t="str">
        <f t="shared" si="170"/>
        <v>EU</v>
      </c>
      <c r="E10907" s="1" t="s">
        <v>13</v>
      </c>
      <c r="F10907" s="2">
        <v>0.13518739999999999</v>
      </c>
      <c r="G10907" s="7">
        <v>31033996000</v>
      </c>
    </row>
    <row r="10908" spans="1:7" ht="13.2" hidden="1" x14ac:dyDescent="0.25">
      <c r="A10908" s="1">
        <v>11663</v>
      </c>
      <c r="B10908" s="1">
        <v>2011</v>
      </c>
      <c r="C10908" s="1" t="s">
        <v>31</v>
      </c>
      <c r="D10908" s="1" t="str">
        <f t="shared" si="170"/>
        <v>EU</v>
      </c>
      <c r="E10908" s="1" t="s">
        <v>14</v>
      </c>
      <c r="F10908" s="2">
        <v>4.7700800000000002E-2</v>
      </c>
      <c r="G10908" s="7">
        <v>10950323000</v>
      </c>
    </row>
    <row r="10909" spans="1:7" ht="13.2" hidden="1" x14ac:dyDescent="0.25">
      <c r="A10909" s="1">
        <v>11664</v>
      </c>
      <c r="B10909" s="1">
        <v>2011</v>
      </c>
      <c r="C10909" s="1" t="s">
        <v>31</v>
      </c>
      <c r="D10909" s="1" t="str">
        <f t="shared" si="170"/>
        <v>EU</v>
      </c>
      <c r="E10909" s="1" t="s">
        <v>15</v>
      </c>
      <c r="F10909" s="2">
        <v>8.816899999999999E-3</v>
      </c>
      <c r="G10909" s="7">
        <v>2024026000</v>
      </c>
    </row>
    <row r="10910" spans="1:7" ht="13.2" hidden="1" x14ac:dyDescent="0.25">
      <c r="A10910" s="1">
        <v>11665</v>
      </c>
      <c r="B10910" s="1">
        <v>2011</v>
      </c>
      <c r="C10910" s="1" t="s">
        <v>31</v>
      </c>
      <c r="D10910" s="1" t="str">
        <f t="shared" si="170"/>
        <v>EU</v>
      </c>
      <c r="E10910" s="1" t="s">
        <v>16</v>
      </c>
      <c r="F10910" s="2">
        <v>1.7588699999999999E-2</v>
      </c>
      <c r="G10910" s="7">
        <v>4037711000</v>
      </c>
    </row>
    <row r="10911" spans="1:7" ht="13.2" hidden="1" x14ac:dyDescent="0.25">
      <c r="A10911" s="1">
        <v>11666</v>
      </c>
      <c r="B10911" s="1">
        <v>2011</v>
      </c>
      <c r="C10911" s="1" t="s">
        <v>31</v>
      </c>
      <c r="D10911" s="1" t="str">
        <f t="shared" si="170"/>
        <v>EU</v>
      </c>
      <c r="E10911" s="1" t="s">
        <v>17</v>
      </c>
      <c r="F10911" s="2">
        <v>1.41397E-2</v>
      </c>
      <c r="G10911" s="7">
        <v>3245947000</v>
      </c>
    </row>
    <row r="10912" spans="1:7" ht="13.2" hidden="1" x14ac:dyDescent="0.25">
      <c r="A10912" s="1">
        <v>11667</v>
      </c>
      <c r="B10912" s="1">
        <v>2011</v>
      </c>
      <c r="C10912" s="1" t="s">
        <v>31</v>
      </c>
      <c r="D10912" s="1" t="str">
        <f t="shared" si="170"/>
        <v>EU</v>
      </c>
      <c r="E10912" s="1" t="s">
        <v>18</v>
      </c>
      <c r="F10912" s="2">
        <v>4.0382999999999999E-3</v>
      </c>
      <c r="G10912" s="7">
        <v>927050000</v>
      </c>
    </row>
    <row r="10913" spans="1:7" ht="13.2" hidden="1" x14ac:dyDescent="0.25">
      <c r="A10913" s="1">
        <v>11668</v>
      </c>
      <c r="B10913" s="1">
        <v>2011</v>
      </c>
      <c r="C10913" s="1" t="s">
        <v>31</v>
      </c>
      <c r="D10913" s="1" t="str">
        <f t="shared" si="170"/>
        <v>EU</v>
      </c>
      <c r="E10913" s="1" t="s">
        <v>19</v>
      </c>
      <c r="F10913" s="2">
        <v>1.6650999999999999E-3</v>
      </c>
      <c r="G10913" s="7">
        <v>382235000</v>
      </c>
    </row>
    <row r="10914" spans="1:7" ht="13.2" hidden="1" x14ac:dyDescent="0.25">
      <c r="A10914" s="1">
        <v>11669</v>
      </c>
      <c r="B10914" s="1">
        <v>2011</v>
      </c>
      <c r="C10914" s="1" t="s">
        <v>31</v>
      </c>
      <c r="D10914" s="1" t="str">
        <f t="shared" si="170"/>
        <v>EU</v>
      </c>
      <c r="E10914" s="1" t="s">
        <v>20</v>
      </c>
      <c r="F10914" s="2">
        <v>2.8427000000000001E-3</v>
      </c>
      <c r="G10914" s="7">
        <v>652580000</v>
      </c>
    </row>
    <row r="10915" spans="1:7" ht="13.2" hidden="1" x14ac:dyDescent="0.25">
      <c r="A10915" s="1">
        <v>11670</v>
      </c>
      <c r="B10915" s="1">
        <v>2011</v>
      </c>
      <c r="C10915" s="1" t="s">
        <v>31</v>
      </c>
      <c r="D10915" s="1" t="str">
        <f t="shared" si="170"/>
        <v>EU</v>
      </c>
      <c r="E10915" s="1" t="s">
        <v>21</v>
      </c>
      <c r="F10915" s="2">
        <v>3.8072000000000002E-3</v>
      </c>
      <c r="G10915" s="7">
        <v>873987000</v>
      </c>
    </row>
    <row r="10916" spans="1:7" ht="13.2" hidden="1" x14ac:dyDescent="0.25">
      <c r="A10916" s="1">
        <v>11672</v>
      </c>
      <c r="B10916" s="1">
        <v>2011</v>
      </c>
      <c r="C10916" s="1" t="s">
        <v>32</v>
      </c>
      <c r="D10916" s="1" t="str">
        <f t="shared" si="170"/>
        <v>EU</v>
      </c>
      <c r="E10916" s="1" t="s">
        <v>5</v>
      </c>
      <c r="F10916" s="2">
        <v>2.1220000000000002E-3</v>
      </c>
      <c r="G10916" s="7">
        <v>729970000</v>
      </c>
    </row>
    <row r="10917" spans="1:7" ht="13.2" hidden="1" x14ac:dyDescent="0.25">
      <c r="A10917" s="1">
        <v>11673</v>
      </c>
      <c r="B10917" s="1">
        <v>2011</v>
      </c>
      <c r="C10917" s="1" t="s">
        <v>32</v>
      </c>
      <c r="D10917" s="1" t="str">
        <f t="shared" si="170"/>
        <v>EU</v>
      </c>
      <c r="E10917" s="1" t="s">
        <v>6</v>
      </c>
      <c r="F10917" s="9">
        <v>6.2799999999999995E-5</v>
      </c>
      <c r="G10917" s="7">
        <v>21607000</v>
      </c>
    </row>
    <row r="10918" spans="1:7" ht="13.2" hidden="1" x14ac:dyDescent="0.25">
      <c r="A10918" s="1">
        <v>11674</v>
      </c>
      <c r="B10918" s="1">
        <v>2011</v>
      </c>
      <c r="C10918" s="1" t="s">
        <v>32</v>
      </c>
      <c r="D10918" s="1" t="str">
        <f t="shared" si="170"/>
        <v>EU</v>
      </c>
      <c r="E10918" s="1" t="s">
        <v>7</v>
      </c>
      <c r="F10918" s="2">
        <v>2.0461800000000002E-2</v>
      </c>
      <c r="G10918" s="7">
        <v>7038933000</v>
      </c>
    </row>
    <row r="10919" spans="1:7" ht="13.2" hidden="1" x14ac:dyDescent="0.25">
      <c r="A10919" s="1">
        <v>11675</v>
      </c>
      <c r="B10919" s="1">
        <v>2011</v>
      </c>
      <c r="C10919" s="1" t="s">
        <v>32</v>
      </c>
      <c r="D10919" s="1" t="str">
        <f t="shared" si="170"/>
        <v>EU</v>
      </c>
      <c r="E10919" s="1" t="s">
        <v>23</v>
      </c>
      <c r="F10919" s="9">
        <v>3.8999999999999999E-5</v>
      </c>
      <c r="G10919" s="7">
        <v>13411000</v>
      </c>
    </row>
    <row r="10920" spans="1:7" ht="13.2" hidden="1" x14ac:dyDescent="0.25">
      <c r="A10920" s="1">
        <v>11676</v>
      </c>
      <c r="B10920" s="1">
        <v>2011</v>
      </c>
      <c r="C10920" s="1" t="s">
        <v>32</v>
      </c>
      <c r="D10920" s="1" t="str">
        <f t="shared" si="170"/>
        <v>EU</v>
      </c>
      <c r="E10920" s="1" t="s">
        <v>8</v>
      </c>
      <c r="F10920" s="2">
        <v>2.0791999999999998E-3</v>
      </c>
      <c r="G10920" s="7">
        <v>715255000</v>
      </c>
    </row>
    <row r="10921" spans="1:7" ht="13.2" hidden="1" x14ac:dyDescent="0.25">
      <c r="A10921" s="1">
        <v>11677</v>
      </c>
      <c r="B10921" s="1">
        <v>2011</v>
      </c>
      <c r="C10921" s="1" t="s">
        <v>32</v>
      </c>
      <c r="D10921" s="1" t="str">
        <f t="shared" si="170"/>
        <v>EU</v>
      </c>
      <c r="E10921" s="1" t="s">
        <v>9</v>
      </c>
      <c r="F10921" s="2">
        <v>3.8352000000000004E-3</v>
      </c>
      <c r="G10921" s="7">
        <v>1319311000</v>
      </c>
    </row>
    <row r="10922" spans="1:7" ht="13.2" hidden="1" x14ac:dyDescent="0.25">
      <c r="A10922" s="1">
        <v>11678</v>
      </c>
      <c r="B10922" s="1">
        <v>2011</v>
      </c>
      <c r="C10922" s="1" t="s">
        <v>32</v>
      </c>
      <c r="D10922" s="1" t="str">
        <f t="shared" si="170"/>
        <v>EU</v>
      </c>
      <c r="E10922" s="1" t="s">
        <v>10</v>
      </c>
      <c r="F10922" s="2">
        <v>2.8004000000000002E-3</v>
      </c>
      <c r="G10922" s="7">
        <v>963360000</v>
      </c>
    </row>
    <row r="10923" spans="1:7" ht="13.2" hidden="1" x14ac:dyDescent="0.25">
      <c r="A10923" s="1">
        <v>11679</v>
      </c>
      <c r="B10923" s="1">
        <v>2011</v>
      </c>
      <c r="C10923" s="1" t="s">
        <v>32</v>
      </c>
      <c r="D10923" s="1" t="str">
        <f t="shared" si="170"/>
        <v>EU</v>
      </c>
      <c r="E10923" s="1" t="s">
        <v>11</v>
      </c>
      <c r="F10923" s="2">
        <v>8.4496100000000005E-2</v>
      </c>
      <c r="G10923" s="7">
        <v>29066937000</v>
      </c>
    </row>
    <row r="10924" spans="1:7" ht="13.2" hidden="1" x14ac:dyDescent="0.25">
      <c r="A10924" s="1">
        <v>11680</v>
      </c>
      <c r="B10924" s="1">
        <v>2011</v>
      </c>
      <c r="C10924" s="1" t="s">
        <v>32</v>
      </c>
      <c r="D10924" s="1" t="str">
        <f t="shared" si="170"/>
        <v>EU</v>
      </c>
      <c r="E10924" s="1" t="s">
        <v>12</v>
      </c>
      <c r="F10924" s="2">
        <v>6.8188899999999997E-2</v>
      </c>
      <c r="G10924" s="7">
        <v>23457211000</v>
      </c>
    </row>
    <row r="10925" spans="1:7" ht="13.2" hidden="1" x14ac:dyDescent="0.25">
      <c r="A10925" s="1">
        <v>11681</v>
      </c>
      <c r="B10925" s="1">
        <v>2011</v>
      </c>
      <c r="C10925" s="1" t="s">
        <v>32</v>
      </c>
      <c r="D10925" s="1" t="str">
        <f t="shared" si="170"/>
        <v>EU</v>
      </c>
      <c r="E10925" s="1" t="s">
        <v>13</v>
      </c>
      <c r="F10925" s="2">
        <v>0.24692699999999998</v>
      </c>
      <c r="G10925" s="7">
        <v>84943659000</v>
      </c>
    </row>
    <row r="10926" spans="1:7" ht="13.2" hidden="1" x14ac:dyDescent="0.25">
      <c r="A10926" s="1">
        <v>11682</v>
      </c>
      <c r="B10926" s="1">
        <v>2011</v>
      </c>
      <c r="C10926" s="1" t="s">
        <v>32</v>
      </c>
      <c r="D10926" s="1" t="str">
        <f t="shared" si="170"/>
        <v>EU</v>
      </c>
      <c r="E10926" s="1" t="s">
        <v>14</v>
      </c>
      <c r="F10926" s="2">
        <v>8.17991E-2</v>
      </c>
      <c r="G10926" s="7">
        <v>28139154000</v>
      </c>
    </row>
    <row r="10927" spans="1:7" ht="13.2" hidden="1" x14ac:dyDescent="0.25">
      <c r="A10927" s="1">
        <v>11683</v>
      </c>
      <c r="B10927" s="1">
        <v>2011</v>
      </c>
      <c r="C10927" s="1" t="s">
        <v>32</v>
      </c>
      <c r="D10927" s="1" t="str">
        <f t="shared" si="170"/>
        <v>EU</v>
      </c>
      <c r="E10927" s="1" t="s">
        <v>15</v>
      </c>
      <c r="F10927" s="2">
        <v>1.3484000000000001E-2</v>
      </c>
      <c r="G10927" s="7">
        <v>4638543000</v>
      </c>
    </row>
    <row r="10928" spans="1:7" ht="13.2" hidden="1" x14ac:dyDescent="0.25">
      <c r="A10928" s="1">
        <v>11684</v>
      </c>
      <c r="B10928" s="1">
        <v>2011</v>
      </c>
      <c r="C10928" s="1" t="s">
        <v>32</v>
      </c>
      <c r="D10928" s="1" t="str">
        <f t="shared" si="170"/>
        <v>EU</v>
      </c>
      <c r="E10928" s="1" t="s">
        <v>16</v>
      </c>
      <c r="F10928" s="2">
        <v>1.0607800000000001E-2</v>
      </c>
      <c r="G10928" s="7">
        <v>3649106000</v>
      </c>
    </row>
    <row r="10929" spans="1:7" ht="13.2" hidden="1" x14ac:dyDescent="0.25">
      <c r="A10929" s="1">
        <v>11685</v>
      </c>
      <c r="B10929" s="1">
        <v>2011</v>
      </c>
      <c r="C10929" s="1" t="s">
        <v>32</v>
      </c>
      <c r="D10929" s="1" t="str">
        <f t="shared" si="170"/>
        <v>EU</v>
      </c>
      <c r="E10929" s="1" t="s">
        <v>17</v>
      </c>
      <c r="F10929" s="2">
        <v>1.8068000000000001E-2</v>
      </c>
      <c r="G10929" s="7">
        <v>6215458000</v>
      </c>
    </row>
    <row r="10930" spans="1:7" ht="13.2" hidden="1" x14ac:dyDescent="0.25">
      <c r="A10930" s="1">
        <v>11686</v>
      </c>
      <c r="B10930" s="1">
        <v>2011</v>
      </c>
      <c r="C10930" s="1" t="s">
        <v>32</v>
      </c>
      <c r="D10930" s="1" t="str">
        <f t="shared" si="170"/>
        <v>EU</v>
      </c>
      <c r="E10930" s="1" t="s">
        <v>18</v>
      </c>
      <c r="F10930" s="2">
        <v>7.8117000000000004E-3</v>
      </c>
      <c r="G10930" s="7">
        <v>2687237000</v>
      </c>
    </row>
    <row r="10931" spans="1:7" ht="13.2" hidden="1" x14ac:dyDescent="0.25">
      <c r="A10931" s="1">
        <v>11687</v>
      </c>
      <c r="B10931" s="1">
        <v>2011</v>
      </c>
      <c r="C10931" s="1" t="s">
        <v>32</v>
      </c>
      <c r="D10931" s="1" t="str">
        <f t="shared" si="170"/>
        <v>EU</v>
      </c>
      <c r="E10931" s="1" t="s">
        <v>19</v>
      </c>
      <c r="F10931" s="9">
        <v>4.7160000000000002E-4</v>
      </c>
      <c r="G10931" s="7">
        <v>162236000</v>
      </c>
    </row>
    <row r="10932" spans="1:7" ht="13.2" hidden="1" x14ac:dyDescent="0.25">
      <c r="A10932" s="1">
        <v>11688</v>
      </c>
      <c r="B10932" s="1">
        <v>2011</v>
      </c>
      <c r="C10932" s="1" t="s">
        <v>32</v>
      </c>
      <c r="D10932" s="1" t="str">
        <f t="shared" si="170"/>
        <v>EU</v>
      </c>
      <c r="E10932" s="1" t="s">
        <v>20</v>
      </c>
      <c r="F10932" s="2">
        <v>7.8890000000000004E-4</v>
      </c>
      <c r="G10932" s="7">
        <v>271387000</v>
      </c>
    </row>
    <row r="10933" spans="1:7" ht="13.2" hidden="1" x14ac:dyDescent="0.25">
      <c r="A10933" s="1">
        <v>11689</v>
      </c>
      <c r="B10933" s="1">
        <v>2011</v>
      </c>
      <c r="C10933" s="1" t="s">
        <v>32</v>
      </c>
      <c r="D10933" s="1" t="str">
        <f t="shared" si="170"/>
        <v>EU</v>
      </c>
      <c r="E10933" s="1" t="s">
        <v>21</v>
      </c>
      <c r="F10933" s="9">
        <v>2.4910000000000004E-4</v>
      </c>
      <c r="G10933" s="7">
        <v>85682000</v>
      </c>
    </row>
    <row r="10934" spans="1:7" ht="13.2" hidden="1" x14ac:dyDescent="0.25">
      <c r="A10934" s="1">
        <v>11691</v>
      </c>
      <c r="B10934" s="1">
        <v>2011</v>
      </c>
      <c r="C10934" s="1" t="s">
        <v>81</v>
      </c>
      <c r="D10934" s="1" t="str">
        <f t="shared" si="170"/>
        <v>Middle East</v>
      </c>
      <c r="E10934" s="1" t="s">
        <v>9</v>
      </c>
      <c r="F10934" s="2">
        <v>8.4459999999999993E-4</v>
      </c>
      <c r="G10934" s="7">
        <v>195185000</v>
      </c>
    </row>
    <row r="10935" spans="1:7" ht="13.2" hidden="1" x14ac:dyDescent="0.25">
      <c r="A10935" s="1">
        <v>11692</v>
      </c>
      <c r="B10935" s="1">
        <v>2011</v>
      </c>
      <c r="C10935" s="1" t="s">
        <v>81</v>
      </c>
      <c r="D10935" s="1" t="str">
        <f t="shared" si="170"/>
        <v>Middle East</v>
      </c>
      <c r="E10935" s="1" t="s">
        <v>10</v>
      </c>
      <c r="F10935" s="2">
        <v>9.3372000000000004E-3</v>
      </c>
      <c r="G10935" s="7">
        <v>2157824000</v>
      </c>
    </row>
    <row r="10936" spans="1:7" ht="13.2" hidden="1" x14ac:dyDescent="0.25">
      <c r="A10936" s="1">
        <v>11693</v>
      </c>
      <c r="B10936" s="1">
        <v>2011</v>
      </c>
      <c r="C10936" s="1" t="s">
        <v>81</v>
      </c>
      <c r="D10936" s="1" t="str">
        <f t="shared" si="170"/>
        <v>Middle East</v>
      </c>
      <c r="E10936" s="1" t="s">
        <v>11</v>
      </c>
      <c r="F10936" s="2">
        <v>1.4789799999999999E-2</v>
      </c>
      <c r="G10936" s="7">
        <v>3417932000</v>
      </c>
    </row>
    <row r="10937" spans="1:7" ht="13.2" hidden="1" x14ac:dyDescent="0.25">
      <c r="A10937" s="1">
        <v>11694</v>
      </c>
      <c r="B10937" s="1">
        <v>2011</v>
      </c>
      <c r="C10937" s="1" t="s">
        <v>81</v>
      </c>
      <c r="D10937" s="1" t="str">
        <f t="shared" si="170"/>
        <v>Middle East</v>
      </c>
      <c r="E10937" s="1" t="s">
        <v>12</v>
      </c>
      <c r="F10937" s="2">
        <v>3.5165000000000002E-2</v>
      </c>
      <c r="G10937" s="7">
        <v>8126648000</v>
      </c>
    </row>
    <row r="10938" spans="1:7" ht="13.2" hidden="1" x14ac:dyDescent="0.25">
      <c r="A10938" s="1">
        <v>11695</v>
      </c>
      <c r="B10938" s="1">
        <v>2011</v>
      </c>
      <c r="C10938" s="1" t="s">
        <v>81</v>
      </c>
      <c r="D10938" s="1" t="str">
        <f t="shared" si="170"/>
        <v>Middle East</v>
      </c>
      <c r="E10938" s="1" t="s">
        <v>13</v>
      </c>
      <c r="F10938" s="2">
        <v>0.11727410000000001</v>
      </c>
      <c r="G10938" s="7">
        <v>27102085000</v>
      </c>
    </row>
    <row r="10939" spans="1:7" ht="13.2" hidden="1" x14ac:dyDescent="0.25">
      <c r="A10939" s="1">
        <v>11696</v>
      </c>
      <c r="B10939" s="1">
        <v>2011</v>
      </c>
      <c r="C10939" s="1" t="s">
        <v>81</v>
      </c>
      <c r="D10939" s="1" t="str">
        <f t="shared" si="170"/>
        <v>Middle East</v>
      </c>
      <c r="E10939" s="1" t="s">
        <v>14</v>
      </c>
      <c r="F10939" s="2">
        <v>7.9855400000000007E-2</v>
      </c>
      <c r="G10939" s="7">
        <v>18454607000</v>
      </c>
    </row>
    <row r="10940" spans="1:7" ht="13.2" hidden="1" x14ac:dyDescent="0.25">
      <c r="A10940" s="1">
        <v>11697</v>
      </c>
      <c r="B10940" s="1">
        <v>2011</v>
      </c>
      <c r="C10940" s="1" t="s">
        <v>81</v>
      </c>
      <c r="D10940" s="1" t="str">
        <f t="shared" si="170"/>
        <v>Middle East</v>
      </c>
      <c r="E10940" s="1" t="s">
        <v>15</v>
      </c>
      <c r="F10940" s="2">
        <v>1.94912E-2</v>
      </c>
      <c r="G10940" s="7">
        <v>4504429000</v>
      </c>
    </row>
    <row r="10941" spans="1:7" ht="13.2" hidden="1" x14ac:dyDescent="0.25">
      <c r="A10941" s="1">
        <v>11698</v>
      </c>
      <c r="B10941" s="1">
        <v>2011</v>
      </c>
      <c r="C10941" s="1" t="s">
        <v>81</v>
      </c>
      <c r="D10941" s="1" t="str">
        <f t="shared" si="170"/>
        <v>Middle East</v>
      </c>
      <c r="E10941" s="1" t="s">
        <v>16</v>
      </c>
      <c r="F10941" s="2">
        <v>1.5114399999999998E-2</v>
      </c>
      <c r="G10941" s="7">
        <v>3492938000</v>
      </c>
    </row>
    <row r="10942" spans="1:7" ht="13.2" hidden="1" x14ac:dyDescent="0.25">
      <c r="A10942" s="1">
        <v>11699</v>
      </c>
      <c r="B10942" s="1">
        <v>2011</v>
      </c>
      <c r="C10942" s="1" t="s">
        <v>81</v>
      </c>
      <c r="D10942" s="1" t="str">
        <f t="shared" si="170"/>
        <v>Middle East</v>
      </c>
      <c r="E10942" s="1" t="s">
        <v>17</v>
      </c>
      <c r="F10942" s="2">
        <v>1.09242E-2</v>
      </c>
      <c r="G10942" s="7">
        <v>2524597000</v>
      </c>
    </row>
    <row r="10943" spans="1:7" ht="13.2" hidden="1" x14ac:dyDescent="0.25">
      <c r="A10943" s="1">
        <v>11701</v>
      </c>
      <c r="B10943" s="1">
        <v>2011</v>
      </c>
      <c r="C10943" s="1" t="s">
        <v>82</v>
      </c>
      <c r="D10943" s="1" t="str">
        <f t="shared" si="170"/>
        <v>South America</v>
      </c>
      <c r="E10943" s="1" t="s">
        <v>5</v>
      </c>
      <c r="F10943" s="2">
        <v>2.6573E-3</v>
      </c>
      <c r="G10943" s="7">
        <v>53900000</v>
      </c>
    </row>
    <row r="10944" spans="1:7" ht="13.2" hidden="1" x14ac:dyDescent="0.25">
      <c r="A10944" s="1">
        <v>11702</v>
      </c>
      <c r="B10944" s="1">
        <v>2011</v>
      </c>
      <c r="C10944" s="1" t="s">
        <v>82</v>
      </c>
      <c r="D10944" s="1" t="str">
        <f t="shared" si="170"/>
        <v>South America</v>
      </c>
      <c r="E10944" s="1" t="s">
        <v>6</v>
      </c>
      <c r="F10944" s="9">
        <v>0</v>
      </c>
      <c r="G10944" s="7">
        <v>0</v>
      </c>
    </row>
    <row r="10945" spans="1:7" ht="13.2" hidden="1" x14ac:dyDescent="0.25">
      <c r="A10945" s="1">
        <v>11703</v>
      </c>
      <c r="B10945" s="1">
        <v>2011</v>
      </c>
      <c r="C10945" s="1" t="s">
        <v>82</v>
      </c>
      <c r="D10945" s="1" t="str">
        <f t="shared" si="170"/>
        <v>South America</v>
      </c>
      <c r="E10945" s="1" t="s">
        <v>7</v>
      </c>
      <c r="F10945" s="2">
        <v>9.0860999999999997E-3</v>
      </c>
      <c r="G10945" s="7">
        <v>184300000</v>
      </c>
    </row>
    <row r="10946" spans="1:7" ht="13.2" hidden="1" x14ac:dyDescent="0.25">
      <c r="A10946" s="1">
        <v>11704</v>
      </c>
      <c r="B10946" s="1">
        <v>2011</v>
      </c>
      <c r="C10946" s="1" t="s">
        <v>82</v>
      </c>
      <c r="D10946" s="1" t="str">
        <f t="shared" ref="D10946:D11009" si="171">IF(OR(C10946="Austria",C10946="Belgium",C10946="Bulgaria",C10946="Iceland",C10946="Croatia",C10946="Cyprus",C10946="Czechia",C10946="Denmark",C10946="Estonia",C10946="Finland",C10946="France",C10946="Germany",C10946="Greece",C10946="Hungary",C10946="Ireland",C10946="Italy",C10946="Latvia",C10946="Lithuania",C10946="Luxembourg",C10946="Malta",C10946="Netherlands",C10946="Poland",C10946="Portugal",C10946="Romania",C10946="Slovakia",C10946="Slovenia",C10946="Spain",C10946="Sweden"),"EU",IF(OR(C10946="Albania",C10946="Andorra",C10946="Belarus",C10946="Bosnia and Herzegovina",C10946="Kosovo",C10946="Montenegro",C10946="Moldova",C10946="Ukraine",C10946="San Marino",C10946="North Macedonia",C10946="Norway",C10946="Serbia",C10946="Switzerland",C10946="United Kingdom"),"Non-EU European",IF(OR(C10946="Armenia",C10946="Azerbaijan",C10946="Georgia",C10946="Russian Federation",C10946="Kazakhstan",C10946="Kyrgyzstan",C10946="Tajikistan",C10946="Turkmenistan",C10946="Uzbekistan"),"Asia Pacific",IF(OR(C10946="Afghanistan",C10946="Bahrain",C10946="Egypt",C10946="Iran",C10946="Iraq",C10946="Israel",C10946="Jordan",C10946="Kuwait",C10946="Lebanon",C10946="Oman",C10946="Palestine, State of",C10946="Turkey",C10946="Qatar",C10946="Saudi Arabia",C10946="Syria",C10946="United Arab Emirates",C10946="Yemen"),"Middle East",IF(OR(C10946="Australia",C10946="Marshall Islands",C10946="Cook Islands",C10946="New Zealand"),"Oceania",IF(OR(C10946="Brunei Darussalam",C10946="Sri Lanka",C10946="Nepal",C10946="China",C10946="Hong Kong",C10946="Macao",C10946="Fiji",C10946="India",C10946="Indonesia",C10946="Japan",C10946="Kiribati",C10946="Malaysia",C10946="Maldives",C10946="Mongolia",C10946="Myanmar",C10946="Nauru",C10946="Papua New Guinea",C10946="Philippines",C10946="Samoa",C10946="Singapore",C10946="Solomon Islands",C10946="South Korea",C10946="Taiwan",C10946="Thailand",C10946="Timor-Leste",C10946="Tonga",C10946="Tuvalu",C10946="Vanuatu",C10946="Vietnam"),"Asia Pacific",IF(OR(C10946="Canada",C10946="United States of America"),"North America",IF(OR(C10946="Bolivia",C10946="Brazil",C10946="Chile",C10946="Colombia",C10946="Guatemala",C10946="Panama",C10946="Ecuador",C10946="El Salvador",C10946="Costa Rica",C10946="Guyana",C10946="Paraguay",C10946="Peru",C10946="Suriname",C10946="Uruguay",C10946="Venezuela"),"South America",IF(OR(C10946="Algeria",C10946="Angola",C10946="Benin",C10946="Botswana",C10946="Burkina Faso",C10946="Burundi",C10946="Cabo Verde",C10946="Cameroon",C10946="Central African Republic",C10946="Chad",C10946="Comoros",C10946="Congo",C10946="Democratic Republic of the Congo",C10946="Djibouti",C10946="Equatorial Guinea",C10946="Eritrea",C10946="Eswatini",C10946="Ethiopia",C10946="Gabon",C10946="Gambia",C10946="Ghana",C10946="Guinea",C10946="Guinea-Bissau",C10946="Ivory Coast",C10946="Kenya",C10946="Lesotho",C10946="Liberia",C10946="Libya",C10946="Madagascar",C10946="Malawi",C10946="Mali",C10946="Mauritania",C10946="Mauritius",C10946="Morocco",C10946="Mozambique",C10946="Namibia",C10946="Niger",C10946="Nigeria",C10946="Rwanda",C10946="Sao Tome and Principe",C10946="Senegal",C10946="Seychelles",C10946="Sierra Leone",C10946="Somalia",C10946="South Africa",C10946="South Sudan",C10946="Sudan",C10946="Tanzania",C10946="Togo",C10946="Tunisia",C10946="Uganda",C10946="Zambia",C10946="Zimbabwe"),"Africa","")))))))))</f>
        <v>South America</v>
      </c>
      <c r="E10946" s="1" t="s">
        <v>23</v>
      </c>
      <c r="F10946" s="9">
        <v>7.400000000000001E-5</v>
      </c>
      <c r="G10946" s="7">
        <v>1500000</v>
      </c>
    </row>
    <row r="10947" spans="1:7" ht="13.2" hidden="1" x14ac:dyDescent="0.25">
      <c r="A10947" s="1">
        <v>11705</v>
      </c>
      <c r="B10947" s="1">
        <v>2011</v>
      </c>
      <c r="C10947" s="1" t="s">
        <v>82</v>
      </c>
      <c r="D10947" s="1" t="str">
        <f t="shared" si="171"/>
        <v>South America</v>
      </c>
      <c r="E10947" s="1" t="s">
        <v>8</v>
      </c>
      <c r="F10947" s="9">
        <v>1.0349999999999999E-4</v>
      </c>
      <c r="G10947" s="7">
        <v>2100000</v>
      </c>
    </row>
    <row r="10948" spans="1:7" ht="13.2" hidden="1" x14ac:dyDescent="0.25">
      <c r="A10948" s="1">
        <v>11706</v>
      </c>
      <c r="B10948" s="1">
        <v>2011</v>
      </c>
      <c r="C10948" s="1" t="s">
        <v>82</v>
      </c>
      <c r="D10948" s="1" t="str">
        <f t="shared" si="171"/>
        <v>South America</v>
      </c>
      <c r="E10948" s="1" t="s">
        <v>9</v>
      </c>
      <c r="F10948" s="2">
        <v>8.8249999999999993E-4</v>
      </c>
      <c r="G10948" s="7">
        <v>17900000</v>
      </c>
    </row>
    <row r="10949" spans="1:7" ht="13.2" hidden="1" x14ac:dyDescent="0.25">
      <c r="A10949" s="1">
        <v>11707</v>
      </c>
      <c r="B10949" s="1">
        <v>2011</v>
      </c>
      <c r="C10949" s="1" t="s">
        <v>82</v>
      </c>
      <c r="D10949" s="1" t="str">
        <f t="shared" si="171"/>
        <v>South America</v>
      </c>
      <c r="E10949" s="1" t="s">
        <v>10</v>
      </c>
      <c r="F10949" s="2">
        <v>8.4501000000000003E-3</v>
      </c>
      <c r="G10949" s="7">
        <v>171400000</v>
      </c>
    </row>
    <row r="10950" spans="1:7" ht="13.2" hidden="1" x14ac:dyDescent="0.25">
      <c r="A10950" s="1">
        <v>11708</v>
      </c>
      <c r="B10950" s="1">
        <v>2011</v>
      </c>
      <c r="C10950" s="1" t="s">
        <v>82</v>
      </c>
      <c r="D10950" s="1" t="str">
        <f t="shared" si="171"/>
        <v>South America</v>
      </c>
      <c r="E10950" s="1" t="s">
        <v>11</v>
      </c>
      <c r="F10950" s="2">
        <v>4.3236499999999997E-2</v>
      </c>
      <c r="G10950" s="7">
        <v>877000000</v>
      </c>
    </row>
    <row r="10951" spans="1:7" ht="13.2" hidden="1" x14ac:dyDescent="0.25">
      <c r="A10951" s="1">
        <v>11709</v>
      </c>
      <c r="B10951" s="1">
        <v>2011</v>
      </c>
      <c r="C10951" s="1" t="s">
        <v>82</v>
      </c>
      <c r="D10951" s="1" t="str">
        <f t="shared" si="171"/>
        <v>South America</v>
      </c>
      <c r="E10951" s="1" t="s">
        <v>12</v>
      </c>
      <c r="F10951" s="2">
        <v>3.4816E-2</v>
      </c>
      <c r="G10951" s="7">
        <v>706200000</v>
      </c>
    </row>
    <row r="10952" spans="1:7" ht="13.2" hidden="1" x14ac:dyDescent="0.25">
      <c r="A10952" s="1">
        <v>11710</v>
      </c>
      <c r="B10952" s="1">
        <v>2011</v>
      </c>
      <c r="C10952" s="1" t="s">
        <v>82</v>
      </c>
      <c r="D10952" s="1" t="str">
        <f t="shared" si="171"/>
        <v>South America</v>
      </c>
      <c r="E10952" s="1" t="s">
        <v>13</v>
      </c>
      <c r="F10952" s="2">
        <v>4.5178900000000001E-2</v>
      </c>
      <c r="G10952" s="7">
        <v>916400000</v>
      </c>
    </row>
    <row r="10953" spans="1:7" ht="13.2" hidden="1" x14ac:dyDescent="0.25">
      <c r="A10953" s="1">
        <v>11711</v>
      </c>
      <c r="B10953" s="1">
        <v>2011</v>
      </c>
      <c r="C10953" s="1" t="s">
        <v>82</v>
      </c>
      <c r="D10953" s="1" t="str">
        <f t="shared" si="171"/>
        <v>South America</v>
      </c>
      <c r="E10953" s="1" t="s">
        <v>14</v>
      </c>
      <c r="F10953" s="2">
        <v>8.7118899999999999E-2</v>
      </c>
      <c r="G10953" s="7">
        <v>1767100000</v>
      </c>
    </row>
    <row r="10954" spans="1:7" ht="13.2" hidden="1" x14ac:dyDescent="0.25">
      <c r="A10954" s="1">
        <v>11712</v>
      </c>
      <c r="B10954" s="1">
        <v>2011</v>
      </c>
      <c r="C10954" s="1" t="s">
        <v>82</v>
      </c>
      <c r="D10954" s="1" t="str">
        <f t="shared" si="171"/>
        <v>South America</v>
      </c>
      <c r="E10954" s="1" t="s">
        <v>15</v>
      </c>
      <c r="F10954" s="2">
        <v>7.7993000000000003E-3</v>
      </c>
      <c r="G10954" s="7">
        <v>158200000</v>
      </c>
    </row>
    <row r="10955" spans="1:7" ht="13.2" hidden="1" x14ac:dyDescent="0.25">
      <c r="A10955" s="1">
        <v>11713</v>
      </c>
      <c r="B10955" s="1">
        <v>2011</v>
      </c>
      <c r="C10955" s="1" t="s">
        <v>82</v>
      </c>
      <c r="D10955" s="1" t="str">
        <f t="shared" si="171"/>
        <v>South America</v>
      </c>
      <c r="E10955" s="1" t="s">
        <v>16</v>
      </c>
      <c r="F10955" s="2">
        <v>2.8697799999999999E-2</v>
      </c>
      <c r="G10955" s="7">
        <v>582100000</v>
      </c>
    </row>
    <row r="10956" spans="1:7" ht="13.2" hidden="1" x14ac:dyDescent="0.25">
      <c r="A10956" s="1">
        <v>11714</v>
      </c>
      <c r="B10956" s="1">
        <v>2011</v>
      </c>
      <c r="C10956" s="1" t="s">
        <v>82</v>
      </c>
      <c r="D10956" s="1" t="str">
        <f t="shared" si="171"/>
        <v>South America</v>
      </c>
      <c r="E10956" s="1" t="s">
        <v>17</v>
      </c>
      <c r="F10956" s="2">
        <v>2.5045000000000002E-3</v>
      </c>
      <c r="G10956" s="7">
        <v>50800000</v>
      </c>
    </row>
    <row r="10957" spans="1:7" ht="13.2" hidden="1" x14ac:dyDescent="0.25">
      <c r="A10957" s="1">
        <v>11716</v>
      </c>
      <c r="B10957" s="1">
        <v>2011</v>
      </c>
      <c r="C10957" s="1" t="s">
        <v>33</v>
      </c>
      <c r="D10957" s="1" t="str">
        <f t="shared" si="171"/>
        <v>EU</v>
      </c>
      <c r="E10957" s="1" t="s">
        <v>5</v>
      </c>
      <c r="F10957" s="2">
        <v>6.6525000000000004E-3</v>
      </c>
      <c r="G10957" s="7">
        <v>154229000</v>
      </c>
    </row>
    <row r="10958" spans="1:7" ht="13.2" hidden="1" x14ac:dyDescent="0.25">
      <c r="A10958" s="1">
        <v>11717</v>
      </c>
      <c r="B10958" s="1">
        <v>2011</v>
      </c>
      <c r="C10958" s="1" t="s">
        <v>33</v>
      </c>
      <c r="D10958" s="1" t="str">
        <f t="shared" si="171"/>
        <v>EU</v>
      </c>
      <c r="E10958" s="1" t="s">
        <v>6</v>
      </c>
      <c r="F10958" s="9">
        <v>3.4819999999999995E-4</v>
      </c>
      <c r="G10958" s="7">
        <v>8073000</v>
      </c>
    </row>
    <row r="10959" spans="1:7" ht="13.2" hidden="1" x14ac:dyDescent="0.25">
      <c r="A10959" s="1">
        <v>11718</v>
      </c>
      <c r="B10959" s="1">
        <v>2011</v>
      </c>
      <c r="C10959" s="1" t="s">
        <v>33</v>
      </c>
      <c r="D10959" s="1" t="str">
        <f t="shared" si="171"/>
        <v>EU</v>
      </c>
      <c r="E10959" s="1" t="s">
        <v>7</v>
      </c>
      <c r="F10959" s="2">
        <v>2.7510500000000004E-2</v>
      </c>
      <c r="G10959" s="7">
        <v>637794000</v>
      </c>
    </row>
    <row r="10960" spans="1:7" ht="13.2" hidden="1" x14ac:dyDescent="0.25">
      <c r="A10960" s="1">
        <v>11719</v>
      </c>
      <c r="B10960" s="1">
        <v>2011</v>
      </c>
      <c r="C10960" s="1" t="s">
        <v>33</v>
      </c>
      <c r="D10960" s="1" t="str">
        <f t="shared" si="171"/>
        <v>EU</v>
      </c>
      <c r="E10960" s="1" t="s">
        <v>23</v>
      </c>
      <c r="F10960" s="9">
        <v>3.6620000000000001E-4</v>
      </c>
      <c r="G10960" s="7">
        <v>8491000</v>
      </c>
    </row>
    <row r="10961" spans="1:7" ht="13.2" hidden="1" x14ac:dyDescent="0.25">
      <c r="A10961" s="1">
        <v>11720</v>
      </c>
      <c r="B10961" s="1">
        <v>2011</v>
      </c>
      <c r="C10961" s="1" t="s">
        <v>33</v>
      </c>
      <c r="D10961" s="1" t="str">
        <f t="shared" si="171"/>
        <v>EU</v>
      </c>
      <c r="E10961" s="1" t="s">
        <v>10</v>
      </c>
      <c r="F10961" s="2">
        <v>5.4457000000000004E-3</v>
      </c>
      <c r="G10961" s="7">
        <v>126250000</v>
      </c>
    </row>
    <row r="10962" spans="1:7" ht="13.2" hidden="1" x14ac:dyDescent="0.25">
      <c r="A10962" s="1">
        <v>11721</v>
      </c>
      <c r="B10962" s="1">
        <v>2011</v>
      </c>
      <c r="C10962" s="1" t="s">
        <v>33</v>
      </c>
      <c r="D10962" s="1" t="str">
        <f t="shared" si="171"/>
        <v>EU</v>
      </c>
      <c r="E10962" s="1" t="s">
        <v>11</v>
      </c>
      <c r="F10962" s="2">
        <v>5.2415299999999998E-2</v>
      </c>
      <c r="G10962" s="7">
        <v>1215177000</v>
      </c>
    </row>
    <row r="10963" spans="1:7" ht="13.2" hidden="1" x14ac:dyDescent="0.25">
      <c r="A10963" s="1">
        <v>11722</v>
      </c>
      <c r="B10963" s="1">
        <v>2011</v>
      </c>
      <c r="C10963" s="1" t="s">
        <v>33</v>
      </c>
      <c r="D10963" s="1" t="str">
        <f t="shared" si="171"/>
        <v>EU</v>
      </c>
      <c r="E10963" s="1" t="s">
        <v>12</v>
      </c>
      <c r="F10963" s="2">
        <v>6.09291E-2</v>
      </c>
      <c r="G10963" s="7">
        <v>1412556000</v>
      </c>
    </row>
    <row r="10964" spans="1:7" ht="13.2" hidden="1" x14ac:dyDescent="0.25">
      <c r="A10964" s="1">
        <v>11723</v>
      </c>
      <c r="B10964" s="1">
        <v>2011</v>
      </c>
      <c r="C10964" s="1" t="s">
        <v>33</v>
      </c>
      <c r="D10964" s="1" t="str">
        <f t="shared" si="171"/>
        <v>EU</v>
      </c>
      <c r="E10964" s="1" t="s">
        <v>13</v>
      </c>
      <c r="F10964" s="2">
        <v>0.1225966</v>
      </c>
      <c r="G10964" s="7">
        <v>2842233000</v>
      </c>
    </row>
    <row r="10965" spans="1:7" ht="13.2" hidden="1" x14ac:dyDescent="0.25">
      <c r="A10965" s="1">
        <v>11724</v>
      </c>
      <c r="B10965" s="1">
        <v>2011</v>
      </c>
      <c r="C10965" s="1" t="s">
        <v>33</v>
      </c>
      <c r="D10965" s="1" t="str">
        <f t="shared" si="171"/>
        <v>EU</v>
      </c>
      <c r="E10965" s="1" t="s">
        <v>14</v>
      </c>
      <c r="F10965" s="2">
        <v>3.4109E-2</v>
      </c>
      <c r="G10965" s="7">
        <v>790770000</v>
      </c>
    </row>
    <row r="10966" spans="1:7" ht="13.2" hidden="1" x14ac:dyDescent="0.25">
      <c r="A10966" s="1">
        <v>11725</v>
      </c>
      <c r="B10966" s="1">
        <v>2011</v>
      </c>
      <c r="C10966" s="1" t="s">
        <v>33</v>
      </c>
      <c r="D10966" s="1" t="str">
        <f t="shared" si="171"/>
        <v>EU</v>
      </c>
      <c r="E10966" s="1" t="s">
        <v>15</v>
      </c>
      <c r="F10966" s="2">
        <v>1.5148200000000001E-2</v>
      </c>
      <c r="G10966" s="7">
        <v>351190000</v>
      </c>
    </row>
    <row r="10967" spans="1:7" ht="13.2" hidden="1" x14ac:dyDescent="0.25">
      <c r="A10967" s="1">
        <v>11726</v>
      </c>
      <c r="B10967" s="1">
        <v>2011</v>
      </c>
      <c r="C10967" s="1" t="s">
        <v>33</v>
      </c>
      <c r="D10967" s="1" t="str">
        <f t="shared" si="171"/>
        <v>EU</v>
      </c>
      <c r="E10967" s="1" t="s">
        <v>16</v>
      </c>
      <c r="F10967" s="2">
        <v>2.0617899999999998E-2</v>
      </c>
      <c r="G10967" s="7">
        <v>477997000</v>
      </c>
    </row>
    <row r="10968" spans="1:7" ht="13.2" hidden="1" x14ac:dyDescent="0.25">
      <c r="A10968" s="1">
        <v>11727</v>
      </c>
      <c r="B10968" s="1">
        <v>2011</v>
      </c>
      <c r="C10968" s="1" t="s">
        <v>33</v>
      </c>
      <c r="D10968" s="1" t="str">
        <f t="shared" si="171"/>
        <v>EU</v>
      </c>
      <c r="E10968" s="1" t="s">
        <v>17</v>
      </c>
      <c r="F10968" s="2">
        <v>1.99755E-2</v>
      </c>
      <c r="G10968" s="7">
        <v>463104000</v>
      </c>
    </row>
    <row r="10969" spans="1:7" ht="13.2" hidden="1" x14ac:dyDescent="0.25">
      <c r="A10969" s="1">
        <v>11728</v>
      </c>
      <c r="B10969" s="1">
        <v>2011</v>
      </c>
      <c r="C10969" s="1" t="s">
        <v>33</v>
      </c>
      <c r="D10969" s="1" t="str">
        <f t="shared" si="171"/>
        <v>EU</v>
      </c>
      <c r="E10969" s="1" t="s">
        <v>18</v>
      </c>
      <c r="F10969" s="2">
        <v>4.5871000000000002E-3</v>
      </c>
      <c r="G10969" s="7">
        <v>106345000</v>
      </c>
    </row>
    <row r="10970" spans="1:7" ht="13.2" hidden="1" x14ac:dyDescent="0.25">
      <c r="A10970" s="1">
        <v>11729</v>
      </c>
      <c r="B10970" s="1">
        <v>2011</v>
      </c>
      <c r="C10970" s="1" t="s">
        <v>33</v>
      </c>
      <c r="D10970" s="1" t="str">
        <f t="shared" si="171"/>
        <v>EU</v>
      </c>
      <c r="E10970" s="1" t="s">
        <v>19</v>
      </c>
      <c r="F10970" s="2">
        <v>1.6271E-3</v>
      </c>
      <c r="G10970" s="7">
        <v>37722000</v>
      </c>
    </row>
    <row r="10971" spans="1:7" ht="13.2" hidden="1" x14ac:dyDescent="0.25">
      <c r="A10971" s="1">
        <v>11730</v>
      </c>
      <c r="B10971" s="1">
        <v>2011</v>
      </c>
      <c r="C10971" s="1" t="s">
        <v>33</v>
      </c>
      <c r="D10971" s="1" t="str">
        <f t="shared" si="171"/>
        <v>EU</v>
      </c>
      <c r="E10971" s="1" t="s">
        <v>20</v>
      </c>
      <c r="F10971" s="2">
        <v>3.5183999999999997E-3</v>
      </c>
      <c r="G10971" s="7">
        <v>81569000</v>
      </c>
    </row>
    <row r="10972" spans="1:7" ht="13.2" hidden="1" x14ac:dyDescent="0.25">
      <c r="A10972" s="1">
        <v>11731</v>
      </c>
      <c r="B10972" s="1">
        <v>2011</v>
      </c>
      <c r="C10972" s="1" t="s">
        <v>33</v>
      </c>
      <c r="D10972" s="1" t="str">
        <f t="shared" si="171"/>
        <v>EU</v>
      </c>
      <c r="E10972" s="1" t="s">
        <v>21</v>
      </c>
      <c r="F10972" s="2">
        <v>7.7450000000000001E-4</v>
      </c>
      <c r="G10972" s="7">
        <v>17956000</v>
      </c>
    </row>
    <row r="10973" spans="1:7" ht="13.2" hidden="1" x14ac:dyDescent="0.25">
      <c r="A10973" s="1">
        <v>11734</v>
      </c>
      <c r="B10973" s="1">
        <v>2011</v>
      </c>
      <c r="C10973" s="1" t="s">
        <v>34</v>
      </c>
      <c r="D10973" s="1" t="str">
        <f t="shared" si="171"/>
        <v>EU</v>
      </c>
      <c r="E10973" s="1" t="s">
        <v>5</v>
      </c>
      <c r="F10973" s="2">
        <v>1.00132E-2</v>
      </c>
      <c r="G10973" s="7">
        <v>2756071000</v>
      </c>
    </row>
    <row r="10974" spans="1:7" ht="13.2" hidden="1" x14ac:dyDescent="0.25">
      <c r="A10974" s="1">
        <v>11735</v>
      </c>
      <c r="B10974" s="1">
        <v>2011</v>
      </c>
      <c r="C10974" s="1" t="s">
        <v>34</v>
      </c>
      <c r="D10974" s="1" t="str">
        <f t="shared" si="171"/>
        <v>EU</v>
      </c>
      <c r="E10974" s="1" t="s">
        <v>6</v>
      </c>
      <c r="F10974" s="2">
        <v>1.0012999999999999E-3</v>
      </c>
      <c r="G10974" s="7">
        <v>275607000</v>
      </c>
    </row>
    <row r="10975" spans="1:7" ht="13.2" hidden="1" x14ac:dyDescent="0.25">
      <c r="A10975" s="1">
        <v>11736</v>
      </c>
      <c r="B10975" s="1">
        <v>2011</v>
      </c>
      <c r="C10975" s="1" t="s">
        <v>34</v>
      </c>
      <c r="D10975" s="1" t="str">
        <f t="shared" si="171"/>
        <v>EU</v>
      </c>
      <c r="E10975" s="1" t="s">
        <v>7</v>
      </c>
      <c r="F10975" s="2">
        <v>2.2484199999999999E-2</v>
      </c>
      <c r="G10975" s="7">
        <v>6188633000</v>
      </c>
    </row>
    <row r="10976" spans="1:7" ht="13.2" hidden="1" x14ac:dyDescent="0.25">
      <c r="A10976" s="1">
        <v>11737</v>
      </c>
      <c r="B10976" s="1">
        <v>2011</v>
      </c>
      <c r="C10976" s="1" t="s">
        <v>34</v>
      </c>
      <c r="D10976" s="1" t="str">
        <f t="shared" si="171"/>
        <v>EU</v>
      </c>
      <c r="E10976" s="1" t="s">
        <v>23</v>
      </c>
      <c r="F10976" s="9">
        <v>1.8210000000000001E-4</v>
      </c>
      <c r="G10976" s="7">
        <v>50110000</v>
      </c>
    </row>
    <row r="10977" spans="1:7" ht="13.2" hidden="1" x14ac:dyDescent="0.25">
      <c r="A10977" s="1">
        <v>11738</v>
      </c>
      <c r="B10977" s="1">
        <v>2011</v>
      </c>
      <c r="C10977" s="1" t="s">
        <v>34</v>
      </c>
      <c r="D10977" s="1" t="str">
        <f t="shared" si="171"/>
        <v>EU</v>
      </c>
      <c r="E10977" s="1" t="s">
        <v>8</v>
      </c>
      <c r="F10977" s="9">
        <v>3.2370000000000001E-4</v>
      </c>
      <c r="G10977" s="7">
        <v>89085000</v>
      </c>
    </row>
    <row r="10978" spans="1:7" ht="13.2" hidden="1" x14ac:dyDescent="0.25">
      <c r="A10978" s="1">
        <v>11739</v>
      </c>
      <c r="B10978" s="1">
        <v>2011</v>
      </c>
      <c r="C10978" s="1" t="s">
        <v>34</v>
      </c>
      <c r="D10978" s="1" t="str">
        <f t="shared" si="171"/>
        <v>EU</v>
      </c>
      <c r="E10978" s="1" t="s">
        <v>9</v>
      </c>
      <c r="F10978" s="2">
        <v>2.4274000000000001E-3</v>
      </c>
      <c r="G10978" s="7">
        <v>668139000</v>
      </c>
    </row>
    <row r="10979" spans="1:7" ht="13.2" hidden="1" x14ac:dyDescent="0.25">
      <c r="A10979" s="1">
        <v>11740</v>
      </c>
      <c r="B10979" s="1">
        <v>2011</v>
      </c>
      <c r="C10979" s="1" t="s">
        <v>34</v>
      </c>
      <c r="D10979" s="1" t="str">
        <f t="shared" si="171"/>
        <v>EU</v>
      </c>
      <c r="E10979" s="1" t="s">
        <v>10</v>
      </c>
      <c r="F10979" s="2">
        <v>5.0926000000000001E-3</v>
      </c>
      <c r="G10979" s="7">
        <v>1401699000</v>
      </c>
    </row>
    <row r="10980" spans="1:7" ht="13.2" hidden="1" x14ac:dyDescent="0.25">
      <c r="A10980" s="1">
        <v>11741</v>
      </c>
      <c r="B10980" s="1">
        <v>2011</v>
      </c>
      <c r="C10980" s="1" t="s">
        <v>34</v>
      </c>
      <c r="D10980" s="1" t="str">
        <f t="shared" si="171"/>
        <v>EU</v>
      </c>
      <c r="E10980" s="1" t="s">
        <v>11</v>
      </c>
      <c r="F10980" s="2">
        <v>7.3733599999999996E-2</v>
      </c>
      <c r="G10980" s="7">
        <v>20294708000</v>
      </c>
    </row>
    <row r="10981" spans="1:7" ht="13.2" hidden="1" x14ac:dyDescent="0.25">
      <c r="A10981" s="1">
        <v>11742</v>
      </c>
      <c r="B10981" s="1">
        <v>2011</v>
      </c>
      <c r="C10981" s="1" t="s">
        <v>34</v>
      </c>
      <c r="D10981" s="1" t="str">
        <f t="shared" si="171"/>
        <v>EU</v>
      </c>
      <c r="E10981" s="1" t="s">
        <v>12</v>
      </c>
      <c r="F10981" s="2">
        <v>6.4327300000000004E-2</v>
      </c>
      <c r="G10981" s="7">
        <v>17705671000</v>
      </c>
    </row>
    <row r="10982" spans="1:7" ht="13.2" hidden="1" x14ac:dyDescent="0.25">
      <c r="A10982" s="1">
        <v>11743</v>
      </c>
      <c r="B10982" s="1">
        <v>2011</v>
      </c>
      <c r="C10982" s="1" t="s">
        <v>34</v>
      </c>
      <c r="D10982" s="1" t="str">
        <f t="shared" si="171"/>
        <v>EU</v>
      </c>
      <c r="E10982" s="1" t="s">
        <v>13</v>
      </c>
      <c r="F10982" s="2">
        <v>0.2250038</v>
      </c>
      <c r="G10982" s="7">
        <v>61930873000</v>
      </c>
    </row>
    <row r="10983" spans="1:7" ht="13.2" hidden="1" x14ac:dyDescent="0.25">
      <c r="A10983" s="1">
        <v>11744</v>
      </c>
      <c r="B10983" s="1">
        <v>2011</v>
      </c>
      <c r="C10983" s="1" t="s">
        <v>34</v>
      </c>
      <c r="D10983" s="1" t="str">
        <f t="shared" si="171"/>
        <v>EU</v>
      </c>
      <c r="E10983" s="1" t="s">
        <v>14</v>
      </c>
      <c r="F10983" s="2">
        <v>7.9842700000000003E-2</v>
      </c>
      <c r="G10983" s="7">
        <v>21976190000</v>
      </c>
    </row>
    <row r="10984" spans="1:7" ht="13.2" hidden="1" x14ac:dyDescent="0.25">
      <c r="A10984" s="1">
        <v>11745</v>
      </c>
      <c r="B10984" s="1">
        <v>2011</v>
      </c>
      <c r="C10984" s="1" t="s">
        <v>34</v>
      </c>
      <c r="D10984" s="1" t="str">
        <f t="shared" si="171"/>
        <v>EU</v>
      </c>
      <c r="E10984" s="1" t="s">
        <v>15</v>
      </c>
      <c r="F10984" s="2">
        <v>1.37302E-2</v>
      </c>
      <c r="G10984" s="7">
        <v>3779159000</v>
      </c>
    </row>
    <row r="10985" spans="1:7" ht="13.2" hidden="1" x14ac:dyDescent="0.25">
      <c r="A10985" s="1">
        <v>11746</v>
      </c>
      <c r="B10985" s="1">
        <v>2011</v>
      </c>
      <c r="C10985" s="1" t="s">
        <v>34</v>
      </c>
      <c r="D10985" s="1" t="str">
        <f t="shared" si="171"/>
        <v>EU</v>
      </c>
      <c r="E10985" s="1" t="s">
        <v>16</v>
      </c>
      <c r="F10985" s="2">
        <v>1.33965E-2</v>
      </c>
      <c r="G10985" s="7">
        <v>3687289000</v>
      </c>
    </row>
    <row r="10986" spans="1:7" ht="13.2" hidden="1" x14ac:dyDescent="0.25">
      <c r="A10986" s="1">
        <v>11747</v>
      </c>
      <c r="B10986" s="1">
        <v>2011</v>
      </c>
      <c r="C10986" s="1" t="s">
        <v>34</v>
      </c>
      <c r="D10986" s="1" t="str">
        <f t="shared" si="171"/>
        <v>EU</v>
      </c>
      <c r="E10986" s="1" t="s">
        <v>17</v>
      </c>
      <c r="F10986" s="2">
        <v>1.1939999999999999E-2</v>
      </c>
      <c r="G10986" s="7">
        <v>3286406000</v>
      </c>
    </row>
    <row r="10987" spans="1:7" ht="13.2" hidden="1" x14ac:dyDescent="0.25">
      <c r="A10987" s="1">
        <v>11748</v>
      </c>
      <c r="B10987" s="1">
        <v>2011</v>
      </c>
      <c r="C10987" s="1" t="s">
        <v>34</v>
      </c>
      <c r="D10987" s="1" t="str">
        <f t="shared" si="171"/>
        <v>EU</v>
      </c>
      <c r="E10987" s="1" t="s">
        <v>18</v>
      </c>
      <c r="F10987" s="2">
        <v>7.0901999999999996E-3</v>
      </c>
      <c r="G10987" s="7">
        <v>1951521000</v>
      </c>
    </row>
    <row r="10988" spans="1:7" ht="13.2" hidden="1" x14ac:dyDescent="0.25">
      <c r="A10988" s="1">
        <v>11749</v>
      </c>
      <c r="B10988" s="1">
        <v>2011</v>
      </c>
      <c r="C10988" s="1" t="s">
        <v>34</v>
      </c>
      <c r="D10988" s="1" t="str">
        <f t="shared" si="171"/>
        <v>EU</v>
      </c>
      <c r="E10988" s="1" t="s">
        <v>19</v>
      </c>
      <c r="F10988" s="9">
        <v>7.5900000000000002E-5</v>
      </c>
      <c r="G10988" s="7">
        <v>20879000</v>
      </c>
    </row>
    <row r="10989" spans="1:7" ht="13.2" hidden="1" x14ac:dyDescent="0.25">
      <c r="A10989" s="1">
        <v>11750</v>
      </c>
      <c r="B10989" s="1">
        <v>2011</v>
      </c>
      <c r="C10989" s="1" t="s">
        <v>34</v>
      </c>
      <c r="D10989" s="1" t="str">
        <f t="shared" si="171"/>
        <v>EU</v>
      </c>
      <c r="E10989" s="1" t="s">
        <v>20</v>
      </c>
      <c r="F10989" s="2">
        <v>5.8764000000000004E-3</v>
      </c>
      <c r="G10989" s="7">
        <v>1617452000</v>
      </c>
    </row>
    <row r="10990" spans="1:7" ht="13.2" hidden="1" x14ac:dyDescent="0.25">
      <c r="A10990" s="1">
        <v>11751</v>
      </c>
      <c r="B10990" s="1">
        <v>2011</v>
      </c>
      <c r="C10990" s="1" t="s">
        <v>34</v>
      </c>
      <c r="D10990" s="1" t="str">
        <f t="shared" si="171"/>
        <v>EU</v>
      </c>
      <c r="E10990" s="1" t="s">
        <v>21</v>
      </c>
      <c r="F10990" s="2">
        <v>7.3830000000000011E-4</v>
      </c>
      <c r="G10990" s="7">
        <v>203225000</v>
      </c>
    </row>
    <row r="10991" spans="1:7" ht="13.2" hidden="1" x14ac:dyDescent="0.25">
      <c r="A10991" s="1">
        <v>11753</v>
      </c>
      <c r="B10991" s="1">
        <v>2011</v>
      </c>
      <c r="C10991" s="1" t="s">
        <v>35</v>
      </c>
      <c r="D10991" s="1" t="str">
        <f t="shared" si="171"/>
        <v>EU</v>
      </c>
      <c r="E10991" s="1" t="s">
        <v>5</v>
      </c>
      <c r="F10991" s="2">
        <v>3.8552999999999999E-3</v>
      </c>
      <c r="G10991" s="7">
        <v>11054909000</v>
      </c>
    </row>
    <row r="10992" spans="1:7" ht="13.2" hidden="1" x14ac:dyDescent="0.25">
      <c r="A10992" s="1">
        <v>11754</v>
      </c>
      <c r="B10992" s="1">
        <v>2011</v>
      </c>
      <c r="C10992" s="1" t="s">
        <v>35</v>
      </c>
      <c r="D10992" s="1" t="str">
        <f t="shared" si="171"/>
        <v>EU</v>
      </c>
      <c r="E10992" s="1" t="s">
        <v>6</v>
      </c>
      <c r="F10992" s="9">
        <v>2.2089999999999998E-4</v>
      </c>
      <c r="G10992" s="7">
        <v>633340000</v>
      </c>
    </row>
    <row r="10993" spans="1:7" ht="13.2" hidden="1" x14ac:dyDescent="0.25">
      <c r="A10993" s="1">
        <v>11755</v>
      </c>
      <c r="B10993" s="1">
        <v>2011</v>
      </c>
      <c r="C10993" s="1" t="s">
        <v>35</v>
      </c>
      <c r="D10993" s="1" t="str">
        <f t="shared" si="171"/>
        <v>EU</v>
      </c>
      <c r="E10993" s="1" t="s">
        <v>7</v>
      </c>
      <c r="F10993" s="2">
        <v>1.94171E-2</v>
      </c>
      <c r="G10993" s="7">
        <v>55678210000</v>
      </c>
    </row>
    <row r="10994" spans="1:7" ht="13.2" hidden="1" x14ac:dyDescent="0.25">
      <c r="A10994" s="1">
        <v>11756</v>
      </c>
      <c r="B10994" s="1">
        <v>2011</v>
      </c>
      <c r="C10994" s="1" t="s">
        <v>35</v>
      </c>
      <c r="D10994" s="1" t="str">
        <f t="shared" si="171"/>
        <v>EU</v>
      </c>
      <c r="E10994" s="1" t="s">
        <v>23</v>
      </c>
      <c r="F10994" s="2">
        <v>6.267E-4</v>
      </c>
      <c r="G10994" s="7">
        <v>1797014000</v>
      </c>
    </row>
    <row r="10995" spans="1:7" ht="13.2" hidden="1" x14ac:dyDescent="0.25">
      <c r="A10995" s="1">
        <v>11757</v>
      </c>
      <c r="B10995" s="1">
        <v>2011</v>
      </c>
      <c r="C10995" s="1" t="s">
        <v>35</v>
      </c>
      <c r="D10995" s="1" t="str">
        <f t="shared" si="171"/>
        <v>EU</v>
      </c>
      <c r="E10995" s="1" t="s">
        <v>8</v>
      </c>
      <c r="F10995" s="2">
        <v>3.1319999999999998E-3</v>
      </c>
      <c r="G10995" s="7">
        <v>8980895000</v>
      </c>
    </row>
    <row r="10996" spans="1:7" ht="13.2" hidden="1" x14ac:dyDescent="0.25">
      <c r="A10996" s="1">
        <v>11758</v>
      </c>
      <c r="B10996" s="1">
        <v>2011</v>
      </c>
      <c r="C10996" s="1" t="s">
        <v>35</v>
      </c>
      <c r="D10996" s="1" t="str">
        <f t="shared" si="171"/>
        <v>EU</v>
      </c>
      <c r="E10996" s="1" t="s">
        <v>9</v>
      </c>
      <c r="F10996" s="2">
        <v>9.9056000000000005E-3</v>
      </c>
      <c r="G10996" s="7">
        <v>28404239000</v>
      </c>
    </row>
    <row r="10997" spans="1:7" ht="13.2" hidden="1" x14ac:dyDescent="0.25">
      <c r="A10997" s="1">
        <v>11759</v>
      </c>
      <c r="B10997" s="1">
        <v>2011</v>
      </c>
      <c r="C10997" s="1" t="s">
        <v>35</v>
      </c>
      <c r="D10997" s="1" t="str">
        <f t="shared" si="171"/>
        <v>EU</v>
      </c>
      <c r="E10997" s="1" t="s">
        <v>10</v>
      </c>
      <c r="F10997" s="2">
        <v>1.3977399999999999E-2</v>
      </c>
      <c r="G10997" s="7">
        <v>40079960000</v>
      </c>
    </row>
    <row r="10998" spans="1:7" ht="13.2" hidden="1" x14ac:dyDescent="0.25">
      <c r="A10998" s="1">
        <v>11760</v>
      </c>
      <c r="B10998" s="1">
        <v>2011</v>
      </c>
      <c r="C10998" s="1" t="s">
        <v>35</v>
      </c>
      <c r="D10998" s="1" t="str">
        <f t="shared" si="171"/>
        <v>EU</v>
      </c>
      <c r="E10998" s="1" t="s">
        <v>11</v>
      </c>
      <c r="F10998" s="2">
        <v>7.925900000000001E-2</v>
      </c>
      <c r="G10998" s="7">
        <v>227274278000</v>
      </c>
    </row>
    <row r="10999" spans="1:7" ht="13.2" hidden="1" x14ac:dyDescent="0.25">
      <c r="A10999" s="1">
        <v>11761</v>
      </c>
      <c r="B10999" s="1">
        <v>2011</v>
      </c>
      <c r="C10999" s="1" t="s">
        <v>35</v>
      </c>
      <c r="D10999" s="1" t="str">
        <f t="shared" si="171"/>
        <v>EU</v>
      </c>
      <c r="E10999" s="1" t="s">
        <v>12</v>
      </c>
      <c r="F10999" s="2">
        <v>5.4756600000000002E-2</v>
      </c>
      <c r="G10999" s="7">
        <v>157013944000</v>
      </c>
    </row>
    <row r="11000" spans="1:7" ht="13.2" hidden="1" x14ac:dyDescent="0.25">
      <c r="A11000" s="1">
        <v>11762</v>
      </c>
      <c r="B11000" s="1">
        <v>2011</v>
      </c>
      <c r="C11000" s="1" t="s">
        <v>35</v>
      </c>
      <c r="D11000" s="1" t="str">
        <f t="shared" si="171"/>
        <v>EU</v>
      </c>
      <c r="E11000" s="1" t="s">
        <v>13</v>
      </c>
      <c r="F11000" s="2">
        <v>0.23680660000000001</v>
      </c>
      <c r="G11000" s="7">
        <v>679040315000</v>
      </c>
    </row>
    <row r="11001" spans="1:7" ht="13.2" hidden="1" x14ac:dyDescent="0.25">
      <c r="A11001" s="1">
        <v>11763</v>
      </c>
      <c r="B11001" s="1">
        <v>2011</v>
      </c>
      <c r="C11001" s="1" t="s">
        <v>35</v>
      </c>
      <c r="D11001" s="1" t="str">
        <f t="shared" si="171"/>
        <v>EU</v>
      </c>
      <c r="E11001" s="1" t="s">
        <v>14</v>
      </c>
      <c r="F11001" s="2">
        <v>6.9266500000000009E-2</v>
      </c>
      <c r="G11001" s="7">
        <v>198620879000</v>
      </c>
    </row>
    <row r="11002" spans="1:7" ht="13.2" hidden="1" x14ac:dyDescent="0.25">
      <c r="A11002" s="1">
        <v>11764</v>
      </c>
      <c r="B11002" s="1">
        <v>2011</v>
      </c>
      <c r="C11002" s="1" t="s">
        <v>35</v>
      </c>
      <c r="D11002" s="1" t="str">
        <f t="shared" si="171"/>
        <v>EU</v>
      </c>
      <c r="E11002" s="1" t="s">
        <v>15</v>
      </c>
      <c r="F11002" s="2">
        <v>1.7828299999999998E-2</v>
      </c>
      <c r="G11002" s="7">
        <v>51122341000</v>
      </c>
    </row>
    <row r="11003" spans="1:7" ht="13.2" hidden="1" x14ac:dyDescent="0.25">
      <c r="A11003" s="1">
        <v>11765</v>
      </c>
      <c r="B11003" s="1">
        <v>2011</v>
      </c>
      <c r="C11003" s="1" t="s">
        <v>35</v>
      </c>
      <c r="D11003" s="1" t="str">
        <f t="shared" si="171"/>
        <v>EU</v>
      </c>
      <c r="E11003" s="1" t="s">
        <v>16</v>
      </c>
      <c r="F11003" s="2">
        <v>1.6357400000000001E-2</v>
      </c>
      <c r="G11003" s="7">
        <v>46904716000</v>
      </c>
    </row>
    <row r="11004" spans="1:7" ht="13.2" hidden="1" x14ac:dyDescent="0.25">
      <c r="A11004" s="1">
        <v>11766</v>
      </c>
      <c r="B11004" s="1">
        <v>2011</v>
      </c>
      <c r="C11004" s="1" t="s">
        <v>35</v>
      </c>
      <c r="D11004" s="1" t="str">
        <f t="shared" si="171"/>
        <v>EU</v>
      </c>
      <c r="E11004" s="1" t="s">
        <v>17</v>
      </c>
      <c r="F11004" s="2">
        <v>1.5419099999999998E-2</v>
      </c>
      <c r="G11004" s="7">
        <v>44214067000</v>
      </c>
    </row>
    <row r="11005" spans="1:7" ht="13.2" hidden="1" x14ac:dyDescent="0.25">
      <c r="A11005" s="1">
        <v>11767</v>
      </c>
      <c r="B11005" s="1">
        <v>2011</v>
      </c>
      <c r="C11005" s="1" t="s">
        <v>35</v>
      </c>
      <c r="D11005" s="1" t="str">
        <f t="shared" si="171"/>
        <v>EU</v>
      </c>
      <c r="E11005" s="1" t="s">
        <v>18</v>
      </c>
      <c r="F11005" s="2">
        <v>8.9721000000000002E-3</v>
      </c>
      <c r="G11005" s="7">
        <v>25727509000</v>
      </c>
    </row>
    <row r="11006" spans="1:7" ht="13.2" hidden="1" x14ac:dyDescent="0.25">
      <c r="A11006" s="1">
        <v>11768</v>
      </c>
      <c r="B11006" s="1">
        <v>2011</v>
      </c>
      <c r="C11006" s="1" t="s">
        <v>35</v>
      </c>
      <c r="D11006" s="1" t="str">
        <f t="shared" si="171"/>
        <v>EU</v>
      </c>
      <c r="E11006" s="1" t="s">
        <v>19</v>
      </c>
      <c r="F11006" s="2">
        <v>3.1863000000000004E-3</v>
      </c>
      <c r="G11006" s="7">
        <v>9136794000</v>
      </c>
    </row>
    <row r="11007" spans="1:7" ht="13.2" hidden="1" x14ac:dyDescent="0.25">
      <c r="A11007" s="1">
        <v>11769</v>
      </c>
      <c r="B11007" s="1">
        <v>2011</v>
      </c>
      <c r="C11007" s="1" t="s">
        <v>35</v>
      </c>
      <c r="D11007" s="1" t="str">
        <f t="shared" si="171"/>
        <v>EU</v>
      </c>
      <c r="E11007" s="1" t="s">
        <v>20</v>
      </c>
      <c r="F11007" s="2">
        <v>8.6424999999999991E-3</v>
      </c>
      <c r="G11007" s="7">
        <v>24782371000</v>
      </c>
    </row>
    <row r="11008" spans="1:7" ht="13.2" hidden="1" x14ac:dyDescent="0.25">
      <c r="A11008" s="1">
        <v>11770</v>
      </c>
      <c r="B11008" s="1">
        <v>2011</v>
      </c>
      <c r="C11008" s="1" t="s">
        <v>35</v>
      </c>
      <c r="D11008" s="1" t="str">
        <f t="shared" si="171"/>
        <v>EU</v>
      </c>
      <c r="E11008" s="1" t="s">
        <v>21</v>
      </c>
      <c r="F11008" s="2">
        <v>8.1939999999999997E-4</v>
      </c>
      <c r="G11008" s="7">
        <v>2349620000</v>
      </c>
    </row>
    <row r="11009" spans="1:7" ht="13.2" hidden="1" x14ac:dyDescent="0.25">
      <c r="A11009" s="1">
        <v>11772</v>
      </c>
      <c r="B11009" s="1">
        <v>2011</v>
      </c>
      <c r="C11009" s="1" t="s">
        <v>36</v>
      </c>
      <c r="D11009" s="1" t="str">
        <f t="shared" si="171"/>
        <v>Asia Pacific</v>
      </c>
      <c r="E11009" s="1" t="s">
        <v>5</v>
      </c>
      <c r="F11009" s="2">
        <v>1.5817000000000001E-3</v>
      </c>
      <c r="G11009" s="7">
        <v>23896000</v>
      </c>
    </row>
    <row r="11010" spans="1:7" ht="13.2" hidden="1" x14ac:dyDescent="0.25">
      <c r="A11010" s="1">
        <v>11773</v>
      </c>
      <c r="B11010" s="1">
        <v>2011</v>
      </c>
      <c r="C11010" s="1" t="s">
        <v>36</v>
      </c>
      <c r="D11010" s="1" t="str">
        <f t="shared" ref="D11010:D11073" si="172">IF(OR(C11010="Austria",C11010="Belgium",C11010="Bulgaria",C11010="Iceland",C11010="Croatia",C11010="Cyprus",C11010="Czechia",C11010="Denmark",C11010="Estonia",C11010="Finland",C11010="France",C11010="Germany",C11010="Greece",C11010="Hungary",C11010="Ireland",C11010="Italy",C11010="Latvia",C11010="Lithuania",C11010="Luxembourg",C11010="Malta",C11010="Netherlands",C11010="Poland",C11010="Portugal",C11010="Romania",C11010="Slovakia",C11010="Slovenia",C11010="Spain",C11010="Sweden"),"EU",IF(OR(C11010="Albania",C11010="Andorra",C11010="Belarus",C11010="Bosnia and Herzegovina",C11010="Kosovo",C11010="Montenegro",C11010="Moldova",C11010="Ukraine",C11010="San Marino",C11010="North Macedonia",C11010="Norway",C11010="Serbia",C11010="Switzerland",C11010="United Kingdom"),"Non-EU European",IF(OR(C11010="Armenia",C11010="Azerbaijan",C11010="Georgia",C11010="Russian Federation",C11010="Kazakhstan",C11010="Kyrgyzstan",C11010="Tajikistan",C11010="Turkmenistan",C11010="Uzbekistan"),"Asia Pacific",IF(OR(C11010="Afghanistan",C11010="Bahrain",C11010="Egypt",C11010="Iran",C11010="Iraq",C11010="Israel",C11010="Jordan",C11010="Kuwait",C11010="Lebanon",C11010="Oman",C11010="Palestine, State of",C11010="Turkey",C11010="Qatar",C11010="Saudi Arabia",C11010="Syria",C11010="United Arab Emirates",C11010="Yemen"),"Middle East",IF(OR(C11010="Australia",C11010="Marshall Islands",C11010="Cook Islands",C11010="New Zealand"),"Oceania",IF(OR(C11010="Brunei Darussalam",C11010="Sri Lanka",C11010="Nepal",C11010="China",C11010="Hong Kong",C11010="Macao",C11010="Fiji",C11010="India",C11010="Indonesia",C11010="Japan",C11010="Kiribati",C11010="Malaysia",C11010="Maldives",C11010="Mongolia",C11010="Myanmar",C11010="Nauru",C11010="Papua New Guinea",C11010="Philippines",C11010="Samoa",C11010="Singapore",C11010="Solomon Islands",C11010="South Korea",C11010="Taiwan",C11010="Thailand",C11010="Timor-Leste",C11010="Tonga",C11010="Tuvalu",C11010="Vanuatu",C11010="Vietnam"),"Asia Pacific",IF(OR(C11010="Canada",C11010="United States of America"),"North America",IF(OR(C11010="Bolivia",C11010="Brazil",C11010="Chile",C11010="Colombia",C11010="Guatemala",C11010="Panama",C11010="Ecuador",C11010="El Salvador",C11010="Costa Rica",C11010="Guyana",C11010="Paraguay",C11010="Peru",C11010="Suriname",C11010="Uruguay",C11010="Venezuela"),"South America",IF(OR(C11010="Algeria",C11010="Angola",C11010="Benin",C11010="Botswana",C11010="Burkina Faso",C11010="Burundi",C11010="Cabo Verde",C11010="Cameroon",C11010="Central African Republic",C11010="Chad",C11010="Comoros",C11010="Congo",C11010="Democratic Republic of the Congo",C11010="Djibouti",C11010="Equatorial Guinea",C11010="Eritrea",C11010="Eswatini",C11010="Ethiopia",C11010="Gabon",C11010="Gambia",C11010="Ghana",C11010="Guinea",C11010="Guinea-Bissau",C11010="Ivory Coast",C11010="Kenya",C11010="Lesotho",C11010="Liberia",C11010="Libya",C11010="Madagascar",C11010="Malawi",C11010="Mali",C11010="Mauritania",C11010="Mauritius",C11010="Morocco",C11010="Mozambique",C11010="Namibia",C11010="Niger",C11010="Nigeria",C11010="Rwanda",C11010="Sao Tome and Principe",C11010="Senegal",C11010="Seychelles",C11010="Sierra Leone",C11010="Somalia",C11010="South Africa",C11010="South Sudan",C11010="Sudan",C11010="Tanzania",C11010="Togo",C11010="Tunisia",C11010="Uganda",C11010="Zambia",C11010="Zimbabwe"),"Africa","")))))))))</f>
        <v>Asia Pacific</v>
      </c>
      <c r="E11010" s="1" t="s">
        <v>6</v>
      </c>
      <c r="F11010" s="9">
        <v>2.041E-4</v>
      </c>
      <c r="G11010" s="7">
        <v>3083000</v>
      </c>
    </row>
    <row r="11011" spans="1:7" ht="13.2" hidden="1" x14ac:dyDescent="0.25">
      <c r="A11011" s="1">
        <v>11774</v>
      </c>
      <c r="B11011" s="1">
        <v>2011</v>
      </c>
      <c r="C11011" s="1" t="s">
        <v>36</v>
      </c>
      <c r="D11011" s="1" t="str">
        <f t="shared" si="172"/>
        <v>Asia Pacific</v>
      </c>
      <c r="E11011" s="1" t="s">
        <v>7</v>
      </c>
      <c r="F11011" s="2">
        <v>2.9216499999999999E-2</v>
      </c>
      <c r="G11011" s="7">
        <v>441389000</v>
      </c>
    </row>
    <row r="11012" spans="1:7" ht="13.2" hidden="1" x14ac:dyDescent="0.25">
      <c r="A11012" s="1">
        <v>11775</v>
      </c>
      <c r="B11012" s="1">
        <v>2011</v>
      </c>
      <c r="C11012" s="1" t="s">
        <v>36</v>
      </c>
      <c r="D11012" s="1" t="str">
        <f t="shared" si="172"/>
        <v>Asia Pacific</v>
      </c>
      <c r="E11012" s="1" t="s">
        <v>23</v>
      </c>
      <c r="F11012" s="9">
        <v>0</v>
      </c>
      <c r="G11012" s="7">
        <v>0</v>
      </c>
    </row>
    <row r="11013" spans="1:7" ht="13.2" hidden="1" x14ac:dyDescent="0.25">
      <c r="A11013" s="1">
        <v>11776</v>
      </c>
      <c r="B11013" s="1">
        <v>2011</v>
      </c>
      <c r="C11013" s="1" t="s">
        <v>36</v>
      </c>
      <c r="D11013" s="1" t="str">
        <f t="shared" si="172"/>
        <v>Asia Pacific</v>
      </c>
      <c r="E11013" s="1" t="s">
        <v>8</v>
      </c>
      <c r="F11013" s="2">
        <v>2.2607E-3</v>
      </c>
      <c r="G11013" s="7">
        <v>34154000</v>
      </c>
    </row>
    <row r="11014" spans="1:7" ht="13.2" hidden="1" x14ac:dyDescent="0.25">
      <c r="A11014" s="1">
        <v>11777</v>
      </c>
      <c r="B11014" s="1">
        <v>2011</v>
      </c>
      <c r="C11014" s="1" t="s">
        <v>36</v>
      </c>
      <c r="D11014" s="1" t="str">
        <f t="shared" si="172"/>
        <v>Asia Pacific</v>
      </c>
      <c r="E11014" s="1" t="s">
        <v>9</v>
      </c>
      <c r="F11014" s="2">
        <v>4.3486999999999996E-3</v>
      </c>
      <c r="G11014" s="7">
        <v>65697999.999999993</v>
      </c>
    </row>
    <row r="11015" spans="1:7" ht="13.2" hidden="1" x14ac:dyDescent="0.25">
      <c r="A11015" s="1">
        <v>11778</v>
      </c>
      <c r="B11015" s="1">
        <v>2011</v>
      </c>
      <c r="C11015" s="1" t="s">
        <v>36</v>
      </c>
      <c r="D11015" s="1" t="str">
        <f t="shared" si="172"/>
        <v>Asia Pacific</v>
      </c>
      <c r="E11015" s="1" t="s">
        <v>10</v>
      </c>
      <c r="F11015" s="2">
        <v>2.7360099999999998E-2</v>
      </c>
      <c r="G11015" s="7">
        <v>413342000</v>
      </c>
    </row>
    <row r="11016" spans="1:7" ht="13.2" hidden="1" x14ac:dyDescent="0.25">
      <c r="A11016" s="1">
        <v>11779</v>
      </c>
      <c r="B11016" s="1">
        <v>2011</v>
      </c>
      <c r="C11016" s="1" t="s">
        <v>36</v>
      </c>
      <c r="D11016" s="1" t="str">
        <f t="shared" si="172"/>
        <v>Asia Pacific</v>
      </c>
      <c r="E11016" s="1" t="s">
        <v>11</v>
      </c>
      <c r="F11016" s="2">
        <v>1.56484E-2</v>
      </c>
      <c r="G11016" s="7">
        <v>236407000</v>
      </c>
    </row>
    <row r="11017" spans="1:7" ht="13.2" hidden="1" x14ac:dyDescent="0.25">
      <c r="A11017" s="1">
        <v>11780</v>
      </c>
      <c r="B11017" s="1">
        <v>2011</v>
      </c>
      <c r="C11017" s="1" t="s">
        <v>36</v>
      </c>
      <c r="D11017" s="1" t="str">
        <f t="shared" si="172"/>
        <v>Asia Pacific</v>
      </c>
      <c r="E11017" s="1" t="s">
        <v>12</v>
      </c>
      <c r="F11017" s="2">
        <v>2.5762699999999999E-2</v>
      </c>
      <c r="G11017" s="7">
        <v>389209000</v>
      </c>
    </row>
    <row r="11018" spans="1:7" ht="13.2" hidden="1" x14ac:dyDescent="0.25">
      <c r="A11018" s="1">
        <v>11781</v>
      </c>
      <c r="B11018" s="1">
        <v>2011</v>
      </c>
      <c r="C11018" s="1" t="s">
        <v>36</v>
      </c>
      <c r="D11018" s="1" t="str">
        <f t="shared" si="172"/>
        <v>Asia Pacific</v>
      </c>
      <c r="E11018" s="1" t="s">
        <v>13</v>
      </c>
      <c r="F11018" s="2">
        <v>6.0905699999999993E-2</v>
      </c>
      <c r="G11018" s="7">
        <v>920133000</v>
      </c>
    </row>
    <row r="11019" spans="1:7" ht="13.2" hidden="1" x14ac:dyDescent="0.25">
      <c r="A11019" s="1">
        <v>11782</v>
      </c>
      <c r="B11019" s="1">
        <v>2011</v>
      </c>
      <c r="C11019" s="1" t="s">
        <v>36</v>
      </c>
      <c r="D11019" s="1" t="str">
        <f t="shared" si="172"/>
        <v>Asia Pacific</v>
      </c>
      <c r="E11019" s="1" t="s">
        <v>14</v>
      </c>
      <c r="F11019" s="2">
        <v>3.5119499999999998E-2</v>
      </c>
      <c r="G11019" s="7">
        <v>530568000</v>
      </c>
    </row>
    <row r="11020" spans="1:7" ht="13.2" hidden="1" x14ac:dyDescent="0.25">
      <c r="A11020" s="1">
        <v>11783</v>
      </c>
      <c r="B11020" s="1">
        <v>2011</v>
      </c>
      <c r="C11020" s="1" t="s">
        <v>36</v>
      </c>
      <c r="D11020" s="1" t="str">
        <f t="shared" si="172"/>
        <v>Asia Pacific</v>
      </c>
      <c r="E11020" s="1" t="s">
        <v>15</v>
      </c>
      <c r="F11020" s="2">
        <v>2.8282399999999999E-2</v>
      </c>
      <c r="G11020" s="7">
        <v>427277000</v>
      </c>
    </row>
    <row r="11021" spans="1:7" ht="13.2" hidden="1" x14ac:dyDescent="0.25">
      <c r="A11021" s="1">
        <v>11784</v>
      </c>
      <c r="B11021" s="1">
        <v>2011</v>
      </c>
      <c r="C11021" s="1" t="s">
        <v>36</v>
      </c>
      <c r="D11021" s="1" t="str">
        <f t="shared" si="172"/>
        <v>Asia Pacific</v>
      </c>
      <c r="E11021" s="1" t="s">
        <v>16</v>
      </c>
      <c r="F11021" s="2">
        <v>3.4558200000000004E-2</v>
      </c>
      <c r="G11021" s="7">
        <v>522089000.00000006</v>
      </c>
    </row>
    <row r="11022" spans="1:7" ht="13.2" hidden="1" x14ac:dyDescent="0.25">
      <c r="A11022" s="1">
        <v>11785</v>
      </c>
      <c r="B11022" s="1">
        <v>2011</v>
      </c>
      <c r="C11022" s="1" t="s">
        <v>36</v>
      </c>
      <c r="D11022" s="1" t="str">
        <f t="shared" si="172"/>
        <v>Asia Pacific</v>
      </c>
      <c r="E11022" s="1" t="s">
        <v>17</v>
      </c>
      <c r="F11022" s="2">
        <v>1.6076199999999999E-2</v>
      </c>
      <c r="G11022" s="7">
        <v>242871000</v>
      </c>
    </row>
    <row r="11023" spans="1:7" ht="13.2" hidden="1" x14ac:dyDescent="0.25">
      <c r="A11023" s="1">
        <v>11786</v>
      </c>
      <c r="B11023" s="1">
        <v>2011</v>
      </c>
      <c r="C11023" s="1" t="s">
        <v>36</v>
      </c>
      <c r="D11023" s="1" t="str">
        <f t="shared" si="172"/>
        <v>Asia Pacific</v>
      </c>
      <c r="E11023" s="1" t="s">
        <v>18</v>
      </c>
      <c r="F11023" s="2">
        <v>2.0487999999999999E-3</v>
      </c>
      <c r="G11023" s="7">
        <v>30952000</v>
      </c>
    </row>
    <row r="11024" spans="1:7" ht="13.2" hidden="1" x14ac:dyDescent="0.25">
      <c r="A11024" s="1">
        <v>11787</v>
      </c>
      <c r="B11024" s="1">
        <v>2011</v>
      </c>
      <c r="C11024" s="1" t="s">
        <v>36</v>
      </c>
      <c r="D11024" s="1" t="str">
        <f t="shared" si="172"/>
        <v>Asia Pacific</v>
      </c>
      <c r="E11024" s="1" t="s">
        <v>19</v>
      </c>
      <c r="F11024" s="2">
        <v>5.8519000000000002E-3</v>
      </c>
      <c r="G11024" s="7">
        <v>88408000</v>
      </c>
    </row>
    <row r="11025" spans="1:7" ht="13.2" hidden="1" x14ac:dyDescent="0.25">
      <c r="A11025" s="1">
        <v>11788</v>
      </c>
      <c r="B11025" s="1">
        <v>2011</v>
      </c>
      <c r="C11025" s="1" t="s">
        <v>36</v>
      </c>
      <c r="D11025" s="1" t="str">
        <f t="shared" si="172"/>
        <v>Asia Pacific</v>
      </c>
      <c r="E11025" s="1" t="s">
        <v>20</v>
      </c>
      <c r="F11025" s="9">
        <v>1.1800000000000001E-5</v>
      </c>
      <c r="G11025" s="7">
        <v>178000</v>
      </c>
    </row>
    <row r="11026" spans="1:7" ht="13.2" hidden="1" x14ac:dyDescent="0.25">
      <c r="A11026" s="1">
        <v>11790</v>
      </c>
      <c r="B11026" s="1">
        <v>2011</v>
      </c>
      <c r="C11026" s="1" t="s">
        <v>37</v>
      </c>
      <c r="D11026" s="1" t="str">
        <f t="shared" si="172"/>
        <v>EU</v>
      </c>
      <c r="E11026" s="1" t="s">
        <v>5</v>
      </c>
      <c r="F11026" s="2">
        <v>2.2880999999999999E-3</v>
      </c>
      <c r="G11026" s="7">
        <v>8567485000.000001</v>
      </c>
    </row>
    <row r="11027" spans="1:7" ht="13.2" hidden="1" x14ac:dyDescent="0.25">
      <c r="A11027" s="1">
        <v>11791</v>
      </c>
      <c r="B11027" s="1">
        <v>2011</v>
      </c>
      <c r="C11027" s="1" t="s">
        <v>37</v>
      </c>
      <c r="D11027" s="1" t="str">
        <f t="shared" si="172"/>
        <v>EU</v>
      </c>
      <c r="E11027" s="1" t="s">
        <v>6</v>
      </c>
      <c r="F11027" s="2">
        <v>1.9806000000000003E-3</v>
      </c>
      <c r="G11027" s="7">
        <v>7416338000</v>
      </c>
    </row>
    <row r="11028" spans="1:7" ht="13.2" hidden="1" x14ac:dyDescent="0.25">
      <c r="A11028" s="1">
        <v>11792</v>
      </c>
      <c r="B11028" s="1">
        <v>2011</v>
      </c>
      <c r="C11028" s="1" t="s">
        <v>37</v>
      </c>
      <c r="D11028" s="1" t="str">
        <f t="shared" si="172"/>
        <v>EU</v>
      </c>
      <c r="E11028" s="1" t="s">
        <v>7</v>
      </c>
      <c r="F11028" s="2">
        <v>1.6390100000000001E-2</v>
      </c>
      <c r="G11028" s="7">
        <v>61371307000</v>
      </c>
    </row>
    <row r="11029" spans="1:7" ht="13.2" hidden="1" x14ac:dyDescent="0.25">
      <c r="A11029" s="1">
        <v>11793</v>
      </c>
      <c r="B11029" s="1">
        <v>2011</v>
      </c>
      <c r="C11029" s="1" t="s">
        <v>37</v>
      </c>
      <c r="D11029" s="1" t="str">
        <f t="shared" si="172"/>
        <v>EU</v>
      </c>
      <c r="E11029" s="1" t="s">
        <v>23</v>
      </c>
      <c r="F11029" s="9">
        <v>2.085E-4</v>
      </c>
      <c r="G11029" s="7">
        <v>780887000</v>
      </c>
    </row>
    <row r="11030" spans="1:7" ht="13.2" hidden="1" x14ac:dyDescent="0.25">
      <c r="A11030" s="1">
        <v>11794</v>
      </c>
      <c r="B11030" s="1">
        <v>2011</v>
      </c>
      <c r="C11030" s="1" t="s">
        <v>37</v>
      </c>
      <c r="D11030" s="1" t="str">
        <f t="shared" si="172"/>
        <v>EU</v>
      </c>
      <c r="E11030" s="1" t="s">
        <v>8</v>
      </c>
      <c r="F11030" s="2">
        <v>1.3493999999999999E-3</v>
      </c>
      <c r="G11030" s="7">
        <v>5052798000</v>
      </c>
    </row>
    <row r="11031" spans="1:7" ht="13.2" hidden="1" x14ac:dyDescent="0.25">
      <c r="A11031" s="1">
        <v>11795</v>
      </c>
      <c r="B11031" s="1">
        <v>2011</v>
      </c>
      <c r="C11031" s="1" t="s">
        <v>37</v>
      </c>
      <c r="D11031" s="1" t="str">
        <f t="shared" si="172"/>
        <v>EU</v>
      </c>
      <c r="E11031" s="1" t="s">
        <v>9</v>
      </c>
      <c r="F11031" s="2">
        <v>5.8531E-3</v>
      </c>
      <c r="G11031" s="7">
        <v>21916335000</v>
      </c>
    </row>
    <row r="11032" spans="1:7" ht="13.2" hidden="1" x14ac:dyDescent="0.25">
      <c r="A11032" s="1">
        <v>11796</v>
      </c>
      <c r="B11032" s="1">
        <v>2011</v>
      </c>
      <c r="C11032" s="1" t="s">
        <v>37</v>
      </c>
      <c r="D11032" s="1" t="str">
        <f t="shared" si="172"/>
        <v>EU</v>
      </c>
      <c r="E11032" s="1" t="s">
        <v>10</v>
      </c>
      <c r="F11032" s="2">
        <v>5.1485999999999997E-3</v>
      </c>
      <c r="G11032" s="7">
        <v>19278580000</v>
      </c>
    </row>
    <row r="11033" spans="1:7" ht="13.2" hidden="1" x14ac:dyDescent="0.25">
      <c r="A11033" s="1">
        <v>11797</v>
      </c>
      <c r="B11033" s="1">
        <v>2011</v>
      </c>
      <c r="C11033" s="1" t="s">
        <v>37</v>
      </c>
      <c r="D11033" s="1" t="str">
        <f t="shared" si="172"/>
        <v>EU</v>
      </c>
      <c r="E11033" s="1" t="s">
        <v>11</v>
      </c>
      <c r="F11033" s="2">
        <v>6.8320699999999998E-2</v>
      </c>
      <c r="G11033" s="7">
        <v>255820496000</v>
      </c>
    </row>
    <row r="11034" spans="1:7" ht="13.2" hidden="1" x14ac:dyDescent="0.25">
      <c r="A11034" s="1">
        <v>11798</v>
      </c>
      <c r="B11034" s="1">
        <v>2011</v>
      </c>
      <c r="C11034" s="1" t="s">
        <v>37</v>
      </c>
      <c r="D11034" s="1" t="str">
        <f t="shared" si="172"/>
        <v>EU</v>
      </c>
      <c r="E11034" s="1" t="s">
        <v>12</v>
      </c>
      <c r="F11034" s="2">
        <v>4.3006500000000003E-2</v>
      </c>
      <c r="G11034" s="7">
        <v>161033911000</v>
      </c>
    </row>
    <row r="11035" spans="1:7" ht="13.2" hidden="1" x14ac:dyDescent="0.25">
      <c r="A11035" s="1">
        <v>11799</v>
      </c>
      <c r="B11035" s="1">
        <v>2011</v>
      </c>
      <c r="C11035" s="1" t="s">
        <v>37</v>
      </c>
      <c r="D11035" s="1" t="str">
        <f t="shared" si="172"/>
        <v>EU</v>
      </c>
      <c r="E11035" s="1" t="s">
        <v>13</v>
      </c>
      <c r="F11035" s="2">
        <v>0.18900790000000001</v>
      </c>
      <c r="G11035" s="7">
        <v>707722945000</v>
      </c>
    </row>
    <row r="11036" spans="1:7" ht="13.2" hidden="1" x14ac:dyDescent="0.25">
      <c r="A11036" s="1">
        <v>11800</v>
      </c>
      <c r="B11036" s="1">
        <v>2011</v>
      </c>
      <c r="C11036" s="1" t="s">
        <v>37</v>
      </c>
      <c r="D11036" s="1" t="str">
        <f t="shared" si="172"/>
        <v>EU</v>
      </c>
      <c r="E11036" s="1" t="s">
        <v>14</v>
      </c>
      <c r="F11036" s="2">
        <v>6.8747799999999998E-2</v>
      </c>
      <c r="G11036" s="7">
        <v>257419853000</v>
      </c>
    </row>
    <row r="11037" spans="1:7" ht="13.2" hidden="1" x14ac:dyDescent="0.25">
      <c r="A11037" s="1">
        <v>11801</v>
      </c>
      <c r="B11037" s="1">
        <v>2011</v>
      </c>
      <c r="C11037" s="1" t="s">
        <v>37</v>
      </c>
      <c r="D11037" s="1" t="str">
        <f t="shared" si="172"/>
        <v>EU</v>
      </c>
      <c r="E11037" s="1" t="s">
        <v>15</v>
      </c>
      <c r="F11037" s="2">
        <v>9.3664000000000004E-3</v>
      </c>
      <c r="G11037" s="7">
        <v>35071705000</v>
      </c>
    </row>
    <row r="11038" spans="1:7" ht="13.2" hidden="1" x14ac:dyDescent="0.25">
      <c r="A11038" s="1">
        <v>11802</v>
      </c>
      <c r="B11038" s="1">
        <v>2011</v>
      </c>
      <c r="C11038" s="1" t="s">
        <v>37</v>
      </c>
      <c r="D11038" s="1" t="str">
        <f t="shared" si="172"/>
        <v>EU</v>
      </c>
      <c r="E11038" s="1" t="s">
        <v>16</v>
      </c>
      <c r="F11038" s="2">
        <v>1.5307999999999999E-2</v>
      </c>
      <c r="G11038" s="7">
        <v>57319325000</v>
      </c>
    </row>
    <row r="11039" spans="1:7" ht="13.2" hidden="1" x14ac:dyDescent="0.25">
      <c r="A11039" s="1">
        <v>11803</v>
      </c>
      <c r="B11039" s="1">
        <v>2011</v>
      </c>
      <c r="C11039" s="1" t="s">
        <v>37</v>
      </c>
      <c r="D11039" s="1" t="str">
        <f t="shared" si="172"/>
        <v>EU</v>
      </c>
      <c r="E11039" s="1" t="s">
        <v>17</v>
      </c>
      <c r="F11039" s="2">
        <v>1.09508E-2</v>
      </c>
      <c r="G11039" s="7">
        <v>41004218000</v>
      </c>
    </row>
    <row r="11040" spans="1:7" ht="13.2" hidden="1" x14ac:dyDescent="0.25">
      <c r="A11040" s="1">
        <v>11804</v>
      </c>
      <c r="B11040" s="1">
        <v>2011</v>
      </c>
      <c r="C11040" s="1" t="s">
        <v>37</v>
      </c>
      <c r="D11040" s="1" t="str">
        <f t="shared" si="172"/>
        <v>EU</v>
      </c>
      <c r="E11040" s="1" t="s">
        <v>18</v>
      </c>
      <c r="F11040" s="2">
        <v>8.0122000000000006E-3</v>
      </c>
      <c r="G11040" s="7">
        <v>30000812000</v>
      </c>
    </row>
    <row r="11041" spans="1:7" ht="13.2" hidden="1" x14ac:dyDescent="0.25">
      <c r="A11041" s="1">
        <v>11805</v>
      </c>
      <c r="B11041" s="1">
        <v>2011</v>
      </c>
      <c r="C11041" s="1" t="s">
        <v>37</v>
      </c>
      <c r="D11041" s="1" t="str">
        <f t="shared" si="172"/>
        <v>EU</v>
      </c>
      <c r="E11041" s="1" t="s">
        <v>19</v>
      </c>
      <c r="F11041" s="2">
        <v>1.8527999999999999E-3</v>
      </c>
      <c r="G11041" s="7">
        <v>6937505000</v>
      </c>
    </row>
    <row r="11042" spans="1:7" ht="13.2" hidden="1" x14ac:dyDescent="0.25">
      <c r="A11042" s="1">
        <v>11806</v>
      </c>
      <c r="B11042" s="1">
        <v>2011</v>
      </c>
      <c r="C11042" s="1" t="s">
        <v>37</v>
      </c>
      <c r="D11042" s="1" t="str">
        <f t="shared" si="172"/>
        <v>EU</v>
      </c>
      <c r="E11042" s="1" t="s">
        <v>20</v>
      </c>
      <c r="F11042" s="2">
        <v>2.3108E-3</v>
      </c>
      <c r="G11042" s="7">
        <v>8652394000</v>
      </c>
    </row>
    <row r="11043" spans="1:7" ht="13.2" hidden="1" x14ac:dyDescent="0.25">
      <c r="A11043" s="1">
        <v>11807</v>
      </c>
      <c r="B11043" s="1">
        <v>2011</v>
      </c>
      <c r="C11043" s="1" t="s">
        <v>37</v>
      </c>
      <c r="D11043" s="1" t="str">
        <f t="shared" si="172"/>
        <v>EU</v>
      </c>
      <c r="E11043" s="1" t="s">
        <v>21</v>
      </c>
      <c r="F11043" s="2">
        <v>2.8747E-3</v>
      </c>
      <c r="G11043" s="7">
        <v>10763990000</v>
      </c>
    </row>
    <row r="11044" spans="1:7" ht="13.2" hidden="1" x14ac:dyDescent="0.25">
      <c r="A11044" s="1">
        <v>11809</v>
      </c>
      <c r="B11044" s="1">
        <v>2011</v>
      </c>
      <c r="C11044" s="1" t="s">
        <v>38</v>
      </c>
      <c r="D11044" s="1" t="str">
        <f t="shared" si="172"/>
        <v>EU</v>
      </c>
      <c r="E11044" s="1" t="s">
        <v>5</v>
      </c>
      <c r="F11044" s="2">
        <v>1.049E-3</v>
      </c>
      <c r="G11044" s="7">
        <v>296486000</v>
      </c>
    </row>
    <row r="11045" spans="1:7" ht="13.2" hidden="1" x14ac:dyDescent="0.25">
      <c r="A11045" s="1">
        <v>11810</v>
      </c>
      <c r="B11045" s="1">
        <v>2011</v>
      </c>
      <c r="C11045" s="1" t="s">
        <v>38</v>
      </c>
      <c r="D11045" s="1" t="str">
        <f t="shared" si="172"/>
        <v>EU</v>
      </c>
      <c r="E11045" s="1" t="s">
        <v>6</v>
      </c>
      <c r="F11045" s="2">
        <v>1.2459999999999999E-3</v>
      </c>
      <c r="G11045" s="7">
        <v>352165000</v>
      </c>
    </row>
    <row r="11046" spans="1:7" ht="13.2" hidden="1" x14ac:dyDescent="0.25">
      <c r="A11046" s="1">
        <v>11811</v>
      </c>
      <c r="B11046" s="1">
        <v>2011</v>
      </c>
      <c r="C11046" s="1" t="s">
        <v>38</v>
      </c>
      <c r="D11046" s="1" t="str">
        <f t="shared" si="172"/>
        <v>EU</v>
      </c>
      <c r="E11046" s="1" t="s">
        <v>7</v>
      </c>
      <c r="F11046" s="2">
        <v>2.00205E-2</v>
      </c>
      <c r="G11046" s="7">
        <v>5658298000</v>
      </c>
    </row>
    <row r="11047" spans="1:7" ht="13.2" hidden="1" x14ac:dyDescent="0.25">
      <c r="A11047" s="1">
        <v>11812</v>
      </c>
      <c r="B11047" s="1">
        <v>2011</v>
      </c>
      <c r="C11047" s="1" t="s">
        <v>38</v>
      </c>
      <c r="D11047" s="1" t="str">
        <f t="shared" si="172"/>
        <v>EU</v>
      </c>
      <c r="E11047" s="1" t="s">
        <v>23</v>
      </c>
      <c r="F11047" s="9">
        <v>1.9700000000000001E-5</v>
      </c>
      <c r="G11047" s="7">
        <v>5568000</v>
      </c>
    </row>
    <row r="11048" spans="1:7" ht="13.2" hidden="1" x14ac:dyDescent="0.25">
      <c r="A11048" s="1">
        <v>11813</v>
      </c>
      <c r="B11048" s="1">
        <v>2011</v>
      </c>
      <c r="C11048" s="1" t="s">
        <v>38</v>
      </c>
      <c r="D11048" s="1" t="str">
        <f t="shared" si="172"/>
        <v>EU</v>
      </c>
      <c r="E11048" s="1" t="s">
        <v>8</v>
      </c>
      <c r="F11048" s="9">
        <v>0</v>
      </c>
      <c r="G11048" s="7">
        <v>0</v>
      </c>
    </row>
    <row r="11049" spans="1:7" ht="13.2" hidden="1" x14ac:dyDescent="0.25">
      <c r="A11049" s="1">
        <v>11814</v>
      </c>
      <c r="B11049" s="1">
        <v>2011</v>
      </c>
      <c r="C11049" s="1" t="s">
        <v>38</v>
      </c>
      <c r="D11049" s="1" t="str">
        <f t="shared" si="172"/>
        <v>EU</v>
      </c>
      <c r="E11049" s="1" t="s">
        <v>9</v>
      </c>
      <c r="F11049" s="2">
        <v>8.6140000000000001E-3</v>
      </c>
      <c r="G11049" s="7">
        <v>2434530000</v>
      </c>
    </row>
    <row r="11050" spans="1:7" ht="13.2" hidden="1" x14ac:dyDescent="0.25">
      <c r="A11050" s="1">
        <v>11815</v>
      </c>
      <c r="B11050" s="1">
        <v>2011</v>
      </c>
      <c r="C11050" s="1" t="s">
        <v>38</v>
      </c>
      <c r="D11050" s="1" t="str">
        <f t="shared" si="172"/>
        <v>EU</v>
      </c>
      <c r="E11050" s="1" t="s">
        <v>10</v>
      </c>
      <c r="F11050" s="2">
        <v>1.8912E-3</v>
      </c>
      <c r="G11050" s="7">
        <v>534510999.99999994</v>
      </c>
    </row>
    <row r="11051" spans="1:7" ht="13.2" hidden="1" x14ac:dyDescent="0.25">
      <c r="A11051" s="1">
        <v>11816</v>
      </c>
      <c r="B11051" s="1">
        <v>2011</v>
      </c>
      <c r="C11051" s="1" t="s">
        <v>38</v>
      </c>
      <c r="D11051" s="1" t="str">
        <f t="shared" si="172"/>
        <v>EU</v>
      </c>
      <c r="E11051" s="1" t="s">
        <v>11</v>
      </c>
      <c r="F11051" s="2">
        <v>6.6139000000000003E-2</v>
      </c>
      <c r="G11051" s="7">
        <v>18692567000</v>
      </c>
    </row>
    <row r="11052" spans="1:7" ht="13.2" hidden="1" x14ac:dyDescent="0.25">
      <c r="A11052" s="1">
        <v>11817</v>
      </c>
      <c r="B11052" s="1">
        <v>2011</v>
      </c>
      <c r="C11052" s="1" t="s">
        <v>38</v>
      </c>
      <c r="D11052" s="1" t="str">
        <f t="shared" si="172"/>
        <v>EU</v>
      </c>
      <c r="E11052" s="1" t="s">
        <v>12</v>
      </c>
      <c r="F11052" s="2">
        <v>4.5222100000000001E-2</v>
      </c>
      <c r="G11052" s="7">
        <v>12780933000</v>
      </c>
    </row>
    <row r="11053" spans="1:7" ht="13.2" hidden="1" x14ac:dyDescent="0.25">
      <c r="A11053" s="1">
        <v>11818</v>
      </c>
      <c r="B11053" s="1">
        <v>2011</v>
      </c>
      <c r="C11053" s="1" t="s">
        <v>38</v>
      </c>
      <c r="D11053" s="1" t="str">
        <f t="shared" si="172"/>
        <v>EU</v>
      </c>
      <c r="E11053" s="1" t="s">
        <v>13</v>
      </c>
      <c r="F11053" s="2">
        <v>0.2060951</v>
      </c>
      <c r="G11053" s="7">
        <v>58247760000</v>
      </c>
    </row>
    <row r="11054" spans="1:7" ht="13.2" hidden="1" x14ac:dyDescent="0.25">
      <c r="A11054" s="1">
        <v>11819</v>
      </c>
      <c r="B11054" s="1">
        <v>2011</v>
      </c>
      <c r="C11054" s="1" t="s">
        <v>38</v>
      </c>
      <c r="D11054" s="1" t="str">
        <f t="shared" si="172"/>
        <v>EU</v>
      </c>
      <c r="E11054" s="1" t="s">
        <v>14</v>
      </c>
      <c r="F11054" s="2">
        <v>0.1310664</v>
      </c>
      <c r="G11054" s="7">
        <v>37042713000</v>
      </c>
    </row>
    <row r="11055" spans="1:7" ht="13.2" hidden="1" x14ac:dyDescent="0.25">
      <c r="A11055" s="1">
        <v>11820</v>
      </c>
      <c r="B11055" s="1">
        <v>2011</v>
      </c>
      <c r="C11055" s="1" t="s">
        <v>38</v>
      </c>
      <c r="D11055" s="1" t="str">
        <f t="shared" si="172"/>
        <v>EU</v>
      </c>
      <c r="E11055" s="1" t="s">
        <v>15</v>
      </c>
      <c r="F11055" s="2">
        <v>2.4403800000000003E-2</v>
      </c>
      <c r="G11055" s="7">
        <v>6897138000</v>
      </c>
    </row>
    <row r="11056" spans="1:7" ht="13.2" hidden="1" x14ac:dyDescent="0.25">
      <c r="A11056" s="1">
        <v>11821</v>
      </c>
      <c r="B11056" s="1">
        <v>2011</v>
      </c>
      <c r="C11056" s="1" t="s">
        <v>38</v>
      </c>
      <c r="D11056" s="1" t="str">
        <f t="shared" si="172"/>
        <v>EU</v>
      </c>
      <c r="E11056" s="1" t="s">
        <v>16</v>
      </c>
      <c r="F11056" s="2">
        <v>1.7666299999999999E-2</v>
      </c>
      <c r="G11056" s="7">
        <v>4992943000</v>
      </c>
    </row>
    <row r="11057" spans="1:7" ht="13.2" hidden="1" x14ac:dyDescent="0.25">
      <c r="A11057" s="1">
        <v>11822</v>
      </c>
      <c r="B11057" s="1">
        <v>2011</v>
      </c>
      <c r="C11057" s="1" t="s">
        <v>38</v>
      </c>
      <c r="D11057" s="1" t="str">
        <f t="shared" si="172"/>
        <v>EU</v>
      </c>
      <c r="E11057" s="1" t="s">
        <v>17</v>
      </c>
      <c r="F11057" s="2">
        <v>7.2546999999999993E-3</v>
      </c>
      <c r="G11057" s="7">
        <v>2050350000</v>
      </c>
    </row>
    <row r="11058" spans="1:7" ht="13.2" hidden="1" x14ac:dyDescent="0.25">
      <c r="A11058" s="1">
        <v>11823</v>
      </c>
      <c r="B11058" s="1">
        <v>2011</v>
      </c>
      <c r="C11058" s="1" t="s">
        <v>38</v>
      </c>
      <c r="D11058" s="1" t="str">
        <f t="shared" si="172"/>
        <v>EU</v>
      </c>
      <c r="E11058" s="1" t="s">
        <v>18</v>
      </c>
      <c r="F11058" s="2">
        <v>6.4371000000000003E-3</v>
      </c>
      <c r="G11058" s="7">
        <v>1819286000</v>
      </c>
    </row>
    <row r="11059" spans="1:7" ht="13.2" hidden="1" x14ac:dyDescent="0.25">
      <c r="A11059" s="1">
        <v>11824</v>
      </c>
      <c r="B11059" s="1">
        <v>2011</v>
      </c>
      <c r="C11059" s="1" t="s">
        <v>38</v>
      </c>
      <c r="D11059" s="1" t="str">
        <f t="shared" si="172"/>
        <v>EU</v>
      </c>
      <c r="E11059" s="1" t="s">
        <v>19</v>
      </c>
      <c r="F11059" s="9">
        <v>4.1369999999999997E-4</v>
      </c>
      <c r="G11059" s="7">
        <v>116924000</v>
      </c>
    </row>
    <row r="11060" spans="1:7" ht="13.2" hidden="1" x14ac:dyDescent="0.25">
      <c r="A11060" s="1">
        <v>11825</v>
      </c>
      <c r="B11060" s="1">
        <v>2011</v>
      </c>
      <c r="C11060" s="1" t="s">
        <v>38</v>
      </c>
      <c r="D11060" s="1" t="str">
        <f t="shared" si="172"/>
        <v>EU</v>
      </c>
      <c r="E11060" s="1" t="s">
        <v>20</v>
      </c>
      <c r="F11060" s="9">
        <v>0</v>
      </c>
      <c r="G11060" s="7">
        <v>0</v>
      </c>
    </row>
    <row r="11061" spans="1:7" ht="13.2" hidden="1" x14ac:dyDescent="0.25">
      <c r="A11061" s="1">
        <v>11826</v>
      </c>
      <c r="B11061" s="1">
        <v>2011</v>
      </c>
      <c r="C11061" s="1" t="s">
        <v>38</v>
      </c>
      <c r="D11061" s="1" t="str">
        <f t="shared" si="172"/>
        <v>EU</v>
      </c>
      <c r="E11061" s="1" t="s">
        <v>21</v>
      </c>
      <c r="F11061" s="2">
        <v>1.43862E-2</v>
      </c>
      <c r="G11061" s="7">
        <v>4065901000</v>
      </c>
    </row>
    <row r="11062" spans="1:7" ht="13.2" hidden="1" x14ac:dyDescent="0.25">
      <c r="A11062" s="1">
        <v>11828</v>
      </c>
      <c r="B11062" s="1">
        <v>2011</v>
      </c>
      <c r="C11062" s="1" t="s">
        <v>39</v>
      </c>
      <c r="D11062" s="1" t="str">
        <f t="shared" si="172"/>
        <v>EU</v>
      </c>
      <c r="E11062" s="1" t="s">
        <v>5</v>
      </c>
      <c r="F11062" s="2">
        <v>5.0785000000000005E-3</v>
      </c>
      <c r="G11062" s="7">
        <v>720857000</v>
      </c>
    </row>
    <row r="11063" spans="1:7" ht="13.2" hidden="1" x14ac:dyDescent="0.25">
      <c r="A11063" s="1">
        <v>11829</v>
      </c>
      <c r="B11063" s="1">
        <v>2011</v>
      </c>
      <c r="C11063" s="1" t="s">
        <v>39</v>
      </c>
      <c r="D11063" s="1" t="str">
        <f t="shared" si="172"/>
        <v>EU</v>
      </c>
      <c r="E11063" s="1" t="s">
        <v>6</v>
      </c>
      <c r="F11063" s="2">
        <v>5.3439999999999998E-4</v>
      </c>
      <c r="G11063" s="7">
        <v>75860000</v>
      </c>
    </row>
    <row r="11064" spans="1:7" ht="13.2" hidden="1" x14ac:dyDescent="0.25">
      <c r="A11064" s="1">
        <v>11830</v>
      </c>
      <c r="B11064" s="1">
        <v>2011</v>
      </c>
      <c r="C11064" s="1" t="s">
        <v>39</v>
      </c>
      <c r="D11064" s="1" t="str">
        <f t="shared" si="172"/>
        <v>EU</v>
      </c>
      <c r="E11064" s="1" t="s">
        <v>7</v>
      </c>
      <c r="F11064" s="2">
        <v>3.4736699999999995E-2</v>
      </c>
      <c r="G11064" s="7">
        <v>4930606000</v>
      </c>
    </row>
    <row r="11065" spans="1:7" ht="13.2" hidden="1" x14ac:dyDescent="0.25">
      <c r="A11065" s="1">
        <v>11831</v>
      </c>
      <c r="B11065" s="1">
        <v>2011</v>
      </c>
      <c r="C11065" s="1" t="s">
        <v>39</v>
      </c>
      <c r="D11065" s="1" t="str">
        <f t="shared" si="172"/>
        <v>EU</v>
      </c>
      <c r="E11065" s="1" t="s">
        <v>23</v>
      </c>
      <c r="F11065" s="9">
        <v>3.9559999999999997E-4</v>
      </c>
      <c r="G11065" s="7">
        <v>56149000</v>
      </c>
    </row>
    <row r="11066" spans="1:7" ht="13.2" hidden="1" x14ac:dyDescent="0.25">
      <c r="A11066" s="1">
        <v>11832</v>
      </c>
      <c r="B11066" s="1">
        <v>2011</v>
      </c>
      <c r="C11066" s="1" t="s">
        <v>39</v>
      </c>
      <c r="D11066" s="1" t="str">
        <f t="shared" si="172"/>
        <v>EU</v>
      </c>
      <c r="E11066" s="1" t="s">
        <v>8</v>
      </c>
      <c r="F11066" s="2">
        <v>5.2359999999999993E-4</v>
      </c>
      <c r="G11066" s="7">
        <v>74318000</v>
      </c>
    </row>
    <row r="11067" spans="1:7" ht="13.2" hidden="1" x14ac:dyDescent="0.25">
      <c r="A11067" s="1">
        <v>11833</v>
      </c>
      <c r="B11067" s="1">
        <v>2011</v>
      </c>
      <c r="C11067" s="1" t="s">
        <v>39</v>
      </c>
      <c r="D11067" s="1" t="str">
        <f t="shared" si="172"/>
        <v>EU</v>
      </c>
      <c r="E11067" s="1" t="s">
        <v>9</v>
      </c>
      <c r="F11067" s="2">
        <v>7.0637000000000009E-3</v>
      </c>
      <c r="G11067" s="7">
        <v>1002631000</v>
      </c>
    </row>
    <row r="11068" spans="1:7" ht="13.2" hidden="1" x14ac:dyDescent="0.25">
      <c r="A11068" s="1">
        <v>11834</v>
      </c>
      <c r="B11068" s="1">
        <v>2011</v>
      </c>
      <c r="C11068" s="1" t="s">
        <v>39</v>
      </c>
      <c r="D11068" s="1" t="str">
        <f t="shared" si="172"/>
        <v>EU</v>
      </c>
      <c r="E11068" s="1" t="s">
        <v>10</v>
      </c>
      <c r="F11068" s="2">
        <v>7.6483999999999996E-3</v>
      </c>
      <c r="G11068" s="7">
        <v>1085638000</v>
      </c>
    </row>
    <row r="11069" spans="1:7" ht="13.2" hidden="1" x14ac:dyDescent="0.25">
      <c r="A11069" s="1">
        <v>11835</v>
      </c>
      <c r="B11069" s="1">
        <v>2011</v>
      </c>
      <c r="C11069" s="1" t="s">
        <v>39</v>
      </c>
      <c r="D11069" s="1" t="str">
        <f t="shared" si="172"/>
        <v>EU</v>
      </c>
      <c r="E11069" s="1" t="s">
        <v>11</v>
      </c>
      <c r="F11069" s="2">
        <v>5.0729099999999999E-2</v>
      </c>
      <c r="G11069" s="7">
        <v>7200607000</v>
      </c>
    </row>
    <row r="11070" spans="1:7" ht="13.2" hidden="1" x14ac:dyDescent="0.25">
      <c r="A11070" s="1">
        <v>11836</v>
      </c>
      <c r="B11070" s="1">
        <v>2011</v>
      </c>
      <c r="C11070" s="1" t="s">
        <v>39</v>
      </c>
      <c r="D11070" s="1" t="str">
        <f t="shared" si="172"/>
        <v>EU</v>
      </c>
      <c r="E11070" s="1" t="s">
        <v>12</v>
      </c>
      <c r="F11070" s="2">
        <v>5.0454299999999994E-2</v>
      </c>
      <c r="G11070" s="7">
        <v>7161598000</v>
      </c>
    </row>
    <row r="11071" spans="1:7" ht="13.2" hidden="1" x14ac:dyDescent="0.25">
      <c r="A11071" s="1">
        <v>11837</v>
      </c>
      <c r="B11071" s="1">
        <v>2011</v>
      </c>
      <c r="C11071" s="1" t="s">
        <v>39</v>
      </c>
      <c r="D11071" s="1" t="str">
        <f t="shared" si="172"/>
        <v>EU</v>
      </c>
      <c r="E11071" s="1" t="s">
        <v>13</v>
      </c>
      <c r="F11071" s="2">
        <v>0.16854379999999999</v>
      </c>
      <c r="G11071" s="7">
        <v>23923484000</v>
      </c>
    </row>
    <row r="11072" spans="1:7" ht="13.2" hidden="1" x14ac:dyDescent="0.25">
      <c r="A11072" s="1">
        <v>11838</v>
      </c>
      <c r="B11072" s="1">
        <v>2011</v>
      </c>
      <c r="C11072" s="1" t="s">
        <v>39</v>
      </c>
      <c r="D11072" s="1" t="str">
        <f t="shared" si="172"/>
        <v>EU</v>
      </c>
      <c r="E11072" s="1" t="s">
        <v>14</v>
      </c>
      <c r="F11072" s="2">
        <v>8.8955800000000002E-2</v>
      </c>
      <c r="G11072" s="7">
        <v>12626595000</v>
      </c>
    </row>
    <row r="11073" spans="1:7" ht="13.2" hidden="1" x14ac:dyDescent="0.25">
      <c r="A11073" s="1">
        <v>11839</v>
      </c>
      <c r="B11073" s="1">
        <v>2011</v>
      </c>
      <c r="C11073" s="1" t="s">
        <v>39</v>
      </c>
      <c r="D11073" s="1" t="str">
        <f t="shared" si="172"/>
        <v>EU</v>
      </c>
      <c r="E11073" s="1" t="s">
        <v>15</v>
      </c>
      <c r="F11073" s="2">
        <v>1.0505199999999999E-2</v>
      </c>
      <c r="G11073" s="7">
        <v>1491134000</v>
      </c>
    </row>
    <row r="11074" spans="1:7" ht="13.2" hidden="1" x14ac:dyDescent="0.25">
      <c r="A11074" s="1">
        <v>11840</v>
      </c>
      <c r="B11074" s="1">
        <v>2011</v>
      </c>
      <c r="C11074" s="1" t="s">
        <v>39</v>
      </c>
      <c r="D11074" s="1" t="str">
        <f t="shared" ref="D11074:D11137" si="173">IF(OR(C11074="Austria",C11074="Belgium",C11074="Bulgaria",C11074="Iceland",C11074="Croatia",C11074="Cyprus",C11074="Czechia",C11074="Denmark",C11074="Estonia",C11074="Finland",C11074="France",C11074="Germany",C11074="Greece",C11074="Hungary",C11074="Ireland",C11074="Italy",C11074="Latvia",C11074="Lithuania",C11074="Luxembourg",C11074="Malta",C11074="Netherlands",C11074="Poland",C11074="Portugal",C11074="Romania",C11074="Slovakia",C11074="Slovenia",C11074="Spain",C11074="Sweden"),"EU",IF(OR(C11074="Albania",C11074="Andorra",C11074="Belarus",C11074="Bosnia and Herzegovina",C11074="Kosovo",C11074="Montenegro",C11074="Moldova",C11074="Ukraine",C11074="San Marino",C11074="North Macedonia",C11074="Norway",C11074="Serbia",C11074="Switzerland",C11074="United Kingdom"),"Non-EU European",IF(OR(C11074="Armenia",C11074="Azerbaijan",C11074="Georgia",C11074="Russian Federation",C11074="Kazakhstan",C11074="Kyrgyzstan",C11074="Tajikistan",C11074="Turkmenistan",C11074="Uzbekistan"),"Asia Pacific",IF(OR(C11074="Afghanistan",C11074="Bahrain",C11074="Egypt",C11074="Iran",C11074="Iraq",C11074="Israel",C11074="Jordan",C11074="Kuwait",C11074="Lebanon",C11074="Oman",C11074="Palestine, State of",C11074="Turkey",C11074="Qatar",C11074="Saudi Arabia",C11074="Syria",C11074="United Arab Emirates",C11074="Yemen"),"Middle East",IF(OR(C11074="Australia",C11074="Marshall Islands",C11074="Cook Islands",C11074="New Zealand"),"Oceania",IF(OR(C11074="Brunei Darussalam",C11074="Sri Lanka",C11074="Nepal",C11074="China",C11074="Hong Kong",C11074="Macao",C11074="Fiji",C11074="India",C11074="Indonesia",C11074="Japan",C11074="Kiribati",C11074="Malaysia",C11074="Maldives",C11074="Mongolia",C11074="Myanmar",C11074="Nauru",C11074="Papua New Guinea",C11074="Philippines",C11074="Samoa",C11074="Singapore",C11074="Solomon Islands",C11074="South Korea",C11074="Taiwan",C11074="Thailand",C11074="Timor-Leste",C11074="Tonga",C11074="Tuvalu",C11074="Vanuatu",C11074="Vietnam"),"Asia Pacific",IF(OR(C11074="Canada",C11074="United States of America"),"North America",IF(OR(C11074="Bolivia",C11074="Brazil",C11074="Chile",C11074="Colombia",C11074="Guatemala",C11074="Panama",C11074="Ecuador",C11074="El Salvador",C11074="Costa Rica",C11074="Guyana",C11074="Paraguay",C11074="Peru",C11074="Suriname",C11074="Uruguay",C11074="Venezuela"),"South America",IF(OR(C11074="Algeria",C11074="Angola",C11074="Benin",C11074="Botswana",C11074="Burkina Faso",C11074="Burundi",C11074="Cabo Verde",C11074="Cameroon",C11074="Central African Republic",C11074="Chad",C11074="Comoros",C11074="Congo",C11074="Democratic Republic of the Congo",C11074="Djibouti",C11074="Equatorial Guinea",C11074="Eritrea",C11074="Eswatini",C11074="Ethiopia",C11074="Gabon",C11074="Gambia",C11074="Ghana",C11074="Guinea",C11074="Guinea-Bissau",C11074="Ivory Coast",C11074="Kenya",C11074="Lesotho",C11074="Liberia",C11074="Libya",C11074="Madagascar",C11074="Malawi",C11074="Mali",C11074="Mauritania",C11074="Mauritius",C11074="Morocco",C11074="Mozambique",C11074="Namibia",C11074="Niger",C11074="Nigeria",C11074="Rwanda",C11074="Sao Tome and Principe",C11074="Senegal",C11074="Seychelles",C11074="Sierra Leone",C11074="Somalia",C11074="South Africa",C11074="South Sudan",C11074="Sudan",C11074="Tanzania",C11074="Togo",C11074="Tunisia",C11074="Uganda",C11074="Zambia",C11074="Zimbabwe"),"Africa","")))))))))</f>
        <v>EU</v>
      </c>
      <c r="E11074" s="1" t="s">
        <v>16</v>
      </c>
      <c r="F11074" s="2">
        <v>1.8824300000000002E-2</v>
      </c>
      <c r="G11074" s="7">
        <v>2671965000</v>
      </c>
    </row>
    <row r="11075" spans="1:7" ht="13.2" hidden="1" x14ac:dyDescent="0.25">
      <c r="A11075" s="1">
        <v>11841</v>
      </c>
      <c r="B11075" s="1">
        <v>2011</v>
      </c>
      <c r="C11075" s="1" t="s">
        <v>39</v>
      </c>
      <c r="D11075" s="1" t="str">
        <f t="shared" si="173"/>
        <v>EU</v>
      </c>
      <c r="E11075" s="1" t="s">
        <v>17</v>
      </c>
      <c r="F11075" s="2">
        <v>1.7424100000000001E-2</v>
      </c>
      <c r="G11075" s="7">
        <v>2473219000</v>
      </c>
    </row>
    <row r="11076" spans="1:7" ht="13.2" hidden="1" x14ac:dyDescent="0.25">
      <c r="A11076" s="1">
        <v>11842</v>
      </c>
      <c r="B11076" s="1">
        <v>2011</v>
      </c>
      <c r="C11076" s="1" t="s">
        <v>39</v>
      </c>
      <c r="D11076" s="1" t="str">
        <f t="shared" si="173"/>
        <v>EU</v>
      </c>
      <c r="E11076" s="1" t="s">
        <v>18</v>
      </c>
      <c r="F11076" s="2">
        <v>1.8740900000000001E-2</v>
      </c>
      <c r="G11076" s="7">
        <v>2660123000</v>
      </c>
    </row>
    <row r="11077" spans="1:7" ht="13.2" hidden="1" x14ac:dyDescent="0.25">
      <c r="A11077" s="1">
        <v>11843</v>
      </c>
      <c r="B11077" s="1">
        <v>2011</v>
      </c>
      <c r="C11077" s="1" t="s">
        <v>39</v>
      </c>
      <c r="D11077" s="1" t="str">
        <f t="shared" si="173"/>
        <v>EU</v>
      </c>
      <c r="E11077" s="1" t="s">
        <v>19</v>
      </c>
      <c r="F11077" s="2">
        <v>8.3730000000000002E-4</v>
      </c>
      <c r="G11077" s="7">
        <v>118848000</v>
      </c>
    </row>
    <row r="11078" spans="1:7" ht="13.2" hidden="1" x14ac:dyDescent="0.25">
      <c r="A11078" s="1">
        <v>11844</v>
      </c>
      <c r="B11078" s="1">
        <v>2011</v>
      </c>
      <c r="C11078" s="1" t="s">
        <v>39</v>
      </c>
      <c r="D11078" s="1" t="str">
        <f t="shared" si="173"/>
        <v>EU</v>
      </c>
      <c r="E11078" s="1" t="s">
        <v>20</v>
      </c>
      <c r="F11078" s="2">
        <v>2.5634E-3</v>
      </c>
      <c r="G11078" s="7">
        <v>363856000</v>
      </c>
    </row>
    <row r="11079" spans="1:7" ht="13.2" hidden="1" x14ac:dyDescent="0.25">
      <c r="A11079" s="1">
        <v>11845</v>
      </c>
      <c r="B11079" s="1">
        <v>2011</v>
      </c>
      <c r="C11079" s="1" t="s">
        <v>39</v>
      </c>
      <c r="D11079" s="1" t="str">
        <f t="shared" si="173"/>
        <v>EU</v>
      </c>
      <c r="E11079" s="1" t="s">
        <v>21</v>
      </c>
      <c r="F11079" s="2">
        <v>7.0467999999999998E-3</v>
      </c>
      <c r="G11079" s="7">
        <v>1000244000</v>
      </c>
    </row>
    <row r="11080" spans="1:7" ht="13.2" hidden="1" x14ac:dyDescent="0.25">
      <c r="A11080" s="1">
        <v>11847</v>
      </c>
      <c r="B11080" s="1">
        <v>2011</v>
      </c>
      <c r="C11080" s="1" t="s">
        <v>40</v>
      </c>
      <c r="D11080" s="1" t="str">
        <f t="shared" si="173"/>
        <v>EU</v>
      </c>
      <c r="E11080" s="1" t="s">
        <v>5</v>
      </c>
      <c r="F11080" s="2">
        <v>1.0532099999999999E-2</v>
      </c>
      <c r="G11080" s="7">
        <v>160316000</v>
      </c>
    </row>
    <row r="11081" spans="1:7" ht="13.2" hidden="1" x14ac:dyDescent="0.25">
      <c r="A11081" s="1">
        <v>11848</v>
      </c>
      <c r="B11081" s="1">
        <v>2011</v>
      </c>
      <c r="C11081" s="1" t="s">
        <v>40</v>
      </c>
      <c r="D11081" s="1" t="str">
        <f t="shared" si="173"/>
        <v>EU</v>
      </c>
      <c r="E11081" s="1" t="s">
        <v>7</v>
      </c>
      <c r="F11081" s="2">
        <v>2.03045E-2</v>
      </c>
      <c r="G11081" s="7">
        <v>309067000</v>
      </c>
    </row>
    <row r="11082" spans="1:7" ht="13.2" hidden="1" x14ac:dyDescent="0.25">
      <c r="A11082" s="1">
        <v>11849</v>
      </c>
      <c r="B11082" s="1">
        <v>2011</v>
      </c>
      <c r="C11082" s="1" t="s">
        <v>40</v>
      </c>
      <c r="D11082" s="1" t="str">
        <f t="shared" si="173"/>
        <v>EU</v>
      </c>
      <c r="E11082" s="1" t="s">
        <v>23</v>
      </c>
      <c r="F11082" s="9">
        <v>2.655E-4</v>
      </c>
      <c r="G11082" s="7">
        <v>4041000.0000000005</v>
      </c>
    </row>
    <row r="11083" spans="1:7" ht="13.2" hidden="1" x14ac:dyDescent="0.25">
      <c r="A11083" s="1">
        <v>11850</v>
      </c>
      <c r="B11083" s="1">
        <v>2011</v>
      </c>
      <c r="C11083" s="1" t="s">
        <v>40</v>
      </c>
      <c r="D11083" s="1" t="str">
        <f t="shared" si="173"/>
        <v>EU</v>
      </c>
      <c r="E11083" s="1" t="s">
        <v>8</v>
      </c>
      <c r="F11083" s="2">
        <v>1.4021000000000001E-3</v>
      </c>
      <c r="G11083" s="7">
        <v>21342000</v>
      </c>
    </row>
    <row r="11084" spans="1:7" ht="13.2" hidden="1" x14ac:dyDescent="0.25">
      <c r="A11084" s="1">
        <v>11851</v>
      </c>
      <c r="B11084" s="1">
        <v>2011</v>
      </c>
      <c r="C11084" s="1" t="s">
        <v>40</v>
      </c>
      <c r="D11084" s="1" t="str">
        <f t="shared" si="173"/>
        <v>EU</v>
      </c>
      <c r="E11084" s="1" t="s">
        <v>9</v>
      </c>
      <c r="F11084" s="2">
        <v>5.6452999999999998E-3</v>
      </c>
      <c r="G11084" s="7">
        <v>85931000</v>
      </c>
    </row>
    <row r="11085" spans="1:7" ht="13.2" hidden="1" x14ac:dyDescent="0.25">
      <c r="A11085" s="1">
        <v>11852</v>
      </c>
      <c r="B11085" s="1">
        <v>2011</v>
      </c>
      <c r="C11085" s="1" t="s">
        <v>40</v>
      </c>
      <c r="D11085" s="1" t="str">
        <f t="shared" si="173"/>
        <v>EU</v>
      </c>
      <c r="E11085" s="1" t="s">
        <v>10</v>
      </c>
      <c r="F11085" s="2">
        <v>6.9432000000000001E-3</v>
      </c>
      <c r="G11085" s="7">
        <v>105686000</v>
      </c>
    </row>
    <row r="11086" spans="1:7" ht="13.2" hidden="1" x14ac:dyDescent="0.25">
      <c r="A11086" s="1">
        <v>11853</v>
      </c>
      <c r="B11086" s="1">
        <v>2011</v>
      </c>
      <c r="C11086" s="1" t="s">
        <v>40</v>
      </c>
      <c r="D11086" s="1" t="str">
        <f t="shared" si="173"/>
        <v>EU</v>
      </c>
      <c r="E11086" s="1" t="s">
        <v>11</v>
      </c>
      <c r="F11086" s="2">
        <v>7.0383299999999996E-2</v>
      </c>
      <c r="G11086" s="7">
        <v>1071348000</v>
      </c>
    </row>
    <row r="11087" spans="1:7" ht="13.2" hidden="1" x14ac:dyDescent="0.25">
      <c r="A11087" s="1">
        <v>11854</v>
      </c>
      <c r="B11087" s="1">
        <v>2011</v>
      </c>
      <c r="C11087" s="1" t="s">
        <v>40</v>
      </c>
      <c r="D11087" s="1" t="str">
        <f t="shared" si="173"/>
        <v>EU</v>
      </c>
      <c r="E11087" s="1" t="s">
        <v>12</v>
      </c>
      <c r="F11087" s="2">
        <v>7.1281899999999995E-2</v>
      </c>
      <c r="G11087" s="7">
        <v>1085026000</v>
      </c>
    </row>
    <row r="11088" spans="1:7" ht="13.2" hidden="1" x14ac:dyDescent="0.25">
      <c r="A11088" s="1">
        <v>11855</v>
      </c>
      <c r="B11088" s="1">
        <v>2011</v>
      </c>
      <c r="C11088" s="1" t="s">
        <v>40</v>
      </c>
      <c r="D11088" s="1" t="str">
        <f t="shared" si="173"/>
        <v>EU</v>
      </c>
      <c r="E11088" s="1" t="s">
        <v>13</v>
      </c>
      <c r="F11088" s="2">
        <v>0.10788600000000001</v>
      </c>
      <c r="G11088" s="7">
        <v>1642200000</v>
      </c>
    </row>
    <row r="11089" spans="1:7" ht="13.2" hidden="1" x14ac:dyDescent="0.25">
      <c r="A11089" s="1">
        <v>11856</v>
      </c>
      <c r="B11089" s="1">
        <v>2011</v>
      </c>
      <c r="C11089" s="1" t="s">
        <v>40</v>
      </c>
      <c r="D11089" s="1" t="str">
        <f t="shared" si="173"/>
        <v>EU</v>
      </c>
      <c r="E11089" s="1" t="s">
        <v>14</v>
      </c>
      <c r="F11089" s="2">
        <v>0.12533839999999999</v>
      </c>
      <c r="G11089" s="7">
        <v>1907854000</v>
      </c>
    </row>
    <row r="11090" spans="1:7" ht="13.2" hidden="1" x14ac:dyDescent="0.25">
      <c r="A11090" s="1">
        <v>11857</v>
      </c>
      <c r="B11090" s="1">
        <v>2011</v>
      </c>
      <c r="C11090" s="1" t="s">
        <v>40</v>
      </c>
      <c r="D11090" s="1" t="str">
        <f t="shared" si="173"/>
        <v>EU</v>
      </c>
      <c r="E11090" s="1" t="s">
        <v>15</v>
      </c>
      <c r="F11090" s="9">
        <v>3.7120000000000002E-4</v>
      </c>
      <c r="G11090" s="7">
        <v>5650000</v>
      </c>
    </row>
    <row r="11091" spans="1:7" ht="13.2" hidden="1" x14ac:dyDescent="0.25">
      <c r="A11091" s="1">
        <v>11858</v>
      </c>
      <c r="B11091" s="1">
        <v>2011</v>
      </c>
      <c r="C11091" s="1" t="s">
        <v>40</v>
      </c>
      <c r="D11091" s="1" t="str">
        <f t="shared" si="173"/>
        <v>EU</v>
      </c>
      <c r="E11091" s="1" t="s">
        <v>16</v>
      </c>
      <c r="F11091" s="2">
        <v>1.6076099999999999E-2</v>
      </c>
      <c r="G11091" s="7">
        <v>244705000</v>
      </c>
    </row>
    <row r="11092" spans="1:7" ht="13.2" hidden="1" x14ac:dyDescent="0.25">
      <c r="A11092" s="1">
        <v>11859</v>
      </c>
      <c r="B11092" s="1">
        <v>2011</v>
      </c>
      <c r="C11092" s="1" t="s">
        <v>40</v>
      </c>
      <c r="D11092" s="1" t="str">
        <f t="shared" si="173"/>
        <v>EU</v>
      </c>
      <c r="E11092" s="1" t="s">
        <v>17</v>
      </c>
      <c r="F11092" s="2">
        <v>4.5743200000000005E-2</v>
      </c>
      <c r="G11092" s="7">
        <v>696285000</v>
      </c>
    </row>
    <row r="11093" spans="1:7" ht="13.2" hidden="1" x14ac:dyDescent="0.25">
      <c r="A11093" s="1">
        <v>11860</v>
      </c>
      <c r="B11093" s="1">
        <v>2011</v>
      </c>
      <c r="C11093" s="1" t="s">
        <v>40</v>
      </c>
      <c r="D11093" s="1" t="str">
        <f t="shared" si="173"/>
        <v>EU</v>
      </c>
      <c r="E11093" s="1" t="s">
        <v>18</v>
      </c>
      <c r="F11093" s="2">
        <v>1.7691800000000001E-2</v>
      </c>
      <c r="G11093" s="7">
        <v>269297000</v>
      </c>
    </row>
    <row r="11094" spans="1:7" ht="13.2" hidden="1" x14ac:dyDescent="0.25">
      <c r="A11094" s="1">
        <v>11861</v>
      </c>
      <c r="B11094" s="1">
        <v>2011</v>
      </c>
      <c r="C11094" s="1" t="s">
        <v>40</v>
      </c>
      <c r="D11094" s="1" t="str">
        <f t="shared" si="173"/>
        <v>EU</v>
      </c>
      <c r="E11094" s="1" t="s">
        <v>19</v>
      </c>
      <c r="F11094" s="2">
        <v>7.0410000000000004E-4</v>
      </c>
      <c r="G11094" s="7">
        <v>10718000</v>
      </c>
    </row>
    <row r="11095" spans="1:7" ht="13.2" hidden="1" x14ac:dyDescent="0.25">
      <c r="A11095" s="1">
        <v>11862</v>
      </c>
      <c r="B11095" s="1">
        <v>2011</v>
      </c>
      <c r="C11095" s="1" t="s">
        <v>40</v>
      </c>
      <c r="D11095" s="1" t="str">
        <f t="shared" si="173"/>
        <v>EU</v>
      </c>
      <c r="E11095" s="1" t="s">
        <v>20</v>
      </c>
      <c r="F11095" s="2">
        <v>3.9220000000000001E-3</v>
      </c>
      <c r="G11095" s="7">
        <v>59700000</v>
      </c>
    </row>
    <row r="11096" spans="1:7" ht="13.2" hidden="1" x14ac:dyDescent="0.25">
      <c r="A11096" s="1">
        <v>11863</v>
      </c>
      <c r="B11096" s="1">
        <v>2011</v>
      </c>
      <c r="C11096" s="1" t="s">
        <v>40</v>
      </c>
      <c r="D11096" s="1" t="str">
        <f t="shared" si="173"/>
        <v>EU</v>
      </c>
      <c r="E11096" s="1" t="s">
        <v>21</v>
      </c>
      <c r="F11096" s="2">
        <v>9.2829999999999996E-4</v>
      </c>
      <c r="G11096" s="7">
        <v>14130000</v>
      </c>
    </row>
    <row r="11097" spans="1:7" ht="13.2" hidden="1" x14ac:dyDescent="0.25">
      <c r="A11097" s="1">
        <v>11865</v>
      </c>
      <c r="B11097" s="1">
        <v>2011</v>
      </c>
      <c r="C11097" s="1" t="s">
        <v>103</v>
      </c>
      <c r="D11097" s="1" t="str">
        <f t="shared" si="173"/>
        <v>Asia Pacific</v>
      </c>
      <c r="E11097" s="1" t="s">
        <v>9</v>
      </c>
      <c r="F11097" s="9">
        <v>1.918E-4</v>
      </c>
      <c r="G11097" s="7">
        <v>359114000</v>
      </c>
    </row>
    <row r="11098" spans="1:7" ht="13.2" hidden="1" x14ac:dyDescent="0.25">
      <c r="A11098" s="1">
        <v>11866</v>
      </c>
      <c r="B11098" s="1">
        <v>2011</v>
      </c>
      <c r="C11098" s="1" t="s">
        <v>103</v>
      </c>
      <c r="D11098" s="1" t="str">
        <f t="shared" si="173"/>
        <v>Asia Pacific</v>
      </c>
      <c r="E11098" s="1" t="s">
        <v>10</v>
      </c>
      <c r="F11098" s="2">
        <v>1.3907000000000001E-2</v>
      </c>
      <c r="G11098" s="7">
        <v>26032737000</v>
      </c>
    </row>
    <row r="11099" spans="1:7" ht="13.2" hidden="1" x14ac:dyDescent="0.25">
      <c r="A11099" s="1">
        <v>11867</v>
      </c>
      <c r="B11099" s="1">
        <v>2011</v>
      </c>
      <c r="C11099" s="1" t="s">
        <v>103</v>
      </c>
      <c r="D11099" s="1" t="str">
        <f t="shared" si="173"/>
        <v>Asia Pacific</v>
      </c>
      <c r="E11099" s="1" t="s">
        <v>11</v>
      </c>
      <c r="F11099" s="2">
        <v>1.00506E-2</v>
      </c>
      <c r="G11099" s="7">
        <v>18813825000</v>
      </c>
    </row>
    <row r="11100" spans="1:7" ht="13.2" hidden="1" x14ac:dyDescent="0.25">
      <c r="A11100" s="1">
        <v>11868</v>
      </c>
      <c r="B11100" s="1">
        <v>2011</v>
      </c>
      <c r="C11100" s="1" t="s">
        <v>103</v>
      </c>
      <c r="D11100" s="1" t="str">
        <f t="shared" si="173"/>
        <v>Asia Pacific</v>
      </c>
      <c r="E11100" s="1" t="s">
        <v>12</v>
      </c>
      <c r="F11100" s="2">
        <v>4.4108299999999996E-2</v>
      </c>
      <c r="G11100" s="7">
        <v>82567205000</v>
      </c>
    </row>
    <row r="11101" spans="1:7" ht="13.2" hidden="1" x14ac:dyDescent="0.25">
      <c r="A11101" s="1">
        <v>11869</v>
      </c>
      <c r="B11101" s="1">
        <v>2011</v>
      </c>
      <c r="C11101" s="1" t="s">
        <v>103</v>
      </c>
      <c r="D11101" s="1" t="str">
        <f t="shared" si="173"/>
        <v>Asia Pacific</v>
      </c>
      <c r="E11101" s="1" t="s">
        <v>13</v>
      </c>
      <c r="F11101" s="2">
        <v>1.3753400000000001E-2</v>
      </c>
      <c r="G11101" s="7">
        <v>25745189000</v>
      </c>
    </row>
    <row r="11102" spans="1:7" ht="13.2" hidden="1" x14ac:dyDescent="0.25">
      <c r="A11102" s="1">
        <v>11870</v>
      </c>
      <c r="B11102" s="1">
        <v>2011</v>
      </c>
      <c r="C11102" s="1" t="s">
        <v>103</v>
      </c>
      <c r="D11102" s="1" t="str">
        <f t="shared" si="173"/>
        <v>Asia Pacific</v>
      </c>
      <c r="E11102" s="1" t="s">
        <v>14</v>
      </c>
      <c r="F11102" s="2">
        <v>4.3133900000000003E-2</v>
      </c>
      <c r="G11102" s="7">
        <v>80743139000</v>
      </c>
    </row>
    <row r="11103" spans="1:7" ht="13.2" hidden="1" x14ac:dyDescent="0.25">
      <c r="A11103" s="1">
        <v>11871</v>
      </c>
      <c r="B11103" s="1">
        <v>2011</v>
      </c>
      <c r="C11103" s="1" t="s">
        <v>103</v>
      </c>
      <c r="D11103" s="1" t="str">
        <f t="shared" si="173"/>
        <v>Asia Pacific</v>
      </c>
      <c r="E11103" s="1" t="s">
        <v>15</v>
      </c>
      <c r="F11103" s="2">
        <v>2.72144E-2</v>
      </c>
      <c r="G11103" s="7">
        <v>50943137000</v>
      </c>
    </row>
    <row r="11104" spans="1:7" ht="13.2" hidden="1" x14ac:dyDescent="0.25">
      <c r="A11104" s="1">
        <v>11872</v>
      </c>
      <c r="B11104" s="1">
        <v>2011</v>
      </c>
      <c r="C11104" s="1" t="s">
        <v>103</v>
      </c>
      <c r="D11104" s="1" t="str">
        <f t="shared" si="173"/>
        <v>Asia Pacific</v>
      </c>
      <c r="E11104" s="1" t="s">
        <v>16</v>
      </c>
      <c r="F11104" s="2">
        <v>1.32963E-2</v>
      </c>
      <c r="G11104" s="7">
        <v>24889616000</v>
      </c>
    </row>
    <row r="11105" spans="1:7" ht="13.2" hidden="1" x14ac:dyDescent="0.25">
      <c r="A11105" s="1">
        <v>11873</v>
      </c>
      <c r="B11105" s="1">
        <v>2011</v>
      </c>
      <c r="C11105" s="1" t="s">
        <v>103</v>
      </c>
      <c r="D11105" s="1" t="str">
        <f t="shared" si="173"/>
        <v>Asia Pacific</v>
      </c>
      <c r="E11105" s="1" t="s">
        <v>17</v>
      </c>
      <c r="F11105" s="2">
        <v>1.6950000000000001E-3</v>
      </c>
      <c r="G11105" s="7">
        <v>3172884000</v>
      </c>
    </row>
    <row r="11106" spans="1:7" ht="13.2" hidden="1" x14ac:dyDescent="0.25">
      <c r="A11106" s="1">
        <v>11875</v>
      </c>
      <c r="B11106" s="1">
        <v>2011</v>
      </c>
      <c r="C11106" s="1" t="s">
        <v>41</v>
      </c>
      <c r="D11106" s="1" t="str">
        <f t="shared" si="173"/>
        <v>Asia Pacific</v>
      </c>
      <c r="E11106" s="1" t="s">
        <v>9</v>
      </c>
      <c r="F11106" s="2">
        <v>2.3517E-3</v>
      </c>
      <c r="G11106" s="7">
        <v>2099953000</v>
      </c>
    </row>
    <row r="11107" spans="1:7" ht="13.2" hidden="1" x14ac:dyDescent="0.25">
      <c r="A11107" s="1">
        <v>11876</v>
      </c>
      <c r="B11107" s="1">
        <v>2011</v>
      </c>
      <c r="C11107" s="1" t="s">
        <v>41</v>
      </c>
      <c r="D11107" s="1" t="str">
        <f t="shared" si="173"/>
        <v>Asia Pacific</v>
      </c>
      <c r="E11107" s="1" t="s">
        <v>10</v>
      </c>
      <c r="F11107" s="2">
        <v>1.1468000000000001E-2</v>
      </c>
      <c r="G11107" s="7">
        <v>10240554000</v>
      </c>
    </row>
    <row r="11108" spans="1:7" ht="13.2" hidden="1" x14ac:dyDescent="0.25">
      <c r="A11108" s="1">
        <v>11877</v>
      </c>
      <c r="B11108" s="1">
        <v>2011</v>
      </c>
      <c r="C11108" s="1" t="s">
        <v>41</v>
      </c>
      <c r="D11108" s="1" t="str">
        <f t="shared" si="173"/>
        <v>Asia Pacific</v>
      </c>
      <c r="E11108" s="1" t="s">
        <v>11</v>
      </c>
      <c r="F11108" s="2">
        <v>7.7914000000000004E-3</v>
      </c>
      <c r="G11108" s="7">
        <v>6957490000</v>
      </c>
    </row>
    <row r="11109" spans="1:7" ht="13.2" hidden="1" x14ac:dyDescent="0.25">
      <c r="A11109" s="1">
        <v>11878</v>
      </c>
      <c r="B11109" s="1">
        <v>2011</v>
      </c>
      <c r="C11109" s="1" t="s">
        <v>41</v>
      </c>
      <c r="D11109" s="1" t="str">
        <f t="shared" si="173"/>
        <v>Asia Pacific</v>
      </c>
      <c r="E11109" s="1" t="s">
        <v>12</v>
      </c>
      <c r="F11109" s="2">
        <v>3.2439099999999998E-2</v>
      </c>
      <c r="G11109" s="7">
        <v>28967098000</v>
      </c>
    </row>
    <row r="11110" spans="1:7" ht="13.2" hidden="1" x14ac:dyDescent="0.25">
      <c r="A11110" s="1">
        <v>11879</v>
      </c>
      <c r="B11110" s="1">
        <v>2011</v>
      </c>
      <c r="C11110" s="1" t="s">
        <v>41</v>
      </c>
      <c r="D11110" s="1" t="str">
        <f t="shared" si="173"/>
        <v>Asia Pacific</v>
      </c>
      <c r="E11110" s="1" t="s">
        <v>13</v>
      </c>
      <c r="F11110" s="2">
        <v>1.4060000000000001E-3</v>
      </c>
      <c r="G11110" s="7">
        <v>1255502000</v>
      </c>
    </row>
    <row r="11111" spans="1:7" ht="13.2" hidden="1" x14ac:dyDescent="0.25">
      <c r="A11111" s="1">
        <v>11880</v>
      </c>
      <c r="B11111" s="1">
        <v>2011</v>
      </c>
      <c r="C11111" s="1" t="s">
        <v>41</v>
      </c>
      <c r="D11111" s="1" t="str">
        <f t="shared" si="173"/>
        <v>Asia Pacific</v>
      </c>
      <c r="E11111" s="1" t="s">
        <v>14</v>
      </c>
      <c r="F11111" s="2">
        <v>9.0102600000000005E-2</v>
      </c>
      <c r="G11111" s="7">
        <v>80458852000</v>
      </c>
    </row>
    <row r="11112" spans="1:7" ht="13.2" hidden="1" x14ac:dyDescent="0.25">
      <c r="A11112" s="1">
        <v>11881</v>
      </c>
      <c r="B11112" s="1">
        <v>2011</v>
      </c>
      <c r="C11112" s="1" t="s">
        <v>41</v>
      </c>
      <c r="D11112" s="1" t="str">
        <f t="shared" si="173"/>
        <v>Asia Pacific</v>
      </c>
      <c r="E11112" s="1" t="s">
        <v>15</v>
      </c>
      <c r="F11112" s="2">
        <v>7.0169999999999998E-3</v>
      </c>
      <c r="G11112" s="7">
        <v>6265950000</v>
      </c>
    </row>
    <row r="11113" spans="1:7" ht="13.2" hidden="1" x14ac:dyDescent="0.25">
      <c r="A11113" s="1">
        <v>11882</v>
      </c>
      <c r="B11113" s="1">
        <v>2011</v>
      </c>
      <c r="C11113" s="1" t="s">
        <v>41</v>
      </c>
      <c r="D11113" s="1" t="str">
        <f t="shared" si="173"/>
        <v>Asia Pacific</v>
      </c>
      <c r="E11113" s="1" t="s">
        <v>16</v>
      </c>
      <c r="F11113" s="2">
        <v>3.5565999999999996E-3</v>
      </c>
      <c r="G11113" s="7">
        <v>3175921000</v>
      </c>
    </row>
    <row r="11114" spans="1:7" ht="13.2" hidden="1" x14ac:dyDescent="0.25">
      <c r="A11114" s="1">
        <v>11883</v>
      </c>
      <c r="B11114" s="1">
        <v>2011</v>
      </c>
      <c r="C11114" s="1" t="s">
        <v>41</v>
      </c>
      <c r="D11114" s="1" t="str">
        <f t="shared" si="173"/>
        <v>Asia Pacific</v>
      </c>
      <c r="E11114" s="1" t="s">
        <v>17</v>
      </c>
      <c r="F11114" s="2">
        <v>1.0881E-3</v>
      </c>
      <c r="G11114" s="7">
        <v>971664000</v>
      </c>
    </row>
    <row r="11115" spans="1:7" ht="13.2" hidden="1" x14ac:dyDescent="0.25">
      <c r="A11115" s="1">
        <v>11885</v>
      </c>
      <c r="B11115" s="1">
        <v>2011</v>
      </c>
      <c r="C11115" s="1" t="s">
        <v>42</v>
      </c>
      <c r="D11115" s="1" t="str">
        <f t="shared" si="173"/>
        <v>EU</v>
      </c>
      <c r="E11115" s="1" t="s">
        <v>5</v>
      </c>
      <c r="F11115" s="2">
        <v>4.6457E-3</v>
      </c>
      <c r="G11115" s="7">
        <v>1108887000</v>
      </c>
    </row>
    <row r="11116" spans="1:7" ht="13.2" hidden="1" x14ac:dyDescent="0.25">
      <c r="A11116" s="1">
        <v>11886</v>
      </c>
      <c r="B11116" s="1">
        <v>2011</v>
      </c>
      <c r="C11116" s="1" t="s">
        <v>42</v>
      </c>
      <c r="D11116" s="1" t="str">
        <f t="shared" si="173"/>
        <v>EU</v>
      </c>
      <c r="E11116" s="1" t="s">
        <v>6</v>
      </c>
      <c r="F11116" s="2">
        <v>5.3870000000000003E-4</v>
      </c>
      <c r="G11116" s="7">
        <v>128589000</v>
      </c>
    </row>
    <row r="11117" spans="1:7" ht="13.2" hidden="1" x14ac:dyDescent="0.25">
      <c r="A11117" s="1">
        <v>11887</v>
      </c>
      <c r="B11117" s="1">
        <v>2011</v>
      </c>
      <c r="C11117" s="1" t="s">
        <v>42</v>
      </c>
      <c r="D11117" s="1" t="str">
        <f t="shared" si="173"/>
        <v>EU</v>
      </c>
      <c r="E11117" s="1" t="s">
        <v>7</v>
      </c>
      <c r="F11117" s="2">
        <v>2.2184499999999999E-2</v>
      </c>
      <c r="G11117" s="7">
        <v>5295220000</v>
      </c>
    </row>
    <row r="11118" spans="1:7" ht="13.2" hidden="1" x14ac:dyDescent="0.25">
      <c r="A11118" s="1">
        <v>11888</v>
      </c>
      <c r="B11118" s="1">
        <v>2011</v>
      </c>
      <c r="C11118" s="1" t="s">
        <v>42</v>
      </c>
      <c r="D11118" s="1" t="str">
        <f t="shared" si="173"/>
        <v>EU</v>
      </c>
      <c r="E11118" s="1" t="s">
        <v>23</v>
      </c>
      <c r="F11118" s="9">
        <v>1.178E-4</v>
      </c>
      <c r="G11118" s="7">
        <v>28117000</v>
      </c>
    </row>
    <row r="11119" spans="1:7" ht="13.2" hidden="1" x14ac:dyDescent="0.25">
      <c r="A11119" s="1">
        <v>11889</v>
      </c>
      <c r="B11119" s="1">
        <v>2011</v>
      </c>
      <c r="C11119" s="1" t="s">
        <v>42</v>
      </c>
      <c r="D11119" s="1" t="str">
        <f t="shared" si="173"/>
        <v>EU</v>
      </c>
      <c r="E11119" s="1" t="s">
        <v>8</v>
      </c>
      <c r="F11119" s="2">
        <v>2.2983000000000001E-3</v>
      </c>
      <c r="G11119" s="7">
        <v>548583000</v>
      </c>
    </row>
    <row r="11120" spans="1:7" ht="13.2" hidden="1" x14ac:dyDescent="0.25">
      <c r="A11120" s="1">
        <v>11890</v>
      </c>
      <c r="B11120" s="1">
        <v>2011</v>
      </c>
      <c r="C11120" s="1" t="s">
        <v>42</v>
      </c>
      <c r="D11120" s="1" t="str">
        <f t="shared" si="173"/>
        <v>EU</v>
      </c>
      <c r="E11120" s="1" t="s">
        <v>9</v>
      </c>
      <c r="F11120" s="2">
        <v>7.5097999999999996E-3</v>
      </c>
      <c r="G11120" s="7">
        <v>1792518000</v>
      </c>
    </row>
    <row r="11121" spans="1:7" ht="13.2" hidden="1" x14ac:dyDescent="0.25">
      <c r="A11121" s="1">
        <v>11891</v>
      </c>
      <c r="B11121" s="1">
        <v>2011</v>
      </c>
      <c r="C11121" s="1" t="s">
        <v>42</v>
      </c>
      <c r="D11121" s="1" t="str">
        <f t="shared" si="173"/>
        <v>EU</v>
      </c>
      <c r="E11121" s="1" t="s">
        <v>10</v>
      </c>
      <c r="F11121" s="2">
        <v>8.493500000000001E-3</v>
      </c>
      <c r="G11121" s="7">
        <v>2027313000</v>
      </c>
    </row>
    <row r="11122" spans="1:7" ht="13.2" hidden="1" x14ac:dyDescent="0.25">
      <c r="A11122" s="1">
        <v>11892</v>
      </c>
      <c r="B11122" s="1">
        <v>2011</v>
      </c>
      <c r="C11122" s="1" t="s">
        <v>42</v>
      </c>
      <c r="D11122" s="1" t="str">
        <f t="shared" si="173"/>
        <v>EU</v>
      </c>
      <c r="E11122" s="1" t="s">
        <v>11</v>
      </c>
      <c r="F11122" s="2">
        <v>7.9775499999999999E-2</v>
      </c>
      <c r="G11122" s="7">
        <v>19041656000</v>
      </c>
    </row>
    <row r="11123" spans="1:7" ht="13.2" hidden="1" x14ac:dyDescent="0.25">
      <c r="A11123" s="1">
        <v>11893</v>
      </c>
      <c r="B11123" s="1">
        <v>2011</v>
      </c>
      <c r="C11123" s="1" t="s">
        <v>42</v>
      </c>
      <c r="D11123" s="1" t="str">
        <f t="shared" si="173"/>
        <v>EU</v>
      </c>
      <c r="E11123" s="1" t="s">
        <v>12</v>
      </c>
      <c r="F11123" s="2">
        <v>5.2921799999999998E-2</v>
      </c>
      <c r="G11123" s="7">
        <v>12631924000</v>
      </c>
    </row>
    <row r="11124" spans="1:7" ht="13.2" hidden="1" x14ac:dyDescent="0.25">
      <c r="A11124" s="1">
        <v>11894</v>
      </c>
      <c r="B11124" s="1">
        <v>2011</v>
      </c>
      <c r="C11124" s="1" t="s">
        <v>42</v>
      </c>
      <c r="D11124" s="1" t="str">
        <f t="shared" si="173"/>
        <v>EU</v>
      </c>
      <c r="E11124" s="1" t="s">
        <v>13</v>
      </c>
      <c r="F11124" s="2">
        <v>0.15946680000000002</v>
      </c>
      <c r="G11124" s="7">
        <v>38063183000</v>
      </c>
    </row>
    <row r="11125" spans="1:7" ht="13.2" hidden="1" x14ac:dyDescent="0.25">
      <c r="A11125" s="1">
        <v>11895</v>
      </c>
      <c r="B11125" s="1">
        <v>2011</v>
      </c>
      <c r="C11125" s="1" t="s">
        <v>42</v>
      </c>
      <c r="D11125" s="1" t="str">
        <f t="shared" si="173"/>
        <v>EU</v>
      </c>
      <c r="E11125" s="1" t="s">
        <v>14</v>
      </c>
      <c r="F11125" s="2">
        <v>5.8605999999999998E-2</v>
      </c>
      <c r="G11125" s="7">
        <v>13988677000</v>
      </c>
    </row>
    <row r="11126" spans="1:7" ht="13.2" hidden="1" x14ac:dyDescent="0.25">
      <c r="A11126" s="1">
        <v>11896</v>
      </c>
      <c r="B11126" s="1">
        <v>2011</v>
      </c>
      <c r="C11126" s="1" t="s">
        <v>42</v>
      </c>
      <c r="D11126" s="1" t="str">
        <f t="shared" si="173"/>
        <v>EU</v>
      </c>
      <c r="E11126" s="1" t="s">
        <v>15</v>
      </c>
      <c r="F11126" s="2">
        <v>4.3556000000000003E-3</v>
      </c>
      <c r="G11126" s="7">
        <v>1039637000</v>
      </c>
    </row>
    <row r="11127" spans="1:7" ht="13.2" hidden="1" x14ac:dyDescent="0.25">
      <c r="A11127" s="1">
        <v>11897</v>
      </c>
      <c r="B11127" s="1">
        <v>2011</v>
      </c>
      <c r="C11127" s="1" t="s">
        <v>42</v>
      </c>
      <c r="D11127" s="1" t="str">
        <f t="shared" si="173"/>
        <v>EU</v>
      </c>
      <c r="E11127" s="1" t="s">
        <v>16</v>
      </c>
      <c r="F11127" s="2">
        <v>1.6923799999999999E-2</v>
      </c>
      <c r="G11127" s="7">
        <v>4039552000</v>
      </c>
    </row>
    <row r="11128" spans="1:7" ht="13.2" hidden="1" x14ac:dyDescent="0.25">
      <c r="A11128" s="1">
        <v>11898</v>
      </c>
      <c r="B11128" s="1">
        <v>2011</v>
      </c>
      <c r="C11128" s="1" t="s">
        <v>42</v>
      </c>
      <c r="D11128" s="1" t="str">
        <f t="shared" si="173"/>
        <v>EU</v>
      </c>
      <c r="E11128" s="1" t="s">
        <v>17</v>
      </c>
      <c r="F11128" s="2">
        <v>8.8774000000000006E-3</v>
      </c>
      <c r="G11128" s="7">
        <v>2118946000</v>
      </c>
    </row>
    <row r="11129" spans="1:7" ht="13.2" hidden="1" x14ac:dyDescent="0.25">
      <c r="A11129" s="1">
        <v>11899</v>
      </c>
      <c r="B11129" s="1">
        <v>2011</v>
      </c>
      <c r="C11129" s="1" t="s">
        <v>42</v>
      </c>
      <c r="D11129" s="1" t="str">
        <f t="shared" si="173"/>
        <v>EU</v>
      </c>
      <c r="E11129" s="1" t="s">
        <v>18</v>
      </c>
      <c r="F11129" s="2">
        <v>4.0054899999999997E-2</v>
      </c>
      <c r="G11129" s="7">
        <v>9560714000</v>
      </c>
    </row>
    <row r="11130" spans="1:7" ht="13.2" hidden="1" x14ac:dyDescent="0.25">
      <c r="A11130" s="1">
        <v>11900</v>
      </c>
      <c r="B11130" s="1">
        <v>2011</v>
      </c>
      <c r="C11130" s="1" t="s">
        <v>42</v>
      </c>
      <c r="D11130" s="1" t="str">
        <f t="shared" si="173"/>
        <v>EU</v>
      </c>
      <c r="E11130" s="1" t="s">
        <v>19</v>
      </c>
      <c r="F11130" s="2">
        <v>2.0963000000000002E-3</v>
      </c>
      <c r="G11130" s="7">
        <v>500366000</v>
      </c>
    </row>
    <row r="11131" spans="1:7" ht="13.2" hidden="1" x14ac:dyDescent="0.25">
      <c r="A11131" s="1">
        <v>11901</v>
      </c>
      <c r="B11131" s="1">
        <v>2011</v>
      </c>
      <c r="C11131" s="1" t="s">
        <v>42</v>
      </c>
      <c r="D11131" s="1" t="str">
        <f t="shared" si="173"/>
        <v>EU</v>
      </c>
      <c r="E11131" s="1" t="s">
        <v>20</v>
      </c>
      <c r="F11131" s="2">
        <v>3.1252999999999997E-3</v>
      </c>
      <c r="G11131" s="7">
        <v>745991000</v>
      </c>
    </row>
    <row r="11132" spans="1:7" ht="13.2" hidden="1" x14ac:dyDescent="0.25">
      <c r="A11132" s="1">
        <v>11902</v>
      </c>
      <c r="B11132" s="1">
        <v>2011</v>
      </c>
      <c r="C11132" s="1" t="s">
        <v>42</v>
      </c>
      <c r="D11132" s="1" t="str">
        <f t="shared" si="173"/>
        <v>EU</v>
      </c>
      <c r="E11132" s="1" t="s">
        <v>21</v>
      </c>
      <c r="F11132" s="2">
        <v>1.036E-3</v>
      </c>
      <c r="G11132" s="7">
        <v>247281000</v>
      </c>
    </row>
    <row r="11133" spans="1:7" ht="13.2" hidden="1" x14ac:dyDescent="0.25">
      <c r="A11133" s="1">
        <v>11904</v>
      </c>
      <c r="B11133" s="1">
        <v>2011</v>
      </c>
      <c r="C11133" s="1" t="s">
        <v>43</v>
      </c>
      <c r="D11133" s="1" t="str">
        <f t="shared" si="173"/>
        <v>Middle East</v>
      </c>
      <c r="E11133" s="1" t="s">
        <v>9</v>
      </c>
      <c r="F11133" s="2">
        <v>5.8528999999999994E-3</v>
      </c>
      <c r="G11133" s="7">
        <v>1535179000</v>
      </c>
    </row>
    <row r="11134" spans="1:7" ht="13.2" hidden="1" x14ac:dyDescent="0.25">
      <c r="A11134" s="1">
        <v>11905</v>
      </c>
      <c r="B11134" s="1">
        <v>2011</v>
      </c>
      <c r="C11134" s="1" t="s">
        <v>43</v>
      </c>
      <c r="D11134" s="1" t="str">
        <f t="shared" si="173"/>
        <v>Middle East</v>
      </c>
      <c r="E11134" s="1" t="s">
        <v>11</v>
      </c>
      <c r="F11134" s="2">
        <v>4.9494699999999996E-2</v>
      </c>
      <c r="G11134" s="7">
        <v>12982144000</v>
      </c>
    </row>
    <row r="11135" spans="1:7" ht="13.2" hidden="1" x14ac:dyDescent="0.25">
      <c r="A11135" s="1">
        <v>11906</v>
      </c>
      <c r="B11135" s="1">
        <v>2011</v>
      </c>
      <c r="C11135" s="1" t="s">
        <v>43</v>
      </c>
      <c r="D11135" s="1" t="str">
        <f t="shared" si="173"/>
        <v>Middle East</v>
      </c>
      <c r="E11135" s="1" t="s">
        <v>12</v>
      </c>
      <c r="F11135" s="2">
        <v>6.6034899999999994E-2</v>
      </c>
      <c r="G11135" s="7">
        <v>17320540000</v>
      </c>
    </row>
    <row r="11136" spans="1:7" ht="13.2" hidden="1" x14ac:dyDescent="0.25">
      <c r="A11136" s="1">
        <v>11907</v>
      </c>
      <c r="B11136" s="1">
        <v>2011</v>
      </c>
      <c r="C11136" s="1" t="s">
        <v>43</v>
      </c>
      <c r="D11136" s="1" t="str">
        <f t="shared" si="173"/>
        <v>Middle East</v>
      </c>
      <c r="E11136" s="1" t="s">
        <v>13</v>
      </c>
      <c r="F11136" s="2">
        <v>0.10655099999999999</v>
      </c>
      <c r="G11136" s="7">
        <v>27947665000</v>
      </c>
    </row>
    <row r="11137" spans="1:7" ht="13.2" hidden="1" x14ac:dyDescent="0.25">
      <c r="A11137" s="1">
        <v>11908</v>
      </c>
      <c r="B11137" s="1">
        <v>2011</v>
      </c>
      <c r="C11137" s="1" t="s">
        <v>43</v>
      </c>
      <c r="D11137" s="1" t="str">
        <f t="shared" si="173"/>
        <v>Middle East</v>
      </c>
      <c r="E11137" s="1" t="s">
        <v>14</v>
      </c>
      <c r="F11137" s="2">
        <v>6.1439000000000001E-2</v>
      </c>
      <c r="G11137" s="7">
        <v>16115072000</v>
      </c>
    </row>
    <row r="11138" spans="1:7" ht="13.2" hidden="1" x14ac:dyDescent="0.25">
      <c r="A11138" s="1">
        <v>11909</v>
      </c>
      <c r="B11138" s="1">
        <v>2011</v>
      </c>
      <c r="C11138" s="1" t="s">
        <v>43</v>
      </c>
      <c r="D11138" s="1" t="str">
        <f t="shared" ref="D11138:D11201" si="174">IF(OR(C11138="Austria",C11138="Belgium",C11138="Bulgaria",C11138="Iceland",C11138="Croatia",C11138="Cyprus",C11138="Czechia",C11138="Denmark",C11138="Estonia",C11138="Finland",C11138="France",C11138="Germany",C11138="Greece",C11138="Hungary",C11138="Ireland",C11138="Italy",C11138="Latvia",C11138="Lithuania",C11138="Luxembourg",C11138="Malta",C11138="Netherlands",C11138="Poland",C11138="Portugal",C11138="Romania",C11138="Slovakia",C11138="Slovenia",C11138="Spain",C11138="Sweden"),"EU",IF(OR(C11138="Albania",C11138="Andorra",C11138="Belarus",C11138="Bosnia and Herzegovina",C11138="Kosovo",C11138="Montenegro",C11138="Moldova",C11138="Ukraine",C11138="San Marino",C11138="North Macedonia",C11138="Norway",C11138="Serbia",C11138="Switzerland",C11138="United Kingdom"),"Non-EU European",IF(OR(C11138="Armenia",C11138="Azerbaijan",C11138="Georgia",C11138="Russian Federation",C11138="Kazakhstan",C11138="Kyrgyzstan",C11138="Tajikistan",C11138="Turkmenistan",C11138="Uzbekistan"),"Asia Pacific",IF(OR(C11138="Afghanistan",C11138="Bahrain",C11138="Egypt",C11138="Iran",C11138="Iraq",C11138="Israel",C11138="Jordan",C11138="Kuwait",C11138="Lebanon",C11138="Oman",C11138="Palestine, State of",C11138="Turkey",C11138="Qatar",C11138="Saudi Arabia",C11138="Syria",C11138="United Arab Emirates",C11138="Yemen"),"Middle East",IF(OR(C11138="Australia",C11138="Marshall Islands",C11138="Cook Islands",C11138="New Zealand"),"Oceania",IF(OR(C11138="Brunei Darussalam",C11138="Sri Lanka",C11138="Nepal",C11138="China",C11138="Hong Kong",C11138="Macao",C11138="Fiji",C11138="India",C11138="Indonesia",C11138="Japan",C11138="Kiribati",C11138="Malaysia",C11138="Maldives",C11138="Mongolia",C11138="Myanmar",C11138="Nauru",C11138="Papua New Guinea",C11138="Philippines",C11138="Samoa",C11138="Singapore",C11138="Solomon Islands",C11138="South Korea",C11138="Taiwan",C11138="Thailand",C11138="Timor-Leste",C11138="Tonga",C11138="Tuvalu",C11138="Vanuatu",C11138="Vietnam"),"Asia Pacific",IF(OR(C11138="Canada",C11138="United States of America"),"North America",IF(OR(C11138="Bolivia",C11138="Brazil",C11138="Chile",C11138="Colombia",C11138="Guatemala",C11138="Panama",C11138="Ecuador",C11138="El Salvador",C11138="Costa Rica",C11138="Guyana",C11138="Paraguay",C11138="Peru",C11138="Suriname",C11138="Uruguay",C11138="Venezuela"),"South America",IF(OR(C11138="Algeria",C11138="Angola",C11138="Benin",C11138="Botswana",C11138="Burkina Faso",C11138="Burundi",C11138="Cabo Verde",C11138="Cameroon",C11138="Central African Republic",C11138="Chad",C11138="Comoros",C11138="Congo",C11138="Democratic Republic of the Congo",C11138="Djibouti",C11138="Equatorial Guinea",C11138="Eritrea",C11138="Eswatini",C11138="Ethiopia",C11138="Gabon",C11138="Gambia",C11138="Ghana",C11138="Guinea",C11138="Guinea-Bissau",C11138="Ivory Coast",C11138="Kenya",C11138="Lesotho",C11138="Liberia",C11138="Libya",C11138="Madagascar",C11138="Malawi",C11138="Mali",C11138="Mauritania",C11138="Mauritius",C11138="Morocco",C11138="Mozambique",C11138="Namibia",C11138="Niger",C11138="Nigeria",C11138="Rwanda",C11138="Sao Tome and Principe",C11138="Senegal",C11138="Seychelles",C11138="Sierra Leone",C11138="Somalia",C11138="South Africa",C11138="South Sudan",C11138="Sudan",C11138="Tanzania",C11138="Togo",C11138="Tunisia",C11138="Uganda",C11138="Zambia",C11138="Zimbabwe"),"Africa","")))))))))</f>
        <v>Middle East</v>
      </c>
      <c r="E11138" s="1" t="s">
        <v>15</v>
      </c>
      <c r="F11138" s="2">
        <v>6.0393600000000006E-2</v>
      </c>
      <c r="G11138" s="7">
        <v>15840867000</v>
      </c>
    </row>
    <row r="11139" spans="1:7" ht="13.2" hidden="1" x14ac:dyDescent="0.25">
      <c r="A11139" s="1">
        <v>11910</v>
      </c>
      <c r="B11139" s="1">
        <v>2011</v>
      </c>
      <c r="C11139" s="1" t="s">
        <v>43</v>
      </c>
      <c r="D11139" s="1" t="str">
        <f t="shared" si="174"/>
        <v>Middle East</v>
      </c>
      <c r="E11139" s="1" t="s">
        <v>16</v>
      </c>
      <c r="F11139" s="2">
        <v>1.5743199999999999E-2</v>
      </c>
      <c r="G11139" s="7">
        <v>4129345000.0000005</v>
      </c>
    </row>
    <row r="11140" spans="1:7" ht="13.2" hidden="1" x14ac:dyDescent="0.25">
      <c r="A11140" s="1">
        <v>11911</v>
      </c>
      <c r="B11140" s="1">
        <v>2011</v>
      </c>
      <c r="C11140" s="1" t="s">
        <v>43</v>
      </c>
      <c r="D11140" s="1" t="str">
        <f t="shared" si="174"/>
        <v>Middle East</v>
      </c>
      <c r="E11140" s="1" t="s">
        <v>17</v>
      </c>
      <c r="F11140" s="2">
        <v>1.52719E-2</v>
      </c>
      <c r="G11140" s="7">
        <v>4005713000</v>
      </c>
    </row>
    <row r="11141" spans="1:7" ht="13.2" hidden="1" x14ac:dyDescent="0.25">
      <c r="A11141" s="1">
        <v>11913</v>
      </c>
      <c r="B11141" s="1">
        <v>2011</v>
      </c>
      <c r="C11141" s="1" t="s">
        <v>44</v>
      </c>
      <c r="D11141" s="1" t="str">
        <f t="shared" si="174"/>
        <v>EU</v>
      </c>
      <c r="E11141" s="1" t="s">
        <v>5</v>
      </c>
      <c r="F11141" s="2">
        <v>3.6298999999999997E-3</v>
      </c>
      <c r="G11141" s="7">
        <v>8319717000.000001</v>
      </c>
    </row>
    <row r="11142" spans="1:7" ht="13.2" hidden="1" x14ac:dyDescent="0.25">
      <c r="A11142" s="1">
        <v>11914</v>
      </c>
      <c r="B11142" s="1">
        <v>2011</v>
      </c>
      <c r="C11142" s="1" t="s">
        <v>44</v>
      </c>
      <c r="D11142" s="1" t="str">
        <f t="shared" si="174"/>
        <v>EU</v>
      </c>
      <c r="E11142" s="1" t="s">
        <v>6</v>
      </c>
      <c r="F11142" s="2">
        <v>3.3511000000000001E-3</v>
      </c>
      <c r="G11142" s="7">
        <v>7680670000</v>
      </c>
    </row>
    <row r="11143" spans="1:7" ht="13.2" hidden="1" x14ac:dyDescent="0.25">
      <c r="A11143" s="1">
        <v>11915</v>
      </c>
      <c r="B11143" s="1">
        <v>2011</v>
      </c>
      <c r="C11143" s="1" t="s">
        <v>44</v>
      </c>
      <c r="D11143" s="1" t="str">
        <f t="shared" si="174"/>
        <v>EU</v>
      </c>
      <c r="E11143" s="1" t="s">
        <v>7</v>
      </c>
      <c r="F11143" s="2">
        <v>1.8621700000000001E-2</v>
      </c>
      <c r="G11143" s="7">
        <v>42680689000</v>
      </c>
    </row>
    <row r="11144" spans="1:7" ht="13.2" hidden="1" x14ac:dyDescent="0.25">
      <c r="A11144" s="1">
        <v>11916</v>
      </c>
      <c r="B11144" s="1">
        <v>2011</v>
      </c>
      <c r="C11144" s="1" t="s">
        <v>44</v>
      </c>
      <c r="D11144" s="1" t="str">
        <f t="shared" si="174"/>
        <v>EU</v>
      </c>
      <c r="E11144" s="1" t="s">
        <v>23</v>
      </c>
      <c r="F11144" s="2">
        <v>8.9090000000000003E-4</v>
      </c>
      <c r="G11144" s="7">
        <v>2041998000</v>
      </c>
    </row>
    <row r="11145" spans="1:7" ht="13.2" hidden="1" x14ac:dyDescent="0.25">
      <c r="A11145" s="1">
        <v>11917</v>
      </c>
      <c r="B11145" s="1">
        <v>2011</v>
      </c>
      <c r="C11145" s="1" t="s">
        <v>44</v>
      </c>
      <c r="D11145" s="1" t="str">
        <f t="shared" si="174"/>
        <v>EU</v>
      </c>
      <c r="E11145" s="1" t="s">
        <v>8</v>
      </c>
      <c r="F11145" s="2">
        <v>4.9610999999999995E-3</v>
      </c>
      <c r="G11145" s="7">
        <v>11370882000</v>
      </c>
    </row>
    <row r="11146" spans="1:7" ht="13.2" hidden="1" x14ac:dyDescent="0.25">
      <c r="A11146" s="1">
        <v>11918</v>
      </c>
      <c r="B11146" s="1">
        <v>2011</v>
      </c>
      <c r="C11146" s="1" t="s">
        <v>44</v>
      </c>
      <c r="D11146" s="1" t="str">
        <f t="shared" si="174"/>
        <v>EU</v>
      </c>
      <c r="E11146" s="1" t="s">
        <v>9</v>
      </c>
      <c r="F11146" s="2">
        <v>8.5235999999999992E-3</v>
      </c>
      <c r="G11146" s="7">
        <v>19536092000</v>
      </c>
    </row>
    <row r="11147" spans="1:7" ht="13.2" hidden="1" x14ac:dyDescent="0.25">
      <c r="A11147" s="1">
        <v>11919</v>
      </c>
      <c r="B11147" s="1">
        <v>2011</v>
      </c>
      <c r="C11147" s="1" t="s">
        <v>44</v>
      </c>
      <c r="D11147" s="1" t="str">
        <f t="shared" si="174"/>
        <v>EU</v>
      </c>
      <c r="E11147" s="1" t="s">
        <v>10</v>
      </c>
      <c r="F11147" s="2">
        <v>6.4678999999999995E-3</v>
      </c>
      <c r="G11147" s="7">
        <v>14824323000</v>
      </c>
    </row>
    <row r="11148" spans="1:7" ht="13.2" hidden="1" x14ac:dyDescent="0.25">
      <c r="A11148" s="1">
        <v>11920</v>
      </c>
      <c r="B11148" s="1">
        <v>2011</v>
      </c>
      <c r="C11148" s="1" t="s">
        <v>44</v>
      </c>
      <c r="D11148" s="1" t="str">
        <f t="shared" si="174"/>
        <v>EU</v>
      </c>
      <c r="E11148" s="1" t="s">
        <v>11</v>
      </c>
      <c r="F11148" s="2">
        <v>7.1214700000000006E-2</v>
      </c>
      <c r="G11148" s="7">
        <v>163223457000</v>
      </c>
    </row>
    <row r="11149" spans="1:7" ht="13.2" hidden="1" x14ac:dyDescent="0.25">
      <c r="A11149" s="1">
        <v>11921</v>
      </c>
      <c r="B11149" s="1">
        <v>2011</v>
      </c>
      <c r="C11149" s="1" t="s">
        <v>44</v>
      </c>
      <c r="D11149" s="1" t="str">
        <f t="shared" si="174"/>
        <v>EU</v>
      </c>
      <c r="E11149" s="1" t="s">
        <v>12</v>
      </c>
      <c r="F11149" s="2">
        <v>4.0659599999999997E-2</v>
      </c>
      <c r="G11149" s="7">
        <v>93191404000</v>
      </c>
    </row>
    <row r="11150" spans="1:7" ht="13.2" hidden="1" x14ac:dyDescent="0.25">
      <c r="A11150" s="1">
        <v>11922</v>
      </c>
      <c r="B11150" s="1">
        <v>2011</v>
      </c>
      <c r="C11150" s="1" t="s">
        <v>44</v>
      </c>
      <c r="D11150" s="1" t="str">
        <f t="shared" si="174"/>
        <v>EU</v>
      </c>
      <c r="E11150" s="1" t="s">
        <v>13</v>
      </c>
      <c r="F11150" s="2">
        <v>0.19567860000000001</v>
      </c>
      <c r="G11150" s="7">
        <v>448493550000</v>
      </c>
    </row>
    <row r="11151" spans="1:7" ht="13.2" hidden="1" x14ac:dyDescent="0.25">
      <c r="A11151" s="1">
        <v>11923</v>
      </c>
      <c r="B11151" s="1">
        <v>2011</v>
      </c>
      <c r="C11151" s="1" t="s">
        <v>44</v>
      </c>
      <c r="D11151" s="1" t="str">
        <f t="shared" si="174"/>
        <v>EU</v>
      </c>
      <c r="E11151" s="1" t="s">
        <v>14</v>
      </c>
      <c r="F11151" s="2">
        <v>9.1240799999999997E-2</v>
      </c>
      <c r="G11151" s="7">
        <v>209123181000</v>
      </c>
    </row>
    <row r="11152" spans="1:7" ht="13.2" hidden="1" x14ac:dyDescent="0.25">
      <c r="A11152" s="1">
        <v>11924</v>
      </c>
      <c r="B11152" s="1">
        <v>2011</v>
      </c>
      <c r="C11152" s="1" t="s">
        <v>44</v>
      </c>
      <c r="D11152" s="1" t="str">
        <f t="shared" si="174"/>
        <v>EU</v>
      </c>
      <c r="E11152" s="1" t="s">
        <v>15</v>
      </c>
      <c r="F11152" s="2">
        <v>1.3665799999999999E-2</v>
      </c>
      <c r="G11152" s="7">
        <v>31321777000</v>
      </c>
    </row>
    <row r="11153" spans="1:7" ht="13.2" hidden="1" x14ac:dyDescent="0.25">
      <c r="A11153" s="1">
        <v>11925</v>
      </c>
      <c r="B11153" s="1">
        <v>2011</v>
      </c>
      <c r="C11153" s="1" t="s">
        <v>44</v>
      </c>
      <c r="D11153" s="1" t="str">
        <f t="shared" si="174"/>
        <v>EU</v>
      </c>
      <c r="E11153" s="1" t="s">
        <v>16</v>
      </c>
      <c r="F11153" s="2">
        <v>1.9209899999999999E-2</v>
      </c>
      <c r="G11153" s="7">
        <v>44028937000</v>
      </c>
    </row>
    <row r="11154" spans="1:7" ht="13.2" hidden="1" x14ac:dyDescent="0.25">
      <c r="A11154" s="1">
        <v>11926</v>
      </c>
      <c r="B11154" s="1">
        <v>2011</v>
      </c>
      <c r="C11154" s="1" t="s">
        <v>44</v>
      </c>
      <c r="D11154" s="1" t="str">
        <f t="shared" si="174"/>
        <v>EU</v>
      </c>
      <c r="E11154" s="1" t="s">
        <v>17</v>
      </c>
      <c r="F11154" s="2">
        <v>6.4438999999999998E-3</v>
      </c>
      <c r="G11154" s="7">
        <v>14769341000</v>
      </c>
    </row>
    <row r="11155" spans="1:7" ht="13.2" hidden="1" x14ac:dyDescent="0.25">
      <c r="A11155" s="1">
        <v>11927</v>
      </c>
      <c r="B11155" s="1">
        <v>2011</v>
      </c>
      <c r="C11155" s="1" t="s">
        <v>44</v>
      </c>
      <c r="D11155" s="1" t="str">
        <f t="shared" si="174"/>
        <v>EU</v>
      </c>
      <c r="E11155" s="1" t="s">
        <v>18</v>
      </c>
      <c r="F11155" s="2">
        <v>1.9981E-3</v>
      </c>
      <c r="G11155" s="7">
        <v>4579533000</v>
      </c>
    </row>
    <row r="11156" spans="1:7" ht="13.2" hidden="1" x14ac:dyDescent="0.25">
      <c r="A11156" s="1">
        <v>11928</v>
      </c>
      <c r="B11156" s="1">
        <v>2011</v>
      </c>
      <c r="C11156" s="1" t="s">
        <v>44</v>
      </c>
      <c r="D11156" s="1" t="str">
        <f t="shared" si="174"/>
        <v>EU</v>
      </c>
      <c r="E11156" s="1" t="s">
        <v>19</v>
      </c>
      <c r="F11156" s="2">
        <v>1.7089E-3</v>
      </c>
      <c r="G11156" s="7">
        <v>3916823000</v>
      </c>
    </row>
    <row r="11157" spans="1:7" ht="13.2" hidden="1" x14ac:dyDescent="0.25">
      <c r="A11157" s="1">
        <v>11929</v>
      </c>
      <c r="B11157" s="1">
        <v>2011</v>
      </c>
      <c r="C11157" s="1" t="s">
        <v>44</v>
      </c>
      <c r="D11157" s="1" t="str">
        <f t="shared" si="174"/>
        <v>EU</v>
      </c>
      <c r="E11157" s="1" t="s">
        <v>20</v>
      </c>
      <c r="F11157" s="2">
        <v>3.5260999999999999E-3</v>
      </c>
      <c r="G11157" s="7">
        <v>8081692000</v>
      </c>
    </row>
    <row r="11158" spans="1:7" ht="13.2" hidden="1" x14ac:dyDescent="0.25">
      <c r="A11158" s="1">
        <v>11930</v>
      </c>
      <c r="B11158" s="1">
        <v>2011</v>
      </c>
      <c r="C11158" s="1" t="s">
        <v>44</v>
      </c>
      <c r="D11158" s="1" t="str">
        <f t="shared" si="174"/>
        <v>EU</v>
      </c>
      <c r="E11158" s="1" t="s">
        <v>21</v>
      </c>
      <c r="F11158" s="2">
        <v>5.9599999999999996E-4</v>
      </c>
      <c r="G11158" s="7">
        <v>1365926000</v>
      </c>
    </row>
    <row r="11159" spans="1:7" ht="13.2" hidden="1" x14ac:dyDescent="0.25">
      <c r="A11159" s="1">
        <v>11932</v>
      </c>
      <c r="B11159" s="1">
        <v>2011</v>
      </c>
      <c r="C11159" s="1" t="s">
        <v>93</v>
      </c>
      <c r="D11159" s="1" t="str">
        <f t="shared" si="174"/>
        <v>Asia Pacific</v>
      </c>
      <c r="E11159" s="1" t="s">
        <v>5</v>
      </c>
      <c r="F11159" s="2">
        <v>9.2992000000000005E-3</v>
      </c>
      <c r="G11159" s="7">
        <v>57963573000</v>
      </c>
    </row>
    <row r="11160" spans="1:7" ht="13.2" hidden="1" x14ac:dyDescent="0.25">
      <c r="A11160" s="1">
        <v>11933</v>
      </c>
      <c r="B11160" s="1">
        <v>2011</v>
      </c>
      <c r="C11160" s="1" t="s">
        <v>93</v>
      </c>
      <c r="D11160" s="1" t="str">
        <f t="shared" si="174"/>
        <v>Asia Pacific</v>
      </c>
      <c r="E11160" s="1" t="s">
        <v>6</v>
      </c>
      <c r="F11160" s="2">
        <v>2.5563999999999999E-3</v>
      </c>
      <c r="G11160" s="7">
        <v>15934688000</v>
      </c>
    </row>
    <row r="11161" spans="1:7" ht="13.2" hidden="1" x14ac:dyDescent="0.25">
      <c r="A11161" s="1">
        <v>11934</v>
      </c>
      <c r="B11161" s="1">
        <v>2011</v>
      </c>
      <c r="C11161" s="1" t="s">
        <v>93</v>
      </c>
      <c r="D11161" s="1" t="str">
        <f t="shared" si="174"/>
        <v>Asia Pacific</v>
      </c>
      <c r="E11161" s="1" t="s">
        <v>7</v>
      </c>
      <c r="F11161" s="2">
        <v>1.36311E-2</v>
      </c>
      <c r="G11161" s="7">
        <v>84964957000</v>
      </c>
    </row>
    <row r="11162" spans="1:7" ht="13.2" hidden="1" x14ac:dyDescent="0.25">
      <c r="A11162" s="1">
        <v>11935</v>
      </c>
      <c r="B11162" s="1">
        <v>2011</v>
      </c>
      <c r="C11162" s="1" t="s">
        <v>93</v>
      </c>
      <c r="D11162" s="1" t="str">
        <f t="shared" si="174"/>
        <v>Asia Pacific</v>
      </c>
      <c r="E11162" s="1" t="s">
        <v>23</v>
      </c>
      <c r="F11162" s="9">
        <v>3.8069999999999998E-4</v>
      </c>
      <c r="G11162" s="7">
        <v>2373225000</v>
      </c>
    </row>
    <row r="11163" spans="1:7" ht="13.2" hidden="1" x14ac:dyDescent="0.25">
      <c r="A11163" s="1">
        <v>11936</v>
      </c>
      <c r="B11163" s="1">
        <v>2011</v>
      </c>
      <c r="C11163" s="1" t="s">
        <v>93</v>
      </c>
      <c r="D11163" s="1" t="str">
        <f t="shared" si="174"/>
        <v>Asia Pacific</v>
      </c>
      <c r="E11163" s="1" t="s">
        <v>8</v>
      </c>
      <c r="F11163" s="2">
        <v>3.2859999999999999E-3</v>
      </c>
      <c r="G11163" s="7">
        <v>20481908000</v>
      </c>
    </row>
    <row r="11164" spans="1:7" ht="13.2" hidden="1" x14ac:dyDescent="0.25">
      <c r="A11164" s="1">
        <v>11937</v>
      </c>
      <c r="B11164" s="1">
        <v>2011</v>
      </c>
      <c r="C11164" s="1" t="s">
        <v>93</v>
      </c>
      <c r="D11164" s="1" t="str">
        <f t="shared" si="174"/>
        <v>Asia Pacific</v>
      </c>
      <c r="E11164" s="1" t="s">
        <v>9</v>
      </c>
      <c r="F11164" s="2">
        <v>1.1934699999999999E-2</v>
      </c>
      <c r="G11164" s="7">
        <v>74390699000</v>
      </c>
    </row>
    <row r="11165" spans="1:7" ht="13.2" hidden="1" x14ac:dyDescent="0.25">
      <c r="A11165" s="1">
        <v>11938</v>
      </c>
      <c r="B11165" s="1">
        <v>2011</v>
      </c>
      <c r="C11165" s="1" t="s">
        <v>93</v>
      </c>
      <c r="D11165" s="1" t="str">
        <f t="shared" si="174"/>
        <v>Asia Pacific</v>
      </c>
      <c r="E11165" s="1" t="s">
        <v>10</v>
      </c>
      <c r="F11165" s="2">
        <v>7.1181000000000005E-3</v>
      </c>
      <c r="G11165" s="7">
        <v>44368277000</v>
      </c>
    </row>
    <row r="11166" spans="1:7" ht="13.2" hidden="1" x14ac:dyDescent="0.25">
      <c r="A11166" s="1">
        <v>11939</v>
      </c>
      <c r="B11166" s="1">
        <v>2011</v>
      </c>
      <c r="C11166" s="1" t="s">
        <v>93</v>
      </c>
      <c r="D11166" s="1" t="str">
        <f t="shared" si="174"/>
        <v>Asia Pacific</v>
      </c>
      <c r="E11166" s="1" t="s">
        <v>11</v>
      </c>
      <c r="F11166" s="2">
        <v>7.4930499999999997E-2</v>
      </c>
      <c r="G11166" s="7">
        <v>467052899000</v>
      </c>
    </row>
    <row r="11167" spans="1:7" ht="13.2" hidden="1" x14ac:dyDescent="0.25">
      <c r="A11167" s="1">
        <v>11940</v>
      </c>
      <c r="B11167" s="1">
        <v>2011</v>
      </c>
      <c r="C11167" s="1" t="s">
        <v>93</v>
      </c>
      <c r="D11167" s="1" t="str">
        <f t="shared" si="174"/>
        <v>Asia Pacific</v>
      </c>
      <c r="E11167" s="1" t="s">
        <v>12</v>
      </c>
      <c r="F11167" s="2">
        <v>3.63085E-2</v>
      </c>
      <c r="G11167" s="7">
        <v>226315931000</v>
      </c>
    </row>
    <row r="11168" spans="1:7" ht="13.2" hidden="1" x14ac:dyDescent="0.25">
      <c r="A11168" s="1">
        <v>11941</v>
      </c>
      <c r="B11168" s="1">
        <v>2011</v>
      </c>
      <c r="C11168" s="1" t="s">
        <v>93</v>
      </c>
      <c r="D11168" s="1" t="str">
        <f t="shared" si="174"/>
        <v>Asia Pacific</v>
      </c>
      <c r="E11168" s="1" t="s">
        <v>13</v>
      </c>
      <c r="F11168" s="2">
        <v>0.1648732</v>
      </c>
      <c r="G11168" s="7">
        <v>1027679021000</v>
      </c>
    </row>
    <row r="11169" spans="1:7" ht="13.2" hidden="1" x14ac:dyDescent="0.25">
      <c r="A11169" s="1">
        <v>11942</v>
      </c>
      <c r="B11169" s="1">
        <v>2011</v>
      </c>
      <c r="C11169" s="1" t="s">
        <v>93</v>
      </c>
      <c r="D11169" s="1" t="str">
        <f t="shared" si="174"/>
        <v>Asia Pacific</v>
      </c>
      <c r="E11169" s="1" t="s">
        <v>14</v>
      </c>
      <c r="F11169" s="2">
        <v>4.4277499999999997E-2</v>
      </c>
      <c r="G11169" s="7">
        <v>275988253000</v>
      </c>
    </row>
    <row r="11170" spans="1:7" ht="13.2" hidden="1" x14ac:dyDescent="0.25">
      <c r="A11170" s="1">
        <v>11943</v>
      </c>
      <c r="B11170" s="1">
        <v>2011</v>
      </c>
      <c r="C11170" s="1" t="s">
        <v>93</v>
      </c>
      <c r="D11170" s="1" t="str">
        <f t="shared" si="174"/>
        <v>Asia Pacific</v>
      </c>
      <c r="E11170" s="1" t="s">
        <v>15</v>
      </c>
      <c r="F11170" s="2">
        <v>8.8322999999999995E-3</v>
      </c>
      <c r="G11170" s="7">
        <v>55052801000</v>
      </c>
    </row>
    <row r="11171" spans="1:7" ht="13.2" hidden="1" x14ac:dyDescent="0.25">
      <c r="A11171" s="1">
        <v>11944</v>
      </c>
      <c r="B11171" s="1">
        <v>2011</v>
      </c>
      <c r="C11171" s="1" t="s">
        <v>93</v>
      </c>
      <c r="D11171" s="1" t="str">
        <f t="shared" si="174"/>
        <v>Asia Pacific</v>
      </c>
      <c r="E11171" s="1" t="s">
        <v>16</v>
      </c>
      <c r="F11171" s="2">
        <v>1.27197E-2</v>
      </c>
      <c r="G11171" s="7">
        <v>79283752000</v>
      </c>
    </row>
    <row r="11172" spans="1:7" ht="13.2" hidden="1" x14ac:dyDescent="0.25">
      <c r="A11172" s="1">
        <v>11945</v>
      </c>
      <c r="B11172" s="1">
        <v>2011</v>
      </c>
      <c r="C11172" s="1" t="s">
        <v>93</v>
      </c>
      <c r="D11172" s="1" t="str">
        <f t="shared" si="174"/>
        <v>Asia Pacific</v>
      </c>
      <c r="E11172" s="1" t="s">
        <v>17</v>
      </c>
      <c r="F11172" s="2">
        <v>3.4302999999999998E-3</v>
      </c>
      <c r="G11172" s="7">
        <v>21381578000</v>
      </c>
    </row>
    <row r="11173" spans="1:7" ht="13.2" hidden="1" x14ac:dyDescent="0.25">
      <c r="A11173" s="1">
        <v>11946</v>
      </c>
      <c r="B11173" s="1">
        <v>2011</v>
      </c>
      <c r="C11173" s="1" t="s">
        <v>93</v>
      </c>
      <c r="D11173" s="1" t="str">
        <f t="shared" si="174"/>
        <v>Asia Pacific</v>
      </c>
      <c r="E11173" s="1" t="s">
        <v>18</v>
      </c>
      <c r="F11173" s="2">
        <v>4.1944E-3</v>
      </c>
      <c r="G11173" s="7">
        <v>26144317000</v>
      </c>
    </row>
    <row r="11174" spans="1:7" ht="13.2" hidden="1" x14ac:dyDescent="0.25">
      <c r="A11174" s="1">
        <v>11947</v>
      </c>
      <c r="B11174" s="1">
        <v>2011</v>
      </c>
      <c r="C11174" s="1" t="s">
        <v>93</v>
      </c>
      <c r="D11174" s="1" t="str">
        <f t="shared" si="174"/>
        <v>Asia Pacific</v>
      </c>
      <c r="E11174" s="1" t="s">
        <v>19</v>
      </c>
      <c r="F11174" s="2">
        <v>4.4514999999999997E-3</v>
      </c>
      <c r="G11174" s="7">
        <v>27746933000</v>
      </c>
    </row>
    <row r="11175" spans="1:7" ht="13.2" hidden="1" x14ac:dyDescent="0.25">
      <c r="A11175" s="1">
        <v>11948</v>
      </c>
      <c r="B11175" s="1">
        <v>2011</v>
      </c>
      <c r="C11175" s="1" t="s">
        <v>93</v>
      </c>
      <c r="D11175" s="1" t="str">
        <f t="shared" si="174"/>
        <v>Asia Pacific</v>
      </c>
      <c r="E11175" s="1" t="s">
        <v>20</v>
      </c>
      <c r="F11175" s="2">
        <v>2.3780999999999997E-3</v>
      </c>
      <c r="G11175" s="7">
        <v>14823257000</v>
      </c>
    </row>
    <row r="11176" spans="1:7" ht="13.2" hidden="1" x14ac:dyDescent="0.25">
      <c r="A11176" s="1">
        <v>11949</v>
      </c>
      <c r="B11176" s="1">
        <v>2011</v>
      </c>
      <c r="C11176" s="1" t="s">
        <v>93</v>
      </c>
      <c r="D11176" s="1" t="str">
        <f t="shared" si="174"/>
        <v>Asia Pacific</v>
      </c>
      <c r="E11176" s="1" t="s">
        <v>21</v>
      </c>
      <c r="F11176" s="9">
        <v>2.5989999999999997E-4</v>
      </c>
      <c r="G11176" s="7">
        <v>1620158000</v>
      </c>
    </row>
    <row r="11177" spans="1:7" ht="13.2" hidden="1" x14ac:dyDescent="0.25">
      <c r="A11177" s="1">
        <v>11951</v>
      </c>
      <c r="B11177" s="1">
        <v>2011</v>
      </c>
      <c r="C11177" s="1" t="s">
        <v>45</v>
      </c>
      <c r="D11177" s="1" t="str">
        <f t="shared" si="174"/>
        <v>Asia Pacific</v>
      </c>
      <c r="E11177" s="1" t="s">
        <v>9</v>
      </c>
      <c r="F11177" s="2">
        <v>1.1762999999999999E-3</v>
      </c>
      <c r="G11177" s="7">
        <v>226585000</v>
      </c>
    </row>
    <row r="11178" spans="1:7" ht="13.2" hidden="1" x14ac:dyDescent="0.25">
      <c r="A11178" s="1">
        <v>11952</v>
      </c>
      <c r="B11178" s="1">
        <v>2011</v>
      </c>
      <c r="C11178" s="1" t="s">
        <v>45</v>
      </c>
      <c r="D11178" s="1" t="str">
        <f t="shared" si="174"/>
        <v>Asia Pacific</v>
      </c>
      <c r="E11178" s="1" t="s">
        <v>10</v>
      </c>
      <c r="F11178" s="2">
        <v>1.37494E-2</v>
      </c>
      <c r="G11178" s="7">
        <v>2648506000</v>
      </c>
    </row>
    <row r="11179" spans="1:7" ht="13.2" hidden="1" x14ac:dyDescent="0.25">
      <c r="A11179" s="1">
        <v>11953</v>
      </c>
      <c r="B11179" s="1">
        <v>2011</v>
      </c>
      <c r="C11179" s="1" t="s">
        <v>45</v>
      </c>
      <c r="D11179" s="1" t="str">
        <f t="shared" si="174"/>
        <v>Asia Pacific</v>
      </c>
      <c r="E11179" s="1" t="s">
        <v>11</v>
      </c>
      <c r="F11179" s="2">
        <v>2.21757E-2</v>
      </c>
      <c r="G11179" s="7">
        <v>4271630000</v>
      </c>
    </row>
    <row r="11180" spans="1:7" ht="13.2" hidden="1" x14ac:dyDescent="0.25">
      <c r="A11180" s="1">
        <v>11954</v>
      </c>
      <c r="B11180" s="1">
        <v>2011</v>
      </c>
      <c r="C11180" s="1" t="s">
        <v>45</v>
      </c>
      <c r="D11180" s="1" t="str">
        <f t="shared" si="174"/>
        <v>Asia Pacific</v>
      </c>
      <c r="E11180" s="1" t="s">
        <v>12</v>
      </c>
      <c r="F11180" s="2">
        <v>3.49352E-2</v>
      </c>
      <c r="G11180" s="7">
        <v>6729445000</v>
      </c>
    </row>
    <row r="11181" spans="1:7" ht="13.2" hidden="1" x14ac:dyDescent="0.25">
      <c r="A11181" s="1">
        <v>11955</v>
      </c>
      <c r="B11181" s="1">
        <v>2011</v>
      </c>
      <c r="C11181" s="1" t="s">
        <v>45</v>
      </c>
      <c r="D11181" s="1" t="str">
        <f t="shared" si="174"/>
        <v>Asia Pacific</v>
      </c>
      <c r="E11181" s="1" t="s">
        <v>13</v>
      </c>
      <c r="F11181" s="2">
        <v>4.3198999999999994E-2</v>
      </c>
      <c r="G11181" s="7">
        <v>8321272000.000001</v>
      </c>
    </row>
    <row r="11182" spans="1:7" ht="13.2" hidden="1" x14ac:dyDescent="0.25">
      <c r="A11182" s="1">
        <v>11956</v>
      </c>
      <c r="B11182" s="1">
        <v>2011</v>
      </c>
      <c r="C11182" s="1" t="s">
        <v>45</v>
      </c>
      <c r="D11182" s="1" t="str">
        <f t="shared" si="174"/>
        <v>Asia Pacific</v>
      </c>
      <c r="E11182" s="1" t="s">
        <v>14</v>
      </c>
      <c r="F11182" s="2">
        <v>1.6170899999999998E-2</v>
      </c>
      <c r="G11182" s="7">
        <v>3114935000</v>
      </c>
    </row>
    <row r="11183" spans="1:7" ht="13.2" hidden="1" x14ac:dyDescent="0.25">
      <c r="A11183" s="1">
        <v>11957</v>
      </c>
      <c r="B11183" s="1">
        <v>2011</v>
      </c>
      <c r="C11183" s="1" t="s">
        <v>45</v>
      </c>
      <c r="D11183" s="1" t="str">
        <f t="shared" si="174"/>
        <v>Asia Pacific</v>
      </c>
      <c r="E11183" s="1" t="s">
        <v>15</v>
      </c>
      <c r="F11183" s="2">
        <v>9.3603999999999996E-3</v>
      </c>
      <c r="G11183" s="7">
        <v>1803068000</v>
      </c>
    </row>
    <row r="11184" spans="1:7" ht="13.2" hidden="1" x14ac:dyDescent="0.25">
      <c r="A11184" s="1">
        <v>11958</v>
      </c>
      <c r="B11184" s="1">
        <v>2011</v>
      </c>
      <c r="C11184" s="1" t="s">
        <v>45</v>
      </c>
      <c r="D11184" s="1" t="str">
        <f t="shared" si="174"/>
        <v>Asia Pacific</v>
      </c>
      <c r="E11184" s="1" t="s">
        <v>16</v>
      </c>
      <c r="F11184" s="2">
        <v>1.5879799999999999E-2</v>
      </c>
      <c r="G11184" s="7">
        <v>3058879000</v>
      </c>
    </row>
    <row r="11185" spans="1:7" ht="13.2" hidden="1" x14ac:dyDescent="0.25">
      <c r="A11185" s="1">
        <v>11959</v>
      </c>
      <c r="B11185" s="1">
        <v>2011</v>
      </c>
      <c r="C11185" s="1" t="s">
        <v>45</v>
      </c>
      <c r="D11185" s="1" t="str">
        <f t="shared" si="174"/>
        <v>Asia Pacific</v>
      </c>
      <c r="E11185" s="1" t="s">
        <v>17</v>
      </c>
      <c r="F11185" s="2">
        <v>7.1384999999999999E-3</v>
      </c>
      <c r="G11185" s="7">
        <v>1375061000</v>
      </c>
    </row>
    <row r="11186" spans="1:7" ht="13.2" hidden="1" x14ac:dyDescent="0.25">
      <c r="A11186" s="1">
        <v>11961</v>
      </c>
      <c r="B11186" s="1">
        <v>2011</v>
      </c>
      <c r="C11186" s="1" t="s">
        <v>104</v>
      </c>
      <c r="D11186" s="1" t="str">
        <f t="shared" si="174"/>
        <v>Asia Pacific</v>
      </c>
      <c r="E11186" s="1" t="s">
        <v>9</v>
      </c>
      <c r="F11186" s="2">
        <v>1.6246099999999999E-2</v>
      </c>
      <c r="G11186" s="7">
        <v>2935000</v>
      </c>
    </row>
    <row r="11187" spans="1:7" ht="13.2" hidden="1" x14ac:dyDescent="0.25">
      <c r="A11187" s="1">
        <v>11962</v>
      </c>
      <c r="B11187" s="1">
        <v>2011</v>
      </c>
      <c r="C11187" s="1" t="s">
        <v>104</v>
      </c>
      <c r="D11187" s="1" t="str">
        <f t="shared" si="174"/>
        <v>Asia Pacific</v>
      </c>
      <c r="E11187" s="1" t="s">
        <v>10</v>
      </c>
      <c r="F11187" s="9">
        <v>0</v>
      </c>
      <c r="G11187" s="7">
        <v>0</v>
      </c>
    </row>
    <row r="11188" spans="1:7" ht="13.2" hidden="1" x14ac:dyDescent="0.25">
      <c r="A11188" s="1">
        <v>11963</v>
      </c>
      <c r="B11188" s="1">
        <v>2011</v>
      </c>
      <c r="C11188" s="1" t="s">
        <v>104</v>
      </c>
      <c r="D11188" s="1" t="str">
        <f t="shared" si="174"/>
        <v>Asia Pacific</v>
      </c>
      <c r="E11188" s="1" t="s">
        <v>11</v>
      </c>
      <c r="F11188" s="2">
        <v>9.5506800000000003E-2</v>
      </c>
      <c r="G11188" s="7">
        <v>17255000</v>
      </c>
    </row>
    <row r="11189" spans="1:7" ht="13.2" hidden="1" x14ac:dyDescent="0.25">
      <c r="A11189" s="1">
        <v>11964</v>
      </c>
      <c r="B11189" s="1">
        <v>2011</v>
      </c>
      <c r="C11189" s="1" t="s">
        <v>104</v>
      </c>
      <c r="D11189" s="1" t="str">
        <f t="shared" si="174"/>
        <v>Asia Pacific</v>
      </c>
      <c r="E11189" s="1" t="s">
        <v>12</v>
      </c>
      <c r="F11189" s="2">
        <v>0.13044600000000001</v>
      </c>
      <c r="G11189" s="7">
        <v>23568000</v>
      </c>
    </row>
    <row r="11190" spans="1:7" ht="13.2" hidden="1" x14ac:dyDescent="0.25">
      <c r="A11190" s="1">
        <v>11965</v>
      </c>
      <c r="B11190" s="1">
        <v>2011</v>
      </c>
      <c r="C11190" s="1" t="s">
        <v>104</v>
      </c>
      <c r="D11190" s="1" t="str">
        <f t="shared" si="174"/>
        <v>Asia Pacific</v>
      </c>
      <c r="E11190" s="1" t="s">
        <v>13</v>
      </c>
      <c r="F11190" s="2">
        <v>2.4520000000000002E-3</v>
      </c>
      <c r="G11190" s="7">
        <v>443000</v>
      </c>
    </row>
    <row r="11191" spans="1:7" ht="13.2" hidden="1" x14ac:dyDescent="0.25">
      <c r="A11191" s="1">
        <v>11966</v>
      </c>
      <c r="B11191" s="1">
        <v>2011</v>
      </c>
      <c r="C11191" s="1" t="s">
        <v>104</v>
      </c>
      <c r="D11191" s="1" t="str">
        <f t="shared" si="174"/>
        <v>Asia Pacific</v>
      </c>
      <c r="E11191" s="1" t="s">
        <v>14</v>
      </c>
      <c r="F11191" s="2">
        <v>0.2424415</v>
      </c>
      <c r="G11191" s="7">
        <v>43803000</v>
      </c>
    </row>
    <row r="11192" spans="1:7" ht="13.2" hidden="1" x14ac:dyDescent="0.25">
      <c r="A11192" s="1">
        <v>11967</v>
      </c>
      <c r="B11192" s="1">
        <v>2011</v>
      </c>
      <c r="C11192" s="1" t="s">
        <v>104</v>
      </c>
      <c r="D11192" s="1" t="str">
        <f t="shared" si="174"/>
        <v>Asia Pacific</v>
      </c>
      <c r="E11192" s="1" t="s">
        <v>15</v>
      </c>
      <c r="F11192" s="9">
        <v>0</v>
      </c>
      <c r="G11192" s="7">
        <v>0</v>
      </c>
    </row>
    <row r="11193" spans="1:7" ht="13.2" hidden="1" x14ac:dyDescent="0.25">
      <c r="A11193" s="1">
        <v>11968</v>
      </c>
      <c r="B11193" s="1">
        <v>2011</v>
      </c>
      <c r="C11193" s="1" t="s">
        <v>104</v>
      </c>
      <c r="D11193" s="1" t="str">
        <f t="shared" si="174"/>
        <v>Asia Pacific</v>
      </c>
      <c r="E11193" s="1" t="s">
        <v>16</v>
      </c>
      <c r="F11193" s="2">
        <v>5.3026799999999999E-2</v>
      </c>
      <c r="G11193" s="7">
        <v>9580000</v>
      </c>
    </row>
    <row r="11194" spans="1:7" ht="13.2" hidden="1" x14ac:dyDescent="0.25">
      <c r="A11194" s="1">
        <v>11969</v>
      </c>
      <c r="B11194" s="1">
        <v>2011</v>
      </c>
      <c r="C11194" s="1" t="s">
        <v>104</v>
      </c>
      <c r="D11194" s="1" t="str">
        <f t="shared" si="174"/>
        <v>Asia Pacific</v>
      </c>
      <c r="E11194" s="1" t="s">
        <v>17</v>
      </c>
      <c r="F11194" s="2">
        <v>8.9680000000000001E-4</v>
      </c>
      <c r="G11194" s="7">
        <v>162000</v>
      </c>
    </row>
    <row r="11195" spans="1:7" ht="13.2" x14ac:dyDescent="0.25">
      <c r="A11195" s="1">
        <v>11971</v>
      </c>
      <c r="B11195" s="1">
        <v>2011</v>
      </c>
      <c r="C11195" s="1" t="s">
        <v>143</v>
      </c>
      <c r="D11195" s="1" t="str">
        <f t="shared" si="174"/>
        <v>Asia Pacific</v>
      </c>
      <c r="E11195" s="1" t="s">
        <v>9</v>
      </c>
      <c r="F11195" s="2">
        <v>8.5681999999999998E-3</v>
      </c>
      <c r="G11195" s="7">
        <v>10737811000</v>
      </c>
    </row>
    <row r="11196" spans="1:7" ht="13.2" x14ac:dyDescent="0.25">
      <c r="A11196" s="1">
        <v>11972</v>
      </c>
      <c r="B11196" s="1">
        <v>2011</v>
      </c>
      <c r="C11196" s="1" t="s">
        <v>143</v>
      </c>
      <c r="D11196" s="1" t="str">
        <f t="shared" si="174"/>
        <v>Asia Pacific</v>
      </c>
      <c r="E11196" s="1" t="s">
        <v>10</v>
      </c>
      <c r="F11196" s="2">
        <v>1.0810800000000001E-2</v>
      </c>
      <c r="G11196" s="7">
        <v>13548320000</v>
      </c>
    </row>
    <row r="11197" spans="1:7" ht="13.2" x14ac:dyDescent="0.25">
      <c r="A11197" s="1">
        <v>11973</v>
      </c>
      <c r="B11197" s="1">
        <v>2011</v>
      </c>
      <c r="C11197" s="1" t="s">
        <v>143</v>
      </c>
      <c r="D11197" s="1" t="str">
        <f t="shared" si="174"/>
        <v>Asia Pacific</v>
      </c>
      <c r="E11197" s="1" t="s">
        <v>11</v>
      </c>
      <c r="F11197" s="2">
        <v>3.7676300000000003E-2</v>
      </c>
      <c r="G11197" s="7">
        <v>47216862000</v>
      </c>
    </row>
    <row r="11198" spans="1:7" ht="13.2" x14ac:dyDescent="0.25">
      <c r="A11198" s="1">
        <v>11974</v>
      </c>
      <c r="B11198" s="1">
        <v>2011</v>
      </c>
      <c r="C11198" s="1" t="s">
        <v>143</v>
      </c>
      <c r="D11198" s="1" t="str">
        <f t="shared" si="174"/>
        <v>Asia Pacific</v>
      </c>
      <c r="E11198" s="1" t="s">
        <v>12</v>
      </c>
      <c r="F11198" s="2">
        <v>4.5176499999999994E-2</v>
      </c>
      <c r="G11198" s="7">
        <v>56616236000</v>
      </c>
    </row>
    <row r="11199" spans="1:7" ht="13.2" x14ac:dyDescent="0.25">
      <c r="A11199" s="1">
        <v>11975</v>
      </c>
      <c r="B11199" s="1">
        <v>2011</v>
      </c>
      <c r="C11199" s="1" t="s">
        <v>143</v>
      </c>
      <c r="D11199" s="1" t="str">
        <f t="shared" si="174"/>
        <v>Asia Pacific</v>
      </c>
      <c r="E11199" s="1" t="s">
        <v>13</v>
      </c>
      <c r="F11199" s="2">
        <v>5.6324600000000002E-2</v>
      </c>
      <c r="G11199" s="7">
        <v>70587301000</v>
      </c>
    </row>
    <row r="11200" spans="1:7" ht="13.2" x14ac:dyDescent="0.25">
      <c r="A11200" s="1">
        <v>11976</v>
      </c>
      <c r="B11200" s="1">
        <v>2011</v>
      </c>
      <c r="C11200" s="1" t="s">
        <v>143</v>
      </c>
      <c r="D11200" s="1" t="str">
        <f t="shared" si="174"/>
        <v>Asia Pacific</v>
      </c>
      <c r="E11200" s="1" t="s">
        <v>14</v>
      </c>
      <c r="F11200" s="2">
        <v>4.6705300000000005E-2</v>
      </c>
      <c r="G11200" s="7">
        <v>58532168000</v>
      </c>
    </row>
    <row r="11201" spans="1:7" ht="13.2" x14ac:dyDescent="0.25">
      <c r="A11201" s="1">
        <v>11977</v>
      </c>
      <c r="B11201" s="1">
        <v>2011</v>
      </c>
      <c r="C11201" s="1" t="s">
        <v>143</v>
      </c>
      <c r="D11201" s="1" t="str">
        <f t="shared" si="174"/>
        <v>Asia Pacific</v>
      </c>
      <c r="E11201" s="1" t="s">
        <v>15</v>
      </c>
      <c r="F11201" s="2">
        <v>2.4388800000000002E-2</v>
      </c>
      <c r="G11201" s="7">
        <v>30564592000</v>
      </c>
    </row>
    <row r="11202" spans="1:7" ht="13.2" x14ac:dyDescent="0.25">
      <c r="A11202" s="1">
        <v>11978</v>
      </c>
      <c r="B11202" s="1">
        <v>2011</v>
      </c>
      <c r="C11202" s="1" t="s">
        <v>143</v>
      </c>
      <c r="D11202" s="1" t="str">
        <f t="shared" ref="D11202:D11265" si="175">IF(OR(C11202="Austria",C11202="Belgium",C11202="Bulgaria",C11202="Iceland",C11202="Croatia",C11202="Cyprus",C11202="Czechia",C11202="Denmark",C11202="Estonia",C11202="Finland",C11202="France",C11202="Germany",C11202="Greece",C11202="Hungary",C11202="Ireland",C11202="Italy",C11202="Latvia",C11202="Lithuania",C11202="Luxembourg",C11202="Malta",C11202="Netherlands",C11202="Poland",C11202="Portugal",C11202="Romania",C11202="Slovakia",C11202="Slovenia",C11202="Spain",C11202="Sweden"),"EU",IF(OR(C11202="Albania",C11202="Andorra",C11202="Belarus",C11202="Bosnia and Herzegovina",C11202="Kosovo",C11202="Montenegro",C11202="Moldova",C11202="Ukraine",C11202="San Marino",C11202="North Macedonia",C11202="Norway",C11202="Serbia",C11202="Switzerland",C11202="United Kingdom"),"Non-EU European",IF(OR(C11202="Armenia",C11202="Azerbaijan",C11202="Georgia",C11202="Russian Federation",C11202="Kazakhstan",C11202="Kyrgyzstan",C11202="Tajikistan",C11202="Turkmenistan",C11202="Uzbekistan"),"Asia Pacific",IF(OR(C11202="Afghanistan",C11202="Bahrain",C11202="Egypt",C11202="Iran",C11202="Iraq",C11202="Israel",C11202="Jordan",C11202="Kuwait",C11202="Lebanon",C11202="Oman",C11202="Palestine, State of",C11202="Turkey",C11202="Qatar",C11202="Saudi Arabia",C11202="Syria",C11202="United Arab Emirates",C11202="Yemen"),"Middle East",IF(OR(C11202="Australia",C11202="Marshall Islands",C11202="Cook Islands",C11202="New Zealand"),"Oceania",IF(OR(C11202="Brunei Darussalam",C11202="Sri Lanka",C11202="Nepal",C11202="China",C11202="Hong Kong",C11202="Macao",C11202="Fiji",C11202="India",C11202="Indonesia",C11202="Japan",C11202="Kiribati",C11202="Malaysia",C11202="Maldives",C11202="Mongolia",C11202="Myanmar",C11202="Nauru",C11202="Papua New Guinea",C11202="Philippines",C11202="Samoa",C11202="Singapore",C11202="Solomon Islands",C11202="South Korea",C11202="Taiwan",C11202="Thailand",C11202="Timor-Leste",C11202="Tonga",C11202="Tuvalu",C11202="Vanuatu",C11202="Vietnam"),"Asia Pacific",IF(OR(C11202="Canada",C11202="United States of America"),"North America",IF(OR(C11202="Bolivia",C11202="Brazil",C11202="Chile",C11202="Colombia",C11202="Guatemala",C11202="Panama",C11202="Ecuador",C11202="El Salvador",C11202="Costa Rica",C11202="Guyana",C11202="Paraguay",C11202="Peru",C11202="Suriname",C11202="Uruguay",C11202="Venezuela"),"South America",IF(OR(C11202="Algeria",C11202="Angola",C11202="Benin",C11202="Botswana",C11202="Burkina Faso",C11202="Burundi",C11202="Cabo Verde",C11202="Cameroon",C11202="Central African Republic",C11202="Chad",C11202="Comoros",C11202="Congo",C11202="Democratic Republic of the Congo",C11202="Djibouti",C11202="Equatorial Guinea",C11202="Eritrea",C11202="Eswatini",C11202="Ethiopia",C11202="Gabon",C11202="Gambia",C11202="Ghana",C11202="Guinea",C11202="Guinea-Bissau",C11202="Ivory Coast",C11202="Kenya",C11202="Lesotho",C11202="Liberia",C11202="Libya",C11202="Madagascar",C11202="Malawi",C11202="Mali",C11202="Mauritania",C11202="Mauritius",C11202="Morocco",C11202="Mozambique",C11202="Namibia",C11202="Niger",C11202="Nigeria",C11202="Rwanda",C11202="Sao Tome and Principe",C11202="Senegal",C11202="Seychelles",C11202="Sierra Leone",C11202="Somalia",C11202="South Africa",C11202="South Sudan",C11202="Sudan",C11202="Tanzania",C11202="Togo",C11202="Tunisia",C11202="Uganda",C11202="Zambia",C11202="Zimbabwe"),"Africa","")))))))))</f>
        <v>Asia Pacific</v>
      </c>
      <c r="E11202" s="1" t="s">
        <v>16</v>
      </c>
      <c r="F11202" s="2">
        <v>1.0567E-2</v>
      </c>
      <c r="G11202" s="7">
        <v>13242789000</v>
      </c>
    </row>
    <row r="11203" spans="1:7" ht="13.2" x14ac:dyDescent="0.25">
      <c r="A11203" s="1">
        <v>11979</v>
      </c>
      <c r="B11203" s="1">
        <v>2011</v>
      </c>
      <c r="C11203" s="1" t="s">
        <v>143</v>
      </c>
      <c r="D11203" s="1" t="str">
        <f t="shared" si="175"/>
        <v>Asia Pacific</v>
      </c>
      <c r="E11203" s="1" t="s">
        <v>17</v>
      </c>
      <c r="F11203" s="2">
        <v>7.3598999999999999E-3</v>
      </c>
      <c r="G11203" s="7">
        <v>9223599000</v>
      </c>
    </row>
    <row r="11204" spans="1:7" ht="13.2" hidden="1" x14ac:dyDescent="0.25">
      <c r="A11204" s="1">
        <v>11981</v>
      </c>
      <c r="B11204" s="1">
        <v>2011</v>
      </c>
      <c r="C11204" s="1" t="s">
        <v>47</v>
      </c>
      <c r="D11204" s="1" t="str">
        <f t="shared" si="175"/>
        <v>EU</v>
      </c>
      <c r="E11204" s="1" t="s">
        <v>5</v>
      </c>
      <c r="F11204" s="2">
        <v>3.4488000000000001E-3</v>
      </c>
      <c r="G11204" s="7">
        <v>95572000</v>
      </c>
    </row>
    <row r="11205" spans="1:7" ht="13.2" hidden="1" x14ac:dyDescent="0.25">
      <c r="A11205" s="1">
        <v>11982</v>
      </c>
      <c r="B11205" s="1">
        <v>2011</v>
      </c>
      <c r="C11205" s="1" t="s">
        <v>47</v>
      </c>
      <c r="D11205" s="1" t="str">
        <f t="shared" si="175"/>
        <v>EU</v>
      </c>
      <c r="E11205" s="1" t="s">
        <v>6</v>
      </c>
      <c r="F11205" s="9">
        <v>4.7669999999999999E-4</v>
      </c>
      <c r="G11205" s="7">
        <v>13210000</v>
      </c>
    </row>
    <row r="11206" spans="1:7" ht="13.2" hidden="1" x14ac:dyDescent="0.25">
      <c r="A11206" s="1">
        <v>11983</v>
      </c>
      <c r="B11206" s="1">
        <v>2011</v>
      </c>
      <c r="C11206" s="1" t="s">
        <v>47</v>
      </c>
      <c r="D11206" s="1" t="str">
        <f t="shared" si="175"/>
        <v>EU</v>
      </c>
      <c r="E11206" s="1" t="s">
        <v>7</v>
      </c>
      <c r="F11206" s="2">
        <v>4.4972600000000001E-2</v>
      </c>
      <c r="G11206" s="7">
        <v>1246273000</v>
      </c>
    </row>
    <row r="11207" spans="1:7" ht="13.2" hidden="1" x14ac:dyDescent="0.25">
      <c r="A11207" s="1">
        <v>11984</v>
      </c>
      <c r="B11207" s="1">
        <v>2011</v>
      </c>
      <c r="C11207" s="1" t="s">
        <v>47</v>
      </c>
      <c r="D11207" s="1" t="str">
        <f t="shared" si="175"/>
        <v>EU</v>
      </c>
      <c r="E11207" s="1" t="s">
        <v>23</v>
      </c>
      <c r="F11207" s="9">
        <v>8.5900000000000001E-5</v>
      </c>
      <c r="G11207" s="7">
        <v>2380000</v>
      </c>
    </row>
    <row r="11208" spans="1:7" ht="13.2" hidden="1" x14ac:dyDescent="0.25">
      <c r="A11208" s="1">
        <v>11985</v>
      </c>
      <c r="B11208" s="1">
        <v>2011</v>
      </c>
      <c r="C11208" s="1" t="s">
        <v>47</v>
      </c>
      <c r="D11208" s="1" t="str">
        <f t="shared" si="175"/>
        <v>EU</v>
      </c>
      <c r="E11208" s="1" t="s">
        <v>8</v>
      </c>
      <c r="F11208" s="2">
        <v>6.2655999999999996E-3</v>
      </c>
      <c r="G11208" s="7">
        <v>173632000</v>
      </c>
    </row>
    <row r="11209" spans="1:7" ht="13.2" hidden="1" x14ac:dyDescent="0.25">
      <c r="A11209" s="1">
        <v>11986</v>
      </c>
      <c r="B11209" s="1">
        <v>2011</v>
      </c>
      <c r="C11209" s="1" t="s">
        <v>47</v>
      </c>
      <c r="D11209" s="1" t="str">
        <f t="shared" si="175"/>
        <v>EU</v>
      </c>
      <c r="E11209" s="1" t="s">
        <v>9</v>
      </c>
      <c r="F11209" s="2">
        <v>6.9618000000000006E-3</v>
      </c>
      <c r="G11209" s="7">
        <v>192925000</v>
      </c>
    </row>
    <row r="11210" spans="1:7" ht="13.2" hidden="1" x14ac:dyDescent="0.25">
      <c r="A11210" s="1">
        <v>11987</v>
      </c>
      <c r="B11210" s="1">
        <v>2011</v>
      </c>
      <c r="C11210" s="1" t="s">
        <v>47</v>
      </c>
      <c r="D11210" s="1" t="str">
        <f t="shared" si="175"/>
        <v>EU</v>
      </c>
      <c r="E11210" s="1" t="s">
        <v>10</v>
      </c>
      <c r="F11210" s="2">
        <v>1.3130999999999999E-2</v>
      </c>
      <c r="G11210" s="7">
        <v>363885000</v>
      </c>
    </row>
    <row r="11211" spans="1:7" ht="13.2" hidden="1" x14ac:dyDescent="0.25">
      <c r="A11211" s="1">
        <v>11988</v>
      </c>
      <c r="B11211" s="1">
        <v>2011</v>
      </c>
      <c r="C11211" s="1" t="s">
        <v>47</v>
      </c>
      <c r="D11211" s="1" t="str">
        <f t="shared" si="175"/>
        <v>EU</v>
      </c>
      <c r="E11211" s="1" t="s">
        <v>11</v>
      </c>
      <c r="F11211" s="2">
        <v>4.2204899999999997E-2</v>
      </c>
      <c r="G11211" s="7">
        <v>1169576000</v>
      </c>
    </row>
    <row r="11212" spans="1:7" ht="13.2" hidden="1" x14ac:dyDescent="0.25">
      <c r="A11212" s="1">
        <v>11989</v>
      </c>
      <c r="B11212" s="1">
        <v>2011</v>
      </c>
      <c r="C11212" s="1" t="s">
        <v>47</v>
      </c>
      <c r="D11212" s="1" t="str">
        <f t="shared" si="175"/>
        <v>EU</v>
      </c>
      <c r="E11212" s="1" t="s">
        <v>12</v>
      </c>
      <c r="F11212" s="2">
        <v>5.9805400000000002E-2</v>
      </c>
      <c r="G11212" s="7">
        <v>1657318000</v>
      </c>
    </row>
    <row r="11213" spans="1:7" ht="13.2" hidden="1" x14ac:dyDescent="0.25">
      <c r="A11213" s="1">
        <v>11990</v>
      </c>
      <c r="B11213" s="1">
        <v>2011</v>
      </c>
      <c r="C11213" s="1" t="s">
        <v>47</v>
      </c>
      <c r="D11213" s="1" t="str">
        <f t="shared" si="175"/>
        <v>EU</v>
      </c>
      <c r="E11213" s="1" t="s">
        <v>13</v>
      </c>
      <c r="F11213" s="2">
        <v>0.124818</v>
      </c>
      <c r="G11213" s="7">
        <v>3458939000</v>
      </c>
    </row>
    <row r="11214" spans="1:7" ht="13.2" hidden="1" x14ac:dyDescent="0.25">
      <c r="A11214" s="1">
        <v>11991</v>
      </c>
      <c r="B11214" s="1">
        <v>2011</v>
      </c>
      <c r="C11214" s="1" t="s">
        <v>47</v>
      </c>
      <c r="D11214" s="1" t="str">
        <f t="shared" si="175"/>
        <v>EU</v>
      </c>
      <c r="E11214" s="1" t="s">
        <v>14</v>
      </c>
      <c r="F11214" s="2">
        <v>4.80521E-2</v>
      </c>
      <c r="G11214" s="7">
        <v>1331614000</v>
      </c>
    </row>
    <row r="11215" spans="1:7" ht="13.2" hidden="1" x14ac:dyDescent="0.25">
      <c r="A11215" s="1">
        <v>11992</v>
      </c>
      <c r="B11215" s="1">
        <v>2011</v>
      </c>
      <c r="C11215" s="1" t="s">
        <v>47</v>
      </c>
      <c r="D11215" s="1" t="str">
        <f t="shared" si="175"/>
        <v>EU</v>
      </c>
      <c r="E11215" s="1" t="s">
        <v>15</v>
      </c>
      <c r="F11215" s="2">
        <v>1.00871E-2</v>
      </c>
      <c r="G11215" s="7">
        <v>279532000</v>
      </c>
    </row>
    <row r="11216" spans="1:7" ht="13.2" hidden="1" x14ac:dyDescent="0.25">
      <c r="A11216" s="1">
        <v>11993</v>
      </c>
      <c r="B11216" s="1">
        <v>2011</v>
      </c>
      <c r="C11216" s="1" t="s">
        <v>47</v>
      </c>
      <c r="D11216" s="1" t="str">
        <f t="shared" si="175"/>
        <v>EU</v>
      </c>
      <c r="E11216" s="1" t="s">
        <v>16</v>
      </c>
      <c r="F11216" s="2">
        <v>1.8726599999999999E-2</v>
      </c>
      <c r="G11216" s="7">
        <v>518948999.99999994</v>
      </c>
    </row>
    <row r="11217" spans="1:7" ht="13.2" hidden="1" x14ac:dyDescent="0.25">
      <c r="A11217" s="1">
        <v>11994</v>
      </c>
      <c r="B11217" s="1">
        <v>2011</v>
      </c>
      <c r="C11217" s="1" t="s">
        <v>47</v>
      </c>
      <c r="D11217" s="1" t="str">
        <f t="shared" si="175"/>
        <v>EU</v>
      </c>
      <c r="E11217" s="1" t="s">
        <v>17</v>
      </c>
      <c r="F11217" s="2">
        <v>1.7768200000000001E-2</v>
      </c>
      <c r="G11217" s="7">
        <v>492390000</v>
      </c>
    </row>
    <row r="11218" spans="1:7" ht="13.2" hidden="1" x14ac:dyDescent="0.25">
      <c r="A11218" s="1">
        <v>11995</v>
      </c>
      <c r="B11218" s="1">
        <v>2011</v>
      </c>
      <c r="C11218" s="1" t="s">
        <v>47</v>
      </c>
      <c r="D11218" s="1" t="str">
        <f t="shared" si="175"/>
        <v>EU</v>
      </c>
      <c r="E11218" s="1" t="s">
        <v>18</v>
      </c>
      <c r="F11218" s="2">
        <v>2.1551999999999998E-2</v>
      </c>
      <c r="G11218" s="7">
        <v>597246000</v>
      </c>
    </row>
    <row r="11219" spans="1:7" ht="13.2" hidden="1" x14ac:dyDescent="0.25">
      <c r="A11219" s="1">
        <v>11996</v>
      </c>
      <c r="B11219" s="1">
        <v>2011</v>
      </c>
      <c r="C11219" s="1" t="s">
        <v>47</v>
      </c>
      <c r="D11219" s="1" t="str">
        <f t="shared" si="175"/>
        <v>EU</v>
      </c>
      <c r="E11219" s="1" t="s">
        <v>19</v>
      </c>
      <c r="F11219" s="2">
        <v>6.7960000000000004E-4</v>
      </c>
      <c r="G11219" s="7">
        <v>18833000</v>
      </c>
    </row>
    <row r="11220" spans="1:7" ht="13.2" hidden="1" x14ac:dyDescent="0.25">
      <c r="A11220" s="1">
        <v>11997</v>
      </c>
      <c r="B11220" s="1">
        <v>2011</v>
      </c>
      <c r="C11220" s="1" t="s">
        <v>47</v>
      </c>
      <c r="D11220" s="1" t="str">
        <f t="shared" si="175"/>
        <v>EU</v>
      </c>
      <c r="E11220" s="1" t="s">
        <v>20</v>
      </c>
      <c r="F11220" s="9">
        <v>6.9999999999999999E-6</v>
      </c>
      <c r="G11220" s="7">
        <v>195000</v>
      </c>
    </row>
    <row r="11221" spans="1:7" ht="13.2" hidden="1" x14ac:dyDescent="0.25">
      <c r="A11221" s="1">
        <v>11998</v>
      </c>
      <c r="B11221" s="1">
        <v>2011</v>
      </c>
      <c r="C11221" s="1" t="s">
        <v>47</v>
      </c>
      <c r="D11221" s="1" t="str">
        <f t="shared" si="175"/>
        <v>EU</v>
      </c>
      <c r="E11221" s="1" t="s">
        <v>21</v>
      </c>
      <c r="F11221" s="2">
        <v>6.7909999999999997E-4</v>
      </c>
      <c r="G11221" s="7">
        <v>18819000</v>
      </c>
    </row>
    <row r="11222" spans="1:7" ht="13.2" hidden="1" x14ac:dyDescent="0.25">
      <c r="A11222" s="1">
        <v>12000</v>
      </c>
      <c r="B11222" s="1">
        <v>2011</v>
      </c>
      <c r="C11222" s="1" t="s">
        <v>48</v>
      </c>
      <c r="D11222" s="1" t="str">
        <f t="shared" si="175"/>
        <v>EU</v>
      </c>
      <c r="E11222" s="1" t="s">
        <v>5</v>
      </c>
      <c r="F11222" s="2">
        <v>1.0139199999999999E-2</v>
      </c>
      <c r="G11222" s="7">
        <v>441890000</v>
      </c>
    </row>
    <row r="11223" spans="1:7" ht="13.2" hidden="1" x14ac:dyDescent="0.25">
      <c r="A11223" s="1">
        <v>12001</v>
      </c>
      <c r="B11223" s="1">
        <v>2011</v>
      </c>
      <c r="C11223" s="1" t="s">
        <v>48</v>
      </c>
      <c r="D11223" s="1" t="str">
        <f t="shared" si="175"/>
        <v>EU</v>
      </c>
      <c r="E11223" s="1" t="s">
        <v>6</v>
      </c>
      <c r="F11223" s="9">
        <v>2.6640000000000002E-4</v>
      </c>
      <c r="G11223" s="7">
        <v>11609000</v>
      </c>
    </row>
    <row r="11224" spans="1:7" ht="13.2" hidden="1" x14ac:dyDescent="0.25">
      <c r="A11224" s="1">
        <v>12002</v>
      </c>
      <c r="B11224" s="1">
        <v>2011</v>
      </c>
      <c r="C11224" s="1" t="s">
        <v>48</v>
      </c>
      <c r="D11224" s="1" t="str">
        <f t="shared" si="175"/>
        <v>EU</v>
      </c>
      <c r="E11224" s="1" t="s">
        <v>7</v>
      </c>
      <c r="F11224" s="2">
        <v>1.5209800000000001E-2</v>
      </c>
      <c r="G11224" s="7">
        <v>662877000</v>
      </c>
    </row>
    <row r="11225" spans="1:7" ht="13.2" hidden="1" x14ac:dyDescent="0.25">
      <c r="A11225" s="1">
        <v>12003</v>
      </c>
      <c r="B11225" s="1">
        <v>2011</v>
      </c>
      <c r="C11225" s="1" t="s">
        <v>48</v>
      </c>
      <c r="D11225" s="1" t="str">
        <f t="shared" si="175"/>
        <v>EU</v>
      </c>
      <c r="E11225" s="1" t="s">
        <v>23</v>
      </c>
      <c r="F11225" s="2">
        <v>1.4717E-3</v>
      </c>
      <c r="G11225" s="7">
        <v>64141000.000000007</v>
      </c>
    </row>
    <row r="11226" spans="1:7" ht="13.2" hidden="1" x14ac:dyDescent="0.25">
      <c r="A11226" s="1">
        <v>12004</v>
      </c>
      <c r="B11226" s="1">
        <v>2011</v>
      </c>
      <c r="C11226" s="1" t="s">
        <v>48</v>
      </c>
      <c r="D11226" s="1" t="str">
        <f t="shared" si="175"/>
        <v>EU</v>
      </c>
      <c r="E11226" s="1" t="s">
        <v>8</v>
      </c>
      <c r="F11226" s="2">
        <v>6.6464000000000002E-3</v>
      </c>
      <c r="G11226" s="7">
        <v>289666000</v>
      </c>
    </row>
    <row r="11227" spans="1:7" ht="13.2" hidden="1" x14ac:dyDescent="0.25">
      <c r="A11227" s="1">
        <v>12005</v>
      </c>
      <c r="B11227" s="1">
        <v>2011</v>
      </c>
      <c r="C11227" s="1" t="s">
        <v>48</v>
      </c>
      <c r="D11227" s="1" t="str">
        <f t="shared" si="175"/>
        <v>EU</v>
      </c>
      <c r="E11227" s="1" t="s">
        <v>9</v>
      </c>
      <c r="F11227" s="2">
        <v>7.5944000000000003E-3</v>
      </c>
      <c r="G11227" s="7">
        <v>330979000</v>
      </c>
    </row>
    <row r="11228" spans="1:7" ht="13.2" hidden="1" x14ac:dyDescent="0.25">
      <c r="A11228" s="1">
        <v>12006</v>
      </c>
      <c r="B11228" s="1">
        <v>2011</v>
      </c>
      <c r="C11228" s="1" t="s">
        <v>48</v>
      </c>
      <c r="D11228" s="1" t="str">
        <f t="shared" si="175"/>
        <v>EU</v>
      </c>
      <c r="E11228" s="1" t="s">
        <v>10</v>
      </c>
      <c r="F11228" s="2">
        <v>2.7672E-3</v>
      </c>
      <c r="G11228" s="7">
        <v>120599000</v>
      </c>
    </row>
    <row r="11229" spans="1:7" ht="13.2" hidden="1" x14ac:dyDescent="0.25">
      <c r="A11229" s="1">
        <v>12007</v>
      </c>
      <c r="B11229" s="1">
        <v>2011</v>
      </c>
      <c r="C11229" s="1" t="s">
        <v>48</v>
      </c>
      <c r="D11229" s="1" t="str">
        <f t="shared" si="175"/>
        <v>EU</v>
      </c>
      <c r="E11229" s="1" t="s">
        <v>11</v>
      </c>
      <c r="F11229" s="2">
        <v>5.1813999999999999E-2</v>
      </c>
      <c r="G11229" s="7">
        <v>2258169000</v>
      </c>
    </row>
    <row r="11230" spans="1:7" ht="13.2" hidden="1" x14ac:dyDescent="0.25">
      <c r="A11230" s="1">
        <v>12008</v>
      </c>
      <c r="B11230" s="1">
        <v>2011</v>
      </c>
      <c r="C11230" s="1" t="s">
        <v>48</v>
      </c>
      <c r="D11230" s="1" t="str">
        <f t="shared" si="175"/>
        <v>EU</v>
      </c>
      <c r="E11230" s="1" t="s">
        <v>12</v>
      </c>
      <c r="F11230" s="2">
        <v>5.5790300000000001E-2</v>
      </c>
      <c r="G11230" s="7">
        <v>2431467000</v>
      </c>
    </row>
    <row r="11231" spans="1:7" ht="13.2" hidden="1" x14ac:dyDescent="0.25">
      <c r="A11231" s="1">
        <v>12009</v>
      </c>
      <c r="B11231" s="1">
        <v>2011</v>
      </c>
      <c r="C11231" s="1" t="s">
        <v>48</v>
      </c>
      <c r="D11231" s="1" t="str">
        <f t="shared" si="175"/>
        <v>EU</v>
      </c>
      <c r="E11231" s="1" t="s">
        <v>13</v>
      </c>
      <c r="F11231" s="2">
        <v>0.1401522</v>
      </c>
      <c r="G11231" s="7">
        <v>6108150000</v>
      </c>
    </row>
    <row r="11232" spans="1:7" ht="13.2" hidden="1" x14ac:dyDescent="0.25">
      <c r="A11232" s="1">
        <v>12010</v>
      </c>
      <c r="B11232" s="1">
        <v>2011</v>
      </c>
      <c r="C11232" s="1" t="s">
        <v>48</v>
      </c>
      <c r="D11232" s="1" t="str">
        <f t="shared" si="175"/>
        <v>EU</v>
      </c>
      <c r="E11232" s="1" t="s">
        <v>14</v>
      </c>
      <c r="F11232" s="2">
        <v>5.1808500000000007E-2</v>
      </c>
      <c r="G11232" s="7">
        <v>2257932000</v>
      </c>
    </row>
    <row r="11233" spans="1:7" ht="13.2" hidden="1" x14ac:dyDescent="0.25">
      <c r="A11233" s="1">
        <v>12011</v>
      </c>
      <c r="B11233" s="1">
        <v>2011</v>
      </c>
      <c r="C11233" s="1" t="s">
        <v>48</v>
      </c>
      <c r="D11233" s="1" t="str">
        <f t="shared" si="175"/>
        <v>EU</v>
      </c>
      <c r="E11233" s="1" t="s">
        <v>15</v>
      </c>
      <c r="F11233" s="2">
        <v>9.6094000000000006E-3</v>
      </c>
      <c r="G11233" s="7">
        <v>418798000</v>
      </c>
    </row>
    <row r="11234" spans="1:7" ht="13.2" hidden="1" x14ac:dyDescent="0.25">
      <c r="A11234" s="1">
        <v>12012</v>
      </c>
      <c r="B11234" s="1">
        <v>2011</v>
      </c>
      <c r="C11234" s="1" t="s">
        <v>48</v>
      </c>
      <c r="D11234" s="1" t="str">
        <f t="shared" si="175"/>
        <v>EU</v>
      </c>
      <c r="E11234" s="1" t="s">
        <v>16</v>
      </c>
      <c r="F11234" s="2">
        <v>1.84595E-2</v>
      </c>
      <c r="G11234" s="7">
        <v>804508000</v>
      </c>
    </row>
    <row r="11235" spans="1:7" ht="13.2" hidden="1" x14ac:dyDescent="0.25">
      <c r="A11235" s="1">
        <v>12013</v>
      </c>
      <c r="B11235" s="1">
        <v>2011</v>
      </c>
      <c r="C11235" s="1" t="s">
        <v>48</v>
      </c>
      <c r="D11235" s="1" t="str">
        <f t="shared" si="175"/>
        <v>EU</v>
      </c>
      <c r="E11235" s="1" t="s">
        <v>17</v>
      </c>
      <c r="F11235" s="2">
        <v>9.5099999999999994E-3</v>
      </c>
      <c r="G11235" s="7">
        <v>414469000</v>
      </c>
    </row>
    <row r="11236" spans="1:7" ht="13.2" hidden="1" x14ac:dyDescent="0.25">
      <c r="A11236" s="1">
        <v>12014</v>
      </c>
      <c r="B11236" s="1">
        <v>2011</v>
      </c>
      <c r="C11236" s="1" t="s">
        <v>48</v>
      </c>
      <c r="D11236" s="1" t="str">
        <f t="shared" si="175"/>
        <v>EU</v>
      </c>
      <c r="E11236" s="1" t="s">
        <v>18</v>
      </c>
      <c r="F11236" s="2">
        <v>4.0589100000000003E-2</v>
      </c>
      <c r="G11236" s="7">
        <v>1768966000</v>
      </c>
    </row>
    <row r="11237" spans="1:7" ht="13.2" hidden="1" x14ac:dyDescent="0.25">
      <c r="A11237" s="1">
        <v>12015</v>
      </c>
      <c r="B11237" s="1">
        <v>2011</v>
      </c>
      <c r="C11237" s="1" t="s">
        <v>48</v>
      </c>
      <c r="D11237" s="1" t="str">
        <f t="shared" si="175"/>
        <v>EU</v>
      </c>
      <c r="E11237" s="1" t="s">
        <v>19</v>
      </c>
      <c r="F11237" s="2">
        <v>2.3140000000000001E-3</v>
      </c>
      <c r="G11237" s="7">
        <v>100847000</v>
      </c>
    </row>
    <row r="11238" spans="1:7" ht="13.2" hidden="1" x14ac:dyDescent="0.25">
      <c r="A11238" s="1">
        <v>12016</v>
      </c>
      <c r="B11238" s="1">
        <v>2011</v>
      </c>
      <c r="C11238" s="1" t="s">
        <v>48</v>
      </c>
      <c r="D11238" s="1" t="str">
        <f t="shared" si="175"/>
        <v>EU</v>
      </c>
      <c r="E11238" s="1" t="s">
        <v>20</v>
      </c>
      <c r="F11238" s="9">
        <v>1.6000000000000001E-6</v>
      </c>
      <c r="G11238" s="7">
        <v>70000</v>
      </c>
    </row>
    <row r="11239" spans="1:7" ht="13.2" hidden="1" x14ac:dyDescent="0.25">
      <c r="A11239" s="1">
        <v>12017</v>
      </c>
      <c r="B11239" s="1">
        <v>2011</v>
      </c>
      <c r="C11239" s="1" t="s">
        <v>48</v>
      </c>
      <c r="D11239" s="1" t="str">
        <f t="shared" si="175"/>
        <v>EU</v>
      </c>
      <c r="E11239" s="1" t="s">
        <v>21</v>
      </c>
      <c r="F11239" s="2">
        <v>1.2676E-3</v>
      </c>
      <c r="G11239" s="7">
        <v>55247000</v>
      </c>
    </row>
    <row r="11240" spans="1:7" ht="13.2" hidden="1" x14ac:dyDescent="0.25">
      <c r="A11240" s="1">
        <v>12019</v>
      </c>
      <c r="B11240" s="1">
        <v>2011</v>
      </c>
      <c r="C11240" s="1" t="s">
        <v>49</v>
      </c>
      <c r="D11240" s="1" t="str">
        <f t="shared" si="175"/>
        <v>EU</v>
      </c>
      <c r="E11240" s="1" t="s">
        <v>5</v>
      </c>
      <c r="F11240" s="2">
        <v>4.3492000000000001E-3</v>
      </c>
      <c r="G11240" s="7">
        <v>267978999.99999997</v>
      </c>
    </row>
    <row r="11241" spans="1:7" ht="13.2" hidden="1" x14ac:dyDescent="0.25">
      <c r="A11241" s="1">
        <v>12020</v>
      </c>
      <c r="B11241" s="1">
        <v>2011</v>
      </c>
      <c r="C11241" s="1" t="s">
        <v>49</v>
      </c>
      <c r="D11241" s="1" t="str">
        <f t="shared" si="175"/>
        <v>EU</v>
      </c>
      <c r="E11241" s="1" t="s">
        <v>6</v>
      </c>
      <c r="F11241" s="9">
        <v>4.839E-4</v>
      </c>
      <c r="G11241" s="7">
        <v>29816000</v>
      </c>
    </row>
    <row r="11242" spans="1:7" ht="13.2" hidden="1" x14ac:dyDescent="0.25">
      <c r="A11242" s="1">
        <v>12021</v>
      </c>
      <c r="B11242" s="1">
        <v>2011</v>
      </c>
      <c r="C11242" s="1" t="s">
        <v>49</v>
      </c>
      <c r="D11242" s="1" t="str">
        <f t="shared" si="175"/>
        <v>EU</v>
      </c>
      <c r="E11242" s="1" t="s">
        <v>7</v>
      </c>
      <c r="F11242" s="2">
        <v>3.4328299999999999E-2</v>
      </c>
      <c r="G11242" s="7">
        <v>2115159999.9999998</v>
      </c>
    </row>
    <row r="11243" spans="1:7" ht="13.2" hidden="1" x14ac:dyDescent="0.25">
      <c r="A11243" s="1">
        <v>12022</v>
      </c>
      <c r="B11243" s="1">
        <v>2011</v>
      </c>
      <c r="C11243" s="1" t="s">
        <v>49</v>
      </c>
      <c r="D11243" s="1" t="str">
        <f t="shared" si="175"/>
        <v>EU</v>
      </c>
      <c r="E11243" s="1" t="s">
        <v>23</v>
      </c>
      <c r="F11243" s="9">
        <v>4.6039999999999997E-4</v>
      </c>
      <c r="G11243" s="7">
        <v>28368000</v>
      </c>
    </row>
    <row r="11244" spans="1:7" ht="13.2" hidden="1" x14ac:dyDescent="0.25">
      <c r="A11244" s="1">
        <v>12023</v>
      </c>
      <c r="B11244" s="1">
        <v>2011</v>
      </c>
      <c r="C11244" s="1" t="s">
        <v>49</v>
      </c>
      <c r="D11244" s="1" t="str">
        <f t="shared" si="175"/>
        <v>EU</v>
      </c>
      <c r="E11244" s="1" t="s">
        <v>8</v>
      </c>
      <c r="F11244" s="2">
        <v>9.8379999999999995E-4</v>
      </c>
      <c r="G11244" s="7">
        <v>60620000</v>
      </c>
    </row>
    <row r="11245" spans="1:7" ht="13.2" hidden="1" x14ac:dyDescent="0.25">
      <c r="A11245" s="1">
        <v>12024</v>
      </c>
      <c r="B11245" s="1">
        <v>2011</v>
      </c>
      <c r="C11245" s="1" t="s">
        <v>49</v>
      </c>
      <c r="D11245" s="1" t="str">
        <f t="shared" si="175"/>
        <v>EU</v>
      </c>
      <c r="E11245" s="1" t="s">
        <v>9</v>
      </c>
      <c r="F11245" s="2">
        <v>7.6924999999999997E-3</v>
      </c>
      <c r="G11245" s="7">
        <v>473975000</v>
      </c>
    </row>
    <row r="11246" spans="1:7" ht="13.2" hidden="1" x14ac:dyDescent="0.25">
      <c r="A11246" s="1">
        <v>12025</v>
      </c>
      <c r="B11246" s="1">
        <v>2011</v>
      </c>
      <c r="C11246" s="1" t="s">
        <v>49</v>
      </c>
      <c r="D11246" s="1" t="str">
        <f t="shared" si="175"/>
        <v>EU</v>
      </c>
      <c r="E11246" s="1" t="s">
        <v>10</v>
      </c>
      <c r="F11246" s="2">
        <v>7.3043000000000005E-3</v>
      </c>
      <c r="G11246" s="7">
        <v>450061000</v>
      </c>
    </row>
    <row r="11247" spans="1:7" ht="13.2" hidden="1" x14ac:dyDescent="0.25">
      <c r="A11247" s="1">
        <v>12026</v>
      </c>
      <c r="B11247" s="1">
        <v>2011</v>
      </c>
      <c r="C11247" s="1" t="s">
        <v>49</v>
      </c>
      <c r="D11247" s="1" t="str">
        <f t="shared" si="175"/>
        <v>EU</v>
      </c>
      <c r="E11247" s="1" t="s">
        <v>11</v>
      </c>
      <c r="F11247" s="2">
        <v>4.9300499999999997E-2</v>
      </c>
      <c r="G11247" s="7">
        <v>3037678000</v>
      </c>
    </row>
    <row r="11248" spans="1:7" ht="13.2" hidden="1" x14ac:dyDescent="0.25">
      <c r="A11248" s="1">
        <v>12027</v>
      </c>
      <c r="B11248" s="1">
        <v>2011</v>
      </c>
      <c r="C11248" s="1" t="s">
        <v>49</v>
      </c>
      <c r="D11248" s="1" t="str">
        <f t="shared" si="175"/>
        <v>EU</v>
      </c>
      <c r="E11248" s="1" t="s">
        <v>12</v>
      </c>
      <c r="F11248" s="2">
        <v>4.9961100000000001E-2</v>
      </c>
      <c r="G11248" s="7">
        <v>3078379000</v>
      </c>
    </row>
    <row r="11249" spans="1:7" ht="13.2" hidden="1" x14ac:dyDescent="0.25">
      <c r="A11249" s="1">
        <v>12028</v>
      </c>
      <c r="B11249" s="1">
        <v>2011</v>
      </c>
      <c r="C11249" s="1" t="s">
        <v>49</v>
      </c>
      <c r="D11249" s="1" t="str">
        <f t="shared" si="175"/>
        <v>EU</v>
      </c>
      <c r="E11249" s="1" t="s">
        <v>13</v>
      </c>
      <c r="F11249" s="2">
        <v>0.17063210000000001</v>
      </c>
      <c r="G11249" s="7">
        <v>10513591000</v>
      </c>
    </row>
    <row r="11250" spans="1:7" ht="13.2" hidden="1" x14ac:dyDescent="0.25">
      <c r="A11250" s="1">
        <v>12029</v>
      </c>
      <c r="B11250" s="1">
        <v>2011</v>
      </c>
      <c r="C11250" s="1" t="s">
        <v>49</v>
      </c>
      <c r="D11250" s="1" t="str">
        <f t="shared" si="175"/>
        <v>EU</v>
      </c>
      <c r="E11250" s="1" t="s">
        <v>14</v>
      </c>
      <c r="F11250" s="2">
        <v>5.3689000000000001E-2</v>
      </c>
      <c r="G11250" s="7">
        <v>3308079000</v>
      </c>
    </row>
    <row r="11251" spans="1:7" ht="13.2" hidden="1" x14ac:dyDescent="0.25">
      <c r="A11251" s="1">
        <v>12030</v>
      </c>
      <c r="B11251" s="1">
        <v>2011</v>
      </c>
      <c r="C11251" s="1" t="s">
        <v>49</v>
      </c>
      <c r="D11251" s="1" t="str">
        <f t="shared" si="175"/>
        <v>EU</v>
      </c>
      <c r="E11251" s="1" t="s">
        <v>15</v>
      </c>
      <c r="F11251" s="2">
        <v>4.0530000000000002E-3</v>
      </c>
      <c r="G11251" s="7">
        <v>249731000</v>
      </c>
    </row>
    <row r="11252" spans="1:7" ht="13.2" hidden="1" x14ac:dyDescent="0.25">
      <c r="A11252" s="1">
        <v>12031</v>
      </c>
      <c r="B11252" s="1">
        <v>2011</v>
      </c>
      <c r="C11252" s="1" t="s">
        <v>49</v>
      </c>
      <c r="D11252" s="1" t="str">
        <f t="shared" si="175"/>
        <v>EU</v>
      </c>
      <c r="E11252" s="1" t="s">
        <v>16</v>
      </c>
      <c r="F11252" s="2">
        <v>9.9082000000000007E-3</v>
      </c>
      <c r="G11252" s="7">
        <v>610498000</v>
      </c>
    </row>
    <row r="11253" spans="1:7" ht="13.2" hidden="1" x14ac:dyDescent="0.25">
      <c r="A11253" s="1">
        <v>12032</v>
      </c>
      <c r="B11253" s="1">
        <v>2011</v>
      </c>
      <c r="C11253" s="1" t="s">
        <v>49</v>
      </c>
      <c r="D11253" s="1" t="str">
        <f t="shared" si="175"/>
        <v>EU</v>
      </c>
      <c r="E11253" s="1" t="s">
        <v>17</v>
      </c>
      <c r="F11253" s="2">
        <v>1.07806E-2</v>
      </c>
      <c r="G11253" s="7">
        <v>664255000</v>
      </c>
    </row>
    <row r="11254" spans="1:7" ht="13.2" hidden="1" x14ac:dyDescent="0.25">
      <c r="A11254" s="1">
        <v>12033</v>
      </c>
      <c r="B11254" s="1">
        <v>2011</v>
      </c>
      <c r="C11254" s="1" t="s">
        <v>49</v>
      </c>
      <c r="D11254" s="1" t="str">
        <f t="shared" si="175"/>
        <v>EU</v>
      </c>
      <c r="E11254" s="1" t="s">
        <v>18</v>
      </c>
      <c r="F11254" s="2">
        <v>5.3730000000000002E-3</v>
      </c>
      <c r="G11254" s="7">
        <v>331063000</v>
      </c>
    </row>
    <row r="11255" spans="1:7" ht="13.2" hidden="1" x14ac:dyDescent="0.25">
      <c r="A11255" s="1">
        <v>12034</v>
      </c>
      <c r="B11255" s="1">
        <v>2011</v>
      </c>
      <c r="C11255" s="1" t="s">
        <v>49</v>
      </c>
      <c r="D11255" s="1" t="str">
        <f t="shared" si="175"/>
        <v>EU</v>
      </c>
      <c r="E11255" s="1" t="s">
        <v>19</v>
      </c>
      <c r="F11255" s="2">
        <v>1.2129E-3</v>
      </c>
      <c r="G11255" s="7">
        <v>74734000</v>
      </c>
    </row>
    <row r="11256" spans="1:7" ht="13.2" hidden="1" x14ac:dyDescent="0.25">
      <c r="A11256" s="1">
        <v>12035</v>
      </c>
      <c r="B11256" s="1">
        <v>2011</v>
      </c>
      <c r="C11256" s="1" t="s">
        <v>49</v>
      </c>
      <c r="D11256" s="1" t="str">
        <f t="shared" si="175"/>
        <v>EU</v>
      </c>
      <c r="E11256" s="1" t="s">
        <v>20</v>
      </c>
      <c r="F11256" s="2">
        <v>4.9288999999999999E-3</v>
      </c>
      <c r="G11256" s="7">
        <v>303697000</v>
      </c>
    </row>
    <row r="11257" spans="1:7" ht="13.2" hidden="1" x14ac:dyDescent="0.25">
      <c r="A11257" s="1">
        <v>12036</v>
      </c>
      <c r="B11257" s="1">
        <v>2011</v>
      </c>
      <c r="C11257" s="1" t="s">
        <v>49</v>
      </c>
      <c r="D11257" s="1" t="str">
        <f t="shared" si="175"/>
        <v>EU</v>
      </c>
      <c r="E11257" s="1" t="s">
        <v>21</v>
      </c>
      <c r="F11257" s="9">
        <v>8.7899999999999995E-5</v>
      </c>
      <c r="G11257" s="7">
        <v>5415000</v>
      </c>
    </row>
    <row r="11258" spans="1:7" ht="13.2" hidden="1" x14ac:dyDescent="0.25">
      <c r="A11258" s="1">
        <v>12038</v>
      </c>
      <c r="B11258" s="1">
        <v>2011</v>
      </c>
      <c r="C11258" s="1" t="s">
        <v>50</v>
      </c>
      <c r="D11258" s="1" t="str">
        <f t="shared" si="175"/>
        <v>Asia Pacific</v>
      </c>
      <c r="E11258" s="1" t="s">
        <v>10</v>
      </c>
      <c r="F11258" s="2">
        <v>1.1750199999999999E-2</v>
      </c>
      <c r="G11258" s="7">
        <v>3500977000</v>
      </c>
    </row>
    <row r="11259" spans="1:7" ht="13.2" hidden="1" x14ac:dyDescent="0.25">
      <c r="A11259" s="1">
        <v>12039</v>
      </c>
      <c r="B11259" s="1">
        <v>2011</v>
      </c>
      <c r="C11259" s="1" t="s">
        <v>50</v>
      </c>
      <c r="D11259" s="1" t="str">
        <f t="shared" si="175"/>
        <v>Asia Pacific</v>
      </c>
      <c r="E11259" s="1" t="s">
        <v>11</v>
      </c>
      <c r="F11259" s="2">
        <v>1.8794999999999999E-2</v>
      </c>
      <c r="G11259" s="7">
        <v>5599994000</v>
      </c>
    </row>
    <row r="11260" spans="1:7" ht="13.2" hidden="1" x14ac:dyDescent="0.25">
      <c r="A11260" s="1">
        <v>12040</v>
      </c>
      <c r="B11260" s="1">
        <v>2011</v>
      </c>
      <c r="C11260" s="1" t="s">
        <v>50</v>
      </c>
      <c r="D11260" s="1" t="str">
        <f t="shared" si="175"/>
        <v>Asia Pacific</v>
      </c>
      <c r="E11260" s="1" t="s">
        <v>12</v>
      </c>
      <c r="F11260" s="2">
        <v>5.4265899999999999E-2</v>
      </c>
      <c r="G11260" s="7">
        <v>16168612000</v>
      </c>
    </row>
    <row r="11261" spans="1:7" ht="13.2" hidden="1" x14ac:dyDescent="0.25">
      <c r="A11261" s="1">
        <v>12041</v>
      </c>
      <c r="B11261" s="1">
        <v>2011</v>
      </c>
      <c r="C11261" s="1" t="s">
        <v>50</v>
      </c>
      <c r="D11261" s="1" t="str">
        <f t="shared" si="175"/>
        <v>Asia Pacific</v>
      </c>
      <c r="E11261" s="1" t="s">
        <v>14</v>
      </c>
      <c r="F11261" s="2">
        <v>9.1149599999999997E-2</v>
      </c>
      <c r="G11261" s="7">
        <v>27158169000</v>
      </c>
    </row>
    <row r="11262" spans="1:7" ht="13.2" hidden="1" x14ac:dyDescent="0.25">
      <c r="A11262" s="1">
        <v>12042</v>
      </c>
      <c r="B11262" s="1">
        <v>2011</v>
      </c>
      <c r="C11262" s="1" t="s">
        <v>50</v>
      </c>
      <c r="D11262" s="1" t="str">
        <f t="shared" si="175"/>
        <v>Asia Pacific</v>
      </c>
      <c r="E11262" s="1" t="s">
        <v>15</v>
      </c>
      <c r="F11262" s="2">
        <v>1.6221900000000001E-2</v>
      </c>
      <c r="G11262" s="7">
        <v>4833329000</v>
      </c>
    </row>
    <row r="11263" spans="1:7" ht="13.2" hidden="1" x14ac:dyDescent="0.25">
      <c r="A11263" s="1">
        <v>12043</v>
      </c>
      <c r="B11263" s="1">
        <v>2011</v>
      </c>
      <c r="C11263" s="1" t="s">
        <v>50</v>
      </c>
      <c r="D11263" s="1" t="str">
        <f t="shared" si="175"/>
        <v>Asia Pacific</v>
      </c>
      <c r="E11263" s="1" t="s">
        <v>16</v>
      </c>
      <c r="F11263" s="2">
        <v>1.17567E-2</v>
      </c>
      <c r="G11263" s="7">
        <v>3502938000</v>
      </c>
    </row>
    <row r="11264" spans="1:7" ht="13.2" hidden="1" x14ac:dyDescent="0.25">
      <c r="A11264" s="1">
        <v>12045</v>
      </c>
      <c r="B11264" s="1">
        <v>2011</v>
      </c>
      <c r="C11264" s="1" t="s">
        <v>51</v>
      </c>
      <c r="D11264" s="1" t="str">
        <f t="shared" si="175"/>
        <v>Asia Pacific</v>
      </c>
      <c r="E11264" s="1" t="s">
        <v>5</v>
      </c>
      <c r="F11264" s="2">
        <v>2.3042000000000002E-3</v>
      </c>
      <c r="G11264" s="7">
        <v>6393000</v>
      </c>
    </row>
    <row r="11265" spans="1:7" ht="13.2" hidden="1" x14ac:dyDescent="0.25">
      <c r="A11265" s="1">
        <v>12046</v>
      </c>
      <c r="B11265" s="1">
        <v>2011</v>
      </c>
      <c r="C11265" s="1" t="s">
        <v>51</v>
      </c>
      <c r="D11265" s="1" t="str">
        <f t="shared" si="175"/>
        <v>Asia Pacific</v>
      </c>
      <c r="E11265" s="1" t="s">
        <v>6</v>
      </c>
      <c r="F11265" s="2">
        <v>1.9843E-3</v>
      </c>
      <c r="G11265" s="7">
        <v>5505000</v>
      </c>
    </row>
    <row r="11266" spans="1:7" ht="13.2" hidden="1" x14ac:dyDescent="0.25">
      <c r="A11266" s="1">
        <v>12047</v>
      </c>
      <c r="B11266" s="1">
        <v>2011</v>
      </c>
      <c r="C11266" s="1" t="s">
        <v>51</v>
      </c>
      <c r="D11266" s="1" t="str">
        <f t="shared" ref="D11266:D11329" si="176">IF(OR(C11266="Austria",C11266="Belgium",C11266="Bulgaria",C11266="Iceland",C11266="Croatia",C11266="Cyprus",C11266="Czechia",C11266="Denmark",C11266="Estonia",C11266="Finland",C11266="France",C11266="Germany",C11266="Greece",C11266="Hungary",C11266="Ireland",C11266="Italy",C11266="Latvia",C11266="Lithuania",C11266="Luxembourg",C11266="Malta",C11266="Netherlands",C11266="Poland",C11266="Portugal",C11266="Romania",C11266="Slovakia",C11266="Slovenia",C11266="Spain",C11266="Sweden"),"EU",IF(OR(C11266="Albania",C11266="Andorra",C11266="Belarus",C11266="Bosnia and Herzegovina",C11266="Kosovo",C11266="Montenegro",C11266="Moldova",C11266="Ukraine",C11266="San Marino",C11266="North Macedonia",C11266="Norway",C11266="Serbia",C11266="Switzerland",C11266="United Kingdom"),"Non-EU European",IF(OR(C11266="Armenia",C11266="Azerbaijan",C11266="Georgia",C11266="Russian Federation",C11266="Kazakhstan",C11266="Kyrgyzstan",C11266="Tajikistan",C11266="Turkmenistan",C11266="Uzbekistan"),"Asia Pacific",IF(OR(C11266="Afghanistan",C11266="Bahrain",C11266="Egypt",C11266="Iran",C11266="Iraq",C11266="Israel",C11266="Jordan",C11266="Kuwait",C11266="Lebanon",C11266="Oman",C11266="Palestine, State of",C11266="Turkey",C11266="Qatar",C11266="Saudi Arabia",C11266="Syria",C11266="United Arab Emirates",C11266="Yemen"),"Middle East",IF(OR(C11266="Australia",C11266="Marshall Islands",C11266="Cook Islands",C11266="New Zealand"),"Oceania",IF(OR(C11266="Brunei Darussalam",C11266="Sri Lanka",C11266="Nepal",C11266="China",C11266="Hong Kong",C11266="Macao",C11266="Fiji",C11266="India",C11266="Indonesia",C11266="Japan",C11266="Kiribati",C11266="Malaysia",C11266="Maldives",C11266="Mongolia",C11266="Myanmar",C11266="Nauru",C11266="Papua New Guinea",C11266="Philippines",C11266="Samoa",C11266="Singapore",C11266="Solomon Islands",C11266="South Korea",C11266="Taiwan",C11266="Thailand",C11266="Timor-Leste",C11266="Tonga",C11266="Tuvalu",C11266="Vanuatu",C11266="Vietnam"),"Asia Pacific",IF(OR(C11266="Canada",C11266="United States of America"),"North America",IF(OR(C11266="Bolivia",C11266="Brazil",C11266="Chile",C11266="Colombia",C11266="Guatemala",C11266="Panama",C11266="Ecuador",C11266="El Salvador",C11266="Costa Rica",C11266="Guyana",C11266="Paraguay",C11266="Peru",C11266="Suriname",C11266="Uruguay",C11266="Venezuela"),"South America",IF(OR(C11266="Algeria",C11266="Angola",C11266="Benin",C11266="Botswana",C11266="Burkina Faso",C11266="Burundi",C11266="Cabo Verde",C11266="Cameroon",C11266="Central African Republic",C11266="Chad",C11266="Comoros",C11266="Congo",C11266="Democratic Republic of the Congo",C11266="Djibouti",C11266="Equatorial Guinea",C11266="Eritrea",C11266="Eswatini",C11266="Ethiopia",C11266="Gabon",C11266="Gambia",C11266="Ghana",C11266="Guinea",C11266="Guinea-Bissau",C11266="Ivory Coast",C11266="Kenya",C11266="Lesotho",C11266="Liberia",C11266="Libya",C11266="Madagascar",C11266="Malawi",C11266="Mali",C11266="Mauritania",C11266="Mauritius",C11266="Morocco",C11266="Mozambique",C11266="Namibia",C11266="Niger",C11266="Nigeria",C11266="Rwanda",C11266="Sao Tome and Principe",C11266="Senegal",C11266="Seychelles",C11266="Sierra Leone",C11266="Somalia",C11266="South Africa",C11266="South Sudan",C11266="Sudan",C11266="Tanzania",C11266="Togo",C11266="Tunisia",C11266="Uganda",C11266="Zambia",C11266="Zimbabwe"),"Africa","")))))))))</f>
        <v>Asia Pacific</v>
      </c>
      <c r="E11266" s="1" t="s">
        <v>7</v>
      </c>
      <c r="F11266" s="2">
        <v>1.3101499999999999E-2</v>
      </c>
      <c r="G11266" s="7">
        <v>36348000</v>
      </c>
    </row>
    <row r="11267" spans="1:7" ht="13.2" hidden="1" x14ac:dyDescent="0.25">
      <c r="A11267" s="1">
        <v>12048</v>
      </c>
      <c r="B11267" s="1">
        <v>2011</v>
      </c>
      <c r="C11267" s="1" t="s">
        <v>51</v>
      </c>
      <c r="D11267" s="1" t="str">
        <f t="shared" si="176"/>
        <v>Asia Pacific</v>
      </c>
      <c r="E11267" s="1" t="s">
        <v>8</v>
      </c>
      <c r="F11267" s="2">
        <v>9.6323999999999993E-3</v>
      </c>
      <c r="G11267" s="7">
        <v>26724000</v>
      </c>
    </row>
    <row r="11268" spans="1:7" ht="13.2" hidden="1" x14ac:dyDescent="0.25">
      <c r="A11268" s="1">
        <v>12049</v>
      </c>
      <c r="B11268" s="1">
        <v>2011</v>
      </c>
      <c r="C11268" s="1" t="s">
        <v>51</v>
      </c>
      <c r="D11268" s="1" t="str">
        <f t="shared" si="176"/>
        <v>Asia Pacific</v>
      </c>
      <c r="E11268" s="1" t="s">
        <v>9</v>
      </c>
      <c r="F11268" s="2">
        <v>4.7472E-3</v>
      </c>
      <c r="G11268" s="7">
        <v>13170000</v>
      </c>
    </row>
    <row r="11269" spans="1:7" ht="13.2" hidden="1" x14ac:dyDescent="0.25">
      <c r="A11269" s="1">
        <v>12050</v>
      </c>
      <c r="B11269" s="1">
        <v>2011</v>
      </c>
      <c r="C11269" s="1" t="s">
        <v>51</v>
      </c>
      <c r="D11269" s="1" t="str">
        <f t="shared" si="176"/>
        <v>Asia Pacific</v>
      </c>
      <c r="E11269" s="1" t="s">
        <v>10</v>
      </c>
      <c r="F11269" s="2">
        <v>3.1966000000000001E-2</v>
      </c>
      <c r="G11269" s="7">
        <v>88685000</v>
      </c>
    </row>
    <row r="11270" spans="1:7" ht="13.2" hidden="1" x14ac:dyDescent="0.25">
      <c r="A11270" s="1">
        <v>12051</v>
      </c>
      <c r="B11270" s="1">
        <v>2011</v>
      </c>
      <c r="C11270" s="1" t="s">
        <v>51</v>
      </c>
      <c r="D11270" s="1" t="str">
        <f t="shared" si="176"/>
        <v>Asia Pacific</v>
      </c>
      <c r="E11270" s="1" t="s">
        <v>11</v>
      </c>
      <c r="F11270" s="2">
        <v>9.0913000000000001E-3</v>
      </c>
      <c r="G11270" s="7">
        <v>25223000</v>
      </c>
    </row>
    <row r="11271" spans="1:7" ht="13.2" hidden="1" x14ac:dyDescent="0.25">
      <c r="A11271" s="1">
        <v>12052</v>
      </c>
      <c r="B11271" s="1">
        <v>2011</v>
      </c>
      <c r="C11271" s="1" t="s">
        <v>51</v>
      </c>
      <c r="D11271" s="1" t="str">
        <f t="shared" si="176"/>
        <v>Asia Pacific</v>
      </c>
      <c r="E11271" s="1" t="s">
        <v>12</v>
      </c>
      <c r="F11271" s="2">
        <v>4.4349800000000002E-2</v>
      </c>
      <c r="G11271" s="7">
        <v>123042000</v>
      </c>
    </row>
    <row r="11272" spans="1:7" ht="13.2" hidden="1" x14ac:dyDescent="0.25">
      <c r="A11272" s="1">
        <v>12053</v>
      </c>
      <c r="B11272" s="1">
        <v>2011</v>
      </c>
      <c r="C11272" s="1" t="s">
        <v>51</v>
      </c>
      <c r="D11272" s="1" t="str">
        <f t="shared" si="176"/>
        <v>Asia Pacific</v>
      </c>
      <c r="E11272" s="1" t="s">
        <v>13</v>
      </c>
      <c r="F11272" s="2">
        <v>2.8025600000000001E-2</v>
      </c>
      <c r="G11272" s="7">
        <v>77753000</v>
      </c>
    </row>
    <row r="11273" spans="1:7" ht="13.2" hidden="1" x14ac:dyDescent="0.25">
      <c r="A11273" s="1">
        <v>12054</v>
      </c>
      <c r="B11273" s="1">
        <v>2011</v>
      </c>
      <c r="C11273" s="1" t="s">
        <v>51</v>
      </c>
      <c r="D11273" s="1" t="str">
        <f t="shared" si="176"/>
        <v>Asia Pacific</v>
      </c>
      <c r="E11273" s="1" t="s">
        <v>14</v>
      </c>
      <c r="F11273" s="2">
        <v>0.1021992</v>
      </c>
      <c r="G11273" s="7">
        <v>283536000</v>
      </c>
    </row>
    <row r="11274" spans="1:7" ht="13.2" hidden="1" x14ac:dyDescent="0.25">
      <c r="A11274" s="1">
        <v>12055</v>
      </c>
      <c r="B11274" s="1">
        <v>2011</v>
      </c>
      <c r="C11274" s="1" t="s">
        <v>51</v>
      </c>
      <c r="D11274" s="1" t="str">
        <f t="shared" si="176"/>
        <v>Asia Pacific</v>
      </c>
      <c r="E11274" s="1" t="s">
        <v>15</v>
      </c>
      <c r="F11274" s="2">
        <v>2.2477800000000003E-2</v>
      </c>
      <c r="G11274" s="7">
        <v>62361000</v>
      </c>
    </row>
    <row r="11275" spans="1:7" ht="13.2" hidden="1" x14ac:dyDescent="0.25">
      <c r="A11275" s="1">
        <v>12056</v>
      </c>
      <c r="B11275" s="1">
        <v>2011</v>
      </c>
      <c r="C11275" s="1" t="s">
        <v>51</v>
      </c>
      <c r="D11275" s="1" t="str">
        <f t="shared" si="176"/>
        <v>Asia Pacific</v>
      </c>
      <c r="E11275" s="1" t="s">
        <v>16</v>
      </c>
      <c r="F11275" s="2">
        <v>3.3682500000000004E-2</v>
      </c>
      <c r="G11275" s="7">
        <v>93447000</v>
      </c>
    </row>
    <row r="11276" spans="1:7" ht="13.2" hidden="1" x14ac:dyDescent="0.25">
      <c r="A11276" s="1">
        <v>12057</v>
      </c>
      <c r="B11276" s="1">
        <v>2011</v>
      </c>
      <c r="C11276" s="1" t="s">
        <v>51</v>
      </c>
      <c r="D11276" s="1" t="str">
        <f t="shared" si="176"/>
        <v>Asia Pacific</v>
      </c>
      <c r="E11276" s="1" t="s">
        <v>17</v>
      </c>
      <c r="F11276" s="2">
        <v>8.205200000000001E-3</v>
      </c>
      <c r="G11276" s="7">
        <v>22764000</v>
      </c>
    </row>
    <row r="11277" spans="1:7" ht="13.2" hidden="1" x14ac:dyDescent="0.25">
      <c r="A11277" s="1">
        <v>12058</v>
      </c>
      <c r="B11277" s="1">
        <v>2011</v>
      </c>
      <c r="C11277" s="1" t="s">
        <v>51</v>
      </c>
      <c r="D11277" s="1" t="str">
        <f t="shared" si="176"/>
        <v>Asia Pacific</v>
      </c>
      <c r="E11277" s="1" t="s">
        <v>21</v>
      </c>
      <c r="F11277" s="2">
        <v>8.3309999999999992E-4</v>
      </c>
      <c r="G11277" s="7">
        <v>2311000</v>
      </c>
    </row>
    <row r="11278" spans="1:7" ht="13.2" hidden="1" x14ac:dyDescent="0.25">
      <c r="A11278" s="1">
        <v>12059</v>
      </c>
      <c r="B11278" s="1">
        <v>2011</v>
      </c>
      <c r="C11278" s="1" t="s">
        <v>51</v>
      </c>
      <c r="D11278" s="1" t="str">
        <f t="shared" si="176"/>
        <v>Asia Pacific</v>
      </c>
      <c r="E11278" s="1" t="s">
        <v>26</v>
      </c>
      <c r="F11278" s="2">
        <v>5.6345799999999995E-2</v>
      </c>
      <c r="G11278" s="7">
        <v>156323000</v>
      </c>
    </row>
    <row r="11279" spans="1:7" ht="13.2" hidden="1" x14ac:dyDescent="0.25">
      <c r="A11279" s="1">
        <v>12061</v>
      </c>
      <c r="B11279" s="1">
        <v>2011</v>
      </c>
      <c r="C11279" s="1" t="s">
        <v>52</v>
      </c>
      <c r="D11279" s="1" t="str">
        <f t="shared" si="176"/>
        <v>EU</v>
      </c>
      <c r="E11279" s="1" t="s">
        <v>5</v>
      </c>
      <c r="F11279" s="2">
        <v>6.3336E-3</v>
      </c>
      <c r="G11279" s="7">
        <v>60968000</v>
      </c>
    </row>
    <row r="11280" spans="1:7" ht="13.2" hidden="1" x14ac:dyDescent="0.25">
      <c r="A11280" s="1">
        <v>12062</v>
      </c>
      <c r="B11280" s="1">
        <v>2011</v>
      </c>
      <c r="C11280" s="1" t="s">
        <v>52</v>
      </c>
      <c r="D11280" s="1" t="str">
        <f t="shared" si="176"/>
        <v>EU</v>
      </c>
      <c r="E11280" s="1" t="s">
        <v>6</v>
      </c>
      <c r="F11280" s="2">
        <v>6.4203000000000003E-3</v>
      </c>
      <c r="G11280" s="7">
        <v>61803000</v>
      </c>
    </row>
    <row r="11281" spans="1:7" ht="13.2" hidden="1" x14ac:dyDescent="0.25">
      <c r="A11281" s="1">
        <v>12063</v>
      </c>
      <c r="B11281" s="1">
        <v>2011</v>
      </c>
      <c r="C11281" s="1" t="s">
        <v>52</v>
      </c>
      <c r="D11281" s="1" t="str">
        <f t="shared" si="176"/>
        <v>EU</v>
      </c>
      <c r="E11281" s="1" t="s">
        <v>7</v>
      </c>
      <c r="F11281" s="2">
        <v>2.2847099999999999E-2</v>
      </c>
      <c r="G11281" s="7">
        <v>219929000</v>
      </c>
    </row>
    <row r="11282" spans="1:7" ht="13.2" hidden="1" x14ac:dyDescent="0.25">
      <c r="A11282" s="1">
        <v>12064</v>
      </c>
      <c r="B11282" s="1">
        <v>2011</v>
      </c>
      <c r="C11282" s="1" t="s">
        <v>52</v>
      </c>
      <c r="D11282" s="1" t="str">
        <f t="shared" si="176"/>
        <v>EU</v>
      </c>
      <c r="E11282" s="1" t="s">
        <v>23</v>
      </c>
      <c r="F11282" s="2">
        <v>1.0410999999999999E-3</v>
      </c>
      <c r="G11282" s="7">
        <v>10022000</v>
      </c>
    </row>
    <row r="11283" spans="1:7" ht="13.2" hidden="1" x14ac:dyDescent="0.25">
      <c r="A11283" s="1">
        <v>12065</v>
      </c>
      <c r="B11283" s="1">
        <v>2011</v>
      </c>
      <c r="C11283" s="1" t="s">
        <v>52</v>
      </c>
      <c r="D11283" s="1" t="str">
        <f t="shared" si="176"/>
        <v>EU</v>
      </c>
      <c r="E11283" s="1" t="s">
        <v>8</v>
      </c>
      <c r="F11283" s="2">
        <v>1.2725E-3</v>
      </c>
      <c r="G11283" s="7">
        <v>12249000</v>
      </c>
    </row>
    <row r="11284" spans="1:7" ht="13.2" hidden="1" x14ac:dyDescent="0.25">
      <c r="A11284" s="1">
        <v>12066</v>
      </c>
      <c r="B11284" s="1">
        <v>2011</v>
      </c>
      <c r="C11284" s="1" t="s">
        <v>52</v>
      </c>
      <c r="D11284" s="1" t="str">
        <f t="shared" si="176"/>
        <v>EU</v>
      </c>
      <c r="E11284" s="1" t="s">
        <v>9</v>
      </c>
      <c r="F11284" s="2">
        <v>1.3549199999999999E-2</v>
      </c>
      <c r="G11284" s="7">
        <v>130425999.99999999</v>
      </c>
    </row>
    <row r="11285" spans="1:7" ht="13.2" hidden="1" x14ac:dyDescent="0.25">
      <c r="A11285" s="1">
        <v>12067</v>
      </c>
      <c r="B11285" s="1">
        <v>2011</v>
      </c>
      <c r="C11285" s="1" t="s">
        <v>52</v>
      </c>
      <c r="D11285" s="1" t="str">
        <f t="shared" si="176"/>
        <v>EU</v>
      </c>
      <c r="E11285" s="1" t="s">
        <v>10</v>
      </c>
      <c r="F11285" s="2">
        <v>3.4126E-3</v>
      </c>
      <c r="G11285" s="7">
        <v>32850000</v>
      </c>
    </row>
    <row r="11286" spans="1:7" ht="13.2" hidden="1" x14ac:dyDescent="0.25">
      <c r="A11286" s="1">
        <v>12068</v>
      </c>
      <c r="B11286" s="1">
        <v>2011</v>
      </c>
      <c r="C11286" s="1" t="s">
        <v>52</v>
      </c>
      <c r="D11286" s="1" t="str">
        <f t="shared" si="176"/>
        <v>EU</v>
      </c>
      <c r="E11286" s="1" t="s">
        <v>11</v>
      </c>
      <c r="F11286" s="2">
        <v>5.3560499999999997E-2</v>
      </c>
      <c r="G11286" s="7">
        <v>515580000.00000006</v>
      </c>
    </row>
    <row r="11287" spans="1:7" ht="13.2" hidden="1" x14ac:dyDescent="0.25">
      <c r="A11287" s="1">
        <v>12069</v>
      </c>
      <c r="B11287" s="1">
        <v>2011</v>
      </c>
      <c r="C11287" s="1" t="s">
        <v>52</v>
      </c>
      <c r="D11287" s="1" t="str">
        <f t="shared" si="176"/>
        <v>EU</v>
      </c>
      <c r="E11287" s="1" t="s">
        <v>12</v>
      </c>
      <c r="F11287" s="2">
        <v>5.6481500000000004E-2</v>
      </c>
      <c r="G11287" s="7">
        <v>543698000</v>
      </c>
    </row>
    <row r="11288" spans="1:7" ht="13.2" hidden="1" x14ac:dyDescent="0.25">
      <c r="A11288" s="1">
        <v>12070</v>
      </c>
      <c r="B11288" s="1">
        <v>2011</v>
      </c>
      <c r="C11288" s="1" t="s">
        <v>52</v>
      </c>
      <c r="D11288" s="1" t="str">
        <f t="shared" si="176"/>
        <v>EU</v>
      </c>
      <c r="E11288" s="1" t="s">
        <v>13</v>
      </c>
      <c r="F11288" s="2">
        <v>0.13653309999999999</v>
      </c>
      <c r="G11288" s="7">
        <v>1314284000</v>
      </c>
    </row>
    <row r="11289" spans="1:7" ht="13.2" hidden="1" x14ac:dyDescent="0.25">
      <c r="A11289" s="1">
        <v>12071</v>
      </c>
      <c r="B11289" s="1">
        <v>2011</v>
      </c>
      <c r="C11289" s="1" t="s">
        <v>52</v>
      </c>
      <c r="D11289" s="1" t="str">
        <f t="shared" si="176"/>
        <v>EU</v>
      </c>
      <c r="E11289" s="1" t="s">
        <v>14</v>
      </c>
      <c r="F11289" s="2">
        <v>7.1071799999999991E-2</v>
      </c>
      <c r="G11289" s="7">
        <v>684146000</v>
      </c>
    </row>
    <row r="11290" spans="1:7" ht="13.2" hidden="1" x14ac:dyDescent="0.25">
      <c r="A11290" s="1">
        <v>12072</v>
      </c>
      <c r="B11290" s="1">
        <v>2011</v>
      </c>
      <c r="C11290" s="1" t="s">
        <v>52</v>
      </c>
      <c r="D11290" s="1" t="str">
        <f t="shared" si="176"/>
        <v>EU</v>
      </c>
      <c r="E11290" s="1" t="s">
        <v>15</v>
      </c>
      <c r="F11290" s="2">
        <v>8.0976999999999993E-3</v>
      </c>
      <c r="G11290" s="7">
        <v>77949000</v>
      </c>
    </row>
    <row r="11291" spans="1:7" ht="13.2" hidden="1" x14ac:dyDescent="0.25">
      <c r="A11291" s="1">
        <v>12073</v>
      </c>
      <c r="B11291" s="1">
        <v>2011</v>
      </c>
      <c r="C11291" s="1" t="s">
        <v>52</v>
      </c>
      <c r="D11291" s="1" t="str">
        <f t="shared" si="176"/>
        <v>EU</v>
      </c>
      <c r="E11291" s="1" t="s">
        <v>16</v>
      </c>
      <c r="F11291" s="2">
        <v>1.3664900000000001E-2</v>
      </c>
      <c r="G11291" s="7">
        <v>131539999.99999999</v>
      </c>
    </row>
    <row r="11292" spans="1:7" ht="13.2" hidden="1" x14ac:dyDescent="0.25">
      <c r="A11292" s="1">
        <v>12074</v>
      </c>
      <c r="B11292" s="1">
        <v>2011</v>
      </c>
      <c r="C11292" s="1" t="s">
        <v>52</v>
      </c>
      <c r="D11292" s="1" t="str">
        <f t="shared" si="176"/>
        <v>EU</v>
      </c>
      <c r="E11292" s="1" t="s">
        <v>17</v>
      </c>
      <c r="F11292" s="2">
        <v>8.4881000000000002E-3</v>
      </c>
      <c r="G11292" s="7">
        <v>81708000</v>
      </c>
    </row>
    <row r="11293" spans="1:7" ht="13.2" hidden="1" x14ac:dyDescent="0.25">
      <c r="A11293" s="1">
        <v>12075</v>
      </c>
      <c r="B11293" s="1">
        <v>2011</v>
      </c>
      <c r="C11293" s="1" t="s">
        <v>52</v>
      </c>
      <c r="D11293" s="1" t="str">
        <f t="shared" si="176"/>
        <v>EU</v>
      </c>
      <c r="E11293" s="1" t="s">
        <v>18</v>
      </c>
      <c r="F11293" s="2">
        <v>8.7194999999999998E-3</v>
      </c>
      <c r="G11293" s="7">
        <v>83935000</v>
      </c>
    </row>
    <row r="11294" spans="1:7" ht="13.2" hidden="1" x14ac:dyDescent="0.25">
      <c r="A11294" s="1">
        <v>12076</v>
      </c>
      <c r="B11294" s="1">
        <v>2011</v>
      </c>
      <c r="C11294" s="1" t="s">
        <v>52</v>
      </c>
      <c r="D11294" s="1" t="str">
        <f t="shared" si="176"/>
        <v>EU</v>
      </c>
      <c r="E11294" s="1" t="s">
        <v>19</v>
      </c>
      <c r="F11294" s="2">
        <v>8.1845000000000008E-3</v>
      </c>
      <c r="G11294" s="7">
        <v>78785000</v>
      </c>
    </row>
    <row r="11295" spans="1:7" ht="13.2" hidden="1" x14ac:dyDescent="0.25">
      <c r="A11295" s="1">
        <v>12077</v>
      </c>
      <c r="B11295" s="1">
        <v>2011</v>
      </c>
      <c r="C11295" s="1" t="s">
        <v>52</v>
      </c>
      <c r="D11295" s="1" t="str">
        <f t="shared" si="176"/>
        <v>EU</v>
      </c>
      <c r="E11295" s="1" t="s">
        <v>20</v>
      </c>
      <c r="F11295" s="9">
        <v>3.7600000000000003E-4</v>
      </c>
      <c r="G11295" s="7">
        <v>3619000</v>
      </c>
    </row>
    <row r="11296" spans="1:7" ht="13.2" hidden="1" x14ac:dyDescent="0.25">
      <c r="A11296" s="1">
        <v>12078</v>
      </c>
      <c r="B11296" s="1">
        <v>2011</v>
      </c>
      <c r="C11296" s="1" t="s">
        <v>52</v>
      </c>
      <c r="D11296" s="1" t="str">
        <f t="shared" si="176"/>
        <v>EU</v>
      </c>
      <c r="E11296" s="1" t="s">
        <v>21</v>
      </c>
      <c r="F11296" s="9">
        <v>0</v>
      </c>
      <c r="G11296" s="7">
        <v>0</v>
      </c>
    </row>
    <row r="11297" spans="1:7" ht="13.2" hidden="1" x14ac:dyDescent="0.25">
      <c r="A11297" s="1">
        <v>12080</v>
      </c>
      <c r="B11297" s="1">
        <v>2011</v>
      </c>
      <c r="C11297" s="1" t="s">
        <v>101</v>
      </c>
      <c r="D11297" s="1" t="str">
        <f t="shared" si="176"/>
        <v>Oceania</v>
      </c>
      <c r="E11297" s="1" t="s">
        <v>9</v>
      </c>
      <c r="F11297" s="2">
        <v>2.1944200000000001E-2</v>
      </c>
      <c r="G11297" s="7">
        <v>3776000</v>
      </c>
    </row>
    <row r="11298" spans="1:7" ht="13.2" hidden="1" x14ac:dyDescent="0.25">
      <c r="A11298" s="1">
        <v>12081</v>
      </c>
      <c r="B11298" s="1">
        <v>2011</v>
      </c>
      <c r="C11298" s="1" t="s">
        <v>101</v>
      </c>
      <c r="D11298" s="1" t="str">
        <f t="shared" si="176"/>
        <v>Oceania</v>
      </c>
      <c r="E11298" s="1" t="s">
        <v>10</v>
      </c>
      <c r="F11298" s="2">
        <v>8.757899999999999E-3</v>
      </c>
      <c r="G11298" s="7">
        <v>1507000</v>
      </c>
    </row>
    <row r="11299" spans="1:7" ht="13.2" hidden="1" x14ac:dyDescent="0.25">
      <c r="A11299" s="1">
        <v>12082</v>
      </c>
      <c r="B11299" s="1">
        <v>2011</v>
      </c>
      <c r="C11299" s="1" t="s">
        <v>101</v>
      </c>
      <c r="D11299" s="1" t="str">
        <f t="shared" si="176"/>
        <v>Oceania</v>
      </c>
      <c r="E11299" s="1" t="s">
        <v>11</v>
      </c>
      <c r="F11299" s="2">
        <v>6.8779099999999996E-2</v>
      </c>
      <c r="G11299" s="7">
        <v>11835000</v>
      </c>
    </row>
    <row r="11300" spans="1:7" ht="13.2" hidden="1" x14ac:dyDescent="0.25">
      <c r="A11300" s="1">
        <v>12083</v>
      </c>
      <c r="B11300" s="1">
        <v>2011</v>
      </c>
      <c r="C11300" s="1" t="s">
        <v>101</v>
      </c>
      <c r="D11300" s="1" t="str">
        <f t="shared" si="176"/>
        <v>Oceania</v>
      </c>
      <c r="E11300" s="1" t="s">
        <v>12</v>
      </c>
      <c r="F11300" s="2">
        <v>0.19723640000000001</v>
      </c>
      <c r="G11300" s="7">
        <v>33939000</v>
      </c>
    </row>
    <row r="11301" spans="1:7" ht="13.2" hidden="1" x14ac:dyDescent="0.25">
      <c r="A11301" s="1">
        <v>12084</v>
      </c>
      <c r="B11301" s="1">
        <v>2011</v>
      </c>
      <c r="C11301" s="1" t="s">
        <v>101</v>
      </c>
      <c r="D11301" s="1" t="str">
        <f t="shared" si="176"/>
        <v>Oceania</v>
      </c>
      <c r="E11301" s="1" t="s">
        <v>13</v>
      </c>
      <c r="F11301" s="9">
        <v>0</v>
      </c>
      <c r="G11301" s="7">
        <v>0</v>
      </c>
    </row>
    <row r="11302" spans="1:7" ht="13.2" hidden="1" x14ac:dyDescent="0.25">
      <c r="A11302" s="1">
        <v>12085</v>
      </c>
      <c r="B11302" s="1">
        <v>2011</v>
      </c>
      <c r="C11302" s="1" t="s">
        <v>101</v>
      </c>
      <c r="D11302" s="1" t="str">
        <f t="shared" si="176"/>
        <v>Oceania</v>
      </c>
      <c r="E11302" s="1" t="s">
        <v>14</v>
      </c>
      <c r="F11302" s="2">
        <v>0.1329496</v>
      </c>
      <c r="G11302" s="7">
        <v>22877000</v>
      </c>
    </row>
    <row r="11303" spans="1:7" ht="13.2" hidden="1" x14ac:dyDescent="0.25">
      <c r="A11303" s="1">
        <v>12086</v>
      </c>
      <c r="B11303" s="1">
        <v>2011</v>
      </c>
      <c r="C11303" s="1" t="s">
        <v>101</v>
      </c>
      <c r="D11303" s="1" t="str">
        <f t="shared" si="176"/>
        <v>Oceania</v>
      </c>
      <c r="E11303" s="1" t="s">
        <v>16</v>
      </c>
      <c r="F11303" s="2">
        <v>2.5500800000000001E-2</v>
      </c>
      <c r="G11303" s="7">
        <v>4388000</v>
      </c>
    </row>
    <row r="11304" spans="1:7" ht="13.2" hidden="1" x14ac:dyDescent="0.25">
      <c r="A11304" s="1">
        <v>12088</v>
      </c>
      <c r="B11304" s="1">
        <v>2011</v>
      </c>
      <c r="C11304" s="1" t="s">
        <v>83</v>
      </c>
      <c r="D11304" s="1" t="str">
        <f t="shared" si="176"/>
        <v>Africa</v>
      </c>
      <c r="E11304" s="1" t="s">
        <v>5</v>
      </c>
      <c r="F11304" s="2">
        <v>7.0936999999999997E-3</v>
      </c>
      <c r="G11304" s="7">
        <v>81708000</v>
      </c>
    </row>
    <row r="11305" spans="1:7" ht="13.2" hidden="1" x14ac:dyDescent="0.25">
      <c r="A11305" s="1">
        <v>12089</v>
      </c>
      <c r="B11305" s="1">
        <v>2011</v>
      </c>
      <c r="C11305" s="1" t="s">
        <v>83</v>
      </c>
      <c r="D11305" s="1" t="str">
        <f t="shared" si="176"/>
        <v>Africa</v>
      </c>
      <c r="E11305" s="1" t="s">
        <v>6</v>
      </c>
      <c r="F11305" s="2">
        <v>2.1800000000000001E-3</v>
      </c>
      <c r="G11305" s="7">
        <v>25110000</v>
      </c>
    </row>
    <row r="11306" spans="1:7" ht="13.2" hidden="1" x14ac:dyDescent="0.25">
      <c r="A11306" s="1">
        <v>12090</v>
      </c>
      <c r="B11306" s="1">
        <v>2011</v>
      </c>
      <c r="C11306" s="1" t="s">
        <v>83</v>
      </c>
      <c r="D11306" s="1" t="str">
        <f t="shared" si="176"/>
        <v>Africa</v>
      </c>
      <c r="E11306" s="1" t="s">
        <v>7</v>
      </c>
      <c r="F11306" s="2">
        <v>3.15917E-2</v>
      </c>
      <c r="G11306" s="7">
        <v>363886000</v>
      </c>
    </row>
    <row r="11307" spans="1:7" ht="13.2" hidden="1" x14ac:dyDescent="0.25">
      <c r="A11307" s="1">
        <v>12091</v>
      </c>
      <c r="B11307" s="1">
        <v>2011</v>
      </c>
      <c r="C11307" s="1" t="s">
        <v>83</v>
      </c>
      <c r="D11307" s="1" t="str">
        <f t="shared" si="176"/>
        <v>Africa</v>
      </c>
      <c r="E11307" s="1" t="s">
        <v>23</v>
      </c>
      <c r="F11307" s="2">
        <v>6.1030000000000004E-4</v>
      </c>
      <c r="G11307" s="7">
        <v>7030000</v>
      </c>
    </row>
    <row r="11308" spans="1:7" ht="13.2" hidden="1" x14ac:dyDescent="0.25">
      <c r="A11308" s="1">
        <v>12092</v>
      </c>
      <c r="B11308" s="1">
        <v>2011</v>
      </c>
      <c r="C11308" s="1" t="s">
        <v>83</v>
      </c>
      <c r="D11308" s="1" t="str">
        <f t="shared" si="176"/>
        <v>Africa</v>
      </c>
      <c r="E11308" s="1" t="s">
        <v>8</v>
      </c>
      <c r="F11308" s="9">
        <v>1.9929999999999999E-4</v>
      </c>
      <c r="G11308" s="7">
        <v>2296000</v>
      </c>
    </row>
    <row r="11309" spans="1:7" ht="13.2" hidden="1" x14ac:dyDescent="0.25">
      <c r="A11309" s="1">
        <v>12093</v>
      </c>
      <c r="B11309" s="1">
        <v>2011</v>
      </c>
      <c r="C11309" s="1" t="s">
        <v>83</v>
      </c>
      <c r="D11309" s="1" t="str">
        <f t="shared" si="176"/>
        <v>Africa</v>
      </c>
      <c r="E11309" s="1" t="s">
        <v>9</v>
      </c>
      <c r="F11309" s="2">
        <v>8.8439E-3</v>
      </c>
      <c r="G11309" s="7">
        <v>101867000</v>
      </c>
    </row>
    <row r="11310" spans="1:7" ht="13.2" hidden="1" x14ac:dyDescent="0.25">
      <c r="A11310" s="1">
        <v>12094</v>
      </c>
      <c r="B11310" s="1">
        <v>2011</v>
      </c>
      <c r="C11310" s="1" t="s">
        <v>83</v>
      </c>
      <c r="D11310" s="1" t="str">
        <f t="shared" si="176"/>
        <v>Africa</v>
      </c>
      <c r="E11310" s="1" t="s">
        <v>10</v>
      </c>
      <c r="F11310" s="2">
        <v>9.4049000000000008E-3</v>
      </c>
      <c r="G11310" s="7">
        <v>108329000</v>
      </c>
    </row>
    <row r="11311" spans="1:7" ht="13.2" hidden="1" x14ac:dyDescent="0.25">
      <c r="A11311" s="1">
        <v>12095</v>
      </c>
      <c r="B11311" s="1">
        <v>2011</v>
      </c>
      <c r="C11311" s="1" t="s">
        <v>83</v>
      </c>
      <c r="D11311" s="1" t="str">
        <f t="shared" si="176"/>
        <v>Africa</v>
      </c>
      <c r="E11311" s="1" t="s">
        <v>11</v>
      </c>
      <c r="F11311" s="2">
        <v>2.3348499999999998E-2</v>
      </c>
      <c r="G11311" s="7">
        <v>268937000</v>
      </c>
    </row>
    <row r="11312" spans="1:7" ht="13.2" hidden="1" x14ac:dyDescent="0.25">
      <c r="A11312" s="1">
        <v>12096</v>
      </c>
      <c r="B11312" s="1">
        <v>2011</v>
      </c>
      <c r="C11312" s="1" t="s">
        <v>83</v>
      </c>
      <c r="D11312" s="1" t="str">
        <f t="shared" si="176"/>
        <v>Africa</v>
      </c>
      <c r="E11312" s="1" t="s">
        <v>12</v>
      </c>
      <c r="F11312" s="2">
        <v>3.5802500000000001E-2</v>
      </c>
      <c r="G11312" s="7">
        <v>412388000</v>
      </c>
    </row>
    <row r="11313" spans="1:7" ht="13.2" hidden="1" x14ac:dyDescent="0.25">
      <c r="A11313" s="1">
        <v>12097</v>
      </c>
      <c r="B11313" s="1">
        <v>2011</v>
      </c>
      <c r="C11313" s="1" t="s">
        <v>83</v>
      </c>
      <c r="D11313" s="1" t="str">
        <f t="shared" si="176"/>
        <v>Africa</v>
      </c>
      <c r="E11313" s="1" t="s">
        <v>13</v>
      </c>
      <c r="F11313" s="2">
        <v>5.05361E-2</v>
      </c>
      <c r="G11313" s="7">
        <v>582095000</v>
      </c>
    </row>
    <row r="11314" spans="1:7" ht="13.2" hidden="1" x14ac:dyDescent="0.25">
      <c r="A11314" s="1">
        <v>12098</v>
      </c>
      <c r="B11314" s="1">
        <v>2011</v>
      </c>
      <c r="C11314" s="1" t="s">
        <v>83</v>
      </c>
      <c r="D11314" s="1" t="str">
        <f t="shared" si="176"/>
        <v>Africa</v>
      </c>
      <c r="E11314" s="1" t="s">
        <v>14</v>
      </c>
      <c r="F11314" s="2">
        <v>4.1016899999999995E-2</v>
      </c>
      <c r="G11314" s="7">
        <v>472449000</v>
      </c>
    </row>
    <row r="11315" spans="1:7" ht="13.2" hidden="1" x14ac:dyDescent="0.25">
      <c r="A11315" s="1">
        <v>12099</v>
      </c>
      <c r="B11315" s="1">
        <v>2011</v>
      </c>
      <c r="C11315" s="1" t="s">
        <v>83</v>
      </c>
      <c r="D11315" s="1" t="str">
        <f t="shared" si="176"/>
        <v>Africa</v>
      </c>
      <c r="E11315" s="1" t="s">
        <v>15</v>
      </c>
      <c r="F11315" s="2">
        <v>1.5204000000000001E-3</v>
      </c>
      <c r="G11315" s="7">
        <v>17512000</v>
      </c>
    </row>
    <row r="11316" spans="1:7" ht="13.2" hidden="1" x14ac:dyDescent="0.25">
      <c r="A11316" s="1">
        <v>12100</v>
      </c>
      <c r="B11316" s="1">
        <v>2011</v>
      </c>
      <c r="C11316" s="1" t="s">
        <v>83</v>
      </c>
      <c r="D11316" s="1" t="str">
        <f t="shared" si="176"/>
        <v>Africa</v>
      </c>
      <c r="E11316" s="1" t="s">
        <v>16</v>
      </c>
      <c r="F11316" s="2">
        <v>2.10902E-2</v>
      </c>
      <c r="G11316" s="7">
        <v>242925000</v>
      </c>
    </row>
    <row r="11317" spans="1:7" ht="13.2" hidden="1" x14ac:dyDescent="0.25">
      <c r="A11317" s="1">
        <v>12101</v>
      </c>
      <c r="B11317" s="1">
        <v>2011</v>
      </c>
      <c r="C11317" s="1" t="s">
        <v>83</v>
      </c>
      <c r="D11317" s="1" t="str">
        <f t="shared" si="176"/>
        <v>Africa</v>
      </c>
      <c r="E11317" s="1" t="s">
        <v>17</v>
      </c>
      <c r="F11317" s="2">
        <v>3.0458E-3</v>
      </c>
      <c r="G11317" s="7">
        <v>35083000</v>
      </c>
    </row>
    <row r="11318" spans="1:7" ht="13.2" hidden="1" x14ac:dyDescent="0.25">
      <c r="A11318" s="1">
        <v>12103</v>
      </c>
      <c r="B11318" s="1">
        <v>2011</v>
      </c>
      <c r="C11318" s="1" t="s">
        <v>126</v>
      </c>
      <c r="D11318" s="1" t="str">
        <f t="shared" si="176"/>
        <v>Non-EU European</v>
      </c>
      <c r="E11318" s="1" t="s">
        <v>5</v>
      </c>
      <c r="F11318" s="2">
        <v>8.5387999999999992E-3</v>
      </c>
      <c r="G11318" s="7">
        <v>71848000</v>
      </c>
    </row>
    <row r="11319" spans="1:7" ht="13.2" hidden="1" x14ac:dyDescent="0.25">
      <c r="A11319" s="1">
        <v>12104</v>
      </c>
      <c r="B11319" s="1">
        <v>2011</v>
      </c>
      <c r="C11319" s="1" t="s">
        <v>126</v>
      </c>
      <c r="D11319" s="1" t="str">
        <f t="shared" si="176"/>
        <v>Non-EU European</v>
      </c>
      <c r="E11319" s="1" t="s">
        <v>6</v>
      </c>
      <c r="F11319" s="9">
        <v>3.5130000000000003E-4</v>
      </c>
      <c r="G11319" s="7">
        <v>2956000</v>
      </c>
    </row>
    <row r="11320" spans="1:7" ht="13.2" hidden="1" x14ac:dyDescent="0.25">
      <c r="A11320" s="1">
        <v>12105</v>
      </c>
      <c r="B11320" s="1">
        <v>2011</v>
      </c>
      <c r="C11320" s="1" t="s">
        <v>126</v>
      </c>
      <c r="D11320" s="1" t="str">
        <f t="shared" si="176"/>
        <v>Non-EU European</v>
      </c>
      <c r="E11320" s="1" t="s">
        <v>7</v>
      </c>
      <c r="F11320" s="2">
        <v>1.4874499999999999E-2</v>
      </c>
      <c r="G11320" s="7">
        <v>125160000</v>
      </c>
    </row>
    <row r="11321" spans="1:7" ht="13.2" hidden="1" x14ac:dyDescent="0.25">
      <c r="A11321" s="1">
        <v>12106</v>
      </c>
      <c r="B11321" s="1">
        <v>2011</v>
      </c>
      <c r="C11321" s="1" t="s">
        <v>126</v>
      </c>
      <c r="D11321" s="1" t="str">
        <f t="shared" si="176"/>
        <v>Non-EU European</v>
      </c>
      <c r="E11321" s="1" t="s">
        <v>23</v>
      </c>
      <c r="F11321" s="9">
        <v>0</v>
      </c>
      <c r="G11321" s="7">
        <v>0</v>
      </c>
    </row>
    <row r="11322" spans="1:7" ht="13.2" hidden="1" x14ac:dyDescent="0.25">
      <c r="A11322" s="1">
        <v>12107</v>
      </c>
      <c r="B11322" s="1">
        <v>2011</v>
      </c>
      <c r="C11322" s="1" t="s">
        <v>126</v>
      </c>
      <c r="D11322" s="1" t="str">
        <f t="shared" si="176"/>
        <v>Non-EU European</v>
      </c>
      <c r="E11322" s="1" t="s">
        <v>8</v>
      </c>
      <c r="F11322" s="2">
        <v>9.0810000000000001E-4</v>
      </c>
      <c r="G11322" s="7">
        <v>7641000</v>
      </c>
    </row>
    <row r="11323" spans="1:7" ht="13.2" hidden="1" x14ac:dyDescent="0.25">
      <c r="A11323" s="1">
        <v>12108</v>
      </c>
      <c r="B11323" s="1">
        <v>2011</v>
      </c>
      <c r="C11323" s="1" t="s">
        <v>126</v>
      </c>
      <c r="D11323" s="1" t="str">
        <f t="shared" si="176"/>
        <v>Non-EU European</v>
      </c>
      <c r="E11323" s="1" t="s">
        <v>9</v>
      </c>
      <c r="F11323" s="2">
        <v>2.2323999999999998E-3</v>
      </c>
      <c r="G11323" s="7">
        <v>18784000</v>
      </c>
    </row>
    <row r="11324" spans="1:7" ht="13.2" hidden="1" x14ac:dyDescent="0.25">
      <c r="A11324" s="1">
        <v>12109</v>
      </c>
      <c r="B11324" s="1">
        <v>2011</v>
      </c>
      <c r="C11324" s="1" t="s">
        <v>126</v>
      </c>
      <c r="D11324" s="1" t="str">
        <f t="shared" si="176"/>
        <v>Non-EU European</v>
      </c>
      <c r="E11324" s="1" t="s">
        <v>10</v>
      </c>
      <c r="F11324" s="2">
        <v>7.8796999999999999E-3</v>
      </c>
      <c r="G11324" s="7">
        <v>66303000</v>
      </c>
    </row>
    <row r="11325" spans="1:7" ht="13.2" hidden="1" x14ac:dyDescent="0.25">
      <c r="A11325" s="1">
        <v>12110</v>
      </c>
      <c r="B11325" s="1">
        <v>2011</v>
      </c>
      <c r="C11325" s="1" t="s">
        <v>126</v>
      </c>
      <c r="D11325" s="1" t="str">
        <f t="shared" si="176"/>
        <v>Non-EU European</v>
      </c>
      <c r="E11325" s="1" t="s">
        <v>11</v>
      </c>
      <c r="F11325" s="2">
        <v>4.3125200000000002E-2</v>
      </c>
      <c r="G11325" s="7">
        <v>362871000</v>
      </c>
    </row>
    <row r="11326" spans="1:7" ht="13.2" hidden="1" x14ac:dyDescent="0.25">
      <c r="A11326" s="1">
        <v>12111</v>
      </c>
      <c r="B11326" s="1">
        <v>2011</v>
      </c>
      <c r="C11326" s="1" t="s">
        <v>126</v>
      </c>
      <c r="D11326" s="1" t="str">
        <f t="shared" si="176"/>
        <v>Non-EU European</v>
      </c>
      <c r="E11326" s="1" t="s">
        <v>12</v>
      </c>
      <c r="F11326" s="2">
        <v>6.9543400000000005E-2</v>
      </c>
      <c r="G11326" s="7">
        <v>585163000</v>
      </c>
    </row>
    <row r="11327" spans="1:7" ht="13.2" hidden="1" x14ac:dyDescent="0.25">
      <c r="A11327" s="1">
        <v>12112</v>
      </c>
      <c r="B11327" s="1">
        <v>2011</v>
      </c>
      <c r="C11327" s="1" t="s">
        <v>126</v>
      </c>
      <c r="D11327" s="1" t="str">
        <f t="shared" si="176"/>
        <v>Non-EU European</v>
      </c>
      <c r="E11327" s="1" t="s">
        <v>13</v>
      </c>
      <c r="F11327" s="2">
        <v>0.1120308</v>
      </c>
      <c r="G11327" s="7">
        <v>942667000</v>
      </c>
    </row>
    <row r="11328" spans="1:7" ht="13.2" hidden="1" x14ac:dyDescent="0.25">
      <c r="A11328" s="1">
        <v>12113</v>
      </c>
      <c r="B11328" s="1">
        <v>2011</v>
      </c>
      <c r="C11328" s="1" t="s">
        <v>126</v>
      </c>
      <c r="D11328" s="1" t="str">
        <f t="shared" si="176"/>
        <v>Non-EU European</v>
      </c>
      <c r="E11328" s="1" t="s">
        <v>14</v>
      </c>
      <c r="F11328" s="2">
        <v>3.2128299999999999E-2</v>
      </c>
      <c r="G11328" s="7">
        <v>270339000</v>
      </c>
    </row>
    <row r="11329" spans="1:7" ht="13.2" hidden="1" x14ac:dyDescent="0.25">
      <c r="A11329" s="1">
        <v>12114</v>
      </c>
      <c r="B11329" s="1">
        <v>2011</v>
      </c>
      <c r="C11329" s="1" t="s">
        <v>126</v>
      </c>
      <c r="D11329" s="1" t="str">
        <f t="shared" si="176"/>
        <v>Non-EU European</v>
      </c>
      <c r="E11329" s="1" t="s">
        <v>15</v>
      </c>
      <c r="F11329" s="2">
        <v>2.7285E-3</v>
      </c>
      <c r="G11329" s="7">
        <v>22958000</v>
      </c>
    </row>
    <row r="11330" spans="1:7" ht="13.2" hidden="1" x14ac:dyDescent="0.25">
      <c r="A11330" s="1">
        <v>12115</v>
      </c>
      <c r="B11330" s="1">
        <v>2011</v>
      </c>
      <c r="C11330" s="1" t="s">
        <v>126</v>
      </c>
      <c r="D11330" s="1" t="str">
        <f t="shared" ref="D11330:D11393" si="177">IF(OR(C11330="Austria",C11330="Belgium",C11330="Bulgaria",C11330="Iceland",C11330="Croatia",C11330="Cyprus",C11330="Czechia",C11330="Denmark",C11330="Estonia",C11330="Finland",C11330="France",C11330="Germany",C11330="Greece",C11330="Hungary",C11330="Ireland",C11330="Italy",C11330="Latvia",C11330="Lithuania",C11330="Luxembourg",C11330="Malta",C11330="Netherlands",C11330="Poland",C11330="Portugal",C11330="Romania",C11330="Slovakia",C11330="Slovenia",C11330="Spain",C11330="Sweden"),"EU",IF(OR(C11330="Albania",C11330="Andorra",C11330="Belarus",C11330="Bosnia and Herzegovina",C11330="Kosovo",C11330="Montenegro",C11330="Moldova",C11330="Ukraine",C11330="San Marino",C11330="North Macedonia",C11330="Norway",C11330="Serbia",C11330="Switzerland",C11330="United Kingdom"),"Non-EU European",IF(OR(C11330="Armenia",C11330="Azerbaijan",C11330="Georgia",C11330="Russian Federation",C11330="Kazakhstan",C11330="Kyrgyzstan",C11330="Tajikistan",C11330="Turkmenistan",C11330="Uzbekistan"),"Asia Pacific",IF(OR(C11330="Afghanistan",C11330="Bahrain",C11330="Egypt",C11330="Iran",C11330="Iraq",C11330="Israel",C11330="Jordan",C11330="Kuwait",C11330="Lebanon",C11330="Oman",C11330="Palestine, State of",C11330="Turkey",C11330="Qatar",C11330="Saudi Arabia",C11330="Syria",C11330="United Arab Emirates",C11330="Yemen"),"Middle East",IF(OR(C11330="Australia",C11330="Marshall Islands",C11330="Cook Islands",C11330="New Zealand"),"Oceania",IF(OR(C11330="Brunei Darussalam",C11330="Sri Lanka",C11330="Nepal",C11330="China",C11330="Hong Kong",C11330="Macao",C11330="Fiji",C11330="India",C11330="Indonesia",C11330="Japan",C11330="Kiribati",C11330="Malaysia",C11330="Maldives",C11330="Mongolia",C11330="Myanmar",C11330="Nauru",C11330="Papua New Guinea",C11330="Philippines",C11330="Samoa",C11330="Singapore",C11330="Solomon Islands",C11330="South Korea",C11330="Taiwan",C11330="Thailand",C11330="Timor-Leste",C11330="Tonga",C11330="Tuvalu",C11330="Vanuatu",C11330="Vietnam"),"Asia Pacific",IF(OR(C11330="Canada",C11330="United States of America"),"North America",IF(OR(C11330="Bolivia",C11330="Brazil",C11330="Chile",C11330="Colombia",C11330="Guatemala",C11330="Panama",C11330="Ecuador",C11330="El Salvador",C11330="Costa Rica",C11330="Guyana",C11330="Paraguay",C11330="Peru",C11330="Suriname",C11330="Uruguay",C11330="Venezuela"),"South America",IF(OR(C11330="Algeria",C11330="Angola",C11330="Benin",C11330="Botswana",C11330="Burkina Faso",C11330="Burundi",C11330="Cabo Verde",C11330="Cameroon",C11330="Central African Republic",C11330="Chad",C11330="Comoros",C11330="Congo",C11330="Democratic Republic of the Congo",C11330="Djibouti",C11330="Equatorial Guinea",C11330="Eritrea",C11330="Eswatini",C11330="Ethiopia",C11330="Gabon",C11330="Gambia",C11330="Ghana",C11330="Guinea",C11330="Guinea-Bissau",C11330="Ivory Coast",C11330="Kenya",C11330="Lesotho",C11330="Liberia",C11330="Libya",C11330="Madagascar",C11330="Malawi",C11330="Mali",C11330="Mauritania",C11330="Mauritius",C11330="Morocco",C11330="Mozambique",C11330="Namibia",C11330="Niger",C11330="Nigeria",C11330="Rwanda",C11330="Sao Tome and Principe",C11330="Senegal",C11330="Seychelles",C11330="Sierra Leone",C11330="Somalia",C11330="South Africa",C11330="South Sudan",C11330="Sudan",C11330="Tanzania",C11330="Togo",C11330="Tunisia",C11330="Uganda",C11330="Zambia",C11330="Zimbabwe"),"Africa","")))))))))</f>
        <v>Non-EU European</v>
      </c>
      <c r="E11330" s="1" t="s">
        <v>16</v>
      </c>
      <c r="F11330" s="2">
        <v>1.91004E-2</v>
      </c>
      <c r="G11330" s="7">
        <v>160717000</v>
      </c>
    </row>
    <row r="11331" spans="1:7" ht="13.2" hidden="1" x14ac:dyDescent="0.25">
      <c r="A11331" s="1">
        <v>12116</v>
      </c>
      <c r="B11331" s="1">
        <v>2011</v>
      </c>
      <c r="C11331" s="1" t="s">
        <v>126</v>
      </c>
      <c r="D11331" s="1" t="str">
        <f t="shared" si="177"/>
        <v>Non-EU European</v>
      </c>
      <c r="E11331" s="1" t="s">
        <v>17</v>
      </c>
      <c r="F11331" s="2">
        <v>7.6032999999999995E-3</v>
      </c>
      <c r="G11331" s="7">
        <v>63977000</v>
      </c>
    </row>
    <row r="11332" spans="1:7" ht="13.2" hidden="1" x14ac:dyDescent="0.25">
      <c r="A11332" s="1">
        <v>12118</v>
      </c>
      <c r="B11332" s="1">
        <v>2011</v>
      </c>
      <c r="C11332" s="1" t="s">
        <v>53</v>
      </c>
      <c r="D11332" s="1" t="str">
        <f t="shared" si="177"/>
        <v>Asia Pacific</v>
      </c>
      <c r="E11332" s="1" t="s">
        <v>10</v>
      </c>
      <c r="F11332" s="2">
        <v>1.9781E-3</v>
      </c>
      <c r="G11332" s="7">
        <v>20592000</v>
      </c>
    </row>
    <row r="11333" spans="1:7" ht="13.2" hidden="1" x14ac:dyDescent="0.25">
      <c r="A11333" s="1">
        <v>12119</v>
      </c>
      <c r="B11333" s="1">
        <v>2011</v>
      </c>
      <c r="C11333" s="1" t="s">
        <v>53</v>
      </c>
      <c r="D11333" s="1" t="str">
        <f t="shared" si="177"/>
        <v>Asia Pacific</v>
      </c>
      <c r="E11333" s="1" t="s">
        <v>11</v>
      </c>
      <c r="F11333" s="2">
        <v>2.4961199999999999E-2</v>
      </c>
      <c r="G11333" s="7">
        <v>259841999.99999997</v>
      </c>
    </row>
    <row r="11334" spans="1:7" ht="13.2" hidden="1" x14ac:dyDescent="0.25">
      <c r="A11334" s="1">
        <v>12120</v>
      </c>
      <c r="B11334" s="1">
        <v>2011</v>
      </c>
      <c r="C11334" s="1" t="s">
        <v>53</v>
      </c>
      <c r="D11334" s="1" t="str">
        <f t="shared" si="177"/>
        <v>Asia Pacific</v>
      </c>
      <c r="E11334" s="1" t="s">
        <v>12</v>
      </c>
      <c r="F11334" s="2">
        <v>4.8332300000000002E-2</v>
      </c>
      <c r="G11334" s="7">
        <v>503131000</v>
      </c>
    </row>
    <row r="11335" spans="1:7" ht="13.2" hidden="1" x14ac:dyDescent="0.25">
      <c r="A11335" s="1">
        <v>12121</v>
      </c>
      <c r="B11335" s="1">
        <v>2011</v>
      </c>
      <c r="C11335" s="1" t="s">
        <v>53</v>
      </c>
      <c r="D11335" s="1" t="str">
        <f t="shared" si="177"/>
        <v>Asia Pacific</v>
      </c>
      <c r="E11335" s="1" t="s">
        <v>13</v>
      </c>
      <c r="F11335" s="2">
        <v>0.13163729999999998</v>
      </c>
      <c r="G11335" s="7">
        <v>1370322000</v>
      </c>
    </row>
    <row r="11336" spans="1:7" ht="13.2" hidden="1" x14ac:dyDescent="0.25">
      <c r="A11336" s="1">
        <v>12122</v>
      </c>
      <c r="B11336" s="1">
        <v>2011</v>
      </c>
      <c r="C11336" s="1" t="s">
        <v>53</v>
      </c>
      <c r="D11336" s="1" t="str">
        <f t="shared" si="177"/>
        <v>Asia Pacific</v>
      </c>
      <c r="E11336" s="1" t="s">
        <v>14</v>
      </c>
      <c r="F11336" s="2">
        <v>4.4097999999999998E-2</v>
      </c>
      <c r="G11336" s="7">
        <v>459053000</v>
      </c>
    </row>
    <row r="11337" spans="1:7" ht="13.2" hidden="1" x14ac:dyDescent="0.25">
      <c r="A11337" s="1">
        <v>12123</v>
      </c>
      <c r="B11337" s="1">
        <v>2011</v>
      </c>
      <c r="C11337" s="1" t="s">
        <v>53</v>
      </c>
      <c r="D11337" s="1" t="str">
        <f t="shared" si="177"/>
        <v>Asia Pacific</v>
      </c>
      <c r="E11337" s="1" t="s">
        <v>15</v>
      </c>
      <c r="F11337" s="2">
        <v>1.14804E-2</v>
      </c>
      <c r="G11337" s="7">
        <v>119509000</v>
      </c>
    </row>
    <row r="11338" spans="1:7" ht="13.2" hidden="1" x14ac:dyDescent="0.25">
      <c r="A11338" s="1">
        <v>12124</v>
      </c>
      <c r="B11338" s="1">
        <v>2011</v>
      </c>
      <c r="C11338" s="1" t="s">
        <v>53</v>
      </c>
      <c r="D11338" s="1" t="str">
        <f t="shared" si="177"/>
        <v>Asia Pacific</v>
      </c>
      <c r="E11338" s="1" t="s">
        <v>16</v>
      </c>
      <c r="F11338" s="2">
        <v>1.5124899999999998E-2</v>
      </c>
      <c r="G11338" s="7">
        <v>157447000</v>
      </c>
    </row>
    <row r="11339" spans="1:7" ht="13.2" hidden="1" x14ac:dyDescent="0.25">
      <c r="A11339" s="1">
        <v>12125</v>
      </c>
      <c r="B11339" s="1">
        <v>2011</v>
      </c>
      <c r="C11339" s="1" t="s">
        <v>53</v>
      </c>
      <c r="D11339" s="1" t="str">
        <f t="shared" si="177"/>
        <v>Asia Pacific</v>
      </c>
      <c r="E11339" s="1" t="s">
        <v>17</v>
      </c>
      <c r="F11339" s="2">
        <v>6.2240999999999998E-3</v>
      </c>
      <c r="G11339" s="7">
        <v>64791000</v>
      </c>
    </row>
    <row r="11340" spans="1:7" ht="13.2" hidden="1" x14ac:dyDescent="0.25">
      <c r="A11340" s="1">
        <v>12127</v>
      </c>
      <c r="B11340" s="1">
        <v>2011</v>
      </c>
      <c r="C11340" s="1" t="s">
        <v>127</v>
      </c>
      <c r="D11340" s="1" t="str">
        <f t="shared" si="177"/>
        <v>EU</v>
      </c>
      <c r="E11340" s="1" t="s">
        <v>5</v>
      </c>
      <c r="F11340" s="2">
        <v>1.9784E-3</v>
      </c>
      <c r="G11340" s="7">
        <v>1788663000</v>
      </c>
    </row>
    <row r="11341" spans="1:7" ht="13.2" hidden="1" x14ac:dyDescent="0.25">
      <c r="A11341" s="1">
        <v>12128</v>
      </c>
      <c r="B11341" s="1">
        <v>2011</v>
      </c>
      <c r="C11341" s="1" t="s">
        <v>127</v>
      </c>
      <c r="D11341" s="1" t="str">
        <f t="shared" si="177"/>
        <v>EU</v>
      </c>
      <c r="E11341" s="1" t="s">
        <v>6</v>
      </c>
      <c r="F11341" s="2">
        <v>1.0516E-3</v>
      </c>
      <c r="G11341" s="7">
        <v>950705000</v>
      </c>
    </row>
    <row r="11342" spans="1:7" ht="13.2" hidden="1" x14ac:dyDescent="0.25">
      <c r="A11342" s="1">
        <v>12129</v>
      </c>
      <c r="B11342" s="1">
        <v>2011</v>
      </c>
      <c r="C11342" s="1" t="s">
        <v>127</v>
      </c>
      <c r="D11342" s="1" t="str">
        <f t="shared" si="177"/>
        <v>EU</v>
      </c>
      <c r="E11342" s="1" t="s">
        <v>7</v>
      </c>
      <c r="F11342" s="2">
        <v>2.6436899999999999E-2</v>
      </c>
      <c r="G11342" s="7">
        <v>23901264000</v>
      </c>
    </row>
    <row r="11343" spans="1:7" ht="13.2" hidden="1" x14ac:dyDescent="0.25">
      <c r="A11343" s="1">
        <v>12130</v>
      </c>
      <c r="B11343" s="1">
        <v>2011</v>
      </c>
      <c r="C11343" s="1" t="s">
        <v>127</v>
      </c>
      <c r="D11343" s="1" t="str">
        <f t="shared" si="177"/>
        <v>EU</v>
      </c>
      <c r="E11343" s="1" t="s">
        <v>23</v>
      </c>
      <c r="F11343" s="9">
        <v>1.0779999999999999E-4</v>
      </c>
      <c r="G11343" s="7">
        <v>97437000</v>
      </c>
    </row>
    <row r="11344" spans="1:7" ht="13.2" hidden="1" x14ac:dyDescent="0.25">
      <c r="A11344" s="1">
        <v>12131</v>
      </c>
      <c r="B11344" s="1">
        <v>2011</v>
      </c>
      <c r="C11344" s="1" t="s">
        <v>127</v>
      </c>
      <c r="D11344" s="1" t="str">
        <f t="shared" si="177"/>
        <v>EU</v>
      </c>
      <c r="E11344" s="1" t="s">
        <v>8</v>
      </c>
      <c r="F11344" s="2">
        <v>4.411E-3</v>
      </c>
      <c r="G11344" s="7">
        <v>3987952000</v>
      </c>
    </row>
    <row r="11345" spans="1:7" ht="13.2" hidden="1" x14ac:dyDescent="0.25">
      <c r="A11345" s="1">
        <v>12132</v>
      </c>
      <c r="B11345" s="1">
        <v>2011</v>
      </c>
      <c r="C11345" s="1" t="s">
        <v>127</v>
      </c>
      <c r="D11345" s="1" t="str">
        <f t="shared" si="177"/>
        <v>EU</v>
      </c>
      <c r="E11345" s="1" t="s">
        <v>9</v>
      </c>
      <c r="F11345" s="2">
        <v>1.5899700000000003E-2</v>
      </c>
      <c r="G11345" s="7">
        <v>14374722000</v>
      </c>
    </row>
    <row r="11346" spans="1:7" ht="13.2" hidden="1" x14ac:dyDescent="0.25">
      <c r="A11346" s="1">
        <v>12133</v>
      </c>
      <c r="B11346" s="1">
        <v>2011</v>
      </c>
      <c r="C11346" s="1" t="s">
        <v>127</v>
      </c>
      <c r="D11346" s="1" t="str">
        <f t="shared" si="177"/>
        <v>EU</v>
      </c>
      <c r="E11346" s="1" t="s">
        <v>10</v>
      </c>
      <c r="F11346" s="2">
        <v>5.2270000000000007E-3</v>
      </c>
      <c r="G11346" s="7">
        <v>4725688000</v>
      </c>
    </row>
    <row r="11347" spans="1:7" ht="13.2" hidden="1" x14ac:dyDescent="0.25">
      <c r="A11347" s="1">
        <v>12134</v>
      </c>
      <c r="B11347" s="1">
        <v>2011</v>
      </c>
      <c r="C11347" s="1" t="s">
        <v>127</v>
      </c>
      <c r="D11347" s="1" t="str">
        <f t="shared" si="177"/>
        <v>EU</v>
      </c>
      <c r="E11347" s="1" t="s">
        <v>11</v>
      </c>
      <c r="F11347" s="2">
        <v>7.8909000000000007E-2</v>
      </c>
      <c r="G11347" s="7">
        <v>71340491000</v>
      </c>
    </row>
    <row r="11348" spans="1:7" ht="13.2" hidden="1" x14ac:dyDescent="0.25">
      <c r="A11348" s="1">
        <v>12135</v>
      </c>
      <c r="B11348" s="1">
        <v>2011</v>
      </c>
      <c r="C11348" s="1" t="s">
        <v>127</v>
      </c>
      <c r="D11348" s="1" t="str">
        <f t="shared" si="177"/>
        <v>EU</v>
      </c>
      <c r="E11348" s="1" t="s">
        <v>12</v>
      </c>
      <c r="F11348" s="2">
        <v>5.5141700000000002E-2</v>
      </c>
      <c r="G11348" s="7">
        <v>49852877000</v>
      </c>
    </row>
    <row r="11349" spans="1:7" ht="13.2" hidden="1" x14ac:dyDescent="0.25">
      <c r="A11349" s="1">
        <v>12136</v>
      </c>
      <c r="B11349" s="1">
        <v>2011</v>
      </c>
      <c r="C11349" s="1" t="s">
        <v>127</v>
      </c>
      <c r="D11349" s="1" t="str">
        <f t="shared" si="177"/>
        <v>EU</v>
      </c>
      <c r="E11349" s="1" t="s">
        <v>13</v>
      </c>
      <c r="F11349" s="2">
        <v>0.16811029999999999</v>
      </c>
      <c r="G11349" s="7">
        <v>151986202000</v>
      </c>
    </row>
    <row r="11350" spans="1:7" ht="13.2" hidden="1" x14ac:dyDescent="0.25">
      <c r="A11350" s="1">
        <v>12137</v>
      </c>
      <c r="B11350" s="1">
        <v>2011</v>
      </c>
      <c r="C11350" s="1" t="s">
        <v>127</v>
      </c>
      <c r="D11350" s="1" t="str">
        <f t="shared" si="177"/>
        <v>EU</v>
      </c>
      <c r="E11350" s="1" t="s">
        <v>14</v>
      </c>
      <c r="F11350" s="2">
        <v>5.33188E-2</v>
      </c>
      <c r="G11350" s="7">
        <v>48204802000</v>
      </c>
    </row>
    <row r="11351" spans="1:7" ht="13.2" hidden="1" x14ac:dyDescent="0.25">
      <c r="A11351" s="1">
        <v>12138</v>
      </c>
      <c r="B11351" s="1">
        <v>2011</v>
      </c>
      <c r="C11351" s="1" t="s">
        <v>127</v>
      </c>
      <c r="D11351" s="1" t="str">
        <f t="shared" si="177"/>
        <v>EU</v>
      </c>
      <c r="E11351" s="1" t="s">
        <v>15</v>
      </c>
      <c r="F11351" s="2">
        <v>1.2483299999999999E-2</v>
      </c>
      <c r="G11351" s="7">
        <v>11285973000</v>
      </c>
    </row>
    <row r="11352" spans="1:7" ht="13.2" hidden="1" x14ac:dyDescent="0.25">
      <c r="A11352" s="1">
        <v>12139</v>
      </c>
      <c r="B11352" s="1">
        <v>2011</v>
      </c>
      <c r="C11352" s="1" t="s">
        <v>127</v>
      </c>
      <c r="D11352" s="1" t="str">
        <f t="shared" si="177"/>
        <v>EU</v>
      </c>
      <c r="E11352" s="1" t="s">
        <v>16</v>
      </c>
      <c r="F11352" s="2">
        <v>1.9025199999999999E-2</v>
      </c>
      <c r="G11352" s="7">
        <v>17200391000</v>
      </c>
    </row>
    <row r="11353" spans="1:7" ht="13.2" hidden="1" x14ac:dyDescent="0.25">
      <c r="A11353" s="1">
        <v>12140</v>
      </c>
      <c r="B11353" s="1">
        <v>2011</v>
      </c>
      <c r="C11353" s="1" t="s">
        <v>127</v>
      </c>
      <c r="D11353" s="1" t="str">
        <f t="shared" si="177"/>
        <v>EU</v>
      </c>
      <c r="E11353" s="1" t="s">
        <v>17</v>
      </c>
      <c r="F11353" s="2">
        <v>1.45202E-2</v>
      </c>
      <c r="G11353" s="7">
        <v>13127530000</v>
      </c>
    </row>
    <row r="11354" spans="1:7" ht="13.2" hidden="1" x14ac:dyDescent="0.25">
      <c r="A11354" s="1">
        <v>12141</v>
      </c>
      <c r="B11354" s="1">
        <v>2011</v>
      </c>
      <c r="C11354" s="1" t="s">
        <v>127</v>
      </c>
      <c r="D11354" s="1" t="str">
        <f t="shared" si="177"/>
        <v>EU</v>
      </c>
      <c r="E11354" s="1" t="s">
        <v>18</v>
      </c>
      <c r="F11354" s="2">
        <v>6.4680000000000007E-3</v>
      </c>
      <c r="G11354" s="7">
        <v>5847604000</v>
      </c>
    </row>
    <row r="11355" spans="1:7" ht="13.2" hidden="1" x14ac:dyDescent="0.25">
      <c r="A11355" s="1">
        <v>12142</v>
      </c>
      <c r="B11355" s="1">
        <v>2011</v>
      </c>
      <c r="C11355" s="1" t="s">
        <v>127</v>
      </c>
      <c r="D11355" s="1" t="str">
        <f t="shared" si="177"/>
        <v>EU</v>
      </c>
      <c r="E11355" s="1" t="s">
        <v>19</v>
      </c>
      <c r="F11355" s="2">
        <v>3.4056999999999998E-3</v>
      </c>
      <c r="G11355" s="7">
        <v>3079005000</v>
      </c>
    </row>
    <row r="11356" spans="1:7" ht="13.2" hidden="1" x14ac:dyDescent="0.25">
      <c r="A11356" s="1">
        <v>12143</v>
      </c>
      <c r="B11356" s="1">
        <v>2011</v>
      </c>
      <c r="C11356" s="1" t="s">
        <v>127</v>
      </c>
      <c r="D11356" s="1" t="str">
        <f t="shared" si="177"/>
        <v>EU</v>
      </c>
      <c r="E11356" s="1" t="s">
        <v>20</v>
      </c>
      <c r="F11356" s="2">
        <v>5.1824000000000002E-3</v>
      </c>
      <c r="G11356" s="7">
        <v>4685321000</v>
      </c>
    </row>
    <row r="11357" spans="1:7" ht="13.2" hidden="1" x14ac:dyDescent="0.25">
      <c r="A11357" s="1">
        <v>12144</v>
      </c>
      <c r="B11357" s="1">
        <v>2011</v>
      </c>
      <c r="C11357" s="1" t="s">
        <v>127</v>
      </c>
      <c r="D11357" s="1" t="str">
        <f t="shared" si="177"/>
        <v>EU</v>
      </c>
      <c r="E11357" s="1" t="s">
        <v>21</v>
      </c>
      <c r="F11357" s="9">
        <v>4.2029999999999997E-4</v>
      </c>
      <c r="G11357" s="7">
        <v>380004000</v>
      </c>
    </row>
    <row r="11358" spans="1:7" ht="13.2" hidden="1" x14ac:dyDescent="0.25">
      <c r="A11358" s="1">
        <v>12146</v>
      </c>
      <c r="B11358" s="1">
        <v>2011</v>
      </c>
      <c r="C11358" s="1" t="s">
        <v>100</v>
      </c>
      <c r="D11358" s="1" t="str">
        <f t="shared" si="177"/>
        <v>Oceania</v>
      </c>
      <c r="E11358" s="1" t="s">
        <v>9</v>
      </c>
      <c r="F11358" s="2">
        <v>9.2390000000000007E-3</v>
      </c>
      <c r="G11358" s="7">
        <v>1554845000</v>
      </c>
    </row>
    <row r="11359" spans="1:7" ht="13.2" hidden="1" x14ac:dyDescent="0.25">
      <c r="A11359" s="1">
        <v>12147</v>
      </c>
      <c r="B11359" s="1">
        <v>2011</v>
      </c>
      <c r="C11359" s="1" t="s">
        <v>100</v>
      </c>
      <c r="D11359" s="1" t="str">
        <f t="shared" si="177"/>
        <v>Oceania</v>
      </c>
      <c r="E11359" s="1" t="s">
        <v>10</v>
      </c>
      <c r="F11359" s="2">
        <v>8.2354999999999998E-3</v>
      </c>
      <c r="G11359" s="7">
        <v>1385966000</v>
      </c>
    </row>
    <row r="11360" spans="1:7" ht="13.2" hidden="1" x14ac:dyDescent="0.25">
      <c r="A11360" s="1">
        <v>12148</v>
      </c>
      <c r="B11360" s="1">
        <v>2011</v>
      </c>
      <c r="C11360" s="1" t="s">
        <v>100</v>
      </c>
      <c r="D11360" s="1" t="str">
        <f t="shared" si="177"/>
        <v>Oceania</v>
      </c>
      <c r="E11360" s="1" t="s">
        <v>11</v>
      </c>
      <c r="F11360" s="2">
        <v>6.6445900000000002E-2</v>
      </c>
      <c r="G11360" s="7">
        <v>11182264000</v>
      </c>
    </row>
    <row r="11361" spans="1:7" ht="13.2" hidden="1" x14ac:dyDescent="0.25">
      <c r="A11361" s="1">
        <v>12149</v>
      </c>
      <c r="B11361" s="1">
        <v>2011</v>
      </c>
      <c r="C11361" s="1" t="s">
        <v>100</v>
      </c>
      <c r="D11361" s="1" t="str">
        <f t="shared" si="177"/>
        <v>Oceania</v>
      </c>
      <c r="E11361" s="1" t="s">
        <v>12</v>
      </c>
      <c r="F11361" s="2">
        <v>6.4890699999999996E-2</v>
      </c>
      <c r="G11361" s="7">
        <v>10920543000</v>
      </c>
    </row>
    <row r="11362" spans="1:7" ht="13.2" hidden="1" x14ac:dyDescent="0.25">
      <c r="A11362" s="1">
        <v>12150</v>
      </c>
      <c r="B11362" s="1">
        <v>2011</v>
      </c>
      <c r="C11362" s="1" t="s">
        <v>100</v>
      </c>
      <c r="D11362" s="1" t="str">
        <f t="shared" si="177"/>
        <v>Oceania</v>
      </c>
      <c r="E11362" s="1" t="s">
        <v>13</v>
      </c>
      <c r="F11362" s="2">
        <v>0.16430549999999999</v>
      </c>
      <c r="G11362" s="7">
        <v>27651188000</v>
      </c>
    </row>
    <row r="11363" spans="1:7" ht="13.2" hidden="1" x14ac:dyDescent="0.25">
      <c r="A11363" s="1">
        <v>12151</v>
      </c>
      <c r="B11363" s="1">
        <v>2011</v>
      </c>
      <c r="C11363" s="1" t="s">
        <v>100</v>
      </c>
      <c r="D11363" s="1" t="str">
        <f t="shared" si="177"/>
        <v>Oceania</v>
      </c>
      <c r="E11363" s="1" t="s">
        <v>14</v>
      </c>
      <c r="F11363" s="2">
        <v>5.38234E-2</v>
      </c>
      <c r="G11363" s="7">
        <v>9058013000</v>
      </c>
    </row>
    <row r="11364" spans="1:7" ht="13.2" hidden="1" x14ac:dyDescent="0.25">
      <c r="A11364" s="1">
        <v>12152</v>
      </c>
      <c r="B11364" s="1">
        <v>2011</v>
      </c>
      <c r="C11364" s="1" t="s">
        <v>100</v>
      </c>
      <c r="D11364" s="1" t="str">
        <f t="shared" si="177"/>
        <v>Oceania</v>
      </c>
      <c r="E11364" s="1" t="s">
        <v>15</v>
      </c>
      <c r="F11364" s="2">
        <v>9.9664999999999997E-3</v>
      </c>
      <c r="G11364" s="7">
        <v>1677273000</v>
      </c>
    </row>
    <row r="11365" spans="1:7" ht="13.2" hidden="1" x14ac:dyDescent="0.25">
      <c r="A11365" s="1">
        <v>12153</v>
      </c>
      <c r="B11365" s="1">
        <v>2011</v>
      </c>
      <c r="C11365" s="1" t="s">
        <v>100</v>
      </c>
      <c r="D11365" s="1" t="str">
        <f t="shared" si="177"/>
        <v>Oceania</v>
      </c>
      <c r="E11365" s="1" t="s">
        <v>16</v>
      </c>
      <c r="F11365" s="2">
        <v>2.07064E-2</v>
      </c>
      <c r="G11365" s="7">
        <v>3484707000</v>
      </c>
    </row>
    <row r="11366" spans="1:7" ht="13.2" hidden="1" x14ac:dyDescent="0.25">
      <c r="A11366" s="1">
        <v>12154</v>
      </c>
      <c r="B11366" s="1">
        <v>2011</v>
      </c>
      <c r="C11366" s="1" t="s">
        <v>100</v>
      </c>
      <c r="D11366" s="1" t="str">
        <f t="shared" si="177"/>
        <v>Oceania</v>
      </c>
      <c r="E11366" s="1" t="s">
        <v>17</v>
      </c>
      <c r="F11366" s="2">
        <v>9.850600000000001E-3</v>
      </c>
      <c r="G11366" s="7">
        <v>1657768000</v>
      </c>
    </row>
    <row r="11367" spans="1:7" ht="13.2" hidden="1" x14ac:dyDescent="0.25">
      <c r="A11367" s="1">
        <v>12156</v>
      </c>
      <c r="B11367" s="1">
        <v>2011</v>
      </c>
      <c r="C11367" s="1" t="s">
        <v>55</v>
      </c>
      <c r="D11367" s="1" t="str">
        <f t="shared" si="177"/>
        <v>Non-EU European</v>
      </c>
      <c r="E11367" s="1" t="s">
        <v>5</v>
      </c>
      <c r="F11367" s="2">
        <v>6.0018000000000007E-3</v>
      </c>
      <c r="G11367" s="7">
        <v>2990575000</v>
      </c>
    </row>
    <row r="11368" spans="1:7" ht="13.2" hidden="1" x14ac:dyDescent="0.25">
      <c r="A11368" s="1">
        <v>12157</v>
      </c>
      <c r="B11368" s="1">
        <v>2011</v>
      </c>
      <c r="C11368" s="1" t="s">
        <v>55</v>
      </c>
      <c r="D11368" s="1" t="str">
        <f t="shared" si="177"/>
        <v>Non-EU European</v>
      </c>
      <c r="E11368" s="1" t="s">
        <v>6</v>
      </c>
      <c r="F11368" s="9">
        <v>3.65E-5</v>
      </c>
      <c r="G11368" s="7">
        <v>18199000</v>
      </c>
    </row>
    <row r="11369" spans="1:7" ht="13.2" hidden="1" x14ac:dyDescent="0.25">
      <c r="A11369" s="1">
        <v>12158</v>
      </c>
      <c r="B11369" s="1">
        <v>2011</v>
      </c>
      <c r="C11369" s="1" t="s">
        <v>55</v>
      </c>
      <c r="D11369" s="1" t="str">
        <f t="shared" si="177"/>
        <v>Non-EU European</v>
      </c>
      <c r="E11369" s="1" t="s">
        <v>7</v>
      </c>
      <c r="F11369" s="2">
        <v>2.6952199999999999E-2</v>
      </c>
      <c r="G11369" s="7">
        <v>13429844000</v>
      </c>
    </row>
    <row r="11370" spans="1:7" ht="13.2" hidden="1" x14ac:dyDescent="0.25">
      <c r="A11370" s="1">
        <v>12159</v>
      </c>
      <c r="B11370" s="1">
        <v>2011</v>
      </c>
      <c r="C11370" s="1" t="s">
        <v>55</v>
      </c>
      <c r="D11370" s="1" t="str">
        <f t="shared" si="177"/>
        <v>Non-EU European</v>
      </c>
      <c r="E11370" s="1" t="s">
        <v>23</v>
      </c>
      <c r="F11370" s="9">
        <v>4.351E-4</v>
      </c>
      <c r="G11370" s="7">
        <v>216786000</v>
      </c>
    </row>
    <row r="11371" spans="1:7" ht="13.2" hidden="1" x14ac:dyDescent="0.25">
      <c r="A11371" s="1">
        <v>12160</v>
      </c>
      <c r="B11371" s="1">
        <v>2011</v>
      </c>
      <c r="C11371" s="1" t="s">
        <v>55</v>
      </c>
      <c r="D11371" s="1" t="str">
        <f t="shared" si="177"/>
        <v>Non-EU European</v>
      </c>
      <c r="E11371" s="1" t="s">
        <v>8</v>
      </c>
      <c r="F11371" s="2">
        <v>1.0147999999999999E-3</v>
      </c>
      <c r="G11371" s="7">
        <v>505655000</v>
      </c>
    </row>
    <row r="11372" spans="1:7" ht="13.2" hidden="1" x14ac:dyDescent="0.25">
      <c r="A11372" s="1">
        <v>12161</v>
      </c>
      <c r="B11372" s="1">
        <v>2011</v>
      </c>
      <c r="C11372" s="1" t="s">
        <v>55</v>
      </c>
      <c r="D11372" s="1" t="str">
        <f t="shared" si="177"/>
        <v>Non-EU European</v>
      </c>
      <c r="E11372" s="1" t="s">
        <v>9</v>
      </c>
      <c r="F11372" s="2">
        <v>8.0187999999999995E-3</v>
      </c>
      <c r="G11372" s="7">
        <v>3995641000</v>
      </c>
    </row>
    <row r="11373" spans="1:7" ht="13.2" hidden="1" x14ac:dyDescent="0.25">
      <c r="A11373" s="1">
        <v>12162</v>
      </c>
      <c r="B11373" s="1">
        <v>2011</v>
      </c>
      <c r="C11373" s="1" t="s">
        <v>55</v>
      </c>
      <c r="D11373" s="1" t="str">
        <f t="shared" si="177"/>
        <v>Non-EU European</v>
      </c>
      <c r="E11373" s="1" t="s">
        <v>10</v>
      </c>
      <c r="F11373" s="2">
        <v>6.0594000000000004E-3</v>
      </c>
      <c r="G11373" s="7">
        <v>3019302000</v>
      </c>
    </row>
    <row r="11374" spans="1:7" ht="13.2" hidden="1" x14ac:dyDescent="0.25">
      <c r="A11374" s="1">
        <v>12163</v>
      </c>
      <c r="B11374" s="1">
        <v>2011</v>
      </c>
      <c r="C11374" s="1" t="s">
        <v>55</v>
      </c>
      <c r="D11374" s="1" t="str">
        <f t="shared" si="177"/>
        <v>Non-EU European</v>
      </c>
      <c r="E11374" s="1" t="s">
        <v>11</v>
      </c>
      <c r="F11374" s="2">
        <v>7.1415900000000004E-2</v>
      </c>
      <c r="G11374" s="7">
        <v>35585366000</v>
      </c>
    </row>
    <row r="11375" spans="1:7" ht="13.2" hidden="1" x14ac:dyDescent="0.25">
      <c r="A11375" s="1">
        <v>12164</v>
      </c>
      <c r="B11375" s="1">
        <v>2011</v>
      </c>
      <c r="C11375" s="1" t="s">
        <v>55</v>
      </c>
      <c r="D11375" s="1" t="str">
        <f t="shared" si="177"/>
        <v>Non-EU European</v>
      </c>
      <c r="E11375" s="1" t="s">
        <v>12</v>
      </c>
      <c r="F11375" s="2">
        <v>5.01758E-2</v>
      </c>
      <c r="G11375" s="7">
        <v>25001752000</v>
      </c>
    </row>
    <row r="11376" spans="1:7" ht="13.2" hidden="1" x14ac:dyDescent="0.25">
      <c r="A11376" s="1">
        <v>12165</v>
      </c>
      <c r="B11376" s="1">
        <v>2011</v>
      </c>
      <c r="C11376" s="1" t="s">
        <v>55</v>
      </c>
      <c r="D11376" s="1" t="str">
        <f t="shared" si="177"/>
        <v>Non-EU European</v>
      </c>
      <c r="E11376" s="1" t="s">
        <v>13</v>
      </c>
      <c r="F11376" s="2">
        <v>0.17376619999999998</v>
      </c>
      <c r="G11376" s="7">
        <v>86584835000</v>
      </c>
    </row>
    <row r="11377" spans="1:7" ht="13.2" hidden="1" x14ac:dyDescent="0.25">
      <c r="A11377" s="1">
        <v>12166</v>
      </c>
      <c r="B11377" s="1">
        <v>2011</v>
      </c>
      <c r="C11377" s="1" t="s">
        <v>55</v>
      </c>
      <c r="D11377" s="1" t="str">
        <f t="shared" si="177"/>
        <v>Non-EU European</v>
      </c>
      <c r="E11377" s="1" t="s">
        <v>14</v>
      </c>
      <c r="F11377" s="2">
        <v>4.6744300000000003E-2</v>
      </c>
      <c r="G11377" s="7">
        <v>23291908000</v>
      </c>
    </row>
    <row r="11378" spans="1:7" ht="13.2" hidden="1" x14ac:dyDescent="0.25">
      <c r="A11378" s="1">
        <v>12167</v>
      </c>
      <c r="B11378" s="1">
        <v>2011</v>
      </c>
      <c r="C11378" s="1" t="s">
        <v>55</v>
      </c>
      <c r="D11378" s="1" t="str">
        <f t="shared" si="177"/>
        <v>Non-EU European</v>
      </c>
      <c r="E11378" s="1" t="s">
        <v>15</v>
      </c>
      <c r="F11378" s="2">
        <v>1.5213000000000001E-2</v>
      </c>
      <c r="G11378" s="7">
        <v>7580371000</v>
      </c>
    </row>
    <row r="11379" spans="1:7" ht="13.2" hidden="1" x14ac:dyDescent="0.25">
      <c r="A11379" s="1">
        <v>12168</v>
      </c>
      <c r="B11379" s="1">
        <v>2011</v>
      </c>
      <c r="C11379" s="1" t="s">
        <v>55</v>
      </c>
      <c r="D11379" s="1" t="str">
        <f t="shared" si="177"/>
        <v>Non-EU European</v>
      </c>
      <c r="E11379" s="1" t="s">
        <v>16</v>
      </c>
      <c r="F11379" s="2">
        <v>9.2595999999999998E-3</v>
      </c>
      <c r="G11379" s="7">
        <v>4613883000</v>
      </c>
    </row>
    <row r="11380" spans="1:7" ht="13.2" hidden="1" x14ac:dyDescent="0.25">
      <c r="A11380" s="1">
        <v>12169</v>
      </c>
      <c r="B11380" s="1">
        <v>2011</v>
      </c>
      <c r="C11380" s="1" t="s">
        <v>55</v>
      </c>
      <c r="D11380" s="1" t="str">
        <f t="shared" si="177"/>
        <v>Non-EU European</v>
      </c>
      <c r="E11380" s="1" t="s">
        <v>17</v>
      </c>
      <c r="F11380" s="2">
        <v>1.54822E-2</v>
      </c>
      <c r="G11380" s="7">
        <v>7714546000</v>
      </c>
    </row>
    <row r="11381" spans="1:7" ht="13.2" hidden="1" x14ac:dyDescent="0.25">
      <c r="A11381" s="1">
        <v>12170</v>
      </c>
      <c r="B11381" s="1">
        <v>2011</v>
      </c>
      <c r="C11381" s="1" t="s">
        <v>55</v>
      </c>
      <c r="D11381" s="1" t="str">
        <f t="shared" si="177"/>
        <v>Non-EU European</v>
      </c>
      <c r="E11381" s="1" t="s">
        <v>18</v>
      </c>
      <c r="F11381" s="2">
        <v>4.7821000000000001E-3</v>
      </c>
      <c r="G11381" s="7">
        <v>2382861000</v>
      </c>
    </row>
    <row r="11382" spans="1:7" ht="13.2" hidden="1" x14ac:dyDescent="0.25">
      <c r="A11382" s="1">
        <v>12171</v>
      </c>
      <c r="B11382" s="1">
        <v>2011</v>
      </c>
      <c r="C11382" s="1" t="s">
        <v>55</v>
      </c>
      <c r="D11382" s="1" t="str">
        <f t="shared" si="177"/>
        <v>Non-EU European</v>
      </c>
      <c r="E11382" s="1" t="s">
        <v>19</v>
      </c>
      <c r="F11382" s="9">
        <v>1.2319999999999999E-4</v>
      </c>
      <c r="G11382" s="7">
        <v>61378000</v>
      </c>
    </row>
    <row r="11383" spans="1:7" ht="13.2" hidden="1" x14ac:dyDescent="0.25">
      <c r="A11383" s="1">
        <v>12172</v>
      </c>
      <c r="B11383" s="1">
        <v>2011</v>
      </c>
      <c r="C11383" s="1" t="s">
        <v>55</v>
      </c>
      <c r="D11383" s="1" t="str">
        <f t="shared" si="177"/>
        <v>Non-EU European</v>
      </c>
      <c r="E11383" s="1" t="s">
        <v>20</v>
      </c>
      <c r="F11383" s="2">
        <v>3.7497999999999997E-3</v>
      </c>
      <c r="G11383" s="7">
        <v>1868463000</v>
      </c>
    </row>
    <row r="11384" spans="1:7" ht="13.2" hidden="1" x14ac:dyDescent="0.25">
      <c r="A11384" s="1">
        <v>12173</v>
      </c>
      <c r="B11384" s="1">
        <v>2011</v>
      </c>
      <c r="C11384" s="1" t="s">
        <v>55</v>
      </c>
      <c r="D11384" s="1" t="str">
        <f t="shared" si="177"/>
        <v>Non-EU European</v>
      </c>
      <c r="E11384" s="1" t="s">
        <v>21</v>
      </c>
      <c r="F11384" s="2">
        <v>2.6007000000000001E-3</v>
      </c>
      <c r="G11384" s="7">
        <v>1295898000</v>
      </c>
    </row>
    <row r="11385" spans="1:7" ht="13.2" hidden="1" x14ac:dyDescent="0.25">
      <c r="A11385" s="1">
        <v>12175</v>
      </c>
      <c r="B11385" s="1">
        <v>2011</v>
      </c>
      <c r="C11385" s="1" t="s">
        <v>56</v>
      </c>
      <c r="D11385" s="1" t="str">
        <f t="shared" si="177"/>
        <v>South America</v>
      </c>
      <c r="E11385" s="1" t="s">
        <v>5</v>
      </c>
      <c r="F11385" s="2">
        <v>3.186E-3</v>
      </c>
      <c r="G11385" s="7">
        <v>110510000</v>
      </c>
    </row>
    <row r="11386" spans="1:7" ht="13.2" hidden="1" x14ac:dyDescent="0.25">
      <c r="A11386" s="1">
        <v>12176</v>
      </c>
      <c r="B11386" s="1">
        <v>2011</v>
      </c>
      <c r="C11386" s="1" t="s">
        <v>56</v>
      </c>
      <c r="D11386" s="1" t="str">
        <f t="shared" si="177"/>
        <v>South America</v>
      </c>
      <c r="E11386" s="1" t="s">
        <v>6</v>
      </c>
      <c r="F11386" s="9">
        <v>8.3899999999999993E-5</v>
      </c>
      <c r="G11386" s="7">
        <v>2910000</v>
      </c>
    </row>
    <row r="11387" spans="1:7" ht="13.2" hidden="1" x14ac:dyDescent="0.25">
      <c r="A11387" s="1">
        <v>12177</v>
      </c>
      <c r="B11387" s="1">
        <v>2011</v>
      </c>
      <c r="C11387" s="1" t="s">
        <v>56</v>
      </c>
      <c r="D11387" s="1" t="str">
        <f t="shared" si="177"/>
        <v>South America</v>
      </c>
      <c r="E11387" s="1" t="s">
        <v>7</v>
      </c>
      <c r="F11387" s="2">
        <v>2.51229E-2</v>
      </c>
      <c r="G11387" s="7">
        <v>871420000</v>
      </c>
    </row>
    <row r="11388" spans="1:7" ht="13.2" hidden="1" x14ac:dyDescent="0.25">
      <c r="A11388" s="1">
        <v>12178</v>
      </c>
      <c r="B11388" s="1">
        <v>2011</v>
      </c>
      <c r="C11388" s="1" t="s">
        <v>56</v>
      </c>
      <c r="D11388" s="1" t="str">
        <f t="shared" si="177"/>
        <v>South America</v>
      </c>
      <c r="E11388" s="1" t="s">
        <v>23</v>
      </c>
      <c r="F11388" s="9">
        <v>2.309E-4</v>
      </c>
      <c r="G11388" s="7">
        <v>8010000</v>
      </c>
    </row>
    <row r="11389" spans="1:7" ht="13.2" hidden="1" x14ac:dyDescent="0.25">
      <c r="A11389" s="1">
        <v>12179</v>
      </c>
      <c r="B11389" s="1">
        <v>2011</v>
      </c>
      <c r="C11389" s="1" t="s">
        <v>56</v>
      </c>
      <c r="D11389" s="1" t="str">
        <f t="shared" si="177"/>
        <v>South America</v>
      </c>
      <c r="E11389" s="1" t="s">
        <v>8</v>
      </c>
      <c r="F11389" s="2">
        <v>8.1227999999999995E-3</v>
      </c>
      <c r="G11389" s="7">
        <v>281750000</v>
      </c>
    </row>
    <row r="11390" spans="1:7" ht="13.2" hidden="1" x14ac:dyDescent="0.25">
      <c r="A11390" s="1">
        <v>12180</v>
      </c>
      <c r="B11390" s="1">
        <v>2011</v>
      </c>
      <c r="C11390" s="1" t="s">
        <v>56</v>
      </c>
      <c r="D11390" s="1" t="str">
        <f t="shared" si="177"/>
        <v>South America</v>
      </c>
      <c r="E11390" s="1" t="s">
        <v>9</v>
      </c>
      <c r="F11390" s="2">
        <v>2.7417000000000001E-3</v>
      </c>
      <c r="G11390" s="7">
        <v>95100000</v>
      </c>
    </row>
    <row r="11391" spans="1:7" ht="13.2" hidden="1" x14ac:dyDescent="0.25">
      <c r="A11391" s="1">
        <v>12181</v>
      </c>
      <c r="B11391" s="1">
        <v>2011</v>
      </c>
      <c r="C11391" s="1" t="s">
        <v>56</v>
      </c>
      <c r="D11391" s="1" t="str">
        <f t="shared" si="177"/>
        <v>South America</v>
      </c>
      <c r="E11391" s="1" t="s">
        <v>10</v>
      </c>
      <c r="F11391" s="2">
        <v>2.02198E-2</v>
      </c>
      <c r="G11391" s="7">
        <v>701350000</v>
      </c>
    </row>
    <row r="11392" spans="1:7" ht="13.2" hidden="1" x14ac:dyDescent="0.25">
      <c r="A11392" s="1">
        <v>12182</v>
      </c>
      <c r="B11392" s="1">
        <v>2011</v>
      </c>
      <c r="C11392" s="1" t="s">
        <v>56</v>
      </c>
      <c r="D11392" s="1" t="str">
        <f t="shared" si="177"/>
        <v>South America</v>
      </c>
      <c r="E11392" s="1" t="s">
        <v>11</v>
      </c>
      <c r="F11392" s="2">
        <v>1.8111800000000001E-2</v>
      </c>
      <c r="G11392" s="7">
        <v>628230000</v>
      </c>
    </row>
    <row r="11393" spans="1:7" ht="13.2" hidden="1" x14ac:dyDescent="0.25">
      <c r="A11393" s="1">
        <v>12183</v>
      </c>
      <c r="B11393" s="1">
        <v>2011</v>
      </c>
      <c r="C11393" s="1" t="s">
        <v>56</v>
      </c>
      <c r="D11393" s="1" t="str">
        <f t="shared" si="177"/>
        <v>South America</v>
      </c>
      <c r="E11393" s="1" t="s">
        <v>12</v>
      </c>
      <c r="F11393" s="2">
        <v>3.3375200000000001E-2</v>
      </c>
      <c r="G11393" s="7">
        <v>1157660000</v>
      </c>
    </row>
    <row r="11394" spans="1:7" ht="13.2" hidden="1" x14ac:dyDescent="0.25">
      <c r="A11394" s="1">
        <v>12184</v>
      </c>
      <c r="B11394" s="1">
        <v>2011</v>
      </c>
      <c r="C11394" s="1" t="s">
        <v>56</v>
      </c>
      <c r="D11394" s="1" t="str">
        <f t="shared" ref="D11394:D11457" si="178">IF(OR(C11394="Austria",C11394="Belgium",C11394="Bulgaria",C11394="Iceland",C11394="Croatia",C11394="Cyprus",C11394="Czechia",C11394="Denmark",C11394="Estonia",C11394="Finland",C11394="France",C11394="Germany",C11394="Greece",C11394="Hungary",C11394="Ireland",C11394="Italy",C11394="Latvia",C11394="Lithuania",C11394="Luxembourg",C11394="Malta",C11394="Netherlands",C11394="Poland",C11394="Portugal",C11394="Romania",C11394="Slovakia",C11394="Slovenia",C11394="Spain",C11394="Sweden"),"EU",IF(OR(C11394="Albania",C11394="Andorra",C11394="Belarus",C11394="Bosnia and Herzegovina",C11394="Kosovo",C11394="Montenegro",C11394="Moldova",C11394="Ukraine",C11394="San Marino",C11394="North Macedonia",C11394="Norway",C11394="Serbia",C11394="Switzerland",C11394="United Kingdom"),"Non-EU European",IF(OR(C11394="Armenia",C11394="Azerbaijan",C11394="Georgia",C11394="Russian Federation",C11394="Kazakhstan",C11394="Kyrgyzstan",C11394="Tajikistan",C11394="Turkmenistan",C11394="Uzbekistan"),"Asia Pacific",IF(OR(C11394="Afghanistan",C11394="Bahrain",C11394="Egypt",C11394="Iran",C11394="Iraq",C11394="Israel",C11394="Jordan",C11394="Kuwait",C11394="Lebanon",C11394="Oman",C11394="Palestine, State of",C11394="Turkey",C11394="Qatar",C11394="Saudi Arabia",C11394="Syria",C11394="United Arab Emirates",C11394="Yemen"),"Middle East",IF(OR(C11394="Australia",C11394="Marshall Islands",C11394="Cook Islands",C11394="New Zealand"),"Oceania",IF(OR(C11394="Brunei Darussalam",C11394="Sri Lanka",C11394="Nepal",C11394="China",C11394="Hong Kong",C11394="Macao",C11394="Fiji",C11394="India",C11394="Indonesia",C11394="Japan",C11394="Kiribati",C11394="Malaysia",C11394="Maldives",C11394="Mongolia",C11394="Myanmar",C11394="Nauru",C11394="Papua New Guinea",C11394="Philippines",C11394="Samoa",C11394="Singapore",C11394="Solomon Islands",C11394="South Korea",C11394="Taiwan",C11394="Thailand",C11394="Timor-Leste",C11394="Tonga",C11394="Tuvalu",C11394="Vanuatu",C11394="Vietnam"),"Asia Pacific",IF(OR(C11394="Canada",C11394="United States of America"),"North America",IF(OR(C11394="Bolivia",C11394="Brazil",C11394="Chile",C11394="Colombia",C11394="Guatemala",C11394="Panama",C11394="Ecuador",C11394="El Salvador",C11394="Costa Rica",C11394="Guyana",C11394="Paraguay",C11394="Peru",C11394="Suriname",C11394="Uruguay",C11394="Venezuela"),"South America",IF(OR(C11394="Algeria",C11394="Angola",C11394="Benin",C11394="Botswana",C11394="Burkina Faso",C11394="Burundi",C11394="Cabo Verde",C11394="Cameroon",C11394="Central African Republic",C11394="Chad",C11394="Comoros",C11394="Congo",C11394="Democratic Republic of the Congo",C11394="Djibouti",C11394="Equatorial Guinea",C11394="Eritrea",C11394="Eswatini",C11394="Ethiopia",C11394="Gabon",C11394="Gambia",C11394="Ghana",C11394="Guinea",C11394="Guinea-Bissau",C11394="Ivory Coast",C11394="Kenya",C11394="Lesotho",C11394="Liberia",C11394="Libya",C11394="Madagascar",C11394="Malawi",C11394="Mali",C11394="Mauritania",C11394="Mauritius",C11394="Morocco",C11394="Mozambique",C11394="Namibia",C11394="Niger",C11394="Nigeria",C11394="Rwanda",C11394="Sao Tome and Principe",C11394="Senegal",C11394="Seychelles",C11394="Sierra Leone",C11394="Somalia",C11394="South Africa",C11394="South Sudan",C11394="Sudan",C11394="Tanzania",C11394="Togo",C11394="Tunisia",C11394="Uganda",C11394="Zambia",C11394="Zimbabwe"),"Africa","")))))))))</f>
        <v>South America</v>
      </c>
      <c r="E11394" s="1" t="s">
        <v>13</v>
      </c>
      <c r="F11394" s="2">
        <v>1.4553E-2</v>
      </c>
      <c r="G11394" s="7">
        <v>504790000</v>
      </c>
    </row>
    <row r="11395" spans="1:7" ht="13.2" hidden="1" x14ac:dyDescent="0.25">
      <c r="A11395" s="1">
        <v>12185</v>
      </c>
      <c r="B11395" s="1">
        <v>2011</v>
      </c>
      <c r="C11395" s="1" t="s">
        <v>56</v>
      </c>
      <c r="D11395" s="1" t="str">
        <f t="shared" si="178"/>
        <v>South America</v>
      </c>
      <c r="E11395" s="1" t="s">
        <v>14</v>
      </c>
      <c r="F11395" s="2">
        <v>3.8365999999999997E-2</v>
      </c>
      <c r="G11395" s="7">
        <v>1330770000</v>
      </c>
    </row>
    <row r="11396" spans="1:7" ht="13.2" hidden="1" x14ac:dyDescent="0.25">
      <c r="A11396" s="1">
        <v>12186</v>
      </c>
      <c r="B11396" s="1">
        <v>2011</v>
      </c>
      <c r="C11396" s="1" t="s">
        <v>56</v>
      </c>
      <c r="D11396" s="1" t="str">
        <f t="shared" si="178"/>
        <v>South America</v>
      </c>
      <c r="E11396" s="1" t="s">
        <v>16</v>
      </c>
      <c r="F11396" s="2">
        <v>1.9154600000000001E-2</v>
      </c>
      <c r="G11396" s="7">
        <v>664400000</v>
      </c>
    </row>
    <row r="11397" spans="1:7" ht="13.2" hidden="1" x14ac:dyDescent="0.25">
      <c r="A11397" s="1">
        <v>12187</v>
      </c>
      <c r="B11397" s="1">
        <v>2011</v>
      </c>
      <c r="C11397" s="1" t="s">
        <v>56</v>
      </c>
      <c r="D11397" s="1" t="str">
        <f t="shared" si="178"/>
        <v>South America</v>
      </c>
      <c r="E11397" s="1" t="s">
        <v>17</v>
      </c>
      <c r="F11397" s="2">
        <v>1.8871999999999999E-3</v>
      </c>
      <c r="G11397" s="7">
        <v>65459999.999999993</v>
      </c>
    </row>
    <row r="11398" spans="1:7" ht="13.2" hidden="1" x14ac:dyDescent="0.25">
      <c r="A11398" s="1">
        <v>12188</v>
      </c>
      <c r="B11398" s="1">
        <v>2011</v>
      </c>
      <c r="C11398" s="1" t="s">
        <v>56</v>
      </c>
      <c r="D11398" s="1" t="str">
        <f t="shared" si="178"/>
        <v>South America</v>
      </c>
      <c r="E11398" s="1" t="s">
        <v>18</v>
      </c>
      <c r="F11398" s="2">
        <v>1.8427999999999999E-3</v>
      </c>
      <c r="G11398" s="7">
        <v>63920000</v>
      </c>
    </row>
    <row r="11399" spans="1:7" ht="13.2" hidden="1" x14ac:dyDescent="0.25">
      <c r="A11399" s="1">
        <v>12189</v>
      </c>
      <c r="B11399" s="1">
        <v>2011</v>
      </c>
      <c r="C11399" s="1" t="s">
        <v>56</v>
      </c>
      <c r="D11399" s="1" t="str">
        <f t="shared" si="178"/>
        <v>South America</v>
      </c>
      <c r="E11399" s="1" t="s">
        <v>19</v>
      </c>
      <c r="F11399" s="2">
        <v>1.7413000000000001E-3</v>
      </c>
      <c r="G11399" s="7">
        <v>60400000</v>
      </c>
    </row>
    <row r="11400" spans="1:7" ht="13.2" hidden="1" x14ac:dyDescent="0.25">
      <c r="A11400" s="1">
        <v>12190</v>
      </c>
      <c r="B11400" s="1">
        <v>2011</v>
      </c>
      <c r="C11400" s="1" t="s">
        <v>56</v>
      </c>
      <c r="D11400" s="1" t="str">
        <f t="shared" si="178"/>
        <v>South America</v>
      </c>
      <c r="E11400" s="1" t="s">
        <v>21</v>
      </c>
      <c r="F11400" s="2">
        <v>3.5853E-3</v>
      </c>
      <c r="G11400" s="7">
        <v>124360000</v>
      </c>
    </row>
    <row r="11401" spans="1:7" ht="13.2" hidden="1" x14ac:dyDescent="0.25">
      <c r="A11401" s="1">
        <v>12192</v>
      </c>
      <c r="B11401" s="1">
        <v>2011</v>
      </c>
      <c r="C11401" s="1" t="s">
        <v>88</v>
      </c>
      <c r="D11401" s="1" t="str">
        <f t="shared" si="178"/>
        <v>South America</v>
      </c>
      <c r="E11401" s="1" t="s">
        <v>5</v>
      </c>
      <c r="F11401" s="2">
        <v>2.6188000000000001E-3</v>
      </c>
      <c r="G11401" s="7">
        <v>88401000</v>
      </c>
    </row>
    <row r="11402" spans="1:7" ht="13.2" hidden="1" x14ac:dyDescent="0.25">
      <c r="A11402" s="1">
        <v>12193</v>
      </c>
      <c r="B11402" s="1">
        <v>2011</v>
      </c>
      <c r="C11402" s="1" t="s">
        <v>88</v>
      </c>
      <c r="D11402" s="1" t="str">
        <f t="shared" si="178"/>
        <v>South America</v>
      </c>
      <c r="E11402" s="1" t="s">
        <v>7</v>
      </c>
      <c r="F11402" s="2">
        <v>9.0223000000000005E-3</v>
      </c>
      <c r="G11402" s="7">
        <v>304559000</v>
      </c>
    </row>
    <row r="11403" spans="1:7" ht="13.2" hidden="1" x14ac:dyDescent="0.25">
      <c r="A11403" s="1">
        <v>12194</v>
      </c>
      <c r="B11403" s="1">
        <v>2011</v>
      </c>
      <c r="C11403" s="1" t="s">
        <v>88</v>
      </c>
      <c r="D11403" s="1" t="str">
        <f t="shared" si="178"/>
        <v>South America</v>
      </c>
      <c r="E11403" s="1" t="s">
        <v>23</v>
      </c>
      <c r="F11403" s="2">
        <v>6.9709999999999998E-4</v>
      </c>
      <c r="G11403" s="7">
        <v>23532000</v>
      </c>
    </row>
    <row r="11404" spans="1:7" ht="13.2" hidden="1" x14ac:dyDescent="0.25">
      <c r="A11404" s="1">
        <v>12195</v>
      </c>
      <c r="B11404" s="1">
        <v>2011</v>
      </c>
      <c r="C11404" s="1" t="s">
        <v>88</v>
      </c>
      <c r="D11404" s="1" t="str">
        <f t="shared" si="178"/>
        <v>South America</v>
      </c>
      <c r="E11404" s="1" t="s">
        <v>8</v>
      </c>
      <c r="F11404" s="9">
        <v>3.2200000000000003E-5</v>
      </c>
      <c r="G11404" s="7">
        <v>1087000</v>
      </c>
    </row>
    <row r="11405" spans="1:7" ht="13.2" hidden="1" x14ac:dyDescent="0.25">
      <c r="A11405" s="1">
        <v>12196</v>
      </c>
      <c r="B11405" s="1">
        <v>2011</v>
      </c>
      <c r="C11405" s="1" t="s">
        <v>88</v>
      </c>
      <c r="D11405" s="1" t="str">
        <f t="shared" si="178"/>
        <v>South America</v>
      </c>
      <c r="E11405" s="1" t="s">
        <v>9</v>
      </c>
      <c r="F11405" s="2">
        <v>6.2990000000000008E-4</v>
      </c>
      <c r="G11405" s="7">
        <v>21263000</v>
      </c>
    </row>
    <row r="11406" spans="1:7" ht="13.2" hidden="1" x14ac:dyDescent="0.25">
      <c r="A11406" s="1">
        <v>12197</v>
      </c>
      <c r="B11406" s="1">
        <v>2011</v>
      </c>
      <c r="C11406" s="1" t="s">
        <v>88</v>
      </c>
      <c r="D11406" s="1" t="str">
        <f t="shared" si="178"/>
        <v>South America</v>
      </c>
      <c r="E11406" s="1" t="s">
        <v>10</v>
      </c>
      <c r="F11406" s="2">
        <v>1.4904999999999999E-3</v>
      </c>
      <c r="G11406" s="7">
        <v>50315000</v>
      </c>
    </row>
    <row r="11407" spans="1:7" ht="13.2" hidden="1" x14ac:dyDescent="0.25">
      <c r="A11407" s="1">
        <v>12198</v>
      </c>
      <c r="B11407" s="1">
        <v>2011</v>
      </c>
      <c r="C11407" s="1" t="s">
        <v>88</v>
      </c>
      <c r="D11407" s="1" t="str">
        <f t="shared" si="178"/>
        <v>South America</v>
      </c>
      <c r="E11407" s="1" t="s">
        <v>11</v>
      </c>
      <c r="F11407" s="2">
        <v>2.49079E-2</v>
      </c>
      <c r="G11407" s="7">
        <v>840797000</v>
      </c>
    </row>
    <row r="11408" spans="1:7" ht="13.2" hidden="1" x14ac:dyDescent="0.25">
      <c r="A11408" s="1">
        <v>12199</v>
      </c>
      <c r="B11408" s="1">
        <v>2011</v>
      </c>
      <c r="C11408" s="1" t="s">
        <v>88</v>
      </c>
      <c r="D11408" s="1" t="str">
        <f t="shared" si="178"/>
        <v>South America</v>
      </c>
      <c r="E11408" s="1" t="s">
        <v>12</v>
      </c>
      <c r="F11408" s="2">
        <v>2.9722499999999999E-2</v>
      </c>
      <c r="G11408" s="7">
        <v>1003320000</v>
      </c>
    </row>
    <row r="11409" spans="1:7" ht="13.2" hidden="1" x14ac:dyDescent="0.25">
      <c r="A11409" s="1">
        <v>12200</v>
      </c>
      <c r="B11409" s="1">
        <v>2011</v>
      </c>
      <c r="C11409" s="1" t="s">
        <v>88</v>
      </c>
      <c r="D11409" s="1" t="str">
        <f t="shared" si="178"/>
        <v>South America</v>
      </c>
      <c r="E11409" s="1" t="s">
        <v>13</v>
      </c>
      <c r="F11409" s="2">
        <v>3.5400100000000004E-2</v>
      </c>
      <c r="G11409" s="7">
        <v>1194974000</v>
      </c>
    </row>
    <row r="11410" spans="1:7" ht="13.2" hidden="1" x14ac:dyDescent="0.25">
      <c r="A11410" s="1">
        <v>12201</v>
      </c>
      <c r="B11410" s="1">
        <v>2011</v>
      </c>
      <c r="C11410" s="1" t="s">
        <v>88</v>
      </c>
      <c r="D11410" s="1" t="str">
        <f t="shared" si="178"/>
        <v>South America</v>
      </c>
      <c r="E11410" s="1" t="s">
        <v>14</v>
      </c>
      <c r="F11410" s="2">
        <v>1.5443699999999999E-2</v>
      </c>
      <c r="G11410" s="7">
        <v>521322000</v>
      </c>
    </row>
    <row r="11411" spans="1:7" ht="13.2" hidden="1" x14ac:dyDescent="0.25">
      <c r="A11411" s="1">
        <v>12202</v>
      </c>
      <c r="B11411" s="1">
        <v>2011</v>
      </c>
      <c r="C11411" s="1" t="s">
        <v>88</v>
      </c>
      <c r="D11411" s="1" t="str">
        <f t="shared" si="178"/>
        <v>South America</v>
      </c>
      <c r="E11411" s="1" t="s">
        <v>15</v>
      </c>
      <c r="F11411" s="2">
        <v>6.5074E-3</v>
      </c>
      <c r="G11411" s="7">
        <v>219664000</v>
      </c>
    </row>
    <row r="11412" spans="1:7" ht="13.2" hidden="1" x14ac:dyDescent="0.25">
      <c r="A11412" s="1">
        <v>12203</v>
      </c>
      <c r="B11412" s="1">
        <v>2011</v>
      </c>
      <c r="C11412" s="1" t="s">
        <v>88</v>
      </c>
      <c r="D11412" s="1" t="str">
        <f t="shared" si="178"/>
        <v>South America</v>
      </c>
      <c r="E11412" s="1" t="s">
        <v>16</v>
      </c>
      <c r="F11412" s="2">
        <v>2.0638800000000002E-2</v>
      </c>
      <c r="G11412" s="7">
        <v>696688000</v>
      </c>
    </row>
    <row r="11413" spans="1:7" ht="13.2" hidden="1" x14ac:dyDescent="0.25">
      <c r="A11413" s="1">
        <v>12204</v>
      </c>
      <c r="B11413" s="1">
        <v>2011</v>
      </c>
      <c r="C11413" s="1" t="s">
        <v>88</v>
      </c>
      <c r="D11413" s="1" t="str">
        <f t="shared" si="178"/>
        <v>South America</v>
      </c>
      <c r="E11413" s="1" t="s">
        <v>17</v>
      </c>
      <c r="F11413" s="2">
        <v>8.1769999999999998E-4</v>
      </c>
      <c r="G11413" s="7">
        <v>27602000</v>
      </c>
    </row>
    <row r="11414" spans="1:7" ht="13.2" hidden="1" x14ac:dyDescent="0.25">
      <c r="A11414" s="1">
        <v>12205</v>
      </c>
      <c r="B11414" s="1">
        <v>2011</v>
      </c>
      <c r="C11414" s="1" t="s">
        <v>88</v>
      </c>
      <c r="D11414" s="1" t="str">
        <f t="shared" si="178"/>
        <v>South America</v>
      </c>
      <c r="E11414" s="1" t="s">
        <v>18</v>
      </c>
      <c r="F11414" s="9">
        <v>3.6999999999999999E-4</v>
      </c>
      <c r="G11414" s="7">
        <v>12488000</v>
      </c>
    </row>
    <row r="11415" spans="1:7" ht="13.2" hidden="1" x14ac:dyDescent="0.25">
      <c r="A11415" s="1">
        <v>12206</v>
      </c>
      <c r="B11415" s="1">
        <v>2011</v>
      </c>
      <c r="C11415" s="1" t="s">
        <v>88</v>
      </c>
      <c r="D11415" s="1" t="str">
        <f t="shared" si="178"/>
        <v>South America</v>
      </c>
      <c r="E11415" s="1" t="s">
        <v>19</v>
      </c>
      <c r="F11415" s="9">
        <v>4.2099999999999999E-4</v>
      </c>
      <c r="G11415" s="7">
        <v>14211000</v>
      </c>
    </row>
    <row r="11416" spans="1:7" ht="13.2" hidden="1" x14ac:dyDescent="0.25">
      <c r="A11416" s="1">
        <v>12208</v>
      </c>
      <c r="B11416" s="1">
        <v>2011</v>
      </c>
      <c r="C11416" s="1" t="s">
        <v>57</v>
      </c>
      <c r="D11416" s="1" t="str">
        <f t="shared" si="178"/>
        <v>South America</v>
      </c>
      <c r="E11416" s="1" t="s">
        <v>5</v>
      </c>
      <c r="F11416" s="2">
        <v>4.5122000000000001E-3</v>
      </c>
      <c r="G11416" s="7">
        <v>775019000</v>
      </c>
    </row>
    <row r="11417" spans="1:7" ht="13.2" hidden="1" x14ac:dyDescent="0.25">
      <c r="A11417" s="1">
        <v>12209</v>
      </c>
      <c r="B11417" s="1">
        <v>2011</v>
      </c>
      <c r="C11417" s="1" t="s">
        <v>57</v>
      </c>
      <c r="D11417" s="1" t="str">
        <f t="shared" si="178"/>
        <v>South America</v>
      </c>
      <c r="E11417" s="1" t="s">
        <v>6</v>
      </c>
      <c r="F11417" s="9">
        <v>2.4939999999999999E-4</v>
      </c>
      <c r="G11417" s="7">
        <v>42831000</v>
      </c>
    </row>
    <row r="11418" spans="1:7" ht="13.2" hidden="1" x14ac:dyDescent="0.25">
      <c r="A11418" s="1">
        <v>12210</v>
      </c>
      <c r="B11418" s="1">
        <v>2011</v>
      </c>
      <c r="C11418" s="1" t="s">
        <v>57</v>
      </c>
      <c r="D11418" s="1" t="str">
        <f t="shared" si="178"/>
        <v>South America</v>
      </c>
      <c r="E11418" s="1" t="s">
        <v>7</v>
      </c>
      <c r="F11418" s="2">
        <v>2.6335299999999999E-2</v>
      </c>
      <c r="G11418" s="7">
        <v>4523401000</v>
      </c>
    </row>
    <row r="11419" spans="1:7" ht="13.2" hidden="1" x14ac:dyDescent="0.25">
      <c r="A11419" s="1">
        <v>12211</v>
      </c>
      <c r="B11419" s="1">
        <v>2011</v>
      </c>
      <c r="C11419" s="1" t="s">
        <v>57</v>
      </c>
      <c r="D11419" s="1" t="str">
        <f t="shared" si="178"/>
        <v>South America</v>
      </c>
      <c r="E11419" s="1" t="s">
        <v>23</v>
      </c>
      <c r="F11419" s="2">
        <v>5.7120000000000001E-4</v>
      </c>
      <c r="G11419" s="7">
        <v>98105000</v>
      </c>
    </row>
    <row r="11420" spans="1:7" ht="13.2" hidden="1" x14ac:dyDescent="0.25">
      <c r="A11420" s="1">
        <v>12212</v>
      </c>
      <c r="B11420" s="1">
        <v>2011</v>
      </c>
      <c r="C11420" s="1" t="s">
        <v>57</v>
      </c>
      <c r="D11420" s="1" t="str">
        <f t="shared" si="178"/>
        <v>South America</v>
      </c>
      <c r="E11420" s="1" t="s">
        <v>8</v>
      </c>
      <c r="F11420" s="2">
        <v>7.3689999999999997E-3</v>
      </c>
      <c r="G11420" s="7">
        <v>1265720000</v>
      </c>
    </row>
    <row r="11421" spans="1:7" ht="13.2" hidden="1" x14ac:dyDescent="0.25">
      <c r="A11421" s="1">
        <v>12213</v>
      </c>
      <c r="B11421" s="1">
        <v>2011</v>
      </c>
      <c r="C11421" s="1" t="s">
        <v>57</v>
      </c>
      <c r="D11421" s="1" t="str">
        <f t="shared" si="178"/>
        <v>South America</v>
      </c>
      <c r="E11421" s="1" t="s">
        <v>9</v>
      </c>
      <c r="F11421" s="2">
        <v>1.0696600000000001E-2</v>
      </c>
      <c r="G11421" s="7">
        <v>1837268000</v>
      </c>
    </row>
    <row r="11422" spans="1:7" ht="13.2" hidden="1" x14ac:dyDescent="0.25">
      <c r="A11422" s="1">
        <v>12214</v>
      </c>
      <c r="B11422" s="1">
        <v>2011</v>
      </c>
      <c r="C11422" s="1" t="s">
        <v>57</v>
      </c>
      <c r="D11422" s="1" t="str">
        <f t="shared" si="178"/>
        <v>South America</v>
      </c>
      <c r="E11422" s="1" t="s">
        <v>10</v>
      </c>
      <c r="F11422" s="2">
        <v>1.9392000000000001E-3</v>
      </c>
      <c r="G11422" s="7">
        <v>333085000</v>
      </c>
    </row>
    <row r="11423" spans="1:7" ht="13.2" hidden="1" x14ac:dyDescent="0.25">
      <c r="A11423" s="1">
        <v>12215</v>
      </c>
      <c r="B11423" s="1">
        <v>2011</v>
      </c>
      <c r="C11423" s="1" t="s">
        <v>57</v>
      </c>
      <c r="D11423" s="1" t="str">
        <f t="shared" si="178"/>
        <v>South America</v>
      </c>
      <c r="E11423" s="1" t="s">
        <v>11</v>
      </c>
      <c r="F11423" s="2">
        <v>1.6501399999999999E-2</v>
      </c>
      <c r="G11423" s="7">
        <v>2834316000</v>
      </c>
    </row>
    <row r="11424" spans="1:7" ht="13.2" hidden="1" x14ac:dyDescent="0.25">
      <c r="A11424" s="1">
        <v>12216</v>
      </c>
      <c r="B11424" s="1">
        <v>2011</v>
      </c>
      <c r="C11424" s="1" t="s">
        <v>57</v>
      </c>
      <c r="D11424" s="1" t="str">
        <f t="shared" si="178"/>
        <v>South America</v>
      </c>
      <c r="E11424" s="1" t="s">
        <v>12</v>
      </c>
      <c r="F11424" s="2">
        <v>2.9169E-2</v>
      </c>
      <c r="G11424" s="7">
        <v>5010123000</v>
      </c>
    </row>
    <row r="11425" spans="1:7" ht="13.2" hidden="1" x14ac:dyDescent="0.25">
      <c r="A11425" s="1">
        <v>12217</v>
      </c>
      <c r="B11425" s="1">
        <v>2011</v>
      </c>
      <c r="C11425" s="1" t="s">
        <v>57</v>
      </c>
      <c r="D11425" s="1" t="str">
        <f t="shared" si="178"/>
        <v>South America</v>
      </c>
      <c r="E11425" s="1" t="s">
        <v>13</v>
      </c>
      <c r="F11425" s="2">
        <v>2.9944000000000002E-2</v>
      </c>
      <c r="G11425" s="7">
        <v>5143241000</v>
      </c>
    </row>
    <row r="11426" spans="1:7" ht="13.2" hidden="1" x14ac:dyDescent="0.25">
      <c r="A11426" s="1">
        <v>12218</v>
      </c>
      <c r="B11426" s="1">
        <v>2011</v>
      </c>
      <c r="C11426" s="1" t="s">
        <v>57</v>
      </c>
      <c r="D11426" s="1" t="str">
        <f t="shared" si="178"/>
        <v>South America</v>
      </c>
      <c r="E11426" s="1" t="s">
        <v>14</v>
      </c>
      <c r="F11426" s="2">
        <v>3.4104299999999997E-2</v>
      </c>
      <c r="G11426" s="7">
        <v>5857819000</v>
      </c>
    </row>
    <row r="11427" spans="1:7" ht="13.2" hidden="1" x14ac:dyDescent="0.25">
      <c r="A11427" s="1">
        <v>12219</v>
      </c>
      <c r="B11427" s="1">
        <v>2011</v>
      </c>
      <c r="C11427" s="1" t="s">
        <v>57</v>
      </c>
      <c r="D11427" s="1" t="str">
        <f t="shared" si="178"/>
        <v>South America</v>
      </c>
      <c r="E11427" s="1" t="s">
        <v>15</v>
      </c>
      <c r="F11427" s="2">
        <v>7.9940999999999988E-3</v>
      </c>
      <c r="G11427" s="7">
        <v>1373073000</v>
      </c>
    </row>
    <row r="11428" spans="1:7" ht="13.2" hidden="1" x14ac:dyDescent="0.25">
      <c r="A11428" s="1">
        <v>12220</v>
      </c>
      <c r="B11428" s="1">
        <v>2011</v>
      </c>
      <c r="C11428" s="1" t="s">
        <v>57</v>
      </c>
      <c r="D11428" s="1" t="str">
        <f t="shared" si="178"/>
        <v>South America</v>
      </c>
      <c r="E11428" s="1" t="s">
        <v>16</v>
      </c>
      <c r="F11428" s="2">
        <v>1.6678100000000001E-2</v>
      </c>
      <c r="G11428" s="7">
        <v>2864656000</v>
      </c>
    </row>
    <row r="11429" spans="1:7" ht="13.2" hidden="1" x14ac:dyDescent="0.25">
      <c r="A11429" s="1">
        <v>12221</v>
      </c>
      <c r="B11429" s="1">
        <v>2011</v>
      </c>
      <c r="C11429" s="1" t="s">
        <v>57</v>
      </c>
      <c r="D11429" s="1" t="str">
        <f t="shared" si="178"/>
        <v>South America</v>
      </c>
      <c r="E11429" s="1" t="s">
        <v>17</v>
      </c>
      <c r="F11429" s="2">
        <v>2.7780000000000001E-3</v>
      </c>
      <c r="G11429" s="7">
        <v>477147000</v>
      </c>
    </row>
    <row r="11430" spans="1:7" ht="13.2" hidden="1" x14ac:dyDescent="0.25">
      <c r="A11430" s="1">
        <v>12222</v>
      </c>
      <c r="B11430" s="1">
        <v>2011</v>
      </c>
      <c r="C11430" s="1" t="s">
        <v>57</v>
      </c>
      <c r="D11430" s="1" t="str">
        <f t="shared" si="178"/>
        <v>South America</v>
      </c>
      <c r="E11430" s="1" t="s">
        <v>18</v>
      </c>
      <c r="F11430" s="2">
        <v>1.7156999999999999E-3</v>
      </c>
      <c r="G11430" s="7">
        <v>294684000</v>
      </c>
    </row>
    <row r="11431" spans="1:7" ht="13.2" hidden="1" x14ac:dyDescent="0.25">
      <c r="A11431" s="1">
        <v>12223</v>
      </c>
      <c r="B11431" s="1">
        <v>2011</v>
      </c>
      <c r="C11431" s="1" t="s">
        <v>57</v>
      </c>
      <c r="D11431" s="1" t="str">
        <f t="shared" si="178"/>
        <v>South America</v>
      </c>
      <c r="E11431" s="1" t="s">
        <v>19</v>
      </c>
      <c r="F11431" s="2">
        <v>7.4410000000000003E-4</v>
      </c>
      <c r="G11431" s="7">
        <v>127813000</v>
      </c>
    </row>
    <row r="11432" spans="1:7" ht="13.2" hidden="1" x14ac:dyDescent="0.25">
      <c r="A11432" s="1">
        <v>12224</v>
      </c>
      <c r="B11432" s="1">
        <v>2011</v>
      </c>
      <c r="C11432" s="1" t="s">
        <v>57</v>
      </c>
      <c r="D11432" s="1" t="str">
        <f t="shared" si="178"/>
        <v>South America</v>
      </c>
      <c r="E11432" s="1" t="s">
        <v>20</v>
      </c>
      <c r="F11432" s="9">
        <v>2.242E-4</v>
      </c>
      <c r="G11432" s="7">
        <v>38506000</v>
      </c>
    </row>
    <row r="11433" spans="1:7" ht="13.2" hidden="1" x14ac:dyDescent="0.25">
      <c r="A11433" s="1">
        <v>12226</v>
      </c>
      <c r="B11433" s="1">
        <v>2011</v>
      </c>
      <c r="C11433" s="1" t="s">
        <v>58</v>
      </c>
      <c r="D11433" s="1" t="str">
        <f t="shared" si="178"/>
        <v>Asia Pacific</v>
      </c>
      <c r="E11433" s="1" t="s">
        <v>10</v>
      </c>
      <c r="F11433" s="2">
        <v>2.2015999999999997E-3</v>
      </c>
      <c r="G11433" s="7">
        <v>515640000</v>
      </c>
    </row>
    <row r="11434" spans="1:7" ht="13.2" hidden="1" x14ac:dyDescent="0.25">
      <c r="A11434" s="1">
        <v>12227</v>
      </c>
      <c r="B11434" s="1">
        <v>2011</v>
      </c>
      <c r="C11434" s="1" t="s">
        <v>58</v>
      </c>
      <c r="D11434" s="1" t="str">
        <f t="shared" si="178"/>
        <v>Asia Pacific</v>
      </c>
      <c r="E11434" s="1" t="s">
        <v>11</v>
      </c>
      <c r="F11434" s="2">
        <v>3.9931000000000003E-3</v>
      </c>
      <c r="G11434" s="7">
        <v>935259000</v>
      </c>
    </row>
    <row r="11435" spans="1:7" ht="13.2" hidden="1" x14ac:dyDescent="0.25">
      <c r="A11435" s="1">
        <v>12228</v>
      </c>
      <c r="B11435" s="1">
        <v>2011</v>
      </c>
      <c r="C11435" s="1" t="s">
        <v>58</v>
      </c>
      <c r="D11435" s="1" t="str">
        <f t="shared" si="178"/>
        <v>Asia Pacific</v>
      </c>
      <c r="E11435" s="1" t="s">
        <v>12</v>
      </c>
      <c r="F11435" s="2">
        <v>2.5073599999999998E-2</v>
      </c>
      <c r="G11435" s="7">
        <v>5872652000</v>
      </c>
    </row>
    <row r="11436" spans="1:7" ht="13.2" hidden="1" x14ac:dyDescent="0.25">
      <c r="A11436" s="1">
        <v>12229</v>
      </c>
      <c r="B11436" s="1">
        <v>2011</v>
      </c>
      <c r="C11436" s="1" t="s">
        <v>58</v>
      </c>
      <c r="D11436" s="1" t="str">
        <f t="shared" si="178"/>
        <v>Asia Pacific</v>
      </c>
      <c r="E11436" s="1" t="s">
        <v>13</v>
      </c>
      <c r="F11436" s="2">
        <v>2.24409E-2</v>
      </c>
      <c r="G11436" s="7">
        <v>5256027000</v>
      </c>
    </row>
    <row r="11437" spans="1:7" ht="13.2" hidden="1" x14ac:dyDescent="0.25">
      <c r="A11437" s="1">
        <v>12230</v>
      </c>
      <c r="B11437" s="1">
        <v>2011</v>
      </c>
      <c r="C11437" s="1" t="s">
        <v>58</v>
      </c>
      <c r="D11437" s="1" t="str">
        <f t="shared" si="178"/>
        <v>Asia Pacific</v>
      </c>
      <c r="E11437" s="1" t="s">
        <v>14</v>
      </c>
      <c r="F11437" s="2">
        <v>4.8896699999999994E-2</v>
      </c>
      <c r="G11437" s="7">
        <v>11452415000</v>
      </c>
    </row>
    <row r="11438" spans="1:7" ht="13.2" hidden="1" x14ac:dyDescent="0.25">
      <c r="A11438" s="1">
        <v>12231</v>
      </c>
      <c r="B11438" s="1">
        <v>2011</v>
      </c>
      <c r="C11438" s="1" t="s">
        <v>58</v>
      </c>
      <c r="D11438" s="1" t="str">
        <f t="shared" si="178"/>
        <v>Asia Pacific</v>
      </c>
      <c r="E11438" s="1" t="s">
        <v>15</v>
      </c>
      <c r="F11438" s="2">
        <v>7.0006999999999995E-3</v>
      </c>
      <c r="G11438" s="7">
        <v>1639687000</v>
      </c>
    </row>
    <row r="11439" spans="1:7" ht="13.2" hidden="1" x14ac:dyDescent="0.25">
      <c r="A11439" s="1">
        <v>12232</v>
      </c>
      <c r="B11439" s="1">
        <v>2011</v>
      </c>
      <c r="C11439" s="1" t="s">
        <v>58</v>
      </c>
      <c r="D11439" s="1" t="str">
        <f t="shared" si="178"/>
        <v>Asia Pacific</v>
      </c>
      <c r="E11439" s="1" t="s">
        <v>16</v>
      </c>
      <c r="F11439" s="2">
        <v>1.0051300000000001E-2</v>
      </c>
      <c r="G11439" s="7">
        <v>2354182000</v>
      </c>
    </row>
    <row r="11440" spans="1:7" ht="13.2" hidden="1" x14ac:dyDescent="0.25">
      <c r="A11440" s="1">
        <v>12234</v>
      </c>
      <c r="B11440" s="1">
        <v>2011</v>
      </c>
      <c r="C11440" s="1" t="s">
        <v>59</v>
      </c>
      <c r="D11440" s="1" t="str">
        <f t="shared" si="178"/>
        <v>EU</v>
      </c>
      <c r="E11440" s="1" t="s">
        <v>5</v>
      </c>
      <c r="F11440" s="2">
        <v>6.1286999999999999E-3</v>
      </c>
      <c r="G11440" s="7">
        <v>3213732000</v>
      </c>
    </row>
    <row r="11441" spans="1:7" ht="13.2" hidden="1" x14ac:dyDescent="0.25">
      <c r="A11441" s="1">
        <v>12235</v>
      </c>
      <c r="B11441" s="1">
        <v>2011</v>
      </c>
      <c r="C11441" s="1" t="s">
        <v>59</v>
      </c>
      <c r="D11441" s="1" t="str">
        <f t="shared" si="178"/>
        <v>EU</v>
      </c>
      <c r="E11441" s="1" t="s">
        <v>6</v>
      </c>
      <c r="F11441" s="2">
        <v>8.2039999999999999E-4</v>
      </c>
      <c r="G11441" s="7">
        <v>430194000</v>
      </c>
    </row>
    <row r="11442" spans="1:7" ht="13.2" hidden="1" x14ac:dyDescent="0.25">
      <c r="A11442" s="1">
        <v>12236</v>
      </c>
      <c r="B11442" s="1">
        <v>2011</v>
      </c>
      <c r="C11442" s="1" t="s">
        <v>59</v>
      </c>
      <c r="D11442" s="1" t="str">
        <f t="shared" si="178"/>
        <v>EU</v>
      </c>
      <c r="E11442" s="1" t="s">
        <v>7</v>
      </c>
      <c r="F11442" s="2">
        <v>4.3889399999999995E-2</v>
      </c>
      <c r="G11442" s="7">
        <v>23014480000</v>
      </c>
    </row>
    <row r="11443" spans="1:7" ht="13.2" hidden="1" x14ac:dyDescent="0.25">
      <c r="A11443" s="1">
        <v>12237</v>
      </c>
      <c r="B11443" s="1">
        <v>2011</v>
      </c>
      <c r="C11443" s="1" t="s">
        <v>59</v>
      </c>
      <c r="D11443" s="1" t="str">
        <f t="shared" si="178"/>
        <v>EU</v>
      </c>
      <c r="E11443" s="1" t="s">
        <v>23</v>
      </c>
      <c r="F11443" s="9">
        <v>9.59E-5</v>
      </c>
      <c r="G11443" s="7">
        <v>50289000</v>
      </c>
    </row>
    <row r="11444" spans="1:7" ht="13.2" hidden="1" x14ac:dyDescent="0.25">
      <c r="A11444" s="1">
        <v>12238</v>
      </c>
      <c r="B11444" s="1">
        <v>2011</v>
      </c>
      <c r="C11444" s="1" t="s">
        <v>59</v>
      </c>
      <c r="D11444" s="1" t="str">
        <f t="shared" si="178"/>
        <v>EU</v>
      </c>
      <c r="E11444" s="1" t="s">
        <v>8</v>
      </c>
      <c r="F11444" s="2">
        <v>2.3241999999999998E-3</v>
      </c>
      <c r="G11444" s="7">
        <v>1218760000</v>
      </c>
    </row>
    <row r="11445" spans="1:7" ht="13.2" hidden="1" x14ac:dyDescent="0.25">
      <c r="A11445" s="1">
        <v>12239</v>
      </c>
      <c r="B11445" s="1">
        <v>2011</v>
      </c>
      <c r="C11445" s="1" t="s">
        <v>59</v>
      </c>
      <c r="D11445" s="1" t="str">
        <f t="shared" si="178"/>
        <v>EU</v>
      </c>
      <c r="E11445" s="1" t="s">
        <v>9</v>
      </c>
      <c r="F11445" s="2">
        <v>6.9488000000000006E-3</v>
      </c>
      <c r="G11445" s="7">
        <v>3643792000</v>
      </c>
    </row>
    <row r="11446" spans="1:7" ht="13.2" hidden="1" x14ac:dyDescent="0.25">
      <c r="A11446" s="1">
        <v>12240</v>
      </c>
      <c r="B11446" s="1">
        <v>2011</v>
      </c>
      <c r="C11446" s="1" t="s">
        <v>59</v>
      </c>
      <c r="D11446" s="1" t="str">
        <f t="shared" si="178"/>
        <v>EU</v>
      </c>
      <c r="E11446" s="1" t="s">
        <v>10</v>
      </c>
      <c r="F11446" s="2">
        <v>8.4542999999999997E-3</v>
      </c>
      <c r="G11446" s="7">
        <v>4433235000</v>
      </c>
    </row>
    <row r="11447" spans="1:7" ht="13.2" hidden="1" x14ac:dyDescent="0.25">
      <c r="A11447" s="1">
        <v>12241</v>
      </c>
      <c r="B11447" s="1">
        <v>2011</v>
      </c>
      <c r="C11447" s="1" t="s">
        <v>59</v>
      </c>
      <c r="D11447" s="1" t="str">
        <f t="shared" si="178"/>
        <v>EU</v>
      </c>
      <c r="E11447" s="1" t="s">
        <v>11</v>
      </c>
      <c r="F11447" s="2">
        <v>4.7091300000000003E-2</v>
      </c>
      <c r="G11447" s="7">
        <v>24693472000</v>
      </c>
    </row>
    <row r="11448" spans="1:7" ht="13.2" hidden="1" x14ac:dyDescent="0.25">
      <c r="A11448" s="1">
        <v>12242</v>
      </c>
      <c r="B11448" s="1">
        <v>2011</v>
      </c>
      <c r="C11448" s="1" t="s">
        <v>59</v>
      </c>
      <c r="D11448" s="1" t="str">
        <f t="shared" si="178"/>
        <v>EU</v>
      </c>
      <c r="E11448" s="1" t="s">
        <v>12</v>
      </c>
      <c r="F11448" s="2">
        <v>5.4677400000000001E-2</v>
      </c>
      <c r="G11448" s="7">
        <v>28671402000</v>
      </c>
    </row>
    <row r="11449" spans="1:7" ht="13.2" hidden="1" x14ac:dyDescent="0.25">
      <c r="A11449" s="1">
        <v>12243</v>
      </c>
      <c r="B11449" s="1">
        <v>2011</v>
      </c>
      <c r="C11449" s="1" t="s">
        <v>59</v>
      </c>
      <c r="D11449" s="1" t="str">
        <f t="shared" si="178"/>
        <v>EU</v>
      </c>
      <c r="E11449" s="1" t="s">
        <v>13</v>
      </c>
      <c r="F11449" s="2">
        <v>0.1563958</v>
      </c>
      <c r="G11449" s="7">
        <v>82009951000</v>
      </c>
    </row>
    <row r="11450" spans="1:7" ht="13.2" hidden="1" x14ac:dyDescent="0.25">
      <c r="A11450" s="1">
        <v>12244</v>
      </c>
      <c r="B11450" s="1">
        <v>2011</v>
      </c>
      <c r="C11450" s="1" t="s">
        <v>59</v>
      </c>
      <c r="D11450" s="1" t="str">
        <f t="shared" si="178"/>
        <v>EU</v>
      </c>
      <c r="E11450" s="1" t="s">
        <v>14</v>
      </c>
      <c r="F11450" s="2">
        <v>5.6282600000000002E-2</v>
      </c>
      <c r="G11450" s="7">
        <v>29513160000</v>
      </c>
    </row>
    <row r="11451" spans="1:7" ht="13.2" hidden="1" x14ac:dyDescent="0.25">
      <c r="A11451" s="1">
        <v>12245</v>
      </c>
      <c r="B11451" s="1">
        <v>2011</v>
      </c>
      <c r="C11451" s="1" t="s">
        <v>59</v>
      </c>
      <c r="D11451" s="1" t="str">
        <f t="shared" si="178"/>
        <v>EU</v>
      </c>
      <c r="E11451" s="1" t="s">
        <v>15</v>
      </c>
      <c r="F11451" s="2">
        <v>1.5928999999999999E-2</v>
      </c>
      <c r="G11451" s="7">
        <v>8352775000</v>
      </c>
    </row>
    <row r="11452" spans="1:7" ht="13.2" hidden="1" x14ac:dyDescent="0.25">
      <c r="A11452" s="1">
        <v>12246</v>
      </c>
      <c r="B11452" s="1">
        <v>2011</v>
      </c>
      <c r="C11452" s="1" t="s">
        <v>59</v>
      </c>
      <c r="D11452" s="1" t="str">
        <f t="shared" si="178"/>
        <v>EU</v>
      </c>
      <c r="E11452" s="1" t="s">
        <v>16</v>
      </c>
      <c r="F11452" s="2">
        <v>2.30549E-2</v>
      </c>
      <c r="G11452" s="7">
        <v>12089382000</v>
      </c>
    </row>
    <row r="11453" spans="1:7" ht="13.2" hidden="1" x14ac:dyDescent="0.25">
      <c r="A11453" s="1">
        <v>12247</v>
      </c>
      <c r="B11453" s="1">
        <v>2011</v>
      </c>
      <c r="C11453" s="1" t="s">
        <v>59</v>
      </c>
      <c r="D11453" s="1" t="str">
        <f t="shared" si="178"/>
        <v>EU</v>
      </c>
      <c r="E11453" s="1" t="s">
        <v>17</v>
      </c>
      <c r="F11453" s="2">
        <v>1.3095699999999998E-2</v>
      </c>
      <c r="G11453" s="7">
        <v>6867042000</v>
      </c>
    </row>
    <row r="11454" spans="1:7" ht="13.2" hidden="1" x14ac:dyDescent="0.25">
      <c r="A11454" s="1">
        <v>12248</v>
      </c>
      <c r="B11454" s="1">
        <v>2011</v>
      </c>
      <c r="C11454" s="1" t="s">
        <v>59</v>
      </c>
      <c r="D11454" s="1" t="str">
        <f t="shared" si="178"/>
        <v>EU</v>
      </c>
      <c r="E11454" s="1" t="s">
        <v>18</v>
      </c>
      <c r="F11454" s="2">
        <v>5.3713999999999993E-3</v>
      </c>
      <c r="G11454" s="7">
        <v>2816614000</v>
      </c>
    </row>
    <row r="11455" spans="1:7" ht="13.2" hidden="1" x14ac:dyDescent="0.25">
      <c r="A11455" s="1">
        <v>12249</v>
      </c>
      <c r="B11455" s="1">
        <v>2011</v>
      </c>
      <c r="C11455" s="1" t="s">
        <v>59</v>
      </c>
      <c r="D11455" s="1" t="str">
        <f t="shared" si="178"/>
        <v>EU</v>
      </c>
      <c r="E11455" s="1" t="s">
        <v>19</v>
      </c>
      <c r="F11455" s="2">
        <v>8.8690000000000004E-4</v>
      </c>
      <c r="G11455" s="7">
        <v>465093000</v>
      </c>
    </row>
    <row r="11456" spans="1:7" ht="13.2" hidden="1" x14ac:dyDescent="0.25">
      <c r="A11456" s="1">
        <v>12250</v>
      </c>
      <c r="B11456" s="1">
        <v>2011</v>
      </c>
      <c r="C11456" s="1" t="s">
        <v>59</v>
      </c>
      <c r="D11456" s="1" t="str">
        <f t="shared" si="178"/>
        <v>EU</v>
      </c>
      <c r="E11456" s="1" t="s">
        <v>20</v>
      </c>
      <c r="F11456" s="2">
        <v>2.3525E-3</v>
      </c>
      <c r="G11456" s="7">
        <v>1233610000</v>
      </c>
    </row>
    <row r="11457" spans="1:7" ht="13.2" hidden="1" x14ac:dyDescent="0.25">
      <c r="A11457" s="1">
        <v>12251</v>
      </c>
      <c r="B11457" s="1">
        <v>2011</v>
      </c>
      <c r="C11457" s="1" t="s">
        <v>59</v>
      </c>
      <c r="D11457" s="1" t="str">
        <f t="shared" si="178"/>
        <v>EU</v>
      </c>
      <c r="E11457" s="1" t="s">
        <v>21</v>
      </c>
      <c r="F11457" s="9">
        <v>3.5270000000000001E-4</v>
      </c>
      <c r="G11457" s="7">
        <v>184957000</v>
      </c>
    </row>
    <row r="11458" spans="1:7" ht="13.2" hidden="1" x14ac:dyDescent="0.25">
      <c r="A11458" s="1">
        <v>12253</v>
      </c>
      <c r="B11458" s="1">
        <v>2011</v>
      </c>
      <c r="C11458" s="1" t="s">
        <v>60</v>
      </c>
      <c r="D11458" s="1" t="str">
        <f t="shared" ref="D11458:D11521" si="179">IF(OR(C11458="Austria",C11458="Belgium",C11458="Bulgaria",C11458="Iceland",C11458="Croatia",C11458="Cyprus",C11458="Czechia",C11458="Denmark",C11458="Estonia",C11458="Finland",C11458="France",C11458="Germany",C11458="Greece",C11458="Hungary",C11458="Ireland",C11458="Italy",C11458="Latvia",C11458="Lithuania",C11458="Luxembourg",C11458="Malta",C11458="Netherlands",C11458="Poland",C11458="Portugal",C11458="Romania",C11458="Slovakia",C11458="Slovenia",C11458="Spain",C11458="Sweden"),"EU",IF(OR(C11458="Albania",C11458="Andorra",C11458="Belarus",C11458="Bosnia and Herzegovina",C11458="Kosovo",C11458="Montenegro",C11458="Moldova",C11458="Ukraine",C11458="San Marino",C11458="North Macedonia",C11458="Norway",C11458="Serbia",C11458="Switzerland",C11458="United Kingdom"),"Non-EU European",IF(OR(C11458="Armenia",C11458="Azerbaijan",C11458="Georgia",C11458="Russian Federation",C11458="Kazakhstan",C11458="Kyrgyzstan",C11458="Tajikistan",C11458="Turkmenistan",C11458="Uzbekistan"),"Asia Pacific",IF(OR(C11458="Afghanistan",C11458="Bahrain",C11458="Egypt",C11458="Iran",C11458="Iraq",C11458="Israel",C11458="Jordan",C11458="Kuwait",C11458="Lebanon",C11458="Oman",C11458="Palestine, State of",C11458="Turkey",C11458="Qatar",C11458="Saudi Arabia",C11458="Syria",C11458="United Arab Emirates",C11458="Yemen"),"Middle East",IF(OR(C11458="Australia",C11458="Marshall Islands",C11458="Cook Islands",C11458="New Zealand"),"Oceania",IF(OR(C11458="Brunei Darussalam",C11458="Sri Lanka",C11458="Nepal",C11458="China",C11458="Hong Kong",C11458="Macao",C11458="Fiji",C11458="India",C11458="Indonesia",C11458="Japan",C11458="Kiribati",C11458="Malaysia",C11458="Maldives",C11458="Mongolia",C11458="Myanmar",C11458="Nauru",C11458="Papua New Guinea",C11458="Philippines",C11458="Samoa",C11458="Singapore",C11458="Solomon Islands",C11458="South Korea",C11458="Taiwan",C11458="Thailand",C11458="Timor-Leste",C11458="Tonga",C11458="Tuvalu",C11458="Vanuatu",C11458="Vietnam"),"Asia Pacific",IF(OR(C11458="Canada",C11458="United States of America"),"North America",IF(OR(C11458="Bolivia",C11458="Brazil",C11458="Chile",C11458="Colombia",C11458="Guatemala",C11458="Panama",C11458="Ecuador",C11458="El Salvador",C11458="Costa Rica",C11458="Guyana",C11458="Paraguay",C11458="Peru",C11458="Suriname",C11458="Uruguay",C11458="Venezuela"),"South America",IF(OR(C11458="Algeria",C11458="Angola",C11458="Benin",C11458="Botswana",C11458="Burkina Faso",C11458="Burundi",C11458="Cabo Verde",C11458="Cameroon",C11458="Central African Republic",C11458="Chad",C11458="Comoros",C11458="Congo",C11458="Democratic Republic of the Congo",C11458="Djibouti",C11458="Equatorial Guinea",C11458="Eritrea",C11458="Eswatini",C11458="Ethiopia",C11458="Gabon",C11458="Gambia",C11458="Ghana",C11458="Guinea",C11458="Guinea-Bissau",C11458="Ivory Coast",C11458="Kenya",C11458="Lesotho",C11458="Liberia",C11458="Libya",C11458="Madagascar",C11458="Malawi",C11458="Mali",C11458="Mauritania",C11458="Mauritius",C11458="Morocco",C11458="Mozambique",C11458="Namibia",C11458="Niger",C11458="Nigeria",C11458="Rwanda",C11458="Sao Tome and Principe",C11458="Senegal",C11458="Seychelles",C11458="Sierra Leone",C11458="Somalia",C11458="South Africa",C11458="South Sudan",C11458="Sudan",C11458="Tanzania",C11458="Togo",C11458="Tunisia",C11458="Uganda",C11458="Zambia",C11458="Zimbabwe"),"Africa","")))))))))</f>
        <v>EU</v>
      </c>
      <c r="E11458" s="1" t="s">
        <v>5</v>
      </c>
      <c r="F11458" s="2">
        <v>3.8251000000000001E-3</v>
      </c>
      <c r="G11458" s="7">
        <v>936382000</v>
      </c>
    </row>
    <row r="11459" spans="1:7" ht="13.2" hidden="1" x14ac:dyDescent="0.25">
      <c r="A11459" s="1">
        <v>12254</v>
      </c>
      <c r="B11459" s="1">
        <v>2011</v>
      </c>
      <c r="C11459" s="1" t="s">
        <v>60</v>
      </c>
      <c r="D11459" s="1" t="str">
        <f t="shared" si="179"/>
        <v>EU</v>
      </c>
      <c r="E11459" s="1" t="s">
        <v>6</v>
      </c>
      <c r="F11459" s="2">
        <v>2.6470999999999999E-3</v>
      </c>
      <c r="G11459" s="7">
        <v>647997000</v>
      </c>
    </row>
    <row r="11460" spans="1:7" ht="13.2" hidden="1" x14ac:dyDescent="0.25">
      <c r="A11460" s="1">
        <v>12255</v>
      </c>
      <c r="B11460" s="1">
        <v>2011</v>
      </c>
      <c r="C11460" s="1" t="s">
        <v>60</v>
      </c>
      <c r="D11460" s="1" t="str">
        <f t="shared" si="179"/>
        <v>EU</v>
      </c>
      <c r="E11460" s="1" t="s">
        <v>7</v>
      </c>
      <c r="F11460" s="2">
        <v>2.40714E-2</v>
      </c>
      <c r="G11460" s="7">
        <v>5892620000</v>
      </c>
    </row>
    <row r="11461" spans="1:7" ht="13.2" hidden="1" x14ac:dyDescent="0.25">
      <c r="A11461" s="1">
        <v>12256</v>
      </c>
      <c r="B11461" s="1">
        <v>2011</v>
      </c>
      <c r="C11461" s="1" t="s">
        <v>60</v>
      </c>
      <c r="D11461" s="1" t="str">
        <f t="shared" si="179"/>
        <v>EU</v>
      </c>
      <c r="E11461" s="1" t="s">
        <v>23</v>
      </c>
      <c r="F11461" s="9">
        <v>2.9520000000000002E-4</v>
      </c>
      <c r="G11461" s="7">
        <v>72270000</v>
      </c>
    </row>
    <row r="11462" spans="1:7" ht="13.2" hidden="1" x14ac:dyDescent="0.25">
      <c r="A11462" s="1">
        <v>12257</v>
      </c>
      <c r="B11462" s="1">
        <v>2011</v>
      </c>
      <c r="C11462" s="1" t="s">
        <v>60</v>
      </c>
      <c r="D11462" s="1" t="str">
        <f t="shared" si="179"/>
        <v>EU</v>
      </c>
      <c r="E11462" s="1" t="s">
        <v>8</v>
      </c>
      <c r="F11462" s="9">
        <v>4.4549999999999999E-4</v>
      </c>
      <c r="G11462" s="7">
        <v>109060000</v>
      </c>
    </row>
    <row r="11463" spans="1:7" ht="13.2" hidden="1" x14ac:dyDescent="0.25">
      <c r="A11463" s="1">
        <v>12258</v>
      </c>
      <c r="B11463" s="1">
        <v>2011</v>
      </c>
      <c r="C11463" s="1" t="s">
        <v>60</v>
      </c>
      <c r="D11463" s="1" t="str">
        <f t="shared" si="179"/>
        <v>EU</v>
      </c>
      <c r="E11463" s="1" t="s">
        <v>9</v>
      </c>
      <c r="F11463" s="2">
        <v>7.1311000000000005E-3</v>
      </c>
      <c r="G11463" s="7">
        <v>1745665000</v>
      </c>
    </row>
    <row r="11464" spans="1:7" ht="13.2" hidden="1" x14ac:dyDescent="0.25">
      <c r="A11464" s="1">
        <v>12259</v>
      </c>
      <c r="B11464" s="1">
        <v>2011</v>
      </c>
      <c r="C11464" s="1" t="s">
        <v>60</v>
      </c>
      <c r="D11464" s="1" t="str">
        <f t="shared" si="179"/>
        <v>EU</v>
      </c>
      <c r="E11464" s="1" t="s">
        <v>10</v>
      </c>
      <c r="F11464" s="2">
        <v>4.4134000000000005E-3</v>
      </c>
      <c r="G11464" s="7">
        <v>1080394000</v>
      </c>
    </row>
    <row r="11465" spans="1:7" ht="13.2" hidden="1" x14ac:dyDescent="0.25">
      <c r="A11465" s="1">
        <v>12260</v>
      </c>
      <c r="B11465" s="1">
        <v>2011</v>
      </c>
      <c r="C11465" s="1" t="s">
        <v>60</v>
      </c>
      <c r="D11465" s="1" t="str">
        <f t="shared" si="179"/>
        <v>EU</v>
      </c>
      <c r="E11465" s="1" t="s">
        <v>11</v>
      </c>
      <c r="F11465" s="2">
        <v>6.96489E-2</v>
      </c>
      <c r="G11465" s="7">
        <v>17049850999.999998</v>
      </c>
    </row>
    <row r="11466" spans="1:7" ht="13.2" hidden="1" x14ac:dyDescent="0.25">
      <c r="A11466" s="1">
        <v>12261</v>
      </c>
      <c r="B11466" s="1">
        <v>2011</v>
      </c>
      <c r="C11466" s="1" t="s">
        <v>60</v>
      </c>
      <c r="D11466" s="1" t="str">
        <f t="shared" si="179"/>
        <v>EU</v>
      </c>
      <c r="E11466" s="1" t="s">
        <v>12</v>
      </c>
      <c r="F11466" s="2">
        <v>6.1380999999999998E-2</v>
      </c>
      <c r="G11466" s="7">
        <v>15025906000</v>
      </c>
    </row>
    <row r="11467" spans="1:7" ht="13.2" hidden="1" x14ac:dyDescent="0.25">
      <c r="A11467" s="1">
        <v>12262</v>
      </c>
      <c r="B11467" s="1">
        <v>2011</v>
      </c>
      <c r="C11467" s="1" t="s">
        <v>60</v>
      </c>
      <c r="D11467" s="1" t="str">
        <f t="shared" si="179"/>
        <v>EU</v>
      </c>
      <c r="E11467" s="1" t="s">
        <v>13</v>
      </c>
      <c r="F11467" s="2">
        <v>0.1797378</v>
      </c>
      <c r="G11467" s="7">
        <v>43999316000</v>
      </c>
    </row>
    <row r="11468" spans="1:7" ht="13.2" hidden="1" x14ac:dyDescent="0.25">
      <c r="A11468" s="1">
        <v>12263</v>
      </c>
      <c r="B11468" s="1">
        <v>2011</v>
      </c>
      <c r="C11468" s="1" t="s">
        <v>60</v>
      </c>
      <c r="D11468" s="1" t="str">
        <f t="shared" si="179"/>
        <v>EU</v>
      </c>
      <c r="E11468" s="1" t="s">
        <v>14</v>
      </c>
      <c r="F11468" s="2">
        <v>8.9587699999999992E-2</v>
      </c>
      <c r="G11468" s="7">
        <v>21930826000</v>
      </c>
    </row>
    <row r="11469" spans="1:7" ht="13.2" hidden="1" x14ac:dyDescent="0.25">
      <c r="A11469" s="1">
        <v>12264</v>
      </c>
      <c r="B11469" s="1">
        <v>2011</v>
      </c>
      <c r="C11469" s="1" t="s">
        <v>60</v>
      </c>
      <c r="D11469" s="1" t="str">
        <f t="shared" si="179"/>
        <v>EU</v>
      </c>
      <c r="E11469" s="1" t="s">
        <v>15</v>
      </c>
      <c r="F11469" s="2">
        <v>1.2403599999999999E-2</v>
      </c>
      <c r="G11469" s="7">
        <v>3036356000</v>
      </c>
    </row>
    <row r="11470" spans="1:7" ht="13.2" hidden="1" x14ac:dyDescent="0.25">
      <c r="A11470" s="1">
        <v>12265</v>
      </c>
      <c r="B11470" s="1">
        <v>2011</v>
      </c>
      <c r="C11470" s="1" t="s">
        <v>60</v>
      </c>
      <c r="D11470" s="1" t="str">
        <f t="shared" si="179"/>
        <v>EU</v>
      </c>
      <c r="E11470" s="1" t="s">
        <v>16</v>
      </c>
      <c r="F11470" s="2">
        <v>1.9789000000000001E-2</v>
      </c>
      <c r="G11470" s="7">
        <v>4844283000</v>
      </c>
    </row>
    <row r="11471" spans="1:7" ht="13.2" hidden="1" x14ac:dyDescent="0.25">
      <c r="A11471" s="1">
        <v>12266</v>
      </c>
      <c r="B11471" s="1">
        <v>2011</v>
      </c>
      <c r="C11471" s="1" t="s">
        <v>60</v>
      </c>
      <c r="D11471" s="1" t="str">
        <f t="shared" si="179"/>
        <v>EU</v>
      </c>
      <c r="E11471" s="1" t="s">
        <v>17</v>
      </c>
      <c r="F11471" s="2">
        <v>1.15808E-2</v>
      </c>
      <c r="G11471" s="7">
        <v>2834954000</v>
      </c>
    </row>
    <row r="11472" spans="1:7" ht="13.2" hidden="1" x14ac:dyDescent="0.25">
      <c r="A11472" s="1">
        <v>12267</v>
      </c>
      <c r="B11472" s="1">
        <v>2011</v>
      </c>
      <c r="C11472" s="1" t="s">
        <v>60</v>
      </c>
      <c r="D11472" s="1" t="str">
        <f t="shared" si="179"/>
        <v>EU</v>
      </c>
      <c r="E11472" s="1" t="s">
        <v>18</v>
      </c>
      <c r="F11472" s="2">
        <v>8.0052000000000005E-3</v>
      </c>
      <c r="G11472" s="7">
        <v>1959650000</v>
      </c>
    </row>
    <row r="11473" spans="1:7" ht="13.2" hidden="1" x14ac:dyDescent="0.25">
      <c r="A11473" s="1">
        <v>12268</v>
      </c>
      <c r="B11473" s="1">
        <v>2011</v>
      </c>
      <c r="C11473" s="1" t="s">
        <v>60</v>
      </c>
      <c r="D11473" s="1" t="str">
        <f t="shared" si="179"/>
        <v>EU</v>
      </c>
      <c r="E11473" s="1" t="s">
        <v>19</v>
      </c>
      <c r="F11473" s="2">
        <v>3.1649999999999998E-3</v>
      </c>
      <c r="G11473" s="7">
        <v>774790000</v>
      </c>
    </row>
    <row r="11474" spans="1:7" ht="13.2" hidden="1" x14ac:dyDescent="0.25">
      <c r="A11474" s="1">
        <v>12269</v>
      </c>
      <c r="B11474" s="1">
        <v>2011</v>
      </c>
      <c r="C11474" s="1" t="s">
        <v>60</v>
      </c>
      <c r="D11474" s="1" t="str">
        <f t="shared" si="179"/>
        <v>EU</v>
      </c>
      <c r="E11474" s="1" t="s">
        <v>20</v>
      </c>
      <c r="F11474" s="2">
        <v>2.7556999999999998E-3</v>
      </c>
      <c r="G11474" s="7">
        <v>674597000</v>
      </c>
    </row>
    <row r="11475" spans="1:7" ht="13.2" hidden="1" x14ac:dyDescent="0.25">
      <c r="A11475" s="1">
        <v>12271</v>
      </c>
      <c r="B11475" s="1">
        <v>2011</v>
      </c>
      <c r="C11475" s="1" t="s">
        <v>61</v>
      </c>
      <c r="D11475" s="1" t="str">
        <f t="shared" si="179"/>
        <v>EU</v>
      </c>
      <c r="E11475" s="1" t="s">
        <v>5</v>
      </c>
      <c r="F11475" s="2">
        <v>1.1145400000000001E-2</v>
      </c>
      <c r="G11475" s="7">
        <v>2146750000</v>
      </c>
    </row>
    <row r="11476" spans="1:7" ht="13.2" hidden="1" x14ac:dyDescent="0.25">
      <c r="A11476" s="1">
        <v>12272</v>
      </c>
      <c r="B11476" s="1">
        <v>2011</v>
      </c>
      <c r="C11476" s="1" t="s">
        <v>61</v>
      </c>
      <c r="D11476" s="1" t="str">
        <f t="shared" si="179"/>
        <v>EU</v>
      </c>
      <c r="E11476" s="1" t="s">
        <v>6</v>
      </c>
      <c r="F11476" s="2">
        <v>9.8592999999999997E-3</v>
      </c>
      <c r="G11476" s="7">
        <v>1899030000</v>
      </c>
    </row>
    <row r="11477" spans="1:7" ht="13.2" hidden="1" x14ac:dyDescent="0.25">
      <c r="A11477" s="1">
        <v>12273</v>
      </c>
      <c r="B11477" s="1">
        <v>2011</v>
      </c>
      <c r="C11477" s="1" t="s">
        <v>61</v>
      </c>
      <c r="D11477" s="1" t="str">
        <f t="shared" si="179"/>
        <v>EU</v>
      </c>
      <c r="E11477" s="1" t="s">
        <v>7</v>
      </c>
      <c r="F11477" s="2">
        <v>3.5029900000000003E-2</v>
      </c>
      <c r="G11477" s="7">
        <v>6747243000</v>
      </c>
    </row>
    <row r="11478" spans="1:7" ht="13.2" hidden="1" x14ac:dyDescent="0.25">
      <c r="A11478" s="1">
        <v>12274</v>
      </c>
      <c r="B11478" s="1">
        <v>2011</v>
      </c>
      <c r="C11478" s="1" t="s">
        <v>61</v>
      </c>
      <c r="D11478" s="1" t="str">
        <f t="shared" si="179"/>
        <v>EU</v>
      </c>
      <c r="E11478" s="1" t="s">
        <v>23</v>
      </c>
      <c r="F11478" s="2">
        <v>5.9909999999999998E-4</v>
      </c>
      <c r="G11478" s="7">
        <v>115397000</v>
      </c>
    </row>
    <row r="11479" spans="1:7" ht="13.2" hidden="1" x14ac:dyDescent="0.25">
      <c r="A11479" s="1">
        <v>12275</v>
      </c>
      <c r="B11479" s="1">
        <v>2011</v>
      </c>
      <c r="C11479" s="1" t="s">
        <v>61</v>
      </c>
      <c r="D11479" s="1" t="str">
        <f t="shared" si="179"/>
        <v>EU</v>
      </c>
      <c r="E11479" s="1" t="s">
        <v>8</v>
      </c>
      <c r="F11479" s="2">
        <v>5.6645999999999997E-3</v>
      </c>
      <c r="G11479" s="7">
        <v>1091088000</v>
      </c>
    </row>
    <row r="11480" spans="1:7" ht="13.2" hidden="1" x14ac:dyDescent="0.25">
      <c r="A11480" s="1">
        <v>12276</v>
      </c>
      <c r="B11480" s="1">
        <v>2011</v>
      </c>
      <c r="C11480" s="1" t="s">
        <v>61</v>
      </c>
      <c r="D11480" s="1" t="str">
        <f t="shared" si="179"/>
        <v>EU</v>
      </c>
      <c r="E11480" s="1" t="s">
        <v>9</v>
      </c>
      <c r="F11480" s="2">
        <v>8.9575000000000002E-3</v>
      </c>
      <c r="G11480" s="7">
        <v>1725345000</v>
      </c>
    </row>
    <row r="11481" spans="1:7" ht="13.2" hidden="1" x14ac:dyDescent="0.25">
      <c r="A11481" s="1">
        <v>12277</v>
      </c>
      <c r="B11481" s="1">
        <v>2011</v>
      </c>
      <c r="C11481" s="1" t="s">
        <v>61</v>
      </c>
      <c r="D11481" s="1" t="str">
        <f t="shared" si="179"/>
        <v>EU</v>
      </c>
      <c r="E11481" s="1" t="s">
        <v>10</v>
      </c>
      <c r="F11481" s="2">
        <v>1.1754199999999999E-2</v>
      </c>
      <c r="G11481" s="7">
        <v>2264017000</v>
      </c>
    </row>
    <row r="11482" spans="1:7" ht="13.2" hidden="1" x14ac:dyDescent="0.25">
      <c r="A11482" s="1">
        <v>12278</v>
      </c>
      <c r="B11482" s="1">
        <v>2011</v>
      </c>
      <c r="C11482" s="1" t="s">
        <v>61</v>
      </c>
      <c r="D11482" s="1" t="str">
        <f t="shared" si="179"/>
        <v>EU</v>
      </c>
      <c r="E11482" s="1" t="s">
        <v>11</v>
      </c>
      <c r="F11482" s="2">
        <v>3.9565299999999998E-2</v>
      </c>
      <c r="G11482" s="7">
        <v>7620822000</v>
      </c>
    </row>
    <row r="11483" spans="1:7" ht="13.2" hidden="1" x14ac:dyDescent="0.25">
      <c r="A11483" s="1">
        <v>12279</v>
      </c>
      <c r="B11483" s="1">
        <v>2011</v>
      </c>
      <c r="C11483" s="1" t="s">
        <v>61</v>
      </c>
      <c r="D11483" s="1" t="str">
        <f t="shared" si="179"/>
        <v>EU</v>
      </c>
      <c r="E11483" s="1" t="s">
        <v>12</v>
      </c>
      <c r="F11483" s="2">
        <v>3.9231200000000001E-2</v>
      </c>
      <c r="G11483" s="7">
        <v>7556464000</v>
      </c>
    </row>
    <row r="11484" spans="1:7" ht="13.2" hidden="1" x14ac:dyDescent="0.25">
      <c r="A11484" s="1">
        <v>12280</v>
      </c>
      <c r="B11484" s="1">
        <v>2011</v>
      </c>
      <c r="C11484" s="1" t="s">
        <v>61</v>
      </c>
      <c r="D11484" s="1" t="str">
        <f t="shared" si="179"/>
        <v>EU</v>
      </c>
      <c r="E11484" s="1" t="s">
        <v>13</v>
      </c>
      <c r="F11484" s="2">
        <v>0.1233728</v>
      </c>
      <c r="G11484" s="7">
        <v>23763269000</v>
      </c>
    </row>
    <row r="11485" spans="1:7" ht="13.2" hidden="1" x14ac:dyDescent="0.25">
      <c r="A11485" s="1">
        <v>12281</v>
      </c>
      <c r="B11485" s="1">
        <v>2011</v>
      </c>
      <c r="C11485" s="1" t="s">
        <v>61</v>
      </c>
      <c r="D11485" s="1" t="str">
        <f t="shared" si="179"/>
        <v>EU</v>
      </c>
      <c r="E11485" s="1" t="s">
        <v>14</v>
      </c>
      <c r="F11485" s="2">
        <v>5.0500200000000002E-2</v>
      </c>
      <c r="G11485" s="7">
        <v>9727028000</v>
      </c>
    </row>
    <row r="11486" spans="1:7" ht="13.2" hidden="1" x14ac:dyDescent="0.25">
      <c r="A11486" s="1">
        <v>12282</v>
      </c>
      <c r="B11486" s="1">
        <v>2011</v>
      </c>
      <c r="C11486" s="1" t="s">
        <v>61</v>
      </c>
      <c r="D11486" s="1" t="str">
        <f t="shared" si="179"/>
        <v>EU</v>
      </c>
      <c r="E11486" s="1" t="s">
        <v>15</v>
      </c>
      <c r="F11486" s="2">
        <v>8.0206999999999987E-3</v>
      </c>
      <c r="G11486" s="7">
        <v>1544902000</v>
      </c>
    </row>
    <row r="11487" spans="1:7" ht="13.2" hidden="1" x14ac:dyDescent="0.25">
      <c r="A11487" s="1">
        <v>12283</v>
      </c>
      <c r="B11487" s="1">
        <v>2011</v>
      </c>
      <c r="C11487" s="1" t="s">
        <v>61</v>
      </c>
      <c r="D11487" s="1" t="str">
        <f t="shared" si="179"/>
        <v>EU</v>
      </c>
      <c r="E11487" s="1" t="s">
        <v>16</v>
      </c>
      <c r="F11487" s="2">
        <v>2.0910799999999997E-2</v>
      </c>
      <c r="G11487" s="7">
        <v>4027707000</v>
      </c>
    </row>
    <row r="11488" spans="1:7" ht="13.2" hidden="1" x14ac:dyDescent="0.25">
      <c r="A11488" s="1">
        <v>12284</v>
      </c>
      <c r="B11488" s="1">
        <v>2011</v>
      </c>
      <c r="C11488" s="1" t="s">
        <v>61</v>
      </c>
      <c r="D11488" s="1" t="str">
        <f t="shared" si="179"/>
        <v>EU</v>
      </c>
      <c r="E11488" s="1" t="s">
        <v>17</v>
      </c>
      <c r="F11488" s="2">
        <v>1.01779E-2</v>
      </c>
      <c r="G11488" s="7">
        <v>1960403000</v>
      </c>
    </row>
    <row r="11489" spans="1:7" ht="13.2" hidden="1" x14ac:dyDescent="0.25">
      <c r="A11489" s="1">
        <v>12285</v>
      </c>
      <c r="B11489" s="1">
        <v>2011</v>
      </c>
      <c r="C11489" s="1" t="s">
        <v>61</v>
      </c>
      <c r="D11489" s="1" t="str">
        <f t="shared" si="179"/>
        <v>EU</v>
      </c>
      <c r="E11489" s="1" t="s">
        <v>18</v>
      </c>
      <c r="F11489" s="2">
        <v>4.5363999999999995E-3</v>
      </c>
      <c r="G11489" s="7">
        <v>873776000</v>
      </c>
    </row>
    <row r="11490" spans="1:7" ht="13.2" hidden="1" x14ac:dyDescent="0.25">
      <c r="A11490" s="1">
        <v>12286</v>
      </c>
      <c r="B11490" s="1">
        <v>2011</v>
      </c>
      <c r="C11490" s="1" t="s">
        <v>61</v>
      </c>
      <c r="D11490" s="1" t="str">
        <f t="shared" si="179"/>
        <v>EU</v>
      </c>
      <c r="E11490" s="1" t="s">
        <v>19</v>
      </c>
      <c r="F11490" s="2">
        <v>5.1429999999999998E-4</v>
      </c>
      <c r="G11490" s="7">
        <v>99062000</v>
      </c>
    </row>
    <row r="11491" spans="1:7" ht="13.2" hidden="1" x14ac:dyDescent="0.25">
      <c r="A11491" s="1">
        <v>12287</v>
      </c>
      <c r="B11491" s="1">
        <v>2011</v>
      </c>
      <c r="C11491" s="1" t="s">
        <v>61</v>
      </c>
      <c r="D11491" s="1" t="str">
        <f t="shared" si="179"/>
        <v>EU</v>
      </c>
      <c r="E11491" s="1" t="s">
        <v>20</v>
      </c>
      <c r="F11491" s="2">
        <v>6.4610000000000004E-4</v>
      </c>
      <c r="G11491" s="7">
        <v>124450000</v>
      </c>
    </row>
    <row r="11492" spans="1:7" ht="13.2" hidden="1" x14ac:dyDescent="0.25">
      <c r="A11492" s="1">
        <v>12288</v>
      </c>
      <c r="B11492" s="1">
        <v>2011</v>
      </c>
      <c r="C11492" s="1" t="s">
        <v>61</v>
      </c>
      <c r="D11492" s="1" t="str">
        <f t="shared" si="179"/>
        <v>EU</v>
      </c>
      <c r="E11492" s="1" t="s">
        <v>21</v>
      </c>
      <c r="F11492" s="2">
        <v>5.3410000000000003E-4</v>
      </c>
      <c r="G11492" s="7">
        <v>102867000</v>
      </c>
    </row>
    <row r="11493" spans="1:7" ht="13.2" hidden="1" x14ac:dyDescent="0.25">
      <c r="A11493" s="1">
        <v>12290</v>
      </c>
      <c r="B11493" s="1">
        <v>2011</v>
      </c>
      <c r="C11493" s="1" t="s">
        <v>62</v>
      </c>
      <c r="D11493" s="1" t="str">
        <f t="shared" si="179"/>
        <v>Asia Pacific</v>
      </c>
      <c r="E11493" s="1" t="s">
        <v>5</v>
      </c>
      <c r="F11493" s="2">
        <v>5.1468999999999994E-3</v>
      </c>
      <c r="G11493" s="7">
        <v>10530134000</v>
      </c>
    </row>
    <row r="11494" spans="1:7" ht="13.2" hidden="1" x14ac:dyDescent="0.25">
      <c r="A11494" s="1">
        <v>12291</v>
      </c>
      <c r="B11494" s="1">
        <v>2011</v>
      </c>
      <c r="C11494" s="1" t="s">
        <v>62</v>
      </c>
      <c r="D11494" s="1" t="str">
        <f t="shared" si="179"/>
        <v>Asia Pacific</v>
      </c>
      <c r="E11494" s="1" t="s">
        <v>6</v>
      </c>
      <c r="F11494" s="9">
        <v>0</v>
      </c>
      <c r="G11494" s="7">
        <v>0</v>
      </c>
    </row>
    <row r="11495" spans="1:7" ht="13.2" hidden="1" x14ac:dyDescent="0.25">
      <c r="A11495" s="1">
        <v>12292</v>
      </c>
      <c r="B11495" s="1">
        <v>2011</v>
      </c>
      <c r="C11495" s="1" t="s">
        <v>62</v>
      </c>
      <c r="D11495" s="1" t="str">
        <f t="shared" si="179"/>
        <v>Asia Pacific</v>
      </c>
      <c r="E11495" s="1" t="s">
        <v>7</v>
      </c>
      <c r="F11495" s="2">
        <v>7.9649000000000005E-3</v>
      </c>
      <c r="G11495" s="7">
        <v>16295502000</v>
      </c>
    </row>
    <row r="11496" spans="1:7" ht="13.2" hidden="1" x14ac:dyDescent="0.25">
      <c r="A11496" s="1">
        <v>12293</v>
      </c>
      <c r="B11496" s="1">
        <v>2011</v>
      </c>
      <c r="C11496" s="1" t="s">
        <v>62</v>
      </c>
      <c r="D11496" s="1" t="str">
        <f t="shared" si="179"/>
        <v>Asia Pacific</v>
      </c>
      <c r="E11496" s="1" t="s">
        <v>23</v>
      </c>
      <c r="F11496" s="2">
        <v>1.0963000000000001E-3</v>
      </c>
      <c r="G11496" s="7">
        <v>2242844000</v>
      </c>
    </row>
    <row r="11497" spans="1:7" ht="13.2" hidden="1" x14ac:dyDescent="0.25">
      <c r="A11497" s="1">
        <v>12294</v>
      </c>
      <c r="B11497" s="1">
        <v>2011</v>
      </c>
      <c r="C11497" s="1" t="s">
        <v>62</v>
      </c>
      <c r="D11497" s="1" t="str">
        <f t="shared" si="179"/>
        <v>Asia Pacific</v>
      </c>
      <c r="E11497" s="1" t="s">
        <v>8</v>
      </c>
      <c r="F11497" s="2">
        <v>6.937E-4</v>
      </c>
      <c r="G11497" s="7">
        <v>1419220000</v>
      </c>
    </row>
    <row r="11498" spans="1:7" ht="13.2" hidden="1" x14ac:dyDescent="0.25">
      <c r="A11498" s="1">
        <v>12295</v>
      </c>
      <c r="B11498" s="1">
        <v>2011</v>
      </c>
      <c r="C11498" s="1" t="s">
        <v>62</v>
      </c>
      <c r="D11498" s="1" t="str">
        <f t="shared" si="179"/>
        <v>Asia Pacific</v>
      </c>
      <c r="E11498" s="1" t="s">
        <v>9</v>
      </c>
      <c r="F11498" s="2">
        <v>5.174E-4</v>
      </c>
      <c r="G11498" s="7">
        <v>1058459000.0000001</v>
      </c>
    </row>
    <row r="11499" spans="1:7" ht="13.2" hidden="1" x14ac:dyDescent="0.25">
      <c r="A11499" s="1">
        <v>12296</v>
      </c>
      <c r="B11499" s="1">
        <v>2011</v>
      </c>
      <c r="C11499" s="1" t="s">
        <v>62</v>
      </c>
      <c r="D11499" s="1" t="str">
        <f t="shared" si="179"/>
        <v>Asia Pacific</v>
      </c>
      <c r="E11499" s="1" t="s">
        <v>10</v>
      </c>
      <c r="F11499" s="2">
        <v>1.5538799999999998E-2</v>
      </c>
      <c r="G11499" s="7">
        <v>31791204000</v>
      </c>
    </row>
    <row r="11500" spans="1:7" ht="13.2" hidden="1" x14ac:dyDescent="0.25">
      <c r="A11500" s="1">
        <v>12297</v>
      </c>
      <c r="B11500" s="1">
        <v>2011</v>
      </c>
      <c r="C11500" s="1" t="s">
        <v>62</v>
      </c>
      <c r="D11500" s="1" t="str">
        <f t="shared" si="179"/>
        <v>Asia Pacific</v>
      </c>
      <c r="E11500" s="1" t="s">
        <v>11</v>
      </c>
      <c r="F11500" s="2">
        <v>3.6795099999999997E-2</v>
      </c>
      <c r="G11500" s="7">
        <v>75279910000</v>
      </c>
    </row>
    <row r="11501" spans="1:7" ht="13.2" hidden="1" x14ac:dyDescent="0.25">
      <c r="A11501" s="1">
        <v>12298</v>
      </c>
      <c r="B11501" s="1">
        <v>2011</v>
      </c>
      <c r="C11501" s="1" t="s">
        <v>62</v>
      </c>
      <c r="D11501" s="1" t="str">
        <f t="shared" si="179"/>
        <v>Asia Pacific</v>
      </c>
      <c r="E11501" s="1" t="s">
        <v>12</v>
      </c>
      <c r="F11501" s="2">
        <v>3.7681699999999999E-2</v>
      </c>
      <c r="G11501" s="7">
        <v>77093924000</v>
      </c>
    </row>
    <row r="11502" spans="1:7" ht="13.2" hidden="1" x14ac:dyDescent="0.25">
      <c r="A11502" s="1">
        <v>12299</v>
      </c>
      <c r="B11502" s="1">
        <v>2011</v>
      </c>
      <c r="C11502" s="1" t="s">
        <v>62</v>
      </c>
      <c r="D11502" s="1" t="str">
        <f t="shared" si="179"/>
        <v>Asia Pacific</v>
      </c>
      <c r="E11502" s="1" t="s">
        <v>13</v>
      </c>
      <c r="F11502" s="2">
        <v>0.1114848</v>
      </c>
      <c r="G11502" s="7">
        <v>228089379000</v>
      </c>
    </row>
    <row r="11503" spans="1:7" ht="13.2" hidden="1" x14ac:dyDescent="0.25">
      <c r="A11503" s="1">
        <v>12300</v>
      </c>
      <c r="B11503" s="1">
        <v>2011</v>
      </c>
      <c r="C11503" s="1" t="s">
        <v>62</v>
      </c>
      <c r="D11503" s="1" t="str">
        <f t="shared" si="179"/>
        <v>Asia Pacific</v>
      </c>
      <c r="E11503" s="1" t="s">
        <v>14</v>
      </c>
      <c r="F11503" s="2">
        <v>8.955479999999999E-2</v>
      </c>
      <c r="G11503" s="7">
        <v>183222294000</v>
      </c>
    </row>
    <row r="11504" spans="1:7" ht="13.2" hidden="1" x14ac:dyDescent="0.25">
      <c r="A11504" s="1">
        <v>12301</v>
      </c>
      <c r="B11504" s="1">
        <v>2011</v>
      </c>
      <c r="C11504" s="1" t="s">
        <v>62</v>
      </c>
      <c r="D11504" s="1" t="str">
        <f t="shared" si="179"/>
        <v>Asia Pacific</v>
      </c>
      <c r="E11504" s="1" t="s">
        <v>15</v>
      </c>
      <c r="F11504" s="2">
        <v>2.9301000000000001E-2</v>
      </c>
      <c r="G11504" s="7">
        <v>59947571000</v>
      </c>
    </row>
    <row r="11505" spans="1:7" ht="13.2" hidden="1" x14ac:dyDescent="0.25">
      <c r="A11505" s="1">
        <v>12302</v>
      </c>
      <c r="B11505" s="1">
        <v>2011</v>
      </c>
      <c r="C11505" s="1" t="s">
        <v>62</v>
      </c>
      <c r="D11505" s="1" t="str">
        <f t="shared" si="179"/>
        <v>Asia Pacific</v>
      </c>
      <c r="E11505" s="1" t="s">
        <v>16</v>
      </c>
      <c r="F11505" s="2">
        <v>2.3101099999999999E-2</v>
      </c>
      <c r="G11505" s="7">
        <v>47263082000</v>
      </c>
    </row>
    <row r="11506" spans="1:7" ht="13.2" hidden="1" x14ac:dyDescent="0.25">
      <c r="A11506" s="1">
        <v>12303</v>
      </c>
      <c r="B11506" s="1">
        <v>2011</v>
      </c>
      <c r="C11506" s="1" t="s">
        <v>62</v>
      </c>
      <c r="D11506" s="1" t="str">
        <f t="shared" si="179"/>
        <v>Asia Pacific</v>
      </c>
      <c r="E11506" s="1" t="s">
        <v>17</v>
      </c>
      <c r="F11506" s="2">
        <v>8.6353000000000003E-3</v>
      </c>
      <c r="G11506" s="7">
        <v>17667074000</v>
      </c>
    </row>
    <row r="11507" spans="1:7" ht="13.2" hidden="1" x14ac:dyDescent="0.25">
      <c r="A11507" s="1">
        <v>12305</v>
      </c>
      <c r="B11507" s="1">
        <v>2011</v>
      </c>
      <c r="C11507" s="1" t="s">
        <v>102</v>
      </c>
      <c r="D11507" s="1" t="str">
        <f t="shared" si="179"/>
        <v>Asia Pacific</v>
      </c>
      <c r="E11507" s="1" t="s">
        <v>9</v>
      </c>
      <c r="F11507" s="2">
        <v>1.8379300000000001E-2</v>
      </c>
      <c r="G11507" s="7">
        <v>14315000</v>
      </c>
    </row>
    <row r="11508" spans="1:7" ht="13.2" hidden="1" x14ac:dyDescent="0.25">
      <c r="A11508" s="1">
        <v>12306</v>
      </c>
      <c r="B11508" s="1">
        <v>2011</v>
      </c>
      <c r="C11508" s="1" t="s">
        <v>102</v>
      </c>
      <c r="D11508" s="1" t="str">
        <f t="shared" si="179"/>
        <v>Asia Pacific</v>
      </c>
      <c r="E11508" s="1" t="s">
        <v>10</v>
      </c>
      <c r="F11508" s="2">
        <v>7.1308999999999999E-3</v>
      </c>
      <c r="G11508" s="7">
        <v>5554000</v>
      </c>
    </row>
    <row r="11509" spans="1:7" ht="13.2" hidden="1" x14ac:dyDescent="0.25">
      <c r="A11509" s="1">
        <v>12307</v>
      </c>
      <c r="B11509" s="1">
        <v>2011</v>
      </c>
      <c r="C11509" s="1" t="s">
        <v>102</v>
      </c>
      <c r="D11509" s="1" t="str">
        <f t="shared" si="179"/>
        <v>Asia Pacific</v>
      </c>
      <c r="E11509" s="1" t="s">
        <v>11</v>
      </c>
      <c r="F11509" s="2">
        <v>3.9178499999999998E-2</v>
      </c>
      <c r="G11509" s="7">
        <v>30514000</v>
      </c>
    </row>
    <row r="11510" spans="1:7" ht="13.2" hidden="1" x14ac:dyDescent="0.25">
      <c r="A11510" s="1">
        <v>12308</v>
      </c>
      <c r="B11510" s="1">
        <v>2011</v>
      </c>
      <c r="C11510" s="1" t="s">
        <v>102</v>
      </c>
      <c r="D11510" s="1" t="str">
        <f t="shared" si="179"/>
        <v>Asia Pacific</v>
      </c>
      <c r="E11510" s="1" t="s">
        <v>12</v>
      </c>
      <c r="F11510" s="2">
        <v>6.4451300000000003E-2</v>
      </c>
      <c r="G11510" s="7">
        <v>50198000</v>
      </c>
    </row>
    <row r="11511" spans="1:7" ht="13.2" hidden="1" x14ac:dyDescent="0.25">
      <c r="A11511" s="1">
        <v>12309</v>
      </c>
      <c r="B11511" s="1">
        <v>2011</v>
      </c>
      <c r="C11511" s="1" t="s">
        <v>102</v>
      </c>
      <c r="D11511" s="1" t="str">
        <f t="shared" si="179"/>
        <v>Asia Pacific</v>
      </c>
      <c r="E11511" s="1" t="s">
        <v>13</v>
      </c>
      <c r="F11511" s="2">
        <v>1.2333799999999999E-2</v>
      </c>
      <c r="G11511" s="7">
        <v>9606000</v>
      </c>
    </row>
    <row r="11512" spans="1:7" ht="13.2" hidden="1" x14ac:dyDescent="0.25">
      <c r="A11512" s="1">
        <v>12310</v>
      </c>
      <c r="B11512" s="1">
        <v>2011</v>
      </c>
      <c r="C11512" s="1" t="s">
        <v>102</v>
      </c>
      <c r="D11512" s="1" t="str">
        <f t="shared" si="179"/>
        <v>Asia Pacific</v>
      </c>
      <c r="E11512" s="1" t="s">
        <v>14</v>
      </c>
      <c r="F11512" s="2">
        <v>8.4093199999999993E-2</v>
      </c>
      <c r="G11512" s="7">
        <v>65495999.999999993</v>
      </c>
    </row>
    <row r="11513" spans="1:7" ht="13.2" hidden="1" x14ac:dyDescent="0.25">
      <c r="A11513" s="1">
        <v>12311</v>
      </c>
      <c r="B11513" s="1">
        <v>2011</v>
      </c>
      <c r="C11513" s="1" t="s">
        <v>102</v>
      </c>
      <c r="D11513" s="1" t="str">
        <f t="shared" si="179"/>
        <v>Asia Pacific</v>
      </c>
      <c r="E11513" s="1" t="s">
        <v>15</v>
      </c>
      <c r="F11513" s="9">
        <v>0</v>
      </c>
      <c r="G11513" s="7">
        <v>0</v>
      </c>
    </row>
    <row r="11514" spans="1:7" ht="13.2" hidden="1" x14ac:dyDescent="0.25">
      <c r="A11514" s="1">
        <v>12312</v>
      </c>
      <c r="B11514" s="1">
        <v>2011</v>
      </c>
      <c r="C11514" s="1" t="s">
        <v>102</v>
      </c>
      <c r="D11514" s="1" t="str">
        <f t="shared" si="179"/>
        <v>Asia Pacific</v>
      </c>
      <c r="E11514" s="1" t="s">
        <v>16</v>
      </c>
      <c r="F11514" s="2">
        <v>1.74669E-2</v>
      </c>
      <c r="G11514" s="7">
        <v>13604000</v>
      </c>
    </row>
    <row r="11515" spans="1:7" ht="13.2" hidden="1" x14ac:dyDescent="0.25">
      <c r="A11515" s="1">
        <v>12313</v>
      </c>
      <c r="B11515" s="1">
        <v>2011</v>
      </c>
      <c r="C11515" s="1" t="s">
        <v>102</v>
      </c>
      <c r="D11515" s="1" t="str">
        <f t="shared" si="179"/>
        <v>Asia Pacific</v>
      </c>
      <c r="E11515" s="1" t="s">
        <v>17</v>
      </c>
      <c r="F11515" s="2">
        <v>2.9294E-3</v>
      </c>
      <c r="G11515" s="7">
        <v>2282000</v>
      </c>
    </row>
    <row r="11516" spans="1:7" ht="13.2" hidden="1" x14ac:dyDescent="0.25">
      <c r="A11516" s="1">
        <v>12315</v>
      </c>
      <c r="B11516" s="1">
        <v>2011</v>
      </c>
      <c r="C11516" s="1" t="s">
        <v>63</v>
      </c>
      <c r="D11516" s="1" t="str">
        <f t="shared" si="179"/>
        <v>Non-EU European</v>
      </c>
      <c r="E11516" s="1" t="s">
        <v>5</v>
      </c>
      <c r="F11516" s="2">
        <v>6.7480999999999999E-3</v>
      </c>
      <c r="G11516" s="7">
        <v>375137000</v>
      </c>
    </row>
    <row r="11517" spans="1:7" ht="13.2" hidden="1" x14ac:dyDescent="0.25">
      <c r="A11517" s="1">
        <v>12316</v>
      </c>
      <c r="B11517" s="1">
        <v>2011</v>
      </c>
      <c r="C11517" s="1" t="s">
        <v>63</v>
      </c>
      <c r="D11517" s="1" t="str">
        <f t="shared" si="179"/>
        <v>Non-EU European</v>
      </c>
      <c r="E11517" s="1" t="s">
        <v>6</v>
      </c>
      <c r="F11517" s="2">
        <v>5.9670000000000003E-4</v>
      </c>
      <c r="G11517" s="7">
        <v>33170000</v>
      </c>
    </row>
    <row r="11518" spans="1:7" ht="13.2" hidden="1" x14ac:dyDescent="0.25">
      <c r="A11518" s="1">
        <v>12317</v>
      </c>
      <c r="B11518" s="1">
        <v>2011</v>
      </c>
      <c r="C11518" s="1" t="s">
        <v>63</v>
      </c>
      <c r="D11518" s="1" t="str">
        <f t="shared" si="179"/>
        <v>Non-EU European</v>
      </c>
      <c r="E11518" s="1" t="s">
        <v>7</v>
      </c>
      <c r="F11518" s="2">
        <v>2.25712E-2</v>
      </c>
      <c r="G11518" s="7">
        <v>1254767000</v>
      </c>
    </row>
    <row r="11519" spans="1:7" ht="13.2" hidden="1" x14ac:dyDescent="0.25">
      <c r="A11519" s="1">
        <v>12318</v>
      </c>
      <c r="B11519" s="1">
        <v>2011</v>
      </c>
      <c r="C11519" s="1" t="s">
        <v>63</v>
      </c>
      <c r="D11519" s="1" t="str">
        <f t="shared" si="179"/>
        <v>Non-EU European</v>
      </c>
      <c r="E11519" s="1" t="s">
        <v>23</v>
      </c>
      <c r="F11519" s="9">
        <v>3.88E-4</v>
      </c>
      <c r="G11519" s="7">
        <v>21569000</v>
      </c>
    </row>
    <row r="11520" spans="1:7" ht="13.2" hidden="1" x14ac:dyDescent="0.25">
      <c r="A11520" s="1">
        <v>12319</v>
      </c>
      <c r="B11520" s="1">
        <v>2011</v>
      </c>
      <c r="C11520" s="1" t="s">
        <v>63</v>
      </c>
      <c r="D11520" s="1" t="str">
        <f t="shared" si="179"/>
        <v>Non-EU European</v>
      </c>
      <c r="E11520" s="1" t="s">
        <v>8</v>
      </c>
      <c r="F11520" s="9">
        <v>4.347E-4</v>
      </c>
      <c r="G11520" s="7">
        <v>24168000</v>
      </c>
    </row>
    <row r="11521" spans="1:7" ht="13.2" hidden="1" x14ac:dyDescent="0.25">
      <c r="A11521" s="1">
        <v>12320</v>
      </c>
      <c r="B11521" s="1">
        <v>2011</v>
      </c>
      <c r="C11521" s="1" t="s">
        <v>63</v>
      </c>
      <c r="D11521" s="1" t="str">
        <f t="shared" si="179"/>
        <v>Non-EU European</v>
      </c>
      <c r="E11521" s="1" t="s">
        <v>9</v>
      </c>
      <c r="F11521" s="2">
        <v>3.0325E-3</v>
      </c>
      <c r="G11521" s="7">
        <v>168579000</v>
      </c>
    </row>
    <row r="11522" spans="1:7" ht="13.2" hidden="1" x14ac:dyDescent="0.25">
      <c r="A11522" s="1">
        <v>12321</v>
      </c>
      <c r="B11522" s="1">
        <v>2011</v>
      </c>
      <c r="C11522" s="1" t="s">
        <v>63</v>
      </c>
      <c r="D11522" s="1" t="str">
        <f t="shared" ref="D11522:D11585" si="180">IF(OR(C11522="Austria",C11522="Belgium",C11522="Bulgaria",C11522="Iceland",C11522="Croatia",C11522="Cyprus",C11522="Czechia",C11522="Denmark",C11522="Estonia",C11522="Finland",C11522="France",C11522="Germany",C11522="Greece",C11522="Hungary",C11522="Ireland",C11522="Italy",C11522="Latvia",C11522="Lithuania",C11522="Luxembourg",C11522="Malta",C11522="Netherlands",C11522="Poland",C11522="Portugal",C11522="Romania",C11522="Slovakia",C11522="Slovenia",C11522="Spain",C11522="Sweden"),"EU",IF(OR(C11522="Albania",C11522="Andorra",C11522="Belarus",C11522="Bosnia and Herzegovina",C11522="Kosovo",C11522="Montenegro",C11522="Moldova",C11522="Ukraine",C11522="San Marino",C11522="North Macedonia",C11522="Norway",C11522="Serbia",C11522="Switzerland",C11522="United Kingdom"),"Non-EU European",IF(OR(C11522="Armenia",C11522="Azerbaijan",C11522="Georgia",C11522="Russian Federation",C11522="Kazakhstan",C11522="Kyrgyzstan",C11522="Tajikistan",C11522="Turkmenistan",C11522="Uzbekistan"),"Asia Pacific",IF(OR(C11522="Afghanistan",C11522="Bahrain",C11522="Egypt",C11522="Iran",C11522="Iraq",C11522="Israel",C11522="Jordan",C11522="Kuwait",C11522="Lebanon",C11522="Oman",C11522="Palestine, State of",C11522="Turkey",C11522="Qatar",C11522="Saudi Arabia",C11522="Syria",C11522="United Arab Emirates",C11522="Yemen"),"Middle East",IF(OR(C11522="Australia",C11522="Marshall Islands",C11522="Cook Islands",C11522="New Zealand"),"Oceania",IF(OR(C11522="Brunei Darussalam",C11522="Sri Lanka",C11522="Nepal",C11522="China",C11522="Hong Kong",C11522="Macao",C11522="Fiji",C11522="India",C11522="Indonesia",C11522="Japan",C11522="Kiribati",C11522="Malaysia",C11522="Maldives",C11522="Mongolia",C11522="Myanmar",C11522="Nauru",C11522="Papua New Guinea",C11522="Philippines",C11522="Samoa",C11522="Singapore",C11522="Solomon Islands",C11522="South Korea",C11522="Taiwan",C11522="Thailand",C11522="Timor-Leste",C11522="Tonga",C11522="Tuvalu",C11522="Vanuatu",C11522="Vietnam"),"Asia Pacific",IF(OR(C11522="Canada",C11522="United States of America"),"North America",IF(OR(C11522="Bolivia",C11522="Brazil",C11522="Chile",C11522="Colombia",C11522="Guatemala",C11522="Panama",C11522="Ecuador",C11522="El Salvador",C11522="Costa Rica",C11522="Guyana",C11522="Paraguay",C11522="Peru",C11522="Suriname",C11522="Uruguay",C11522="Venezuela"),"South America",IF(OR(C11522="Algeria",C11522="Angola",C11522="Benin",C11522="Botswana",C11522="Burkina Faso",C11522="Burundi",C11522="Cabo Verde",C11522="Cameroon",C11522="Central African Republic",C11522="Chad",C11522="Comoros",C11522="Congo",C11522="Democratic Republic of the Congo",C11522="Djibouti",C11522="Equatorial Guinea",C11522="Eritrea",C11522="Eswatini",C11522="Ethiopia",C11522="Gabon",C11522="Gambia",C11522="Ghana",C11522="Guinea",C11522="Guinea-Bissau",C11522="Ivory Coast",C11522="Kenya",C11522="Lesotho",C11522="Liberia",C11522="Libya",C11522="Madagascar",C11522="Malawi",C11522="Mali",C11522="Mauritania",C11522="Mauritius",C11522="Morocco",C11522="Mozambique",C11522="Namibia",C11522="Niger",C11522="Nigeria",C11522="Rwanda",C11522="Sao Tome and Principe",C11522="Senegal",C11522="Seychelles",C11522="Sierra Leone",C11522="Somalia",C11522="South Africa",C11522="South Sudan",C11522="Sudan",C11522="Tanzania",C11522="Togo",C11522="Tunisia",C11522="Uganda",C11522="Zambia",C11522="Zimbabwe"),"Africa","")))))))))</f>
        <v>Non-EU European</v>
      </c>
      <c r="E11522" s="1" t="s">
        <v>10</v>
      </c>
      <c r="F11522" s="2">
        <v>1.2863899999999999E-2</v>
      </c>
      <c r="G11522" s="7">
        <v>715121000</v>
      </c>
    </row>
    <row r="11523" spans="1:7" ht="13.2" hidden="1" x14ac:dyDescent="0.25">
      <c r="A11523" s="1">
        <v>12322</v>
      </c>
      <c r="B11523" s="1">
        <v>2011</v>
      </c>
      <c r="C11523" s="1" t="s">
        <v>63</v>
      </c>
      <c r="D11523" s="1" t="str">
        <f t="shared" si="180"/>
        <v>Non-EU European</v>
      </c>
      <c r="E11523" s="1" t="s">
        <v>11</v>
      </c>
      <c r="F11523" s="2">
        <v>4.9207299999999995E-2</v>
      </c>
      <c r="G11523" s="7">
        <v>2735503000</v>
      </c>
    </row>
    <row r="11524" spans="1:7" ht="13.2" hidden="1" x14ac:dyDescent="0.25">
      <c r="A11524" s="1">
        <v>12323</v>
      </c>
      <c r="B11524" s="1">
        <v>2011</v>
      </c>
      <c r="C11524" s="1" t="s">
        <v>63</v>
      </c>
      <c r="D11524" s="1" t="str">
        <f t="shared" si="180"/>
        <v>Non-EU European</v>
      </c>
      <c r="E11524" s="1" t="s">
        <v>12</v>
      </c>
      <c r="F11524" s="2">
        <v>3.3194700000000001E-2</v>
      </c>
      <c r="G11524" s="7">
        <v>1845344000</v>
      </c>
    </row>
    <row r="11525" spans="1:7" ht="13.2" hidden="1" x14ac:dyDescent="0.25">
      <c r="A11525" s="1">
        <v>12324</v>
      </c>
      <c r="B11525" s="1">
        <v>2011</v>
      </c>
      <c r="C11525" s="1" t="s">
        <v>63</v>
      </c>
      <c r="D11525" s="1" t="str">
        <f t="shared" si="180"/>
        <v>Non-EU European</v>
      </c>
      <c r="E11525" s="1" t="s">
        <v>13</v>
      </c>
      <c r="F11525" s="2">
        <v>0.13806670000000001</v>
      </c>
      <c r="G11525" s="7">
        <v>7675328000</v>
      </c>
    </row>
    <row r="11526" spans="1:7" ht="13.2" hidden="1" x14ac:dyDescent="0.25">
      <c r="A11526" s="1">
        <v>12325</v>
      </c>
      <c r="B11526" s="1">
        <v>2011</v>
      </c>
      <c r="C11526" s="1" t="s">
        <v>63</v>
      </c>
      <c r="D11526" s="1" t="str">
        <f t="shared" si="180"/>
        <v>Non-EU European</v>
      </c>
      <c r="E11526" s="1" t="s">
        <v>14</v>
      </c>
      <c r="F11526" s="2">
        <v>3.7726200000000001E-2</v>
      </c>
      <c r="G11526" s="7">
        <v>2097254000</v>
      </c>
    </row>
    <row r="11527" spans="1:7" ht="13.2" hidden="1" x14ac:dyDescent="0.25">
      <c r="A11527" s="1">
        <v>12326</v>
      </c>
      <c r="B11527" s="1">
        <v>2011</v>
      </c>
      <c r="C11527" s="1" t="s">
        <v>63</v>
      </c>
      <c r="D11527" s="1" t="str">
        <f t="shared" si="180"/>
        <v>Non-EU European</v>
      </c>
      <c r="E11527" s="1" t="s">
        <v>15</v>
      </c>
      <c r="F11527" s="2">
        <v>1.8216200000000002E-2</v>
      </c>
      <c r="G11527" s="7">
        <v>1012666000</v>
      </c>
    </row>
    <row r="11528" spans="1:7" ht="13.2" hidden="1" x14ac:dyDescent="0.25">
      <c r="A11528" s="1">
        <v>12327</v>
      </c>
      <c r="B11528" s="1">
        <v>2011</v>
      </c>
      <c r="C11528" s="1" t="s">
        <v>63</v>
      </c>
      <c r="D11528" s="1" t="str">
        <f t="shared" si="180"/>
        <v>Non-EU European</v>
      </c>
      <c r="E11528" s="1" t="s">
        <v>16</v>
      </c>
      <c r="F11528" s="2">
        <v>2.2258800000000002E-2</v>
      </c>
      <c r="G11528" s="7">
        <v>1237401000</v>
      </c>
    </row>
    <row r="11529" spans="1:7" ht="13.2" hidden="1" x14ac:dyDescent="0.25">
      <c r="A11529" s="1">
        <v>12328</v>
      </c>
      <c r="B11529" s="1">
        <v>2011</v>
      </c>
      <c r="C11529" s="1" t="s">
        <v>63</v>
      </c>
      <c r="D11529" s="1" t="str">
        <f t="shared" si="180"/>
        <v>Non-EU European</v>
      </c>
      <c r="E11529" s="1" t="s">
        <v>17</v>
      </c>
      <c r="F11529" s="2">
        <v>9.2537999999999995E-3</v>
      </c>
      <c r="G11529" s="7">
        <v>514434999.99999994</v>
      </c>
    </row>
    <row r="11530" spans="1:7" ht="13.2" hidden="1" x14ac:dyDescent="0.25">
      <c r="A11530" s="1">
        <v>12330</v>
      </c>
      <c r="B11530" s="1">
        <v>2011</v>
      </c>
      <c r="C11530" s="1" t="s">
        <v>63</v>
      </c>
      <c r="D11530" s="1" t="str">
        <f t="shared" si="180"/>
        <v>Non-EU European</v>
      </c>
      <c r="E11530" s="1" t="s">
        <v>5</v>
      </c>
      <c r="F11530" s="9">
        <v>0</v>
      </c>
      <c r="G11530" s="7">
        <v>0</v>
      </c>
    </row>
    <row r="11531" spans="1:7" ht="13.2" hidden="1" x14ac:dyDescent="0.25">
      <c r="A11531" s="1">
        <v>12331</v>
      </c>
      <c r="B11531" s="1">
        <v>2011</v>
      </c>
      <c r="C11531" s="1" t="s">
        <v>63</v>
      </c>
      <c r="D11531" s="1" t="str">
        <f t="shared" si="180"/>
        <v>Non-EU European</v>
      </c>
      <c r="E11531" s="1" t="s">
        <v>6</v>
      </c>
      <c r="F11531" s="9">
        <v>0</v>
      </c>
      <c r="G11531" s="7">
        <v>0</v>
      </c>
    </row>
    <row r="11532" spans="1:7" ht="13.2" hidden="1" x14ac:dyDescent="0.25">
      <c r="A11532" s="1">
        <v>12332</v>
      </c>
      <c r="B11532" s="1">
        <v>2011</v>
      </c>
      <c r="C11532" s="1" t="s">
        <v>63</v>
      </c>
      <c r="D11532" s="1" t="str">
        <f t="shared" si="180"/>
        <v>Non-EU European</v>
      </c>
      <c r="E11532" s="1" t="s">
        <v>7</v>
      </c>
      <c r="F11532" s="9">
        <v>0</v>
      </c>
      <c r="G11532" s="7">
        <v>0</v>
      </c>
    </row>
    <row r="11533" spans="1:7" ht="13.2" hidden="1" x14ac:dyDescent="0.25">
      <c r="A11533" s="1">
        <v>12333</v>
      </c>
      <c r="B11533" s="1">
        <v>2011</v>
      </c>
      <c r="C11533" s="1" t="s">
        <v>63</v>
      </c>
      <c r="D11533" s="1" t="str">
        <f t="shared" si="180"/>
        <v>Non-EU European</v>
      </c>
      <c r="E11533" s="1" t="s">
        <v>23</v>
      </c>
      <c r="F11533" s="9">
        <v>0</v>
      </c>
      <c r="G11533" s="7">
        <v>0</v>
      </c>
    </row>
    <row r="11534" spans="1:7" ht="13.2" hidden="1" x14ac:dyDescent="0.25">
      <c r="A11534" s="1">
        <v>12334</v>
      </c>
      <c r="B11534" s="1">
        <v>2011</v>
      </c>
      <c r="C11534" s="1" t="s">
        <v>63</v>
      </c>
      <c r="D11534" s="1" t="str">
        <f t="shared" si="180"/>
        <v>Non-EU European</v>
      </c>
      <c r="E11534" s="1" t="s">
        <v>8</v>
      </c>
      <c r="F11534" s="9">
        <v>0</v>
      </c>
      <c r="G11534" s="7">
        <v>0</v>
      </c>
    </row>
    <row r="11535" spans="1:7" ht="13.2" hidden="1" x14ac:dyDescent="0.25">
      <c r="A11535" s="1">
        <v>12335</v>
      </c>
      <c r="B11535" s="1">
        <v>2011</v>
      </c>
      <c r="C11535" s="1" t="s">
        <v>63</v>
      </c>
      <c r="D11535" s="1" t="str">
        <f t="shared" si="180"/>
        <v>Non-EU European</v>
      </c>
      <c r="E11535" s="1" t="s">
        <v>9</v>
      </c>
      <c r="F11535" s="9">
        <v>0</v>
      </c>
      <c r="G11535" s="7">
        <v>0</v>
      </c>
    </row>
    <row r="11536" spans="1:7" ht="13.2" hidden="1" x14ac:dyDescent="0.25">
      <c r="A11536" s="1">
        <v>12336</v>
      </c>
      <c r="B11536" s="1">
        <v>2011</v>
      </c>
      <c r="C11536" s="1" t="s">
        <v>63</v>
      </c>
      <c r="D11536" s="1" t="str">
        <f t="shared" si="180"/>
        <v>Non-EU European</v>
      </c>
      <c r="E11536" s="1" t="s">
        <v>10</v>
      </c>
      <c r="F11536" s="9">
        <v>0</v>
      </c>
      <c r="G11536" s="7">
        <v>0</v>
      </c>
    </row>
    <row r="11537" spans="1:7" ht="13.2" hidden="1" x14ac:dyDescent="0.25">
      <c r="A11537" s="1">
        <v>12337</v>
      </c>
      <c r="B11537" s="1">
        <v>2011</v>
      </c>
      <c r="C11537" s="1" t="s">
        <v>63</v>
      </c>
      <c r="D11537" s="1" t="str">
        <f t="shared" si="180"/>
        <v>Non-EU European</v>
      </c>
      <c r="E11537" s="1" t="s">
        <v>11</v>
      </c>
      <c r="F11537" s="9">
        <v>0</v>
      </c>
      <c r="G11537" s="7">
        <v>0</v>
      </c>
    </row>
    <row r="11538" spans="1:7" ht="13.2" hidden="1" x14ac:dyDescent="0.25">
      <c r="A11538" s="1">
        <v>12338</v>
      </c>
      <c r="B11538" s="1">
        <v>2011</v>
      </c>
      <c r="C11538" s="1" t="s">
        <v>63</v>
      </c>
      <c r="D11538" s="1" t="str">
        <f t="shared" si="180"/>
        <v>Non-EU European</v>
      </c>
      <c r="E11538" s="1" t="s">
        <v>12</v>
      </c>
      <c r="F11538" s="9">
        <v>0</v>
      </c>
      <c r="G11538" s="7">
        <v>0</v>
      </c>
    </row>
    <row r="11539" spans="1:7" ht="13.2" hidden="1" x14ac:dyDescent="0.25">
      <c r="A11539" s="1">
        <v>12339</v>
      </c>
      <c r="B11539" s="1">
        <v>2011</v>
      </c>
      <c r="C11539" s="1" t="s">
        <v>63</v>
      </c>
      <c r="D11539" s="1" t="str">
        <f t="shared" si="180"/>
        <v>Non-EU European</v>
      </c>
      <c r="E11539" s="1" t="s">
        <v>13</v>
      </c>
      <c r="F11539" s="9">
        <v>0</v>
      </c>
      <c r="G11539" s="7">
        <v>0</v>
      </c>
    </row>
    <row r="11540" spans="1:7" ht="13.2" hidden="1" x14ac:dyDescent="0.25">
      <c r="A11540" s="1">
        <v>12340</v>
      </c>
      <c r="B11540" s="1">
        <v>2011</v>
      </c>
      <c r="C11540" s="1" t="s">
        <v>63</v>
      </c>
      <c r="D11540" s="1" t="str">
        <f t="shared" si="180"/>
        <v>Non-EU European</v>
      </c>
      <c r="E11540" s="1" t="s">
        <v>14</v>
      </c>
      <c r="F11540" s="9">
        <v>0</v>
      </c>
      <c r="G11540" s="7">
        <v>0</v>
      </c>
    </row>
    <row r="11541" spans="1:7" ht="13.2" hidden="1" x14ac:dyDescent="0.25">
      <c r="A11541" s="1">
        <v>12341</v>
      </c>
      <c r="B11541" s="1">
        <v>2011</v>
      </c>
      <c r="C11541" s="1" t="s">
        <v>63</v>
      </c>
      <c r="D11541" s="1" t="str">
        <f t="shared" si="180"/>
        <v>Non-EU European</v>
      </c>
      <c r="E11541" s="1" t="s">
        <v>15</v>
      </c>
      <c r="F11541" s="9">
        <v>0</v>
      </c>
      <c r="G11541" s="7">
        <v>0</v>
      </c>
    </row>
    <row r="11542" spans="1:7" ht="13.2" hidden="1" x14ac:dyDescent="0.25">
      <c r="A11542" s="1">
        <v>12342</v>
      </c>
      <c r="B11542" s="1">
        <v>2011</v>
      </c>
      <c r="C11542" s="1" t="s">
        <v>63</v>
      </c>
      <c r="D11542" s="1" t="str">
        <f t="shared" si="180"/>
        <v>Non-EU European</v>
      </c>
      <c r="E11542" s="1" t="s">
        <v>16</v>
      </c>
      <c r="F11542" s="9">
        <v>0</v>
      </c>
      <c r="G11542" s="7">
        <v>0</v>
      </c>
    </row>
    <row r="11543" spans="1:7" ht="13.2" hidden="1" x14ac:dyDescent="0.25">
      <c r="A11543" s="1">
        <v>12343</v>
      </c>
      <c r="B11543" s="1">
        <v>2011</v>
      </c>
      <c r="C11543" s="1" t="s">
        <v>63</v>
      </c>
      <c r="D11543" s="1" t="str">
        <f t="shared" si="180"/>
        <v>Non-EU European</v>
      </c>
      <c r="E11543" s="1" t="s">
        <v>17</v>
      </c>
      <c r="F11543" s="9">
        <v>0</v>
      </c>
      <c r="G11543" s="7">
        <v>0</v>
      </c>
    </row>
    <row r="11544" spans="1:7" ht="13.2" hidden="1" x14ac:dyDescent="0.25">
      <c r="A11544" s="1">
        <v>12344</v>
      </c>
      <c r="B11544" s="1">
        <v>2011</v>
      </c>
      <c r="C11544" s="1" t="s">
        <v>63</v>
      </c>
      <c r="D11544" s="1" t="str">
        <f t="shared" si="180"/>
        <v>Non-EU European</v>
      </c>
      <c r="E11544" s="1" t="s">
        <v>18</v>
      </c>
      <c r="F11544" s="9">
        <v>0</v>
      </c>
      <c r="G11544" s="7">
        <v>0</v>
      </c>
    </row>
    <row r="11545" spans="1:7" ht="13.2" hidden="1" x14ac:dyDescent="0.25">
      <c r="A11545" s="1">
        <v>12345</v>
      </c>
      <c r="B11545" s="1">
        <v>2011</v>
      </c>
      <c r="C11545" s="1" t="s">
        <v>63</v>
      </c>
      <c r="D11545" s="1" t="str">
        <f t="shared" si="180"/>
        <v>Non-EU European</v>
      </c>
      <c r="E11545" s="1" t="s">
        <v>19</v>
      </c>
      <c r="F11545" s="9">
        <v>0</v>
      </c>
      <c r="G11545" s="7">
        <v>0</v>
      </c>
    </row>
    <row r="11546" spans="1:7" ht="13.2" hidden="1" x14ac:dyDescent="0.25">
      <c r="A11546" s="1">
        <v>12346</v>
      </c>
      <c r="B11546" s="1">
        <v>2011</v>
      </c>
      <c r="C11546" s="1" t="s">
        <v>63</v>
      </c>
      <c r="D11546" s="1" t="str">
        <f t="shared" si="180"/>
        <v>Non-EU European</v>
      </c>
      <c r="E11546" s="1" t="s">
        <v>20</v>
      </c>
      <c r="F11546" s="9">
        <v>0</v>
      </c>
      <c r="G11546" s="7">
        <v>0</v>
      </c>
    </row>
    <row r="11547" spans="1:7" ht="13.2" hidden="1" x14ac:dyDescent="0.25">
      <c r="A11547" s="1">
        <v>12347</v>
      </c>
      <c r="B11547" s="1">
        <v>2011</v>
      </c>
      <c r="C11547" s="1" t="s">
        <v>63</v>
      </c>
      <c r="D11547" s="1" t="str">
        <f t="shared" si="180"/>
        <v>Non-EU European</v>
      </c>
      <c r="E11547" s="1" t="s">
        <v>21</v>
      </c>
      <c r="F11547" s="9">
        <v>0</v>
      </c>
      <c r="G11547" s="7">
        <v>0</v>
      </c>
    </row>
    <row r="11548" spans="1:7" ht="13.2" hidden="1" x14ac:dyDescent="0.25">
      <c r="A11548" s="1">
        <v>12348</v>
      </c>
      <c r="B11548" s="1">
        <v>2011</v>
      </c>
      <c r="C11548" s="1" t="s">
        <v>63</v>
      </c>
      <c r="D11548" s="1" t="str">
        <f t="shared" si="180"/>
        <v>Non-EU European</v>
      </c>
      <c r="E11548" s="1" t="s">
        <v>26</v>
      </c>
      <c r="F11548" s="9">
        <v>0</v>
      </c>
      <c r="G11548" s="7">
        <v>0</v>
      </c>
    </row>
    <row r="11549" spans="1:7" ht="13.2" hidden="1" x14ac:dyDescent="0.25">
      <c r="A11549" s="1">
        <v>12350</v>
      </c>
      <c r="B11549" s="1">
        <v>2011</v>
      </c>
      <c r="C11549" s="1" t="s">
        <v>64</v>
      </c>
      <c r="D11549" s="1" t="str">
        <f t="shared" si="180"/>
        <v>Africa</v>
      </c>
      <c r="E11549" s="1" t="s">
        <v>5</v>
      </c>
      <c r="F11549" s="2">
        <v>2.4413E-3</v>
      </c>
      <c r="G11549" s="7">
        <v>2538000</v>
      </c>
    </row>
    <row r="11550" spans="1:7" ht="13.2" hidden="1" x14ac:dyDescent="0.25">
      <c r="A11550" s="1">
        <v>12351</v>
      </c>
      <c r="B11550" s="1">
        <v>2011</v>
      </c>
      <c r="C11550" s="1" t="s">
        <v>64</v>
      </c>
      <c r="D11550" s="1" t="str">
        <f t="shared" si="180"/>
        <v>Africa</v>
      </c>
      <c r="E11550" s="1" t="s">
        <v>6</v>
      </c>
      <c r="F11550" s="9">
        <v>0</v>
      </c>
      <c r="G11550" s="7">
        <v>0</v>
      </c>
    </row>
    <row r="11551" spans="1:7" ht="13.2" hidden="1" x14ac:dyDescent="0.25">
      <c r="A11551" s="1">
        <v>12352</v>
      </c>
      <c r="B11551" s="1">
        <v>2011</v>
      </c>
      <c r="C11551" s="1" t="s">
        <v>64</v>
      </c>
      <c r="D11551" s="1" t="str">
        <f t="shared" si="180"/>
        <v>Africa</v>
      </c>
      <c r="E11551" s="1" t="s">
        <v>7</v>
      </c>
      <c r="F11551" s="2">
        <v>8.6633999999999999E-3</v>
      </c>
      <c r="G11551" s="7">
        <v>9006000</v>
      </c>
    </row>
    <row r="11552" spans="1:7" ht="13.2" hidden="1" x14ac:dyDescent="0.25">
      <c r="A11552" s="1">
        <v>12353</v>
      </c>
      <c r="B11552" s="1">
        <v>2011</v>
      </c>
      <c r="C11552" s="1" t="s">
        <v>64</v>
      </c>
      <c r="D11552" s="1" t="str">
        <f t="shared" si="180"/>
        <v>Africa</v>
      </c>
      <c r="E11552" s="1" t="s">
        <v>23</v>
      </c>
      <c r="F11552" s="2">
        <v>3.7095000000000001E-3</v>
      </c>
      <c r="G11552" s="7">
        <v>3856000</v>
      </c>
    </row>
    <row r="11553" spans="1:7" ht="13.2" hidden="1" x14ac:dyDescent="0.25">
      <c r="A11553" s="1">
        <v>12354</v>
      </c>
      <c r="B11553" s="1">
        <v>2011</v>
      </c>
      <c r="C11553" s="1" t="s">
        <v>64</v>
      </c>
      <c r="D11553" s="1" t="str">
        <f t="shared" si="180"/>
        <v>Africa</v>
      </c>
      <c r="E11553" s="1" t="s">
        <v>8</v>
      </c>
      <c r="F11553" s="2">
        <v>5.4374000000000002E-3</v>
      </c>
      <c r="G11553" s="7">
        <v>5652000</v>
      </c>
    </row>
    <row r="11554" spans="1:7" ht="13.2" hidden="1" x14ac:dyDescent="0.25">
      <c r="A11554" s="1">
        <v>12355</v>
      </c>
      <c r="B11554" s="1">
        <v>2011</v>
      </c>
      <c r="C11554" s="1" t="s">
        <v>64</v>
      </c>
      <c r="D11554" s="1" t="str">
        <f t="shared" si="180"/>
        <v>Africa</v>
      </c>
      <c r="E11554" s="1" t="s">
        <v>9</v>
      </c>
      <c r="F11554" s="2">
        <v>1.27502E-2</v>
      </c>
      <c r="G11554" s="7">
        <v>13254000</v>
      </c>
    </row>
    <row r="11555" spans="1:7" ht="13.2" hidden="1" x14ac:dyDescent="0.25">
      <c r="A11555" s="1">
        <v>12356</v>
      </c>
      <c r="B11555" s="1">
        <v>2011</v>
      </c>
      <c r="C11555" s="1" t="s">
        <v>64</v>
      </c>
      <c r="D11555" s="1" t="str">
        <f t="shared" si="180"/>
        <v>Africa</v>
      </c>
      <c r="E11555" s="1" t="s">
        <v>10</v>
      </c>
      <c r="F11555" s="2">
        <v>1.98879E-2</v>
      </c>
      <c r="G11555" s="7">
        <v>20673000</v>
      </c>
    </row>
    <row r="11556" spans="1:7" ht="13.2" hidden="1" x14ac:dyDescent="0.25">
      <c r="A11556" s="1">
        <v>12357</v>
      </c>
      <c r="B11556" s="1">
        <v>2011</v>
      </c>
      <c r="C11556" s="1" t="s">
        <v>64</v>
      </c>
      <c r="D11556" s="1" t="str">
        <f t="shared" si="180"/>
        <v>Africa</v>
      </c>
      <c r="E11556" s="1" t="s">
        <v>11</v>
      </c>
      <c r="F11556" s="2">
        <v>3.19913E-2</v>
      </c>
      <c r="G11556" s="7">
        <v>33255000.000000004</v>
      </c>
    </row>
    <row r="11557" spans="1:7" ht="13.2" hidden="1" x14ac:dyDescent="0.25">
      <c r="A11557" s="1">
        <v>12358</v>
      </c>
      <c r="B11557" s="1">
        <v>2011</v>
      </c>
      <c r="C11557" s="1" t="s">
        <v>64</v>
      </c>
      <c r="D11557" s="1" t="str">
        <f t="shared" si="180"/>
        <v>Africa</v>
      </c>
      <c r="E11557" s="1" t="s">
        <v>12</v>
      </c>
      <c r="F11557" s="2">
        <v>4.0048E-2</v>
      </c>
      <c r="G11557" s="7">
        <v>41630000</v>
      </c>
    </row>
    <row r="11558" spans="1:7" ht="13.2" hidden="1" x14ac:dyDescent="0.25">
      <c r="A11558" s="1">
        <v>12359</v>
      </c>
      <c r="B11558" s="1">
        <v>2011</v>
      </c>
      <c r="C11558" s="1" t="s">
        <v>64</v>
      </c>
      <c r="D11558" s="1" t="str">
        <f t="shared" si="180"/>
        <v>Africa</v>
      </c>
      <c r="E11558" s="1" t="s">
        <v>13</v>
      </c>
      <c r="F11558" s="2">
        <v>4.4707699999999996E-2</v>
      </c>
      <c r="G11558" s="7">
        <v>46474000</v>
      </c>
    </row>
    <row r="11559" spans="1:7" ht="13.2" hidden="1" x14ac:dyDescent="0.25">
      <c r="A11559" s="1">
        <v>12360</v>
      </c>
      <c r="B11559" s="1">
        <v>2011</v>
      </c>
      <c r="C11559" s="1" t="s">
        <v>64</v>
      </c>
      <c r="D11559" s="1" t="str">
        <f t="shared" si="180"/>
        <v>Africa</v>
      </c>
      <c r="E11559" s="1" t="s">
        <v>14</v>
      </c>
      <c r="F11559" s="2">
        <v>9.4964199999999999E-2</v>
      </c>
      <c r="G11559" s="7">
        <v>98715000</v>
      </c>
    </row>
    <row r="11560" spans="1:7" ht="13.2" hidden="1" x14ac:dyDescent="0.25">
      <c r="A11560" s="1">
        <v>12361</v>
      </c>
      <c r="B11560" s="1">
        <v>2011</v>
      </c>
      <c r="C11560" s="1" t="s">
        <v>64</v>
      </c>
      <c r="D11560" s="1" t="str">
        <f t="shared" si="180"/>
        <v>Africa</v>
      </c>
      <c r="E11560" s="1" t="s">
        <v>15</v>
      </c>
      <c r="F11560" s="2">
        <v>8.621499999999999E-3</v>
      </c>
      <c r="G11560" s="7">
        <v>8962000</v>
      </c>
    </row>
    <row r="11561" spans="1:7" ht="13.2" hidden="1" x14ac:dyDescent="0.25">
      <c r="A11561" s="1">
        <v>12362</v>
      </c>
      <c r="B11561" s="1">
        <v>2011</v>
      </c>
      <c r="C11561" s="1" t="s">
        <v>64</v>
      </c>
      <c r="D11561" s="1" t="str">
        <f t="shared" si="180"/>
        <v>Africa</v>
      </c>
      <c r="E11561" s="1" t="s">
        <v>16</v>
      </c>
      <c r="F11561" s="2">
        <v>3.0850200000000001E-2</v>
      </c>
      <c r="G11561" s="7">
        <v>32069000.000000004</v>
      </c>
    </row>
    <row r="11562" spans="1:7" ht="13.2" hidden="1" x14ac:dyDescent="0.25">
      <c r="A11562" s="1">
        <v>12363</v>
      </c>
      <c r="B11562" s="1">
        <v>2011</v>
      </c>
      <c r="C11562" s="1" t="s">
        <v>64</v>
      </c>
      <c r="D11562" s="1" t="str">
        <f t="shared" si="180"/>
        <v>Africa</v>
      </c>
      <c r="E11562" s="1" t="s">
        <v>17</v>
      </c>
      <c r="F11562" s="2">
        <v>1.42384E-2</v>
      </c>
      <c r="G11562" s="7">
        <v>14801000</v>
      </c>
    </row>
    <row r="11563" spans="1:7" ht="13.2" hidden="1" x14ac:dyDescent="0.25">
      <c r="A11563" s="1">
        <v>12364</v>
      </c>
      <c r="B11563" s="1">
        <v>2011</v>
      </c>
      <c r="C11563" s="1" t="s">
        <v>64</v>
      </c>
      <c r="D11563" s="1" t="str">
        <f t="shared" si="180"/>
        <v>Africa</v>
      </c>
      <c r="E11563" s="1" t="s">
        <v>18</v>
      </c>
      <c r="F11563" s="9">
        <v>0</v>
      </c>
      <c r="G11563" s="7">
        <v>0</v>
      </c>
    </row>
    <row r="11564" spans="1:7" ht="13.2" hidden="1" x14ac:dyDescent="0.25">
      <c r="A11564" s="1">
        <v>12365</v>
      </c>
      <c r="B11564" s="1">
        <v>2011</v>
      </c>
      <c r="C11564" s="1" t="s">
        <v>64</v>
      </c>
      <c r="D11564" s="1" t="str">
        <f t="shared" si="180"/>
        <v>Africa</v>
      </c>
      <c r="E11564" s="1" t="s">
        <v>19</v>
      </c>
      <c r="F11564" s="9">
        <v>0</v>
      </c>
      <c r="G11564" s="7">
        <v>0</v>
      </c>
    </row>
    <row r="11565" spans="1:7" ht="13.2" hidden="1" x14ac:dyDescent="0.25">
      <c r="A11565" s="1">
        <v>12366</v>
      </c>
      <c r="B11565" s="1">
        <v>2011</v>
      </c>
      <c r="C11565" s="1" t="s">
        <v>64</v>
      </c>
      <c r="D11565" s="1" t="str">
        <f t="shared" si="180"/>
        <v>Africa</v>
      </c>
      <c r="E11565" s="1" t="s">
        <v>20</v>
      </c>
      <c r="F11565" s="9">
        <v>0</v>
      </c>
      <c r="G11565" s="7">
        <v>0</v>
      </c>
    </row>
    <row r="11566" spans="1:7" ht="13.2" hidden="1" x14ac:dyDescent="0.25">
      <c r="A11566" s="1">
        <v>12367</v>
      </c>
      <c r="B11566" s="1">
        <v>2011</v>
      </c>
      <c r="C11566" s="1" t="s">
        <v>64</v>
      </c>
      <c r="D11566" s="1" t="str">
        <f t="shared" si="180"/>
        <v>Africa</v>
      </c>
      <c r="E11566" s="1" t="s">
        <v>21</v>
      </c>
      <c r="F11566" s="9">
        <v>0</v>
      </c>
      <c r="G11566" s="7">
        <v>0</v>
      </c>
    </row>
    <row r="11567" spans="1:7" ht="13.2" hidden="1" x14ac:dyDescent="0.25">
      <c r="A11567" s="1">
        <v>12369</v>
      </c>
      <c r="B11567" s="1">
        <v>2011</v>
      </c>
      <c r="C11567" s="1" t="s">
        <v>65</v>
      </c>
      <c r="D11567" s="1" t="str">
        <f t="shared" si="180"/>
        <v>Asia Pacific</v>
      </c>
      <c r="E11567" s="1" t="s">
        <v>5</v>
      </c>
      <c r="F11567" s="9">
        <v>3.5549999999999997E-4</v>
      </c>
      <c r="G11567" s="7">
        <v>99302000</v>
      </c>
    </row>
    <row r="11568" spans="1:7" ht="13.2" hidden="1" x14ac:dyDescent="0.25">
      <c r="A11568" s="1">
        <v>12370</v>
      </c>
      <c r="B11568" s="1">
        <v>2011</v>
      </c>
      <c r="C11568" s="1" t="s">
        <v>65</v>
      </c>
      <c r="D11568" s="1" t="str">
        <f t="shared" si="180"/>
        <v>Asia Pacific</v>
      </c>
      <c r="E11568" s="1" t="s">
        <v>6</v>
      </c>
      <c r="F11568" s="9">
        <v>4.2119999999999999E-4</v>
      </c>
      <c r="G11568" s="7">
        <v>117668000</v>
      </c>
    </row>
    <row r="11569" spans="1:7" ht="13.2" hidden="1" x14ac:dyDescent="0.25">
      <c r="A11569" s="1">
        <v>12371</v>
      </c>
      <c r="B11569" s="1">
        <v>2011</v>
      </c>
      <c r="C11569" s="1" t="s">
        <v>65</v>
      </c>
      <c r="D11569" s="1" t="str">
        <f t="shared" si="180"/>
        <v>Asia Pacific</v>
      </c>
      <c r="E11569" s="1" t="s">
        <v>7</v>
      </c>
      <c r="F11569" s="2">
        <v>9.2248E-3</v>
      </c>
      <c r="G11569" s="7">
        <v>2577009000</v>
      </c>
    </row>
    <row r="11570" spans="1:7" ht="13.2" hidden="1" x14ac:dyDescent="0.25">
      <c r="A11570" s="1">
        <v>12372</v>
      </c>
      <c r="B11570" s="1">
        <v>2011</v>
      </c>
      <c r="C11570" s="1" t="s">
        <v>65</v>
      </c>
      <c r="D11570" s="1" t="str">
        <f t="shared" si="180"/>
        <v>Asia Pacific</v>
      </c>
      <c r="E11570" s="1" t="s">
        <v>9</v>
      </c>
      <c r="F11570" s="9">
        <v>0</v>
      </c>
      <c r="G11570" s="7">
        <v>0</v>
      </c>
    </row>
    <row r="11571" spans="1:7" ht="13.2" hidden="1" x14ac:dyDescent="0.25">
      <c r="A11571" s="1">
        <v>12373</v>
      </c>
      <c r="B11571" s="1">
        <v>2011</v>
      </c>
      <c r="C11571" s="1" t="s">
        <v>65</v>
      </c>
      <c r="D11571" s="1" t="str">
        <f t="shared" si="180"/>
        <v>Asia Pacific</v>
      </c>
      <c r="E11571" s="1" t="s">
        <v>10</v>
      </c>
      <c r="F11571" s="2">
        <v>1.2419500000000002E-2</v>
      </c>
      <c r="G11571" s="7">
        <v>3469458000</v>
      </c>
    </row>
    <row r="11572" spans="1:7" ht="13.2" hidden="1" x14ac:dyDescent="0.25">
      <c r="A11572" s="1">
        <v>12374</v>
      </c>
      <c r="B11572" s="1">
        <v>2011</v>
      </c>
      <c r="C11572" s="1" t="s">
        <v>65</v>
      </c>
      <c r="D11572" s="1" t="str">
        <f t="shared" si="180"/>
        <v>Asia Pacific</v>
      </c>
      <c r="E11572" s="1" t="s">
        <v>11</v>
      </c>
      <c r="F11572" s="2">
        <v>1.1399999999999999E-2</v>
      </c>
      <c r="G11572" s="7">
        <v>3184669000</v>
      </c>
    </row>
    <row r="11573" spans="1:7" ht="13.2" hidden="1" x14ac:dyDescent="0.25">
      <c r="A11573" s="1">
        <v>12375</v>
      </c>
      <c r="B11573" s="1">
        <v>2011</v>
      </c>
      <c r="C11573" s="1" t="s">
        <v>65</v>
      </c>
      <c r="D11573" s="1" t="str">
        <f t="shared" si="180"/>
        <v>Asia Pacific</v>
      </c>
      <c r="E11573" s="1" t="s">
        <v>12</v>
      </c>
      <c r="F11573" s="2">
        <v>3.0116E-2</v>
      </c>
      <c r="G11573" s="7">
        <v>8413105000</v>
      </c>
    </row>
    <row r="11574" spans="1:7" ht="13.2" hidden="1" x14ac:dyDescent="0.25">
      <c r="A11574" s="1">
        <v>12376</v>
      </c>
      <c r="B11574" s="1">
        <v>2011</v>
      </c>
      <c r="C11574" s="1" t="s">
        <v>65</v>
      </c>
      <c r="D11574" s="1" t="str">
        <f t="shared" si="180"/>
        <v>Asia Pacific</v>
      </c>
      <c r="E11574" s="1" t="s">
        <v>13</v>
      </c>
      <c r="F11574" s="2">
        <v>1.55011E-2</v>
      </c>
      <c r="G11574" s="7">
        <v>4330342000</v>
      </c>
    </row>
    <row r="11575" spans="1:7" ht="13.2" hidden="1" x14ac:dyDescent="0.25">
      <c r="A11575" s="1">
        <v>12377</v>
      </c>
      <c r="B11575" s="1">
        <v>2011</v>
      </c>
      <c r="C11575" s="1" t="s">
        <v>65</v>
      </c>
      <c r="D11575" s="1" t="str">
        <f t="shared" si="180"/>
        <v>Asia Pacific</v>
      </c>
      <c r="E11575" s="1" t="s">
        <v>14</v>
      </c>
      <c r="F11575" s="2">
        <v>8.7910999999999996E-3</v>
      </c>
      <c r="G11575" s="7">
        <v>2455843000</v>
      </c>
    </row>
    <row r="11576" spans="1:7" ht="13.2" hidden="1" x14ac:dyDescent="0.25">
      <c r="A11576" s="1">
        <v>12378</v>
      </c>
      <c r="B11576" s="1">
        <v>2011</v>
      </c>
      <c r="C11576" s="1" t="s">
        <v>65</v>
      </c>
      <c r="D11576" s="1" t="str">
        <f t="shared" si="180"/>
        <v>Asia Pacific</v>
      </c>
      <c r="E11576" s="1" t="s">
        <v>15</v>
      </c>
      <c r="F11576" s="2">
        <v>3.3092099999999999E-2</v>
      </c>
      <c r="G11576" s="7">
        <v>9244493000</v>
      </c>
    </row>
    <row r="11577" spans="1:7" ht="13.2" hidden="1" x14ac:dyDescent="0.25">
      <c r="A11577" s="1">
        <v>12379</v>
      </c>
      <c r="B11577" s="1">
        <v>2011</v>
      </c>
      <c r="C11577" s="1" t="s">
        <v>65</v>
      </c>
      <c r="D11577" s="1" t="str">
        <f t="shared" si="180"/>
        <v>Asia Pacific</v>
      </c>
      <c r="E11577" s="1" t="s">
        <v>16</v>
      </c>
      <c r="F11577" s="2">
        <v>7.3711999999999996E-3</v>
      </c>
      <c r="G11577" s="7">
        <v>2059190000</v>
      </c>
    </row>
    <row r="11578" spans="1:7" ht="13.2" hidden="1" x14ac:dyDescent="0.25">
      <c r="A11578" s="1">
        <v>12380</v>
      </c>
      <c r="B11578" s="1">
        <v>2011</v>
      </c>
      <c r="C11578" s="1" t="s">
        <v>65</v>
      </c>
      <c r="D11578" s="1" t="str">
        <f t="shared" si="180"/>
        <v>Asia Pacific</v>
      </c>
      <c r="E11578" s="1" t="s">
        <v>17</v>
      </c>
      <c r="F11578" s="2">
        <v>3.5404000000000004E-3</v>
      </c>
      <c r="G11578" s="7">
        <v>989047000</v>
      </c>
    </row>
    <row r="11579" spans="1:7" ht="13.2" hidden="1" x14ac:dyDescent="0.25">
      <c r="A11579" s="1">
        <v>12382</v>
      </c>
      <c r="B11579" s="1">
        <v>2011</v>
      </c>
      <c r="C11579" s="1" t="s">
        <v>66</v>
      </c>
      <c r="D11579" s="1" t="str">
        <f t="shared" si="180"/>
        <v>EU</v>
      </c>
      <c r="E11579" s="1" t="s">
        <v>5</v>
      </c>
      <c r="F11579" s="2">
        <v>2.9970999999999999E-3</v>
      </c>
      <c r="G11579" s="7">
        <v>299089000</v>
      </c>
    </row>
    <row r="11580" spans="1:7" ht="13.2" hidden="1" x14ac:dyDescent="0.25">
      <c r="A11580" s="1">
        <v>12383</v>
      </c>
      <c r="B11580" s="1">
        <v>2011</v>
      </c>
      <c r="C11580" s="1" t="s">
        <v>66</v>
      </c>
      <c r="D11580" s="1" t="str">
        <f t="shared" si="180"/>
        <v>EU</v>
      </c>
      <c r="E11580" s="1" t="s">
        <v>6</v>
      </c>
      <c r="F11580" s="2">
        <v>1.2619E-3</v>
      </c>
      <c r="G11580" s="7">
        <v>125930000</v>
      </c>
    </row>
    <row r="11581" spans="1:7" ht="13.2" hidden="1" x14ac:dyDescent="0.25">
      <c r="A11581" s="1">
        <v>12384</v>
      </c>
      <c r="B11581" s="1">
        <v>2011</v>
      </c>
      <c r="C11581" s="1" t="s">
        <v>66</v>
      </c>
      <c r="D11581" s="1" t="str">
        <f t="shared" si="180"/>
        <v>EU</v>
      </c>
      <c r="E11581" s="1" t="s">
        <v>7</v>
      </c>
      <c r="F11581" s="2">
        <v>3.2740699999999998E-2</v>
      </c>
      <c r="G11581" s="7">
        <v>3267253000</v>
      </c>
    </row>
    <row r="11582" spans="1:7" ht="13.2" hidden="1" x14ac:dyDescent="0.25">
      <c r="A11582" s="1">
        <v>12385</v>
      </c>
      <c r="B11582" s="1">
        <v>2011</v>
      </c>
      <c r="C11582" s="1" t="s">
        <v>66</v>
      </c>
      <c r="D11582" s="1" t="str">
        <f t="shared" si="180"/>
        <v>EU</v>
      </c>
      <c r="E11582" s="1" t="s">
        <v>23</v>
      </c>
      <c r="F11582" s="9">
        <v>1.3100000000000001E-4</v>
      </c>
      <c r="G11582" s="7">
        <v>13070000</v>
      </c>
    </row>
    <row r="11583" spans="1:7" ht="13.2" hidden="1" x14ac:dyDescent="0.25">
      <c r="A11583" s="1">
        <v>12386</v>
      </c>
      <c r="B11583" s="1">
        <v>2011</v>
      </c>
      <c r="C11583" s="1" t="s">
        <v>66</v>
      </c>
      <c r="D11583" s="1" t="str">
        <f t="shared" si="180"/>
        <v>EU</v>
      </c>
      <c r="E11583" s="1" t="s">
        <v>8</v>
      </c>
      <c r="F11583" s="2">
        <v>6.0812999999999996E-3</v>
      </c>
      <c r="G11583" s="7">
        <v>606865000</v>
      </c>
    </row>
    <row r="11584" spans="1:7" ht="13.2" hidden="1" x14ac:dyDescent="0.25">
      <c r="A11584" s="1">
        <v>12387</v>
      </c>
      <c r="B11584" s="1">
        <v>2011</v>
      </c>
      <c r="C11584" s="1" t="s">
        <v>66</v>
      </c>
      <c r="D11584" s="1" t="str">
        <f t="shared" si="180"/>
        <v>EU</v>
      </c>
      <c r="E11584" s="1" t="s">
        <v>9</v>
      </c>
      <c r="F11584" s="2">
        <v>7.7913000000000001E-3</v>
      </c>
      <c r="G11584" s="7">
        <v>777504000</v>
      </c>
    </row>
    <row r="11585" spans="1:7" ht="13.2" hidden="1" x14ac:dyDescent="0.25">
      <c r="A11585" s="1">
        <v>12388</v>
      </c>
      <c r="B11585" s="1">
        <v>2011</v>
      </c>
      <c r="C11585" s="1" t="s">
        <v>66</v>
      </c>
      <c r="D11585" s="1" t="str">
        <f t="shared" si="180"/>
        <v>EU</v>
      </c>
      <c r="E11585" s="1" t="s">
        <v>10</v>
      </c>
      <c r="F11585" s="2">
        <v>7.7417000000000007E-3</v>
      </c>
      <c r="G11585" s="7">
        <v>772563000</v>
      </c>
    </row>
    <row r="11586" spans="1:7" ht="13.2" hidden="1" x14ac:dyDescent="0.25">
      <c r="A11586" s="1">
        <v>12389</v>
      </c>
      <c r="B11586" s="1">
        <v>2011</v>
      </c>
      <c r="C11586" s="1" t="s">
        <v>66</v>
      </c>
      <c r="D11586" s="1" t="str">
        <f t="shared" ref="D11586:D11649" si="181">IF(OR(C11586="Austria",C11586="Belgium",C11586="Bulgaria",C11586="Iceland",C11586="Croatia",C11586="Cyprus",C11586="Czechia",C11586="Denmark",C11586="Estonia",C11586="Finland",C11586="France",C11586="Germany",C11586="Greece",C11586="Hungary",C11586="Ireland",C11586="Italy",C11586="Latvia",C11586="Lithuania",C11586="Luxembourg",C11586="Malta",C11586="Netherlands",C11586="Poland",C11586="Portugal",C11586="Romania",C11586="Slovakia",C11586="Slovenia",C11586="Spain",C11586="Sweden"),"EU",IF(OR(C11586="Albania",C11586="Andorra",C11586="Belarus",C11586="Bosnia and Herzegovina",C11586="Kosovo",C11586="Montenegro",C11586="Moldova",C11586="Ukraine",C11586="San Marino",C11586="North Macedonia",C11586="Norway",C11586="Serbia",C11586="Switzerland",C11586="United Kingdom"),"Non-EU European",IF(OR(C11586="Armenia",C11586="Azerbaijan",C11586="Georgia",C11586="Russian Federation",C11586="Kazakhstan",C11586="Kyrgyzstan",C11586="Tajikistan",C11586="Turkmenistan",C11586="Uzbekistan"),"Asia Pacific",IF(OR(C11586="Afghanistan",C11586="Bahrain",C11586="Egypt",C11586="Iran",C11586="Iraq",C11586="Israel",C11586="Jordan",C11586="Kuwait",C11586="Lebanon",C11586="Oman",C11586="Palestine, State of",C11586="Turkey",C11586="Qatar",C11586="Saudi Arabia",C11586="Syria",C11586="United Arab Emirates",C11586="Yemen"),"Middle East",IF(OR(C11586="Australia",C11586="Marshall Islands",C11586="Cook Islands",C11586="New Zealand"),"Oceania",IF(OR(C11586="Brunei Darussalam",C11586="Sri Lanka",C11586="Nepal",C11586="China",C11586="Hong Kong",C11586="Macao",C11586="Fiji",C11586="India",C11586="Indonesia",C11586="Japan",C11586="Kiribati",C11586="Malaysia",C11586="Maldives",C11586="Mongolia",C11586="Myanmar",C11586="Nauru",C11586="Papua New Guinea",C11586="Philippines",C11586="Samoa",C11586="Singapore",C11586="Solomon Islands",C11586="South Korea",C11586="Taiwan",C11586="Thailand",C11586="Timor-Leste",C11586="Tonga",C11586="Tuvalu",C11586="Vanuatu",C11586="Vietnam"),"Asia Pacific",IF(OR(C11586="Canada",C11586="United States of America"),"North America",IF(OR(C11586="Bolivia",C11586="Brazil",C11586="Chile",C11586="Colombia",C11586="Guatemala",C11586="Panama",C11586="Ecuador",C11586="El Salvador",C11586="Costa Rica",C11586="Guyana",C11586="Paraguay",C11586="Peru",C11586="Suriname",C11586="Uruguay",C11586="Venezuela"),"South America",IF(OR(C11586="Algeria",C11586="Angola",C11586="Benin",C11586="Botswana",C11586="Burkina Faso",C11586="Burundi",C11586="Cabo Verde",C11586="Cameroon",C11586="Central African Republic",C11586="Chad",C11586="Comoros",C11586="Congo",C11586="Democratic Republic of the Congo",C11586="Djibouti",C11586="Equatorial Guinea",C11586="Eritrea",C11586="Eswatini",C11586="Ethiopia",C11586="Gabon",C11586="Gambia",C11586="Ghana",C11586="Guinea",C11586="Guinea-Bissau",C11586="Ivory Coast",C11586="Kenya",C11586="Lesotho",C11586="Liberia",C11586="Libya",C11586="Madagascar",C11586="Malawi",C11586="Mali",C11586="Mauritania",C11586="Mauritius",C11586="Morocco",C11586="Mozambique",C11586="Namibia",C11586="Niger",C11586="Nigeria",C11586="Rwanda",C11586="Sao Tome and Principe",C11586="Senegal",C11586="Seychelles",C11586="Sierra Leone",C11586="Somalia",C11586="South Africa",C11586="South Sudan",C11586="Sudan",C11586="Tanzania",C11586="Togo",C11586="Tunisia",C11586="Uganda",C11586="Zambia",C11586="Zimbabwe"),"Africa","")))))))))</f>
        <v>EU</v>
      </c>
      <c r="E11586" s="1" t="s">
        <v>11</v>
      </c>
      <c r="F11586" s="2">
        <v>6.9600300000000004E-2</v>
      </c>
      <c r="G11586" s="7">
        <v>6945550000</v>
      </c>
    </row>
    <row r="11587" spans="1:7" ht="13.2" hidden="1" x14ac:dyDescent="0.25">
      <c r="A11587" s="1">
        <v>12390</v>
      </c>
      <c r="B11587" s="1">
        <v>2011</v>
      </c>
      <c r="C11587" s="1" t="s">
        <v>66</v>
      </c>
      <c r="D11587" s="1" t="str">
        <f t="shared" si="181"/>
        <v>EU</v>
      </c>
      <c r="E11587" s="1" t="s">
        <v>12</v>
      </c>
      <c r="F11587" s="2">
        <v>4.2742099999999998E-2</v>
      </c>
      <c r="G11587" s="7">
        <v>4265313000</v>
      </c>
    </row>
    <row r="11588" spans="1:7" ht="13.2" hidden="1" x14ac:dyDescent="0.25">
      <c r="A11588" s="1">
        <v>12391</v>
      </c>
      <c r="B11588" s="1">
        <v>2011</v>
      </c>
      <c r="C11588" s="1" t="s">
        <v>66</v>
      </c>
      <c r="D11588" s="1" t="str">
        <f t="shared" si="181"/>
        <v>EU</v>
      </c>
      <c r="E11588" s="1" t="s">
        <v>13</v>
      </c>
      <c r="F11588" s="2">
        <v>0.14531470000000002</v>
      </c>
      <c r="G11588" s="7">
        <v>14501237000</v>
      </c>
    </row>
    <row r="11589" spans="1:7" ht="13.2" hidden="1" x14ac:dyDescent="0.25">
      <c r="A11589" s="1">
        <v>12392</v>
      </c>
      <c r="B11589" s="1">
        <v>2011</v>
      </c>
      <c r="C11589" s="1" t="s">
        <v>66</v>
      </c>
      <c r="D11589" s="1" t="str">
        <f t="shared" si="181"/>
        <v>EU</v>
      </c>
      <c r="E11589" s="1" t="s">
        <v>14</v>
      </c>
      <c r="F11589" s="2">
        <v>4.9242000000000001E-2</v>
      </c>
      <c r="G11589" s="7">
        <v>4913950000</v>
      </c>
    </row>
    <row r="11590" spans="1:7" ht="13.2" hidden="1" x14ac:dyDescent="0.25">
      <c r="A11590" s="1">
        <v>12393</v>
      </c>
      <c r="B11590" s="1">
        <v>2011</v>
      </c>
      <c r="C11590" s="1" t="s">
        <v>66</v>
      </c>
      <c r="D11590" s="1" t="str">
        <f t="shared" si="181"/>
        <v>EU</v>
      </c>
      <c r="E11590" s="1" t="s">
        <v>15</v>
      </c>
      <c r="F11590" s="2">
        <v>9.0154999999999992E-3</v>
      </c>
      <c r="G11590" s="7">
        <v>899676000</v>
      </c>
    </row>
    <row r="11591" spans="1:7" ht="13.2" hidden="1" x14ac:dyDescent="0.25">
      <c r="A11591" s="1">
        <v>12394</v>
      </c>
      <c r="B11591" s="1">
        <v>2011</v>
      </c>
      <c r="C11591" s="1" t="s">
        <v>66</v>
      </c>
      <c r="D11591" s="1" t="str">
        <f t="shared" si="181"/>
        <v>EU</v>
      </c>
      <c r="E11591" s="1" t="s">
        <v>16</v>
      </c>
      <c r="F11591" s="2">
        <v>2.2851300000000001E-2</v>
      </c>
      <c r="G11591" s="7">
        <v>2280371000</v>
      </c>
    </row>
    <row r="11592" spans="1:7" ht="13.2" hidden="1" x14ac:dyDescent="0.25">
      <c r="A11592" s="1">
        <v>12395</v>
      </c>
      <c r="B11592" s="1">
        <v>2011</v>
      </c>
      <c r="C11592" s="1" t="s">
        <v>66</v>
      </c>
      <c r="D11592" s="1" t="str">
        <f t="shared" si="181"/>
        <v>EU</v>
      </c>
      <c r="E11592" s="1" t="s">
        <v>17</v>
      </c>
      <c r="F11592" s="2">
        <v>9.9492000000000001E-3</v>
      </c>
      <c r="G11592" s="7">
        <v>992854000</v>
      </c>
    </row>
    <row r="11593" spans="1:7" ht="13.2" hidden="1" x14ac:dyDescent="0.25">
      <c r="A11593" s="1">
        <v>12396</v>
      </c>
      <c r="B11593" s="1">
        <v>2011</v>
      </c>
      <c r="C11593" s="1" t="s">
        <v>66</v>
      </c>
      <c r="D11593" s="1" t="str">
        <f t="shared" si="181"/>
        <v>EU</v>
      </c>
      <c r="E11593" s="1" t="s">
        <v>18</v>
      </c>
      <c r="F11593" s="2">
        <v>2.5900000000000003E-3</v>
      </c>
      <c r="G11593" s="7">
        <v>258458000.00000003</v>
      </c>
    </row>
    <row r="11594" spans="1:7" ht="13.2" hidden="1" x14ac:dyDescent="0.25">
      <c r="A11594" s="1">
        <v>12397</v>
      </c>
      <c r="B11594" s="1">
        <v>2011</v>
      </c>
      <c r="C11594" s="1" t="s">
        <v>66</v>
      </c>
      <c r="D11594" s="1" t="str">
        <f t="shared" si="181"/>
        <v>EU</v>
      </c>
      <c r="E11594" s="1" t="s">
        <v>19</v>
      </c>
      <c r="F11594" s="2">
        <v>3.1478000000000001E-3</v>
      </c>
      <c r="G11594" s="7">
        <v>314123000</v>
      </c>
    </row>
    <row r="11595" spans="1:7" ht="13.2" hidden="1" x14ac:dyDescent="0.25">
      <c r="A11595" s="1">
        <v>12398</v>
      </c>
      <c r="B11595" s="1">
        <v>2011</v>
      </c>
      <c r="C11595" s="1" t="s">
        <v>66</v>
      </c>
      <c r="D11595" s="1" t="str">
        <f t="shared" si="181"/>
        <v>EU</v>
      </c>
      <c r="E11595" s="1" t="s">
        <v>20</v>
      </c>
      <c r="F11595" s="2">
        <v>5.8069999999999997E-4</v>
      </c>
      <c r="G11595" s="7">
        <v>57947000</v>
      </c>
    </row>
    <row r="11596" spans="1:7" ht="13.2" hidden="1" x14ac:dyDescent="0.25">
      <c r="A11596" s="1">
        <v>12399</v>
      </c>
      <c r="B11596" s="1">
        <v>2011</v>
      </c>
      <c r="C11596" s="1" t="s">
        <v>66</v>
      </c>
      <c r="D11596" s="1" t="str">
        <f t="shared" si="181"/>
        <v>EU</v>
      </c>
      <c r="E11596" s="1" t="s">
        <v>21</v>
      </c>
      <c r="F11596" s="9">
        <v>3.0830000000000001E-4</v>
      </c>
      <c r="G11596" s="7">
        <v>30762000</v>
      </c>
    </row>
    <row r="11597" spans="1:7" ht="13.2" hidden="1" x14ac:dyDescent="0.25">
      <c r="A11597" s="1">
        <v>12401</v>
      </c>
      <c r="B11597" s="1">
        <v>2011</v>
      </c>
      <c r="C11597" s="1" t="s">
        <v>67</v>
      </c>
      <c r="D11597" s="1" t="str">
        <f t="shared" si="181"/>
        <v>EU</v>
      </c>
      <c r="E11597" s="1" t="s">
        <v>5</v>
      </c>
      <c r="F11597" s="2">
        <v>5.6384999999999994E-3</v>
      </c>
      <c r="G11597" s="7">
        <v>290473000</v>
      </c>
    </row>
    <row r="11598" spans="1:7" ht="13.2" hidden="1" x14ac:dyDescent="0.25">
      <c r="A11598" s="1">
        <v>12402</v>
      </c>
      <c r="B11598" s="1">
        <v>2011</v>
      </c>
      <c r="C11598" s="1" t="s">
        <v>67</v>
      </c>
      <c r="D11598" s="1" t="str">
        <f t="shared" si="181"/>
        <v>EU</v>
      </c>
      <c r="E11598" s="1" t="s">
        <v>6</v>
      </c>
      <c r="F11598" s="9">
        <v>7.9200000000000001E-5</v>
      </c>
      <c r="G11598" s="7">
        <v>4078000.0000000005</v>
      </c>
    </row>
    <row r="11599" spans="1:7" ht="13.2" hidden="1" x14ac:dyDescent="0.25">
      <c r="A11599" s="1">
        <v>12403</v>
      </c>
      <c r="B11599" s="1">
        <v>2011</v>
      </c>
      <c r="C11599" s="1" t="s">
        <v>67</v>
      </c>
      <c r="D11599" s="1" t="str">
        <f t="shared" si="181"/>
        <v>EU</v>
      </c>
      <c r="E11599" s="1" t="s">
        <v>7</v>
      </c>
      <c r="F11599" s="2">
        <v>2.62591E-2</v>
      </c>
      <c r="G11599" s="7">
        <v>1352772000</v>
      </c>
    </row>
    <row r="11600" spans="1:7" ht="13.2" hidden="1" x14ac:dyDescent="0.25">
      <c r="A11600" s="1">
        <v>12404</v>
      </c>
      <c r="B11600" s="1">
        <v>2011</v>
      </c>
      <c r="C11600" s="1" t="s">
        <v>67</v>
      </c>
      <c r="D11600" s="1" t="str">
        <f t="shared" si="181"/>
        <v>EU</v>
      </c>
      <c r="E11600" s="1" t="s">
        <v>23</v>
      </c>
      <c r="F11600" s="2">
        <v>5.2530000000000003E-4</v>
      </c>
      <c r="G11600" s="7">
        <v>27060000</v>
      </c>
    </row>
    <row r="11601" spans="1:7" ht="13.2" hidden="1" x14ac:dyDescent="0.25">
      <c r="A11601" s="1">
        <v>12405</v>
      </c>
      <c r="B11601" s="1">
        <v>2011</v>
      </c>
      <c r="C11601" s="1" t="s">
        <v>67</v>
      </c>
      <c r="D11601" s="1" t="str">
        <f t="shared" si="181"/>
        <v>EU</v>
      </c>
      <c r="E11601" s="1" t="s">
        <v>8</v>
      </c>
      <c r="F11601" s="2">
        <v>2.0613000000000003E-3</v>
      </c>
      <c r="G11601" s="7">
        <v>106192000</v>
      </c>
    </row>
    <row r="11602" spans="1:7" ht="13.2" hidden="1" x14ac:dyDescent="0.25">
      <c r="A11602" s="1">
        <v>12406</v>
      </c>
      <c r="B11602" s="1">
        <v>2011</v>
      </c>
      <c r="C11602" s="1" t="s">
        <v>67</v>
      </c>
      <c r="D11602" s="1" t="str">
        <f t="shared" si="181"/>
        <v>EU</v>
      </c>
      <c r="E11602" s="1" t="s">
        <v>9</v>
      </c>
      <c r="F11602" s="2">
        <v>7.9605000000000006E-3</v>
      </c>
      <c r="G11602" s="7">
        <v>410098000</v>
      </c>
    </row>
    <row r="11603" spans="1:7" ht="13.2" hidden="1" x14ac:dyDescent="0.25">
      <c r="A11603" s="1">
        <v>12407</v>
      </c>
      <c r="B11603" s="1">
        <v>2011</v>
      </c>
      <c r="C11603" s="1" t="s">
        <v>67</v>
      </c>
      <c r="D11603" s="1" t="str">
        <f t="shared" si="181"/>
        <v>EU</v>
      </c>
      <c r="E11603" s="1" t="s">
        <v>10</v>
      </c>
      <c r="F11603" s="2">
        <v>6.3433999999999999E-3</v>
      </c>
      <c r="G11603" s="7">
        <v>326789000</v>
      </c>
    </row>
    <row r="11604" spans="1:7" ht="13.2" hidden="1" x14ac:dyDescent="0.25">
      <c r="A11604" s="1">
        <v>12408</v>
      </c>
      <c r="B11604" s="1">
        <v>2011</v>
      </c>
      <c r="C11604" s="1" t="s">
        <v>67</v>
      </c>
      <c r="D11604" s="1" t="str">
        <f t="shared" si="181"/>
        <v>EU</v>
      </c>
      <c r="E11604" s="1" t="s">
        <v>11</v>
      </c>
      <c r="F11604" s="2">
        <v>6.99158E-2</v>
      </c>
      <c r="G11604" s="7">
        <v>3601809000</v>
      </c>
    </row>
    <row r="11605" spans="1:7" ht="13.2" hidden="1" x14ac:dyDescent="0.25">
      <c r="A11605" s="1">
        <v>12409</v>
      </c>
      <c r="B11605" s="1">
        <v>2011</v>
      </c>
      <c r="C11605" s="1" t="s">
        <v>67</v>
      </c>
      <c r="D11605" s="1" t="str">
        <f t="shared" si="181"/>
        <v>EU</v>
      </c>
      <c r="E11605" s="1" t="s">
        <v>12</v>
      </c>
      <c r="F11605" s="2">
        <v>6.3983899999999996E-2</v>
      </c>
      <c r="G11605" s="7">
        <v>3296220000</v>
      </c>
    </row>
    <row r="11606" spans="1:7" ht="13.2" hidden="1" x14ac:dyDescent="0.25">
      <c r="A11606" s="1">
        <v>12410</v>
      </c>
      <c r="B11606" s="1">
        <v>2011</v>
      </c>
      <c r="C11606" s="1" t="s">
        <v>67</v>
      </c>
      <c r="D11606" s="1" t="str">
        <f t="shared" si="181"/>
        <v>EU</v>
      </c>
      <c r="E11606" s="1" t="s">
        <v>13</v>
      </c>
      <c r="F11606" s="2">
        <v>0.19582859999999999</v>
      </c>
      <c r="G11606" s="7">
        <v>10088377000</v>
      </c>
    </row>
    <row r="11607" spans="1:7" ht="13.2" hidden="1" x14ac:dyDescent="0.25">
      <c r="A11607" s="1">
        <v>12411</v>
      </c>
      <c r="B11607" s="1">
        <v>2011</v>
      </c>
      <c r="C11607" s="1" t="s">
        <v>67</v>
      </c>
      <c r="D11607" s="1" t="str">
        <f t="shared" si="181"/>
        <v>EU</v>
      </c>
      <c r="E11607" s="1" t="s">
        <v>14</v>
      </c>
      <c r="F11607" s="2">
        <v>5.9367599999999993E-2</v>
      </c>
      <c r="G11607" s="7">
        <v>3058404000</v>
      </c>
    </row>
    <row r="11608" spans="1:7" ht="13.2" hidden="1" x14ac:dyDescent="0.25">
      <c r="A11608" s="1">
        <v>12412</v>
      </c>
      <c r="B11608" s="1">
        <v>2011</v>
      </c>
      <c r="C11608" s="1" t="s">
        <v>67</v>
      </c>
      <c r="D11608" s="1" t="str">
        <f t="shared" si="181"/>
        <v>EU</v>
      </c>
      <c r="E11608" s="1" t="s">
        <v>15</v>
      </c>
      <c r="F11608" s="2">
        <v>1.14977E-2</v>
      </c>
      <c r="G11608" s="7">
        <v>592319000</v>
      </c>
    </row>
    <row r="11609" spans="1:7" ht="13.2" hidden="1" x14ac:dyDescent="0.25">
      <c r="A11609" s="1">
        <v>12413</v>
      </c>
      <c r="B11609" s="1">
        <v>2011</v>
      </c>
      <c r="C11609" s="1" t="s">
        <v>67</v>
      </c>
      <c r="D11609" s="1" t="str">
        <f t="shared" si="181"/>
        <v>EU</v>
      </c>
      <c r="E11609" s="1" t="s">
        <v>16</v>
      </c>
      <c r="F11609" s="2">
        <v>1.8220199999999999E-2</v>
      </c>
      <c r="G11609" s="7">
        <v>938637000</v>
      </c>
    </row>
    <row r="11610" spans="1:7" ht="13.2" hidden="1" x14ac:dyDescent="0.25">
      <c r="A11610" s="1">
        <v>12414</v>
      </c>
      <c r="B11610" s="1">
        <v>2011</v>
      </c>
      <c r="C11610" s="1" t="s">
        <v>67</v>
      </c>
      <c r="D11610" s="1" t="str">
        <f t="shared" si="181"/>
        <v>EU</v>
      </c>
      <c r="E11610" s="1" t="s">
        <v>17</v>
      </c>
      <c r="F11610" s="2">
        <v>1.8295600000000002E-2</v>
      </c>
      <c r="G11610" s="7">
        <v>942521000</v>
      </c>
    </row>
    <row r="11611" spans="1:7" ht="13.2" hidden="1" x14ac:dyDescent="0.25">
      <c r="A11611" s="1">
        <v>12415</v>
      </c>
      <c r="B11611" s="1">
        <v>2011</v>
      </c>
      <c r="C11611" s="1" t="s">
        <v>67</v>
      </c>
      <c r="D11611" s="1" t="str">
        <f t="shared" si="181"/>
        <v>EU</v>
      </c>
      <c r="E11611" s="1" t="s">
        <v>18</v>
      </c>
      <c r="F11611" s="2">
        <v>1.5789500000000001E-2</v>
      </c>
      <c r="G11611" s="7">
        <v>813417000</v>
      </c>
    </row>
    <row r="11612" spans="1:7" ht="13.2" hidden="1" x14ac:dyDescent="0.25">
      <c r="A11612" s="1">
        <v>12416</v>
      </c>
      <c r="B11612" s="1">
        <v>2011</v>
      </c>
      <c r="C11612" s="1" t="s">
        <v>67</v>
      </c>
      <c r="D11612" s="1" t="str">
        <f t="shared" si="181"/>
        <v>EU</v>
      </c>
      <c r="E11612" s="1" t="s">
        <v>19</v>
      </c>
      <c r="F11612" s="2">
        <v>2.6701000000000003E-3</v>
      </c>
      <c r="G11612" s="7">
        <v>137553000</v>
      </c>
    </row>
    <row r="11613" spans="1:7" ht="13.2" hidden="1" x14ac:dyDescent="0.25">
      <c r="A11613" s="1">
        <v>12417</v>
      </c>
      <c r="B11613" s="1">
        <v>2011</v>
      </c>
      <c r="C11613" s="1" t="s">
        <v>67</v>
      </c>
      <c r="D11613" s="1" t="str">
        <f t="shared" si="181"/>
        <v>EU</v>
      </c>
      <c r="E11613" s="1" t="s">
        <v>20</v>
      </c>
      <c r="F11613" s="2">
        <v>4.7949000000000004E-3</v>
      </c>
      <c r="G11613" s="7">
        <v>247016000</v>
      </c>
    </row>
    <row r="11614" spans="1:7" ht="13.2" hidden="1" x14ac:dyDescent="0.25">
      <c r="A11614" s="1">
        <v>12418</v>
      </c>
      <c r="B11614" s="1">
        <v>2011</v>
      </c>
      <c r="C11614" s="1" t="s">
        <v>67</v>
      </c>
      <c r="D11614" s="1" t="str">
        <f t="shared" si="181"/>
        <v>EU</v>
      </c>
      <c r="E11614" s="1" t="s">
        <v>21</v>
      </c>
      <c r="F11614" s="9">
        <v>0</v>
      </c>
      <c r="G11614" s="7">
        <v>0</v>
      </c>
    </row>
    <row r="11615" spans="1:7" ht="13.2" hidden="1" x14ac:dyDescent="0.25">
      <c r="A11615" s="1">
        <v>12420</v>
      </c>
      <c r="B11615" s="1">
        <v>2011</v>
      </c>
      <c r="C11615" s="1" t="s">
        <v>68</v>
      </c>
      <c r="D11615" s="1" t="str">
        <f t="shared" si="181"/>
        <v>Africa</v>
      </c>
      <c r="E11615" s="1" t="s">
        <v>5</v>
      </c>
      <c r="F11615" s="2">
        <v>5.7047E-3</v>
      </c>
      <c r="G11615" s="7">
        <v>2613902000</v>
      </c>
    </row>
    <row r="11616" spans="1:7" ht="13.2" hidden="1" x14ac:dyDescent="0.25">
      <c r="A11616" s="1">
        <v>12421</v>
      </c>
      <c r="B11616" s="1">
        <v>2011</v>
      </c>
      <c r="C11616" s="1" t="s">
        <v>68</v>
      </c>
      <c r="D11616" s="1" t="str">
        <f t="shared" si="181"/>
        <v>Africa</v>
      </c>
      <c r="E11616" s="1" t="s">
        <v>6</v>
      </c>
      <c r="F11616" s="2">
        <v>2.0154000000000001E-3</v>
      </c>
      <c r="G11616" s="7">
        <v>923465000</v>
      </c>
    </row>
    <row r="11617" spans="1:7" ht="13.2" hidden="1" x14ac:dyDescent="0.25">
      <c r="A11617" s="1">
        <v>12422</v>
      </c>
      <c r="B11617" s="1">
        <v>2011</v>
      </c>
      <c r="C11617" s="1" t="s">
        <v>68</v>
      </c>
      <c r="D11617" s="1" t="str">
        <f t="shared" si="181"/>
        <v>Africa</v>
      </c>
      <c r="E11617" s="1" t="s">
        <v>7</v>
      </c>
      <c r="F11617" s="2">
        <v>2.2556E-2</v>
      </c>
      <c r="G11617" s="7">
        <v>10335146000</v>
      </c>
    </row>
    <row r="11618" spans="1:7" ht="13.2" hidden="1" x14ac:dyDescent="0.25">
      <c r="A11618" s="1">
        <v>12423</v>
      </c>
      <c r="B11618" s="1">
        <v>2011</v>
      </c>
      <c r="C11618" s="1" t="s">
        <v>68</v>
      </c>
      <c r="D11618" s="1" t="str">
        <f t="shared" si="181"/>
        <v>Africa</v>
      </c>
      <c r="E11618" s="1" t="s">
        <v>23</v>
      </c>
      <c r="F11618" s="2">
        <v>6.8349999999999997E-4</v>
      </c>
      <c r="G11618" s="7">
        <v>313166000</v>
      </c>
    </row>
    <row r="11619" spans="1:7" ht="13.2" hidden="1" x14ac:dyDescent="0.25">
      <c r="A11619" s="1">
        <v>12424</v>
      </c>
      <c r="B11619" s="1">
        <v>2011</v>
      </c>
      <c r="C11619" s="1" t="s">
        <v>68</v>
      </c>
      <c r="D11619" s="1" t="str">
        <f t="shared" si="181"/>
        <v>Africa</v>
      </c>
      <c r="E11619" s="1" t="s">
        <v>8</v>
      </c>
      <c r="F11619" s="2">
        <v>1.63302E-2</v>
      </c>
      <c r="G11619" s="7">
        <v>7482488000</v>
      </c>
    </row>
    <row r="11620" spans="1:7" ht="13.2" hidden="1" x14ac:dyDescent="0.25">
      <c r="A11620" s="1">
        <v>12425</v>
      </c>
      <c r="B11620" s="1">
        <v>2011</v>
      </c>
      <c r="C11620" s="1" t="s">
        <v>68</v>
      </c>
      <c r="D11620" s="1" t="str">
        <f t="shared" si="181"/>
        <v>Africa</v>
      </c>
      <c r="E11620" s="1" t="s">
        <v>9</v>
      </c>
      <c r="F11620" s="2">
        <v>2.8381000000000001E-3</v>
      </c>
      <c r="G11620" s="7">
        <v>1300426000</v>
      </c>
    </row>
    <row r="11621" spans="1:7" ht="13.2" hidden="1" x14ac:dyDescent="0.25">
      <c r="A11621" s="1">
        <v>12426</v>
      </c>
      <c r="B11621" s="1">
        <v>2011</v>
      </c>
      <c r="C11621" s="1" t="s">
        <v>68</v>
      </c>
      <c r="D11621" s="1" t="str">
        <f t="shared" si="181"/>
        <v>Africa</v>
      </c>
      <c r="E11621" s="1" t="s">
        <v>10</v>
      </c>
      <c r="F11621" s="2">
        <v>2.4056099999999997E-2</v>
      </c>
      <c r="G11621" s="7">
        <v>11022508000</v>
      </c>
    </row>
    <row r="11622" spans="1:7" ht="13.2" hidden="1" x14ac:dyDescent="0.25">
      <c r="A11622" s="1">
        <v>12427</v>
      </c>
      <c r="B11622" s="1">
        <v>2011</v>
      </c>
      <c r="C11622" s="1" t="s">
        <v>68</v>
      </c>
      <c r="D11622" s="1" t="str">
        <f t="shared" si="181"/>
        <v>Africa</v>
      </c>
      <c r="E11622" s="1" t="s">
        <v>11</v>
      </c>
      <c r="F11622" s="2">
        <v>4.1291300000000003E-2</v>
      </c>
      <c r="G11622" s="7">
        <v>18919639000</v>
      </c>
    </row>
    <row r="11623" spans="1:7" ht="13.2" hidden="1" x14ac:dyDescent="0.25">
      <c r="A11623" s="1">
        <v>12428</v>
      </c>
      <c r="B11623" s="1">
        <v>2011</v>
      </c>
      <c r="C11623" s="1" t="s">
        <v>68</v>
      </c>
      <c r="D11623" s="1" t="str">
        <f t="shared" si="181"/>
        <v>Africa</v>
      </c>
      <c r="E11623" s="1" t="s">
        <v>12</v>
      </c>
      <c r="F11623" s="2">
        <v>6.8951799999999994E-2</v>
      </c>
      <c r="G11623" s="7">
        <v>31593696000</v>
      </c>
    </row>
    <row r="11624" spans="1:7" ht="13.2" hidden="1" x14ac:dyDescent="0.25">
      <c r="A11624" s="1">
        <v>12429</v>
      </c>
      <c r="B11624" s="1">
        <v>2011</v>
      </c>
      <c r="C11624" s="1" t="s">
        <v>68</v>
      </c>
      <c r="D11624" s="1" t="str">
        <f t="shared" si="181"/>
        <v>Africa</v>
      </c>
      <c r="E11624" s="1" t="s">
        <v>13</v>
      </c>
      <c r="F11624" s="2">
        <v>4.4065800000000002E-2</v>
      </c>
      <c r="G11624" s="7">
        <v>20190929000</v>
      </c>
    </row>
    <row r="11625" spans="1:7" ht="13.2" hidden="1" x14ac:dyDescent="0.25">
      <c r="A11625" s="1">
        <v>12430</v>
      </c>
      <c r="B11625" s="1">
        <v>2011</v>
      </c>
      <c r="C11625" s="1" t="s">
        <v>68</v>
      </c>
      <c r="D11625" s="1" t="str">
        <f t="shared" si="181"/>
        <v>Africa</v>
      </c>
      <c r="E11625" s="1" t="s">
        <v>14</v>
      </c>
      <c r="F11625" s="2">
        <v>8.1704899999999997E-2</v>
      </c>
      <c r="G11625" s="7">
        <v>37437137000</v>
      </c>
    </row>
    <row r="11626" spans="1:7" ht="13.2" hidden="1" x14ac:dyDescent="0.25">
      <c r="A11626" s="1">
        <v>12431</v>
      </c>
      <c r="B11626" s="1">
        <v>2011</v>
      </c>
      <c r="C11626" s="1" t="s">
        <v>68</v>
      </c>
      <c r="D11626" s="1" t="str">
        <f t="shared" si="181"/>
        <v>Africa</v>
      </c>
      <c r="E11626" s="1" t="s">
        <v>15</v>
      </c>
      <c r="F11626" s="2">
        <v>1.1675E-2</v>
      </c>
      <c r="G11626" s="7">
        <v>5349500000</v>
      </c>
    </row>
    <row r="11627" spans="1:7" ht="13.2" hidden="1" x14ac:dyDescent="0.25">
      <c r="A11627" s="1">
        <v>12432</v>
      </c>
      <c r="B11627" s="1">
        <v>2011</v>
      </c>
      <c r="C11627" s="1" t="s">
        <v>68</v>
      </c>
      <c r="D11627" s="1" t="str">
        <f t="shared" si="181"/>
        <v>Africa</v>
      </c>
      <c r="E11627" s="1" t="s">
        <v>16</v>
      </c>
      <c r="F11627" s="2">
        <v>3.44958E-2</v>
      </c>
      <c r="G11627" s="7">
        <v>15805937000</v>
      </c>
    </row>
    <row r="11628" spans="1:7" ht="13.2" hidden="1" x14ac:dyDescent="0.25">
      <c r="A11628" s="1">
        <v>12433</v>
      </c>
      <c r="B11628" s="1">
        <v>2011</v>
      </c>
      <c r="C11628" s="1" t="s">
        <v>68</v>
      </c>
      <c r="D11628" s="1" t="str">
        <f t="shared" si="181"/>
        <v>Africa</v>
      </c>
      <c r="E11628" s="1" t="s">
        <v>17</v>
      </c>
      <c r="F11628" s="2">
        <v>9.3191999999999997E-3</v>
      </c>
      <c r="G11628" s="7">
        <v>4270053000</v>
      </c>
    </row>
    <row r="11629" spans="1:7" ht="13.2" hidden="1" x14ac:dyDescent="0.25">
      <c r="A11629" s="1">
        <v>12434</v>
      </c>
      <c r="B11629" s="1">
        <v>2011</v>
      </c>
      <c r="C11629" s="1" t="s">
        <v>68</v>
      </c>
      <c r="D11629" s="1" t="str">
        <f t="shared" si="181"/>
        <v>Africa</v>
      </c>
      <c r="E11629" s="1" t="s">
        <v>18</v>
      </c>
      <c r="F11629" s="2">
        <v>5.6591999999999996E-3</v>
      </c>
      <c r="G11629" s="7">
        <v>2593051000</v>
      </c>
    </row>
    <row r="11630" spans="1:7" ht="13.2" hidden="1" x14ac:dyDescent="0.25">
      <c r="A11630" s="1">
        <v>12435</v>
      </c>
      <c r="B11630" s="1">
        <v>2011</v>
      </c>
      <c r="C11630" s="1" t="s">
        <v>68</v>
      </c>
      <c r="D11630" s="1" t="str">
        <f t="shared" si="181"/>
        <v>Africa</v>
      </c>
      <c r="E11630" s="1" t="s">
        <v>19</v>
      </c>
      <c r="F11630" s="2">
        <v>1.2243999999999998E-3</v>
      </c>
      <c r="G11630" s="7">
        <v>561026000</v>
      </c>
    </row>
    <row r="11631" spans="1:7" ht="13.2" hidden="1" x14ac:dyDescent="0.25">
      <c r="A11631" s="1">
        <v>12436</v>
      </c>
      <c r="B11631" s="1">
        <v>2011</v>
      </c>
      <c r="C11631" s="1" t="s">
        <v>68</v>
      </c>
      <c r="D11631" s="1" t="str">
        <f t="shared" si="181"/>
        <v>Africa</v>
      </c>
      <c r="E11631" s="1" t="s">
        <v>20</v>
      </c>
      <c r="F11631" s="2">
        <v>1.0156E-3</v>
      </c>
      <c r="G11631" s="7">
        <v>465357000</v>
      </c>
    </row>
    <row r="11632" spans="1:7" ht="13.2" hidden="1" x14ac:dyDescent="0.25">
      <c r="A11632" s="1">
        <v>12437</v>
      </c>
      <c r="B11632" s="1">
        <v>2011</v>
      </c>
      <c r="C11632" s="1" t="s">
        <v>68</v>
      </c>
      <c r="D11632" s="1" t="str">
        <f t="shared" si="181"/>
        <v>Africa</v>
      </c>
      <c r="E11632" s="1" t="s">
        <v>21</v>
      </c>
      <c r="F11632" s="9">
        <v>0</v>
      </c>
      <c r="G11632" s="7">
        <v>0</v>
      </c>
    </row>
    <row r="11633" spans="1:7" ht="13.2" hidden="1" x14ac:dyDescent="0.25">
      <c r="A11633" s="1">
        <v>12439</v>
      </c>
      <c r="B11633" s="1">
        <v>2011</v>
      </c>
      <c r="C11633" s="1" t="s">
        <v>69</v>
      </c>
      <c r="D11633" s="1" t="str">
        <f t="shared" si="181"/>
        <v>EU</v>
      </c>
      <c r="E11633" s="1" t="s">
        <v>5</v>
      </c>
      <c r="F11633" s="2">
        <v>5.0066999999999993E-3</v>
      </c>
      <c r="G11633" s="7">
        <v>7403810000</v>
      </c>
    </row>
    <row r="11634" spans="1:7" ht="13.2" hidden="1" x14ac:dyDescent="0.25">
      <c r="A11634" s="1">
        <v>12440</v>
      </c>
      <c r="B11634" s="1">
        <v>2011</v>
      </c>
      <c r="C11634" s="1" t="s">
        <v>69</v>
      </c>
      <c r="D11634" s="1" t="str">
        <f t="shared" si="181"/>
        <v>EU</v>
      </c>
      <c r="E11634" s="1" t="s">
        <v>6</v>
      </c>
      <c r="F11634" s="2">
        <v>1.0288000000000001E-3</v>
      </c>
      <c r="G11634" s="7">
        <v>1521407000</v>
      </c>
    </row>
    <row r="11635" spans="1:7" ht="13.2" hidden="1" x14ac:dyDescent="0.25">
      <c r="A11635" s="1">
        <v>12441</v>
      </c>
      <c r="B11635" s="1">
        <v>2011</v>
      </c>
      <c r="C11635" s="1" t="s">
        <v>69</v>
      </c>
      <c r="D11635" s="1" t="str">
        <f t="shared" si="181"/>
        <v>EU</v>
      </c>
      <c r="E11635" s="1" t="s">
        <v>7</v>
      </c>
      <c r="F11635" s="2">
        <v>2.3638599999999999E-2</v>
      </c>
      <c r="G11635" s="7">
        <v>34956172000</v>
      </c>
    </row>
    <row r="11636" spans="1:7" ht="13.2" hidden="1" x14ac:dyDescent="0.25">
      <c r="A11636" s="1">
        <v>12442</v>
      </c>
      <c r="B11636" s="1">
        <v>2011</v>
      </c>
      <c r="C11636" s="1" t="s">
        <v>69</v>
      </c>
      <c r="D11636" s="1" t="str">
        <f t="shared" si="181"/>
        <v>EU</v>
      </c>
      <c r="E11636" s="1" t="s">
        <v>23</v>
      </c>
      <c r="F11636" s="2">
        <v>1.0646E-3</v>
      </c>
      <c r="G11636" s="7">
        <v>1574301000</v>
      </c>
    </row>
    <row r="11637" spans="1:7" ht="13.2" hidden="1" x14ac:dyDescent="0.25">
      <c r="A11637" s="1">
        <v>12443</v>
      </c>
      <c r="B11637" s="1">
        <v>2011</v>
      </c>
      <c r="C11637" s="1" t="s">
        <v>69</v>
      </c>
      <c r="D11637" s="1" t="str">
        <f t="shared" si="181"/>
        <v>EU</v>
      </c>
      <c r="E11637" s="1" t="s">
        <v>8</v>
      </c>
      <c r="F11637" s="2">
        <v>1.2623000000000001E-3</v>
      </c>
      <c r="G11637" s="7">
        <v>1866612000</v>
      </c>
    </row>
    <row r="11638" spans="1:7" ht="13.2" hidden="1" x14ac:dyDescent="0.25">
      <c r="A11638" s="1">
        <v>12444</v>
      </c>
      <c r="B11638" s="1">
        <v>2011</v>
      </c>
      <c r="C11638" s="1" t="s">
        <v>69</v>
      </c>
      <c r="D11638" s="1" t="str">
        <f t="shared" si="181"/>
        <v>EU</v>
      </c>
      <c r="E11638" s="1" t="s">
        <v>9</v>
      </c>
      <c r="F11638" s="2">
        <v>9.9749000000000001E-3</v>
      </c>
      <c r="G11638" s="7">
        <v>14750550000</v>
      </c>
    </row>
    <row r="11639" spans="1:7" ht="13.2" hidden="1" x14ac:dyDescent="0.25">
      <c r="A11639" s="1">
        <v>12445</v>
      </c>
      <c r="B11639" s="1">
        <v>2011</v>
      </c>
      <c r="C11639" s="1" t="s">
        <v>69</v>
      </c>
      <c r="D11639" s="1" t="str">
        <f t="shared" si="181"/>
        <v>EU</v>
      </c>
      <c r="E11639" s="1" t="s">
        <v>10</v>
      </c>
      <c r="F11639" s="2">
        <v>5.7625999999999997E-3</v>
      </c>
      <c r="G11639" s="7">
        <v>8521549999.999999</v>
      </c>
    </row>
    <row r="11640" spans="1:7" ht="13.2" hidden="1" x14ac:dyDescent="0.25">
      <c r="A11640" s="1">
        <v>12446</v>
      </c>
      <c r="B11640" s="1">
        <v>2011</v>
      </c>
      <c r="C11640" s="1" t="s">
        <v>69</v>
      </c>
      <c r="D11640" s="1" t="str">
        <f t="shared" si="181"/>
        <v>EU</v>
      </c>
      <c r="E11640" s="1" t="s">
        <v>11</v>
      </c>
      <c r="F11640" s="2">
        <v>6.5237100000000006E-2</v>
      </c>
      <c r="G11640" s="7">
        <v>96470851000</v>
      </c>
    </row>
    <row r="11641" spans="1:7" ht="13.2" hidden="1" x14ac:dyDescent="0.25">
      <c r="A11641" s="1">
        <v>12447</v>
      </c>
      <c r="B11641" s="1">
        <v>2011</v>
      </c>
      <c r="C11641" s="1" t="s">
        <v>69</v>
      </c>
      <c r="D11641" s="1" t="str">
        <f t="shared" si="181"/>
        <v>EU</v>
      </c>
      <c r="E11641" s="1" t="s">
        <v>12</v>
      </c>
      <c r="F11641" s="2">
        <v>4.4351700000000001E-2</v>
      </c>
      <c r="G11641" s="7">
        <v>65586148000</v>
      </c>
    </row>
    <row r="11642" spans="1:7" ht="13.2" hidden="1" x14ac:dyDescent="0.25">
      <c r="A11642" s="1">
        <v>12448</v>
      </c>
      <c r="B11642" s="1">
        <v>2011</v>
      </c>
      <c r="C11642" s="1" t="s">
        <v>69</v>
      </c>
      <c r="D11642" s="1" t="str">
        <f t="shared" si="181"/>
        <v>EU</v>
      </c>
      <c r="E11642" s="1" t="s">
        <v>13</v>
      </c>
      <c r="F11642" s="2">
        <v>0.17010069999999999</v>
      </c>
      <c r="G11642" s="7">
        <v>251540234000</v>
      </c>
    </row>
    <row r="11643" spans="1:7" ht="13.2" hidden="1" x14ac:dyDescent="0.25">
      <c r="A11643" s="1">
        <v>12449</v>
      </c>
      <c r="B11643" s="1">
        <v>2011</v>
      </c>
      <c r="C11643" s="1" t="s">
        <v>69</v>
      </c>
      <c r="D11643" s="1" t="str">
        <f t="shared" si="181"/>
        <v>EU</v>
      </c>
      <c r="E11643" s="1" t="s">
        <v>14</v>
      </c>
      <c r="F11643" s="2">
        <v>6.2638200000000005E-2</v>
      </c>
      <c r="G11643" s="7">
        <v>92627662000</v>
      </c>
    </row>
    <row r="11644" spans="1:7" ht="13.2" hidden="1" x14ac:dyDescent="0.25">
      <c r="A11644" s="1">
        <v>12450</v>
      </c>
      <c r="B11644" s="1">
        <v>2011</v>
      </c>
      <c r="C11644" s="1" t="s">
        <v>69</v>
      </c>
      <c r="D11644" s="1" t="str">
        <f t="shared" si="181"/>
        <v>EU</v>
      </c>
      <c r="E11644" s="1" t="s">
        <v>15</v>
      </c>
      <c r="F11644" s="2">
        <v>1.0500100000000002E-2</v>
      </c>
      <c r="G11644" s="7">
        <v>15527261000</v>
      </c>
    </row>
    <row r="11645" spans="1:7" ht="13.2" hidden="1" x14ac:dyDescent="0.25">
      <c r="A11645" s="1">
        <v>12451</v>
      </c>
      <c r="B11645" s="1">
        <v>2011</v>
      </c>
      <c r="C11645" s="1" t="s">
        <v>69</v>
      </c>
      <c r="D11645" s="1" t="str">
        <f t="shared" si="181"/>
        <v>EU</v>
      </c>
      <c r="E11645" s="1" t="s">
        <v>16</v>
      </c>
      <c r="F11645" s="2">
        <v>2.1664699999999999E-2</v>
      </c>
      <c r="G11645" s="7">
        <v>32037242000</v>
      </c>
    </row>
    <row r="11646" spans="1:7" ht="13.2" hidden="1" x14ac:dyDescent="0.25">
      <c r="A11646" s="1">
        <v>12452</v>
      </c>
      <c r="B11646" s="1">
        <v>2011</v>
      </c>
      <c r="C11646" s="1" t="s">
        <v>69</v>
      </c>
      <c r="D11646" s="1" t="str">
        <f t="shared" si="181"/>
        <v>EU</v>
      </c>
      <c r="E11646" s="1" t="s">
        <v>17</v>
      </c>
      <c r="F11646" s="2">
        <v>1.50992E-2</v>
      </c>
      <c r="G11646" s="7">
        <v>22328354000</v>
      </c>
    </row>
    <row r="11647" spans="1:7" ht="13.2" hidden="1" x14ac:dyDescent="0.25">
      <c r="A11647" s="1">
        <v>12453</v>
      </c>
      <c r="B11647" s="1">
        <v>2011</v>
      </c>
      <c r="C11647" s="1" t="s">
        <v>69</v>
      </c>
      <c r="D11647" s="1" t="str">
        <f t="shared" si="181"/>
        <v>EU</v>
      </c>
      <c r="E11647" s="1" t="s">
        <v>18</v>
      </c>
      <c r="F11647" s="2">
        <v>1.7827099999999999E-2</v>
      </c>
      <c r="G11647" s="7">
        <v>26362241000</v>
      </c>
    </row>
    <row r="11648" spans="1:7" ht="13.2" hidden="1" x14ac:dyDescent="0.25">
      <c r="A11648" s="1">
        <v>12454</v>
      </c>
      <c r="B11648" s="1">
        <v>2011</v>
      </c>
      <c r="C11648" s="1" t="s">
        <v>69</v>
      </c>
      <c r="D11648" s="1" t="str">
        <f t="shared" si="181"/>
        <v>EU</v>
      </c>
      <c r="E11648" s="1" t="s">
        <v>19</v>
      </c>
      <c r="F11648" s="2">
        <v>2.5715999999999998E-3</v>
      </c>
      <c r="G11648" s="7">
        <v>3802822000</v>
      </c>
    </row>
    <row r="11649" spans="1:7" ht="13.2" hidden="1" x14ac:dyDescent="0.25">
      <c r="A11649" s="1">
        <v>12455</v>
      </c>
      <c r="B11649" s="1">
        <v>2011</v>
      </c>
      <c r="C11649" s="1" t="s">
        <v>69</v>
      </c>
      <c r="D11649" s="1" t="str">
        <f t="shared" si="181"/>
        <v>EU</v>
      </c>
      <c r="E11649" s="1" t="s">
        <v>20</v>
      </c>
      <c r="F11649" s="2">
        <v>4.0747999999999999E-3</v>
      </c>
      <c r="G11649" s="7">
        <v>6025774000</v>
      </c>
    </row>
    <row r="11650" spans="1:7" ht="13.2" hidden="1" x14ac:dyDescent="0.25">
      <c r="A11650" s="1">
        <v>12456</v>
      </c>
      <c r="B11650" s="1">
        <v>2011</v>
      </c>
      <c r="C11650" s="1" t="s">
        <v>69</v>
      </c>
      <c r="D11650" s="1" t="str">
        <f t="shared" ref="D11650:D11713" si="182">IF(OR(C11650="Austria",C11650="Belgium",C11650="Bulgaria",C11650="Iceland",C11650="Croatia",C11650="Cyprus",C11650="Czechia",C11650="Denmark",C11650="Estonia",C11650="Finland",C11650="France",C11650="Germany",C11650="Greece",C11650="Hungary",C11650="Ireland",C11650="Italy",C11650="Latvia",C11650="Lithuania",C11650="Luxembourg",C11650="Malta",C11650="Netherlands",C11650="Poland",C11650="Portugal",C11650="Romania",C11650="Slovakia",C11650="Slovenia",C11650="Spain",C11650="Sweden"),"EU",IF(OR(C11650="Albania",C11650="Andorra",C11650="Belarus",C11650="Bosnia and Herzegovina",C11650="Kosovo",C11650="Montenegro",C11650="Moldova",C11650="Ukraine",C11650="San Marino",C11650="North Macedonia",C11650="Norway",C11650="Serbia",C11650="Switzerland",C11650="United Kingdom"),"Non-EU European",IF(OR(C11650="Armenia",C11650="Azerbaijan",C11650="Georgia",C11650="Russian Federation",C11650="Kazakhstan",C11650="Kyrgyzstan",C11650="Tajikistan",C11650="Turkmenistan",C11650="Uzbekistan"),"Asia Pacific",IF(OR(C11650="Afghanistan",C11650="Bahrain",C11650="Egypt",C11650="Iran",C11650="Iraq",C11650="Israel",C11650="Jordan",C11650="Kuwait",C11650="Lebanon",C11650="Oman",C11650="Palestine, State of",C11650="Turkey",C11650="Qatar",C11650="Saudi Arabia",C11650="Syria",C11650="United Arab Emirates",C11650="Yemen"),"Middle East",IF(OR(C11650="Australia",C11650="Marshall Islands",C11650="Cook Islands",C11650="New Zealand"),"Oceania",IF(OR(C11650="Brunei Darussalam",C11650="Sri Lanka",C11650="Nepal",C11650="China",C11650="Hong Kong",C11650="Macao",C11650="Fiji",C11650="India",C11650="Indonesia",C11650="Japan",C11650="Kiribati",C11650="Malaysia",C11650="Maldives",C11650="Mongolia",C11650="Myanmar",C11650="Nauru",C11650="Papua New Guinea",C11650="Philippines",C11650="Samoa",C11650="Singapore",C11650="Solomon Islands",C11650="South Korea",C11650="Taiwan",C11650="Thailand",C11650="Timor-Leste",C11650="Tonga",C11650="Tuvalu",C11650="Vanuatu",C11650="Vietnam"),"Asia Pacific",IF(OR(C11650="Canada",C11650="United States of America"),"North America",IF(OR(C11650="Bolivia",C11650="Brazil",C11650="Chile",C11650="Colombia",C11650="Guatemala",C11650="Panama",C11650="Ecuador",C11650="El Salvador",C11650="Costa Rica",C11650="Guyana",C11650="Paraguay",C11650="Peru",C11650="Suriname",C11650="Uruguay",C11650="Venezuela"),"South America",IF(OR(C11650="Algeria",C11650="Angola",C11650="Benin",C11650="Botswana",C11650="Burkina Faso",C11650="Burundi",C11650="Cabo Verde",C11650="Cameroon",C11650="Central African Republic",C11650="Chad",C11650="Comoros",C11650="Congo",C11650="Democratic Republic of the Congo",C11650="Djibouti",C11650="Equatorial Guinea",C11650="Eritrea",C11650="Eswatini",C11650="Ethiopia",C11650="Gabon",C11650="Gambia",C11650="Ghana",C11650="Guinea",C11650="Guinea-Bissau",C11650="Ivory Coast",C11650="Kenya",C11650="Lesotho",C11650="Liberia",C11650="Libya",C11650="Madagascar",C11650="Malawi",C11650="Mali",C11650="Mauritania",C11650="Mauritius",C11650="Morocco",C11650="Mozambique",C11650="Namibia",C11650="Niger",C11650="Nigeria",C11650="Rwanda",C11650="Sao Tome and Principe",C11650="Senegal",C11650="Seychelles",C11650="Sierra Leone",C11650="Somalia",C11650="South Africa",C11650="South Sudan",C11650="Sudan",C11650="Tanzania",C11650="Togo",C11650="Tunisia",C11650="Uganda",C11650="Zambia",C11650="Zimbabwe"),"Africa","")))))))))</f>
        <v>EU</v>
      </c>
      <c r="E11650" s="1" t="s">
        <v>21</v>
      </c>
      <c r="F11650" s="9">
        <v>3.4729999999999999E-4</v>
      </c>
      <c r="G11650" s="7">
        <v>513631000</v>
      </c>
    </row>
    <row r="11651" spans="1:7" ht="13.2" hidden="1" x14ac:dyDescent="0.25">
      <c r="A11651" s="1">
        <v>12458</v>
      </c>
      <c r="B11651" s="1">
        <v>2011</v>
      </c>
      <c r="C11651" s="1" t="s">
        <v>70</v>
      </c>
      <c r="D11651" s="1" t="str">
        <f t="shared" si="182"/>
        <v>Asia Pacific</v>
      </c>
      <c r="E11651" s="1" t="s">
        <v>9</v>
      </c>
      <c r="F11651" s="9">
        <v>0</v>
      </c>
      <c r="G11651" s="7">
        <v>0</v>
      </c>
    </row>
    <row r="11652" spans="1:7" ht="13.2" hidden="1" x14ac:dyDescent="0.25">
      <c r="A11652" s="1">
        <v>12459</v>
      </c>
      <c r="B11652" s="1">
        <v>2011</v>
      </c>
      <c r="C11652" s="1" t="s">
        <v>70</v>
      </c>
      <c r="D11652" s="1" t="str">
        <f t="shared" si="182"/>
        <v>Asia Pacific</v>
      </c>
      <c r="E11652" s="1" t="s">
        <v>10</v>
      </c>
      <c r="F11652" s="2">
        <v>6.0092999999999995E-3</v>
      </c>
      <c r="G11652" s="7">
        <v>392366000</v>
      </c>
    </row>
    <row r="11653" spans="1:7" ht="13.2" hidden="1" x14ac:dyDescent="0.25">
      <c r="A11653" s="1">
        <v>12460</v>
      </c>
      <c r="B11653" s="1">
        <v>2011</v>
      </c>
      <c r="C11653" s="1" t="s">
        <v>70</v>
      </c>
      <c r="D11653" s="1" t="str">
        <f t="shared" si="182"/>
        <v>Asia Pacific</v>
      </c>
      <c r="E11653" s="1" t="s">
        <v>11</v>
      </c>
      <c r="F11653" s="2">
        <v>1.23585E-2</v>
      </c>
      <c r="G11653" s="7">
        <v>806917000</v>
      </c>
    </row>
    <row r="11654" spans="1:7" ht="13.2" hidden="1" x14ac:dyDescent="0.25">
      <c r="A11654" s="1">
        <v>12461</v>
      </c>
      <c r="B11654" s="1">
        <v>2011</v>
      </c>
      <c r="C11654" s="1" t="s">
        <v>70</v>
      </c>
      <c r="D11654" s="1" t="str">
        <f t="shared" si="182"/>
        <v>Asia Pacific</v>
      </c>
      <c r="E11654" s="1" t="s">
        <v>12</v>
      </c>
      <c r="F11654" s="2">
        <v>1.6812199999999999E-2</v>
      </c>
      <c r="G11654" s="7">
        <v>1097714000</v>
      </c>
    </row>
    <row r="11655" spans="1:7" ht="13.2" hidden="1" x14ac:dyDescent="0.25">
      <c r="A11655" s="1">
        <v>12462</v>
      </c>
      <c r="B11655" s="1">
        <v>2011</v>
      </c>
      <c r="C11655" s="1" t="s">
        <v>70</v>
      </c>
      <c r="D11655" s="1" t="str">
        <f t="shared" si="182"/>
        <v>Asia Pacific</v>
      </c>
      <c r="E11655" s="1" t="s">
        <v>13</v>
      </c>
      <c r="F11655" s="2">
        <v>1.7118599999999998E-2</v>
      </c>
      <c r="G11655" s="7">
        <v>1117721000</v>
      </c>
    </row>
    <row r="11656" spans="1:7" ht="13.2" hidden="1" x14ac:dyDescent="0.25">
      <c r="A11656" s="1">
        <v>12463</v>
      </c>
      <c r="B11656" s="1">
        <v>2011</v>
      </c>
      <c r="C11656" s="1" t="s">
        <v>70</v>
      </c>
      <c r="D11656" s="1" t="str">
        <f t="shared" si="182"/>
        <v>Asia Pacific</v>
      </c>
      <c r="E11656" s="1" t="s">
        <v>14</v>
      </c>
      <c r="F11656" s="2">
        <v>5.9666699999999996E-2</v>
      </c>
      <c r="G11656" s="7">
        <v>3895801000</v>
      </c>
    </row>
    <row r="11657" spans="1:7" ht="13.2" hidden="1" x14ac:dyDescent="0.25">
      <c r="A11657" s="1">
        <v>12464</v>
      </c>
      <c r="B11657" s="1">
        <v>2011</v>
      </c>
      <c r="C11657" s="1" t="s">
        <v>70</v>
      </c>
      <c r="D11657" s="1" t="str">
        <f t="shared" si="182"/>
        <v>Asia Pacific</v>
      </c>
      <c r="E11657" s="1" t="s">
        <v>15</v>
      </c>
      <c r="F11657" s="2">
        <v>2.21015E-2</v>
      </c>
      <c r="G11657" s="7">
        <v>1443067000</v>
      </c>
    </row>
    <row r="11658" spans="1:7" ht="13.2" hidden="1" x14ac:dyDescent="0.25">
      <c r="A11658" s="1">
        <v>12465</v>
      </c>
      <c r="B11658" s="1">
        <v>2011</v>
      </c>
      <c r="C11658" s="1" t="s">
        <v>70</v>
      </c>
      <c r="D11658" s="1" t="str">
        <f t="shared" si="182"/>
        <v>Asia Pacific</v>
      </c>
      <c r="E11658" s="1" t="s">
        <v>16</v>
      </c>
      <c r="F11658" s="2">
        <v>6.4346999999999998E-3</v>
      </c>
      <c r="G11658" s="7">
        <v>420141000</v>
      </c>
    </row>
    <row r="11659" spans="1:7" ht="13.2" hidden="1" x14ac:dyDescent="0.25">
      <c r="A11659" s="1">
        <v>12466</v>
      </c>
      <c r="B11659" s="1">
        <v>2011</v>
      </c>
      <c r="C11659" s="1" t="s">
        <v>70</v>
      </c>
      <c r="D11659" s="1" t="str">
        <f t="shared" si="182"/>
        <v>Asia Pacific</v>
      </c>
      <c r="E11659" s="1" t="s">
        <v>17</v>
      </c>
      <c r="F11659" s="9">
        <v>0</v>
      </c>
      <c r="G11659" s="7">
        <v>0</v>
      </c>
    </row>
    <row r="11660" spans="1:7" ht="13.2" hidden="1" x14ac:dyDescent="0.25">
      <c r="A11660" s="1">
        <v>12468</v>
      </c>
      <c r="B11660" s="1">
        <v>2011</v>
      </c>
      <c r="C11660" s="1" t="s">
        <v>71</v>
      </c>
      <c r="D11660" s="1" t="str">
        <f t="shared" si="182"/>
        <v>EU</v>
      </c>
      <c r="E11660" s="1" t="s">
        <v>5</v>
      </c>
      <c r="F11660" s="2">
        <v>1.7144E-3</v>
      </c>
      <c r="G11660" s="7">
        <v>984208000</v>
      </c>
    </row>
    <row r="11661" spans="1:7" ht="13.2" hidden="1" x14ac:dyDescent="0.25">
      <c r="A11661" s="1">
        <v>12469</v>
      </c>
      <c r="B11661" s="1">
        <v>2011</v>
      </c>
      <c r="C11661" s="1" t="s">
        <v>71</v>
      </c>
      <c r="D11661" s="1" t="str">
        <f t="shared" si="182"/>
        <v>EU</v>
      </c>
      <c r="E11661" s="1" t="s">
        <v>6</v>
      </c>
      <c r="F11661" s="2">
        <v>1.0014000000000002E-3</v>
      </c>
      <c r="G11661" s="7">
        <v>574879000</v>
      </c>
    </row>
    <row r="11662" spans="1:7" ht="13.2" hidden="1" x14ac:dyDescent="0.25">
      <c r="A11662" s="1">
        <v>12470</v>
      </c>
      <c r="B11662" s="1">
        <v>2011</v>
      </c>
      <c r="C11662" s="1" t="s">
        <v>71</v>
      </c>
      <c r="D11662" s="1" t="str">
        <f t="shared" si="182"/>
        <v>EU</v>
      </c>
      <c r="E11662" s="1" t="s">
        <v>7</v>
      </c>
      <c r="F11662" s="2">
        <v>2.73926E-2</v>
      </c>
      <c r="G11662" s="7">
        <v>15725929000</v>
      </c>
    </row>
    <row r="11663" spans="1:7" ht="13.2" hidden="1" x14ac:dyDescent="0.25">
      <c r="A11663" s="1">
        <v>12471</v>
      </c>
      <c r="B11663" s="1">
        <v>2011</v>
      </c>
      <c r="C11663" s="1" t="s">
        <v>71</v>
      </c>
      <c r="D11663" s="1" t="str">
        <f t="shared" si="182"/>
        <v>EU</v>
      </c>
      <c r="E11663" s="1" t="s">
        <v>23</v>
      </c>
      <c r="F11663" s="9">
        <v>2.8490000000000004E-4</v>
      </c>
      <c r="G11663" s="7">
        <v>163547000</v>
      </c>
    </row>
    <row r="11664" spans="1:7" ht="13.2" hidden="1" x14ac:dyDescent="0.25">
      <c r="A11664" s="1">
        <v>12472</v>
      </c>
      <c r="B11664" s="1">
        <v>2011</v>
      </c>
      <c r="C11664" s="1" t="s">
        <v>71</v>
      </c>
      <c r="D11664" s="1" t="str">
        <f t="shared" si="182"/>
        <v>EU</v>
      </c>
      <c r="E11664" s="1" t="s">
        <v>8</v>
      </c>
      <c r="F11664" s="2">
        <v>1.9522999999999999E-3</v>
      </c>
      <c r="G11664" s="7">
        <v>1120806000</v>
      </c>
    </row>
    <row r="11665" spans="1:7" ht="13.2" hidden="1" x14ac:dyDescent="0.25">
      <c r="A11665" s="1">
        <v>12473</v>
      </c>
      <c r="B11665" s="1">
        <v>2011</v>
      </c>
      <c r="C11665" s="1" t="s">
        <v>71</v>
      </c>
      <c r="D11665" s="1" t="str">
        <f t="shared" si="182"/>
        <v>EU</v>
      </c>
      <c r="E11665" s="1" t="s">
        <v>9</v>
      </c>
      <c r="F11665" s="2">
        <v>4.4984999999999999E-3</v>
      </c>
      <c r="G11665" s="7">
        <v>2582565000</v>
      </c>
    </row>
    <row r="11666" spans="1:7" ht="13.2" hidden="1" x14ac:dyDescent="0.25">
      <c r="A11666" s="1">
        <v>12474</v>
      </c>
      <c r="B11666" s="1">
        <v>2011</v>
      </c>
      <c r="C11666" s="1" t="s">
        <v>71</v>
      </c>
      <c r="D11666" s="1" t="str">
        <f t="shared" si="182"/>
        <v>EU</v>
      </c>
      <c r="E11666" s="1" t="s">
        <v>10</v>
      </c>
      <c r="F11666" s="2">
        <v>5.4100000000000007E-3</v>
      </c>
      <c r="G11666" s="7">
        <v>3105854000</v>
      </c>
    </row>
    <row r="11667" spans="1:7" ht="13.2" hidden="1" x14ac:dyDescent="0.25">
      <c r="A11667" s="1">
        <v>12475</v>
      </c>
      <c r="B11667" s="1">
        <v>2011</v>
      </c>
      <c r="C11667" s="1" t="s">
        <v>71</v>
      </c>
      <c r="D11667" s="1" t="str">
        <f t="shared" si="182"/>
        <v>EU</v>
      </c>
      <c r="E11667" s="1" t="s">
        <v>11</v>
      </c>
      <c r="F11667" s="2">
        <v>6.7154100000000008E-2</v>
      </c>
      <c r="G11667" s="7">
        <v>38552757000</v>
      </c>
    </row>
    <row r="11668" spans="1:7" ht="13.2" hidden="1" x14ac:dyDescent="0.25">
      <c r="A11668" s="1">
        <v>12476</v>
      </c>
      <c r="B11668" s="1">
        <v>2011</v>
      </c>
      <c r="C11668" s="1" t="s">
        <v>71</v>
      </c>
      <c r="D11668" s="1" t="str">
        <f t="shared" si="182"/>
        <v>EU</v>
      </c>
      <c r="E11668" s="1" t="s">
        <v>12</v>
      </c>
      <c r="F11668" s="2">
        <v>6.3298800000000002E-2</v>
      </c>
      <c r="G11668" s="7">
        <v>36339482000</v>
      </c>
    </row>
    <row r="11669" spans="1:7" ht="13.2" hidden="1" x14ac:dyDescent="0.25">
      <c r="A11669" s="1">
        <v>12477</v>
      </c>
      <c r="B11669" s="1">
        <v>2011</v>
      </c>
      <c r="C11669" s="1" t="s">
        <v>71</v>
      </c>
      <c r="D11669" s="1" t="str">
        <f t="shared" si="182"/>
        <v>EU</v>
      </c>
      <c r="E11669" s="1" t="s">
        <v>13</v>
      </c>
      <c r="F11669" s="2">
        <v>0.1962209</v>
      </c>
      <c r="G11669" s="7">
        <v>112649283000</v>
      </c>
    </row>
    <row r="11670" spans="1:7" ht="13.2" hidden="1" x14ac:dyDescent="0.25">
      <c r="A11670" s="1">
        <v>12478</v>
      </c>
      <c r="B11670" s="1">
        <v>2011</v>
      </c>
      <c r="C11670" s="1" t="s">
        <v>71</v>
      </c>
      <c r="D11670" s="1" t="str">
        <f t="shared" si="182"/>
        <v>EU</v>
      </c>
      <c r="E11670" s="1" t="s">
        <v>14</v>
      </c>
      <c r="F11670" s="2">
        <v>7.6937900000000004E-2</v>
      </c>
      <c r="G11670" s="7">
        <v>44169567000</v>
      </c>
    </row>
    <row r="11671" spans="1:7" ht="13.2" hidden="1" x14ac:dyDescent="0.25">
      <c r="A11671" s="1">
        <v>12479</v>
      </c>
      <c r="B11671" s="1">
        <v>2011</v>
      </c>
      <c r="C11671" s="1" t="s">
        <v>71</v>
      </c>
      <c r="D11671" s="1" t="str">
        <f t="shared" si="182"/>
        <v>EU</v>
      </c>
      <c r="E11671" s="1" t="s">
        <v>15</v>
      </c>
      <c r="F11671" s="2">
        <v>1.42431E-2</v>
      </c>
      <c r="G11671" s="7">
        <v>8176892000</v>
      </c>
    </row>
    <row r="11672" spans="1:7" ht="13.2" hidden="1" x14ac:dyDescent="0.25">
      <c r="A11672" s="1">
        <v>12480</v>
      </c>
      <c r="B11672" s="1">
        <v>2011</v>
      </c>
      <c r="C11672" s="1" t="s">
        <v>71</v>
      </c>
      <c r="D11672" s="1" t="str">
        <f t="shared" si="182"/>
        <v>EU</v>
      </c>
      <c r="E11672" s="1" t="s">
        <v>16</v>
      </c>
      <c r="F11672" s="2">
        <v>1.31033E-2</v>
      </c>
      <c r="G11672" s="7">
        <v>7522549000</v>
      </c>
    </row>
    <row r="11673" spans="1:7" ht="13.2" hidden="1" x14ac:dyDescent="0.25">
      <c r="A11673" s="1">
        <v>12481</v>
      </c>
      <c r="B11673" s="1">
        <v>2011</v>
      </c>
      <c r="C11673" s="1" t="s">
        <v>71</v>
      </c>
      <c r="D11673" s="1" t="str">
        <f t="shared" si="182"/>
        <v>EU</v>
      </c>
      <c r="E11673" s="1" t="s">
        <v>17</v>
      </c>
      <c r="F11673" s="2">
        <v>1.2737199999999999E-2</v>
      </c>
      <c r="G11673" s="7">
        <v>7312341000</v>
      </c>
    </row>
    <row r="11674" spans="1:7" ht="13.2" hidden="1" x14ac:dyDescent="0.25">
      <c r="A11674" s="1">
        <v>12482</v>
      </c>
      <c r="B11674" s="1">
        <v>2011</v>
      </c>
      <c r="C11674" s="1" t="s">
        <v>71</v>
      </c>
      <c r="D11674" s="1" t="str">
        <f t="shared" si="182"/>
        <v>EU</v>
      </c>
      <c r="E11674" s="1" t="s">
        <v>18</v>
      </c>
      <c r="F11674" s="2">
        <v>1.0574300000000002E-2</v>
      </c>
      <c r="G11674" s="7">
        <v>6070646000</v>
      </c>
    </row>
    <row r="11675" spans="1:7" ht="13.2" hidden="1" x14ac:dyDescent="0.25">
      <c r="A11675" s="1">
        <v>12483</v>
      </c>
      <c r="B11675" s="1">
        <v>2011</v>
      </c>
      <c r="C11675" s="1" t="s">
        <v>71</v>
      </c>
      <c r="D11675" s="1" t="str">
        <f t="shared" si="182"/>
        <v>EU</v>
      </c>
      <c r="E11675" s="1" t="s">
        <v>19</v>
      </c>
      <c r="F11675" s="9">
        <v>4.5469999999999994E-4</v>
      </c>
      <c r="G11675" s="7">
        <v>261029000</v>
      </c>
    </row>
    <row r="11676" spans="1:7" ht="13.2" hidden="1" x14ac:dyDescent="0.25">
      <c r="A11676" s="1">
        <v>12484</v>
      </c>
      <c r="B11676" s="1">
        <v>2011</v>
      </c>
      <c r="C11676" s="1" t="s">
        <v>71</v>
      </c>
      <c r="D11676" s="1" t="str">
        <f t="shared" si="182"/>
        <v>EU</v>
      </c>
      <c r="E11676" s="1" t="s">
        <v>20</v>
      </c>
      <c r="F11676" s="2">
        <v>8.6190000000000008E-4</v>
      </c>
      <c r="G11676" s="7">
        <v>494799000</v>
      </c>
    </row>
    <row r="11677" spans="1:7" ht="13.2" hidden="1" x14ac:dyDescent="0.25">
      <c r="A11677" s="1">
        <v>12485</v>
      </c>
      <c r="B11677" s="1">
        <v>2011</v>
      </c>
      <c r="C11677" s="1" t="s">
        <v>71</v>
      </c>
      <c r="D11677" s="1" t="str">
        <f t="shared" si="182"/>
        <v>EU</v>
      </c>
      <c r="E11677" s="1" t="s">
        <v>21</v>
      </c>
      <c r="F11677" s="9">
        <v>5.9599999999999999E-5</v>
      </c>
      <c r="G11677" s="7">
        <v>34188000</v>
      </c>
    </row>
    <row r="11678" spans="1:7" ht="13.2" hidden="1" x14ac:dyDescent="0.25">
      <c r="A11678" s="1">
        <v>12487</v>
      </c>
      <c r="B11678" s="1">
        <v>2011</v>
      </c>
      <c r="C11678" s="1" t="s">
        <v>128</v>
      </c>
      <c r="D11678" s="1" t="str">
        <f t="shared" si="182"/>
        <v>Non-EU European</v>
      </c>
      <c r="E11678" s="1" t="s">
        <v>5</v>
      </c>
      <c r="F11678" s="2">
        <v>7.2502999999999995E-3</v>
      </c>
      <c r="G11678" s="7">
        <v>5280989000</v>
      </c>
    </row>
    <row r="11679" spans="1:7" ht="13.2" hidden="1" x14ac:dyDescent="0.25">
      <c r="A11679" s="1">
        <v>12488</v>
      </c>
      <c r="B11679" s="1">
        <v>2011</v>
      </c>
      <c r="C11679" s="1" t="s">
        <v>128</v>
      </c>
      <c r="D11679" s="1" t="str">
        <f t="shared" si="182"/>
        <v>Non-EU European</v>
      </c>
      <c r="E11679" s="1" t="s">
        <v>6</v>
      </c>
      <c r="F11679" s="9">
        <v>0</v>
      </c>
      <c r="G11679" s="7">
        <v>0</v>
      </c>
    </row>
    <row r="11680" spans="1:7" ht="13.2" hidden="1" x14ac:dyDescent="0.25">
      <c r="A11680" s="1">
        <v>12489</v>
      </c>
      <c r="B11680" s="1">
        <v>2011</v>
      </c>
      <c r="C11680" s="1" t="s">
        <v>128</v>
      </c>
      <c r="D11680" s="1" t="str">
        <f t="shared" si="182"/>
        <v>Non-EU European</v>
      </c>
      <c r="E11680" s="1" t="s">
        <v>7</v>
      </c>
      <c r="F11680" s="2">
        <v>2.7192899999999999E-2</v>
      </c>
      <c r="G11680" s="7">
        <v>19806968000</v>
      </c>
    </row>
    <row r="11681" spans="1:7" ht="13.2" hidden="1" x14ac:dyDescent="0.25">
      <c r="A11681" s="1">
        <v>12490</v>
      </c>
      <c r="B11681" s="1">
        <v>2011</v>
      </c>
      <c r="C11681" s="1" t="s">
        <v>128</v>
      </c>
      <c r="D11681" s="1" t="str">
        <f t="shared" si="182"/>
        <v>Non-EU European</v>
      </c>
      <c r="E11681" s="1" t="s">
        <v>23</v>
      </c>
      <c r="F11681" s="9">
        <v>6.2399999999999999E-5</v>
      </c>
      <c r="G11681" s="7">
        <v>45460000</v>
      </c>
    </row>
    <row r="11682" spans="1:7" ht="13.2" hidden="1" x14ac:dyDescent="0.25">
      <c r="A11682" s="1">
        <v>12491</v>
      </c>
      <c r="B11682" s="1">
        <v>2011</v>
      </c>
      <c r="C11682" s="1" t="s">
        <v>128</v>
      </c>
      <c r="D11682" s="1" t="str">
        <f t="shared" si="182"/>
        <v>Non-EU European</v>
      </c>
      <c r="E11682" s="1" t="s">
        <v>8</v>
      </c>
      <c r="F11682" s="2">
        <v>2.1018999999999999E-3</v>
      </c>
      <c r="G11682" s="7">
        <v>1531020000</v>
      </c>
    </row>
    <row r="11683" spans="1:7" ht="13.2" hidden="1" x14ac:dyDescent="0.25">
      <c r="A11683" s="1">
        <v>12492</v>
      </c>
      <c r="B11683" s="1">
        <v>2011</v>
      </c>
      <c r="C11683" s="1" t="s">
        <v>128</v>
      </c>
      <c r="D11683" s="1" t="str">
        <f t="shared" si="182"/>
        <v>Non-EU European</v>
      </c>
      <c r="E11683" s="1" t="s">
        <v>9</v>
      </c>
      <c r="F11683" s="2">
        <v>5.7964999999999996E-3</v>
      </c>
      <c r="G11683" s="7">
        <v>4222120000</v>
      </c>
    </row>
    <row r="11684" spans="1:7" ht="13.2" hidden="1" x14ac:dyDescent="0.25">
      <c r="A11684" s="1">
        <v>12493</v>
      </c>
      <c r="B11684" s="1">
        <v>2011</v>
      </c>
      <c r="C11684" s="1" t="s">
        <v>128</v>
      </c>
      <c r="D11684" s="1" t="str">
        <f t="shared" si="182"/>
        <v>Non-EU European</v>
      </c>
      <c r="E11684" s="1" t="s">
        <v>10</v>
      </c>
      <c r="F11684" s="2">
        <v>1.7893999999999998E-3</v>
      </c>
      <c r="G11684" s="7">
        <v>1303373000</v>
      </c>
    </row>
    <row r="11685" spans="1:7" ht="13.2" hidden="1" x14ac:dyDescent="0.25">
      <c r="A11685" s="1">
        <v>12494</v>
      </c>
      <c r="B11685" s="1">
        <v>2011</v>
      </c>
      <c r="C11685" s="1" t="s">
        <v>128</v>
      </c>
      <c r="D11685" s="1" t="str">
        <f t="shared" si="182"/>
        <v>Non-EU European</v>
      </c>
      <c r="E11685" s="1" t="s">
        <v>11</v>
      </c>
      <c r="F11685" s="2">
        <v>1.87441E-2</v>
      </c>
      <c r="G11685" s="7">
        <v>13652946000</v>
      </c>
    </row>
    <row r="11686" spans="1:7" ht="13.2" hidden="1" x14ac:dyDescent="0.25">
      <c r="A11686" s="1">
        <v>12495</v>
      </c>
      <c r="B11686" s="1">
        <v>2011</v>
      </c>
      <c r="C11686" s="1" t="s">
        <v>128</v>
      </c>
      <c r="D11686" s="1" t="str">
        <f t="shared" si="182"/>
        <v>Non-EU European</v>
      </c>
      <c r="E11686" s="1" t="s">
        <v>12</v>
      </c>
      <c r="F11686" s="2">
        <v>5.11536E-2</v>
      </c>
      <c r="G11686" s="7">
        <v>37259554000</v>
      </c>
    </row>
    <row r="11687" spans="1:7" ht="13.2" hidden="1" x14ac:dyDescent="0.25">
      <c r="A11687" s="1">
        <v>12496</v>
      </c>
      <c r="B11687" s="1">
        <v>2011</v>
      </c>
      <c r="C11687" s="1" t="s">
        <v>128</v>
      </c>
      <c r="D11687" s="1" t="str">
        <f t="shared" si="182"/>
        <v>Non-EU European</v>
      </c>
      <c r="E11687" s="1" t="s">
        <v>13</v>
      </c>
      <c r="F11687" s="2">
        <v>0.1234822</v>
      </c>
      <c r="G11687" s="7">
        <v>89942714000</v>
      </c>
    </row>
    <row r="11688" spans="1:7" ht="13.2" hidden="1" x14ac:dyDescent="0.25">
      <c r="A11688" s="1">
        <v>12497</v>
      </c>
      <c r="B11688" s="1">
        <v>2011</v>
      </c>
      <c r="C11688" s="1" t="s">
        <v>128</v>
      </c>
      <c r="D11688" s="1" t="str">
        <f t="shared" si="182"/>
        <v>Non-EU European</v>
      </c>
      <c r="E11688" s="1" t="s">
        <v>14</v>
      </c>
      <c r="F11688" s="2">
        <v>4.3841400000000003E-2</v>
      </c>
      <c r="G11688" s="7">
        <v>31933455000</v>
      </c>
    </row>
    <row r="11689" spans="1:7" ht="13.2" hidden="1" x14ac:dyDescent="0.25">
      <c r="A11689" s="1">
        <v>12498</v>
      </c>
      <c r="B11689" s="1">
        <v>2011</v>
      </c>
      <c r="C11689" s="1" t="s">
        <v>128</v>
      </c>
      <c r="D11689" s="1" t="str">
        <f t="shared" si="182"/>
        <v>Non-EU European</v>
      </c>
      <c r="E11689" s="1" t="s">
        <v>15</v>
      </c>
      <c r="F11689" s="2">
        <v>7.9039000000000002E-3</v>
      </c>
      <c r="G11689" s="7">
        <v>5757081000</v>
      </c>
    </row>
    <row r="11690" spans="1:7" ht="13.2" hidden="1" x14ac:dyDescent="0.25">
      <c r="A11690" s="1">
        <v>12499</v>
      </c>
      <c r="B11690" s="1">
        <v>2011</v>
      </c>
      <c r="C11690" s="1" t="s">
        <v>128</v>
      </c>
      <c r="D11690" s="1" t="str">
        <f t="shared" si="182"/>
        <v>Non-EU European</v>
      </c>
      <c r="E11690" s="1" t="s">
        <v>16</v>
      </c>
      <c r="F11690" s="2">
        <v>1.52817E-2</v>
      </c>
      <c r="G11690" s="7">
        <v>11131005000</v>
      </c>
    </row>
    <row r="11691" spans="1:7" ht="13.2" hidden="1" x14ac:dyDescent="0.25">
      <c r="A11691" s="1">
        <v>12500</v>
      </c>
      <c r="B11691" s="1">
        <v>2011</v>
      </c>
      <c r="C11691" s="1" t="s">
        <v>128</v>
      </c>
      <c r="D11691" s="1" t="str">
        <f t="shared" si="182"/>
        <v>Non-EU European</v>
      </c>
      <c r="E11691" s="1" t="s">
        <v>17</v>
      </c>
      <c r="F11691" s="2">
        <v>9.8624999999999997E-3</v>
      </c>
      <c r="G11691" s="7">
        <v>7183725000</v>
      </c>
    </row>
    <row r="11692" spans="1:7" ht="13.2" hidden="1" x14ac:dyDescent="0.25">
      <c r="A11692" s="1">
        <v>12501</v>
      </c>
      <c r="B11692" s="1">
        <v>2011</v>
      </c>
      <c r="C11692" s="1" t="s">
        <v>128</v>
      </c>
      <c r="D11692" s="1" t="str">
        <f t="shared" si="182"/>
        <v>Non-EU European</v>
      </c>
      <c r="E11692" s="1" t="s">
        <v>18</v>
      </c>
      <c r="F11692" s="2">
        <v>1.0663000000000001E-3</v>
      </c>
      <c r="G11692" s="7">
        <v>776709000</v>
      </c>
    </row>
    <row r="11693" spans="1:7" ht="13.2" hidden="1" x14ac:dyDescent="0.25">
      <c r="A11693" s="1">
        <v>12502</v>
      </c>
      <c r="B11693" s="1">
        <v>2011</v>
      </c>
      <c r="C11693" s="1" t="s">
        <v>128</v>
      </c>
      <c r="D11693" s="1" t="str">
        <f t="shared" si="182"/>
        <v>Non-EU European</v>
      </c>
      <c r="E11693" s="1" t="s">
        <v>19</v>
      </c>
      <c r="F11693" s="2">
        <v>1.4924999999999999E-3</v>
      </c>
      <c r="G11693" s="7">
        <v>1087111000</v>
      </c>
    </row>
    <row r="11694" spans="1:7" ht="13.2" hidden="1" x14ac:dyDescent="0.25">
      <c r="A11694" s="1">
        <v>12503</v>
      </c>
      <c r="B11694" s="1">
        <v>2011</v>
      </c>
      <c r="C11694" s="1" t="s">
        <v>128</v>
      </c>
      <c r="D11694" s="1" t="str">
        <f t="shared" si="182"/>
        <v>Non-EU European</v>
      </c>
      <c r="E11694" s="1" t="s">
        <v>20</v>
      </c>
      <c r="F11694" s="2">
        <v>1.029E-3</v>
      </c>
      <c r="G11694" s="7">
        <v>749503000</v>
      </c>
    </row>
    <row r="11695" spans="1:7" ht="13.2" hidden="1" x14ac:dyDescent="0.25">
      <c r="A11695" s="1">
        <v>12504</v>
      </c>
      <c r="B11695" s="1">
        <v>2011</v>
      </c>
      <c r="C11695" s="1" t="s">
        <v>128</v>
      </c>
      <c r="D11695" s="1" t="str">
        <f t="shared" si="182"/>
        <v>Non-EU European</v>
      </c>
      <c r="E11695" s="1" t="s">
        <v>21</v>
      </c>
      <c r="F11695" s="9">
        <v>3.8699999999999999E-5</v>
      </c>
      <c r="G11695" s="7">
        <v>28163000</v>
      </c>
    </row>
    <row r="11696" spans="1:7" ht="13.2" hidden="1" x14ac:dyDescent="0.25">
      <c r="A11696" s="1">
        <v>12508</v>
      </c>
      <c r="B11696" s="1">
        <v>2011</v>
      </c>
      <c r="C11696" s="1" t="s">
        <v>117</v>
      </c>
      <c r="D11696" s="1" t="str">
        <f t="shared" si="182"/>
        <v>Middle East</v>
      </c>
      <c r="E11696" s="1" t="s">
        <v>5</v>
      </c>
      <c r="F11696" s="2">
        <v>1.07215E-2</v>
      </c>
      <c r="G11696" s="7">
        <v>8993016000</v>
      </c>
    </row>
    <row r="11697" spans="1:7" ht="13.2" hidden="1" x14ac:dyDescent="0.25">
      <c r="A11697" s="1">
        <v>12509</v>
      </c>
      <c r="B11697" s="1">
        <v>2011</v>
      </c>
      <c r="C11697" s="1" t="s">
        <v>117</v>
      </c>
      <c r="D11697" s="1" t="str">
        <f t="shared" si="182"/>
        <v>Middle East</v>
      </c>
      <c r="E11697" s="1" t="s">
        <v>6</v>
      </c>
      <c r="F11697" s="2">
        <v>1.7677000000000001E-3</v>
      </c>
      <c r="G11697" s="7">
        <v>1482754000</v>
      </c>
    </row>
    <row r="11698" spans="1:7" ht="13.2" hidden="1" x14ac:dyDescent="0.25">
      <c r="A11698" s="1">
        <v>12510</v>
      </c>
      <c r="B11698" s="1">
        <v>2011</v>
      </c>
      <c r="C11698" s="1" t="s">
        <v>117</v>
      </c>
      <c r="D11698" s="1" t="str">
        <f t="shared" si="182"/>
        <v>Middle East</v>
      </c>
      <c r="E11698" s="1" t="s">
        <v>7</v>
      </c>
      <c r="F11698" s="2">
        <v>1.89573E-2</v>
      </c>
      <c r="G11698" s="7">
        <v>15901120000</v>
      </c>
    </row>
    <row r="11699" spans="1:7" ht="13.2" hidden="1" x14ac:dyDescent="0.25">
      <c r="A11699" s="1">
        <v>12511</v>
      </c>
      <c r="B11699" s="1">
        <v>2011</v>
      </c>
      <c r="C11699" s="1" t="s">
        <v>117</v>
      </c>
      <c r="D11699" s="1" t="str">
        <f t="shared" si="182"/>
        <v>Middle East</v>
      </c>
      <c r="E11699" s="1" t="s">
        <v>8</v>
      </c>
      <c r="F11699" s="2">
        <v>7.517E-4</v>
      </c>
      <c r="G11699" s="7">
        <v>630475000</v>
      </c>
    </row>
    <row r="11700" spans="1:7" ht="13.2" hidden="1" x14ac:dyDescent="0.25">
      <c r="A11700" s="1">
        <v>12512</v>
      </c>
      <c r="B11700" s="1">
        <v>2011</v>
      </c>
      <c r="C11700" s="1" t="s">
        <v>117</v>
      </c>
      <c r="D11700" s="1" t="str">
        <f t="shared" si="182"/>
        <v>Middle East</v>
      </c>
      <c r="E11700" s="1" t="s">
        <v>9</v>
      </c>
      <c r="F11700" s="2">
        <v>3.7051000000000002E-3</v>
      </c>
      <c r="G11700" s="7">
        <v>3107812000</v>
      </c>
    </row>
    <row r="11701" spans="1:7" ht="13.2" hidden="1" x14ac:dyDescent="0.25">
      <c r="A11701" s="1">
        <v>12513</v>
      </c>
      <c r="B11701" s="1">
        <v>2011</v>
      </c>
      <c r="C11701" s="1" t="s">
        <v>117</v>
      </c>
      <c r="D11701" s="1" t="str">
        <f t="shared" si="182"/>
        <v>Middle East</v>
      </c>
      <c r="E11701" s="1" t="s">
        <v>10</v>
      </c>
      <c r="F11701" s="2">
        <v>1.15408E-2</v>
      </c>
      <c r="G11701" s="7">
        <v>9680234000</v>
      </c>
    </row>
    <row r="11702" spans="1:7" ht="13.2" hidden="1" x14ac:dyDescent="0.25">
      <c r="A11702" s="1">
        <v>12514</v>
      </c>
      <c r="B11702" s="1">
        <v>2011</v>
      </c>
      <c r="C11702" s="1" t="s">
        <v>117</v>
      </c>
      <c r="D11702" s="1" t="str">
        <f t="shared" si="182"/>
        <v>Middle East</v>
      </c>
      <c r="E11702" s="1" t="s">
        <v>11</v>
      </c>
      <c r="F11702" s="2">
        <v>5.5868099999999997E-2</v>
      </c>
      <c r="G11702" s="7">
        <v>46861379000</v>
      </c>
    </row>
    <row r="11703" spans="1:7" ht="13.2" hidden="1" x14ac:dyDescent="0.25">
      <c r="A11703" s="1">
        <v>12515</v>
      </c>
      <c r="B11703" s="1">
        <v>2011</v>
      </c>
      <c r="C11703" s="1" t="s">
        <v>117</v>
      </c>
      <c r="D11703" s="1" t="str">
        <f t="shared" si="182"/>
        <v>Middle East</v>
      </c>
      <c r="E11703" s="1" t="s">
        <v>12</v>
      </c>
      <c r="F11703" s="2">
        <v>3.7441200000000001E-2</v>
      </c>
      <c r="G11703" s="7">
        <v>31405141000</v>
      </c>
    </row>
    <row r="11704" spans="1:7" ht="13.2" hidden="1" x14ac:dyDescent="0.25">
      <c r="A11704" s="1">
        <v>12516</v>
      </c>
      <c r="B11704" s="1">
        <v>2011</v>
      </c>
      <c r="C11704" s="1" t="s">
        <v>117</v>
      </c>
      <c r="D11704" s="1" t="str">
        <f t="shared" si="182"/>
        <v>Middle East</v>
      </c>
      <c r="E11704" s="1" t="s">
        <v>13</v>
      </c>
      <c r="F11704" s="2">
        <v>8.9905000000000013E-2</v>
      </c>
      <c r="G11704" s="7">
        <v>75411001000</v>
      </c>
    </row>
    <row r="11705" spans="1:7" ht="13.2" hidden="1" x14ac:dyDescent="0.25">
      <c r="A11705" s="1">
        <v>12517</v>
      </c>
      <c r="B11705" s="1">
        <v>2011</v>
      </c>
      <c r="C11705" s="1" t="s">
        <v>117</v>
      </c>
      <c r="D11705" s="1" t="str">
        <f t="shared" si="182"/>
        <v>Middle East</v>
      </c>
      <c r="E11705" s="1" t="s">
        <v>14</v>
      </c>
      <c r="F11705" s="2">
        <v>5.36745E-2</v>
      </c>
      <c r="G11705" s="7">
        <v>45021427000</v>
      </c>
    </row>
    <row r="11706" spans="1:7" ht="13.2" hidden="1" x14ac:dyDescent="0.25">
      <c r="A11706" s="1">
        <v>12518</v>
      </c>
      <c r="B11706" s="1">
        <v>2011</v>
      </c>
      <c r="C11706" s="1" t="s">
        <v>117</v>
      </c>
      <c r="D11706" s="1" t="str">
        <f t="shared" si="182"/>
        <v>Middle East</v>
      </c>
      <c r="E11706" s="1" t="s">
        <v>15</v>
      </c>
      <c r="F11706" s="2">
        <v>1.33077E-2</v>
      </c>
      <c r="G11706" s="7">
        <v>11162265000</v>
      </c>
    </row>
    <row r="11707" spans="1:7" ht="13.2" hidden="1" x14ac:dyDescent="0.25">
      <c r="A11707" s="1">
        <v>12519</v>
      </c>
      <c r="B11707" s="1">
        <v>2011</v>
      </c>
      <c r="C11707" s="1" t="s">
        <v>117</v>
      </c>
      <c r="D11707" s="1" t="str">
        <f t="shared" si="182"/>
        <v>Middle East</v>
      </c>
      <c r="E11707" s="1" t="s">
        <v>16</v>
      </c>
      <c r="F11707" s="2">
        <v>1.7023E-2</v>
      </c>
      <c r="G11707" s="7">
        <v>14278631000</v>
      </c>
    </row>
    <row r="11708" spans="1:7" ht="13.2" hidden="1" x14ac:dyDescent="0.25">
      <c r="A11708" s="1">
        <v>12520</v>
      </c>
      <c r="B11708" s="1">
        <v>2011</v>
      </c>
      <c r="C11708" s="1" t="s">
        <v>117</v>
      </c>
      <c r="D11708" s="1" t="str">
        <f t="shared" si="182"/>
        <v>Middle East</v>
      </c>
      <c r="E11708" s="1" t="s">
        <v>17</v>
      </c>
      <c r="F11708" s="2">
        <v>7.6309000000000004E-3</v>
      </c>
      <c r="G11708" s="7">
        <v>6400724000</v>
      </c>
    </row>
    <row r="11709" spans="1:7" ht="13.2" hidden="1" x14ac:dyDescent="0.25">
      <c r="A11709" s="1">
        <v>12522</v>
      </c>
      <c r="B11709" s="1">
        <v>2011</v>
      </c>
      <c r="C11709" s="1" t="s">
        <v>79</v>
      </c>
      <c r="D11709" s="1" t="str">
        <f t="shared" si="182"/>
        <v>Non-EU European</v>
      </c>
      <c r="E11709" s="1" t="s">
        <v>5</v>
      </c>
      <c r="F11709" s="2">
        <v>5.8791000000000008E-3</v>
      </c>
      <c r="G11709" s="7">
        <v>959241000</v>
      </c>
    </row>
    <row r="11710" spans="1:7" ht="13.2" hidden="1" x14ac:dyDescent="0.25">
      <c r="A11710" s="1">
        <v>12523</v>
      </c>
      <c r="B11710" s="1">
        <v>2011</v>
      </c>
      <c r="C11710" s="1" t="s">
        <v>79</v>
      </c>
      <c r="D11710" s="1" t="str">
        <f t="shared" si="182"/>
        <v>Non-EU European</v>
      </c>
      <c r="E11710" s="1" t="s">
        <v>6</v>
      </c>
      <c r="F11710" s="2">
        <v>9.2749999999999994E-4</v>
      </c>
      <c r="G11710" s="7">
        <v>151334000</v>
      </c>
    </row>
    <row r="11711" spans="1:7" ht="13.2" hidden="1" x14ac:dyDescent="0.25">
      <c r="A11711" s="1">
        <v>12524</v>
      </c>
      <c r="B11711" s="1">
        <v>2011</v>
      </c>
      <c r="C11711" s="1" t="s">
        <v>79</v>
      </c>
      <c r="D11711" s="1" t="str">
        <f t="shared" si="182"/>
        <v>Non-EU European</v>
      </c>
      <c r="E11711" s="1" t="s">
        <v>7</v>
      </c>
      <c r="F11711" s="2">
        <v>1.3021100000000001E-2</v>
      </c>
      <c r="G11711" s="7">
        <v>2124522000</v>
      </c>
    </row>
    <row r="11712" spans="1:7" ht="13.2" hidden="1" x14ac:dyDescent="0.25">
      <c r="A11712" s="1">
        <v>12525</v>
      </c>
      <c r="B11712" s="1">
        <v>2011</v>
      </c>
      <c r="C11712" s="1" t="s">
        <v>79</v>
      </c>
      <c r="D11712" s="1" t="str">
        <f t="shared" si="182"/>
        <v>Non-EU European</v>
      </c>
      <c r="E11712" s="1" t="s">
        <v>23</v>
      </c>
      <c r="F11712" s="9">
        <v>1.4200000000000001E-4</v>
      </c>
      <c r="G11712" s="7">
        <v>23163000</v>
      </c>
    </row>
    <row r="11713" spans="1:7" ht="13.2" hidden="1" x14ac:dyDescent="0.25">
      <c r="A11713" s="1">
        <v>12526</v>
      </c>
      <c r="B11713" s="1">
        <v>2011</v>
      </c>
      <c r="C11713" s="1" t="s">
        <v>79</v>
      </c>
      <c r="D11713" s="1" t="str">
        <f t="shared" si="182"/>
        <v>Non-EU European</v>
      </c>
      <c r="E11713" s="1" t="s">
        <v>8</v>
      </c>
      <c r="F11713" s="2">
        <v>8.4583999999999996E-3</v>
      </c>
      <c r="G11713" s="7">
        <v>1380077000</v>
      </c>
    </row>
    <row r="11714" spans="1:7" ht="13.2" hidden="1" x14ac:dyDescent="0.25">
      <c r="A11714" s="1">
        <v>12527</v>
      </c>
      <c r="B11714" s="1">
        <v>2011</v>
      </c>
      <c r="C11714" s="1" t="s">
        <v>79</v>
      </c>
      <c r="D11714" s="1" t="str">
        <f t="shared" ref="D11714:D11777" si="183">IF(OR(C11714="Austria",C11714="Belgium",C11714="Bulgaria",C11714="Iceland",C11714="Croatia",C11714="Cyprus",C11714="Czechia",C11714="Denmark",C11714="Estonia",C11714="Finland",C11714="France",C11714="Germany",C11714="Greece",C11714="Hungary",C11714="Ireland",C11714="Italy",C11714="Latvia",C11714="Lithuania",C11714="Luxembourg",C11714="Malta",C11714="Netherlands",C11714="Poland",C11714="Portugal",C11714="Romania",C11714="Slovakia",C11714="Slovenia",C11714="Spain",C11714="Sweden"),"EU",IF(OR(C11714="Albania",C11714="Andorra",C11714="Belarus",C11714="Bosnia and Herzegovina",C11714="Kosovo",C11714="Montenegro",C11714="Moldova",C11714="Ukraine",C11714="San Marino",C11714="North Macedonia",C11714="Norway",C11714="Serbia",C11714="Switzerland",C11714="United Kingdom"),"Non-EU European",IF(OR(C11714="Armenia",C11714="Azerbaijan",C11714="Georgia",C11714="Russian Federation",C11714="Kazakhstan",C11714="Kyrgyzstan",C11714="Tajikistan",C11714="Turkmenistan",C11714="Uzbekistan"),"Asia Pacific",IF(OR(C11714="Afghanistan",C11714="Bahrain",C11714="Egypt",C11714="Iran",C11714="Iraq",C11714="Israel",C11714="Jordan",C11714="Kuwait",C11714="Lebanon",C11714="Oman",C11714="Palestine, State of",C11714="Turkey",C11714="Qatar",C11714="Saudi Arabia",C11714="Syria",C11714="United Arab Emirates",C11714="Yemen"),"Middle East",IF(OR(C11714="Australia",C11714="Marshall Islands",C11714="Cook Islands",C11714="New Zealand"),"Oceania",IF(OR(C11714="Brunei Darussalam",C11714="Sri Lanka",C11714="Nepal",C11714="China",C11714="Hong Kong",C11714="Macao",C11714="Fiji",C11714="India",C11714="Indonesia",C11714="Japan",C11714="Kiribati",C11714="Malaysia",C11714="Maldives",C11714="Mongolia",C11714="Myanmar",C11714="Nauru",C11714="Papua New Guinea",C11714="Philippines",C11714="Samoa",C11714="Singapore",C11714="Solomon Islands",C11714="South Korea",C11714="Taiwan",C11714="Thailand",C11714="Timor-Leste",C11714="Tonga",C11714="Tuvalu",C11714="Vanuatu",C11714="Vietnam"),"Asia Pacific",IF(OR(C11714="Canada",C11714="United States of America"),"North America",IF(OR(C11714="Bolivia",C11714="Brazil",C11714="Chile",C11714="Colombia",C11714="Guatemala",C11714="Panama",C11714="Ecuador",C11714="El Salvador",C11714="Costa Rica",C11714="Guyana",C11714="Paraguay",C11714="Peru",C11714="Suriname",C11714="Uruguay",C11714="Venezuela"),"South America",IF(OR(C11714="Algeria",C11714="Angola",C11714="Benin",C11714="Botswana",C11714="Burkina Faso",C11714="Burundi",C11714="Cabo Verde",C11714="Cameroon",C11714="Central African Republic",C11714="Chad",C11714="Comoros",C11714="Congo",C11714="Democratic Republic of the Congo",C11714="Djibouti",C11714="Equatorial Guinea",C11714="Eritrea",C11714="Eswatini",C11714="Ethiopia",C11714="Gabon",C11714="Gambia",C11714="Ghana",C11714="Guinea",C11714="Guinea-Bissau",C11714="Ivory Coast",C11714="Kenya",C11714="Lesotho",C11714="Liberia",C11714="Libya",C11714="Madagascar",C11714="Malawi",C11714="Mali",C11714="Mauritania",C11714="Mauritius",C11714="Morocco",C11714="Mozambique",C11714="Namibia",C11714="Niger",C11714="Nigeria",C11714="Rwanda",C11714="Sao Tome and Principe",C11714="Senegal",C11714="Seychelles",C11714="Sierra Leone",C11714="Somalia",C11714="South Africa",C11714="South Sudan",C11714="Sudan",C11714="Tanzania",C11714="Togo",C11714="Tunisia",C11714="Uganda",C11714="Zambia",C11714="Zimbabwe"),"Africa","")))))))))</f>
        <v>Non-EU European</v>
      </c>
      <c r="E11714" s="1" t="s">
        <v>9</v>
      </c>
      <c r="F11714" s="2">
        <v>2.9929000000000002E-3</v>
      </c>
      <c r="G11714" s="7">
        <v>488317000</v>
      </c>
    </row>
    <row r="11715" spans="1:7" ht="13.2" hidden="1" x14ac:dyDescent="0.25">
      <c r="A11715" s="1">
        <v>12528</v>
      </c>
      <c r="B11715" s="1">
        <v>2011</v>
      </c>
      <c r="C11715" s="1" t="s">
        <v>79</v>
      </c>
      <c r="D11715" s="1" t="str">
        <f t="shared" si="183"/>
        <v>Non-EU European</v>
      </c>
      <c r="E11715" s="1" t="s">
        <v>10</v>
      </c>
      <c r="F11715" s="2">
        <v>6.6764999999999993E-3</v>
      </c>
      <c r="G11715" s="7">
        <v>1089336000</v>
      </c>
    </row>
    <row r="11716" spans="1:7" ht="13.2" hidden="1" x14ac:dyDescent="0.25">
      <c r="A11716" s="1">
        <v>12529</v>
      </c>
      <c r="B11716" s="1">
        <v>2011</v>
      </c>
      <c r="C11716" s="1" t="s">
        <v>79</v>
      </c>
      <c r="D11716" s="1" t="str">
        <f t="shared" si="183"/>
        <v>Non-EU European</v>
      </c>
      <c r="E11716" s="1" t="s">
        <v>11</v>
      </c>
      <c r="F11716" s="2">
        <v>3.8298199999999998E-2</v>
      </c>
      <c r="G11716" s="7">
        <v>6248751000</v>
      </c>
    </row>
    <row r="11717" spans="1:7" ht="13.2" hidden="1" x14ac:dyDescent="0.25">
      <c r="A11717" s="1">
        <v>12530</v>
      </c>
      <c r="B11717" s="1">
        <v>2011</v>
      </c>
      <c r="C11717" s="1" t="s">
        <v>79</v>
      </c>
      <c r="D11717" s="1" t="str">
        <f t="shared" si="183"/>
        <v>Non-EU European</v>
      </c>
      <c r="E11717" s="1" t="s">
        <v>12</v>
      </c>
      <c r="F11717" s="2">
        <v>6.6361400000000001E-2</v>
      </c>
      <c r="G11717" s="7">
        <v>10827548000</v>
      </c>
    </row>
    <row r="11718" spans="1:7" ht="13.2" hidden="1" x14ac:dyDescent="0.25">
      <c r="A11718" s="1">
        <v>12531</v>
      </c>
      <c r="B11718" s="1">
        <v>2011</v>
      </c>
      <c r="C11718" s="1" t="s">
        <v>79</v>
      </c>
      <c r="D11718" s="1" t="str">
        <f t="shared" si="183"/>
        <v>Non-EU European</v>
      </c>
      <c r="E11718" s="1" t="s">
        <v>13</v>
      </c>
      <c r="F11718" s="2">
        <v>0.13617019999999999</v>
      </c>
      <c r="G11718" s="7">
        <v>22217584000</v>
      </c>
    </row>
    <row r="11719" spans="1:7" ht="13.2" hidden="1" x14ac:dyDescent="0.25">
      <c r="A11719" s="1">
        <v>12532</v>
      </c>
      <c r="B11719" s="1">
        <v>2011</v>
      </c>
      <c r="C11719" s="1" t="s">
        <v>79</v>
      </c>
      <c r="D11719" s="1" t="str">
        <f t="shared" si="183"/>
        <v>Non-EU European</v>
      </c>
      <c r="E11719" s="1" t="s">
        <v>14</v>
      </c>
      <c r="F11719" s="2">
        <v>0.1146393</v>
      </c>
      <c r="G11719" s="7">
        <v>18704590000</v>
      </c>
    </row>
    <row r="11720" spans="1:7" ht="13.2" hidden="1" x14ac:dyDescent="0.25">
      <c r="A11720" s="1">
        <v>12533</v>
      </c>
      <c r="B11720" s="1">
        <v>2011</v>
      </c>
      <c r="C11720" s="1" t="s">
        <v>79</v>
      </c>
      <c r="D11720" s="1" t="str">
        <f t="shared" si="183"/>
        <v>Non-EU European</v>
      </c>
      <c r="E11720" s="1" t="s">
        <v>15</v>
      </c>
      <c r="F11720" s="2">
        <v>1.0186299999999999E-2</v>
      </c>
      <c r="G11720" s="7">
        <v>1662008000</v>
      </c>
    </row>
    <row r="11721" spans="1:7" ht="13.2" hidden="1" x14ac:dyDescent="0.25">
      <c r="A11721" s="1">
        <v>12534</v>
      </c>
      <c r="B11721" s="1">
        <v>2011</v>
      </c>
      <c r="C11721" s="1" t="s">
        <v>79</v>
      </c>
      <c r="D11721" s="1" t="str">
        <f t="shared" si="183"/>
        <v>Non-EU European</v>
      </c>
      <c r="E11721" s="1" t="s">
        <v>16</v>
      </c>
      <c r="F11721" s="2">
        <v>2.5106099999999999E-2</v>
      </c>
      <c r="G11721" s="7">
        <v>4096325000</v>
      </c>
    </row>
    <row r="11722" spans="1:7" ht="13.2" hidden="1" x14ac:dyDescent="0.25">
      <c r="A11722" s="1">
        <v>12535</v>
      </c>
      <c r="B11722" s="1">
        <v>2011</v>
      </c>
      <c r="C11722" s="1" t="s">
        <v>79</v>
      </c>
      <c r="D11722" s="1" t="str">
        <f t="shared" si="183"/>
        <v>Non-EU European</v>
      </c>
      <c r="E11722" s="1" t="s">
        <v>17</v>
      </c>
      <c r="F11722" s="2">
        <v>8.3913000000000008E-3</v>
      </c>
      <c r="G11722" s="7">
        <v>1369134000</v>
      </c>
    </row>
    <row r="11723" spans="1:7" ht="13.2" hidden="1" x14ac:dyDescent="0.25">
      <c r="A11723" s="1">
        <v>12537</v>
      </c>
      <c r="B11723" s="1">
        <v>2011</v>
      </c>
      <c r="C11723" s="1" t="s">
        <v>75</v>
      </c>
      <c r="D11723" s="1" t="str">
        <f t="shared" si="183"/>
        <v>Non-EU European</v>
      </c>
      <c r="E11723" s="1" t="s">
        <v>5</v>
      </c>
      <c r="F11723" s="2">
        <v>1.7179000000000001E-3</v>
      </c>
      <c r="G11723" s="7">
        <v>4580697000</v>
      </c>
    </row>
    <row r="11724" spans="1:7" ht="13.2" hidden="1" x14ac:dyDescent="0.25">
      <c r="A11724" s="1">
        <v>12538</v>
      </c>
      <c r="B11724" s="1">
        <v>2011</v>
      </c>
      <c r="C11724" s="1" t="s">
        <v>75</v>
      </c>
      <c r="D11724" s="1" t="str">
        <f t="shared" si="183"/>
        <v>Non-EU European</v>
      </c>
      <c r="E11724" s="1" t="s">
        <v>6</v>
      </c>
      <c r="F11724" s="9">
        <v>3.8519999999999998E-4</v>
      </c>
      <c r="G11724" s="7">
        <v>1027012000</v>
      </c>
    </row>
    <row r="11725" spans="1:7" ht="13.2" hidden="1" x14ac:dyDescent="0.25">
      <c r="A11725" s="1">
        <v>12539</v>
      </c>
      <c r="B11725" s="1">
        <v>2011</v>
      </c>
      <c r="C11725" s="1" t="s">
        <v>75</v>
      </c>
      <c r="D11725" s="1" t="str">
        <f t="shared" si="183"/>
        <v>Non-EU European</v>
      </c>
      <c r="E11725" s="1" t="s">
        <v>7</v>
      </c>
      <c r="F11725" s="2">
        <v>1.6755699999999998E-2</v>
      </c>
      <c r="G11725" s="7">
        <v>44677416000</v>
      </c>
    </row>
    <row r="11726" spans="1:7" ht="13.2" hidden="1" x14ac:dyDescent="0.25">
      <c r="A11726" s="1">
        <v>12540</v>
      </c>
      <c r="B11726" s="1">
        <v>2011</v>
      </c>
      <c r="C11726" s="1" t="s">
        <v>75</v>
      </c>
      <c r="D11726" s="1" t="str">
        <f t="shared" si="183"/>
        <v>Non-EU European</v>
      </c>
      <c r="E11726" s="1" t="s">
        <v>23</v>
      </c>
      <c r="F11726" s="9">
        <v>1.4899999999999999E-4</v>
      </c>
      <c r="G11726" s="7">
        <v>397346000</v>
      </c>
    </row>
    <row r="11727" spans="1:7" ht="13.2" hidden="1" x14ac:dyDescent="0.25">
      <c r="A11727" s="1">
        <v>12541</v>
      </c>
      <c r="B11727" s="1">
        <v>2011</v>
      </c>
      <c r="C11727" s="1" t="s">
        <v>75</v>
      </c>
      <c r="D11727" s="1" t="str">
        <f t="shared" si="183"/>
        <v>Non-EU European</v>
      </c>
      <c r="E11727" s="1" t="s">
        <v>8</v>
      </c>
      <c r="F11727" s="2">
        <v>1.0864E-3</v>
      </c>
      <c r="G11727" s="7">
        <v>2896782000</v>
      </c>
    </row>
    <row r="11728" spans="1:7" ht="13.2" hidden="1" x14ac:dyDescent="0.25">
      <c r="A11728" s="1">
        <v>12542</v>
      </c>
      <c r="B11728" s="1">
        <v>2011</v>
      </c>
      <c r="C11728" s="1" t="s">
        <v>75</v>
      </c>
      <c r="D11728" s="1" t="str">
        <f t="shared" si="183"/>
        <v>Non-EU European</v>
      </c>
      <c r="E11728" s="1" t="s">
        <v>9</v>
      </c>
      <c r="F11728" s="2">
        <v>8.7638999999999998E-3</v>
      </c>
      <c r="G11728" s="7">
        <v>23368123000</v>
      </c>
    </row>
    <row r="11729" spans="1:7" ht="13.2" hidden="1" x14ac:dyDescent="0.25">
      <c r="A11729" s="1">
        <v>12543</v>
      </c>
      <c r="B11729" s="1">
        <v>2011</v>
      </c>
      <c r="C11729" s="1" t="s">
        <v>75</v>
      </c>
      <c r="D11729" s="1" t="str">
        <f t="shared" si="183"/>
        <v>Non-EU European</v>
      </c>
      <c r="E11729" s="1" t="s">
        <v>10</v>
      </c>
      <c r="F11729" s="2">
        <v>9.6941000000000006E-3</v>
      </c>
      <c r="G11729" s="7">
        <v>25848333000</v>
      </c>
    </row>
    <row r="11730" spans="1:7" ht="13.2" hidden="1" x14ac:dyDescent="0.25">
      <c r="A11730" s="1">
        <v>12544</v>
      </c>
      <c r="B11730" s="1">
        <v>2011</v>
      </c>
      <c r="C11730" s="1" t="s">
        <v>75</v>
      </c>
      <c r="D11730" s="1" t="str">
        <f t="shared" si="183"/>
        <v>Non-EU European</v>
      </c>
      <c r="E11730" s="1" t="s">
        <v>11</v>
      </c>
      <c r="F11730" s="2">
        <v>7.3606100000000008E-2</v>
      </c>
      <c r="G11730" s="7">
        <v>196263396000</v>
      </c>
    </row>
    <row r="11731" spans="1:7" ht="13.2" hidden="1" x14ac:dyDescent="0.25">
      <c r="A11731" s="1">
        <v>12545</v>
      </c>
      <c r="B11731" s="1">
        <v>2011</v>
      </c>
      <c r="C11731" s="1" t="s">
        <v>75</v>
      </c>
      <c r="D11731" s="1" t="str">
        <f t="shared" si="183"/>
        <v>Non-EU European</v>
      </c>
      <c r="E11731" s="1" t="s">
        <v>12</v>
      </c>
      <c r="F11731" s="2">
        <v>5.8093000000000006E-2</v>
      </c>
      <c r="G11731" s="7">
        <v>154899334000</v>
      </c>
    </row>
    <row r="11732" spans="1:7" ht="13.2" hidden="1" x14ac:dyDescent="0.25">
      <c r="A11732" s="1">
        <v>12546</v>
      </c>
      <c r="B11732" s="1">
        <v>2011</v>
      </c>
      <c r="C11732" s="1" t="s">
        <v>75</v>
      </c>
      <c r="D11732" s="1" t="str">
        <f t="shared" si="183"/>
        <v>Non-EU European</v>
      </c>
      <c r="E11732" s="1" t="s">
        <v>13</v>
      </c>
      <c r="F11732" s="2">
        <v>0.16496110000000003</v>
      </c>
      <c r="G11732" s="7">
        <v>439852649000</v>
      </c>
    </row>
    <row r="11733" spans="1:7" ht="13.2" hidden="1" x14ac:dyDescent="0.25">
      <c r="A11733" s="1">
        <v>12547</v>
      </c>
      <c r="B11733" s="1">
        <v>2011</v>
      </c>
      <c r="C11733" s="1" t="s">
        <v>75</v>
      </c>
      <c r="D11733" s="1" t="str">
        <f t="shared" si="183"/>
        <v>Non-EU European</v>
      </c>
      <c r="E11733" s="1" t="s">
        <v>14</v>
      </c>
      <c r="F11733" s="2">
        <v>5.66749E-2</v>
      </c>
      <c r="G11733" s="7">
        <v>151118136000</v>
      </c>
    </row>
    <row r="11734" spans="1:7" ht="13.2" hidden="1" x14ac:dyDescent="0.25">
      <c r="A11734" s="1">
        <v>12548</v>
      </c>
      <c r="B11734" s="1">
        <v>2011</v>
      </c>
      <c r="C11734" s="1" t="s">
        <v>75</v>
      </c>
      <c r="D11734" s="1" t="str">
        <f t="shared" si="183"/>
        <v>Non-EU European</v>
      </c>
      <c r="E11734" s="1" t="s">
        <v>15</v>
      </c>
      <c r="F11734" s="2">
        <v>2.4584600000000002E-2</v>
      </c>
      <c r="G11734" s="7">
        <v>65552513000.000008</v>
      </c>
    </row>
    <row r="11735" spans="1:7" ht="13.2" hidden="1" x14ac:dyDescent="0.25">
      <c r="A11735" s="1">
        <v>12549</v>
      </c>
      <c r="B11735" s="1">
        <v>2011</v>
      </c>
      <c r="C11735" s="1" t="s">
        <v>75</v>
      </c>
      <c r="D11735" s="1" t="str">
        <f t="shared" si="183"/>
        <v>Non-EU European</v>
      </c>
      <c r="E11735" s="1" t="s">
        <v>16</v>
      </c>
      <c r="F11735" s="2">
        <v>2.2418399999999998E-2</v>
      </c>
      <c r="G11735" s="7">
        <v>59776573000</v>
      </c>
    </row>
    <row r="11736" spans="1:7" ht="13.2" hidden="1" x14ac:dyDescent="0.25">
      <c r="A11736" s="1">
        <v>12550</v>
      </c>
      <c r="B11736" s="1">
        <v>2011</v>
      </c>
      <c r="C11736" s="1" t="s">
        <v>75</v>
      </c>
      <c r="D11736" s="1" t="str">
        <f t="shared" si="183"/>
        <v>Non-EU European</v>
      </c>
      <c r="E11736" s="1" t="s">
        <v>17</v>
      </c>
      <c r="F11736" s="2">
        <v>9.0325000000000006E-3</v>
      </c>
      <c r="G11736" s="7">
        <v>24084308000</v>
      </c>
    </row>
    <row r="11737" spans="1:7" ht="13.2" hidden="1" x14ac:dyDescent="0.25">
      <c r="A11737" s="1">
        <v>12551</v>
      </c>
      <c r="B11737" s="1">
        <v>2011</v>
      </c>
      <c r="C11737" s="1" t="s">
        <v>75</v>
      </c>
      <c r="D11737" s="1" t="str">
        <f t="shared" si="183"/>
        <v>Non-EU European</v>
      </c>
      <c r="E11737" s="1" t="s">
        <v>18</v>
      </c>
      <c r="F11737" s="2">
        <v>5.1586000000000002E-3</v>
      </c>
      <c r="G11737" s="7">
        <v>13754908000</v>
      </c>
    </row>
    <row r="11738" spans="1:7" ht="13.2" hidden="1" x14ac:dyDescent="0.25">
      <c r="A11738" s="1">
        <v>12552</v>
      </c>
      <c r="B11738" s="1">
        <v>2011</v>
      </c>
      <c r="C11738" s="1" t="s">
        <v>75</v>
      </c>
      <c r="D11738" s="1" t="str">
        <f t="shared" si="183"/>
        <v>Non-EU European</v>
      </c>
      <c r="E11738" s="1" t="s">
        <v>19</v>
      </c>
      <c r="F11738" s="9">
        <v>1.0279999999999999E-4</v>
      </c>
      <c r="G11738" s="7">
        <v>273977000</v>
      </c>
    </row>
    <row r="11739" spans="1:7" ht="13.2" hidden="1" x14ac:dyDescent="0.25">
      <c r="A11739" s="1">
        <v>12553</v>
      </c>
      <c r="B11739" s="1">
        <v>2011</v>
      </c>
      <c r="C11739" s="1" t="s">
        <v>75</v>
      </c>
      <c r="D11739" s="1" t="str">
        <f t="shared" si="183"/>
        <v>Non-EU European</v>
      </c>
      <c r="E11739" s="1" t="s">
        <v>20</v>
      </c>
      <c r="F11739" s="2">
        <v>3.0428999999999999E-3</v>
      </c>
      <c r="G11739" s="7">
        <v>8113553000</v>
      </c>
    </row>
    <row r="11740" spans="1:7" ht="13.2" hidden="1" x14ac:dyDescent="0.25">
      <c r="A11740" s="1">
        <v>12554</v>
      </c>
      <c r="B11740" s="1">
        <v>2011</v>
      </c>
      <c r="C11740" s="1" t="s">
        <v>75</v>
      </c>
      <c r="D11740" s="1" t="str">
        <f t="shared" si="183"/>
        <v>Non-EU European</v>
      </c>
      <c r="E11740" s="1" t="s">
        <v>21</v>
      </c>
      <c r="F11740" s="9">
        <v>1.5559999999999999E-4</v>
      </c>
      <c r="G11740" s="7">
        <v>414970000</v>
      </c>
    </row>
    <row r="11741" spans="1:7" ht="13.2" hidden="1" x14ac:dyDescent="0.25">
      <c r="A11741" s="1">
        <v>12556</v>
      </c>
      <c r="B11741" s="1">
        <v>2011</v>
      </c>
      <c r="C11741" s="1" t="s">
        <v>76</v>
      </c>
      <c r="D11741" s="1" t="str">
        <f t="shared" si="183"/>
        <v>North America</v>
      </c>
      <c r="E11741" s="1" t="s">
        <v>9</v>
      </c>
      <c r="F11741" s="9">
        <v>0</v>
      </c>
      <c r="G11741" s="7">
        <v>0</v>
      </c>
    </row>
    <row r="11742" spans="1:7" ht="13.2" hidden="1" x14ac:dyDescent="0.25">
      <c r="A11742" s="1">
        <v>12557</v>
      </c>
      <c r="B11742" s="1">
        <v>2011</v>
      </c>
      <c r="C11742" s="1" t="s">
        <v>76</v>
      </c>
      <c r="D11742" s="1" t="str">
        <f t="shared" si="183"/>
        <v>North America</v>
      </c>
      <c r="E11742" s="1" t="s">
        <v>10</v>
      </c>
      <c r="F11742" s="2">
        <v>8.3712000000000005E-3</v>
      </c>
      <c r="G11742" s="7">
        <v>131427880000</v>
      </c>
    </row>
    <row r="11743" spans="1:7" ht="13.2" hidden="1" x14ac:dyDescent="0.25">
      <c r="A11743" s="1">
        <v>12558</v>
      </c>
      <c r="B11743" s="1">
        <v>2011</v>
      </c>
      <c r="C11743" s="1" t="s">
        <v>76</v>
      </c>
      <c r="D11743" s="1" t="str">
        <f t="shared" si="183"/>
        <v>North America</v>
      </c>
      <c r="E11743" s="1" t="s">
        <v>11</v>
      </c>
      <c r="F11743" s="2">
        <v>8.7316500000000005E-2</v>
      </c>
      <c r="G11743" s="7">
        <v>1370876210000</v>
      </c>
    </row>
    <row r="11744" spans="1:7" ht="13.2" hidden="1" x14ac:dyDescent="0.25">
      <c r="A11744" s="1">
        <v>12559</v>
      </c>
      <c r="B11744" s="1">
        <v>2011</v>
      </c>
      <c r="C11744" s="1" t="s">
        <v>76</v>
      </c>
      <c r="D11744" s="1" t="str">
        <f t="shared" si="183"/>
        <v>North America</v>
      </c>
      <c r="E11744" s="1" t="s">
        <v>12</v>
      </c>
      <c r="F11744" s="2">
        <v>6.4561499999999994E-2</v>
      </c>
      <c r="G11744" s="7">
        <v>1013620770000</v>
      </c>
    </row>
    <row r="11745" spans="1:7" ht="13.2" hidden="1" x14ac:dyDescent="0.25">
      <c r="A11745" s="1">
        <v>12560</v>
      </c>
      <c r="B11745" s="1">
        <v>2011</v>
      </c>
      <c r="C11745" s="1" t="s">
        <v>76</v>
      </c>
      <c r="D11745" s="1" t="str">
        <f t="shared" si="183"/>
        <v>North America</v>
      </c>
      <c r="E11745" s="1" t="s">
        <v>13</v>
      </c>
      <c r="F11745" s="2">
        <v>8.5329700000000008E-2</v>
      </c>
      <c r="G11745" s="7">
        <v>1339683450000</v>
      </c>
    </row>
    <row r="11746" spans="1:7" ht="13.2" hidden="1" x14ac:dyDescent="0.25">
      <c r="A11746" s="1">
        <v>12561</v>
      </c>
      <c r="B11746" s="1">
        <v>2011</v>
      </c>
      <c r="C11746" s="1" t="s">
        <v>76</v>
      </c>
      <c r="D11746" s="1" t="str">
        <f t="shared" si="183"/>
        <v>North America</v>
      </c>
      <c r="E11746" s="1" t="s">
        <v>14</v>
      </c>
      <c r="F11746" s="2">
        <v>6.3529299999999997E-2</v>
      </c>
      <c r="G11746" s="7">
        <v>997415150000</v>
      </c>
    </row>
    <row r="11747" spans="1:7" ht="13.2" hidden="1" x14ac:dyDescent="0.25">
      <c r="A11747" s="1">
        <v>12562</v>
      </c>
      <c r="B11747" s="1">
        <v>2011</v>
      </c>
      <c r="C11747" s="1" t="s">
        <v>76</v>
      </c>
      <c r="D11747" s="1" t="str">
        <f t="shared" si="183"/>
        <v>North America</v>
      </c>
      <c r="E11747" s="1" t="s">
        <v>15</v>
      </c>
      <c r="F11747" s="2">
        <v>4.4852100000000006E-2</v>
      </c>
      <c r="G11747" s="7">
        <v>704181590000</v>
      </c>
    </row>
    <row r="11748" spans="1:7" ht="13.2" hidden="1" x14ac:dyDescent="0.25">
      <c r="A11748" s="1">
        <v>12563</v>
      </c>
      <c r="B11748" s="1">
        <v>2011</v>
      </c>
      <c r="C11748" s="1" t="s">
        <v>76</v>
      </c>
      <c r="D11748" s="1" t="str">
        <f t="shared" si="183"/>
        <v>North America</v>
      </c>
      <c r="E11748" s="1" t="s">
        <v>16</v>
      </c>
      <c r="F11748" s="2">
        <v>2.1695199999999998E-2</v>
      </c>
      <c r="G11748" s="7">
        <v>340615830000</v>
      </c>
    </row>
    <row r="11749" spans="1:7" ht="13.2" hidden="1" x14ac:dyDescent="0.25">
      <c r="A11749" s="1">
        <v>12564</v>
      </c>
      <c r="B11749" s="1">
        <v>2011</v>
      </c>
      <c r="C11749" s="1" t="s">
        <v>76</v>
      </c>
      <c r="D11749" s="1" t="str">
        <f t="shared" si="183"/>
        <v>North America</v>
      </c>
      <c r="E11749" s="1" t="s">
        <v>17</v>
      </c>
      <c r="F11749" s="2">
        <v>2.9090000000000001E-3</v>
      </c>
      <c r="G11749" s="7">
        <v>45671280000</v>
      </c>
    </row>
    <row r="11750" spans="1:7" ht="13.2" hidden="1" x14ac:dyDescent="0.25">
      <c r="A11750" s="1">
        <v>12566</v>
      </c>
      <c r="B11750" s="1">
        <v>2011</v>
      </c>
      <c r="C11750" s="1" t="s">
        <v>105</v>
      </c>
      <c r="D11750" s="1" t="str">
        <f t="shared" si="183"/>
        <v>Asia Pacific</v>
      </c>
      <c r="E11750" s="1" t="s">
        <v>9</v>
      </c>
      <c r="F11750" s="2">
        <v>1.9048000000000001E-3</v>
      </c>
      <c r="G11750" s="7">
        <v>1509000</v>
      </c>
    </row>
    <row r="11751" spans="1:7" ht="13.2" hidden="1" x14ac:dyDescent="0.25">
      <c r="A11751" s="1">
        <v>12567</v>
      </c>
      <c r="B11751" s="1">
        <v>2011</v>
      </c>
      <c r="C11751" s="1" t="s">
        <v>105</v>
      </c>
      <c r="D11751" s="1" t="str">
        <f t="shared" si="183"/>
        <v>Asia Pacific</v>
      </c>
      <c r="E11751" s="1" t="s">
        <v>10</v>
      </c>
      <c r="F11751" s="2">
        <v>2.0176999999999999E-3</v>
      </c>
      <c r="G11751" s="7">
        <v>1598000</v>
      </c>
    </row>
    <row r="11752" spans="1:7" ht="13.2" hidden="1" x14ac:dyDescent="0.25">
      <c r="A11752" s="1">
        <v>12568</v>
      </c>
      <c r="B11752" s="1">
        <v>2011</v>
      </c>
      <c r="C11752" s="1" t="s">
        <v>105</v>
      </c>
      <c r="D11752" s="1" t="str">
        <f t="shared" si="183"/>
        <v>Asia Pacific</v>
      </c>
      <c r="E11752" s="1" t="s">
        <v>11</v>
      </c>
      <c r="F11752" s="2">
        <v>2.9320100000000002E-2</v>
      </c>
      <c r="G11752" s="7">
        <v>23226000</v>
      </c>
    </row>
    <row r="11753" spans="1:7" ht="13.2" hidden="1" x14ac:dyDescent="0.25">
      <c r="A11753" s="1">
        <v>12569</v>
      </c>
      <c r="B11753" s="1">
        <v>2011</v>
      </c>
      <c r="C11753" s="1" t="s">
        <v>105</v>
      </c>
      <c r="D11753" s="1" t="str">
        <f t="shared" si="183"/>
        <v>Asia Pacific</v>
      </c>
      <c r="E11753" s="1" t="s">
        <v>12</v>
      </c>
      <c r="F11753" s="2">
        <v>6.1955900000000001E-2</v>
      </c>
      <c r="G11753" s="7">
        <v>49078000</v>
      </c>
    </row>
    <row r="11754" spans="1:7" ht="13.2" hidden="1" x14ac:dyDescent="0.25">
      <c r="A11754" s="1">
        <v>12570</v>
      </c>
      <c r="B11754" s="1">
        <v>2011</v>
      </c>
      <c r="C11754" s="1" t="s">
        <v>105</v>
      </c>
      <c r="D11754" s="1" t="str">
        <f t="shared" si="183"/>
        <v>Asia Pacific</v>
      </c>
      <c r="E11754" s="1" t="s">
        <v>13</v>
      </c>
      <c r="F11754" s="9">
        <v>3.2449999999999997E-4</v>
      </c>
      <c r="G11754" s="7">
        <v>257000</v>
      </c>
    </row>
    <row r="11755" spans="1:7" ht="13.2" hidden="1" x14ac:dyDescent="0.25">
      <c r="A11755" s="1">
        <v>12571</v>
      </c>
      <c r="B11755" s="1">
        <v>2011</v>
      </c>
      <c r="C11755" s="1" t="s">
        <v>105</v>
      </c>
      <c r="D11755" s="1" t="str">
        <f t="shared" si="183"/>
        <v>Asia Pacific</v>
      </c>
      <c r="E11755" s="1" t="s">
        <v>14</v>
      </c>
      <c r="F11755" s="2">
        <v>6.7613899999999991E-2</v>
      </c>
      <c r="G11755" s="7">
        <v>53560000</v>
      </c>
    </row>
    <row r="11756" spans="1:7" ht="13.2" hidden="1" x14ac:dyDescent="0.25">
      <c r="A11756" s="1">
        <v>12572</v>
      </c>
      <c r="B11756" s="1">
        <v>2011</v>
      </c>
      <c r="C11756" s="1" t="s">
        <v>105</v>
      </c>
      <c r="D11756" s="1" t="str">
        <f t="shared" si="183"/>
        <v>Asia Pacific</v>
      </c>
      <c r="E11756" s="1" t="s">
        <v>15</v>
      </c>
      <c r="F11756" s="2">
        <v>1.8484E-3</v>
      </c>
      <c r="G11756" s="7">
        <v>1464000</v>
      </c>
    </row>
    <row r="11757" spans="1:7" ht="13.2" hidden="1" x14ac:dyDescent="0.25">
      <c r="A11757" s="1">
        <v>12573</v>
      </c>
      <c r="B11757" s="1">
        <v>2011</v>
      </c>
      <c r="C11757" s="1" t="s">
        <v>105</v>
      </c>
      <c r="D11757" s="1" t="str">
        <f t="shared" si="183"/>
        <v>Asia Pacific</v>
      </c>
      <c r="E11757" s="1" t="s">
        <v>16</v>
      </c>
      <c r="F11757" s="2">
        <v>1.9598400000000002E-2</v>
      </c>
      <c r="G11757" s="7">
        <v>15525000</v>
      </c>
    </row>
    <row r="11758" spans="1:7" ht="13.2" hidden="1" x14ac:dyDescent="0.25">
      <c r="A11758" s="1">
        <v>12574</v>
      </c>
      <c r="B11758" s="1">
        <v>2011</v>
      </c>
      <c r="C11758" s="1" t="s">
        <v>105</v>
      </c>
      <c r="D11758" s="1" t="str">
        <f t="shared" si="183"/>
        <v>Asia Pacific</v>
      </c>
      <c r="E11758" s="1" t="s">
        <v>17</v>
      </c>
      <c r="F11758" s="2">
        <v>4.4445999999999999E-3</v>
      </c>
      <c r="G11758" s="7">
        <v>3521000</v>
      </c>
    </row>
    <row r="11759" spans="1:7" ht="13.2" hidden="1" x14ac:dyDescent="0.25">
      <c r="A11759" s="1">
        <v>12576</v>
      </c>
      <c r="B11759" s="1">
        <v>2011</v>
      </c>
      <c r="C11759" s="1" t="s">
        <v>86</v>
      </c>
      <c r="D11759" s="1" t="str">
        <f t="shared" si="183"/>
        <v>Middle East</v>
      </c>
      <c r="E11759" s="1" t="s">
        <v>9</v>
      </c>
      <c r="F11759" s="2">
        <v>1.8583E-3</v>
      </c>
      <c r="G11759" s="7">
        <v>57755000</v>
      </c>
    </row>
    <row r="11760" spans="1:7" ht="13.2" hidden="1" x14ac:dyDescent="0.25">
      <c r="A11760" s="1">
        <v>12577</v>
      </c>
      <c r="B11760" s="1">
        <v>2011</v>
      </c>
      <c r="C11760" s="1" t="s">
        <v>86</v>
      </c>
      <c r="D11760" s="1" t="str">
        <f t="shared" si="183"/>
        <v>Middle East</v>
      </c>
      <c r="E11760" s="1" t="s">
        <v>10</v>
      </c>
      <c r="F11760" s="2">
        <v>5.0378999999999997E-3</v>
      </c>
      <c r="G11760" s="7">
        <v>156572000</v>
      </c>
    </row>
    <row r="11761" spans="1:7" ht="13.2" hidden="1" x14ac:dyDescent="0.25">
      <c r="A11761" s="1">
        <v>12578</v>
      </c>
      <c r="B11761" s="1">
        <v>2011</v>
      </c>
      <c r="C11761" s="1" t="s">
        <v>86</v>
      </c>
      <c r="D11761" s="1" t="str">
        <f t="shared" si="183"/>
        <v>Middle East</v>
      </c>
      <c r="E11761" s="1" t="s">
        <v>11</v>
      </c>
      <c r="F11761" s="2">
        <v>1.6242199999999998E-2</v>
      </c>
      <c r="G11761" s="7">
        <v>504790000</v>
      </c>
    </row>
    <row r="11762" spans="1:7" ht="13.2" hidden="1" x14ac:dyDescent="0.25">
      <c r="A11762" s="1">
        <v>12579</v>
      </c>
      <c r="B11762" s="1">
        <v>2011</v>
      </c>
      <c r="C11762" s="1" t="s">
        <v>86</v>
      </c>
      <c r="D11762" s="1" t="str">
        <f t="shared" si="183"/>
        <v>Middle East</v>
      </c>
      <c r="E11762" s="1" t="s">
        <v>12</v>
      </c>
      <c r="F11762" s="2">
        <v>5.3093199999999993E-2</v>
      </c>
      <c r="G11762" s="7">
        <v>1650075000</v>
      </c>
    </row>
    <row r="11763" spans="1:7" ht="13.2" hidden="1" x14ac:dyDescent="0.25">
      <c r="A11763" s="1">
        <v>12580</v>
      </c>
      <c r="B11763" s="1">
        <v>2011</v>
      </c>
      <c r="C11763" s="1" t="s">
        <v>86</v>
      </c>
      <c r="D11763" s="1" t="str">
        <f t="shared" si="183"/>
        <v>Middle East</v>
      </c>
      <c r="E11763" s="1" t="s">
        <v>13</v>
      </c>
      <c r="F11763" s="2">
        <v>4.78325E-2</v>
      </c>
      <c r="G11763" s="7">
        <v>1486581000</v>
      </c>
    </row>
    <row r="11764" spans="1:7" ht="13.2" hidden="1" x14ac:dyDescent="0.25">
      <c r="A11764" s="1">
        <v>12581</v>
      </c>
      <c r="B11764" s="1">
        <v>2011</v>
      </c>
      <c r="C11764" s="1" t="s">
        <v>86</v>
      </c>
      <c r="D11764" s="1" t="str">
        <f t="shared" si="183"/>
        <v>Middle East</v>
      </c>
      <c r="E11764" s="1" t="s">
        <v>14</v>
      </c>
      <c r="F11764" s="2">
        <v>4.2394000000000001E-2</v>
      </c>
      <c r="G11764" s="7">
        <v>1317558000</v>
      </c>
    </row>
    <row r="11765" spans="1:7" ht="13.2" hidden="1" x14ac:dyDescent="0.25">
      <c r="A11765" s="1">
        <v>12582</v>
      </c>
      <c r="B11765" s="1">
        <v>2011</v>
      </c>
      <c r="C11765" s="1" t="s">
        <v>86</v>
      </c>
      <c r="D11765" s="1" t="str">
        <f t="shared" si="183"/>
        <v>Middle East</v>
      </c>
      <c r="E11765" s="1" t="s">
        <v>15</v>
      </c>
      <c r="F11765" s="2">
        <v>3.7802799999999998E-2</v>
      </c>
      <c r="G11765" s="7">
        <v>1174869000</v>
      </c>
    </row>
    <row r="11766" spans="1:7" ht="13.2" hidden="1" x14ac:dyDescent="0.25">
      <c r="A11766" s="1">
        <v>12583</v>
      </c>
      <c r="B11766" s="1">
        <v>2011</v>
      </c>
      <c r="C11766" s="1" t="s">
        <v>86</v>
      </c>
      <c r="D11766" s="1" t="str">
        <f t="shared" si="183"/>
        <v>Middle East</v>
      </c>
      <c r="E11766" s="1" t="s">
        <v>16</v>
      </c>
      <c r="F11766" s="2">
        <v>1.9664500000000001E-2</v>
      </c>
      <c r="G11766" s="7">
        <v>611151000</v>
      </c>
    </row>
    <row r="11767" spans="1:7" ht="13.2" hidden="1" x14ac:dyDescent="0.25">
      <c r="A11767" s="1">
        <v>12584</v>
      </c>
      <c r="B11767" s="1">
        <v>2011</v>
      </c>
      <c r="C11767" s="1" t="s">
        <v>86</v>
      </c>
      <c r="D11767" s="1" t="str">
        <f t="shared" si="183"/>
        <v>Middle East</v>
      </c>
      <c r="E11767" s="1" t="s">
        <v>17</v>
      </c>
      <c r="F11767" s="2">
        <v>5.0114999999999995E-3</v>
      </c>
      <c r="G11767" s="7">
        <v>155753000</v>
      </c>
    </row>
    <row r="11768" spans="1:7" ht="13.2" hidden="1" x14ac:dyDescent="0.25">
      <c r="A11768" s="1">
        <v>12586</v>
      </c>
      <c r="B11768" s="1">
        <v>2012</v>
      </c>
      <c r="C11768" s="1" t="s">
        <v>94</v>
      </c>
      <c r="D11768" s="1" t="str">
        <f t="shared" si="183"/>
        <v>Middle East</v>
      </c>
      <c r="E11768" s="1" t="s">
        <v>9</v>
      </c>
      <c r="F11768" s="2">
        <v>2.9215999999999999E-3</v>
      </c>
      <c r="G11768" s="7">
        <v>55910000</v>
      </c>
    </row>
    <row r="11769" spans="1:7" ht="13.2" hidden="1" x14ac:dyDescent="0.25">
      <c r="A11769" s="1">
        <v>12587</v>
      </c>
      <c r="B11769" s="1">
        <v>2012</v>
      </c>
      <c r="C11769" s="1" t="s">
        <v>94</v>
      </c>
      <c r="D11769" s="1" t="str">
        <f t="shared" si="183"/>
        <v>Middle East</v>
      </c>
      <c r="E11769" s="1" t="s">
        <v>10</v>
      </c>
      <c r="F11769" s="2">
        <v>5.7221999999999993E-3</v>
      </c>
      <c r="G11769" s="7">
        <v>109504000</v>
      </c>
    </row>
    <row r="11770" spans="1:7" ht="13.2" hidden="1" x14ac:dyDescent="0.25">
      <c r="A11770" s="1">
        <v>12588</v>
      </c>
      <c r="B11770" s="1">
        <v>2012</v>
      </c>
      <c r="C11770" s="1" t="s">
        <v>94</v>
      </c>
      <c r="D11770" s="1" t="str">
        <f t="shared" si="183"/>
        <v>Middle East</v>
      </c>
      <c r="E11770" s="1" t="s">
        <v>11</v>
      </c>
      <c r="F11770" s="2">
        <v>2.31939E-2</v>
      </c>
      <c r="G11770" s="7">
        <v>443849000</v>
      </c>
    </row>
    <row r="11771" spans="1:7" ht="13.2" hidden="1" x14ac:dyDescent="0.25">
      <c r="A11771" s="1">
        <v>12589</v>
      </c>
      <c r="B11771" s="1">
        <v>2012</v>
      </c>
      <c r="C11771" s="1" t="s">
        <v>94</v>
      </c>
      <c r="D11771" s="1" t="str">
        <f t="shared" si="183"/>
        <v>Middle East</v>
      </c>
      <c r="E11771" s="1" t="s">
        <v>12</v>
      </c>
      <c r="F11771" s="2">
        <v>4.6401199999999997E-2</v>
      </c>
      <c r="G11771" s="7">
        <v>887957000</v>
      </c>
    </row>
    <row r="11772" spans="1:7" ht="13.2" hidden="1" x14ac:dyDescent="0.25">
      <c r="A11772" s="1">
        <v>12590</v>
      </c>
      <c r="B11772" s="1">
        <v>2012</v>
      </c>
      <c r="C11772" s="1" t="s">
        <v>94</v>
      </c>
      <c r="D11772" s="1" t="str">
        <f t="shared" si="183"/>
        <v>Middle East</v>
      </c>
      <c r="E11772" s="1" t="s">
        <v>13</v>
      </c>
      <c r="F11772" s="2">
        <v>1.6667400000000002E-2</v>
      </c>
      <c r="G11772" s="7">
        <v>318955000</v>
      </c>
    </row>
    <row r="11773" spans="1:7" ht="13.2" hidden="1" x14ac:dyDescent="0.25">
      <c r="A11773" s="1">
        <v>12591</v>
      </c>
      <c r="B11773" s="1">
        <v>2012</v>
      </c>
      <c r="C11773" s="1" t="s">
        <v>94</v>
      </c>
      <c r="D11773" s="1" t="str">
        <f t="shared" si="183"/>
        <v>Middle East</v>
      </c>
      <c r="E11773" s="1" t="s">
        <v>14</v>
      </c>
      <c r="F11773" s="2">
        <v>5.6518600000000002E-2</v>
      </c>
      <c r="G11773" s="7">
        <v>1081568000</v>
      </c>
    </row>
    <row r="11774" spans="1:7" ht="13.2" hidden="1" x14ac:dyDescent="0.25">
      <c r="A11774" s="1">
        <v>12592</v>
      </c>
      <c r="B11774" s="1">
        <v>2012</v>
      </c>
      <c r="C11774" s="1" t="s">
        <v>94</v>
      </c>
      <c r="D11774" s="1" t="str">
        <f t="shared" si="183"/>
        <v>Middle East</v>
      </c>
      <c r="E11774" s="1" t="s">
        <v>15</v>
      </c>
      <c r="F11774" s="2">
        <v>0.28884899999999997</v>
      </c>
      <c r="G11774" s="7">
        <v>5527558000</v>
      </c>
    </row>
    <row r="11775" spans="1:7" ht="13.2" hidden="1" x14ac:dyDescent="0.25">
      <c r="A11775" s="1">
        <v>12593</v>
      </c>
      <c r="B11775" s="1">
        <v>2012</v>
      </c>
      <c r="C11775" s="1" t="s">
        <v>94</v>
      </c>
      <c r="D11775" s="1" t="str">
        <f t="shared" si="183"/>
        <v>Middle East</v>
      </c>
      <c r="E11775" s="1" t="s">
        <v>16</v>
      </c>
      <c r="F11775" s="2">
        <v>0.15129960000000001</v>
      </c>
      <c r="G11775" s="7">
        <v>2895345000</v>
      </c>
    </row>
    <row r="11776" spans="1:7" ht="13.2" hidden="1" x14ac:dyDescent="0.25">
      <c r="A11776" s="1">
        <v>12594</v>
      </c>
      <c r="B11776" s="1">
        <v>2012</v>
      </c>
      <c r="C11776" s="1" t="s">
        <v>94</v>
      </c>
      <c r="D11776" s="1" t="str">
        <f t="shared" si="183"/>
        <v>Middle East</v>
      </c>
      <c r="E11776" s="1" t="s">
        <v>17</v>
      </c>
      <c r="F11776" s="2">
        <v>3.578E-3</v>
      </c>
      <c r="G11776" s="7">
        <v>68470000</v>
      </c>
    </row>
    <row r="11777" spans="1:7" ht="13.2" hidden="1" x14ac:dyDescent="0.25">
      <c r="A11777" s="1">
        <v>12596</v>
      </c>
      <c r="B11777" s="1">
        <v>2012</v>
      </c>
      <c r="C11777" s="1" t="s">
        <v>90</v>
      </c>
      <c r="D11777" s="1" t="str">
        <f t="shared" si="183"/>
        <v>Non-EU European</v>
      </c>
      <c r="E11777" s="1" t="s">
        <v>5</v>
      </c>
      <c r="F11777" s="2">
        <v>4.4562999999999998E-3</v>
      </c>
      <c r="G11777" s="7">
        <v>54901000</v>
      </c>
    </row>
    <row r="11778" spans="1:7" ht="13.2" hidden="1" x14ac:dyDescent="0.25">
      <c r="A11778" s="1">
        <v>12597</v>
      </c>
      <c r="B11778" s="1">
        <v>2012</v>
      </c>
      <c r="C11778" s="1" t="s">
        <v>90</v>
      </c>
      <c r="D11778" s="1" t="str">
        <f t="shared" ref="D11778:D11841" si="184">IF(OR(C11778="Austria",C11778="Belgium",C11778="Bulgaria",C11778="Iceland",C11778="Croatia",C11778="Cyprus",C11778="Czechia",C11778="Denmark",C11778="Estonia",C11778="Finland",C11778="France",C11778="Germany",C11778="Greece",C11778="Hungary",C11778="Ireland",C11778="Italy",C11778="Latvia",C11778="Lithuania",C11778="Luxembourg",C11778="Malta",C11778="Netherlands",C11778="Poland",C11778="Portugal",C11778="Romania",C11778="Slovakia",C11778="Slovenia",C11778="Spain",C11778="Sweden"),"EU",IF(OR(C11778="Albania",C11778="Andorra",C11778="Belarus",C11778="Bosnia and Herzegovina",C11778="Kosovo",C11778="Montenegro",C11778="Moldova",C11778="Ukraine",C11778="San Marino",C11778="North Macedonia",C11778="Norway",C11778="Serbia",C11778="Switzerland",C11778="United Kingdom"),"Non-EU European",IF(OR(C11778="Armenia",C11778="Azerbaijan",C11778="Georgia",C11778="Russian Federation",C11778="Kazakhstan",C11778="Kyrgyzstan",C11778="Tajikistan",C11778="Turkmenistan",C11778="Uzbekistan"),"Asia Pacific",IF(OR(C11778="Afghanistan",C11778="Bahrain",C11778="Egypt",C11778="Iran",C11778="Iraq",C11778="Israel",C11778="Jordan",C11778="Kuwait",C11778="Lebanon",C11778="Oman",C11778="Palestine, State of",C11778="Turkey",C11778="Qatar",C11778="Saudi Arabia",C11778="Syria",C11778="United Arab Emirates",C11778="Yemen"),"Middle East",IF(OR(C11778="Australia",C11778="Marshall Islands",C11778="Cook Islands",C11778="New Zealand"),"Oceania",IF(OR(C11778="Brunei Darussalam",C11778="Sri Lanka",C11778="Nepal",C11778="China",C11778="Hong Kong",C11778="Macao",C11778="Fiji",C11778="India",C11778="Indonesia",C11778="Japan",C11778="Kiribati",C11778="Malaysia",C11778="Maldives",C11778="Mongolia",C11778="Myanmar",C11778="Nauru",C11778="Papua New Guinea",C11778="Philippines",C11778="Samoa",C11778="Singapore",C11778="Solomon Islands",C11778="South Korea",C11778="Taiwan",C11778="Thailand",C11778="Timor-Leste",C11778="Tonga",C11778="Tuvalu",C11778="Vanuatu",C11778="Vietnam"),"Asia Pacific",IF(OR(C11778="Canada",C11778="United States of America"),"North America",IF(OR(C11778="Bolivia",C11778="Brazil",C11778="Chile",C11778="Colombia",C11778="Guatemala",C11778="Panama",C11778="Ecuador",C11778="El Salvador",C11778="Costa Rica",C11778="Guyana",C11778="Paraguay",C11778="Peru",C11778="Suriname",C11778="Uruguay",C11778="Venezuela"),"South America",IF(OR(C11778="Algeria",C11778="Angola",C11778="Benin",C11778="Botswana",C11778="Burkina Faso",C11778="Burundi",C11778="Cabo Verde",C11778="Cameroon",C11778="Central African Republic",C11778="Chad",C11778="Comoros",C11778="Congo",C11778="Democratic Republic of the Congo",C11778="Djibouti",C11778="Equatorial Guinea",C11778="Eritrea",C11778="Eswatini",C11778="Ethiopia",C11778="Gabon",C11778="Gambia",C11778="Ghana",C11778="Guinea",C11778="Guinea-Bissau",C11778="Ivory Coast",C11778="Kenya",C11778="Lesotho",C11778="Liberia",C11778="Libya",C11778="Madagascar",C11778="Malawi",C11778="Mali",C11778="Mauritania",C11778="Mauritius",C11778="Morocco",C11778="Mozambique",C11778="Namibia",C11778="Niger",C11778="Nigeria",C11778="Rwanda",C11778="Sao Tome and Principe",C11778="Senegal",C11778="Seychelles",C11778="Sierra Leone",C11778="Somalia",C11778="South Africa",C11778="South Sudan",C11778="Sudan",C11778="Tanzania",C11778="Togo",C11778="Tunisia",C11778="Uganda",C11778="Zambia",C11778="Zimbabwe"),"Africa","")))))))))</f>
        <v>Non-EU European</v>
      </c>
      <c r="E11778" s="1" t="s">
        <v>6</v>
      </c>
      <c r="F11778" s="9">
        <v>2.4819999999999996E-4</v>
      </c>
      <c r="G11778" s="7">
        <v>3057000</v>
      </c>
    </row>
    <row r="11779" spans="1:7" ht="13.2" hidden="1" x14ac:dyDescent="0.25">
      <c r="A11779" s="1">
        <v>12598</v>
      </c>
      <c r="B11779" s="1">
        <v>2012</v>
      </c>
      <c r="C11779" s="1" t="s">
        <v>90</v>
      </c>
      <c r="D11779" s="1" t="str">
        <f t="shared" si="184"/>
        <v>Non-EU European</v>
      </c>
      <c r="E11779" s="1" t="s">
        <v>7</v>
      </c>
      <c r="F11779" s="2">
        <v>2.8483600000000001E-2</v>
      </c>
      <c r="G11779" s="7">
        <v>350911000</v>
      </c>
    </row>
    <row r="11780" spans="1:7" ht="13.2" hidden="1" x14ac:dyDescent="0.25">
      <c r="A11780" s="1">
        <v>12599</v>
      </c>
      <c r="B11780" s="1">
        <v>2012</v>
      </c>
      <c r="C11780" s="1" t="s">
        <v>90</v>
      </c>
      <c r="D11780" s="1" t="str">
        <f t="shared" si="184"/>
        <v>Non-EU European</v>
      </c>
      <c r="E11780" s="1" t="s">
        <v>23</v>
      </c>
      <c r="F11780" s="9">
        <v>0</v>
      </c>
      <c r="G11780" s="7">
        <v>0</v>
      </c>
    </row>
    <row r="11781" spans="1:7" ht="13.2" hidden="1" x14ac:dyDescent="0.25">
      <c r="A11781" s="1">
        <v>12600</v>
      </c>
      <c r="B11781" s="1">
        <v>2012</v>
      </c>
      <c r="C11781" s="1" t="s">
        <v>90</v>
      </c>
      <c r="D11781" s="1" t="str">
        <f t="shared" si="184"/>
        <v>Non-EU European</v>
      </c>
      <c r="E11781" s="1" t="s">
        <v>8</v>
      </c>
      <c r="F11781" s="2">
        <v>1.5305E-3</v>
      </c>
      <c r="G11781" s="7">
        <v>18855000</v>
      </c>
    </row>
    <row r="11782" spans="1:7" ht="13.2" hidden="1" x14ac:dyDescent="0.25">
      <c r="A11782" s="1">
        <v>12601</v>
      </c>
      <c r="B11782" s="1">
        <v>2012</v>
      </c>
      <c r="C11782" s="1" t="s">
        <v>90</v>
      </c>
      <c r="D11782" s="1" t="str">
        <f t="shared" si="184"/>
        <v>Non-EU European</v>
      </c>
      <c r="E11782" s="1" t="s">
        <v>9</v>
      </c>
      <c r="F11782" s="9">
        <v>3.5389999999999998E-4</v>
      </c>
      <c r="G11782" s="7">
        <v>4360000</v>
      </c>
    </row>
    <row r="11783" spans="1:7" ht="13.2" hidden="1" x14ac:dyDescent="0.25">
      <c r="A11783" s="1">
        <v>12602</v>
      </c>
      <c r="B11783" s="1">
        <v>2012</v>
      </c>
      <c r="C11783" s="1" t="s">
        <v>90</v>
      </c>
      <c r="D11783" s="1" t="str">
        <f t="shared" si="184"/>
        <v>Non-EU European</v>
      </c>
      <c r="E11783" s="1" t="s">
        <v>10</v>
      </c>
      <c r="F11783" s="2">
        <v>1.7110399999999998E-2</v>
      </c>
      <c r="G11783" s="7">
        <v>210797000</v>
      </c>
    </row>
    <row r="11784" spans="1:7" ht="13.2" hidden="1" x14ac:dyDescent="0.25">
      <c r="A11784" s="1">
        <v>12603</v>
      </c>
      <c r="B11784" s="1">
        <v>2012</v>
      </c>
      <c r="C11784" s="1" t="s">
        <v>90</v>
      </c>
      <c r="D11784" s="1" t="str">
        <f t="shared" si="184"/>
        <v>Non-EU European</v>
      </c>
      <c r="E11784" s="1" t="s">
        <v>11</v>
      </c>
      <c r="F11784" s="2">
        <v>2.8072200000000002E-2</v>
      </c>
      <c r="G11784" s="7">
        <v>345843000</v>
      </c>
    </row>
    <row r="11785" spans="1:7" ht="13.2" hidden="1" x14ac:dyDescent="0.25">
      <c r="A11785" s="1">
        <v>12604</v>
      </c>
      <c r="B11785" s="1">
        <v>2012</v>
      </c>
      <c r="C11785" s="1" t="s">
        <v>90</v>
      </c>
      <c r="D11785" s="1" t="str">
        <f t="shared" si="184"/>
        <v>Non-EU European</v>
      </c>
      <c r="E11785" s="1" t="s">
        <v>12</v>
      </c>
      <c r="F11785" s="2">
        <v>3.3090799999999997E-2</v>
      </c>
      <c r="G11785" s="7">
        <v>407671000</v>
      </c>
    </row>
    <row r="11786" spans="1:7" ht="13.2" hidden="1" x14ac:dyDescent="0.25">
      <c r="A11786" s="1">
        <v>12605</v>
      </c>
      <c r="B11786" s="1">
        <v>2012</v>
      </c>
      <c r="C11786" s="1" t="s">
        <v>90</v>
      </c>
      <c r="D11786" s="1" t="str">
        <f t="shared" si="184"/>
        <v>Non-EU European</v>
      </c>
      <c r="E11786" s="1" t="s">
        <v>13</v>
      </c>
      <c r="F11786" s="2">
        <v>8.56547E-2</v>
      </c>
      <c r="G11786" s="7">
        <v>1055247000.0000001</v>
      </c>
    </row>
    <row r="11787" spans="1:7" ht="13.2" hidden="1" x14ac:dyDescent="0.25">
      <c r="A11787" s="1">
        <v>12606</v>
      </c>
      <c r="B11787" s="1">
        <v>2012</v>
      </c>
      <c r="C11787" s="1" t="s">
        <v>90</v>
      </c>
      <c r="D11787" s="1" t="str">
        <f t="shared" si="184"/>
        <v>Non-EU European</v>
      </c>
      <c r="E11787" s="1" t="s">
        <v>14</v>
      </c>
      <c r="F11787" s="2">
        <v>5.4843200000000002E-2</v>
      </c>
      <c r="G11787" s="7">
        <v>675656000</v>
      </c>
    </row>
    <row r="11788" spans="1:7" ht="13.2" hidden="1" x14ac:dyDescent="0.25">
      <c r="A11788" s="1">
        <v>12607</v>
      </c>
      <c r="B11788" s="1">
        <v>2012</v>
      </c>
      <c r="C11788" s="1" t="s">
        <v>90</v>
      </c>
      <c r="D11788" s="1" t="str">
        <f t="shared" si="184"/>
        <v>Non-EU European</v>
      </c>
      <c r="E11788" s="1" t="s">
        <v>15</v>
      </c>
      <c r="F11788" s="2">
        <v>9.5756999999999995E-3</v>
      </c>
      <c r="G11788" s="7">
        <v>117971000</v>
      </c>
    </row>
    <row r="11789" spans="1:7" ht="13.2" hidden="1" x14ac:dyDescent="0.25">
      <c r="A11789" s="1">
        <v>12608</v>
      </c>
      <c r="B11789" s="1">
        <v>2012</v>
      </c>
      <c r="C11789" s="1" t="s">
        <v>90</v>
      </c>
      <c r="D11789" s="1" t="str">
        <f t="shared" si="184"/>
        <v>Non-EU European</v>
      </c>
      <c r="E11789" s="1" t="s">
        <v>16</v>
      </c>
      <c r="F11789" s="2">
        <v>1.5892699999999999E-2</v>
      </c>
      <c r="G11789" s="7">
        <v>195794000</v>
      </c>
    </row>
    <row r="11790" spans="1:7" ht="13.2" hidden="1" x14ac:dyDescent="0.25">
      <c r="A11790" s="1">
        <v>12609</v>
      </c>
      <c r="B11790" s="1">
        <v>2012</v>
      </c>
      <c r="C11790" s="1" t="s">
        <v>90</v>
      </c>
      <c r="D11790" s="1" t="str">
        <f t="shared" si="184"/>
        <v>Non-EU European</v>
      </c>
      <c r="E11790" s="1" t="s">
        <v>17</v>
      </c>
      <c r="F11790" s="2">
        <v>3.5948000000000004E-3</v>
      </c>
      <c r="G11790" s="7">
        <v>44287000</v>
      </c>
    </row>
    <row r="11791" spans="1:7" ht="13.2" hidden="1" x14ac:dyDescent="0.25">
      <c r="A11791" s="1">
        <v>12610</v>
      </c>
      <c r="B11791" s="1">
        <v>2012</v>
      </c>
      <c r="C11791" s="1" t="s">
        <v>90</v>
      </c>
      <c r="D11791" s="1" t="str">
        <f t="shared" si="184"/>
        <v>Non-EU European</v>
      </c>
      <c r="E11791" s="1" t="s">
        <v>18</v>
      </c>
      <c r="F11791" s="2">
        <v>1.3550000000000001E-3</v>
      </c>
      <c r="G11791" s="7">
        <v>16693000.000000002</v>
      </c>
    </row>
    <row r="11792" spans="1:7" ht="13.2" hidden="1" x14ac:dyDescent="0.25">
      <c r="A11792" s="1">
        <v>12611</v>
      </c>
      <c r="B11792" s="1">
        <v>2012</v>
      </c>
      <c r="C11792" s="1" t="s">
        <v>90</v>
      </c>
      <c r="D11792" s="1" t="str">
        <f t="shared" si="184"/>
        <v>Non-EU European</v>
      </c>
      <c r="E11792" s="1" t="s">
        <v>19</v>
      </c>
      <c r="F11792" s="9">
        <v>7.75E-5</v>
      </c>
      <c r="G11792" s="7">
        <v>955000</v>
      </c>
    </row>
    <row r="11793" spans="1:7" ht="13.2" hidden="1" x14ac:dyDescent="0.25">
      <c r="A11793" s="1">
        <v>12612</v>
      </c>
      <c r="B11793" s="1">
        <v>2012</v>
      </c>
      <c r="C11793" s="1" t="s">
        <v>90</v>
      </c>
      <c r="D11793" s="1" t="str">
        <f t="shared" si="184"/>
        <v>Non-EU European</v>
      </c>
      <c r="E11793" s="1" t="s">
        <v>20</v>
      </c>
      <c r="F11793" s="9">
        <v>1.672E-4</v>
      </c>
      <c r="G11793" s="7">
        <v>2060000</v>
      </c>
    </row>
    <row r="11794" spans="1:7" ht="13.2" hidden="1" x14ac:dyDescent="0.25">
      <c r="A11794" s="1">
        <v>12613</v>
      </c>
      <c r="B11794" s="1">
        <v>2012</v>
      </c>
      <c r="C11794" s="1" t="s">
        <v>90</v>
      </c>
      <c r="D11794" s="1" t="str">
        <f t="shared" si="184"/>
        <v>Non-EU European</v>
      </c>
      <c r="E11794" s="1" t="s">
        <v>21</v>
      </c>
      <c r="F11794" s="9">
        <v>9.6399999999999999E-5</v>
      </c>
      <c r="G11794" s="7">
        <v>1188000</v>
      </c>
    </row>
    <row r="11795" spans="1:7" ht="13.2" hidden="1" x14ac:dyDescent="0.25">
      <c r="A11795" s="1">
        <v>12616</v>
      </c>
      <c r="B11795" s="1">
        <v>2012</v>
      </c>
      <c r="C11795" s="1" t="s">
        <v>3</v>
      </c>
      <c r="D11795" s="1" t="str">
        <f t="shared" si="184"/>
        <v>Oceania</v>
      </c>
      <c r="E11795" s="1" t="s">
        <v>5</v>
      </c>
      <c r="F11795" s="2">
        <v>2.8708000000000002E-3</v>
      </c>
      <c r="G11795" s="7">
        <v>4567193000</v>
      </c>
    </row>
    <row r="11796" spans="1:7" ht="13.2" hidden="1" x14ac:dyDescent="0.25">
      <c r="A11796" s="1">
        <v>12617</v>
      </c>
      <c r="B11796" s="1">
        <v>2012</v>
      </c>
      <c r="C11796" s="1" t="s">
        <v>3</v>
      </c>
      <c r="D11796" s="1" t="str">
        <f t="shared" si="184"/>
        <v>Oceania</v>
      </c>
      <c r="E11796" s="1" t="s">
        <v>6</v>
      </c>
      <c r="F11796" s="2">
        <v>2.7511000000000002E-3</v>
      </c>
      <c r="G11796" s="7">
        <v>4376678000</v>
      </c>
    </row>
    <row r="11797" spans="1:7" ht="13.2" hidden="1" x14ac:dyDescent="0.25">
      <c r="A11797" s="1">
        <v>12618</v>
      </c>
      <c r="B11797" s="1">
        <v>2012</v>
      </c>
      <c r="C11797" s="1" t="s">
        <v>3</v>
      </c>
      <c r="D11797" s="1" t="str">
        <f t="shared" si="184"/>
        <v>Oceania</v>
      </c>
      <c r="E11797" s="1" t="s">
        <v>7</v>
      </c>
      <c r="F11797" s="2">
        <v>2.8894299999999998E-2</v>
      </c>
      <c r="G11797" s="7">
        <v>45968060000</v>
      </c>
    </row>
    <row r="11798" spans="1:7" ht="13.2" hidden="1" x14ac:dyDescent="0.25">
      <c r="A11798" s="1">
        <v>12619</v>
      </c>
      <c r="B11798" s="1">
        <v>2012</v>
      </c>
      <c r="C11798" s="1" t="s">
        <v>3</v>
      </c>
      <c r="D11798" s="1" t="str">
        <f t="shared" si="184"/>
        <v>Oceania</v>
      </c>
      <c r="E11798" s="1" t="s">
        <v>8</v>
      </c>
      <c r="F11798" s="2">
        <v>5.0256999999999993E-3</v>
      </c>
      <c r="G11798" s="7">
        <v>7995436000</v>
      </c>
    </row>
    <row r="11799" spans="1:7" ht="13.2" hidden="1" x14ac:dyDescent="0.25">
      <c r="A11799" s="1">
        <v>12620</v>
      </c>
      <c r="B11799" s="1">
        <v>2012</v>
      </c>
      <c r="C11799" s="1" t="s">
        <v>3</v>
      </c>
      <c r="D11799" s="1" t="str">
        <f t="shared" si="184"/>
        <v>Oceania</v>
      </c>
      <c r="E11799" s="1" t="s">
        <v>9</v>
      </c>
      <c r="F11799" s="2">
        <v>1.0452300000000001E-2</v>
      </c>
      <c r="G11799" s="7">
        <v>16628684000.000002</v>
      </c>
    </row>
    <row r="11800" spans="1:7" ht="13.2" hidden="1" x14ac:dyDescent="0.25">
      <c r="A11800" s="1">
        <v>12621</v>
      </c>
      <c r="B11800" s="1">
        <v>2012</v>
      </c>
      <c r="C11800" s="1" t="s">
        <v>3</v>
      </c>
      <c r="D11800" s="1" t="str">
        <f t="shared" si="184"/>
        <v>Oceania</v>
      </c>
      <c r="E11800" s="1" t="s">
        <v>10</v>
      </c>
      <c r="F11800" s="2">
        <v>5.7130000000000002E-3</v>
      </c>
      <c r="G11800" s="7">
        <v>9088829000</v>
      </c>
    </row>
    <row r="11801" spans="1:7" ht="13.2" hidden="1" x14ac:dyDescent="0.25">
      <c r="A11801" s="1">
        <v>12622</v>
      </c>
      <c r="B11801" s="1">
        <v>2012</v>
      </c>
      <c r="C11801" s="1" t="s">
        <v>3</v>
      </c>
      <c r="D11801" s="1" t="str">
        <f t="shared" si="184"/>
        <v>Oceania</v>
      </c>
      <c r="E11801" s="1" t="s">
        <v>11</v>
      </c>
      <c r="F11801" s="2">
        <v>7.11508E-2</v>
      </c>
      <c r="G11801" s="7">
        <v>113194122000</v>
      </c>
    </row>
    <row r="11802" spans="1:7" ht="13.2" hidden="1" x14ac:dyDescent="0.25">
      <c r="A11802" s="1">
        <v>12623</v>
      </c>
      <c r="B11802" s="1">
        <v>2012</v>
      </c>
      <c r="C11802" s="1" t="s">
        <v>3</v>
      </c>
      <c r="D11802" s="1" t="str">
        <f t="shared" si="184"/>
        <v>Oceania</v>
      </c>
      <c r="E11802" s="1" t="s">
        <v>12</v>
      </c>
      <c r="F11802" s="2">
        <v>5.9121499999999994E-2</v>
      </c>
      <c r="G11802" s="7">
        <v>94056640000</v>
      </c>
    </row>
    <row r="11803" spans="1:7" ht="13.2" hidden="1" x14ac:dyDescent="0.25">
      <c r="A11803" s="1">
        <v>12624</v>
      </c>
      <c r="B11803" s="1">
        <v>2012</v>
      </c>
      <c r="C11803" s="1" t="s">
        <v>3</v>
      </c>
      <c r="D11803" s="1" t="str">
        <f t="shared" si="184"/>
        <v>Oceania</v>
      </c>
      <c r="E11803" s="1" t="s">
        <v>13</v>
      </c>
      <c r="F11803" s="2">
        <v>9.9235399999999988E-2</v>
      </c>
      <c r="G11803" s="7">
        <v>157874133000</v>
      </c>
    </row>
    <row r="11804" spans="1:7" ht="13.2" hidden="1" x14ac:dyDescent="0.25">
      <c r="A11804" s="1">
        <v>12625</v>
      </c>
      <c r="B11804" s="1">
        <v>2012</v>
      </c>
      <c r="C11804" s="1" t="s">
        <v>3</v>
      </c>
      <c r="D11804" s="1" t="str">
        <f t="shared" si="184"/>
        <v>Oceania</v>
      </c>
      <c r="E11804" s="1" t="s">
        <v>14</v>
      </c>
      <c r="F11804" s="2">
        <v>4.3817199999999994E-2</v>
      </c>
      <c r="G11804" s="7">
        <v>69708975000</v>
      </c>
    </row>
    <row r="11805" spans="1:7" ht="13.2" hidden="1" x14ac:dyDescent="0.25">
      <c r="A11805" s="1">
        <v>12626</v>
      </c>
      <c r="B11805" s="1">
        <v>2012</v>
      </c>
      <c r="C11805" s="1" t="s">
        <v>3</v>
      </c>
      <c r="D11805" s="1" t="str">
        <f t="shared" si="184"/>
        <v>Oceania</v>
      </c>
      <c r="E11805" s="1" t="s">
        <v>15</v>
      </c>
      <c r="F11805" s="2">
        <v>1.8672999999999999E-2</v>
      </c>
      <c r="G11805" s="7">
        <v>29706947000</v>
      </c>
    </row>
    <row r="11806" spans="1:7" ht="13.2" hidden="1" x14ac:dyDescent="0.25">
      <c r="A11806" s="1">
        <v>12627</v>
      </c>
      <c r="B11806" s="1">
        <v>2012</v>
      </c>
      <c r="C11806" s="1" t="s">
        <v>3</v>
      </c>
      <c r="D11806" s="1" t="str">
        <f t="shared" si="184"/>
        <v>Oceania</v>
      </c>
      <c r="E11806" s="1" t="s">
        <v>16</v>
      </c>
      <c r="F11806" s="2">
        <v>1.8072299999999999E-2</v>
      </c>
      <c r="G11806" s="7">
        <v>28751264000</v>
      </c>
    </row>
    <row r="11807" spans="1:7" ht="13.2" hidden="1" x14ac:dyDescent="0.25">
      <c r="A11807" s="1">
        <v>12628</v>
      </c>
      <c r="B11807" s="1">
        <v>2012</v>
      </c>
      <c r="C11807" s="1" t="s">
        <v>3</v>
      </c>
      <c r="D11807" s="1" t="str">
        <f t="shared" si="184"/>
        <v>Oceania</v>
      </c>
      <c r="E11807" s="1" t="s">
        <v>17</v>
      </c>
      <c r="F11807" s="2">
        <v>9.1149000000000004E-3</v>
      </c>
      <c r="G11807" s="7">
        <v>14500916000</v>
      </c>
    </row>
    <row r="11808" spans="1:7" ht="13.2" hidden="1" x14ac:dyDescent="0.25">
      <c r="A11808" s="1">
        <v>12629</v>
      </c>
      <c r="B11808" s="1">
        <v>2012</v>
      </c>
      <c r="C11808" s="1" t="s">
        <v>3</v>
      </c>
      <c r="D11808" s="1" t="str">
        <f t="shared" si="184"/>
        <v>Oceania</v>
      </c>
      <c r="E11808" s="1" t="s">
        <v>18</v>
      </c>
      <c r="F11808" s="2">
        <v>4.6626000000000003E-3</v>
      </c>
      <c r="G11808" s="7">
        <v>7417677000</v>
      </c>
    </row>
    <row r="11809" spans="1:7" ht="13.2" hidden="1" x14ac:dyDescent="0.25">
      <c r="A11809" s="1">
        <v>12630</v>
      </c>
      <c r="B11809" s="1">
        <v>2012</v>
      </c>
      <c r="C11809" s="1" t="s">
        <v>3</v>
      </c>
      <c r="D11809" s="1" t="str">
        <f t="shared" si="184"/>
        <v>Oceania</v>
      </c>
      <c r="E11809" s="1" t="s">
        <v>19</v>
      </c>
      <c r="F11809" s="2">
        <v>9.3849999999999999E-4</v>
      </c>
      <c r="G11809" s="7">
        <v>1493061000</v>
      </c>
    </row>
    <row r="11810" spans="1:7" ht="13.2" hidden="1" x14ac:dyDescent="0.25">
      <c r="A11810" s="1">
        <v>12631</v>
      </c>
      <c r="B11810" s="1">
        <v>2012</v>
      </c>
      <c r="C11810" s="1" t="s">
        <v>3</v>
      </c>
      <c r="D11810" s="1" t="str">
        <f t="shared" si="184"/>
        <v>Oceania</v>
      </c>
      <c r="E11810" s="1" t="s">
        <v>20</v>
      </c>
      <c r="F11810" s="9">
        <v>1.5100000000000001E-4</v>
      </c>
      <c r="G11810" s="7">
        <v>240215000</v>
      </c>
    </row>
    <row r="11811" spans="1:7" ht="13.2" hidden="1" x14ac:dyDescent="0.25">
      <c r="A11811" s="1">
        <v>12632</v>
      </c>
      <c r="B11811" s="1">
        <v>2012</v>
      </c>
      <c r="C11811" s="1" t="s">
        <v>3</v>
      </c>
      <c r="D11811" s="1" t="str">
        <f t="shared" si="184"/>
        <v>Oceania</v>
      </c>
      <c r="E11811" s="1" t="s">
        <v>21</v>
      </c>
      <c r="F11811" s="2">
        <v>2.7445999999999998E-3</v>
      </c>
      <c r="G11811" s="7">
        <v>4366324000</v>
      </c>
    </row>
    <row r="11812" spans="1:7" ht="13.2" hidden="1" x14ac:dyDescent="0.25">
      <c r="A11812" s="1">
        <v>12634</v>
      </c>
      <c r="B11812" s="1">
        <v>2012</v>
      </c>
      <c r="C11812" s="1" t="s">
        <v>22</v>
      </c>
      <c r="D11812" s="1" t="str">
        <f t="shared" si="184"/>
        <v>EU</v>
      </c>
      <c r="E11812" s="1" t="s">
        <v>5</v>
      </c>
      <c r="F11812" s="2">
        <v>4.0997000000000004E-3</v>
      </c>
      <c r="G11812" s="7">
        <v>1678512000</v>
      </c>
    </row>
    <row r="11813" spans="1:7" ht="13.2" hidden="1" x14ac:dyDescent="0.25">
      <c r="A11813" s="1">
        <v>12635</v>
      </c>
      <c r="B11813" s="1">
        <v>2012</v>
      </c>
      <c r="C11813" s="1" t="s">
        <v>22</v>
      </c>
      <c r="D11813" s="1" t="str">
        <f t="shared" si="184"/>
        <v>EU</v>
      </c>
      <c r="E11813" s="1" t="s">
        <v>6</v>
      </c>
      <c r="F11813" s="9">
        <v>1.994E-4</v>
      </c>
      <c r="G11813" s="7">
        <v>81648000</v>
      </c>
    </row>
    <row r="11814" spans="1:7" ht="13.2" hidden="1" x14ac:dyDescent="0.25">
      <c r="A11814" s="1">
        <v>12636</v>
      </c>
      <c r="B11814" s="1">
        <v>2012</v>
      </c>
      <c r="C11814" s="1" t="s">
        <v>22</v>
      </c>
      <c r="D11814" s="1" t="str">
        <f t="shared" si="184"/>
        <v>EU</v>
      </c>
      <c r="E11814" s="1" t="s">
        <v>7</v>
      </c>
      <c r="F11814" s="2">
        <v>2.9453399999999998E-2</v>
      </c>
      <c r="G11814" s="7">
        <v>12058962000</v>
      </c>
    </row>
    <row r="11815" spans="1:7" ht="13.2" hidden="1" x14ac:dyDescent="0.25">
      <c r="A11815" s="1">
        <v>12637</v>
      </c>
      <c r="B11815" s="1">
        <v>2012</v>
      </c>
      <c r="C11815" s="1" t="s">
        <v>22</v>
      </c>
      <c r="D11815" s="1" t="str">
        <f t="shared" si="184"/>
        <v>EU</v>
      </c>
      <c r="E11815" s="1" t="s">
        <v>23</v>
      </c>
      <c r="F11815" s="9">
        <v>4.0509999999999998E-4</v>
      </c>
      <c r="G11815" s="7">
        <v>165841000</v>
      </c>
    </row>
    <row r="11816" spans="1:7" ht="13.2" hidden="1" x14ac:dyDescent="0.25">
      <c r="A11816" s="1">
        <v>12638</v>
      </c>
      <c r="B11816" s="1">
        <v>2012</v>
      </c>
      <c r="C11816" s="1" t="s">
        <v>22</v>
      </c>
      <c r="D11816" s="1" t="str">
        <f t="shared" si="184"/>
        <v>EU</v>
      </c>
      <c r="E11816" s="1" t="s">
        <v>8</v>
      </c>
      <c r="F11816" s="9">
        <v>1.708E-4</v>
      </c>
      <c r="G11816" s="7">
        <v>69931000</v>
      </c>
    </row>
    <row r="11817" spans="1:7" ht="13.2" hidden="1" x14ac:dyDescent="0.25">
      <c r="A11817" s="1">
        <v>12639</v>
      </c>
      <c r="B11817" s="1">
        <v>2012</v>
      </c>
      <c r="C11817" s="1" t="s">
        <v>22</v>
      </c>
      <c r="D11817" s="1" t="str">
        <f t="shared" si="184"/>
        <v>EU</v>
      </c>
      <c r="E11817" s="1" t="s">
        <v>9</v>
      </c>
      <c r="F11817" s="2">
        <v>4.7959999999999999E-3</v>
      </c>
      <c r="G11817" s="7">
        <v>1963607000</v>
      </c>
    </row>
    <row r="11818" spans="1:7" ht="13.2" hidden="1" x14ac:dyDescent="0.25">
      <c r="A11818" s="1">
        <v>12640</v>
      </c>
      <c r="B11818" s="1">
        <v>2012</v>
      </c>
      <c r="C11818" s="1" t="s">
        <v>22</v>
      </c>
      <c r="D11818" s="1" t="str">
        <f t="shared" si="184"/>
        <v>EU</v>
      </c>
      <c r="E11818" s="1" t="s">
        <v>10</v>
      </c>
      <c r="F11818" s="2">
        <v>3.7011000000000001E-3</v>
      </c>
      <c r="G11818" s="7">
        <v>1515305000</v>
      </c>
    </row>
    <row r="11819" spans="1:7" ht="13.2" hidden="1" x14ac:dyDescent="0.25">
      <c r="A11819" s="1">
        <v>12641</v>
      </c>
      <c r="B11819" s="1">
        <v>2012</v>
      </c>
      <c r="C11819" s="1" t="s">
        <v>22</v>
      </c>
      <c r="D11819" s="1" t="str">
        <f t="shared" si="184"/>
        <v>EU</v>
      </c>
      <c r="E11819" s="1" t="s">
        <v>11</v>
      </c>
      <c r="F11819" s="2">
        <v>7.6844499999999996E-2</v>
      </c>
      <c r="G11819" s="7">
        <v>31462098000</v>
      </c>
    </row>
    <row r="11820" spans="1:7" ht="13.2" hidden="1" x14ac:dyDescent="0.25">
      <c r="A11820" s="1">
        <v>12642</v>
      </c>
      <c r="B11820" s="1">
        <v>2012</v>
      </c>
      <c r="C11820" s="1" t="s">
        <v>22</v>
      </c>
      <c r="D11820" s="1" t="str">
        <f t="shared" si="184"/>
        <v>EU</v>
      </c>
      <c r="E11820" s="1" t="s">
        <v>12</v>
      </c>
      <c r="F11820" s="2">
        <v>4.9993299999999997E-2</v>
      </c>
      <c r="G11820" s="7">
        <v>20468534000</v>
      </c>
    </row>
    <row r="11821" spans="1:7" ht="13.2" hidden="1" x14ac:dyDescent="0.25">
      <c r="A11821" s="1">
        <v>12643</v>
      </c>
      <c r="B11821" s="1">
        <v>2012</v>
      </c>
      <c r="C11821" s="1" t="s">
        <v>22</v>
      </c>
      <c r="D11821" s="1" t="str">
        <f t="shared" si="184"/>
        <v>EU</v>
      </c>
      <c r="E11821" s="1" t="s">
        <v>13</v>
      </c>
      <c r="F11821" s="2">
        <v>0.20909810000000001</v>
      </c>
      <c r="G11821" s="7">
        <v>85610043000</v>
      </c>
    </row>
    <row r="11822" spans="1:7" ht="13.2" hidden="1" x14ac:dyDescent="0.25">
      <c r="A11822" s="1">
        <v>12644</v>
      </c>
      <c r="B11822" s="1">
        <v>2012</v>
      </c>
      <c r="C11822" s="1" t="s">
        <v>22</v>
      </c>
      <c r="D11822" s="1" t="str">
        <f t="shared" si="184"/>
        <v>EU</v>
      </c>
      <c r="E11822" s="1" t="s">
        <v>14</v>
      </c>
      <c r="F11822" s="2">
        <v>7.2607600000000008E-2</v>
      </c>
      <c r="G11822" s="7">
        <v>29727363000</v>
      </c>
    </row>
    <row r="11823" spans="1:7" ht="13.2" hidden="1" x14ac:dyDescent="0.25">
      <c r="A11823" s="1">
        <v>12645</v>
      </c>
      <c r="B11823" s="1">
        <v>2012</v>
      </c>
      <c r="C11823" s="1" t="s">
        <v>22</v>
      </c>
      <c r="D11823" s="1" t="str">
        <f t="shared" si="184"/>
        <v>EU</v>
      </c>
      <c r="E11823" s="1" t="s">
        <v>15</v>
      </c>
      <c r="F11823" s="2">
        <v>5.9416E-3</v>
      </c>
      <c r="G11823" s="7">
        <v>2432645000</v>
      </c>
    </row>
    <row r="11824" spans="1:7" ht="13.2" hidden="1" x14ac:dyDescent="0.25">
      <c r="A11824" s="1">
        <v>12646</v>
      </c>
      <c r="B11824" s="1">
        <v>2012</v>
      </c>
      <c r="C11824" s="1" t="s">
        <v>22</v>
      </c>
      <c r="D11824" s="1" t="str">
        <f t="shared" si="184"/>
        <v>EU</v>
      </c>
      <c r="E11824" s="1" t="s">
        <v>16</v>
      </c>
      <c r="F11824" s="2">
        <v>1.3363499999999999E-2</v>
      </c>
      <c r="G11824" s="7">
        <v>5471337000</v>
      </c>
    </row>
    <row r="11825" spans="1:7" ht="13.2" hidden="1" x14ac:dyDescent="0.25">
      <c r="A11825" s="1">
        <v>12647</v>
      </c>
      <c r="B11825" s="1">
        <v>2012</v>
      </c>
      <c r="C11825" s="1" t="s">
        <v>22</v>
      </c>
      <c r="D11825" s="1" t="str">
        <f t="shared" si="184"/>
        <v>EU</v>
      </c>
      <c r="E11825" s="1" t="s">
        <v>17</v>
      </c>
      <c r="F11825" s="2">
        <v>1.2530900000000001E-2</v>
      </c>
      <c r="G11825" s="7">
        <v>5130457000</v>
      </c>
    </row>
    <row r="11826" spans="1:7" ht="13.2" hidden="1" x14ac:dyDescent="0.25">
      <c r="A11826" s="1">
        <v>12648</v>
      </c>
      <c r="B11826" s="1">
        <v>2012</v>
      </c>
      <c r="C11826" s="1" t="s">
        <v>22</v>
      </c>
      <c r="D11826" s="1" t="str">
        <f t="shared" si="184"/>
        <v>EU</v>
      </c>
      <c r="E11826" s="1" t="s">
        <v>18</v>
      </c>
      <c r="F11826" s="2">
        <v>1.8289899999999998E-2</v>
      </c>
      <c r="G11826" s="7">
        <v>7488327000</v>
      </c>
    </row>
    <row r="11827" spans="1:7" ht="13.2" hidden="1" x14ac:dyDescent="0.25">
      <c r="A11827" s="1">
        <v>12649</v>
      </c>
      <c r="B11827" s="1">
        <v>2012</v>
      </c>
      <c r="C11827" s="1" t="s">
        <v>22</v>
      </c>
      <c r="D11827" s="1" t="str">
        <f t="shared" si="184"/>
        <v>EU</v>
      </c>
      <c r="E11827" s="1" t="s">
        <v>19</v>
      </c>
      <c r="F11827" s="2">
        <v>1.6654E-3</v>
      </c>
      <c r="G11827" s="7">
        <v>681850000</v>
      </c>
    </row>
    <row r="11828" spans="1:7" ht="13.2" hidden="1" x14ac:dyDescent="0.25">
      <c r="A11828" s="1">
        <v>12650</v>
      </c>
      <c r="B11828" s="1">
        <v>2012</v>
      </c>
      <c r="C11828" s="1" t="s">
        <v>22</v>
      </c>
      <c r="D11828" s="1" t="str">
        <f t="shared" si="184"/>
        <v>EU</v>
      </c>
      <c r="E11828" s="1" t="s">
        <v>20</v>
      </c>
      <c r="F11828" s="2">
        <v>8.6206000000000008E-3</v>
      </c>
      <c r="G11828" s="7">
        <v>3529494000</v>
      </c>
    </row>
    <row r="11829" spans="1:7" ht="13.2" hidden="1" x14ac:dyDescent="0.25">
      <c r="A11829" s="1">
        <v>12651</v>
      </c>
      <c r="B11829" s="1">
        <v>2012</v>
      </c>
      <c r="C11829" s="1" t="s">
        <v>22</v>
      </c>
      <c r="D11829" s="1" t="str">
        <f t="shared" si="184"/>
        <v>EU</v>
      </c>
      <c r="E11829" s="1" t="s">
        <v>21</v>
      </c>
      <c r="F11829" s="9">
        <v>3.2030000000000003E-4</v>
      </c>
      <c r="G11829" s="7">
        <v>131138000</v>
      </c>
    </row>
    <row r="11830" spans="1:7" ht="13.2" hidden="1" x14ac:dyDescent="0.25">
      <c r="A11830" s="1">
        <v>12653</v>
      </c>
      <c r="B11830" s="1">
        <v>2012</v>
      </c>
      <c r="C11830" s="1" t="s">
        <v>96</v>
      </c>
      <c r="D11830" s="1" t="str">
        <f t="shared" si="184"/>
        <v>Asia Pacific</v>
      </c>
      <c r="E11830" s="1" t="s">
        <v>5</v>
      </c>
      <c r="F11830" s="2">
        <v>8.7224999999999994E-3</v>
      </c>
      <c r="G11830" s="7">
        <v>607781000</v>
      </c>
    </row>
    <row r="11831" spans="1:7" ht="13.2" hidden="1" x14ac:dyDescent="0.25">
      <c r="A11831" s="1">
        <v>12654</v>
      </c>
      <c r="B11831" s="1">
        <v>2012</v>
      </c>
      <c r="C11831" s="1" t="s">
        <v>96</v>
      </c>
      <c r="D11831" s="1" t="str">
        <f t="shared" si="184"/>
        <v>Asia Pacific</v>
      </c>
      <c r="E11831" s="1" t="s">
        <v>6</v>
      </c>
      <c r="F11831" s="2">
        <v>0.1208596</v>
      </c>
      <c r="G11831" s="7">
        <v>8421484000</v>
      </c>
    </row>
    <row r="11832" spans="1:7" ht="13.2" hidden="1" x14ac:dyDescent="0.25">
      <c r="A11832" s="1">
        <v>12655</v>
      </c>
      <c r="B11832" s="1">
        <v>2012</v>
      </c>
      <c r="C11832" s="1" t="s">
        <v>96</v>
      </c>
      <c r="D11832" s="1" t="str">
        <f t="shared" si="184"/>
        <v>Asia Pacific</v>
      </c>
      <c r="E11832" s="1" t="s">
        <v>7</v>
      </c>
      <c r="F11832" s="2">
        <v>1.6111000000000001E-3</v>
      </c>
      <c r="G11832" s="7">
        <v>112264000</v>
      </c>
    </row>
    <row r="11833" spans="1:7" ht="13.2" hidden="1" x14ac:dyDescent="0.25">
      <c r="A11833" s="1">
        <v>12656</v>
      </c>
      <c r="B11833" s="1">
        <v>2012</v>
      </c>
      <c r="C11833" s="1" t="s">
        <v>96</v>
      </c>
      <c r="D11833" s="1" t="str">
        <f t="shared" si="184"/>
        <v>Asia Pacific</v>
      </c>
      <c r="E11833" s="1" t="s">
        <v>23</v>
      </c>
      <c r="F11833" s="9">
        <v>1.863E-4</v>
      </c>
      <c r="G11833" s="7">
        <v>12983000</v>
      </c>
    </row>
    <row r="11834" spans="1:7" ht="13.2" hidden="1" x14ac:dyDescent="0.25">
      <c r="A11834" s="1">
        <v>12657</v>
      </c>
      <c r="B11834" s="1">
        <v>2012</v>
      </c>
      <c r="C11834" s="1" t="s">
        <v>96</v>
      </c>
      <c r="D11834" s="1" t="str">
        <f t="shared" si="184"/>
        <v>Asia Pacific</v>
      </c>
      <c r="E11834" s="1" t="s">
        <v>8</v>
      </c>
      <c r="F11834" s="9">
        <v>0</v>
      </c>
      <c r="G11834" s="7">
        <v>0</v>
      </c>
    </row>
    <row r="11835" spans="1:7" ht="13.2" hidden="1" x14ac:dyDescent="0.25">
      <c r="A11835" s="1">
        <v>12658</v>
      </c>
      <c r="B11835" s="1">
        <v>2012</v>
      </c>
      <c r="C11835" s="1" t="s">
        <v>96</v>
      </c>
      <c r="D11835" s="1" t="str">
        <f t="shared" si="184"/>
        <v>Asia Pacific</v>
      </c>
      <c r="E11835" s="1" t="s">
        <v>9</v>
      </c>
      <c r="F11835" s="9">
        <v>2.3019999999999998E-4</v>
      </c>
      <c r="G11835" s="7">
        <v>16038000</v>
      </c>
    </row>
    <row r="11836" spans="1:7" ht="13.2" hidden="1" x14ac:dyDescent="0.25">
      <c r="A11836" s="1">
        <v>12659</v>
      </c>
      <c r="B11836" s="1">
        <v>2012</v>
      </c>
      <c r="C11836" s="1" t="s">
        <v>96</v>
      </c>
      <c r="D11836" s="1" t="str">
        <f t="shared" si="184"/>
        <v>Asia Pacific</v>
      </c>
      <c r="E11836" s="1" t="s">
        <v>10</v>
      </c>
      <c r="F11836" s="2">
        <v>8.4466000000000003E-3</v>
      </c>
      <c r="G11836" s="7">
        <v>588561000</v>
      </c>
    </row>
    <row r="11837" spans="1:7" ht="13.2" hidden="1" x14ac:dyDescent="0.25">
      <c r="A11837" s="1">
        <v>12660</v>
      </c>
      <c r="B11837" s="1">
        <v>2012</v>
      </c>
      <c r="C11837" s="1" t="s">
        <v>96</v>
      </c>
      <c r="D11837" s="1" t="str">
        <f t="shared" si="184"/>
        <v>Asia Pacific</v>
      </c>
      <c r="E11837" s="1" t="s">
        <v>11</v>
      </c>
      <c r="F11837" s="2">
        <v>1.13785E-2</v>
      </c>
      <c r="G11837" s="7">
        <v>792851000</v>
      </c>
    </row>
    <row r="11838" spans="1:7" ht="13.2" hidden="1" x14ac:dyDescent="0.25">
      <c r="A11838" s="1">
        <v>12661</v>
      </c>
      <c r="B11838" s="1">
        <v>2012</v>
      </c>
      <c r="C11838" s="1" t="s">
        <v>96</v>
      </c>
      <c r="D11838" s="1" t="str">
        <f t="shared" si="184"/>
        <v>Asia Pacific</v>
      </c>
      <c r="E11838" s="1" t="s">
        <v>12</v>
      </c>
      <c r="F11838" s="2">
        <v>2.7658000000000002E-2</v>
      </c>
      <c r="G11838" s="7">
        <v>1927205000</v>
      </c>
    </row>
    <row r="11839" spans="1:7" ht="13.2" hidden="1" x14ac:dyDescent="0.25">
      <c r="A11839" s="1">
        <v>12662</v>
      </c>
      <c r="B11839" s="1">
        <v>2012</v>
      </c>
      <c r="C11839" s="1" t="s">
        <v>96</v>
      </c>
      <c r="D11839" s="1" t="str">
        <f t="shared" si="184"/>
        <v>Asia Pacific</v>
      </c>
      <c r="E11839" s="1" t="s">
        <v>13</v>
      </c>
      <c r="F11839" s="2">
        <v>7.7566899999999994E-2</v>
      </c>
      <c r="G11839" s="7">
        <v>5404856000</v>
      </c>
    </row>
    <row r="11840" spans="1:7" ht="13.2" hidden="1" x14ac:dyDescent="0.25">
      <c r="A11840" s="1">
        <v>12663</v>
      </c>
      <c r="B11840" s="1">
        <v>2012</v>
      </c>
      <c r="C11840" s="1" t="s">
        <v>96</v>
      </c>
      <c r="D11840" s="1" t="str">
        <f t="shared" si="184"/>
        <v>Asia Pacific</v>
      </c>
      <c r="E11840" s="1" t="s">
        <v>14</v>
      </c>
      <c r="F11840" s="2">
        <v>4.9397500000000004E-2</v>
      </c>
      <c r="G11840" s="7">
        <v>3442011000</v>
      </c>
    </row>
    <row r="11841" spans="1:7" ht="13.2" hidden="1" x14ac:dyDescent="0.25">
      <c r="A11841" s="1">
        <v>12664</v>
      </c>
      <c r="B11841" s="1">
        <v>2012</v>
      </c>
      <c r="C11841" s="1" t="s">
        <v>96</v>
      </c>
      <c r="D11841" s="1" t="str">
        <f t="shared" si="184"/>
        <v>Asia Pacific</v>
      </c>
      <c r="E11841" s="1" t="s">
        <v>15</v>
      </c>
      <c r="F11841" s="2">
        <v>2.5657700000000002E-2</v>
      </c>
      <c r="G11841" s="7">
        <v>1787830000</v>
      </c>
    </row>
    <row r="11842" spans="1:7" ht="13.2" hidden="1" x14ac:dyDescent="0.25">
      <c r="A11842" s="1">
        <v>12665</v>
      </c>
      <c r="B11842" s="1">
        <v>2012</v>
      </c>
      <c r="C11842" s="1" t="s">
        <v>96</v>
      </c>
      <c r="D11842" s="1" t="str">
        <f t="shared" ref="D11842:D11905" si="185">IF(OR(C11842="Austria",C11842="Belgium",C11842="Bulgaria",C11842="Iceland",C11842="Croatia",C11842="Cyprus",C11842="Czechia",C11842="Denmark",C11842="Estonia",C11842="Finland",C11842="France",C11842="Germany",C11842="Greece",C11842="Hungary",C11842="Ireland",C11842="Italy",C11842="Latvia",C11842="Lithuania",C11842="Luxembourg",C11842="Malta",C11842="Netherlands",C11842="Poland",C11842="Portugal",C11842="Romania",C11842="Slovakia",C11842="Slovenia",C11842="Spain",C11842="Sweden"),"EU",IF(OR(C11842="Albania",C11842="Andorra",C11842="Belarus",C11842="Bosnia and Herzegovina",C11842="Kosovo",C11842="Montenegro",C11842="Moldova",C11842="Ukraine",C11842="San Marino",C11842="North Macedonia",C11842="Norway",C11842="Serbia",C11842="Switzerland",C11842="United Kingdom"),"Non-EU European",IF(OR(C11842="Armenia",C11842="Azerbaijan",C11842="Georgia",C11842="Russian Federation",C11842="Kazakhstan",C11842="Kyrgyzstan",C11842="Tajikistan",C11842="Turkmenistan",C11842="Uzbekistan"),"Asia Pacific",IF(OR(C11842="Afghanistan",C11842="Bahrain",C11842="Egypt",C11842="Iran",C11842="Iraq",C11842="Israel",C11842="Jordan",C11842="Kuwait",C11842="Lebanon",C11842="Oman",C11842="Palestine, State of",C11842="Turkey",C11842="Qatar",C11842="Saudi Arabia",C11842="Syria",C11842="United Arab Emirates",C11842="Yemen"),"Middle East",IF(OR(C11842="Australia",C11842="Marshall Islands",C11842="Cook Islands",C11842="New Zealand"),"Oceania",IF(OR(C11842="Brunei Darussalam",C11842="Sri Lanka",C11842="Nepal",C11842="China",C11842="Hong Kong",C11842="Macao",C11842="Fiji",C11842="India",C11842="Indonesia",C11842="Japan",C11842="Kiribati",C11842="Malaysia",C11842="Maldives",C11842="Mongolia",C11842="Myanmar",C11842="Nauru",C11842="Papua New Guinea",C11842="Philippines",C11842="Samoa",C11842="Singapore",C11842="Solomon Islands",C11842="South Korea",C11842="Taiwan",C11842="Thailand",C11842="Timor-Leste",C11842="Tonga",C11842="Tuvalu",C11842="Vanuatu",C11842="Vietnam"),"Asia Pacific",IF(OR(C11842="Canada",C11842="United States of America"),"North America",IF(OR(C11842="Bolivia",C11842="Brazil",C11842="Chile",C11842="Colombia",C11842="Guatemala",C11842="Panama",C11842="Ecuador",C11842="El Salvador",C11842="Costa Rica",C11842="Guyana",C11842="Paraguay",C11842="Peru",C11842="Suriname",C11842="Uruguay",C11842="Venezuela"),"South America",IF(OR(C11842="Algeria",C11842="Angola",C11842="Benin",C11842="Botswana",C11842="Burkina Faso",C11842="Burundi",C11842="Cabo Verde",C11842="Cameroon",C11842="Central African Republic",C11842="Chad",C11842="Comoros",C11842="Congo",C11842="Democratic Republic of the Congo",C11842="Djibouti",C11842="Equatorial Guinea",C11842="Eritrea",C11842="Eswatini",C11842="Ethiopia",C11842="Gabon",C11842="Gambia",C11842="Ghana",C11842="Guinea",C11842="Guinea-Bissau",C11842="Ivory Coast",C11842="Kenya",C11842="Lesotho",C11842="Liberia",C11842="Libya",C11842="Madagascar",C11842="Malawi",C11842="Mali",C11842="Mauritania",C11842="Mauritius",C11842="Morocco",C11842="Mozambique",C11842="Namibia",C11842="Niger",C11842="Nigeria",C11842="Rwanda",C11842="Sao Tome and Principe",C11842="Senegal",C11842="Seychelles",C11842="Sierra Leone",C11842="Somalia",C11842="South Africa",C11842="South Sudan",C11842="Sudan",C11842="Tanzania",C11842="Togo",C11842="Tunisia",C11842="Uganda",C11842="Zambia",C11842="Zimbabwe"),"Africa","")))))))))</f>
        <v>Asia Pacific</v>
      </c>
      <c r="E11842" s="1" t="s">
        <v>16</v>
      </c>
      <c r="F11842" s="2">
        <v>1.76294E-2</v>
      </c>
      <c r="G11842" s="7">
        <v>1228417000</v>
      </c>
    </row>
    <row r="11843" spans="1:7" ht="13.2" hidden="1" x14ac:dyDescent="0.25">
      <c r="A11843" s="1">
        <v>12666</v>
      </c>
      <c r="B11843" s="1">
        <v>2012</v>
      </c>
      <c r="C11843" s="1" t="s">
        <v>96</v>
      </c>
      <c r="D11843" s="1" t="str">
        <f t="shared" si="185"/>
        <v>Asia Pacific</v>
      </c>
      <c r="E11843" s="1" t="s">
        <v>17</v>
      </c>
      <c r="F11843" s="2">
        <v>4.5430000000000002E-3</v>
      </c>
      <c r="G11843" s="7">
        <v>316555000</v>
      </c>
    </row>
    <row r="11844" spans="1:7" ht="13.2" hidden="1" x14ac:dyDescent="0.25">
      <c r="A11844" s="1">
        <v>12668</v>
      </c>
      <c r="B11844" s="1">
        <v>2012</v>
      </c>
      <c r="C11844" s="1" t="s">
        <v>87</v>
      </c>
      <c r="D11844" s="1" t="str">
        <f t="shared" si="185"/>
        <v>Non-EU European</v>
      </c>
      <c r="E11844" s="1" t="s">
        <v>5</v>
      </c>
      <c r="F11844" s="2">
        <v>2.7135900000000001E-2</v>
      </c>
      <c r="G11844" s="7">
        <v>1782449000</v>
      </c>
    </row>
    <row r="11845" spans="1:7" ht="13.2" hidden="1" x14ac:dyDescent="0.25">
      <c r="A11845" s="1">
        <v>12669</v>
      </c>
      <c r="B11845" s="1">
        <v>2012</v>
      </c>
      <c r="C11845" s="1" t="s">
        <v>87</v>
      </c>
      <c r="D11845" s="1" t="str">
        <f t="shared" si="185"/>
        <v>Non-EU European</v>
      </c>
      <c r="E11845" s="1" t="s">
        <v>6</v>
      </c>
      <c r="F11845" s="2">
        <v>5.4434000000000001E-3</v>
      </c>
      <c r="G11845" s="7">
        <v>357555000</v>
      </c>
    </row>
    <row r="11846" spans="1:7" ht="13.2" hidden="1" x14ac:dyDescent="0.25">
      <c r="A11846" s="1">
        <v>12670</v>
      </c>
      <c r="B11846" s="1">
        <v>2012</v>
      </c>
      <c r="C11846" s="1" t="s">
        <v>87</v>
      </c>
      <c r="D11846" s="1" t="str">
        <f t="shared" si="185"/>
        <v>Non-EU European</v>
      </c>
      <c r="E11846" s="1" t="s">
        <v>7</v>
      </c>
      <c r="F11846" s="2">
        <v>5.3596E-3</v>
      </c>
      <c r="G11846" s="7">
        <v>352049000</v>
      </c>
    </row>
    <row r="11847" spans="1:7" ht="13.2" hidden="1" x14ac:dyDescent="0.25">
      <c r="A11847" s="1">
        <v>12671</v>
      </c>
      <c r="B11847" s="1">
        <v>2012</v>
      </c>
      <c r="C11847" s="1" t="s">
        <v>87</v>
      </c>
      <c r="D11847" s="1" t="str">
        <f t="shared" si="185"/>
        <v>Non-EU European</v>
      </c>
      <c r="E11847" s="1" t="s">
        <v>23</v>
      </c>
      <c r="F11847" s="9">
        <v>2.096E-4</v>
      </c>
      <c r="G11847" s="7">
        <v>13770000</v>
      </c>
    </row>
    <row r="11848" spans="1:7" ht="13.2" hidden="1" x14ac:dyDescent="0.25">
      <c r="A11848" s="1">
        <v>12672</v>
      </c>
      <c r="B11848" s="1">
        <v>2012</v>
      </c>
      <c r="C11848" s="1" t="s">
        <v>87</v>
      </c>
      <c r="D11848" s="1" t="str">
        <f t="shared" si="185"/>
        <v>Non-EU European</v>
      </c>
      <c r="E11848" s="1" t="s">
        <v>8</v>
      </c>
      <c r="F11848" s="2">
        <v>1.0411999999999999E-2</v>
      </c>
      <c r="G11848" s="7">
        <v>683923000</v>
      </c>
    </row>
    <row r="11849" spans="1:7" ht="13.2" hidden="1" x14ac:dyDescent="0.25">
      <c r="A11849" s="1">
        <v>12673</v>
      </c>
      <c r="B11849" s="1">
        <v>2012</v>
      </c>
      <c r="C11849" s="1" t="s">
        <v>87</v>
      </c>
      <c r="D11849" s="1" t="str">
        <f t="shared" si="185"/>
        <v>Non-EU European</v>
      </c>
      <c r="E11849" s="1" t="s">
        <v>9</v>
      </c>
      <c r="F11849" s="2">
        <v>1.5801000000000001E-3</v>
      </c>
      <c r="G11849" s="7">
        <v>103792000</v>
      </c>
    </row>
    <row r="11850" spans="1:7" ht="13.2" hidden="1" x14ac:dyDescent="0.25">
      <c r="A11850" s="1">
        <v>12674</v>
      </c>
      <c r="B11850" s="1">
        <v>2012</v>
      </c>
      <c r="C11850" s="1" t="s">
        <v>87</v>
      </c>
      <c r="D11850" s="1" t="str">
        <f t="shared" si="185"/>
        <v>Non-EU European</v>
      </c>
      <c r="E11850" s="1" t="s">
        <v>10</v>
      </c>
      <c r="F11850" s="2">
        <v>2.21324E-2</v>
      </c>
      <c r="G11850" s="7">
        <v>1453790000</v>
      </c>
    </row>
    <row r="11851" spans="1:7" ht="13.2" hidden="1" x14ac:dyDescent="0.25">
      <c r="A11851" s="1">
        <v>12675</v>
      </c>
      <c r="B11851" s="1">
        <v>2012</v>
      </c>
      <c r="C11851" s="1" t="s">
        <v>87</v>
      </c>
      <c r="D11851" s="1" t="str">
        <f t="shared" si="185"/>
        <v>Non-EU European</v>
      </c>
      <c r="E11851" s="1" t="s">
        <v>11</v>
      </c>
      <c r="F11851" s="2">
        <v>4.0168600000000006E-2</v>
      </c>
      <c r="G11851" s="7">
        <v>2638511000</v>
      </c>
    </row>
    <row r="11852" spans="1:7" ht="13.2" hidden="1" x14ac:dyDescent="0.25">
      <c r="A11852" s="1">
        <v>12676</v>
      </c>
      <c r="B11852" s="1">
        <v>2012</v>
      </c>
      <c r="C11852" s="1" t="s">
        <v>87</v>
      </c>
      <c r="D11852" s="1" t="str">
        <f t="shared" si="185"/>
        <v>Non-EU European</v>
      </c>
      <c r="E11852" s="1" t="s">
        <v>12</v>
      </c>
      <c r="F11852" s="2">
        <v>5.2237400000000003E-2</v>
      </c>
      <c r="G11852" s="7">
        <v>3431264000</v>
      </c>
    </row>
    <row r="11853" spans="1:7" ht="13.2" hidden="1" x14ac:dyDescent="0.25">
      <c r="A11853" s="1">
        <v>12677</v>
      </c>
      <c r="B11853" s="1">
        <v>2012</v>
      </c>
      <c r="C11853" s="1" t="s">
        <v>87</v>
      </c>
      <c r="D11853" s="1" t="str">
        <f t="shared" si="185"/>
        <v>Non-EU European</v>
      </c>
      <c r="E11853" s="1" t="s">
        <v>13</v>
      </c>
      <c r="F11853" s="2">
        <v>0.12593989999999999</v>
      </c>
      <c r="G11853" s="7">
        <v>8272477000.000001</v>
      </c>
    </row>
    <row r="11854" spans="1:7" ht="13.2" hidden="1" x14ac:dyDescent="0.25">
      <c r="A11854" s="1">
        <v>12678</v>
      </c>
      <c r="B11854" s="1">
        <v>2012</v>
      </c>
      <c r="C11854" s="1" t="s">
        <v>87</v>
      </c>
      <c r="D11854" s="1" t="str">
        <f t="shared" si="185"/>
        <v>Non-EU European</v>
      </c>
      <c r="E11854" s="1" t="s">
        <v>14</v>
      </c>
      <c r="F11854" s="2">
        <v>6.20268E-2</v>
      </c>
      <c r="G11854" s="7">
        <v>4074285000</v>
      </c>
    </row>
    <row r="11855" spans="1:7" ht="13.2" hidden="1" x14ac:dyDescent="0.25">
      <c r="A11855" s="1">
        <v>12679</v>
      </c>
      <c r="B11855" s="1">
        <v>2012</v>
      </c>
      <c r="C11855" s="1" t="s">
        <v>87</v>
      </c>
      <c r="D11855" s="1" t="str">
        <f t="shared" si="185"/>
        <v>Non-EU European</v>
      </c>
      <c r="E11855" s="1" t="s">
        <v>15</v>
      </c>
      <c r="F11855" s="2">
        <v>9.3775000000000004E-3</v>
      </c>
      <c r="G11855" s="7">
        <v>615972000</v>
      </c>
    </row>
    <row r="11856" spans="1:7" ht="13.2" hidden="1" x14ac:dyDescent="0.25">
      <c r="A11856" s="1">
        <v>12680</v>
      </c>
      <c r="B11856" s="1">
        <v>2012</v>
      </c>
      <c r="C11856" s="1" t="s">
        <v>87</v>
      </c>
      <c r="D11856" s="1" t="str">
        <f t="shared" si="185"/>
        <v>Non-EU European</v>
      </c>
      <c r="E11856" s="1" t="s">
        <v>16</v>
      </c>
      <c r="F11856" s="2">
        <v>1.97781E-2</v>
      </c>
      <c r="G11856" s="7">
        <v>1299140000</v>
      </c>
    </row>
    <row r="11857" spans="1:7" ht="13.2" hidden="1" x14ac:dyDescent="0.25">
      <c r="A11857" s="1">
        <v>12681</v>
      </c>
      <c r="B11857" s="1">
        <v>2012</v>
      </c>
      <c r="C11857" s="1" t="s">
        <v>87</v>
      </c>
      <c r="D11857" s="1" t="str">
        <f t="shared" si="185"/>
        <v>Non-EU European</v>
      </c>
      <c r="E11857" s="1" t="s">
        <v>17</v>
      </c>
      <c r="F11857" s="2">
        <v>1.04829E-2</v>
      </c>
      <c r="G11857" s="7">
        <v>688577000</v>
      </c>
    </row>
    <row r="11858" spans="1:7" ht="13.2" hidden="1" x14ac:dyDescent="0.25">
      <c r="A11858" s="1">
        <v>12683</v>
      </c>
      <c r="B11858" s="1">
        <v>2012</v>
      </c>
      <c r="C11858" s="1" t="s">
        <v>24</v>
      </c>
      <c r="D11858" s="1" t="str">
        <f t="shared" si="185"/>
        <v>EU</v>
      </c>
      <c r="E11858" s="1" t="s">
        <v>5</v>
      </c>
      <c r="F11858" s="2">
        <v>8.118E-4</v>
      </c>
      <c r="G11858" s="7">
        <v>402781000</v>
      </c>
    </row>
    <row r="11859" spans="1:7" ht="13.2" hidden="1" x14ac:dyDescent="0.25">
      <c r="A11859" s="1">
        <v>12684</v>
      </c>
      <c r="B11859" s="1">
        <v>2012</v>
      </c>
      <c r="C11859" s="1" t="s">
        <v>24</v>
      </c>
      <c r="D11859" s="1" t="str">
        <f t="shared" si="185"/>
        <v>EU</v>
      </c>
      <c r="E11859" s="1" t="s">
        <v>6</v>
      </c>
      <c r="F11859" s="9">
        <v>4.5300000000000003E-5</v>
      </c>
      <c r="G11859" s="7">
        <v>22484000</v>
      </c>
    </row>
    <row r="11860" spans="1:7" ht="13.2" hidden="1" x14ac:dyDescent="0.25">
      <c r="A11860" s="1">
        <v>12685</v>
      </c>
      <c r="B11860" s="1">
        <v>2012</v>
      </c>
      <c r="C11860" s="1" t="s">
        <v>24</v>
      </c>
      <c r="D11860" s="1" t="str">
        <f t="shared" si="185"/>
        <v>EU</v>
      </c>
      <c r="E11860" s="1" t="s">
        <v>7</v>
      </c>
      <c r="F11860" s="2">
        <v>2.8309899999999999E-2</v>
      </c>
      <c r="G11860" s="7">
        <v>14046852000</v>
      </c>
    </row>
    <row r="11861" spans="1:7" ht="13.2" hidden="1" x14ac:dyDescent="0.25">
      <c r="A11861" s="1">
        <v>12686</v>
      </c>
      <c r="B11861" s="1">
        <v>2012</v>
      </c>
      <c r="C11861" s="1" t="s">
        <v>24</v>
      </c>
      <c r="D11861" s="1" t="str">
        <f t="shared" si="185"/>
        <v>EU</v>
      </c>
      <c r="E11861" s="1" t="s">
        <v>23</v>
      </c>
      <c r="F11861" s="2">
        <v>1.0347000000000002E-3</v>
      </c>
      <c r="G11861" s="7">
        <v>513402000.00000006</v>
      </c>
    </row>
    <row r="11862" spans="1:7" ht="13.2" hidden="1" x14ac:dyDescent="0.25">
      <c r="A11862" s="1">
        <v>12687</v>
      </c>
      <c r="B11862" s="1">
        <v>2012</v>
      </c>
      <c r="C11862" s="1" t="s">
        <v>24</v>
      </c>
      <c r="D11862" s="1" t="str">
        <f t="shared" si="185"/>
        <v>EU</v>
      </c>
      <c r="E11862" s="1" t="s">
        <v>8</v>
      </c>
      <c r="F11862" s="2">
        <v>2.2092000000000001E-3</v>
      </c>
      <c r="G11862" s="7">
        <v>1096182000</v>
      </c>
    </row>
    <row r="11863" spans="1:7" ht="13.2" hidden="1" x14ac:dyDescent="0.25">
      <c r="A11863" s="1">
        <v>12688</v>
      </c>
      <c r="B11863" s="1">
        <v>2012</v>
      </c>
      <c r="C11863" s="1" t="s">
        <v>24</v>
      </c>
      <c r="D11863" s="1" t="str">
        <f t="shared" si="185"/>
        <v>EU</v>
      </c>
      <c r="E11863" s="1" t="s">
        <v>9</v>
      </c>
      <c r="F11863" s="2">
        <v>1.5759800000000001E-2</v>
      </c>
      <c r="G11863" s="7">
        <v>7819738000</v>
      </c>
    </row>
    <row r="11864" spans="1:7" ht="13.2" hidden="1" x14ac:dyDescent="0.25">
      <c r="A11864" s="1">
        <v>12689</v>
      </c>
      <c r="B11864" s="1">
        <v>2012</v>
      </c>
      <c r="C11864" s="1" t="s">
        <v>24</v>
      </c>
      <c r="D11864" s="1" t="str">
        <f t="shared" si="185"/>
        <v>EU</v>
      </c>
      <c r="E11864" s="1" t="s">
        <v>10</v>
      </c>
      <c r="F11864" s="2">
        <v>4.0999999999999995E-3</v>
      </c>
      <c r="G11864" s="7">
        <v>2034334000</v>
      </c>
    </row>
    <row r="11865" spans="1:7" ht="13.2" hidden="1" x14ac:dyDescent="0.25">
      <c r="A11865" s="1">
        <v>12690</v>
      </c>
      <c r="B11865" s="1">
        <v>2012</v>
      </c>
      <c r="C11865" s="1" t="s">
        <v>24</v>
      </c>
      <c r="D11865" s="1" t="str">
        <f t="shared" si="185"/>
        <v>EU</v>
      </c>
      <c r="E11865" s="1" t="s">
        <v>11</v>
      </c>
      <c r="F11865" s="2">
        <v>7.9356700000000002E-2</v>
      </c>
      <c r="G11865" s="7">
        <v>39375304000</v>
      </c>
    </row>
    <row r="11866" spans="1:7" ht="13.2" hidden="1" x14ac:dyDescent="0.25">
      <c r="A11866" s="1">
        <v>12691</v>
      </c>
      <c r="B11866" s="1">
        <v>2012</v>
      </c>
      <c r="C11866" s="1" t="s">
        <v>24</v>
      </c>
      <c r="D11866" s="1" t="str">
        <f t="shared" si="185"/>
        <v>EU</v>
      </c>
      <c r="E11866" s="1" t="s">
        <v>12</v>
      </c>
      <c r="F11866" s="2">
        <v>6.2554100000000001E-2</v>
      </c>
      <c r="G11866" s="7">
        <v>31038182000</v>
      </c>
    </row>
    <row r="11867" spans="1:7" ht="13.2" hidden="1" x14ac:dyDescent="0.25">
      <c r="A11867" s="1">
        <v>12692</v>
      </c>
      <c r="B11867" s="1">
        <v>2012</v>
      </c>
      <c r="C11867" s="1" t="s">
        <v>24</v>
      </c>
      <c r="D11867" s="1" t="str">
        <f t="shared" si="185"/>
        <v>EU</v>
      </c>
      <c r="E11867" s="1" t="s">
        <v>13</v>
      </c>
      <c r="F11867" s="2">
        <v>0.19577169999999999</v>
      </c>
      <c r="G11867" s="7">
        <v>97138246000</v>
      </c>
    </row>
    <row r="11868" spans="1:7" ht="13.2" hidden="1" x14ac:dyDescent="0.25">
      <c r="A11868" s="1">
        <v>12693</v>
      </c>
      <c r="B11868" s="1">
        <v>2012</v>
      </c>
      <c r="C11868" s="1" t="s">
        <v>24</v>
      </c>
      <c r="D11868" s="1" t="str">
        <f t="shared" si="185"/>
        <v>EU</v>
      </c>
      <c r="E11868" s="1" t="s">
        <v>14</v>
      </c>
      <c r="F11868" s="2">
        <v>8.7624499999999994E-2</v>
      </c>
      <c r="G11868" s="7">
        <v>43477634000</v>
      </c>
    </row>
    <row r="11869" spans="1:7" ht="13.2" hidden="1" x14ac:dyDescent="0.25">
      <c r="A11869" s="1">
        <v>12694</v>
      </c>
      <c r="B11869" s="1">
        <v>2012</v>
      </c>
      <c r="C11869" s="1" t="s">
        <v>24</v>
      </c>
      <c r="D11869" s="1" t="str">
        <f t="shared" si="185"/>
        <v>EU</v>
      </c>
      <c r="E11869" s="1" t="s">
        <v>15</v>
      </c>
      <c r="F11869" s="2">
        <v>9.2559000000000009E-3</v>
      </c>
      <c r="G11869" s="7">
        <v>4592606000</v>
      </c>
    </row>
    <row r="11870" spans="1:7" ht="13.2" hidden="1" x14ac:dyDescent="0.25">
      <c r="A11870" s="1">
        <v>12695</v>
      </c>
      <c r="B11870" s="1">
        <v>2012</v>
      </c>
      <c r="C11870" s="1" t="s">
        <v>24</v>
      </c>
      <c r="D11870" s="1" t="str">
        <f t="shared" si="185"/>
        <v>EU</v>
      </c>
      <c r="E11870" s="1" t="s">
        <v>16</v>
      </c>
      <c r="F11870" s="2">
        <v>1.86483E-2</v>
      </c>
      <c r="G11870" s="7">
        <v>9252920000</v>
      </c>
    </row>
    <row r="11871" spans="1:7" ht="13.2" hidden="1" x14ac:dyDescent="0.25">
      <c r="A11871" s="1">
        <v>12696</v>
      </c>
      <c r="B11871" s="1">
        <v>2012</v>
      </c>
      <c r="C11871" s="1" t="s">
        <v>24</v>
      </c>
      <c r="D11871" s="1" t="str">
        <f t="shared" si="185"/>
        <v>EU</v>
      </c>
      <c r="E11871" s="1" t="s">
        <v>17</v>
      </c>
      <c r="F11871" s="2">
        <v>1.36884E-2</v>
      </c>
      <c r="G11871" s="7">
        <v>6791907000</v>
      </c>
    </row>
    <row r="11872" spans="1:7" ht="13.2" hidden="1" x14ac:dyDescent="0.25">
      <c r="A11872" s="1">
        <v>12697</v>
      </c>
      <c r="B11872" s="1">
        <v>2012</v>
      </c>
      <c r="C11872" s="1" t="s">
        <v>24</v>
      </c>
      <c r="D11872" s="1" t="str">
        <f t="shared" si="185"/>
        <v>EU</v>
      </c>
      <c r="E11872" s="1" t="s">
        <v>18</v>
      </c>
      <c r="F11872" s="2">
        <v>4.1723800000000005E-2</v>
      </c>
      <c r="G11872" s="7">
        <v>20702571000</v>
      </c>
    </row>
    <row r="11873" spans="1:7" ht="13.2" hidden="1" x14ac:dyDescent="0.25">
      <c r="A11873" s="1">
        <v>12698</v>
      </c>
      <c r="B11873" s="1">
        <v>2012</v>
      </c>
      <c r="C11873" s="1" t="s">
        <v>24</v>
      </c>
      <c r="D11873" s="1" t="str">
        <f t="shared" si="185"/>
        <v>EU</v>
      </c>
      <c r="E11873" s="1" t="s">
        <v>19</v>
      </c>
      <c r="F11873" s="2">
        <v>1.2204E-3</v>
      </c>
      <c r="G11873" s="7">
        <v>605521000</v>
      </c>
    </row>
    <row r="11874" spans="1:7" ht="13.2" hidden="1" x14ac:dyDescent="0.25">
      <c r="A11874" s="1">
        <v>12699</v>
      </c>
      <c r="B11874" s="1">
        <v>2012</v>
      </c>
      <c r="C11874" s="1" t="s">
        <v>24</v>
      </c>
      <c r="D11874" s="1" t="str">
        <f t="shared" si="185"/>
        <v>EU</v>
      </c>
      <c r="E11874" s="1" t="s">
        <v>20</v>
      </c>
      <c r="F11874" s="2">
        <v>2.4034E-3</v>
      </c>
      <c r="G11874" s="7">
        <v>1192541000</v>
      </c>
    </row>
    <row r="11875" spans="1:7" ht="13.2" hidden="1" x14ac:dyDescent="0.25">
      <c r="A11875" s="1">
        <v>12700</v>
      </c>
      <c r="B11875" s="1">
        <v>2012</v>
      </c>
      <c r="C11875" s="1" t="s">
        <v>24</v>
      </c>
      <c r="D11875" s="1" t="str">
        <f t="shared" si="185"/>
        <v>EU</v>
      </c>
      <c r="E11875" s="1" t="s">
        <v>21</v>
      </c>
      <c r="F11875" s="9">
        <v>2.2579999999999999E-4</v>
      </c>
      <c r="G11875" s="7">
        <v>112034000</v>
      </c>
    </row>
    <row r="11876" spans="1:7" ht="13.2" hidden="1" x14ac:dyDescent="0.25">
      <c r="A11876" s="1">
        <v>12702</v>
      </c>
      <c r="B11876" s="1">
        <v>2012</v>
      </c>
      <c r="C11876" s="1" t="s">
        <v>25</v>
      </c>
      <c r="D11876" s="1" t="str">
        <f t="shared" si="185"/>
        <v>South America</v>
      </c>
      <c r="E11876" s="1" t="s">
        <v>5</v>
      </c>
      <c r="F11876" s="2">
        <v>6.1053000000000001E-3</v>
      </c>
      <c r="G11876" s="7">
        <v>15051023000</v>
      </c>
    </row>
    <row r="11877" spans="1:7" ht="13.2" hidden="1" x14ac:dyDescent="0.25">
      <c r="A11877" s="1">
        <v>12703</v>
      </c>
      <c r="B11877" s="1">
        <v>2012</v>
      </c>
      <c r="C11877" s="1" t="s">
        <v>25</v>
      </c>
      <c r="D11877" s="1" t="str">
        <f t="shared" si="185"/>
        <v>South America</v>
      </c>
      <c r="E11877" s="1" t="s">
        <v>7</v>
      </c>
      <c r="F11877" s="2">
        <v>1.1827399999999998E-2</v>
      </c>
      <c r="G11877" s="7">
        <v>29157296000</v>
      </c>
    </row>
    <row r="11878" spans="1:7" ht="13.2" hidden="1" x14ac:dyDescent="0.25">
      <c r="A11878" s="1">
        <v>12704</v>
      </c>
      <c r="B11878" s="1">
        <v>2012</v>
      </c>
      <c r="C11878" s="1" t="s">
        <v>25</v>
      </c>
      <c r="D11878" s="1" t="str">
        <f t="shared" si="185"/>
        <v>South America</v>
      </c>
      <c r="E11878" s="1" t="s">
        <v>23</v>
      </c>
      <c r="F11878" s="2">
        <v>5.0339999999999998E-4</v>
      </c>
      <c r="G11878" s="7">
        <v>1240929000</v>
      </c>
    </row>
    <row r="11879" spans="1:7" ht="13.2" hidden="1" x14ac:dyDescent="0.25">
      <c r="A11879" s="1">
        <v>12705</v>
      </c>
      <c r="B11879" s="1">
        <v>2012</v>
      </c>
      <c r="C11879" s="1" t="s">
        <v>25</v>
      </c>
      <c r="D11879" s="1" t="str">
        <f t="shared" si="185"/>
        <v>South America</v>
      </c>
      <c r="E11879" s="1" t="s">
        <v>8</v>
      </c>
      <c r="F11879" s="9">
        <v>4.7199999999999998E-4</v>
      </c>
      <c r="G11879" s="7">
        <v>1163589000</v>
      </c>
    </row>
    <row r="11880" spans="1:7" ht="13.2" hidden="1" x14ac:dyDescent="0.25">
      <c r="A11880" s="1">
        <v>12706</v>
      </c>
      <c r="B11880" s="1">
        <v>2012</v>
      </c>
      <c r="C11880" s="1" t="s">
        <v>25</v>
      </c>
      <c r="D11880" s="1" t="str">
        <f t="shared" si="185"/>
        <v>South America</v>
      </c>
      <c r="E11880" s="1" t="s">
        <v>9</v>
      </c>
      <c r="F11880" s="2">
        <v>5.6048000000000001E-3</v>
      </c>
      <c r="G11880" s="7">
        <v>13817036000</v>
      </c>
    </row>
    <row r="11881" spans="1:7" ht="13.2" hidden="1" x14ac:dyDescent="0.25">
      <c r="A11881" s="1">
        <v>12707</v>
      </c>
      <c r="B11881" s="1">
        <v>2012</v>
      </c>
      <c r="C11881" s="1" t="s">
        <v>25</v>
      </c>
      <c r="D11881" s="1" t="str">
        <f t="shared" si="185"/>
        <v>South America</v>
      </c>
      <c r="E11881" s="1" t="s">
        <v>10</v>
      </c>
      <c r="F11881" s="2">
        <v>1.1025499999999999E-2</v>
      </c>
      <c r="G11881" s="7">
        <v>27180346000</v>
      </c>
    </row>
    <row r="11882" spans="1:7" ht="13.2" hidden="1" x14ac:dyDescent="0.25">
      <c r="A11882" s="1">
        <v>12708</v>
      </c>
      <c r="B11882" s="1">
        <v>2012</v>
      </c>
      <c r="C11882" s="1" t="s">
        <v>25</v>
      </c>
      <c r="D11882" s="1" t="str">
        <f t="shared" si="185"/>
        <v>South America</v>
      </c>
      <c r="E11882" s="1" t="s">
        <v>11</v>
      </c>
      <c r="F11882" s="2">
        <v>4.5876699999999999E-2</v>
      </c>
      <c r="G11882" s="7">
        <v>113096452000</v>
      </c>
    </row>
    <row r="11883" spans="1:7" ht="13.2" hidden="1" x14ac:dyDescent="0.25">
      <c r="A11883" s="1">
        <v>12709</v>
      </c>
      <c r="B11883" s="1">
        <v>2012</v>
      </c>
      <c r="C11883" s="1" t="s">
        <v>25</v>
      </c>
      <c r="D11883" s="1" t="str">
        <f t="shared" si="185"/>
        <v>South America</v>
      </c>
      <c r="E11883" s="1" t="s">
        <v>12</v>
      </c>
      <c r="F11883" s="2">
        <v>4.8419800000000006E-2</v>
      </c>
      <c r="G11883" s="7">
        <v>119365812000</v>
      </c>
    </row>
    <row r="11884" spans="1:7" ht="13.2" hidden="1" x14ac:dyDescent="0.25">
      <c r="A11884" s="1">
        <v>12710</v>
      </c>
      <c r="B11884" s="1">
        <v>2012</v>
      </c>
      <c r="C11884" s="1" t="s">
        <v>25</v>
      </c>
      <c r="D11884" s="1" t="str">
        <f t="shared" si="185"/>
        <v>South America</v>
      </c>
      <c r="E11884" s="1" t="s">
        <v>13</v>
      </c>
      <c r="F11884" s="2">
        <v>0.1301822</v>
      </c>
      <c r="G11884" s="7">
        <v>320928833000</v>
      </c>
    </row>
    <row r="11885" spans="1:7" ht="13.2" hidden="1" x14ac:dyDescent="0.25">
      <c r="A11885" s="1">
        <v>12711</v>
      </c>
      <c r="B11885" s="1">
        <v>2012</v>
      </c>
      <c r="C11885" s="1" t="s">
        <v>25</v>
      </c>
      <c r="D11885" s="1" t="str">
        <f t="shared" si="185"/>
        <v>South America</v>
      </c>
      <c r="E11885" s="1" t="s">
        <v>14</v>
      </c>
      <c r="F11885" s="2">
        <v>0.1073924</v>
      </c>
      <c r="G11885" s="7">
        <v>264746874000</v>
      </c>
    </row>
    <row r="11886" spans="1:7" ht="13.2" hidden="1" x14ac:dyDescent="0.25">
      <c r="A11886" s="1">
        <v>12712</v>
      </c>
      <c r="B11886" s="1">
        <v>2012</v>
      </c>
      <c r="C11886" s="1" t="s">
        <v>25</v>
      </c>
      <c r="D11886" s="1" t="str">
        <f t="shared" si="185"/>
        <v>South America</v>
      </c>
      <c r="E11886" s="1" t="s">
        <v>15</v>
      </c>
      <c r="F11886" s="2">
        <v>8.2053000000000004E-3</v>
      </c>
      <c r="G11886" s="7">
        <v>20227815000</v>
      </c>
    </row>
    <row r="11887" spans="1:7" ht="13.2" hidden="1" x14ac:dyDescent="0.25">
      <c r="A11887" s="1">
        <v>12713</v>
      </c>
      <c r="B11887" s="1">
        <v>2012</v>
      </c>
      <c r="C11887" s="1" t="s">
        <v>25</v>
      </c>
      <c r="D11887" s="1" t="str">
        <f t="shared" si="185"/>
        <v>South America</v>
      </c>
      <c r="E11887" s="1" t="s">
        <v>16</v>
      </c>
      <c r="F11887" s="2">
        <v>2.3174800000000002E-2</v>
      </c>
      <c r="G11887" s="7">
        <v>57131285000</v>
      </c>
    </row>
    <row r="11888" spans="1:7" ht="13.2" hidden="1" x14ac:dyDescent="0.25">
      <c r="A11888" s="1">
        <v>12714</v>
      </c>
      <c r="B11888" s="1">
        <v>2012</v>
      </c>
      <c r="C11888" s="1" t="s">
        <v>25</v>
      </c>
      <c r="D11888" s="1" t="str">
        <f t="shared" si="185"/>
        <v>South America</v>
      </c>
      <c r="E11888" s="1" t="s">
        <v>17</v>
      </c>
      <c r="F11888" s="2">
        <v>2.9160000000000002E-3</v>
      </c>
      <c r="G11888" s="7">
        <v>7188677000</v>
      </c>
    </row>
    <row r="11889" spans="1:7" ht="13.2" hidden="1" x14ac:dyDescent="0.25">
      <c r="A11889" s="1">
        <v>12715</v>
      </c>
      <c r="B11889" s="1">
        <v>2012</v>
      </c>
      <c r="C11889" s="1" t="s">
        <v>25</v>
      </c>
      <c r="D11889" s="1" t="str">
        <f t="shared" si="185"/>
        <v>South America</v>
      </c>
      <c r="E11889" s="1" t="s">
        <v>18</v>
      </c>
      <c r="F11889" s="2">
        <v>1.8659E-3</v>
      </c>
      <c r="G11889" s="7">
        <v>4599920000</v>
      </c>
    </row>
    <row r="11890" spans="1:7" ht="13.2" hidden="1" x14ac:dyDescent="0.25">
      <c r="A11890" s="1">
        <v>12716</v>
      </c>
      <c r="B11890" s="1">
        <v>2012</v>
      </c>
      <c r="C11890" s="1" t="s">
        <v>25</v>
      </c>
      <c r="D11890" s="1" t="str">
        <f t="shared" si="185"/>
        <v>South America</v>
      </c>
      <c r="E11890" s="1" t="s">
        <v>19</v>
      </c>
      <c r="F11890" s="2">
        <v>7.0229999999999999E-4</v>
      </c>
      <c r="G11890" s="7">
        <v>1731219000</v>
      </c>
    </row>
    <row r="11891" spans="1:7" ht="13.2" hidden="1" x14ac:dyDescent="0.25">
      <c r="A11891" s="1">
        <v>12718</v>
      </c>
      <c r="B11891" s="1">
        <v>2012</v>
      </c>
      <c r="C11891" s="1" t="s">
        <v>27</v>
      </c>
      <c r="D11891" s="1" t="str">
        <f t="shared" si="185"/>
        <v>EU</v>
      </c>
      <c r="E11891" s="1" t="s">
        <v>5</v>
      </c>
      <c r="F11891" s="2">
        <v>8.8721000000000008E-3</v>
      </c>
      <c r="G11891" s="7">
        <v>481745000</v>
      </c>
    </row>
    <row r="11892" spans="1:7" ht="13.2" hidden="1" x14ac:dyDescent="0.25">
      <c r="A11892" s="1">
        <v>12719</v>
      </c>
      <c r="B11892" s="1">
        <v>2012</v>
      </c>
      <c r="C11892" s="1" t="s">
        <v>27</v>
      </c>
      <c r="D11892" s="1" t="str">
        <f t="shared" si="185"/>
        <v>EU</v>
      </c>
      <c r="E11892" s="1" t="s">
        <v>6</v>
      </c>
      <c r="F11892" s="2">
        <v>5.4920000000000001E-4</v>
      </c>
      <c r="G11892" s="7">
        <v>29822000</v>
      </c>
    </row>
    <row r="11893" spans="1:7" ht="13.2" hidden="1" x14ac:dyDescent="0.25">
      <c r="A11893" s="1">
        <v>12720</v>
      </c>
      <c r="B11893" s="1">
        <v>2012</v>
      </c>
      <c r="C11893" s="1" t="s">
        <v>27</v>
      </c>
      <c r="D11893" s="1" t="str">
        <f t="shared" si="185"/>
        <v>EU</v>
      </c>
      <c r="E11893" s="1" t="s">
        <v>7</v>
      </c>
      <c r="F11893" s="2">
        <v>3.4126699999999996E-2</v>
      </c>
      <c r="G11893" s="7">
        <v>1853047000</v>
      </c>
    </row>
    <row r="11894" spans="1:7" ht="13.2" hidden="1" x14ac:dyDescent="0.25">
      <c r="A11894" s="1">
        <v>12721</v>
      </c>
      <c r="B11894" s="1">
        <v>2012</v>
      </c>
      <c r="C11894" s="1" t="s">
        <v>27</v>
      </c>
      <c r="D11894" s="1" t="str">
        <f t="shared" si="185"/>
        <v>EU</v>
      </c>
      <c r="E11894" s="1" t="s">
        <v>23</v>
      </c>
      <c r="F11894" s="2">
        <v>5.3969999999999995E-4</v>
      </c>
      <c r="G11894" s="7">
        <v>29303000</v>
      </c>
    </row>
    <row r="11895" spans="1:7" ht="13.2" hidden="1" x14ac:dyDescent="0.25">
      <c r="A11895" s="1">
        <v>12722</v>
      </c>
      <c r="B11895" s="1">
        <v>2012</v>
      </c>
      <c r="C11895" s="1" t="s">
        <v>27</v>
      </c>
      <c r="D11895" s="1" t="str">
        <f t="shared" si="185"/>
        <v>EU</v>
      </c>
      <c r="E11895" s="1" t="s">
        <v>8</v>
      </c>
      <c r="F11895" s="9">
        <v>3.4199999999999998E-5</v>
      </c>
      <c r="G11895" s="7">
        <v>1859000</v>
      </c>
    </row>
    <row r="11896" spans="1:7" ht="13.2" hidden="1" x14ac:dyDescent="0.25">
      <c r="A11896" s="1">
        <v>12723</v>
      </c>
      <c r="B11896" s="1">
        <v>2012</v>
      </c>
      <c r="C11896" s="1" t="s">
        <v>27</v>
      </c>
      <c r="D11896" s="1" t="str">
        <f t="shared" si="185"/>
        <v>EU</v>
      </c>
      <c r="E11896" s="1" t="s">
        <v>9</v>
      </c>
      <c r="F11896" s="2">
        <v>6.8427999999999996E-3</v>
      </c>
      <c r="G11896" s="7">
        <v>371558000</v>
      </c>
    </row>
    <row r="11897" spans="1:7" ht="13.2" hidden="1" x14ac:dyDescent="0.25">
      <c r="A11897" s="1">
        <v>12724</v>
      </c>
      <c r="B11897" s="1">
        <v>2012</v>
      </c>
      <c r="C11897" s="1" t="s">
        <v>27</v>
      </c>
      <c r="D11897" s="1" t="str">
        <f t="shared" si="185"/>
        <v>EU</v>
      </c>
      <c r="E11897" s="1" t="s">
        <v>10</v>
      </c>
      <c r="F11897" s="2">
        <v>9.5090000000000001E-3</v>
      </c>
      <c r="G11897" s="7">
        <v>516330000.00000006</v>
      </c>
    </row>
    <row r="11898" spans="1:7" ht="13.2" hidden="1" x14ac:dyDescent="0.25">
      <c r="A11898" s="1">
        <v>12725</v>
      </c>
      <c r="B11898" s="1">
        <v>2012</v>
      </c>
      <c r="C11898" s="1" t="s">
        <v>27</v>
      </c>
      <c r="D11898" s="1" t="str">
        <f t="shared" si="185"/>
        <v>EU</v>
      </c>
      <c r="E11898" s="1" t="s">
        <v>11</v>
      </c>
      <c r="F11898" s="2">
        <v>4.3524500000000001E-2</v>
      </c>
      <c r="G11898" s="7">
        <v>2363339000</v>
      </c>
    </row>
    <row r="11899" spans="1:7" ht="13.2" hidden="1" x14ac:dyDescent="0.25">
      <c r="A11899" s="1">
        <v>12726</v>
      </c>
      <c r="B11899" s="1">
        <v>2012</v>
      </c>
      <c r="C11899" s="1" t="s">
        <v>27</v>
      </c>
      <c r="D11899" s="1" t="str">
        <f t="shared" si="185"/>
        <v>EU</v>
      </c>
      <c r="E11899" s="1" t="s">
        <v>12</v>
      </c>
      <c r="F11899" s="2">
        <v>3.30931E-2</v>
      </c>
      <c r="G11899" s="7">
        <v>1796925000</v>
      </c>
    </row>
    <row r="11900" spans="1:7" ht="13.2" hidden="1" x14ac:dyDescent="0.25">
      <c r="A11900" s="1">
        <v>12727</v>
      </c>
      <c r="B11900" s="1">
        <v>2012</v>
      </c>
      <c r="C11900" s="1" t="s">
        <v>27</v>
      </c>
      <c r="D11900" s="1" t="str">
        <f t="shared" si="185"/>
        <v>EU</v>
      </c>
      <c r="E11900" s="1" t="s">
        <v>13</v>
      </c>
      <c r="F11900" s="2">
        <v>0.122979</v>
      </c>
      <c r="G11900" s="7">
        <v>6677645000</v>
      </c>
    </row>
    <row r="11901" spans="1:7" ht="13.2" hidden="1" x14ac:dyDescent="0.25">
      <c r="A11901" s="1">
        <v>12728</v>
      </c>
      <c r="B11901" s="1">
        <v>2012</v>
      </c>
      <c r="C11901" s="1" t="s">
        <v>27</v>
      </c>
      <c r="D11901" s="1" t="str">
        <f t="shared" si="185"/>
        <v>EU</v>
      </c>
      <c r="E11901" s="1" t="s">
        <v>14</v>
      </c>
      <c r="F11901" s="2">
        <v>3.4274100000000002E-2</v>
      </c>
      <c r="G11901" s="7">
        <v>1861049000</v>
      </c>
    </row>
    <row r="11902" spans="1:7" ht="13.2" hidden="1" x14ac:dyDescent="0.25">
      <c r="A11902" s="1">
        <v>12729</v>
      </c>
      <c r="B11902" s="1">
        <v>2012</v>
      </c>
      <c r="C11902" s="1" t="s">
        <v>27</v>
      </c>
      <c r="D11902" s="1" t="str">
        <f t="shared" si="185"/>
        <v>EU</v>
      </c>
      <c r="E11902" s="1" t="s">
        <v>15</v>
      </c>
      <c r="F11902" s="2">
        <v>1.0366999999999999E-2</v>
      </c>
      <c r="G11902" s="7">
        <v>562918000</v>
      </c>
    </row>
    <row r="11903" spans="1:7" ht="13.2" hidden="1" x14ac:dyDescent="0.25">
      <c r="A11903" s="1">
        <v>12730</v>
      </c>
      <c r="B11903" s="1">
        <v>2012</v>
      </c>
      <c r="C11903" s="1" t="s">
        <v>27</v>
      </c>
      <c r="D11903" s="1" t="str">
        <f t="shared" si="185"/>
        <v>EU</v>
      </c>
      <c r="E11903" s="1" t="s">
        <v>16</v>
      </c>
      <c r="F11903" s="2">
        <v>2.2179099999999997E-2</v>
      </c>
      <c r="G11903" s="7">
        <v>1204303000</v>
      </c>
    </row>
    <row r="11904" spans="1:7" ht="13.2" hidden="1" x14ac:dyDescent="0.25">
      <c r="A11904" s="1">
        <v>12731</v>
      </c>
      <c r="B11904" s="1">
        <v>2012</v>
      </c>
      <c r="C11904" s="1" t="s">
        <v>27</v>
      </c>
      <c r="D11904" s="1" t="str">
        <f t="shared" si="185"/>
        <v>EU</v>
      </c>
      <c r="E11904" s="1" t="s">
        <v>17</v>
      </c>
      <c r="F11904" s="2">
        <v>7.5190999999999999E-3</v>
      </c>
      <c r="G11904" s="7">
        <v>408278000</v>
      </c>
    </row>
    <row r="11905" spans="1:7" ht="13.2" hidden="1" x14ac:dyDescent="0.25">
      <c r="A11905" s="1">
        <v>12732</v>
      </c>
      <c r="B11905" s="1">
        <v>2012</v>
      </c>
      <c r="C11905" s="1" t="s">
        <v>27</v>
      </c>
      <c r="D11905" s="1" t="str">
        <f t="shared" si="185"/>
        <v>EU</v>
      </c>
      <c r="E11905" s="1" t="s">
        <v>18</v>
      </c>
      <c r="F11905" s="2">
        <v>7.7939999999999997E-3</v>
      </c>
      <c r="G11905" s="7">
        <v>423206000</v>
      </c>
    </row>
    <row r="11906" spans="1:7" ht="13.2" hidden="1" x14ac:dyDescent="0.25">
      <c r="A11906" s="1">
        <v>12733</v>
      </c>
      <c r="B11906" s="1">
        <v>2012</v>
      </c>
      <c r="C11906" s="1" t="s">
        <v>27</v>
      </c>
      <c r="D11906" s="1" t="str">
        <f t="shared" ref="D11906:D11969" si="186">IF(OR(C11906="Austria",C11906="Belgium",C11906="Bulgaria",C11906="Iceland",C11906="Croatia",C11906="Cyprus",C11906="Czechia",C11906="Denmark",C11906="Estonia",C11906="Finland",C11906="France",C11906="Germany",C11906="Greece",C11906="Hungary",C11906="Ireland",C11906="Italy",C11906="Latvia",C11906="Lithuania",C11906="Luxembourg",C11906="Malta",C11906="Netherlands",C11906="Poland",C11906="Portugal",C11906="Romania",C11906="Slovakia",C11906="Slovenia",C11906="Spain",C11906="Sweden"),"EU",IF(OR(C11906="Albania",C11906="Andorra",C11906="Belarus",C11906="Bosnia and Herzegovina",C11906="Kosovo",C11906="Montenegro",C11906="Moldova",C11906="Ukraine",C11906="San Marino",C11906="North Macedonia",C11906="Norway",C11906="Serbia",C11906="Switzerland",C11906="United Kingdom"),"Non-EU European",IF(OR(C11906="Armenia",C11906="Azerbaijan",C11906="Georgia",C11906="Russian Federation",C11906="Kazakhstan",C11906="Kyrgyzstan",C11906="Tajikistan",C11906="Turkmenistan",C11906="Uzbekistan"),"Asia Pacific",IF(OR(C11906="Afghanistan",C11906="Bahrain",C11906="Egypt",C11906="Iran",C11906="Iraq",C11906="Israel",C11906="Jordan",C11906="Kuwait",C11906="Lebanon",C11906="Oman",C11906="Palestine, State of",C11906="Turkey",C11906="Qatar",C11906="Saudi Arabia",C11906="Syria",C11906="United Arab Emirates",C11906="Yemen"),"Middle East",IF(OR(C11906="Australia",C11906="Marshall Islands",C11906="Cook Islands",C11906="New Zealand"),"Oceania",IF(OR(C11906="Brunei Darussalam",C11906="Sri Lanka",C11906="Nepal",C11906="China",C11906="Hong Kong",C11906="Macao",C11906="Fiji",C11906="India",C11906="Indonesia",C11906="Japan",C11906="Kiribati",C11906="Malaysia",C11906="Maldives",C11906="Mongolia",C11906="Myanmar",C11906="Nauru",C11906="Papua New Guinea",C11906="Philippines",C11906="Samoa",C11906="Singapore",C11906="Solomon Islands",C11906="South Korea",C11906="Taiwan",C11906="Thailand",C11906="Timor-Leste",C11906="Tonga",C11906="Tuvalu",C11906="Vanuatu",C11906="Vietnam"),"Asia Pacific",IF(OR(C11906="Canada",C11906="United States of America"),"North America",IF(OR(C11906="Bolivia",C11906="Brazil",C11906="Chile",C11906="Colombia",C11906="Guatemala",C11906="Panama",C11906="Ecuador",C11906="El Salvador",C11906="Costa Rica",C11906="Guyana",C11906="Paraguay",C11906="Peru",C11906="Suriname",C11906="Uruguay",C11906="Venezuela"),"South America",IF(OR(C11906="Algeria",C11906="Angola",C11906="Benin",C11906="Botswana",C11906="Burkina Faso",C11906="Burundi",C11906="Cabo Verde",C11906="Cameroon",C11906="Central African Republic",C11906="Chad",C11906="Comoros",C11906="Congo",C11906="Democratic Republic of the Congo",C11906="Djibouti",C11906="Equatorial Guinea",C11906="Eritrea",C11906="Eswatini",C11906="Ethiopia",C11906="Gabon",C11906="Gambia",C11906="Ghana",C11906="Guinea",C11906="Guinea-Bissau",C11906="Ivory Coast",C11906="Kenya",C11906="Lesotho",C11906="Liberia",C11906="Libya",C11906="Madagascar",C11906="Malawi",C11906="Mali",C11906="Mauritania",C11906="Mauritius",C11906="Morocco",C11906="Mozambique",C11906="Namibia",C11906="Niger",C11906="Nigeria",C11906="Rwanda",C11906="Sao Tome and Principe",C11906="Senegal",C11906="Seychelles",C11906="Sierra Leone",C11906="Somalia",C11906="South Africa",C11906="South Sudan",C11906="Sudan",C11906="Tanzania",C11906="Togo",C11906="Tunisia",C11906="Uganda",C11906="Zambia",C11906="Zimbabwe"),"Africa","")))))))))</f>
        <v>EU</v>
      </c>
      <c r="E11906" s="1" t="s">
        <v>19</v>
      </c>
      <c r="F11906" s="9">
        <v>3.6029999999999998E-4</v>
      </c>
      <c r="G11906" s="7">
        <v>19566000</v>
      </c>
    </row>
    <row r="11907" spans="1:7" ht="13.2" hidden="1" x14ac:dyDescent="0.25">
      <c r="A11907" s="1">
        <v>12735</v>
      </c>
      <c r="B11907" s="1">
        <v>2012</v>
      </c>
      <c r="C11907" s="1" t="s">
        <v>97</v>
      </c>
      <c r="D11907" s="1" t="str">
        <f t="shared" si="186"/>
        <v>North America</v>
      </c>
      <c r="E11907" s="1" t="s">
        <v>5</v>
      </c>
      <c r="F11907" s="2">
        <v>4.3336999999999994E-3</v>
      </c>
      <c r="G11907" s="7">
        <v>7925034000</v>
      </c>
    </row>
    <row r="11908" spans="1:7" ht="13.2" hidden="1" x14ac:dyDescent="0.25">
      <c r="A11908" s="1">
        <v>12736</v>
      </c>
      <c r="B11908" s="1">
        <v>2012</v>
      </c>
      <c r="C11908" s="1" t="s">
        <v>97</v>
      </c>
      <c r="D11908" s="1" t="str">
        <f t="shared" si="186"/>
        <v>North America</v>
      </c>
      <c r="E11908" s="1" t="s">
        <v>6</v>
      </c>
      <c r="F11908" s="9">
        <v>2.408E-4</v>
      </c>
      <c r="G11908" s="7">
        <v>440280000</v>
      </c>
    </row>
    <row r="11909" spans="1:7" ht="13.2" hidden="1" x14ac:dyDescent="0.25">
      <c r="A11909" s="1">
        <v>12737</v>
      </c>
      <c r="B11909" s="1">
        <v>2012</v>
      </c>
      <c r="C11909" s="1" t="s">
        <v>97</v>
      </c>
      <c r="D11909" s="1" t="str">
        <f t="shared" si="186"/>
        <v>North America</v>
      </c>
      <c r="E11909" s="1" t="s">
        <v>7</v>
      </c>
      <c r="F11909" s="2">
        <v>1.1598200000000001E-2</v>
      </c>
      <c r="G11909" s="7">
        <v>21209473000</v>
      </c>
    </row>
    <row r="11910" spans="1:7" ht="13.2" hidden="1" x14ac:dyDescent="0.25">
      <c r="A11910" s="1">
        <v>12738</v>
      </c>
      <c r="B11910" s="1">
        <v>2012</v>
      </c>
      <c r="C11910" s="1" t="s">
        <v>97</v>
      </c>
      <c r="D11910" s="1" t="str">
        <f t="shared" si="186"/>
        <v>North America</v>
      </c>
      <c r="E11910" s="1" t="s">
        <v>8</v>
      </c>
      <c r="F11910" s="2">
        <v>2.9378999999999998E-3</v>
      </c>
      <c r="G11910" s="7">
        <v>5372413000</v>
      </c>
    </row>
    <row r="11911" spans="1:7" ht="13.2" hidden="1" x14ac:dyDescent="0.25">
      <c r="A11911" s="1">
        <v>12739</v>
      </c>
      <c r="B11911" s="1">
        <v>2012</v>
      </c>
      <c r="C11911" s="1" t="s">
        <v>97</v>
      </c>
      <c r="D11911" s="1" t="str">
        <f t="shared" si="186"/>
        <v>North America</v>
      </c>
      <c r="E11911" s="1" t="s">
        <v>9</v>
      </c>
      <c r="F11911" s="2">
        <v>6.4076000000000003E-3</v>
      </c>
      <c r="G11911" s="7">
        <v>11717444000</v>
      </c>
    </row>
    <row r="11912" spans="1:7" ht="13.2" hidden="1" x14ac:dyDescent="0.25">
      <c r="A11912" s="1">
        <v>12740</v>
      </c>
      <c r="B11912" s="1">
        <v>2012</v>
      </c>
      <c r="C11912" s="1" t="s">
        <v>97</v>
      </c>
      <c r="D11912" s="1" t="str">
        <f t="shared" si="186"/>
        <v>North America</v>
      </c>
      <c r="E11912" s="1" t="s">
        <v>10</v>
      </c>
      <c r="F11912" s="2">
        <v>4.5925999999999996E-3</v>
      </c>
      <c r="G11912" s="7">
        <v>8398334999.999999</v>
      </c>
    </row>
    <row r="11913" spans="1:7" ht="13.2" hidden="1" x14ac:dyDescent="0.25">
      <c r="A11913" s="1">
        <v>12741</v>
      </c>
      <c r="B11913" s="1">
        <v>2012</v>
      </c>
      <c r="C11913" s="1" t="s">
        <v>97</v>
      </c>
      <c r="D11913" s="1" t="str">
        <f t="shared" si="186"/>
        <v>North America</v>
      </c>
      <c r="E11913" s="1" t="s">
        <v>11</v>
      </c>
      <c r="F11913" s="2">
        <v>8.1607199999999991E-2</v>
      </c>
      <c r="G11913" s="7">
        <v>149233802000</v>
      </c>
    </row>
    <row r="11914" spans="1:7" ht="13.2" hidden="1" x14ac:dyDescent="0.25">
      <c r="A11914" s="1">
        <v>12742</v>
      </c>
      <c r="B11914" s="1">
        <v>2012</v>
      </c>
      <c r="C11914" s="1" t="s">
        <v>97</v>
      </c>
      <c r="D11914" s="1" t="str">
        <f t="shared" si="186"/>
        <v>North America</v>
      </c>
      <c r="E11914" s="1" t="s">
        <v>12</v>
      </c>
      <c r="F11914" s="2">
        <v>4.6917600000000004E-2</v>
      </c>
      <c r="G11914" s="7">
        <v>85797503000</v>
      </c>
    </row>
    <row r="11915" spans="1:7" ht="13.2" hidden="1" x14ac:dyDescent="0.25">
      <c r="A11915" s="1">
        <v>12743</v>
      </c>
      <c r="B11915" s="1">
        <v>2012</v>
      </c>
      <c r="C11915" s="1" t="s">
        <v>97</v>
      </c>
      <c r="D11915" s="1" t="str">
        <f t="shared" si="186"/>
        <v>North America</v>
      </c>
      <c r="E11915" s="1" t="s">
        <v>13</v>
      </c>
      <c r="F11915" s="2">
        <v>0.10383290000000001</v>
      </c>
      <c r="G11915" s="7">
        <v>189877621000</v>
      </c>
    </row>
    <row r="11916" spans="1:7" ht="13.2" hidden="1" x14ac:dyDescent="0.25">
      <c r="A11916" s="1">
        <v>12744</v>
      </c>
      <c r="B11916" s="1">
        <v>2012</v>
      </c>
      <c r="C11916" s="1" t="s">
        <v>97</v>
      </c>
      <c r="D11916" s="1" t="str">
        <f t="shared" si="186"/>
        <v>North America</v>
      </c>
      <c r="E11916" s="1" t="s">
        <v>14</v>
      </c>
      <c r="F11916" s="2">
        <v>5.7022500000000004E-2</v>
      </c>
      <c r="G11916" s="7">
        <v>104276242000</v>
      </c>
    </row>
    <row r="11917" spans="1:7" ht="13.2" hidden="1" x14ac:dyDescent="0.25">
      <c r="A11917" s="1">
        <v>12745</v>
      </c>
      <c r="B11917" s="1">
        <v>2012</v>
      </c>
      <c r="C11917" s="1" t="s">
        <v>97</v>
      </c>
      <c r="D11917" s="1" t="str">
        <f t="shared" si="186"/>
        <v>North America</v>
      </c>
      <c r="E11917" s="1" t="s">
        <v>15</v>
      </c>
      <c r="F11917" s="2">
        <v>9.0319000000000007E-3</v>
      </c>
      <c r="G11917" s="7">
        <v>16516491999.999998</v>
      </c>
    </row>
    <row r="11918" spans="1:7" ht="13.2" hidden="1" x14ac:dyDescent="0.25">
      <c r="A11918" s="1">
        <v>12746</v>
      </c>
      <c r="B11918" s="1">
        <v>2012</v>
      </c>
      <c r="C11918" s="1" t="s">
        <v>97</v>
      </c>
      <c r="D11918" s="1" t="str">
        <f t="shared" si="186"/>
        <v>North America</v>
      </c>
      <c r="E11918" s="1" t="s">
        <v>16</v>
      </c>
      <c r="F11918" s="2">
        <v>1.72146E-2</v>
      </c>
      <c r="G11918" s="7">
        <v>31479998000</v>
      </c>
    </row>
    <row r="11919" spans="1:7" ht="13.2" hidden="1" x14ac:dyDescent="0.25">
      <c r="A11919" s="1">
        <v>12747</v>
      </c>
      <c r="B11919" s="1">
        <v>2012</v>
      </c>
      <c r="C11919" s="1" t="s">
        <v>97</v>
      </c>
      <c r="D11919" s="1" t="str">
        <f t="shared" si="186"/>
        <v>North America</v>
      </c>
      <c r="E11919" s="1" t="s">
        <v>17</v>
      </c>
      <c r="F11919" s="2">
        <v>9.088800000000001E-3</v>
      </c>
      <c r="G11919" s="7">
        <v>16620558000</v>
      </c>
    </row>
    <row r="11920" spans="1:7" ht="13.2" hidden="1" x14ac:dyDescent="0.25">
      <c r="A11920" s="1">
        <v>12748</v>
      </c>
      <c r="B11920" s="1">
        <v>2012</v>
      </c>
      <c r="C11920" s="1" t="s">
        <v>97</v>
      </c>
      <c r="D11920" s="1" t="str">
        <f t="shared" si="186"/>
        <v>North America</v>
      </c>
      <c r="E11920" s="1" t="s">
        <v>18</v>
      </c>
      <c r="F11920" s="2">
        <v>6.0333000000000001E-3</v>
      </c>
      <c r="G11920" s="7">
        <v>11033009000</v>
      </c>
    </row>
    <row r="11921" spans="1:7" ht="13.2" hidden="1" x14ac:dyDescent="0.25">
      <c r="A11921" s="1">
        <v>12749</v>
      </c>
      <c r="B11921" s="1">
        <v>2012</v>
      </c>
      <c r="C11921" s="1" t="s">
        <v>97</v>
      </c>
      <c r="D11921" s="1" t="str">
        <f t="shared" si="186"/>
        <v>North America</v>
      </c>
      <c r="E11921" s="1" t="s">
        <v>21</v>
      </c>
      <c r="F11921" s="2">
        <v>4.0333000000000001E-3</v>
      </c>
      <c r="G11921" s="7">
        <v>7375685000</v>
      </c>
    </row>
    <row r="11922" spans="1:7" ht="13.2" hidden="1" x14ac:dyDescent="0.25">
      <c r="A11922" s="1">
        <v>12751</v>
      </c>
      <c r="B11922" s="1">
        <v>2012</v>
      </c>
      <c r="C11922" s="1" t="s">
        <v>91</v>
      </c>
      <c r="D11922" s="1" t="str">
        <f t="shared" si="186"/>
        <v>Asia Pacific</v>
      </c>
      <c r="E11922" s="1" t="s">
        <v>5</v>
      </c>
      <c r="F11922" s="2">
        <v>2.5352E-2</v>
      </c>
      <c r="G11922" s="7">
        <v>216308303000</v>
      </c>
    </row>
    <row r="11923" spans="1:7" ht="13.2" hidden="1" x14ac:dyDescent="0.25">
      <c r="A11923" s="1">
        <v>12752</v>
      </c>
      <c r="B11923" s="1">
        <v>2012</v>
      </c>
      <c r="C11923" s="1" t="s">
        <v>91</v>
      </c>
      <c r="D11923" s="1" t="str">
        <f t="shared" si="186"/>
        <v>Asia Pacific</v>
      </c>
      <c r="E11923" s="1" t="s">
        <v>6</v>
      </c>
      <c r="F11923" s="2">
        <v>2.7733000000000002E-3</v>
      </c>
      <c r="G11923" s="7">
        <v>23662409000</v>
      </c>
    </row>
    <row r="11924" spans="1:7" ht="13.2" hidden="1" x14ac:dyDescent="0.25">
      <c r="A11924" s="1">
        <v>12753</v>
      </c>
      <c r="B11924" s="1">
        <v>2012</v>
      </c>
      <c r="C11924" s="1" t="s">
        <v>91</v>
      </c>
      <c r="D11924" s="1" t="str">
        <f t="shared" si="186"/>
        <v>Asia Pacific</v>
      </c>
      <c r="E11924" s="1" t="s">
        <v>7</v>
      </c>
      <c r="F11924" s="2">
        <v>1.9636799999999999E-2</v>
      </c>
      <c r="G11924" s="7">
        <v>167545031000</v>
      </c>
    </row>
    <row r="11925" spans="1:7" ht="13.2" hidden="1" x14ac:dyDescent="0.25">
      <c r="A11925" s="1">
        <v>12754</v>
      </c>
      <c r="B11925" s="1">
        <v>2012</v>
      </c>
      <c r="C11925" s="1" t="s">
        <v>91</v>
      </c>
      <c r="D11925" s="1" t="str">
        <f t="shared" si="186"/>
        <v>Asia Pacific</v>
      </c>
      <c r="E11925" s="1" t="s">
        <v>23</v>
      </c>
      <c r="F11925" s="2">
        <v>6.1260000000000004E-4</v>
      </c>
      <c r="G11925" s="7">
        <v>5226942000</v>
      </c>
    </row>
    <row r="11926" spans="1:7" ht="13.2" hidden="1" x14ac:dyDescent="0.25">
      <c r="A11926" s="1">
        <v>12755</v>
      </c>
      <c r="B11926" s="1">
        <v>2012</v>
      </c>
      <c r="C11926" s="1" t="s">
        <v>91</v>
      </c>
      <c r="D11926" s="1" t="str">
        <f t="shared" si="186"/>
        <v>Asia Pacific</v>
      </c>
      <c r="E11926" s="1" t="s">
        <v>8</v>
      </c>
      <c r="F11926" s="2">
        <v>1.7830999999999999E-3</v>
      </c>
      <c r="G11926" s="7">
        <v>15213722000</v>
      </c>
    </row>
    <row r="11927" spans="1:7" ht="13.2" hidden="1" x14ac:dyDescent="0.25">
      <c r="A11927" s="1">
        <v>12756</v>
      </c>
      <c r="B11927" s="1">
        <v>2012</v>
      </c>
      <c r="C11927" s="1" t="s">
        <v>91</v>
      </c>
      <c r="D11927" s="1" t="str">
        <f t="shared" si="186"/>
        <v>Asia Pacific</v>
      </c>
      <c r="E11927" s="1" t="s">
        <v>9</v>
      </c>
      <c r="F11927" s="2">
        <v>5.5087000000000001E-3</v>
      </c>
      <c r="G11927" s="7">
        <v>47001324000</v>
      </c>
    </row>
    <row r="11928" spans="1:7" ht="13.2" hidden="1" x14ac:dyDescent="0.25">
      <c r="A11928" s="1">
        <v>12757</v>
      </c>
      <c r="B11928" s="1">
        <v>2012</v>
      </c>
      <c r="C11928" s="1" t="s">
        <v>91</v>
      </c>
      <c r="D11928" s="1" t="str">
        <f t="shared" si="186"/>
        <v>Asia Pacific</v>
      </c>
      <c r="E11928" s="1" t="s">
        <v>10</v>
      </c>
      <c r="F11928" s="2">
        <v>1.9107799999999998E-2</v>
      </c>
      <c r="G11928" s="7">
        <v>163031644000</v>
      </c>
    </row>
    <row r="11929" spans="1:7" ht="13.2" hidden="1" x14ac:dyDescent="0.25">
      <c r="A11929" s="1">
        <v>12758</v>
      </c>
      <c r="B11929" s="1">
        <v>2012</v>
      </c>
      <c r="C11929" s="1" t="s">
        <v>91</v>
      </c>
      <c r="D11929" s="1" t="str">
        <f t="shared" si="186"/>
        <v>Asia Pacific</v>
      </c>
      <c r="E11929" s="1" t="s">
        <v>11</v>
      </c>
      <c r="F11929" s="2">
        <v>8.7711999999999998E-3</v>
      </c>
      <c r="G11929" s="7">
        <v>74837309000</v>
      </c>
    </row>
    <row r="11930" spans="1:7" ht="13.2" hidden="1" x14ac:dyDescent="0.25">
      <c r="A11930" s="1">
        <v>12759</v>
      </c>
      <c r="B11930" s="1">
        <v>2012</v>
      </c>
      <c r="C11930" s="1" t="s">
        <v>91</v>
      </c>
      <c r="D11930" s="1" t="str">
        <f t="shared" si="186"/>
        <v>Asia Pacific</v>
      </c>
      <c r="E11930" s="1" t="s">
        <v>12</v>
      </c>
      <c r="F11930" s="2">
        <v>4.0809199999999997E-2</v>
      </c>
      <c r="G11930" s="7">
        <v>348191399000</v>
      </c>
    </row>
    <row r="11931" spans="1:7" ht="13.2" hidden="1" x14ac:dyDescent="0.25">
      <c r="A11931" s="1">
        <v>12760</v>
      </c>
      <c r="B11931" s="1">
        <v>2012</v>
      </c>
      <c r="C11931" s="1" t="s">
        <v>91</v>
      </c>
      <c r="D11931" s="1" t="str">
        <f t="shared" si="186"/>
        <v>Asia Pacific</v>
      </c>
      <c r="E11931" s="1" t="s">
        <v>13</v>
      </c>
      <c r="F11931" s="2">
        <v>7.1129800000000007E-2</v>
      </c>
      <c r="G11931" s="7">
        <v>606892904000</v>
      </c>
    </row>
    <row r="11932" spans="1:7" ht="13.2" hidden="1" x14ac:dyDescent="0.25">
      <c r="A11932" s="1">
        <v>12761</v>
      </c>
      <c r="B11932" s="1">
        <v>2012</v>
      </c>
      <c r="C11932" s="1" t="s">
        <v>91</v>
      </c>
      <c r="D11932" s="1" t="str">
        <f t="shared" si="186"/>
        <v>Asia Pacific</v>
      </c>
      <c r="E11932" s="1" t="s">
        <v>14</v>
      </c>
      <c r="F11932" s="2">
        <v>2.7627499999999999E-2</v>
      </c>
      <c r="G11932" s="7">
        <v>235722678000</v>
      </c>
    </row>
    <row r="11933" spans="1:7" ht="13.2" hidden="1" x14ac:dyDescent="0.25">
      <c r="A11933" s="1">
        <v>12762</v>
      </c>
      <c r="B11933" s="1">
        <v>2012</v>
      </c>
      <c r="C11933" s="1" t="s">
        <v>91</v>
      </c>
      <c r="D11933" s="1" t="str">
        <f t="shared" si="186"/>
        <v>Asia Pacific</v>
      </c>
      <c r="E11933" s="1" t="s">
        <v>15</v>
      </c>
      <c r="F11933" s="2">
        <v>1.2458499999999999E-2</v>
      </c>
      <c r="G11933" s="7">
        <v>106298577000</v>
      </c>
    </row>
    <row r="11934" spans="1:7" ht="13.2" hidden="1" x14ac:dyDescent="0.25">
      <c r="A11934" s="1">
        <v>12763</v>
      </c>
      <c r="B11934" s="1">
        <v>2012</v>
      </c>
      <c r="C11934" s="1" t="s">
        <v>91</v>
      </c>
      <c r="D11934" s="1" t="str">
        <f t="shared" si="186"/>
        <v>Asia Pacific</v>
      </c>
      <c r="E11934" s="1" t="s">
        <v>16</v>
      </c>
      <c r="F11934" s="2">
        <v>1.32044E-2</v>
      </c>
      <c r="G11934" s="7">
        <v>112661994000</v>
      </c>
    </row>
    <row r="11935" spans="1:7" ht="13.2" hidden="1" x14ac:dyDescent="0.25">
      <c r="A11935" s="1">
        <v>12764</v>
      </c>
      <c r="B11935" s="1">
        <v>2012</v>
      </c>
      <c r="C11935" s="1" t="s">
        <v>91</v>
      </c>
      <c r="D11935" s="1" t="str">
        <f t="shared" si="186"/>
        <v>Asia Pacific</v>
      </c>
      <c r="E11935" s="1" t="s">
        <v>17</v>
      </c>
      <c r="F11935" s="2">
        <v>4.4478E-3</v>
      </c>
      <c r="G11935" s="7">
        <v>37949837000</v>
      </c>
    </row>
    <row r="11936" spans="1:7" ht="13.2" hidden="1" x14ac:dyDescent="0.25">
      <c r="A11936" s="1">
        <v>12766</v>
      </c>
      <c r="B11936" s="1">
        <v>2012</v>
      </c>
      <c r="C11936" s="1" t="s">
        <v>122</v>
      </c>
      <c r="D11936" s="1" t="str">
        <f t="shared" si="186"/>
        <v>Asia Pacific</v>
      </c>
      <c r="E11936" s="1" t="s">
        <v>5</v>
      </c>
      <c r="F11936" s="2">
        <v>7.5700000000000008E-4</v>
      </c>
      <c r="G11936" s="7">
        <v>198803000</v>
      </c>
    </row>
    <row r="11937" spans="1:7" ht="13.2" hidden="1" x14ac:dyDescent="0.25">
      <c r="A11937" s="1">
        <v>12767</v>
      </c>
      <c r="B11937" s="1">
        <v>2012</v>
      </c>
      <c r="C11937" s="1" t="s">
        <v>122</v>
      </c>
      <c r="D11937" s="1" t="str">
        <f t="shared" si="186"/>
        <v>Asia Pacific</v>
      </c>
      <c r="E11937" s="1" t="s">
        <v>6</v>
      </c>
      <c r="F11937" s="2">
        <v>1.8305999999999999E-3</v>
      </c>
      <c r="G11937" s="7">
        <v>480763000</v>
      </c>
    </row>
    <row r="11938" spans="1:7" ht="13.2" hidden="1" x14ac:dyDescent="0.25">
      <c r="A11938" s="1">
        <v>12768</v>
      </c>
      <c r="B11938" s="1">
        <v>2012</v>
      </c>
      <c r="C11938" s="1" t="s">
        <v>122</v>
      </c>
      <c r="D11938" s="1" t="str">
        <f t="shared" si="186"/>
        <v>Asia Pacific</v>
      </c>
      <c r="E11938" s="1" t="s">
        <v>7</v>
      </c>
      <c r="F11938" s="2">
        <v>1.7336299999999999E-2</v>
      </c>
      <c r="G11938" s="7">
        <v>4553005000</v>
      </c>
    </row>
    <row r="11939" spans="1:7" ht="13.2" hidden="1" x14ac:dyDescent="0.25">
      <c r="A11939" s="1">
        <v>12769</v>
      </c>
      <c r="B11939" s="1">
        <v>2012</v>
      </c>
      <c r="C11939" s="1" t="s">
        <v>122</v>
      </c>
      <c r="D11939" s="1" t="str">
        <f t="shared" si="186"/>
        <v>Asia Pacific</v>
      </c>
      <c r="E11939" s="1" t="s">
        <v>23</v>
      </c>
      <c r="F11939" s="9">
        <v>3.8830000000000006E-4</v>
      </c>
      <c r="G11939" s="7">
        <v>101980000</v>
      </c>
    </row>
    <row r="11940" spans="1:7" ht="13.2" hidden="1" x14ac:dyDescent="0.25">
      <c r="A11940" s="1">
        <v>12770</v>
      </c>
      <c r="B11940" s="1">
        <v>2012</v>
      </c>
      <c r="C11940" s="1" t="s">
        <v>122</v>
      </c>
      <c r="D11940" s="1" t="str">
        <f t="shared" si="186"/>
        <v>Asia Pacific</v>
      </c>
      <c r="E11940" s="1" t="s">
        <v>8</v>
      </c>
      <c r="F11940" s="9">
        <v>6.8199999999999991E-5</v>
      </c>
      <c r="G11940" s="7">
        <v>17921000</v>
      </c>
    </row>
    <row r="11941" spans="1:7" ht="13.2" hidden="1" x14ac:dyDescent="0.25">
      <c r="A11941" s="1">
        <v>12771</v>
      </c>
      <c r="B11941" s="1">
        <v>2012</v>
      </c>
      <c r="C11941" s="1" t="s">
        <v>122</v>
      </c>
      <c r="D11941" s="1" t="str">
        <f t="shared" si="186"/>
        <v>Asia Pacific</v>
      </c>
      <c r="E11941" s="1" t="s">
        <v>9</v>
      </c>
      <c r="F11941" s="2">
        <v>6.3841999999999996E-3</v>
      </c>
      <c r="G11941" s="7">
        <v>1676676000</v>
      </c>
    </row>
    <row r="11942" spans="1:7" ht="13.2" hidden="1" x14ac:dyDescent="0.25">
      <c r="A11942" s="1">
        <v>12772</v>
      </c>
      <c r="B11942" s="1">
        <v>2012</v>
      </c>
      <c r="C11942" s="1" t="s">
        <v>122</v>
      </c>
      <c r="D11942" s="1" t="str">
        <f t="shared" si="186"/>
        <v>Asia Pacific</v>
      </c>
      <c r="E11942" s="1" t="s">
        <v>10</v>
      </c>
      <c r="F11942" s="2">
        <v>1.27723E-2</v>
      </c>
      <c r="G11942" s="7">
        <v>3354384000</v>
      </c>
    </row>
    <row r="11943" spans="1:7" ht="13.2" hidden="1" x14ac:dyDescent="0.25">
      <c r="A11943" s="1">
        <v>12773</v>
      </c>
      <c r="B11943" s="1">
        <v>2012</v>
      </c>
      <c r="C11943" s="1" t="s">
        <v>122</v>
      </c>
      <c r="D11943" s="1" t="str">
        <f t="shared" si="186"/>
        <v>Asia Pacific</v>
      </c>
      <c r="E11943" s="1" t="s">
        <v>11</v>
      </c>
      <c r="F11943" s="2">
        <v>3.1070799999999999E-2</v>
      </c>
      <c r="G11943" s="7">
        <v>8160083000</v>
      </c>
    </row>
    <row r="11944" spans="1:7" ht="13.2" hidden="1" x14ac:dyDescent="0.25">
      <c r="A11944" s="1">
        <v>12774</v>
      </c>
      <c r="B11944" s="1">
        <v>2012</v>
      </c>
      <c r="C11944" s="1" t="s">
        <v>122</v>
      </c>
      <c r="D11944" s="1" t="str">
        <f t="shared" si="186"/>
        <v>Asia Pacific</v>
      </c>
      <c r="E11944" s="1" t="s">
        <v>12</v>
      </c>
      <c r="F11944" s="2">
        <v>3.5508100000000001E-2</v>
      </c>
      <c r="G11944" s="7">
        <v>9325440000</v>
      </c>
    </row>
    <row r="11945" spans="1:7" ht="13.2" hidden="1" x14ac:dyDescent="0.25">
      <c r="A11945" s="1">
        <v>12775</v>
      </c>
      <c r="B11945" s="1">
        <v>2012</v>
      </c>
      <c r="C11945" s="1" t="s">
        <v>122</v>
      </c>
      <c r="D11945" s="1" t="str">
        <f t="shared" si="186"/>
        <v>Asia Pacific</v>
      </c>
      <c r="E11945" s="1" t="s">
        <v>13</v>
      </c>
      <c r="F11945" s="2">
        <v>3.08837E-2</v>
      </c>
      <c r="G11945" s="7">
        <v>8110962000</v>
      </c>
    </row>
    <row r="11946" spans="1:7" ht="13.2" hidden="1" x14ac:dyDescent="0.25">
      <c r="A11946" s="1">
        <v>12776</v>
      </c>
      <c r="B11946" s="1">
        <v>2012</v>
      </c>
      <c r="C11946" s="1" t="s">
        <v>122</v>
      </c>
      <c r="D11946" s="1" t="str">
        <f t="shared" si="186"/>
        <v>Asia Pacific</v>
      </c>
      <c r="E11946" s="1" t="s">
        <v>14</v>
      </c>
      <c r="F11946" s="2">
        <v>3.3179699999999999E-2</v>
      </c>
      <c r="G11946" s="7">
        <v>8713947000</v>
      </c>
    </row>
    <row r="11947" spans="1:7" ht="13.2" hidden="1" x14ac:dyDescent="0.25">
      <c r="A11947" s="1">
        <v>12777</v>
      </c>
      <c r="B11947" s="1">
        <v>2012</v>
      </c>
      <c r="C11947" s="1" t="s">
        <v>122</v>
      </c>
      <c r="D11947" s="1" t="str">
        <f t="shared" si="186"/>
        <v>Asia Pacific</v>
      </c>
      <c r="E11947" s="1" t="s">
        <v>15</v>
      </c>
      <c r="F11947" s="9">
        <v>0</v>
      </c>
      <c r="G11947" s="7">
        <v>0</v>
      </c>
    </row>
    <row r="11948" spans="1:7" ht="13.2" hidden="1" x14ac:dyDescent="0.25">
      <c r="A11948" s="1">
        <v>12778</v>
      </c>
      <c r="B11948" s="1">
        <v>2012</v>
      </c>
      <c r="C11948" s="1" t="s">
        <v>122</v>
      </c>
      <c r="D11948" s="1" t="str">
        <f t="shared" si="186"/>
        <v>Asia Pacific</v>
      </c>
      <c r="E11948" s="1" t="s">
        <v>16</v>
      </c>
      <c r="F11948" s="2">
        <v>1.7538499999999999E-2</v>
      </c>
      <c r="G11948" s="7">
        <v>4606122000</v>
      </c>
    </row>
    <row r="11949" spans="1:7" ht="13.2" hidden="1" x14ac:dyDescent="0.25">
      <c r="A11949" s="1">
        <v>12779</v>
      </c>
      <c r="B11949" s="1">
        <v>2012</v>
      </c>
      <c r="C11949" s="1" t="s">
        <v>122</v>
      </c>
      <c r="D11949" s="1" t="str">
        <f t="shared" si="186"/>
        <v>Asia Pacific</v>
      </c>
      <c r="E11949" s="1" t="s">
        <v>17</v>
      </c>
      <c r="F11949" s="2">
        <v>7.5614000000000002E-3</v>
      </c>
      <c r="G11949" s="7">
        <v>1985840000</v>
      </c>
    </row>
    <row r="11950" spans="1:7" ht="13.2" hidden="1" x14ac:dyDescent="0.25">
      <c r="A11950" s="1">
        <v>12780</v>
      </c>
      <c r="B11950" s="1">
        <v>2012</v>
      </c>
      <c r="C11950" s="1" t="s">
        <v>122</v>
      </c>
      <c r="D11950" s="1" t="str">
        <f t="shared" si="186"/>
        <v>Asia Pacific</v>
      </c>
      <c r="E11950" s="1" t="s">
        <v>18</v>
      </c>
      <c r="F11950" s="2">
        <v>2.6995000000000001E-3</v>
      </c>
      <c r="G11950" s="7">
        <v>708961000</v>
      </c>
    </row>
    <row r="11951" spans="1:7" ht="13.2" hidden="1" x14ac:dyDescent="0.25">
      <c r="A11951" s="1">
        <v>12781</v>
      </c>
      <c r="B11951" s="1">
        <v>2012</v>
      </c>
      <c r="C11951" s="1" t="s">
        <v>122</v>
      </c>
      <c r="D11951" s="1" t="str">
        <f t="shared" si="186"/>
        <v>Asia Pacific</v>
      </c>
      <c r="E11951" s="1" t="s">
        <v>19</v>
      </c>
      <c r="F11951" s="2">
        <v>1.6200000000000001E-3</v>
      </c>
      <c r="G11951" s="7">
        <v>425454000</v>
      </c>
    </row>
    <row r="11952" spans="1:7" ht="13.2" hidden="1" x14ac:dyDescent="0.25">
      <c r="A11952" s="1">
        <v>12782</v>
      </c>
      <c r="B11952" s="1">
        <v>2012</v>
      </c>
      <c r="C11952" s="1" t="s">
        <v>122</v>
      </c>
      <c r="D11952" s="1" t="str">
        <f t="shared" si="186"/>
        <v>Asia Pacific</v>
      </c>
      <c r="E11952" s="1" t="s">
        <v>20</v>
      </c>
      <c r="F11952" s="2">
        <v>6.0579999999999998E-4</v>
      </c>
      <c r="G11952" s="7">
        <v>159094000</v>
      </c>
    </row>
    <row r="11953" spans="1:7" ht="13.2" hidden="1" x14ac:dyDescent="0.25">
      <c r="A11953" s="1">
        <v>12783</v>
      </c>
      <c r="B11953" s="1">
        <v>2012</v>
      </c>
      <c r="C11953" s="1" t="s">
        <v>122</v>
      </c>
      <c r="D11953" s="1" t="str">
        <f t="shared" si="186"/>
        <v>Asia Pacific</v>
      </c>
      <c r="E11953" s="1" t="s">
        <v>21</v>
      </c>
      <c r="F11953" s="9">
        <v>0</v>
      </c>
      <c r="G11953" s="7">
        <v>0</v>
      </c>
    </row>
    <row r="11954" spans="1:7" ht="13.2" hidden="1" x14ac:dyDescent="0.25">
      <c r="A11954" s="1">
        <v>12785</v>
      </c>
      <c r="B11954" s="1">
        <v>2012</v>
      </c>
      <c r="C11954" s="1" t="s">
        <v>123</v>
      </c>
      <c r="D11954" s="1" t="str">
        <f t="shared" si="186"/>
        <v>Asia Pacific</v>
      </c>
      <c r="E11954" s="1" t="s">
        <v>9</v>
      </c>
      <c r="F11954" s="2">
        <v>1.7868999999999999E-3</v>
      </c>
      <c r="G11954" s="7">
        <v>77176000</v>
      </c>
    </row>
    <row r="11955" spans="1:7" ht="13.2" hidden="1" x14ac:dyDescent="0.25">
      <c r="A11955" s="1">
        <v>12786</v>
      </c>
      <c r="B11955" s="1">
        <v>2012</v>
      </c>
      <c r="C11955" s="1" t="s">
        <v>123</v>
      </c>
      <c r="D11955" s="1" t="str">
        <f t="shared" si="186"/>
        <v>Asia Pacific</v>
      </c>
      <c r="E11955" s="1" t="s">
        <v>10</v>
      </c>
      <c r="F11955" s="2">
        <v>1.12893E-2</v>
      </c>
      <c r="G11955" s="7">
        <v>487583000</v>
      </c>
    </row>
    <row r="11956" spans="1:7" ht="13.2" hidden="1" x14ac:dyDescent="0.25">
      <c r="A11956" s="1">
        <v>12787</v>
      </c>
      <c r="B11956" s="1">
        <v>2012</v>
      </c>
      <c r="C11956" s="1" t="s">
        <v>123</v>
      </c>
      <c r="D11956" s="1" t="str">
        <f t="shared" si="186"/>
        <v>Asia Pacific</v>
      </c>
      <c r="E11956" s="1" t="s">
        <v>11</v>
      </c>
      <c r="F11956" s="2">
        <v>1.22515E-2</v>
      </c>
      <c r="G11956" s="7">
        <v>529140000</v>
      </c>
    </row>
    <row r="11957" spans="1:7" ht="13.2" hidden="1" x14ac:dyDescent="0.25">
      <c r="A11957" s="1">
        <v>12788</v>
      </c>
      <c r="B11957" s="1">
        <v>2012</v>
      </c>
      <c r="C11957" s="1" t="s">
        <v>123</v>
      </c>
      <c r="D11957" s="1" t="str">
        <f t="shared" si="186"/>
        <v>Asia Pacific</v>
      </c>
      <c r="E11957" s="1" t="s">
        <v>12</v>
      </c>
      <c r="F11957" s="2">
        <v>3.2921100000000002E-2</v>
      </c>
      <c r="G11957" s="7">
        <v>1421855000</v>
      </c>
    </row>
    <row r="11958" spans="1:7" ht="13.2" hidden="1" x14ac:dyDescent="0.25">
      <c r="A11958" s="1">
        <v>12789</v>
      </c>
      <c r="B11958" s="1">
        <v>2012</v>
      </c>
      <c r="C11958" s="1" t="s">
        <v>123</v>
      </c>
      <c r="D11958" s="1" t="str">
        <f t="shared" si="186"/>
        <v>Asia Pacific</v>
      </c>
      <c r="E11958" s="1" t="s">
        <v>13</v>
      </c>
      <c r="F11958" s="2">
        <v>3.1268699999999996E-2</v>
      </c>
      <c r="G11958" s="7">
        <v>1350488000</v>
      </c>
    </row>
    <row r="11959" spans="1:7" ht="13.2" hidden="1" x14ac:dyDescent="0.25">
      <c r="A11959" s="1">
        <v>12790</v>
      </c>
      <c r="B11959" s="1">
        <v>2012</v>
      </c>
      <c r="C11959" s="1" t="s">
        <v>123</v>
      </c>
      <c r="D11959" s="1" t="str">
        <f t="shared" si="186"/>
        <v>Asia Pacific</v>
      </c>
      <c r="E11959" s="1" t="s">
        <v>14</v>
      </c>
      <c r="F11959" s="2">
        <v>1.6930000000000001E-2</v>
      </c>
      <c r="G11959" s="7">
        <v>731201000</v>
      </c>
    </row>
    <row r="11960" spans="1:7" ht="13.2" hidden="1" x14ac:dyDescent="0.25">
      <c r="A11960" s="1">
        <v>12791</v>
      </c>
      <c r="B11960" s="1">
        <v>2012</v>
      </c>
      <c r="C11960" s="1" t="s">
        <v>123</v>
      </c>
      <c r="D11960" s="1" t="str">
        <f t="shared" si="186"/>
        <v>Asia Pacific</v>
      </c>
      <c r="E11960" s="1" t="s">
        <v>15</v>
      </c>
      <c r="F11960" s="9">
        <v>0</v>
      </c>
      <c r="G11960" s="7">
        <v>0</v>
      </c>
    </row>
    <row r="11961" spans="1:7" ht="13.2" hidden="1" x14ac:dyDescent="0.25">
      <c r="A11961" s="1">
        <v>12792</v>
      </c>
      <c r="B11961" s="1">
        <v>2012</v>
      </c>
      <c r="C11961" s="1" t="s">
        <v>123</v>
      </c>
      <c r="D11961" s="1" t="str">
        <f t="shared" si="186"/>
        <v>Asia Pacific</v>
      </c>
      <c r="E11961" s="1" t="s">
        <v>16</v>
      </c>
      <c r="F11961" s="2">
        <v>1.4999199999999999E-2</v>
      </c>
      <c r="G11961" s="7">
        <v>647810000</v>
      </c>
    </row>
    <row r="11962" spans="1:7" ht="13.2" hidden="1" x14ac:dyDescent="0.25">
      <c r="A11962" s="1">
        <v>12793</v>
      </c>
      <c r="B11962" s="1">
        <v>2012</v>
      </c>
      <c r="C11962" s="1" t="s">
        <v>123</v>
      </c>
      <c r="D11962" s="1" t="str">
        <f t="shared" si="186"/>
        <v>Asia Pacific</v>
      </c>
      <c r="E11962" s="1" t="s">
        <v>17</v>
      </c>
      <c r="F11962" s="2">
        <v>5.4113E-3</v>
      </c>
      <c r="G11962" s="7">
        <v>233714000</v>
      </c>
    </row>
    <row r="11963" spans="1:7" ht="13.2" hidden="1" x14ac:dyDescent="0.25">
      <c r="A11963" s="1">
        <v>12795</v>
      </c>
      <c r="B11963" s="1">
        <v>2012</v>
      </c>
      <c r="C11963" s="1" t="s">
        <v>98</v>
      </c>
      <c r="D11963" s="1" t="str">
        <f t="shared" si="186"/>
        <v>South America</v>
      </c>
      <c r="E11963" s="1" t="s">
        <v>5</v>
      </c>
      <c r="F11963" s="2">
        <v>3.1823000000000003E-3</v>
      </c>
      <c r="G11963" s="7">
        <v>1180369000</v>
      </c>
    </row>
    <row r="11964" spans="1:7" ht="13.2" hidden="1" x14ac:dyDescent="0.25">
      <c r="A11964" s="1">
        <v>12796</v>
      </c>
      <c r="B11964" s="1">
        <v>2012</v>
      </c>
      <c r="C11964" s="1" t="s">
        <v>98</v>
      </c>
      <c r="D11964" s="1" t="str">
        <f t="shared" si="186"/>
        <v>South America</v>
      </c>
      <c r="E11964" s="1" t="s">
        <v>6</v>
      </c>
      <c r="F11964" s="9">
        <v>1.6650000000000001E-4</v>
      </c>
      <c r="G11964" s="7">
        <v>61773000</v>
      </c>
    </row>
    <row r="11965" spans="1:7" ht="13.2" hidden="1" x14ac:dyDescent="0.25">
      <c r="A11965" s="1">
        <v>12797</v>
      </c>
      <c r="B11965" s="1">
        <v>2012</v>
      </c>
      <c r="C11965" s="1" t="s">
        <v>98</v>
      </c>
      <c r="D11965" s="1" t="str">
        <f t="shared" si="186"/>
        <v>South America</v>
      </c>
      <c r="E11965" s="1" t="s">
        <v>7</v>
      </c>
      <c r="F11965" s="2">
        <v>1.9738700000000001E-2</v>
      </c>
      <c r="G11965" s="7">
        <v>7321515000</v>
      </c>
    </row>
    <row r="11966" spans="1:7" ht="13.2" hidden="1" x14ac:dyDescent="0.25">
      <c r="A11966" s="1">
        <v>12798</v>
      </c>
      <c r="B11966" s="1">
        <v>2012</v>
      </c>
      <c r="C11966" s="1" t="s">
        <v>98</v>
      </c>
      <c r="D11966" s="1" t="str">
        <f t="shared" si="186"/>
        <v>South America</v>
      </c>
      <c r="E11966" s="1" t="s">
        <v>23</v>
      </c>
      <c r="F11966" s="2">
        <v>1.2182999999999999E-3</v>
      </c>
      <c r="G11966" s="7">
        <v>451890000</v>
      </c>
    </row>
    <row r="11967" spans="1:7" ht="13.2" hidden="1" x14ac:dyDescent="0.25">
      <c r="A11967" s="1">
        <v>12799</v>
      </c>
      <c r="B11967" s="1">
        <v>2012</v>
      </c>
      <c r="C11967" s="1" t="s">
        <v>98</v>
      </c>
      <c r="D11967" s="1" t="str">
        <f t="shared" si="186"/>
        <v>South America</v>
      </c>
      <c r="E11967" s="1" t="s">
        <v>8</v>
      </c>
      <c r="F11967" s="2">
        <v>7.4463000000000003E-3</v>
      </c>
      <c r="G11967" s="7">
        <v>2761985000</v>
      </c>
    </row>
    <row r="11968" spans="1:7" ht="13.2" hidden="1" x14ac:dyDescent="0.25">
      <c r="A11968" s="1">
        <v>12800</v>
      </c>
      <c r="B11968" s="1">
        <v>2012</v>
      </c>
      <c r="C11968" s="1" t="s">
        <v>98</v>
      </c>
      <c r="D11968" s="1" t="str">
        <f t="shared" si="186"/>
        <v>South America</v>
      </c>
      <c r="E11968" s="1" t="s">
        <v>9</v>
      </c>
      <c r="F11968" s="2">
        <v>3.8229000000000002E-3</v>
      </c>
      <c r="G11968" s="7">
        <v>1418001000</v>
      </c>
    </row>
    <row r="11969" spans="1:7" ht="13.2" hidden="1" x14ac:dyDescent="0.25">
      <c r="A11969" s="1">
        <v>12801</v>
      </c>
      <c r="B11969" s="1">
        <v>2012</v>
      </c>
      <c r="C11969" s="1" t="s">
        <v>98</v>
      </c>
      <c r="D11969" s="1" t="str">
        <f t="shared" si="186"/>
        <v>South America</v>
      </c>
      <c r="E11969" s="1" t="s">
        <v>10</v>
      </c>
      <c r="F11969" s="2">
        <v>5.0201999999999998E-3</v>
      </c>
      <c r="G11969" s="7">
        <v>1862100000</v>
      </c>
    </row>
    <row r="11970" spans="1:7" ht="13.2" hidden="1" x14ac:dyDescent="0.25">
      <c r="A11970" s="1">
        <v>12802</v>
      </c>
      <c r="B11970" s="1">
        <v>2012</v>
      </c>
      <c r="C11970" s="1" t="s">
        <v>98</v>
      </c>
      <c r="D11970" s="1" t="str">
        <f t="shared" ref="D11970:D12033" si="187">IF(OR(C11970="Austria",C11970="Belgium",C11970="Bulgaria",C11970="Iceland",C11970="Croatia",C11970="Cyprus",C11970="Czechia",C11970="Denmark",C11970="Estonia",C11970="Finland",C11970="France",C11970="Germany",C11970="Greece",C11970="Hungary",C11970="Ireland",C11970="Italy",C11970="Latvia",C11970="Lithuania",C11970="Luxembourg",C11970="Malta",C11970="Netherlands",C11970="Poland",C11970="Portugal",C11970="Romania",C11970="Slovakia",C11970="Slovenia",C11970="Spain",C11970="Sweden"),"EU",IF(OR(C11970="Albania",C11970="Andorra",C11970="Belarus",C11970="Bosnia and Herzegovina",C11970="Kosovo",C11970="Montenegro",C11970="Moldova",C11970="Ukraine",C11970="San Marino",C11970="North Macedonia",C11970="Norway",C11970="Serbia",C11970="Switzerland",C11970="United Kingdom"),"Non-EU European",IF(OR(C11970="Armenia",C11970="Azerbaijan",C11970="Georgia",C11970="Russian Federation",C11970="Kazakhstan",C11970="Kyrgyzstan",C11970="Tajikistan",C11970="Turkmenistan",C11970="Uzbekistan"),"Asia Pacific",IF(OR(C11970="Afghanistan",C11970="Bahrain",C11970="Egypt",C11970="Iran",C11970="Iraq",C11970="Israel",C11970="Jordan",C11970="Kuwait",C11970="Lebanon",C11970="Oman",C11970="Palestine, State of",C11970="Turkey",C11970="Qatar",C11970="Saudi Arabia",C11970="Syria",C11970="United Arab Emirates",C11970="Yemen"),"Middle East",IF(OR(C11970="Australia",C11970="Marshall Islands",C11970="Cook Islands",C11970="New Zealand"),"Oceania",IF(OR(C11970="Brunei Darussalam",C11970="Sri Lanka",C11970="Nepal",C11970="China",C11970="Hong Kong",C11970="Macao",C11970="Fiji",C11970="India",C11970="Indonesia",C11970="Japan",C11970="Kiribati",C11970="Malaysia",C11970="Maldives",C11970="Mongolia",C11970="Myanmar",C11970="Nauru",C11970="Papua New Guinea",C11970="Philippines",C11970="Samoa",C11970="Singapore",C11970="Solomon Islands",C11970="South Korea",C11970="Taiwan",C11970="Thailand",C11970="Timor-Leste",C11970="Tonga",C11970="Tuvalu",C11970="Vanuatu",C11970="Vietnam"),"Asia Pacific",IF(OR(C11970="Canada",C11970="United States of America"),"North America",IF(OR(C11970="Bolivia",C11970="Brazil",C11970="Chile",C11970="Colombia",C11970="Guatemala",C11970="Panama",C11970="Ecuador",C11970="El Salvador",C11970="Costa Rica",C11970="Guyana",C11970="Paraguay",C11970="Peru",C11970="Suriname",C11970="Uruguay",C11970="Venezuela"),"South America",IF(OR(C11970="Algeria",C11970="Angola",C11970="Benin",C11970="Botswana",C11970="Burkina Faso",C11970="Burundi",C11970="Cabo Verde",C11970="Cameroon",C11970="Central African Republic",C11970="Chad",C11970="Comoros",C11970="Congo",C11970="Democratic Republic of the Congo",C11970="Djibouti",C11970="Equatorial Guinea",C11970="Eritrea",C11970="Eswatini",C11970="Ethiopia",C11970="Gabon",C11970="Gambia",C11970="Ghana",C11970="Guinea",C11970="Guinea-Bissau",C11970="Ivory Coast",C11970="Kenya",C11970="Lesotho",C11970="Liberia",C11970="Libya",C11970="Madagascar",C11970="Malawi",C11970="Mali",C11970="Mauritania",C11970="Mauritius",C11970="Morocco",C11970="Mozambique",C11970="Namibia",C11970="Niger",C11970="Nigeria",C11970="Rwanda",C11970="Sao Tome and Principe",C11970="Senegal",C11970="Seychelles",C11970="Sierra Leone",C11970="Somalia",C11970="South Africa",C11970="South Sudan",C11970="Sudan",C11970="Tanzania",C11970="Togo",C11970="Tunisia",C11970="Uganda",C11970="Zambia",C11970="Zimbabwe"),"Africa","")))))))))</f>
        <v>South America</v>
      </c>
      <c r="E11970" s="1" t="s">
        <v>11</v>
      </c>
      <c r="F11970" s="2">
        <v>5.0272500000000005E-2</v>
      </c>
      <c r="G11970" s="7">
        <v>18647157000</v>
      </c>
    </row>
    <row r="11971" spans="1:7" ht="13.2" hidden="1" x14ac:dyDescent="0.25">
      <c r="A11971" s="1">
        <v>12803</v>
      </c>
      <c r="B11971" s="1">
        <v>2012</v>
      </c>
      <c r="C11971" s="1" t="s">
        <v>98</v>
      </c>
      <c r="D11971" s="1" t="str">
        <f t="shared" si="187"/>
        <v>South America</v>
      </c>
      <c r="E11971" s="1" t="s">
        <v>12</v>
      </c>
      <c r="F11971" s="2">
        <v>3.5905100000000002E-2</v>
      </c>
      <c r="G11971" s="7">
        <v>13317967000</v>
      </c>
    </row>
    <row r="11972" spans="1:7" ht="13.2" hidden="1" x14ac:dyDescent="0.25">
      <c r="A11972" s="1">
        <v>12804</v>
      </c>
      <c r="B11972" s="1">
        <v>2012</v>
      </c>
      <c r="C11972" s="1" t="s">
        <v>98</v>
      </c>
      <c r="D11972" s="1" t="str">
        <f t="shared" si="187"/>
        <v>South America</v>
      </c>
      <c r="E11972" s="1" t="s">
        <v>13</v>
      </c>
      <c r="F11972" s="2">
        <v>8.4317200000000009E-2</v>
      </c>
      <c r="G11972" s="7">
        <v>31275045000</v>
      </c>
    </row>
    <row r="11973" spans="1:7" ht="13.2" hidden="1" x14ac:dyDescent="0.25">
      <c r="A11973" s="1">
        <v>12805</v>
      </c>
      <c r="B11973" s="1">
        <v>2012</v>
      </c>
      <c r="C11973" s="1" t="s">
        <v>98</v>
      </c>
      <c r="D11973" s="1" t="str">
        <f t="shared" si="187"/>
        <v>South America</v>
      </c>
      <c r="E11973" s="1" t="s">
        <v>14</v>
      </c>
      <c r="F11973" s="2">
        <v>4.8863700000000003E-2</v>
      </c>
      <c r="G11973" s="7">
        <v>18124589000</v>
      </c>
    </row>
    <row r="11974" spans="1:7" ht="13.2" hidden="1" x14ac:dyDescent="0.25">
      <c r="A11974" s="1">
        <v>12806</v>
      </c>
      <c r="B11974" s="1">
        <v>2012</v>
      </c>
      <c r="C11974" s="1" t="s">
        <v>98</v>
      </c>
      <c r="D11974" s="1" t="str">
        <f t="shared" si="187"/>
        <v>South America</v>
      </c>
      <c r="E11974" s="1" t="s">
        <v>15</v>
      </c>
      <c r="F11974" s="2">
        <v>1.3771800000000001E-2</v>
      </c>
      <c r="G11974" s="7">
        <v>5108254000</v>
      </c>
    </row>
    <row r="11975" spans="1:7" ht="13.2" hidden="1" x14ac:dyDescent="0.25">
      <c r="A11975" s="1">
        <v>12807</v>
      </c>
      <c r="B11975" s="1">
        <v>2012</v>
      </c>
      <c r="C11975" s="1" t="s">
        <v>98</v>
      </c>
      <c r="D11975" s="1" t="str">
        <f t="shared" si="187"/>
        <v>South America</v>
      </c>
      <c r="E11975" s="1" t="s">
        <v>16</v>
      </c>
      <c r="F11975" s="2">
        <v>1.8332899999999999E-2</v>
      </c>
      <c r="G11975" s="7">
        <v>6800060000</v>
      </c>
    </row>
    <row r="11976" spans="1:7" ht="13.2" hidden="1" x14ac:dyDescent="0.25">
      <c r="A11976" s="1">
        <v>12808</v>
      </c>
      <c r="B11976" s="1">
        <v>2012</v>
      </c>
      <c r="C11976" s="1" t="s">
        <v>98</v>
      </c>
      <c r="D11976" s="1" t="str">
        <f t="shared" si="187"/>
        <v>South America</v>
      </c>
      <c r="E11976" s="1" t="s">
        <v>17</v>
      </c>
      <c r="F11976" s="2">
        <v>5.6533999999999994E-3</v>
      </c>
      <c r="G11976" s="7">
        <v>2096949999.9999998</v>
      </c>
    </row>
    <row r="11977" spans="1:7" ht="13.2" hidden="1" x14ac:dyDescent="0.25">
      <c r="A11977" s="1">
        <v>12809</v>
      </c>
      <c r="B11977" s="1">
        <v>2012</v>
      </c>
      <c r="C11977" s="1" t="s">
        <v>98</v>
      </c>
      <c r="D11977" s="1" t="str">
        <f t="shared" si="187"/>
        <v>South America</v>
      </c>
      <c r="E11977" s="1" t="s">
        <v>18</v>
      </c>
      <c r="F11977" s="2">
        <v>5.5498000000000006E-3</v>
      </c>
      <c r="G11977" s="7">
        <v>2058550000.0000002</v>
      </c>
    </row>
    <row r="11978" spans="1:7" ht="13.2" hidden="1" x14ac:dyDescent="0.25">
      <c r="A11978" s="1">
        <v>12810</v>
      </c>
      <c r="B11978" s="1">
        <v>2012</v>
      </c>
      <c r="C11978" s="1" t="s">
        <v>98</v>
      </c>
      <c r="D11978" s="1" t="str">
        <f t="shared" si="187"/>
        <v>South America</v>
      </c>
      <c r="E11978" s="1" t="s">
        <v>19</v>
      </c>
      <c r="F11978" s="9">
        <v>3.391E-4</v>
      </c>
      <c r="G11978" s="7">
        <v>125772000</v>
      </c>
    </row>
    <row r="11979" spans="1:7" ht="13.2" hidden="1" x14ac:dyDescent="0.25">
      <c r="A11979" s="1">
        <v>12811</v>
      </c>
      <c r="B11979" s="1">
        <v>2012</v>
      </c>
      <c r="C11979" s="1" t="s">
        <v>98</v>
      </c>
      <c r="D11979" s="1" t="str">
        <f t="shared" si="187"/>
        <v>South America</v>
      </c>
      <c r="E11979" s="1" t="s">
        <v>20</v>
      </c>
      <c r="F11979" s="9">
        <v>0</v>
      </c>
      <c r="G11979" s="7">
        <v>0</v>
      </c>
    </row>
    <row r="11980" spans="1:7" ht="13.2" hidden="1" x14ac:dyDescent="0.25">
      <c r="A11980" s="1">
        <v>12812</v>
      </c>
      <c r="B11980" s="1">
        <v>2012</v>
      </c>
      <c r="C11980" s="1" t="s">
        <v>98</v>
      </c>
      <c r="D11980" s="1" t="str">
        <f t="shared" si="187"/>
        <v>South America</v>
      </c>
      <c r="E11980" s="1" t="s">
        <v>21</v>
      </c>
      <c r="F11980" s="9">
        <v>0</v>
      </c>
      <c r="G11980" s="7">
        <v>0</v>
      </c>
    </row>
    <row r="11981" spans="1:7" ht="13.2" hidden="1" x14ac:dyDescent="0.25">
      <c r="A11981" s="1">
        <v>12814</v>
      </c>
      <c r="B11981" s="1">
        <v>2012</v>
      </c>
      <c r="C11981" s="1" t="s">
        <v>99</v>
      </c>
      <c r="D11981" s="1" t="str">
        <f t="shared" si="187"/>
        <v>Oceania</v>
      </c>
      <c r="E11981" s="1" t="s">
        <v>9</v>
      </c>
      <c r="F11981" s="2">
        <v>3.2177E-3</v>
      </c>
      <c r="G11981" s="7">
        <v>963000</v>
      </c>
    </row>
    <row r="11982" spans="1:7" ht="13.2" hidden="1" x14ac:dyDescent="0.25">
      <c r="A11982" s="1">
        <v>12815</v>
      </c>
      <c r="B11982" s="1">
        <v>2012</v>
      </c>
      <c r="C11982" s="1" t="s">
        <v>99</v>
      </c>
      <c r="D11982" s="1" t="str">
        <f t="shared" si="187"/>
        <v>Oceania</v>
      </c>
      <c r="E11982" s="1" t="s">
        <v>10</v>
      </c>
      <c r="F11982" s="9">
        <v>0</v>
      </c>
      <c r="G11982" s="7">
        <v>0</v>
      </c>
    </row>
    <row r="11983" spans="1:7" ht="13.2" hidden="1" x14ac:dyDescent="0.25">
      <c r="A11983" s="1">
        <v>12816</v>
      </c>
      <c r="B11983" s="1">
        <v>2012</v>
      </c>
      <c r="C11983" s="1" t="s">
        <v>99</v>
      </c>
      <c r="D11983" s="1" t="str">
        <f t="shared" si="187"/>
        <v>Oceania</v>
      </c>
      <c r="E11983" s="1" t="s">
        <v>11</v>
      </c>
      <c r="F11983" s="2">
        <v>3.5178000000000001E-2</v>
      </c>
      <c r="G11983" s="7">
        <v>10532000</v>
      </c>
    </row>
    <row r="11984" spans="1:7" ht="13.2" hidden="1" x14ac:dyDescent="0.25">
      <c r="A11984" s="1">
        <v>12817</v>
      </c>
      <c r="B11984" s="1">
        <v>2012</v>
      </c>
      <c r="C11984" s="1" t="s">
        <v>99</v>
      </c>
      <c r="D11984" s="1" t="str">
        <f t="shared" si="187"/>
        <v>Oceania</v>
      </c>
      <c r="E11984" s="1" t="s">
        <v>12</v>
      </c>
      <c r="F11984" s="2">
        <v>3.7548600000000001E-2</v>
      </c>
      <c r="G11984" s="7">
        <v>11241000</v>
      </c>
    </row>
    <row r="11985" spans="1:7" ht="13.2" hidden="1" x14ac:dyDescent="0.25">
      <c r="A11985" s="1">
        <v>12818</v>
      </c>
      <c r="B11985" s="1">
        <v>2012</v>
      </c>
      <c r="C11985" s="1" t="s">
        <v>99</v>
      </c>
      <c r="D11985" s="1" t="str">
        <f t="shared" si="187"/>
        <v>Oceania</v>
      </c>
      <c r="E11985" s="1" t="s">
        <v>13</v>
      </c>
      <c r="F11985" s="2">
        <v>3.6376800000000001E-2</v>
      </c>
      <c r="G11985" s="7">
        <v>10891000</v>
      </c>
    </row>
    <row r="11986" spans="1:7" ht="13.2" hidden="1" x14ac:dyDescent="0.25">
      <c r="A11986" s="1">
        <v>12819</v>
      </c>
      <c r="B11986" s="1">
        <v>2012</v>
      </c>
      <c r="C11986" s="1" t="s">
        <v>99</v>
      </c>
      <c r="D11986" s="1" t="str">
        <f t="shared" si="187"/>
        <v>Oceania</v>
      </c>
      <c r="E11986" s="1" t="s">
        <v>14</v>
      </c>
      <c r="F11986" s="2">
        <v>9.2617200000000011E-2</v>
      </c>
      <c r="G11986" s="7">
        <v>27728000</v>
      </c>
    </row>
    <row r="11987" spans="1:7" ht="13.2" hidden="1" x14ac:dyDescent="0.25">
      <c r="A11987" s="1">
        <v>12820</v>
      </c>
      <c r="B11987" s="1">
        <v>2012</v>
      </c>
      <c r="C11987" s="1" t="s">
        <v>99</v>
      </c>
      <c r="D11987" s="1" t="str">
        <f t="shared" si="187"/>
        <v>Oceania</v>
      </c>
      <c r="E11987" s="1" t="s">
        <v>15</v>
      </c>
      <c r="F11987" s="2">
        <v>1.7915000000000001E-3</v>
      </c>
      <c r="G11987" s="7">
        <v>536000</v>
      </c>
    </row>
    <row r="11988" spans="1:7" ht="13.2" hidden="1" x14ac:dyDescent="0.25">
      <c r="A11988" s="1">
        <v>12821</v>
      </c>
      <c r="B11988" s="1">
        <v>2012</v>
      </c>
      <c r="C11988" s="1" t="s">
        <v>99</v>
      </c>
      <c r="D11988" s="1" t="str">
        <f t="shared" si="187"/>
        <v>Oceania</v>
      </c>
      <c r="E11988" s="1" t="s">
        <v>16</v>
      </c>
      <c r="F11988" s="2">
        <v>1.9241100000000001E-2</v>
      </c>
      <c r="G11988" s="7">
        <v>5760000</v>
      </c>
    </row>
    <row r="11989" spans="1:7" ht="13.2" hidden="1" x14ac:dyDescent="0.25">
      <c r="A11989" s="1">
        <v>12822</v>
      </c>
      <c r="B11989" s="1">
        <v>2012</v>
      </c>
      <c r="C11989" s="1" t="s">
        <v>99</v>
      </c>
      <c r="D11989" s="1" t="str">
        <f t="shared" si="187"/>
        <v>Oceania</v>
      </c>
      <c r="E11989" s="1" t="s">
        <v>17</v>
      </c>
      <c r="F11989" s="2">
        <v>4.6005000000000004E-3</v>
      </c>
      <c r="G11989" s="7">
        <v>1377000</v>
      </c>
    </row>
    <row r="11990" spans="1:7" ht="13.2" hidden="1" x14ac:dyDescent="0.25">
      <c r="A11990" s="1">
        <v>12824</v>
      </c>
      <c r="B11990" s="1">
        <v>2012</v>
      </c>
      <c r="C11990" s="1" t="s">
        <v>106</v>
      </c>
      <c r="D11990" s="1" t="str">
        <f t="shared" si="187"/>
        <v>South America</v>
      </c>
      <c r="E11990" s="1" t="s">
        <v>5</v>
      </c>
      <c r="F11990" s="2">
        <v>4.2250999999999999E-3</v>
      </c>
      <c r="G11990" s="7">
        <v>199557000</v>
      </c>
    </row>
    <row r="11991" spans="1:7" ht="13.2" hidden="1" x14ac:dyDescent="0.25">
      <c r="A11991" s="1">
        <v>12825</v>
      </c>
      <c r="B11991" s="1">
        <v>2012</v>
      </c>
      <c r="C11991" s="1" t="s">
        <v>106</v>
      </c>
      <c r="D11991" s="1" t="str">
        <f t="shared" si="187"/>
        <v>South America</v>
      </c>
      <c r="E11991" s="1" t="s">
        <v>6</v>
      </c>
      <c r="F11991" s="2">
        <v>2.6823999999999997E-3</v>
      </c>
      <c r="G11991" s="7">
        <v>126696000</v>
      </c>
    </row>
    <row r="11992" spans="1:7" ht="13.2" hidden="1" x14ac:dyDescent="0.25">
      <c r="A11992" s="1">
        <v>12826</v>
      </c>
      <c r="B11992" s="1">
        <v>2012</v>
      </c>
      <c r="C11992" s="1" t="s">
        <v>106</v>
      </c>
      <c r="D11992" s="1" t="str">
        <f t="shared" si="187"/>
        <v>South America</v>
      </c>
      <c r="E11992" s="1" t="s">
        <v>7</v>
      </c>
      <c r="F11992" s="2">
        <v>1.6676299999999998E-2</v>
      </c>
      <c r="G11992" s="7">
        <v>787648000</v>
      </c>
    </row>
    <row r="11993" spans="1:7" ht="13.2" hidden="1" x14ac:dyDescent="0.25">
      <c r="A11993" s="1">
        <v>12827</v>
      </c>
      <c r="B11993" s="1">
        <v>2012</v>
      </c>
      <c r="C11993" s="1" t="s">
        <v>106</v>
      </c>
      <c r="D11993" s="1" t="str">
        <f t="shared" si="187"/>
        <v>South America</v>
      </c>
      <c r="E11993" s="1" t="s">
        <v>23</v>
      </c>
      <c r="F11993" s="9">
        <v>4.1459999999999999E-4</v>
      </c>
      <c r="G11993" s="7">
        <v>19581000</v>
      </c>
    </row>
    <row r="11994" spans="1:7" ht="13.2" hidden="1" x14ac:dyDescent="0.25">
      <c r="A11994" s="1">
        <v>12828</v>
      </c>
      <c r="B11994" s="1">
        <v>2012</v>
      </c>
      <c r="C11994" s="1" t="s">
        <v>106</v>
      </c>
      <c r="D11994" s="1" t="str">
        <f t="shared" si="187"/>
        <v>South America</v>
      </c>
      <c r="E11994" s="1" t="s">
        <v>8</v>
      </c>
      <c r="F11994" s="9">
        <v>3.0599999999999998E-5</v>
      </c>
      <c r="G11994" s="7">
        <v>1447000</v>
      </c>
    </row>
    <row r="11995" spans="1:7" ht="13.2" hidden="1" x14ac:dyDescent="0.25">
      <c r="A11995" s="1">
        <v>12829</v>
      </c>
      <c r="B11995" s="1">
        <v>2012</v>
      </c>
      <c r="C11995" s="1" t="s">
        <v>106</v>
      </c>
      <c r="D11995" s="1" t="str">
        <f t="shared" si="187"/>
        <v>South America</v>
      </c>
      <c r="E11995" s="1" t="s">
        <v>9</v>
      </c>
      <c r="F11995" s="2">
        <v>4.0616999999999997E-3</v>
      </c>
      <c r="G11995" s="7">
        <v>191840000</v>
      </c>
    </row>
    <row r="11996" spans="1:7" ht="13.2" hidden="1" x14ac:dyDescent="0.25">
      <c r="A11996" s="1">
        <v>12830</v>
      </c>
      <c r="B11996" s="1">
        <v>2012</v>
      </c>
      <c r="C11996" s="1" t="s">
        <v>106</v>
      </c>
      <c r="D11996" s="1" t="str">
        <f t="shared" si="187"/>
        <v>South America</v>
      </c>
      <c r="E11996" s="1" t="s">
        <v>10</v>
      </c>
      <c r="F11996" s="2">
        <v>8.1960999999999996E-3</v>
      </c>
      <c r="G11996" s="7">
        <v>387116000</v>
      </c>
    </row>
    <row r="11997" spans="1:7" ht="13.2" hidden="1" x14ac:dyDescent="0.25">
      <c r="A11997" s="1">
        <v>12831</v>
      </c>
      <c r="B11997" s="1">
        <v>2012</v>
      </c>
      <c r="C11997" s="1" t="s">
        <v>106</v>
      </c>
      <c r="D11997" s="1" t="str">
        <f t="shared" si="187"/>
        <v>South America</v>
      </c>
      <c r="E11997" s="1" t="s">
        <v>11</v>
      </c>
      <c r="F11997" s="2">
        <v>6.2854999999999994E-2</v>
      </c>
      <c r="G11997" s="7">
        <v>2968744000</v>
      </c>
    </row>
    <row r="11998" spans="1:7" ht="13.2" hidden="1" x14ac:dyDescent="0.25">
      <c r="A11998" s="1">
        <v>12832</v>
      </c>
      <c r="B11998" s="1">
        <v>2012</v>
      </c>
      <c r="C11998" s="1" t="s">
        <v>106</v>
      </c>
      <c r="D11998" s="1" t="str">
        <f t="shared" si="187"/>
        <v>South America</v>
      </c>
      <c r="E11998" s="1" t="s">
        <v>12</v>
      </c>
      <c r="F11998" s="2">
        <v>7.1279099999999998E-2</v>
      </c>
      <c r="G11998" s="7">
        <v>3366630000</v>
      </c>
    </row>
    <row r="11999" spans="1:7" ht="13.2" hidden="1" x14ac:dyDescent="0.25">
      <c r="A11999" s="1">
        <v>12833</v>
      </c>
      <c r="B11999" s="1">
        <v>2012</v>
      </c>
      <c r="C11999" s="1" t="s">
        <v>106</v>
      </c>
      <c r="D11999" s="1" t="str">
        <f t="shared" si="187"/>
        <v>South America</v>
      </c>
      <c r="E11999" s="1" t="s">
        <v>13</v>
      </c>
      <c r="F11999" s="2">
        <v>7.6368600000000009E-2</v>
      </c>
      <c r="G11999" s="7">
        <v>3607018000</v>
      </c>
    </row>
    <row r="12000" spans="1:7" ht="13.2" hidden="1" x14ac:dyDescent="0.25">
      <c r="A12000" s="1">
        <v>12834</v>
      </c>
      <c r="B12000" s="1">
        <v>2012</v>
      </c>
      <c r="C12000" s="1" t="s">
        <v>106</v>
      </c>
      <c r="D12000" s="1" t="str">
        <f t="shared" si="187"/>
        <v>South America</v>
      </c>
      <c r="E12000" s="1" t="s">
        <v>14</v>
      </c>
      <c r="F12000" s="2">
        <v>2.9297900000000002E-2</v>
      </c>
      <c r="G12000" s="7">
        <v>1383790000</v>
      </c>
    </row>
    <row r="12001" spans="1:7" ht="13.2" hidden="1" x14ac:dyDescent="0.25">
      <c r="A12001" s="1">
        <v>12835</v>
      </c>
      <c r="B12001" s="1">
        <v>2012</v>
      </c>
      <c r="C12001" s="1" t="s">
        <v>106</v>
      </c>
      <c r="D12001" s="1" t="str">
        <f t="shared" si="187"/>
        <v>South America</v>
      </c>
      <c r="E12001" s="1" t="s">
        <v>15</v>
      </c>
      <c r="F12001" s="9">
        <v>0</v>
      </c>
      <c r="G12001" s="7">
        <v>0</v>
      </c>
    </row>
    <row r="12002" spans="1:7" ht="13.2" hidden="1" x14ac:dyDescent="0.25">
      <c r="A12002" s="1">
        <v>12836</v>
      </c>
      <c r="B12002" s="1">
        <v>2012</v>
      </c>
      <c r="C12002" s="1" t="s">
        <v>106</v>
      </c>
      <c r="D12002" s="1" t="str">
        <f t="shared" si="187"/>
        <v>South America</v>
      </c>
      <c r="E12002" s="1" t="s">
        <v>16</v>
      </c>
      <c r="F12002" s="2">
        <v>2.30192E-2</v>
      </c>
      <c r="G12002" s="7">
        <v>1087235000</v>
      </c>
    </row>
    <row r="12003" spans="1:7" ht="13.2" hidden="1" x14ac:dyDescent="0.25">
      <c r="A12003" s="1">
        <v>12837</v>
      </c>
      <c r="B12003" s="1">
        <v>2012</v>
      </c>
      <c r="C12003" s="1" t="s">
        <v>106</v>
      </c>
      <c r="D12003" s="1" t="str">
        <f t="shared" si="187"/>
        <v>South America</v>
      </c>
      <c r="E12003" s="1" t="s">
        <v>17</v>
      </c>
      <c r="F12003" s="2">
        <v>2.1229E-3</v>
      </c>
      <c r="G12003" s="7">
        <v>100269000</v>
      </c>
    </row>
    <row r="12004" spans="1:7" ht="13.2" hidden="1" x14ac:dyDescent="0.25">
      <c r="A12004" s="1">
        <v>12838</v>
      </c>
      <c r="B12004" s="1">
        <v>2012</v>
      </c>
      <c r="C12004" s="1" t="s">
        <v>106</v>
      </c>
      <c r="D12004" s="1" t="str">
        <f t="shared" si="187"/>
        <v>South America</v>
      </c>
      <c r="E12004" s="1" t="s">
        <v>18</v>
      </c>
      <c r="F12004" s="2">
        <v>3.7957999999999998E-3</v>
      </c>
      <c r="G12004" s="7">
        <v>179283000</v>
      </c>
    </row>
    <row r="12005" spans="1:7" ht="13.2" hidden="1" x14ac:dyDescent="0.25">
      <c r="A12005" s="1">
        <v>12839</v>
      </c>
      <c r="B12005" s="1">
        <v>2012</v>
      </c>
      <c r="C12005" s="1" t="s">
        <v>106</v>
      </c>
      <c r="D12005" s="1" t="str">
        <f t="shared" si="187"/>
        <v>South America</v>
      </c>
      <c r="E12005" s="1" t="s">
        <v>19</v>
      </c>
      <c r="F12005" s="2">
        <v>7.5050000000000008E-4</v>
      </c>
      <c r="G12005" s="7">
        <v>35448000</v>
      </c>
    </row>
    <row r="12006" spans="1:7" ht="13.2" hidden="1" x14ac:dyDescent="0.25">
      <c r="A12006" s="1">
        <v>12840</v>
      </c>
      <c r="B12006" s="1">
        <v>2012</v>
      </c>
      <c r="C12006" s="1" t="s">
        <v>106</v>
      </c>
      <c r="D12006" s="1" t="str">
        <f t="shared" si="187"/>
        <v>South America</v>
      </c>
      <c r="E12006" s="1" t="s">
        <v>20</v>
      </c>
      <c r="F12006" s="9">
        <v>1.8610000000000002E-4</v>
      </c>
      <c r="G12006" s="7">
        <v>8789000</v>
      </c>
    </row>
    <row r="12007" spans="1:7" ht="13.2" hidden="1" x14ac:dyDescent="0.25">
      <c r="A12007" s="1">
        <v>12841</v>
      </c>
      <c r="B12007" s="1">
        <v>2012</v>
      </c>
      <c r="C12007" s="1" t="s">
        <v>106</v>
      </c>
      <c r="D12007" s="1" t="str">
        <f t="shared" si="187"/>
        <v>South America</v>
      </c>
      <c r="E12007" s="1" t="s">
        <v>21</v>
      </c>
      <c r="F12007" s="2">
        <v>1.5912000000000001E-3</v>
      </c>
      <c r="G12007" s="7">
        <v>75157000</v>
      </c>
    </row>
    <row r="12008" spans="1:7" ht="13.2" hidden="1" x14ac:dyDescent="0.25">
      <c r="A12008" s="1">
        <v>12843</v>
      </c>
      <c r="B12008" s="1">
        <v>2012</v>
      </c>
      <c r="C12008" s="1" t="s">
        <v>29</v>
      </c>
      <c r="D12008" s="1" t="str">
        <f t="shared" si="187"/>
        <v>EU</v>
      </c>
      <c r="E12008" s="1" t="s">
        <v>5</v>
      </c>
      <c r="F12008" s="2">
        <v>1.7849000000000001E-3</v>
      </c>
      <c r="G12008" s="7">
        <v>102400000</v>
      </c>
    </row>
    <row r="12009" spans="1:7" ht="13.2" hidden="1" x14ac:dyDescent="0.25">
      <c r="A12009" s="1">
        <v>12844</v>
      </c>
      <c r="B12009" s="1">
        <v>2012</v>
      </c>
      <c r="C12009" s="1" t="s">
        <v>29</v>
      </c>
      <c r="D12009" s="1" t="str">
        <f t="shared" si="187"/>
        <v>EU</v>
      </c>
      <c r="E12009" s="1" t="s">
        <v>6</v>
      </c>
      <c r="F12009" s="2">
        <v>6.045E-4</v>
      </c>
      <c r="G12009" s="7">
        <v>34680000</v>
      </c>
    </row>
    <row r="12010" spans="1:7" ht="13.2" hidden="1" x14ac:dyDescent="0.25">
      <c r="A12010" s="1">
        <v>12845</v>
      </c>
      <c r="B12010" s="1">
        <v>2012</v>
      </c>
      <c r="C12010" s="1" t="s">
        <v>29</v>
      </c>
      <c r="D12010" s="1" t="str">
        <f t="shared" si="187"/>
        <v>EU</v>
      </c>
      <c r="E12010" s="1" t="s">
        <v>7</v>
      </c>
      <c r="F12010" s="2">
        <v>5.2493000000000001E-3</v>
      </c>
      <c r="G12010" s="7">
        <v>301151000</v>
      </c>
    </row>
    <row r="12011" spans="1:7" ht="13.2" hidden="1" x14ac:dyDescent="0.25">
      <c r="A12011" s="1">
        <v>12846</v>
      </c>
      <c r="B12011" s="1">
        <v>2012</v>
      </c>
      <c r="C12011" s="1" t="s">
        <v>29</v>
      </c>
      <c r="D12011" s="1" t="str">
        <f t="shared" si="187"/>
        <v>EU</v>
      </c>
      <c r="E12011" s="1" t="s">
        <v>23</v>
      </c>
      <c r="F12011" s="9">
        <v>3.5500000000000002E-5</v>
      </c>
      <c r="G12011" s="7">
        <v>2039000.0000000002</v>
      </c>
    </row>
    <row r="12012" spans="1:7" ht="13.2" hidden="1" x14ac:dyDescent="0.25">
      <c r="A12012" s="1">
        <v>12847</v>
      </c>
      <c r="B12012" s="1">
        <v>2012</v>
      </c>
      <c r="C12012" s="1" t="s">
        <v>29</v>
      </c>
      <c r="D12012" s="1" t="str">
        <f t="shared" si="187"/>
        <v>EU</v>
      </c>
      <c r="E12012" s="1" t="s">
        <v>8</v>
      </c>
      <c r="F12012" s="9">
        <v>2.8600000000000001E-4</v>
      </c>
      <c r="G12012" s="7">
        <v>16408999.999999998</v>
      </c>
    </row>
    <row r="12013" spans="1:7" ht="13.2" hidden="1" x14ac:dyDescent="0.25">
      <c r="A12013" s="1">
        <v>12848</v>
      </c>
      <c r="B12013" s="1">
        <v>2012</v>
      </c>
      <c r="C12013" s="1" t="s">
        <v>29</v>
      </c>
      <c r="D12013" s="1" t="str">
        <f t="shared" si="187"/>
        <v>EU</v>
      </c>
      <c r="E12013" s="1" t="s">
        <v>9</v>
      </c>
      <c r="F12013" s="2">
        <v>7.6859999999999993E-4</v>
      </c>
      <c r="G12013" s="7">
        <v>44092000</v>
      </c>
    </row>
    <row r="12014" spans="1:7" ht="13.2" hidden="1" x14ac:dyDescent="0.25">
      <c r="A12014" s="1">
        <v>12849</v>
      </c>
      <c r="B12014" s="1">
        <v>2012</v>
      </c>
      <c r="C12014" s="1" t="s">
        <v>29</v>
      </c>
      <c r="D12014" s="1" t="str">
        <f t="shared" si="187"/>
        <v>EU</v>
      </c>
      <c r="E12014" s="1" t="s">
        <v>10</v>
      </c>
      <c r="F12014" s="2">
        <v>3.0113000000000002E-3</v>
      </c>
      <c r="G12014" s="7">
        <v>172755000</v>
      </c>
    </row>
    <row r="12015" spans="1:7" ht="13.2" hidden="1" x14ac:dyDescent="0.25">
      <c r="A12015" s="1">
        <v>12850</v>
      </c>
      <c r="B12015" s="1">
        <v>2012</v>
      </c>
      <c r="C12015" s="1" t="s">
        <v>29</v>
      </c>
      <c r="D12015" s="1" t="str">
        <f t="shared" si="187"/>
        <v>EU</v>
      </c>
      <c r="E12015" s="1" t="s">
        <v>11</v>
      </c>
      <c r="F12015" s="2">
        <v>8.6631999999999994E-3</v>
      </c>
      <c r="G12015" s="7">
        <v>497001000</v>
      </c>
    </row>
    <row r="12016" spans="1:7" ht="13.2" hidden="1" x14ac:dyDescent="0.25">
      <c r="A12016" s="1">
        <v>12851</v>
      </c>
      <c r="B12016" s="1">
        <v>2012</v>
      </c>
      <c r="C12016" s="1" t="s">
        <v>29</v>
      </c>
      <c r="D12016" s="1" t="str">
        <f t="shared" si="187"/>
        <v>EU</v>
      </c>
      <c r="E12016" s="1" t="s">
        <v>12</v>
      </c>
      <c r="F12016" s="2">
        <v>6.9302000000000001E-3</v>
      </c>
      <c r="G12016" s="7">
        <v>397582000</v>
      </c>
    </row>
    <row r="12017" spans="1:7" ht="13.2" hidden="1" x14ac:dyDescent="0.25">
      <c r="A12017" s="1">
        <v>12852</v>
      </c>
      <c r="B12017" s="1">
        <v>2012</v>
      </c>
      <c r="C12017" s="1" t="s">
        <v>29</v>
      </c>
      <c r="D12017" s="1" t="str">
        <f t="shared" si="187"/>
        <v>EU</v>
      </c>
      <c r="E12017" s="1" t="s">
        <v>13</v>
      </c>
      <c r="F12017" s="2">
        <v>1.9776100000000001E-2</v>
      </c>
      <c r="G12017" s="7">
        <v>1134540000</v>
      </c>
    </row>
    <row r="12018" spans="1:7" ht="13.2" hidden="1" x14ac:dyDescent="0.25">
      <c r="A12018" s="1">
        <v>12853</v>
      </c>
      <c r="B12018" s="1">
        <v>2012</v>
      </c>
      <c r="C12018" s="1" t="s">
        <v>29</v>
      </c>
      <c r="D12018" s="1" t="str">
        <f t="shared" si="187"/>
        <v>EU</v>
      </c>
      <c r="E12018" s="1" t="s">
        <v>14</v>
      </c>
      <c r="F12018" s="2">
        <v>7.0553999999999999E-3</v>
      </c>
      <c r="G12018" s="7">
        <v>404764000</v>
      </c>
    </row>
    <row r="12019" spans="1:7" ht="13.2" hidden="1" x14ac:dyDescent="0.25">
      <c r="A12019" s="1">
        <v>12854</v>
      </c>
      <c r="B12019" s="1">
        <v>2012</v>
      </c>
      <c r="C12019" s="1" t="s">
        <v>29</v>
      </c>
      <c r="D12019" s="1" t="str">
        <f t="shared" si="187"/>
        <v>EU</v>
      </c>
      <c r="E12019" s="1" t="s">
        <v>15</v>
      </c>
      <c r="F12019" s="2">
        <v>1.9027E-3</v>
      </c>
      <c r="G12019" s="7">
        <v>109159000</v>
      </c>
    </row>
    <row r="12020" spans="1:7" ht="13.2" hidden="1" x14ac:dyDescent="0.25">
      <c r="A12020" s="1">
        <v>12855</v>
      </c>
      <c r="B12020" s="1">
        <v>2012</v>
      </c>
      <c r="C12020" s="1" t="s">
        <v>29</v>
      </c>
      <c r="D12020" s="1" t="str">
        <f t="shared" si="187"/>
        <v>EU</v>
      </c>
      <c r="E12020" s="1" t="s">
        <v>16</v>
      </c>
      <c r="F12020" s="2">
        <v>3.0697999999999997E-3</v>
      </c>
      <c r="G12020" s="7">
        <v>176113000</v>
      </c>
    </row>
    <row r="12021" spans="1:7" ht="13.2" hidden="1" x14ac:dyDescent="0.25">
      <c r="A12021" s="1">
        <v>12856</v>
      </c>
      <c r="B12021" s="1">
        <v>2012</v>
      </c>
      <c r="C12021" s="1" t="s">
        <v>29</v>
      </c>
      <c r="D12021" s="1" t="str">
        <f t="shared" si="187"/>
        <v>EU</v>
      </c>
      <c r="E12021" s="1" t="s">
        <v>17</v>
      </c>
      <c r="F12021" s="2">
        <v>2.3714000000000001E-3</v>
      </c>
      <c r="G12021" s="7">
        <v>136044000</v>
      </c>
    </row>
    <row r="12022" spans="1:7" ht="13.2" hidden="1" x14ac:dyDescent="0.25">
      <c r="A12022" s="1">
        <v>12857</v>
      </c>
      <c r="B12022" s="1">
        <v>2012</v>
      </c>
      <c r="C12022" s="1" t="s">
        <v>29</v>
      </c>
      <c r="D12022" s="1" t="str">
        <f t="shared" si="187"/>
        <v>EU</v>
      </c>
      <c r="E12022" s="1" t="s">
        <v>18</v>
      </c>
      <c r="F12022" s="2">
        <v>1.9059999999999999E-3</v>
      </c>
      <c r="G12022" s="7">
        <v>109348000</v>
      </c>
    </row>
    <row r="12023" spans="1:7" ht="13.2" hidden="1" x14ac:dyDescent="0.25">
      <c r="A12023" s="1">
        <v>12858</v>
      </c>
      <c r="B12023" s="1">
        <v>2012</v>
      </c>
      <c r="C12023" s="1" t="s">
        <v>29</v>
      </c>
      <c r="D12023" s="1" t="str">
        <f t="shared" si="187"/>
        <v>EU</v>
      </c>
      <c r="E12023" s="1" t="s">
        <v>19</v>
      </c>
      <c r="F12023" s="9">
        <v>2.9129999999999998E-4</v>
      </c>
      <c r="G12023" s="7">
        <v>16713999.999999998</v>
      </c>
    </row>
    <row r="12024" spans="1:7" ht="13.2" hidden="1" x14ac:dyDescent="0.25">
      <c r="A12024" s="1">
        <v>12859</v>
      </c>
      <c r="B12024" s="1">
        <v>2012</v>
      </c>
      <c r="C12024" s="1" t="s">
        <v>29</v>
      </c>
      <c r="D12024" s="1" t="str">
        <f t="shared" si="187"/>
        <v>EU</v>
      </c>
      <c r="E12024" s="1" t="s">
        <v>20</v>
      </c>
      <c r="F12024" s="9">
        <v>1.8370000000000002E-4</v>
      </c>
      <c r="G12024" s="7">
        <v>10540000</v>
      </c>
    </row>
    <row r="12025" spans="1:7" ht="13.2" hidden="1" x14ac:dyDescent="0.25">
      <c r="A12025" s="1">
        <v>12860</v>
      </c>
      <c r="B12025" s="1">
        <v>2012</v>
      </c>
      <c r="C12025" s="1" t="s">
        <v>29</v>
      </c>
      <c r="D12025" s="1" t="str">
        <f t="shared" si="187"/>
        <v>EU</v>
      </c>
      <c r="E12025" s="1" t="s">
        <v>21</v>
      </c>
      <c r="F12025" s="9">
        <v>1.8710000000000002E-4</v>
      </c>
      <c r="G12025" s="7">
        <v>10733000</v>
      </c>
    </row>
    <row r="12026" spans="1:7" ht="13.2" hidden="1" x14ac:dyDescent="0.25">
      <c r="A12026" s="1">
        <v>12862</v>
      </c>
      <c r="B12026" s="1">
        <v>2012</v>
      </c>
      <c r="C12026" s="1" t="s">
        <v>30</v>
      </c>
      <c r="D12026" s="1" t="str">
        <f t="shared" si="187"/>
        <v>EU</v>
      </c>
      <c r="E12026" s="1" t="s">
        <v>5</v>
      </c>
      <c r="F12026" s="2">
        <v>7.1038000000000004E-3</v>
      </c>
      <c r="G12026" s="7">
        <v>177943000</v>
      </c>
    </row>
    <row r="12027" spans="1:7" ht="13.2" hidden="1" x14ac:dyDescent="0.25">
      <c r="A12027" s="1">
        <v>12863</v>
      </c>
      <c r="B12027" s="1">
        <v>2012</v>
      </c>
      <c r="C12027" s="1" t="s">
        <v>30</v>
      </c>
      <c r="D12027" s="1" t="str">
        <f t="shared" si="187"/>
        <v>EU</v>
      </c>
      <c r="E12027" s="1" t="s">
        <v>6</v>
      </c>
      <c r="F12027" s="9">
        <v>1.795E-4</v>
      </c>
      <c r="G12027" s="7">
        <v>4497000</v>
      </c>
    </row>
    <row r="12028" spans="1:7" ht="13.2" hidden="1" x14ac:dyDescent="0.25">
      <c r="A12028" s="1">
        <v>12864</v>
      </c>
      <c r="B12028" s="1">
        <v>2012</v>
      </c>
      <c r="C12028" s="1" t="s">
        <v>30</v>
      </c>
      <c r="D12028" s="1" t="str">
        <f t="shared" si="187"/>
        <v>EU</v>
      </c>
      <c r="E12028" s="1" t="s">
        <v>7</v>
      </c>
      <c r="F12028" s="2">
        <v>8.8477E-3</v>
      </c>
      <c r="G12028" s="7">
        <v>221626000</v>
      </c>
    </row>
    <row r="12029" spans="1:7" ht="13.2" hidden="1" x14ac:dyDescent="0.25">
      <c r="A12029" s="1">
        <v>12865</v>
      </c>
      <c r="B12029" s="1">
        <v>2012</v>
      </c>
      <c r="C12029" s="1" t="s">
        <v>30</v>
      </c>
      <c r="D12029" s="1" t="str">
        <f t="shared" si="187"/>
        <v>EU</v>
      </c>
      <c r="E12029" s="1" t="s">
        <v>23</v>
      </c>
      <c r="F12029" s="2">
        <v>1.3642999999999999E-3</v>
      </c>
      <c r="G12029" s="7">
        <v>34175000</v>
      </c>
    </row>
    <row r="12030" spans="1:7" ht="13.2" hidden="1" x14ac:dyDescent="0.25">
      <c r="A12030" s="1">
        <v>12866</v>
      </c>
      <c r="B12030" s="1">
        <v>2012</v>
      </c>
      <c r="C12030" s="1" t="s">
        <v>30</v>
      </c>
      <c r="D12030" s="1" t="str">
        <f t="shared" si="187"/>
        <v>EU</v>
      </c>
      <c r="E12030" s="1" t="s">
        <v>8</v>
      </c>
      <c r="F12030" s="2">
        <v>1.4823E-3</v>
      </c>
      <c r="G12030" s="7">
        <v>37130000</v>
      </c>
    </row>
    <row r="12031" spans="1:7" ht="13.2" hidden="1" x14ac:dyDescent="0.25">
      <c r="A12031" s="1">
        <v>12867</v>
      </c>
      <c r="B12031" s="1">
        <v>2012</v>
      </c>
      <c r="C12031" s="1" t="s">
        <v>30</v>
      </c>
      <c r="D12031" s="1" t="str">
        <f t="shared" si="187"/>
        <v>EU</v>
      </c>
      <c r="E12031" s="1" t="s">
        <v>9</v>
      </c>
      <c r="F12031" s="2">
        <v>2.7749000000000003E-3</v>
      </c>
      <c r="G12031" s="7">
        <v>69507000</v>
      </c>
    </row>
    <row r="12032" spans="1:7" ht="13.2" hidden="1" x14ac:dyDescent="0.25">
      <c r="A12032" s="1">
        <v>12868</v>
      </c>
      <c r="B12032" s="1">
        <v>2012</v>
      </c>
      <c r="C12032" s="1" t="s">
        <v>30</v>
      </c>
      <c r="D12032" s="1" t="str">
        <f t="shared" si="187"/>
        <v>EU</v>
      </c>
      <c r="E12032" s="1" t="s">
        <v>10</v>
      </c>
      <c r="F12032" s="2">
        <v>2.08909E-2</v>
      </c>
      <c r="G12032" s="7">
        <v>523294000</v>
      </c>
    </row>
    <row r="12033" spans="1:7" ht="13.2" hidden="1" x14ac:dyDescent="0.25">
      <c r="A12033" s="1">
        <v>12869</v>
      </c>
      <c r="B12033" s="1">
        <v>2012</v>
      </c>
      <c r="C12033" s="1" t="s">
        <v>30</v>
      </c>
      <c r="D12033" s="1" t="str">
        <f t="shared" si="187"/>
        <v>EU</v>
      </c>
      <c r="E12033" s="1" t="s">
        <v>11</v>
      </c>
      <c r="F12033" s="2">
        <v>2.9774600000000002E-2</v>
      </c>
      <c r="G12033" s="7">
        <v>745820000</v>
      </c>
    </row>
    <row r="12034" spans="1:7" ht="13.2" hidden="1" x14ac:dyDescent="0.25">
      <c r="A12034" s="1">
        <v>12870</v>
      </c>
      <c r="B12034" s="1">
        <v>2012</v>
      </c>
      <c r="C12034" s="1" t="s">
        <v>30</v>
      </c>
      <c r="D12034" s="1" t="str">
        <f t="shared" ref="D12034:D12097" si="188">IF(OR(C12034="Austria",C12034="Belgium",C12034="Bulgaria",C12034="Iceland",C12034="Croatia",C12034="Cyprus",C12034="Czechia",C12034="Denmark",C12034="Estonia",C12034="Finland",C12034="France",C12034="Germany",C12034="Greece",C12034="Hungary",C12034="Ireland",C12034="Italy",C12034="Latvia",C12034="Lithuania",C12034="Luxembourg",C12034="Malta",C12034="Netherlands",C12034="Poland",C12034="Portugal",C12034="Romania",C12034="Slovakia",C12034="Slovenia",C12034="Spain",C12034="Sweden"),"EU",IF(OR(C12034="Albania",C12034="Andorra",C12034="Belarus",C12034="Bosnia and Herzegovina",C12034="Kosovo",C12034="Montenegro",C12034="Moldova",C12034="Ukraine",C12034="San Marino",C12034="North Macedonia",C12034="Norway",C12034="Serbia",C12034="Switzerland",C12034="United Kingdom"),"Non-EU European",IF(OR(C12034="Armenia",C12034="Azerbaijan",C12034="Georgia",C12034="Russian Federation",C12034="Kazakhstan",C12034="Kyrgyzstan",C12034="Tajikistan",C12034="Turkmenistan",C12034="Uzbekistan"),"Asia Pacific",IF(OR(C12034="Afghanistan",C12034="Bahrain",C12034="Egypt",C12034="Iran",C12034="Iraq",C12034="Israel",C12034="Jordan",C12034="Kuwait",C12034="Lebanon",C12034="Oman",C12034="Palestine, State of",C12034="Turkey",C12034="Qatar",C12034="Saudi Arabia",C12034="Syria",C12034="United Arab Emirates",C12034="Yemen"),"Middle East",IF(OR(C12034="Australia",C12034="Marshall Islands",C12034="Cook Islands",C12034="New Zealand"),"Oceania",IF(OR(C12034="Brunei Darussalam",C12034="Sri Lanka",C12034="Nepal",C12034="China",C12034="Hong Kong",C12034="Macao",C12034="Fiji",C12034="India",C12034="Indonesia",C12034="Japan",C12034="Kiribati",C12034="Malaysia",C12034="Maldives",C12034="Mongolia",C12034="Myanmar",C12034="Nauru",C12034="Papua New Guinea",C12034="Philippines",C12034="Samoa",C12034="Singapore",C12034="Solomon Islands",C12034="South Korea",C12034="Taiwan",C12034="Thailand",C12034="Timor-Leste",C12034="Tonga",C12034="Tuvalu",C12034="Vanuatu",C12034="Vietnam"),"Asia Pacific",IF(OR(C12034="Canada",C12034="United States of America"),"North America",IF(OR(C12034="Bolivia",C12034="Brazil",C12034="Chile",C12034="Colombia",C12034="Guatemala",C12034="Panama",C12034="Ecuador",C12034="El Salvador",C12034="Costa Rica",C12034="Guyana",C12034="Paraguay",C12034="Peru",C12034="Suriname",C12034="Uruguay",C12034="Venezuela"),"South America",IF(OR(C12034="Algeria",C12034="Angola",C12034="Benin",C12034="Botswana",C12034="Burkina Faso",C12034="Burundi",C12034="Cabo Verde",C12034="Cameroon",C12034="Central African Republic",C12034="Chad",C12034="Comoros",C12034="Congo",C12034="Democratic Republic of the Congo",C12034="Djibouti",C12034="Equatorial Guinea",C12034="Eritrea",C12034="Eswatini",C12034="Ethiopia",C12034="Gabon",C12034="Gambia",C12034="Ghana",C12034="Guinea",C12034="Guinea-Bissau",C12034="Ivory Coast",C12034="Kenya",C12034="Lesotho",C12034="Liberia",C12034="Libya",C12034="Madagascar",C12034="Malawi",C12034="Mali",C12034="Mauritania",C12034="Mauritius",C12034="Morocco",C12034="Mozambique",C12034="Namibia",C12034="Niger",C12034="Nigeria",C12034="Rwanda",C12034="Sao Tome and Principe",C12034="Senegal",C12034="Seychelles",C12034="Sierra Leone",C12034="Somalia",C12034="South Africa",C12034="South Sudan",C12034="Sudan",C12034="Tanzania",C12034="Togo",C12034="Tunisia",C12034="Uganda",C12034="Zambia",C12034="Zimbabwe"),"Africa","")))))))))</f>
        <v>EU</v>
      </c>
      <c r="E12034" s="1" t="s">
        <v>12</v>
      </c>
      <c r="F12034" s="2">
        <v>5.8949000000000001E-2</v>
      </c>
      <c r="G12034" s="7">
        <v>1476608000</v>
      </c>
    </row>
    <row r="12035" spans="1:7" ht="13.2" hidden="1" x14ac:dyDescent="0.25">
      <c r="A12035" s="1">
        <v>12871</v>
      </c>
      <c r="B12035" s="1">
        <v>2012</v>
      </c>
      <c r="C12035" s="1" t="s">
        <v>30</v>
      </c>
      <c r="D12035" s="1" t="str">
        <f t="shared" si="188"/>
        <v>EU</v>
      </c>
      <c r="E12035" s="1" t="s">
        <v>13</v>
      </c>
      <c r="F12035" s="2">
        <v>0.1298899</v>
      </c>
      <c r="G12035" s="7">
        <v>3253599000</v>
      </c>
    </row>
    <row r="12036" spans="1:7" ht="13.2" hidden="1" x14ac:dyDescent="0.25">
      <c r="A12036" s="1">
        <v>12872</v>
      </c>
      <c r="B12036" s="1">
        <v>2012</v>
      </c>
      <c r="C12036" s="1" t="s">
        <v>30</v>
      </c>
      <c r="D12036" s="1" t="str">
        <f t="shared" si="188"/>
        <v>EU</v>
      </c>
      <c r="E12036" s="1" t="s">
        <v>14</v>
      </c>
      <c r="F12036" s="2">
        <v>0.1006898</v>
      </c>
      <c r="G12036" s="7">
        <v>2522169000</v>
      </c>
    </row>
    <row r="12037" spans="1:7" ht="13.2" hidden="1" x14ac:dyDescent="0.25">
      <c r="A12037" s="1">
        <v>12873</v>
      </c>
      <c r="B12037" s="1">
        <v>2012</v>
      </c>
      <c r="C12037" s="1" t="s">
        <v>30</v>
      </c>
      <c r="D12037" s="1" t="str">
        <f t="shared" si="188"/>
        <v>EU</v>
      </c>
      <c r="E12037" s="1" t="s">
        <v>15</v>
      </c>
      <c r="F12037" s="2">
        <v>1.8377600000000001E-2</v>
      </c>
      <c r="G12037" s="7">
        <v>460340000</v>
      </c>
    </row>
    <row r="12038" spans="1:7" ht="13.2" hidden="1" x14ac:dyDescent="0.25">
      <c r="A12038" s="1">
        <v>12874</v>
      </c>
      <c r="B12038" s="1">
        <v>2012</v>
      </c>
      <c r="C12038" s="1" t="s">
        <v>30</v>
      </c>
      <c r="D12038" s="1" t="str">
        <f t="shared" si="188"/>
        <v>EU</v>
      </c>
      <c r="E12038" s="1" t="s">
        <v>16</v>
      </c>
      <c r="F12038" s="2">
        <v>1.9870200000000001E-2</v>
      </c>
      <c r="G12038" s="7">
        <v>497727000</v>
      </c>
    </row>
    <row r="12039" spans="1:7" ht="13.2" hidden="1" x14ac:dyDescent="0.25">
      <c r="A12039" s="1">
        <v>12875</v>
      </c>
      <c r="B12039" s="1">
        <v>2012</v>
      </c>
      <c r="C12039" s="1" t="s">
        <v>30</v>
      </c>
      <c r="D12039" s="1" t="str">
        <f t="shared" si="188"/>
        <v>EU</v>
      </c>
      <c r="E12039" s="1" t="s">
        <v>17</v>
      </c>
      <c r="F12039" s="2">
        <v>9.9915000000000004E-3</v>
      </c>
      <c r="G12039" s="7">
        <v>250277000</v>
      </c>
    </row>
    <row r="12040" spans="1:7" ht="13.2" hidden="1" x14ac:dyDescent="0.25">
      <c r="A12040" s="1">
        <v>12876</v>
      </c>
      <c r="B12040" s="1">
        <v>2012</v>
      </c>
      <c r="C12040" s="1" t="s">
        <v>30</v>
      </c>
      <c r="D12040" s="1" t="str">
        <f t="shared" si="188"/>
        <v>EU</v>
      </c>
      <c r="E12040" s="1" t="s">
        <v>18</v>
      </c>
      <c r="F12040" s="2">
        <v>2.7594999999999998E-3</v>
      </c>
      <c r="G12040" s="7">
        <v>69122000</v>
      </c>
    </row>
    <row r="12041" spans="1:7" ht="13.2" hidden="1" x14ac:dyDescent="0.25">
      <c r="A12041" s="1">
        <v>12877</v>
      </c>
      <c r="B12041" s="1">
        <v>2012</v>
      </c>
      <c r="C12041" s="1" t="s">
        <v>30</v>
      </c>
      <c r="D12041" s="1" t="str">
        <f t="shared" si="188"/>
        <v>EU</v>
      </c>
      <c r="E12041" s="1" t="s">
        <v>19</v>
      </c>
      <c r="F12041" s="2">
        <v>6.3549999999999995E-3</v>
      </c>
      <c r="G12041" s="7">
        <v>159185000</v>
      </c>
    </row>
    <row r="12042" spans="1:7" ht="13.2" hidden="1" x14ac:dyDescent="0.25">
      <c r="A12042" s="1">
        <v>12878</v>
      </c>
      <c r="B12042" s="1">
        <v>2012</v>
      </c>
      <c r="C12042" s="1" t="s">
        <v>30</v>
      </c>
      <c r="D12042" s="1" t="str">
        <f t="shared" si="188"/>
        <v>EU</v>
      </c>
      <c r="E12042" s="1" t="s">
        <v>20</v>
      </c>
      <c r="F12042" s="2">
        <v>1.2565999999999999E-3</v>
      </c>
      <c r="G12042" s="7">
        <v>31477000</v>
      </c>
    </row>
    <row r="12043" spans="1:7" ht="13.2" hidden="1" x14ac:dyDescent="0.25">
      <c r="A12043" s="1">
        <v>12879</v>
      </c>
      <c r="B12043" s="1">
        <v>2012</v>
      </c>
      <c r="C12043" s="1" t="s">
        <v>30</v>
      </c>
      <c r="D12043" s="1" t="str">
        <f t="shared" si="188"/>
        <v>EU</v>
      </c>
      <c r="E12043" s="1" t="s">
        <v>21</v>
      </c>
      <c r="F12043" s="9">
        <v>3.077E-4</v>
      </c>
      <c r="G12043" s="7">
        <v>7709000</v>
      </c>
    </row>
    <row r="12044" spans="1:7" ht="13.2" hidden="1" x14ac:dyDescent="0.25">
      <c r="A12044" s="1">
        <v>12881</v>
      </c>
      <c r="B12044" s="1">
        <v>2012</v>
      </c>
      <c r="C12044" s="1" t="s">
        <v>31</v>
      </c>
      <c r="D12044" s="1" t="str">
        <f t="shared" si="188"/>
        <v>EU</v>
      </c>
      <c r="E12044" s="1" t="s">
        <v>5</v>
      </c>
      <c r="F12044" s="2">
        <v>4.2994000000000001E-3</v>
      </c>
      <c r="G12044" s="7">
        <v>897970000</v>
      </c>
    </row>
    <row r="12045" spans="1:7" ht="13.2" hidden="1" x14ac:dyDescent="0.25">
      <c r="A12045" s="1">
        <v>12882</v>
      </c>
      <c r="B12045" s="1">
        <v>2012</v>
      </c>
      <c r="C12045" s="1" t="s">
        <v>31</v>
      </c>
      <c r="D12045" s="1" t="str">
        <f t="shared" si="188"/>
        <v>EU</v>
      </c>
      <c r="E12045" s="1" t="s">
        <v>6</v>
      </c>
      <c r="F12045" s="9">
        <v>1.2330000000000002E-4</v>
      </c>
      <c r="G12045" s="7">
        <v>25744000</v>
      </c>
    </row>
    <row r="12046" spans="1:7" ht="13.2" hidden="1" x14ac:dyDescent="0.25">
      <c r="A12046" s="1">
        <v>12883</v>
      </c>
      <c r="B12046" s="1">
        <v>2012</v>
      </c>
      <c r="C12046" s="1" t="s">
        <v>31</v>
      </c>
      <c r="D12046" s="1" t="str">
        <f t="shared" si="188"/>
        <v>EU</v>
      </c>
      <c r="E12046" s="1" t="s">
        <v>7</v>
      </c>
      <c r="F12046" s="2">
        <v>3.4848900000000002E-2</v>
      </c>
      <c r="G12046" s="7">
        <v>7278457000</v>
      </c>
    </row>
    <row r="12047" spans="1:7" ht="13.2" hidden="1" x14ac:dyDescent="0.25">
      <c r="A12047" s="1">
        <v>12884</v>
      </c>
      <c r="B12047" s="1">
        <v>2012</v>
      </c>
      <c r="C12047" s="1" t="s">
        <v>31</v>
      </c>
      <c r="D12047" s="1" t="str">
        <f t="shared" si="188"/>
        <v>EU</v>
      </c>
      <c r="E12047" s="1" t="s">
        <v>23</v>
      </c>
      <c r="F12047" s="9">
        <v>1.4670000000000002E-4</v>
      </c>
      <c r="G12047" s="7">
        <v>30647000</v>
      </c>
    </row>
    <row r="12048" spans="1:7" ht="13.2" hidden="1" x14ac:dyDescent="0.25">
      <c r="A12048" s="1">
        <v>12885</v>
      </c>
      <c r="B12048" s="1">
        <v>2012</v>
      </c>
      <c r="C12048" s="1" t="s">
        <v>31</v>
      </c>
      <c r="D12048" s="1" t="str">
        <f t="shared" si="188"/>
        <v>EU</v>
      </c>
      <c r="E12048" s="1" t="s">
        <v>8</v>
      </c>
      <c r="F12048" s="2">
        <v>9.2324999999999994E-3</v>
      </c>
      <c r="G12048" s="7">
        <v>1928285000</v>
      </c>
    </row>
    <row r="12049" spans="1:7" ht="13.2" hidden="1" x14ac:dyDescent="0.25">
      <c r="A12049" s="1">
        <v>12886</v>
      </c>
      <c r="B12049" s="1">
        <v>2012</v>
      </c>
      <c r="C12049" s="1" t="s">
        <v>31</v>
      </c>
      <c r="D12049" s="1" t="str">
        <f t="shared" si="188"/>
        <v>EU</v>
      </c>
      <c r="E12049" s="1" t="s">
        <v>9</v>
      </c>
      <c r="F12049" s="2">
        <v>1.3184700000000001E-2</v>
      </c>
      <c r="G12049" s="7">
        <v>2753722000</v>
      </c>
    </row>
    <row r="12050" spans="1:7" ht="13.2" hidden="1" x14ac:dyDescent="0.25">
      <c r="A12050" s="1">
        <v>12887</v>
      </c>
      <c r="B12050" s="1">
        <v>2012</v>
      </c>
      <c r="C12050" s="1" t="s">
        <v>31</v>
      </c>
      <c r="D12050" s="1" t="str">
        <f t="shared" si="188"/>
        <v>EU</v>
      </c>
      <c r="E12050" s="1" t="s">
        <v>10</v>
      </c>
      <c r="F12050" s="2">
        <v>6.9657E-3</v>
      </c>
      <c r="G12050" s="7">
        <v>1454833000</v>
      </c>
    </row>
    <row r="12051" spans="1:7" ht="13.2" hidden="1" x14ac:dyDescent="0.25">
      <c r="A12051" s="1">
        <v>12888</v>
      </c>
      <c r="B12051" s="1">
        <v>2012</v>
      </c>
      <c r="C12051" s="1" t="s">
        <v>31</v>
      </c>
      <c r="D12051" s="1" t="str">
        <f t="shared" si="188"/>
        <v>EU</v>
      </c>
      <c r="E12051" s="1" t="s">
        <v>11</v>
      </c>
      <c r="F12051" s="2">
        <v>7.6963999999999991E-2</v>
      </c>
      <c r="G12051" s="7">
        <v>16074524000</v>
      </c>
    </row>
    <row r="12052" spans="1:7" ht="13.2" hidden="1" x14ac:dyDescent="0.25">
      <c r="A12052" s="1">
        <v>12889</v>
      </c>
      <c r="B12052" s="1">
        <v>2012</v>
      </c>
      <c r="C12052" s="1" t="s">
        <v>31</v>
      </c>
      <c r="D12052" s="1" t="str">
        <f t="shared" si="188"/>
        <v>EU</v>
      </c>
      <c r="E12052" s="1" t="s">
        <v>12</v>
      </c>
      <c r="F12052" s="2">
        <v>4.5379799999999998E-2</v>
      </c>
      <c r="G12052" s="7">
        <v>9477921000</v>
      </c>
    </row>
    <row r="12053" spans="1:7" ht="13.2" hidden="1" x14ac:dyDescent="0.25">
      <c r="A12053" s="1">
        <v>12890</v>
      </c>
      <c r="B12053" s="1">
        <v>2012</v>
      </c>
      <c r="C12053" s="1" t="s">
        <v>31</v>
      </c>
      <c r="D12053" s="1" t="str">
        <f t="shared" si="188"/>
        <v>EU</v>
      </c>
      <c r="E12053" s="1" t="s">
        <v>13</v>
      </c>
      <c r="F12053" s="2">
        <v>0.1369599</v>
      </c>
      <c r="G12053" s="7">
        <v>28605133000</v>
      </c>
    </row>
    <row r="12054" spans="1:7" ht="13.2" hidden="1" x14ac:dyDescent="0.25">
      <c r="A12054" s="1">
        <v>12891</v>
      </c>
      <c r="B12054" s="1">
        <v>2012</v>
      </c>
      <c r="C12054" s="1" t="s">
        <v>31</v>
      </c>
      <c r="D12054" s="1" t="str">
        <f t="shared" si="188"/>
        <v>EU</v>
      </c>
      <c r="E12054" s="1" t="s">
        <v>14</v>
      </c>
      <c r="F12054" s="2">
        <v>6.6991700000000001E-2</v>
      </c>
      <c r="G12054" s="7">
        <v>13991725000</v>
      </c>
    </row>
    <row r="12055" spans="1:7" ht="13.2" hidden="1" x14ac:dyDescent="0.25">
      <c r="A12055" s="1">
        <v>12892</v>
      </c>
      <c r="B12055" s="1">
        <v>2012</v>
      </c>
      <c r="C12055" s="1" t="s">
        <v>31</v>
      </c>
      <c r="D12055" s="1" t="str">
        <f t="shared" si="188"/>
        <v>EU</v>
      </c>
      <c r="E12055" s="1" t="s">
        <v>15</v>
      </c>
      <c r="F12055" s="2">
        <v>8.0099999999999998E-3</v>
      </c>
      <c r="G12055" s="7">
        <v>1672941000</v>
      </c>
    </row>
    <row r="12056" spans="1:7" ht="13.2" hidden="1" x14ac:dyDescent="0.25">
      <c r="A12056" s="1">
        <v>12893</v>
      </c>
      <c r="B12056" s="1">
        <v>2012</v>
      </c>
      <c r="C12056" s="1" t="s">
        <v>31</v>
      </c>
      <c r="D12056" s="1" t="str">
        <f t="shared" si="188"/>
        <v>EU</v>
      </c>
      <c r="E12056" s="1" t="s">
        <v>16</v>
      </c>
      <c r="F12056" s="2">
        <v>1.7012100000000002E-2</v>
      </c>
      <c r="G12056" s="7">
        <v>3553109000</v>
      </c>
    </row>
    <row r="12057" spans="1:7" ht="13.2" hidden="1" x14ac:dyDescent="0.25">
      <c r="A12057" s="1">
        <v>12894</v>
      </c>
      <c r="B12057" s="1">
        <v>2012</v>
      </c>
      <c r="C12057" s="1" t="s">
        <v>31</v>
      </c>
      <c r="D12057" s="1" t="str">
        <f t="shared" si="188"/>
        <v>EU</v>
      </c>
      <c r="E12057" s="1" t="s">
        <v>17</v>
      </c>
      <c r="F12057" s="2">
        <v>1.35479E-2</v>
      </c>
      <c r="G12057" s="7">
        <v>2829575000</v>
      </c>
    </row>
    <row r="12058" spans="1:7" ht="13.2" hidden="1" x14ac:dyDescent="0.25">
      <c r="A12058" s="1">
        <v>12895</v>
      </c>
      <c r="B12058" s="1">
        <v>2012</v>
      </c>
      <c r="C12058" s="1" t="s">
        <v>31</v>
      </c>
      <c r="D12058" s="1" t="str">
        <f t="shared" si="188"/>
        <v>EU</v>
      </c>
      <c r="E12058" s="1" t="s">
        <v>18</v>
      </c>
      <c r="F12058" s="2">
        <v>4.9172E-3</v>
      </c>
      <c r="G12058" s="7">
        <v>1026994999.9999999</v>
      </c>
    </row>
    <row r="12059" spans="1:7" ht="13.2" hidden="1" x14ac:dyDescent="0.25">
      <c r="A12059" s="1">
        <v>12896</v>
      </c>
      <c r="B12059" s="1">
        <v>2012</v>
      </c>
      <c r="C12059" s="1" t="s">
        <v>31</v>
      </c>
      <c r="D12059" s="1" t="str">
        <f t="shared" si="188"/>
        <v>EU</v>
      </c>
      <c r="E12059" s="1" t="s">
        <v>19</v>
      </c>
      <c r="F12059" s="2">
        <v>2.0790000000000001E-3</v>
      </c>
      <c r="G12059" s="7">
        <v>434223000</v>
      </c>
    </row>
    <row r="12060" spans="1:7" ht="13.2" hidden="1" x14ac:dyDescent="0.25">
      <c r="A12060" s="1">
        <v>12897</v>
      </c>
      <c r="B12060" s="1">
        <v>2012</v>
      </c>
      <c r="C12060" s="1" t="s">
        <v>31</v>
      </c>
      <c r="D12060" s="1" t="str">
        <f t="shared" si="188"/>
        <v>EU</v>
      </c>
      <c r="E12060" s="1" t="s">
        <v>20</v>
      </c>
      <c r="F12060" s="2">
        <v>2.8083000000000001E-3</v>
      </c>
      <c r="G12060" s="7">
        <v>586541000</v>
      </c>
    </row>
    <row r="12061" spans="1:7" ht="13.2" hidden="1" x14ac:dyDescent="0.25">
      <c r="A12061" s="1">
        <v>12898</v>
      </c>
      <c r="B12061" s="1">
        <v>2012</v>
      </c>
      <c r="C12061" s="1" t="s">
        <v>31</v>
      </c>
      <c r="D12061" s="1" t="str">
        <f t="shared" si="188"/>
        <v>EU</v>
      </c>
      <c r="E12061" s="1" t="s">
        <v>21</v>
      </c>
      <c r="F12061" s="2">
        <v>3.2797999999999998E-3</v>
      </c>
      <c r="G12061" s="7">
        <v>685021000</v>
      </c>
    </row>
    <row r="12062" spans="1:7" ht="13.2" hidden="1" x14ac:dyDescent="0.25">
      <c r="A12062" s="1">
        <v>12900</v>
      </c>
      <c r="B12062" s="1">
        <v>2012</v>
      </c>
      <c r="C12062" s="1" t="s">
        <v>32</v>
      </c>
      <c r="D12062" s="1" t="str">
        <f t="shared" si="188"/>
        <v>EU</v>
      </c>
      <c r="E12062" s="1" t="s">
        <v>5</v>
      </c>
      <c r="F12062" s="2">
        <v>2.0617000000000001E-3</v>
      </c>
      <c r="G12062" s="7">
        <v>674496000</v>
      </c>
    </row>
    <row r="12063" spans="1:7" ht="13.2" hidden="1" x14ac:dyDescent="0.25">
      <c r="A12063" s="1">
        <v>12901</v>
      </c>
      <c r="B12063" s="1">
        <v>2012</v>
      </c>
      <c r="C12063" s="1" t="s">
        <v>32</v>
      </c>
      <c r="D12063" s="1" t="str">
        <f t="shared" si="188"/>
        <v>EU</v>
      </c>
      <c r="E12063" s="1" t="s">
        <v>6</v>
      </c>
      <c r="F12063" s="9">
        <v>5.49E-5</v>
      </c>
      <c r="G12063" s="7">
        <v>17954000</v>
      </c>
    </row>
    <row r="12064" spans="1:7" ht="13.2" hidden="1" x14ac:dyDescent="0.25">
      <c r="A12064" s="1">
        <v>12902</v>
      </c>
      <c r="B12064" s="1">
        <v>2012</v>
      </c>
      <c r="C12064" s="1" t="s">
        <v>32</v>
      </c>
      <c r="D12064" s="1" t="str">
        <f t="shared" si="188"/>
        <v>EU</v>
      </c>
      <c r="E12064" s="1" t="s">
        <v>7</v>
      </c>
      <c r="F12064" s="2">
        <v>2.1836899999999999E-2</v>
      </c>
      <c r="G12064" s="7">
        <v>7143923000</v>
      </c>
    </row>
    <row r="12065" spans="1:7" ht="13.2" hidden="1" x14ac:dyDescent="0.25">
      <c r="A12065" s="1">
        <v>12903</v>
      </c>
      <c r="B12065" s="1">
        <v>2012</v>
      </c>
      <c r="C12065" s="1" t="s">
        <v>32</v>
      </c>
      <c r="D12065" s="1" t="str">
        <f t="shared" si="188"/>
        <v>EU</v>
      </c>
      <c r="E12065" s="1" t="s">
        <v>23</v>
      </c>
      <c r="F12065" s="9">
        <v>3.7000000000000002E-6</v>
      </c>
      <c r="G12065" s="7">
        <v>1208000</v>
      </c>
    </row>
    <row r="12066" spans="1:7" ht="13.2" hidden="1" x14ac:dyDescent="0.25">
      <c r="A12066" s="1">
        <v>12904</v>
      </c>
      <c r="B12066" s="1">
        <v>2012</v>
      </c>
      <c r="C12066" s="1" t="s">
        <v>32</v>
      </c>
      <c r="D12066" s="1" t="str">
        <f t="shared" si="188"/>
        <v>EU</v>
      </c>
      <c r="E12066" s="1" t="s">
        <v>8</v>
      </c>
      <c r="F12066" s="2">
        <v>2.7325000000000001E-3</v>
      </c>
      <c r="G12066" s="7">
        <v>893918000</v>
      </c>
    </row>
    <row r="12067" spans="1:7" ht="13.2" hidden="1" x14ac:dyDescent="0.25">
      <c r="A12067" s="1">
        <v>12905</v>
      </c>
      <c r="B12067" s="1">
        <v>2012</v>
      </c>
      <c r="C12067" s="1" t="s">
        <v>32</v>
      </c>
      <c r="D12067" s="1" t="str">
        <f t="shared" si="188"/>
        <v>EU</v>
      </c>
      <c r="E12067" s="1" t="s">
        <v>9</v>
      </c>
      <c r="F12067" s="2">
        <v>3.9989000000000005E-3</v>
      </c>
      <c r="G12067" s="7">
        <v>1308249000</v>
      </c>
    </row>
    <row r="12068" spans="1:7" ht="13.2" hidden="1" x14ac:dyDescent="0.25">
      <c r="A12068" s="1">
        <v>12906</v>
      </c>
      <c r="B12068" s="1">
        <v>2012</v>
      </c>
      <c r="C12068" s="1" t="s">
        <v>32</v>
      </c>
      <c r="D12068" s="1" t="str">
        <f t="shared" si="188"/>
        <v>EU</v>
      </c>
      <c r="E12068" s="1" t="s">
        <v>10</v>
      </c>
      <c r="F12068" s="2">
        <v>2.8178999999999999E-3</v>
      </c>
      <c r="G12068" s="7">
        <v>921886000</v>
      </c>
    </row>
    <row r="12069" spans="1:7" ht="13.2" hidden="1" x14ac:dyDescent="0.25">
      <c r="A12069" s="1">
        <v>12907</v>
      </c>
      <c r="B12069" s="1">
        <v>2012</v>
      </c>
      <c r="C12069" s="1" t="s">
        <v>32</v>
      </c>
      <c r="D12069" s="1" t="str">
        <f t="shared" si="188"/>
        <v>EU</v>
      </c>
      <c r="E12069" s="1" t="s">
        <v>11</v>
      </c>
      <c r="F12069" s="2">
        <v>8.6538199999999996E-2</v>
      </c>
      <c r="G12069" s="7">
        <v>28310866000</v>
      </c>
    </row>
    <row r="12070" spans="1:7" ht="13.2" hidden="1" x14ac:dyDescent="0.25">
      <c r="A12070" s="1">
        <v>12908</v>
      </c>
      <c r="B12070" s="1">
        <v>2012</v>
      </c>
      <c r="C12070" s="1" t="s">
        <v>32</v>
      </c>
      <c r="D12070" s="1" t="str">
        <f t="shared" si="188"/>
        <v>EU</v>
      </c>
      <c r="E12070" s="1" t="s">
        <v>12</v>
      </c>
      <c r="F12070" s="2">
        <v>6.9720799999999999E-2</v>
      </c>
      <c r="G12070" s="7">
        <v>22809073000</v>
      </c>
    </row>
    <row r="12071" spans="1:7" ht="13.2" hidden="1" x14ac:dyDescent="0.25">
      <c r="A12071" s="1">
        <v>12909</v>
      </c>
      <c r="B12071" s="1">
        <v>2012</v>
      </c>
      <c r="C12071" s="1" t="s">
        <v>32</v>
      </c>
      <c r="D12071" s="1" t="str">
        <f t="shared" si="188"/>
        <v>EU</v>
      </c>
      <c r="E12071" s="1" t="s">
        <v>13</v>
      </c>
      <c r="F12071" s="2">
        <v>0.24580449999999998</v>
      </c>
      <c r="G12071" s="7">
        <v>80414668000</v>
      </c>
    </row>
    <row r="12072" spans="1:7" ht="13.2" hidden="1" x14ac:dyDescent="0.25">
      <c r="A12072" s="1">
        <v>12910</v>
      </c>
      <c r="B12072" s="1">
        <v>2012</v>
      </c>
      <c r="C12072" s="1" t="s">
        <v>32</v>
      </c>
      <c r="D12072" s="1" t="str">
        <f t="shared" si="188"/>
        <v>EU</v>
      </c>
      <c r="E12072" s="1" t="s">
        <v>14</v>
      </c>
      <c r="F12072" s="2">
        <v>9.1683299999999995E-2</v>
      </c>
      <c r="G12072" s="7">
        <v>29994084000</v>
      </c>
    </row>
    <row r="12073" spans="1:7" ht="13.2" hidden="1" x14ac:dyDescent="0.25">
      <c r="A12073" s="1">
        <v>12911</v>
      </c>
      <c r="B12073" s="1">
        <v>2012</v>
      </c>
      <c r="C12073" s="1" t="s">
        <v>32</v>
      </c>
      <c r="D12073" s="1" t="str">
        <f t="shared" si="188"/>
        <v>EU</v>
      </c>
      <c r="E12073" s="1" t="s">
        <v>15</v>
      </c>
      <c r="F12073" s="2">
        <v>1.4029499999999999E-2</v>
      </c>
      <c r="G12073" s="7">
        <v>4589747000</v>
      </c>
    </row>
    <row r="12074" spans="1:7" ht="13.2" hidden="1" x14ac:dyDescent="0.25">
      <c r="A12074" s="1">
        <v>12912</v>
      </c>
      <c r="B12074" s="1">
        <v>2012</v>
      </c>
      <c r="C12074" s="1" t="s">
        <v>32</v>
      </c>
      <c r="D12074" s="1" t="str">
        <f t="shared" si="188"/>
        <v>EU</v>
      </c>
      <c r="E12074" s="1" t="s">
        <v>16</v>
      </c>
      <c r="F12074" s="2">
        <v>1.0192099999999999E-2</v>
      </c>
      <c r="G12074" s="7">
        <v>3334326000</v>
      </c>
    </row>
    <row r="12075" spans="1:7" ht="13.2" hidden="1" x14ac:dyDescent="0.25">
      <c r="A12075" s="1">
        <v>12913</v>
      </c>
      <c r="B12075" s="1">
        <v>2012</v>
      </c>
      <c r="C12075" s="1" t="s">
        <v>32</v>
      </c>
      <c r="D12075" s="1" t="str">
        <f t="shared" si="188"/>
        <v>EU</v>
      </c>
      <c r="E12075" s="1" t="s">
        <v>17</v>
      </c>
      <c r="F12075" s="2">
        <v>1.8342499999999998E-2</v>
      </c>
      <c r="G12075" s="7">
        <v>6000716000</v>
      </c>
    </row>
    <row r="12076" spans="1:7" ht="13.2" hidden="1" x14ac:dyDescent="0.25">
      <c r="A12076" s="1">
        <v>12914</v>
      </c>
      <c r="B12076" s="1">
        <v>2012</v>
      </c>
      <c r="C12076" s="1" t="s">
        <v>32</v>
      </c>
      <c r="D12076" s="1" t="str">
        <f t="shared" si="188"/>
        <v>EU</v>
      </c>
      <c r="E12076" s="1" t="s">
        <v>18</v>
      </c>
      <c r="F12076" s="2">
        <v>7.883900000000001E-3</v>
      </c>
      <c r="G12076" s="7">
        <v>2579208000</v>
      </c>
    </row>
    <row r="12077" spans="1:7" ht="13.2" hidden="1" x14ac:dyDescent="0.25">
      <c r="A12077" s="1">
        <v>12915</v>
      </c>
      <c r="B12077" s="1">
        <v>2012</v>
      </c>
      <c r="C12077" s="1" t="s">
        <v>32</v>
      </c>
      <c r="D12077" s="1" t="str">
        <f t="shared" si="188"/>
        <v>EU</v>
      </c>
      <c r="E12077" s="1" t="s">
        <v>19</v>
      </c>
      <c r="F12077" s="2">
        <v>5.5829999999999996E-4</v>
      </c>
      <c r="G12077" s="7">
        <v>182651000</v>
      </c>
    </row>
    <row r="12078" spans="1:7" ht="13.2" hidden="1" x14ac:dyDescent="0.25">
      <c r="A12078" s="1">
        <v>12916</v>
      </c>
      <c r="B12078" s="1">
        <v>2012</v>
      </c>
      <c r="C12078" s="1" t="s">
        <v>32</v>
      </c>
      <c r="D12078" s="1" t="str">
        <f t="shared" si="188"/>
        <v>EU</v>
      </c>
      <c r="E12078" s="1" t="s">
        <v>20</v>
      </c>
      <c r="F12078" s="2">
        <v>9.5089999999999997E-4</v>
      </c>
      <c r="G12078" s="7">
        <v>311093000</v>
      </c>
    </row>
    <row r="12079" spans="1:7" ht="13.2" hidden="1" x14ac:dyDescent="0.25">
      <c r="A12079" s="1">
        <v>12917</v>
      </c>
      <c r="B12079" s="1">
        <v>2012</v>
      </c>
      <c r="C12079" s="1" t="s">
        <v>32</v>
      </c>
      <c r="D12079" s="1" t="str">
        <f t="shared" si="188"/>
        <v>EU</v>
      </c>
      <c r="E12079" s="1" t="s">
        <v>21</v>
      </c>
      <c r="F12079" s="9">
        <v>3.3980000000000002E-4</v>
      </c>
      <c r="G12079" s="7">
        <v>111179000</v>
      </c>
    </row>
    <row r="12080" spans="1:7" ht="13.2" hidden="1" x14ac:dyDescent="0.25">
      <c r="A12080" s="1">
        <v>12919</v>
      </c>
      <c r="B12080" s="1">
        <v>2012</v>
      </c>
      <c r="C12080" s="1" t="s">
        <v>81</v>
      </c>
      <c r="D12080" s="1" t="str">
        <f t="shared" si="188"/>
        <v>Middle East</v>
      </c>
      <c r="E12080" s="1" t="s">
        <v>9</v>
      </c>
      <c r="F12080" s="2">
        <v>8.6220000000000003E-4</v>
      </c>
      <c r="G12080" s="7">
        <v>238439000</v>
      </c>
    </row>
    <row r="12081" spans="1:7" ht="13.2" hidden="1" x14ac:dyDescent="0.25">
      <c r="A12081" s="1">
        <v>12920</v>
      </c>
      <c r="B12081" s="1">
        <v>2012</v>
      </c>
      <c r="C12081" s="1" t="s">
        <v>81</v>
      </c>
      <c r="D12081" s="1" t="str">
        <f t="shared" si="188"/>
        <v>Middle East</v>
      </c>
      <c r="E12081" s="1" t="s">
        <v>10</v>
      </c>
      <c r="F12081" s="2">
        <v>6.8644000000000005E-3</v>
      </c>
      <c r="G12081" s="7">
        <v>1898264000</v>
      </c>
    </row>
    <row r="12082" spans="1:7" ht="13.2" hidden="1" x14ac:dyDescent="0.25">
      <c r="A12082" s="1">
        <v>12921</v>
      </c>
      <c r="B12082" s="1">
        <v>2012</v>
      </c>
      <c r="C12082" s="1" t="s">
        <v>81</v>
      </c>
      <c r="D12082" s="1" t="str">
        <f t="shared" si="188"/>
        <v>Middle East</v>
      </c>
      <c r="E12082" s="1" t="s">
        <v>11</v>
      </c>
      <c r="F12082" s="2">
        <v>1.3430299999999999E-2</v>
      </c>
      <c r="G12082" s="7">
        <v>3713967000</v>
      </c>
    </row>
    <row r="12083" spans="1:7" ht="13.2" hidden="1" x14ac:dyDescent="0.25">
      <c r="A12083" s="1">
        <v>12922</v>
      </c>
      <c r="B12083" s="1">
        <v>2012</v>
      </c>
      <c r="C12083" s="1" t="s">
        <v>81</v>
      </c>
      <c r="D12083" s="1" t="str">
        <f t="shared" si="188"/>
        <v>Middle East</v>
      </c>
      <c r="E12083" s="1" t="s">
        <v>12</v>
      </c>
      <c r="F12083" s="2">
        <v>3.36826E-2</v>
      </c>
      <c r="G12083" s="7">
        <v>9314474000</v>
      </c>
    </row>
    <row r="12084" spans="1:7" ht="13.2" hidden="1" x14ac:dyDescent="0.25">
      <c r="A12084" s="1">
        <v>12923</v>
      </c>
      <c r="B12084" s="1">
        <v>2012</v>
      </c>
      <c r="C12084" s="1" t="s">
        <v>81</v>
      </c>
      <c r="D12084" s="1" t="str">
        <f t="shared" si="188"/>
        <v>Middle East</v>
      </c>
      <c r="E12084" s="1" t="s">
        <v>13</v>
      </c>
      <c r="F12084" s="2">
        <v>0.10535370000000001</v>
      </c>
      <c r="G12084" s="7">
        <v>29134132000</v>
      </c>
    </row>
    <row r="12085" spans="1:7" ht="13.2" hidden="1" x14ac:dyDescent="0.25">
      <c r="A12085" s="1">
        <v>12924</v>
      </c>
      <c r="B12085" s="1">
        <v>2012</v>
      </c>
      <c r="C12085" s="1" t="s">
        <v>81</v>
      </c>
      <c r="D12085" s="1" t="str">
        <f t="shared" si="188"/>
        <v>Middle East</v>
      </c>
      <c r="E12085" s="1" t="s">
        <v>14</v>
      </c>
      <c r="F12085" s="2">
        <v>8.9694400000000007E-2</v>
      </c>
      <c r="G12085" s="7">
        <v>24803757000</v>
      </c>
    </row>
    <row r="12086" spans="1:7" ht="13.2" hidden="1" x14ac:dyDescent="0.25">
      <c r="A12086" s="1">
        <v>12925</v>
      </c>
      <c r="B12086" s="1">
        <v>2012</v>
      </c>
      <c r="C12086" s="1" t="s">
        <v>81</v>
      </c>
      <c r="D12086" s="1" t="str">
        <f t="shared" si="188"/>
        <v>Middle East</v>
      </c>
      <c r="E12086" s="1" t="s">
        <v>15</v>
      </c>
      <c r="F12086" s="2">
        <v>1.5670099999999999E-2</v>
      </c>
      <c r="G12086" s="7">
        <v>4333347000</v>
      </c>
    </row>
    <row r="12087" spans="1:7" ht="13.2" hidden="1" x14ac:dyDescent="0.25">
      <c r="A12087" s="1">
        <v>12926</v>
      </c>
      <c r="B12087" s="1">
        <v>2012</v>
      </c>
      <c r="C12087" s="1" t="s">
        <v>81</v>
      </c>
      <c r="D12087" s="1" t="str">
        <f t="shared" si="188"/>
        <v>Middle East</v>
      </c>
      <c r="E12087" s="1" t="s">
        <v>16</v>
      </c>
      <c r="F12087" s="2">
        <v>1.6470800000000001E-2</v>
      </c>
      <c r="G12087" s="7">
        <v>4554778000</v>
      </c>
    </row>
    <row r="12088" spans="1:7" ht="13.2" hidden="1" x14ac:dyDescent="0.25">
      <c r="A12088" s="1">
        <v>12927</v>
      </c>
      <c r="B12088" s="1">
        <v>2012</v>
      </c>
      <c r="C12088" s="1" t="s">
        <v>81</v>
      </c>
      <c r="D12088" s="1" t="str">
        <f t="shared" si="188"/>
        <v>Middle East</v>
      </c>
      <c r="E12088" s="1" t="s">
        <v>17</v>
      </c>
      <c r="F12088" s="2">
        <v>1.0447100000000001E-2</v>
      </c>
      <c r="G12088" s="7">
        <v>2889008000</v>
      </c>
    </row>
    <row r="12089" spans="1:7" ht="13.2" hidden="1" x14ac:dyDescent="0.25">
      <c r="A12089" s="1">
        <v>12929</v>
      </c>
      <c r="B12089" s="1">
        <v>2012</v>
      </c>
      <c r="C12089" s="1" t="s">
        <v>82</v>
      </c>
      <c r="D12089" s="1" t="str">
        <f t="shared" si="188"/>
        <v>South America</v>
      </c>
      <c r="E12089" s="1" t="s">
        <v>5</v>
      </c>
      <c r="F12089" s="2">
        <v>2.8898000000000001E-3</v>
      </c>
      <c r="G12089" s="7">
        <v>61803000</v>
      </c>
    </row>
    <row r="12090" spans="1:7" ht="13.2" hidden="1" x14ac:dyDescent="0.25">
      <c r="A12090" s="1">
        <v>12930</v>
      </c>
      <c r="B12090" s="1">
        <v>2012</v>
      </c>
      <c r="C12090" s="1" t="s">
        <v>82</v>
      </c>
      <c r="D12090" s="1" t="str">
        <f t="shared" si="188"/>
        <v>South America</v>
      </c>
      <c r="E12090" s="1" t="s">
        <v>6</v>
      </c>
      <c r="F12090" s="2">
        <v>6.9004000000000001E-3</v>
      </c>
      <c r="G12090" s="7">
        <v>147572000</v>
      </c>
    </row>
    <row r="12091" spans="1:7" ht="13.2" hidden="1" x14ac:dyDescent="0.25">
      <c r="A12091" s="1">
        <v>12931</v>
      </c>
      <c r="B12091" s="1">
        <v>2012</v>
      </c>
      <c r="C12091" s="1" t="s">
        <v>82</v>
      </c>
      <c r="D12091" s="1" t="str">
        <f t="shared" si="188"/>
        <v>South America</v>
      </c>
      <c r="E12091" s="1" t="s">
        <v>23</v>
      </c>
      <c r="F12091" s="2">
        <v>7.5219999999999996E-4</v>
      </c>
      <c r="G12091" s="7">
        <v>16087000</v>
      </c>
    </row>
    <row r="12092" spans="1:7" ht="13.2" hidden="1" x14ac:dyDescent="0.25">
      <c r="A12092" s="1">
        <v>12932</v>
      </c>
      <c r="B12092" s="1">
        <v>2012</v>
      </c>
      <c r="C12092" s="1" t="s">
        <v>82</v>
      </c>
      <c r="D12092" s="1" t="str">
        <f t="shared" si="188"/>
        <v>South America</v>
      </c>
      <c r="E12092" s="1" t="s">
        <v>8</v>
      </c>
      <c r="F12092" s="2">
        <v>1.37938E-2</v>
      </c>
      <c r="G12092" s="7">
        <v>294997000</v>
      </c>
    </row>
    <row r="12093" spans="1:7" ht="13.2" hidden="1" x14ac:dyDescent="0.25">
      <c r="A12093" s="1">
        <v>12933</v>
      </c>
      <c r="B12093" s="1">
        <v>2012</v>
      </c>
      <c r="C12093" s="1" t="s">
        <v>82</v>
      </c>
      <c r="D12093" s="1" t="str">
        <f t="shared" si="188"/>
        <v>South America</v>
      </c>
      <c r="E12093" s="1" t="s">
        <v>9</v>
      </c>
      <c r="F12093" s="2">
        <v>1.3931E-3</v>
      </c>
      <c r="G12093" s="7">
        <v>29794000</v>
      </c>
    </row>
    <row r="12094" spans="1:7" ht="13.2" hidden="1" x14ac:dyDescent="0.25">
      <c r="A12094" s="1">
        <v>12934</v>
      </c>
      <c r="B12094" s="1">
        <v>2012</v>
      </c>
      <c r="C12094" s="1" t="s">
        <v>82</v>
      </c>
      <c r="D12094" s="1" t="str">
        <f t="shared" si="188"/>
        <v>South America</v>
      </c>
      <c r="E12094" s="1" t="s">
        <v>11</v>
      </c>
      <c r="F12094" s="2">
        <v>3.2611500000000002E-2</v>
      </c>
      <c r="G12094" s="7">
        <v>697434000</v>
      </c>
    </row>
    <row r="12095" spans="1:7" ht="13.2" hidden="1" x14ac:dyDescent="0.25">
      <c r="A12095" s="1">
        <v>12935</v>
      </c>
      <c r="B12095" s="1">
        <v>2012</v>
      </c>
      <c r="C12095" s="1" t="s">
        <v>82</v>
      </c>
      <c r="D12095" s="1" t="str">
        <f t="shared" si="188"/>
        <v>South America</v>
      </c>
      <c r="E12095" s="1" t="s">
        <v>12</v>
      </c>
      <c r="F12095" s="2">
        <v>4.0132199999999993E-2</v>
      </c>
      <c r="G12095" s="7">
        <v>858273000</v>
      </c>
    </row>
    <row r="12096" spans="1:7" ht="13.2" hidden="1" x14ac:dyDescent="0.25">
      <c r="A12096" s="1">
        <v>12936</v>
      </c>
      <c r="B12096" s="1">
        <v>2012</v>
      </c>
      <c r="C12096" s="1" t="s">
        <v>82</v>
      </c>
      <c r="D12096" s="1" t="str">
        <f t="shared" si="188"/>
        <v>South America</v>
      </c>
      <c r="E12096" s="1" t="s">
        <v>14</v>
      </c>
      <c r="F12096" s="2">
        <v>0.11567999999999999</v>
      </c>
      <c r="G12096" s="7">
        <v>2473950000</v>
      </c>
    </row>
    <row r="12097" spans="1:7" ht="13.2" hidden="1" x14ac:dyDescent="0.25">
      <c r="A12097" s="1">
        <v>12937</v>
      </c>
      <c r="B12097" s="1">
        <v>2012</v>
      </c>
      <c r="C12097" s="1" t="s">
        <v>82</v>
      </c>
      <c r="D12097" s="1" t="str">
        <f t="shared" si="188"/>
        <v>South America</v>
      </c>
      <c r="E12097" s="1" t="s">
        <v>15</v>
      </c>
      <c r="F12097" s="2">
        <v>7.5782000000000002E-3</v>
      </c>
      <c r="G12097" s="7">
        <v>162068000</v>
      </c>
    </row>
    <row r="12098" spans="1:7" ht="13.2" hidden="1" x14ac:dyDescent="0.25">
      <c r="A12098" s="1">
        <v>12938</v>
      </c>
      <c r="B12098" s="1">
        <v>2012</v>
      </c>
      <c r="C12098" s="1" t="s">
        <v>82</v>
      </c>
      <c r="D12098" s="1" t="str">
        <f t="shared" ref="D12098:D12161" si="189">IF(OR(C12098="Austria",C12098="Belgium",C12098="Bulgaria",C12098="Iceland",C12098="Croatia",C12098="Cyprus",C12098="Czechia",C12098="Denmark",C12098="Estonia",C12098="Finland",C12098="France",C12098="Germany",C12098="Greece",C12098="Hungary",C12098="Ireland",C12098="Italy",C12098="Latvia",C12098="Lithuania",C12098="Luxembourg",C12098="Malta",C12098="Netherlands",C12098="Poland",C12098="Portugal",C12098="Romania",C12098="Slovakia",C12098="Slovenia",C12098="Spain",C12098="Sweden"),"EU",IF(OR(C12098="Albania",C12098="Andorra",C12098="Belarus",C12098="Bosnia and Herzegovina",C12098="Kosovo",C12098="Montenegro",C12098="Moldova",C12098="Ukraine",C12098="San Marino",C12098="North Macedonia",C12098="Norway",C12098="Serbia",C12098="Switzerland",C12098="United Kingdom"),"Non-EU European",IF(OR(C12098="Armenia",C12098="Azerbaijan",C12098="Georgia",C12098="Russian Federation",C12098="Kazakhstan",C12098="Kyrgyzstan",C12098="Tajikistan",C12098="Turkmenistan",C12098="Uzbekistan"),"Asia Pacific",IF(OR(C12098="Afghanistan",C12098="Bahrain",C12098="Egypt",C12098="Iran",C12098="Iraq",C12098="Israel",C12098="Jordan",C12098="Kuwait",C12098="Lebanon",C12098="Oman",C12098="Palestine, State of",C12098="Turkey",C12098="Qatar",C12098="Saudi Arabia",C12098="Syria",C12098="United Arab Emirates",C12098="Yemen"),"Middle East",IF(OR(C12098="Australia",C12098="Marshall Islands",C12098="Cook Islands",C12098="New Zealand"),"Oceania",IF(OR(C12098="Brunei Darussalam",C12098="Sri Lanka",C12098="Nepal",C12098="China",C12098="Hong Kong",C12098="Macao",C12098="Fiji",C12098="India",C12098="Indonesia",C12098="Japan",C12098="Kiribati",C12098="Malaysia",C12098="Maldives",C12098="Mongolia",C12098="Myanmar",C12098="Nauru",C12098="Papua New Guinea",C12098="Philippines",C12098="Samoa",C12098="Singapore",C12098="Solomon Islands",C12098="South Korea",C12098="Taiwan",C12098="Thailand",C12098="Timor-Leste",C12098="Tonga",C12098="Tuvalu",C12098="Vanuatu",C12098="Vietnam"),"Asia Pacific",IF(OR(C12098="Canada",C12098="United States of America"),"North America",IF(OR(C12098="Bolivia",C12098="Brazil",C12098="Chile",C12098="Colombia",C12098="Guatemala",C12098="Panama",C12098="Ecuador",C12098="El Salvador",C12098="Costa Rica",C12098="Guyana",C12098="Paraguay",C12098="Peru",C12098="Suriname",C12098="Uruguay",C12098="Venezuela"),"South America",IF(OR(C12098="Algeria",C12098="Angola",C12098="Benin",C12098="Botswana",C12098="Burkina Faso",C12098="Burundi",C12098="Cabo Verde",C12098="Cameroon",C12098="Central African Republic",C12098="Chad",C12098="Comoros",C12098="Congo",C12098="Democratic Republic of the Congo",C12098="Djibouti",C12098="Equatorial Guinea",C12098="Eritrea",C12098="Eswatini",C12098="Ethiopia",C12098="Gabon",C12098="Gambia",C12098="Ghana",C12098="Guinea",C12098="Guinea-Bissau",C12098="Ivory Coast",C12098="Kenya",C12098="Lesotho",C12098="Liberia",C12098="Libya",C12098="Madagascar",C12098="Malawi",C12098="Mali",C12098="Mauritania",C12098="Mauritius",C12098="Morocco",C12098="Mozambique",C12098="Namibia",C12098="Niger",C12098="Nigeria",C12098="Rwanda",C12098="Sao Tome and Principe",C12098="Senegal",C12098="Seychelles",C12098="Sierra Leone",C12098="Somalia",C12098="South Africa",C12098="South Sudan",C12098="Sudan",C12098="Tanzania",C12098="Togo",C12098="Tunisia",C12098="Uganda",C12098="Zambia",C12098="Zimbabwe"),"Africa","")))))))))</f>
        <v>South America</v>
      </c>
      <c r="E12098" s="1" t="s">
        <v>16</v>
      </c>
      <c r="F12098" s="2">
        <v>2.4776300000000001E-2</v>
      </c>
      <c r="G12098" s="7">
        <v>529869000</v>
      </c>
    </row>
    <row r="12099" spans="1:7" ht="13.2" hidden="1" x14ac:dyDescent="0.25">
      <c r="A12099" s="1">
        <v>12939</v>
      </c>
      <c r="B12099" s="1">
        <v>2012</v>
      </c>
      <c r="C12099" s="1" t="s">
        <v>82</v>
      </c>
      <c r="D12099" s="1" t="str">
        <f t="shared" si="189"/>
        <v>South America</v>
      </c>
      <c r="E12099" s="1" t="s">
        <v>17</v>
      </c>
      <c r="F12099" s="2">
        <v>1.3835E-3</v>
      </c>
      <c r="G12099" s="7">
        <v>29589000</v>
      </c>
    </row>
    <row r="12100" spans="1:7" ht="13.2" hidden="1" x14ac:dyDescent="0.25">
      <c r="A12100" s="1">
        <v>12941</v>
      </c>
      <c r="B12100" s="1">
        <v>2012</v>
      </c>
      <c r="C12100" s="1" t="s">
        <v>33</v>
      </c>
      <c r="D12100" s="1" t="str">
        <f t="shared" si="189"/>
        <v>EU</v>
      </c>
      <c r="E12100" s="1" t="s">
        <v>5</v>
      </c>
      <c r="F12100" s="2">
        <v>6.6080000000000002E-3</v>
      </c>
      <c r="G12100" s="7">
        <v>152119000</v>
      </c>
    </row>
    <row r="12101" spans="1:7" ht="13.2" hidden="1" x14ac:dyDescent="0.25">
      <c r="A12101" s="1">
        <v>12942</v>
      </c>
      <c r="B12101" s="1">
        <v>2012</v>
      </c>
      <c r="C12101" s="1" t="s">
        <v>33</v>
      </c>
      <c r="D12101" s="1" t="str">
        <f t="shared" si="189"/>
        <v>EU</v>
      </c>
      <c r="E12101" s="1" t="s">
        <v>6</v>
      </c>
      <c r="F12101" s="9">
        <v>3.9629999999999998E-4</v>
      </c>
      <c r="G12101" s="7">
        <v>9122000</v>
      </c>
    </row>
    <row r="12102" spans="1:7" ht="13.2" hidden="1" x14ac:dyDescent="0.25">
      <c r="A12102" s="1">
        <v>12943</v>
      </c>
      <c r="B12102" s="1">
        <v>2012</v>
      </c>
      <c r="C12102" s="1" t="s">
        <v>33</v>
      </c>
      <c r="D12102" s="1" t="str">
        <f t="shared" si="189"/>
        <v>EU</v>
      </c>
      <c r="E12102" s="1" t="s">
        <v>7</v>
      </c>
      <c r="F12102" s="2">
        <v>2.75035E-2</v>
      </c>
      <c r="G12102" s="7">
        <v>633144000</v>
      </c>
    </row>
    <row r="12103" spans="1:7" ht="13.2" hidden="1" x14ac:dyDescent="0.25">
      <c r="A12103" s="1">
        <v>12944</v>
      </c>
      <c r="B12103" s="1">
        <v>2012</v>
      </c>
      <c r="C12103" s="1" t="s">
        <v>33</v>
      </c>
      <c r="D12103" s="1" t="str">
        <f t="shared" si="189"/>
        <v>EU</v>
      </c>
      <c r="E12103" s="1" t="s">
        <v>23</v>
      </c>
      <c r="F12103" s="9">
        <v>3.3490000000000001E-4</v>
      </c>
      <c r="G12103" s="7">
        <v>7709000</v>
      </c>
    </row>
    <row r="12104" spans="1:7" ht="13.2" hidden="1" x14ac:dyDescent="0.25">
      <c r="A12104" s="1">
        <v>12945</v>
      </c>
      <c r="B12104" s="1">
        <v>2012</v>
      </c>
      <c r="C12104" s="1" t="s">
        <v>33</v>
      </c>
      <c r="D12104" s="1" t="str">
        <f t="shared" si="189"/>
        <v>EU</v>
      </c>
      <c r="E12104" s="1" t="s">
        <v>8</v>
      </c>
      <c r="F12104" s="2">
        <v>9.0969999999999994E-4</v>
      </c>
      <c r="G12104" s="7">
        <v>20942000</v>
      </c>
    </row>
    <row r="12105" spans="1:7" ht="13.2" hidden="1" x14ac:dyDescent="0.25">
      <c r="A12105" s="1">
        <v>12946</v>
      </c>
      <c r="B12105" s="1">
        <v>2012</v>
      </c>
      <c r="C12105" s="1" t="s">
        <v>33</v>
      </c>
      <c r="D12105" s="1" t="str">
        <f t="shared" si="189"/>
        <v>EU</v>
      </c>
      <c r="E12105" s="1" t="s">
        <v>9</v>
      </c>
      <c r="F12105" s="2">
        <v>8.8348000000000003E-3</v>
      </c>
      <c r="G12105" s="7">
        <v>203382000</v>
      </c>
    </row>
    <row r="12106" spans="1:7" ht="13.2" hidden="1" x14ac:dyDescent="0.25">
      <c r="A12106" s="1">
        <v>12947</v>
      </c>
      <c r="B12106" s="1">
        <v>2012</v>
      </c>
      <c r="C12106" s="1" t="s">
        <v>33</v>
      </c>
      <c r="D12106" s="1" t="str">
        <f t="shared" si="189"/>
        <v>EU</v>
      </c>
      <c r="E12106" s="1" t="s">
        <v>10</v>
      </c>
      <c r="F12106" s="2">
        <v>6.5912000000000002E-3</v>
      </c>
      <c r="G12106" s="7">
        <v>151734000</v>
      </c>
    </row>
    <row r="12107" spans="1:7" ht="13.2" hidden="1" x14ac:dyDescent="0.25">
      <c r="A12107" s="1">
        <v>12948</v>
      </c>
      <c r="B12107" s="1">
        <v>2012</v>
      </c>
      <c r="C12107" s="1" t="s">
        <v>33</v>
      </c>
      <c r="D12107" s="1" t="str">
        <f t="shared" si="189"/>
        <v>EU</v>
      </c>
      <c r="E12107" s="1" t="s">
        <v>11</v>
      </c>
      <c r="F12107" s="2">
        <v>5.2378400000000006E-2</v>
      </c>
      <c r="G12107" s="7">
        <v>1205774000</v>
      </c>
    </row>
    <row r="12108" spans="1:7" ht="13.2" hidden="1" x14ac:dyDescent="0.25">
      <c r="A12108" s="1">
        <v>12949</v>
      </c>
      <c r="B12108" s="1">
        <v>2012</v>
      </c>
      <c r="C12108" s="1" t="s">
        <v>33</v>
      </c>
      <c r="D12108" s="1" t="str">
        <f t="shared" si="189"/>
        <v>EU</v>
      </c>
      <c r="E12108" s="1" t="s">
        <v>12</v>
      </c>
      <c r="F12108" s="2">
        <v>6.1285699999999999E-2</v>
      </c>
      <c r="G12108" s="7">
        <v>1410826000</v>
      </c>
    </row>
    <row r="12109" spans="1:7" ht="13.2" hidden="1" x14ac:dyDescent="0.25">
      <c r="A12109" s="1">
        <v>12950</v>
      </c>
      <c r="B12109" s="1">
        <v>2012</v>
      </c>
      <c r="C12109" s="1" t="s">
        <v>33</v>
      </c>
      <c r="D12109" s="1" t="str">
        <f t="shared" si="189"/>
        <v>EU</v>
      </c>
      <c r="E12109" s="1" t="s">
        <v>13</v>
      </c>
      <c r="F12109" s="2">
        <v>0.1201381</v>
      </c>
      <c r="G12109" s="7">
        <v>2765636000</v>
      </c>
    </row>
    <row r="12110" spans="1:7" ht="13.2" hidden="1" x14ac:dyDescent="0.25">
      <c r="A12110" s="1">
        <v>12951</v>
      </c>
      <c r="B12110" s="1">
        <v>2012</v>
      </c>
      <c r="C12110" s="1" t="s">
        <v>33</v>
      </c>
      <c r="D12110" s="1" t="str">
        <f t="shared" si="189"/>
        <v>EU</v>
      </c>
      <c r="E12110" s="1" t="s">
        <v>14</v>
      </c>
      <c r="F12110" s="2">
        <v>3.9882300000000002E-2</v>
      </c>
      <c r="G12110" s="7">
        <v>918110000</v>
      </c>
    </row>
    <row r="12111" spans="1:7" ht="13.2" hidden="1" x14ac:dyDescent="0.25">
      <c r="A12111" s="1">
        <v>12952</v>
      </c>
      <c r="B12111" s="1">
        <v>2012</v>
      </c>
      <c r="C12111" s="1" t="s">
        <v>33</v>
      </c>
      <c r="D12111" s="1" t="str">
        <f t="shared" si="189"/>
        <v>EU</v>
      </c>
      <c r="E12111" s="1" t="s">
        <v>15</v>
      </c>
      <c r="F12111" s="2">
        <v>1.82668E-2</v>
      </c>
      <c r="G12111" s="7">
        <v>420511000</v>
      </c>
    </row>
    <row r="12112" spans="1:7" ht="13.2" hidden="1" x14ac:dyDescent="0.25">
      <c r="A12112" s="1">
        <v>12953</v>
      </c>
      <c r="B12112" s="1">
        <v>2012</v>
      </c>
      <c r="C12112" s="1" t="s">
        <v>33</v>
      </c>
      <c r="D12112" s="1" t="str">
        <f t="shared" si="189"/>
        <v>EU</v>
      </c>
      <c r="E12112" s="1" t="s">
        <v>16</v>
      </c>
      <c r="F12112" s="2">
        <v>2.0315099999999999E-2</v>
      </c>
      <c r="G12112" s="7">
        <v>467663000</v>
      </c>
    </row>
    <row r="12113" spans="1:7" ht="13.2" hidden="1" x14ac:dyDescent="0.25">
      <c r="A12113" s="1">
        <v>12954</v>
      </c>
      <c r="B12113" s="1">
        <v>2012</v>
      </c>
      <c r="C12113" s="1" t="s">
        <v>33</v>
      </c>
      <c r="D12113" s="1" t="str">
        <f t="shared" si="189"/>
        <v>EU</v>
      </c>
      <c r="E12113" s="1" t="s">
        <v>17</v>
      </c>
      <c r="F12113" s="2">
        <v>1.86575E-2</v>
      </c>
      <c r="G12113" s="7">
        <v>429505000</v>
      </c>
    </row>
    <row r="12114" spans="1:7" ht="13.2" hidden="1" x14ac:dyDescent="0.25">
      <c r="A12114" s="1">
        <v>12955</v>
      </c>
      <c r="B12114" s="1">
        <v>2012</v>
      </c>
      <c r="C12114" s="1" t="s">
        <v>33</v>
      </c>
      <c r="D12114" s="1" t="str">
        <f t="shared" si="189"/>
        <v>EU</v>
      </c>
      <c r="E12114" s="1" t="s">
        <v>18</v>
      </c>
      <c r="F12114" s="2">
        <v>4.2025000000000005E-3</v>
      </c>
      <c r="G12114" s="7">
        <v>96745000</v>
      </c>
    </row>
    <row r="12115" spans="1:7" ht="13.2" hidden="1" x14ac:dyDescent="0.25">
      <c r="A12115" s="1">
        <v>12956</v>
      </c>
      <c r="B12115" s="1">
        <v>2012</v>
      </c>
      <c r="C12115" s="1" t="s">
        <v>33</v>
      </c>
      <c r="D12115" s="1" t="str">
        <f t="shared" si="189"/>
        <v>EU</v>
      </c>
      <c r="E12115" s="1" t="s">
        <v>19</v>
      </c>
      <c r="F12115" s="2">
        <v>1.9924000000000001E-3</v>
      </c>
      <c r="G12115" s="7">
        <v>45867000</v>
      </c>
    </row>
    <row r="12116" spans="1:7" ht="13.2" hidden="1" x14ac:dyDescent="0.25">
      <c r="A12116" s="1">
        <v>12957</v>
      </c>
      <c r="B12116" s="1">
        <v>2012</v>
      </c>
      <c r="C12116" s="1" t="s">
        <v>33</v>
      </c>
      <c r="D12116" s="1" t="str">
        <f t="shared" si="189"/>
        <v>EU</v>
      </c>
      <c r="E12116" s="1" t="s">
        <v>20</v>
      </c>
      <c r="F12116" s="2">
        <v>3.3206999999999998E-3</v>
      </c>
      <c r="G12116" s="7">
        <v>76445000</v>
      </c>
    </row>
    <row r="12117" spans="1:7" ht="13.2" hidden="1" x14ac:dyDescent="0.25">
      <c r="A12117" s="1">
        <v>12958</v>
      </c>
      <c r="B12117" s="1">
        <v>2012</v>
      </c>
      <c r="C12117" s="1" t="s">
        <v>33</v>
      </c>
      <c r="D12117" s="1" t="str">
        <f t="shared" si="189"/>
        <v>EU</v>
      </c>
      <c r="E12117" s="1" t="s">
        <v>21</v>
      </c>
      <c r="F12117" s="2">
        <v>8.3159999999999994E-4</v>
      </c>
      <c r="G12117" s="7">
        <v>19143000</v>
      </c>
    </row>
    <row r="12118" spans="1:7" ht="13.2" hidden="1" x14ac:dyDescent="0.25">
      <c r="A12118" s="1">
        <v>12961</v>
      </c>
      <c r="B12118" s="1">
        <v>2012</v>
      </c>
      <c r="C12118" s="1" t="s">
        <v>34</v>
      </c>
      <c r="D12118" s="1" t="str">
        <f t="shared" si="189"/>
        <v>EU</v>
      </c>
      <c r="E12118" s="1" t="s">
        <v>5</v>
      </c>
      <c r="F12118" s="2">
        <v>9.3758000000000001E-3</v>
      </c>
      <c r="G12118" s="7">
        <v>2421827000</v>
      </c>
    </row>
    <row r="12119" spans="1:7" ht="13.2" hidden="1" x14ac:dyDescent="0.25">
      <c r="A12119" s="1">
        <v>12962</v>
      </c>
      <c r="B12119" s="1">
        <v>2012</v>
      </c>
      <c r="C12119" s="1" t="s">
        <v>34</v>
      </c>
      <c r="D12119" s="1" t="str">
        <f t="shared" si="189"/>
        <v>EU</v>
      </c>
      <c r="E12119" s="1" t="s">
        <v>6</v>
      </c>
      <c r="F12119" s="2">
        <v>1.1838E-3</v>
      </c>
      <c r="G12119" s="7">
        <v>305780000</v>
      </c>
    </row>
    <row r="12120" spans="1:7" ht="13.2" hidden="1" x14ac:dyDescent="0.25">
      <c r="A12120" s="1">
        <v>12963</v>
      </c>
      <c r="B12120" s="1">
        <v>2012</v>
      </c>
      <c r="C12120" s="1" t="s">
        <v>34</v>
      </c>
      <c r="D12120" s="1" t="str">
        <f t="shared" si="189"/>
        <v>EU</v>
      </c>
      <c r="E12120" s="1" t="s">
        <v>7</v>
      </c>
      <c r="F12120" s="2">
        <v>2.3775400000000002E-2</v>
      </c>
      <c r="G12120" s="7">
        <v>6141290000</v>
      </c>
    </row>
    <row r="12121" spans="1:7" ht="13.2" hidden="1" x14ac:dyDescent="0.25">
      <c r="A12121" s="1">
        <v>12964</v>
      </c>
      <c r="B12121" s="1">
        <v>2012</v>
      </c>
      <c r="C12121" s="1" t="s">
        <v>34</v>
      </c>
      <c r="D12121" s="1" t="str">
        <f t="shared" si="189"/>
        <v>EU</v>
      </c>
      <c r="E12121" s="1" t="s">
        <v>23</v>
      </c>
      <c r="F12121" s="9">
        <v>1.8900000000000001E-4</v>
      </c>
      <c r="G12121" s="7">
        <v>48822000</v>
      </c>
    </row>
    <row r="12122" spans="1:7" ht="13.2" hidden="1" x14ac:dyDescent="0.25">
      <c r="A12122" s="1">
        <v>12965</v>
      </c>
      <c r="B12122" s="1">
        <v>2012</v>
      </c>
      <c r="C12122" s="1" t="s">
        <v>34</v>
      </c>
      <c r="D12122" s="1" t="str">
        <f t="shared" si="189"/>
        <v>EU</v>
      </c>
      <c r="E12122" s="1" t="s">
        <v>8</v>
      </c>
      <c r="F12122" s="9">
        <v>4.7249999999999999E-4</v>
      </c>
      <c r="G12122" s="7">
        <v>122055000</v>
      </c>
    </row>
    <row r="12123" spans="1:7" ht="13.2" hidden="1" x14ac:dyDescent="0.25">
      <c r="A12123" s="1">
        <v>12966</v>
      </c>
      <c r="B12123" s="1">
        <v>2012</v>
      </c>
      <c r="C12123" s="1" t="s">
        <v>34</v>
      </c>
      <c r="D12123" s="1" t="str">
        <f t="shared" si="189"/>
        <v>EU</v>
      </c>
      <c r="E12123" s="1" t="s">
        <v>9</v>
      </c>
      <c r="F12123" s="2">
        <v>2.4671000000000003E-3</v>
      </c>
      <c r="G12123" s="7">
        <v>637255000</v>
      </c>
    </row>
    <row r="12124" spans="1:7" ht="13.2" hidden="1" x14ac:dyDescent="0.25">
      <c r="A12124" s="1">
        <v>12967</v>
      </c>
      <c r="B12124" s="1">
        <v>2012</v>
      </c>
      <c r="C12124" s="1" t="s">
        <v>34</v>
      </c>
      <c r="D12124" s="1" t="str">
        <f t="shared" si="189"/>
        <v>EU</v>
      </c>
      <c r="E12124" s="1" t="s">
        <v>10</v>
      </c>
      <c r="F12124" s="2">
        <v>4.3173999999999999E-3</v>
      </c>
      <c r="G12124" s="7">
        <v>1115197000</v>
      </c>
    </row>
    <row r="12125" spans="1:7" ht="13.2" hidden="1" x14ac:dyDescent="0.25">
      <c r="A12125" s="1">
        <v>12968</v>
      </c>
      <c r="B12125" s="1">
        <v>2012</v>
      </c>
      <c r="C12125" s="1" t="s">
        <v>34</v>
      </c>
      <c r="D12125" s="1" t="str">
        <f t="shared" si="189"/>
        <v>EU</v>
      </c>
      <c r="E12125" s="1" t="s">
        <v>11</v>
      </c>
      <c r="F12125" s="2">
        <v>7.7115699999999995E-2</v>
      </c>
      <c r="G12125" s="7">
        <v>19919364000</v>
      </c>
    </row>
    <row r="12126" spans="1:7" ht="13.2" hidden="1" x14ac:dyDescent="0.25">
      <c r="A12126" s="1">
        <v>12969</v>
      </c>
      <c r="B12126" s="1">
        <v>2012</v>
      </c>
      <c r="C12126" s="1" t="s">
        <v>34</v>
      </c>
      <c r="D12126" s="1" t="str">
        <f t="shared" si="189"/>
        <v>EU</v>
      </c>
      <c r="E12126" s="1" t="s">
        <v>12</v>
      </c>
      <c r="F12126" s="2">
        <v>6.4009400000000008E-2</v>
      </c>
      <c r="G12126" s="7">
        <v>16533945000</v>
      </c>
    </row>
    <row r="12127" spans="1:7" ht="13.2" hidden="1" x14ac:dyDescent="0.25">
      <c r="A12127" s="1">
        <v>12970</v>
      </c>
      <c r="B12127" s="1">
        <v>2012</v>
      </c>
      <c r="C12127" s="1" t="s">
        <v>34</v>
      </c>
      <c r="D12127" s="1" t="str">
        <f t="shared" si="189"/>
        <v>EU</v>
      </c>
      <c r="E12127" s="1" t="s">
        <v>13</v>
      </c>
      <c r="F12127" s="2">
        <v>0.23583860000000001</v>
      </c>
      <c r="G12127" s="7">
        <v>60918255000</v>
      </c>
    </row>
    <row r="12128" spans="1:7" ht="13.2" hidden="1" x14ac:dyDescent="0.25">
      <c r="A12128" s="1">
        <v>12971</v>
      </c>
      <c r="B12128" s="1">
        <v>2012</v>
      </c>
      <c r="C12128" s="1" t="s">
        <v>34</v>
      </c>
      <c r="D12128" s="1" t="str">
        <f t="shared" si="189"/>
        <v>EU</v>
      </c>
      <c r="E12128" s="1" t="s">
        <v>14</v>
      </c>
      <c r="F12128" s="2">
        <v>8.1567399999999998E-2</v>
      </c>
      <c r="G12128" s="7">
        <v>21069249000</v>
      </c>
    </row>
    <row r="12129" spans="1:7" ht="13.2" hidden="1" x14ac:dyDescent="0.25">
      <c r="A12129" s="1">
        <v>12972</v>
      </c>
      <c r="B12129" s="1">
        <v>2012</v>
      </c>
      <c r="C12129" s="1" t="s">
        <v>34</v>
      </c>
      <c r="D12129" s="1" t="str">
        <f t="shared" si="189"/>
        <v>EU</v>
      </c>
      <c r="E12129" s="1" t="s">
        <v>15</v>
      </c>
      <c r="F12129" s="2">
        <v>1.4881999999999999E-2</v>
      </c>
      <c r="G12129" s="7">
        <v>3844088000</v>
      </c>
    </row>
    <row r="12130" spans="1:7" ht="13.2" hidden="1" x14ac:dyDescent="0.25">
      <c r="A12130" s="1">
        <v>12973</v>
      </c>
      <c r="B12130" s="1">
        <v>2012</v>
      </c>
      <c r="C12130" s="1" t="s">
        <v>34</v>
      </c>
      <c r="D12130" s="1" t="str">
        <f t="shared" si="189"/>
        <v>EU</v>
      </c>
      <c r="E12130" s="1" t="s">
        <v>16</v>
      </c>
      <c r="F12130" s="2">
        <v>1.3598699999999998E-2</v>
      </c>
      <c r="G12130" s="7">
        <v>3512612000</v>
      </c>
    </row>
    <row r="12131" spans="1:7" ht="13.2" hidden="1" x14ac:dyDescent="0.25">
      <c r="A12131" s="1">
        <v>12974</v>
      </c>
      <c r="B12131" s="1">
        <v>2012</v>
      </c>
      <c r="C12131" s="1" t="s">
        <v>34</v>
      </c>
      <c r="D12131" s="1" t="str">
        <f t="shared" si="189"/>
        <v>EU</v>
      </c>
      <c r="E12131" s="1" t="s">
        <v>17</v>
      </c>
      <c r="F12131" s="2">
        <v>1.1937400000000001E-2</v>
      </c>
      <c r="G12131" s="7">
        <v>3083493000</v>
      </c>
    </row>
    <row r="12132" spans="1:7" ht="13.2" hidden="1" x14ac:dyDescent="0.25">
      <c r="A12132" s="1">
        <v>12975</v>
      </c>
      <c r="B12132" s="1">
        <v>2012</v>
      </c>
      <c r="C12132" s="1" t="s">
        <v>34</v>
      </c>
      <c r="D12132" s="1" t="str">
        <f t="shared" si="189"/>
        <v>EU</v>
      </c>
      <c r="E12132" s="1" t="s">
        <v>18</v>
      </c>
      <c r="F12132" s="2">
        <v>6.8640000000000003E-3</v>
      </c>
      <c r="G12132" s="7">
        <v>1773008000</v>
      </c>
    </row>
    <row r="12133" spans="1:7" ht="13.2" hidden="1" x14ac:dyDescent="0.25">
      <c r="A12133" s="1">
        <v>12976</v>
      </c>
      <c r="B12133" s="1">
        <v>2012</v>
      </c>
      <c r="C12133" s="1" t="s">
        <v>34</v>
      </c>
      <c r="D12133" s="1" t="str">
        <f t="shared" si="189"/>
        <v>EU</v>
      </c>
      <c r="E12133" s="1" t="s">
        <v>19</v>
      </c>
      <c r="F12133" s="9">
        <v>6.4700000000000001E-5</v>
      </c>
      <c r="G12133" s="7">
        <v>16702000.000000002</v>
      </c>
    </row>
    <row r="12134" spans="1:7" ht="13.2" hidden="1" x14ac:dyDescent="0.25">
      <c r="A12134" s="1">
        <v>12977</v>
      </c>
      <c r="B12134" s="1">
        <v>2012</v>
      </c>
      <c r="C12134" s="1" t="s">
        <v>34</v>
      </c>
      <c r="D12134" s="1" t="str">
        <f t="shared" si="189"/>
        <v>EU</v>
      </c>
      <c r="E12134" s="1" t="s">
        <v>20</v>
      </c>
      <c r="F12134" s="2">
        <v>5.9836000000000004E-3</v>
      </c>
      <c r="G12134" s="7">
        <v>1545601000</v>
      </c>
    </row>
    <row r="12135" spans="1:7" ht="13.2" hidden="1" x14ac:dyDescent="0.25">
      <c r="A12135" s="1">
        <v>12978</v>
      </c>
      <c r="B12135" s="1">
        <v>2012</v>
      </c>
      <c r="C12135" s="1" t="s">
        <v>34</v>
      </c>
      <c r="D12135" s="1" t="str">
        <f t="shared" si="189"/>
        <v>EU</v>
      </c>
      <c r="E12135" s="1" t="s">
        <v>21</v>
      </c>
      <c r="F12135" s="2">
        <v>7.3119999999999999E-4</v>
      </c>
      <c r="G12135" s="7">
        <v>188864000</v>
      </c>
    </row>
    <row r="12136" spans="1:7" ht="13.2" hidden="1" x14ac:dyDescent="0.25">
      <c r="A12136" s="1">
        <v>12980</v>
      </c>
      <c r="B12136" s="1">
        <v>2012</v>
      </c>
      <c r="C12136" s="1" t="s">
        <v>35</v>
      </c>
      <c r="D12136" s="1" t="str">
        <f t="shared" si="189"/>
        <v>EU</v>
      </c>
      <c r="E12136" s="1" t="s">
        <v>5</v>
      </c>
      <c r="F12136" s="2">
        <v>2.1410000000000001E-3</v>
      </c>
      <c r="G12136" s="7">
        <v>5758423000</v>
      </c>
    </row>
    <row r="12137" spans="1:7" ht="13.2" hidden="1" x14ac:dyDescent="0.25">
      <c r="A12137" s="1">
        <v>12981</v>
      </c>
      <c r="B12137" s="1">
        <v>2012</v>
      </c>
      <c r="C12137" s="1" t="s">
        <v>35</v>
      </c>
      <c r="D12137" s="1" t="str">
        <f t="shared" si="189"/>
        <v>EU</v>
      </c>
      <c r="E12137" s="1" t="s">
        <v>6</v>
      </c>
      <c r="F12137" s="9">
        <v>3.0669999999999997E-4</v>
      </c>
      <c r="G12137" s="7">
        <v>824834000</v>
      </c>
    </row>
    <row r="12138" spans="1:7" ht="13.2" hidden="1" x14ac:dyDescent="0.25">
      <c r="A12138" s="1">
        <v>12982</v>
      </c>
      <c r="B12138" s="1">
        <v>2012</v>
      </c>
      <c r="C12138" s="1" t="s">
        <v>35</v>
      </c>
      <c r="D12138" s="1" t="str">
        <f t="shared" si="189"/>
        <v>EU</v>
      </c>
      <c r="E12138" s="1" t="s">
        <v>7</v>
      </c>
      <c r="F12138" s="2">
        <v>1.9183200000000001E-2</v>
      </c>
      <c r="G12138" s="7">
        <v>51594543000</v>
      </c>
    </row>
    <row r="12139" spans="1:7" ht="13.2" hidden="1" x14ac:dyDescent="0.25">
      <c r="A12139" s="1">
        <v>12983</v>
      </c>
      <c r="B12139" s="1">
        <v>2012</v>
      </c>
      <c r="C12139" s="1" t="s">
        <v>35</v>
      </c>
      <c r="D12139" s="1" t="str">
        <f t="shared" si="189"/>
        <v>EU</v>
      </c>
      <c r="E12139" s="1" t="s">
        <v>23</v>
      </c>
      <c r="F12139" s="2">
        <v>1.9423000000000001E-3</v>
      </c>
      <c r="G12139" s="7">
        <v>5223951000</v>
      </c>
    </row>
    <row r="12140" spans="1:7" ht="13.2" hidden="1" x14ac:dyDescent="0.25">
      <c r="A12140" s="1">
        <v>12984</v>
      </c>
      <c r="B12140" s="1">
        <v>2012</v>
      </c>
      <c r="C12140" s="1" t="s">
        <v>35</v>
      </c>
      <c r="D12140" s="1" t="str">
        <f t="shared" si="189"/>
        <v>EU</v>
      </c>
      <c r="E12140" s="1" t="s">
        <v>8</v>
      </c>
      <c r="F12140" s="2">
        <v>3.9405000000000004E-3</v>
      </c>
      <c r="G12140" s="7">
        <v>10598222000</v>
      </c>
    </row>
    <row r="12141" spans="1:7" ht="13.2" hidden="1" x14ac:dyDescent="0.25">
      <c r="A12141" s="1">
        <v>12985</v>
      </c>
      <c r="B12141" s="1">
        <v>2012</v>
      </c>
      <c r="C12141" s="1" t="s">
        <v>35</v>
      </c>
      <c r="D12141" s="1" t="str">
        <f t="shared" si="189"/>
        <v>EU</v>
      </c>
      <c r="E12141" s="1" t="s">
        <v>9</v>
      </c>
      <c r="F12141" s="2">
        <v>1.00359E-2</v>
      </c>
      <c r="G12141" s="7">
        <v>26992125000</v>
      </c>
    </row>
    <row r="12142" spans="1:7" ht="13.2" hidden="1" x14ac:dyDescent="0.25">
      <c r="A12142" s="1">
        <v>12986</v>
      </c>
      <c r="B12142" s="1">
        <v>2012</v>
      </c>
      <c r="C12142" s="1" t="s">
        <v>35</v>
      </c>
      <c r="D12142" s="1" t="str">
        <f t="shared" si="189"/>
        <v>EU</v>
      </c>
      <c r="E12142" s="1" t="s">
        <v>10</v>
      </c>
      <c r="F12142" s="2">
        <v>1.3206299999999999E-2</v>
      </c>
      <c r="G12142" s="7">
        <v>35519268000</v>
      </c>
    </row>
    <row r="12143" spans="1:7" ht="13.2" hidden="1" x14ac:dyDescent="0.25">
      <c r="A12143" s="1">
        <v>12987</v>
      </c>
      <c r="B12143" s="1">
        <v>2012</v>
      </c>
      <c r="C12143" s="1" t="s">
        <v>35</v>
      </c>
      <c r="D12143" s="1" t="str">
        <f t="shared" si="189"/>
        <v>EU</v>
      </c>
      <c r="E12143" s="1" t="s">
        <v>11</v>
      </c>
      <c r="F12143" s="2">
        <v>7.9868899999999993E-2</v>
      </c>
      <c r="G12143" s="7">
        <v>214812812000</v>
      </c>
    </row>
    <row r="12144" spans="1:7" ht="13.2" hidden="1" x14ac:dyDescent="0.25">
      <c r="A12144" s="1">
        <v>12988</v>
      </c>
      <c r="B12144" s="1">
        <v>2012</v>
      </c>
      <c r="C12144" s="1" t="s">
        <v>35</v>
      </c>
      <c r="D12144" s="1" t="str">
        <f t="shared" si="189"/>
        <v>EU</v>
      </c>
      <c r="E12144" s="1" t="s">
        <v>12</v>
      </c>
      <c r="F12144" s="2">
        <v>5.4763200000000005E-2</v>
      </c>
      <c r="G12144" s="7">
        <v>147289458000</v>
      </c>
    </row>
    <row r="12145" spans="1:7" ht="13.2" hidden="1" x14ac:dyDescent="0.25">
      <c r="A12145" s="1">
        <v>12989</v>
      </c>
      <c r="B12145" s="1">
        <v>2012</v>
      </c>
      <c r="C12145" s="1" t="s">
        <v>35</v>
      </c>
      <c r="D12145" s="1" t="str">
        <f t="shared" si="189"/>
        <v>EU</v>
      </c>
      <c r="E12145" s="1" t="s">
        <v>13</v>
      </c>
      <c r="F12145" s="2">
        <v>0.24112279999999997</v>
      </c>
      <c r="G12145" s="7">
        <v>648516354000</v>
      </c>
    </row>
    <row r="12146" spans="1:7" ht="13.2" hidden="1" x14ac:dyDescent="0.25">
      <c r="A12146" s="1">
        <v>12990</v>
      </c>
      <c r="B12146" s="1">
        <v>2012</v>
      </c>
      <c r="C12146" s="1" t="s">
        <v>35</v>
      </c>
      <c r="D12146" s="1" t="str">
        <f t="shared" si="189"/>
        <v>EU</v>
      </c>
      <c r="E12146" s="1" t="s">
        <v>14</v>
      </c>
      <c r="F12146" s="2">
        <v>6.9521100000000002E-2</v>
      </c>
      <c r="G12146" s="7">
        <v>186981719000</v>
      </c>
    </row>
    <row r="12147" spans="1:7" ht="13.2" hidden="1" x14ac:dyDescent="0.25">
      <c r="A12147" s="1">
        <v>12991</v>
      </c>
      <c r="B12147" s="1">
        <v>2012</v>
      </c>
      <c r="C12147" s="1" t="s">
        <v>35</v>
      </c>
      <c r="D12147" s="1" t="str">
        <f t="shared" si="189"/>
        <v>EU</v>
      </c>
      <c r="E12147" s="1" t="s">
        <v>15</v>
      </c>
      <c r="F12147" s="2">
        <v>1.7925400000000001E-2</v>
      </c>
      <c r="G12147" s="7">
        <v>48211695000</v>
      </c>
    </row>
    <row r="12148" spans="1:7" ht="13.2" hidden="1" x14ac:dyDescent="0.25">
      <c r="A12148" s="1">
        <v>12992</v>
      </c>
      <c r="B12148" s="1">
        <v>2012</v>
      </c>
      <c r="C12148" s="1" t="s">
        <v>35</v>
      </c>
      <c r="D12148" s="1" t="str">
        <f t="shared" si="189"/>
        <v>EU</v>
      </c>
      <c r="E12148" s="1" t="s">
        <v>16</v>
      </c>
      <c r="F12148" s="2">
        <v>1.6217200000000001E-2</v>
      </c>
      <c r="G12148" s="7">
        <v>43617291000</v>
      </c>
    </row>
    <row r="12149" spans="1:7" ht="13.2" hidden="1" x14ac:dyDescent="0.25">
      <c r="A12149" s="1">
        <v>12993</v>
      </c>
      <c r="B12149" s="1">
        <v>2012</v>
      </c>
      <c r="C12149" s="1" t="s">
        <v>35</v>
      </c>
      <c r="D12149" s="1" t="str">
        <f t="shared" si="189"/>
        <v>EU</v>
      </c>
      <c r="E12149" s="1" t="s">
        <v>17</v>
      </c>
      <c r="F12149" s="2">
        <v>1.56215E-2</v>
      </c>
      <c r="G12149" s="7">
        <v>42015159000</v>
      </c>
    </row>
    <row r="12150" spans="1:7" ht="13.2" hidden="1" x14ac:dyDescent="0.25">
      <c r="A12150" s="1">
        <v>12994</v>
      </c>
      <c r="B12150" s="1">
        <v>2012</v>
      </c>
      <c r="C12150" s="1" t="s">
        <v>35</v>
      </c>
      <c r="D12150" s="1" t="str">
        <f t="shared" si="189"/>
        <v>EU</v>
      </c>
      <c r="E12150" s="1" t="s">
        <v>18</v>
      </c>
      <c r="F12150" s="2">
        <v>1.0478700000000001E-2</v>
      </c>
      <c r="G12150" s="7">
        <v>28183124000</v>
      </c>
    </row>
    <row r="12151" spans="1:7" ht="13.2" hidden="1" x14ac:dyDescent="0.25">
      <c r="A12151" s="1">
        <v>12995</v>
      </c>
      <c r="B12151" s="1">
        <v>2012</v>
      </c>
      <c r="C12151" s="1" t="s">
        <v>35</v>
      </c>
      <c r="D12151" s="1" t="str">
        <f t="shared" si="189"/>
        <v>EU</v>
      </c>
      <c r="E12151" s="1" t="s">
        <v>19</v>
      </c>
      <c r="F12151" s="2">
        <v>3.1947999999999998E-3</v>
      </c>
      <c r="G12151" s="7">
        <v>8592667000</v>
      </c>
    </row>
    <row r="12152" spans="1:7" ht="13.2" hidden="1" x14ac:dyDescent="0.25">
      <c r="A12152" s="1">
        <v>12996</v>
      </c>
      <c r="B12152" s="1">
        <v>2012</v>
      </c>
      <c r="C12152" s="1" t="s">
        <v>35</v>
      </c>
      <c r="D12152" s="1" t="str">
        <f t="shared" si="189"/>
        <v>EU</v>
      </c>
      <c r="E12152" s="1" t="s">
        <v>20</v>
      </c>
      <c r="F12152" s="2">
        <v>8.4141000000000007E-3</v>
      </c>
      <c r="G12152" s="7">
        <v>22630268000</v>
      </c>
    </row>
    <row r="12153" spans="1:7" ht="13.2" hidden="1" x14ac:dyDescent="0.25">
      <c r="A12153" s="1">
        <v>12997</v>
      </c>
      <c r="B12153" s="1">
        <v>2012</v>
      </c>
      <c r="C12153" s="1" t="s">
        <v>35</v>
      </c>
      <c r="D12153" s="1" t="str">
        <f t="shared" si="189"/>
        <v>EU</v>
      </c>
      <c r="E12153" s="1" t="s">
        <v>21</v>
      </c>
      <c r="F12153" s="2">
        <v>1.9356E-3</v>
      </c>
      <c r="G12153" s="7">
        <v>5205964000</v>
      </c>
    </row>
    <row r="12154" spans="1:7" ht="13.2" hidden="1" x14ac:dyDescent="0.25">
      <c r="A12154" s="1">
        <v>12999</v>
      </c>
      <c r="B12154" s="1">
        <v>2012</v>
      </c>
      <c r="C12154" s="1" t="s">
        <v>36</v>
      </c>
      <c r="D12154" s="1" t="str">
        <f t="shared" si="189"/>
        <v>Asia Pacific</v>
      </c>
      <c r="E12154" s="1" t="s">
        <v>5</v>
      </c>
      <c r="F12154" s="2">
        <v>8.5172000000000008E-3</v>
      </c>
      <c r="G12154" s="7">
        <v>140438000</v>
      </c>
    </row>
    <row r="12155" spans="1:7" ht="13.2" hidden="1" x14ac:dyDescent="0.25">
      <c r="A12155" s="1">
        <v>13000</v>
      </c>
      <c r="B12155" s="1">
        <v>2012</v>
      </c>
      <c r="C12155" s="1" t="s">
        <v>36</v>
      </c>
      <c r="D12155" s="1" t="str">
        <f t="shared" si="189"/>
        <v>Asia Pacific</v>
      </c>
      <c r="E12155" s="1" t="s">
        <v>6</v>
      </c>
      <c r="F12155" s="9">
        <v>2.5699999999999998E-5</v>
      </c>
      <c r="G12155" s="7">
        <v>424000</v>
      </c>
    </row>
    <row r="12156" spans="1:7" ht="13.2" hidden="1" x14ac:dyDescent="0.25">
      <c r="A12156" s="1">
        <v>13001</v>
      </c>
      <c r="B12156" s="1">
        <v>2012</v>
      </c>
      <c r="C12156" s="1" t="s">
        <v>36</v>
      </c>
      <c r="D12156" s="1" t="str">
        <f t="shared" si="189"/>
        <v>Asia Pacific</v>
      </c>
      <c r="E12156" s="1" t="s">
        <v>7</v>
      </c>
      <c r="F12156" s="2">
        <v>2.4041999999999997E-2</v>
      </c>
      <c r="G12156" s="7">
        <v>396425000</v>
      </c>
    </row>
    <row r="12157" spans="1:7" ht="13.2" hidden="1" x14ac:dyDescent="0.25">
      <c r="A12157" s="1">
        <v>13002</v>
      </c>
      <c r="B12157" s="1">
        <v>2012</v>
      </c>
      <c r="C12157" s="1" t="s">
        <v>36</v>
      </c>
      <c r="D12157" s="1" t="str">
        <f t="shared" si="189"/>
        <v>Asia Pacific</v>
      </c>
      <c r="E12157" s="1" t="s">
        <v>23</v>
      </c>
      <c r="F12157" s="9">
        <v>0</v>
      </c>
      <c r="G12157" s="7">
        <v>0</v>
      </c>
    </row>
    <row r="12158" spans="1:7" ht="13.2" hidden="1" x14ac:dyDescent="0.25">
      <c r="A12158" s="1">
        <v>13003</v>
      </c>
      <c r="B12158" s="1">
        <v>2012</v>
      </c>
      <c r="C12158" s="1" t="s">
        <v>36</v>
      </c>
      <c r="D12158" s="1" t="str">
        <f t="shared" si="189"/>
        <v>Asia Pacific</v>
      </c>
      <c r="E12158" s="1" t="s">
        <v>8</v>
      </c>
      <c r="F12158" s="2">
        <v>3.6543999999999999E-3</v>
      </c>
      <c r="G12158" s="7">
        <v>60257000</v>
      </c>
    </row>
    <row r="12159" spans="1:7" ht="13.2" hidden="1" x14ac:dyDescent="0.25">
      <c r="A12159" s="1">
        <v>13004</v>
      </c>
      <c r="B12159" s="1">
        <v>2012</v>
      </c>
      <c r="C12159" s="1" t="s">
        <v>36</v>
      </c>
      <c r="D12159" s="1" t="str">
        <f t="shared" si="189"/>
        <v>Asia Pacific</v>
      </c>
      <c r="E12159" s="1" t="s">
        <v>9</v>
      </c>
      <c r="F12159" s="2">
        <v>3.2504000000000001E-3</v>
      </c>
      <c r="G12159" s="7">
        <v>53595000</v>
      </c>
    </row>
    <row r="12160" spans="1:7" ht="13.2" hidden="1" x14ac:dyDescent="0.25">
      <c r="A12160" s="1">
        <v>13005</v>
      </c>
      <c r="B12160" s="1">
        <v>2012</v>
      </c>
      <c r="C12160" s="1" t="s">
        <v>36</v>
      </c>
      <c r="D12160" s="1" t="str">
        <f t="shared" si="189"/>
        <v>Asia Pacific</v>
      </c>
      <c r="E12160" s="1" t="s">
        <v>10</v>
      </c>
      <c r="F12160" s="2">
        <v>1.8161899999999998E-2</v>
      </c>
      <c r="G12160" s="7">
        <v>299469000</v>
      </c>
    </row>
    <row r="12161" spans="1:7" ht="13.2" hidden="1" x14ac:dyDescent="0.25">
      <c r="A12161" s="1">
        <v>13006</v>
      </c>
      <c r="B12161" s="1">
        <v>2012</v>
      </c>
      <c r="C12161" s="1" t="s">
        <v>36</v>
      </c>
      <c r="D12161" s="1" t="str">
        <f t="shared" si="189"/>
        <v>Asia Pacific</v>
      </c>
      <c r="E12161" s="1" t="s">
        <v>11</v>
      </c>
      <c r="F12161" s="2">
        <v>1.5278799999999999E-2</v>
      </c>
      <c r="G12161" s="7">
        <v>251929000</v>
      </c>
    </row>
    <row r="12162" spans="1:7" ht="13.2" hidden="1" x14ac:dyDescent="0.25">
      <c r="A12162" s="1">
        <v>13007</v>
      </c>
      <c r="B12162" s="1">
        <v>2012</v>
      </c>
      <c r="C12162" s="1" t="s">
        <v>36</v>
      </c>
      <c r="D12162" s="1" t="str">
        <f t="shared" ref="D12162:D12225" si="190">IF(OR(C12162="Austria",C12162="Belgium",C12162="Bulgaria",C12162="Iceland",C12162="Croatia",C12162="Cyprus",C12162="Czechia",C12162="Denmark",C12162="Estonia",C12162="Finland",C12162="France",C12162="Germany",C12162="Greece",C12162="Hungary",C12162="Ireland",C12162="Italy",C12162="Latvia",C12162="Lithuania",C12162="Luxembourg",C12162="Malta",C12162="Netherlands",C12162="Poland",C12162="Portugal",C12162="Romania",C12162="Slovakia",C12162="Slovenia",C12162="Spain",C12162="Sweden"),"EU",IF(OR(C12162="Albania",C12162="Andorra",C12162="Belarus",C12162="Bosnia and Herzegovina",C12162="Kosovo",C12162="Montenegro",C12162="Moldova",C12162="Ukraine",C12162="San Marino",C12162="North Macedonia",C12162="Norway",C12162="Serbia",C12162="Switzerland",C12162="United Kingdom"),"Non-EU European",IF(OR(C12162="Armenia",C12162="Azerbaijan",C12162="Georgia",C12162="Russian Federation",C12162="Kazakhstan",C12162="Kyrgyzstan",C12162="Tajikistan",C12162="Turkmenistan",C12162="Uzbekistan"),"Asia Pacific",IF(OR(C12162="Afghanistan",C12162="Bahrain",C12162="Egypt",C12162="Iran",C12162="Iraq",C12162="Israel",C12162="Jordan",C12162="Kuwait",C12162="Lebanon",C12162="Oman",C12162="Palestine, State of",C12162="Turkey",C12162="Qatar",C12162="Saudi Arabia",C12162="Syria",C12162="United Arab Emirates",C12162="Yemen"),"Middle East",IF(OR(C12162="Australia",C12162="Marshall Islands",C12162="Cook Islands",C12162="New Zealand"),"Oceania",IF(OR(C12162="Brunei Darussalam",C12162="Sri Lanka",C12162="Nepal",C12162="China",C12162="Hong Kong",C12162="Macao",C12162="Fiji",C12162="India",C12162="Indonesia",C12162="Japan",C12162="Kiribati",C12162="Malaysia",C12162="Maldives",C12162="Mongolia",C12162="Myanmar",C12162="Nauru",C12162="Papua New Guinea",C12162="Philippines",C12162="Samoa",C12162="Singapore",C12162="Solomon Islands",C12162="South Korea",C12162="Taiwan",C12162="Thailand",C12162="Timor-Leste",C12162="Tonga",C12162="Tuvalu",C12162="Vanuatu",C12162="Vietnam"),"Asia Pacific",IF(OR(C12162="Canada",C12162="United States of America"),"North America",IF(OR(C12162="Bolivia",C12162="Brazil",C12162="Chile",C12162="Colombia",C12162="Guatemala",C12162="Panama",C12162="Ecuador",C12162="El Salvador",C12162="Costa Rica",C12162="Guyana",C12162="Paraguay",C12162="Peru",C12162="Suriname",C12162="Uruguay",C12162="Venezuela"),"South America",IF(OR(C12162="Algeria",C12162="Angola",C12162="Benin",C12162="Botswana",C12162="Burkina Faso",C12162="Burundi",C12162="Cabo Verde",C12162="Cameroon",C12162="Central African Republic",C12162="Chad",C12162="Comoros",C12162="Congo",C12162="Democratic Republic of the Congo",C12162="Djibouti",C12162="Equatorial Guinea",C12162="Eritrea",C12162="Eswatini",C12162="Ethiopia",C12162="Gabon",C12162="Gambia",C12162="Ghana",C12162="Guinea",C12162="Guinea-Bissau",C12162="Ivory Coast",C12162="Kenya",C12162="Lesotho",C12162="Liberia",C12162="Libya",C12162="Madagascar",C12162="Malawi",C12162="Mali",C12162="Mauritania",C12162="Mauritius",C12162="Morocco",C12162="Mozambique",C12162="Namibia",C12162="Niger",C12162="Nigeria",C12162="Rwanda",C12162="Sao Tome and Principe",C12162="Senegal",C12162="Seychelles",C12162="Sierra Leone",C12162="Somalia",C12162="South Africa",C12162="South Sudan",C12162="Sudan",C12162="Tanzania",C12162="Togo",C12162="Tunisia",C12162="Uganda",C12162="Zambia",C12162="Zimbabwe"),"Africa","")))))))))</f>
        <v>Asia Pacific</v>
      </c>
      <c r="E12162" s="1" t="s">
        <v>12</v>
      </c>
      <c r="F12162" s="2">
        <v>2.7825000000000003E-2</v>
      </c>
      <c r="G12162" s="7">
        <v>458802000</v>
      </c>
    </row>
    <row r="12163" spans="1:7" ht="13.2" hidden="1" x14ac:dyDescent="0.25">
      <c r="A12163" s="1">
        <v>13008</v>
      </c>
      <c r="B12163" s="1">
        <v>2012</v>
      </c>
      <c r="C12163" s="1" t="s">
        <v>36</v>
      </c>
      <c r="D12163" s="1" t="str">
        <f t="shared" si="190"/>
        <v>Asia Pacific</v>
      </c>
      <c r="E12163" s="1" t="s">
        <v>13</v>
      </c>
      <c r="F12163" s="2">
        <v>6.3623600000000002E-2</v>
      </c>
      <c r="G12163" s="7">
        <v>1049079000</v>
      </c>
    </row>
    <row r="12164" spans="1:7" ht="13.2" hidden="1" x14ac:dyDescent="0.25">
      <c r="A12164" s="1">
        <v>13009</v>
      </c>
      <c r="B12164" s="1">
        <v>2012</v>
      </c>
      <c r="C12164" s="1" t="s">
        <v>36</v>
      </c>
      <c r="D12164" s="1" t="str">
        <f t="shared" si="190"/>
        <v>Asia Pacific</v>
      </c>
      <c r="E12164" s="1" t="s">
        <v>14</v>
      </c>
      <c r="F12164" s="2">
        <v>3.4461699999999998E-2</v>
      </c>
      <c r="G12164" s="7">
        <v>568233000</v>
      </c>
    </row>
    <row r="12165" spans="1:7" ht="13.2" hidden="1" x14ac:dyDescent="0.25">
      <c r="A12165" s="1">
        <v>13010</v>
      </c>
      <c r="B12165" s="1">
        <v>2012</v>
      </c>
      <c r="C12165" s="1" t="s">
        <v>36</v>
      </c>
      <c r="D12165" s="1" t="str">
        <f t="shared" si="190"/>
        <v>Asia Pacific</v>
      </c>
      <c r="E12165" s="1" t="s">
        <v>15</v>
      </c>
      <c r="F12165" s="2">
        <v>2.6366900000000002E-2</v>
      </c>
      <c r="G12165" s="7">
        <v>434759000</v>
      </c>
    </row>
    <row r="12166" spans="1:7" ht="13.2" hidden="1" x14ac:dyDescent="0.25">
      <c r="A12166" s="1">
        <v>13011</v>
      </c>
      <c r="B12166" s="1">
        <v>2012</v>
      </c>
      <c r="C12166" s="1" t="s">
        <v>36</v>
      </c>
      <c r="D12166" s="1" t="str">
        <f t="shared" si="190"/>
        <v>Asia Pacific</v>
      </c>
      <c r="E12166" s="1" t="s">
        <v>16</v>
      </c>
      <c r="F12166" s="2">
        <v>3.3396599999999999E-2</v>
      </c>
      <c r="G12166" s="7">
        <v>550671000</v>
      </c>
    </row>
    <row r="12167" spans="1:7" ht="13.2" hidden="1" x14ac:dyDescent="0.25">
      <c r="A12167" s="1">
        <v>13012</v>
      </c>
      <c r="B12167" s="1">
        <v>2012</v>
      </c>
      <c r="C12167" s="1" t="s">
        <v>36</v>
      </c>
      <c r="D12167" s="1" t="str">
        <f t="shared" si="190"/>
        <v>Asia Pacific</v>
      </c>
      <c r="E12167" s="1" t="s">
        <v>17</v>
      </c>
      <c r="F12167" s="2">
        <v>1.4529499999999999E-2</v>
      </c>
      <c r="G12167" s="7">
        <v>239575000</v>
      </c>
    </row>
    <row r="12168" spans="1:7" ht="13.2" hidden="1" x14ac:dyDescent="0.25">
      <c r="A12168" s="1">
        <v>13013</v>
      </c>
      <c r="B12168" s="1">
        <v>2012</v>
      </c>
      <c r="C12168" s="1" t="s">
        <v>36</v>
      </c>
      <c r="D12168" s="1" t="str">
        <f t="shared" si="190"/>
        <v>Asia Pacific</v>
      </c>
      <c r="E12168" s="1" t="s">
        <v>18</v>
      </c>
      <c r="F12168" s="2">
        <v>2.1779999999999998E-3</v>
      </c>
      <c r="G12168" s="7">
        <v>35912000</v>
      </c>
    </row>
    <row r="12169" spans="1:7" ht="13.2" hidden="1" x14ac:dyDescent="0.25">
      <c r="A12169" s="1">
        <v>13014</v>
      </c>
      <c r="B12169" s="1">
        <v>2012</v>
      </c>
      <c r="C12169" s="1" t="s">
        <v>36</v>
      </c>
      <c r="D12169" s="1" t="str">
        <f t="shared" si="190"/>
        <v>Asia Pacific</v>
      </c>
      <c r="E12169" s="1" t="s">
        <v>19</v>
      </c>
      <c r="F12169" s="2">
        <v>1.2454400000000001E-2</v>
      </c>
      <c r="G12169" s="7">
        <v>205359000</v>
      </c>
    </row>
    <row r="12170" spans="1:7" ht="13.2" hidden="1" x14ac:dyDescent="0.25">
      <c r="A12170" s="1">
        <v>13015</v>
      </c>
      <c r="B12170" s="1">
        <v>2012</v>
      </c>
      <c r="C12170" s="1" t="s">
        <v>36</v>
      </c>
      <c r="D12170" s="1" t="str">
        <f t="shared" si="190"/>
        <v>Asia Pacific</v>
      </c>
      <c r="E12170" s="1" t="s">
        <v>20</v>
      </c>
      <c r="F12170" s="9">
        <v>1.47E-5</v>
      </c>
      <c r="G12170" s="7">
        <v>242000</v>
      </c>
    </row>
    <row r="12171" spans="1:7" ht="13.2" hidden="1" x14ac:dyDescent="0.25">
      <c r="A12171" s="1">
        <v>13017</v>
      </c>
      <c r="B12171" s="1">
        <v>2012</v>
      </c>
      <c r="C12171" s="1" t="s">
        <v>37</v>
      </c>
      <c r="D12171" s="1" t="str">
        <f t="shared" si="190"/>
        <v>EU</v>
      </c>
      <c r="E12171" s="1" t="s">
        <v>5</v>
      </c>
      <c r="F12171" s="2">
        <v>2.0816000000000003E-3</v>
      </c>
      <c r="G12171" s="7">
        <v>7342567000</v>
      </c>
    </row>
    <row r="12172" spans="1:7" ht="13.2" hidden="1" x14ac:dyDescent="0.25">
      <c r="A12172" s="1">
        <v>13018</v>
      </c>
      <c r="B12172" s="1">
        <v>2012</v>
      </c>
      <c r="C12172" s="1" t="s">
        <v>37</v>
      </c>
      <c r="D12172" s="1" t="str">
        <f t="shared" si="190"/>
        <v>EU</v>
      </c>
      <c r="E12172" s="1" t="s">
        <v>6</v>
      </c>
      <c r="F12172" s="2">
        <v>1.7472E-3</v>
      </c>
      <c r="G12172" s="7">
        <v>6163131000</v>
      </c>
    </row>
    <row r="12173" spans="1:7" ht="13.2" hidden="1" x14ac:dyDescent="0.25">
      <c r="A12173" s="1">
        <v>13019</v>
      </c>
      <c r="B12173" s="1">
        <v>2012</v>
      </c>
      <c r="C12173" s="1" t="s">
        <v>37</v>
      </c>
      <c r="D12173" s="1" t="str">
        <f t="shared" si="190"/>
        <v>EU</v>
      </c>
      <c r="E12173" s="1" t="s">
        <v>7</v>
      </c>
      <c r="F12173" s="2">
        <v>1.5736099999999999E-2</v>
      </c>
      <c r="G12173" s="7">
        <v>55506725000</v>
      </c>
    </row>
    <row r="12174" spans="1:7" ht="13.2" hidden="1" x14ac:dyDescent="0.25">
      <c r="A12174" s="1">
        <v>13020</v>
      </c>
      <c r="B12174" s="1">
        <v>2012</v>
      </c>
      <c r="C12174" s="1" t="s">
        <v>37</v>
      </c>
      <c r="D12174" s="1" t="str">
        <f t="shared" si="190"/>
        <v>EU</v>
      </c>
      <c r="E12174" s="1" t="s">
        <v>23</v>
      </c>
      <c r="F12174" s="9">
        <v>1.461E-4</v>
      </c>
      <c r="G12174" s="7">
        <v>515200000.00000006</v>
      </c>
    </row>
    <row r="12175" spans="1:7" ht="13.2" hidden="1" x14ac:dyDescent="0.25">
      <c r="A12175" s="1">
        <v>13021</v>
      </c>
      <c r="B12175" s="1">
        <v>2012</v>
      </c>
      <c r="C12175" s="1" t="s">
        <v>37</v>
      </c>
      <c r="D12175" s="1" t="str">
        <f t="shared" si="190"/>
        <v>EU</v>
      </c>
      <c r="E12175" s="1" t="s">
        <v>8</v>
      </c>
      <c r="F12175" s="2">
        <v>1.2620999999999999E-3</v>
      </c>
      <c r="G12175" s="7">
        <v>4451793000</v>
      </c>
    </row>
    <row r="12176" spans="1:7" ht="13.2" hidden="1" x14ac:dyDescent="0.25">
      <c r="A12176" s="1">
        <v>13022</v>
      </c>
      <c r="B12176" s="1">
        <v>2012</v>
      </c>
      <c r="C12176" s="1" t="s">
        <v>37</v>
      </c>
      <c r="D12176" s="1" t="str">
        <f t="shared" si="190"/>
        <v>EU</v>
      </c>
      <c r="E12176" s="1" t="s">
        <v>9</v>
      </c>
      <c r="F12176" s="2">
        <v>5.7334999999999999E-3</v>
      </c>
      <c r="G12176" s="7">
        <v>20223858000</v>
      </c>
    </row>
    <row r="12177" spans="1:7" ht="13.2" hidden="1" x14ac:dyDescent="0.25">
      <c r="A12177" s="1">
        <v>13023</v>
      </c>
      <c r="B12177" s="1">
        <v>2012</v>
      </c>
      <c r="C12177" s="1" t="s">
        <v>37</v>
      </c>
      <c r="D12177" s="1" t="str">
        <f t="shared" si="190"/>
        <v>EU</v>
      </c>
      <c r="E12177" s="1" t="s">
        <v>10</v>
      </c>
      <c r="F12177" s="2">
        <v>4.5628000000000005E-3</v>
      </c>
      <c r="G12177" s="7">
        <v>16094548000</v>
      </c>
    </row>
    <row r="12178" spans="1:7" ht="13.2" hidden="1" x14ac:dyDescent="0.25">
      <c r="A12178" s="1">
        <v>13024</v>
      </c>
      <c r="B12178" s="1">
        <v>2012</v>
      </c>
      <c r="C12178" s="1" t="s">
        <v>37</v>
      </c>
      <c r="D12178" s="1" t="str">
        <f t="shared" si="190"/>
        <v>EU</v>
      </c>
      <c r="E12178" s="1" t="s">
        <v>11</v>
      </c>
      <c r="F12178" s="2">
        <v>6.8544999999999995E-2</v>
      </c>
      <c r="G12178" s="7">
        <v>241781811000</v>
      </c>
    </row>
    <row r="12179" spans="1:7" ht="13.2" hidden="1" x14ac:dyDescent="0.25">
      <c r="A12179" s="1">
        <v>13025</v>
      </c>
      <c r="B12179" s="1">
        <v>2012</v>
      </c>
      <c r="C12179" s="1" t="s">
        <v>37</v>
      </c>
      <c r="D12179" s="1" t="str">
        <f t="shared" si="190"/>
        <v>EU</v>
      </c>
      <c r="E12179" s="1" t="s">
        <v>12</v>
      </c>
      <c r="F12179" s="2">
        <v>4.2652900000000001E-2</v>
      </c>
      <c r="G12179" s="7">
        <v>150451323000</v>
      </c>
    </row>
    <row r="12180" spans="1:7" ht="13.2" hidden="1" x14ac:dyDescent="0.25">
      <c r="A12180" s="1">
        <v>13026</v>
      </c>
      <c r="B12180" s="1">
        <v>2012</v>
      </c>
      <c r="C12180" s="1" t="s">
        <v>37</v>
      </c>
      <c r="D12180" s="1" t="str">
        <f t="shared" si="190"/>
        <v>EU</v>
      </c>
      <c r="E12180" s="1" t="s">
        <v>13</v>
      </c>
      <c r="F12180" s="2">
        <v>0.18900900000000001</v>
      </c>
      <c r="G12180" s="7">
        <v>666699968000</v>
      </c>
    </row>
    <row r="12181" spans="1:7" ht="13.2" hidden="1" x14ac:dyDescent="0.25">
      <c r="A12181" s="1">
        <v>13027</v>
      </c>
      <c r="B12181" s="1">
        <v>2012</v>
      </c>
      <c r="C12181" s="1" t="s">
        <v>37</v>
      </c>
      <c r="D12181" s="1" t="str">
        <f t="shared" si="190"/>
        <v>EU</v>
      </c>
      <c r="E12181" s="1" t="s">
        <v>14</v>
      </c>
      <c r="F12181" s="2">
        <v>6.733030000000001E-2</v>
      </c>
      <c r="G12181" s="7">
        <v>237497040000</v>
      </c>
    </row>
    <row r="12182" spans="1:7" ht="13.2" hidden="1" x14ac:dyDescent="0.25">
      <c r="A12182" s="1">
        <v>13028</v>
      </c>
      <c r="B12182" s="1">
        <v>2012</v>
      </c>
      <c r="C12182" s="1" t="s">
        <v>37</v>
      </c>
      <c r="D12182" s="1" t="str">
        <f t="shared" si="190"/>
        <v>EU</v>
      </c>
      <c r="E12182" s="1" t="s">
        <v>15</v>
      </c>
      <c r="F12182" s="2">
        <v>1.1021099999999999E-2</v>
      </c>
      <c r="G12182" s="7">
        <v>38875136000</v>
      </c>
    </row>
    <row r="12183" spans="1:7" ht="13.2" hidden="1" x14ac:dyDescent="0.25">
      <c r="A12183" s="1">
        <v>13029</v>
      </c>
      <c r="B12183" s="1">
        <v>2012</v>
      </c>
      <c r="C12183" s="1" t="s">
        <v>37</v>
      </c>
      <c r="D12183" s="1" t="str">
        <f t="shared" si="190"/>
        <v>EU</v>
      </c>
      <c r="E12183" s="1" t="s">
        <v>16</v>
      </c>
      <c r="F12183" s="2">
        <v>1.542E-2</v>
      </c>
      <c r="G12183" s="7">
        <v>54391528000</v>
      </c>
    </row>
    <row r="12184" spans="1:7" ht="13.2" hidden="1" x14ac:dyDescent="0.25">
      <c r="A12184" s="1">
        <v>13030</v>
      </c>
      <c r="B12184" s="1">
        <v>2012</v>
      </c>
      <c r="C12184" s="1" t="s">
        <v>37</v>
      </c>
      <c r="D12184" s="1" t="str">
        <f t="shared" si="190"/>
        <v>EU</v>
      </c>
      <c r="E12184" s="1" t="s">
        <v>17</v>
      </c>
      <c r="F12184" s="2">
        <v>1.0718399999999999E-2</v>
      </c>
      <c r="G12184" s="7">
        <v>37807476000</v>
      </c>
    </row>
    <row r="12185" spans="1:7" ht="13.2" hidden="1" x14ac:dyDescent="0.25">
      <c r="A12185" s="1">
        <v>13031</v>
      </c>
      <c r="B12185" s="1">
        <v>2012</v>
      </c>
      <c r="C12185" s="1" t="s">
        <v>37</v>
      </c>
      <c r="D12185" s="1" t="str">
        <f t="shared" si="190"/>
        <v>EU</v>
      </c>
      <c r="E12185" s="1" t="s">
        <v>18</v>
      </c>
      <c r="F12185" s="2">
        <v>7.3458999999999998E-3</v>
      </c>
      <c r="G12185" s="7">
        <v>25911618000</v>
      </c>
    </row>
    <row r="12186" spans="1:7" ht="13.2" hidden="1" x14ac:dyDescent="0.25">
      <c r="A12186" s="1">
        <v>13032</v>
      </c>
      <c r="B12186" s="1">
        <v>2012</v>
      </c>
      <c r="C12186" s="1" t="s">
        <v>37</v>
      </c>
      <c r="D12186" s="1" t="str">
        <f t="shared" si="190"/>
        <v>EU</v>
      </c>
      <c r="E12186" s="1" t="s">
        <v>19</v>
      </c>
      <c r="F12186" s="2">
        <v>1.6014999999999998E-3</v>
      </c>
      <c r="G12186" s="7">
        <v>5649216000</v>
      </c>
    </row>
    <row r="12187" spans="1:7" ht="13.2" hidden="1" x14ac:dyDescent="0.25">
      <c r="A12187" s="1">
        <v>13033</v>
      </c>
      <c r="B12187" s="1">
        <v>2012</v>
      </c>
      <c r="C12187" s="1" t="s">
        <v>37</v>
      </c>
      <c r="D12187" s="1" t="str">
        <f t="shared" si="190"/>
        <v>EU</v>
      </c>
      <c r="E12187" s="1" t="s">
        <v>20</v>
      </c>
      <c r="F12187" s="2">
        <v>2.0958000000000001E-3</v>
      </c>
      <c r="G12187" s="7">
        <v>7392674000</v>
      </c>
    </row>
    <row r="12188" spans="1:7" ht="13.2" hidden="1" x14ac:dyDescent="0.25">
      <c r="A12188" s="1">
        <v>13034</v>
      </c>
      <c r="B12188" s="1">
        <v>2012</v>
      </c>
      <c r="C12188" s="1" t="s">
        <v>37</v>
      </c>
      <c r="D12188" s="1" t="str">
        <f t="shared" si="190"/>
        <v>EU</v>
      </c>
      <c r="E12188" s="1" t="s">
        <v>21</v>
      </c>
      <c r="F12188" s="2">
        <v>2.1449999999999998E-3</v>
      </c>
      <c r="G12188" s="7">
        <v>7566120000</v>
      </c>
    </row>
    <row r="12189" spans="1:7" ht="13.2" hidden="1" x14ac:dyDescent="0.25">
      <c r="A12189" s="1">
        <v>13036</v>
      </c>
      <c r="B12189" s="1">
        <v>2012</v>
      </c>
      <c r="C12189" s="1" t="s">
        <v>38</v>
      </c>
      <c r="D12189" s="1" t="str">
        <f t="shared" si="190"/>
        <v>EU</v>
      </c>
      <c r="E12189" s="1" t="s">
        <v>5</v>
      </c>
      <c r="F12189" s="2">
        <v>1.2156000000000001E-3</v>
      </c>
      <c r="G12189" s="7">
        <v>294217000</v>
      </c>
    </row>
    <row r="12190" spans="1:7" ht="13.2" hidden="1" x14ac:dyDescent="0.25">
      <c r="A12190" s="1">
        <v>13037</v>
      </c>
      <c r="B12190" s="1">
        <v>2012</v>
      </c>
      <c r="C12190" s="1" t="s">
        <v>38</v>
      </c>
      <c r="D12190" s="1" t="str">
        <f t="shared" si="190"/>
        <v>EU</v>
      </c>
      <c r="E12190" s="1" t="s">
        <v>6</v>
      </c>
      <c r="F12190" s="2">
        <v>1.1146999999999999E-3</v>
      </c>
      <c r="G12190" s="7">
        <v>269806000</v>
      </c>
    </row>
    <row r="12191" spans="1:7" ht="13.2" hidden="1" x14ac:dyDescent="0.25">
      <c r="A12191" s="1">
        <v>13038</v>
      </c>
      <c r="B12191" s="1">
        <v>2012</v>
      </c>
      <c r="C12191" s="1" t="s">
        <v>38</v>
      </c>
      <c r="D12191" s="1" t="str">
        <f t="shared" si="190"/>
        <v>EU</v>
      </c>
      <c r="E12191" s="1" t="s">
        <v>7</v>
      </c>
      <c r="F12191" s="2">
        <v>1.95391E-2</v>
      </c>
      <c r="G12191" s="7">
        <v>4729307000</v>
      </c>
    </row>
    <row r="12192" spans="1:7" ht="13.2" hidden="1" x14ac:dyDescent="0.25">
      <c r="A12192" s="1">
        <v>13039</v>
      </c>
      <c r="B12192" s="1">
        <v>2012</v>
      </c>
      <c r="C12192" s="1" t="s">
        <v>38</v>
      </c>
      <c r="D12192" s="1" t="str">
        <f t="shared" si="190"/>
        <v>EU</v>
      </c>
      <c r="E12192" s="1" t="s">
        <v>23</v>
      </c>
      <c r="F12192" s="9">
        <v>5.3000000000000001E-6</v>
      </c>
      <c r="G12192" s="7">
        <v>1285000</v>
      </c>
    </row>
    <row r="12193" spans="1:7" ht="13.2" hidden="1" x14ac:dyDescent="0.25">
      <c r="A12193" s="1">
        <v>13040</v>
      </c>
      <c r="B12193" s="1">
        <v>2012</v>
      </c>
      <c r="C12193" s="1" t="s">
        <v>38</v>
      </c>
      <c r="D12193" s="1" t="str">
        <f t="shared" si="190"/>
        <v>EU</v>
      </c>
      <c r="E12193" s="1" t="s">
        <v>8</v>
      </c>
      <c r="F12193" s="9">
        <v>2.12E-5</v>
      </c>
      <c r="G12193" s="7">
        <v>5139000</v>
      </c>
    </row>
    <row r="12194" spans="1:7" ht="13.2" hidden="1" x14ac:dyDescent="0.25">
      <c r="A12194" s="1">
        <v>13041</v>
      </c>
      <c r="B12194" s="1">
        <v>2012</v>
      </c>
      <c r="C12194" s="1" t="s">
        <v>38</v>
      </c>
      <c r="D12194" s="1" t="str">
        <f t="shared" si="190"/>
        <v>EU</v>
      </c>
      <c r="E12194" s="1" t="s">
        <v>9</v>
      </c>
      <c r="F12194" s="2">
        <v>1.11045E-2</v>
      </c>
      <c r="G12194" s="7">
        <v>2687778000</v>
      </c>
    </row>
    <row r="12195" spans="1:7" ht="13.2" hidden="1" x14ac:dyDescent="0.25">
      <c r="A12195" s="1">
        <v>13042</v>
      </c>
      <c r="B12195" s="1">
        <v>2012</v>
      </c>
      <c r="C12195" s="1" t="s">
        <v>38</v>
      </c>
      <c r="D12195" s="1" t="str">
        <f t="shared" si="190"/>
        <v>EU</v>
      </c>
      <c r="E12195" s="1" t="s">
        <v>10</v>
      </c>
      <c r="F12195" s="2">
        <v>2.2878E-3</v>
      </c>
      <c r="G12195" s="7">
        <v>553744000</v>
      </c>
    </row>
    <row r="12196" spans="1:7" ht="13.2" hidden="1" x14ac:dyDescent="0.25">
      <c r="A12196" s="1">
        <v>13043</v>
      </c>
      <c r="B12196" s="1">
        <v>2012</v>
      </c>
      <c r="C12196" s="1" t="s">
        <v>38</v>
      </c>
      <c r="D12196" s="1" t="str">
        <f t="shared" si="190"/>
        <v>EU</v>
      </c>
      <c r="E12196" s="1" t="s">
        <v>11</v>
      </c>
      <c r="F12196" s="2">
        <v>6.0257500000000006E-2</v>
      </c>
      <c r="G12196" s="7">
        <v>14584921000</v>
      </c>
    </row>
    <row r="12197" spans="1:7" ht="13.2" hidden="1" x14ac:dyDescent="0.25">
      <c r="A12197" s="1">
        <v>13044</v>
      </c>
      <c r="B12197" s="1">
        <v>2012</v>
      </c>
      <c r="C12197" s="1" t="s">
        <v>38</v>
      </c>
      <c r="D12197" s="1" t="str">
        <f t="shared" si="190"/>
        <v>EU</v>
      </c>
      <c r="E12197" s="1" t="s">
        <v>12</v>
      </c>
      <c r="F12197" s="2">
        <v>4.5819499999999999E-2</v>
      </c>
      <c r="G12197" s="7">
        <v>11090296000</v>
      </c>
    </row>
    <row r="12198" spans="1:7" ht="13.2" hidden="1" x14ac:dyDescent="0.25">
      <c r="A12198" s="1">
        <v>13045</v>
      </c>
      <c r="B12198" s="1">
        <v>2012</v>
      </c>
      <c r="C12198" s="1" t="s">
        <v>38</v>
      </c>
      <c r="D12198" s="1" t="str">
        <f t="shared" si="190"/>
        <v>EU</v>
      </c>
      <c r="E12198" s="1" t="s">
        <v>13</v>
      </c>
      <c r="F12198" s="2">
        <v>0.21322099999999999</v>
      </c>
      <c r="G12198" s="7">
        <v>51608676000</v>
      </c>
    </row>
    <row r="12199" spans="1:7" ht="13.2" hidden="1" x14ac:dyDescent="0.25">
      <c r="A12199" s="1">
        <v>13046</v>
      </c>
      <c r="B12199" s="1">
        <v>2012</v>
      </c>
      <c r="C12199" s="1" t="s">
        <v>38</v>
      </c>
      <c r="D12199" s="1" t="str">
        <f t="shared" si="190"/>
        <v>EU</v>
      </c>
      <c r="E12199" s="1" t="s">
        <v>14</v>
      </c>
      <c r="F12199" s="2">
        <v>0.11140639999999999</v>
      </c>
      <c r="G12199" s="7">
        <v>26965145000</v>
      </c>
    </row>
    <row r="12200" spans="1:7" ht="13.2" hidden="1" x14ac:dyDescent="0.25">
      <c r="A12200" s="1">
        <v>13047</v>
      </c>
      <c r="B12200" s="1">
        <v>2012</v>
      </c>
      <c r="C12200" s="1" t="s">
        <v>38</v>
      </c>
      <c r="D12200" s="1" t="str">
        <f t="shared" si="190"/>
        <v>EU</v>
      </c>
      <c r="E12200" s="1" t="s">
        <v>15</v>
      </c>
      <c r="F12200" s="2">
        <v>2.4470299999999997E-2</v>
      </c>
      <c r="G12200" s="7">
        <v>5922876000</v>
      </c>
    </row>
    <row r="12201" spans="1:7" ht="13.2" hidden="1" x14ac:dyDescent="0.25">
      <c r="A12201" s="1">
        <v>13048</v>
      </c>
      <c r="B12201" s="1">
        <v>2012</v>
      </c>
      <c r="C12201" s="1" t="s">
        <v>38</v>
      </c>
      <c r="D12201" s="1" t="str">
        <f t="shared" si="190"/>
        <v>EU</v>
      </c>
      <c r="E12201" s="1" t="s">
        <v>16</v>
      </c>
      <c r="F12201" s="2">
        <v>1.8785400000000001E-2</v>
      </c>
      <c r="G12201" s="7">
        <v>4546867000</v>
      </c>
    </row>
    <row r="12202" spans="1:7" ht="13.2" hidden="1" x14ac:dyDescent="0.25">
      <c r="A12202" s="1">
        <v>13049</v>
      </c>
      <c r="B12202" s="1">
        <v>2012</v>
      </c>
      <c r="C12202" s="1" t="s">
        <v>38</v>
      </c>
      <c r="D12202" s="1" t="str">
        <f t="shared" si="190"/>
        <v>EU</v>
      </c>
      <c r="E12202" s="1" t="s">
        <v>17</v>
      </c>
      <c r="F12202" s="2">
        <v>7.4526000000000002E-3</v>
      </c>
      <c r="G12202" s="7">
        <v>1803843000</v>
      </c>
    </row>
    <row r="12203" spans="1:7" ht="13.2" hidden="1" x14ac:dyDescent="0.25">
      <c r="A12203" s="1">
        <v>13050</v>
      </c>
      <c r="B12203" s="1">
        <v>2012</v>
      </c>
      <c r="C12203" s="1" t="s">
        <v>38</v>
      </c>
      <c r="D12203" s="1" t="str">
        <f t="shared" si="190"/>
        <v>EU</v>
      </c>
      <c r="E12203" s="1" t="s">
        <v>18</v>
      </c>
      <c r="F12203" s="2">
        <v>3.5850899999999998E-2</v>
      </c>
      <c r="G12203" s="7">
        <v>8677463000</v>
      </c>
    </row>
    <row r="12204" spans="1:7" ht="13.2" hidden="1" x14ac:dyDescent="0.25">
      <c r="A12204" s="1">
        <v>13051</v>
      </c>
      <c r="B12204" s="1">
        <v>2012</v>
      </c>
      <c r="C12204" s="1" t="s">
        <v>38</v>
      </c>
      <c r="D12204" s="1" t="str">
        <f t="shared" si="190"/>
        <v>EU</v>
      </c>
      <c r="E12204" s="1" t="s">
        <v>19</v>
      </c>
      <c r="F12204" s="9">
        <v>3.079E-4</v>
      </c>
      <c r="G12204" s="7">
        <v>74518000</v>
      </c>
    </row>
    <row r="12205" spans="1:7" ht="13.2" hidden="1" x14ac:dyDescent="0.25">
      <c r="A12205" s="1">
        <v>13052</v>
      </c>
      <c r="B12205" s="1">
        <v>2012</v>
      </c>
      <c r="C12205" s="1" t="s">
        <v>38</v>
      </c>
      <c r="D12205" s="1" t="str">
        <f t="shared" si="190"/>
        <v>EU</v>
      </c>
      <c r="E12205" s="1" t="s">
        <v>20</v>
      </c>
      <c r="F12205" s="9">
        <v>0</v>
      </c>
      <c r="G12205" s="7">
        <v>0</v>
      </c>
    </row>
    <row r="12206" spans="1:7" ht="13.2" hidden="1" x14ac:dyDescent="0.25">
      <c r="A12206" s="1">
        <v>13053</v>
      </c>
      <c r="B12206" s="1">
        <v>2012</v>
      </c>
      <c r="C12206" s="1" t="s">
        <v>38</v>
      </c>
      <c r="D12206" s="1" t="str">
        <f t="shared" si="190"/>
        <v>EU</v>
      </c>
      <c r="E12206" s="1" t="s">
        <v>21</v>
      </c>
      <c r="F12206" s="2">
        <v>1.4278800000000001E-2</v>
      </c>
      <c r="G12206" s="7">
        <v>3456082000</v>
      </c>
    </row>
    <row r="12207" spans="1:7" ht="13.2" hidden="1" x14ac:dyDescent="0.25">
      <c r="A12207" s="1">
        <v>13055</v>
      </c>
      <c r="B12207" s="1">
        <v>2012</v>
      </c>
      <c r="C12207" s="1" t="s">
        <v>39</v>
      </c>
      <c r="D12207" s="1" t="str">
        <f t="shared" si="190"/>
        <v>EU</v>
      </c>
      <c r="E12207" s="1" t="s">
        <v>5</v>
      </c>
      <c r="F12207" s="2">
        <v>4.8665000000000002E-3</v>
      </c>
      <c r="G12207" s="7">
        <v>626874000</v>
      </c>
    </row>
    <row r="12208" spans="1:7" ht="13.2" hidden="1" x14ac:dyDescent="0.25">
      <c r="A12208" s="1">
        <v>13056</v>
      </c>
      <c r="B12208" s="1">
        <v>2012</v>
      </c>
      <c r="C12208" s="1" t="s">
        <v>39</v>
      </c>
      <c r="D12208" s="1" t="str">
        <f t="shared" si="190"/>
        <v>EU</v>
      </c>
      <c r="E12208" s="1" t="s">
        <v>6</v>
      </c>
      <c r="F12208" s="2">
        <v>1.6322999999999999E-3</v>
      </c>
      <c r="G12208" s="7">
        <v>210258000</v>
      </c>
    </row>
    <row r="12209" spans="1:7" ht="13.2" hidden="1" x14ac:dyDescent="0.25">
      <c r="A12209" s="1">
        <v>13057</v>
      </c>
      <c r="B12209" s="1">
        <v>2012</v>
      </c>
      <c r="C12209" s="1" t="s">
        <v>39</v>
      </c>
      <c r="D12209" s="1" t="str">
        <f t="shared" si="190"/>
        <v>EU</v>
      </c>
      <c r="E12209" s="1" t="s">
        <v>7</v>
      </c>
      <c r="F12209" s="2">
        <v>3.3043700000000002E-2</v>
      </c>
      <c r="G12209" s="7">
        <v>4256496000</v>
      </c>
    </row>
    <row r="12210" spans="1:7" ht="13.2" hidden="1" x14ac:dyDescent="0.25">
      <c r="A12210" s="1">
        <v>13058</v>
      </c>
      <c r="B12210" s="1">
        <v>2012</v>
      </c>
      <c r="C12210" s="1" t="s">
        <v>39</v>
      </c>
      <c r="D12210" s="1" t="str">
        <f t="shared" si="190"/>
        <v>EU</v>
      </c>
      <c r="E12210" s="1" t="s">
        <v>23</v>
      </c>
      <c r="F12210" s="2">
        <v>8.271000000000001E-4</v>
      </c>
      <c r="G12210" s="7">
        <v>106537000</v>
      </c>
    </row>
    <row r="12211" spans="1:7" ht="13.2" hidden="1" x14ac:dyDescent="0.25">
      <c r="A12211" s="1">
        <v>13059</v>
      </c>
      <c r="B12211" s="1">
        <v>2012</v>
      </c>
      <c r="C12211" s="1" t="s">
        <v>39</v>
      </c>
      <c r="D12211" s="1" t="str">
        <f t="shared" si="190"/>
        <v>EU</v>
      </c>
      <c r="E12211" s="1" t="s">
        <v>8</v>
      </c>
      <c r="F12211" s="2">
        <v>1.1207999999999999E-3</v>
      </c>
      <c r="G12211" s="7">
        <v>144369000</v>
      </c>
    </row>
    <row r="12212" spans="1:7" ht="13.2" hidden="1" x14ac:dyDescent="0.25">
      <c r="A12212" s="1">
        <v>13060</v>
      </c>
      <c r="B12212" s="1">
        <v>2012</v>
      </c>
      <c r="C12212" s="1" t="s">
        <v>39</v>
      </c>
      <c r="D12212" s="1" t="str">
        <f t="shared" si="190"/>
        <v>EU</v>
      </c>
      <c r="E12212" s="1" t="s">
        <v>9</v>
      </c>
      <c r="F12212" s="2">
        <v>6.8793000000000005E-3</v>
      </c>
      <c r="G12212" s="7">
        <v>886154000</v>
      </c>
    </row>
    <row r="12213" spans="1:7" ht="13.2" hidden="1" x14ac:dyDescent="0.25">
      <c r="A12213" s="1">
        <v>13061</v>
      </c>
      <c r="B12213" s="1">
        <v>2012</v>
      </c>
      <c r="C12213" s="1" t="s">
        <v>39</v>
      </c>
      <c r="D12213" s="1" t="str">
        <f t="shared" si="190"/>
        <v>EU</v>
      </c>
      <c r="E12213" s="1" t="s">
        <v>10</v>
      </c>
      <c r="F12213" s="2">
        <v>8.4746999999999999E-3</v>
      </c>
      <c r="G12213" s="7">
        <v>1091668000</v>
      </c>
    </row>
    <row r="12214" spans="1:7" ht="13.2" hidden="1" x14ac:dyDescent="0.25">
      <c r="A12214" s="1">
        <v>13062</v>
      </c>
      <c r="B12214" s="1">
        <v>2012</v>
      </c>
      <c r="C12214" s="1" t="s">
        <v>39</v>
      </c>
      <c r="D12214" s="1" t="str">
        <f t="shared" si="190"/>
        <v>EU</v>
      </c>
      <c r="E12214" s="1" t="s">
        <v>11</v>
      </c>
      <c r="F12214" s="2">
        <v>5.0858600000000004E-2</v>
      </c>
      <c r="G12214" s="7">
        <v>6551318000</v>
      </c>
    </row>
    <row r="12215" spans="1:7" ht="13.2" hidden="1" x14ac:dyDescent="0.25">
      <c r="A12215" s="1">
        <v>13063</v>
      </c>
      <c r="B12215" s="1">
        <v>2012</v>
      </c>
      <c r="C12215" s="1" t="s">
        <v>39</v>
      </c>
      <c r="D12215" s="1" t="str">
        <f t="shared" si="190"/>
        <v>EU</v>
      </c>
      <c r="E12215" s="1" t="s">
        <v>12</v>
      </c>
      <c r="F12215" s="2">
        <v>4.67377E-2</v>
      </c>
      <c r="G12215" s="7">
        <v>6020488000</v>
      </c>
    </row>
    <row r="12216" spans="1:7" ht="13.2" hidden="1" x14ac:dyDescent="0.25">
      <c r="A12216" s="1">
        <v>13064</v>
      </c>
      <c r="B12216" s="1">
        <v>2012</v>
      </c>
      <c r="C12216" s="1" t="s">
        <v>39</v>
      </c>
      <c r="D12216" s="1" t="str">
        <f t="shared" si="190"/>
        <v>EU</v>
      </c>
      <c r="E12216" s="1" t="s">
        <v>13</v>
      </c>
      <c r="F12216" s="2">
        <v>0.16578109999999999</v>
      </c>
      <c r="G12216" s="7">
        <v>21354976000</v>
      </c>
    </row>
    <row r="12217" spans="1:7" ht="13.2" hidden="1" x14ac:dyDescent="0.25">
      <c r="A12217" s="1">
        <v>13065</v>
      </c>
      <c r="B12217" s="1">
        <v>2012</v>
      </c>
      <c r="C12217" s="1" t="s">
        <v>39</v>
      </c>
      <c r="D12217" s="1" t="str">
        <f t="shared" si="190"/>
        <v>EU</v>
      </c>
      <c r="E12217" s="1" t="s">
        <v>14</v>
      </c>
      <c r="F12217" s="2">
        <v>9.5262399999999997E-2</v>
      </c>
      <c r="G12217" s="7">
        <v>12271154000</v>
      </c>
    </row>
    <row r="12218" spans="1:7" ht="13.2" hidden="1" x14ac:dyDescent="0.25">
      <c r="A12218" s="1">
        <v>13066</v>
      </c>
      <c r="B12218" s="1">
        <v>2012</v>
      </c>
      <c r="C12218" s="1" t="s">
        <v>39</v>
      </c>
      <c r="D12218" s="1" t="str">
        <f t="shared" si="190"/>
        <v>EU</v>
      </c>
      <c r="E12218" s="1" t="s">
        <v>15</v>
      </c>
      <c r="F12218" s="2">
        <v>7.2423000000000001E-3</v>
      </c>
      <c r="G12218" s="7">
        <v>932910000</v>
      </c>
    </row>
    <row r="12219" spans="1:7" ht="13.2" hidden="1" x14ac:dyDescent="0.25">
      <c r="A12219" s="1">
        <v>13067</v>
      </c>
      <c r="B12219" s="1">
        <v>2012</v>
      </c>
      <c r="C12219" s="1" t="s">
        <v>39</v>
      </c>
      <c r="D12219" s="1" t="str">
        <f t="shared" si="190"/>
        <v>EU</v>
      </c>
      <c r="E12219" s="1" t="s">
        <v>16</v>
      </c>
      <c r="F12219" s="2">
        <v>1.91226E-2</v>
      </c>
      <c r="G12219" s="7">
        <v>2463264000</v>
      </c>
    </row>
    <row r="12220" spans="1:7" ht="13.2" hidden="1" x14ac:dyDescent="0.25">
      <c r="A12220" s="1">
        <v>13068</v>
      </c>
      <c r="B12220" s="1">
        <v>2012</v>
      </c>
      <c r="C12220" s="1" t="s">
        <v>39</v>
      </c>
      <c r="D12220" s="1" t="str">
        <f t="shared" si="190"/>
        <v>EU</v>
      </c>
      <c r="E12220" s="1" t="s">
        <v>17</v>
      </c>
      <c r="F12220" s="2">
        <v>1.9234399999999999E-2</v>
      </c>
      <c r="G12220" s="7">
        <v>2477666000</v>
      </c>
    </row>
    <row r="12221" spans="1:7" ht="13.2" hidden="1" x14ac:dyDescent="0.25">
      <c r="A12221" s="1">
        <v>13069</v>
      </c>
      <c r="B12221" s="1">
        <v>2012</v>
      </c>
      <c r="C12221" s="1" t="s">
        <v>39</v>
      </c>
      <c r="D12221" s="1" t="str">
        <f t="shared" si="190"/>
        <v>EU</v>
      </c>
      <c r="E12221" s="1" t="s">
        <v>18</v>
      </c>
      <c r="F12221" s="2">
        <v>2.53408E-2</v>
      </c>
      <c r="G12221" s="7">
        <v>3264253000</v>
      </c>
    </row>
    <row r="12222" spans="1:7" ht="13.2" hidden="1" x14ac:dyDescent="0.25">
      <c r="A12222" s="1">
        <v>13070</v>
      </c>
      <c r="B12222" s="1">
        <v>2012</v>
      </c>
      <c r="C12222" s="1" t="s">
        <v>39</v>
      </c>
      <c r="D12222" s="1" t="str">
        <f t="shared" si="190"/>
        <v>EU</v>
      </c>
      <c r="E12222" s="1" t="s">
        <v>19</v>
      </c>
      <c r="F12222" s="2">
        <v>1.869E-3</v>
      </c>
      <c r="G12222" s="7">
        <v>240760000</v>
      </c>
    </row>
    <row r="12223" spans="1:7" ht="13.2" hidden="1" x14ac:dyDescent="0.25">
      <c r="A12223" s="1">
        <v>13071</v>
      </c>
      <c r="B12223" s="1">
        <v>2012</v>
      </c>
      <c r="C12223" s="1" t="s">
        <v>39</v>
      </c>
      <c r="D12223" s="1" t="str">
        <f t="shared" si="190"/>
        <v>EU</v>
      </c>
      <c r="E12223" s="1" t="s">
        <v>20</v>
      </c>
      <c r="F12223" s="2">
        <v>2.712E-3</v>
      </c>
      <c r="G12223" s="7">
        <v>349345000</v>
      </c>
    </row>
    <row r="12224" spans="1:7" ht="13.2" hidden="1" x14ac:dyDescent="0.25">
      <c r="A12224" s="1">
        <v>13072</v>
      </c>
      <c r="B12224" s="1">
        <v>2012</v>
      </c>
      <c r="C12224" s="1" t="s">
        <v>39</v>
      </c>
      <c r="D12224" s="1" t="str">
        <f t="shared" si="190"/>
        <v>EU</v>
      </c>
      <c r="E12224" s="1" t="s">
        <v>21</v>
      </c>
      <c r="F12224" s="9">
        <v>1.5310000000000001E-4</v>
      </c>
      <c r="G12224" s="7">
        <v>19720000</v>
      </c>
    </row>
    <row r="12225" spans="1:7" ht="13.2" hidden="1" x14ac:dyDescent="0.25">
      <c r="A12225" s="1">
        <v>13074</v>
      </c>
      <c r="B12225" s="1">
        <v>2012</v>
      </c>
      <c r="C12225" s="1" t="s">
        <v>40</v>
      </c>
      <c r="D12225" s="1" t="str">
        <f t="shared" si="190"/>
        <v>EU</v>
      </c>
      <c r="E12225" s="1" t="s">
        <v>5</v>
      </c>
      <c r="F12225" s="2">
        <v>1.0668E-2</v>
      </c>
      <c r="G12225" s="7">
        <v>157368000</v>
      </c>
    </row>
    <row r="12226" spans="1:7" ht="13.2" hidden="1" x14ac:dyDescent="0.25">
      <c r="A12226" s="1">
        <v>13075</v>
      </c>
      <c r="B12226" s="1">
        <v>2012</v>
      </c>
      <c r="C12226" s="1" t="s">
        <v>40</v>
      </c>
      <c r="D12226" s="1" t="str">
        <f t="shared" ref="D12226:D12289" si="191">IF(OR(C12226="Austria",C12226="Belgium",C12226="Bulgaria",C12226="Iceland",C12226="Croatia",C12226="Cyprus",C12226="Czechia",C12226="Denmark",C12226="Estonia",C12226="Finland",C12226="France",C12226="Germany",C12226="Greece",C12226="Hungary",C12226="Ireland",C12226="Italy",C12226="Latvia",C12226="Lithuania",C12226="Luxembourg",C12226="Malta",C12226="Netherlands",C12226="Poland",C12226="Portugal",C12226="Romania",C12226="Slovakia",C12226="Slovenia",C12226="Spain",C12226="Sweden"),"EU",IF(OR(C12226="Albania",C12226="Andorra",C12226="Belarus",C12226="Bosnia and Herzegovina",C12226="Kosovo",C12226="Montenegro",C12226="Moldova",C12226="Ukraine",C12226="San Marino",C12226="North Macedonia",C12226="Norway",C12226="Serbia",C12226="Switzerland",C12226="United Kingdom"),"Non-EU European",IF(OR(C12226="Armenia",C12226="Azerbaijan",C12226="Georgia",C12226="Russian Federation",C12226="Kazakhstan",C12226="Kyrgyzstan",C12226="Tajikistan",C12226="Turkmenistan",C12226="Uzbekistan"),"Asia Pacific",IF(OR(C12226="Afghanistan",C12226="Bahrain",C12226="Egypt",C12226="Iran",C12226="Iraq",C12226="Israel",C12226="Jordan",C12226="Kuwait",C12226="Lebanon",C12226="Oman",C12226="Palestine, State of",C12226="Turkey",C12226="Qatar",C12226="Saudi Arabia",C12226="Syria",C12226="United Arab Emirates",C12226="Yemen"),"Middle East",IF(OR(C12226="Australia",C12226="Marshall Islands",C12226="Cook Islands",C12226="New Zealand"),"Oceania",IF(OR(C12226="Brunei Darussalam",C12226="Sri Lanka",C12226="Nepal",C12226="China",C12226="Hong Kong",C12226="Macao",C12226="Fiji",C12226="India",C12226="Indonesia",C12226="Japan",C12226="Kiribati",C12226="Malaysia",C12226="Maldives",C12226="Mongolia",C12226="Myanmar",C12226="Nauru",C12226="Papua New Guinea",C12226="Philippines",C12226="Samoa",C12226="Singapore",C12226="Solomon Islands",C12226="South Korea",C12226="Taiwan",C12226="Thailand",C12226="Timor-Leste",C12226="Tonga",C12226="Tuvalu",C12226="Vanuatu",C12226="Vietnam"),"Asia Pacific",IF(OR(C12226="Canada",C12226="United States of America"),"North America",IF(OR(C12226="Bolivia",C12226="Brazil",C12226="Chile",C12226="Colombia",C12226="Guatemala",C12226="Panama",C12226="Ecuador",C12226="El Salvador",C12226="Costa Rica",C12226="Guyana",C12226="Paraguay",C12226="Peru",C12226="Suriname",C12226="Uruguay",C12226="Venezuela"),"South America",IF(OR(C12226="Algeria",C12226="Angola",C12226="Benin",C12226="Botswana",C12226="Burkina Faso",C12226="Burundi",C12226="Cabo Verde",C12226="Cameroon",C12226="Central African Republic",C12226="Chad",C12226="Comoros",C12226="Congo",C12226="Democratic Republic of the Congo",C12226="Djibouti",C12226="Equatorial Guinea",C12226="Eritrea",C12226="Eswatini",C12226="Ethiopia",C12226="Gabon",C12226="Gambia",C12226="Ghana",C12226="Guinea",C12226="Guinea-Bissau",C12226="Ivory Coast",C12226="Kenya",C12226="Lesotho",C12226="Liberia",C12226="Libya",C12226="Madagascar",C12226="Malawi",C12226="Mali",C12226="Mauritania",C12226="Mauritius",C12226="Morocco",C12226="Mozambique",C12226="Namibia",C12226="Niger",C12226="Nigeria",C12226="Rwanda",C12226="Sao Tome and Principe",C12226="Senegal",C12226="Seychelles",C12226="Sierra Leone",C12226="Somalia",C12226="South Africa",C12226="South Sudan",C12226="Sudan",C12226="Tanzania",C12226="Togo",C12226="Tunisia",C12226="Uganda",C12226="Zambia",C12226="Zimbabwe"),"Africa","")))))))))</f>
        <v>EU</v>
      </c>
      <c r="E12226" s="1" t="s">
        <v>7</v>
      </c>
      <c r="F12226" s="2">
        <v>2.0951399999999998E-2</v>
      </c>
      <c r="G12226" s="7">
        <v>309065000</v>
      </c>
    </row>
    <row r="12227" spans="1:7" ht="13.2" hidden="1" x14ac:dyDescent="0.25">
      <c r="A12227" s="1">
        <v>13076</v>
      </c>
      <c r="B12227" s="1">
        <v>2012</v>
      </c>
      <c r="C12227" s="1" t="s">
        <v>40</v>
      </c>
      <c r="D12227" s="1" t="str">
        <f t="shared" si="191"/>
        <v>EU</v>
      </c>
      <c r="E12227" s="1" t="s">
        <v>23</v>
      </c>
      <c r="F12227" s="9">
        <v>4.4299999999999998E-4</v>
      </c>
      <c r="G12227" s="7">
        <v>6534000</v>
      </c>
    </row>
    <row r="12228" spans="1:7" ht="13.2" hidden="1" x14ac:dyDescent="0.25">
      <c r="A12228" s="1">
        <v>13077</v>
      </c>
      <c r="B12228" s="1">
        <v>2012</v>
      </c>
      <c r="C12228" s="1" t="s">
        <v>40</v>
      </c>
      <c r="D12228" s="1" t="str">
        <f t="shared" si="191"/>
        <v>EU</v>
      </c>
      <c r="E12228" s="1" t="s">
        <v>8</v>
      </c>
      <c r="F12228" s="2">
        <v>7.6499999999999995E-4</v>
      </c>
      <c r="G12228" s="7">
        <v>11285000</v>
      </c>
    </row>
    <row r="12229" spans="1:7" ht="13.2" hidden="1" x14ac:dyDescent="0.25">
      <c r="A12229" s="1">
        <v>13078</v>
      </c>
      <c r="B12229" s="1">
        <v>2012</v>
      </c>
      <c r="C12229" s="1" t="s">
        <v>40</v>
      </c>
      <c r="D12229" s="1" t="str">
        <f t="shared" si="191"/>
        <v>EU</v>
      </c>
      <c r="E12229" s="1" t="s">
        <v>9</v>
      </c>
      <c r="F12229" s="2">
        <v>5.7857000000000004E-3</v>
      </c>
      <c r="G12229" s="7">
        <v>85348000</v>
      </c>
    </row>
    <row r="12230" spans="1:7" ht="13.2" hidden="1" x14ac:dyDescent="0.25">
      <c r="A12230" s="1">
        <v>13079</v>
      </c>
      <c r="B12230" s="1">
        <v>2012</v>
      </c>
      <c r="C12230" s="1" t="s">
        <v>40</v>
      </c>
      <c r="D12230" s="1" t="str">
        <f t="shared" si="191"/>
        <v>EU</v>
      </c>
      <c r="E12230" s="1" t="s">
        <v>10</v>
      </c>
      <c r="F12230" s="2">
        <v>8.1218999999999996E-3</v>
      </c>
      <c r="G12230" s="7">
        <v>119810000</v>
      </c>
    </row>
    <row r="12231" spans="1:7" ht="13.2" hidden="1" x14ac:dyDescent="0.25">
      <c r="A12231" s="1">
        <v>13080</v>
      </c>
      <c r="B12231" s="1">
        <v>2012</v>
      </c>
      <c r="C12231" s="1" t="s">
        <v>40</v>
      </c>
      <c r="D12231" s="1" t="str">
        <f t="shared" si="191"/>
        <v>EU</v>
      </c>
      <c r="E12231" s="1" t="s">
        <v>11</v>
      </c>
      <c r="F12231" s="2">
        <v>7.1083199999999999E-2</v>
      </c>
      <c r="G12231" s="7">
        <v>1048584000.0000001</v>
      </c>
    </row>
    <row r="12232" spans="1:7" ht="13.2" hidden="1" x14ac:dyDescent="0.25">
      <c r="A12232" s="1">
        <v>13081</v>
      </c>
      <c r="B12232" s="1">
        <v>2012</v>
      </c>
      <c r="C12232" s="1" t="s">
        <v>40</v>
      </c>
      <c r="D12232" s="1" t="str">
        <f t="shared" si="191"/>
        <v>EU</v>
      </c>
      <c r="E12232" s="1" t="s">
        <v>12</v>
      </c>
      <c r="F12232" s="2">
        <v>6.9668300000000002E-2</v>
      </c>
      <c r="G12232" s="7">
        <v>1027713000</v>
      </c>
    </row>
    <row r="12233" spans="1:7" ht="13.2" hidden="1" x14ac:dyDescent="0.25">
      <c r="A12233" s="1">
        <v>13082</v>
      </c>
      <c r="B12233" s="1">
        <v>2012</v>
      </c>
      <c r="C12233" s="1" t="s">
        <v>40</v>
      </c>
      <c r="D12233" s="1" t="str">
        <f t="shared" si="191"/>
        <v>EU</v>
      </c>
      <c r="E12233" s="1" t="s">
        <v>13</v>
      </c>
      <c r="F12233" s="2">
        <v>0.1027599</v>
      </c>
      <c r="G12233" s="7">
        <v>1515863000</v>
      </c>
    </row>
    <row r="12234" spans="1:7" ht="13.2" hidden="1" x14ac:dyDescent="0.25">
      <c r="A12234" s="1">
        <v>13083</v>
      </c>
      <c r="B12234" s="1">
        <v>2012</v>
      </c>
      <c r="C12234" s="1" t="s">
        <v>40</v>
      </c>
      <c r="D12234" s="1" t="str">
        <f t="shared" si="191"/>
        <v>EU</v>
      </c>
      <c r="E12234" s="1" t="s">
        <v>14</v>
      </c>
      <c r="F12234" s="2">
        <v>0.12848300000000001</v>
      </c>
      <c r="G12234" s="7">
        <v>1895318000</v>
      </c>
    </row>
    <row r="12235" spans="1:7" ht="13.2" hidden="1" x14ac:dyDescent="0.25">
      <c r="A12235" s="1">
        <v>13084</v>
      </c>
      <c r="B12235" s="1">
        <v>2012</v>
      </c>
      <c r="C12235" s="1" t="s">
        <v>40</v>
      </c>
      <c r="D12235" s="1" t="str">
        <f t="shared" si="191"/>
        <v>EU</v>
      </c>
      <c r="E12235" s="1" t="s">
        <v>15</v>
      </c>
      <c r="F12235" s="9">
        <v>1.8610000000000002E-4</v>
      </c>
      <c r="G12235" s="7">
        <v>2745000</v>
      </c>
    </row>
    <row r="12236" spans="1:7" ht="13.2" hidden="1" x14ac:dyDescent="0.25">
      <c r="A12236" s="1">
        <v>13085</v>
      </c>
      <c r="B12236" s="1">
        <v>2012</v>
      </c>
      <c r="C12236" s="1" t="s">
        <v>40</v>
      </c>
      <c r="D12236" s="1" t="str">
        <f t="shared" si="191"/>
        <v>EU</v>
      </c>
      <c r="E12236" s="1" t="s">
        <v>16</v>
      </c>
      <c r="F12236" s="2">
        <v>1.38865E-2</v>
      </c>
      <c r="G12236" s="7">
        <v>204847000</v>
      </c>
    </row>
    <row r="12237" spans="1:7" ht="13.2" hidden="1" x14ac:dyDescent="0.25">
      <c r="A12237" s="1">
        <v>13086</v>
      </c>
      <c r="B12237" s="1">
        <v>2012</v>
      </c>
      <c r="C12237" s="1" t="s">
        <v>40</v>
      </c>
      <c r="D12237" s="1" t="str">
        <f t="shared" si="191"/>
        <v>EU</v>
      </c>
      <c r="E12237" s="1" t="s">
        <v>17</v>
      </c>
      <c r="F12237" s="2">
        <v>3.0289799999999999E-2</v>
      </c>
      <c r="G12237" s="7">
        <v>446821000</v>
      </c>
    </row>
    <row r="12238" spans="1:7" ht="13.2" hidden="1" x14ac:dyDescent="0.25">
      <c r="A12238" s="1">
        <v>13087</v>
      </c>
      <c r="B12238" s="1">
        <v>2012</v>
      </c>
      <c r="C12238" s="1" t="s">
        <v>40</v>
      </c>
      <c r="D12238" s="1" t="str">
        <f t="shared" si="191"/>
        <v>EU</v>
      </c>
      <c r="E12238" s="1" t="s">
        <v>18</v>
      </c>
      <c r="F12238" s="2">
        <v>8.0975000000000005E-3</v>
      </c>
      <c r="G12238" s="7">
        <v>119450000</v>
      </c>
    </row>
    <row r="12239" spans="1:7" ht="13.2" hidden="1" x14ac:dyDescent="0.25">
      <c r="A12239" s="1">
        <v>13088</v>
      </c>
      <c r="B12239" s="1">
        <v>2012</v>
      </c>
      <c r="C12239" s="1" t="s">
        <v>40</v>
      </c>
      <c r="D12239" s="1" t="str">
        <f t="shared" si="191"/>
        <v>EU</v>
      </c>
      <c r="E12239" s="1" t="s">
        <v>19</v>
      </c>
      <c r="F12239" s="2">
        <v>8.0929999999999999E-4</v>
      </c>
      <c r="G12239" s="7">
        <v>11938000</v>
      </c>
    </row>
    <row r="12240" spans="1:7" ht="13.2" hidden="1" x14ac:dyDescent="0.25">
      <c r="A12240" s="1">
        <v>13089</v>
      </c>
      <c r="B12240" s="1">
        <v>2012</v>
      </c>
      <c r="C12240" s="1" t="s">
        <v>40</v>
      </c>
      <c r="D12240" s="1" t="str">
        <f t="shared" si="191"/>
        <v>EU</v>
      </c>
      <c r="E12240" s="1" t="s">
        <v>20</v>
      </c>
      <c r="F12240" s="2">
        <v>3.9183000000000004E-3</v>
      </c>
      <c r="G12240" s="7">
        <v>57801000</v>
      </c>
    </row>
    <row r="12241" spans="1:7" ht="13.2" hidden="1" x14ac:dyDescent="0.25">
      <c r="A12241" s="1">
        <v>13090</v>
      </c>
      <c r="B12241" s="1">
        <v>2012</v>
      </c>
      <c r="C12241" s="1" t="s">
        <v>40</v>
      </c>
      <c r="D12241" s="1" t="str">
        <f t="shared" si="191"/>
        <v>EU</v>
      </c>
      <c r="E12241" s="1" t="s">
        <v>21</v>
      </c>
      <c r="F12241" s="2">
        <v>1.4839E-3</v>
      </c>
      <c r="G12241" s="7">
        <v>21890000</v>
      </c>
    </row>
    <row r="12242" spans="1:7" ht="13.2" hidden="1" x14ac:dyDescent="0.25">
      <c r="A12242" s="1">
        <v>13092</v>
      </c>
      <c r="B12242" s="1">
        <v>2012</v>
      </c>
      <c r="C12242" s="1" t="s">
        <v>103</v>
      </c>
      <c r="D12242" s="1" t="str">
        <f t="shared" si="191"/>
        <v>Asia Pacific</v>
      </c>
      <c r="E12242" s="1" t="s">
        <v>9</v>
      </c>
      <c r="F12242" s="9">
        <v>1.3740000000000001E-4</v>
      </c>
      <c r="G12242" s="7">
        <v>255627000</v>
      </c>
    </row>
    <row r="12243" spans="1:7" ht="13.2" hidden="1" x14ac:dyDescent="0.25">
      <c r="A12243" s="1">
        <v>13093</v>
      </c>
      <c r="B12243" s="1">
        <v>2012</v>
      </c>
      <c r="C12243" s="1" t="s">
        <v>103</v>
      </c>
      <c r="D12243" s="1" t="str">
        <f t="shared" si="191"/>
        <v>Asia Pacific</v>
      </c>
      <c r="E12243" s="1" t="s">
        <v>10</v>
      </c>
      <c r="F12243" s="2">
        <v>1.38353E-2</v>
      </c>
      <c r="G12243" s="7">
        <v>25745719000</v>
      </c>
    </row>
    <row r="12244" spans="1:7" ht="13.2" hidden="1" x14ac:dyDescent="0.25">
      <c r="A12244" s="1">
        <v>13094</v>
      </c>
      <c r="B12244" s="1">
        <v>2012</v>
      </c>
      <c r="C12244" s="1" t="s">
        <v>103</v>
      </c>
      <c r="D12244" s="1" t="str">
        <f t="shared" si="191"/>
        <v>Asia Pacific</v>
      </c>
      <c r="E12244" s="1" t="s">
        <v>11</v>
      </c>
      <c r="F12244" s="2">
        <v>1.0373200000000001E-2</v>
      </c>
      <c r="G12244" s="7">
        <v>19303207000</v>
      </c>
    </row>
    <row r="12245" spans="1:7" ht="13.2" hidden="1" x14ac:dyDescent="0.25">
      <c r="A12245" s="1">
        <v>13095</v>
      </c>
      <c r="B12245" s="1">
        <v>2012</v>
      </c>
      <c r="C12245" s="1" t="s">
        <v>103</v>
      </c>
      <c r="D12245" s="1" t="str">
        <f t="shared" si="191"/>
        <v>Asia Pacific</v>
      </c>
      <c r="E12245" s="1" t="s">
        <v>12</v>
      </c>
      <c r="F12245" s="2">
        <v>4.3319700000000003E-2</v>
      </c>
      <c r="G12245" s="7">
        <v>80612706000</v>
      </c>
    </row>
    <row r="12246" spans="1:7" ht="13.2" hidden="1" x14ac:dyDescent="0.25">
      <c r="A12246" s="1">
        <v>13096</v>
      </c>
      <c r="B12246" s="1">
        <v>2012</v>
      </c>
      <c r="C12246" s="1" t="s">
        <v>103</v>
      </c>
      <c r="D12246" s="1" t="str">
        <f t="shared" si="191"/>
        <v>Asia Pacific</v>
      </c>
      <c r="E12246" s="1" t="s">
        <v>13</v>
      </c>
      <c r="F12246" s="2">
        <v>1.5946000000000002E-2</v>
      </c>
      <c r="G12246" s="7">
        <v>29673505000</v>
      </c>
    </row>
    <row r="12247" spans="1:7" ht="13.2" hidden="1" x14ac:dyDescent="0.25">
      <c r="A12247" s="1">
        <v>13097</v>
      </c>
      <c r="B12247" s="1">
        <v>2012</v>
      </c>
      <c r="C12247" s="1" t="s">
        <v>103</v>
      </c>
      <c r="D12247" s="1" t="str">
        <f t="shared" si="191"/>
        <v>Asia Pacific</v>
      </c>
      <c r="E12247" s="1" t="s">
        <v>14</v>
      </c>
      <c r="F12247" s="2">
        <v>3.4264299999999998E-2</v>
      </c>
      <c r="G12247" s="7">
        <v>63761722000</v>
      </c>
    </row>
    <row r="12248" spans="1:7" ht="13.2" hidden="1" x14ac:dyDescent="0.25">
      <c r="A12248" s="1">
        <v>13098</v>
      </c>
      <c r="B12248" s="1">
        <v>2012</v>
      </c>
      <c r="C12248" s="1" t="s">
        <v>103</v>
      </c>
      <c r="D12248" s="1" t="str">
        <f t="shared" si="191"/>
        <v>Asia Pacific</v>
      </c>
      <c r="E12248" s="1" t="s">
        <v>15</v>
      </c>
      <c r="F12248" s="2">
        <v>2.5852E-2</v>
      </c>
      <c r="G12248" s="7">
        <v>48107468000</v>
      </c>
    </row>
    <row r="12249" spans="1:7" ht="13.2" hidden="1" x14ac:dyDescent="0.25">
      <c r="A12249" s="1">
        <v>13099</v>
      </c>
      <c r="B12249" s="1">
        <v>2012</v>
      </c>
      <c r="C12249" s="1" t="s">
        <v>103</v>
      </c>
      <c r="D12249" s="1" t="str">
        <f t="shared" si="191"/>
        <v>Asia Pacific</v>
      </c>
      <c r="E12249" s="1" t="s">
        <v>16</v>
      </c>
      <c r="F12249" s="2">
        <v>1.3461000000000001E-2</v>
      </c>
      <c r="G12249" s="7">
        <v>25049201000</v>
      </c>
    </row>
    <row r="12250" spans="1:7" ht="13.2" hidden="1" x14ac:dyDescent="0.25">
      <c r="A12250" s="1">
        <v>13100</v>
      </c>
      <c r="B12250" s="1">
        <v>2012</v>
      </c>
      <c r="C12250" s="1" t="s">
        <v>103</v>
      </c>
      <c r="D12250" s="1" t="str">
        <f t="shared" si="191"/>
        <v>Asia Pacific</v>
      </c>
      <c r="E12250" s="1" t="s">
        <v>17</v>
      </c>
      <c r="F12250" s="2">
        <v>1.7408999999999999E-3</v>
      </c>
      <c r="G12250" s="7">
        <v>3239689000</v>
      </c>
    </row>
    <row r="12251" spans="1:7" ht="13.2" hidden="1" x14ac:dyDescent="0.25">
      <c r="A12251" s="1">
        <v>13102</v>
      </c>
      <c r="B12251" s="1">
        <v>2012</v>
      </c>
      <c r="C12251" s="1" t="s">
        <v>41</v>
      </c>
      <c r="D12251" s="1" t="str">
        <f t="shared" si="191"/>
        <v>Asia Pacific</v>
      </c>
      <c r="E12251" s="1" t="s">
        <v>9</v>
      </c>
      <c r="F12251" s="2">
        <v>2.4127000000000003E-3</v>
      </c>
      <c r="G12251" s="7">
        <v>2214522000</v>
      </c>
    </row>
    <row r="12252" spans="1:7" ht="13.2" hidden="1" x14ac:dyDescent="0.25">
      <c r="A12252" s="1">
        <v>13103</v>
      </c>
      <c r="B12252" s="1">
        <v>2012</v>
      </c>
      <c r="C12252" s="1" t="s">
        <v>41</v>
      </c>
      <c r="D12252" s="1" t="str">
        <f t="shared" si="191"/>
        <v>Asia Pacific</v>
      </c>
      <c r="E12252" s="1" t="s">
        <v>10</v>
      </c>
      <c r="F12252" s="2">
        <v>1.26185E-2</v>
      </c>
      <c r="G12252" s="7">
        <v>11582113000</v>
      </c>
    </row>
    <row r="12253" spans="1:7" ht="13.2" hidden="1" x14ac:dyDescent="0.25">
      <c r="A12253" s="1">
        <v>13104</v>
      </c>
      <c r="B12253" s="1">
        <v>2012</v>
      </c>
      <c r="C12253" s="1" t="s">
        <v>41</v>
      </c>
      <c r="D12253" s="1" t="str">
        <f t="shared" si="191"/>
        <v>Asia Pacific</v>
      </c>
      <c r="E12253" s="1" t="s">
        <v>11</v>
      </c>
      <c r="F12253" s="2">
        <v>8.046600000000001E-3</v>
      </c>
      <c r="G12253" s="7">
        <v>7385697000</v>
      </c>
    </row>
    <row r="12254" spans="1:7" ht="13.2" hidden="1" x14ac:dyDescent="0.25">
      <c r="A12254" s="1">
        <v>13105</v>
      </c>
      <c r="B12254" s="1">
        <v>2012</v>
      </c>
      <c r="C12254" s="1" t="s">
        <v>41</v>
      </c>
      <c r="D12254" s="1" t="str">
        <f t="shared" si="191"/>
        <v>Asia Pacific</v>
      </c>
      <c r="E12254" s="1" t="s">
        <v>12</v>
      </c>
      <c r="F12254" s="2">
        <v>3.1260099999999999E-2</v>
      </c>
      <c r="G12254" s="7">
        <v>28692728000</v>
      </c>
    </row>
    <row r="12255" spans="1:7" ht="13.2" hidden="1" x14ac:dyDescent="0.25">
      <c r="A12255" s="1">
        <v>13106</v>
      </c>
      <c r="B12255" s="1">
        <v>2012</v>
      </c>
      <c r="C12255" s="1" t="s">
        <v>41</v>
      </c>
      <c r="D12255" s="1" t="str">
        <f t="shared" si="191"/>
        <v>Asia Pacific</v>
      </c>
      <c r="E12255" s="1" t="s">
        <v>13</v>
      </c>
      <c r="F12255" s="2">
        <v>1.5862999999999999E-3</v>
      </c>
      <c r="G12255" s="7">
        <v>1456050000</v>
      </c>
    </row>
    <row r="12256" spans="1:7" ht="13.2" hidden="1" x14ac:dyDescent="0.25">
      <c r="A12256" s="1">
        <v>13107</v>
      </c>
      <c r="B12256" s="1">
        <v>2012</v>
      </c>
      <c r="C12256" s="1" t="s">
        <v>41</v>
      </c>
      <c r="D12256" s="1" t="str">
        <f t="shared" si="191"/>
        <v>Asia Pacific</v>
      </c>
      <c r="E12256" s="1" t="s">
        <v>14</v>
      </c>
      <c r="F12256" s="2">
        <v>9.7399199999999991E-2</v>
      </c>
      <c r="G12256" s="7">
        <v>89399824000</v>
      </c>
    </row>
    <row r="12257" spans="1:7" ht="13.2" hidden="1" x14ac:dyDescent="0.25">
      <c r="A12257" s="1">
        <v>13108</v>
      </c>
      <c r="B12257" s="1">
        <v>2012</v>
      </c>
      <c r="C12257" s="1" t="s">
        <v>41</v>
      </c>
      <c r="D12257" s="1" t="str">
        <f t="shared" si="191"/>
        <v>Asia Pacific</v>
      </c>
      <c r="E12257" s="1" t="s">
        <v>15</v>
      </c>
      <c r="F12257" s="2">
        <v>7.0977000000000002E-3</v>
      </c>
      <c r="G12257" s="7">
        <v>6514735000</v>
      </c>
    </row>
    <row r="12258" spans="1:7" ht="13.2" hidden="1" x14ac:dyDescent="0.25">
      <c r="A12258" s="1">
        <v>13109</v>
      </c>
      <c r="B12258" s="1">
        <v>2012</v>
      </c>
      <c r="C12258" s="1" t="s">
        <v>41</v>
      </c>
      <c r="D12258" s="1" t="str">
        <f t="shared" si="191"/>
        <v>Asia Pacific</v>
      </c>
      <c r="E12258" s="1" t="s">
        <v>16</v>
      </c>
      <c r="F12258" s="2">
        <v>3.9979999999999998E-3</v>
      </c>
      <c r="G12258" s="7">
        <v>3669688000</v>
      </c>
    </row>
    <row r="12259" spans="1:7" ht="13.2" hidden="1" x14ac:dyDescent="0.25">
      <c r="A12259" s="1">
        <v>13110</v>
      </c>
      <c r="B12259" s="1">
        <v>2012</v>
      </c>
      <c r="C12259" s="1" t="s">
        <v>41</v>
      </c>
      <c r="D12259" s="1" t="str">
        <f t="shared" si="191"/>
        <v>Asia Pacific</v>
      </c>
      <c r="E12259" s="1" t="s">
        <v>17</v>
      </c>
      <c r="F12259" s="2">
        <v>1.1490999999999999E-3</v>
      </c>
      <c r="G12259" s="7">
        <v>1054743999.9999999</v>
      </c>
    </row>
    <row r="12260" spans="1:7" ht="13.2" hidden="1" x14ac:dyDescent="0.25">
      <c r="A12260" s="1">
        <v>13112</v>
      </c>
      <c r="B12260" s="1">
        <v>2012</v>
      </c>
      <c r="C12260" s="1" t="s">
        <v>42</v>
      </c>
      <c r="D12260" s="1" t="str">
        <f t="shared" si="191"/>
        <v>EU</v>
      </c>
      <c r="E12260" s="1" t="s">
        <v>5</v>
      </c>
      <c r="F12260" s="2">
        <v>4.5690000000000001E-3</v>
      </c>
      <c r="G12260" s="7">
        <v>1030953000</v>
      </c>
    </row>
    <row r="12261" spans="1:7" ht="13.2" hidden="1" x14ac:dyDescent="0.25">
      <c r="A12261" s="1">
        <v>13113</v>
      </c>
      <c r="B12261" s="1">
        <v>2012</v>
      </c>
      <c r="C12261" s="1" t="s">
        <v>42</v>
      </c>
      <c r="D12261" s="1" t="str">
        <f t="shared" si="191"/>
        <v>EU</v>
      </c>
      <c r="E12261" s="1" t="s">
        <v>6</v>
      </c>
      <c r="F12261" s="2">
        <v>5.4870000000000006E-4</v>
      </c>
      <c r="G12261" s="7">
        <v>123802000</v>
      </c>
    </row>
    <row r="12262" spans="1:7" ht="13.2" hidden="1" x14ac:dyDescent="0.25">
      <c r="A12262" s="1">
        <v>13114</v>
      </c>
      <c r="B12262" s="1">
        <v>2012</v>
      </c>
      <c r="C12262" s="1" t="s">
        <v>42</v>
      </c>
      <c r="D12262" s="1" t="str">
        <f t="shared" si="191"/>
        <v>EU</v>
      </c>
      <c r="E12262" s="1" t="s">
        <v>7</v>
      </c>
      <c r="F12262" s="2">
        <v>1.68015E-2</v>
      </c>
      <c r="G12262" s="7">
        <v>3791116000</v>
      </c>
    </row>
    <row r="12263" spans="1:7" ht="13.2" hidden="1" x14ac:dyDescent="0.25">
      <c r="A12263" s="1">
        <v>13115</v>
      </c>
      <c r="B12263" s="1">
        <v>2012</v>
      </c>
      <c r="C12263" s="1" t="s">
        <v>42</v>
      </c>
      <c r="D12263" s="1" t="str">
        <f t="shared" si="191"/>
        <v>EU</v>
      </c>
      <c r="E12263" s="1" t="s">
        <v>23</v>
      </c>
      <c r="F12263" s="9">
        <v>1.159E-4</v>
      </c>
      <c r="G12263" s="7">
        <v>26145000</v>
      </c>
    </row>
    <row r="12264" spans="1:7" ht="13.2" hidden="1" x14ac:dyDescent="0.25">
      <c r="A12264" s="1">
        <v>13116</v>
      </c>
      <c r="B12264" s="1">
        <v>2012</v>
      </c>
      <c r="C12264" s="1" t="s">
        <v>42</v>
      </c>
      <c r="D12264" s="1" t="str">
        <f t="shared" si="191"/>
        <v>EU</v>
      </c>
      <c r="E12264" s="1" t="s">
        <v>8</v>
      </c>
      <c r="F12264" s="2">
        <v>2.2103000000000001E-3</v>
      </c>
      <c r="G12264" s="7">
        <v>498742000</v>
      </c>
    </row>
    <row r="12265" spans="1:7" ht="13.2" hidden="1" x14ac:dyDescent="0.25">
      <c r="A12265" s="1">
        <v>13117</v>
      </c>
      <c r="B12265" s="1">
        <v>2012</v>
      </c>
      <c r="C12265" s="1" t="s">
        <v>42</v>
      </c>
      <c r="D12265" s="1" t="str">
        <f t="shared" si="191"/>
        <v>EU</v>
      </c>
      <c r="E12265" s="1" t="s">
        <v>9</v>
      </c>
      <c r="F12265" s="2">
        <v>7.1697999999999996E-3</v>
      </c>
      <c r="G12265" s="7">
        <v>1617806000</v>
      </c>
    </row>
    <row r="12266" spans="1:7" ht="13.2" hidden="1" x14ac:dyDescent="0.25">
      <c r="A12266" s="1">
        <v>13118</v>
      </c>
      <c r="B12266" s="1">
        <v>2012</v>
      </c>
      <c r="C12266" s="1" t="s">
        <v>42</v>
      </c>
      <c r="D12266" s="1" t="str">
        <f t="shared" si="191"/>
        <v>EU</v>
      </c>
      <c r="E12266" s="1" t="s">
        <v>10</v>
      </c>
      <c r="F12266" s="2">
        <v>7.3946999999999997E-3</v>
      </c>
      <c r="G12266" s="7">
        <v>1668555000</v>
      </c>
    </row>
    <row r="12267" spans="1:7" ht="13.2" hidden="1" x14ac:dyDescent="0.25">
      <c r="A12267" s="1">
        <v>13119</v>
      </c>
      <c r="B12267" s="1">
        <v>2012</v>
      </c>
      <c r="C12267" s="1" t="s">
        <v>42</v>
      </c>
      <c r="D12267" s="1" t="str">
        <f t="shared" si="191"/>
        <v>EU</v>
      </c>
      <c r="E12267" s="1" t="s">
        <v>11</v>
      </c>
      <c r="F12267" s="2">
        <v>7.6874600000000001E-2</v>
      </c>
      <c r="G12267" s="7">
        <v>17346112000</v>
      </c>
    </row>
    <row r="12268" spans="1:7" ht="13.2" hidden="1" x14ac:dyDescent="0.25">
      <c r="A12268" s="1">
        <v>13120</v>
      </c>
      <c r="B12268" s="1">
        <v>2012</v>
      </c>
      <c r="C12268" s="1" t="s">
        <v>42</v>
      </c>
      <c r="D12268" s="1" t="str">
        <f t="shared" si="191"/>
        <v>EU</v>
      </c>
      <c r="E12268" s="1" t="s">
        <v>12</v>
      </c>
      <c r="F12268" s="2">
        <v>5.0727599999999998E-2</v>
      </c>
      <c r="G12268" s="7">
        <v>11446247000</v>
      </c>
    </row>
    <row r="12269" spans="1:7" ht="13.2" hidden="1" x14ac:dyDescent="0.25">
      <c r="A12269" s="1">
        <v>13121</v>
      </c>
      <c r="B12269" s="1">
        <v>2012</v>
      </c>
      <c r="C12269" s="1" t="s">
        <v>42</v>
      </c>
      <c r="D12269" s="1" t="str">
        <f t="shared" si="191"/>
        <v>EU</v>
      </c>
      <c r="E12269" s="1" t="s">
        <v>13</v>
      </c>
      <c r="F12269" s="2">
        <v>0.1575455</v>
      </c>
      <c r="G12269" s="7">
        <v>35548818000</v>
      </c>
    </row>
    <row r="12270" spans="1:7" ht="13.2" hidden="1" x14ac:dyDescent="0.25">
      <c r="A12270" s="1">
        <v>13122</v>
      </c>
      <c r="B12270" s="1">
        <v>2012</v>
      </c>
      <c r="C12270" s="1" t="s">
        <v>42</v>
      </c>
      <c r="D12270" s="1" t="str">
        <f t="shared" si="191"/>
        <v>EU</v>
      </c>
      <c r="E12270" s="1" t="s">
        <v>14</v>
      </c>
      <c r="F12270" s="2">
        <v>6.5230099999999999E-2</v>
      </c>
      <c r="G12270" s="7">
        <v>14718616000</v>
      </c>
    </row>
    <row r="12271" spans="1:7" ht="13.2" hidden="1" x14ac:dyDescent="0.25">
      <c r="A12271" s="1">
        <v>13123</v>
      </c>
      <c r="B12271" s="1">
        <v>2012</v>
      </c>
      <c r="C12271" s="1" t="s">
        <v>42</v>
      </c>
      <c r="D12271" s="1" t="str">
        <f t="shared" si="191"/>
        <v>EU</v>
      </c>
      <c r="E12271" s="1" t="s">
        <v>15</v>
      </c>
      <c r="F12271" s="2">
        <v>4.0428999999999994E-3</v>
      </c>
      <c r="G12271" s="7">
        <v>912251000</v>
      </c>
    </row>
    <row r="12272" spans="1:7" ht="13.2" hidden="1" x14ac:dyDescent="0.25">
      <c r="A12272" s="1">
        <v>13124</v>
      </c>
      <c r="B12272" s="1">
        <v>2012</v>
      </c>
      <c r="C12272" s="1" t="s">
        <v>42</v>
      </c>
      <c r="D12272" s="1" t="str">
        <f t="shared" si="191"/>
        <v>EU</v>
      </c>
      <c r="E12272" s="1" t="s">
        <v>16</v>
      </c>
      <c r="F12272" s="2">
        <v>1.5426200000000001E-2</v>
      </c>
      <c r="G12272" s="7">
        <v>3480788000</v>
      </c>
    </row>
    <row r="12273" spans="1:7" ht="13.2" hidden="1" x14ac:dyDescent="0.25">
      <c r="A12273" s="1">
        <v>13125</v>
      </c>
      <c r="B12273" s="1">
        <v>2012</v>
      </c>
      <c r="C12273" s="1" t="s">
        <v>42</v>
      </c>
      <c r="D12273" s="1" t="str">
        <f t="shared" si="191"/>
        <v>EU</v>
      </c>
      <c r="E12273" s="1" t="s">
        <v>17</v>
      </c>
      <c r="F12273" s="2">
        <v>8.2822E-3</v>
      </c>
      <c r="G12273" s="7">
        <v>1868802000</v>
      </c>
    </row>
    <row r="12274" spans="1:7" ht="13.2" hidden="1" x14ac:dyDescent="0.25">
      <c r="A12274" s="1">
        <v>13126</v>
      </c>
      <c r="B12274" s="1">
        <v>2012</v>
      </c>
      <c r="C12274" s="1" t="s">
        <v>42</v>
      </c>
      <c r="D12274" s="1" t="str">
        <f t="shared" si="191"/>
        <v>EU</v>
      </c>
      <c r="E12274" s="1" t="s">
        <v>18</v>
      </c>
      <c r="F12274" s="2">
        <v>3.6397000000000001E-3</v>
      </c>
      <c r="G12274" s="7">
        <v>821263000</v>
      </c>
    </row>
    <row r="12275" spans="1:7" ht="13.2" hidden="1" x14ac:dyDescent="0.25">
      <c r="A12275" s="1">
        <v>13127</v>
      </c>
      <c r="B12275" s="1">
        <v>2012</v>
      </c>
      <c r="C12275" s="1" t="s">
        <v>42</v>
      </c>
      <c r="D12275" s="1" t="str">
        <f t="shared" si="191"/>
        <v>EU</v>
      </c>
      <c r="E12275" s="1" t="s">
        <v>19</v>
      </c>
      <c r="F12275" s="2">
        <v>1.603E-3</v>
      </c>
      <c r="G12275" s="7">
        <v>361707000</v>
      </c>
    </row>
    <row r="12276" spans="1:7" ht="13.2" hidden="1" x14ac:dyDescent="0.25">
      <c r="A12276" s="1">
        <v>13128</v>
      </c>
      <c r="B12276" s="1">
        <v>2012</v>
      </c>
      <c r="C12276" s="1" t="s">
        <v>42</v>
      </c>
      <c r="D12276" s="1" t="str">
        <f t="shared" si="191"/>
        <v>EU</v>
      </c>
      <c r="E12276" s="1" t="s">
        <v>20</v>
      </c>
      <c r="F12276" s="2">
        <v>1.8472E-3</v>
      </c>
      <c r="G12276" s="7">
        <v>416811000</v>
      </c>
    </row>
    <row r="12277" spans="1:7" ht="13.2" hidden="1" x14ac:dyDescent="0.25">
      <c r="A12277" s="1">
        <v>13129</v>
      </c>
      <c r="B12277" s="1">
        <v>2012</v>
      </c>
      <c r="C12277" s="1" t="s">
        <v>42</v>
      </c>
      <c r="D12277" s="1" t="str">
        <f t="shared" si="191"/>
        <v>EU</v>
      </c>
      <c r="E12277" s="1" t="s">
        <v>21</v>
      </c>
      <c r="F12277" s="2">
        <v>1.1141E-3</v>
      </c>
      <c r="G12277" s="7">
        <v>251382000</v>
      </c>
    </row>
    <row r="12278" spans="1:7" ht="13.2" hidden="1" x14ac:dyDescent="0.25">
      <c r="A12278" s="1">
        <v>13131</v>
      </c>
      <c r="B12278" s="1">
        <v>2012</v>
      </c>
      <c r="C12278" s="1" t="s">
        <v>43</v>
      </c>
      <c r="D12278" s="1" t="str">
        <f t="shared" si="191"/>
        <v>Middle East</v>
      </c>
      <c r="E12278" s="1" t="s">
        <v>9</v>
      </c>
      <c r="F12278" s="2">
        <v>5.8742999999999998E-3</v>
      </c>
      <c r="G12278" s="7">
        <v>1518026000</v>
      </c>
    </row>
    <row r="12279" spans="1:7" ht="13.2" hidden="1" x14ac:dyDescent="0.25">
      <c r="A12279" s="1">
        <v>13132</v>
      </c>
      <c r="B12279" s="1">
        <v>2012</v>
      </c>
      <c r="C12279" s="1" t="s">
        <v>43</v>
      </c>
      <c r="D12279" s="1" t="str">
        <f t="shared" si="191"/>
        <v>Middle East</v>
      </c>
      <c r="E12279" s="1" t="s">
        <v>10</v>
      </c>
      <c r="F12279" s="2">
        <v>2.2307E-3</v>
      </c>
      <c r="G12279" s="7">
        <v>576441000</v>
      </c>
    </row>
    <row r="12280" spans="1:7" ht="13.2" hidden="1" x14ac:dyDescent="0.25">
      <c r="A12280" s="1">
        <v>13133</v>
      </c>
      <c r="B12280" s="1">
        <v>2012</v>
      </c>
      <c r="C12280" s="1" t="s">
        <v>43</v>
      </c>
      <c r="D12280" s="1" t="str">
        <f t="shared" si="191"/>
        <v>Middle East</v>
      </c>
      <c r="E12280" s="1" t="s">
        <v>11</v>
      </c>
      <c r="F12280" s="2">
        <v>5.0080199999999998E-2</v>
      </c>
      <c r="G12280" s="7">
        <v>12941577000</v>
      </c>
    </row>
    <row r="12281" spans="1:7" ht="13.2" hidden="1" x14ac:dyDescent="0.25">
      <c r="A12281" s="1">
        <v>13134</v>
      </c>
      <c r="B12281" s="1">
        <v>2012</v>
      </c>
      <c r="C12281" s="1" t="s">
        <v>43</v>
      </c>
      <c r="D12281" s="1" t="str">
        <f t="shared" si="191"/>
        <v>Middle East</v>
      </c>
      <c r="E12281" s="1" t="s">
        <v>12</v>
      </c>
      <c r="F12281" s="2">
        <v>6.8604799999999994E-2</v>
      </c>
      <c r="G12281" s="7">
        <v>17728671000</v>
      </c>
    </row>
    <row r="12282" spans="1:7" ht="13.2" hidden="1" x14ac:dyDescent="0.25">
      <c r="A12282" s="1">
        <v>13135</v>
      </c>
      <c r="B12282" s="1">
        <v>2012</v>
      </c>
      <c r="C12282" s="1" t="s">
        <v>43</v>
      </c>
      <c r="D12282" s="1" t="str">
        <f t="shared" si="191"/>
        <v>Middle East</v>
      </c>
      <c r="E12282" s="1" t="s">
        <v>13</v>
      </c>
      <c r="F12282" s="2">
        <v>0.10873369999999999</v>
      </c>
      <c r="G12282" s="7">
        <v>28098666000</v>
      </c>
    </row>
    <row r="12283" spans="1:7" ht="13.2" hidden="1" x14ac:dyDescent="0.25">
      <c r="A12283" s="1">
        <v>13136</v>
      </c>
      <c r="B12283" s="1">
        <v>2012</v>
      </c>
      <c r="C12283" s="1" t="s">
        <v>43</v>
      </c>
      <c r="D12283" s="1" t="str">
        <f t="shared" si="191"/>
        <v>Middle East</v>
      </c>
      <c r="E12283" s="1" t="s">
        <v>14</v>
      </c>
      <c r="F12283" s="2">
        <v>5.6888800000000003E-2</v>
      </c>
      <c r="G12283" s="7">
        <v>14701037000</v>
      </c>
    </row>
    <row r="12284" spans="1:7" ht="13.2" hidden="1" x14ac:dyDescent="0.25">
      <c r="A12284" s="1">
        <v>13137</v>
      </c>
      <c r="B12284" s="1">
        <v>2012</v>
      </c>
      <c r="C12284" s="1" t="s">
        <v>43</v>
      </c>
      <c r="D12284" s="1" t="str">
        <f t="shared" si="191"/>
        <v>Middle East</v>
      </c>
      <c r="E12284" s="1" t="s">
        <v>15</v>
      </c>
      <c r="F12284" s="2">
        <v>6.01919E-2</v>
      </c>
      <c r="G12284" s="7">
        <v>15554623000</v>
      </c>
    </row>
    <row r="12285" spans="1:7" ht="13.2" hidden="1" x14ac:dyDescent="0.25">
      <c r="A12285" s="1">
        <v>13138</v>
      </c>
      <c r="B12285" s="1">
        <v>2012</v>
      </c>
      <c r="C12285" s="1" t="s">
        <v>43</v>
      </c>
      <c r="D12285" s="1" t="str">
        <f t="shared" si="191"/>
        <v>Middle East</v>
      </c>
      <c r="E12285" s="1" t="s">
        <v>16</v>
      </c>
      <c r="F12285" s="2">
        <v>1.64627E-2</v>
      </c>
      <c r="G12285" s="7">
        <v>4254251000</v>
      </c>
    </row>
    <row r="12286" spans="1:7" ht="13.2" hidden="1" x14ac:dyDescent="0.25">
      <c r="A12286" s="1">
        <v>13139</v>
      </c>
      <c r="B12286" s="1">
        <v>2012</v>
      </c>
      <c r="C12286" s="1" t="s">
        <v>43</v>
      </c>
      <c r="D12286" s="1" t="str">
        <f t="shared" si="191"/>
        <v>Middle East</v>
      </c>
      <c r="E12286" s="1" t="s">
        <v>17</v>
      </c>
      <c r="F12286" s="2">
        <v>1.48167E-2</v>
      </c>
      <c r="G12286" s="7">
        <v>3828892000</v>
      </c>
    </row>
    <row r="12287" spans="1:7" ht="13.2" hidden="1" x14ac:dyDescent="0.25">
      <c r="A12287" s="1">
        <v>13141</v>
      </c>
      <c r="B12287" s="1">
        <v>2012</v>
      </c>
      <c r="C12287" s="1" t="s">
        <v>44</v>
      </c>
      <c r="D12287" s="1" t="str">
        <f t="shared" si="191"/>
        <v>EU</v>
      </c>
      <c r="E12287" s="1" t="s">
        <v>5</v>
      </c>
      <c r="F12287" s="2">
        <v>2.8171000000000003E-3</v>
      </c>
      <c r="G12287" s="7">
        <v>5879578000</v>
      </c>
    </row>
    <row r="12288" spans="1:7" ht="13.2" hidden="1" x14ac:dyDescent="0.25">
      <c r="A12288" s="1">
        <v>13142</v>
      </c>
      <c r="B12288" s="1">
        <v>2012</v>
      </c>
      <c r="C12288" s="1" t="s">
        <v>44</v>
      </c>
      <c r="D12288" s="1" t="str">
        <f t="shared" si="191"/>
        <v>EU</v>
      </c>
      <c r="E12288" s="1" t="s">
        <v>6</v>
      </c>
      <c r="F12288" s="2">
        <v>3.2722000000000003E-3</v>
      </c>
      <c r="G12288" s="7">
        <v>6829423000</v>
      </c>
    </row>
    <row r="12289" spans="1:7" ht="13.2" hidden="1" x14ac:dyDescent="0.25">
      <c r="A12289" s="1">
        <v>13143</v>
      </c>
      <c r="B12289" s="1">
        <v>2012</v>
      </c>
      <c r="C12289" s="1" t="s">
        <v>44</v>
      </c>
      <c r="D12289" s="1" t="str">
        <f t="shared" si="191"/>
        <v>EU</v>
      </c>
      <c r="E12289" s="1" t="s">
        <v>7</v>
      </c>
      <c r="F12289" s="2">
        <v>1.80962E-2</v>
      </c>
      <c r="G12289" s="7">
        <v>37768162000</v>
      </c>
    </row>
    <row r="12290" spans="1:7" ht="13.2" hidden="1" x14ac:dyDescent="0.25">
      <c r="A12290" s="1">
        <v>13144</v>
      </c>
      <c r="B12290" s="1">
        <v>2012</v>
      </c>
      <c r="C12290" s="1" t="s">
        <v>44</v>
      </c>
      <c r="D12290" s="1" t="str">
        <f t="shared" ref="D12290:D12353" si="192">IF(OR(C12290="Austria",C12290="Belgium",C12290="Bulgaria",C12290="Iceland",C12290="Croatia",C12290="Cyprus",C12290="Czechia",C12290="Denmark",C12290="Estonia",C12290="Finland",C12290="France",C12290="Germany",C12290="Greece",C12290="Hungary",C12290="Ireland",C12290="Italy",C12290="Latvia",C12290="Lithuania",C12290="Luxembourg",C12290="Malta",C12290="Netherlands",C12290="Poland",C12290="Portugal",C12290="Romania",C12290="Slovakia",C12290="Slovenia",C12290="Spain",C12290="Sweden"),"EU",IF(OR(C12290="Albania",C12290="Andorra",C12290="Belarus",C12290="Bosnia and Herzegovina",C12290="Kosovo",C12290="Montenegro",C12290="Moldova",C12290="Ukraine",C12290="San Marino",C12290="North Macedonia",C12290="Norway",C12290="Serbia",C12290="Switzerland",C12290="United Kingdom"),"Non-EU European",IF(OR(C12290="Armenia",C12290="Azerbaijan",C12290="Georgia",C12290="Russian Federation",C12290="Kazakhstan",C12290="Kyrgyzstan",C12290="Tajikistan",C12290="Turkmenistan",C12290="Uzbekistan"),"Asia Pacific",IF(OR(C12290="Afghanistan",C12290="Bahrain",C12290="Egypt",C12290="Iran",C12290="Iraq",C12290="Israel",C12290="Jordan",C12290="Kuwait",C12290="Lebanon",C12290="Oman",C12290="Palestine, State of",C12290="Turkey",C12290="Qatar",C12290="Saudi Arabia",C12290="Syria",C12290="United Arab Emirates",C12290="Yemen"),"Middle East",IF(OR(C12290="Australia",C12290="Marshall Islands",C12290="Cook Islands",C12290="New Zealand"),"Oceania",IF(OR(C12290="Brunei Darussalam",C12290="Sri Lanka",C12290="Nepal",C12290="China",C12290="Hong Kong",C12290="Macao",C12290="Fiji",C12290="India",C12290="Indonesia",C12290="Japan",C12290="Kiribati",C12290="Malaysia",C12290="Maldives",C12290="Mongolia",C12290="Myanmar",C12290="Nauru",C12290="Papua New Guinea",C12290="Philippines",C12290="Samoa",C12290="Singapore",C12290="Solomon Islands",C12290="South Korea",C12290="Taiwan",C12290="Thailand",C12290="Timor-Leste",C12290="Tonga",C12290="Tuvalu",C12290="Vanuatu",C12290="Vietnam"),"Asia Pacific",IF(OR(C12290="Canada",C12290="United States of America"),"North America",IF(OR(C12290="Bolivia",C12290="Brazil",C12290="Chile",C12290="Colombia",C12290="Guatemala",C12290="Panama",C12290="Ecuador",C12290="El Salvador",C12290="Costa Rica",C12290="Guyana",C12290="Paraguay",C12290="Peru",C12290="Suriname",C12290="Uruguay",C12290="Venezuela"),"South America",IF(OR(C12290="Algeria",C12290="Angola",C12290="Benin",C12290="Botswana",C12290="Burkina Faso",C12290="Burundi",C12290="Cabo Verde",C12290="Cameroon",C12290="Central African Republic",C12290="Chad",C12290="Comoros",C12290="Congo",C12290="Democratic Republic of the Congo",C12290="Djibouti",C12290="Equatorial Guinea",C12290="Eritrea",C12290="Eswatini",C12290="Ethiopia",C12290="Gabon",C12290="Gambia",C12290="Ghana",C12290="Guinea",C12290="Guinea-Bissau",C12290="Ivory Coast",C12290="Kenya",C12290="Lesotho",C12290="Liberia",C12290="Libya",C12290="Madagascar",C12290="Malawi",C12290="Mali",C12290="Mauritania",C12290="Mauritius",C12290="Morocco",C12290="Mozambique",C12290="Namibia",C12290="Niger",C12290="Nigeria",C12290="Rwanda",C12290="Sao Tome and Principe",C12290="Senegal",C12290="Seychelles",C12290="Sierra Leone",C12290="Somalia",C12290="South Africa",C12290="South Sudan",C12290="Sudan",C12290="Tanzania",C12290="Togo",C12290="Tunisia",C12290="Uganda",C12290="Zambia",C12290="Zimbabwe"),"Africa","")))))))))</f>
        <v>EU</v>
      </c>
      <c r="E12290" s="1" t="s">
        <v>23</v>
      </c>
      <c r="F12290" s="2">
        <v>7.4560000000000002E-4</v>
      </c>
      <c r="G12290" s="7">
        <v>1556136000</v>
      </c>
    </row>
    <row r="12291" spans="1:7" ht="13.2" hidden="1" x14ac:dyDescent="0.25">
      <c r="A12291" s="1">
        <v>13145</v>
      </c>
      <c r="B12291" s="1">
        <v>2012</v>
      </c>
      <c r="C12291" s="1" t="s">
        <v>44</v>
      </c>
      <c r="D12291" s="1" t="str">
        <f t="shared" si="192"/>
        <v>EU</v>
      </c>
      <c r="E12291" s="1" t="s">
        <v>8</v>
      </c>
      <c r="F12291" s="2">
        <v>6.7169000000000005E-3</v>
      </c>
      <c r="G12291" s="7">
        <v>14018586000</v>
      </c>
    </row>
    <row r="12292" spans="1:7" ht="13.2" hidden="1" x14ac:dyDescent="0.25">
      <c r="A12292" s="1">
        <v>13146</v>
      </c>
      <c r="B12292" s="1">
        <v>2012</v>
      </c>
      <c r="C12292" s="1" t="s">
        <v>44</v>
      </c>
      <c r="D12292" s="1" t="str">
        <f t="shared" si="192"/>
        <v>EU</v>
      </c>
      <c r="E12292" s="1" t="s">
        <v>9</v>
      </c>
      <c r="F12292" s="2">
        <v>8.5948999999999991E-3</v>
      </c>
      <c r="G12292" s="7">
        <v>17938219000</v>
      </c>
    </row>
    <row r="12293" spans="1:7" ht="13.2" hidden="1" x14ac:dyDescent="0.25">
      <c r="A12293" s="1">
        <v>13147</v>
      </c>
      <c r="B12293" s="1">
        <v>2012</v>
      </c>
      <c r="C12293" s="1" t="s">
        <v>44</v>
      </c>
      <c r="D12293" s="1" t="str">
        <f t="shared" si="192"/>
        <v>EU</v>
      </c>
      <c r="E12293" s="1" t="s">
        <v>10</v>
      </c>
      <c r="F12293" s="2">
        <v>6.8450999999999998E-3</v>
      </c>
      <c r="G12293" s="7">
        <v>14286208000</v>
      </c>
    </row>
    <row r="12294" spans="1:7" ht="13.2" hidden="1" x14ac:dyDescent="0.25">
      <c r="A12294" s="1">
        <v>13148</v>
      </c>
      <c r="B12294" s="1">
        <v>2012</v>
      </c>
      <c r="C12294" s="1" t="s">
        <v>44</v>
      </c>
      <c r="D12294" s="1" t="str">
        <f t="shared" si="192"/>
        <v>EU</v>
      </c>
      <c r="E12294" s="1" t="s">
        <v>11</v>
      </c>
      <c r="F12294" s="2">
        <v>7.11175E-2</v>
      </c>
      <c r="G12294" s="7">
        <v>148427781000</v>
      </c>
    </row>
    <row r="12295" spans="1:7" ht="13.2" hidden="1" x14ac:dyDescent="0.25">
      <c r="A12295" s="1">
        <v>13149</v>
      </c>
      <c r="B12295" s="1">
        <v>2012</v>
      </c>
      <c r="C12295" s="1" t="s">
        <v>44</v>
      </c>
      <c r="D12295" s="1" t="str">
        <f t="shared" si="192"/>
        <v>EU</v>
      </c>
      <c r="E12295" s="1" t="s">
        <v>12</v>
      </c>
      <c r="F12295" s="2">
        <v>4.0560400000000003E-2</v>
      </c>
      <c r="G12295" s="7">
        <v>84652670000</v>
      </c>
    </row>
    <row r="12296" spans="1:7" ht="13.2" hidden="1" x14ac:dyDescent="0.25">
      <c r="A12296" s="1">
        <v>13150</v>
      </c>
      <c r="B12296" s="1">
        <v>2012</v>
      </c>
      <c r="C12296" s="1" t="s">
        <v>44</v>
      </c>
      <c r="D12296" s="1" t="str">
        <f t="shared" si="192"/>
        <v>EU</v>
      </c>
      <c r="E12296" s="1" t="s">
        <v>13</v>
      </c>
      <c r="F12296" s="2">
        <v>0.20252800000000001</v>
      </c>
      <c r="G12296" s="7">
        <v>422691619000</v>
      </c>
    </row>
    <row r="12297" spans="1:7" ht="13.2" hidden="1" x14ac:dyDescent="0.25">
      <c r="A12297" s="1">
        <v>13151</v>
      </c>
      <c r="B12297" s="1">
        <v>2012</v>
      </c>
      <c r="C12297" s="1" t="s">
        <v>44</v>
      </c>
      <c r="D12297" s="1" t="str">
        <f t="shared" si="192"/>
        <v>EU</v>
      </c>
      <c r="E12297" s="1" t="s">
        <v>14</v>
      </c>
      <c r="F12297" s="2">
        <v>9.8934300000000003E-2</v>
      </c>
      <c r="G12297" s="7">
        <v>206483527000</v>
      </c>
    </row>
    <row r="12298" spans="1:7" ht="13.2" hidden="1" x14ac:dyDescent="0.25">
      <c r="A12298" s="1">
        <v>13152</v>
      </c>
      <c r="B12298" s="1">
        <v>2012</v>
      </c>
      <c r="C12298" s="1" t="s">
        <v>44</v>
      </c>
      <c r="D12298" s="1" t="str">
        <f t="shared" si="192"/>
        <v>EU</v>
      </c>
      <c r="E12298" s="1" t="s">
        <v>15</v>
      </c>
      <c r="F12298" s="2">
        <v>1.2827100000000001E-2</v>
      </c>
      <c r="G12298" s="7">
        <v>26771142000</v>
      </c>
    </row>
    <row r="12299" spans="1:7" ht="13.2" hidden="1" x14ac:dyDescent="0.25">
      <c r="A12299" s="1">
        <v>13153</v>
      </c>
      <c r="B12299" s="1">
        <v>2012</v>
      </c>
      <c r="C12299" s="1" t="s">
        <v>44</v>
      </c>
      <c r="D12299" s="1" t="str">
        <f t="shared" si="192"/>
        <v>EU</v>
      </c>
      <c r="E12299" s="1" t="s">
        <v>16</v>
      </c>
      <c r="F12299" s="2">
        <v>1.8721399999999999E-2</v>
      </c>
      <c r="G12299" s="7">
        <v>39072993000</v>
      </c>
    </row>
    <row r="12300" spans="1:7" ht="13.2" hidden="1" x14ac:dyDescent="0.25">
      <c r="A12300" s="1">
        <v>13154</v>
      </c>
      <c r="B12300" s="1">
        <v>2012</v>
      </c>
      <c r="C12300" s="1" t="s">
        <v>44</v>
      </c>
      <c r="D12300" s="1" t="str">
        <f t="shared" si="192"/>
        <v>EU</v>
      </c>
      <c r="E12300" s="1" t="s">
        <v>17</v>
      </c>
      <c r="F12300" s="2">
        <v>6.1138E-3</v>
      </c>
      <c r="G12300" s="7">
        <v>12760007000</v>
      </c>
    </row>
    <row r="12301" spans="1:7" ht="13.2" hidden="1" x14ac:dyDescent="0.25">
      <c r="A12301" s="1">
        <v>13155</v>
      </c>
      <c r="B12301" s="1">
        <v>2012</v>
      </c>
      <c r="C12301" s="1" t="s">
        <v>44</v>
      </c>
      <c r="D12301" s="1" t="str">
        <f t="shared" si="192"/>
        <v>EU</v>
      </c>
      <c r="E12301" s="1" t="s">
        <v>18</v>
      </c>
      <c r="F12301" s="2">
        <v>2.0027000000000001E-3</v>
      </c>
      <c r="G12301" s="7">
        <v>4179803000</v>
      </c>
    </row>
    <row r="12302" spans="1:7" ht="13.2" hidden="1" x14ac:dyDescent="0.25">
      <c r="A12302" s="1">
        <v>13156</v>
      </c>
      <c r="B12302" s="1">
        <v>2012</v>
      </c>
      <c r="C12302" s="1" t="s">
        <v>44</v>
      </c>
      <c r="D12302" s="1" t="str">
        <f t="shared" si="192"/>
        <v>EU</v>
      </c>
      <c r="E12302" s="1" t="s">
        <v>19</v>
      </c>
      <c r="F12302" s="2">
        <v>1.6525999999999999E-3</v>
      </c>
      <c r="G12302" s="7">
        <v>3449015000</v>
      </c>
    </row>
    <row r="12303" spans="1:7" ht="13.2" hidden="1" x14ac:dyDescent="0.25">
      <c r="A12303" s="1">
        <v>13157</v>
      </c>
      <c r="B12303" s="1">
        <v>2012</v>
      </c>
      <c r="C12303" s="1" t="s">
        <v>44</v>
      </c>
      <c r="D12303" s="1" t="str">
        <f t="shared" si="192"/>
        <v>EU</v>
      </c>
      <c r="E12303" s="1" t="s">
        <v>20</v>
      </c>
      <c r="F12303" s="2">
        <v>3.4069E-3</v>
      </c>
      <c r="G12303" s="7">
        <v>7110406000</v>
      </c>
    </row>
    <row r="12304" spans="1:7" ht="13.2" hidden="1" x14ac:dyDescent="0.25">
      <c r="A12304" s="1">
        <v>13158</v>
      </c>
      <c r="B12304" s="1">
        <v>2012</v>
      </c>
      <c r="C12304" s="1" t="s">
        <v>44</v>
      </c>
      <c r="D12304" s="1" t="str">
        <f t="shared" si="192"/>
        <v>EU</v>
      </c>
      <c r="E12304" s="1" t="s">
        <v>21</v>
      </c>
      <c r="F12304" s="2">
        <v>9.1889999999999995E-4</v>
      </c>
      <c r="G12304" s="7">
        <v>1917804000</v>
      </c>
    </row>
    <row r="12305" spans="1:7" ht="13.2" hidden="1" x14ac:dyDescent="0.25">
      <c r="A12305" s="1">
        <v>13160</v>
      </c>
      <c r="B12305" s="1">
        <v>2012</v>
      </c>
      <c r="C12305" s="1" t="s">
        <v>93</v>
      </c>
      <c r="D12305" s="1" t="str">
        <f t="shared" si="192"/>
        <v>Asia Pacific</v>
      </c>
      <c r="E12305" s="1" t="s">
        <v>5</v>
      </c>
      <c r="F12305" s="2">
        <v>9.4042999999999991E-3</v>
      </c>
      <c r="G12305" s="7">
        <v>58987005000</v>
      </c>
    </row>
    <row r="12306" spans="1:7" ht="13.2" hidden="1" x14ac:dyDescent="0.25">
      <c r="A12306" s="1">
        <v>13161</v>
      </c>
      <c r="B12306" s="1">
        <v>2012</v>
      </c>
      <c r="C12306" s="1" t="s">
        <v>93</v>
      </c>
      <c r="D12306" s="1" t="str">
        <f t="shared" si="192"/>
        <v>Asia Pacific</v>
      </c>
      <c r="E12306" s="1" t="s">
        <v>6</v>
      </c>
      <c r="F12306" s="2">
        <v>2.6148999999999999E-3</v>
      </c>
      <c r="G12306" s="7">
        <v>16401711000</v>
      </c>
    </row>
    <row r="12307" spans="1:7" ht="13.2" hidden="1" x14ac:dyDescent="0.25">
      <c r="A12307" s="1">
        <v>13162</v>
      </c>
      <c r="B12307" s="1">
        <v>2012</v>
      </c>
      <c r="C12307" s="1" t="s">
        <v>93</v>
      </c>
      <c r="D12307" s="1" t="str">
        <f t="shared" si="192"/>
        <v>Asia Pacific</v>
      </c>
      <c r="E12307" s="1" t="s">
        <v>7</v>
      </c>
      <c r="F12307" s="2">
        <v>1.3654400000000001E-2</v>
      </c>
      <c r="G12307" s="7">
        <v>85645582000</v>
      </c>
    </row>
    <row r="12308" spans="1:7" ht="13.2" hidden="1" x14ac:dyDescent="0.25">
      <c r="A12308" s="1">
        <v>13163</v>
      </c>
      <c r="B12308" s="1">
        <v>2012</v>
      </c>
      <c r="C12308" s="1" t="s">
        <v>93</v>
      </c>
      <c r="D12308" s="1" t="str">
        <f t="shared" si="192"/>
        <v>Asia Pacific</v>
      </c>
      <c r="E12308" s="1" t="s">
        <v>23</v>
      </c>
      <c r="F12308" s="9">
        <v>4.4019999999999997E-4</v>
      </c>
      <c r="G12308" s="7">
        <v>2760982000</v>
      </c>
    </row>
    <row r="12309" spans="1:7" ht="13.2" hidden="1" x14ac:dyDescent="0.25">
      <c r="A12309" s="1">
        <v>13164</v>
      </c>
      <c r="B12309" s="1">
        <v>2012</v>
      </c>
      <c r="C12309" s="1" t="s">
        <v>93</v>
      </c>
      <c r="D12309" s="1" t="str">
        <f t="shared" si="192"/>
        <v>Asia Pacific</v>
      </c>
      <c r="E12309" s="1" t="s">
        <v>8</v>
      </c>
      <c r="F12309" s="2">
        <v>4.3706999999999999E-3</v>
      </c>
      <c r="G12309" s="7">
        <v>27414306000</v>
      </c>
    </row>
    <row r="12310" spans="1:7" ht="13.2" hidden="1" x14ac:dyDescent="0.25">
      <c r="A12310" s="1">
        <v>13165</v>
      </c>
      <c r="B12310" s="1">
        <v>2012</v>
      </c>
      <c r="C12310" s="1" t="s">
        <v>93</v>
      </c>
      <c r="D12310" s="1" t="str">
        <f t="shared" si="192"/>
        <v>Asia Pacific</v>
      </c>
      <c r="E12310" s="1" t="s">
        <v>9</v>
      </c>
      <c r="F12310" s="2">
        <v>1.08571E-2</v>
      </c>
      <c r="G12310" s="7">
        <v>68099623999.999992</v>
      </c>
    </row>
    <row r="12311" spans="1:7" ht="13.2" hidden="1" x14ac:dyDescent="0.25">
      <c r="A12311" s="1">
        <v>13166</v>
      </c>
      <c r="B12311" s="1">
        <v>2012</v>
      </c>
      <c r="C12311" s="1" t="s">
        <v>93</v>
      </c>
      <c r="D12311" s="1" t="str">
        <f t="shared" si="192"/>
        <v>Asia Pacific</v>
      </c>
      <c r="E12311" s="1" t="s">
        <v>10</v>
      </c>
      <c r="F12311" s="2">
        <v>6.3869E-3</v>
      </c>
      <c r="G12311" s="7">
        <v>40061183000</v>
      </c>
    </row>
    <row r="12312" spans="1:7" ht="13.2" hidden="1" x14ac:dyDescent="0.25">
      <c r="A12312" s="1">
        <v>13167</v>
      </c>
      <c r="B12312" s="1">
        <v>2012</v>
      </c>
      <c r="C12312" s="1" t="s">
        <v>93</v>
      </c>
      <c r="D12312" s="1" t="str">
        <f t="shared" si="192"/>
        <v>Asia Pacific</v>
      </c>
      <c r="E12312" s="1" t="s">
        <v>11</v>
      </c>
      <c r="F12312" s="2">
        <v>7.60382E-2</v>
      </c>
      <c r="G12312" s="7">
        <v>476939250000</v>
      </c>
    </row>
    <row r="12313" spans="1:7" ht="13.2" hidden="1" x14ac:dyDescent="0.25">
      <c r="A12313" s="1">
        <v>13168</v>
      </c>
      <c r="B12313" s="1">
        <v>2012</v>
      </c>
      <c r="C12313" s="1" t="s">
        <v>93</v>
      </c>
      <c r="D12313" s="1" t="str">
        <f t="shared" si="192"/>
        <v>Asia Pacific</v>
      </c>
      <c r="E12313" s="1" t="s">
        <v>12</v>
      </c>
      <c r="F12313" s="2">
        <v>3.6012599999999999E-2</v>
      </c>
      <c r="G12313" s="7">
        <v>225884160000</v>
      </c>
    </row>
    <row r="12314" spans="1:7" ht="13.2" hidden="1" x14ac:dyDescent="0.25">
      <c r="A12314" s="1">
        <v>13169</v>
      </c>
      <c r="B12314" s="1">
        <v>2012</v>
      </c>
      <c r="C12314" s="1" t="s">
        <v>93</v>
      </c>
      <c r="D12314" s="1" t="str">
        <f t="shared" si="192"/>
        <v>Asia Pacific</v>
      </c>
      <c r="E12314" s="1" t="s">
        <v>13</v>
      </c>
      <c r="F12314" s="2">
        <v>0.16492680000000001</v>
      </c>
      <c r="G12314" s="7">
        <v>1034480873000</v>
      </c>
    </row>
    <row r="12315" spans="1:7" ht="13.2" hidden="1" x14ac:dyDescent="0.25">
      <c r="A12315" s="1">
        <v>13170</v>
      </c>
      <c r="B12315" s="1">
        <v>2012</v>
      </c>
      <c r="C12315" s="1" t="s">
        <v>93</v>
      </c>
      <c r="D12315" s="1" t="str">
        <f t="shared" si="192"/>
        <v>Asia Pacific</v>
      </c>
      <c r="E12315" s="1" t="s">
        <v>14</v>
      </c>
      <c r="F12315" s="2">
        <v>4.2948199999999999E-2</v>
      </c>
      <c r="G12315" s="7">
        <v>269386857000.00003</v>
      </c>
    </row>
    <row r="12316" spans="1:7" ht="13.2" hidden="1" x14ac:dyDescent="0.25">
      <c r="A12316" s="1">
        <v>13171</v>
      </c>
      <c r="B12316" s="1">
        <v>2012</v>
      </c>
      <c r="C12316" s="1" t="s">
        <v>93</v>
      </c>
      <c r="D12316" s="1" t="str">
        <f t="shared" si="192"/>
        <v>Asia Pacific</v>
      </c>
      <c r="E12316" s="1" t="s">
        <v>15</v>
      </c>
      <c r="F12316" s="2">
        <v>9.1289000000000006E-3</v>
      </c>
      <c r="G12316" s="7">
        <v>57259981000</v>
      </c>
    </row>
    <row r="12317" spans="1:7" ht="13.2" hidden="1" x14ac:dyDescent="0.25">
      <c r="A12317" s="1">
        <v>13172</v>
      </c>
      <c r="B12317" s="1">
        <v>2012</v>
      </c>
      <c r="C12317" s="1" t="s">
        <v>93</v>
      </c>
      <c r="D12317" s="1" t="str">
        <f t="shared" si="192"/>
        <v>Asia Pacific</v>
      </c>
      <c r="E12317" s="1" t="s">
        <v>16</v>
      </c>
      <c r="F12317" s="2">
        <v>1.2567299999999998E-2</v>
      </c>
      <c r="G12317" s="7">
        <v>78826471000</v>
      </c>
    </row>
    <row r="12318" spans="1:7" ht="13.2" hidden="1" x14ac:dyDescent="0.25">
      <c r="A12318" s="1">
        <v>13173</v>
      </c>
      <c r="B12318" s="1">
        <v>2012</v>
      </c>
      <c r="C12318" s="1" t="s">
        <v>93</v>
      </c>
      <c r="D12318" s="1" t="str">
        <f t="shared" si="192"/>
        <v>Asia Pacific</v>
      </c>
      <c r="E12318" s="1" t="s">
        <v>17</v>
      </c>
      <c r="F12318" s="2">
        <v>3.3894000000000003E-3</v>
      </c>
      <c r="G12318" s="7">
        <v>21259435000</v>
      </c>
    </row>
    <row r="12319" spans="1:7" ht="13.2" hidden="1" x14ac:dyDescent="0.25">
      <c r="A12319" s="1">
        <v>13174</v>
      </c>
      <c r="B12319" s="1">
        <v>2012</v>
      </c>
      <c r="C12319" s="1" t="s">
        <v>93</v>
      </c>
      <c r="D12319" s="1" t="str">
        <f t="shared" si="192"/>
        <v>Asia Pacific</v>
      </c>
      <c r="E12319" s="1" t="s">
        <v>18</v>
      </c>
      <c r="F12319" s="2">
        <v>3.4293000000000001E-3</v>
      </c>
      <c r="G12319" s="7">
        <v>21510092000</v>
      </c>
    </row>
    <row r="12320" spans="1:7" ht="13.2" hidden="1" x14ac:dyDescent="0.25">
      <c r="A12320" s="1">
        <v>13175</v>
      </c>
      <c r="B12320" s="1">
        <v>2012</v>
      </c>
      <c r="C12320" s="1" t="s">
        <v>93</v>
      </c>
      <c r="D12320" s="1" t="str">
        <f t="shared" si="192"/>
        <v>Asia Pacific</v>
      </c>
      <c r="E12320" s="1" t="s">
        <v>19</v>
      </c>
      <c r="F12320" s="2">
        <v>4.3454999999999995E-3</v>
      </c>
      <c r="G12320" s="7">
        <v>27256393000</v>
      </c>
    </row>
    <row r="12321" spans="1:7" ht="13.2" hidden="1" x14ac:dyDescent="0.25">
      <c r="A12321" s="1">
        <v>13176</v>
      </c>
      <c r="B12321" s="1">
        <v>2012</v>
      </c>
      <c r="C12321" s="1" t="s">
        <v>93</v>
      </c>
      <c r="D12321" s="1" t="str">
        <f t="shared" si="192"/>
        <v>Asia Pacific</v>
      </c>
      <c r="E12321" s="1" t="s">
        <v>20</v>
      </c>
      <c r="F12321" s="2">
        <v>2.2417000000000001E-3</v>
      </c>
      <c r="G12321" s="7">
        <v>14060579000</v>
      </c>
    </row>
    <row r="12322" spans="1:7" ht="13.2" hidden="1" x14ac:dyDescent="0.25">
      <c r="A12322" s="1">
        <v>13177</v>
      </c>
      <c r="B12322" s="1">
        <v>2012</v>
      </c>
      <c r="C12322" s="1" t="s">
        <v>93</v>
      </c>
      <c r="D12322" s="1" t="str">
        <f t="shared" si="192"/>
        <v>Asia Pacific</v>
      </c>
      <c r="E12322" s="1" t="s">
        <v>21</v>
      </c>
      <c r="F12322" s="9">
        <v>2.5799999999999998E-4</v>
      </c>
      <c r="G12322" s="7">
        <v>1617988000</v>
      </c>
    </row>
    <row r="12323" spans="1:7" ht="13.2" hidden="1" x14ac:dyDescent="0.25">
      <c r="A12323" s="1">
        <v>13179</v>
      </c>
      <c r="B12323" s="1">
        <v>2012</v>
      </c>
      <c r="C12323" s="1" t="s">
        <v>45</v>
      </c>
      <c r="D12323" s="1" t="str">
        <f t="shared" si="192"/>
        <v>Asia Pacific</v>
      </c>
      <c r="E12323" s="1" t="s">
        <v>9</v>
      </c>
      <c r="F12323" s="2">
        <v>9.5869999999999994E-4</v>
      </c>
      <c r="G12323" s="7">
        <v>199399000</v>
      </c>
    </row>
    <row r="12324" spans="1:7" ht="13.2" hidden="1" x14ac:dyDescent="0.25">
      <c r="A12324" s="1">
        <v>13180</v>
      </c>
      <c r="B12324" s="1">
        <v>2012</v>
      </c>
      <c r="C12324" s="1" t="s">
        <v>45</v>
      </c>
      <c r="D12324" s="1" t="str">
        <f t="shared" si="192"/>
        <v>Asia Pacific</v>
      </c>
      <c r="E12324" s="1" t="s">
        <v>10</v>
      </c>
      <c r="F12324" s="2">
        <v>1.41507E-2</v>
      </c>
      <c r="G12324" s="7">
        <v>2943319000</v>
      </c>
    </row>
    <row r="12325" spans="1:7" ht="13.2" hidden="1" x14ac:dyDescent="0.25">
      <c r="A12325" s="1">
        <v>13181</v>
      </c>
      <c r="B12325" s="1">
        <v>2012</v>
      </c>
      <c r="C12325" s="1" t="s">
        <v>45</v>
      </c>
      <c r="D12325" s="1" t="str">
        <f t="shared" si="192"/>
        <v>Asia Pacific</v>
      </c>
      <c r="E12325" s="1" t="s">
        <v>11</v>
      </c>
      <c r="F12325" s="2">
        <v>2.3563500000000001E-2</v>
      </c>
      <c r="G12325" s="7">
        <v>4901178000</v>
      </c>
    </row>
    <row r="12326" spans="1:7" ht="13.2" hidden="1" x14ac:dyDescent="0.25">
      <c r="A12326" s="1">
        <v>13182</v>
      </c>
      <c r="B12326" s="1">
        <v>2012</v>
      </c>
      <c r="C12326" s="1" t="s">
        <v>45</v>
      </c>
      <c r="D12326" s="1" t="str">
        <f t="shared" si="192"/>
        <v>Asia Pacific</v>
      </c>
      <c r="E12326" s="1" t="s">
        <v>12</v>
      </c>
      <c r="F12326" s="2">
        <v>3.90169E-2</v>
      </c>
      <c r="G12326" s="7">
        <v>8115453000</v>
      </c>
    </row>
    <row r="12327" spans="1:7" ht="13.2" hidden="1" x14ac:dyDescent="0.25">
      <c r="A12327" s="1">
        <v>13183</v>
      </c>
      <c r="B12327" s="1">
        <v>2012</v>
      </c>
      <c r="C12327" s="1" t="s">
        <v>45</v>
      </c>
      <c r="D12327" s="1" t="str">
        <f t="shared" si="192"/>
        <v>Asia Pacific</v>
      </c>
      <c r="E12327" s="1" t="s">
        <v>13</v>
      </c>
      <c r="F12327" s="2">
        <v>4.2794600000000002E-2</v>
      </c>
      <c r="G12327" s="7">
        <v>8901224000</v>
      </c>
    </row>
    <row r="12328" spans="1:7" ht="13.2" hidden="1" x14ac:dyDescent="0.25">
      <c r="A12328" s="1">
        <v>13184</v>
      </c>
      <c r="B12328" s="1">
        <v>2012</v>
      </c>
      <c r="C12328" s="1" t="s">
        <v>45</v>
      </c>
      <c r="D12328" s="1" t="str">
        <f t="shared" si="192"/>
        <v>Asia Pacific</v>
      </c>
      <c r="E12328" s="1" t="s">
        <v>14</v>
      </c>
      <c r="F12328" s="2">
        <v>1.6404999999999999E-2</v>
      </c>
      <c r="G12328" s="7">
        <v>3412226000</v>
      </c>
    </row>
    <row r="12329" spans="1:7" ht="13.2" hidden="1" x14ac:dyDescent="0.25">
      <c r="A12329" s="1">
        <v>13185</v>
      </c>
      <c r="B12329" s="1">
        <v>2012</v>
      </c>
      <c r="C12329" s="1" t="s">
        <v>45</v>
      </c>
      <c r="D12329" s="1" t="str">
        <f t="shared" si="192"/>
        <v>Asia Pacific</v>
      </c>
      <c r="E12329" s="1" t="s">
        <v>15</v>
      </c>
      <c r="F12329" s="2">
        <v>1.0998000000000001E-2</v>
      </c>
      <c r="G12329" s="7">
        <v>2287559000</v>
      </c>
    </row>
    <row r="12330" spans="1:7" ht="13.2" hidden="1" x14ac:dyDescent="0.25">
      <c r="A12330" s="1">
        <v>13186</v>
      </c>
      <c r="B12330" s="1">
        <v>2012</v>
      </c>
      <c r="C12330" s="1" t="s">
        <v>45</v>
      </c>
      <c r="D12330" s="1" t="str">
        <f t="shared" si="192"/>
        <v>Asia Pacific</v>
      </c>
      <c r="E12330" s="1" t="s">
        <v>16</v>
      </c>
      <c r="F12330" s="2">
        <v>1.8000700000000001E-2</v>
      </c>
      <c r="G12330" s="7">
        <v>3744120000</v>
      </c>
    </row>
    <row r="12331" spans="1:7" ht="13.2" hidden="1" x14ac:dyDescent="0.25">
      <c r="A12331" s="1">
        <v>13187</v>
      </c>
      <c r="B12331" s="1">
        <v>2012</v>
      </c>
      <c r="C12331" s="1" t="s">
        <v>45</v>
      </c>
      <c r="D12331" s="1" t="str">
        <f t="shared" si="192"/>
        <v>Asia Pacific</v>
      </c>
      <c r="E12331" s="1" t="s">
        <v>17</v>
      </c>
      <c r="F12331" s="2">
        <v>7.1920999999999999E-3</v>
      </c>
      <c r="G12331" s="7">
        <v>1495953000</v>
      </c>
    </row>
    <row r="12332" spans="1:7" ht="13.2" hidden="1" x14ac:dyDescent="0.25">
      <c r="A12332" s="1">
        <v>13189</v>
      </c>
      <c r="B12332" s="1">
        <v>2012</v>
      </c>
      <c r="C12332" s="1" t="s">
        <v>104</v>
      </c>
      <c r="D12332" s="1" t="str">
        <f t="shared" si="192"/>
        <v>Asia Pacific</v>
      </c>
      <c r="E12332" s="1" t="s">
        <v>9</v>
      </c>
      <c r="F12332" s="2">
        <v>1.38485E-2</v>
      </c>
      <c r="G12332" s="7">
        <v>2626000</v>
      </c>
    </row>
    <row r="12333" spans="1:7" ht="13.2" hidden="1" x14ac:dyDescent="0.25">
      <c r="A12333" s="1">
        <v>13190</v>
      </c>
      <c r="B12333" s="1">
        <v>2012</v>
      </c>
      <c r="C12333" s="1" t="s">
        <v>104</v>
      </c>
      <c r="D12333" s="1" t="str">
        <f t="shared" si="192"/>
        <v>Asia Pacific</v>
      </c>
      <c r="E12333" s="1" t="s">
        <v>10</v>
      </c>
      <c r="F12333" s="9">
        <v>0</v>
      </c>
      <c r="G12333" s="7">
        <v>0</v>
      </c>
    </row>
    <row r="12334" spans="1:7" ht="13.2" hidden="1" x14ac:dyDescent="0.25">
      <c r="A12334" s="1">
        <v>13191</v>
      </c>
      <c r="B12334" s="1">
        <v>2012</v>
      </c>
      <c r="C12334" s="1" t="s">
        <v>104</v>
      </c>
      <c r="D12334" s="1" t="str">
        <f t="shared" si="192"/>
        <v>Asia Pacific</v>
      </c>
      <c r="E12334" s="1" t="s">
        <v>11</v>
      </c>
      <c r="F12334" s="2">
        <v>9.08944E-2</v>
      </c>
      <c r="G12334" s="7">
        <v>17236000</v>
      </c>
    </row>
    <row r="12335" spans="1:7" ht="13.2" hidden="1" x14ac:dyDescent="0.25">
      <c r="A12335" s="1">
        <v>13192</v>
      </c>
      <c r="B12335" s="1">
        <v>2012</v>
      </c>
      <c r="C12335" s="1" t="s">
        <v>104</v>
      </c>
      <c r="D12335" s="1" t="str">
        <f t="shared" si="192"/>
        <v>Asia Pacific</v>
      </c>
      <c r="E12335" s="1" t="s">
        <v>12</v>
      </c>
      <c r="F12335" s="2">
        <v>0.1342767</v>
      </c>
      <c r="G12335" s="7">
        <v>25463000</v>
      </c>
    </row>
    <row r="12336" spans="1:7" ht="13.2" hidden="1" x14ac:dyDescent="0.25">
      <c r="A12336" s="1">
        <v>13193</v>
      </c>
      <c r="B12336" s="1">
        <v>2012</v>
      </c>
      <c r="C12336" s="1" t="s">
        <v>104</v>
      </c>
      <c r="D12336" s="1" t="str">
        <f t="shared" si="192"/>
        <v>Asia Pacific</v>
      </c>
      <c r="E12336" s="1" t="s">
        <v>13</v>
      </c>
      <c r="F12336" s="2">
        <v>2.5990999999999996E-3</v>
      </c>
      <c r="G12336" s="7">
        <v>493000</v>
      </c>
    </row>
    <row r="12337" spans="1:7" ht="13.2" hidden="1" x14ac:dyDescent="0.25">
      <c r="A12337" s="1">
        <v>13194</v>
      </c>
      <c r="B12337" s="1">
        <v>2012</v>
      </c>
      <c r="C12337" s="1" t="s">
        <v>104</v>
      </c>
      <c r="D12337" s="1" t="str">
        <f t="shared" si="192"/>
        <v>Asia Pacific</v>
      </c>
      <c r="E12337" s="1" t="s">
        <v>14</v>
      </c>
      <c r="F12337" s="2">
        <v>0.28130820000000001</v>
      </c>
      <c r="G12337" s="7">
        <v>53344000</v>
      </c>
    </row>
    <row r="12338" spans="1:7" ht="13.2" hidden="1" x14ac:dyDescent="0.25">
      <c r="A12338" s="1">
        <v>13195</v>
      </c>
      <c r="B12338" s="1">
        <v>2012</v>
      </c>
      <c r="C12338" s="1" t="s">
        <v>104</v>
      </c>
      <c r="D12338" s="1" t="str">
        <f t="shared" si="192"/>
        <v>Asia Pacific</v>
      </c>
      <c r="E12338" s="1" t="s">
        <v>15</v>
      </c>
      <c r="F12338" s="9">
        <v>0</v>
      </c>
      <c r="G12338" s="7">
        <v>0</v>
      </c>
    </row>
    <row r="12339" spans="1:7" ht="13.2" hidden="1" x14ac:dyDescent="0.25">
      <c r="A12339" s="1">
        <v>13196</v>
      </c>
      <c r="B12339" s="1">
        <v>2012</v>
      </c>
      <c r="C12339" s="1" t="s">
        <v>104</v>
      </c>
      <c r="D12339" s="1" t="str">
        <f t="shared" si="192"/>
        <v>Asia Pacific</v>
      </c>
      <c r="E12339" s="1" t="s">
        <v>16</v>
      </c>
      <c r="F12339" s="2">
        <v>4.9177699999999998E-2</v>
      </c>
      <c r="G12339" s="7">
        <v>9326000</v>
      </c>
    </row>
    <row r="12340" spans="1:7" ht="13.2" hidden="1" x14ac:dyDescent="0.25">
      <c r="A12340" s="1">
        <v>13197</v>
      </c>
      <c r="B12340" s="1">
        <v>2012</v>
      </c>
      <c r="C12340" s="1" t="s">
        <v>104</v>
      </c>
      <c r="D12340" s="1" t="str">
        <f t="shared" si="192"/>
        <v>Asia Pacific</v>
      </c>
      <c r="E12340" s="1" t="s">
        <v>17</v>
      </c>
      <c r="F12340" s="2">
        <v>1.4391E-3</v>
      </c>
      <c r="G12340" s="7">
        <v>273000</v>
      </c>
    </row>
    <row r="12341" spans="1:7" ht="13.2" x14ac:dyDescent="0.25">
      <c r="A12341" s="1">
        <v>13199</v>
      </c>
      <c r="B12341" s="1">
        <v>2012</v>
      </c>
      <c r="C12341" s="1" t="s">
        <v>143</v>
      </c>
      <c r="D12341" s="1" t="str">
        <f t="shared" si="192"/>
        <v>Asia Pacific</v>
      </c>
      <c r="E12341" s="1" t="s">
        <v>9</v>
      </c>
      <c r="F12341" s="2">
        <v>8.1831999999999998E-3</v>
      </c>
      <c r="G12341" s="7">
        <v>10461688000</v>
      </c>
    </row>
    <row r="12342" spans="1:7" ht="13.2" x14ac:dyDescent="0.25">
      <c r="A12342" s="1">
        <v>13200</v>
      </c>
      <c r="B12342" s="1">
        <v>2012</v>
      </c>
      <c r="C12342" s="1" t="s">
        <v>143</v>
      </c>
      <c r="D12342" s="1" t="str">
        <f t="shared" si="192"/>
        <v>Asia Pacific</v>
      </c>
      <c r="E12342" s="1" t="s">
        <v>10</v>
      </c>
      <c r="F12342" s="2">
        <v>1.03894E-2</v>
      </c>
      <c r="G12342" s="7">
        <v>13282137000</v>
      </c>
    </row>
    <row r="12343" spans="1:7" ht="13.2" x14ac:dyDescent="0.25">
      <c r="A12343" s="1">
        <v>13201</v>
      </c>
      <c r="B12343" s="1">
        <v>2012</v>
      </c>
      <c r="C12343" s="1" t="s">
        <v>143</v>
      </c>
      <c r="D12343" s="1" t="str">
        <f t="shared" si="192"/>
        <v>Asia Pacific</v>
      </c>
      <c r="E12343" s="1" t="s">
        <v>11</v>
      </c>
      <c r="F12343" s="2">
        <v>3.7844799999999998E-2</v>
      </c>
      <c r="G12343" s="7">
        <v>48381858000</v>
      </c>
    </row>
    <row r="12344" spans="1:7" ht="13.2" x14ac:dyDescent="0.25">
      <c r="A12344" s="1">
        <v>13202</v>
      </c>
      <c r="B12344" s="1">
        <v>2012</v>
      </c>
      <c r="C12344" s="1" t="s">
        <v>143</v>
      </c>
      <c r="D12344" s="1" t="str">
        <f t="shared" si="192"/>
        <v>Asia Pacific</v>
      </c>
      <c r="E12344" s="1" t="s">
        <v>12</v>
      </c>
      <c r="F12344" s="2">
        <v>4.5937599999999995E-2</v>
      </c>
      <c r="G12344" s="7">
        <v>58727910000</v>
      </c>
    </row>
    <row r="12345" spans="1:7" ht="13.2" x14ac:dyDescent="0.25">
      <c r="A12345" s="1">
        <v>13203</v>
      </c>
      <c r="B12345" s="1">
        <v>2012</v>
      </c>
      <c r="C12345" s="1" t="s">
        <v>143</v>
      </c>
      <c r="D12345" s="1" t="str">
        <f t="shared" si="192"/>
        <v>Asia Pacific</v>
      </c>
      <c r="E12345" s="1" t="s">
        <v>13</v>
      </c>
      <c r="F12345" s="2">
        <v>6.0657800000000005E-2</v>
      </c>
      <c r="G12345" s="7">
        <v>77546577000</v>
      </c>
    </row>
    <row r="12346" spans="1:7" ht="13.2" x14ac:dyDescent="0.25">
      <c r="A12346" s="1">
        <v>13204</v>
      </c>
      <c r="B12346" s="1">
        <v>2012</v>
      </c>
      <c r="C12346" s="1" t="s">
        <v>143</v>
      </c>
      <c r="D12346" s="1" t="str">
        <f t="shared" si="192"/>
        <v>Asia Pacific</v>
      </c>
      <c r="E12346" s="1" t="s">
        <v>14</v>
      </c>
      <c r="F12346" s="2">
        <v>4.7035999999999994E-2</v>
      </c>
      <c r="G12346" s="7">
        <v>60132143000</v>
      </c>
    </row>
    <row r="12347" spans="1:7" ht="13.2" x14ac:dyDescent="0.25">
      <c r="A12347" s="1">
        <v>13205</v>
      </c>
      <c r="B12347" s="1">
        <v>2012</v>
      </c>
      <c r="C12347" s="1" t="s">
        <v>143</v>
      </c>
      <c r="D12347" s="1" t="str">
        <f t="shared" si="192"/>
        <v>Asia Pacific</v>
      </c>
      <c r="E12347" s="1" t="s">
        <v>15</v>
      </c>
      <c r="F12347" s="2">
        <v>2.4101899999999999E-2</v>
      </c>
      <c r="G12347" s="7">
        <v>30812562000</v>
      </c>
    </row>
    <row r="12348" spans="1:7" ht="13.2" x14ac:dyDescent="0.25">
      <c r="A12348" s="1">
        <v>13206</v>
      </c>
      <c r="B12348" s="1">
        <v>2012</v>
      </c>
      <c r="C12348" s="1" t="s">
        <v>143</v>
      </c>
      <c r="D12348" s="1" t="str">
        <f t="shared" si="192"/>
        <v>Asia Pacific</v>
      </c>
      <c r="E12348" s="1" t="s">
        <v>16</v>
      </c>
      <c r="F12348" s="2">
        <v>1.11504E-2</v>
      </c>
      <c r="G12348" s="7">
        <v>14254974000</v>
      </c>
    </row>
    <row r="12349" spans="1:7" ht="13.2" x14ac:dyDescent="0.25">
      <c r="A12349" s="1">
        <v>13207</v>
      </c>
      <c r="B12349" s="1">
        <v>2012</v>
      </c>
      <c r="C12349" s="1" t="s">
        <v>143</v>
      </c>
      <c r="D12349" s="1" t="str">
        <f t="shared" si="192"/>
        <v>Asia Pacific</v>
      </c>
      <c r="E12349" s="1" t="s">
        <v>17</v>
      </c>
      <c r="F12349" s="2">
        <v>7.5566000000000001E-3</v>
      </c>
      <c r="G12349" s="7">
        <v>9660575000</v>
      </c>
    </row>
    <row r="12350" spans="1:7" ht="13.2" hidden="1" x14ac:dyDescent="0.25">
      <c r="A12350" s="1">
        <v>13209</v>
      </c>
      <c r="B12350" s="1">
        <v>2012</v>
      </c>
      <c r="C12350" s="1" t="s">
        <v>47</v>
      </c>
      <c r="D12350" s="1" t="str">
        <f t="shared" si="192"/>
        <v>EU</v>
      </c>
      <c r="E12350" s="1" t="s">
        <v>5</v>
      </c>
      <c r="F12350" s="2">
        <v>7.2830999999999998E-3</v>
      </c>
      <c r="G12350" s="7">
        <v>205206000</v>
      </c>
    </row>
    <row r="12351" spans="1:7" ht="13.2" hidden="1" x14ac:dyDescent="0.25">
      <c r="A12351" s="1">
        <v>13210</v>
      </c>
      <c r="B12351" s="1">
        <v>2012</v>
      </c>
      <c r="C12351" s="1" t="s">
        <v>47</v>
      </c>
      <c r="D12351" s="1" t="str">
        <f t="shared" si="192"/>
        <v>EU</v>
      </c>
      <c r="E12351" s="1" t="s">
        <v>6</v>
      </c>
      <c r="F12351" s="9">
        <v>4.3360000000000002E-4</v>
      </c>
      <c r="G12351" s="7">
        <v>12218000</v>
      </c>
    </row>
    <row r="12352" spans="1:7" ht="13.2" hidden="1" x14ac:dyDescent="0.25">
      <c r="A12352" s="1">
        <v>13211</v>
      </c>
      <c r="B12352" s="1">
        <v>2012</v>
      </c>
      <c r="C12352" s="1" t="s">
        <v>47</v>
      </c>
      <c r="D12352" s="1" t="str">
        <f t="shared" si="192"/>
        <v>EU</v>
      </c>
      <c r="E12352" s="1" t="s">
        <v>7</v>
      </c>
      <c r="F12352" s="2">
        <v>3.7594200000000001E-2</v>
      </c>
      <c r="G12352" s="7">
        <v>1059243999.9999999</v>
      </c>
    </row>
    <row r="12353" spans="1:7" ht="13.2" hidden="1" x14ac:dyDescent="0.25">
      <c r="A12353" s="1">
        <v>13212</v>
      </c>
      <c r="B12353" s="1">
        <v>2012</v>
      </c>
      <c r="C12353" s="1" t="s">
        <v>47</v>
      </c>
      <c r="D12353" s="1" t="str">
        <f t="shared" si="192"/>
        <v>EU</v>
      </c>
      <c r="E12353" s="1" t="s">
        <v>23</v>
      </c>
      <c r="F12353" s="9">
        <v>8.2100000000000003E-5</v>
      </c>
      <c r="G12353" s="7">
        <v>2313000</v>
      </c>
    </row>
    <row r="12354" spans="1:7" ht="13.2" hidden="1" x14ac:dyDescent="0.25">
      <c r="A12354" s="1">
        <v>13213</v>
      </c>
      <c r="B12354" s="1">
        <v>2012</v>
      </c>
      <c r="C12354" s="1" t="s">
        <v>47</v>
      </c>
      <c r="D12354" s="1" t="str">
        <f t="shared" ref="D12354:D12417" si="193">IF(OR(C12354="Austria",C12354="Belgium",C12354="Bulgaria",C12354="Iceland",C12354="Croatia",C12354="Cyprus",C12354="Czechia",C12354="Denmark",C12354="Estonia",C12354="Finland",C12354="France",C12354="Germany",C12354="Greece",C12354="Hungary",C12354="Ireland",C12354="Italy",C12354="Latvia",C12354="Lithuania",C12354="Luxembourg",C12354="Malta",C12354="Netherlands",C12354="Poland",C12354="Portugal",C12354="Romania",C12354="Slovakia",C12354="Slovenia",C12354="Spain",C12354="Sweden"),"EU",IF(OR(C12354="Albania",C12354="Andorra",C12354="Belarus",C12354="Bosnia and Herzegovina",C12354="Kosovo",C12354="Montenegro",C12354="Moldova",C12354="Ukraine",C12354="San Marino",C12354="North Macedonia",C12354="Norway",C12354="Serbia",C12354="Switzerland",C12354="United Kingdom"),"Non-EU European",IF(OR(C12354="Armenia",C12354="Azerbaijan",C12354="Georgia",C12354="Russian Federation",C12354="Kazakhstan",C12354="Kyrgyzstan",C12354="Tajikistan",C12354="Turkmenistan",C12354="Uzbekistan"),"Asia Pacific",IF(OR(C12354="Afghanistan",C12354="Bahrain",C12354="Egypt",C12354="Iran",C12354="Iraq",C12354="Israel",C12354="Jordan",C12354="Kuwait",C12354="Lebanon",C12354="Oman",C12354="Palestine, State of",C12354="Turkey",C12354="Qatar",C12354="Saudi Arabia",C12354="Syria",C12354="United Arab Emirates",C12354="Yemen"),"Middle East",IF(OR(C12354="Australia",C12354="Marshall Islands",C12354="Cook Islands",C12354="New Zealand"),"Oceania",IF(OR(C12354="Brunei Darussalam",C12354="Sri Lanka",C12354="Nepal",C12354="China",C12354="Hong Kong",C12354="Macao",C12354="Fiji",C12354="India",C12354="Indonesia",C12354="Japan",C12354="Kiribati",C12354="Malaysia",C12354="Maldives",C12354="Mongolia",C12354="Myanmar",C12354="Nauru",C12354="Papua New Guinea",C12354="Philippines",C12354="Samoa",C12354="Singapore",C12354="Solomon Islands",C12354="South Korea",C12354="Taiwan",C12354="Thailand",C12354="Timor-Leste",C12354="Tonga",C12354="Tuvalu",C12354="Vanuatu",C12354="Vietnam"),"Asia Pacific",IF(OR(C12354="Canada",C12354="United States of America"),"North America",IF(OR(C12354="Bolivia",C12354="Brazil",C12354="Chile",C12354="Colombia",C12354="Guatemala",C12354="Panama",C12354="Ecuador",C12354="El Salvador",C12354="Costa Rica",C12354="Guyana",C12354="Paraguay",C12354="Peru",C12354="Suriname",C12354="Uruguay",C12354="Venezuela"),"South America",IF(OR(C12354="Algeria",C12354="Angola",C12354="Benin",C12354="Botswana",C12354="Burkina Faso",C12354="Burundi",C12354="Cabo Verde",C12354="Cameroon",C12354="Central African Republic",C12354="Chad",C12354="Comoros",C12354="Congo",C12354="Democratic Republic of the Congo",C12354="Djibouti",C12354="Equatorial Guinea",C12354="Eritrea",C12354="Eswatini",C12354="Ethiopia",C12354="Gabon",C12354="Gambia",C12354="Ghana",C12354="Guinea",C12354="Guinea-Bissau",C12354="Ivory Coast",C12354="Kenya",C12354="Lesotho",C12354="Liberia",C12354="Libya",C12354="Madagascar",C12354="Malawi",C12354="Mali",C12354="Mauritania",C12354="Mauritius",C12354="Morocco",C12354="Mozambique",C12354="Namibia",C12354="Niger",C12354="Nigeria",C12354="Rwanda",C12354="Sao Tome and Principe",C12354="Senegal",C12354="Seychelles",C12354="Sierra Leone",C12354="Somalia",C12354="South Africa",C12354="South Sudan",C12354="Sudan",C12354="Tanzania",C12354="Togo",C12354="Tunisia",C12354="Uganda",C12354="Zambia",C12354="Zimbabwe"),"Africa","")))))))))</f>
        <v>EU</v>
      </c>
      <c r="E12354" s="1" t="s">
        <v>8</v>
      </c>
      <c r="F12354" s="2">
        <v>9.9761999999999993E-3</v>
      </c>
      <c r="G12354" s="7">
        <v>281086000</v>
      </c>
    </row>
    <row r="12355" spans="1:7" ht="13.2" hidden="1" x14ac:dyDescent="0.25">
      <c r="A12355" s="1">
        <v>13214</v>
      </c>
      <c r="B12355" s="1">
        <v>2012</v>
      </c>
      <c r="C12355" s="1" t="s">
        <v>47</v>
      </c>
      <c r="D12355" s="1" t="str">
        <f t="shared" si="193"/>
        <v>EU</v>
      </c>
      <c r="E12355" s="1" t="s">
        <v>9</v>
      </c>
      <c r="F12355" s="2">
        <v>7.2680000000000002E-3</v>
      </c>
      <c r="G12355" s="7">
        <v>204782000</v>
      </c>
    </row>
    <row r="12356" spans="1:7" ht="13.2" hidden="1" x14ac:dyDescent="0.25">
      <c r="A12356" s="1">
        <v>13215</v>
      </c>
      <c r="B12356" s="1">
        <v>2012</v>
      </c>
      <c r="C12356" s="1" t="s">
        <v>47</v>
      </c>
      <c r="D12356" s="1" t="str">
        <f t="shared" si="193"/>
        <v>EU</v>
      </c>
      <c r="E12356" s="1" t="s">
        <v>10</v>
      </c>
      <c r="F12356" s="2">
        <v>1.22776E-2</v>
      </c>
      <c r="G12356" s="7">
        <v>345929000</v>
      </c>
    </row>
    <row r="12357" spans="1:7" ht="13.2" hidden="1" x14ac:dyDescent="0.25">
      <c r="A12357" s="1">
        <v>13216</v>
      </c>
      <c r="B12357" s="1">
        <v>2012</v>
      </c>
      <c r="C12357" s="1" t="s">
        <v>47</v>
      </c>
      <c r="D12357" s="1" t="str">
        <f t="shared" si="193"/>
        <v>EU</v>
      </c>
      <c r="E12357" s="1" t="s">
        <v>11</v>
      </c>
      <c r="F12357" s="2">
        <v>3.8889699999999999E-2</v>
      </c>
      <c r="G12357" s="7">
        <v>1095745000</v>
      </c>
    </row>
    <row r="12358" spans="1:7" ht="13.2" hidden="1" x14ac:dyDescent="0.25">
      <c r="A12358" s="1">
        <v>13217</v>
      </c>
      <c r="B12358" s="1">
        <v>2012</v>
      </c>
      <c r="C12358" s="1" t="s">
        <v>47</v>
      </c>
      <c r="D12358" s="1" t="str">
        <f t="shared" si="193"/>
        <v>EU</v>
      </c>
      <c r="E12358" s="1" t="s">
        <v>12</v>
      </c>
      <c r="F12358" s="2">
        <v>5.71727E-2</v>
      </c>
      <c r="G12358" s="7">
        <v>1610881000</v>
      </c>
    </row>
    <row r="12359" spans="1:7" ht="13.2" hidden="1" x14ac:dyDescent="0.25">
      <c r="A12359" s="1">
        <v>13218</v>
      </c>
      <c r="B12359" s="1">
        <v>2012</v>
      </c>
      <c r="C12359" s="1" t="s">
        <v>47</v>
      </c>
      <c r="D12359" s="1" t="str">
        <f t="shared" si="193"/>
        <v>EU</v>
      </c>
      <c r="E12359" s="1" t="s">
        <v>13</v>
      </c>
      <c r="F12359" s="2">
        <v>0.1135524</v>
      </c>
      <c r="G12359" s="7">
        <v>3199419000</v>
      </c>
    </row>
    <row r="12360" spans="1:7" ht="13.2" hidden="1" x14ac:dyDescent="0.25">
      <c r="A12360" s="1">
        <v>13219</v>
      </c>
      <c r="B12360" s="1">
        <v>2012</v>
      </c>
      <c r="C12360" s="1" t="s">
        <v>47</v>
      </c>
      <c r="D12360" s="1" t="str">
        <f t="shared" si="193"/>
        <v>EU</v>
      </c>
      <c r="E12360" s="1" t="s">
        <v>14</v>
      </c>
      <c r="F12360" s="2">
        <v>4.8488300000000005E-2</v>
      </c>
      <c r="G12360" s="7">
        <v>1366193000</v>
      </c>
    </row>
    <row r="12361" spans="1:7" ht="13.2" hidden="1" x14ac:dyDescent="0.25">
      <c r="A12361" s="1">
        <v>13220</v>
      </c>
      <c r="B12361" s="1">
        <v>2012</v>
      </c>
      <c r="C12361" s="1" t="s">
        <v>47</v>
      </c>
      <c r="D12361" s="1" t="str">
        <f t="shared" si="193"/>
        <v>EU</v>
      </c>
      <c r="E12361" s="1" t="s">
        <v>15</v>
      </c>
      <c r="F12361" s="2">
        <v>8.9683999999999996E-3</v>
      </c>
      <c r="G12361" s="7">
        <v>252692000</v>
      </c>
    </row>
    <row r="12362" spans="1:7" ht="13.2" hidden="1" x14ac:dyDescent="0.25">
      <c r="A12362" s="1">
        <v>13221</v>
      </c>
      <c r="B12362" s="1">
        <v>2012</v>
      </c>
      <c r="C12362" s="1" t="s">
        <v>47</v>
      </c>
      <c r="D12362" s="1" t="str">
        <f t="shared" si="193"/>
        <v>EU</v>
      </c>
      <c r="E12362" s="1" t="s">
        <v>16</v>
      </c>
      <c r="F12362" s="2">
        <v>1.7931900000000001E-2</v>
      </c>
      <c r="G12362" s="7">
        <v>505243000</v>
      </c>
    </row>
    <row r="12363" spans="1:7" ht="13.2" hidden="1" x14ac:dyDescent="0.25">
      <c r="A12363" s="1">
        <v>13222</v>
      </c>
      <c r="B12363" s="1">
        <v>2012</v>
      </c>
      <c r="C12363" s="1" t="s">
        <v>47</v>
      </c>
      <c r="D12363" s="1" t="str">
        <f t="shared" si="193"/>
        <v>EU</v>
      </c>
      <c r="E12363" s="1" t="s">
        <v>17</v>
      </c>
      <c r="F12363" s="2">
        <v>1.52237E-2</v>
      </c>
      <c r="G12363" s="7">
        <v>428940000</v>
      </c>
    </row>
    <row r="12364" spans="1:7" ht="13.2" hidden="1" x14ac:dyDescent="0.25">
      <c r="A12364" s="1">
        <v>13223</v>
      </c>
      <c r="B12364" s="1">
        <v>2012</v>
      </c>
      <c r="C12364" s="1" t="s">
        <v>47</v>
      </c>
      <c r="D12364" s="1" t="str">
        <f t="shared" si="193"/>
        <v>EU</v>
      </c>
      <c r="E12364" s="1" t="s">
        <v>18</v>
      </c>
      <c r="F12364" s="2">
        <v>1.1014900000000001E-2</v>
      </c>
      <c r="G12364" s="7">
        <v>310354000</v>
      </c>
    </row>
    <row r="12365" spans="1:7" ht="13.2" hidden="1" x14ac:dyDescent="0.25">
      <c r="A12365" s="1">
        <v>13224</v>
      </c>
      <c r="B12365" s="1">
        <v>2012</v>
      </c>
      <c r="C12365" s="1" t="s">
        <v>47</v>
      </c>
      <c r="D12365" s="1" t="str">
        <f t="shared" si="193"/>
        <v>EU</v>
      </c>
      <c r="E12365" s="1" t="s">
        <v>19</v>
      </c>
      <c r="F12365" s="2">
        <v>5.7360000000000006E-4</v>
      </c>
      <c r="G12365" s="7">
        <v>16163000</v>
      </c>
    </row>
    <row r="12366" spans="1:7" ht="13.2" hidden="1" x14ac:dyDescent="0.25">
      <c r="A12366" s="1">
        <v>13225</v>
      </c>
      <c r="B12366" s="1">
        <v>2012</v>
      </c>
      <c r="C12366" s="1" t="s">
        <v>47</v>
      </c>
      <c r="D12366" s="1" t="str">
        <f t="shared" si="193"/>
        <v>EU</v>
      </c>
      <c r="E12366" s="1" t="s">
        <v>20</v>
      </c>
      <c r="F12366" s="9">
        <v>7.2999999999999996E-6</v>
      </c>
      <c r="G12366" s="7">
        <v>206000</v>
      </c>
    </row>
    <row r="12367" spans="1:7" ht="13.2" hidden="1" x14ac:dyDescent="0.25">
      <c r="A12367" s="1">
        <v>13226</v>
      </c>
      <c r="B12367" s="1">
        <v>2012</v>
      </c>
      <c r="C12367" s="1" t="s">
        <v>47</v>
      </c>
      <c r="D12367" s="1" t="str">
        <f t="shared" si="193"/>
        <v>EU</v>
      </c>
      <c r="E12367" s="1" t="s">
        <v>21</v>
      </c>
      <c r="F12367" s="2">
        <v>1.2703999999999999E-3</v>
      </c>
      <c r="G12367" s="7">
        <v>35794000</v>
      </c>
    </row>
    <row r="12368" spans="1:7" ht="13.2" hidden="1" x14ac:dyDescent="0.25">
      <c r="A12368" s="1">
        <v>13228</v>
      </c>
      <c r="B12368" s="1">
        <v>2012</v>
      </c>
      <c r="C12368" s="1" t="s">
        <v>48</v>
      </c>
      <c r="D12368" s="1" t="str">
        <f t="shared" si="193"/>
        <v>EU</v>
      </c>
      <c r="E12368" s="1" t="s">
        <v>5</v>
      </c>
      <c r="F12368" s="2">
        <v>9.5472000000000005E-3</v>
      </c>
      <c r="G12368" s="7">
        <v>409989000</v>
      </c>
    </row>
    <row r="12369" spans="1:7" ht="13.2" hidden="1" x14ac:dyDescent="0.25">
      <c r="A12369" s="1">
        <v>13229</v>
      </c>
      <c r="B12369" s="1">
        <v>2012</v>
      </c>
      <c r="C12369" s="1" t="s">
        <v>48</v>
      </c>
      <c r="D12369" s="1" t="str">
        <f t="shared" si="193"/>
        <v>EU</v>
      </c>
      <c r="E12369" s="1" t="s">
        <v>6</v>
      </c>
      <c r="F12369" s="9">
        <v>2.5069999999999997E-4</v>
      </c>
      <c r="G12369" s="7">
        <v>10767000</v>
      </c>
    </row>
    <row r="12370" spans="1:7" ht="13.2" hidden="1" x14ac:dyDescent="0.25">
      <c r="A12370" s="1">
        <v>13230</v>
      </c>
      <c r="B12370" s="1">
        <v>2012</v>
      </c>
      <c r="C12370" s="1" t="s">
        <v>48</v>
      </c>
      <c r="D12370" s="1" t="str">
        <f t="shared" si="193"/>
        <v>EU</v>
      </c>
      <c r="E12370" s="1" t="s">
        <v>7</v>
      </c>
      <c r="F12370" s="2">
        <v>1.3382099999999999E-2</v>
      </c>
      <c r="G12370" s="7">
        <v>574673000</v>
      </c>
    </row>
    <row r="12371" spans="1:7" ht="13.2" hidden="1" x14ac:dyDescent="0.25">
      <c r="A12371" s="1">
        <v>13231</v>
      </c>
      <c r="B12371" s="1">
        <v>2012</v>
      </c>
      <c r="C12371" s="1" t="s">
        <v>48</v>
      </c>
      <c r="D12371" s="1" t="str">
        <f t="shared" si="193"/>
        <v>EU</v>
      </c>
      <c r="E12371" s="1" t="s">
        <v>23</v>
      </c>
      <c r="F12371" s="2">
        <v>1.4157E-3</v>
      </c>
      <c r="G12371" s="7">
        <v>60796000</v>
      </c>
    </row>
    <row r="12372" spans="1:7" ht="13.2" hidden="1" x14ac:dyDescent="0.25">
      <c r="A12372" s="1">
        <v>13232</v>
      </c>
      <c r="B12372" s="1">
        <v>2012</v>
      </c>
      <c r="C12372" s="1" t="s">
        <v>48</v>
      </c>
      <c r="D12372" s="1" t="str">
        <f t="shared" si="193"/>
        <v>EU</v>
      </c>
      <c r="E12372" s="1" t="s">
        <v>8</v>
      </c>
      <c r="F12372" s="2">
        <v>3.4839999999999997E-3</v>
      </c>
      <c r="G12372" s="7">
        <v>149614000</v>
      </c>
    </row>
    <row r="12373" spans="1:7" ht="13.2" hidden="1" x14ac:dyDescent="0.25">
      <c r="A12373" s="1">
        <v>13233</v>
      </c>
      <c r="B12373" s="1">
        <v>2012</v>
      </c>
      <c r="C12373" s="1" t="s">
        <v>48</v>
      </c>
      <c r="D12373" s="1" t="str">
        <f t="shared" si="193"/>
        <v>EU</v>
      </c>
      <c r="E12373" s="1" t="s">
        <v>9</v>
      </c>
      <c r="F12373" s="2">
        <v>8.5380000000000005E-3</v>
      </c>
      <c r="G12373" s="7">
        <v>366653000</v>
      </c>
    </row>
    <row r="12374" spans="1:7" ht="13.2" hidden="1" x14ac:dyDescent="0.25">
      <c r="A12374" s="1">
        <v>13234</v>
      </c>
      <c r="B12374" s="1">
        <v>2012</v>
      </c>
      <c r="C12374" s="1" t="s">
        <v>48</v>
      </c>
      <c r="D12374" s="1" t="str">
        <f t="shared" si="193"/>
        <v>EU</v>
      </c>
      <c r="E12374" s="1" t="s">
        <v>10</v>
      </c>
      <c r="F12374" s="2">
        <v>2.5049999999999998E-3</v>
      </c>
      <c r="G12374" s="7">
        <v>107575000</v>
      </c>
    </row>
    <row r="12375" spans="1:7" ht="13.2" hidden="1" x14ac:dyDescent="0.25">
      <c r="A12375" s="1">
        <v>13235</v>
      </c>
      <c r="B12375" s="1">
        <v>2012</v>
      </c>
      <c r="C12375" s="1" t="s">
        <v>48</v>
      </c>
      <c r="D12375" s="1" t="str">
        <f t="shared" si="193"/>
        <v>EU</v>
      </c>
      <c r="E12375" s="1" t="s">
        <v>11</v>
      </c>
      <c r="F12375" s="2">
        <v>4.6637600000000001E-2</v>
      </c>
      <c r="G12375" s="7">
        <v>2002780000</v>
      </c>
    </row>
    <row r="12376" spans="1:7" ht="13.2" hidden="1" x14ac:dyDescent="0.25">
      <c r="A12376" s="1">
        <v>13236</v>
      </c>
      <c r="B12376" s="1">
        <v>2012</v>
      </c>
      <c r="C12376" s="1" t="s">
        <v>48</v>
      </c>
      <c r="D12376" s="1" t="str">
        <f t="shared" si="193"/>
        <v>EU</v>
      </c>
      <c r="E12376" s="1" t="s">
        <v>12</v>
      </c>
      <c r="F12376" s="2">
        <v>5.41629E-2</v>
      </c>
      <c r="G12376" s="7">
        <v>2325943000</v>
      </c>
    </row>
    <row r="12377" spans="1:7" ht="13.2" hidden="1" x14ac:dyDescent="0.25">
      <c r="A12377" s="1">
        <v>13237</v>
      </c>
      <c r="B12377" s="1">
        <v>2012</v>
      </c>
      <c r="C12377" s="1" t="s">
        <v>48</v>
      </c>
      <c r="D12377" s="1" t="str">
        <f t="shared" si="193"/>
        <v>EU</v>
      </c>
      <c r="E12377" s="1" t="s">
        <v>13</v>
      </c>
      <c r="F12377" s="2">
        <v>0.13283329999999999</v>
      </c>
      <c r="G12377" s="7">
        <v>5704320000</v>
      </c>
    </row>
    <row r="12378" spans="1:7" ht="13.2" hidden="1" x14ac:dyDescent="0.25">
      <c r="A12378" s="1">
        <v>13238</v>
      </c>
      <c r="B12378" s="1">
        <v>2012</v>
      </c>
      <c r="C12378" s="1" t="s">
        <v>48</v>
      </c>
      <c r="D12378" s="1" t="str">
        <f t="shared" si="193"/>
        <v>EU</v>
      </c>
      <c r="E12378" s="1" t="s">
        <v>14</v>
      </c>
      <c r="F12378" s="2">
        <v>4.7700600000000003E-2</v>
      </c>
      <c r="G12378" s="7">
        <v>2048429000</v>
      </c>
    </row>
    <row r="12379" spans="1:7" ht="13.2" hidden="1" x14ac:dyDescent="0.25">
      <c r="A12379" s="1">
        <v>13239</v>
      </c>
      <c r="B12379" s="1">
        <v>2012</v>
      </c>
      <c r="C12379" s="1" t="s">
        <v>48</v>
      </c>
      <c r="D12379" s="1" t="str">
        <f t="shared" si="193"/>
        <v>EU</v>
      </c>
      <c r="E12379" s="1" t="s">
        <v>15</v>
      </c>
      <c r="F12379" s="2">
        <v>9.3431E-3</v>
      </c>
      <c r="G12379" s="7">
        <v>401227000</v>
      </c>
    </row>
    <row r="12380" spans="1:7" ht="13.2" hidden="1" x14ac:dyDescent="0.25">
      <c r="A12380" s="1">
        <v>13240</v>
      </c>
      <c r="B12380" s="1">
        <v>2012</v>
      </c>
      <c r="C12380" s="1" t="s">
        <v>48</v>
      </c>
      <c r="D12380" s="1" t="str">
        <f t="shared" si="193"/>
        <v>EU</v>
      </c>
      <c r="E12380" s="1" t="s">
        <v>16</v>
      </c>
      <c r="F12380" s="2">
        <v>1.7581100000000002E-2</v>
      </c>
      <c r="G12380" s="7">
        <v>754993000</v>
      </c>
    </row>
    <row r="12381" spans="1:7" ht="13.2" hidden="1" x14ac:dyDescent="0.25">
      <c r="A12381" s="1">
        <v>13241</v>
      </c>
      <c r="B12381" s="1">
        <v>2012</v>
      </c>
      <c r="C12381" s="1" t="s">
        <v>48</v>
      </c>
      <c r="D12381" s="1" t="str">
        <f t="shared" si="193"/>
        <v>EU</v>
      </c>
      <c r="E12381" s="1" t="s">
        <v>17</v>
      </c>
      <c r="F12381" s="2">
        <v>8.1662000000000002E-3</v>
      </c>
      <c r="G12381" s="7">
        <v>350683000</v>
      </c>
    </row>
    <row r="12382" spans="1:7" ht="13.2" hidden="1" x14ac:dyDescent="0.25">
      <c r="A12382" s="1">
        <v>13242</v>
      </c>
      <c r="B12382" s="1">
        <v>2012</v>
      </c>
      <c r="C12382" s="1" t="s">
        <v>48</v>
      </c>
      <c r="D12382" s="1" t="str">
        <f t="shared" si="193"/>
        <v>EU</v>
      </c>
      <c r="E12382" s="1" t="s">
        <v>18</v>
      </c>
      <c r="F12382" s="2">
        <v>3.0935000000000003E-3</v>
      </c>
      <c r="G12382" s="7">
        <v>132847000.00000001</v>
      </c>
    </row>
    <row r="12383" spans="1:7" ht="13.2" hidden="1" x14ac:dyDescent="0.25">
      <c r="A12383" s="1">
        <v>13243</v>
      </c>
      <c r="B12383" s="1">
        <v>2012</v>
      </c>
      <c r="C12383" s="1" t="s">
        <v>48</v>
      </c>
      <c r="D12383" s="1" t="str">
        <f t="shared" si="193"/>
        <v>EU</v>
      </c>
      <c r="E12383" s="1" t="s">
        <v>19</v>
      </c>
      <c r="F12383" s="2">
        <v>1.4699000000000001E-3</v>
      </c>
      <c r="G12383" s="7">
        <v>63122000</v>
      </c>
    </row>
    <row r="12384" spans="1:7" ht="13.2" hidden="1" x14ac:dyDescent="0.25">
      <c r="A12384" s="1">
        <v>13244</v>
      </c>
      <c r="B12384" s="1">
        <v>2012</v>
      </c>
      <c r="C12384" s="1" t="s">
        <v>48</v>
      </c>
      <c r="D12384" s="1" t="str">
        <f t="shared" si="193"/>
        <v>EU</v>
      </c>
      <c r="E12384" s="1" t="s">
        <v>20</v>
      </c>
      <c r="F12384" s="9">
        <v>9.0000000000000007E-7</v>
      </c>
      <c r="G12384" s="7">
        <v>39000</v>
      </c>
    </row>
    <row r="12385" spans="1:7" ht="13.2" hidden="1" x14ac:dyDescent="0.25">
      <c r="A12385" s="1">
        <v>13245</v>
      </c>
      <c r="B12385" s="1">
        <v>2012</v>
      </c>
      <c r="C12385" s="1" t="s">
        <v>48</v>
      </c>
      <c r="D12385" s="1" t="str">
        <f t="shared" si="193"/>
        <v>EU</v>
      </c>
      <c r="E12385" s="1" t="s">
        <v>21</v>
      </c>
      <c r="F12385" s="2">
        <v>1.5536E-3</v>
      </c>
      <c r="G12385" s="7">
        <v>66718999.999999993</v>
      </c>
    </row>
    <row r="12386" spans="1:7" ht="13.2" hidden="1" x14ac:dyDescent="0.25">
      <c r="A12386" s="1">
        <v>13247</v>
      </c>
      <c r="B12386" s="1">
        <v>2012</v>
      </c>
      <c r="C12386" s="1" t="s">
        <v>49</v>
      </c>
      <c r="D12386" s="1" t="str">
        <f t="shared" si="193"/>
        <v>EU</v>
      </c>
      <c r="E12386" s="1" t="s">
        <v>5</v>
      </c>
      <c r="F12386" s="2">
        <v>3.7266999999999999E-3</v>
      </c>
      <c r="G12386" s="7">
        <v>222782000</v>
      </c>
    </row>
    <row r="12387" spans="1:7" ht="13.2" hidden="1" x14ac:dyDescent="0.25">
      <c r="A12387" s="1">
        <v>13248</v>
      </c>
      <c r="B12387" s="1">
        <v>2012</v>
      </c>
      <c r="C12387" s="1" t="s">
        <v>49</v>
      </c>
      <c r="D12387" s="1" t="str">
        <f t="shared" si="193"/>
        <v>EU</v>
      </c>
      <c r="E12387" s="1" t="s">
        <v>6</v>
      </c>
      <c r="F12387" s="2">
        <v>5.4270000000000002E-4</v>
      </c>
      <c r="G12387" s="7">
        <v>32441000.000000004</v>
      </c>
    </row>
    <row r="12388" spans="1:7" ht="13.2" hidden="1" x14ac:dyDescent="0.25">
      <c r="A12388" s="1">
        <v>13249</v>
      </c>
      <c r="B12388" s="1">
        <v>2012</v>
      </c>
      <c r="C12388" s="1" t="s">
        <v>49</v>
      </c>
      <c r="D12388" s="1" t="str">
        <f t="shared" si="193"/>
        <v>EU</v>
      </c>
      <c r="E12388" s="1" t="s">
        <v>7</v>
      </c>
      <c r="F12388" s="2">
        <v>3.2517600000000001E-2</v>
      </c>
      <c r="G12388" s="7">
        <v>1943898000</v>
      </c>
    </row>
    <row r="12389" spans="1:7" ht="13.2" hidden="1" x14ac:dyDescent="0.25">
      <c r="A12389" s="1">
        <v>13250</v>
      </c>
      <c r="B12389" s="1">
        <v>2012</v>
      </c>
      <c r="C12389" s="1" t="s">
        <v>49</v>
      </c>
      <c r="D12389" s="1" t="str">
        <f t="shared" si="193"/>
        <v>EU</v>
      </c>
      <c r="E12389" s="1" t="s">
        <v>23</v>
      </c>
      <c r="F12389" s="2">
        <v>5.6910000000000001E-4</v>
      </c>
      <c r="G12389" s="7">
        <v>34021000</v>
      </c>
    </row>
    <row r="12390" spans="1:7" ht="13.2" hidden="1" x14ac:dyDescent="0.25">
      <c r="A12390" s="1">
        <v>13251</v>
      </c>
      <c r="B12390" s="1">
        <v>2012</v>
      </c>
      <c r="C12390" s="1" t="s">
        <v>49</v>
      </c>
      <c r="D12390" s="1" t="str">
        <f t="shared" si="193"/>
        <v>EU</v>
      </c>
      <c r="E12390" s="1" t="s">
        <v>8</v>
      </c>
      <c r="F12390" s="2">
        <v>9.2670000000000003E-4</v>
      </c>
      <c r="G12390" s="7">
        <v>55400000</v>
      </c>
    </row>
    <row r="12391" spans="1:7" ht="13.2" hidden="1" x14ac:dyDescent="0.25">
      <c r="A12391" s="1">
        <v>13252</v>
      </c>
      <c r="B12391" s="1">
        <v>2012</v>
      </c>
      <c r="C12391" s="1" t="s">
        <v>49</v>
      </c>
      <c r="D12391" s="1" t="str">
        <f t="shared" si="193"/>
        <v>EU</v>
      </c>
      <c r="E12391" s="1" t="s">
        <v>9</v>
      </c>
      <c r="F12391" s="2">
        <v>7.7539000000000002E-3</v>
      </c>
      <c r="G12391" s="7">
        <v>463526000</v>
      </c>
    </row>
    <row r="12392" spans="1:7" ht="13.2" hidden="1" x14ac:dyDescent="0.25">
      <c r="A12392" s="1">
        <v>13253</v>
      </c>
      <c r="B12392" s="1">
        <v>2012</v>
      </c>
      <c r="C12392" s="1" t="s">
        <v>49</v>
      </c>
      <c r="D12392" s="1" t="str">
        <f t="shared" si="193"/>
        <v>EU</v>
      </c>
      <c r="E12392" s="1" t="s">
        <v>10</v>
      </c>
      <c r="F12392" s="2">
        <v>7.3536999999999995E-3</v>
      </c>
      <c r="G12392" s="7">
        <v>439603000</v>
      </c>
    </row>
    <row r="12393" spans="1:7" ht="13.2" hidden="1" x14ac:dyDescent="0.25">
      <c r="A12393" s="1">
        <v>13254</v>
      </c>
      <c r="B12393" s="1">
        <v>2012</v>
      </c>
      <c r="C12393" s="1" t="s">
        <v>49</v>
      </c>
      <c r="D12393" s="1" t="str">
        <f t="shared" si="193"/>
        <v>EU</v>
      </c>
      <c r="E12393" s="1" t="s">
        <v>11</v>
      </c>
      <c r="F12393" s="2">
        <v>5.0345300000000003E-2</v>
      </c>
      <c r="G12393" s="7">
        <v>3009630000</v>
      </c>
    </row>
    <row r="12394" spans="1:7" ht="13.2" hidden="1" x14ac:dyDescent="0.25">
      <c r="A12394" s="1">
        <v>13255</v>
      </c>
      <c r="B12394" s="1">
        <v>2012</v>
      </c>
      <c r="C12394" s="1" t="s">
        <v>49</v>
      </c>
      <c r="D12394" s="1" t="str">
        <f t="shared" si="193"/>
        <v>EU</v>
      </c>
      <c r="E12394" s="1" t="s">
        <v>12</v>
      </c>
      <c r="F12394" s="2">
        <v>5.0698600000000003E-2</v>
      </c>
      <c r="G12394" s="7">
        <v>3030752000</v>
      </c>
    </row>
    <row r="12395" spans="1:7" ht="13.2" hidden="1" x14ac:dyDescent="0.25">
      <c r="A12395" s="1">
        <v>13256</v>
      </c>
      <c r="B12395" s="1">
        <v>2012</v>
      </c>
      <c r="C12395" s="1" t="s">
        <v>49</v>
      </c>
      <c r="D12395" s="1" t="str">
        <f t="shared" si="193"/>
        <v>EU</v>
      </c>
      <c r="E12395" s="1" t="s">
        <v>13</v>
      </c>
      <c r="F12395" s="2">
        <v>0.17260989999999998</v>
      </c>
      <c r="G12395" s="7">
        <v>10318587000</v>
      </c>
    </row>
    <row r="12396" spans="1:7" ht="13.2" hidden="1" x14ac:dyDescent="0.25">
      <c r="A12396" s="1">
        <v>13257</v>
      </c>
      <c r="B12396" s="1">
        <v>2012</v>
      </c>
      <c r="C12396" s="1" t="s">
        <v>49</v>
      </c>
      <c r="D12396" s="1" t="str">
        <f t="shared" si="193"/>
        <v>EU</v>
      </c>
      <c r="E12396" s="1" t="s">
        <v>14</v>
      </c>
      <c r="F12396" s="2">
        <v>5.4388800000000001E-2</v>
      </c>
      <c r="G12396" s="7">
        <v>3251350000</v>
      </c>
    </row>
    <row r="12397" spans="1:7" ht="13.2" hidden="1" x14ac:dyDescent="0.25">
      <c r="A12397" s="1">
        <v>13258</v>
      </c>
      <c r="B12397" s="1">
        <v>2012</v>
      </c>
      <c r="C12397" s="1" t="s">
        <v>49</v>
      </c>
      <c r="D12397" s="1" t="str">
        <f t="shared" si="193"/>
        <v>EU</v>
      </c>
      <c r="E12397" s="1" t="s">
        <v>15</v>
      </c>
      <c r="F12397" s="2">
        <v>3.5604E-3</v>
      </c>
      <c r="G12397" s="7">
        <v>212838000</v>
      </c>
    </row>
    <row r="12398" spans="1:7" ht="13.2" hidden="1" x14ac:dyDescent="0.25">
      <c r="A12398" s="1">
        <v>13259</v>
      </c>
      <c r="B12398" s="1">
        <v>2012</v>
      </c>
      <c r="C12398" s="1" t="s">
        <v>49</v>
      </c>
      <c r="D12398" s="1" t="str">
        <f t="shared" si="193"/>
        <v>EU</v>
      </c>
      <c r="E12398" s="1" t="s">
        <v>16</v>
      </c>
      <c r="F12398" s="2">
        <v>9.6579000000000005E-3</v>
      </c>
      <c r="G12398" s="7">
        <v>577345000</v>
      </c>
    </row>
    <row r="12399" spans="1:7" ht="13.2" hidden="1" x14ac:dyDescent="0.25">
      <c r="A12399" s="1">
        <v>13260</v>
      </c>
      <c r="B12399" s="1">
        <v>2012</v>
      </c>
      <c r="C12399" s="1" t="s">
        <v>49</v>
      </c>
      <c r="D12399" s="1" t="str">
        <f t="shared" si="193"/>
        <v>EU</v>
      </c>
      <c r="E12399" s="1" t="s">
        <v>17</v>
      </c>
      <c r="F12399" s="2">
        <v>1.1062199999999999E-2</v>
      </c>
      <c r="G12399" s="7">
        <v>661294000</v>
      </c>
    </row>
    <row r="12400" spans="1:7" ht="13.2" hidden="1" x14ac:dyDescent="0.25">
      <c r="A12400" s="1">
        <v>13261</v>
      </c>
      <c r="B12400" s="1">
        <v>2012</v>
      </c>
      <c r="C12400" s="1" t="s">
        <v>49</v>
      </c>
      <c r="D12400" s="1" t="str">
        <f t="shared" si="193"/>
        <v>EU</v>
      </c>
      <c r="E12400" s="1" t="s">
        <v>18</v>
      </c>
      <c r="F12400" s="2">
        <v>6.1243999999999995E-3</v>
      </c>
      <c r="G12400" s="7">
        <v>366113000</v>
      </c>
    </row>
    <row r="12401" spans="1:7" ht="13.2" hidden="1" x14ac:dyDescent="0.25">
      <c r="A12401" s="1">
        <v>13262</v>
      </c>
      <c r="B12401" s="1">
        <v>2012</v>
      </c>
      <c r="C12401" s="1" t="s">
        <v>49</v>
      </c>
      <c r="D12401" s="1" t="str">
        <f t="shared" si="193"/>
        <v>EU</v>
      </c>
      <c r="E12401" s="1" t="s">
        <v>19</v>
      </c>
      <c r="F12401" s="2">
        <v>1.1441999999999999E-3</v>
      </c>
      <c r="G12401" s="7">
        <v>68402000</v>
      </c>
    </row>
    <row r="12402" spans="1:7" ht="13.2" hidden="1" x14ac:dyDescent="0.25">
      <c r="A12402" s="1">
        <v>13263</v>
      </c>
      <c r="B12402" s="1">
        <v>2012</v>
      </c>
      <c r="C12402" s="1" t="s">
        <v>49</v>
      </c>
      <c r="D12402" s="1" t="str">
        <f t="shared" si="193"/>
        <v>EU</v>
      </c>
      <c r="E12402" s="1" t="s">
        <v>20</v>
      </c>
      <c r="F12402" s="2">
        <v>5.0234999999999993E-3</v>
      </c>
      <c r="G12402" s="7">
        <v>300307000</v>
      </c>
    </row>
    <row r="12403" spans="1:7" ht="13.2" hidden="1" x14ac:dyDescent="0.25">
      <c r="A12403" s="1">
        <v>13264</v>
      </c>
      <c r="B12403" s="1">
        <v>2012</v>
      </c>
      <c r="C12403" s="1" t="s">
        <v>49</v>
      </c>
      <c r="D12403" s="1" t="str">
        <f t="shared" si="193"/>
        <v>EU</v>
      </c>
      <c r="E12403" s="1" t="s">
        <v>21</v>
      </c>
      <c r="F12403" s="9">
        <v>9.5600000000000006E-5</v>
      </c>
      <c r="G12403" s="7">
        <v>5717000</v>
      </c>
    </row>
    <row r="12404" spans="1:7" ht="13.2" hidden="1" x14ac:dyDescent="0.25">
      <c r="A12404" s="1">
        <v>13266</v>
      </c>
      <c r="B12404" s="1">
        <v>2012</v>
      </c>
      <c r="C12404" s="1" t="s">
        <v>50</v>
      </c>
      <c r="D12404" s="1" t="str">
        <f t="shared" si="193"/>
        <v>Asia Pacific</v>
      </c>
      <c r="E12404" s="1" t="s">
        <v>10</v>
      </c>
      <c r="F12404" s="2">
        <v>1.18862E-2</v>
      </c>
      <c r="G12404" s="7">
        <v>3737535000</v>
      </c>
    </row>
    <row r="12405" spans="1:7" ht="13.2" hidden="1" x14ac:dyDescent="0.25">
      <c r="A12405" s="1">
        <v>13267</v>
      </c>
      <c r="B12405" s="1">
        <v>2012</v>
      </c>
      <c r="C12405" s="1" t="s">
        <v>50</v>
      </c>
      <c r="D12405" s="1" t="str">
        <f t="shared" si="193"/>
        <v>Asia Pacific</v>
      </c>
      <c r="E12405" s="1" t="s">
        <v>11</v>
      </c>
      <c r="F12405" s="2">
        <v>1.9224699999999997E-2</v>
      </c>
      <c r="G12405" s="7">
        <v>6045064000</v>
      </c>
    </row>
    <row r="12406" spans="1:7" ht="13.2" hidden="1" x14ac:dyDescent="0.25">
      <c r="A12406" s="1">
        <v>13268</v>
      </c>
      <c r="B12406" s="1">
        <v>2012</v>
      </c>
      <c r="C12406" s="1" t="s">
        <v>50</v>
      </c>
      <c r="D12406" s="1" t="str">
        <f t="shared" si="193"/>
        <v>Asia Pacific</v>
      </c>
      <c r="E12406" s="1" t="s">
        <v>12</v>
      </c>
      <c r="F12406" s="2">
        <v>5.6205299999999993E-2</v>
      </c>
      <c r="G12406" s="7">
        <v>17673363000</v>
      </c>
    </row>
    <row r="12407" spans="1:7" ht="13.2" hidden="1" x14ac:dyDescent="0.25">
      <c r="A12407" s="1">
        <v>13269</v>
      </c>
      <c r="B12407" s="1">
        <v>2012</v>
      </c>
      <c r="C12407" s="1" t="s">
        <v>50</v>
      </c>
      <c r="D12407" s="1" t="str">
        <f t="shared" si="193"/>
        <v>Asia Pacific</v>
      </c>
      <c r="E12407" s="1" t="s">
        <v>14</v>
      </c>
      <c r="F12407" s="2">
        <v>0.101809</v>
      </c>
      <c r="G12407" s="7">
        <v>32013126000</v>
      </c>
    </row>
    <row r="12408" spans="1:7" ht="13.2" hidden="1" x14ac:dyDescent="0.25">
      <c r="A12408" s="1">
        <v>13270</v>
      </c>
      <c r="B12408" s="1">
        <v>2012</v>
      </c>
      <c r="C12408" s="1" t="s">
        <v>50</v>
      </c>
      <c r="D12408" s="1" t="str">
        <f t="shared" si="193"/>
        <v>Asia Pacific</v>
      </c>
      <c r="E12408" s="1" t="s">
        <v>15</v>
      </c>
      <c r="F12408" s="2">
        <v>1.51824E-2</v>
      </c>
      <c r="G12408" s="7">
        <v>4773989000</v>
      </c>
    </row>
    <row r="12409" spans="1:7" ht="13.2" hidden="1" x14ac:dyDescent="0.25">
      <c r="A12409" s="1">
        <v>13271</v>
      </c>
      <c r="B12409" s="1">
        <v>2012</v>
      </c>
      <c r="C12409" s="1" t="s">
        <v>50</v>
      </c>
      <c r="D12409" s="1" t="str">
        <f t="shared" si="193"/>
        <v>Asia Pacific</v>
      </c>
      <c r="E12409" s="1" t="s">
        <v>16</v>
      </c>
      <c r="F12409" s="2">
        <v>1.2709699999999999E-2</v>
      </c>
      <c r="G12409" s="7">
        <v>3996470000</v>
      </c>
    </row>
    <row r="12410" spans="1:7" ht="13.2" hidden="1" x14ac:dyDescent="0.25">
      <c r="A12410" s="1">
        <v>13273</v>
      </c>
      <c r="B12410" s="1">
        <v>2012</v>
      </c>
      <c r="C12410" s="1" t="s">
        <v>51</v>
      </c>
      <c r="D12410" s="1" t="str">
        <f t="shared" si="193"/>
        <v>Asia Pacific</v>
      </c>
      <c r="E12410" s="1" t="s">
        <v>5</v>
      </c>
      <c r="F12410" s="2">
        <v>1.5842999999999999E-3</v>
      </c>
      <c r="G12410" s="7">
        <v>4573000</v>
      </c>
    </row>
    <row r="12411" spans="1:7" ht="13.2" hidden="1" x14ac:dyDescent="0.25">
      <c r="A12411" s="1">
        <v>13274</v>
      </c>
      <c r="B12411" s="1">
        <v>2012</v>
      </c>
      <c r="C12411" s="1" t="s">
        <v>51</v>
      </c>
      <c r="D12411" s="1" t="str">
        <f t="shared" si="193"/>
        <v>Asia Pacific</v>
      </c>
      <c r="E12411" s="1" t="s">
        <v>6</v>
      </c>
      <c r="F12411" s="2">
        <v>1.2305E-3</v>
      </c>
      <c r="G12411" s="7">
        <v>3551000</v>
      </c>
    </row>
    <row r="12412" spans="1:7" ht="13.2" hidden="1" x14ac:dyDescent="0.25">
      <c r="A12412" s="1">
        <v>13275</v>
      </c>
      <c r="B12412" s="1">
        <v>2012</v>
      </c>
      <c r="C12412" s="1" t="s">
        <v>51</v>
      </c>
      <c r="D12412" s="1" t="str">
        <f t="shared" si="193"/>
        <v>Asia Pacific</v>
      </c>
      <c r="E12412" s="1" t="s">
        <v>7</v>
      </c>
      <c r="F12412" s="2">
        <v>1.5210300000000001E-2</v>
      </c>
      <c r="G12412" s="7">
        <v>43899000</v>
      </c>
    </row>
    <row r="12413" spans="1:7" ht="13.2" hidden="1" x14ac:dyDescent="0.25">
      <c r="A12413" s="1">
        <v>13276</v>
      </c>
      <c r="B12413" s="1">
        <v>2012</v>
      </c>
      <c r="C12413" s="1" t="s">
        <v>51</v>
      </c>
      <c r="D12413" s="1" t="str">
        <f t="shared" si="193"/>
        <v>Asia Pacific</v>
      </c>
      <c r="E12413" s="1" t="s">
        <v>8</v>
      </c>
      <c r="F12413" s="9">
        <v>4.394E-4</v>
      </c>
      <c r="G12413" s="7">
        <v>1268000</v>
      </c>
    </row>
    <row r="12414" spans="1:7" ht="13.2" hidden="1" x14ac:dyDescent="0.25">
      <c r="A12414" s="1">
        <v>13277</v>
      </c>
      <c r="B12414" s="1">
        <v>2012</v>
      </c>
      <c r="C12414" s="1" t="s">
        <v>51</v>
      </c>
      <c r="D12414" s="1" t="str">
        <f t="shared" si="193"/>
        <v>Asia Pacific</v>
      </c>
      <c r="E12414" s="1" t="s">
        <v>9</v>
      </c>
      <c r="F12414" s="2">
        <v>3.2511000000000003E-3</v>
      </c>
      <c r="G12414" s="7">
        <v>9383000</v>
      </c>
    </row>
    <row r="12415" spans="1:7" ht="13.2" hidden="1" x14ac:dyDescent="0.25">
      <c r="A12415" s="1">
        <v>13278</v>
      </c>
      <c r="B12415" s="1">
        <v>2012</v>
      </c>
      <c r="C12415" s="1" t="s">
        <v>51</v>
      </c>
      <c r="D12415" s="1" t="str">
        <f t="shared" si="193"/>
        <v>Asia Pacific</v>
      </c>
      <c r="E12415" s="1" t="s">
        <v>10</v>
      </c>
      <c r="F12415" s="2">
        <v>2.7725699999999999E-2</v>
      </c>
      <c r="G12415" s="7">
        <v>80021000</v>
      </c>
    </row>
    <row r="12416" spans="1:7" ht="13.2" hidden="1" x14ac:dyDescent="0.25">
      <c r="A12416" s="1">
        <v>13279</v>
      </c>
      <c r="B12416" s="1">
        <v>2012</v>
      </c>
      <c r="C12416" s="1" t="s">
        <v>51</v>
      </c>
      <c r="D12416" s="1" t="str">
        <f t="shared" si="193"/>
        <v>Asia Pacific</v>
      </c>
      <c r="E12416" s="1" t="s">
        <v>11</v>
      </c>
      <c r="F12416" s="2">
        <v>6.6898000000000001E-3</v>
      </c>
      <c r="G12416" s="7">
        <v>19308000</v>
      </c>
    </row>
    <row r="12417" spans="1:7" ht="13.2" hidden="1" x14ac:dyDescent="0.25">
      <c r="A12417" s="1">
        <v>13280</v>
      </c>
      <c r="B12417" s="1">
        <v>2012</v>
      </c>
      <c r="C12417" s="1" t="s">
        <v>51</v>
      </c>
      <c r="D12417" s="1" t="str">
        <f t="shared" si="193"/>
        <v>Asia Pacific</v>
      </c>
      <c r="E12417" s="1" t="s">
        <v>12</v>
      </c>
      <c r="F12417" s="2">
        <v>4.9682000000000004E-2</v>
      </c>
      <c r="G12417" s="7">
        <v>143390000</v>
      </c>
    </row>
    <row r="12418" spans="1:7" ht="13.2" hidden="1" x14ac:dyDescent="0.25">
      <c r="A12418" s="1">
        <v>13281</v>
      </c>
      <c r="B12418" s="1">
        <v>2012</v>
      </c>
      <c r="C12418" s="1" t="s">
        <v>51</v>
      </c>
      <c r="D12418" s="1" t="str">
        <f t="shared" ref="D12418:D12481" si="194">IF(OR(C12418="Austria",C12418="Belgium",C12418="Bulgaria",C12418="Iceland",C12418="Croatia",C12418="Cyprus",C12418="Czechia",C12418="Denmark",C12418="Estonia",C12418="Finland",C12418="France",C12418="Germany",C12418="Greece",C12418="Hungary",C12418="Ireland",C12418="Italy",C12418="Latvia",C12418="Lithuania",C12418="Luxembourg",C12418="Malta",C12418="Netherlands",C12418="Poland",C12418="Portugal",C12418="Romania",C12418="Slovakia",C12418="Slovenia",C12418="Spain",C12418="Sweden"),"EU",IF(OR(C12418="Albania",C12418="Andorra",C12418="Belarus",C12418="Bosnia and Herzegovina",C12418="Kosovo",C12418="Montenegro",C12418="Moldova",C12418="Ukraine",C12418="San Marino",C12418="North Macedonia",C12418="Norway",C12418="Serbia",C12418="Switzerland",C12418="United Kingdom"),"Non-EU European",IF(OR(C12418="Armenia",C12418="Azerbaijan",C12418="Georgia",C12418="Russian Federation",C12418="Kazakhstan",C12418="Kyrgyzstan",C12418="Tajikistan",C12418="Turkmenistan",C12418="Uzbekistan"),"Asia Pacific",IF(OR(C12418="Afghanistan",C12418="Bahrain",C12418="Egypt",C12418="Iran",C12418="Iraq",C12418="Israel",C12418="Jordan",C12418="Kuwait",C12418="Lebanon",C12418="Oman",C12418="Palestine, State of",C12418="Turkey",C12418="Qatar",C12418="Saudi Arabia",C12418="Syria",C12418="United Arab Emirates",C12418="Yemen"),"Middle East",IF(OR(C12418="Australia",C12418="Marshall Islands",C12418="Cook Islands",C12418="New Zealand"),"Oceania",IF(OR(C12418="Brunei Darussalam",C12418="Sri Lanka",C12418="Nepal",C12418="China",C12418="Hong Kong",C12418="Macao",C12418="Fiji",C12418="India",C12418="Indonesia",C12418="Japan",C12418="Kiribati",C12418="Malaysia",C12418="Maldives",C12418="Mongolia",C12418="Myanmar",C12418="Nauru",C12418="Papua New Guinea",C12418="Philippines",C12418="Samoa",C12418="Singapore",C12418="Solomon Islands",C12418="South Korea",C12418="Taiwan",C12418="Thailand",C12418="Timor-Leste",C12418="Tonga",C12418="Tuvalu",C12418="Vanuatu",C12418="Vietnam"),"Asia Pacific",IF(OR(C12418="Canada",C12418="United States of America"),"North America",IF(OR(C12418="Bolivia",C12418="Brazil",C12418="Chile",C12418="Colombia",C12418="Guatemala",C12418="Panama",C12418="Ecuador",C12418="El Salvador",C12418="Costa Rica",C12418="Guyana",C12418="Paraguay",C12418="Peru",C12418="Suriname",C12418="Uruguay",C12418="Venezuela"),"South America",IF(OR(C12418="Algeria",C12418="Angola",C12418="Benin",C12418="Botswana",C12418="Burkina Faso",C12418="Burundi",C12418="Cabo Verde",C12418="Cameroon",C12418="Central African Republic",C12418="Chad",C12418="Comoros",C12418="Congo",C12418="Democratic Republic of the Congo",C12418="Djibouti",C12418="Equatorial Guinea",C12418="Eritrea",C12418="Eswatini",C12418="Ethiopia",C12418="Gabon",C12418="Gambia",C12418="Ghana",C12418="Guinea",C12418="Guinea-Bissau",C12418="Ivory Coast",C12418="Kenya",C12418="Lesotho",C12418="Liberia",C12418="Libya",C12418="Madagascar",C12418="Malawi",C12418="Mali",C12418="Mauritania",C12418="Mauritius",C12418="Morocco",C12418="Mozambique",C12418="Namibia",C12418="Niger",C12418="Nigeria",C12418="Rwanda",C12418="Sao Tome and Principe",C12418="Senegal",C12418="Seychelles",C12418="Sierra Leone",C12418="Somalia",C12418="South Africa",C12418="South Sudan",C12418="Sudan",C12418="Tanzania",C12418="Togo",C12418="Tunisia",C12418="Uganda",C12418="Zambia",C12418="Zimbabwe"),"Africa","")))))))))</f>
        <v>Asia Pacific</v>
      </c>
      <c r="E12418" s="1" t="s">
        <v>13</v>
      </c>
      <c r="F12418" s="2">
        <v>3.55877E-2</v>
      </c>
      <c r="G12418" s="7">
        <v>102712000</v>
      </c>
    </row>
    <row r="12419" spans="1:7" ht="13.2" hidden="1" x14ac:dyDescent="0.25">
      <c r="A12419" s="1">
        <v>13282</v>
      </c>
      <c r="B12419" s="1">
        <v>2012</v>
      </c>
      <c r="C12419" s="1" t="s">
        <v>51</v>
      </c>
      <c r="D12419" s="1" t="str">
        <f t="shared" si="194"/>
        <v>Asia Pacific</v>
      </c>
      <c r="E12419" s="1" t="s">
        <v>14</v>
      </c>
      <c r="F12419" s="2">
        <v>0.14412759999999999</v>
      </c>
      <c r="G12419" s="7">
        <v>415976000</v>
      </c>
    </row>
    <row r="12420" spans="1:7" ht="13.2" hidden="1" x14ac:dyDescent="0.25">
      <c r="A12420" s="1">
        <v>13283</v>
      </c>
      <c r="B12420" s="1">
        <v>2012</v>
      </c>
      <c r="C12420" s="1" t="s">
        <v>51</v>
      </c>
      <c r="D12420" s="1" t="str">
        <f t="shared" si="194"/>
        <v>Asia Pacific</v>
      </c>
      <c r="E12420" s="1" t="s">
        <v>15</v>
      </c>
      <c r="F12420" s="2">
        <v>1.83257E-2</v>
      </c>
      <c r="G12420" s="7">
        <v>52891000</v>
      </c>
    </row>
    <row r="12421" spans="1:7" ht="13.2" hidden="1" x14ac:dyDescent="0.25">
      <c r="A12421" s="1">
        <v>13284</v>
      </c>
      <c r="B12421" s="1">
        <v>2012</v>
      </c>
      <c r="C12421" s="1" t="s">
        <v>51</v>
      </c>
      <c r="D12421" s="1" t="str">
        <f t="shared" si="194"/>
        <v>Asia Pacific</v>
      </c>
      <c r="E12421" s="1" t="s">
        <v>16</v>
      </c>
      <c r="F12421" s="2">
        <v>3.4402700000000001E-2</v>
      </c>
      <c r="G12421" s="7">
        <v>99292000</v>
      </c>
    </row>
    <row r="12422" spans="1:7" ht="13.2" hidden="1" x14ac:dyDescent="0.25">
      <c r="A12422" s="1">
        <v>13285</v>
      </c>
      <c r="B12422" s="1">
        <v>2012</v>
      </c>
      <c r="C12422" s="1" t="s">
        <v>51</v>
      </c>
      <c r="D12422" s="1" t="str">
        <f t="shared" si="194"/>
        <v>Asia Pacific</v>
      </c>
      <c r="E12422" s="1" t="s">
        <v>21</v>
      </c>
      <c r="F12422" s="2">
        <v>1.1842999999999999E-3</v>
      </c>
      <c r="G12422" s="7">
        <v>3418000</v>
      </c>
    </row>
    <row r="12423" spans="1:7" ht="13.2" hidden="1" x14ac:dyDescent="0.25">
      <c r="A12423" s="1">
        <v>13286</v>
      </c>
      <c r="B12423" s="1">
        <v>2012</v>
      </c>
      <c r="C12423" s="1" t="s">
        <v>51</v>
      </c>
      <c r="D12423" s="1" t="str">
        <f t="shared" si="194"/>
        <v>Asia Pacific</v>
      </c>
      <c r="E12423" s="1" t="s">
        <v>26</v>
      </c>
      <c r="F12423" s="2">
        <v>6.2618800000000002E-2</v>
      </c>
      <c r="G12423" s="7">
        <v>180728000</v>
      </c>
    </row>
    <row r="12424" spans="1:7" ht="13.2" hidden="1" x14ac:dyDescent="0.25">
      <c r="A12424" s="1">
        <v>13288</v>
      </c>
      <c r="B12424" s="1">
        <v>2012</v>
      </c>
      <c r="C12424" s="1" t="s">
        <v>52</v>
      </c>
      <c r="D12424" s="1" t="str">
        <f t="shared" si="194"/>
        <v>EU</v>
      </c>
      <c r="E12424" s="1" t="s">
        <v>5</v>
      </c>
      <c r="F12424" s="2">
        <v>6.0692999999999997E-3</v>
      </c>
      <c r="G12424" s="7">
        <v>57430000</v>
      </c>
    </row>
    <row r="12425" spans="1:7" ht="13.2" hidden="1" x14ac:dyDescent="0.25">
      <c r="A12425" s="1">
        <v>13289</v>
      </c>
      <c r="B12425" s="1">
        <v>2012</v>
      </c>
      <c r="C12425" s="1" t="s">
        <v>52</v>
      </c>
      <c r="D12425" s="1" t="str">
        <f t="shared" si="194"/>
        <v>EU</v>
      </c>
      <c r="E12425" s="1" t="s">
        <v>6</v>
      </c>
      <c r="F12425" s="2">
        <v>6.1507999999999997E-3</v>
      </c>
      <c r="G12425" s="7">
        <v>58201000</v>
      </c>
    </row>
    <row r="12426" spans="1:7" ht="13.2" hidden="1" x14ac:dyDescent="0.25">
      <c r="A12426" s="1">
        <v>13290</v>
      </c>
      <c r="B12426" s="1">
        <v>2012</v>
      </c>
      <c r="C12426" s="1" t="s">
        <v>52</v>
      </c>
      <c r="D12426" s="1" t="str">
        <f t="shared" si="194"/>
        <v>EU</v>
      </c>
      <c r="E12426" s="1" t="s">
        <v>7</v>
      </c>
      <c r="F12426" s="2">
        <v>1.7868499999999999E-2</v>
      </c>
      <c r="G12426" s="7">
        <v>169078000</v>
      </c>
    </row>
    <row r="12427" spans="1:7" ht="13.2" hidden="1" x14ac:dyDescent="0.25">
      <c r="A12427" s="1">
        <v>13291</v>
      </c>
      <c r="B12427" s="1">
        <v>2012</v>
      </c>
      <c r="C12427" s="1" t="s">
        <v>52</v>
      </c>
      <c r="D12427" s="1" t="str">
        <f t="shared" si="194"/>
        <v>EU</v>
      </c>
      <c r="E12427" s="1" t="s">
        <v>23</v>
      </c>
      <c r="F12427" s="2">
        <v>1.0047999999999999E-3</v>
      </c>
      <c r="G12427" s="7">
        <v>9507000</v>
      </c>
    </row>
    <row r="12428" spans="1:7" ht="13.2" hidden="1" x14ac:dyDescent="0.25">
      <c r="A12428" s="1">
        <v>13292</v>
      </c>
      <c r="B12428" s="1">
        <v>2012</v>
      </c>
      <c r="C12428" s="1" t="s">
        <v>52</v>
      </c>
      <c r="D12428" s="1" t="str">
        <f t="shared" si="194"/>
        <v>EU</v>
      </c>
      <c r="E12428" s="1" t="s">
        <v>8</v>
      </c>
      <c r="F12428" s="2">
        <v>3.5437999999999997E-3</v>
      </c>
      <c r="G12428" s="7">
        <v>33533000</v>
      </c>
    </row>
    <row r="12429" spans="1:7" ht="13.2" hidden="1" x14ac:dyDescent="0.25">
      <c r="A12429" s="1">
        <v>13293</v>
      </c>
      <c r="B12429" s="1">
        <v>2012</v>
      </c>
      <c r="C12429" s="1" t="s">
        <v>52</v>
      </c>
      <c r="D12429" s="1" t="str">
        <f t="shared" si="194"/>
        <v>EU</v>
      </c>
      <c r="E12429" s="1" t="s">
        <v>9</v>
      </c>
      <c r="F12429" s="2">
        <v>1.4759199999999998E-2</v>
      </c>
      <c r="G12429" s="7">
        <v>139657000</v>
      </c>
    </row>
    <row r="12430" spans="1:7" ht="13.2" hidden="1" x14ac:dyDescent="0.25">
      <c r="A12430" s="1">
        <v>13294</v>
      </c>
      <c r="B12430" s="1">
        <v>2012</v>
      </c>
      <c r="C12430" s="1" t="s">
        <v>52</v>
      </c>
      <c r="D12430" s="1" t="str">
        <f t="shared" si="194"/>
        <v>EU</v>
      </c>
      <c r="E12430" s="1" t="s">
        <v>10</v>
      </c>
      <c r="F12430" s="2">
        <v>4.3448999999999996E-3</v>
      </c>
      <c r="G12430" s="7">
        <v>41113000</v>
      </c>
    </row>
    <row r="12431" spans="1:7" ht="13.2" hidden="1" x14ac:dyDescent="0.25">
      <c r="A12431" s="1">
        <v>13295</v>
      </c>
      <c r="B12431" s="1">
        <v>2012</v>
      </c>
      <c r="C12431" s="1" t="s">
        <v>52</v>
      </c>
      <c r="D12431" s="1" t="str">
        <f t="shared" si="194"/>
        <v>EU</v>
      </c>
      <c r="E12431" s="1" t="s">
        <v>11</v>
      </c>
      <c r="F12431" s="2">
        <v>5.3632600000000002E-2</v>
      </c>
      <c r="G12431" s="7">
        <v>507492000</v>
      </c>
    </row>
    <row r="12432" spans="1:7" ht="13.2" hidden="1" x14ac:dyDescent="0.25">
      <c r="A12432" s="1">
        <v>13296</v>
      </c>
      <c r="B12432" s="1">
        <v>2012</v>
      </c>
      <c r="C12432" s="1" t="s">
        <v>52</v>
      </c>
      <c r="D12432" s="1" t="str">
        <f t="shared" si="194"/>
        <v>EU</v>
      </c>
      <c r="E12432" s="1" t="s">
        <v>12</v>
      </c>
      <c r="F12432" s="2">
        <v>5.6429699999999999E-2</v>
      </c>
      <c r="G12432" s="7">
        <v>533957999.99999994</v>
      </c>
    </row>
    <row r="12433" spans="1:7" ht="13.2" hidden="1" x14ac:dyDescent="0.25">
      <c r="A12433" s="1">
        <v>13297</v>
      </c>
      <c r="B12433" s="1">
        <v>2012</v>
      </c>
      <c r="C12433" s="1" t="s">
        <v>52</v>
      </c>
      <c r="D12433" s="1" t="str">
        <f t="shared" si="194"/>
        <v>EU</v>
      </c>
      <c r="E12433" s="1" t="s">
        <v>13</v>
      </c>
      <c r="F12433" s="2">
        <v>0.13643050000000001</v>
      </c>
      <c r="G12433" s="7">
        <v>1290956000</v>
      </c>
    </row>
    <row r="12434" spans="1:7" ht="13.2" hidden="1" x14ac:dyDescent="0.25">
      <c r="A12434" s="1">
        <v>13298</v>
      </c>
      <c r="B12434" s="1">
        <v>2012</v>
      </c>
      <c r="C12434" s="1" t="s">
        <v>52</v>
      </c>
      <c r="D12434" s="1" t="str">
        <f t="shared" si="194"/>
        <v>EU</v>
      </c>
      <c r="E12434" s="1" t="s">
        <v>14</v>
      </c>
      <c r="F12434" s="2">
        <v>7.2275000000000006E-2</v>
      </c>
      <c r="G12434" s="7">
        <v>683893000</v>
      </c>
    </row>
    <row r="12435" spans="1:7" ht="13.2" hidden="1" x14ac:dyDescent="0.25">
      <c r="A12435" s="1">
        <v>13299</v>
      </c>
      <c r="B12435" s="1">
        <v>2012</v>
      </c>
      <c r="C12435" s="1" t="s">
        <v>52</v>
      </c>
      <c r="D12435" s="1" t="str">
        <f t="shared" si="194"/>
        <v>EU</v>
      </c>
      <c r="E12435" s="1" t="s">
        <v>15</v>
      </c>
      <c r="F12435" s="2">
        <v>6.8703999999999996E-3</v>
      </c>
      <c r="G12435" s="7">
        <v>65010000.000000007</v>
      </c>
    </row>
    <row r="12436" spans="1:7" ht="13.2" hidden="1" x14ac:dyDescent="0.25">
      <c r="A12436" s="1">
        <v>13300</v>
      </c>
      <c r="B12436" s="1">
        <v>2012</v>
      </c>
      <c r="C12436" s="1" t="s">
        <v>52</v>
      </c>
      <c r="D12436" s="1" t="str">
        <f t="shared" si="194"/>
        <v>EU</v>
      </c>
      <c r="E12436" s="1" t="s">
        <v>16</v>
      </c>
      <c r="F12436" s="2">
        <v>1.3849400000000001E-2</v>
      </c>
      <c r="G12436" s="7">
        <v>131048000</v>
      </c>
    </row>
    <row r="12437" spans="1:7" ht="13.2" hidden="1" x14ac:dyDescent="0.25">
      <c r="A12437" s="1">
        <v>13301</v>
      </c>
      <c r="B12437" s="1">
        <v>2012</v>
      </c>
      <c r="C12437" s="1" t="s">
        <v>52</v>
      </c>
      <c r="D12437" s="1" t="str">
        <f t="shared" si="194"/>
        <v>EU</v>
      </c>
      <c r="E12437" s="1" t="s">
        <v>17</v>
      </c>
      <c r="F12437" s="2">
        <v>8.9750000000000003E-3</v>
      </c>
      <c r="G12437" s="7">
        <v>84925000</v>
      </c>
    </row>
    <row r="12438" spans="1:7" ht="13.2" hidden="1" x14ac:dyDescent="0.25">
      <c r="A12438" s="1">
        <v>13302</v>
      </c>
      <c r="B12438" s="1">
        <v>2012</v>
      </c>
      <c r="C12438" s="1" t="s">
        <v>52</v>
      </c>
      <c r="D12438" s="1" t="str">
        <f t="shared" si="194"/>
        <v>EU</v>
      </c>
      <c r="E12438" s="1" t="s">
        <v>18</v>
      </c>
      <c r="F12438" s="2">
        <v>1.0848699999999999E-2</v>
      </c>
      <c r="G12438" s="7">
        <v>102655000</v>
      </c>
    </row>
    <row r="12439" spans="1:7" ht="13.2" hidden="1" x14ac:dyDescent="0.25">
      <c r="A12439" s="1">
        <v>13303</v>
      </c>
      <c r="B12439" s="1">
        <v>2012</v>
      </c>
      <c r="C12439" s="1" t="s">
        <v>52</v>
      </c>
      <c r="D12439" s="1" t="str">
        <f t="shared" si="194"/>
        <v>EU</v>
      </c>
      <c r="E12439" s="1" t="s">
        <v>19</v>
      </c>
      <c r="F12439" s="2">
        <v>7.4270999999999998E-3</v>
      </c>
      <c r="G12439" s="7">
        <v>70278000</v>
      </c>
    </row>
    <row r="12440" spans="1:7" ht="13.2" hidden="1" x14ac:dyDescent="0.25">
      <c r="A12440" s="1">
        <v>13304</v>
      </c>
      <c r="B12440" s="1">
        <v>2012</v>
      </c>
      <c r="C12440" s="1" t="s">
        <v>52</v>
      </c>
      <c r="D12440" s="1" t="str">
        <f t="shared" si="194"/>
        <v>EU</v>
      </c>
      <c r="E12440" s="1" t="s">
        <v>20</v>
      </c>
      <c r="F12440" s="2">
        <v>9.6400000000000001E-4</v>
      </c>
      <c r="G12440" s="7">
        <v>9122000</v>
      </c>
    </row>
    <row r="12441" spans="1:7" ht="13.2" hidden="1" x14ac:dyDescent="0.25">
      <c r="A12441" s="1">
        <v>13305</v>
      </c>
      <c r="B12441" s="1">
        <v>2012</v>
      </c>
      <c r="C12441" s="1" t="s">
        <v>52</v>
      </c>
      <c r="D12441" s="1" t="str">
        <f t="shared" si="194"/>
        <v>EU</v>
      </c>
      <c r="E12441" s="1" t="s">
        <v>21</v>
      </c>
      <c r="F12441" s="9">
        <v>0</v>
      </c>
      <c r="G12441" s="7">
        <v>0</v>
      </c>
    </row>
    <row r="12442" spans="1:7" ht="13.2" hidden="1" x14ac:dyDescent="0.25">
      <c r="A12442" s="1">
        <v>13307</v>
      </c>
      <c r="B12442" s="1">
        <v>2012</v>
      </c>
      <c r="C12442" s="1" t="s">
        <v>101</v>
      </c>
      <c r="D12442" s="1" t="str">
        <f t="shared" si="194"/>
        <v>Oceania</v>
      </c>
      <c r="E12442" s="1" t="s">
        <v>9</v>
      </c>
      <c r="F12442" s="2">
        <v>2.16732E-2</v>
      </c>
      <c r="G12442" s="7">
        <v>3913000</v>
      </c>
    </row>
    <row r="12443" spans="1:7" ht="13.2" hidden="1" x14ac:dyDescent="0.25">
      <c r="A12443" s="1">
        <v>13308</v>
      </c>
      <c r="B12443" s="1">
        <v>2012</v>
      </c>
      <c r="C12443" s="1" t="s">
        <v>101</v>
      </c>
      <c r="D12443" s="1" t="str">
        <f t="shared" si="194"/>
        <v>Oceania</v>
      </c>
      <c r="E12443" s="1" t="s">
        <v>10</v>
      </c>
      <c r="F12443" s="2">
        <v>8.3469000000000008E-3</v>
      </c>
      <c r="G12443" s="7">
        <v>1507000</v>
      </c>
    </row>
    <row r="12444" spans="1:7" ht="13.2" hidden="1" x14ac:dyDescent="0.25">
      <c r="A12444" s="1">
        <v>13309</v>
      </c>
      <c r="B12444" s="1">
        <v>2012</v>
      </c>
      <c r="C12444" s="1" t="s">
        <v>101</v>
      </c>
      <c r="D12444" s="1" t="str">
        <f t="shared" si="194"/>
        <v>Oceania</v>
      </c>
      <c r="E12444" s="1" t="s">
        <v>11</v>
      </c>
      <c r="F12444" s="2">
        <v>6.6725599999999996E-2</v>
      </c>
      <c r="G12444" s="7">
        <v>12047000</v>
      </c>
    </row>
    <row r="12445" spans="1:7" ht="13.2" hidden="1" x14ac:dyDescent="0.25">
      <c r="A12445" s="1">
        <v>13310</v>
      </c>
      <c r="B12445" s="1">
        <v>2012</v>
      </c>
      <c r="C12445" s="1" t="s">
        <v>101</v>
      </c>
      <c r="D12445" s="1" t="str">
        <f t="shared" si="194"/>
        <v>Oceania</v>
      </c>
      <c r="E12445" s="1" t="s">
        <v>12</v>
      </c>
      <c r="F12445" s="2">
        <v>0.1558611</v>
      </c>
      <c r="G12445" s="7">
        <v>28140000</v>
      </c>
    </row>
    <row r="12446" spans="1:7" ht="13.2" hidden="1" x14ac:dyDescent="0.25">
      <c r="A12446" s="1">
        <v>13311</v>
      </c>
      <c r="B12446" s="1">
        <v>2012</v>
      </c>
      <c r="C12446" s="1" t="s">
        <v>101</v>
      </c>
      <c r="D12446" s="1" t="str">
        <f t="shared" si="194"/>
        <v>Oceania</v>
      </c>
      <c r="E12446" s="1" t="s">
        <v>13</v>
      </c>
      <c r="F12446" s="9">
        <v>0</v>
      </c>
      <c r="G12446" s="7">
        <v>0</v>
      </c>
    </row>
    <row r="12447" spans="1:7" ht="13.2" hidden="1" x14ac:dyDescent="0.25">
      <c r="A12447" s="1">
        <v>13312</v>
      </c>
      <c r="B12447" s="1">
        <v>2012</v>
      </c>
      <c r="C12447" s="1" t="s">
        <v>101</v>
      </c>
      <c r="D12447" s="1" t="str">
        <f t="shared" si="194"/>
        <v>Oceania</v>
      </c>
      <c r="E12447" s="1" t="s">
        <v>14</v>
      </c>
      <c r="F12447" s="2">
        <v>0.1817327</v>
      </c>
      <c r="G12447" s="7">
        <v>32811000</v>
      </c>
    </row>
    <row r="12448" spans="1:7" ht="13.2" hidden="1" x14ac:dyDescent="0.25">
      <c r="A12448" s="1">
        <v>13313</v>
      </c>
      <c r="B12448" s="1">
        <v>2012</v>
      </c>
      <c r="C12448" s="1" t="s">
        <v>101</v>
      </c>
      <c r="D12448" s="1" t="str">
        <f t="shared" si="194"/>
        <v>Oceania</v>
      </c>
      <c r="E12448" s="1" t="s">
        <v>16</v>
      </c>
      <c r="F12448" s="2">
        <v>2.82145E-2</v>
      </c>
      <c r="G12448" s="7">
        <v>5094000</v>
      </c>
    </row>
    <row r="12449" spans="1:7" ht="13.2" hidden="1" x14ac:dyDescent="0.25">
      <c r="A12449" s="1">
        <v>13314</v>
      </c>
      <c r="B12449" s="1">
        <v>2012</v>
      </c>
      <c r="C12449" s="1" t="s">
        <v>101</v>
      </c>
      <c r="D12449" s="1" t="str">
        <f t="shared" si="194"/>
        <v>Oceania</v>
      </c>
      <c r="E12449" s="1" t="s">
        <v>17</v>
      </c>
      <c r="F12449" s="9">
        <v>4.5969999999999995E-4</v>
      </c>
      <c r="G12449" s="7">
        <v>83000</v>
      </c>
    </row>
    <row r="12450" spans="1:7" ht="13.2" hidden="1" x14ac:dyDescent="0.25">
      <c r="A12450" s="1">
        <v>13316</v>
      </c>
      <c r="B12450" s="1">
        <v>2012</v>
      </c>
      <c r="C12450" s="1" t="s">
        <v>83</v>
      </c>
      <c r="D12450" s="1" t="str">
        <f t="shared" si="194"/>
        <v>Africa</v>
      </c>
      <c r="E12450" s="1" t="s">
        <v>5</v>
      </c>
      <c r="F12450" s="2">
        <v>6.9611999999999999E-3</v>
      </c>
      <c r="G12450" s="7">
        <v>81228000</v>
      </c>
    </row>
    <row r="12451" spans="1:7" ht="13.2" hidden="1" x14ac:dyDescent="0.25">
      <c r="A12451" s="1">
        <v>13317</v>
      </c>
      <c r="B12451" s="1">
        <v>2012</v>
      </c>
      <c r="C12451" s="1" t="s">
        <v>83</v>
      </c>
      <c r="D12451" s="1" t="str">
        <f t="shared" si="194"/>
        <v>Africa</v>
      </c>
      <c r="E12451" s="1" t="s">
        <v>6</v>
      </c>
      <c r="F12451" s="2">
        <v>2.4198000000000002E-3</v>
      </c>
      <c r="G12451" s="7">
        <v>28236000</v>
      </c>
    </row>
    <row r="12452" spans="1:7" ht="13.2" hidden="1" x14ac:dyDescent="0.25">
      <c r="A12452" s="1">
        <v>13318</v>
      </c>
      <c r="B12452" s="1">
        <v>2012</v>
      </c>
      <c r="C12452" s="1" t="s">
        <v>83</v>
      </c>
      <c r="D12452" s="1" t="str">
        <f t="shared" si="194"/>
        <v>Africa</v>
      </c>
      <c r="E12452" s="1" t="s">
        <v>7</v>
      </c>
      <c r="F12452" s="2">
        <v>1.80593E-2</v>
      </c>
      <c r="G12452" s="7">
        <v>210729000</v>
      </c>
    </row>
    <row r="12453" spans="1:7" ht="13.2" hidden="1" x14ac:dyDescent="0.25">
      <c r="A12453" s="1">
        <v>13319</v>
      </c>
      <c r="B12453" s="1">
        <v>2012</v>
      </c>
      <c r="C12453" s="1" t="s">
        <v>83</v>
      </c>
      <c r="D12453" s="1" t="str">
        <f t="shared" si="194"/>
        <v>Africa</v>
      </c>
      <c r="E12453" s="1" t="s">
        <v>23</v>
      </c>
      <c r="F12453" s="2">
        <v>5.8009999999999995E-4</v>
      </c>
      <c r="G12453" s="7">
        <v>6769000</v>
      </c>
    </row>
    <row r="12454" spans="1:7" ht="13.2" hidden="1" x14ac:dyDescent="0.25">
      <c r="A12454" s="1">
        <v>13320</v>
      </c>
      <c r="B12454" s="1">
        <v>2012</v>
      </c>
      <c r="C12454" s="1" t="s">
        <v>83</v>
      </c>
      <c r="D12454" s="1" t="str">
        <f t="shared" si="194"/>
        <v>Africa</v>
      </c>
      <c r="E12454" s="1" t="s">
        <v>8</v>
      </c>
      <c r="F12454" s="9">
        <v>2.7460000000000001E-4</v>
      </c>
      <c r="G12454" s="7">
        <v>3205000</v>
      </c>
    </row>
    <row r="12455" spans="1:7" ht="13.2" hidden="1" x14ac:dyDescent="0.25">
      <c r="A12455" s="1">
        <v>13321</v>
      </c>
      <c r="B12455" s="1">
        <v>2012</v>
      </c>
      <c r="C12455" s="1" t="s">
        <v>83</v>
      </c>
      <c r="D12455" s="1" t="str">
        <f t="shared" si="194"/>
        <v>Africa</v>
      </c>
      <c r="E12455" s="1" t="s">
        <v>9</v>
      </c>
      <c r="F12455" s="2">
        <v>8.972599999999999E-3</v>
      </c>
      <c r="G12455" s="7">
        <v>104699000</v>
      </c>
    </row>
    <row r="12456" spans="1:7" ht="13.2" hidden="1" x14ac:dyDescent="0.25">
      <c r="A12456" s="1">
        <v>13322</v>
      </c>
      <c r="B12456" s="1">
        <v>2012</v>
      </c>
      <c r="C12456" s="1" t="s">
        <v>83</v>
      </c>
      <c r="D12456" s="1" t="str">
        <f t="shared" si="194"/>
        <v>Africa</v>
      </c>
      <c r="E12456" s="1" t="s">
        <v>10</v>
      </c>
      <c r="F12456" s="2">
        <v>9.7480999999999991E-3</v>
      </c>
      <c r="G12456" s="7">
        <v>113747000</v>
      </c>
    </row>
    <row r="12457" spans="1:7" ht="13.2" hidden="1" x14ac:dyDescent="0.25">
      <c r="A12457" s="1">
        <v>13323</v>
      </c>
      <c r="B12457" s="1">
        <v>2012</v>
      </c>
      <c r="C12457" s="1" t="s">
        <v>83</v>
      </c>
      <c r="D12457" s="1" t="str">
        <f t="shared" si="194"/>
        <v>Africa</v>
      </c>
      <c r="E12457" s="1" t="s">
        <v>11</v>
      </c>
      <c r="F12457" s="2">
        <v>2.30992E-2</v>
      </c>
      <c r="G12457" s="7">
        <v>269538000</v>
      </c>
    </row>
    <row r="12458" spans="1:7" ht="13.2" hidden="1" x14ac:dyDescent="0.25">
      <c r="A12458" s="1">
        <v>13324</v>
      </c>
      <c r="B12458" s="1">
        <v>2012</v>
      </c>
      <c r="C12458" s="1" t="s">
        <v>83</v>
      </c>
      <c r="D12458" s="1" t="str">
        <f t="shared" si="194"/>
        <v>Africa</v>
      </c>
      <c r="E12458" s="1" t="s">
        <v>12</v>
      </c>
      <c r="F12458" s="2">
        <v>3.5967800000000001E-2</v>
      </c>
      <c r="G12458" s="7">
        <v>419698000</v>
      </c>
    </row>
    <row r="12459" spans="1:7" ht="13.2" hidden="1" x14ac:dyDescent="0.25">
      <c r="A12459" s="1">
        <v>13325</v>
      </c>
      <c r="B12459" s="1">
        <v>2012</v>
      </c>
      <c r="C12459" s="1" t="s">
        <v>83</v>
      </c>
      <c r="D12459" s="1" t="str">
        <f t="shared" si="194"/>
        <v>Africa</v>
      </c>
      <c r="E12459" s="1" t="s">
        <v>13</v>
      </c>
      <c r="F12459" s="2">
        <v>5.0072999999999999E-2</v>
      </c>
      <c r="G12459" s="7">
        <v>584287000</v>
      </c>
    </row>
    <row r="12460" spans="1:7" ht="13.2" hidden="1" x14ac:dyDescent="0.25">
      <c r="A12460" s="1">
        <v>13326</v>
      </c>
      <c r="B12460" s="1">
        <v>2012</v>
      </c>
      <c r="C12460" s="1" t="s">
        <v>83</v>
      </c>
      <c r="D12460" s="1" t="str">
        <f t="shared" si="194"/>
        <v>Africa</v>
      </c>
      <c r="E12460" s="1" t="s">
        <v>14</v>
      </c>
      <c r="F12460" s="2">
        <v>4.1532699999999999E-2</v>
      </c>
      <c r="G12460" s="7">
        <v>484633000</v>
      </c>
    </row>
    <row r="12461" spans="1:7" ht="13.2" hidden="1" x14ac:dyDescent="0.25">
      <c r="A12461" s="1">
        <v>13327</v>
      </c>
      <c r="B12461" s="1">
        <v>2012</v>
      </c>
      <c r="C12461" s="1" t="s">
        <v>83</v>
      </c>
      <c r="D12461" s="1" t="str">
        <f t="shared" si="194"/>
        <v>Africa</v>
      </c>
      <c r="E12461" s="1" t="s">
        <v>15</v>
      </c>
      <c r="F12461" s="2">
        <v>1.4279E-3</v>
      </c>
      <c r="G12461" s="7">
        <v>16661999.999999998</v>
      </c>
    </row>
    <row r="12462" spans="1:7" ht="13.2" hidden="1" x14ac:dyDescent="0.25">
      <c r="A12462" s="1">
        <v>13328</v>
      </c>
      <c r="B12462" s="1">
        <v>2012</v>
      </c>
      <c r="C12462" s="1" t="s">
        <v>83</v>
      </c>
      <c r="D12462" s="1" t="str">
        <f t="shared" si="194"/>
        <v>Africa</v>
      </c>
      <c r="E12462" s="1" t="s">
        <v>16</v>
      </c>
      <c r="F12462" s="2">
        <v>1.9642699999999999E-2</v>
      </c>
      <c r="G12462" s="7">
        <v>229205000</v>
      </c>
    </row>
    <row r="12463" spans="1:7" ht="13.2" hidden="1" x14ac:dyDescent="0.25">
      <c r="A12463" s="1">
        <v>13329</v>
      </c>
      <c r="B12463" s="1">
        <v>2012</v>
      </c>
      <c r="C12463" s="1" t="s">
        <v>83</v>
      </c>
      <c r="D12463" s="1" t="str">
        <f t="shared" si="194"/>
        <v>Africa</v>
      </c>
      <c r="E12463" s="1" t="s">
        <v>17</v>
      </c>
      <c r="F12463" s="2">
        <v>2.7900000000000004E-3</v>
      </c>
      <c r="G12463" s="7">
        <v>32555999.999999996</v>
      </c>
    </row>
    <row r="12464" spans="1:7" ht="13.2" hidden="1" x14ac:dyDescent="0.25">
      <c r="A12464" s="1">
        <v>13330</v>
      </c>
      <c r="B12464" s="1">
        <v>2012</v>
      </c>
      <c r="C12464" s="1" t="s">
        <v>83</v>
      </c>
      <c r="D12464" s="1" t="str">
        <f t="shared" si="194"/>
        <v>Africa</v>
      </c>
      <c r="E12464" s="1" t="s">
        <v>19</v>
      </c>
      <c r="F12464" s="9">
        <v>0</v>
      </c>
      <c r="G12464" s="7">
        <v>0</v>
      </c>
    </row>
    <row r="12465" spans="1:7" ht="13.2" hidden="1" x14ac:dyDescent="0.25">
      <c r="A12465" s="1">
        <v>13331</v>
      </c>
      <c r="B12465" s="1">
        <v>2012</v>
      </c>
      <c r="C12465" s="1" t="s">
        <v>83</v>
      </c>
      <c r="D12465" s="1" t="str">
        <f t="shared" si="194"/>
        <v>Africa</v>
      </c>
      <c r="E12465" s="1" t="s">
        <v>20</v>
      </c>
      <c r="F12465" s="9">
        <v>0</v>
      </c>
      <c r="G12465" s="7">
        <v>0</v>
      </c>
    </row>
    <row r="12466" spans="1:7" ht="13.2" hidden="1" x14ac:dyDescent="0.25">
      <c r="A12466" s="1">
        <v>13333</v>
      </c>
      <c r="B12466" s="1">
        <v>2012</v>
      </c>
      <c r="C12466" s="1" t="s">
        <v>126</v>
      </c>
      <c r="D12466" s="1" t="str">
        <f t="shared" si="194"/>
        <v>Non-EU European</v>
      </c>
      <c r="E12466" s="1" t="s">
        <v>5</v>
      </c>
      <c r="F12466" s="2">
        <v>1.2058199999999998E-2</v>
      </c>
      <c r="G12466" s="7">
        <v>105016000</v>
      </c>
    </row>
    <row r="12467" spans="1:7" ht="13.2" hidden="1" x14ac:dyDescent="0.25">
      <c r="A12467" s="1">
        <v>13334</v>
      </c>
      <c r="B12467" s="1">
        <v>2012</v>
      </c>
      <c r="C12467" s="1" t="s">
        <v>126</v>
      </c>
      <c r="D12467" s="1" t="str">
        <f t="shared" si="194"/>
        <v>Non-EU European</v>
      </c>
      <c r="E12467" s="1" t="s">
        <v>6</v>
      </c>
      <c r="F12467" s="9">
        <v>4.2659999999999996E-4</v>
      </c>
      <c r="G12467" s="7">
        <v>3715000</v>
      </c>
    </row>
    <row r="12468" spans="1:7" ht="13.2" hidden="1" x14ac:dyDescent="0.25">
      <c r="A12468" s="1">
        <v>13335</v>
      </c>
      <c r="B12468" s="1">
        <v>2012</v>
      </c>
      <c r="C12468" s="1" t="s">
        <v>126</v>
      </c>
      <c r="D12468" s="1" t="str">
        <f t="shared" si="194"/>
        <v>Non-EU European</v>
      </c>
      <c r="E12468" s="1" t="s">
        <v>7</v>
      </c>
      <c r="F12468" s="2">
        <v>1.9865299999999999E-2</v>
      </c>
      <c r="G12468" s="7">
        <v>173010000</v>
      </c>
    </row>
    <row r="12469" spans="1:7" ht="13.2" hidden="1" x14ac:dyDescent="0.25">
      <c r="A12469" s="1">
        <v>13336</v>
      </c>
      <c r="B12469" s="1">
        <v>2012</v>
      </c>
      <c r="C12469" s="1" t="s">
        <v>126</v>
      </c>
      <c r="D12469" s="1" t="str">
        <f t="shared" si="194"/>
        <v>Non-EU European</v>
      </c>
      <c r="E12469" s="1" t="s">
        <v>8</v>
      </c>
      <c r="F12469" s="2">
        <v>1.7909E-3</v>
      </c>
      <c r="G12469" s="7">
        <v>15597000</v>
      </c>
    </row>
    <row r="12470" spans="1:7" ht="13.2" hidden="1" x14ac:dyDescent="0.25">
      <c r="A12470" s="1">
        <v>13337</v>
      </c>
      <c r="B12470" s="1">
        <v>2012</v>
      </c>
      <c r="C12470" s="1" t="s">
        <v>126</v>
      </c>
      <c r="D12470" s="1" t="str">
        <f t="shared" si="194"/>
        <v>Non-EU European</v>
      </c>
      <c r="E12470" s="1" t="s">
        <v>9</v>
      </c>
      <c r="F12470" s="2">
        <v>2.7598000000000002E-3</v>
      </c>
      <c r="G12470" s="7">
        <v>24035000</v>
      </c>
    </row>
    <row r="12471" spans="1:7" ht="13.2" hidden="1" x14ac:dyDescent="0.25">
      <c r="A12471" s="1">
        <v>13338</v>
      </c>
      <c r="B12471" s="1">
        <v>2012</v>
      </c>
      <c r="C12471" s="1" t="s">
        <v>126</v>
      </c>
      <c r="D12471" s="1" t="str">
        <f t="shared" si="194"/>
        <v>Non-EU European</v>
      </c>
      <c r="E12471" s="1" t="s">
        <v>10</v>
      </c>
      <c r="F12471" s="2">
        <v>7.6915000000000004E-3</v>
      </c>
      <c r="G12471" s="7">
        <v>66986000.000000007</v>
      </c>
    </row>
    <row r="12472" spans="1:7" ht="13.2" hidden="1" x14ac:dyDescent="0.25">
      <c r="A12472" s="1">
        <v>13339</v>
      </c>
      <c r="B12472" s="1">
        <v>2012</v>
      </c>
      <c r="C12472" s="1" t="s">
        <v>126</v>
      </c>
      <c r="D12472" s="1" t="str">
        <f t="shared" si="194"/>
        <v>Non-EU European</v>
      </c>
      <c r="E12472" s="1" t="s">
        <v>11</v>
      </c>
      <c r="F12472" s="2">
        <v>4.5030299999999995E-2</v>
      </c>
      <c r="G12472" s="7">
        <v>392175000</v>
      </c>
    </row>
    <row r="12473" spans="1:7" ht="13.2" hidden="1" x14ac:dyDescent="0.25">
      <c r="A12473" s="1">
        <v>13340</v>
      </c>
      <c r="B12473" s="1">
        <v>2012</v>
      </c>
      <c r="C12473" s="1" t="s">
        <v>126</v>
      </c>
      <c r="D12473" s="1" t="str">
        <f t="shared" si="194"/>
        <v>Non-EU European</v>
      </c>
      <c r="E12473" s="1" t="s">
        <v>12</v>
      </c>
      <c r="F12473" s="2">
        <v>7.0062399999999997E-2</v>
      </c>
      <c r="G12473" s="7">
        <v>610184000</v>
      </c>
    </row>
    <row r="12474" spans="1:7" ht="13.2" hidden="1" x14ac:dyDescent="0.25">
      <c r="A12474" s="1">
        <v>13341</v>
      </c>
      <c r="B12474" s="1">
        <v>2012</v>
      </c>
      <c r="C12474" s="1" t="s">
        <v>126</v>
      </c>
      <c r="D12474" s="1" t="str">
        <f t="shared" si="194"/>
        <v>Non-EU European</v>
      </c>
      <c r="E12474" s="1" t="s">
        <v>13</v>
      </c>
      <c r="F12474" s="2">
        <v>0.11029650000000001</v>
      </c>
      <c r="G12474" s="7">
        <v>960588000</v>
      </c>
    </row>
    <row r="12475" spans="1:7" ht="13.2" hidden="1" x14ac:dyDescent="0.25">
      <c r="A12475" s="1">
        <v>13342</v>
      </c>
      <c r="B12475" s="1">
        <v>2012</v>
      </c>
      <c r="C12475" s="1" t="s">
        <v>126</v>
      </c>
      <c r="D12475" s="1" t="str">
        <f t="shared" si="194"/>
        <v>Non-EU European</v>
      </c>
      <c r="E12475" s="1" t="s">
        <v>14</v>
      </c>
      <c r="F12475" s="2">
        <v>3.4365699999999999E-2</v>
      </c>
      <c r="G12475" s="7">
        <v>299296000</v>
      </c>
    </row>
    <row r="12476" spans="1:7" ht="13.2" hidden="1" x14ac:dyDescent="0.25">
      <c r="A12476" s="1">
        <v>13343</v>
      </c>
      <c r="B12476" s="1">
        <v>2012</v>
      </c>
      <c r="C12476" s="1" t="s">
        <v>126</v>
      </c>
      <c r="D12476" s="1" t="str">
        <f t="shared" si="194"/>
        <v>Non-EU European</v>
      </c>
      <c r="E12476" s="1" t="s">
        <v>15</v>
      </c>
      <c r="F12476" s="2">
        <v>2.7399E-3</v>
      </c>
      <c r="G12476" s="7">
        <v>23862000</v>
      </c>
    </row>
    <row r="12477" spans="1:7" ht="13.2" hidden="1" x14ac:dyDescent="0.25">
      <c r="A12477" s="1">
        <v>13344</v>
      </c>
      <c r="B12477" s="1">
        <v>2012</v>
      </c>
      <c r="C12477" s="1" t="s">
        <v>126</v>
      </c>
      <c r="D12477" s="1" t="str">
        <f t="shared" si="194"/>
        <v>Non-EU European</v>
      </c>
      <c r="E12477" s="1" t="s">
        <v>16</v>
      </c>
      <c r="F12477" s="2">
        <v>1.9090800000000002E-2</v>
      </c>
      <c r="G12477" s="7">
        <v>166264000</v>
      </c>
    </row>
    <row r="12478" spans="1:7" ht="13.2" hidden="1" x14ac:dyDescent="0.25">
      <c r="A12478" s="1">
        <v>13345</v>
      </c>
      <c r="B12478" s="1">
        <v>2012</v>
      </c>
      <c r="C12478" s="1" t="s">
        <v>126</v>
      </c>
      <c r="D12478" s="1" t="str">
        <f t="shared" si="194"/>
        <v>Non-EU European</v>
      </c>
      <c r="E12478" s="1" t="s">
        <v>17</v>
      </c>
      <c r="F12478" s="2">
        <v>8.0783000000000001E-3</v>
      </c>
      <c r="G12478" s="7">
        <v>70355000</v>
      </c>
    </row>
    <row r="12479" spans="1:7" ht="13.2" hidden="1" x14ac:dyDescent="0.25">
      <c r="A12479" s="1">
        <v>13347</v>
      </c>
      <c r="B12479" s="1">
        <v>2012</v>
      </c>
      <c r="C12479" s="1" t="s">
        <v>53</v>
      </c>
      <c r="D12479" s="1" t="str">
        <f t="shared" si="194"/>
        <v>Asia Pacific</v>
      </c>
      <c r="E12479" s="1" t="s">
        <v>10</v>
      </c>
      <c r="F12479" s="2">
        <v>4.2325000000000002E-3</v>
      </c>
      <c r="G12479" s="7">
        <v>52029000</v>
      </c>
    </row>
    <row r="12480" spans="1:7" ht="13.2" hidden="1" x14ac:dyDescent="0.25">
      <c r="A12480" s="1">
        <v>13348</v>
      </c>
      <c r="B12480" s="1">
        <v>2012</v>
      </c>
      <c r="C12480" s="1" t="s">
        <v>53</v>
      </c>
      <c r="D12480" s="1" t="str">
        <f t="shared" si="194"/>
        <v>Asia Pacific</v>
      </c>
      <c r="E12480" s="1" t="s">
        <v>11</v>
      </c>
      <c r="F12480" s="2">
        <v>2.5030899999999998E-2</v>
      </c>
      <c r="G12480" s="7">
        <v>307698000</v>
      </c>
    </row>
    <row r="12481" spans="1:7" ht="13.2" hidden="1" x14ac:dyDescent="0.25">
      <c r="A12481" s="1">
        <v>13349</v>
      </c>
      <c r="B12481" s="1">
        <v>2012</v>
      </c>
      <c r="C12481" s="1" t="s">
        <v>53</v>
      </c>
      <c r="D12481" s="1" t="str">
        <f t="shared" si="194"/>
        <v>Asia Pacific</v>
      </c>
      <c r="E12481" s="1" t="s">
        <v>12</v>
      </c>
      <c r="F12481" s="2">
        <v>5.6474700000000003E-2</v>
      </c>
      <c r="G12481" s="7">
        <v>694230000</v>
      </c>
    </row>
    <row r="12482" spans="1:7" ht="13.2" hidden="1" x14ac:dyDescent="0.25">
      <c r="A12482" s="1">
        <v>13350</v>
      </c>
      <c r="B12482" s="1">
        <v>2012</v>
      </c>
      <c r="C12482" s="1" t="s">
        <v>53</v>
      </c>
      <c r="D12482" s="1" t="str">
        <f t="shared" ref="D12482:D12545" si="195">IF(OR(C12482="Austria",C12482="Belgium",C12482="Bulgaria",C12482="Iceland",C12482="Croatia",C12482="Cyprus",C12482="Czechia",C12482="Denmark",C12482="Estonia",C12482="Finland",C12482="France",C12482="Germany",C12482="Greece",C12482="Hungary",C12482="Ireland",C12482="Italy",C12482="Latvia",C12482="Lithuania",C12482="Luxembourg",C12482="Malta",C12482="Netherlands",C12482="Poland",C12482="Portugal",C12482="Romania",C12482="Slovakia",C12482="Slovenia",C12482="Spain",C12482="Sweden"),"EU",IF(OR(C12482="Albania",C12482="Andorra",C12482="Belarus",C12482="Bosnia and Herzegovina",C12482="Kosovo",C12482="Montenegro",C12482="Moldova",C12482="Ukraine",C12482="San Marino",C12482="North Macedonia",C12482="Norway",C12482="Serbia",C12482="Switzerland",C12482="United Kingdom"),"Non-EU European",IF(OR(C12482="Armenia",C12482="Azerbaijan",C12482="Georgia",C12482="Russian Federation",C12482="Kazakhstan",C12482="Kyrgyzstan",C12482="Tajikistan",C12482="Turkmenistan",C12482="Uzbekistan"),"Asia Pacific",IF(OR(C12482="Afghanistan",C12482="Bahrain",C12482="Egypt",C12482="Iran",C12482="Iraq",C12482="Israel",C12482="Jordan",C12482="Kuwait",C12482="Lebanon",C12482="Oman",C12482="Palestine, State of",C12482="Turkey",C12482="Qatar",C12482="Saudi Arabia",C12482="Syria",C12482="United Arab Emirates",C12482="Yemen"),"Middle East",IF(OR(C12482="Australia",C12482="Marshall Islands",C12482="Cook Islands",C12482="New Zealand"),"Oceania",IF(OR(C12482="Brunei Darussalam",C12482="Sri Lanka",C12482="Nepal",C12482="China",C12482="Hong Kong",C12482="Macao",C12482="Fiji",C12482="India",C12482="Indonesia",C12482="Japan",C12482="Kiribati",C12482="Malaysia",C12482="Maldives",C12482="Mongolia",C12482="Myanmar",C12482="Nauru",C12482="Papua New Guinea",C12482="Philippines",C12482="Samoa",C12482="Singapore",C12482="Solomon Islands",C12482="South Korea",C12482="Taiwan",C12482="Thailand",C12482="Timor-Leste",C12482="Tonga",C12482="Tuvalu",C12482="Vanuatu",C12482="Vietnam"),"Asia Pacific",IF(OR(C12482="Canada",C12482="United States of America"),"North America",IF(OR(C12482="Bolivia",C12482="Brazil",C12482="Chile",C12482="Colombia",C12482="Guatemala",C12482="Panama",C12482="Ecuador",C12482="El Salvador",C12482="Costa Rica",C12482="Guyana",C12482="Paraguay",C12482="Peru",C12482="Suriname",C12482="Uruguay",C12482="Venezuela"),"South America",IF(OR(C12482="Algeria",C12482="Angola",C12482="Benin",C12482="Botswana",C12482="Burkina Faso",C12482="Burundi",C12482="Cabo Verde",C12482="Cameroon",C12482="Central African Republic",C12482="Chad",C12482="Comoros",C12482="Congo",C12482="Democratic Republic of the Congo",C12482="Djibouti",C12482="Equatorial Guinea",C12482="Eritrea",C12482="Eswatini",C12482="Ethiopia",C12482="Gabon",C12482="Gambia",C12482="Ghana",C12482="Guinea",C12482="Guinea-Bissau",C12482="Ivory Coast",C12482="Kenya",C12482="Lesotho",C12482="Liberia",C12482="Libya",C12482="Madagascar",C12482="Malawi",C12482="Mali",C12482="Mauritania",C12482="Mauritius",C12482="Morocco",C12482="Mozambique",C12482="Namibia",C12482="Niger",C12482="Nigeria",C12482="Rwanda",C12482="Sao Tome and Principe",C12482="Senegal",C12482="Seychelles",C12482="Sierra Leone",C12482="Somalia",C12482="South Africa",C12482="South Sudan",C12482="Sudan",C12482="Tanzania",C12482="Togo",C12482="Tunisia",C12482="Uganda",C12482="Zambia",C12482="Zimbabwe"),"Africa","")))))))))</f>
        <v>Asia Pacific</v>
      </c>
      <c r="E12482" s="1" t="s">
        <v>13</v>
      </c>
      <c r="F12482" s="2">
        <v>0.13482479999999999</v>
      </c>
      <c r="G12482" s="7">
        <v>1657368000</v>
      </c>
    </row>
    <row r="12483" spans="1:7" ht="13.2" hidden="1" x14ac:dyDescent="0.25">
      <c r="A12483" s="1">
        <v>13351</v>
      </c>
      <c r="B12483" s="1">
        <v>2012</v>
      </c>
      <c r="C12483" s="1" t="s">
        <v>53</v>
      </c>
      <c r="D12483" s="1" t="str">
        <f t="shared" si="195"/>
        <v>Asia Pacific</v>
      </c>
      <c r="E12483" s="1" t="s">
        <v>14</v>
      </c>
      <c r="F12483" s="2">
        <v>7.7605899999999992E-2</v>
      </c>
      <c r="G12483" s="7">
        <v>953990000</v>
      </c>
    </row>
    <row r="12484" spans="1:7" ht="13.2" hidden="1" x14ac:dyDescent="0.25">
      <c r="A12484" s="1">
        <v>13352</v>
      </c>
      <c r="B12484" s="1">
        <v>2012</v>
      </c>
      <c r="C12484" s="1" t="s">
        <v>53</v>
      </c>
      <c r="D12484" s="1" t="str">
        <f t="shared" si="195"/>
        <v>Asia Pacific</v>
      </c>
      <c r="E12484" s="1" t="s">
        <v>15</v>
      </c>
      <c r="F12484" s="2">
        <v>1.3477300000000001E-2</v>
      </c>
      <c r="G12484" s="7">
        <v>165673000</v>
      </c>
    </row>
    <row r="12485" spans="1:7" ht="13.2" hidden="1" x14ac:dyDescent="0.25">
      <c r="A12485" s="1">
        <v>13353</v>
      </c>
      <c r="B12485" s="1">
        <v>2012</v>
      </c>
      <c r="C12485" s="1" t="s">
        <v>53</v>
      </c>
      <c r="D12485" s="1" t="str">
        <f t="shared" si="195"/>
        <v>Asia Pacific</v>
      </c>
      <c r="E12485" s="1" t="s">
        <v>16</v>
      </c>
      <c r="F12485" s="2">
        <v>1.6480499999999999E-2</v>
      </c>
      <c r="G12485" s="7">
        <v>202591000</v>
      </c>
    </row>
    <row r="12486" spans="1:7" ht="13.2" hidden="1" x14ac:dyDescent="0.25">
      <c r="A12486" s="1">
        <v>13354</v>
      </c>
      <c r="B12486" s="1">
        <v>2012</v>
      </c>
      <c r="C12486" s="1" t="s">
        <v>53</v>
      </c>
      <c r="D12486" s="1" t="str">
        <f t="shared" si="195"/>
        <v>Asia Pacific</v>
      </c>
      <c r="E12486" s="1" t="s">
        <v>17</v>
      </c>
      <c r="F12486" s="2">
        <v>5.0821000000000009E-3</v>
      </c>
      <c r="G12486" s="7">
        <v>62472000</v>
      </c>
    </row>
    <row r="12487" spans="1:7" ht="13.2" hidden="1" x14ac:dyDescent="0.25">
      <c r="A12487" s="1">
        <v>13356</v>
      </c>
      <c r="B12487" s="1">
        <v>2012</v>
      </c>
      <c r="C12487" s="1" t="s">
        <v>107</v>
      </c>
      <c r="D12487" s="1" t="str">
        <f t="shared" si="195"/>
        <v>Asia Pacific</v>
      </c>
      <c r="E12487" s="1" t="s">
        <v>5</v>
      </c>
      <c r="F12487" s="2">
        <v>8.5012000000000004E-3</v>
      </c>
      <c r="G12487" s="7">
        <v>552851000</v>
      </c>
    </row>
    <row r="12488" spans="1:7" ht="13.2" hidden="1" x14ac:dyDescent="0.25">
      <c r="A12488" s="1">
        <v>13357</v>
      </c>
      <c r="B12488" s="1">
        <v>2012</v>
      </c>
      <c r="C12488" s="1" t="s">
        <v>107</v>
      </c>
      <c r="D12488" s="1" t="str">
        <f t="shared" si="195"/>
        <v>Asia Pacific</v>
      </c>
      <c r="E12488" s="1" t="s">
        <v>6</v>
      </c>
      <c r="F12488" s="2">
        <v>3.7749499999999998E-2</v>
      </c>
      <c r="G12488" s="7">
        <v>2454940000</v>
      </c>
    </row>
    <row r="12489" spans="1:7" ht="13.2" hidden="1" x14ac:dyDescent="0.25">
      <c r="A12489" s="1">
        <v>13358</v>
      </c>
      <c r="B12489" s="1">
        <v>2012</v>
      </c>
      <c r="C12489" s="1" t="s">
        <v>107</v>
      </c>
      <c r="D12489" s="1" t="str">
        <f t="shared" si="195"/>
        <v>Asia Pacific</v>
      </c>
      <c r="E12489" s="1" t="s">
        <v>7</v>
      </c>
      <c r="F12489" s="2">
        <v>4.8146999999999999E-3</v>
      </c>
      <c r="G12489" s="7">
        <v>313112000</v>
      </c>
    </row>
    <row r="12490" spans="1:7" ht="13.2" hidden="1" x14ac:dyDescent="0.25">
      <c r="A12490" s="1">
        <v>13359</v>
      </c>
      <c r="B12490" s="1">
        <v>2012</v>
      </c>
      <c r="C12490" s="1" t="s">
        <v>107</v>
      </c>
      <c r="D12490" s="1" t="str">
        <f t="shared" si="195"/>
        <v>Asia Pacific</v>
      </c>
      <c r="E12490" s="1" t="s">
        <v>23</v>
      </c>
      <c r="F12490" s="2">
        <v>1.6574000000000001E-3</v>
      </c>
      <c r="G12490" s="7">
        <v>107785000</v>
      </c>
    </row>
    <row r="12491" spans="1:7" ht="13.2" hidden="1" x14ac:dyDescent="0.25">
      <c r="A12491" s="1">
        <v>13360</v>
      </c>
      <c r="B12491" s="1">
        <v>2012</v>
      </c>
      <c r="C12491" s="1" t="s">
        <v>107</v>
      </c>
      <c r="D12491" s="1" t="str">
        <f t="shared" si="195"/>
        <v>Asia Pacific</v>
      </c>
      <c r="E12491" s="1" t="s">
        <v>8</v>
      </c>
      <c r="F12491" s="2">
        <v>2.6321400000000002E-2</v>
      </c>
      <c r="G12491" s="7">
        <v>1711742000</v>
      </c>
    </row>
    <row r="12492" spans="1:7" ht="13.2" hidden="1" x14ac:dyDescent="0.25">
      <c r="A12492" s="1">
        <v>13361</v>
      </c>
      <c r="B12492" s="1">
        <v>2012</v>
      </c>
      <c r="C12492" s="1" t="s">
        <v>107</v>
      </c>
      <c r="D12492" s="1" t="str">
        <f t="shared" si="195"/>
        <v>Asia Pacific</v>
      </c>
      <c r="E12492" s="1" t="s">
        <v>9</v>
      </c>
      <c r="F12492" s="9">
        <v>8.6799999999999996E-5</v>
      </c>
      <c r="G12492" s="7">
        <v>5643000</v>
      </c>
    </row>
    <row r="12493" spans="1:7" ht="13.2" hidden="1" x14ac:dyDescent="0.25">
      <c r="A12493" s="1">
        <v>13362</v>
      </c>
      <c r="B12493" s="1">
        <v>2012</v>
      </c>
      <c r="C12493" s="1" t="s">
        <v>107</v>
      </c>
      <c r="D12493" s="1" t="str">
        <f t="shared" si="195"/>
        <v>Asia Pacific</v>
      </c>
      <c r="E12493" s="1" t="s">
        <v>10</v>
      </c>
      <c r="F12493" s="2">
        <v>4.3512999999999998E-3</v>
      </c>
      <c r="G12493" s="7">
        <v>282975000</v>
      </c>
    </row>
    <row r="12494" spans="1:7" ht="13.2" hidden="1" x14ac:dyDescent="0.25">
      <c r="A12494" s="1">
        <v>13363</v>
      </c>
      <c r="B12494" s="1">
        <v>2012</v>
      </c>
      <c r="C12494" s="1" t="s">
        <v>107</v>
      </c>
      <c r="D12494" s="1" t="str">
        <f t="shared" si="195"/>
        <v>Asia Pacific</v>
      </c>
      <c r="E12494" s="1" t="s">
        <v>11</v>
      </c>
      <c r="F12494" s="2">
        <v>6.9662000000000005E-3</v>
      </c>
      <c r="G12494" s="7">
        <v>453032000</v>
      </c>
    </row>
    <row r="12495" spans="1:7" ht="13.2" hidden="1" x14ac:dyDescent="0.25">
      <c r="A12495" s="1">
        <v>13364</v>
      </c>
      <c r="B12495" s="1">
        <v>2012</v>
      </c>
      <c r="C12495" s="1" t="s">
        <v>107</v>
      </c>
      <c r="D12495" s="1" t="str">
        <f t="shared" si="195"/>
        <v>Asia Pacific</v>
      </c>
      <c r="E12495" s="1" t="s">
        <v>12</v>
      </c>
      <c r="F12495" s="2">
        <v>1.41651E-2</v>
      </c>
      <c r="G12495" s="7">
        <v>921191000</v>
      </c>
    </row>
    <row r="12496" spans="1:7" ht="13.2" hidden="1" x14ac:dyDescent="0.25">
      <c r="A12496" s="1">
        <v>13365</v>
      </c>
      <c r="B12496" s="1">
        <v>2012</v>
      </c>
      <c r="C12496" s="1" t="s">
        <v>107</v>
      </c>
      <c r="D12496" s="1" t="str">
        <f t="shared" si="195"/>
        <v>Asia Pacific</v>
      </c>
      <c r="E12496" s="1" t="s">
        <v>13</v>
      </c>
      <c r="F12496" s="2">
        <v>3.9994000000000002E-3</v>
      </c>
      <c r="G12496" s="7">
        <v>260093000.00000003</v>
      </c>
    </row>
    <row r="12497" spans="1:7" ht="13.2" hidden="1" x14ac:dyDescent="0.25">
      <c r="A12497" s="1">
        <v>13366</v>
      </c>
      <c r="B12497" s="1">
        <v>2012</v>
      </c>
      <c r="C12497" s="1" t="s">
        <v>107</v>
      </c>
      <c r="D12497" s="1" t="str">
        <f t="shared" si="195"/>
        <v>Asia Pacific</v>
      </c>
      <c r="E12497" s="1" t="s">
        <v>14</v>
      </c>
      <c r="F12497" s="2">
        <v>2.8729000000000001E-2</v>
      </c>
      <c r="G12497" s="7">
        <v>1868314000</v>
      </c>
    </row>
    <row r="12498" spans="1:7" ht="13.2" hidden="1" x14ac:dyDescent="0.25">
      <c r="A12498" s="1">
        <v>13367</v>
      </c>
      <c r="B12498" s="1">
        <v>2012</v>
      </c>
      <c r="C12498" s="1" t="s">
        <v>107</v>
      </c>
      <c r="D12498" s="1" t="str">
        <f t="shared" si="195"/>
        <v>Asia Pacific</v>
      </c>
      <c r="E12498" s="1" t="s">
        <v>15</v>
      </c>
      <c r="F12498" s="2">
        <v>3.4545699999999999E-2</v>
      </c>
      <c r="G12498" s="7">
        <v>2246591000</v>
      </c>
    </row>
    <row r="12499" spans="1:7" ht="13.2" hidden="1" x14ac:dyDescent="0.25">
      <c r="A12499" s="1">
        <v>13368</v>
      </c>
      <c r="B12499" s="1">
        <v>2012</v>
      </c>
      <c r="C12499" s="1" t="s">
        <v>107</v>
      </c>
      <c r="D12499" s="1" t="str">
        <f t="shared" si="195"/>
        <v>Asia Pacific</v>
      </c>
      <c r="E12499" s="1" t="s">
        <v>16</v>
      </c>
      <c r="F12499" s="2">
        <v>3.2201999999999999E-3</v>
      </c>
      <c r="G12499" s="7">
        <v>209418000</v>
      </c>
    </row>
    <row r="12500" spans="1:7" ht="13.2" hidden="1" x14ac:dyDescent="0.25">
      <c r="A12500" s="1">
        <v>13369</v>
      </c>
      <c r="B12500" s="1">
        <v>2012</v>
      </c>
      <c r="C12500" s="1" t="s">
        <v>107</v>
      </c>
      <c r="D12500" s="1" t="str">
        <f t="shared" si="195"/>
        <v>Asia Pacific</v>
      </c>
      <c r="E12500" s="1" t="s">
        <v>17</v>
      </c>
      <c r="F12500" s="2">
        <v>7.1189999999999995E-3</v>
      </c>
      <c r="G12500" s="7">
        <v>462967000</v>
      </c>
    </row>
    <row r="12501" spans="1:7" ht="13.2" hidden="1" x14ac:dyDescent="0.25">
      <c r="A12501" s="1">
        <v>13370</v>
      </c>
      <c r="B12501" s="1">
        <v>2012</v>
      </c>
      <c r="C12501" s="1" t="s">
        <v>107</v>
      </c>
      <c r="D12501" s="1" t="str">
        <f t="shared" si="195"/>
        <v>Asia Pacific</v>
      </c>
      <c r="E12501" s="1" t="s">
        <v>18</v>
      </c>
      <c r="F12501" s="2">
        <v>5.6474000000000003E-3</v>
      </c>
      <c r="G12501" s="7">
        <v>367265000</v>
      </c>
    </row>
    <row r="12502" spans="1:7" ht="13.2" hidden="1" x14ac:dyDescent="0.25">
      <c r="A12502" s="1">
        <v>13371</v>
      </c>
      <c r="B12502" s="1">
        <v>2012</v>
      </c>
      <c r="C12502" s="1" t="s">
        <v>107</v>
      </c>
      <c r="D12502" s="1" t="str">
        <f t="shared" si="195"/>
        <v>Asia Pacific</v>
      </c>
      <c r="E12502" s="1" t="s">
        <v>19</v>
      </c>
      <c r="F12502" s="9">
        <v>0</v>
      </c>
      <c r="G12502" s="7">
        <v>0</v>
      </c>
    </row>
    <row r="12503" spans="1:7" ht="13.2" hidden="1" x14ac:dyDescent="0.25">
      <c r="A12503" s="1">
        <v>13372</v>
      </c>
      <c r="B12503" s="1">
        <v>2012</v>
      </c>
      <c r="C12503" s="1" t="s">
        <v>107</v>
      </c>
      <c r="D12503" s="1" t="str">
        <f t="shared" si="195"/>
        <v>Asia Pacific</v>
      </c>
      <c r="E12503" s="1" t="s">
        <v>20</v>
      </c>
      <c r="F12503" s="9">
        <v>0</v>
      </c>
      <c r="G12503" s="7">
        <v>0</v>
      </c>
    </row>
    <row r="12504" spans="1:7" ht="13.2" hidden="1" x14ac:dyDescent="0.25">
      <c r="A12504" s="1">
        <v>13373</v>
      </c>
      <c r="B12504" s="1">
        <v>2012</v>
      </c>
      <c r="C12504" s="1" t="s">
        <v>107</v>
      </c>
      <c r="D12504" s="1" t="str">
        <f t="shared" si="195"/>
        <v>Asia Pacific</v>
      </c>
      <c r="E12504" s="1" t="s">
        <v>21</v>
      </c>
      <c r="F12504" s="9">
        <v>0</v>
      </c>
      <c r="G12504" s="7">
        <v>0</v>
      </c>
    </row>
    <row r="12505" spans="1:7" ht="13.2" hidden="1" x14ac:dyDescent="0.25">
      <c r="A12505" s="1">
        <v>13375</v>
      </c>
      <c r="B12505" s="1">
        <v>2012</v>
      </c>
      <c r="C12505" s="1" t="s">
        <v>127</v>
      </c>
      <c r="D12505" s="1" t="str">
        <f t="shared" si="195"/>
        <v>EU</v>
      </c>
      <c r="E12505" s="1" t="s">
        <v>5</v>
      </c>
      <c r="F12505" s="2">
        <v>1.7274E-3</v>
      </c>
      <c r="G12505" s="7">
        <v>1449242000</v>
      </c>
    </row>
    <row r="12506" spans="1:7" ht="13.2" hidden="1" x14ac:dyDescent="0.25">
      <c r="A12506" s="1">
        <v>13376</v>
      </c>
      <c r="B12506" s="1">
        <v>2012</v>
      </c>
      <c r="C12506" s="1" t="s">
        <v>127</v>
      </c>
      <c r="D12506" s="1" t="str">
        <f t="shared" si="195"/>
        <v>EU</v>
      </c>
      <c r="E12506" s="1" t="s">
        <v>6</v>
      </c>
      <c r="F12506" s="2">
        <v>1.1409E-3</v>
      </c>
      <c r="G12506" s="7">
        <v>957168000</v>
      </c>
    </row>
    <row r="12507" spans="1:7" ht="13.2" hidden="1" x14ac:dyDescent="0.25">
      <c r="A12507" s="1">
        <v>13377</v>
      </c>
      <c r="B12507" s="1">
        <v>2012</v>
      </c>
      <c r="C12507" s="1" t="s">
        <v>127</v>
      </c>
      <c r="D12507" s="1" t="str">
        <f t="shared" si="195"/>
        <v>EU</v>
      </c>
      <c r="E12507" s="1" t="s">
        <v>7</v>
      </c>
      <c r="F12507" s="2">
        <v>2.5297E-2</v>
      </c>
      <c r="G12507" s="7">
        <v>21223424000</v>
      </c>
    </row>
    <row r="12508" spans="1:7" ht="13.2" hidden="1" x14ac:dyDescent="0.25">
      <c r="A12508" s="1">
        <v>13378</v>
      </c>
      <c r="B12508" s="1">
        <v>2012</v>
      </c>
      <c r="C12508" s="1" t="s">
        <v>127</v>
      </c>
      <c r="D12508" s="1" t="str">
        <f t="shared" si="195"/>
        <v>EU</v>
      </c>
      <c r="E12508" s="1" t="s">
        <v>23</v>
      </c>
      <c r="F12508" s="9">
        <v>1.348E-4</v>
      </c>
      <c r="G12508" s="7">
        <v>113061000</v>
      </c>
    </row>
    <row r="12509" spans="1:7" ht="13.2" hidden="1" x14ac:dyDescent="0.25">
      <c r="A12509" s="1">
        <v>13379</v>
      </c>
      <c r="B12509" s="1">
        <v>2012</v>
      </c>
      <c r="C12509" s="1" t="s">
        <v>127</v>
      </c>
      <c r="D12509" s="1" t="str">
        <f t="shared" si="195"/>
        <v>EU</v>
      </c>
      <c r="E12509" s="1" t="s">
        <v>8</v>
      </c>
      <c r="F12509" s="2">
        <v>3.6109999999999996E-3</v>
      </c>
      <c r="G12509" s="7">
        <v>3029532000</v>
      </c>
    </row>
    <row r="12510" spans="1:7" ht="13.2" hidden="1" x14ac:dyDescent="0.25">
      <c r="A12510" s="1">
        <v>13380</v>
      </c>
      <c r="B12510" s="1">
        <v>2012</v>
      </c>
      <c r="C12510" s="1" t="s">
        <v>127</v>
      </c>
      <c r="D12510" s="1" t="str">
        <f t="shared" si="195"/>
        <v>EU</v>
      </c>
      <c r="E12510" s="1" t="s">
        <v>9</v>
      </c>
      <c r="F12510" s="2">
        <v>1.5462400000000001E-2</v>
      </c>
      <c r="G12510" s="7">
        <v>12972511000</v>
      </c>
    </row>
    <row r="12511" spans="1:7" ht="13.2" hidden="1" x14ac:dyDescent="0.25">
      <c r="A12511" s="1">
        <v>13381</v>
      </c>
      <c r="B12511" s="1">
        <v>2012</v>
      </c>
      <c r="C12511" s="1" t="s">
        <v>127</v>
      </c>
      <c r="D12511" s="1" t="str">
        <f t="shared" si="195"/>
        <v>EU</v>
      </c>
      <c r="E12511" s="1" t="s">
        <v>10</v>
      </c>
      <c r="F12511" s="2">
        <v>5.5542999999999999E-3</v>
      </c>
      <c r="G12511" s="7">
        <v>4659929000</v>
      </c>
    </row>
    <row r="12512" spans="1:7" ht="13.2" hidden="1" x14ac:dyDescent="0.25">
      <c r="A12512" s="1">
        <v>13382</v>
      </c>
      <c r="B12512" s="1">
        <v>2012</v>
      </c>
      <c r="C12512" s="1" t="s">
        <v>127</v>
      </c>
      <c r="D12512" s="1" t="str">
        <f t="shared" si="195"/>
        <v>EU</v>
      </c>
      <c r="E12512" s="1" t="s">
        <v>11</v>
      </c>
      <c r="F12512" s="2">
        <v>8.1290499999999988E-2</v>
      </c>
      <c r="G12512" s="7">
        <v>68200437000.000008</v>
      </c>
    </row>
    <row r="12513" spans="1:7" ht="13.2" hidden="1" x14ac:dyDescent="0.25">
      <c r="A12513" s="1">
        <v>13383</v>
      </c>
      <c r="B12513" s="1">
        <v>2012</v>
      </c>
      <c r="C12513" s="1" t="s">
        <v>127</v>
      </c>
      <c r="D12513" s="1" t="str">
        <f t="shared" si="195"/>
        <v>EU</v>
      </c>
      <c r="E12513" s="1" t="s">
        <v>12</v>
      </c>
      <c r="F12513" s="2">
        <v>5.5189599999999998E-2</v>
      </c>
      <c r="G12513" s="7">
        <v>46302499000</v>
      </c>
    </row>
    <row r="12514" spans="1:7" ht="13.2" hidden="1" x14ac:dyDescent="0.25">
      <c r="A12514" s="1">
        <v>13384</v>
      </c>
      <c r="B12514" s="1">
        <v>2012</v>
      </c>
      <c r="C12514" s="1" t="s">
        <v>127</v>
      </c>
      <c r="D12514" s="1" t="str">
        <f t="shared" si="195"/>
        <v>EU</v>
      </c>
      <c r="E12514" s="1" t="s">
        <v>13</v>
      </c>
      <c r="F12514" s="2">
        <v>0.169846</v>
      </c>
      <c r="G12514" s="7">
        <v>142495912000</v>
      </c>
    </row>
    <row r="12515" spans="1:7" ht="13.2" hidden="1" x14ac:dyDescent="0.25">
      <c r="A12515" s="1">
        <v>13385</v>
      </c>
      <c r="B12515" s="1">
        <v>2012</v>
      </c>
      <c r="C12515" s="1" t="s">
        <v>127</v>
      </c>
      <c r="D12515" s="1" t="str">
        <f t="shared" si="195"/>
        <v>EU</v>
      </c>
      <c r="E12515" s="1" t="s">
        <v>14</v>
      </c>
      <c r="F12515" s="2">
        <v>5.2013499999999997E-2</v>
      </c>
      <c r="G12515" s="7">
        <v>43637847000</v>
      </c>
    </row>
    <row r="12516" spans="1:7" ht="13.2" hidden="1" x14ac:dyDescent="0.25">
      <c r="A12516" s="1">
        <v>13386</v>
      </c>
      <c r="B12516" s="1">
        <v>2012</v>
      </c>
      <c r="C12516" s="1" t="s">
        <v>127</v>
      </c>
      <c r="D12516" s="1" t="str">
        <f t="shared" si="195"/>
        <v>EU</v>
      </c>
      <c r="E12516" s="1" t="s">
        <v>15</v>
      </c>
      <c r="F12516" s="2">
        <v>1.1447099999999998E-2</v>
      </c>
      <c r="G12516" s="7">
        <v>9603795000</v>
      </c>
    </row>
    <row r="12517" spans="1:7" ht="13.2" hidden="1" x14ac:dyDescent="0.25">
      <c r="A12517" s="1">
        <v>13387</v>
      </c>
      <c r="B12517" s="1">
        <v>2012</v>
      </c>
      <c r="C12517" s="1" t="s">
        <v>127</v>
      </c>
      <c r="D12517" s="1" t="str">
        <f t="shared" si="195"/>
        <v>EU</v>
      </c>
      <c r="E12517" s="1" t="s">
        <v>16</v>
      </c>
      <c r="F12517" s="2">
        <v>1.9217399999999999E-2</v>
      </c>
      <c r="G12517" s="7">
        <v>16122813000</v>
      </c>
    </row>
    <row r="12518" spans="1:7" ht="13.2" hidden="1" x14ac:dyDescent="0.25">
      <c r="A12518" s="1">
        <v>13388</v>
      </c>
      <c r="B12518" s="1">
        <v>2012</v>
      </c>
      <c r="C12518" s="1" t="s">
        <v>127</v>
      </c>
      <c r="D12518" s="1" t="str">
        <f t="shared" si="195"/>
        <v>EU</v>
      </c>
      <c r="E12518" s="1" t="s">
        <v>17</v>
      </c>
      <c r="F12518" s="2">
        <v>1.39402E-2</v>
      </c>
      <c r="G12518" s="7">
        <v>11695431000</v>
      </c>
    </row>
    <row r="12519" spans="1:7" ht="13.2" hidden="1" x14ac:dyDescent="0.25">
      <c r="A12519" s="1">
        <v>13389</v>
      </c>
      <c r="B12519" s="1">
        <v>2012</v>
      </c>
      <c r="C12519" s="1" t="s">
        <v>127</v>
      </c>
      <c r="D12519" s="1" t="str">
        <f t="shared" si="195"/>
        <v>EU</v>
      </c>
      <c r="E12519" s="1" t="s">
        <v>18</v>
      </c>
      <c r="F12519" s="2">
        <v>5.9187999999999992E-3</v>
      </c>
      <c r="G12519" s="7">
        <v>4965708000</v>
      </c>
    </row>
    <row r="12520" spans="1:7" ht="13.2" hidden="1" x14ac:dyDescent="0.25">
      <c r="A12520" s="1">
        <v>13390</v>
      </c>
      <c r="B12520" s="1">
        <v>2012</v>
      </c>
      <c r="C12520" s="1" t="s">
        <v>127</v>
      </c>
      <c r="D12520" s="1" t="str">
        <f t="shared" si="195"/>
        <v>EU</v>
      </c>
      <c r="E12520" s="1" t="s">
        <v>19</v>
      </c>
      <c r="F12520" s="2">
        <v>3.5022999999999999E-3</v>
      </c>
      <c r="G12520" s="7">
        <v>2938312000</v>
      </c>
    </row>
    <row r="12521" spans="1:7" ht="13.2" hidden="1" x14ac:dyDescent="0.25">
      <c r="A12521" s="1">
        <v>13391</v>
      </c>
      <c r="B12521" s="1">
        <v>2012</v>
      </c>
      <c r="C12521" s="1" t="s">
        <v>127</v>
      </c>
      <c r="D12521" s="1" t="str">
        <f t="shared" si="195"/>
        <v>EU</v>
      </c>
      <c r="E12521" s="1" t="s">
        <v>20</v>
      </c>
      <c r="F12521" s="2">
        <v>4.6890999999999999E-3</v>
      </c>
      <c r="G12521" s="7">
        <v>3934023000</v>
      </c>
    </row>
    <row r="12522" spans="1:7" ht="13.2" hidden="1" x14ac:dyDescent="0.25">
      <c r="A12522" s="1">
        <v>13392</v>
      </c>
      <c r="B12522" s="1">
        <v>2012</v>
      </c>
      <c r="C12522" s="1" t="s">
        <v>127</v>
      </c>
      <c r="D12522" s="1" t="str">
        <f t="shared" si="195"/>
        <v>EU</v>
      </c>
      <c r="E12522" s="1" t="s">
        <v>21</v>
      </c>
      <c r="F12522" s="9">
        <v>2.1899999999999998E-4</v>
      </c>
      <c r="G12522" s="7">
        <v>183725000</v>
      </c>
    </row>
    <row r="12523" spans="1:7" ht="13.2" hidden="1" x14ac:dyDescent="0.25">
      <c r="A12523" s="1">
        <v>13394</v>
      </c>
      <c r="B12523" s="1">
        <v>2012</v>
      </c>
      <c r="C12523" s="1" t="s">
        <v>100</v>
      </c>
      <c r="D12523" s="1" t="str">
        <f t="shared" si="195"/>
        <v>Oceania</v>
      </c>
      <c r="E12523" s="1" t="s">
        <v>9</v>
      </c>
      <c r="F12523" s="2">
        <v>1.0223400000000001E-2</v>
      </c>
      <c r="G12523" s="7">
        <v>1801425000</v>
      </c>
    </row>
    <row r="12524" spans="1:7" ht="13.2" hidden="1" x14ac:dyDescent="0.25">
      <c r="A12524" s="1">
        <v>13395</v>
      </c>
      <c r="B12524" s="1">
        <v>2012</v>
      </c>
      <c r="C12524" s="1" t="s">
        <v>100</v>
      </c>
      <c r="D12524" s="1" t="str">
        <f t="shared" si="195"/>
        <v>Oceania</v>
      </c>
      <c r="E12524" s="1" t="s">
        <v>10</v>
      </c>
      <c r="F12524" s="2">
        <v>8.2542999999999991E-3</v>
      </c>
      <c r="G12524" s="7">
        <v>1454463000</v>
      </c>
    </row>
    <row r="12525" spans="1:7" ht="13.2" hidden="1" x14ac:dyDescent="0.25">
      <c r="A12525" s="1">
        <v>13396</v>
      </c>
      <c r="B12525" s="1">
        <v>2012</v>
      </c>
      <c r="C12525" s="1" t="s">
        <v>100</v>
      </c>
      <c r="D12525" s="1" t="str">
        <f t="shared" si="195"/>
        <v>Oceania</v>
      </c>
      <c r="E12525" s="1" t="s">
        <v>11</v>
      </c>
      <c r="F12525" s="2">
        <v>6.9108000000000003E-2</v>
      </c>
      <c r="G12525" s="7">
        <v>12177290000</v>
      </c>
    </row>
    <row r="12526" spans="1:7" ht="13.2" hidden="1" x14ac:dyDescent="0.25">
      <c r="A12526" s="1">
        <v>13397</v>
      </c>
      <c r="B12526" s="1">
        <v>2012</v>
      </c>
      <c r="C12526" s="1" t="s">
        <v>100</v>
      </c>
      <c r="D12526" s="1" t="str">
        <f t="shared" si="195"/>
        <v>Oceania</v>
      </c>
      <c r="E12526" s="1" t="s">
        <v>12</v>
      </c>
      <c r="F12526" s="2">
        <v>6.4843700000000004E-2</v>
      </c>
      <c r="G12526" s="7">
        <v>11425891000</v>
      </c>
    </row>
    <row r="12527" spans="1:7" ht="13.2" hidden="1" x14ac:dyDescent="0.25">
      <c r="A12527" s="1">
        <v>13398</v>
      </c>
      <c r="B12527" s="1">
        <v>2012</v>
      </c>
      <c r="C12527" s="1" t="s">
        <v>100</v>
      </c>
      <c r="D12527" s="1" t="str">
        <f t="shared" si="195"/>
        <v>Oceania</v>
      </c>
      <c r="E12527" s="1" t="s">
        <v>13</v>
      </c>
      <c r="F12527" s="2">
        <v>0.11924849999999999</v>
      </c>
      <c r="G12527" s="7">
        <v>21012374000</v>
      </c>
    </row>
    <row r="12528" spans="1:7" ht="13.2" hidden="1" x14ac:dyDescent="0.25">
      <c r="A12528" s="1">
        <v>13399</v>
      </c>
      <c r="B12528" s="1">
        <v>2012</v>
      </c>
      <c r="C12528" s="1" t="s">
        <v>100</v>
      </c>
      <c r="D12528" s="1" t="str">
        <f t="shared" si="195"/>
        <v>Oceania</v>
      </c>
      <c r="E12528" s="1" t="s">
        <v>14</v>
      </c>
      <c r="F12528" s="2">
        <v>4.6375200000000005E-2</v>
      </c>
      <c r="G12528" s="7">
        <v>8171614000</v>
      </c>
    </row>
    <row r="12529" spans="1:7" ht="13.2" hidden="1" x14ac:dyDescent="0.25">
      <c r="A12529" s="1">
        <v>13400</v>
      </c>
      <c r="B12529" s="1">
        <v>2012</v>
      </c>
      <c r="C12529" s="1" t="s">
        <v>100</v>
      </c>
      <c r="D12529" s="1" t="str">
        <f t="shared" si="195"/>
        <v>Oceania</v>
      </c>
      <c r="E12529" s="1" t="s">
        <v>15</v>
      </c>
      <c r="F12529" s="2">
        <v>9.4955000000000005E-3</v>
      </c>
      <c r="G12529" s="7">
        <v>1673165000</v>
      </c>
    </row>
    <row r="12530" spans="1:7" ht="13.2" hidden="1" x14ac:dyDescent="0.25">
      <c r="A12530" s="1">
        <v>13401</v>
      </c>
      <c r="B12530" s="1">
        <v>2012</v>
      </c>
      <c r="C12530" s="1" t="s">
        <v>100</v>
      </c>
      <c r="D12530" s="1" t="str">
        <f t="shared" si="195"/>
        <v>Oceania</v>
      </c>
      <c r="E12530" s="1" t="s">
        <v>16</v>
      </c>
      <c r="F12530" s="2">
        <v>1.9757400000000001E-2</v>
      </c>
      <c r="G12530" s="7">
        <v>3481388000</v>
      </c>
    </row>
    <row r="12531" spans="1:7" ht="13.2" hidden="1" x14ac:dyDescent="0.25">
      <c r="A12531" s="1">
        <v>13402</v>
      </c>
      <c r="B12531" s="1">
        <v>2012</v>
      </c>
      <c r="C12531" s="1" t="s">
        <v>100</v>
      </c>
      <c r="D12531" s="1" t="str">
        <f t="shared" si="195"/>
        <v>Oceania</v>
      </c>
      <c r="E12531" s="1" t="s">
        <v>17</v>
      </c>
      <c r="F12531" s="2">
        <v>9.3258000000000004E-3</v>
      </c>
      <c r="G12531" s="7">
        <v>1643261000</v>
      </c>
    </row>
    <row r="12532" spans="1:7" ht="13.2" hidden="1" x14ac:dyDescent="0.25">
      <c r="A12532" s="1">
        <v>13404</v>
      </c>
      <c r="B12532" s="1">
        <v>2012</v>
      </c>
      <c r="C12532" s="1" t="s">
        <v>55</v>
      </c>
      <c r="D12532" s="1" t="str">
        <f t="shared" si="195"/>
        <v>Non-EU European</v>
      </c>
      <c r="E12532" s="1" t="s">
        <v>5</v>
      </c>
      <c r="F12532" s="2">
        <v>5.7536000000000002E-3</v>
      </c>
      <c r="G12532" s="7">
        <v>2931500000</v>
      </c>
    </row>
    <row r="12533" spans="1:7" ht="13.2" hidden="1" x14ac:dyDescent="0.25">
      <c r="A12533" s="1">
        <v>13405</v>
      </c>
      <c r="B12533" s="1">
        <v>2012</v>
      </c>
      <c r="C12533" s="1" t="s">
        <v>55</v>
      </c>
      <c r="D12533" s="1" t="str">
        <f t="shared" si="195"/>
        <v>Non-EU European</v>
      </c>
      <c r="E12533" s="1" t="s">
        <v>6</v>
      </c>
      <c r="F12533" s="9">
        <v>3.5799999999999996E-5</v>
      </c>
      <c r="G12533" s="7">
        <v>18221000</v>
      </c>
    </row>
    <row r="12534" spans="1:7" ht="13.2" hidden="1" x14ac:dyDescent="0.25">
      <c r="A12534" s="1">
        <v>13406</v>
      </c>
      <c r="B12534" s="1">
        <v>2012</v>
      </c>
      <c r="C12534" s="1" t="s">
        <v>55</v>
      </c>
      <c r="D12534" s="1" t="str">
        <f t="shared" si="195"/>
        <v>Non-EU European</v>
      </c>
      <c r="E12534" s="1" t="s">
        <v>7</v>
      </c>
      <c r="F12534" s="2">
        <v>2.74971E-2</v>
      </c>
      <c r="G12534" s="7">
        <v>14009970000</v>
      </c>
    </row>
    <row r="12535" spans="1:7" ht="13.2" hidden="1" x14ac:dyDescent="0.25">
      <c r="A12535" s="1">
        <v>13407</v>
      </c>
      <c r="B12535" s="1">
        <v>2012</v>
      </c>
      <c r="C12535" s="1" t="s">
        <v>55</v>
      </c>
      <c r="D12535" s="1" t="str">
        <f t="shared" si="195"/>
        <v>Non-EU European</v>
      </c>
      <c r="E12535" s="1" t="s">
        <v>23</v>
      </c>
      <c r="F12535" s="9">
        <v>3.5150000000000003E-4</v>
      </c>
      <c r="G12535" s="7">
        <v>179115000</v>
      </c>
    </row>
    <row r="12536" spans="1:7" ht="13.2" hidden="1" x14ac:dyDescent="0.25">
      <c r="A12536" s="1">
        <v>13408</v>
      </c>
      <c r="B12536" s="1">
        <v>2012</v>
      </c>
      <c r="C12536" s="1" t="s">
        <v>55</v>
      </c>
      <c r="D12536" s="1" t="str">
        <f t="shared" si="195"/>
        <v>Non-EU European</v>
      </c>
      <c r="E12536" s="1" t="s">
        <v>8</v>
      </c>
      <c r="F12536" s="2">
        <v>1.0530000000000001E-3</v>
      </c>
      <c r="G12536" s="7">
        <v>536485000</v>
      </c>
    </row>
    <row r="12537" spans="1:7" ht="13.2" hidden="1" x14ac:dyDescent="0.25">
      <c r="A12537" s="1">
        <v>13409</v>
      </c>
      <c r="B12537" s="1">
        <v>2012</v>
      </c>
      <c r="C12537" s="1" t="s">
        <v>55</v>
      </c>
      <c r="D12537" s="1" t="str">
        <f t="shared" si="195"/>
        <v>Non-EU European</v>
      </c>
      <c r="E12537" s="1" t="s">
        <v>9</v>
      </c>
      <c r="F12537" s="2">
        <v>7.6993000000000001E-3</v>
      </c>
      <c r="G12537" s="7">
        <v>3922819000</v>
      </c>
    </row>
    <row r="12538" spans="1:7" ht="13.2" hidden="1" x14ac:dyDescent="0.25">
      <c r="A12538" s="1">
        <v>13410</v>
      </c>
      <c r="B12538" s="1">
        <v>2012</v>
      </c>
      <c r="C12538" s="1" t="s">
        <v>55</v>
      </c>
      <c r="D12538" s="1" t="str">
        <f t="shared" si="195"/>
        <v>Non-EU European</v>
      </c>
      <c r="E12538" s="1" t="s">
        <v>10</v>
      </c>
      <c r="F12538" s="2">
        <v>5.8203999999999999E-3</v>
      </c>
      <c r="G12538" s="7">
        <v>2965535000</v>
      </c>
    </row>
    <row r="12539" spans="1:7" ht="13.2" hidden="1" x14ac:dyDescent="0.25">
      <c r="A12539" s="1">
        <v>13411</v>
      </c>
      <c r="B12539" s="1">
        <v>2012</v>
      </c>
      <c r="C12539" s="1" t="s">
        <v>55</v>
      </c>
      <c r="D12539" s="1" t="str">
        <f t="shared" si="195"/>
        <v>Non-EU European</v>
      </c>
      <c r="E12539" s="1" t="s">
        <v>11</v>
      </c>
      <c r="F12539" s="2">
        <v>7.1336800000000006E-2</v>
      </c>
      <c r="G12539" s="7">
        <v>36346541000</v>
      </c>
    </row>
    <row r="12540" spans="1:7" ht="13.2" hidden="1" x14ac:dyDescent="0.25">
      <c r="A12540" s="1">
        <v>13412</v>
      </c>
      <c r="B12540" s="1">
        <v>2012</v>
      </c>
      <c r="C12540" s="1" t="s">
        <v>55</v>
      </c>
      <c r="D12540" s="1" t="str">
        <f t="shared" si="195"/>
        <v>Non-EU European</v>
      </c>
      <c r="E12540" s="1" t="s">
        <v>12</v>
      </c>
      <c r="F12540" s="2">
        <v>4.8856799999999999E-2</v>
      </c>
      <c r="G12540" s="7">
        <v>24892823000</v>
      </c>
    </row>
    <row r="12541" spans="1:7" ht="13.2" hidden="1" x14ac:dyDescent="0.25">
      <c r="A12541" s="1">
        <v>13413</v>
      </c>
      <c r="B12541" s="1">
        <v>2012</v>
      </c>
      <c r="C12541" s="1" t="s">
        <v>55</v>
      </c>
      <c r="D12541" s="1" t="str">
        <f t="shared" si="195"/>
        <v>Non-EU European</v>
      </c>
      <c r="E12541" s="1" t="s">
        <v>13</v>
      </c>
      <c r="F12541" s="2">
        <v>0.1726258</v>
      </c>
      <c r="G12541" s="7">
        <v>87953932000</v>
      </c>
    </row>
    <row r="12542" spans="1:7" ht="13.2" hidden="1" x14ac:dyDescent="0.25">
      <c r="A12542" s="1">
        <v>13414</v>
      </c>
      <c r="B12542" s="1">
        <v>2012</v>
      </c>
      <c r="C12542" s="1" t="s">
        <v>55</v>
      </c>
      <c r="D12542" s="1" t="str">
        <f t="shared" si="195"/>
        <v>Non-EU European</v>
      </c>
      <c r="E12542" s="1" t="s">
        <v>14</v>
      </c>
      <c r="F12542" s="2">
        <v>4.3472900000000002E-2</v>
      </c>
      <c r="G12542" s="7">
        <v>22149721000</v>
      </c>
    </row>
    <row r="12543" spans="1:7" ht="13.2" hidden="1" x14ac:dyDescent="0.25">
      <c r="A12543" s="1">
        <v>13415</v>
      </c>
      <c r="B12543" s="1">
        <v>2012</v>
      </c>
      <c r="C12543" s="1" t="s">
        <v>55</v>
      </c>
      <c r="D12543" s="1" t="str">
        <f t="shared" si="195"/>
        <v>Non-EU European</v>
      </c>
      <c r="E12543" s="1" t="s">
        <v>15</v>
      </c>
      <c r="F12543" s="2">
        <v>1.3581099999999999E-2</v>
      </c>
      <c r="G12543" s="7">
        <v>6919639000</v>
      </c>
    </row>
    <row r="12544" spans="1:7" ht="13.2" hidden="1" x14ac:dyDescent="0.25">
      <c r="A12544" s="1">
        <v>13416</v>
      </c>
      <c r="B12544" s="1">
        <v>2012</v>
      </c>
      <c r="C12544" s="1" t="s">
        <v>55</v>
      </c>
      <c r="D12544" s="1" t="str">
        <f t="shared" si="195"/>
        <v>Non-EU European</v>
      </c>
      <c r="E12544" s="1" t="s">
        <v>16</v>
      </c>
      <c r="F12544" s="2">
        <v>9.2032999999999993E-3</v>
      </c>
      <c r="G12544" s="7">
        <v>4689128000</v>
      </c>
    </row>
    <row r="12545" spans="1:7" ht="13.2" hidden="1" x14ac:dyDescent="0.25">
      <c r="A12545" s="1">
        <v>13417</v>
      </c>
      <c r="B12545" s="1">
        <v>2012</v>
      </c>
      <c r="C12545" s="1" t="s">
        <v>55</v>
      </c>
      <c r="D12545" s="1" t="str">
        <f t="shared" si="195"/>
        <v>Non-EU European</v>
      </c>
      <c r="E12545" s="1" t="s">
        <v>17</v>
      </c>
      <c r="F12545" s="2">
        <v>1.4901899999999999E-2</v>
      </c>
      <c r="G12545" s="7">
        <v>7592609000</v>
      </c>
    </row>
    <row r="12546" spans="1:7" ht="13.2" hidden="1" x14ac:dyDescent="0.25">
      <c r="A12546" s="1">
        <v>13418</v>
      </c>
      <c r="B12546" s="1">
        <v>2012</v>
      </c>
      <c r="C12546" s="1" t="s">
        <v>55</v>
      </c>
      <c r="D12546" s="1" t="str">
        <f t="shared" ref="D12546:D12609" si="196">IF(OR(C12546="Austria",C12546="Belgium",C12546="Bulgaria",C12546="Iceland",C12546="Croatia",C12546="Cyprus",C12546="Czechia",C12546="Denmark",C12546="Estonia",C12546="Finland",C12546="France",C12546="Germany",C12546="Greece",C12546="Hungary",C12546="Ireland",C12546="Italy",C12546="Latvia",C12546="Lithuania",C12546="Luxembourg",C12546="Malta",C12546="Netherlands",C12546="Poland",C12546="Portugal",C12546="Romania",C12546="Slovakia",C12546="Slovenia",C12546="Spain",C12546="Sweden"),"EU",IF(OR(C12546="Albania",C12546="Andorra",C12546="Belarus",C12546="Bosnia and Herzegovina",C12546="Kosovo",C12546="Montenegro",C12546="Moldova",C12546="Ukraine",C12546="San Marino",C12546="North Macedonia",C12546="Norway",C12546="Serbia",C12546="Switzerland",C12546="United Kingdom"),"Non-EU European",IF(OR(C12546="Armenia",C12546="Azerbaijan",C12546="Georgia",C12546="Russian Federation",C12546="Kazakhstan",C12546="Kyrgyzstan",C12546="Tajikistan",C12546="Turkmenistan",C12546="Uzbekistan"),"Asia Pacific",IF(OR(C12546="Afghanistan",C12546="Bahrain",C12546="Egypt",C12546="Iran",C12546="Iraq",C12546="Israel",C12546="Jordan",C12546="Kuwait",C12546="Lebanon",C12546="Oman",C12546="Palestine, State of",C12546="Turkey",C12546="Qatar",C12546="Saudi Arabia",C12546="Syria",C12546="United Arab Emirates",C12546="Yemen"),"Middle East",IF(OR(C12546="Australia",C12546="Marshall Islands",C12546="Cook Islands",C12546="New Zealand"),"Oceania",IF(OR(C12546="Brunei Darussalam",C12546="Sri Lanka",C12546="Nepal",C12546="China",C12546="Hong Kong",C12546="Macao",C12546="Fiji",C12546="India",C12546="Indonesia",C12546="Japan",C12546="Kiribati",C12546="Malaysia",C12546="Maldives",C12546="Mongolia",C12546="Myanmar",C12546="Nauru",C12546="Papua New Guinea",C12546="Philippines",C12546="Samoa",C12546="Singapore",C12546="Solomon Islands",C12546="South Korea",C12546="Taiwan",C12546="Thailand",C12546="Timor-Leste",C12546="Tonga",C12546="Tuvalu",C12546="Vanuatu",C12546="Vietnam"),"Asia Pacific",IF(OR(C12546="Canada",C12546="United States of America"),"North America",IF(OR(C12546="Bolivia",C12546="Brazil",C12546="Chile",C12546="Colombia",C12546="Guatemala",C12546="Panama",C12546="Ecuador",C12546="El Salvador",C12546="Costa Rica",C12546="Guyana",C12546="Paraguay",C12546="Peru",C12546="Suriname",C12546="Uruguay",C12546="Venezuela"),"South America",IF(OR(C12546="Algeria",C12546="Angola",C12546="Benin",C12546="Botswana",C12546="Burkina Faso",C12546="Burundi",C12546="Cabo Verde",C12546="Cameroon",C12546="Central African Republic",C12546="Chad",C12546="Comoros",C12546="Congo",C12546="Democratic Republic of the Congo",C12546="Djibouti",C12546="Equatorial Guinea",C12546="Eritrea",C12546="Eswatini",C12546="Ethiopia",C12546="Gabon",C12546="Gambia",C12546="Ghana",C12546="Guinea",C12546="Guinea-Bissau",C12546="Ivory Coast",C12546="Kenya",C12546="Lesotho",C12546="Liberia",C12546="Libya",C12546="Madagascar",C12546="Malawi",C12546="Mali",C12546="Mauritania",C12546="Mauritius",C12546="Morocco",C12546="Mozambique",C12546="Namibia",C12546="Niger",C12546="Nigeria",C12546="Rwanda",C12546="Sao Tome and Principe",C12546="Senegal",C12546="Seychelles",C12546="Sierra Leone",C12546="Somalia",C12546="South Africa",C12546="South Sudan",C12546="Sudan",C12546="Tanzania",C12546="Togo",C12546="Tunisia",C12546="Uganda",C12546="Zambia",C12546="Zimbabwe"),"Africa","")))))))))</f>
        <v>Non-EU European</v>
      </c>
      <c r="E12546" s="1" t="s">
        <v>18</v>
      </c>
      <c r="F12546" s="2">
        <v>4.7729000000000001E-3</v>
      </c>
      <c r="G12546" s="7">
        <v>2431801000</v>
      </c>
    </row>
    <row r="12547" spans="1:7" ht="13.2" hidden="1" x14ac:dyDescent="0.25">
      <c r="A12547" s="1">
        <v>13419</v>
      </c>
      <c r="B12547" s="1">
        <v>2012</v>
      </c>
      <c r="C12547" s="1" t="s">
        <v>55</v>
      </c>
      <c r="D12547" s="1" t="str">
        <f t="shared" si="196"/>
        <v>Non-EU European</v>
      </c>
      <c r="E12547" s="1" t="s">
        <v>19</v>
      </c>
      <c r="F12547" s="9">
        <v>1.15E-4</v>
      </c>
      <c r="G12547" s="7">
        <v>58616000</v>
      </c>
    </row>
    <row r="12548" spans="1:7" ht="13.2" hidden="1" x14ac:dyDescent="0.25">
      <c r="A12548" s="1">
        <v>13420</v>
      </c>
      <c r="B12548" s="1">
        <v>2012</v>
      </c>
      <c r="C12548" s="1" t="s">
        <v>55</v>
      </c>
      <c r="D12548" s="1" t="str">
        <f t="shared" si="196"/>
        <v>Non-EU European</v>
      </c>
      <c r="E12548" s="1" t="s">
        <v>20</v>
      </c>
      <c r="F12548" s="2">
        <v>3.6884999999999999E-3</v>
      </c>
      <c r="G12548" s="7">
        <v>1879330000</v>
      </c>
    </row>
    <row r="12549" spans="1:7" ht="13.2" hidden="1" x14ac:dyDescent="0.25">
      <c r="A12549" s="1">
        <v>13421</v>
      </c>
      <c r="B12549" s="1">
        <v>2012</v>
      </c>
      <c r="C12549" s="1" t="s">
        <v>55</v>
      </c>
      <c r="D12549" s="1" t="str">
        <f t="shared" si="196"/>
        <v>Non-EU European</v>
      </c>
      <c r="E12549" s="1" t="s">
        <v>21</v>
      </c>
      <c r="F12549" s="2">
        <v>2.3433999999999998E-3</v>
      </c>
      <c r="G12549" s="7">
        <v>1193984000</v>
      </c>
    </row>
    <row r="12550" spans="1:7" ht="13.2" hidden="1" x14ac:dyDescent="0.25">
      <c r="A12550" s="1">
        <v>13423</v>
      </c>
      <c r="B12550" s="1">
        <v>2012</v>
      </c>
      <c r="C12550" s="1" t="s">
        <v>56</v>
      </c>
      <c r="D12550" s="1" t="str">
        <f t="shared" si="196"/>
        <v>South America</v>
      </c>
      <c r="E12550" s="1" t="s">
        <v>5</v>
      </c>
      <c r="F12550" s="2">
        <v>2.9931000000000003E-3</v>
      </c>
      <c r="G12550" s="7">
        <v>121010000</v>
      </c>
    </row>
    <row r="12551" spans="1:7" ht="13.2" hidden="1" x14ac:dyDescent="0.25">
      <c r="A12551" s="1">
        <v>13424</v>
      </c>
      <c r="B12551" s="1">
        <v>2012</v>
      </c>
      <c r="C12551" s="1" t="s">
        <v>56</v>
      </c>
      <c r="D12551" s="1" t="str">
        <f t="shared" si="196"/>
        <v>South America</v>
      </c>
      <c r="E12551" s="1" t="s">
        <v>6</v>
      </c>
      <c r="F12551" s="9">
        <v>8.1899999999999999E-5</v>
      </c>
      <c r="G12551" s="7">
        <v>3310000</v>
      </c>
    </row>
    <row r="12552" spans="1:7" ht="13.2" hidden="1" x14ac:dyDescent="0.25">
      <c r="A12552" s="1">
        <v>13425</v>
      </c>
      <c r="B12552" s="1">
        <v>2012</v>
      </c>
      <c r="C12552" s="1" t="s">
        <v>56</v>
      </c>
      <c r="D12552" s="1" t="str">
        <f t="shared" si="196"/>
        <v>South America</v>
      </c>
      <c r="E12552" s="1" t="s">
        <v>7</v>
      </c>
      <c r="F12552" s="2">
        <v>3.0918600000000001E-2</v>
      </c>
      <c r="G12552" s="7">
        <v>1250030000</v>
      </c>
    </row>
    <row r="12553" spans="1:7" ht="13.2" hidden="1" x14ac:dyDescent="0.25">
      <c r="A12553" s="1">
        <v>13426</v>
      </c>
      <c r="B12553" s="1">
        <v>2012</v>
      </c>
      <c r="C12553" s="1" t="s">
        <v>56</v>
      </c>
      <c r="D12553" s="1" t="str">
        <f t="shared" si="196"/>
        <v>South America</v>
      </c>
      <c r="E12553" s="1" t="s">
        <v>23</v>
      </c>
      <c r="F12553" s="9">
        <v>2.065E-4</v>
      </c>
      <c r="G12553" s="7">
        <v>8350000</v>
      </c>
    </row>
    <row r="12554" spans="1:7" ht="13.2" hidden="1" x14ac:dyDescent="0.25">
      <c r="A12554" s="1">
        <v>13427</v>
      </c>
      <c r="B12554" s="1">
        <v>2012</v>
      </c>
      <c r="C12554" s="1" t="s">
        <v>56</v>
      </c>
      <c r="D12554" s="1" t="str">
        <f t="shared" si="196"/>
        <v>South America</v>
      </c>
      <c r="E12554" s="1" t="s">
        <v>8</v>
      </c>
      <c r="F12554" s="2">
        <v>7.3556999999999997E-3</v>
      </c>
      <c r="G12554" s="7">
        <v>297390000</v>
      </c>
    </row>
    <row r="12555" spans="1:7" ht="13.2" hidden="1" x14ac:dyDescent="0.25">
      <c r="A12555" s="1">
        <v>13428</v>
      </c>
      <c r="B12555" s="1">
        <v>2012</v>
      </c>
      <c r="C12555" s="1" t="s">
        <v>56</v>
      </c>
      <c r="D12555" s="1" t="str">
        <f t="shared" si="196"/>
        <v>South America</v>
      </c>
      <c r="E12555" s="1" t="s">
        <v>9</v>
      </c>
      <c r="F12555" s="2">
        <v>5.4127999999999997E-3</v>
      </c>
      <c r="G12555" s="7">
        <v>218840000</v>
      </c>
    </row>
    <row r="12556" spans="1:7" ht="13.2" hidden="1" x14ac:dyDescent="0.25">
      <c r="A12556" s="1">
        <v>13429</v>
      </c>
      <c r="B12556" s="1">
        <v>2012</v>
      </c>
      <c r="C12556" s="1" t="s">
        <v>56</v>
      </c>
      <c r="D12556" s="1" t="str">
        <f t="shared" si="196"/>
        <v>South America</v>
      </c>
      <c r="E12556" s="1" t="s">
        <v>10</v>
      </c>
      <c r="F12556" s="2">
        <v>2.0664200000000001E-2</v>
      </c>
      <c r="G12556" s="7">
        <v>835450000</v>
      </c>
    </row>
    <row r="12557" spans="1:7" ht="13.2" hidden="1" x14ac:dyDescent="0.25">
      <c r="A12557" s="1">
        <v>13430</v>
      </c>
      <c r="B12557" s="1">
        <v>2012</v>
      </c>
      <c r="C12557" s="1" t="s">
        <v>56</v>
      </c>
      <c r="D12557" s="1" t="str">
        <f t="shared" si="196"/>
        <v>South America</v>
      </c>
      <c r="E12557" s="1" t="s">
        <v>11</v>
      </c>
      <c r="F12557" s="2">
        <v>1.5868500000000001E-2</v>
      </c>
      <c r="G12557" s="7">
        <v>641560000</v>
      </c>
    </row>
    <row r="12558" spans="1:7" ht="13.2" hidden="1" x14ac:dyDescent="0.25">
      <c r="A12558" s="1">
        <v>13431</v>
      </c>
      <c r="B12558" s="1">
        <v>2012</v>
      </c>
      <c r="C12558" s="1" t="s">
        <v>56</v>
      </c>
      <c r="D12558" s="1" t="str">
        <f t="shared" si="196"/>
        <v>South America</v>
      </c>
      <c r="E12558" s="1" t="s">
        <v>12</v>
      </c>
      <c r="F12558" s="2">
        <v>3.3586699999999997E-2</v>
      </c>
      <c r="G12558" s="7">
        <v>1357900000</v>
      </c>
    </row>
    <row r="12559" spans="1:7" ht="13.2" hidden="1" x14ac:dyDescent="0.25">
      <c r="A12559" s="1">
        <v>13432</v>
      </c>
      <c r="B12559" s="1">
        <v>2012</v>
      </c>
      <c r="C12559" s="1" t="s">
        <v>56</v>
      </c>
      <c r="D12559" s="1" t="str">
        <f t="shared" si="196"/>
        <v>South America</v>
      </c>
      <c r="E12559" s="1" t="s">
        <v>13</v>
      </c>
      <c r="F12559" s="2">
        <v>1.1069299999999999E-2</v>
      </c>
      <c r="G12559" s="7">
        <v>447530000</v>
      </c>
    </row>
    <row r="12560" spans="1:7" ht="13.2" hidden="1" x14ac:dyDescent="0.25">
      <c r="A12560" s="1">
        <v>13433</v>
      </c>
      <c r="B12560" s="1">
        <v>2012</v>
      </c>
      <c r="C12560" s="1" t="s">
        <v>56</v>
      </c>
      <c r="D12560" s="1" t="str">
        <f t="shared" si="196"/>
        <v>South America</v>
      </c>
      <c r="E12560" s="1" t="s">
        <v>14</v>
      </c>
      <c r="F12560" s="2">
        <v>3.7534499999999998E-2</v>
      </c>
      <c r="G12560" s="7">
        <v>1517510000</v>
      </c>
    </row>
    <row r="12561" spans="1:7" ht="13.2" hidden="1" x14ac:dyDescent="0.25">
      <c r="A12561" s="1">
        <v>13434</v>
      </c>
      <c r="B12561" s="1">
        <v>2012</v>
      </c>
      <c r="C12561" s="1" t="s">
        <v>56</v>
      </c>
      <c r="D12561" s="1" t="str">
        <f t="shared" si="196"/>
        <v>South America</v>
      </c>
      <c r="E12561" s="1" t="s">
        <v>16</v>
      </c>
      <c r="F12561" s="2">
        <v>1.9039E-2</v>
      </c>
      <c r="G12561" s="7">
        <v>769740000</v>
      </c>
    </row>
    <row r="12562" spans="1:7" ht="13.2" hidden="1" x14ac:dyDescent="0.25">
      <c r="A12562" s="1">
        <v>13435</v>
      </c>
      <c r="B12562" s="1">
        <v>2012</v>
      </c>
      <c r="C12562" s="1" t="s">
        <v>56</v>
      </c>
      <c r="D12562" s="1" t="str">
        <f t="shared" si="196"/>
        <v>South America</v>
      </c>
      <c r="E12562" s="1" t="s">
        <v>17</v>
      </c>
      <c r="F12562" s="2">
        <v>1.5057999999999998E-3</v>
      </c>
      <c r="G12562" s="7">
        <v>60880000</v>
      </c>
    </row>
    <row r="12563" spans="1:7" ht="13.2" hidden="1" x14ac:dyDescent="0.25">
      <c r="A12563" s="1">
        <v>13436</v>
      </c>
      <c r="B12563" s="1">
        <v>2012</v>
      </c>
      <c r="C12563" s="1" t="s">
        <v>56</v>
      </c>
      <c r="D12563" s="1" t="str">
        <f t="shared" si="196"/>
        <v>South America</v>
      </c>
      <c r="E12563" s="1" t="s">
        <v>18</v>
      </c>
      <c r="F12563" s="2">
        <v>1.421E-3</v>
      </c>
      <c r="G12563" s="7">
        <v>57450000</v>
      </c>
    </row>
    <row r="12564" spans="1:7" ht="13.2" hidden="1" x14ac:dyDescent="0.25">
      <c r="A12564" s="1">
        <v>13437</v>
      </c>
      <c r="B12564" s="1">
        <v>2012</v>
      </c>
      <c r="C12564" s="1" t="s">
        <v>56</v>
      </c>
      <c r="D12564" s="1" t="str">
        <f t="shared" si="196"/>
        <v>South America</v>
      </c>
      <c r="E12564" s="1" t="s">
        <v>19</v>
      </c>
      <c r="F12564" s="2">
        <v>3.2575E-3</v>
      </c>
      <c r="G12564" s="7">
        <v>131699999.99999999</v>
      </c>
    </row>
    <row r="12565" spans="1:7" ht="13.2" hidden="1" x14ac:dyDescent="0.25">
      <c r="A12565" s="1">
        <v>13438</v>
      </c>
      <c r="B12565" s="1">
        <v>2012</v>
      </c>
      <c r="C12565" s="1" t="s">
        <v>56</v>
      </c>
      <c r="D12565" s="1" t="str">
        <f t="shared" si="196"/>
        <v>South America</v>
      </c>
      <c r="E12565" s="1" t="s">
        <v>21</v>
      </c>
      <c r="F12565" s="2">
        <v>5.2207E-3</v>
      </c>
      <c r="G12565" s="7">
        <v>211070000</v>
      </c>
    </row>
    <row r="12566" spans="1:7" ht="13.2" hidden="1" x14ac:dyDescent="0.25">
      <c r="A12566" s="1">
        <v>13440</v>
      </c>
      <c r="B12566" s="1">
        <v>2012</v>
      </c>
      <c r="C12566" s="1" t="s">
        <v>88</v>
      </c>
      <c r="D12566" s="1" t="str">
        <f t="shared" si="196"/>
        <v>South America</v>
      </c>
      <c r="E12566" s="1" t="s">
        <v>5</v>
      </c>
      <c r="F12566" s="2">
        <v>2.8715000000000004E-3</v>
      </c>
      <c r="G12566" s="7">
        <v>95539000</v>
      </c>
    </row>
    <row r="12567" spans="1:7" ht="13.2" hidden="1" x14ac:dyDescent="0.25">
      <c r="A12567" s="1">
        <v>13441</v>
      </c>
      <c r="B12567" s="1">
        <v>2012</v>
      </c>
      <c r="C12567" s="1" t="s">
        <v>88</v>
      </c>
      <c r="D12567" s="1" t="str">
        <f t="shared" si="196"/>
        <v>South America</v>
      </c>
      <c r="E12567" s="1" t="s">
        <v>7</v>
      </c>
      <c r="F12567" s="2">
        <v>1.1761299999999999E-2</v>
      </c>
      <c r="G12567" s="7">
        <v>391322000</v>
      </c>
    </row>
    <row r="12568" spans="1:7" ht="13.2" hidden="1" x14ac:dyDescent="0.25">
      <c r="A12568" s="1">
        <v>13442</v>
      </c>
      <c r="B12568" s="1">
        <v>2012</v>
      </c>
      <c r="C12568" s="1" t="s">
        <v>88</v>
      </c>
      <c r="D12568" s="1" t="str">
        <f t="shared" si="196"/>
        <v>South America</v>
      </c>
      <c r="E12568" s="1" t="s">
        <v>23</v>
      </c>
      <c r="F12568" s="2">
        <v>1.2452000000000001E-3</v>
      </c>
      <c r="G12568" s="7">
        <v>41430000</v>
      </c>
    </row>
    <row r="12569" spans="1:7" ht="13.2" hidden="1" x14ac:dyDescent="0.25">
      <c r="A12569" s="1">
        <v>13443</v>
      </c>
      <c r="B12569" s="1">
        <v>2012</v>
      </c>
      <c r="C12569" s="1" t="s">
        <v>88</v>
      </c>
      <c r="D12569" s="1" t="str">
        <f t="shared" si="196"/>
        <v>South America</v>
      </c>
      <c r="E12569" s="1" t="s">
        <v>8</v>
      </c>
      <c r="F12569" s="9">
        <v>3.4900000000000001E-5</v>
      </c>
      <c r="G12569" s="7">
        <v>1162000</v>
      </c>
    </row>
    <row r="12570" spans="1:7" ht="13.2" hidden="1" x14ac:dyDescent="0.25">
      <c r="A12570" s="1">
        <v>13444</v>
      </c>
      <c r="B12570" s="1">
        <v>2012</v>
      </c>
      <c r="C12570" s="1" t="s">
        <v>88</v>
      </c>
      <c r="D12570" s="1" t="str">
        <f t="shared" si="196"/>
        <v>South America</v>
      </c>
      <c r="E12570" s="1" t="s">
        <v>9</v>
      </c>
      <c r="F12570" s="2">
        <v>1.0919E-3</v>
      </c>
      <c r="G12570" s="7">
        <v>36328000</v>
      </c>
    </row>
    <row r="12571" spans="1:7" ht="13.2" hidden="1" x14ac:dyDescent="0.25">
      <c r="A12571" s="1">
        <v>13445</v>
      </c>
      <c r="B12571" s="1">
        <v>2012</v>
      </c>
      <c r="C12571" s="1" t="s">
        <v>88</v>
      </c>
      <c r="D12571" s="1" t="str">
        <f t="shared" si="196"/>
        <v>South America</v>
      </c>
      <c r="E12571" s="1" t="s">
        <v>10</v>
      </c>
      <c r="F12571" s="2">
        <v>1.7971E-3</v>
      </c>
      <c r="G12571" s="7">
        <v>59791000</v>
      </c>
    </row>
    <row r="12572" spans="1:7" ht="13.2" hidden="1" x14ac:dyDescent="0.25">
      <c r="A12572" s="1">
        <v>13446</v>
      </c>
      <c r="B12572" s="1">
        <v>2012</v>
      </c>
      <c r="C12572" s="1" t="s">
        <v>88</v>
      </c>
      <c r="D12572" s="1" t="str">
        <f t="shared" si="196"/>
        <v>South America</v>
      </c>
      <c r="E12572" s="1" t="s">
        <v>11</v>
      </c>
      <c r="F12572" s="2">
        <v>3.0325299999999999E-2</v>
      </c>
      <c r="G12572" s="7">
        <v>1008982000</v>
      </c>
    </row>
    <row r="12573" spans="1:7" ht="13.2" hidden="1" x14ac:dyDescent="0.25">
      <c r="A12573" s="1">
        <v>13447</v>
      </c>
      <c r="B12573" s="1">
        <v>2012</v>
      </c>
      <c r="C12573" s="1" t="s">
        <v>88</v>
      </c>
      <c r="D12573" s="1" t="str">
        <f t="shared" si="196"/>
        <v>South America</v>
      </c>
      <c r="E12573" s="1" t="s">
        <v>12</v>
      </c>
      <c r="F12573" s="2">
        <v>3.44485E-2</v>
      </c>
      <c r="G12573" s="7">
        <v>1146169000</v>
      </c>
    </row>
    <row r="12574" spans="1:7" ht="13.2" hidden="1" x14ac:dyDescent="0.25">
      <c r="A12574" s="1">
        <v>13448</v>
      </c>
      <c r="B12574" s="1">
        <v>2012</v>
      </c>
      <c r="C12574" s="1" t="s">
        <v>88</v>
      </c>
      <c r="D12574" s="1" t="str">
        <f t="shared" si="196"/>
        <v>South America</v>
      </c>
      <c r="E12574" s="1" t="s">
        <v>13</v>
      </c>
      <c r="F12574" s="2">
        <v>4.0183799999999999E-2</v>
      </c>
      <c r="G12574" s="7">
        <v>1336993000</v>
      </c>
    </row>
    <row r="12575" spans="1:7" ht="13.2" hidden="1" x14ac:dyDescent="0.25">
      <c r="A12575" s="1">
        <v>13449</v>
      </c>
      <c r="B12575" s="1">
        <v>2012</v>
      </c>
      <c r="C12575" s="1" t="s">
        <v>88</v>
      </c>
      <c r="D12575" s="1" t="str">
        <f t="shared" si="196"/>
        <v>South America</v>
      </c>
      <c r="E12575" s="1" t="s">
        <v>14</v>
      </c>
      <c r="F12575" s="2">
        <v>2.1250300000000003E-2</v>
      </c>
      <c r="G12575" s="7">
        <v>707040000</v>
      </c>
    </row>
    <row r="12576" spans="1:7" ht="13.2" hidden="1" x14ac:dyDescent="0.25">
      <c r="A12576" s="1">
        <v>13450</v>
      </c>
      <c r="B12576" s="1">
        <v>2012</v>
      </c>
      <c r="C12576" s="1" t="s">
        <v>88</v>
      </c>
      <c r="D12576" s="1" t="str">
        <f t="shared" si="196"/>
        <v>South America</v>
      </c>
      <c r="E12576" s="1" t="s">
        <v>15</v>
      </c>
      <c r="F12576" s="2">
        <v>7.4519E-3</v>
      </c>
      <c r="G12576" s="7">
        <v>247940000</v>
      </c>
    </row>
    <row r="12577" spans="1:7" ht="13.2" hidden="1" x14ac:dyDescent="0.25">
      <c r="A12577" s="1">
        <v>13451</v>
      </c>
      <c r="B12577" s="1">
        <v>2012</v>
      </c>
      <c r="C12577" s="1" t="s">
        <v>88</v>
      </c>
      <c r="D12577" s="1" t="str">
        <f t="shared" si="196"/>
        <v>South America</v>
      </c>
      <c r="E12577" s="1" t="s">
        <v>16</v>
      </c>
      <c r="F12577" s="2">
        <v>2.44598E-2</v>
      </c>
      <c r="G12577" s="7">
        <v>813825000</v>
      </c>
    </row>
    <row r="12578" spans="1:7" ht="13.2" hidden="1" x14ac:dyDescent="0.25">
      <c r="A12578" s="1">
        <v>13452</v>
      </c>
      <c r="B12578" s="1">
        <v>2012</v>
      </c>
      <c r="C12578" s="1" t="s">
        <v>88</v>
      </c>
      <c r="D12578" s="1" t="str">
        <f t="shared" si="196"/>
        <v>South America</v>
      </c>
      <c r="E12578" s="1" t="s">
        <v>17</v>
      </c>
      <c r="F12578" s="2">
        <v>8.4849999999999997E-4</v>
      </c>
      <c r="G12578" s="7">
        <v>28232000</v>
      </c>
    </row>
    <row r="12579" spans="1:7" ht="13.2" hidden="1" x14ac:dyDescent="0.25">
      <c r="A12579" s="1">
        <v>13453</v>
      </c>
      <c r="B12579" s="1">
        <v>2012</v>
      </c>
      <c r="C12579" s="1" t="s">
        <v>88</v>
      </c>
      <c r="D12579" s="1" t="str">
        <f t="shared" si="196"/>
        <v>South America</v>
      </c>
      <c r="E12579" s="1" t="s">
        <v>18</v>
      </c>
      <c r="F12579" s="9">
        <v>3.0939999999999999E-4</v>
      </c>
      <c r="G12579" s="7">
        <v>10294000</v>
      </c>
    </row>
    <row r="12580" spans="1:7" ht="13.2" hidden="1" x14ac:dyDescent="0.25">
      <c r="A12580" s="1">
        <v>13454</v>
      </c>
      <c r="B12580" s="1">
        <v>2012</v>
      </c>
      <c r="C12580" s="1" t="s">
        <v>88</v>
      </c>
      <c r="D12580" s="1" t="str">
        <f t="shared" si="196"/>
        <v>South America</v>
      </c>
      <c r="E12580" s="1" t="s">
        <v>19</v>
      </c>
      <c r="F12580" s="2">
        <v>5.7289999999999999E-4</v>
      </c>
      <c r="G12580" s="7">
        <v>19062000</v>
      </c>
    </row>
    <row r="12581" spans="1:7" ht="13.2" hidden="1" x14ac:dyDescent="0.25">
      <c r="A12581" s="1">
        <v>13456</v>
      </c>
      <c r="B12581" s="1">
        <v>2012</v>
      </c>
      <c r="C12581" s="1" t="s">
        <v>57</v>
      </c>
      <c r="D12581" s="1" t="str">
        <f t="shared" si="196"/>
        <v>South America</v>
      </c>
      <c r="E12581" s="1" t="s">
        <v>5</v>
      </c>
      <c r="F12581" s="2">
        <v>6.0409999999999995E-3</v>
      </c>
      <c r="G12581" s="7">
        <v>1163799000</v>
      </c>
    </row>
    <row r="12582" spans="1:7" ht="13.2" hidden="1" x14ac:dyDescent="0.25">
      <c r="A12582" s="1">
        <v>13457</v>
      </c>
      <c r="B12582" s="1">
        <v>2012</v>
      </c>
      <c r="C12582" s="1" t="s">
        <v>57</v>
      </c>
      <c r="D12582" s="1" t="str">
        <f t="shared" si="196"/>
        <v>South America</v>
      </c>
      <c r="E12582" s="1" t="s">
        <v>6</v>
      </c>
      <c r="F12582" s="9">
        <v>3.2190000000000002E-4</v>
      </c>
      <c r="G12582" s="7">
        <v>62015000</v>
      </c>
    </row>
    <row r="12583" spans="1:7" ht="13.2" hidden="1" x14ac:dyDescent="0.25">
      <c r="A12583" s="1">
        <v>13458</v>
      </c>
      <c r="B12583" s="1">
        <v>2012</v>
      </c>
      <c r="C12583" s="1" t="s">
        <v>57</v>
      </c>
      <c r="D12583" s="1" t="str">
        <f t="shared" si="196"/>
        <v>South America</v>
      </c>
      <c r="E12583" s="1" t="s">
        <v>7</v>
      </c>
      <c r="F12583" s="2">
        <v>2.6631100000000001E-2</v>
      </c>
      <c r="G12583" s="7">
        <v>5130478000</v>
      </c>
    </row>
    <row r="12584" spans="1:7" ht="13.2" hidden="1" x14ac:dyDescent="0.25">
      <c r="A12584" s="1">
        <v>13459</v>
      </c>
      <c r="B12584" s="1">
        <v>2012</v>
      </c>
      <c r="C12584" s="1" t="s">
        <v>57</v>
      </c>
      <c r="D12584" s="1" t="str">
        <f t="shared" si="196"/>
        <v>South America</v>
      </c>
      <c r="E12584" s="1" t="s">
        <v>23</v>
      </c>
      <c r="F12584" s="2">
        <v>5.6959999999999997E-4</v>
      </c>
      <c r="G12584" s="7">
        <v>109725000</v>
      </c>
    </row>
    <row r="12585" spans="1:7" ht="13.2" hidden="1" x14ac:dyDescent="0.25">
      <c r="A12585" s="1">
        <v>13460</v>
      </c>
      <c r="B12585" s="1">
        <v>2012</v>
      </c>
      <c r="C12585" s="1" t="s">
        <v>57</v>
      </c>
      <c r="D12585" s="1" t="str">
        <f t="shared" si="196"/>
        <v>South America</v>
      </c>
      <c r="E12585" s="1" t="s">
        <v>8</v>
      </c>
      <c r="F12585" s="2">
        <v>2.2539000000000001E-3</v>
      </c>
      <c r="G12585" s="7">
        <v>434219000</v>
      </c>
    </row>
    <row r="12586" spans="1:7" ht="13.2" hidden="1" x14ac:dyDescent="0.25">
      <c r="A12586" s="1">
        <v>13461</v>
      </c>
      <c r="B12586" s="1">
        <v>2012</v>
      </c>
      <c r="C12586" s="1" t="s">
        <v>57</v>
      </c>
      <c r="D12586" s="1" t="str">
        <f t="shared" si="196"/>
        <v>South America</v>
      </c>
      <c r="E12586" s="1" t="s">
        <v>9</v>
      </c>
      <c r="F12586" s="2">
        <v>1.1921900000000001E-2</v>
      </c>
      <c r="G12586" s="7">
        <v>2296747000</v>
      </c>
    </row>
    <row r="12587" spans="1:7" ht="13.2" hidden="1" x14ac:dyDescent="0.25">
      <c r="A12587" s="1">
        <v>13462</v>
      </c>
      <c r="B12587" s="1">
        <v>2012</v>
      </c>
      <c r="C12587" s="1" t="s">
        <v>57</v>
      </c>
      <c r="D12587" s="1" t="str">
        <f t="shared" si="196"/>
        <v>South America</v>
      </c>
      <c r="E12587" s="1" t="s">
        <v>10</v>
      </c>
      <c r="F12587" s="2">
        <v>2.3920999999999999E-3</v>
      </c>
      <c r="G12587" s="7">
        <v>460842000</v>
      </c>
    </row>
    <row r="12588" spans="1:7" ht="13.2" hidden="1" x14ac:dyDescent="0.25">
      <c r="A12588" s="1">
        <v>13463</v>
      </c>
      <c r="B12588" s="1">
        <v>2012</v>
      </c>
      <c r="C12588" s="1" t="s">
        <v>57</v>
      </c>
      <c r="D12588" s="1" t="str">
        <f t="shared" si="196"/>
        <v>South America</v>
      </c>
      <c r="E12588" s="1" t="s">
        <v>11</v>
      </c>
      <c r="F12588" s="2">
        <v>1.79939E-2</v>
      </c>
      <c r="G12588" s="7">
        <v>3466521000</v>
      </c>
    </row>
    <row r="12589" spans="1:7" ht="13.2" hidden="1" x14ac:dyDescent="0.25">
      <c r="A12589" s="1">
        <v>13464</v>
      </c>
      <c r="B12589" s="1">
        <v>2012</v>
      </c>
      <c r="C12589" s="1" t="s">
        <v>57</v>
      </c>
      <c r="D12589" s="1" t="str">
        <f t="shared" si="196"/>
        <v>South America</v>
      </c>
      <c r="E12589" s="1" t="s">
        <v>12</v>
      </c>
      <c r="F12589" s="2">
        <v>2.9568300000000002E-2</v>
      </c>
      <c r="G12589" s="7">
        <v>5696337000</v>
      </c>
    </row>
    <row r="12590" spans="1:7" ht="13.2" hidden="1" x14ac:dyDescent="0.25">
      <c r="A12590" s="1">
        <v>13465</v>
      </c>
      <c r="B12590" s="1">
        <v>2012</v>
      </c>
      <c r="C12590" s="1" t="s">
        <v>57</v>
      </c>
      <c r="D12590" s="1" t="str">
        <f t="shared" si="196"/>
        <v>South America</v>
      </c>
      <c r="E12590" s="1" t="s">
        <v>13</v>
      </c>
      <c r="F12590" s="2">
        <v>2.9573000000000002E-2</v>
      </c>
      <c r="G12590" s="7">
        <v>5697231000</v>
      </c>
    </row>
    <row r="12591" spans="1:7" ht="13.2" hidden="1" x14ac:dyDescent="0.25">
      <c r="A12591" s="1">
        <v>13466</v>
      </c>
      <c r="B12591" s="1">
        <v>2012</v>
      </c>
      <c r="C12591" s="1" t="s">
        <v>57</v>
      </c>
      <c r="D12591" s="1" t="str">
        <f t="shared" si="196"/>
        <v>South America</v>
      </c>
      <c r="E12591" s="1" t="s">
        <v>14</v>
      </c>
      <c r="F12591" s="2">
        <v>3.4911699999999997E-2</v>
      </c>
      <c r="G12591" s="7">
        <v>6725740000</v>
      </c>
    </row>
    <row r="12592" spans="1:7" ht="13.2" hidden="1" x14ac:dyDescent="0.25">
      <c r="A12592" s="1">
        <v>13467</v>
      </c>
      <c r="B12592" s="1">
        <v>2012</v>
      </c>
      <c r="C12592" s="1" t="s">
        <v>57</v>
      </c>
      <c r="D12592" s="1" t="str">
        <f t="shared" si="196"/>
        <v>South America</v>
      </c>
      <c r="E12592" s="1" t="s">
        <v>15</v>
      </c>
      <c r="F12592" s="2">
        <v>9.6244E-3</v>
      </c>
      <c r="G12592" s="7">
        <v>1854146000</v>
      </c>
    </row>
    <row r="12593" spans="1:7" ht="13.2" hidden="1" x14ac:dyDescent="0.25">
      <c r="A12593" s="1">
        <v>13468</v>
      </c>
      <c r="B12593" s="1">
        <v>2012</v>
      </c>
      <c r="C12593" s="1" t="s">
        <v>57</v>
      </c>
      <c r="D12593" s="1" t="str">
        <f t="shared" si="196"/>
        <v>South America</v>
      </c>
      <c r="E12593" s="1" t="s">
        <v>16</v>
      </c>
      <c r="F12593" s="2">
        <v>1.8008699999999999E-2</v>
      </c>
      <c r="G12593" s="7">
        <v>3469369000</v>
      </c>
    </row>
    <row r="12594" spans="1:7" ht="13.2" hidden="1" x14ac:dyDescent="0.25">
      <c r="A12594" s="1">
        <v>13469</v>
      </c>
      <c r="B12594" s="1">
        <v>2012</v>
      </c>
      <c r="C12594" s="1" t="s">
        <v>57</v>
      </c>
      <c r="D12594" s="1" t="str">
        <f t="shared" si="196"/>
        <v>South America</v>
      </c>
      <c r="E12594" s="1" t="s">
        <v>17</v>
      </c>
      <c r="F12594" s="2">
        <v>3.3312000000000003E-3</v>
      </c>
      <c r="G12594" s="7">
        <v>641753000</v>
      </c>
    </row>
    <row r="12595" spans="1:7" ht="13.2" hidden="1" x14ac:dyDescent="0.25">
      <c r="A12595" s="1">
        <v>13470</v>
      </c>
      <c r="B12595" s="1">
        <v>2012</v>
      </c>
      <c r="C12595" s="1" t="s">
        <v>57</v>
      </c>
      <c r="D12595" s="1" t="str">
        <f t="shared" si="196"/>
        <v>South America</v>
      </c>
      <c r="E12595" s="1" t="s">
        <v>18</v>
      </c>
      <c r="F12595" s="2">
        <v>1.5508E-3</v>
      </c>
      <c r="G12595" s="7">
        <v>298766000</v>
      </c>
    </row>
    <row r="12596" spans="1:7" ht="13.2" hidden="1" x14ac:dyDescent="0.25">
      <c r="A12596" s="1">
        <v>13471</v>
      </c>
      <c r="B12596" s="1">
        <v>2012</v>
      </c>
      <c r="C12596" s="1" t="s">
        <v>57</v>
      </c>
      <c r="D12596" s="1" t="str">
        <f t="shared" si="196"/>
        <v>South America</v>
      </c>
      <c r="E12596" s="1" t="s">
        <v>19</v>
      </c>
      <c r="F12596" s="2">
        <v>8.4430000000000009E-4</v>
      </c>
      <c r="G12596" s="7">
        <v>162656000</v>
      </c>
    </row>
    <row r="12597" spans="1:7" ht="13.2" hidden="1" x14ac:dyDescent="0.25">
      <c r="A12597" s="1">
        <v>13472</v>
      </c>
      <c r="B12597" s="1">
        <v>2012</v>
      </c>
      <c r="C12597" s="1" t="s">
        <v>57</v>
      </c>
      <c r="D12597" s="1" t="str">
        <f t="shared" si="196"/>
        <v>South America</v>
      </c>
      <c r="E12597" s="1" t="s">
        <v>20</v>
      </c>
      <c r="F12597" s="9">
        <v>1.329E-4</v>
      </c>
      <c r="G12597" s="7">
        <v>25595000</v>
      </c>
    </row>
    <row r="12598" spans="1:7" ht="13.2" hidden="1" x14ac:dyDescent="0.25">
      <c r="A12598" s="1">
        <v>13474</v>
      </c>
      <c r="B12598" s="1">
        <v>2012</v>
      </c>
      <c r="C12598" s="1" t="s">
        <v>58</v>
      </c>
      <c r="D12598" s="1" t="str">
        <f t="shared" si="196"/>
        <v>Asia Pacific</v>
      </c>
      <c r="E12598" s="1" t="s">
        <v>10</v>
      </c>
      <c r="F12598" s="2">
        <v>1.0809000000000001E-3</v>
      </c>
      <c r="G12598" s="7">
        <v>283117000</v>
      </c>
    </row>
    <row r="12599" spans="1:7" ht="13.2" hidden="1" x14ac:dyDescent="0.25">
      <c r="A12599" s="1">
        <v>13475</v>
      </c>
      <c r="B12599" s="1">
        <v>2012</v>
      </c>
      <c r="C12599" s="1" t="s">
        <v>58</v>
      </c>
      <c r="D12599" s="1" t="str">
        <f t="shared" si="196"/>
        <v>Asia Pacific</v>
      </c>
      <c r="E12599" s="1" t="s">
        <v>11</v>
      </c>
      <c r="F12599" s="2">
        <v>4.7388000000000005E-3</v>
      </c>
      <c r="G12599" s="7">
        <v>1241191000</v>
      </c>
    </row>
    <row r="12600" spans="1:7" ht="13.2" hidden="1" x14ac:dyDescent="0.25">
      <c r="A12600" s="1">
        <v>13476</v>
      </c>
      <c r="B12600" s="1">
        <v>2012</v>
      </c>
      <c r="C12600" s="1" t="s">
        <v>58</v>
      </c>
      <c r="D12600" s="1" t="str">
        <f t="shared" si="196"/>
        <v>Asia Pacific</v>
      </c>
      <c r="E12600" s="1" t="s">
        <v>12</v>
      </c>
      <c r="F12600" s="2">
        <v>2.5258600000000003E-2</v>
      </c>
      <c r="G12600" s="7">
        <v>6615739000</v>
      </c>
    </row>
    <row r="12601" spans="1:7" ht="13.2" hidden="1" x14ac:dyDescent="0.25">
      <c r="A12601" s="1">
        <v>13477</v>
      </c>
      <c r="B12601" s="1">
        <v>2012</v>
      </c>
      <c r="C12601" s="1" t="s">
        <v>58</v>
      </c>
      <c r="D12601" s="1" t="str">
        <f t="shared" si="196"/>
        <v>Asia Pacific</v>
      </c>
      <c r="E12601" s="1" t="s">
        <v>13</v>
      </c>
      <c r="F12601" s="2">
        <v>2.2459400000000001E-2</v>
      </c>
      <c r="G12601" s="7">
        <v>5882591000</v>
      </c>
    </row>
    <row r="12602" spans="1:7" ht="13.2" hidden="1" x14ac:dyDescent="0.25">
      <c r="A12602" s="1">
        <v>13478</v>
      </c>
      <c r="B12602" s="1">
        <v>2012</v>
      </c>
      <c r="C12602" s="1" t="s">
        <v>58</v>
      </c>
      <c r="D12602" s="1" t="str">
        <f t="shared" si="196"/>
        <v>Asia Pacific</v>
      </c>
      <c r="E12602" s="1" t="s">
        <v>14</v>
      </c>
      <c r="F12602" s="2">
        <v>5.0475599999999995E-2</v>
      </c>
      <c r="G12602" s="7">
        <v>13220586000</v>
      </c>
    </row>
    <row r="12603" spans="1:7" ht="13.2" hidden="1" x14ac:dyDescent="0.25">
      <c r="A12603" s="1">
        <v>13479</v>
      </c>
      <c r="B12603" s="1">
        <v>2012</v>
      </c>
      <c r="C12603" s="1" t="s">
        <v>58</v>
      </c>
      <c r="D12603" s="1" t="str">
        <f t="shared" si="196"/>
        <v>Asia Pacific</v>
      </c>
      <c r="E12603" s="1" t="s">
        <v>15</v>
      </c>
      <c r="F12603" s="2">
        <v>6.7239000000000005E-3</v>
      </c>
      <c r="G12603" s="7">
        <v>1761136000</v>
      </c>
    </row>
    <row r="12604" spans="1:7" ht="13.2" hidden="1" x14ac:dyDescent="0.25">
      <c r="A12604" s="1">
        <v>13480</v>
      </c>
      <c r="B12604" s="1">
        <v>2012</v>
      </c>
      <c r="C12604" s="1" t="s">
        <v>58</v>
      </c>
      <c r="D12604" s="1" t="str">
        <f t="shared" si="196"/>
        <v>Asia Pacific</v>
      </c>
      <c r="E12604" s="1" t="s">
        <v>16</v>
      </c>
      <c r="F12604" s="2">
        <v>1.02992E-2</v>
      </c>
      <c r="G12604" s="7">
        <v>2697573000</v>
      </c>
    </row>
    <row r="12605" spans="1:7" ht="13.2" hidden="1" x14ac:dyDescent="0.25">
      <c r="A12605" s="1">
        <v>13482</v>
      </c>
      <c r="B12605" s="1">
        <v>2012</v>
      </c>
      <c r="C12605" s="1" t="s">
        <v>59</v>
      </c>
      <c r="D12605" s="1" t="str">
        <f t="shared" si="196"/>
        <v>EU</v>
      </c>
      <c r="E12605" s="1" t="s">
        <v>5</v>
      </c>
      <c r="F12605" s="2">
        <v>4.7965999999999998E-3</v>
      </c>
      <c r="G12605" s="7">
        <v>2375434000</v>
      </c>
    </row>
    <row r="12606" spans="1:7" ht="13.2" hidden="1" x14ac:dyDescent="0.25">
      <c r="A12606" s="1">
        <v>13483</v>
      </c>
      <c r="B12606" s="1">
        <v>2012</v>
      </c>
      <c r="C12606" s="1" t="s">
        <v>59</v>
      </c>
      <c r="D12606" s="1" t="str">
        <f t="shared" si="196"/>
        <v>EU</v>
      </c>
      <c r="E12606" s="1" t="s">
        <v>6</v>
      </c>
      <c r="F12606" s="2">
        <v>8.4269999999999994E-4</v>
      </c>
      <c r="G12606" s="7">
        <v>417314000</v>
      </c>
    </row>
    <row r="12607" spans="1:7" ht="13.2" hidden="1" x14ac:dyDescent="0.25">
      <c r="A12607" s="1">
        <v>13484</v>
      </c>
      <c r="B12607" s="1">
        <v>2012</v>
      </c>
      <c r="C12607" s="1" t="s">
        <v>59</v>
      </c>
      <c r="D12607" s="1" t="str">
        <f t="shared" si="196"/>
        <v>EU</v>
      </c>
      <c r="E12607" s="1" t="s">
        <v>7</v>
      </c>
      <c r="F12607" s="2">
        <v>3.60737E-2</v>
      </c>
      <c r="G12607" s="7">
        <v>17864780000</v>
      </c>
    </row>
    <row r="12608" spans="1:7" ht="13.2" hidden="1" x14ac:dyDescent="0.25">
      <c r="A12608" s="1">
        <v>13485</v>
      </c>
      <c r="B12608" s="1">
        <v>2012</v>
      </c>
      <c r="C12608" s="1" t="s">
        <v>59</v>
      </c>
      <c r="D12608" s="1" t="str">
        <f t="shared" si="196"/>
        <v>EU</v>
      </c>
      <c r="E12608" s="1" t="s">
        <v>23</v>
      </c>
      <c r="F12608" s="9">
        <v>1.098E-4</v>
      </c>
      <c r="G12608" s="7">
        <v>54352000</v>
      </c>
    </row>
    <row r="12609" spans="1:7" ht="13.2" hidden="1" x14ac:dyDescent="0.25">
      <c r="A12609" s="1">
        <v>13486</v>
      </c>
      <c r="B12609" s="1">
        <v>2012</v>
      </c>
      <c r="C12609" s="1" t="s">
        <v>59</v>
      </c>
      <c r="D12609" s="1" t="str">
        <f t="shared" si="196"/>
        <v>EU</v>
      </c>
      <c r="E12609" s="1" t="s">
        <v>8</v>
      </c>
      <c r="F12609" s="2">
        <v>2.0685E-3</v>
      </c>
      <c r="G12609" s="7">
        <v>1024368999.9999999</v>
      </c>
    </row>
    <row r="12610" spans="1:7" ht="13.2" hidden="1" x14ac:dyDescent="0.25">
      <c r="A12610" s="1">
        <v>13487</v>
      </c>
      <c r="B12610" s="1">
        <v>2012</v>
      </c>
      <c r="C12610" s="1" t="s">
        <v>59</v>
      </c>
      <c r="D12610" s="1" t="str">
        <f t="shared" ref="D12610:D12673" si="197">IF(OR(C12610="Austria",C12610="Belgium",C12610="Bulgaria",C12610="Iceland",C12610="Croatia",C12610="Cyprus",C12610="Czechia",C12610="Denmark",C12610="Estonia",C12610="Finland",C12610="France",C12610="Germany",C12610="Greece",C12610="Hungary",C12610="Ireland",C12610="Italy",C12610="Latvia",C12610="Lithuania",C12610="Luxembourg",C12610="Malta",C12610="Netherlands",C12610="Poland",C12610="Portugal",C12610="Romania",C12610="Slovakia",C12610="Slovenia",C12610="Spain",C12610="Sweden"),"EU",IF(OR(C12610="Albania",C12610="Andorra",C12610="Belarus",C12610="Bosnia and Herzegovina",C12610="Kosovo",C12610="Montenegro",C12610="Moldova",C12610="Ukraine",C12610="San Marino",C12610="North Macedonia",C12610="Norway",C12610="Serbia",C12610="Switzerland",C12610="United Kingdom"),"Non-EU European",IF(OR(C12610="Armenia",C12610="Azerbaijan",C12610="Georgia",C12610="Russian Federation",C12610="Kazakhstan",C12610="Kyrgyzstan",C12610="Tajikistan",C12610="Turkmenistan",C12610="Uzbekistan"),"Asia Pacific",IF(OR(C12610="Afghanistan",C12610="Bahrain",C12610="Egypt",C12610="Iran",C12610="Iraq",C12610="Israel",C12610="Jordan",C12610="Kuwait",C12610="Lebanon",C12610="Oman",C12610="Palestine, State of",C12610="Turkey",C12610="Qatar",C12610="Saudi Arabia",C12610="Syria",C12610="United Arab Emirates",C12610="Yemen"),"Middle East",IF(OR(C12610="Australia",C12610="Marshall Islands",C12610="Cook Islands",C12610="New Zealand"),"Oceania",IF(OR(C12610="Brunei Darussalam",C12610="Sri Lanka",C12610="Nepal",C12610="China",C12610="Hong Kong",C12610="Macao",C12610="Fiji",C12610="India",C12610="Indonesia",C12610="Japan",C12610="Kiribati",C12610="Malaysia",C12610="Maldives",C12610="Mongolia",C12610="Myanmar",C12610="Nauru",C12610="Papua New Guinea",C12610="Philippines",C12610="Samoa",C12610="Singapore",C12610="Solomon Islands",C12610="South Korea",C12610="Taiwan",C12610="Thailand",C12610="Timor-Leste",C12610="Tonga",C12610="Tuvalu",C12610="Vanuatu",C12610="Vietnam"),"Asia Pacific",IF(OR(C12610="Canada",C12610="United States of America"),"North America",IF(OR(C12610="Bolivia",C12610="Brazil",C12610="Chile",C12610="Colombia",C12610="Guatemala",C12610="Panama",C12610="Ecuador",C12610="El Salvador",C12610="Costa Rica",C12610="Guyana",C12610="Paraguay",C12610="Peru",C12610="Suriname",C12610="Uruguay",C12610="Venezuela"),"South America",IF(OR(C12610="Algeria",C12610="Angola",C12610="Benin",C12610="Botswana",C12610="Burkina Faso",C12610="Burundi",C12610="Cabo Verde",C12610="Cameroon",C12610="Central African Republic",C12610="Chad",C12610="Comoros",C12610="Congo",C12610="Democratic Republic of the Congo",C12610="Djibouti",C12610="Equatorial Guinea",C12610="Eritrea",C12610="Eswatini",C12610="Ethiopia",C12610="Gabon",C12610="Gambia",C12610="Ghana",C12610="Guinea",C12610="Guinea-Bissau",C12610="Ivory Coast",C12610="Kenya",C12610="Lesotho",C12610="Liberia",C12610="Libya",C12610="Madagascar",C12610="Malawi",C12610="Mali",C12610="Mauritania",C12610="Mauritius",C12610="Morocco",C12610="Mozambique",C12610="Namibia",C12610="Niger",C12610="Nigeria",C12610="Rwanda",C12610="Sao Tome and Principe",C12610="Senegal",C12610="Seychelles",C12610="Sierra Leone",C12610="Somalia",C12610="South Africa",C12610="South Sudan",C12610="Sudan",C12610="Tanzania",C12610="Togo",C12610="Tunisia",C12610="Uganda",C12610="Zambia",C12610="Zimbabwe"),"Africa","")))))))))</f>
        <v>EU</v>
      </c>
      <c r="E12610" s="1" t="s">
        <v>9</v>
      </c>
      <c r="F12610" s="2">
        <v>5.9377000000000006E-3</v>
      </c>
      <c r="G12610" s="7">
        <v>2940543000</v>
      </c>
    </row>
    <row r="12611" spans="1:7" ht="13.2" hidden="1" x14ac:dyDescent="0.25">
      <c r="A12611" s="1">
        <v>13488</v>
      </c>
      <c r="B12611" s="1">
        <v>2012</v>
      </c>
      <c r="C12611" s="1" t="s">
        <v>59</v>
      </c>
      <c r="D12611" s="1" t="str">
        <f t="shared" si="197"/>
        <v>EU</v>
      </c>
      <c r="E12611" s="1" t="s">
        <v>10</v>
      </c>
      <c r="F12611" s="2">
        <v>8.1203000000000004E-3</v>
      </c>
      <c r="G12611" s="7">
        <v>4021444000</v>
      </c>
    </row>
    <row r="12612" spans="1:7" ht="13.2" hidden="1" x14ac:dyDescent="0.25">
      <c r="A12612" s="1">
        <v>13489</v>
      </c>
      <c r="B12612" s="1">
        <v>2012</v>
      </c>
      <c r="C12612" s="1" t="s">
        <v>59</v>
      </c>
      <c r="D12612" s="1" t="str">
        <f t="shared" si="197"/>
        <v>EU</v>
      </c>
      <c r="E12612" s="1" t="s">
        <v>11</v>
      </c>
      <c r="F12612" s="2">
        <v>4.6567400000000002E-2</v>
      </c>
      <c r="G12612" s="7">
        <v>23061581000</v>
      </c>
    </row>
    <row r="12613" spans="1:7" ht="13.2" hidden="1" x14ac:dyDescent="0.25">
      <c r="A12613" s="1">
        <v>13490</v>
      </c>
      <c r="B12613" s="1">
        <v>2012</v>
      </c>
      <c r="C12613" s="1" t="s">
        <v>59</v>
      </c>
      <c r="D12613" s="1" t="str">
        <f t="shared" si="197"/>
        <v>EU</v>
      </c>
      <c r="E12613" s="1" t="s">
        <v>12</v>
      </c>
      <c r="F12613" s="2">
        <v>5.4221999999999999E-2</v>
      </c>
      <c r="G12613" s="7">
        <v>26852412000</v>
      </c>
    </row>
    <row r="12614" spans="1:7" ht="13.2" hidden="1" x14ac:dyDescent="0.25">
      <c r="A12614" s="1">
        <v>13491</v>
      </c>
      <c r="B12614" s="1">
        <v>2012</v>
      </c>
      <c r="C12614" s="1" t="s">
        <v>59</v>
      </c>
      <c r="D12614" s="1" t="str">
        <f t="shared" si="197"/>
        <v>EU</v>
      </c>
      <c r="E12614" s="1" t="s">
        <v>13</v>
      </c>
      <c r="F12614" s="2">
        <v>0.15762190000000001</v>
      </c>
      <c r="G12614" s="7">
        <v>78059189000</v>
      </c>
    </row>
    <row r="12615" spans="1:7" ht="13.2" hidden="1" x14ac:dyDescent="0.25">
      <c r="A12615" s="1">
        <v>13492</v>
      </c>
      <c r="B12615" s="1">
        <v>2012</v>
      </c>
      <c r="C12615" s="1" t="s">
        <v>59</v>
      </c>
      <c r="D12615" s="1" t="str">
        <f t="shared" si="197"/>
        <v>EU</v>
      </c>
      <c r="E12615" s="1" t="s">
        <v>14</v>
      </c>
      <c r="F12615" s="2">
        <v>5.7984600000000004E-2</v>
      </c>
      <c r="G12615" s="7">
        <v>28715739000</v>
      </c>
    </row>
    <row r="12616" spans="1:7" ht="13.2" hidden="1" x14ac:dyDescent="0.25">
      <c r="A12616" s="1">
        <v>13493</v>
      </c>
      <c r="B12616" s="1">
        <v>2012</v>
      </c>
      <c r="C12616" s="1" t="s">
        <v>59</v>
      </c>
      <c r="D12616" s="1" t="str">
        <f t="shared" si="197"/>
        <v>EU</v>
      </c>
      <c r="E12616" s="1" t="s">
        <v>15</v>
      </c>
      <c r="F12616" s="2">
        <v>1.4849300000000001E-2</v>
      </c>
      <c r="G12616" s="7">
        <v>7353813000</v>
      </c>
    </row>
    <row r="12617" spans="1:7" ht="13.2" hidden="1" x14ac:dyDescent="0.25">
      <c r="A12617" s="1">
        <v>13494</v>
      </c>
      <c r="B12617" s="1">
        <v>2012</v>
      </c>
      <c r="C12617" s="1" t="s">
        <v>59</v>
      </c>
      <c r="D12617" s="1" t="str">
        <f t="shared" si="197"/>
        <v>EU</v>
      </c>
      <c r="E12617" s="1" t="s">
        <v>16</v>
      </c>
      <c r="F12617" s="2">
        <v>2.27557E-2</v>
      </c>
      <c r="G12617" s="7">
        <v>11269317000</v>
      </c>
    </row>
    <row r="12618" spans="1:7" ht="13.2" hidden="1" x14ac:dyDescent="0.25">
      <c r="A12618" s="1">
        <v>13495</v>
      </c>
      <c r="B12618" s="1">
        <v>2012</v>
      </c>
      <c r="C12618" s="1" t="s">
        <v>59</v>
      </c>
      <c r="D12618" s="1" t="str">
        <f t="shared" si="197"/>
        <v>EU</v>
      </c>
      <c r="E12618" s="1" t="s">
        <v>17</v>
      </c>
      <c r="F12618" s="2">
        <v>1.2193000000000001E-2</v>
      </c>
      <c r="G12618" s="7">
        <v>6038369000</v>
      </c>
    </row>
    <row r="12619" spans="1:7" ht="13.2" hidden="1" x14ac:dyDescent="0.25">
      <c r="A12619" s="1">
        <v>13496</v>
      </c>
      <c r="B12619" s="1">
        <v>2012</v>
      </c>
      <c r="C12619" s="1" t="s">
        <v>59</v>
      </c>
      <c r="D12619" s="1" t="str">
        <f t="shared" si="197"/>
        <v>EU</v>
      </c>
      <c r="E12619" s="1" t="s">
        <v>18</v>
      </c>
      <c r="F12619" s="2">
        <v>6.3709999999999999E-3</v>
      </c>
      <c r="G12619" s="7">
        <v>3155126000</v>
      </c>
    </row>
    <row r="12620" spans="1:7" ht="13.2" hidden="1" x14ac:dyDescent="0.25">
      <c r="A12620" s="1">
        <v>13497</v>
      </c>
      <c r="B12620" s="1">
        <v>2012</v>
      </c>
      <c r="C12620" s="1" t="s">
        <v>59</v>
      </c>
      <c r="D12620" s="1" t="str">
        <f t="shared" si="197"/>
        <v>EU</v>
      </c>
      <c r="E12620" s="1" t="s">
        <v>19</v>
      </c>
      <c r="F12620" s="2">
        <v>9.4930000000000004E-4</v>
      </c>
      <c r="G12620" s="7">
        <v>470131000</v>
      </c>
    </row>
    <row r="12621" spans="1:7" ht="13.2" hidden="1" x14ac:dyDescent="0.25">
      <c r="A12621" s="1">
        <v>13498</v>
      </c>
      <c r="B12621" s="1">
        <v>2012</v>
      </c>
      <c r="C12621" s="1" t="s">
        <v>59</v>
      </c>
      <c r="D12621" s="1" t="str">
        <f t="shared" si="197"/>
        <v>EU</v>
      </c>
      <c r="E12621" s="1" t="s">
        <v>20</v>
      </c>
      <c r="F12621" s="2">
        <v>2.4840000000000001E-3</v>
      </c>
      <c r="G12621" s="7">
        <v>1230139000</v>
      </c>
    </row>
    <row r="12622" spans="1:7" ht="13.2" hidden="1" x14ac:dyDescent="0.25">
      <c r="A12622" s="1">
        <v>13499</v>
      </c>
      <c r="B12622" s="1">
        <v>2012</v>
      </c>
      <c r="C12622" s="1" t="s">
        <v>59</v>
      </c>
      <c r="D12622" s="1" t="str">
        <f t="shared" si="197"/>
        <v>EU</v>
      </c>
      <c r="E12622" s="1" t="s">
        <v>21</v>
      </c>
      <c r="F12622" s="9">
        <v>3.6830000000000001E-4</v>
      </c>
      <c r="G12622" s="7">
        <v>182402000</v>
      </c>
    </row>
    <row r="12623" spans="1:7" ht="13.2" hidden="1" x14ac:dyDescent="0.25">
      <c r="A12623" s="1">
        <v>13501</v>
      </c>
      <c r="B12623" s="1">
        <v>2012</v>
      </c>
      <c r="C12623" s="1" t="s">
        <v>60</v>
      </c>
      <c r="D12623" s="1" t="str">
        <f t="shared" si="197"/>
        <v>EU</v>
      </c>
      <c r="E12623" s="1" t="s">
        <v>5</v>
      </c>
      <c r="F12623" s="2">
        <v>3.8335999999999999E-3</v>
      </c>
      <c r="G12623" s="7">
        <v>828958000</v>
      </c>
    </row>
    <row r="12624" spans="1:7" ht="13.2" hidden="1" x14ac:dyDescent="0.25">
      <c r="A12624" s="1">
        <v>13502</v>
      </c>
      <c r="B12624" s="1">
        <v>2012</v>
      </c>
      <c r="C12624" s="1" t="s">
        <v>60</v>
      </c>
      <c r="D12624" s="1" t="str">
        <f t="shared" si="197"/>
        <v>EU</v>
      </c>
      <c r="E12624" s="1" t="s">
        <v>6</v>
      </c>
      <c r="F12624" s="2">
        <v>2.5084E-3</v>
      </c>
      <c r="G12624" s="7">
        <v>542399000</v>
      </c>
    </row>
    <row r="12625" spans="1:7" ht="13.2" hidden="1" x14ac:dyDescent="0.25">
      <c r="A12625" s="1">
        <v>13503</v>
      </c>
      <c r="B12625" s="1">
        <v>2012</v>
      </c>
      <c r="C12625" s="1" t="s">
        <v>60</v>
      </c>
      <c r="D12625" s="1" t="str">
        <f t="shared" si="197"/>
        <v>EU</v>
      </c>
      <c r="E12625" s="1" t="s">
        <v>7</v>
      </c>
      <c r="F12625" s="2">
        <v>1.8422000000000001E-2</v>
      </c>
      <c r="G12625" s="7">
        <v>3983513000</v>
      </c>
    </row>
    <row r="12626" spans="1:7" ht="13.2" hidden="1" x14ac:dyDescent="0.25">
      <c r="A12626" s="1">
        <v>13504</v>
      </c>
      <c r="B12626" s="1">
        <v>2012</v>
      </c>
      <c r="C12626" s="1" t="s">
        <v>60</v>
      </c>
      <c r="D12626" s="1" t="str">
        <f t="shared" si="197"/>
        <v>EU</v>
      </c>
      <c r="E12626" s="1" t="s">
        <v>23</v>
      </c>
      <c r="F12626" s="9">
        <v>2.4119999999999998E-4</v>
      </c>
      <c r="G12626" s="7">
        <v>52162000</v>
      </c>
    </row>
    <row r="12627" spans="1:7" ht="13.2" hidden="1" x14ac:dyDescent="0.25">
      <c r="A12627" s="1">
        <v>13505</v>
      </c>
      <c r="B12627" s="1">
        <v>2012</v>
      </c>
      <c r="C12627" s="1" t="s">
        <v>60</v>
      </c>
      <c r="D12627" s="1" t="str">
        <f t="shared" si="197"/>
        <v>EU</v>
      </c>
      <c r="E12627" s="1" t="s">
        <v>8</v>
      </c>
      <c r="F12627" s="9">
        <v>4.0789999999999999E-4</v>
      </c>
      <c r="G12627" s="7">
        <v>88214000</v>
      </c>
    </row>
    <row r="12628" spans="1:7" ht="13.2" hidden="1" x14ac:dyDescent="0.25">
      <c r="A12628" s="1">
        <v>13506</v>
      </c>
      <c r="B12628" s="1">
        <v>2012</v>
      </c>
      <c r="C12628" s="1" t="s">
        <v>60</v>
      </c>
      <c r="D12628" s="1" t="str">
        <f t="shared" si="197"/>
        <v>EU</v>
      </c>
      <c r="E12628" s="1" t="s">
        <v>9</v>
      </c>
      <c r="F12628" s="2">
        <v>6.2994000000000001E-3</v>
      </c>
      <c r="G12628" s="7">
        <v>1362171000</v>
      </c>
    </row>
    <row r="12629" spans="1:7" ht="13.2" hidden="1" x14ac:dyDescent="0.25">
      <c r="A12629" s="1">
        <v>13507</v>
      </c>
      <c r="B12629" s="1">
        <v>2012</v>
      </c>
      <c r="C12629" s="1" t="s">
        <v>60</v>
      </c>
      <c r="D12629" s="1" t="str">
        <f t="shared" si="197"/>
        <v>EU</v>
      </c>
      <c r="E12629" s="1" t="s">
        <v>10</v>
      </c>
      <c r="F12629" s="2">
        <v>4.5826E-3</v>
      </c>
      <c r="G12629" s="7">
        <v>990919000</v>
      </c>
    </row>
    <row r="12630" spans="1:7" ht="13.2" hidden="1" x14ac:dyDescent="0.25">
      <c r="A12630" s="1">
        <v>13508</v>
      </c>
      <c r="B12630" s="1">
        <v>2012</v>
      </c>
      <c r="C12630" s="1" t="s">
        <v>60</v>
      </c>
      <c r="D12630" s="1" t="str">
        <f t="shared" si="197"/>
        <v>EU</v>
      </c>
      <c r="E12630" s="1" t="s">
        <v>11</v>
      </c>
      <c r="F12630" s="2">
        <v>6.6245999999999999E-2</v>
      </c>
      <c r="G12630" s="7">
        <v>14324816000</v>
      </c>
    </row>
    <row r="12631" spans="1:7" ht="13.2" hidden="1" x14ac:dyDescent="0.25">
      <c r="A12631" s="1">
        <v>13509</v>
      </c>
      <c r="B12631" s="1">
        <v>2012</v>
      </c>
      <c r="C12631" s="1" t="s">
        <v>60</v>
      </c>
      <c r="D12631" s="1" t="str">
        <f t="shared" si="197"/>
        <v>EU</v>
      </c>
      <c r="E12631" s="1" t="s">
        <v>12</v>
      </c>
      <c r="F12631" s="2">
        <v>5.38024E-2</v>
      </c>
      <c r="G12631" s="7">
        <v>11634044000</v>
      </c>
    </row>
    <row r="12632" spans="1:7" ht="13.2" hidden="1" x14ac:dyDescent="0.25">
      <c r="A12632" s="1">
        <v>13510</v>
      </c>
      <c r="B12632" s="1">
        <v>2012</v>
      </c>
      <c r="C12632" s="1" t="s">
        <v>60</v>
      </c>
      <c r="D12632" s="1" t="str">
        <f t="shared" si="197"/>
        <v>EU</v>
      </c>
      <c r="E12632" s="1" t="s">
        <v>13</v>
      </c>
      <c r="F12632" s="2">
        <v>0.18462910000000002</v>
      </c>
      <c r="G12632" s="7">
        <v>39923575000</v>
      </c>
    </row>
    <row r="12633" spans="1:7" ht="13.2" hidden="1" x14ac:dyDescent="0.25">
      <c r="A12633" s="1">
        <v>13511</v>
      </c>
      <c r="B12633" s="1">
        <v>2012</v>
      </c>
      <c r="C12633" s="1" t="s">
        <v>60</v>
      </c>
      <c r="D12633" s="1" t="str">
        <f t="shared" si="197"/>
        <v>EU</v>
      </c>
      <c r="E12633" s="1" t="s">
        <v>14</v>
      </c>
      <c r="F12633" s="2">
        <v>9.2847899999999997E-2</v>
      </c>
      <c r="G12633" s="7">
        <v>20077123000</v>
      </c>
    </row>
    <row r="12634" spans="1:7" ht="13.2" hidden="1" x14ac:dyDescent="0.25">
      <c r="A12634" s="1">
        <v>13512</v>
      </c>
      <c r="B12634" s="1">
        <v>2012</v>
      </c>
      <c r="C12634" s="1" t="s">
        <v>60</v>
      </c>
      <c r="D12634" s="1" t="str">
        <f t="shared" si="197"/>
        <v>EU</v>
      </c>
      <c r="E12634" s="1" t="s">
        <v>15</v>
      </c>
      <c r="F12634" s="2">
        <v>1.11304E-2</v>
      </c>
      <c r="G12634" s="7">
        <v>2406795000</v>
      </c>
    </row>
    <row r="12635" spans="1:7" ht="13.2" hidden="1" x14ac:dyDescent="0.25">
      <c r="A12635" s="1">
        <v>13513</v>
      </c>
      <c r="B12635" s="1">
        <v>2012</v>
      </c>
      <c r="C12635" s="1" t="s">
        <v>60</v>
      </c>
      <c r="D12635" s="1" t="str">
        <f t="shared" si="197"/>
        <v>EU</v>
      </c>
      <c r="E12635" s="1" t="s">
        <v>16</v>
      </c>
      <c r="F12635" s="2">
        <v>1.8562599999999999E-2</v>
      </c>
      <c r="G12635" s="7">
        <v>4013911000</v>
      </c>
    </row>
    <row r="12636" spans="1:7" ht="13.2" hidden="1" x14ac:dyDescent="0.25">
      <c r="A12636" s="1">
        <v>13514</v>
      </c>
      <c r="B12636" s="1">
        <v>2012</v>
      </c>
      <c r="C12636" s="1" t="s">
        <v>60</v>
      </c>
      <c r="D12636" s="1" t="str">
        <f t="shared" si="197"/>
        <v>EU</v>
      </c>
      <c r="E12636" s="1" t="s">
        <v>17</v>
      </c>
      <c r="F12636" s="2">
        <v>1.0624E-2</v>
      </c>
      <c r="G12636" s="7">
        <v>2297305000</v>
      </c>
    </row>
    <row r="12637" spans="1:7" ht="13.2" hidden="1" x14ac:dyDescent="0.25">
      <c r="A12637" s="1">
        <v>13515</v>
      </c>
      <c r="B12637" s="1">
        <v>2012</v>
      </c>
      <c r="C12637" s="1" t="s">
        <v>60</v>
      </c>
      <c r="D12637" s="1" t="str">
        <f t="shared" si="197"/>
        <v>EU</v>
      </c>
      <c r="E12637" s="1" t="s">
        <v>18</v>
      </c>
      <c r="F12637" s="2">
        <v>1.00099E-2</v>
      </c>
      <c r="G12637" s="7">
        <v>2164509000</v>
      </c>
    </row>
    <row r="12638" spans="1:7" ht="13.2" hidden="1" x14ac:dyDescent="0.25">
      <c r="A12638" s="1">
        <v>13516</v>
      </c>
      <c r="B12638" s="1">
        <v>2012</v>
      </c>
      <c r="C12638" s="1" t="s">
        <v>60</v>
      </c>
      <c r="D12638" s="1" t="str">
        <f t="shared" si="197"/>
        <v>EU</v>
      </c>
      <c r="E12638" s="1" t="s">
        <v>19</v>
      </c>
      <c r="F12638" s="2">
        <v>2.7095999999999999E-3</v>
      </c>
      <c r="G12638" s="7">
        <v>585915000</v>
      </c>
    </row>
    <row r="12639" spans="1:7" ht="13.2" hidden="1" x14ac:dyDescent="0.25">
      <c r="A12639" s="1">
        <v>13517</v>
      </c>
      <c r="B12639" s="1">
        <v>2012</v>
      </c>
      <c r="C12639" s="1" t="s">
        <v>60</v>
      </c>
      <c r="D12639" s="1" t="str">
        <f t="shared" si="197"/>
        <v>EU</v>
      </c>
      <c r="E12639" s="1" t="s">
        <v>20</v>
      </c>
      <c r="F12639" s="2">
        <v>2.0035000000000001E-3</v>
      </c>
      <c r="G12639" s="7">
        <v>433231000</v>
      </c>
    </row>
    <row r="12640" spans="1:7" ht="13.2" hidden="1" x14ac:dyDescent="0.25">
      <c r="A12640" s="1">
        <v>13519</v>
      </c>
      <c r="B12640" s="1">
        <v>2012</v>
      </c>
      <c r="C12640" s="1" t="s">
        <v>61</v>
      </c>
      <c r="D12640" s="1" t="str">
        <f t="shared" si="197"/>
        <v>EU</v>
      </c>
      <c r="E12640" s="1" t="s">
        <v>5</v>
      </c>
      <c r="F12640" s="2">
        <v>9.0273000000000003E-3</v>
      </c>
      <c r="G12640" s="7">
        <v>1617092000</v>
      </c>
    </row>
    <row r="12641" spans="1:7" ht="13.2" hidden="1" x14ac:dyDescent="0.25">
      <c r="A12641" s="1">
        <v>13520</v>
      </c>
      <c r="B12641" s="1">
        <v>2012</v>
      </c>
      <c r="C12641" s="1" t="s">
        <v>61</v>
      </c>
      <c r="D12641" s="1" t="str">
        <f t="shared" si="197"/>
        <v>EU</v>
      </c>
      <c r="E12641" s="1" t="s">
        <v>6</v>
      </c>
      <c r="F12641" s="2">
        <v>7.2800000000000002E-4</v>
      </c>
      <c r="G12641" s="7">
        <v>130413000.00000001</v>
      </c>
    </row>
    <row r="12642" spans="1:7" ht="13.2" hidden="1" x14ac:dyDescent="0.25">
      <c r="A12642" s="1">
        <v>13521</v>
      </c>
      <c r="B12642" s="1">
        <v>2012</v>
      </c>
      <c r="C12642" s="1" t="s">
        <v>61</v>
      </c>
      <c r="D12642" s="1" t="str">
        <f t="shared" si="197"/>
        <v>EU</v>
      </c>
      <c r="E12642" s="1" t="s">
        <v>7</v>
      </c>
      <c r="F12642" s="2">
        <v>4.6708100000000002E-2</v>
      </c>
      <c r="G12642" s="7">
        <v>8366963000</v>
      </c>
    </row>
    <row r="12643" spans="1:7" ht="13.2" hidden="1" x14ac:dyDescent="0.25">
      <c r="A12643" s="1">
        <v>13522</v>
      </c>
      <c r="B12643" s="1">
        <v>2012</v>
      </c>
      <c r="C12643" s="1" t="s">
        <v>61</v>
      </c>
      <c r="D12643" s="1" t="str">
        <f t="shared" si="197"/>
        <v>EU</v>
      </c>
      <c r="E12643" s="1" t="s">
        <v>23</v>
      </c>
      <c r="F12643" s="2">
        <v>9.3360000000000003E-4</v>
      </c>
      <c r="G12643" s="7">
        <v>167234000</v>
      </c>
    </row>
    <row r="12644" spans="1:7" ht="13.2" hidden="1" x14ac:dyDescent="0.25">
      <c r="A12644" s="1">
        <v>13523</v>
      </c>
      <c r="B12644" s="1">
        <v>2012</v>
      </c>
      <c r="C12644" s="1" t="s">
        <v>61</v>
      </c>
      <c r="D12644" s="1" t="str">
        <f t="shared" si="197"/>
        <v>EU</v>
      </c>
      <c r="E12644" s="1" t="s">
        <v>8</v>
      </c>
      <c r="F12644" s="2">
        <v>4.7302000000000004E-3</v>
      </c>
      <c r="G12644" s="7">
        <v>847327000</v>
      </c>
    </row>
    <row r="12645" spans="1:7" ht="13.2" hidden="1" x14ac:dyDescent="0.25">
      <c r="A12645" s="1">
        <v>13524</v>
      </c>
      <c r="B12645" s="1">
        <v>2012</v>
      </c>
      <c r="C12645" s="1" t="s">
        <v>61</v>
      </c>
      <c r="D12645" s="1" t="str">
        <f t="shared" si="197"/>
        <v>EU</v>
      </c>
      <c r="E12645" s="1" t="s">
        <v>9</v>
      </c>
      <c r="F12645" s="2">
        <v>7.9200999999999994E-3</v>
      </c>
      <c r="G12645" s="7">
        <v>1418747000</v>
      </c>
    </row>
    <row r="12646" spans="1:7" ht="13.2" hidden="1" x14ac:dyDescent="0.25">
      <c r="A12646" s="1">
        <v>13525</v>
      </c>
      <c r="B12646" s="1">
        <v>2012</v>
      </c>
      <c r="C12646" s="1" t="s">
        <v>61</v>
      </c>
      <c r="D12646" s="1" t="str">
        <f t="shared" si="197"/>
        <v>EU</v>
      </c>
      <c r="E12646" s="1" t="s">
        <v>10</v>
      </c>
      <c r="F12646" s="2">
        <v>1.0749100000000001E-2</v>
      </c>
      <c r="G12646" s="7">
        <v>1925523000</v>
      </c>
    </row>
    <row r="12647" spans="1:7" ht="13.2" hidden="1" x14ac:dyDescent="0.25">
      <c r="A12647" s="1">
        <v>13526</v>
      </c>
      <c r="B12647" s="1">
        <v>2012</v>
      </c>
      <c r="C12647" s="1" t="s">
        <v>61</v>
      </c>
      <c r="D12647" s="1" t="str">
        <f t="shared" si="197"/>
        <v>EU</v>
      </c>
      <c r="E12647" s="1" t="s">
        <v>11</v>
      </c>
      <c r="F12647" s="2">
        <v>3.6762400000000001E-2</v>
      </c>
      <c r="G12647" s="7">
        <v>6585347000</v>
      </c>
    </row>
    <row r="12648" spans="1:7" ht="13.2" hidden="1" x14ac:dyDescent="0.25">
      <c r="A12648" s="1">
        <v>13527</v>
      </c>
      <c r="B12648" s="1">
        <v>2012</v>
      </c>
      <c r="C12648" s="1" t="s">
        <v>61</v>
      </c>
      <c r="D12648" s="1" t="str">
        <f t="shared" si="197"/>
        <v>EU</v>
      </c>
      <c r="E12648" s="1" t="s">
        <v>12</v>
      </c>
      <c r="F12648" s="2">
        <v>2.85195E-2</v>
      </c>
      <c r="G12648" s="7">
        <v>5108788000</v>
      </c>
    </row>
    <row r="12649" spans="1:7" ht="13.2" hidden="1" x14ac:dyDescent="0.25">
      <c r="A12649" s="1">
        <v>13528</v>
      </c>
      <c r="B12649" s="1">
        <v>2012</v>
      </c>
      <c r="C12649" s="1" t="s">
        <v>61</v>
      </c>
      <c r="D12649" s="1" t="str">
        <f t="shared" si="197"/>
        <v>EU</v>
      </c>
      <c r="E12649" s="1" t="s">
        <v>13</v>
      </c>
      <c r="F12649" s="2">
        <v>0.11817080000000001</v>
      </c>
      <c r="G12649" s="7">
        <v>21168272000</v>
      </c>
    </row>
    <row r="12650" spans="1:7" ht="13.2" hidden="1" x14ac:dyDescent="0.25">
      <c r="A12650" s="1">
        <v>13529</v>
      </c>
      <c r="B12650" s="1">
        <v>2012</v>
      </c>
      <c r="C12650" s="1" t="s">
        <v>61</v>
      </c>
      <c r="D12650" s="1" t="str">
        <f t="shared" si="197"/>
        <v>EU</v>
      </c>
      <c r="E12650" s="1" t="s">
        <v>14</v>
      </c>
      <c r="F12650" s="2">
        <v>5.1920000000000001E-2</v>
      </c>
      <c r="G12650" s="7">
        <v>9300588000</v>
      </c>
    </row>
    <row r="12651" spans="1:7" ht="13.2" hidden="1" x14ac:dyDescent="0.25">
      <c r="A12651" s="1">
        <v>13530</v>
      </c>
      <c r="B12651" s="1">
        <v>2012</v>
      </c>
      <c r="C12651" s="1" t="s">
        <v>61</v>
      </c>
      <c r="D12651" s="1" t="str">
        <f t="shared" si="197"/>
        <v>EU</v>
      </c>
      <c r="E12651" s="1" t="s">
        <v>15</v>
      </c>
      <c r="F12651" s="2">
        <v>6.8700000000000002E-3</v>
      </c>
      <c r="G12651" s="7">
        <v>1230638000</v>
      </c>
    </row>
    <row r="12652" spans="1:7" ht="13.2" hidden="1" x14ac:dyDescent="0.25">
      <c r="A12652" s="1">
        <v>13531</v>
      </c>
      <c r="B12652" s="1">
        <v>2012</v>
      </c>
      <c r="C12652" s="1" t="s">
        <v>61</v>
      </c>
      <c r="D12652" s="1" t="str">
        <f t="shared" si="197"/>
        <v>EU</v>
      </c>
      <c r="E12652" s="1" t="s">
        <v>16</v>
      </c>
      <c r="F12652" s="2">
        <v>2.0701499999999998E-2</v>
      </c>
      <c r="G12652" s="7">
        <v>3708321000</v>
      </c>
    </row>
    <row r="12653" spans="1:7" ht="13.2" hidden="1" x14ac:dyDescent="0.25">
      <c r="A12653" s="1">
        <v>13532</v>
      </c>
      <c r="B12653" s="1">
        <v>2012</v>
      </c>
      <c r="C12653" s="1" t="s">
        <v>61</v>
      </c>
      <c r="D12653" s="1" t="str">
        <f t="shared" si="197"/>
        <v>EU</v>
      </c>
      <c r="E12653" s="1" t="s">
        <v>17</v>
      </c>
      <c r="F12653" s="2">
        <v>1.1314599999999999E-2</v>
      </c>
      <c r="G12653" s="7">
        <v>2026815000</v>
      </c>
    </row>
    <row r="12654" spans="1:7" ht="13.2" hidden="1" x14ac:dyDescent="0.25">
      <c r="A12654" s="1">
        <v>13533</v>
      </c>
      <c r="B12654" s="1">
        <v>2012</v>
      </c>
      <c r="C12654" s="1" t="s">
        <v>61</v>
      </c>
      <c r="D12654" s="1" t="str">
        <f t="shared" si="197"/>
        <v>EU</v>
      </c>
      <c r="E12654" s="1" t="s">
        <v>18</v>
      </c>
      <c r="F12654" s="2">
        <v>5.1744E-3</v>
      </c>
      <c r="G12654" s="7">
        <v>926907000</v>
      </c>
    </row>
    <row r="12655" spans="1:7" ht="13.2" hidden="1" x14ac:dyDescent="0.25">
      <c r="A12655" s="1">
        <v>13534</v>
      </c>
      <c r="B12655" s="1">
        <v>2012</v>
      </c>
      <c r="C12655" s="1" t="s">
        <v>61</v>
      </c>
      <c r="D12655" s="1" t="str">
        <f t="shared" si="197"/>
        <v>EU</v>
      </c>
      <c r="E12655" s="1" t="s">
        <v>19</v>
      </c>
      <c r="F12655" s="9">
        <v>1.6680000000000002E-4</v>
      </c>
      <c r="G12655" s="7">
        <v>29871000</v>
      </c>
    </row>
    <row r="12656" spans="1:7" ht="13.2" hidden="1" x14ac:dyDescent="0.25">
      <c r="A12656" s="1">
        <v>13535</v>
      </c>
      <c r="B12656" s="1">
        <v>2012</v>
      </c>
      <c r="C12656" s="1" t="s">
        <v>61</v>
      </c>
      <c r="D12656" s="1" t="str">
        <f t="shared" si="197"/>
        <v>EU</v>
      </c>
      <c r="E12656" s="1" t="s">
        <v>20</v>
      </c>
      <c r="F12656" s="2">
        <v>5.5350000000000006E-4</v>
      </c>
      <c r="G12656" s="7">
        <v>99158000</v>
      </c>
    </row>
    <row r="12657" spans="1:7" ht="13.2" hidden="1" x14ac:dyDescent="0.25">
      <c r="A12657" s="1">
        <v>13536</v>
      </c>
      <c r="B12657" s="1">
        <v>2012</v>
      </c>
      <c r="C12657" s="1" t="s">
        <v>61</v>
      </c>
      <c r="D12657" s="1" t="str">
        <f t="shared" si="197"/>
        <v>EU</v>
      </c>
      <c r="E12657" s="1" t="s">
        <v>21</v>
      </c>
      <c r="F12657" s="2">
        <v>6.4799999999999992E-4</v>
      </c>
      <c r="G12657" s="7">
        <v>116083000</v>
      </c>
    </row>
    <row r="12658" spans="1:7" ht="13.2" hidden="1" x14ac:dyDescent="0.25">
      <c r="A12658" s="1">
        <v>13538</v>
      </c>
      <c r="B12658" s="1">
        <v>2012</v>
      </c>
      <c r="C12658" s="1" t="s">
        <v>62</v>
      </c>
      <c r="D12658" s="1" t="str">
        <f t="shared" si="197"/>
        <v>Asia Pacific</v>
      </c>
      <c r="E12658" s="1" t="s">
        <v>5</v>
      </c>
      <c r="F12658" s="2">
        <v>4.6782000000000004E-3</v>
      </c>
      <c r="G12658" s="7">
        <v>10330796000</v>
      </c>
    </row>
    <row r="12659" spans="1:7" ht="13.2" hidden="1" x14ac:dyDescent="0.25">
      <c r="A12659" s="1">
        <v>13539</v>
      </c>
      <c r="B12659" s="1">
        <v>2012</v>
      </c>
      <c r="C12659" s="1" t="s">
        <v>62</v>
      </c>
      <c r="D12659" s="1" t="str">
        <f t="shared" si="197"/>
        <v>Asia Pacific</v>
      </c>
      <c r="E12659" s="1" t="s">
        <v>6</v>
      </c>
      <c r="F12659" s="9">
        <v>0</v>
      </c>
      <c r="G12659" s="7">
        <v>0</v>
      </c>
    </row>
    <row r="12660" spans="1:7" ht="13.2" hidden="1" x14ac:dyDescent="0.25">
      <c r="A12660" s="1">
        <v>13540</v>
      </c>
      <c r="B12660" s="1">
        <v>2012</v>
      </c>
      <c r="C12660" s="1" t="s">
        <v>62</v>
      </c>
      <c r="D12660" s="1" t="str">
        <f t="shared" si="197"/>
        <v>Asia Pacific</v>
      </c>
      <c r="E12660" s="1" t="s">
        <v>7</v>
      </c>
      <c r="F12660" s="2">
        <v>4.8146999999999999E-3</v>
      </c>
      <c r="G12660" s="7">
        <v>10632354000</v>
      </c>
    </row>
    <row r="12661" spans="1:7" ht="13.2" hidden="1" x14ac:dyDescent="0.25">
      <c r="A12661" s="1">
        <v>13541</v>
      </c>
      <c r="B12661" s="1">
        <v>2012</v>
      </c>
      <c r="C12661" s="1" t="s">
        <v>62</v>
      </c>
      <c r="D12661" s="1" t="str">
        <f t="shared" si="197"/>
        <v>Asia Pacific</v>
      </c>
      <c r="E12661" s="1" t="s">
        <v>23</v>
      </c>
      <c r="F12661" s="2">
        <v>9.6030000000000009E-4</v>
      </c>
      <c r="G12661" s="7">
        <v>2120634000</v>
      </c>
    </row>
    <row r="12662" spans="1:7" ht="13.2" hidden="1" x14ac:dyDescent="0.25">
      <c r="A12662" s="1">
        <v>13542</v>
      </c>
      <c r="B12662" s="1">
        <v>2012</v>
      </c>
      <c r="C12662" s="1" t="s">
        <v>62</v>
      </c>
      <c r="D12662" s="1" t="str">
        <f t="shared" si="197"/>
        <v>Asia Pacific</v>
      </c>
      <c r="E12662" s="1" t="s">
        <v>8</v>
      </c>
      <c r="F12662" s="2">
        <v>1.7987000000000001E-3</v>
      </c>
      <c r="G12662" s="7">
        <v>3972136000</v>
      </c>
    </row>
    <row r="12663" spans="1:7" ht="13.2" hidden="1" x14ac:dyDescent="0.25">
      <c r="A12663" s="1">
        <v>13543</v>
      </c>
      <c r="B12663" s="1">
        <v>2012</v>
      </c>
      <c r="C12663" s="1" t="s">
        <v>62</v>
      </c>
      <c r="D12663" s="1" t="str">
        <f t="shared" si="197"/>
        <v>Asia Pacific</v>
      </c>
      <c r="E12663" s="1" t="s">
        <v>9</v>
      </c>
      <c r="F12663" s="2">
        <v>5.4620000000000005E-4</v>
      </c>
      <c r="G12663" s="7">
        <v>1206232000</v>
      </c>
    </row>
    <row r="12664" spans="1:7" ht="13.2" hidden="1" x14ac:dyDescent="0.25">
      <c r="A12664" s="1">
        <v>13544</v>
      </c>
      <c r="B12664" s="1">
        <v>2012</v>
      </c>
      <c r="C12664" s="1" t="s">
        <v>62</v>
      </c>
      <c r="D12664" s="1" t="str">
        <f t="shared" si="197"/>
        <v>Asia Pacific</v>
      </c>
      <c r="E12664" s="1" t="s">
        <v>10</v>
      </c>
      <c r="F12664" s="2">
        <v>1.1829099999999999E-2</v>
      </c>
      <c r="G12664" s="7">
        <v>26122062000</v>
      </c>
    </row>
    <row r="12665" spans="1:7" ht="13.2" hidden="1" x14ac:dyDescent="0.25">
      <c r="A12665" s="1">
        <v>13545</v>
      </c>
      <c r="B12665" s="1">
        <v>2012</v>
      </c>
      <c r="C12665" s="1" t="s">
        <v>62</v>
      </c>
      <c r="D12665" s="1" t="str">
        <f t="shared" si="197"/>
        <v>Asia Pacific</v>
      </c>
      <c r="E12665" s="1" t="s">
        <v>11</v>
      </c>
      <c r="F12665" s="2">
        <v>3.1988099999999998E-2</v>
      </c>
      <c r="G12665" s="7">
        <v>70639167000</v>
      </c>
    </row>
    <row r="12666" spans="1:7" ht="13.2" hidden="1" x14ac:dyDescent="0.25">
      <c r="A12666" s="1">
        <v>13546</v>
      </c>
      <c r="B12666" s="1">
        <v>2012</v>
      </c>
      <c r="C12666" s="1" t="s">
        <v>62</v>
      </c>
      <c r="D12666" s="1" t="str">
        <f t="shared" si="197"/>
        <v>Asia Pacific</v>
      </c>
      <c r="E12666" s="1" t="s">
        <v>12</v>
      </c>
      <c r="F12666" s="2">
        <v>3.6285999999999999E-2</v>
      </c>
      <c r="G12666" s="7">
        <v>80130140000</v>
      </c>
    </row>
    <row r="12667" spans="1:7" ht="13.2" hidden="1" x14ac:dyDescent="0.25">
      <c r="A12667" s="1">
        <v>13547</v>
      </c>
      <c r="B12667" s="1">
        <v>2012</v>
      </c>
      <c r="C12667" s="1" t="s">
        <v>62</v>
      </c>
      <c r="D12667" s="1" t="str">
        <f t="shared" si="197"/>
        <v>Asia Pacific</v>
      </c>
      <c r="E12667" s="1" t="s">
        <v>13</v>
      </c>
      <c r="F12667" s="2">
        <v>0.1131499</v>
      </c>
      <c r="G12667" s="7">
        <v>249868422000</v>
      </c>
    </row>
    <row r="12668" spans="1:7" ht="13.2" hidden="1" x14ac:dyDescent="0.25">
      <c r="A12668" s="1">
        <v>13548</v>
      </c>
      <c r="B12668" s="1">
        <v>2012</v>
      </c>
      <c r="C12668" s="1" t="s">
        <v>62</v>
      </c>
      <c r="D12668" s="1" t="str">
        <f t="shared" si="197"/>
        <v>Asia Pacific</v>
      </c>
      <c r="E12668" s="1" t="s">
        <v>14</v>
      </c>
      <c r="F12668" s="2">
        <v>9.1015899999999997E-2</v>
      </c>
      <c r="G12668" s="7">
        <v>200990074000</v>
      </c>
    </row>
    <row r="12669" spans="1:7" ht="13.2" hidden="1" x14ac:dyDescent="0.25">
      <c r="A12669" s="1">
        <v>13549</v>
      </c>
      <c r="B12669" s="1">
        <v>2012</v>
      </c>
      <c r="C12669" s="1" t="s">
        <v>62</v>
      </c>
      <c r="D12669" s="1" t="str">
        <f t="shared" si="197"/>
        <v>Asia Pacific</v>
      </c>
      <c r="E12669" s="1" t="s">
        <v>15</v>
      </c>
      <c r="F12669" s="2">
        <v>2.7886999999999999E-2</v>
      </c>
      <c r="G12669" s="7">
        <v>61582697000</v>
      </c>
    </row>
    <row r="12670" spans="1:7" ht="13.2" hidden="1" x14ac:dyDescent="0.25">
      <c r="A12670" s="1">
        <v>13550</v>
      </c>
      <c r="B12670" s="1">
        <v>2012</v>
      </c>
      <c r="C12670" s="1" t="s">
        <v>62</v>
      </c>
      <c r="D12670" s="1" t="str">
        <f t="shared" si="197"/>
        <v>Asia Pacific</v>
      </c>
      <c r="E12670" s="1" t="s">
        <v>16</v>
      </c>
      <c r="F12670" s="2">
        <v>2.6289400000000001E-2</v>
      </c>
      <c r="G12670" s="7">
        <v>58054792000</v>
      </c>
    </row>
    <row r="12671" spans="1:7" ht="13.2" hidden="1" x14ac:dyDescent="0.25">
      <c r="A12671" s="1">
        <v>13551</v>
      </c>
      <c r="B12671" s="1">
        <v>2012</v>
      </c>
      <c r="C12671" s="1" t="s">
        <v>62</v>
      </c>
      <c r="D12671" s="1" t="str">
        <f t="shared" si="197"/>
        <v>Asia Pacific</v>
      </c>
      <c r="E12671" s="1" t="s">
        <v>17</v>
      </c>
      <c r="F12671" s="2">
        <v>8.2726999999999992E-3</v>
      </c>
      <c r="G12671" s="7">
        <v>18268582000</v>
      </c>
    </row>
    <row r="12672" spans="1:7" ht="13.2" hidden="1" x14ac:dyDescent="0.25">
      <c r="A12672" s="1">
        <v>13553</v>
      </c>
      <c r="B12672" s="1">
        <v>2012</v>
      </c>
      <c r="C12672" s="1" t="s">
        <v>102</v>
      </c>
      <c r="D12672" s="1" t="str">
        <f t="shared" si="197"/>
        <v>Asia Pacific</v>
      </c>
      <c r="E12672" s="1" t="s">
        <v>9</v>
      </c>
      <c r="F12672" s="2">
        <v>1.1516500000000001E-2</v>
      </c>
      <c r="G12672" s="7">
        <v>8922000</v>
      </c>
    </row>
    <row r="12673" spans="1:7" ht="13.2" hidden="1" x14ac:dyDescent="0.25">
      <c r="A12673" s="1">
        <v>13554</v>
      </c>
      <c r="B12673" s="1">
        <v>2012</v>
      </c>
      <c r="C12673" s="1" t="s">
        <v>102</v>
      </c>
      <c r="D12673" s="1" t="str">
        <f t="shared" si="197"/>
        <v>Asia Pacific</v>
      </c>
      <c r="E12673" s="1" t="s">
        <v>10</v>
      </c>
      <c r="F12673" s="2">
        <v>9.3574999999999995E-3</v>
      </c>
      <c r="G12673" s="7">
        <v>7249000</v>
      </c>
    </row>
    <row r="12674" spans="1:7" ht="13.2" hidden="1" x14ac:dyDescent="0.25">
      <c r="A12674" s="1">
        <v>13555</v>
      </c>
      <c r="B12674" s="1">
        <v>2012</v>
      </c>
      <c r="C12674" s="1" t="s">
        <v>102</v>
      </c>
      <c r="D12674" s="1" t="str">
        <f t="shared" ref="D12674:D12737" si="198">IF(OR(C12674="Austria",C12674="Belgium",C12674="Bulgaria",C12674="Iceland",C12674="Croatia",C12674="Cyprus",C12674="Czechia",C12674="Denmark",C12674="Estonia",C12674="Finland",C12674="France",C12674="Germany",C12674="Greece",C12674="Hungary",C12674="Ireland",C12674="Italy",C12674="Latvia",C12674="Lithuania",C12674="Luxembourg",C12674="Malta",C12674="Netherlands",C12674="Poland",C12674="Portugal",C12674="Romania",C12674="Slovakia",C12674="Slovenia",C12674="Spain",C12674="Sweden"),"EU",IF(OR(C12674="Albania",C12674="Andorra",C12674="Belarus",C12674="Bosnia and Herzegovina",C12674="Kosovo",C12674="Montenegro",C12674="Moldova",C12674="Ukraine",C12674="San Marino",C12674="North Macedonia",C12674="Norway",C12674="Serbia",C12674="Switzerland",C12674="United Kingdom"),"Non-EU European",IF(OR(C12674="Armenia",C12674="Azerbaijan",C12674="Georgia",C12674="Russian Federation",C12674="Kazakhstan",C12674="Kyrgyzstan",C12674="Tajikistan",C12674="Turkmenistan",C12674="Uzbekistan"),"Asia Pacific",IF(OR(C12674="Afghanistan",C12674="Bahrain",C12674="Egypt",C12674="Iran",C12674="Iraq",C12674="Israel",C12674="Jordan",C12674="Kuwait",C12674="Lebanon",C12674="Oman",C12674="Palestine, State of",C12674="Turkey",C12674="Qatar",C12674="Saudi Arabia",C12674="Syria",C12674="United Arab Emirates",C12674="Yemen"),"Middle East",IF(OR(C12674="Australia",C12674="Marshall Islands",C12674="Cook Islands",C12674="New Zealand"),"Oceania",IF(OR(C12674="Brunei Darussalam",C12674="Sri Lanka",C12674="Nepal",C12674="China",C12674="Hong Kong",C12674="Macao",C12674="Fiji",C12674="India",C12674="Indonesia",C12674="Japan",C12674="Kiribati",C12674="Malaysia",C12674="Maldives",C12674="Mongolia",C12674="Myanmar",C12674="Nauru",C12674="Papua New Guinea",C12674="Philippines",C12674="Samoa",C12674="Singapore",C12674="Solomon Islands",C12674="South Korea",C12674="Taiwan",C12674="Thailand",C12674="Timor-Leste",C12674="Tonga",C12674="Tuvalu",C12674="Vanuatu",C12674="Vietnam"),"Asia Pacific",IF(OR(C12674="Canada",C12674="United States of America"),"North America",IF(OR(C12674="Bolivia",C12674="Brazil",C12674="Chile",C12674="Colombia",C12674="Guatemala",C12674="Panama",C12674="Ecuador",C12674="El Salvador",C12674="Costa Rica",C12674="Guyana",C12674="Paraguay",C12674="Peru",C12674="Suriname",C12674="Uruguay",C12674="Venezuela"),"South America",IF(OR(C12674="Algeria",C12674="Angola",C12674="Benin",C12674="Botswana",C12674="Burkina Faso",C12674="Burundi",C12674="Cabo Verde",C12674="Cameroon",C12674="Central African Republic",C12674="Chad",C12674="Comoros",C12674="Congo",C12674="Democratic Republic of the Congo",C12674="Djibouti",C12674="Equatorial Guinea",C12674="Eritrea",C12674="Eswatini",C12674="Ethiopia",C12674="Gabon",C12674="Gambia",C12674="Ghana",C12674="Guinea",C12674="Guinea-Bissau",C12674="Ivory Coast",C12674="Kenya",C12674="Lesotho",C12674="Liberia",C12674="Libya",C12674="Madagascar",C12674="Malawi",C12674="Mali",C12674="Mauritania",C12674="Mauritius",C12674="Morocco",C12674="Mozambique",C12674="Namibia",C12674="Niger",C12674="Nigeria",C12674="Rwanda",C12674="Sao Tome and Principe",C12674="Senegal",C12674="Seychelles",C12674="Sierra Leone",C12674="Somalia",C12674="South Africa",C12674="South Sudan",C12674="Sudan",C12674="Tanzania",C12674="Togo",C12674="Tunisia",C12674="Uganda",C12674="Zambia",C12674="Zimbabwe"),"Africa","")))))))))</f>
        <v>Asia Pacific</v>
      </c>
      <c r="E12674" s="1" t="s">
        <v>11</v>
      </c>
      <c r="F12674" s="2">
        <v>6.3278500000000001E-2</v>
      </c>
      <c r="G12674" s="7">
        <v>49020000</v>
      </c>
    </row>
    <row r="12675" spans="1:7" ht="13.2" hidden="1" x14ac:dyDescent="0.25">
      <c r="A12675" s="1">
        <v>13556</v>
      </c>
      <c r="B12675" s="1">
        <v>2012</v>
      </c>
      <c r="C12675" s="1" t="s">
        <v>102</v>
      </c>
      <c r="D12675" s="1" t="str">
        <f t="shared" si="198"/>
        <v>Asia Pacific</v>
      </c>
      <c r="E12675" s="1" t="s">
        <v>12</v>
      </c>
      <c r="F12675" s="2">
        <v>5.0810000000000001E-2</v>
      </c>
      <c r="G12675" s="7">
        <v>39361000</v>
      </c>
    </row>
    <row r="12676" spans="1:7" ht="13.2" hidden="1" x14ac:dyDescent="0.25">
      <c r="A12676" s="1">
        <v>13557</v>
      </c>
      <c r="B12676" s="1">
        <v>2012</v>
      </c>
      <c r="C12676" s="1" t="s">
        <v>102</v>
      </c>
      <c r="D12676" s="1" t="str">
        <f t="shared" si="198"/>
        <v>Asia Pacific</v>
      </c>
      <c r="E12676" s="1" t="s">
        <v>13</v>
      </c>
      <c r="F12676" s="2">
        <v>1.3816600000000002E-2</v>
      </c>
      <c r="G12676" s="7">
        <v>10703000</v>
      </c>
    </row>
    <row r="12677" spans="1:7" ht="13.2" hidden="1" x14ac:dyDescent="0.25">
      <c r="A12677" s="1">
        <v>13558</v>
      </c>
      <c r="B12677" s="1">
        <v>2012</v>
      </c>
      <c r="C12677" s="1" t="s">
        <v>102</v>
      </c>
      <c r="D12677" s="1" t="str">
        <f t="shared" si="198"/>
        <v>Asia Pacific</v>
      </c>
      <c r="E12677" s="1" t="s">
        <v>14</v>
      </c>
      <c r="F12677" s="2">
        <v>7.4264900000000009E-2</v>
      </c>
      <c r="G12677" s="7">
        <v>57531000</v>
      </c>
    </row>
    <row r="12678" spans="1:7" ht="13.2" hidden="1" x14ac:dyDescent="0.25">
      <c r="A12678" s="1">
        <v>13559</v>
      </c>
      <c r="B12678" s="1">
        <v>2012</v>
      </c>
      <c r="C12678" s="1" t="s">
        <v>102</v>
      </c>
      <c r="D12678" s="1" t="str">
        <f t="shared" si="198"/>
        <v>Asia Pacific</v>
      </c>
      <c r="E12678" s="1" t="s">
        <v>15</v>
      </c>
      <c r="F12678" s="9">
        <v>0</v>
      </c>
      <c r="G12678" s="7">
        <v>0</v>
      </c>
    </row>
    <row r="12679" spans="1:7" ht="13.2" hidden="1" x14ac:dyDescent="0.25">
      <c r="A12679" s="1">
        <v>13560</v>
      </c>
      <c r="B12679" s="1">
        <v>2012</v>
      </c>
      <c r="C12679" s="1" t="s">
        <v>102</v>
      </c>
      <c r="D12679" s="1" t="str">
        <f t="shared" si="198"/>
        <v>Asia Pacific</v>
      </c>
      <c r="E12679" s="1" t="s">
        <v>16</v>
      </c>
      <c r="F12679" s="2">
        <v>1.9027599999999999E-2</v>
      </c>
      <c r="G12679" s="7">
        <v>14740000</v>
      </c>
    </row>
    <row r="12680" spans="1:7" ht="13.2" hidden="1" x14ac:dyDescent="0.25">
      <c r="A12680" s="1">
        <v>13561</v>
      </c>
      <c r="B12680" s="1">
        <v>2012</v>
      </c>
      <c r="C12680" s="1" t="s">
        <v>102</v>
      </c>
      <c r="D12680" s="1" t="str">
        <f t="shared" si="198"/>
        <v>Asia Pacific</v>
      </c>
      <c r="E12680" s="1" t="s">
        <v>17</v>
      </c>
      <c r="F12680" s="2">
        <v>2.9640999999999999E-3</v>
      </c>
      <c r="G12680" s="7">
        <v>2296000</v>
      </c>
    </row>
    <row r="12681" spans="1:7" ht="13.2" hidden="1" x14ac:dyDescent="0.25">
      <c r="A12681" s="1">
        <v>13563</v>
      </c>
      <c r="B12681" s="1">
        <v>2012</v>
      </c>
      <c r="C12681" s="1" t="s">
        <v>63</v>
      </c>
      <c r="D12681" s="1" t="str">
        <f t="shared" si="198"/>
        <v>Non-EU European</v>
      </c>
      <c r="E12681" s="1" t="s">
        <v>5</v>
      </c>
      <c r="F12681" s="2">
        <v>8.8909999999999996E-3</v>
      </c>
      <c r="G12681" s="7">
        <v>439866000</v>
      </c>
    </row>
    <row r="12682" spans="1:7" ht="13.2" hidden="1" x14ac:dyDescent="0.25">
      <c r="A12682" s="1">
        <v>13564</v>
      </c>
      <c r="B12682" s="1">
        <v>2012</v>
      </c>
      <c r="C12682" s="1" t="s">
        <v>63</v>
      </c>
      <c r="D12682" s="1" t="str">
        <f t="shared" si="198"/>
        <v>Non-EU European</v>
      </c>
      <c r="E12682" s="1" t="s">
        <v>6</v>
      </c>
      <c r="F12682" s="9">
        <v>3.6170000000000001E-4</v>
      </c>
      <c r="G12682" s="7">
        <v>17892000</v>
      </c>
    </row>
    <row r="12683" spans="1:7" ht="13.2" hidden="1" x14ac:dyDescent="0.25">
      <c r="A12683" s="1">
        <v>13565</v>
      </c>
      <c r="B12683" s="1">
        <v>2012</v>
      </c>
      <c r="C12683" s="1" t="s">
        <v>63</v>
      </c>
      <c r="D12683" s="1" t="str">
        <f t="shared" si="198"/>
        <v>Non-EU European</v>
      </c>
      <c r="E12683" s="1" t="s">
        <v>7</v>
      </c>
      <c r="F12683" s="2">
        <v>2.6101899999999997E-2</v>
      </c>
      <c r="G12683" s="7">
        <v>1291343000</v>
      </c>
    </row>
    <row r="12684" spans="1:7" ht="13.2" hidden="1" x14ac:dyDescent="0.25">
      <c r="A12684" s="1">
        <v>13566</v>
      </c>
      <c r="B12684" s="1">
        <v>2012</v>
      </c>
      <c r="C12684" s="1" t="s">
        <v>63</v>
      </c>
      <c r="D12684" s="1" t="str">
        <f t="shared" si="198"/>
        <v>Non-EU European</v>
      </c>
      <c r="E12684" s="1" t="s">
        <v>23</v>
      </c>
      <c r="F12684" s="9">
        <v>3.792E-4</v>
      </c>
      <c r="G12684" s="7">
        <v>18760000</v>
      </c>
    </row>
    <row r="12685" spans="1:7" ht="13.2" hidden="1" x14ac:dyDescent="0.25">
      <c r="A12685" s="1">
        <v>13567</v>
      </c>
      <c r="B12685" s="1">
        <v>2012</v>
      </c>
      <c r="C12685" s="1" t="s">
        <v>63</v>
      </c>
      <c r="D12685" s="1" t="str">
        <f t="shared" si="198"/>
        <v>Non-EU European</v>
      </c>
      <c r="E12685" s="1" t="s">
        <v>8</v>
      </c>
      <c r="F12685" s="9">
        <v>3.8199999999999996E-4</v>
      </c>
      <c r="G12685" s="7">
        <v>18896000</v>
      </c>
    </row>
    <row r="12686" spans="1:7" ht="13.2" hidden="1" x14ac:dyDescent="0.25">
      <c r="A12686" s="1">
        <v>13568</v>
      </c>
      <c r="B12686" s="1">
        <v>2012</v>
      </c>
      <c r="C12686" s="1" t="s">
        <v>63</v>
      </c>
      <c r="D12686" s="1" t="str">
        <f t="shared" si="198"/>
        <v>Non-EU European</v>
      </c>
      <c r="E12686" s="1" t="s">
        <v>9</v>
      </c>
      <c r="F12686" s="2">
        <v>3.5228E-3</v>
      </c>
      <c r="G12686" s="7">
        <v>174286000</v>
      </c>
    </row>
    <row r="12687" spans="1:7" ht="13.2" hidden="1" x14ac:dyDescent="0.25">
      <c r="A12687" s="1">
        <v>13569</v>
      </c>
      <c r="B12687" s="1">
        <v>2012</v>
      </c>
      <c r="C12687" s="1" t="s">
        <v>63</v>
      </c>
      <c r="D12687" s="1" t="str">
        <f t="shared" si="198"/>
        <v>Non-EU European</v>
      </c>
      <c r="E12687" s="1" t="s">
        <v>10</v>
      </c>
      <c r="F12687" s="2">
        <v>1.3184400000000001E-2</v>
      </c>
      <c r="G12687" s="7">
        <v>652275000</v>
      </c>
    </row>
    <row r="12688" spans="1:7" ht="13.2" hidden="1" x14ac:dyDescent="0.25">
      <c r="A12688" s="1">
        <v>13570</v>
      </c>
      <c r="B12688" s="1">
        <v>2012</v>
      </c>
      <c r="C12688" s="1" t="s">
        <v>63</v>
      </c>
      <c r="D12688" s="1" t="str">
        <f t="shared" si="198"/>
        <v>Non-EU European</v>
      </c>
      <c r="E12688" s="1" t="s">
        <v>11</v>
      </c>
      <c r="F12688" s="2">
        <v>4.9436099999999997E-2</v>
      </c>
      <c r="G12688" s="7">
        <v>2445758000</v>
      </c>
    </row>
    <row r="12689" spans="1:7" ht="13.2" hidden="1" x14ac:dyDescent="0.25">
      <c r="A12689" s="1">
        <v>13571</v>
      </c>
      <c r="B12689" s="1">
        <v>2012</v>
      </c>
      <c r="C12689" s="1" t="s">
        <v>63</v>
      </c>
      <c r="D12689" s="1" t="str">
        <f t="shared" si="198"/>
        <v>Non-EU European</v>
      </c>
      <c r="E12689" s="1" t="s">
        <v>12</v>
      </c>
      <c r="F12689" s="2">
        <v>3.3688599999999999E-2</v>
      </c>
      <c r="G12689" s="7">
        <v>1666678000</v>
      </c>
    </row>
    <row r="12690" spans="1:7" ht="13.2" hidden="1" x14ac:dyDescent="0.25">
      <c r="A12690" s="1">
        <v>13572</v>
      </c>
      <c r="B12690" s="1">
        <v>2012</v>
      </c>
      <c r="C12690" s="1" t="s">
        <v>63</v>
      </c>
      <c r="D12690" s="1" t="str">
        <f t="shared" si="198"/>
        <v>Non-EU European</v>
      </c>
      <c r="E12690" s="1" t="s">
        <v>13</v>
      </c>
      <c r="F12690" s="2">
        <v>0.1448798</v>
      </c>
      <c r="G12690" s="7">
        <v>7167651000</v>
      </c>
    </row>
    <row r="12691" spans="1:7" ht="13.2" hidden="1" x14ac:dyDescent="0.25">
      <c r="A12691" s="1">
        <v>13573</v>
      </c>
      <c r="B12691" s="1">
        <v>2012</v>
      </c>
      <c r="C12691" s="1" t="s">
        <v>63</v>
      </c>
      <c r="D12691" s="1" t="str">
        <f t="shared" si="198"/>
        <v>Non-EU European</v>
      </c>
      <c r="E12691" s="1" t="s">
        <v>14</v>
      </c>
      <c r="F12691" s="2">
        <v>4.2485999999999996E-2</v>
      </c>
      <c r="G12691" s="7">
        <v>2101916000.0000002</v>
      </c>
    </row>
    <row r="12692" spans="1:7" ht="13.2" hidden="1" x14ac:dyDescent="0.25">
      <c r="A12692" s="1">
        <v>13574</v>
      </c>
      <c r="B12692" s="1">
        <v>2012</v>
      </c>
      <c r="C12692" s="1" t="s">
        <v>63</v>
      </c>
      <c r="D12692" s="1" t="str">
        <f t="shared" si="198"/>
        <v>Non-EU European</v>
      </c>
      <c r="E12692" s="1" t="s">
        <v>15</v>
      </c>
      <c r="F12692" s="2">
        <v>1.24157E-2</v>
      </c>
      <c r="G12692" s="7">
        <v>614241000</v>
      </c>
    </row>
    <row r="12693" spans="1:7" ht="13.2" hidden="1" x14ac:dyDescent="0.25">
      <c r="A12693" s="1">
        <v>13575</v>
      </c>
      <c r="B12693" s="1">
        <v>2012</v>
      </c>
      <c r="C12693" s="1" t="s">
        <v>63</v>
      </c>
      <c r="D12693" s="1" t="str">
        <f t="shared" si="198"/>
        <v>Non-EU European</v>
      </c>
      <c r="E12693" s="1" t="s">
        <v>16</v>
      </c>
      <c r="F12693" s="2">
        <v>2.4582299999999998E-2</v>
      </c>
      <c r="G12693" s="7">
        <v>1216160000</v>
      </c>
    </row>
    <row r="12694" spans="1:7" ht="13.2" hidden="1" x14ac:dyDescent="0.25">
      <c r="A12694" s="1">
        <v>13576</v>
      </c>
      <c r="B12694" s="1">
        <v>2012</v>
      </c>
      <c r="C12694" s="1" t="s">
        <v>63</v>
      </c>
      <c r="D12694" s="1" t="str">
        <f t="shared" si="198"/>
        <v>Non-EU European</v>
      </c>
      <c r="E12694" s="1" t="s">
        <v>17</v>
      </c>
      <c r="F12694" s="2">
        <v>9.2564999999999991E-3</v>
      </c>
      <c r="G12694" s="7">
        <v>457946000</v>
      </c>
    </row>
    <row r="12695" spans="1:7" ht="13.2" hidden="1" x14ac:dyDescent="0.25">
      <c r="A12695" s="1">
        <v>13578</v>
      </c>
      <c r="B12695" s="1">
        <v>2012</v>
      </c>
      <c r="C12695" s="1" t="s">
        <v>63</v>
      </c>
      <c r="D12695" s="1" t="str">
        <f t="shared" si="198"/>
        <v>Non-EU European</v>
      </c>
      <c r="E12695" s="1" t="s">
        <v>5</v>
      </c>
      <c r="F12695" s="9">
        <v>0</v>
      </c>
      <c r="G12695" s="7">
        <v>0</v>
      </c>
    </row>
    <row r="12696" spans="1:7" ht="13.2" hidden="1" x14ac:dyDescent="0.25">
      <c r="A12696" s="1">
        <v>13579</v>
      </c>
      <c r="B12696" s="1">
        <v>2012</v>
      </c>
      <c r="C12696" s="1" t="s">
        <v>63</v>
      </c>
      <c r="D12696" s="1" t="str">
        <f t="shared" si="198"/>
        <v>Non-EU European</v>
      </c>
      <c r="E12696" s="1" t="s">
        <v>6</v>
      </c>
      <c r="F12696" s="9">
        <v>0</v>
      </c>
      <c r="G12696" s="7">
        <v>0</v>
      </c>
    </row>
    <row r="12697" spans="1:7" ht="13.2" hidden="1" x14ac:dyDescent="0.25">
      <c r="A12697" s="1">
        <v>13580</v>
      </c>
      <c r="B12697" s="1">
        <v>2012</v>
      </c>
      <c r="C12697" s="1" t="s">
        <v>63</v>
      </c>
      <c r="D12697" s="1" t="str">
        <f t="shared" si="198"/>
        <v>Non-EU European</v>
      </c>
      <c r="E12697" s="1" t="s">
        <v>7</v>
      </c>
      <c r="F12697" s="9">
        <v>0</v>
      </c>
      <c r="G12697" s="7">
        <v>0</v>
      </c>
    </row>
    <row r="12698" spans="1:7" ht="13.2" hidden="1" x14ac:dyDescent="0.25">
      <c r="A12698" s="1">
        <v>13581</v>
      </c>
      <c r="B12698" s="1">
        <v>2012</v>
      </c>
      <c r="C12698" s="1" t="s">
        <v>63</v>
      </c>
      <c r="D12698" s="1" t="str">
        <f t="shared" si="198"/>
        <v>Non-EU European</v>
      </c>
      <c r="E12698" s="1" t="s">
        <v>23</v>
      </c>
      <c r="F12698" s="9">
        <v>0</v>
      </c>
      <c r="G12698" s="7">
        <v>0</v>
      </c>
    </row>
    <row r="12699" spans="1:7" ht="13.2" hidden="1" x14ac:dyDescent="0.25">
      <c r="A12699" s="1">
        <v>13582</v>
      </c>
      <c r="B12699" s="1">
        <v>2012</v>
      </c>
      <c r="C12699" s="1" t="s">
        <v>63</v>
      </c>
      <c r="D12699" s="1" t="str">
        <f t="shared" si="198"/>
        <v>Non-EU European</v>
      </c>
      <c r="E12699" s="1" t="s">
        <v>8</v>
      </c>
      <c r="F12699" s="9">
        <v>0</v>
      </c>
      <c r="G12699" s="7">
        <v>0</v>
      </c>
    </row>
    <row r="12700" spans="1:7" ht="13.2" hidden="1" x14ac:dyDescent="0.25">
      <c r="A12700" s="1">
        <v>13583</v>
      </c>
      <c r="B12700" s="1">
        <v>2012</v>
      </c>
      <c r="C12700" s="1" t="s">
        <v>63</v>
      </c>
      <c r="D12700" s="1" t="str">
        <f t="shared" si="198"/>
        <v>Non-EU European</v>
      </c>
      <c r="E12700" s="1" t="s">
        <v>9</v>
      </c>
      <c r="F12700" s="9">
        <v>0</v>
      </c>
      <c r="G12700" s="7">
        <v>0</v>
      </c>
    </row>
    <row r="12701" spans="1:7" ht="13.2" hidden="1" x14ac:dyDescent="0.25">
      <c r="A12701" s="1">
        <v>13584</v>
      </c>
      <c r="B12701" s="1">
        <v>2012</v>
      </c>
      <c r="C12701" s="1" t="s">
        <v>63</v>
      </c>
      <c r="D12701" s="1" t="str">
        <f t="shared" si="198"/>
        <v>Non-EU European</v>
      </c>
      <c r="E12701" s="1" t="s">
        <v>10</v>
      </c>
      <c r="F12701" s="9">
        <v>0</v>
      </c>
      <c r="G12701" s="7">
        <v>0</v>
      </c>
    </row>
    <row r="12702" spans="1:7" ht="13.2" hidden="1" x14ac:dyDescent="0.25">
      <c r="A12702" s="1">
        <v>13585</v>
      </c>
      <c r="B12702" s="1">
        <v>2012</v>
      </c>
      <c r="C12702" s="1" t="s">
        <v>63</v>
      </c>
      <c r="D12702" s="1" t="str">
        <f t="shared" si="198"/>
        <v>Non-EU European</v>
      </c>
      <c r="E12702" s="1" t="s">
        <v>11</v>
      </c>
      <c r="F12702" s="9">
        <v>0</v>
      </c>
      <c r="G12702" s="7">
        <v>0</v>
      </c>
    </row>
    <row r="12703" spans="1:7" ht="13.2" hidden="1" x14ac:dyDescent="0.25">
      <c r="A12703" s="1">
        <v>13586</v>
      </c>
      <c r="B12703" s="1">
        <v>2012</v>
      </c>
      <c r="C12703" s="1" t="s">
        <v>63</v>
      </c>
      <c r="D12703" s="1" t="str">
        <f t="shared" si="198"/>
        <v>Non-EU European</v>
      </c>
      <c r="E12703" s="1" t="s">
        <v>12</v>
      </c>
      <c r="F12703" s="9">
        <v>0</v>
      </c>
      <c r="G12703" s="7">
        <v>0</v>
      </c>
    </row>
    <row r="12704" spans="1:7" ht="13.2" hidden="1" x14ac:dyDescent="0.25">
      <c r="A12704" s="1">
        <v>13587</v>
      </c>
      <c r="B12704" s="1">
        <v>2012</v>
      </c>
      <c r="C12704" s="1" t="s">
        <v>63</v>
      </c>
      <c r="D12704" s="1" t="str">
        <f t="shared" si="198"/>
        <v>Non-EU European</v>
      </c>
      <c r="E12704" s="1" t="s">
        <v>13</v>
      </c>
      <c r="F12704" s="9">
        <v>0</v>
      </c>
      <c r="G12704" s="7">
        <v>0</v>
      </c>
    </row>
    <row r="12705" spans="1:7" ht="13.2" hidden="1" x14ac:dyDescent="0.25">
      <c r="A12705" s="1">
        <v>13588</v>
      </c>
      <c r="B12705" s="1">
        <v>2012</v>
      </c>
      <c r="C12705" s="1" t="s">
        <v>63</v>
      </c>
      <c r="D12705" s="1" t="str">
        <f t="shared" si="198"/>
        <v>Non-EU European</v>
      </c>
      <c r="E12705" s="1" t="s">
        <v>14</v>
      </c>
      <c r="F12705" s="9">
        <v>0</v>
      </c>
      <c r="G12705" s="7">
        <v>0</v>
      </c>
    </row>
    <row r="12706" spans="1:7" ht="13.2" hidden="1" x14ac:dyDescent="0.25">
      <c r="A12706" s="1">
        <v>13589</v>
      </c>
      <c r="B12706" s="1">
        <v>2012</v>
      </c>
      <c r="C12706" s="1" t="s">
        <v>63</v>
      </c>
      <c r="D12706" s="1" t="str">
        <f t="shared" si="198"/>
        <v>Non-EU European</v>
      </c>
      <c r="E12706" s="1" t="s">
        <v>15</v>
      </c>
      <c r="F12706" s="9">
        <v>0</v>
      </c>
      <c r="G12706" s="7">
        <v>0</v>
      </c>
    </row>
    <row r="12707" spans="1:7" ht="13.2" hidden="1" x14ac:dyDescent="0.25">
      <c r="A12707" s="1">
        <v>13590</v>
      </c>
      <c r="B12707" s="1">
        <v>2012</v>
      </c>
      <c r="C12707" s="1" t="s">
        <v>63</v>
      </c>
      <c r="D12707" s="1" t="str">
        <f t="shared" si="198"/>
        <v>Non-EU European</v>
      </c>
      <c r="E12707" s="1" t="s">
        <v>16</v>
      </c>
      <c r="F12707" s="9">
        <v>0</v>
      </c>
      <c r="G12707" s="7">
        <v>0</v>
      </c>
    </row>
    <row r="12708" spans="1:7" ht="13.2" hidden="1" x14ac:dyDescent="0.25">
      <c r="A12708" s="1">
        <v>13591</v>
      </c>
      <c r="B12708" s="1">
        <v>2012</v>
      </c>
      <c r="C12708" s="1" t="s">
        <v>63</v>
      </c>
      <c r="D12708" s="1" t="str">
        <f t="shared" si="198"/>
        <v>Non-EU European</v>
      </c>
      <c r="E12708" s="1" t="s">
        <v>17</v>
      </c>
      <c r="F12708" s="9">
        <v>0</v>
      </c>
      <c r="G12708" s="7">
        <v>0</v>
      </c>
    </row>
    <row r="12709" spans="1:7" ht="13.2" hidden="1" x14ac:dyDescent="0.25">
      <c r="A12709" s="1">
        <v>13592</v>
      </c>
      <c r="B12709" s="1">
        <v>2012</v>
      </c>
      <c r="C12709" s="1" t="s">
        <v>63</v>
      </c>
      <c r="D12709" s="1" t="str">
        <f t="shared" si="198"/>
        <v>Non-EU European</v>
      </c>
      <c r="E12709" s="1" t="s">
        <v>18</v>
      </c>
      <c r="F12709" s="9">
        <v>0</v>
      </c>
      <c r="G12709" s="7">
        <v>0</v>
      </c>
    </row>
    <row r="12710" spans="1:7" ht="13.2" hidden="1" x14ac:dyDescent="0.25">
      <c r="A12710" s="1">
        <v>13593</v>
      </c>
      <c r="B12710" s="1">
        <v>2012</v>
      </c>
      <c r="C12710" s="1" t="s">
        <v>63</v>
      </c>
      <c r="D12710" s="1" t="str">
        <f t="shared" si="198"/>
        <v>Non-EU European</v>
      </c>
      <c r="E12710" s="1" t="s">
        <v>19</v>
      </c>
      <c r="F12710" s="9">
        <v>0</v>
      </c>
      <c r="G12710" s="7">
        <v>0</v>
      </c>
    </row>
    <row r="12711" spans="1:7" ht="13.2" hidden="1" x14ac:dyDescent="0.25">
      <c r="A12711" s="1">
        <v>13594</v>
      </c>
      <c r="B12711" s="1">
        <v>2012</v>
      </c>
      <c r="C12711" s="1" t="s">
        <v>63</v>
      </c>
      <c r="D12711" s="1" t="str">
        <f t="shared" si="198"/>
        <v>Non-EU European</v>
      </c>
      <c r="E12711" s="1" t="s">
        <v>20</v>
      </c>
      <c r="F12711" s="9">
        <v>0</v>
      </c>
      <c r="G12711" s="7">
        <v>0</v>
      </c>
    </row>
    <row r="12712" spans="1:7" ht="13.2" hidden="1" x14ac:dyDescent="0.25">
      <c r="A12712" s="1">
        <v>13595</v>
      </c>
      <c r="B12712" s="1">
        <v>2012</v>
      </c>
      <c r="C12712" s="1" t="s">
        <v>63</v>
      </c>
      <c r="D12712" s="1" t="str">
        <f t="shared" si="198"/>
        <v>Non-EU European</v>
      </c>
      <c r="E12712" s="1" t="s">
        <v>21</v>
      </c>
      <c r="F12712" s="9">
        <v>0</v>
      </c>
      <c r="G12712" s="7">
        <v>0</v>
      </c>
    </row>
    <row r="12713" spans="1:7" ht="13.2" hidden="1" x14ac:dyDescent="0.25">
      <c r="A12713" s="1">
        <v>13596</v>
      </c>
      <c r="B12713" s="1">
        <v>2012</v>
      </c>
      <c r="C12713" s="1" t="s">
        <v>63</v>
      </c>
      <c r="D12713" s="1" t="str">
        <f t="shared" si="198"/>
        <v>Non-EU European</v>
      </c>
      <c r="E12713" s="1" t="s">
        <v>26</v>
      </c>
      <c r="F12713" s="9">
        <v>0</v>
      </c>
      <c r="G12713" s="7">
        <v>0</v>
      </c>
    </row>
    <row r="12714" spans="1:7" ht="13.2" hidden="1" x14ac:dyDescent="0.25">
      <c r="A12714" s="1">
        <v>13598</v>
      </c>
      <c r="B12714" s="1">
        <v>2012</v>
      </c>
      <c r="C12714" s="1" t="s">
        <v>64</v>
      </c>
      <c r="D12714" s="1" t="str">
        <f t="shared" si="198"/>
        <v>Africa</v>
      </c>
      <c r="E12714" s="1" t="s">
        <v>5</v>
      </c>
      <c r="F12714" s="2">
        <v>2.0666999999999999E-3</v>
      </c>
      <c r="G12714" s="7">
        <v>2244000</v>
      </c>
    </row>
    <row r="12715" spans="1:7" ht="13.2" hidden="1" x14ac:dyDescent="0.25">
      <c r="A12715" s="1">
        <v>13599</v>
      </c>
      <c r="B12715" s="1">
        <v>2012</v>
      </c>
      <c r="C12715" s="1" t="s">
        <v>64</v>
      </c>
      <c r="D12715" s="1" t="str">
        <f t="shared" si="198"/>
        <v>Africa</v>
      </c>
      <c r="E12715" s="1" t="s">
        <v>7</v>
      </c>
      <c r="F12715" s="2">
        <v>4.5700000000000003E-3</v>
      </c>
      <c r="G12715" s="7">
        <v>4962000</v>
      </c>
    </row>
    <row r="12716" spans="1:7" ht="13.2" hidden="1" x14ac:dyDescent="0.25">
      <c r="A12716" s="1">
        <v>13600</v>
      </c>
      <c r="B12716" s="1">
        <v>2012</v>
      </c>
      <c r="C12716" s="1" t="s">
        <v>64</v>
      </c>
      <c r="D12716" s="1" t="str">
        <f t="shared" si="198"/>
        <v>Africa</v>
      </c>
      <c r="E12716" s="1" t="s">
        <v>23</v>
      </c>
      <c r="F12716" s="2">
        <v>5.4113E-3</v>
      </c>
      <c r="G12716" s="7">
        <v>5876000</v>
      </c>
    </row>
    <row r="12717" spans="1:7" ht="13.2" hidden="1" x14ac:dyDescent="0.25">
      <c r="A12717" s="1">
        <v>13601</v>
      </c>
      <c r="B12717" s="1">
        <v>2012</v>
      </c>
      <c r="C12717" s="1" t="s">
        <v>64</v>
      </c>
      <c r="D12717" s="1" t="str">
        <f t="shared" si="198"/>
        <v>Africa</v>
      </c>
      <c r="E12717" s="1" t="s">
        <v>9</v>
      </c>
      <c r="F12717" s="2">
        <v>2.0609499999999999E-2</v>
      </c>
      <c r="G12717" s="7">
        <v>22378000</v>
      </c>
    </row>
    <row r="12718" spans="1:7" ht="13.2" hidden="1" x14ac:dyDescent="0.25">
      <c r="A12718" s="1">
        <v>13602</v>
      </c>
      <c r="B12718" s="1">
        <v>2012</v>
      </c>
      <c r="C12718" s="1" t="s">
        <v>64</v>
      </c>
      <c r="D12718" s="1" t="str">
        <f t="shared" si="198"/>
        <v>Africa</v>
      </c>
      <c r="E12718" s="1" t="s">
        <v>10</v>
      </c>
      <c r="F12718" s="2">
        <v>7.5727999999999993E-3</v>
      </c>
      <c r="G12718" s="7">
        <v>8221999.9999999991</v>
      </c>
    </row>
    <row r="12719" spans="1:7" ht="13.2" hidden="1" x14ac:dyDescent="0.25">
      <c r="A12719" s="1">
        <v>13603</v>
      </c>
      <c r="B12719" s="1">
        <v>2012</v>
      </c>
      <c r="C12719" s="1" t="s">
        <v>64</v>
      </c>
      <c r="D12719" s="1" t="str">
        <f t="shared" si="198"/>
        <v>Africa</v>
      </c>
      <c r="E12719" s="1" t="s">
        <v>11</v>
      </c>
      <c r="F12719" s="2">
        <v>3.54668E-2</v>
      </c>
      <c r="G12719" s="7">
        <v>38510000</v>
      </c>
    </row>
    <row r="12720" spans="1:7" ht="13.2" hidden="1" x14ac:dyDescent="0.25">
      <c r="A12720" s="1">
        <v>13604</v>
      </c>
      <c r="B12720" s="1">
        <v>2012</v>
      </c>
      <c r="C12720" s="1" t="s">
        <v>64</v>
      </c>
      <c r="D12720" s="1" t="str">
        <f t="shared" si="198"/>
        <v>Africa</v>
      </c>
      <c r="E12720" s="1" t="s">
        <v>12</v>
      </c>
      <c r="F12720" s="2">
        <v>4.11749E-2</v>
      </c>
      <c r="G12720" s="7">
        <v>44707000</v>
      </c>
    </row>
    <row r="12721" spans="1:7" ht="13.2" hidden="1" x14ac:dyDescent="0.25">
      <c r="A12721" s="1">
        <v>13605</v>
      </c>
      <c r="B12721" s="1">
        <v>2012</v>
      </c>
      <c r="C12721" s="1" t="s">
        <v>64</v>
      </c>
      <c r="D12721" s="1" t="str">
        <f t="shared" si="198"/>
        <v>Africa</v>
      </c>
      <c r="E12721" s="1" t="s">
        <v>13</v>
      </c>
      <c r="F12721" s="2">
        <v>4.3004100000000003E-2</v>
      </c>
      <c r="G12721" s="7">
        <v>46694000</v>
      </c>
    </row>
    <row r="12722" spans="1:7" ht="13.2" hidden="1" x14ac:dyDescent="0.25">
      <c r="A12722" s="1">
        <v>13606</v>
      </c>
      <c r="B12722" s="1">
        <v>2012</v>
      </c>
      <c r="C12722" s="1" t="s">
        <v>64</v>
      </c>
      <c r="D12722" s="1" t="str">
        <f t="shared" si="198"/>
        <v>Africa</v>
      </c>
      <c r="E12722" s="1" t="s">
        <v>14</v>
      </c>
      <c r="F12722" s="2">
        <v>0.1085433</v>
      </c>
      <c r="G12722" s="7">
        <v>117856000</v>
      </c>
    </row>
    <row r="12723" spans="1:7" ht="13.2" hidden="1" x14ac:dyDescent="0.25">
      <c r="A12723" s="1">
        <v>13607</v>
      </c>
      <c r="B12723" s="1">
        <v>2012</v>
      </c>
      <c r="C12723" s="1" t="s">
        <v>64</v>
      </c>
      <c r="D12723" s="1" t="str">
        <f t="shared" si="198"/>
        <v>Africa</v>
      </c>
      <c r="E12723" s="1" t="s">
        <v>15</v>
      </c>
      <c r="F12723" s="2">
        <v>9.6294999999999992E-3</v>
      </c>
      <c r="G12723" s="7">
        <v>10456000</v>
      </c>
    </row>
    <row r="12724" spans="1:7" ht="13.2" hidden="1" x14ac:dyDescent="0.25">
      <c r="A12724" s="1">
        <v>13608</v>
      </c>
      <c r="B12724" s="1">
        <v>2012</v>
      </c>
      <c r="C12724" s="1" t="s">
        <v>64</v>
      </c>
      <c r="D12724" s="1" t="str">
        <f t="shared" si="198"/>
        <v>Africa</v>
      </c>
      <c r="E12724" s="1" t="s">
        <v>16</v>
      </c>
      <c r="F12724" s="2">
        <v>2.41432E-2</v>
      </c>
      <c r="G12724" s="7">
        <v>26214000</v>
      </c>
    </row>
    <row r="12725" spans="1:7" ht="13.2" hidden="1" x14ac:dyDescent="0.25">
      <c r="A12725" s="1">
        <v>13609</v>
      </c>
      <c r="B12725" s="1">
        <v>2012</v>
      </c>
      <c r="C12725" s="1" t="s">
        <v>64</v>
      </c>
      <c r="D12725" s="1" t="str">
        <f t="shared" si="198"/>
        <v>Africa</v>
      </c>
      <c r="E12725" s="1" t="s">
        <v>17</v>
      </c>
      <c r="F12725" s="2">
        <v>7.6556000000000003E-3</v>
      </c>
      <c r="G12725" s="7">
        <v>8311999.9999999991</v>
      </c>
    </row>
    <row r="12726" spans="1:7" ht="13.2" hidden="1" x14ac:dyDescent="0.25">
      <c r="A12726" s="1">
        <v>13611</v>
      </c>
      <c r="B12726" s="1">
        <v>2012</v>
      </c>
      <c r="C12726" s="1" t="s">
        <v>65</v>
      </c>
      <c r="D12726" s="1" t="str">
        <f t="shared" si="198"/>
        <v>Asia Pacific</v>
      </c>
      <c r="E12726" s="1" t="s">
        <v>5</v>
      </c>
      <c r="F12726" s="9">
        <v>3.6360000000000006E-4</v>
      </c>
      <c r="G12726" s="7">
        <v>107308000</v>
      </c>
    </row>
    <row r="12727" spans="1:7" ht="13.2" hidden="1" x14ac:dyDescent="0.25">
      <c r="A12727" s="1">
        <v>13612</v>
      </c>
      <c r="B12727" s="1">
        <v>2012</v>
      </c>
      <c r="C12727" s="1" t="s">
        <v>65</v>
      </c>
      <c r="D12727" s="1" t="str">
        <f t="shared" si="198"/>
        <v>Asia Pacific</v>
      </c>
      <c r="E12727" s="1" t="s">
        <v>6</v>
      </c>
      <c r="F12727" s="9">
        <v>4.7940000000000005E-4</v>
      </c>
      <c r="G12727" s="7">
        <v>141477000</v>
      </c>
    </row>
    <row r="12728" spans="1:7" ht="13.2" hidden="1" x14ac:dyDescent="0.25">
      <c r="A12728" s="1">
        <v>13613</v>
      </c>
      <c r="B12728" s="1">
        <v>2012</v>
      </c>
      <c r="C12728" s="1" t="s">
        <v>65</v>
      </c>
      <c r="D12728" s="1" t="str">
        <f t="shared" si="198"/>
        <v>Asia Pacific</v>
      </c>
      <c r="E12728" s="1" t="s">
        <v>7</v>
      </c>
      <c r="F12728" s="2">
        <v>8.4793000000000004E-3</v>
      </c>
      <c r="G12728" s="7">
        <v>2502168000</v>
      </c>
    </row>
    <row r="12729" spans="1:7" ht="13.2" hidden="1" x14ac:dyDescent="0.25">
      <c r="A12729" s="1">
        <v>13614</v>
      </c>
      <c r="B12729" s="1">
        <v>2012</v>
      </c>
      <c r="C12729" s="1" t="s">
        <v>65</v>
      </c>
      <c r="D12729" s="1" t="str">
        <f t="shared" si="198"/>
        <v>Asia Pacific</v>
      </c>
      <c r="E12729" s="1" t="s">
        <v>9</v>
      </c>
      <c r="F12729" s="9">
        <v>0</v>
      </c>
      <c r="G12729" s="7">
        <v>0</v>
      </c>
    </row>
    <row r="12730" spans="1:7" ht="13.2" hidden="1" x14ac:dyDescent="0.25">
      <c r="A12730" s="1">
        <v>13615</v>
      </c>
      <c r="B12730" s="1">
        <v>2012</v>
      </c>
      <c r="C12730" s="1" t="s">
        <v>65</v>
      </c>
      <c r="D12730" s="1" t="str">
        <f t="shared" si="198"/>
        <v>Asia Pacific</v>
      </c>
      <c r="E12730" s="1" t="s">
        <v>10</v>
      </c>
      <c r="F12730" s="2">
        <v>9.8148000000000003E-3</v>
      </c>
      <c r="G12730" s="7">
        <v>2896270000</v>
      </c>
    </row>
    <row r="12731" spans="1:7" ht="13.2" hidden="1" x14ac:dyDescent="0.25">
      <c r="A12731" s="1">
        <v>13616</v>
      </c>
      <c r="B12731" s="1">
        <v>2012</v>
      </c>
      <c r="C12731" s="1" t="s">
        <v>65</v>
      </c>
      <c r="D12731" s="1" t="str">
        <f t="shared" si="198"/>
        <v>Asia Pacific</v>
      </c>
      <c r="E12731" s="1" t="s">
        <v>11</v>
      </c>
      <c r="F12731" s="2">
        <v>1.2824800000000001E-2</v>
      </c>
      <c r="G12731" s="7">
        <v>3784500000</v>
      </c>
    </row>
    <row r="12732" spans="1:7" ht="13.2" hidden="1" x14ac:dyDescent="0.25">
      <c r="A12732" s="1">
        <v>13617</v>
      </c>
      <c r="B12732" s="1">
        <v>2012</v>
      </c>
      <c r="C12732" s="1" t="s">
        <v>65</v>
      </c>
      <c r="D12732" s="1" t="str">
        <f t="shared" si="198"/>
        <v>Asia Pacific</v>
      </c>
      <c r="E12732" s="1" t="s">
        <v>12</v>
      </c>
      <c r="F12732" s="2">
        <v>2.7680099999999999E-2</v>
      </c>
      <c r="G12732" s="7">
        <v>8168196000</v>
      </c>
    </row>
    <row r="12733" spans="1:7" ht="13.2" hidden="1" x14ac:dyDescent="0.25">
      <c r="A12733" s="1">
        <v>13618</v>
      </c>
      <c r="B12733" s="1">
        <v>2012</v>
      </c>
      <c r="C12733" s="1" t="s">
        <v>65</v>
      </c>
      <c r="D12733" s="1" t="str">
        <f t="shared" si="198"/>
        <v>Asia Pacific</v>
      </c>
      <c r="E12733" s="1" t="s">
        <v>13</v>
      </c>
      <c r="F12733" s="2">
        <v>1.71714E-2</v>
      </c>
      <c r="G12733" s="7">
        <v>5067153000</v>
      </c>
    </row>
    <row r="12734" spans="1:7" ht="13.2" hidden="1" x14ac:dyDescent="0.25">
      <c r="A12734" s="1">
        <v>13619</v>
      </c>
      <c r="B12734" s="1">
        <v>2012</v>
      </c>
      <c r="C12734" s="1" t="s">
        <v>65</v>
      </c>
      <c r="D12734" s="1" t="str">
        <f t="shared" si="198"/>
        <v>Asia Pacific</v>
      </c>
      <c r="E12734" s="1" t="s">
        <v>14</v>
      </c>
      <c r="F12734" s="2">
        <v>9.2420999999999996E-3</v>
      </c>
      <c r="G12734" s="7">
        <v>2727266000</v>
      </c>
    </row>
    <row r="12735" spans="1:7" ht="13.2" hidden="1" x14ac:dyDescent="0.25">
      <c r="A12735" s="1">
        <v>13620</v>
      </c>
      <c r="B12735" s="1">
        <v>2012</v>
      </c>
      <c r="C12735" s="1" t="s">
        <v>65</v>
      </c>
      <c r="D12735" s="1" t="str">
        <f t="shared" si="198"/>
        <v>Asia Pacific</v>
      </c>
      <c r="E12735" s="1" t="s">
        <v>15</v>
      </c>
      <c r="F12735" s="2">
        <v>3.2244700000000001E-2</v>
      </c>
      <c r="G12735" s="7">
        <v>9515185000</v>
      </c>
    </row>
    <row r="12736" spans="1:7" ht="13.2" hidden="1" x14ac:dyDescent="0.25">
      <c r="A12736" s="1">
        <v>13621</v>
      </c>
      <c r="B12736" s="1">
        <v>2012</v>
      </c>
      <c r="C12736" s="1" t="s">
        <v>65</v>
      </c>
      <c r="D12736" s="1" t="str">
        <f t="shared" si="198"/>
        <v>Asia Pacific</v>
      </c>
      <c r="E12736" s="1" t="s">
        <v>16</v>
      </c>
      <c r="F12736" s="2">
        <v>8.1253999999999996E-3</v>
      </c>
      <c r="G12736" s="7">
        <v>2397741000</v>
      </c>
    </row>
    <row r="12737" spans="1:7" ht="13.2" hidden="1" x14ac:dyDescent="0.25">
      <c r="A12737" s="1">
        <v>13622</v>
      </c>
      <c r="B12737" s="1">
        <v>2012</v>
      </c>
      <c r="C12737" s="1" t="s">
        <v>65</v>
      </c>
      <c r="D12737" s="1" t="str">
        <f t="shared" si="198"/>
        <v>Asia Pacific</v>
      </c>
      <c r="E12737" s="1" t="s">
        <v>17</v>
      </c>
      <c r="F12737" s="2">
        <v>3.3159000000000001E-3</v>
      </c>
      <c r="G12737" s="7">
        <v>978493000</v>
      </c>
    </row>
    <row r="12738" spans="1:7" ht="13.2" hidden="1" x14ac:dyDescent="0.25">
      <c r="A12738" s="1">
        <v>13623</v>
      </c>
      <c r="B12738" s="1">
        <v>2012</v>
      </c>
      <c r="C12738" s="1" t="s">
        <v>65</v>
      </c>
      <c r="D12738" s="1" t="str">
        <f t="shared" ref="D12738:D12801" si="199">IF(OR(C12738="Austria",C12738="Belgium",C12738="Bulgaria",C12738="Iceland",C12738="Croatia",C12738="Cyprus",C12738="Czechia",C12738="Denmark",C12738="Estonia",C12738="Finland",C12738="France",C12738="Germany",C12738="Greece",C12738="Hungary",C12738="Ireland",C12738="Italy",C12738="Latvia",C12738="Lithuania",C12738="Luxembourg",C12738="Malta",C12738="Netherlands",C12738="Poland",C12738="Portugal",C12738="Romania",C12738="Slovakia",C12738="Slovenia",C12738="Spain",C12738="Sweden"),"EU",IF(OR(C12738="Albania",C12738="Andorra",C12738="Belarus",C12738="Bosnia and Herzegovina",C12738="Kosovo",C12738="Montenegro",C12738="Moldova",C12738="Ukraine",C12738="San Marino",C12738="North Macedonia",C12738="Norway",C12738="Serbia",C12738="Switzerland",C12738="United Kingdom"),"Non-EU European",IF(OR(C12738="Armenia",C12738="Azerbaijan",C12738="Georgia",C12738="Russian Federation",C12738="Kazakhstan",C12738="Kyrgyzstan",C12738="Tajikistan",C12738="Turkmenistan",C12738="Uzbekistan"),"Asia Pacific",IF(OR(C12738="Afghanistan",C12738="Bahrain",C12738="Egypt",C12738="Iran",C12738="Iraq",C12738="Israel",C12738="Jordan",C12738="Kuwait",C12738="Lebanon",C12738="Oman",C12738="Palestine, State of",C12738="Turkey",C12738="Qatar",C12738="Saudi Arabia",C12738="Syria",C12738="United Arab Emirates",C12738="Yemen"),"Middle East",IF(OR(C12738="Australia",C12738="Marshall Islands",C12738="Cook Islands",C12738="New Zealand"),"Oceania",IF(OR(C12738="Brunei Darussalam",C12738="Sri Lanka",C12738="Nepal",C12738="China",C12738="Hong Kong",C12738="Macao",C12738="Fiji",C12738="India",C12738="Indonesia",C12738="Japan",C12738="Kiribati",C12738="Malaysia",C12738="Maldives",C12738="Mongolia",C12738="Myanmar",C12738="Nauru",C12738="Papua New Guinea",C12738="Philippines",C12738="Samoa",C12738="Singapore",C12738="Solomon Islands",C12738="South Korea",C12738="Taiwan",C12738="Thailand",C12738="Timor-Leste",C12738="Tonga",C12738="Tuvalu",C12738="Vanuatu",C12738="Vietnam"),"Asia Pacific",IF(OR(C12738="Canada",C12738="United States of America"),"North America",IF(OR(C12738="Bolivia",C12738="Brazil",C12738="Chile",C12738="Colombia",C12738="Guatemala",C12738="Panama",C12738="Ecuador",C12738="El Salvador",C12738="Costa Rica",C12738="Guyana",C12738="Paraguay",C12738="Peru",C12738="Suriname",C12738="Uruguay",C12738="Venezuela"),"South America",IF(OR(C12738="Algeria",C12738="Angola",C12738="Benin",C12738="Botswana",C12738="Burkina Faso",C12738="Burundi",C12738="Cabo Verde",C12738="Cameroon",C12738="Central African Republic",C12738="Chad",C12738="Comoros",C12738="Congo",C12738="Democratic Republic of the Congo",C12738="Djibouti",C12738="Equatorial Guinea",C12738="Eritrea",C12738="Eswatini",C12738="Ethiopia",C12738="Gabon",C12738="Gambia",C12738="Ghana",C12738="Guinea",C12738="Guinea-Bissau",C12738="Ivory Coast",C12738="Kenya",C12738="Lesotho",C12738="Liberia",C12738="Libya",C12738="Madagascar",C12738="Malawi",C12738="Mali",C12738="Mauritania",C12738="Mauritius",C12738="Morocco",C12738="Mozambique",C12738="Namibia",C12738="Niger",C12738="Nigeria",C12738="Rwanda",C12738="Sao Tome and Principe",C12738="Senegal",C12738="Seychelles",C12738="Sierra Leone",C12738="Somalia",C12738="South Africa",C12738="South Sudan",C12738="Sudan",C12738="Tanzania",C12738="Togo",C12738="Tunisia",C12738="Uganda",C12738="Zambia",C12738="Zimbabwe"),"Africa","")))))))))</f>
        <v>Asia Pacific</v>
      </c>
      <c r="E12738" s="1" t="s">
        <v>18</v>
      </c>
      <c r="F12738" s="9">
        <v>0</v>
      </c>
      <c r="G12738" s="7">
        <v>0</v>
      </c>
    </row>
    <row r="12739" spans="1:7" ht="13.2" hidden="1" x14ac:dyDescent="0.25">
      <c r="A12739" s="1">
        <v>13625</v>
      </c>
      <c r="B12739" s="1">
        <v>2012</v>
      </c>
      <c r="C12739" s="1" t="s">
        <v>66</v>
      </c>
      <c r="D12739" s="1" t="str">
        <f t="shared" si="199"/>
        <v>EU</v>
      </c>
      <c r="E12739" s="1" t="s">
        <v>5</v>
      </c>
      <c r="F12739" s="2">
        <v>3.3381000000000001E-3</v>
      </c>
      <c r="G12739" s="7">
        <v>315878000</v>
      </c>
    </row>
    <row r="12740" spans="1:7" ht="13.2" hidden="1" x14ac:dyDescent="0.25">
      <c r="A12740" s="1">
        <v>13626</v>
      </c>
      <c r="B12740" s="1">
        <v>2012</v>
      </c>
      <c r="C12740" s="1" t="s">
        <v>66</v>
      </c>
      <c r="D12740" s="1" t="str">
        <f t="shared" si="199"/>
        <v>EU</v>
      </c>
      <c r="E12740" s="1" t="s">
        <v>6</v>
      </c>
      <c r="F12740" s="2">
        <v>8.5430000000000011E-4</v>
      </c>
      <c r="G12740" s="7">
        <v>80839000</v>
      </c>
    </row>
    <row r="12741" spans="1:7" ht="13.2" hidden="1" x14ac:dyDescent="0.25">
      <c r="A12741" s="1">
        <v>13627</v>
      </c>
      <c r="B12741" s="1">
        <v>2012</v>
      </c>
      <c r="C12741" s="1" t="s">
        <v>66</v>
      </c>
      <c r="D12741" s="1" t="str">
        <f t="shared" si="199"/>
        <v>EU</v>
      </c>
      <c r="E12741" s="1" t="s">
        <v>7</v>
      </c>
      <c r="F12741" s="2">
        <v>3.0538500000000003E-2</v>
      </c>
      <c r="G12741" s="7">
        <v>2889837000</v>
      </c>
    </row>
    <row r="12742" spans="1:7" ht="13.2" hidden="1" x14ac:dyDescent="0.25">
      <c r="A12742" s="1">
        <v>13628</v>
      </c>
      <c r="B12742" s="1">
        <v>2012</v>
      </c>
      <c r="C12742" s="1" t="s">
        <v>66</v>
      </c>
      <c r="D12742" s="1" t="str">
        <f t="shared" si="199"/>
        <v>EU</v>
      </c>
      <c r="E12742" s="1" t="s">
        <v>23</v>
      </c>
      <c r="F12742" s="9">
        <v>1.5450000000000001E-4</v>
      </c>
      <c r="G12742" s="7">
        <v>14621000</v>
      </c>
    </row>
    <row r="12743" spans="1:7" ht="13.2" hidden="1" x14ac:dyDescent="0.25">
      <c r="A12743" s="1">
        <v>13629</v>
      </c>
      <c r="B12743" s="1">
        <v>2012</v>
      </c>
      <c r="C12743" s="1" t="s">
        <v>66</v>
      </c>
      <c r="D12743" s="1" t="str">
        <f t="shared" si="199"/>
        <v>EU</v>
      </c>
      <c r="E12743" s="1" t="s">
        <v>8</v>
      </c>
      <c r="F12743" s="2">
        <v>7.2370999999999998E-3</v>
      </c>
      <c r="G12743" s="7">
        <v>684844000</v>
      </c>
    </row>
    <row r="12744" spans="1:7" ht="13.2" hidden="1" x14ac:dyDescent="0.25">
      <c r="A12744" s="1">
        <v>13630</v>
      </c>
      <c r="B12744" s="1">
        <v>2012</v>
      </c>
      <c r="C12744" s="1" t="s">
        <v>66</v>
      </c>
      <c r="D12744" s="1" t="str">
        <f t="shared" si="199"/>
        <v>EU</v>
      </c>
      <c r="E12744" s="1" t="s">
        <v>9</v>
      </c>
      <c r="F12744" s="2">
        <v>8.6789999999999992E-3</v>
      </c>
      <c r="G12744" s="7">
        <v>821288000</v>
      </c>
    </row>
    <row r="12745" spans="1:7" ht="13.2" hidden="1" x14ac:dyDescent="0.25">
      <c r="A12745" s="1">
        <v>13631</v>
      </c>
      <c r="B12745" s="1">
        <v>2012</v>
      </c>
      <c r="C12745" s="1" t="s">
        <v>66</v>
      </c>
      <c r="D12745" s="1" t="str">
        <f t="shared" si="199"/>
        <v>EU</v>
      </c>
      <c r="E12745" s="1" t="s">
        <v>10</v>
      </c>
      <c r="F12745" s="2">
        <v>5.9643999999999999E-3</v>
      </c>
      <c r="G12745" s="7">
        <v>564408000</v>
      </c>
    </row>
    <row r="12746" spans="1:7" ht="13.2" hidden="1" x14ac:dyDescent="0.25">
      <c r="A12746" s="1">
        <v>13632</v>
      </c>
      <c r="B12746" s="1">
        <v>2012</v>
      </c>
      <c r="C12746" s="1" t="s">
        <v>66</v>
      </c>
      <c r="D12746" s="1" t="str">
        <f t="shared" si="199"/>
        <v>EU</v>
      </c>
      <c r="E12746" s="1" t="s">
        <v>11</v>
      </c>
      <c r="F12746" s="2">
        <v>6.93386E-2</v>
      </c>
      <c r="G12746" s="7">
        <v>6561454000</v>
      </c>
    </row>
    <row r="12747" spans="1:7" ht="13.2" hidden="1" x14ac:dyDescent="0.25">
      <c r="A12747" s="1">
        <v>13633</v>
      </c>
      <c r="B12747" s="1">
        <v>2012</v>
      </c>
      <c r="C12747" s="1" t="s">
        <v>66</v>
      </c>
      <c r="D12747" s="1" t="str">
        <f t="shared" si="199"/>
        <v>EU</v>
      </c>
      <c r="E12747" s="1" t="s">
        <v>12</v>
      </c>
      <c r="F12747" s="2">
        <v>4.0163299999999999E-2</v>
      </c>
      <c r="G12747" s="7">
        <v>3800623000</v>
      </c>
    </row>
    <row r="12748" spans="1:7" ht="13.2" hidden="1" x14ac:dyDescent="0.25">
      <c r="A12748" s="1">
        <v>13634</v>
      </c>
      <c r="B12748" s="1">
        <v>2012</v>
      </c>
      <c r="C12748" s="1" t="s">
        <v>66</v>
      </c>
      <c r="D12748" s="1" t="str">
        <f t="shared" si="199"/>
        <v>EU</v>
      </c>
      <c r="E12748" s="1" t="s">
        <v>13</v>
      </c>
      <c r="F12748" s="2">
        <v>0.14821580000000001</v>
      </c>
      <c r="G12748" s="7">
        <v>14025537000</v>
      </c>
    </row>
    <row r="12749" spans="1:7" ht="13.2" hidden="1" x14ac:dyDescent="0.25">
      <c r="A12749" s="1">
        <v>13635</v>
      </c>
      <c r="B12749" s="1">
        <v>2012</v>
      </c>
      <c r="C12749" s="1" t="s">
        <v>66</v>
      </c>
      <c r="D12749" s="1" t="str">
        <f t="shared" si="199"/>
        <v>EU</v>
      </c>
      <c r="E12749" s="1" t="s">
        <v>14</v>
      </c>
      <c r="F12749" s="2">
        <v>4.8908500000000001E-2</v>
      </c>
      <c r="G12749" s="7">
        <v>4628169000</v>
      </c>
    </row>
    <row r="12750" spans="1:7" ht="13.2" hidden="1" x14ac:dyDescent="0.25">
      <c r="A12750" s="1">
        <v>13636</v>
      </c>
      <c r="B12750" s="1">
        <v>2012</v>
      </c>
      <c r="C12750" s="1" t="s">
        <v>66</v>
      </c>
      <c r="D12750" s="1" t="str">
        <f t="shared" si="199"/>
        <v>EU</v>
      </c>
      <c r="E12750" s="1" t="s">
        <v>15</v>
      </c>
      <c r="F12750" s="2">
        <v>8.8027999999999995E-3</v>
      </c>
      <c r="G12750" s="7">
        <v>833006000</v>
      </c>
    </row>
    <row r="12751" spans="1:7" ht="13.2" hidden="1" x14ac:dyDescent="0.25">
      <c r="A12751" s="1">
        <v>13637</v>
      </c>
      <c r="B12751" s="1">
        <v>2012</v>
      </c>
      <c r="C12751" s="1" t="s">
        <v>66</v>
      </c>
      <c r="D12751" s="1" t="str">
        <f t="shared" si="199"/>
        <v>EU</v>
      </c>
      <c r="E12751" s="1" t="s">
        <v>16</v>
      </c>
      <c r="F12751" s="2">
        <v>2.2813E-2</v>
      </c>
      <c r="G12751" s="7">
        <v>2158779000</v>
      </c>
    </row>
    <row r="12752" spans="1:7" ht="13.2" hidden="1" x14ac:dyDescent="0.25">
      <c r="A12752" s="1">
        <v>13638</v>
      </c>
      <c r="B12752" s="1">
        <v>2012</v>
      </c>
      <c r="C12752" s="1" t="s">
        <v>66</v>
      </c>
      <c r="D12752" s="1" t="str">
        <f t="shared" si="199"/>
        <v>EU</v>
      </c>
      <c r="E12752" s="1" t="s">
        <v>17</v>
      </c>
      <c r="F12752" s="2">
        <v>9.9789000000000006E-3</v>
      </c>
      <c r="G12752" s="7">
        <v>944294000</v>
      </c>
    </row>
    <row r="12753" spans="1:7" ht="13.2" hidden="1" x14ac:dyDescent="0.25">
      <c r="A12753" s="1">
        <v>13639</v>
      </c>
      <c r="B12753" s="1">
        <v>2012</v>
      </c>
      <c r="C12753" s="1" t="s">
        <v>66</v>
      </c>
      <c r="D12753" s="1" t="str">
        <f t="shared" si="199"/>
        <v>EU</v>
      </c>
      <c r="E12753" s="1" t="s">
        <v>18</v>
      </c>
      <c r="F12753" s="2">
        <v>2.3352999999999998E-3</v>
      </c>
      <c r="G12753" s="7">
        <v>220984000</v>
      </c>
    </row>
    <row r="12754" spans="1:7" ht="13.2" hidden="1" x14ac:dyDescent="0.25">
      <c r="A12754" s="1">
        <v>13640</v>
      </c>
      <c r="B12754" s="1">
        <v>2012</v>
      </c>
      <c r="C12754" s="1" t="s">
        <v>66</v>
      </c>
      <c r="D12754" s="1" t="str">
        <f t="shared" si="199"/>
        <v>EU</v>
      </c>
      <c r="E12754" s="1" t="s">
        <v>19</v>
      </c>
      <c r="F12754" s="2">
        <v>3.0544000000000001E-3</v>
      </c>
      <c r="G12754" s="7">
        <v>289039000</v>
      </c>
    </row>
    <row r="12755" spans="1:7" ht="13.2" hidden="1" x14ac:dyDescent="0.25">
      <c r="A12755" s="1">
        <v>13641</v>
      </c>
      <c r="B12755" s="1">
        <v>2012</v>
      </c>
      <c r="C12755" s="1" t="s">
        <v>66</v>
      </c>
      <c r="D12755" s="1" t="str">
        <f t="shared" si="199"/>
        <v>EU</v>
      </c>
      <c r="E12755" s="1" t="s">
        <v>20</v>
      </c>
      <c r="F12755" s="9">
        <v>3.7359999999999997E-4</v>
      </c>
      <c r="G12755" s="7">
        <v>35357000</v>
      </c>
    </row>
    <row r="12756" spans="1:7" ht="13.2" hidden="1" x14ac:dyDescent="0.25">
      <c r="A12756" s="1">
        <v>13642</v>
      </c>
      <c r="B12756" s="1">
        <v>2012</v>
      </c>
      <c r="C12756" s="1" t="s">
        <v>66</v>
      </c>
      <c r="D12756" s="1" t="str">
        <f t="shared" si="199"/>
        <v>EU</v>
      </c>
      <c r="E12756" s="1" t="s">
        <v>21</v>
      </c>
      <c r="F12756" s="9">
        <v>3.1489999999999996E-4</v>
      </c>
      <c r="G12756" s="7">
        <v>29794000</v>
      </c>
    </row>
    <row r="12757" spans="1:7" ht="13.2" hidden="1" x14ac:dyDescent="0.25">
      <c r="A12757" s="1">
        <v>13644</v>
      </c>
      <c r="B12757" s="1">
        <v>2012</v>
      </c>
      <c r="C12757" s="1" t="s">
        <v>67</v>
      </c>
      <c r="D12757" s="1" t="str">
        <f t="shared" si="199"/>
        <v>EU</v>
      </c>
      <c r="E12757" s="1" t="s">
        <v>5</v>
      </c>
      <c r="F12757" s="2">
        <v>6.1697999999999996E-3</v>
      </c>
      <c r="G12757" s="7">
        <v>287394000</v>
      </c>
    </row>
    <row r="12758" spans="1:7" ht="13.2" hidden="1" x14ac:dyDescent="0.25">
      <c r="A12758" s="1">
        <v>13645</v>
      </c>
      <c r="B12758" s="1">
        <v>2012</v>
      </c>
      <c r="C12758" s="1" t="s">
        <v>67</v>
      </c>
      <c r="D12758" s="1" t="str">
        <f t="shared" si="199"/>
        <v>EU</v>
      </c>
      <c r="E12758" s="1" t="s">
        <v>6</v>
      </c>
      <c r="F12758" s="9">
        <v>2.8879999999999997E-4</v>
      </c>
      <c r="G12758" s="7">
        <v>13452000</v>
      </c>
    </row>
    <row r="12759" spans="1:7" ht="13.2" hidden="1" x14ac:dyDescent="0.25">
      <c r="A12759" s="1">
        <v>13646</v>
      </c>
      <c r="B12759" s="1">
        <v>2012</v>
      </c>
      <c r="C12759" s="1" t="s">
        <v>67</v>
      </c>
      <c r="D12759" s="1" t="str">
        <f t="shared" si="199"/>
        <v>EU</v>
      </c>
      <c r="E12759" s="1" t="s">
        <v>7</v>
      </c>
      <c r="F12759" s="2">
        <v>2.02367E-2</v>
      </c>
      <c r="G12759" s="7">
        <v>942637000</v>
      </c>
    </row>
    <row r="12760" spans="1:7" ht="13.2" hidden="1" x14ac:dyDescent="0.25">
      <c r="A12760" s="1">
        <v>13647</v>
      </c>
      <c r="B12760" s="1">
        <v>2012</v>
      </c>
      <c r="C12760" s="1" t="s">
        <v>67</v>
      </c>
      <c r="D12760" s="1" t="str">
        <f t="shared" si="199"/>
        <v>EU</v>
      </c>
      <c r="E12760" s="1" t="s">
        <v>23</v>
      </c>
      <c r="F12760" s="2">
        <v>1.0112000000000001E-3</v>
      </c>
      <c r="G12760" s="7">
        <v>47100000</v>
      </c>
    </row>
    <row r="12761" spans="1:7" ht="13.2" hidden="1" x14ac:dyDescent="0.25">
      <c r="A12761" s="1">
        <v>13648</v>
      </c>
      <c r="B12761" s="1">
        <v>2012</v>
      </c>
      <c r="C12761" s="1" t="s">
        <v>67</v>
      </c>
      <c r="D12761" s="1" t="str">
        <f t="shared" si="199"/>
        <v>EU</v>
      </c>
      <c r="E12761" s="1" t="s">
        <v>8</v>
      </c>
      <c r="F12761" s="2">
        <v>1.2862000000000001E-3</v>
      </c>
      <c r="G12761" s="7">
        <v>59910000</v>
      </c>
    </row>
    <row r="12762" spans="1:7" ht="13.2" hidden="1" x14ac:dyDescent="0.25">
      <c r="A12762" s="1">
        <v>13649</v>
      </c>
      <c r="B12762" s="1">
        <v>2012</v>
      </c>
      <c r="C12762" s="1" t="s">
        <v>67</v>
      </c>
      <c r="D12762" s="1" t="str">
        <f t="shared" si="199"/>
        <v>EU</v>
      </c>
      <c r="E12762" s="1" t="s">
        <v>9</v>
      </c>
      <c r="F12762" s="2">
        <v>7.5770999999999998E-3</v>
      </c>
      <c r="G12762" s="7">
        <v>352944000</v>
      </c>
    </row>
    <row r="12763" spans="1:7" ht="13.2" hidden="1" x14ac:dyDescent="0.25">
      <c r="A12763" s="1">
        <v>13650</v>
      </c>
      <c r="B12763" s="1">
        <v>2012</v>
      </c>
      <c r="C12763" s="1" t="s">
        <v>67</v>
      </c>
      <c r="D12763" s="1" t="str">
        <f t="shared" si="199"/>
        <v>EU</v>
      </c>
      <c r="E12763" s="1" t="s">
        <v>10</v>
      </c>
      <c r="F12763" s="2">
        <v>7.5053999999999997E-3</v>
      </c>
      <c r="G12763" s="7">
        <v>349604000</v>
      </c>
    </row>
    <row r="12764" spans="1:7" ht="13.2" hidden="1" x14ac:dyDescent="0.25">
      <c r="A12764" s="1">
        <v>13651</v>
      </c>
      <c r="B12764" s="1">
        <v>2012</v>
      </c>
      <c r="C12764" s="1" t="s">
        <v>67</v>
      </c>
      <c r="D12764" s="1" t="str">
        <f t="shared" si="199"/>
        <v>EU</v>
      </c>
      <c r="E12764" s="1" t="s">
        <v>11</v>
      </c>
      <c r="F12764" s="2">
        <v>6.9263400000000003E-2</v>
      </c>
      <c r="G12764" s="7">
        <v>3226323000</v>
      </c>
    </row>
    <row r="12765" spans="1:7" ht="13.2" hidden="1" x14ac:dyDescent="0.25">
      <c r="A12765" s="1">
        <v>13652</v>
      </c>
      <c r="B12765" s="1">
        <v>2012</v>
      </c>
      <c r="C12765" s="1" t="s">
        <v>67</v>
      </c>
      <c r="D12765" s="1" t="str">
        <f t="shared" si="199"/>
        <v>EU</v>
      </c>
      <c r="E12765" s="1" t="s">
        <v>12</v>
      </c>
      <c r="F12765" s="2">
        <v>6.3836900000000002E-2</v>
      </c>
      <c r="G12765" s="7">
        <v>2973553000</v>
      </c>
    </row>
    <row r="12766" spans="1:7" ht="13.2" hidden="1" x14ac:dyDescent="0.25">
      <c r="A12766" s="1">
        <v>13653</v>
      </c>
      <c r="B12766" s="1">
        <v>2012</v>
      </c>
      <c r="C12766" s="1" t="s">
        <v>67</v>
      </c>
      <c r="D12766" s="1" t="str">
        <f t="shared" si="199"/>
        <v>EU</v>
      </c>
      <c r="E12766" s="1" t="s">
        <v>13</v>
      </c>
      <c r="F12766" s="2">
        <v>0.19471060000000001</v>
      </c>
      <c r="G12766" s="7">
        <v>9069709000</v>
      </c>
    </row>
    <row r="12767" spans="1:7" ht="13.2" hidden="1" x14ac:dyDescent="0.25">
      <c r="A12767" s="1">
        <v>13654</v>
      </c>
      <c r="B12767" s="1">
        <v>2012</v>
      </c>
      <c r="C12767" s="1" t="s">
        <v>67</v>
      </c>
      <c r="D12767" s="1" t="str">
        <f t="shared" si="199"/>
        <v>EU</v>
      </c>
      <c r="E12767" s="1" t="s">
        <v>14</v>
      </c>
      <c r="F12767" s="2">
        <v>5.9007300000000006E-2</v>
      </c>
      <c r="G12767" s="7">
        <v>2748587000</v>
      </c>
    </row>
    <row r="12768" spans="1:7" ht="13.2" hidden="1" x14ac:dyDescent="0.25">
      <c r="A12768" s="1">
        <v>13655</v>
      </c>
      <c r="B12768" s="1">
        <v>2012</v>
      </c>
      <c r="C12768" s="1" t="s">
        <v>67</v>
      </c>
      <c r="D12768" s="1" t="str">
        <f t="shared" si="199"/>
        <v>EU</v>
      </c>
      <c r="E12768" s="1" t="s">
        <v>15</v>
      </c>
      <c r="F12768" s="2">
        <v>1.05962E-2</v>
      </c>
      <c r="G12768" s="7">
        <v>493577000</v>
      </c>
    </row>
    <row r="12769" spans="1:7" ht="13.2" hidden="1" x14ac:dyDescent="0.25">
      <c r="A12769" s="1">
        <v>13656</v>
      </c>
      <c r="B12769" s="1">
        <v>2012</v>
      </c>
      <c r="C12769" s="1" t="s">
        <v>67</v>
      </c>
      <c r="D12769" s="1" t="str">
        <f t="shared" si="199"/>
        <v>EU</v>
      </c>
      <c r="E12769" s="1" t="s">
        <v>16</v>
      </c>
      <c r="F12769" s="2">
        <v>1.7303900000000001E-2</v>
      </c>
      <c r="G12769" s="7">
        <v>806025000</v>
      </c>
    </row>
    <row r="12770" spans="1:7" ht="13.2" hidden="1" x14ac:dyDescent="0.25">
      <c r="A12770" s="1">
        <v>13657</v>
      </c>
      <c r="B12770" s="1">
        <v>2012</v>
      </c>
      <c r="C12770" s="1" t="s">
        <v>67</v>
      </c>
      <c r="D12770" s="1" t="str">
        <f t="shared" si="199"/>
        <v>EU</v>
      </c>
      <c r="E12770" s="1" t="s">
        <v>17</v>
      </c>
      <c r="F12770" s="2">
        <v>1.8263000000000001E-2</v>
      </c>
      <c r="G12770" s="7">
        <v>850697000</v>
      </c>
    </row>
    <row r="12771" spans="1:7" ht="13.2" hidden="1" x14ac:dyDescent="0.25">
      <c r="A12771" s="1">
        <v>13658</v>
      </c>
      <c r="B12771" s="1">
        <v>2012</v>
      </c>
      <c r="C12771" s="1" t="s">
        <v>67</v>
      </c>
      <c r="D12771" s="1" t="str">
        <f t="shared" si="199"/>
        <v>EU</v>
      </c>
      <c r="E12771" s="1" t="s">
        <v>18</v>
      </c>
      <c r="F12771" s="2">
        <v>9.8517999999999991E-3</v>
      </c>
      <c r="G12771" s="7">
        <v>458901000</v>
      </c>
    </row>
    <row r="12772" spans="1:7" ht="13.2" hidden="1" x14ac:dyDescent="0.25">
      <c r="A12772" s="1">
        <v>13659</v>
      </c>
      <c r="B12772" s="1">
        <v>2012</v>
      </c>
      <c r="C12772" s="1" t="s">
        <v>67</v>
      </c>
      <c r="D12772" s="1" t="str">
        <f t="shared" si="199"/>
        <v>EU</v>
      </c>
      <c r="E12772" s="1" t="s">
        <v>19</v>
      </c>
      <c r="F12772" s="2">
        <v>2.1279999999999997E-3</v>
      </c>
      <c r="G12772" s="7">
        <v>99121000</v>
      </c>
    </row>
    <row r="12773" spans="1:7" ht="13.2" hidden="1" x14ac:dyDescent="0.25">
      <c r="A12773" s="1">
        <v>13660</v>
      </c>
      <c r="B12773" s="1">
        <v>2012</v>
      </c>
      <c r="C12773" s="1" t="s">
        <v>67</v>
      </c>
      <c r="D12773" s="1" t="str">
        <f t="shared" si="199"/>
        <v>EU</v>
      </c>
      <c r="E12773" s="1" t="s">
        <v>20</v>
      </c>
      <c r="F12773" s="2">
        <v>4.4807000000000007E-3</v>
      </c>
      <c r="G12773" s="7">
        <v>208714000</v>
      </c>
    </row>
    <row r="12774" spans="1:7" ht="13.2" hidden="1" x14ac:dyDescent="0.25">
      <c r="A12774" s="1">
        <v>13661</v>
      </c>
      <c r="B12774" s="1">
        <v>2012</v>
      </c>
      <c r="C12774" s="1" t="s">
        <v>67</v>
      </c>
      <c r="D12774" s="1" t="str">
        <f t="shared" si="199"/>
        <v>EU</v>
      </c>
      <c r="E12774" s="1" t="s">
        <v>21</v>
      </c>
      <c r="F12774" s="9">
        <v>0</v>
      </c>
      <c r="G12774" s="7">
        <v>0</v>
      </c>
    </row>
    <row r="12775" spans="1:7" ht="13.2" hidden="1" x14ac:dyDescent="0.25">
      <c r="A12775" s="1">
        <v>13663</v>
      </c>
      <c r="B12775" s="1">
        <v>2012</v>
      </c>
      <c r="C12775" s="1" t="s">
        <v>68</v>
      </c>
      <c r="D12775" s="1" t="str">
        <f t="shared" si="199"/>
        <v>Africa</v>
      </c>
      <c r="E12775" s="1" t="s">
        <v>5</v>
      </c>
      <c r="F12775" s="2">
        <v>5.8420000000000008E-3</v>
      </c>
      <c r="G12775" s="7">
        <v>2537755000</v>
      </c>
    </row>
    <row r="12776" spans="1:7" ht="13.2" hidden="1" x14ac:dyDescent="0.25">
      <c r="A12776" s="1">
        <v>13664</v>
      </c>
      <c r="B12776" s="1">
        <v>2012</v>
      </c>
      <c r="C12776" s="1" t="s">
        <v>68</v>
      </c>
      <c r="D12776" s="1" t="str">
        <f t="shared" si="199"/>
        <v>Africa</v>
      </c>
      <c r="E12776" s="1" t="s">
        <v>6</v>
      </c>
      <c r="F12776" s="2">
        <v>2.1660999999999998E-3</v>
      </c>
      <c r="G12776" s="7">
        <v>940934000</v>
      </c>
    </row>
    <row r="12777" spans="1:7" ht="13.2" hidden="1" x14ac:dyDescent="0.25">
      <c r="A12777" s="1">
        <v>13665</v>
      </c>
      <c r="B12777" s="1">
        <v>2012</v>
      </c>
      <c r="C12777" s="1" t="s">
        <v>68</v>
      </c>
      <c r="D12777" s="1" t="str">
        <f t="shared" si="199"/>
        <v>Africa</v>
      </c>
      <c r="E12777" s="1" t="s">
        <v>7</v>
      </c>
      <c r="F12777" s="2">
        <v>2.12812E-2</v>
      </c>
      <c r="G12777" s="7">
        <v>9244505000</v>
      </c>
    </row>
    <row r="12778" spans="1:7" ht="13.2" hidden="1" x14ac:dyDescent="0.25">
      <c r="A12778" s="1">
        <v>13666</v>
      </c>
      <c r="B12778" s="1">
        <v>2012</v>
      </c>
      <c r="C12778" s="1" t="s">
        <v>68</v>
      </c>
      <c r="D12778" s="1" t="str">
        <f t="shared" si="199"/>
        <v>Africa</v>
      </c>
      <c r="E12778" s="1" t="s">
        <v>23</v>
      </c>
      <c r="F12778" s="2">
        <v>6.11E-4</v>
      </c>
      <c r="G12778" s="7">
        <v>265425000</v>
      </c>
    </row>
    <row r="12779" spans="1:7" ht="13.2" hidden="1" x14ac:dyDescent="0.25">
      <c r="A12779" s="1">
        <v>13667</v>
      </c>
      <c r="B12779" s="1">
        <v>2012</v>
      </c>
      <c r="C12779" s="1" t="s">
        <v>68</v>
      </c>
      <c r="D12779" s="1" t="str">
        <f t="shared" si="199"/>
        <v>Africa</v>
      </c>
      <c r="E12779" s="1" t="s">
        <v>8</v>
      </c>
      <c r="F12779" s="2">
        <v>7.3919999999999993E-3</v>
      </c>
      <c r="G12779" s="7">
        <v>3211050000</v>
      </c>
    </row>
    <row r="12780" spans="1:7" ht="13.2" hidden="1" x14ac:dyDescent="0.25">
      <c r="A12780" s="1">
        <v>13668</v>
      </c>
      <c r="B12780" s="1">
        <v>2012</v>
      </c>
      <c r="C12780" s="1" t="s">
        <v>68</v>
      </c>
      <c r="D12780" s="1" t="str">
        <f t="shared" si="199"/>
        <v>Africa</v>
      </c>
      <c r="E12780" s="1" t="s">
        <v>9</v>
      </c>
      <c r="F12780" s="2">
        <v>2.8190999999999997E-3</v>
      </c>
      <c r="G12780" s="7">
        <v>1224606000</v>
      </c>
    </row>
    <row r="12781" spans="1:7" ht="13.2" hidden="1" x14ac:dyDescent="0.25">
      <c r="A12781" s="1">
        <v>13669</v>
      </c>
      <c r="B12781" s="1">
        <v>2012</v>
      </c>
      <c r="C12781" s="1" t="s">
        <v>68</v>
      </c>
      <c r="D12781" s="1" t="str">
        <f t="shared" si="199"/>
        <v>Africa</v>
      </c>
      <c r="E12781" s="1" t="s">
        <v>10</v>
      </c>
      <c r="F12781" s="2">
        <v>2.5649799999999997E-2</v>
      </c>
      <c r="G12781" s="7">
        <v>11142179000</v>
      </c>
    </row>
    <row r="12782" spans="1:7" ht="13.2" hidden="1" x14ac:dyDescent="0.25">
      <c r="A12782" s="1">
        <v>13670</v>
      </c>
      <c r="B12782" s="1">
        <v>2012</v>
      </c>
      <c r="C12782" s="1" t="s">
        <v>68</v>
      </c>
      <c r="D12782" s="1" t="str">
        <f t="shared" si="199"/>
        <v>Africa</v>
      </c>
      <c r="E12782" s="1" t="s">
        <v>11</v>
      </c>
      <c r="F12782" s="2">
        <v>4.2664199999999999E-2</v>
      </c>
      <c r="G12782" s="7">
        <v>18533201000</v>
      </c>
    </row>
    <row r="12783" spans="1:7" ht="13.2" hidden="1" x14ac:dyDescent="0.25">
      <c r="A12783" s="1">
        <v>13671</v>
      </c>
      <c r="B12783" s="1">
        <v>2012</v>
      </c>
      <c r="C12783" s="1" t="s">
        <v>68</v>
      </c>
      <c r="D12783" s="1" t="str">
        <f t="shared" si="199"/>
        <v>Africa</v>
      </c>
      <c r="E12783" s="1" t="s">
        <v>12</v>
      </c>
      <c r="F12783" s="2">
        <v>7.0197999999999997E-2</v>
      </c>
      <c r="G12783" s="7">
        <v>30493783000</v>
      </c>
    </row>
    <row r="12784" spans="1:7" ht="13.2" hidden="1" x14ac:dyDescent="0.25">
      <c r="A12784" s="1">
        <v>13672</v>
      </c>
      <c r="B12784" s="1">
        <v>2012</v>
      </c>
      <c r="C12784" s="1" t="s">
        <v>68</v>
      </c>
      <c r="D12784" s="1" t="str">
        <f t="shared" si="199"/>
        <v>Africa</v>
      </c>
      <c r="E12784" s="1" t="s">
        <v>13</v>
      </c>
      <c r="F12784" s="2">
        <v>4.2022899999999995E-2</v>
      </c>
      <c r="G12784" s="7">
        <v>18254637000</v>
      </c>
    </row>
    <row r="12785" spans="1:7" ht="13.2" hidden="1" x14ac:dyDescent="0.25">
      <c r="A12785" s="1">
        <v>13673</v>
      </c>
      <c r="B12785" s="1">
        <v>2012</v>
      </c>
      <c r="C12785" s="1" t="s">
        <v>68</v>
      </c>
      <c r="D12785" s="1" t="str">
        <f t="shared" si="199"/>
        <v>Africa</v>
      </c>
      <c r="E12785" s="1" t="s">
        <v>14</v>
      </c>
      <c r="F12785" s="2">
        <v>7.8071200000000007E-2</v>
      </c>
      <c r="G12785" s="7">
        <v>33913892999.999996</v>
      </c>
    </row>
    <row r="12786" spans="1:7" ht="13.2" hidden="1" x14ac:dyDescent="0.25">
      <c r="A12786" s="1">
        <v>13674</v>
      </c>
      <c r="B12786" s="1">
        <v>2012</v>
      </c>
      <c r="C12786" s="1" t="s">
        <v>68</v>
      </c>
      <c r="D12786" s="1" t="str">
        <f t="shared" si="199"/>
        <v>Africa</v>
      </c>
      <c r="E12786" s="1" t="s">
        <v>15</v>
      </c>
      <c r="F12786" s="2">
        <v>1.0873200000000001E-2</v>
      </c>
      <c r="G12786" s="7">
        <v>4723289000</v>
      </c>
    </row>
    <row r="12787" spans="1:7" ht="13.2" hidden="1" x14ac:dyDescent="0.25">
      <c r="A12787" s="1">
        <v>13675</v>
      </c>
      <c r="B12787" s="1">
        <v>2012</v>
      </c>
      <c r="C12787" s="1" t="s">
        <v>68</v>
      </c>
      <c r="D12787" s="1" t="str">
        <f t="shared" si="199"/>
        <v>Africa</v>
      </c>
      <c r="E12787" s="1" t="s">
        <v>16</v>
      </c>
      <c r="F12787" s="2">
        <v>3.6262500000000003E-2</v>
      </c>
      <c r="G12787" s="7">
        <v>15752314000</v>
      </c>
    </row>
    <row r="12788" spans="1:7" ht="13.2" hidden="1" x14ac:dyDescent="0.25">
      <c r="A12788" s="1">
        <v>13676</v>
      </c>
      <c r="B12788" s="1">
        <v>2012</v>
      </c>
      <c r="C12788" s="1" t="s">
        <v>68</v>
      </c>
      <c r="D12788" s="1" t="str">
        <f t="shared" si="199"/>
        <v>Africa</v>
      </c>
      <c r="E12788" s="1" t="s">
        <v>17</v>
      </c>
      <c r="F12788" s="2">
        <v>1.1439999999999999E-2</v>
      </c>
      <c r="G12788" s="7">
        <v>4969495000</v>
      </c>
    </row>
    <row r="12789" spans="1:7" ht="13.2" hidden="1" x14ac:dyDescent="0.25">
      <c r="A12789" s="1">
        <v>13677</v>
      </c>
      <c r="B12789" s="1">
        <v>2012</v>
      </c>
      <c r="C12789" s="1" t="s">
        <v>68</v>
      </c>
      <c r="D12789" s="1" t="str">
        <f t="shared" si="199"/>
        <v>Africa</v>
      </c>
      <c r="E12789" s="1" t="s">
        <v>18</v>
      </c>
      <c r="F12789" s="2">
        <v>5.9477000000000002E-3</v>
      </c>
      <c r="G12789" s="7">
        <v>2583655000</v>
      </c>
    </row>
    <row r="12790" spans="1:7" ht="13.2" hidden="1" x14ac:dyDescent="0.25">
      <c r="A12790" s="1">
        <v>13678</v>
      </c>
      <c r="B12790" s="1">
        <v>2012</v>
      </c>
      <c r="C12790" s="1" t="s">
        <v>68</v>
      </c>
      <c r="D12790" s="1" t="str">
        <f t="shared" si="199"/>
        <v>Africa</v>
      </c>
      <c r="E12790" s="1" t="s">
        <v>19</v>
      </c>
      <c r="F12790" s="2">
        <v>1.243E-3</v>
      </c>
      <c r="G12790" s="7">
        <v>539946000</v>
      </c>
    </row>
    <row r="12791" spans="1:7" ht="13.2" hidden="1" x14ac:dyDescent="0.25">
      <c r="A12791" s="1">
        <v>13679</v>
      </c>
      <c r="B12791" s="1">
        <v>2012</v>
      </c>
      <c r="C12791" s="1" t="s">
        <v>68</v>
      </c>
      <c r="D12791" s="1" t="str">
        <f t="shared" si="199"/>
        <v>Africa</v>
      </c>
      <c r="E12791" s="1" t="s">
        <v>20</v>
      </c>
      <c r="F12791" s="2">
        <v>1.0762E-3</v>
      </c>
      <c r="G12791" s="7">
        <v>467487000</v>
      </c>
    </row>
    <row r="12792" spans="1:7" ht="13.2" hidden="1" x14ac:dyDescent="0.25">
      <c r="A12792" s="1">
        <v>13680</v>
      </c>
      <c r="B12792" s="1">
        <v>2012</v>
      </c>
      <c r="C12792" s="1" t="s">
        <v>68</v>
      </c>
      <c r="D12792" s="1" t="str">
        <f t="shared" si="199"/>
        <v>Africa</v>
      </c>
      <c r="E12792" s="1" t="s">
        <v>21</v>
      </c>
      <c r="F12792" s="9">
        <v>0</v>
      </c>
      <c r="G12792" s="7">
        <v>0</v>
      </c>
    </row>
    <row r="12793" spans="1:7" ht="13.2" hidden="1" x14ac:dyDescent="0.25">
      <c r="A12793" s="1">
        <v>13682</v>
      </c>
      <c r="B12793" s="1">
        <v>2012</v>
      </c>
      <c r="C12793" s="1" t="s">
        <v>69</v>
      </c>
      <c r="D12793" s="1" t="str">
        <f t="shared" si="199"/>
        <v>EU</v>
      </c>
      <c r="E12793" s="1" t="s">
        <v>5</v>
      </c>
      <c r="F12793" s="2">
        <v>4.4241000000000003E-3</v>
      </c>
      <c r="G12793" s="7">
        <v>5861206000</v>
      </c>
    </row>
    <row r="12794" spans="1:7" ht="13.2" hidden="1" x14ac:dyDescent="0.25">
      <c r="A12794" s="1">
        <v>13683</v>
      </c>
      <c r="B12794" s="1">
        <v>2012</v>
      </c>
      <c r="C12794" s="1" t="s">
        <v>69</v>
      </c>
      <c r="D12794" s="1" t="str">
        <f t="shared" si="199"/>
        <v>EU</v>
      </c>
      <c r="E12794" s="1" t="s">
        <v>6</v>
      </c>
      <c r="F12794" s="2">
        <v>6.6330000000000002E-4</v>
      </c>
      <c r="G12794" s="7">
        <v>878795000</v>
      </c>
    </row>
    <row r="12795" spans="1:7" ht="13.2" hidden="1" x14ac:dyDescent="0.25">
      <c r="A12795" s="1">
        <v>13684</v>
      </c>
      <c r="B12795" s="1">
        <v>2012</v>
      </c>
      <c r="C12795" s="1" t="s">
        <v>69</v>
      </c>
      <c r="D12795" s="1" t="str">
        <f t="shared" si="199"/>
        <v>EU</v>
      </c>
      <c r="E12795" s="1" t="s">
        <v>7</v>
      </c>
      <c r="F12795" s="2">
        <v>1.7238800000000002E-2</v>
      </c>
      <c r="G12795" s="7">
        <v>22838403000</v>
      </c>
    </row>
    <row r="12796" spans="1:7" ht="13.2" hidden="1" x14ac:dyDescent="0.25">
      <c r="A12796" s="1">
        <v>13685</v>
      </c>
      <c r="B12796" s="1">
        <v>2012</v>
      </c>
      <c r="C12796" s="1" t="s">
        <v>69</v>
      </c>
      <c r="D12796" s="1" t="str">
        <f t="shared" si="199"/>
        <v>EU</v>
      </c>
      <c r="E12796" s="1" t="s">
        <v>23</v>
      </c>
      <c r="F12796" s="2">
        <v>9.9979999999999991E-4</v>
      </c>
      <c r="G12796" s="7">
        <v>1324617000</v>
      </c>
    </row>
    <row r="12797" spans="1:7" ht="13.2" hidden="1" x14ac:dyDescent="0.25">
      <c r="A12797" s="1">
        <v>13686</v>
      </c>
      <c r="B12797" s="1">
        <v>2012</v>
      </c>
      <c r="C12797" s="1" t="s">
        <v>69</v>
      </c>
      <c r="D12797" s="1" t="str">
        <f t="shared" si="199"/>
        <v>EU</v>
      </c>
      <c r="E12797" s="1" t="s">
        <v>8</v>
      </c>
      <c r="F12797" s="2">
        <v>1.4799000000000001E-3</v>
      </c>
      <c r="G12797" s="7">
        <v>1960588000</v>
      </c>
    </row>
    <row r="12798" spans="1:7" ht="13.2" hidden="1" x14ac:dyDescent="0.25">
      <c r="A12798" s="1">
        <v>13687</v>
      </c>
      <c r="B12798" s="1">
        <v>2012</v>
      </c>
      <c r="C12798" s="1" t="s">
        <v>69</v>
      </c>
      <c r="D12798" s="1" t="str">
        <f t="shared" si="199"/>
        <v>EU</v>
      </c>
      <c r="E12798" s="1" t="s">
        <v>9</v>
      </c>
      <c r="F12798" s="2">
        <v>9.5978999999999995E-3</v>
      </c>
      <c r="G12798" s="7">
        <v>12715553000</v>
      </c>
    </row>
    <row r="12799" spans="1:7" ht="13.2" hidden="1" x14ac:dyDescent="0.25">
      <c r="A12799" s="1">
        <v>13688</v>
      </c>
      <c r="B12799" s="1">
        <v>2012</v>
      </c>
      <c r="C12799" s="1" t="s">
        <v>69</v>
      </c>
      <c r="D12799" s="1" t="str">
        <f t="shared" si="199"/>
        <v>EU</v>
      </c>
      <c r="E12799" s="1" t="s">
        <v>10</v>
      </c>
      <c r="F12799" s="2">
        <v>5.7081000000000007E-3</v>
      </c>
      <c r="G12799" s="7">
        <v>7562266000</v>
      </c>
    </row>
    <row r="12800" spans="1:7" ht="13.2" hidden="1" x14ac:dyDescent="0.25">
      <c r="A12800" s="1">
        <v>13689</v>
      </c>
      <c r="B12800" s="1">
        <v>2012</v>
      </c>
      <c r="C12800" s="1" t="s">
        <v>69</v>
      </c>
      <c r="D12800" s="1" t="str">
        <f t="shared" si="199"/>
        <v>EU</v>
      </c>
      <c r="E12800" s="1" t="s">
        <v>11</v>
      </c>
      <c r="F12800" s="2">
        <v>6.2777700000000006E-2</v>
      </c>
      <c r="G12800" s="7">
        <v>83169510000</v>
      </c>
    </row>
    <row r="12801" spans="1:7" ht="13.2" hidden="1" x14ac:dyDescent="0.25">
      <c r="A12801" s="1">
        <v>13690</v>
      </c>
      <c r="B12801" s="1">
        <v>2012</v>
      </c>
      <c r="C12801" s="1" t="s">
        <v>69</v>
      </c>
      <c r="D12801" s="1" t="str">
        <f t="shared" si="199"/>
        <v>EU</v>
      </c>
      <c r="E12801" s="1" t="s">
        <v>12</v>
      </c>
      <c r="F12801" s="2">
        <v>4.1977799999999996E-2</v>
      </c>
      <c r="G12801" s="7">
        <v>55613362000</v>
      </c>
    </row>
    <row r="12802" spans="1:7" ht="13.2" hidden="1" x14ac:dyDescent="0.25">
      <c r="A12802" s="1">
        <v>13691</v>
      </c>
      <c r="B12802" s="1">
        <v>2012</v>
      </c>
      <c r="C12802" s="1" t="s">
        <v>69</v>
      </c>
      <c r="D12802" s="1" t="str">
        <f t="shared" ref="D12802:D12865" si="200">IF(OR(C12802="Austria",C12802="Belgium",C12802="Bulgaria",C12802="Iceland",C12802="Croatia",C12802="Cyprus",C12802="Czechia",C12802="Denmark",C12802="Estonia",C12802="Finland",C12802="France",C12802="Germany",C12802="Greece",C12802="Hungary",C12802="Ireland",C12802="Italy",C12802="Latvia",C12802="Lithuania",C12802="Luxembourg",C12802="Malta",C12802="Netherlands",C12802="Poland",C12802="Portugal",C12802="Romania",C12802="Slovakia",C12802="Slovenia",C12802="Spain",C12802="Sweden"),"EU",IF(OR(C12802="Albania",C12802="Andorra",C12802="Belarus",C12802="Bosnia and Herzegovina",C12802="Kosovo",C12802="Montenegro",C12802="Moldova",C12802="Ukraine",C12802="San Marino",C12802="North Macedonia",C12802="Norway",C12802="Serbia",C12802="Switzerland",C12802="United Kingdom"),"Non-EU European",IF(OR(C12802="Armenia",C12802="Azerbaijan",C12802="Georgia",C12802="Russian Federation",C12802="Kazakhstan",C12802="Kyrgyzstan",C12802="Tajikistan",C12802="Turkmenistan",C12802="Uzbekistan"),"Asia Pacific",IF(OR(C12802="Afghanistan",C12802="Bahrain",C12802="Egypt",C12802="Iran",C12802="Iraq",C12802="Israel",C12802="Jordan",C12802="Kuwait",C12802="Lebanon",C12802="Oman",C12802="Palestine, State of",C12802="Turkey",C12802="Qatar",C12802="Saudi Arabia",C12802="Syria",C12802="United Arab Emirates",C12802="Yemen"),"Middle East",IF(OR(C12802="Australia",C12802="Marshall Islands",C12802="Cook Islands",C12802="New Zealand"),"Oceania",IF(OR(C12802="Brunei Darussalam",C12802="Sri Lanka",C12802="Nepal",C12802="China",C12802="Hong Kong",C12802="Macao",C12802="Fiji",C12802="India",C12802="Indonesia",C12802="Japan",C12802="Kiribati",C12802="Malaysia",C12802="Maldives",C12802="Mongolia",C12802="Myanmar",C12802="Nauru",C12802="Papua New Guinea",C12802="Philippines",C12802="Samoa",C12802="Singapore",C12802="Solomon Islands",C12802="South Korea",C12802="Taiwan",C12802="Thailand",C12802="Timor-Leste",C12802="Tonga",C12802="Tuvalu",C12802="Vanuatu",C12802="Vietnam"),"Asia Pacific",IF(OR(C12802="Canada",C12802="United States of America"),"North America",IF(OR(C12802="Bolivia",C12802="Brazil",C12802="Chile",C12802="Colombia",C12802="Guatemala",C12802="Panama",C12802="Ecuador",C12802="El Salvador",C12802="Costa Rica",C12802="Guyana",C12802="Paraguay",C12802="Peru",C12802="Suriname",C12802="Uruguay",C12802="Venezuela"),"South America",IF(OR(C12802="Algeria",C12802="Angola",C12802="Benin",C12802="Botswana",C12802="Burkina Faso",C12802="Burundi",C12802="Cabo Verde",C12802="Cameroon",C12802="Central African Republic",C12802="Chad",C12802="Comoros",C12802="Congo",C12802="Democratic Republic of the Congo",C12802="Djibouti",C12802="Equatorial Guinea",C12802="Eritrea",C12802="Eswatini",C12802="Ethiopia",C12802="Gabon",C12802="Gambia",C12802="Ghana",C12802="Guinea",C12802="Guinea-Bissau",C12802="Ivory Coast",C12802="Kenya",C12802="Lesotho",C12802="Liberia",C12802="Libya",C12802="Madagascar",C12802="Malawi",C12802="Mali",C12802="Mauritania",C12802="Mauritius",C12802="Morocco",C12802="Mozambique",C12802="Namibia",C12802="Niger",C12802="Nigeria",C12802="Rwanda",C12802="Sao Tome and Principe",C12802="Senegal",C12802="Seychelles",C12802="Sierra Leone",C12802="Somalia",C12802="South Africa",C12802="South Sudan",C12802="Sudan",C12802="Tanzania",C12802="Togo",C12802="Tunisia",C12802="Uganda",C12802="Zambia",C12802="Zimbabwe"),"Africa","")))))))))</f>
        <v>EU</v>
      </c>
      <c r="E12802" s="1" t="s">
        <v>13</v>
      </c>
      <c r="F12802" s="2">
        <v>0.17815320000000001</v>
      </c>
      <c r="G12802" s="7">
        <v>236022103000</v>
      </c>
    </row>
    <row r="12803" spans="1:7" ht="13.2" hidden="1" x14ac:dyDescent="0.25">
      <c r="A12803" s="1">
        <v>13692</v>
      </c>
      <c r="B12803" s="1">
        <v>2012</v>
      </c>
      <c r="C12803" s="1" t="s">
        <v>69</v>
      </c>
      <c r="D12803" s="1" t="str">
        <f t="shared" si="200"/>
        <v>EU</v>
      </c>
      <c r="E12803" s="1" t="s">
        <v>14</v>
      </c>
      <c r="F12803" s="2">
        <v>6.6750799999999999E-2</v>
      </c>
      <c r="G12803" s="7">
        <v>88433289000</v>
      </c>
    </row>
    <row r="12804" spans="1:7" ht="13.2" hidden="1" x14ac:dyDescent="0.25">
      <c r="A12804" s="1">
        <v>13693</v>
      </c>
      <c r="B12804" s="1">
        <v>2012</v>
      </c>
      <c r="C12804" s="1" t="s">
        <v>69</v>
      </c>
      <c r="D12804" s="1" t="str">
        <f t="shared" si="200"/>
        <v>EU</v>
      </c>
      <c r="E12804" s="1" t="s">
        <v>15</v>
      </c>
      <c r="F12804" s="2">
        <v>9.4020000000000006E-3</v>
      </c>
      <c r="G12804" s="7">
        <v>12456026000</v>
      </c>
    </row>
    <row r="12805" spans="1:7" ht="13.2" hidden="1" x14ac:dyDescent="0.25">
      <c r="A12805" s="1">
        <v>13694</v>
      </c>
      <c r="B12805" s="1">
        <v>2012</v>
      </c>
      <c r="C12805" s="1" t="s">
        <v>69</v>
      </c>
      <c r="D12805" s="1" t="str">
        <f t="shared" si="200"/>
        <v>EU</v>
      </c>
      <c r="E12805" s="1" t="s">
        <v>16</v>
      </c>
      <c r="F12805" s="2">
        <v>2.0383800000000001E-2</v>
      </c>
      <c r="G12805" s="7">
        <v>27004973000</v>
      </c>
    </row>
    <row r="12806" spans="1:7" ht="13.2" hidden="1" x14ac:dyDescent="0.25">
      <c r="A12806" s="1">
        <v>13695</v>
      </c>
      <c r="B12806" s="1">
        <v>2012</v>
      </c>
      <c r="C12806" s="1" t="s">
        <v>69</v>
      </c>
      <c r="D12806" s="1" t="str">
        <f t="shared" si="200"/>
        <v>EU</v>
      </c>
      <c r="E12806" s="1" t="s">
        <v>17</v>
      </c>
      <c r="F12806" s="2">
        <v>1.21184E-2</v>
      </c>
      <c r="G12806" s="7">
        <v>16054719000</v>
      </c>
    </row>
    <row r="12807" spans="1:7" ht="13.2" hidden="1" x14ac:dyDescent="0.25">
      <c r="A12807" s="1">
        <v>13696</v>
      </c>
      <c r="B12807" s="1">
        <v>2012</v>
      </c>
      <c r="C12807" s="1" t="s">
        <v>69</v>
      </c>
      <c r="D12807" s="1" t="str">
        <f t="shared" si="200"/>
        <v>EU</v>
      </c>
      <c r="E12807" s="1" t="s">
        <v>18</v>
      </c>
      <c r="F12807" s="2">
        <v>5.6561399999999998E-2</v>
      </c>
      <c r="G12807" s="7">
        <v>74934014000</v>
      </c>
    </row>
    <row r="12808" spans="1:7" ht="13.2" hidden="1" x14ac:dyDescent="0.25">
      <c r="A12808" s="1">
        <v>13697</v>
      </c>
      <c r="B12808" s="1">
        <v>2012</v>
      </c>
      <c r="C12808" s="1" t="s">
        <v>69</v>
      </c>
      <c r="D12808" s="1" t="str">
        <f t="shared" si="200"/>
        <v>EU</v>
      </c>
      <c r="E12808" s="1" t="s">
        <v>19</v>
      </c>
      <c r="F12808" s="2">
        <v>2.1374000000000002E-3</v>
      </c>
      <c r="G12808" s="7">
        <v>2831674000</v>
      </c>
    </row>
    <row r="12809" spans="1:7" ht="13.2" hidden="1" x14ac:dyDescent="0.25">
      <c r="A12809" s="1">
        <v>13698</v>
      </c>
      <c r="B12809" s="1">
        <v>2012</v>
      </c>
      <c r="C12809" s="1" t="s">
        <v>69</v>
      </c>
      <c r="D12809" s="1" t="str">
        <f t="shared" si="200"/>
        <v>EU</v>
      </c>
      <c r="E12809" s="1" t="s">
        <v>20</v>
      </c>
      <c r="F12809" s="2">
        <v>3.8917000000000001E-3</v>
      </c>
      <c r="G12809" s="7">
        <v>5155857000</v>
      </c>
    </row>
    <row r="12810" spans="1:7" ht="13.2" hidden="1" x14ac:dyDescent="0.25">
      <c r="A12810" s="1">
        <v>13699</v>
      </c>
      <c r="B12810" s="1">
        <v>2012</v>
      </c>
      <c r="C12810" s="1" t="s">
        <v>69</v>
      </c>
      <c r="D12810" s="1" t="str">
        <f t="shared" si="200"/>
        <v>EU</v>
      </c>
      <c r="E12810" s="1" t="s">
        <v>21</v>
      </c>
      <c r="F12810" s="9">
        <v>4.102E-4</v>
      </c>
      <c r="G12810" s="7">
        <v>543466000</v>
      </c>
    </row>
    <row r="12811" spans="1:7" ht="13.2" hidden="1" x14ac:dyDescent="0.25">
      <c r="A12811" s="1">
        <v>13701</v>
      </c>
      <c r="B12811" s="1">
        <v>2012</v>
      </c>
      <c r="C12811" s="1" t="s">
        <v>70</v>
      </c>
      <c r="D12811" s="1" t="str">
        <f t="shared" si="200"/>
        <v>Asia Pacific</v>
      </c>
      <c r="E12811" s="1" t="s">
        <v>9</v>
      </c>
      <c r="F12811" s="9">
        <v>0</v>
      </c>
      <c r="G12811" s="7">
        <v>0</v>
      </c>
    </row>
    <row r="12812" spans="1:7" ht="13.2" hidden="1" x14ac:dyDescent="0.25">
      <c r="A12812" s="1">
        <v>13702</v>
      </c>
      <c r="B12812" s="1">
        <v>2012</v>
      </c>
      <c r="C12812" s="1" t="s">
        <v>70</v>
      </c>
      <c r="D12812" s="1" t="str">
        <f t="shared" si="200"/>
        <v>Asia Pacific</v>
      </c>
      <c r="E12812" s="1" t="s">
        <v>10</v>
      </c>
      <c r="F12812" s="2">
        <v>4.8504999999999998E-3</v>
      </c>
      <c r="G12812" s="7">
        <v>331943000</v>
      </c>
    </row>
    <row r="12813" spans="1:7" ht="13.2" hidden="1" x14ac:dyDescent="0.25">
      <c r="A12813" s="1">
        <v>13703</v>
      </c>
      <c r="B12813" s="1">
        <v>2012</v>
      </c>
      <c r="C12813" s="1" t="s">
        <v>70</v>
      </c>
      <c r="D12813" s="1" t="str">
        <f t="shared" si="200"/>
        <v>Asia Pacific</v>
      </c>
      <c r="E12813" s="1" t="s">
        <v>11</v>
      </c>
      <c r="F12813" s="2">
        <v>1.13486E-2</v>
      </c>
      <c r="G12813" s="7">
        <v>776633000</v>
      </c>
    </row>
    <row r="12814" spans="1:7" ht="13.2" hidden="1" x14ac:dyDescent="0.25">
      <c r="A12814" s="1">
        <v>13704</v>
      </c>
      <c r="B12814" s="1">
        <v>2012</v>
      </c>
      <c r="C12814" s="1" t="s">
        <v>70</v>
      </c>
      <c r="D12814" s="1" t="str">
        <f t="shared" si="200"/>
        <v>Asia Pacific</v>
      </c>
      <c r="E12814" s="1" t="s">
        <v>12</v>
      </c>
      <c r="F12814" s="2">
        <v>1.5597099999999999E-2</v>
      </c>
      <c r="G12814" s="7">
        <v>1067377999.9999999</v>
      </c>
    </row>
    <row r="12815" spans="1:7" ht="13.2" hidden="1" x14ac:dyDescent="0.25">
      <c r="A12815" s="1">
        <v>13705</v>
      </c>
      <c r="B12815" s="1">
        <v>2012</v>
      </c>
      <c r="C12815" s="1" t="s">
        <v>70</v>
      </c>
      <c r="D12815" s="1" t="str">
        <f t="shared" si="200"/>
        <v>Asia Pacific</v>
      </c>
      <c r="E12815" s="1" t="s">
        <v>13</v>
      </c>
      <c r="F12815" s="2">
        <v>1.47096E-2</v>
      </c>
      <c r="G12815" s="7">
        <v>1006643000</v>
      </c>
    </row>
    <row r="12816" spans="1:7" ht="13.2" hidden="1" x14ac:dyDescent="0.25">
      <c r="A12816" s="1">
        <v>13706</v>
      </c>
      <c r="B12816" s="1">
        <v>2012</v>
      </c>
      <c r="C12816" s="1" t="s">
        <v>70</v>
      </c>
      <c r="D12816" s="1" t="str">
        <f t="shared" si="200"/>
        <v>Asia Pacific</v>
      </c>
      <c r="E12816" s="1" t="s">
        <v>14</v>
      </c>
      <c r="F12816" s="2">
        <v>5.65716E-2</v>
      </c>
      <c r="G12816" s="7">
        <v>3871442000</v>
      </c>
    </row>
    <row r="12817" spans="1:7" ht="13.2" hidden="1" x14ac:dyDescent="0.25">
      <c r="A12817" s="1">
        <v>13707</v>
      </c>
      <c r="B12817" s="1">
        <v>2012</v>
      </c>
      <c r="C12817" s="1" t="s">
        <v>70</v>
      </c>
      <c r="D12817" s="1" t="str">
        <f t="shared" si="200"/>
        <v>Asia Pacific</v>
      </c>
      <c r="E12817" s="1" t="s">
        <v>15</v>
      </c>
      <c r="F12817" s="2">
        <v>1.8274499999999999E-2</v>
      </c>
      <c r="G12817" s="7">
        <v>1250602000</v>
      </c>
    </row>
    <row r="12818" spans="1:7" ht="13.2" hidden="1" x14ac:dyDescent="0.25">
      <c r="A12818" s="1">
        <v>13708</v>
      </c>
      <c r="B12818" s="1">
        <v>2012</v>
      </c>
      <c r="C12818" s="1" t="s">
        <v>70</v>
      </c>
      <c r="D12818" s="1" t="str">
        <f t="shared" si="200"/>
        <v>Asia Pacific</v>
      </c>
      <c r="E12818" s="1" t="s">
        <v>16</v>
      </c>
      <c r="F12818" s="2">
        <v>5.5654000000000007E-3</v>
      </c>
      <c r="G12818" s="7">
        <v>380868000</v>
      </c>
    </row>
    <row r="12819" spans="1:7" ht="13.2" hidden="1" x14ac:dyDescent="0.25">
      <c r="A12819" s="1">
        <v>13709</v>
      </c>
      <c r="B12819" s="1">
        <v>2012</v>
      </c>
      <c r="C12819" s="1" t="s">
        <v>70</v>
      </c>
      <c r="D12819" s="1" t="str">
        <f t="shared" si="200"/>
        <v>Asia Pacific</v>
      </c>
      <c r="E12819" s="1" t="s">
        <v>17</v>
      </c>
      <c r="F12819" s="9">
        <v>0</v>
      </c>
      <c r="G12819" s="7">
        <v>0</v>
      </c>
    </row>
    <row r="12820" spans="1:7" ht="13.2" hidden="1" x14ac:dyDescent="0.25">
      <c r="A12820" s="1">
        <v>13711</v>
      </c>
      <c r="B12820" s="1">
        <v>2012</v>
      </c>
      <c r="C12820" s="1" t="s">
        <v>71</v>
      </c>
      <c r="D12820" s="1" t="str">
        <f t="shared" si="200"/>
        <v>EU</v>
      </c>
      <c r="E12820" s="1" t="s">
        <v>5</v>
      </c>
      <c r="F12820" s="2">
        <v>1.6828000000000001E-3</v>
      </c>
      <c r="G12820" s="7">
        <v>929740000</v>
      </c>
    </row>
    <row r="12821" spans="1:7" ht="13.2" hidden="1" x14ac:dyDescent="0.25">
      <c r="A12821" s="1">
        <v>13712</v>
      </c>
      <c r="B12821" s="1">
        <v>2012</v>
      </c>
      <c r="C12821" s="1" t="s">
        <v>71</v>
      </c>
      <c r="D12821" s="1" t="str">
        <f t="shared" si="200"/>
        <v>EU</v>
      </c>
      <c r="E12821" s="1" t="s">
        <v>6</v>
      </c>
      <c r="F12821" s="2">
        <v>1.023E-3</v>
      </c>
      <c r="G12821" s="7">
        <v>565165000</v>
      </c>
    </row>
    <row r="12822" spans="1:7" ht="13.2" hidden="1" x14ac:dyDescent="0.25">
      <c r="A12822" s="1">
        <v>13713</v>
      </c>
      <c r="B12822" s="1">
        <v>2012</v>
      </c>
      <c r="C12822" s="1" t="s">
        <v>71</v>
      </c>
      <c r="D12822" s="1" t="str">
        <f t="shared" si="200"/>
        <v>EU</v>
      </c>
      <c r="E12822" s="1" t="s">
        <v>7</v>
      </c>
      <c r="F12822" s="2">
        <v>2.8707099999999999E-2</v>
      </c>
      <c r="G12822" s="7">
        <v>15860184000</v>
      </c>
    </row>
    <row r="12823" spans="1:7" ht="13.2" hidden="1" x14ac:dyDescent="0.25">
      <c r="A12823" s="1">
        <v>13714</v>
      </c>
      <c r="B12823" s="1">
        <v>2012</v>
      </c>
      <c r="C12823" s="1" t="s">
        <v>71</v>
      </c>
      <c r="D12823" s="1" t="str">
        <f t="shared" si="200"/>
        <v>EU</v>
      </c>
      <c r="E12823" s="1" t="s">
        <v>23</v>
      </c>
      <c r="F12823" s="9">
        <v>2.3000000000000001E-4</v>
      </c>
      <c r="G12823" s="7">
        <v>127085000</v>
      </c>
    </row>
    <row r="12824" spans="1:7" ht="13.2" hidden="1" x14ac:dyDescent="0.25">
      <c r="A12824" s="1">
        <v>13715</v>
      </c>
      <c r="B12824" s="1">
        <v>2012</v>
      </c>
      <c r="C12824" s="1" t="s">
        <v>71</v>
      </c>
      <c r="D12824" s="1" t="str">
        <f t="shared" si="200"/>
        <v>EU</v>
      </c>
      <c r="E12824" s="1" t="s">
        <v>8</v>
      </c>
      <c r="F12824" s="2">
        <v>1.8087000000000001E-3</v>
      </c>
      <c r="G12824" s="7">
        <v>999260000</v>
      </c>
    </row>
    <row r="12825" spans="1:7" ht="13.2" hidden="1" x14ac:dyDescent="0.25">
      <c r="A12825" s="1">
        <v>13716</v>
      </c>
      <c r="B12825" s="1">
        <v>2012</v>
      </c>
      <c r="C12825" s="1" t="s">
        <v>71</v>
      </c>
      <c r="D12825" s="1" t="str">
        <f t="shared" si="200"/>
        <v>EU</v>
      </c>
      <c r="E12825" s="1" t="s">
        <v>9</v>
      </c>
      <c r="F12825" s="2">
        <v>4.5970000000000004E-3</v>
      </c>
      <c r="G12825" s="7">
        <v>2539773000</v>
      </c>
    </row>
    <row r="12826" spans="1:7" ht="13.2" hidden="1" x14ac:dyDescent="0.25">
      <c r="A12826" s="1">
        <v>13717</v>
      </c>
      <c r="B12826" s="1">
        <v>2012</v>
      </c>
      <c r="C12826" s="1" t="s">
        <v>71</v>
      </c>
      <c r="D12826" s="1" t="str">
        <f t="shared" si="200"/>
        <v>EU</v>
      </c>
      <c r="E12826" s="1" t="s">
        <v>10</v>
      </c>
      <c r="F12826" s="2">
        <v>5.2093E-3</v>
      </c>
      <c r="G12826" s="7">
        <v>2878074000</v>
      </c>
    </row>
    <row r="12827" spans="1:7" ht="13.2" hidden="1" x14ac:dyDescent="0.25">
      <c r="A12827" s="1">
        <v>13718</v>
      </c>
      <c r="B12827" s="1">
        <v>2012</v>
      </c>
      <c r="C12827" s="1" t="s">
        <v>71</v>
      </c>
      <c r="D12827" s="1" t="str">
        <f t="shared" si="200"/>
        <v>EU</v>
      </c>
      <c r="E12827" s="1" t="s">
        <v>11</v>
      </c>
      <c r="F12827" s="2">
        <v>6.8310499999999996E-2</v>
      </c>
      <c r="G12827" s="7">
        <v>37740428000</v>
      </c>
    </row>
    <row r="12828" spans="1:7" ht="13.2" hidden="1" x14ac:dyDescent="0.25">
      <c r="A12828" s="1">
        <v>13719</v>
      </c>
      <c r="B12828" s="1">
        <v>2012</v>
      </c>
      <c r="C12828" s="1" t="s">
        <v>71</v>
      </c>
      <c r="D12828" s="1" t="str">
        <f t="shared" si="200"/>
        <v>EU</v>
      </c>
      <c r="E12828" s="1" t="s">
        <v>12</v>
      </c>
      <c r="F12828" s="2">
        <v>6.4382700000000001E-2</v>
      </c>
      <c r="G12828" s="7">
        <v>35570397000</v>
      </c>
    </row>
    <row r="12829" spans="1:7" ht="13.2" hidden="1" x14ac:dyDescent="0.25">
      <c r="A12829" s="1">
        <v>13720</v>
      </c>
      <c r="B12829" s="1">
        <v>2012</v>
      </c>
      <c r="C12829" s="1" t="s">
        <v>71</v>
      </c>
      <c r="D12829" s="1" t="str">
        <f t="shared" si="200"/>
        <v>EU</v>
      </c>
      <c r="E12829" s="1" t="s">
        <v>13</v>
      </c>
      <c r="F12829" s="2">
        <v>0.20405029999999999</v>
      </c>
      <c r="G12829" s="7">
        <v>112734497000</v>
      </c>
    </row>
    <row r="12830" spans="1:7" ht="13.2" hidden="1" x14ac:dyDescent="0.25">
      <c r="A12830" s="1">
        <v>13721</v>
      </c>
      <c r="B12830" s="1">
        <v>2012</v>
      </c>
      <c r="C12830" s="1" t="s">
        <v>71</v>
      </c>
      <c r="D12830" s="1" t="str">
        <f t="shared" si="200"/>
        <v>EU</v>
      </c>
      <c r="E12830" s="1" t="s">
        <v>14</v>
      </c>
      <c r="F12830" s="2">
        <v>7.7280600000000005E-2</v>
      </c>
      <c r="G12830" s="7">
        <v>42696284000</v>
      </c>
    </row>
    <row r="12831" spans="1:7" ht="13.2" hidden="1" x14ac:dyDescent="0.25">
      <c r="A12831" s="1">
        <v>13722</v>
      </c>
      <c r="B12831" s="1">
        <v>2012</v>
      </c>
      <c r="C12831" s="1" t="s">
        <v>71</v>
      </c>
      <c r="D12831" s="1" t="str">
        <f t="shared" si="200"/>
        <v>EU</v>
      </c>
      <c r="E12831" s="1" t="s">
        <v>15</v>
      </c>
      <c r="F12831" s="2">
        <v>1.4016200000000001E-2</v>
      </c>
      <c r="G12831" s="7">
        <v>7743746000</v>
      </c>
    </row>
    <row r="12832" spans="1:7" ht="13.2" hidden="1" x14ac:dyDescent="0.25">
      <c r="A12832" s="1">
        <v>13723</v>
      </c>
      <c r="B12832" s="1">
        <v>2012</v>
      </c>
      <c r="C12832" s="1" t="s">
        <v>71</v>
      </c>
      <c r="D12832" s="1" t="str">
        <f t="shared" si="200"/>
        <v>EU</v>
      </c>
      <c r="E12832" s="1" t="s">
        <v>16</v>
      </c>
      <c r="F12832" s="2">
        <v>1.3502799999999999E-2</v>
      </c>
      <c r="G12832" s="7">
        <v>7460056000</v>
      </c>
    </row>
    <row r="12833" spans="1:7" ht="13.2" hidden="1" x14ac:dyDescent="0.25">
      <c r="A12833" s="1">
        <v>13724</v>
      </c>
      <c r="B12833" s="1">
        <v>2012</v>
      </c>
      <c r="C12833" s="1" t="s">
        <v>71</v>
      </c>
      <c r="D12833" s="1" t="str">
        <f t="shared" si="200"/>
        <v>EU</v>
      </c>
      <c r="E12833" s="1" t="s">
        <v>17</v>
      </c>
      <c r="F12833" s="2">
        <v>1.29607E-2</v>
      </c>
      <c r="G12833" s="7">
        <v>7160574000</v>
      </c>
    </row>
    <row r="12834" spans="1:7" ht="13.2" hidden="1" x14ac:dyDescent="0.25">
      <c r="A12834" s="1">
        <v>13725</v>
      </c>
      <c r="B12834" s="1">
        <v>2012</v>
      </c>
      <c r="C12834" s="1" t="s">
        <v>71</v>
      </c>
      <c r="D12834" s="1" t="str">
        <f t="shared" si="200"/>
        <v>EU</v>
      </c>
      <c r="E12834" s="1" t="s">
        <v>18</v>
      </c>
      <c r="F12834" s="2">
        <v>1.0811100000000001E-2</v>
      </c>
      <c r="G12834" s="7">
        <v>5972975000</v>
      </c>
    </row>
    <row r="12835" spans="1:7" ht="13.2" hidden="1" x14ac:dyDescent="0.25">
      <c r="A12835" s="1">
        <v>13726</v>
      </c>
      <c r="B12835" s="1">
        <v>2012</v>
      </c>
      <c r="C12835" s="1" t="s">
        <v>71</v>
      </c>
      <c r="D12835" s="1" t="str">
        <f t="shared" si="200"/>
        <v>EU</v>
      </c>
      <c r="E12835" s="1" t="s">
        <v>19</v>
      </c>
      <c r="F12835" s="9">
        <v>4.2180000000000001E-4</v>
      </c>
      <c r="G12835" s="7">
        <v>233062000</v>
      </c>
    </row>
    <row r="12836" spans="1:7" ht="13.2" hidden="1" x14ac:dyDescent="0.25">
      <c r="A12836" s="1">
        <v>13727</v>
      </c>
      <c r="B12836" s="1">
        <v>2012</v>
      </c>
      <c r="C12836" s="1" t="s">
        <v>71</v>
      </c>
      <c r="D12836" s="1" t="str">
        <f t="shared" si="200"/>
        <v>EU</v>
      </c>
      <c r="E12836" s="1" t="s">
        <v>20</v>
      </c>
      <c r="F12836" s="2">
        <v>8.9039999999999996E-4</v>
      </c>
      <c r="G12836" s="7">
        <v>491955000</v>
      </c>
    </row>
    <row r="12837" spans="1:7" ht="13.2" hidden="1" x14ac:dyDescent="0.25">
      <c r="A12837" s="1">
        <v>13728</v>
      </c>
      <c r="B12837" s="1">
        <v>2012</v>
      </c>
      <c r="C12837" s="1" t="s">
        <v>71</v>
      </c>
      <c r="D12837" s="1" t="str">
        <f t="shared" si="200"/>
        <v>EU</v>
      </c>
      <c r="E12837" s="1" t="s">
        <v>21</v>
      </c>
      <c r="F12837" s="9">
        <v>6.6799999999999997E-5</v>
      </c>
      <c r="G12837" s="7">
        <v>36900000</v>
      </c>
    </row>
    <row r="12838" spans="1:7" ht="13.2" hidden="1" x14ac:dyDescent="0.25">
      <c r="A12838" s="1">
        <v>13730</v>
      </c>
      <c r="B12838" s="1">
        <v>2012</v>
      </c>
      <c r="C12838" s="1" t="s">
        <v>128</v>
      </c>
      <c r="D12838" s="1" t="str">
        <f t="shared" si="200"/>
        <v>Non-EU European</v>
      </c>
      <c r="E12838" s="1" t="s">
        <v>5</v>
      </c>
      <c r="F12838" s="2">
        <v>7.2429E-3</v>
      </c>
      <c r="G12838" s="7">
        <v>5056584000</v>
      </c>
    </row>
    <row r="12839" spans="1:7" ht="13.2" hidden="1" x14ac:dyDescent="0.25">
      <c r="A12839" s="1">
        <v>13731</v>
      </c>
      <c r="B12839" s="1">
        <v>2012</v>
      </c>
      <c r="C12839" s="1" t="s">
        <v>128</v>
      </c>
      <c r="D12839" s="1" t="str">
        <f t="shared" si="200"/>
        <v>Non-EU European</v>
      </c>
      <c r="E12839" s="1" t="s">
        <v>6</v>
      </c>
      <c r="F12839" s="9">
        <v>0</v>
      </c>
      <c r="G12839" s="7">
        <v>0</v>
      </c>
    </row>
    <row r="12840" spans="1:7" ht="13.2" hidden="1" x14ac:dyDescent="0.25">
      <c r="A12840" s="1">
        <v>13732</v>
      </c>
      <c r="B12840" s="1">
        <v>2012</v>
      </c>
      <c r="C12840" s="1" t="s">
        <v>128</v>
      </c>
      <c r="D12840" s="1" t="str">
        <f t="shared" si="200"/>
        <v>Non-EU European</v>
      </c>
      <c r="E12840" s="1" t="s">
        <v>7</v>
      </c>
      <c r="F12840" s="2">
        <v>2.6750099999999999E-2</v>
      </c>
      <c r="G12840" s="7">
        <v>18675408000</v>
      </c>
    </row>
    <row r="12841" spans="1:7" ht="13.2" hidden="1" x14ac:dyDescent="0.25">
      <c r="A12841" s="1">
        <v>13733</v>
      </c>
      <c r="B12841" s="1">
        <v>2012</v>
      </c>
      <c r="C12841" s="1" t="s">
        <v>128</v>
      </c>
      <c r="D12841" s="1" t="str">
        <f t="shared" si="200"/>
        <v>Non-EU European</v>
      </c>
      <c r="E12841" s="1" t="s">
        <v>23</v>
      </c>
      <c r="F12841" s="9">
        <v>6.8199999999999991E-5</v>
      </c>
      <c r="G12841" s="7">
        <v>47628000</v>
      </c>
    </row>
    <row r="12842" spans="1:7" ht="13.2" hidden="1" x14ac:dyDescent="0.25">
      <c r="A12842" s="1">
        <v>13734</v>
      </c>
      <c r="B12842" s="1">
        <v>2012</v>
      </c>
      <c r="C12842" s="1" t="s">
        <v>128</v>
      </c>
      <c r="D12842" s="1" t="str">
        <f t="shared" si="200"/>
        <v>Non-EU European</v>
      </c>
      <c r="E12842" s="1" t="s">
        <v>8</v>
      </c>
      <c r="F12842" s="2">
        <v>2.2500999999999997E-3</v>
      </c>
      <c r="G12842" s="7">
        <v>1570912000</v>
      </c>
    </row>
    <row r="12843" spans="1:7" ht="13.2" hidden="1" x14ac:dyDescent="0.25">
      <c r="A12843" s="1">
        <v>13735</v>
      </c>
      <c r="B12843" s="1">
        <v>2012</v>
      </c>
      <c r="C12843" s="1" t="s">
        <v>128</v>
      </c>
      <c r="D12843" s="1" t="str">
        <f t="shared" si="200"/>
        <v>Non-EU European</v>
      </c>
      <c r="E12843" s="1" t="s">
        <v>9</v>
      </c>
      <c r="F12843" s="2">
        <v>5.8417E-3</v>
      </c>
      <c r="G12843" s="7">
        <v>4078323000</v>
      </c>
    </row>
    <row r="12844" spans="1:7" ht="13.2" hidden="1" x14ac:dyDescent="0.25">
      <c r="A12844" s="1">
        <v>13736</v>
      </c>
      <c r="B12844" s="1">
        <v>2012</v>
      </c>
      <c r="C12844" s="1" t="s">
        <v>128</v>
      </c>
      <c r="D12844" s="1" t="str">
        <f t="shared" si="200"/>
        <v>Non-EU European</v>
      </c>
      <c r="E12844" s="1" t="s">
        <v>10</v>
      </c>
      <c r="F12844" s="2">
        <v>1.8341E-3</v>
      </c>
      <c r="G12844" s="7">
        <v>1280484000</v>
      </c>
    </row>
    <row r="12845" spans="1:7" ht="13.2" hidden="1" x14ac:dyDescent="0.25">
      <c r="A12845" s="1">
        <v>13737</v>
      </c>
      <c r="B12845" s="1">
        <v>2012</v>
      </c>
      <c r="C12845" s="1" t="s">
        <v>128</v>
      </c>
      <c r="D12845" s="1" t="str">
        <f t="shared" si="200"/>
        <v>Non-EU European</v>
      </c>
      <c r="E12845" s="1" t="s">
        <v>11</v>
      </c>
      <c r="F12845" s="2">
        <v>2.0103800000000002E-2</v>
      </c>
      <c r="G12845" s="7">
        <v>14035329000</v>
      </c>
    </row>
    <row r="12846" spans="1:7" ht="13.2" hidden="1" x14ac:dyDescent="0.25">
      <c r="A12846" s="1">
        <v>13738</v>
      </c>
      <c r="B12846" s="1">
        <v>2012</v>
      </c>
      <c r="C12846" s="1" t="s">
        <v>128</v>
      </c>
      <c r="D12846" s="1" t="str">
        <f t="shared" si="200"/>
        <v>Non-EU European</v>
      </c>
      <c r="E12846" s="1" t="s">
        <v>12</v>
      </c>
      <c r="F12846" s="2">
        <v>5.2095900000000001E-2</v>
      </c>
      <c r="G12846" s="7">
        <v>36370443000</v>
      </c>
    </row>
    <row r="12847" spans="1:7" ht="13.2" hidden="1" x14ac:dyDescent="0.25">
      <c r="A12847" s="1">
        <v>13739</v>
      </c>
      <c r="B12847" s="1">
        <v>2012</v>
      </c>
      <c r="C12847" s="1" t="s">
        <v>128</v>
      </c>
      <c r="D12847" s="1" t="str">
        <f t="shared" si="200"/>
        <v>Non-EU European</v>
      </c>
      <c r="E12847" s="1" t="s">
        <v>13</v>
      </c>
      <c r="F12847" s="2">
        <v>0.1241616</v>
      </c>
      <c r="G12847" s="7">
        <v>86682697000</v>
      </c>
    </row>
    <row r="12848" spans="1:7" ht="13.2" hidden="1" x14ac:dyDescent="0.25">
      <c r="A12848" s="1">
        <v>13740</v>
      </c>
      <c r="B12848" s="1">
        <v>2012</v>
      </c>
      <c r="C12848" s="1" t="s">
        <v>128</v>
      </c>
      <c r="D12848" s="1" t="str">
        <f t="shared" si="200"/>
        <v>Non-EU European</v>
      </c>
      <c r="E12848" s="1" t="s">
        <v>14</v>
      </c>
      <c r="F12848" s="2">
        <v>4.4580000000000002E-2</v>
      </c>
      <c r="G12848" s="7">
        <v>31123273000</v>
      </c>
    </row>
    <row r="12849" spans="1:7" ht="13.2" hidden="1" x14ac:dyDescent="0.25">
      <c r="A12849" s="1">
        <v>13741</v>
      </c>
      <c r="B12849" s="1">
        <v>2012</v>
      </c>
      <c r="C12849" s="1" t="s">
        <v>128</v>
      </c>
      <c r="D12849" s="1" t="str">
        <f t="shared" si="200"/>
        <v>Non-EU European</v>
      </c>
      <c r="E12849" s="1" t="s">
        <v>15</v>
      </c>
      <c r="F12849" s="2">
        <v>7.7419000000000003E-3</v>
      </c>
      <c r="G12849" s="7">
        <v>5404952000</v>
      </c>
    </row>
    <row r="12850" spans="1:7" ht="13.2" hidden="1" x14ac:dyDescent="0.25">
      <c r="A12850" s="1">
        <v>13742</v>
      </c>
      <c r="B12850" s="1">
        <v>2012</v>
      </c>
      <c r="C12850" s="1" t="s">
        <v>128</v>
      </c>
      <c r="D12850" s="1" t="str">
        <f t="shared" si="200"/>
        <v>Non-EU European</v>
      </c>
      <c r="E12850" s="1" t="s">
        <v>16</v>
      </c>
      <c r="F12850" s="2">
        <v>1.5370699999999999E-2</v>
      </c>
      <c r="G12850" s="7">
        <v>10730987000</v>
      </c>
    </row>
    <row r="12851" spans="1:7" ht="13.2" hidden="1" x14ac:dyDescent="0.25">
      <c r="A12851" s="1">
        <v>13743</v>
      </c>
      <c r="B12851" s="1">
        <v>2012</v>
      </c>
      <c r="C12851" s="1" t="s">
        <v>128</v>
      </c>
      <c r="D12851" s="1" t="str">
        <f t="shared" si="200"/>
        <v>Non-EU European</v>
      </c>
      <c r="E12851" s="1" t="s">
        <v>17</v>
      </c>
      <c r="F12851" s="2">
        <v>9.8253000000000004E-3</v>
      </c>
      <c r="G12851" s="7">
        <v>6859504000</v>
      </c>
    </row>
    <row r="12852" spans="1:7" ht="13.2" hidden="1" x14ac:dyDescent="0.25">
      <c r="A12852" s="1">
        <v>13744</v>
      </c>
      <c r="B12852" s="1">
        <v>2012</v>
      </c>
      <c r="C12852" s="1" t="s">
        <v>128</v>
      </c>
      <c r="D12852" s="1" t="str">
        <f t="shared" si="200"/>
        <v>Non-EU European</v>
      </c>
      <c r="E12852" s="1" t="s">
        <v>18</v>
      </c>
      <c r="F12852" s="2">
        <v>1.0658E-3</v>
      </c>
      <c r="G12852" s="7">
        <v>744099000</v>
      </c>
    </row>
    <row r="12853" spans="1:7" ht="13.2" hidden="1" x14ac:dyDescent="0.25">
      <c r="A12853" s="1">
        <v>13745</v>
      </c>
      <c r="B12853" s="1">
        <v>2012</v>
      </c>
      <c r="C12853" s="1" t="s">
        <v>128</v>
      </c>
      <c r="D12853" s="1" t="str">
        <f t="shared" si="200"/>
        <v>Non-EU European</v>
      </c>
      <c r="E12853" s="1" t="s">
        <v>19</v>
      </c>
      <c r="F12853" s="2">
        <v>1.4682E-3</v>
      </c>
      <c r="G12853" s="7">
        <v>1024982000</v>
      </c>
    </row>
    <row r="12854" spans="1:7" ht="13.2" hidden="1" x14ac:dyDescent="0.25">
      <c r="A12854" s="1">
        <v>13746</v>
      </c>
      <c r="B12854" s="1">
        <v>2012</v>
      </c>
      <c r="C12854" s="1" t="s">
        <v>128</v>
      </c>
      <c r="D12854" s="1" t="str">
        <f t="shared" si="200"/>
        <v>Non-EU European</v>
      </c>
      <c r="E12854" s="1" t="s">
        <v>20</v>
      </c>
      <c r="F12854" s="2">
        <v>9.6590000000000001E-4</v>
      </c>
      <c r="G12854" s="7">
        <v>674321000</v>
      </c>
    </row>
    <row r="12855" spans="1:7" ht="13.2" hidden="1" x14ac:dyDescent="0.25">
      <c r="A12855" s="1">
        <v>13747</v>
      </c>
      <c r="B12855" s="1">
        <v>2012</v>
      </c>
      <c r="C12855" s="1" t="s">
        <v>128</v>
      </c>
      <c r="D12855" s="1" t="str">
        <f t="shared" si="200"/>
        <v>Non-EU European</v>
      </c>
      <c r="E12855" s="1" t="s">
        <v>21</v>
      </c>
      <c r="F12855" s="9">
        <v>3.5300000000000004E-5</v>
      </c>
      <c r="G12855" s="7">
        <v>24646000</v>
      </c>
    </row>
    <row r="12856" spans="1:7" ht="13.2" hidden="1" x14ac:dyDescent="0.25">
      <c r="A12856" s="1">
        <v>13750</v>
      </c>
      <c r="B12856" s="1">
        <v>2012</v>
      </c>
      <c r="C12856" s="1" t="s">
        <v>74</v>
      </c>
      <c r="D12856" s="1" t="str">
        <f t="shared" si="200"/>
        <v>Asia Pacific</v>
      </c>
      <c r="E12856" s="1" t="s">
        <v>9</v>
      </c>
      <c r="F12856" s="2">
        <v>2.0799E-3</v>
      </c>
      <c r="G12856" s="7">
        <v>2414000</v>
      </c>
    </row>
    <row r="12857" spans="1:7" ht="13.2" hidden="1" x14ac:dyDescent="0.25">
      <c r="A12857" s="1">
        <v>13751</v>
      </c>
      <c r="B12857" s="1">
        <v>2012</v>
      </c>
      <c r="C12857" s="1" t="s">
        <v>74</v>
      </c>
      <c r="D12857" s="1" t="str">
        <f t="shared" si="200"/>
        <v>Asia Pacific</v>
      </c>
      <c r="E12857" s="1" t="s">
        <v>10</v>
      </c>
      <c r="F12857" s="2">
        <v>1.7361399999999999E-2</v>
      </c>
      <c r="G12857" s="7">
        <v>20146000</v>
      </c>
    </row>
    <row r="12858" spans="1:7" ht="13.2" hidden="1" x14ac:dyDescent="0.25">
      <c r="A12858" s="1">
        <v>13752</v>
      </c>
      <c r="B12858" s="1">
        <v>2012</v>
      </c>
      <c r="C12858" s="1" t="s">
        <v>74</v>
      </c>
      <c r="D12858" s="1" t="str">
        <f t="shared" si="200"/>
        <v>Asia Pacific</v>
      </c>
      <c r="E12858" s="1" t="s">
        <v>11</v>
      </c>
      <c r="F12858" s="2">
        <v>4.5943100000000001E-2</v>
      </c>
      <c r="G12858" s="7">
        <v>53312000</v>
      </c>
    </row>
    <row r="12859" spans="1:7" ht="13.2" hidden="1" x14ac:dyDescent="0.25">
      <c r="A12859" s="1">
        <v>13753</v>
      </c>
      <c r="B12859" s="1">
        <v>2012</v>
      </c>
      <c r="C12859" s="1" t="s">
        <v>74</v>
      </c>
      <c r="D12859" s="1" t="str">
        <f t="shared" si="200"/>
        <v>Asia Pacific</v>
      </c>
      <c r="E12859" s="1" t="s">
        <v>12</v>
      </c>
      <c r="F12859" s="2">
        <v>9.3904200000000007E-2</v>
      </c>
      <c r="G12859" s="7">
        <v>108965000</v>
      </c>
    </row>
    <row r="12860" spans="1:7" ht="13.2" hidden="1" x14ac:dyDescent="0.25">
      <c r="A12860" s="1">
        <v>13754</v>
      </c>
      <c r="B12860" s="1">
        <v>2012</v>
      </c>
      <c r="C12860" s="1" t="s">
        <v>74</v>
      </c>
      <c r="D12860" s="1" t="str">
        <f t="shared" si="200"/>
        <v>Asia Pacific</v>
      </c>
      <c r="E12860" s="1" t="s">
        <v>13</v>
      </c>
      <c r="F12860" s="2">
        <v>0.13831399999999999</v>
      </c>
      <c r="G12860" s="7">
        <v>160498000</v>
      </c>
    </row>
    <row r="12861" spans="1:7" ht="13.2" hidden="1" x14ac:dyDescent="0.25">
      <c r="A12861" s="1">
        <v>13755</v>
      </c>
      <c r="B12861" s="1">
        <v>2012</v>
      </c>
      <c r="C12861" s="1" t="s">
        <v>74</v>
      </c>
      <c r="D12861" s="1" t="str">
        <f t="shared" si="200"/>
        <v>Asia Pacific</v>
      </c>
      <c r="E12861" s="1" t="s">
        <v>14</v>
      </c>
      <c r="F12861" s="2">
        <v>0.15357750000000001</v>
      </c>
      <c r="G12861" s="7">
        <v>178210000</v>
      </c>
    </row>
    <row r="12862" spans="1:7" ht="13.2" hidden="1" x14ac:dyDescent="0.25">
      <c r="A12862" s="1">
        <v>13756</v>
      </c>
      <c r="B12862" s="1">
        <v>2012</v>
      </c>
      <c r="C12862" s="1" t="s">
        <v>74</v>
      </c>
      <c r="D12862" s="1" t="str">
        <f t="shared" si="200"/>
        <v>Asia Pacific</v>
      </c>
      <c r="E12862" s="1" t="s">
        <v>15</v>
      </c>
      <c r="F12862" s="2">
        <v>3.4419100000000001E-2</v>
      </c>
      <c r="G12862" s="7">
        <v>39940000</v>
      </c>
    </row>
    <row r="12863" spans="1:7" ht="13.2" hidden="1" x14ac:dyDescent="0.25">
      <c r="A12863" s="1">
        <v>13757</v>
      </c>
      <c r="B12863" s="1">
        <v>2012</v>
      </c>
      <c r="C12863" s="1" t="s">
        <v>74</v>
      </c>
      <c r="D12863" s="1" t="str">
        <f t="shared" si="200"/>
        <v>Asia Pacific</v>
      </c>
      <c r="E12863" s="1" t="s">
        <v>16</v>
      </c>
      <c r="F12863" s="2">
        <v>4.2213500000000001E-2</v>
      </c>
      <c r="G12863" s="7">
        <v>48984000</v>
      </c>
    </row>
    <row r="12864" spans="1:7" ht="13.2" hidden="1" x14ac:dyDescent="0.25">
      <c r="A12864" s="1">
        <v>13758</v>
      </c>
      <c r="B12864" s="1">
        <v>2012</v>
      </c>
      <c r="C12864" s="1" t="s">
        <v>74</v>
      </c>
      <c r="D12864" s="1" t="str">
        <f t="shared" si="200"/>
        <v>Asia Pacific</v>
      </c>
      <c r="E12864" s="1" t="s">
        <v>17</v>
      </c>
      <c r="F12864" s="2">
        <v>8.4101999999999996E-3</v>
      </c>
      <c r="G12864" s="7">
        <v>9759000</v>
      </c>
    </row>
    <row r="12865" spans="1:7" ht="13.2" hidden="1" x14ac:dyDescent="0.25">
      <c r="A12865" s="1">
        <v>13760</v>
      </c>
      <c r="B12865" s="1">
        <v>2012</v>
      </c>
      <c r="C12865" s="1" t="s">
        <v>117</v>
      </c>
      <c r="D12865" s="1" t="str">
        <f t="shared" si="200"/>
        <v>Middle East</v>
      </c>
      <c r="E12865" s="1" t="s">
        <v>5</v>
      </c>
      <c r="F12865" s="2">
        <v>1.1068199999999999E-2</v>
      </c>
      <c r="G12865" s="7">
        <v>9746182000</v>
      </c>
    </row>
    <row r="12866" spans="1:7" ht="13.2" hidden="1" x14ac:dyDescent="0.25">
      <c r="A12866" s="1">
        <v>13761</v>
      </c>
      <c r="B12866" s="1">
        <v>2012</v>
      </c>
      <c r="C12866" s="1" t="s">
        <v>117</v>
      </c>
      <c r="D12866" s="1" t="str">
        <f t="shared" ref="D12866:D12929" si="201">IF(OR(C12866="Austria",C12866="Belgium",C12866="Bulgaria",C12866="Iceland",C12866="Croatia",C12866="Cyprus",C12866="Czechia",C12866="Denmark",C12866="Estonia",C12866="Finland",C12866="France",C12866="Germany",C12866="Greece",C12866="Hungary",C12866="Ireland",C12866="Italy",C12866="Latvia",C12866="Lithuania",C12866="Luxembourg",C12866="Malta",C12866="Netherlands",C12866="Poland",C12866="Portugal",C12866="Romania",C12866="Slovakia",C12866="Slovenia",C12866="Spain",C12866="Sweden"),"EU",IF(OR(C12866="Albania",C12866="Andorra",C12866="Belarus",C12866="Bosnia and Herzegovina",C12866="Kosovo",C12866="Montenegro",C12866="Moldova",C12866="Ukraine",C12866="San Marino",C12866="North Macedonia",C12866="Norway",C12866="Serbia",C12866="Switzerland",C12866="United Kingdom"),"Non-EU European",IF(OR(C12866="Armenia",C12866="Azerbaijan",C12866="Georgia",C12866="Russian Federation",C12866="Kazakhstan",C12866="Kyrgyzstan",C12866="Tajikistan",C12866="Turkmenistan",C12866="Uzbekistan"),"Asia Pacific",IF(OR(C12866="Afghanistan",C12866="Bahrain",C12866="Egypt",C12866="Iran",C12866="Iraq",C12866="Israel",C12866="Jordan",C12866="Kuwait",C12866="Lebanon",C12866="Oman",C12866="Palestine, State of",C12866="Turkey",C12866="Qatar",C12866="Saudi Arabia",C12866="Syria",C12866="United Arab Emirates",C12866="Yemen"),"Middle East",IF(OR(C12866="Australia",C12866="Marshall Islands",C12866="Cook Islands",C12866="New Zealand"),"Oceania",IF(OR(C12866="Brunei Darussalam",C12866="Sri Lanka",C12866="Nepal",C12866="China",C12866="Hong Kong",C12866="Macao",C12866="Fiji",C12866="India",C12866="Indonesia",C12866="Japan",C12866="Kiribati",C12866="Malaysia",C12866="Maldives",C12866="Mongolia",C12866="Myanmar",C12866="Nauru",C12866="Papua New Guinea",C12866="Philippines",C12866="Samoa",C12866="Singapore",C12866="Solomon Islands",C12866="South Korea",C12866="Taiwan",C12866="Thailand",C12866="Timor-Leste",C12866="Tonga",C12866="Tuvalu",C12866="Vanuatu",C12866="Vietnam"),"Asia Pacific",IF(OR(C12866="Canada",C12866="United States of America"),"North America",IF(OR(C12866="Bolivia",C12866="Brazil",C12866="Chile",C12866="Colombia",C12866="Guatemala",C12866="Panama",C12866="Ecuador",C12866="El Salvador",C12866="Costa Rica",C12866="Guyana",C12866="Paraguay",C12866="Peru",C12866="Suriname",C12866="Uruguay",C12866="Venezuela"),"South America",IF(OR(C12866="Algeria",C12866="Angola",C12866="Benin",C12866="Botswana",C12866="Burkina Faso",C12866="Burundi",C12866="Cabo Verde",C12866="Cameroon",C12866="Central African Republic",C12866="Chad",C12866="Comoros",C12866="Congo",C12866="Democratic Republic of the Congo",C12866="Djibouti",C12866="Equatorial Guinea",C12866="Eritrea",C12866="Eswatini",C12866="Ethiopia",C12866="Gabon",C12866="Gambia",C12866="Ghana",C12866="Guinea",C12866="Guinea-Bissau",C12866="Ivory Coast",C12866="Kenya",C12866="Lesotho",C12866="Liberia",C12866="Libya",C12866="Madagascar",C12866="Malawi",C12866="Mali",C12866="Mauritania",C12866="Mauritius",C12866="Morocco",C12866="Mozambique",C12866="Namibia",C12866="Niger",C12866="Nigeria",C12866="Rwanda",C12866="Sao Tome and Principe",C12866="Senegal",C12866="Seychelles",C12866="Sierra Leone",C12866="Somalia",C12866="South Africa",C12866="South Sudan",C12866="Sudan",C12866="Tanzania",C12866="Togo",C12866="Tunisia",C12866="Uganda",C12866="Zambia",C12866="Zimbabwe"),"Africa","")))))))))</f>
        <v>Middle East</v>
      </c>
      <c r="E12866" s="1" t="s">
        <v>6</v>
      </c>
      <c r="F12866" s="2">
        <v>2.2060999999999999E-3</v>
      </c>
      <c r="G12866" s="7">
        <v>1942551000</v>
      </c>
    </row>
    <row r="12867" spans="1:7" ht="13.2" hidden="1" x14ac:dyDescent="0.25">
      <c r="A12867" s="1">
        <v>13762</v>
      </c>
      <c r="B12867" s="1">
        <v>2012</v>
      </c>
      <c r="C12867" s="1" t="s">
        <v>117</v>
      </c>
      <c r="D12867" s="1" t="str">
        <f t="shared" si="201"/>
        <v>Middle East</v>
      </c>
      <c r="E12867" s="1" t="s">
        <v>7</v>
      </c>
      <c r="F12867" s="2">
        <v>1.75494E-2</v>
      </c>
      <c r="G12867" s="7">
        <v>15453269000</v>
      </c>
    </row>
    <row r="12868" spans="1:7" ht="13.2" hidden="1" x14ac:dyDescent="0.25">
      <c r="A12868" s="1">
        <v>13763</v>
      </c>
      <c r="B12868" s="1">
        <v>2012</v>
      </c>
      <c r="C12868" s="1" t="s">
        <v>117</v>
      </c>
      <c r="D12868" s="1" t="str">
        <f t="shared" si="201"/>
        <v>Middle East</v>
      </c>
      <c r="E12868" s="1" t="s">
        <v>23</v>
      </c>
      <c r="F12868" s="9">
        <v>3.836E-4</v>
      </c>
      <c r="G12868" s="7">
        <v>337737000</v>
      </c>
    </row>
    <row r="12869" spans="1:7" ht="13.2" hidden="1" x14ac:dyDescent="0.25">
      <c r="A12869" s="1">
        <v>13764</v>
      </c>
      <c r="B12869" s="1">
        <v>2012</v>
      </c>
      <c r="C12869" s="1" t="s">
        <v>117</v>
      </c>
      <c r="D12869" s="1" t="str">
        <f t="shared" si="201"/>
        <v>Middle East</v>
      </c>
      <c r="E12869" s="1" t="s">
        <v>8</v>
      </c>
      <c r="F12869" s="2">
        <v>6.3630000000000002E-4</v>
      </c>
      <c r="G12869" s="7">
        <v>560277000</v>
      </c>
    </row>
    <row r="12870" spans="1:7" ht="13.2" hidden="1" x14ac:dyDescent="0.25">
      <c r="A12870" s="1">
        <v>13765</v>
      </c>
      <c r="B12870" s="1">
        <v>2012</v>
      </c>
      <c r="C12870" s="1" t="s">
        <v>117</v>
      </c>
      <c r="D12870" s="1" t="str">
        <f t="shared" si="201"/>
        <v>Middle East</v>
      </c>
      <c r="E12870" s="1" t="s">
        <v>9</v>
      </c>
      <c r="F12870" s="2">
        <v>3.3889999999999997E-3</v>
      </c>
      <c r="G12870" s="7">
        <v>2984246000</v>
      </c>
    </row>
    <row r="12871" spans="1:7" ht="13.2" hidden="1" x14ac:dyDescent="0.25">
      <c r="A12871" s="1">
        <v>13766</v>
      </c>
      <c r="B12871" s="1">
        <v>2012</v>
      </c>
      <c r="C12871" s="1" t="s">
        <v>117</v>
      </c>
      <c r="D12871" s="1" t="str">
        <f t="shared" si="201"/>
        <v>Middle East</v>
      </c>
      <c r="E12871" s="1" t="s">
        <v>10</v>
      </c>
      <c r="F12871" s="2">
        <v>1.0492E-2</v>
      </c>
      <c r="G12871" s="7">
        <v>9238812000</v>
      </c>
    </row>
    <row r="12872" spans="1:7" ht="13.2" hidden="1" x14ac:dyDescent="0.25">
      <c r="A12872" s="1">
        <v>13767</v>
      </c>
      <c r="B12872" s="1">
        <v>2012</v>
      </c>
      <c r="C12872" s="1" t="s">
        <v>117</v>
      </c>
      <c r="D12872" s="1" t="str">
        <f t="shared" si="201"/>
        <v>Middle East</v>
      </c>
      <c r="E12872" s="1" t="s">
        <v>11</v>
      </c>
      <c r="F12872" s="2">
        <v>5.1696400000000003E-2</v>
      </c>
      <c r="G12872" s="7">
        <v>45521595000</v>
      </c>
    </row>
    <row r="12873" spans="1:7" ht="13.2" hidden="1" x14ac:dyDescent="0.25">
      <c r="A12873" s="1">
        <v>13768</v>
      </c>
      <c r="B12873" s="1">
        <v>2012</v>
      </c>
      <c r="C12873" s="1" t="s">
        <v>117</v>
      </c>
      <c r="D12873" s="1" t="str">
        <f t="shared" si="201"/>
        <v>Middle East</v>
      </c>
      <c r="E12873" s="1" t="s">
        <v>12</v>
      </c>
      <c r="F12873" s="2">
        <v>3.9206900000000003E-2</v>
      </c>
      <c r="G12873" s="7">
        <v>34523834000</v>
      </c>
    </row>
    <row r="12874" spans="1:7" ht="13.2" hidden="1" x14ac:dyDescent="0.25">
      <c r="A12874" s="1">
        <v>13769</v>
      </c>
      <c r="B12874" s="1">
        <v>2012</v>
      </c>
      <c r="C12874" s="1" t="s">
        <v>117</v>
      </c>
      <c r="D12874" s="1" t="str">
        <f t="shared" si="201"/>
        <v>Middle East</v>
      </c>
      <c r="E12874" s="1" t="s">
        <v>13</v>
      </c>
      <c r="F12874" s="2">
        <v>9.261839999999999E-2</v>
      </c>
      <c r="G12874" s="7">
        <v>81555636000</v>
      </c>
    </row>
    <row r="12875" spans="1:7" ht="13.2" hidden="1" x14ac:dyDescent="0.25">
      <c r="A12875" s="1">
        <v>13770</v>
      </c>
      <c r="B12875" s="1">
        <v>2012</v>
      </c>
      <c r="C12875" s="1" t="s">
        <v>117</v>
      </c>
      <c r="D12875" s="1" t="str">
        <f t="shared" si="201"/>
        <v>Middle East</v>
      </c>
      <c r="E12875" s="1" t="s">
        <v>14</v>
      </c>
      <c r="F12875" s="2">
        <v>4.4056100000000001E-2</v>
      </c>
      <c r="G12875" s="7">
        <v>38793872000</v>
      </c>
    </row>
    <row r="12876" spans="1:7" ht="13.2" hidden="1" x14ac:dyDescent="0.25">
      <c r="A12876" s="1">
        <v>13771</v>
      </c>
      <c r="B12876" s="1">
        <v>2012</v>
      </c>
      <c r="C12876" s="1" t="s">
        <v>117</v>
      </c>
      <c r="D12876" s="1" t="str">
        <f t="shared" si="201"/>
        <v>Middle East</v>
      </c>
      <c r="E12876" s="1" t="s">
        <v>15</v>
      </c>
      <c r="F12876" s="2">
        <v>1.36469E-2</v>
      </c>
      <c r="G12876" s="7">
        <v>12016891000</v>
      </c>
    </row>
    <row r="12877" spans="1:7" ht="13.2" hidden="1" x14ac:dyDescent="0.25">
      <c r="A12877" s="1">
        <v>13772</v>
      </c>
      <c r="B12877" s="1">
        <v>2012</v>
      </c>
      <c r="C12877" s="1" t="s">
        <v>117</v>
      </c>
      <c r="D12877" s="1" t="str">
        <f t="shared" si="201"/>
        <v>Middle East</v>
      </c>
      <c r="E12877" s="1" t="s">
        <v>16</v>
      </c>
      <c r="F12877" s="2">
        <v>1.84577E-2</v>
      </c>
      <c r="G12877" s="7">
        <v>16253006000</v>
      </c>
    </row>
    <row r="12878" spans="1:7" ht="13.2" hidden="1" x14ac:dyDescent="0.25">
      <c r="A12878" s="1">
        <v>13773</v>
      </c>
      <c r="B12878" s="1">
        <v>2012</v>
      </c>
      <c r="C12878" s="1" t="s">
        <v>117</v>
      </c>
      <c r="D12878" s="1" t="str">
        <f t="shared" si="201"/>
        <v>Middle East</v>
      </c>
      <c r="E12878" s="1" t="s">
        <v>17</v>
      </c>
      <c r="F12878" s="2">
        <v>7.8571999999999999E-3</v>
      </c>
      <c r="G12878" s="7">
        <v>6918670000</v>
      </c>
    </row>
    <row r="12879" spans="1:7" ht="13.2" hidden="1" x14ac:dyDescent="0.25">
      <c r="A12879" s="1">
        <v>13775</v>
      </c>
      <c r="B12879" s="1">
        <v>2012</v>
      </c>
      <c r="C12879" s="1" t="s">
        <v>108</v>
      </c>
      <c r="D12879" s="1" t="str">
        <f t="shared" si="201"/>
        <v>Asia Pacific</v>
      </c>
      <c r="E12879" s="1" t="s">
        <v>9</v>
      </c>
      <c r="F12879" s="2">
        <v>5.0099000000000003E-3</v>
      </c>
      <c r="G12879" s="7">
        <v>186000</v>
      </c>
    </row>
    <row r="12880" spans="1:7" ht="13.2" hidden="1" x14ac:dyDescent="0.25">
      <c r="A12880" s="1">
        <v>13776</v>
      </c>
      <c r="B12880" s="1">
        <v>2012</v>
      </c>
      <c r="C12880" s="1" t="s">
        <v>108</v>
      </c>
      <c r="D12880" s="1" t="str">
        <f t="shared" si="201"/>
        <v>Asia Pacific</v>
      </c>
      <c r="E12880" s="1" t="s">
        <v>10</v>
      </c>
      <c r="F12880" s="2">
        <v>3.2759099999999999E-2</v>
      </c>
      <c r="G12880" s="7">
        <v>1219000</v>
      </c>
    </row>
    <row r="12881" spans="1:7" ht="13.2" hidden="1" x14ac:dyDescent="0.25">
      <c r="A12881" s="1">
        <v>13777</v>
      </c>
      <c r="B12881" s="1">
        <v>2012</v>
      </c>
      <c r="C12881" s="1" t="s">
        <v>108</v>
      </c>
      <c r="D12881" s="1" t="str">
        <f t="shared" si="201"/>
        <v>Asia Pacific</v>
      </c>
      <c r="E12881" s="1" t="s">
        <v>11</v>
      </c>
      <c r="F12881" s="2">
        <v>8.45558E-2</v>
      </c>
      <c r="G12881" s="7">
        <v>3146000</v>
      </c>
    </row>
    <row r="12882" spans="1:7" ht="13.2" hidden="1" x14ac:dyDescent="0.25">
      <c r="A12882" s="1">
        <v>13778</v>
      </c>
      <c r="B12882" s="1">
        <v>2012</v>
      </c>
      <c r="C12882" s="1" t="s">
        <v>108</v>
      </c>
      <c r="D12882" s="1" t="str">
        <f t="shared" si="201"/>
        <v>Asia Pacific</v>
      </c>
      <c r="E12882" s="1" t="s">
        <v>12</v>
      </c>
      <c r="F12882" s="2">
        <v>0.16001029999999999</v>
      </c>
      <c r="G12882" s="7">
        <v>5953000</v>
      </c>
    </row>
    <row r="12883" spans="1:7" ht="13.2" hidden="1" x14ac:dyDescent="0.25">
      <c r="A12883" s="1">
        <v>13779</v>
      </c>
      <c r="B12883" s="1">
        <v>2012</v>
      </c>
      <c r="C12883" s="1" t="s">
        <v>108</v>
      </c>
      <c r="D12883" s="1" t="str">
        <f t="shared" si="201"/>
        <v>Asia Pacific</v>
      </c>
      <c r="E12883" s="1" t="s">
        <v>13</v>
      </c>
      <c r="F12883" s="2">
        <v>6.1231999999999995E-2</v>
      </c>
      <c r="G12883" s="7">
        <v>2278000</v>
      </c>
    </row>
    <row r="12884" spans="1:7" ht="13.2" hidden="1" x14ac:dyDescent="0.25">
      <c r="A12884" s="1">
        <v>13780</v>
      </c>
      <c r="B12884" s="1">
        <v>2012</v>
      </c>
      <c r="C12884" s="1" t="s">
        <v>108</v>
      </c>
      <c r="D12884" s="1" t="str">
        <f t="shared" si="201"/>
        <v>Asia Pacific</v>
      </c>
      <c r="E12884" s="1" t="s">
        <v>14</v>
      </c>
      <c r="F12884" s="2">
        <v>0.22591819999999999</v>
      </c>
      <c r="G12884" s="7">
        <v>8404000</v>
      </c>
    </row>
    <row r="12885" spans="1:7" ht="13.2" hidden="1" x14ac:dyDescent="0.25">
      <c r="A12885" s="1">
        <v>13781</v>
      </c>
      <c r="B12885" s="1">
        <v>2012</v>
      </c>
      <c r="C12885" s="1" t="s">
        <v>108</v>
      </c>
      <c r="D12885" s="1" t="str">
        <f t="shared" si="201"/>
        <v>Asia Pacific</v>
      </c>
      <c r="E12885" s="1" t="s">
        <v>15</v>
      </c>
      <c r="F12885" s="9">
        <v>0</v>
      </c>
      <c r="G12885" s="7">
        <v>0</v>
      </c>
    </row>
    <row r="12886" spans="1:7" ht="13.2" hidden="1" x14ac:dyDescent="0.25">
      <c r="A12886" s="1">
        <v>13782</v>
      </c>
      <c r="B12886" s="1">
        <v>2012</v>
      </c>
      <c r="C12886" s="1" t="s">
        <v>108</v>
      </c>
      <c r="D12886" s="1" t="str">
        <f t="shared" si="201"/>
        <v>Asia Pacific</v>
      </c>
      <c r="E12886" s="1" t="s">
        <v>16</v>
      </c>
      <c r="F12886" s="2">
        <v>3.1757100000000003E-2</v>
      </c>
      <c r="G12886" s="7">
        <v>1181000</v>
      </c>
    </row>
    <row r="12887" spans="1:7" ht="13.2" hidden="1" x14ac:dyDescent="0.25">
      <c r="A12887" s="1">
        <v>13783</v>
      </c>
      <c r="B12887" s="1">
        <v>2012</v>
      </c>
      <c r="C12887" s="1" t="s">
        <v>108</v>
      </c>
      <c r="D12887" s="1" t="str">
        <f t="shared" si="201"/>
        <v>Asia Pacific</v>
      </c>
      <c r="E12887" s="1" t="s">
        <v>17</v>
      </c>
      <c r="F12887" s="2">
        <v>3.2285999999999999E-3</v>
      </c>
      <c r="G12887" s="7">
        <v>120000</v>
      </c>
    </row>
    <row r="12888" spans="1:7" ht="13.2" hidden="1" x14ac:dyDescent="0.25">
      <c r="A12888" s="1">
        <v>13785</v>
      </c>
      <c r="B12888" s="1">
        <v>2012</v>
      </c>
      <c r="C12888" s="1" t="s">
        <v>79</v>
      </c>
      <c r="D12888" s="1" t="str">
        <f t="shared" si="201"/>
        <v>Non-EU European</v>
      </c>
      <c r="E12888" s="1" t="s">
        <v>5</v>
      </c>
      <c r="F12888" s="2">
        <v>5.3297000000000006E-3</v>
      </c>
      <c r="G12888" s="7">
        <v>936851000</v>
      </c>
    </row>
    <row r="12889" spans="1:7" ht="13.2" hidden="1" x14ac:dyDescent="0.25">
      <c r="A12889" s="1">
        <v>13786</v>
      </c>
      <c r="B12889" s="1">
        <v>2012</v>
      </c>
      <c r="C12889" s="1" t="s">
        <v>79</v>
      </c>
      <c r="D12889" s="1" t="str">
        <f t="shared" si="201"/>
        <v>Non-EU European</v>
      </c>
      <c r="E12889" s="1" t="s">
        <v>6</v>
      </c>
      <c r="F12889" s="2">
        <v>8.8959999999999994E-4</v>
      </c>
      <c r="G12889" s="7">
        <v>156375000</v>
      </c>
    </row>
    <row r="12890" spans="1:7" ht="13.2" hidden="1" x14ac:dyDescent="0.25">
      <c r="A12890" s="1">
        <v>13787</v>
      </c>
      <c r="B12890" s="1">
        <v>2012</v>
      </c>
      <c r="C12890" s="1" t="s">
        <v>79</v>
      </c>
      <c r="D12890" s="1" t="str">
        <f t="shared" si="201"/>
        <v>Non-EU European</v>
      </c>
      <c r="E12890" s="1" t="s">
        <v>7</v>
      </c>
      <c r="F12890" s="2">
        <v>1.0729500000000001E-2</v>
      </c>
      <c r="G12890" s="7">
        <v>1886040000</v>
      </c>
    </row>
    <row r="12891" spans="1:7" ht="13.2" hidden="1" x14ac:dyDescent="0.25">
      <c r="A12891" s="1">
        <v>13788</v>
      </c>
      <c r="B12891" s="1">
        <v>2012</v>
      </c>
      <c r="C12891" s="1" t="s">
        <v>79</v>
      </c>
      <c r="D12891" s="1" t="str">
        <f t="shared" si="201"/>
        <v>Non-EU European</v>
      </c>
      <c r="E12891" s="1" t="s">
        <v>23</v>
      </c>
      <c r="F12891" s="9">
        <v>1.426E-4</v>
      </c>
      <c r="G12891" s="7">
        <v>25066000</v>
      </c>
    </row>
    <row r="12892" spans="1:7" ht="13.2" hidden="1" x14ac:dyDescent="0.25">
      <c r="A12892" s="1">
        <v>13789</v>
      </c>
      <c r="B12892" s="1">
        <v>2012</v>
      </c>
      <c r="C12892" s="1" t="s">
        <v>79</v>
      </c>
      <c r="D12892" s="1" t="str">
        <f t="shared" si="201"/>
        <v>Non-EU European</v>
      </c>
      <c r="E12892" s="1" t="s">
        <v>8</v>
      </c>
      <c r="F12892" s="2">
        <v>1.24218E-2</v>
      </c>
      <c r="G12892" s="7">
        <v>2183511000</v>
      </c>
    </row>
    <row r="12893" spans="1:7" ht="13.2" hidden="1" x14ac:dyDescent="0.25">
      <c r="A12893" s="1">
        <v>13790</v>
      </c>
      <c r="B12893" s="1">
        <v>2012</v>
      </c>
      <c r="C12893" s="1" t="s">
        <v>79</v>
      </c>
      <c r="D12893" s="1" t="str">
        <f t="shared" si="201"/>
        <v>Non-EU European</v>
      </c>
      <c r="E12893" s="1" t="s">
        <v>9</v>
      </c>
      <c r="F12893" s="2">
        <v>3.7716E-3</v>
      </c>
      <c r="G12893" s="7">
        <v>662981000</v>
      </c>
    </row>
    <row r="12894" spans="1:7" ht="13.2" hidden="1" x14ac:dyDescent="0.25">
      <c r="A12894" s="1">
        <v>13791</v>
      </c>
      <c r="B12894" s="1">
        <v>2012</v>
      </c>
      <c r="C12894" s="1" t="s">
        <v>79</v>
      </c>
      <c r="D12894" s="1" t="str">
        <f t="shared" si="201"/>
        <v>Non-EU European</v>
      </c>
      <c r="E12894" s="1" t="s">
        <v>10</v>
      </c>
      <c r="F12894" s="2">
        <v>1.42807E-2</v>
      </c>
      <c r="G12894" s="7">
        <v>2510265000</v>
      </c>
    </row>
    <row r="12895" spans="1:7" ht="13.2" hidden="1" x14ac:dyDescent="0.25">
      <c r="A12895" s="1">
        <v>13792</v>
      </c>
      <c r="B12895" s="1">
        <v>2012</v>
      </c>
      <c r="C12895" s="1" t="s">
        <v>79</v>
      </c>
      <c r="D12895" s="1" t="str">
        <f t="shared" si="201"/>
        <v>Non-EU European</v>
      </c>
      <c r="E12895" s="1" t="s">
        <v>11</v>
      </c>
      <c r="F12895" s="2">
        <v>4.26459E-2</v>
      </c>
      <c r="G12895" s="7">
        <v>7496331000</v>
      </c>
    </row>
    <row r="12896" spans="1:7" ht="13.2" hidden="1" x14ac:dyDescent="0.25">
      <c r="A12896" s="1">
        <v>13793</v>
      </c>
      <c r="B12896" s="1">
        <v>2012</v>
      </c>
      <c r="C12896" s="1" t="s">
        <v>79</v>
      </c>
      <c r="D12896" s="1" t="str">
        <f t="shared" si="201"/>
        <v>Non-EU European</v>
      </c>
      <c r="E12896" s="1" t="s">
        <v>12</v>
      </c>
      <c r="F12896" s="2">
        <v>7.2314500000000004E-2</v>
      </c>
      <c r="G12896" s="7">
        <v>12711504000</v>
      </c>
    </row>
    <row r="12897" spans="1:7" ht="13.2" hidden="1" x14ac:dyDescent="0.25">
      <c r="A12897" s="1">
        <v>13794</v>
      </c>
      <c r="B12897" s="1">
        <v>2012</v>
      </c>
      <c r="C12897" s="1" t="s">
        <v>79</v>
      </c>
      <c r="D12897" s="1" t="str">
        <f t="shared" si="201"/>
        <v>Non-EU European</v>
      </c>
      <c r="E12897" s="1" t="s">
        <v>13</v>
      </c>
      <c r="F12897" s="2">
        <v>0.22297070000000002</v>
      </c>
      <c r="G12897" s="7">
        <v>39193949000</v>
      </c>
    </row>
    <row r="12898" spans="1:7" ht="13.2" hidden="1" x14ac:dyDescent="0.25">
      <c r="A12898" s="1">
        <v>13795</v>
      </c>
      <c r="B12898" s="1">
        <v>2012</v>
      </c>
      <c r="C12898" s="1" t="s">
        <v>79</v>
      </c>
      <c r="D12898" s="1" t="str">
        <f t="shared" si="201"/>
        <v>Non-EU European</v>
      </c>
      <c r="E12898" s="1" t="s">
        <v>14</v>
      </c>
      <c r="F12898" s="2">
        <v>3.7897899999999998E-2</v>
      </c>
      <c r="G12898" s="7">
        <v>6661720000</v>
      </c>
    </row>
    <row r="12899" spans="1:7" ht="13.2" hidden="1" x14ac:dyDescent="0.25">
      <c r="A12899" s="1">
        <v>13796</v>
      </c>
      <c r="B12899" s="1">
        <v>2012</v>
      </c>
      <c r="C12899" s="1" t="s">
        <v>79</v>
      </c>
      <c r="D12899" s="1" t="str">
        <f t="shared" si="201"/>
        <v>Non-EU European</v>
      </c>
      <c r="E12899" s="1" t="s">
        <v>15</v>
      </c>
      <c r="F12899" s="2">
        <v>1.0313399999999999E-2</v>
      </c>
      <c r="G12899" s="7">
        <v>1812895000</v>
      </c>
    </row>
    <row r="12900" spans="1:7" ht="13.2" hidden="1" x14ac:dyDescent="0.25">
      <c r="A12900" s="1">
        <v>13797</v>
      </c>
      <c r="B12900" s="1">
        <v>2012</v>
      </c>
      <c r="C12900" s="1" t="s">
        <v>79</v>
      </c>
      <c r="D12900" s="1" t="str">
        <f t="shared" si="201"/>
        <v>Non-EU European</v>
      </c>
      <c r="E12900" s="1" t="s">
        <v>16</v>
      </c>
      <c r="F12900" s="2">
        <v>2.61138E-2</v>
      </c>
      <c r="G12900" s="7">
        <v>4590297000</v>
      </c>
    </row>
    <row r="12901" spans="1:7" ht="13.2" hidden="1" x14ac:dyDescent="0.25">
      <c r="A12901" s="1">
        <v>13798</v>
      </c>
      <c r="B12901" s="1">
        <v>2012</v>
      </c>
      <c r="C12901" s="1" t="s">
        <v>79</v>
      </c>
      <c r="D12901" s="1" t="str">
        <f t="shared" si="201"/>
        <v>Non-EU European</v>
      </c>
      <c r="E12901" s="1" t="s">
        <v>17</v>
      </c>
      <c r="F12901" s="2">
        <v>9.8309999999999995E-3</v>
      </c>
      <c r="G12901" s="7">
        <v>1728100000</v>
      </c>
    </row>
    <row r="12902" spans="1:7" ht="13.2" hidden="1" x14ac:dyDescent="0.25">
      <c r="A12902" s="1">
        <v>13800</v>
      </c>
      <c r="B12902" s="1">
        <v>2012</v>
      </c>
      <c r="C12902" s="1" t="s">
        <v>75</v>
      </c>
      <c r="D12902" s="1" t="str">
        <f t="shared" si="201"/>
        <v>Non-EU European</v>
      </c>
      <c r="E12902" s="1" t="s">
        <v>5</v>
      </c>
      <c r="F12902" s="2">
        <v>1.4616000000000002E-3</v>
      </c>
      <c r="G12902" s="7">
        <v>3955473000</v>
      </c>
    </row>
    <row r="12903" spans="1:7" ht="13.2" hidden="1" x14ac:dyDescent="0.25">
      <c r="A12903" s="1">
        <v>13801</v>
      </c>
      <c r="B12903" s="1">
        <v>2012</v>
      </c>
      <c r="C12903" s="1" t="s">
        <v>75</v>
      </c>
      <c r="D12903" s="1" t="str">
        <f t="shared" si="201"/>
        <v>Non-EU European</v>
      </c>
      <c r="E12903" s="1" t="s">
        <v>6</v>
      </c>
      <c r="F12903" s="9">
        <v>2.084E-4</v>
      </c>
      <c r="G12903" s="7">
        <v>563939000</v>
      </c>
    </row>
    <row r="12904" spans="1:7" ht="13.2" hidden="1" x14ac:dyDescent="0.25">
      <c r="A12904" s="1">
        <v>13802</v>
      </c>
      <c r="B12904" s="1">
        <v>2012</v>
      </c>
      <c r="C12904" s="1" t="s">
        <v>75</v>
      </c>
      <c r="D12904" s="1" t="str">
        <f t="shared" si="201"/>
        <v>Non-EU European</v>
      </c>
      <c r="E12904" s="1" t="s">
        <v>7</v>
      </c>
      <c r="F12904" s="2">
        <v>1.6558699999999999E-2</v>
      </c>
      <c r="G12904" s="7">
        <v>44813419000</v>
      </c>
    </row>
    <row r="12905" spans="1:7" ht="13.2" hidden="1" x14ac:dyDescent="0.25">
      <c r="A12905" s="1">
        <v>13803</v>
      </c>
      <c r="B12905" s="1">
        <v>2012</v>
      </c>
      <c r="C12905" s="1" t="s">
        <v>75</v>
      </c>
      <c r="D12905" s="1" t="str">
        <f t="shared" si="201"/>
        <v>Non-EU European</v>
      </c>
      <c r="E12905" s="1" t="s">
        <v>23</v>
      </c>
      <c r="F12905" s="9">
        <v>2.4459999999999998E-4</v>
      </c>
      <c r="G12905" s="7">
        <v>661878000</v>
      </c>
    </row>
    <row r="12906" spans="1:7" ht="13.2" hidden="1" x14ac:dyDescent="0.25">
      <c r="A12906" s="1">
        <v>13804</v>
      </c>
      <c r="B12906" s="1">
        <v>2012</v>
      </c>
      <c r="C12906" s="1" t="s">
        <v>75</v>
      </c>
      <c r="D12906" s="1" t="str">
        <f t="shared" si="201"/>
        <v>Non-EU European</v>
      </c>
      <c r="E12906" s="1" t="s">
        <v>8</v>
      </c>
      <c r="F12906" s="2">
        <v>1.3320000000000001E-3</v>
      </c>
      <c r="G12906" s="7">
        <v>3604788000</v>
      </c>
    </row>
    <row r="12907" spans="1:7" ht="13.2" hidden="1" x14ac:dyDescent="0.25">
      <c r="A12907" s="1">
        <v>13805</v>
      </c>
      <c r="B12907" s="1">
        <v>2012</v>
      </c>
      <c r="C12907" s="1" t="s">
        <v>75</v>
      </c>
      <c r="D12907" s="1" t="str">
        <f t="shared" si="201"/>
        <v>Non-EU European</v>
      </c>
      <c r="E12907" s="1" t="s">
        <v>9</v>
      </c>
      <c r="F12907" s="2">
        <v>8.2276999999999993E-3</v>
      </c>
      <c r="G12907" s="7">
        <v>22266909000</v>
      </c>
    </row>
    <row r="12908" spans="1:7" ht="13.2" hidden="1" x14ac:dyDescent="0.25">
      <c r="A12908" s="1">
        <v>13806</v>
      </c>
      <c r="B12908" s="1">
        <v>2012</v>
      </c>
      <c r="C12908" s="1" t="s">
        <v>75</v>
      </c>
      <c r="D12908" s="1" t="str">
        <f t="shared" si="201"/>
        <v>Non-EU European</v>
      </c>
      <c r="E12908" s="1" t="s">
        <v>10</v>
      </c>
      <c r="F12908" s="2">
        <v>7.8085999999999997E-3</v>
      </c>
      <c r="G12908" s="7">
        <v>21132712000</v>
      </c>
    </row>
    <row r="12909" spans="1:7" ht="13.2" hidden="1" x14ac:dyDescent="0.25">
      <c r="A12909" s="1">
        <v>13807</v>
      </c>
      <c r="B12909" s="1">
        <v>2012</v>
      </c>
      <c r="C12909" s="1" t="s">
        <v>75</v>
      </c>
      <c r="D12909" s="1" t="str">
        <f t="shared" si="201"/>
        <v>Non-EU European</v>
      </c>
      <c r="E12909" s="1" t="s">
        <v>11</v>
      </c>
      <c r="F12909" s="2">
        <v>7.3257599999999992E-2</v>
      </c>
      <c r="G12909" s="7">
        <v>198260164000</v>
      </c>
    </row>
    <row r="12910" spans="1:7" ht="13.2" hidden="1" x14ac:dyDescent="0.25">
      <c r="A12910" s="1">
        <v>13808</v>
      </c>
      <c r="B12910" s="1">
        <v>2012</v>
      </c>
      <c r="C12910" s="1" t="s">
        <v>75</v>
      </c>
      <c r="D12910" s="1" t="str">
        <f t="shared" si="201"/>
        <v>Non-EU European</v>
      </c>
      <c r="E12910" s="1" t="s">
        <v>12</v>
      </c>
      <c r="F12910" s="2">
        <v>5.5867199999999999E-2</v>
      </c>
      <c r="G12910" s="7">
        <v>151195727000</v>
      </c>
    </row>
    <row r="12911" spans="1:7" ht="13.2" hidden="1" x14ac:dyDescent="0.25">
      <c r="A12911" s="1">
        <v>13809</v>
      </c>
      <c r="B12911" s="1">
        <v>2012</v>
      </c>
      <c r="C12911" s="1" t="s">
        <v>75</v>
      </c>
      <c r="D12911" s="1" t="str">
        <f t="shared" si="201"/>
        <v>Non-EU European</v>
      </c>
      <c r="E12911" s="1" t="s">
        <v>13</v>
      </c>
      <c r="F12911" s="2">
        <v>0.16881450000000001</v>
      </c>
      <c r="G12911" s="7">
        <v>456869719000</v>
      </c>
    </row>
    <row r="12912" spans="1:7" ht="13.2" hidden="1" x14ac:dyDescent="0.25">
      <c r="A12912" s="1">
        <v>13810</v>
      </c>
      <c r="B12912" s="1">
        <v>2012</v>
      </c>
      <c r="C12912" s="1" t="s">
        <v>75</v>
      </c>
      <c r="D12912" s="1" t="str">
        <f t="shared" si="201"/>
        <v>Non-EU European</v>
      </c>
      <c r="E12912" s="1" t="s">
        <v>14</v>
      </c>
      <c r="F12912" s="2">
        <v>5.2738599999999997E-2</v>
      </c>
      <c r="G12912" s="7">
        <v>142728741000</v>
      </c>
    </row>
    <row r="12913" spans="1:7" ht="13.2" hidden="1" x14ac:dyDescent="0.25">
      <c r="A12913" s="1">
        <v>13811</v>
      </c>
      <c r="B12913" s="1">
        <v>2012</v>
      </c>
      <c r="C12913" s="1" t="s">
        <v>75</v>
      </c>
      <c r="D12913" s="1" t="str">
        <f t="shared" si="201"/>
        <v>Non-EU European</v>
      </c>
      <c r="E12913" s="1" t="s">
        <v>15</v>
      </c>
      <c r="F12913" s="2">
        <v>2.3649900000000001E-2</v>
      </c>
      <c r="G12913" s="7">
        <v>64004727000</v>
      </c>
    </row>
    <row r="12914" spans="1:7" ht="13.2" hidden="1" x14ac:dyDescent="0.25">
      <c r="A12914" s="1">
        <v>13812</v>
      </c>
      <c r="B12914" s="1">
        <v>2012</v>
      </c>
      <c r="C12914" s="1" t="s">
        <v>75</v>
      </c>
      <c r="D12914" s="1" t="str">
        <f t="shared" si="201"/>
        <v>Non-EU European</v>
      </c>
      <c r="E12914" s="1" t="s">
        <v>16</v>
      </c>
      <c r="F12914" s="2">
        <v>2.1923400000000003E-2</v>
      </c>
      <c r="G12914" s="7">
        <v>59332089000</v>
      </c>
    </row>
    <row r="12915" spans="1:7" ht="13.2" hidden="1" x14ac:dyDescent="0.25">
      <c r="A12915" s="1">
        <v>13813</v>
      </c>
      <c r="B12915" s="1">
        <v>2012</v>
      </c>
      <c r="C12915" s="1" t="s">
        <v>75</v>
      </c>
      <c r="D12915" s="1" t="str">
        <f t="shared" si="201"/>
        <v>Non-EU European</v>
      </c>
      <c r="E12915" s="1" t="s">
        <v>17</v>
      </c>
      <c r="F12915" s="2">
        <v>8.5725999999999997E-3</v>
      </c>
      <c r="G12915" s="7">
        <v>23200489000</v>
      </c>
    </row>
    <row r="12916" spans="1:7" ht="13.2" hidden="1" x14ac:dyDescent="0.25">
      <c r="A12916" s="1">
        <v>13814</v>
      </c>
      <c r="B12916" s="1">
        <v>2012</v>
      </c>
      <c r="C12916" s="1" t="s">
        <v>75</v>
      </c>
      <c r="D12916" s="1" t="str">
        <f t="shared" si="201"/>
        <v>Non-EU European</v>
      </c>
      <c r="E12916" s="1" t="s">
        <v>18</v>
      </c>
      <c r="F12916" s="2">
        <v>1.0944799999999999E-2</v>
      </c>
      <c r="G12916" s="7">
        <v>29620234000</v>
      </c>
    </row>
    <row r="12917" spans="1:7" ht="13.2" hidden="1" x14ac:dyDescent="0.25">
      <c r="A12917" s="1">
        <v>13815</v>
      </c>
      <c r="B12917" s="1">
        <v>2012</v>
      </c>
      <c r="C12917" s="1" t="s">
        <v>75</v>
      </c>
      <c r="D12917" s="1" t="str">
        <f t="shared" si="201"/>
        <v>Non-EU European</v>
      </c>
      <c r="E12917" s="1" t="s">
        <v>19</v>
      </c>
      <c r="F12917" s="9">
        <v>1.325E-4</v>
      </c>
      <c r="G12917" s="7">
        <v>358583000</v>
      </c>
    </row>
    <row r="12918" spans="1:7" ht="13.2" hidden="1" x14ac:dyDescent="0.25">
      <c r="A12918" s="1">
        <v>13816</v>
      </c>
      <c r="B12918" s="1">
        <v>2012</v>
      </c>
      <c r="C12918" s="1" t="s">
        <v>75</v>
      </c>
      <c r="D12918" s="1" t="str">
        <f t="shared" si="201"/>
        <v>Non-EU European</v>
      </c>
      <c r="E12918" s="1" t="s">
        <v>20</v>
      </c>
      <c r="F12918" s="2">
        <v>3.32E-3</v>
      </c>
      <c r="G12918" s="7">
        <v>8985115000</v>
      </c>
    </row>
    <row r="12919" spans="1:7" ht="13.2" hidden="1" x14ac:dyDescent="0.25">
      <c r="A12919" s="1">
        <v>13817</v>
      </c>
      <c r="B12919" s="1">
        <v>2012</v>
      </c>
      <c r="C12919" s="1" t="s">
        <v>75</v>
      </c>
      <c r="D12919" s="1" t="str">
        <f t="shared" si="201"/>
        <v>Non-EU European</v>
      </c>
      <c r="E12919" s="1" t="s">
        <v>21</v>
      </c>
      <c r="F12919" s="9">
        <v>8.7000000000000001E-5</v>
      </c>
      <c r="G12919" s="7">
        <v>235370000</v>
      </c>
    </row>
    <row r="12920" spans="1:7" ht="13.2" hidden="1" x14ac:dyDescent="0.25">
      <c r="A12920" s="1">
        <v>13819</v>
      </c>
      <c r="B12920" s="1">
        <v>2012</v>
      </c>
      <c r="C12920" s="1" t="s">
        <v>76</v>
      </c>
      <c r="D12920" s="1" t="str">
        <f t="shared" si="201"/>
        <v>North America</v>
      </c>
      <c r="E12920" s="1" t="s">
        <v>9</v>
      </c>
      <c r="F12920" s="9">
        <v>0</v>
      </c>
      <c r="G12920" s="7">
        <v>0</v>
      </c>
    </row>
    <row r="12921" spans="1:7" ht="13.2" hidden="1" x14ac:dyDescent="0.25">
      <c r="A12921" s="1">
        <v>13820</v>
      </c>
      <c r="B12921" s="1">
        <v>2012</v>
      </c>
      <c r="C12921" s="1" t="s">
        <v>76</v>
      </c>
      <c r="D12921" s="1" t="str">
        <f t="shared" si="201"/>
        <v>North America</v>
      </c>
      <c r="E12921" s="1" t="s">
        <v>10</v>
      </c>
      <c r="F12921" s="2">
        <v>6.7126E-3</v>
      </c>
      <c r="G12921" s="7">
        <v>109787730000</v>
      </c>
    </row>
    <row r="12922" spans="1:7" ht="13.2" hidden="1" x14ac:dyDescent="0.25">
      <c r="A12922" s="1">
        <v>13821</v>
      </c>
      <c r="B12922" s="1">
        <v>2012</v>
      </c>
      <c r="C12922" s="1" t="s">
        <v>76</v>
      </c>
      <c r="D12922" s="1" t="str">
        <f t="shared" si="201"/>
        <v>North America</v>
      </c>
      <c r="E12922" s="1" t="s">
        <v>11</v>
      </c>
      <c r="F12922" s="2">
        <v>8.5781399999999994E-2</v>
      </c>
      <c r="G12922" s="7">
        <v>1403000110000</v>
      </c>
    </row>
    <row r="12923" spans="1:7" ht="13.2" hidden="1" x14ac:dyDescent="0.25">
      <c r="A12923" s="1">
        <v>13822</v>
      </c>
      <c r="B12923" s="1">
        <v>2012</v>
      </c>
      <c r="C12923" s="1" t="s">
        <v>76</v>
      </c>
      <c r="D12923" s="1" t="str">
        <f t="shared" si="201"/>
        <v>North America</v>
      </c>
      <c r="E12923" s="1" t="s">
        <v>12</v>
      </c>
      <c r="F12923" s="2">
        <v>6.2150400000000001E-2</v>
      </c>
      <c r="G12923" s="7">
        <v>1016503560000</v>
      </c>
    </row>
    <row r="12924" spans="1:7" ht="13.2" hidden="1" x14ac:dyDescent="0.25">
      <c r="A12924" s="1">
        <v>13823</v>
      </c>
      <c r="B12924" s="1">
        <v>2012</v>
      </c>
      <c r="C12924" s="1" t="s">
        <v>76</v>
      </c>
      <c r="D12924" s="1" t="str">
        <f t="shared" si="201"/>
        <v>North America</v>
      </c>
      <c r="E12924" s="1" t="s">
        <v>13</v>
      </c>
      <c r="F12924" s="2">
        <v>8.0789000000000014E-2</v>
      </c>
      <c r="G12924" s="7">
        <v>1321346850000</v>
      </c>
    </row>
    <row r="12925" spans="1:7" ht="13.2" hidden="1" x14ac:dyDescent="0.25">
      <c r="A12925" s="1">
        <v>13824</v>
      </c>
      <c r="B12925" s="1">
        <v>2012</v>
      </c>
      <c r="C12925" s="1" t="s">
        <v>76</v>
      </c>
      <c r="D12925" s="1" t="str">
        <f t="shared" si="201"/>
        <v>North America</v>
      </c>
      <c r="E12925" s="1" t="s">
        <v>14</v>
      </c>
      <c r="F12925" s="2">
        <v>6.1754900000000001E-2</v>
      </c>
      <c r="G12925" s="7">
        <v>1010033920000</v>
      </c>
    </row>
    <row r="12926" spans="1:7" ht="13.2" hidden="1" x14ac:dyDescent="0.25">
      <c r="A12926" s="1">
        <v>13825</v>
      </c>
      <c r="B12926" s="1">
        <v>2012</v>
      </c>
      <c r="C12926" s="1" t="s">
        <v>76</v>
      </c>
      <c r="D12926" s="1" t="str">
        <f t="shared" si="201"/>
        <v>North America</v>
      </c>
      <c r="E12926" s="1" t="s">
        <v>15</v>
      </c>
      <c r="F12926" s="2">
        <v>4.1645000000000001E-2</v>
      </c>
      <c r="G12926" s="7">
        <v>681125470000</v>
      </c>
    </row>
    <row r="12927" spans="1:7" ht="13.2" hidden="1" x14ac:dyDescent="0.25">
      <c r="A12927" s="1">
        <v>13826</v>
      </c>
      <c r="B12927" s="1">
        <v>2012</v>
      </c>
      <c r="C12927" s="1" t="s">
        <v>76</v>
      </c>
      <c r="D12927" s="1" t="str">
        <f t="shared" si="201"/>
        <v>North America</v>
      </c>
      <c r="E12927" s="1" t="s">
        <v>16</v>
      </c>
      <c r="F12927" s="2">
        <v>2.0759900000000001E-2</v>
      </c>
      <c r="G12927" s="7">
        <v>339539730000</v>
      </c>
    </row>
    <row r="12928" spans="1:7" ht="13.2" hidden="1" x14ac:dyDescent="0.25">
      <c r="A12928" s="1">
        <v>13827</v>
      </c>
      <c r="B12928" s="1">
        <v>2012</v>
      </c>
      <c r="C12928" s="1" t="s">
        <v>76</v>
      </c>
      <c r="D12928" s="1" t="str">
        <f t="shared" si="201"/>
        <v>North America</v>
      </c>
      <c r="E12928" s="1" t="s">
        <v>17</v>
      </c>
      <c r="F12928" s="2">
        <v>2.7329999999999998E-3</v>
      </c>
      <c r="G12928" s="7">
        <v>44700480000</v>
      </c>
    </row>
    <row r="12929" spans="1:7" ht="13.2" hidden="1" x14ac:dyDescent="0.25">
      <c r="A12929" s="1">
        <v>13829</v>
      </c>
      <c r="B12929" s="1">
        <v>2012</v>
      </c>
      <c r="C12929" s="1" t="s">
        <v>105</v>
      </c>
      <c r="D12929" s="1" t="str">
        <f t="shared" si="201"/>
        <v>Asia Pacific</v>
      </c>
      <c r="E12929" s="1" t="s">
        <v>9</v>
      </c>
      <c r="F12929" s="2">
        <v>1.6984999999999999E-3</v>
      </c>
      <c r="G12929" s="7">
        <v>1328000</v>
      </c>
    </row>
    <row r="12930" spans="1:7" ht="13.2" hidden="1" x14ac:dyDescent="0.25">
      <c r="A12930" s="1">
        <v>13830</v>
      </c>
      <c r="B12930" s="1">
        <v>2012</v>
      </c>
      <c r="C12930" s="1" t="s">
        <v>105</v>
      </c>
      <c r="D12930" s="1" t="str">
        <f t="shared" ref="D12930:D12993" si="202">IF(OR(C12930="Austria",C12930="Belgium",C12930="Bulgaria",C12930="Iceland",C12930="Croatia",C12930="Cyprus",C12930="Czechia",C12930="Denmark",C12930="Estonia",C12930="Finland",C12930="France",C12930="Germany",C12930="Greece",C12930="Hungary",C12930="Ireland",C12930="Italy",C12930="Latvia",C12930="Lithuania",C12930="Luxembourg",C12930="Malta",C12930="Netherlands",C12930="Poland",C12930="Portugal",C12930="Romania",C12930="Slovakia",C12930="Slovenia",C12930="Spain",C12930="Sweden"),"EU",IF(OR(C12930="Albania",C12930="Andorra",C12930="Belarus",C12930="Bosnia and Herzegovina",C12930="Kosovo",C12930="Montenegro",C12930="Moldova",C12930="Ukraine",C12930="San Marino",C12930="North Macedonia",C12930="Norway",C12930="Serbia",C12930="Switzerland",C12930="United Kingdom"),"Non-EU European",IF(OR(C12930="Armenia",C12930="Azerbaijan",C12930="Georgia",C12930="Russian Federation",C12930="Kazakhstan",C12930="Kyrgyzstan",C12930="Tajikistan",C12930="Turkmenistan",C12930="Uzbekistan"),"Asia Pacific",IF(OR(C12930="Afghanistan",C12930="Bahrain",C12930="Egypt",C12930="Iran",C12930="Iraq",C12930="Israel",C12930="Jordan",C12930="Kuwait",C12930="Lebanon",C12930="Oman",C12930="Palestine, State of",C12930="Turkey",C12930="Qatar",C12930="Saudi Arabia",C12930="Syria",C12930="United Arab Emirates",C12930="Yemen"),"Middle East",IF(OR(C12930="Australia",C12930="Marshall Islands",C12930="Cook Islands",C12930="New Zealand"),"Oceania",IF(OR(C12930="Brunei Darussalam",C12930="Sri Lanka",C12930="Nepal",C12930="China",C12930="Hong Kong",C12930="Macao",C12930="Fiji",C12930="India",C12930="Indonesia",C12930="Japan",C12930="Kiribati",C12930="Malaysia",C12930="Maldives",C12930="Mongolia",C12930="Myanmar",C12930="Nauru",C12930="Papua New Guinea",C12930="Philippines",C12930="Samoa",C12930="Singapore",C12930="Solomon Islands",C12930="South Korea",C12930="Taiwan",C12930="Thailand",C12930="Timor-Leste",C12930="Tonga",C12930="Tuvalu",C12930="Vanuatu",C12930="Vietnam"),"Asia Pacific",IF(OR(C12930="Canada",C12930="United States of America"),"North America",IF(OR(C12930="Bolivia",C12930="Brazil",C12930="Chile",C12930="Colombia",C12930="Guatemala",C12930="Panama",C12930="Ecuador",C12930="El Salvador",C12930="Costa Rica",C12930="Guyana",C12930="Paraguay",C12930="Peru",C12930="Suriname",C12930="Uruguay",C12930="Venezuela"),"South America",IF(OR(C12930="Algeria",C12930="Angola",C12930="Benin",C12930="Botswana",C12930="Burkina Faso",C12930="Burundi",C12930="Cabo Verde",C12930="Cameroon",C12930="Central African Republic",C12930="Chad",C12930="Comoros",C12930="Congo",C12930="Democratic Republic of the Congo",C12930="Djibouti",C12930="Equatorial Guinea",C12930="Eritrea",C12930="Eswatini",C12930="Ethiopia",C12930="Gabon",C12930="Gambia",C12930="Ghana",C12930="Guinea",C12930="Guinea-Bissau",C12930="Ivory Coast",C12930="Kenya",C12930="Lesotho",C12930="Liberia",C12930="Libya",C12930="Madagascar",C12930="Malawi",C12930="Mali",C12930="Mauritania",C12930="Mauritius",C12930="Morocco",C12930="Mozambique",C12930="Namibia",C12930="Niger",C12930="Nigeria",C12930="Rwanda",C12930="Sao Tome and Principe",C12930="Senegal",C12930="Seychelles",C12930="Sierra Leone",C12930="Somalia",C12930="South Africa",C12930="South Sudan",C12930="Sudan",C12930="Tanzania",C12930="Togo",C12930="Tunisia",C12930="Uganda",C12930="Zambia",C12930="Zimbabwe"),"Africa","")))))))))</f>
        <v>Asia Pacific</v>
      </c>
      <c r="E12930" s="1" t="s">
        <v>10</v>
      </c>
      <c r="F12930" s="2">
        <v>1.9747000000000002E-3</v>
      </c>
      <c r="G12930" s="7">
        <v>1544000</v>
      </c>
    </row>
    <row r="12931" spans="1:7" ht="13.2" hidden="1" x14ac:dyDescent="0.25">
      <c r="A12931" s="1">
        <v>13831</v>
      </c>
      <c r="B12931" s="1">
        <v>2012</v>
      </c>
      <c r="C12931" s="1" t="s">
        <v>105</v>
      </c>
      <c r="D12931" s="1" t="str">
        <f t="shared" si="202"/>
        <v>Asia Pacific</v>
      </c>
      <c r="E12931" s="1" t="s">
        <v>11</v>
      </c>
      <c r="F12931" s="2">
        <v>2.7342399999999999E-2</v>
      </c>
      <c r="G12931" s="7">
        <v>21374000</v>
      </c>
    </row>
    <row r="12932" spans="1:7" ht="13.2" hidden="1" x14ac:dyDescent="0.25">
      <c r="A12932" s="1">
        <v>13832</v>
      </c>
      <c r="B12932" s="1">
        <v>2012</v>
      </c>
      <c r="C12932" s="1" t="s">
        <v>105</v>
      </c>
      <c r="D12932" s="1" t="str">
        <f t="shared" si="202"/>
        <v>Asia Pacific</v>
      </c>
      <c r="E12932" s="1" t="s">
        <v>12</v>
      </c>
      <c r="F12932" s="2">
        <v>6.24042E-2</v>
      </c>
      <c r="G12932" s="7">
        <v>48782000</v>
      </c>
    </row>
    <row r="12933" spans="1:7" ht="13.2" hidden="1" x14ac:dyDescent="0.25">
      <c r="A12933" s="1">
        <v>13833</v>
      </c>
      <c r="B12933" s="1">
        <v>2012</v>
      </c>
      <c r="C12933" s="1" t="s">
        <v>105</v>
      </c>
      <c r="D12933" s="1" t="str">
        <f t="shared" si="202"/>
        <v>Asia Pacific</v>
      </c>
      <c r="E12933" s="1" t="s">
        <v>13</v>
      </c>
      <c r="F12933" s="9">
        <v>3.8670000000000002E-4</v>
      </c>
      <c r="G12933" s="7">
        <v>302000</v>
      </c>
    </row>
    <row r="12934" spans="1:7" ht="13.2" hidden="1" x14ac:dyDescent="0.25">
      <c r="A12934" s="1">
        <v>13834</v>
      </c>
      <c r="B12934" s="1">
        <v>2012</v>
      </c>
      <c r="C12934" s="1" t="s">
        <v>105</v>
      </c>
      <c r="D12934" s="1" t="str">
        <f t="shared" si="202"/>
        <v>Asia Pacific</v>
      </c>
      <c r="E12934" s="1" t="s">
        <v>14</v>
      </c>
      <c r="F12934" s="2">
        <v>8.1392000000000006E-2</v>
      </c>
      <c r="G12934" s="7">
        <v>63624000</v>
      </c>
    </row>
    <row r="12935" spans="1:7" ht="13.2" hidden="1" x14ac:dyDescent="0.25">
      <c r="A12935" s="1">
        <v>13835</v>
      </c>
      <c r="B12935" s="1">
        <v>2012</v>
      </c>
      <c r="C12935" s="1" t="s">
        <v>105</v>
      </c>
      <c r="D12935" s="1" t="str">
        <f t="shared" si="202"/>
        <v>Asia Pacific</v>
      </c>
      <c r="E12935" s="1" t="s">
        <v>15</v>
      </c>
      <c r="F12935" s="2">
        <v>1.5605E-3</v>
      </c>
      <c r="G12935" s="7">
        <v>1220000</v>
      </c>
    </row>
    <row r="12936" spans="1:7" ht="13.2" hidden="1" x14ac:dyDescent="0.25">
      <c r="A12936" s="1">
        <v>13836</v>
      </c>
      <c r="B12936" s="1">
        <v>2012</v>
      </c>
      <c r="C12936" s="1" t="s">
        <v>105</v>
      </c>
      <c r="D12936" s="1" t="str">
        <f t="shared" si="202"/>
        <v>Asia Pacific</v>
      </c>
      <c r="E12936" s="1" t="s">
        <v>16</v>
      </c>
      <c r="F12936" s="2">
        <v>2.0796800000000001E-2</v>
      </c>
      <c r="G12936" s="7">
        <v>16257000.000000002</v>
      </c>
    </row>
    <row r="12937" spans="1:7" ht="13.2" hidden="1" x14ac:dyDescent="0.25">
      <c r="A12937" s="1">
        <v>13837</v>
      </c>
      <c r="B12937" s="1">
        <v>2012</v>
      </c>
      <c r="C12937" s="1" t="s">
        <v>105</v>
      </c>
      <c r="D12937" s="1" t="str">
        <f t="shared" si="202"/>
        <v>Asia Pacific</v>
      </c>
      <c r="E12937" s="1" t="s">
        <v>17</v>
      </c>
      <c r="F12937" s="2">
        <v>3.8252000000000004E-3</v>
      </c>
      <c r="G12937" s="7">
        <v>2990000</v>
      </c>
    </row>
    <row r="12938" spans="1:7" ht="13.2" hidden="1" x14ac:dyDescent="0.25">
      <c r="A12938" s="1">
        <v>13839</v>
      </c>
      <c r="B12938" s="1">
        <v>2012</v>
      </c>
      <c r="C12938" s="1" t="s">
        <v>86</v>
      </c>
      <c r="D12938" s="1" t="str">
        <f t="shared" si="202"/>
        <v>Middle East</v>
      </c>
      <c r="E12938" s="1" t="s">
        <v>9</v>
      </c>
      <c r="F12938" s="2">
        <v>2.1332999999999999E-3</v>
      </c>
      <c r="G12938" s="7">
        <v>68426000</v>
      </c>
    </row>
    <row r="12939" spans="1:7" ht="13.2" hidden="1" x14ac:dyDescent="0.25">
      <c r="A12939" s="1">
        <v>13840</v>
      </c>
      <c r="B12939" s="1">
        <v>2012</v>
      </c>
      <c r="C12939" s="1" t="s">
        <v>86</v>
      </c>
      <c r="D12939" s="1" t="str">
        <f t="shared" si="202"/>
        <v>Middle East</v>
      </c>
      <c r="E12939" s="1" t="s">
        <v>10</v>
      </c>
      <c r="F12939" s="2">
        <v>4.7796000000000002E-3</v>
      </c>
      <c r="G12939" s="7">
        <v>153306000</v>
      </c>
    </row>
    <row r="12940" spans="1:7" ht="13.2" hidden="1" x14ac:dyDescent="0.25">
      <c r="A12940" s="1">
        <v>13841</v>
      </c>
      <c r="B12940" s="1">
        <v>2012</v>
      </c>
      <c r="C12940" s="1" t="s">
        <v>86</v>
      </c>
      <c r="D12940" s="1" t="str">
        <f t="shared" si="202"/>
        <v>Middle East</v>
      </c>
      <c r="E12940" s="1" t="s">
        <v>11</v>
      </c>
      <c r="F12940" s="2">
        <v>1.7696400000000001E-2</v>
      </c>
      <c r="G12940" s="7">
        <v>567607000</v>
      </c>
    </row>
    <row r="12941" spans="1:7" ht="13.2" hidden="1" x14ac:dyDescent="0.25">
      <c r="A12941" s="1">
        <v>13842</v>
      </c>
      <c r="B12941" s="1">
        <v>2012</v>
      </c>
      <c r="C12941" s="1" t="s">
        <v>86</v>
      </c>
      <c r="D12941" s="1" t="str">
        <f t="shared" si="202"/>
        <v>Middle East</v>
      </c>
      <c r="E12941" s="1" t="s">
        <v>12</v>
      </c>
      <c r="F12941" s="2">
        <v>6.0302100000000004E-2</v>
      </c>
      <c r="G12941" s="7">
        <v>1934176000</v>
      </c>
    </row>
    <row r="12942" spans="1:7" ht="13.2" hidden="1" x14ac:dyDescent="0.25">
      <c r="A12942" s="1">
        <v>13843</v>
      </c>
      <c r="B12942" s="1">
        <v>2012</v>
      </c>
      <c r="C12942" s="1" t="s">
        <v>86</v>
      </c>
      <c r="D12942" s="1" t="str">
        <f t="shared" si="202"/>
        <v>Middle East</v>
      </c>
      <c r="E12942" s="1" t="s">
        <v>13</v>
      </c>
      <c r="F12942" s="2">
        <v>7.7883399999999992E-2</v>
      </c>
      <c r="G12942" s="7">
        <v>2498092000</v>
      </c>
    </row>
    <row r="12943" spans="1:7" ht="13.2" hidden="1" x14ac:dyDescent="0.25">
      <c r="A12943" s="1">
        <v>13844</v>
      </c>
      <c r="B12943" s="1">
        <v>2012</v>
      </c>
      <c r="C12943" s="1" t="s">
        <v>86</v>
      </c>
      <c r="D12943" s="1" t="str">
        <f t="shared" si="202"/>
        <v>Middle East</v>
      </c>
      <c r="E12943" s="1" t="s">
        <v>14</v>
      </c>
      <c r="F12943" s="2">
        <v>8.9179499999999995E-2</v>
      </c>
      <c r="G12943" s="7">
        <v>2860412000</v>
      </c>
    </row>
    <row r="12944" spans="1:7" ht="13.2" hidden="1" x14ac:dyDescent="0.25">
      <c r="A12944" s="1">
        <v>13845</v>
      </c>
      <c r="B12944" s="1">
        <v>2012</v>
      </c>
      <c r="C12944" s="1" t="s">
        <v>86</v>
      </c>
      <c r="D12944" s="1" t="str">
        <f t="shared" si="202"/>
        <v>Middle East</v>
      </c>
      <c r="E12944" s="1" t="s">
        <v>15</v>
      </c>
      <c r="F12944" s="2">
        <v>4.4858500000000003E-2</v>
      </c>
      <c r="G12944" s="7">
        <v>1438825000</v>
      </c>
    </row>
    <row r="12945" spans="1:7" ht="13.2" hidden="1" x14ac:dyDescent="0.25">
      <c r="A12945" s="1">
        <v>13846</v>
      </c>
      <c r="B12945" s="1">
        <v>2012</v>
      </c>
      <c r="C12945" s="1" t="s">
        <v>86</v>
      </c>
      <c r="D12945" s="1" t="str">
        <f t="shared" si="202"/>
        <v>Middle East</v>
      </c>
      <c r="E12945" s="1" t="s">
        <v>16</v>
      </c>
      <c r="F12945" s="2">
        <v>2.4313899999999999E-2</v>
      </c>
      <c r="G12945" s="7">
        <v>779863000</v>
      </c>
    </row>
    <row r="12946" spans="1:7" ht="13.2" hidden="1" x14ac:dyDescent="0.25">
      <c r="A12946" s="1">
        <v>13847</v>
      </c>
      <c r="B12946" s="1">
        <v>2012</v>
      </c>
      <c r="C12946" s="1" t="s">
        <v>86</v>
      </c>
      <c r="D12946" s="1" t="str">
        <f t="shared" si="202"/>
        <v>Middle East</v>
      </c>
      <c r="E12946" s="1" t="s">
        <v>17</v>
      </c>
      <c r="F12946" s="2">
        <v>5.1815000000000003E-3</v>
      </c>
      <c r="G12946" s="7">
        <v>166196000</v>
      </c>
    </row>
    <row r="12947" spans="1:7" ht="13.2" hidden="1" x14ac:dyDescent="0.25">
      <c r="A12947" s="1">
        <v>13849</v>
      </c>
      <c r="B12947" s="1">
        <v>2013</v>
      </c>
      <c r="C12947" s="1" t="s">
        <v>94</v>
      </c>
      <c r="D12947" s="1" t="str">
        <f t="shared" si="202"/>
        <v>Middle East</v>
      </c>
      <c r="E12947" s="1" t="s">
        <v>5</v>
      </c>
      <c r="F12947" s="2">
        <v>1.23876E-2</v>
      </c>
      <c r="G12947" s="7">
        <v>243067000</v>
      </c>
    </row>
    <row r="12948" spans="1:7" ht="13.2" hidden="1" x14ac:dyDescent="0.25">
      <c r="A12948" s="1">
        <v>13850</v>
      </c>
      <c r="B12948" s="1">
        <v>2013</v>
      </c>
      <c r="C12948" s="1" t="s">
        <v>94</v>
      </c>
      <c r="D12948" s="1" t="str">
        <f t="shared" si="202"/>
        <v>Middle East</v>
      </c>
      <c r="E12948" s="1" t="s">
        <v>6</v>
      </c>
      <c r="F12948" s="2">
        <v>5.5650000000000003E-4</v>
      </c>
      <c r="G12948" s="7">
        <v>10919000</v>
      </c>
    </row>
    <row r="12949" spans="1:7" ht="13.2" hidden="1" x14ac:dyDescent="0.25">
      <c r="A12949" s="1">
        <v>13851</v>
      </c>
      <c r="B12949" s="1">
        <v>2013</v>
      </c>
      <c r="C12949" s="1" t="s">
        <v>94</v>
      </c>
      <c r="D12949" s="1" t="str">
        <f t="shared" si="202"/>
        <v>Middle East</v>
      </c>
      <c r="E12949" s="1" t="s">
        <v>7</v>
      </c>
      <c r="F12949" s="2">
        <v>1.8231600000000001E-2</v>
      </c>
      <c r="G12949" s="7">
        <v>357737000</v>
      </c>
    </row>
    <row r="12950" spans="1:7" ht="13.2" hidden="1" x14ac:dyDescent="0.25">
      <c r="A12950" s="1">
        <v>13852</v>
      </c>
      <c r="B12950" s="1">
        <v>2013</v>
      </c>
      <c r="C12950" s="1" t="s">
        <v>94</v>
      </c>
      <c r="D12950" s="1" t="str">
        <f t="shared" si="202"/>
        <v>Middle East</v>
      </c>
      <c r="E12950" s="1" t="s">
        <v>23</v>
      </c>
      <c r="F12950" s="2">
        <v>1.6302000000000001E-3</v>
      </c>
      <c r="G12950" s="7">
        <v>31987000</v>
      </c>
    </row>
    <row r="12951" spans="1:7" ht="13.2" hidden="1" x14ac:dyDescent="0.25">
      <c r="A12951" s="1">
        <v>13853</v>
      </c>
      <c r="B12951" s="1">
        <v>2013</v>
      </c>
      <c r="C12951" s="1" t="s">
        <v>94</v>
      </c>
      <c r="D12951" s="1" t="str">
        <f t="shared" si="202"/>
        <v>Middle East</v>
      </c>
      <c r="E12951" s="1" t="s">
        <v>8</v>
      </c>
      <c r="F12951" s="2">
        <v>2.5613999999999997E-3</v>
      </c>
      <c r="G12951" s="7">
        <v>50259000</v>
      </c>
    </row>
    <row r="12952" spans="1:7" ht="13.2" hidden="1" x14ac:dyDescent="0.25">
      <c r="A12952" s="1">
        <v>13854</v>
      </c>
      <c r="B12952" s="1">
        <v>2013</v>
      </c>
      <c r="C12952" s="1" t="s">
        <v>94</v>
      </c>
      <c r="D12952" s="1" t="str">
        <f t="shared" si="202"/>
        <v>Middle East</v>
      </c>
      <c r="E12952" s="1" t="s">
        <v>9</v>
      </c>
      <c r="F12952" s="2">
        <v>3.0780999999999998E-3</v>
      </c>
      <c r="G12952" s="7">
        <v>60398000</v>
      </c>
    </row>
    <row r="12953" spans="1:7" ht="13.2" hidden="1" x14ac:dyDescent="0.25">
      <c r="A12953" s="1">
        <v>13855</v>
      </c>
      <c r="B12953" s="1">
        <v>2013</v>
      </c>
      <c r="C12953" s="1" t="s">
        <v>94</v>
      </c>
      <c r="D12953" s="1" t="str">
        <f t="shared" si="202"/>
        <v>Middle East</v>
      </c>
      <c r="E12953" s="1" t="s">
        <v>10</v>
      </c>
      <c r="F12953" s="2">
        <v>3.7144999999999999E-3</v>
      </c>
      <c r="G12953" s="7">
        <v>72885000</v>
      </c>
    </row>
    <row r="12954" spans="1:7" ht="13.2" hidden="1" x14ac:dyDescent="0.25">
      <c r="A12954" s="1">
        <v>13856</v>
      </c>
      <c r="B12954" s="1">
        <v>2013</v>
      </c>
      <c r="C12954" s="1" t="s">
        <v>94</v>
      </c>
      <c r="D12954" s="1" t="str">
        <f t="shared" si="202"/>
        <v>Middle East</v>
      </c>
      <c r="E12954" s="1" t="s">
        <v>11</v>
      </c>
      <c r="F12954" s="2">
        <v>1.8702099999999999E-2</v>
      </c>
      <c r="G12954" s="7">
        <v>366970000</v>
      </c>
    </row>
    <row r="12955" spans="1:7" ht="13.2" hidden="1" x14ac:dyDescent="0.25">
      <c r="A12955" s="1">
        <v>13857</v>
      </c>
      <c r="B12955" s="1">
        <v>2013</v>
      </c>
      <c r="C12955" s="1" t="s">
        <v>94</v>
      </c>
      <c r="D12955" s="1" t="str">
        <f t="shared" si="202"/>
        <v>Middle East</v>
      </c>
      <c r="E12955" s="1" t="s">
        <v>12</v>
      </c>
      <c r="F12955" s="2">
        <v>4.8768300000000001E-2</v>
      </c>
      <c r="G12955" s="7">
        <v>956922000</v>
      </c>
    </row>
    <row r="12956" spans="1:7" ht="13.2" hidden="1" x14ac:dyDescent="0.25">
      <c r="A12956" s="1">
        <v>13858</v>
      </c>
      <c r="B12956" s="1">
        <v>2013</v>
      </c>
      <c r="C12956" s="1" t="s">
        <v>94</v>
      </c>
      <c r="D12956" s="1" t="str">
        <f t="shared" si="202"/>
        <v>Middle East</v>
      </c>
      <c r="E12956" s="1" t="s">
        <v>13</v>
      </c>
      <c r="F12956" s="2">
        <v>1.00772E-2</v>
      </c>
      <c r="G12956" s="7">
        <v>197734000</v>
      </c>
    </row>
    <row r="12957" spans="1:7" ht="13.2" hidden="1" x14ac:dyDescent="0.25">
      <c r="A12957" s="1">
        <v>13859</v>
      </c>
      <c r="B12957" s="1">
        <v>2013</v>
      </c>
      <c r="C12957" s="1" t="s">
        <v>94</v>
      </c>
      <c r="D12957" s="1" t="str">
        <f t="shared" si="202"/>
        <v>Middle East</v>
      </c>
      <c r="E12957" s="1" t="s">
        <v>14</v>
      </c>
      <c r="F12957" s="2">
        <v>3.17319E-2</v>
      </c>
      <c r="G12957" s="7">
        <v>622637000</v>
      </c>
    </row>
    <row r="12958" spans="1:7" ht="13.2" hidden="1" x14ac:dyDescent="0.25">
      <c r="A12958" s="1">
        <v>13860</v>
      </c>
      <c r="B12958" s="1">
        <v>2013</v>
      </c>
      <c r="C12958" s="1" t="s">
        <v>94</v>
      </c>
      <c r="D12958" s="1" t="str">
        <f t="shared" si="202"/>
        <v>Middle East</v>
      </c>
      <c r="E12958" s="1" t="s">
        <v>15</v>
      </c>
      <c r="F12958" s="2">
        <v>0.31833610000000001</v>
      </c>
      <c r="G12958" s="7">
        <v>6246327000</v>
      </c>
    </row>
    <row r="12959" spans="1:7" ht="13.2" hidden="1" x14ac:dyDescent="0.25">
      <c r="A12959" s="1">
        <v>13861</v>
      </c>
      <c r="B12959" s="1">
        <v>2013</v>
      </c>
      <c r="C12959" s="1" t="s">
        <v>94</v>
      </c>
      <c r="D12959" s="1" t="str">
        <f t="shared" si="202"/>
        <v>Middle East</v>
      </c>
      <c r="E12959" s="1" t="s">
        <v>16</v>
      </c>
      <c r="F12959" s="2">
        <v>0.1488718</v>
      </c>
      <c r="G12959" s="7">
        <v>2921132000</v>
      </c>
    </row>
    <row r="12960" spans="1:7" ht="13.2" hidden="1" x14ac:dyDescent="0.25">
      <c r="A12960" s="1">
        <v>13862</v>
      </c>
      <c r="B12960" s="1">
        <v>2013</v>
      </c>
      <c r="C12960" s="1" t="s">
        <v>94</v>
      </c>
      <c r="D12960" s="1" t="str">
        <f t="shared" si="202"/>
        <v>Middle East</v>
      </c>
      <c r="E12960" s="1" t="s">
        <v>17</v>
      </c>
      <c r="F12960" s="2">
        <v>3.0795000000000002E-3</v>
      </c>
      <c r="G12960" s="7">
        <v>60425000</v>
      </c>
    </row>
    <row r="12961" spans="1:7" ht="13.2" hidden="1" x14ac:dyDescent="0.25">
      <c r="A12961" s="1">
        <v>13864</v>
      </c>
      <c r="B12961" s="1">
        <v>2013</v>
      </c>
      <c r="C12961" s="1" t="s">
        <v>90</v>
      </c>
      <c r="D12961" s="1" t="str">
        <f t="shared" si="202"/>
        <v>Non-EU European</v>
      </c>
      <c r="E12961" s="1" t="s">
        <v>5</v>
      </c>
      <c r="F12961" s="2">
        <v>5.0702000000000004E-3</v>
      </c>
      <c r="G12961" s="7">
        <v>64778000.000000007</v>
      </c>
    </row>
    <row r="12962" spans="1:7" ht="13.2" hidden="1" x14ac:dyDescent="0.25">
      <c r="A12962" s="1">
        <v>13865</v>
      </c>
      <c r="B12962" s="1">
        <v>2013</v>
      </c>
      <c r="C12962" s="1" t="s">
        <v>90</v>
      </c>
      <c r="D12962" s="1" t="str">
        <f t="shared" si="202"/>
        <v>Non-EU European</v>
      </c>
      <c r="E12962" s="1" t="s">
        <v>6</v>
      </c>
      <c r="F12962" s="9">
        <v>1.872E-4</v>
      </c>
      <c r="G12962" s="7">
        <v>2392000</v>
      </c>
    </row>
    <row r="12963" spans="1:7" ht="13.2" hidden="1" x14ac:dyDescent="0.25">
      <c r="A12963" s="1">
        <v>13866</v>
      </c>
      <c r="B12963" s="1">
        <v>2013</v>
      </c>
      <c r="C12963" s="1" t="s">
        <v>90</v>
      </c>
      <c r="D12963" s="1" t="str">
        <f t="shared" si="202"/>
        <v>Non-EU European</v>
      </c>
      <c r="E12963" s="1" t="s">
        <v>7</v>
      </c>
      <c r="F12963" s="2">
        <v>3.6050200000000004E-2</v>
      </c>
      <c r="G12963" s="7">
        <v>460587000</v>
      </c>
    </row>
    <row r="12964" spans="1:7" ht="13.2" hidden="1" x14ac:dyDescent="0.25">
      <c r="A12964" s="1">
        <v>13867</v>
      </c>
      <c r="B12964" s="1">
        <v>2013</v>
      </c>
      <c r="C12964" s="1" t="s">
        <v>90</v>
      </c>
      <c r="D12964" s="1" t="str">
        <f t="shared" si="202"/>
        <v>Non-EU European</v>
      </c>
      <c r="E12964" s="1" t="s">
        <v>23</v>
      </c>
      <c r="F12964" s="9">
        <v>0</v>
      </c>
      <c r="G12964" s="7">
        <v>0</v>
      </c>
    </row>
    <row r="12965" spans="1:7" ht="13.2" hidden="1" x14ac:dyDescent="0.25">
      <c r="A12965" s="1">
        <v>13868</v>
      </c>
      <c r="B12965" s="1">
        <v>2013</v>
      </c>
      <c r="C12965" s="1" t="s">
        <v>90</v>
      </c>
      <c r="D12965" s="1" t="str">
        <f t="shared" si="202"/>
        <v>Non-EU European</v>
      </c>
      <c r="E12965" s="1" t="s">
        <v>9</v>
      </c>
      <c r="F12965" s="9">
        <v>4.6260000000000002E-4</v>
      </c>
      <c r="G12965" s="7">
        <v>5910000</v>
      </c>
    </row>
    <row r="12966" spans="1:7" ht="13.2" hidden="1" x14ac:dyDescent="0.25">
      <c r="A12966" s="1">
        <v>13869</v>
      </c>
      <c r="B12966" s="1">
        <v>2013</v>
      </c>
      <c r="C12966" s="1" t="s">
        <v>90</v>
      </c>
      <c r="D12966" s="1" t="str">
        <f t="shared" si="202"/>
        <v>Non-EU European</v>
      </c>
      <c r="E12966" s="1" t="s">
        <v>10</v>
      </c>
      <c r="F12966" s="2">
        <v>1.8198099999999998E-2</v>
      </c>
      <c r="G12966" s="7">
        <v>232504000</v>
      </c>
    </row>
    <row r="12967" spans="1:7" ht="13.2" hidden="1" x14ac:dyDescent="0.25">
      <c r="A12967" s="1">
        <v>13870</v>
      </c>
      <c r="B12967" s="1">
        <v>2013</v>
      </c>
      <c r="C12967" s="1" t="s">
        <v>90</v>
      </c>
      <c r="D12967" s="1" t="str">
        <f t="shared" si="202"/>
        <v>Non-EU European</v>
      </c>
      <c r="E12967" s="1" t="s">
        <v>11</v>
      </c>
      <c r="F12967" s="2">
        <v>2.7989199999999999E-2</v>
      </c>
      <c r="G12967" s="7">
        <v>357598000</v>
      </c>
    </row>
    <row r="12968" spans="1:7" ht="13.2" hidden="1" x14ac:dyDescent="0.25">
      <c r="A12968" s="1">
        <v>13871</v>
      </c>
      <c r="B12968" s="1">
        <v>2013</v>
      </c>
      <c r="C12968" s="1" t="s">
        <v>90</v>
      </c>
      <c r="D12968" s="1" t="str">
        <f t="shared" si="202"/>
        <v>Non-EU European</v>
      </c>
      <c r="E12968" s="1" t="s">
        <v>12</v>
      </c>
      <c r="F12968" s="2">
        <v>3.3673599999999998E-2</v>
      </c>
      <c r="G12968" s="7">
        <v>430223000</v>
      </c>
    </row>
    <row r="12969" spans="1:7" ht="13.2" hidden="1" x14ac:dyDescent="0.25">
      <c r="A12969" s="1">
        <v>13872</v>
      </c>
      <c r="B12969" s="1">
        <v>2013</v>
      </c>
      <c r="C12969" s="1" t="s">
        <v>90</v>
      </c>
      <c r="D12969" s="1" t="str">
        <f t="shared" si="202"/>
        <v>Non-EU European</v>
      </c>
      <c r="E12969" s="1" t="s">
        <v>13</v>
      </c>
      <c r="F12969" s="2">
        <v>9.1511600000000012E-2</v>
      </c>
      <c r="G12969" s="7">
        <v>1169177000</v>
      </c>
    </row>
    <row r="12970" spans="1:7" ht="13.2" hidden="1" x14ac:dyDescent="0.25">
      <c r="A12970" s="1">
        <v>13873</v>
      </c>
      <c r="B12970" s="1">
        <v>2013</v>
      </c>
      <c r="C12970" s="1" t="s">
        <v>90</v>
      </c>
      <c r="D12970" s="1" t="str">
        <f t="shared" si="202"/>
        <v>Non-EU European</v>
      </c>
      <c r="E12970" s="1" t="s">
        <v>14</v>
      </c>
      <c r="F12970" s="2">
        <v>6.0505099999999999E-2</v>
      </c>
      <c r="G12970" s="7">
        <v>773031000</v>
      </c>
    </row>
    <row r="12971" spans="1:7" ht="13.2" hidden="1" x14ac:dyDescent="0.25">
      <c r="A12971" s="1">
        <v>13874</v>
      </c>
      <c r="B12971" s="1">
        <v>2013</v>
      </c>
      <c r="C12971" s="1" t="s">
        <v>90</v>
      </c>
      <c r="D12971" s="1" t="str">
        <f t="shared" si="202"/>
        <v>Non-EU European</v>
      </c>
      <c r="E12971" s="1" t="s">
        <v>15</v>
      </c>
      <c r="F12971" s="2">
        <v>9.9734999999999997E-3</v>
      </c>
      <c r="G12971" s="7">
        <v>127425000</v>
      </c>
    </row>
    <row r="12972" spans="1:7" ht="13.2" hidden="1" x14ac:dyDescent="0.25">
      <c r="A12972" s="1">
        <v>13875</v>
      </c>
      <c r="B12972" s="1">
        <v>2013</v>
      </c>
      <c r="C12972" s="1" t="s">
        <v>90</v>
      </c>
      <c r="D12972" s="1" t="str">
        <f t="shared" si="202"/>
        <v>Non-EU European</v>
      </c>
      <c r="E12972" s="1" t="s">
        <v>16</v>
      </c>
      <c r="F12972" s="2">
        <v>1.52426E-2</v>
      </c>
      <c r="G12972" s="7">
        <v>194744000</v>
      </c>
    </row>
    <row r="12973" spans="1:7" ht="13.2" hidden="1" x14ac:dyDescent="0.25">
      <c r="A12973" s="1">
        <v>13876</v>
      </c>
      <c r="B12973" s="1">
        <v>2013</v>
      </c>
      <c r="C12973" s="1" t="s">
        <v>90</v>
      </c>
      <c r="D12973" s="1" t="str">
        <f t="shared" si="202"/>
        <v>Non-EU European</v>
      </c>
      <c r="E12973" s="1" t="s">
        <v>17</v>
      </c>
      <c r="F12973" s="2">
        <v>3.0144E-3</v>
      </c>
      <c r="G12973" s="7">
        <v>38513000</v>
      </c>
    </row>
    <row r="12974" spans="1:7" ht="13.2" hidden="1" x14ac:dyDescent="0.25">
      <c r="A12974" s="1">
        <v>13877</v>
      </c>
      <c r="B12974" s="1">
        <v>2013</v>
      </c>
      <c r="C12974" s="1" t="s">
        <v>90</v>
      </c>
      <c r="D12974" s="1" t="str">
        <f t="shared" si="202"/>
        <v>Non-EU European</v>
      </c>
      <c r="E12974" s="1" t="s">
        <v>18</v>
      </c>
      <c r="F12974" s="2">
        <v>7.113E-4</v>
      </c>
      <c r="G12974" s="7">
        <v>9087000</v>
      </c>
    </row>
    <row r="12975" spans="1:7" ht="13.2" hidden="1" x14ac:dyDescent="0.25">
      <c r="A12975" s="1">
        <v>13878</v>
      </c>
      <c r="B12975" s="1">
        <v>2013</v>
      </c>
      <c r="C12975" s="1" t="s">
        <v>90</v>
      </c>
      <c r="D12975" s="1" t="str">
        <f t="shared" si="202"/>
        <v>Non-EU European</v>
      </c>
      <c r="E12975" s="1" t="s">
        <v>19</v>
      </c>
      <c r="F12975" s="9">
        <v>7.75E-5</v>
      </c>
      <c r="G12975" s="7">
        <v>990000</v>
      </c>
    </row>
    <row r="12976" spans="1:7" ht="13.2" hidden="1" x14ac:dyDescent="0.25">
      <c r="A12976" s="1">
        <v>13879</v>
      </c>
      <c r="B12976" s="1">
        <v>2013</v>
      </c>
      <c r="C12976" s="1" t="s">
        <v>90</v>
      </c>
      <c r="D12976" s="1" t="str">
        <f t="shared" si="202"/>
        <v>Non-EU European</v>
      </c>
      <c r="E12976" s="1" t="s">
        <v>20</v>
      </c>
      <c r="F12976" s="9">
        <v>1.4090000000000001E-4</v>
      </c>
      <c r="G12976" s="7">
        <v>1800000</v>
      </c>
    </row>
    <row r="12977" spans="1:7" ht="13.2" hidden="1" x14ac:dyDescent="0.25">
      <c r="A12977" s="1">
        <v>13880</v>
      </c>
      <c r="B12977" s="1">
        <v>2013</v>
      </c>
      <c r="C12977" s="1" t="s">
        <v>90</v>
      </c>
      <c r="D12977" s="1" t="str">
        <f t="shared" si="202"/>
        <v>Non-EU European</v>
      </c>
      <c r="E12977" s="1" t="s">
        <v>21</v>
      </c>
      <c r="F12977" s="9">
        <v>1.205E-4</v>
      </c>
      <c r="G12977" s="7">
        <v>1539000</v>
      </c>
    </row>
    <row r="12978" spans="1:7" ht="13.2" hidden="1" x14ac:dyDescent="0.25">
      <c r="A12978" s="1">
        <v>13882</v>
      </c>
      <c r="B12978" s="1">
        <v>2013</v>
      </c>
      <c r="C12978" s="1" t="s">
        <v>89</v>
      </c>
      <c r="D12978" s="1" t="str">
        <f t="shared" si="202"/>
        <v>Asia Pacific</v>
      </c>
      <c r="E12978" s="1" t="s">
        <v>5</v>
      </c>
      <c r="F12978" s="2">
        <v>4.6516999999999999E-3</v>
      </c>
      <c r="G12978" s="7">
        <v>51734000</v>
      </c>
    </row>
    <row r="12979" spans="1:7" ht="13.2" hidden="1" x14ac:dyDescent="0.25">
      <c r="A12979" s="1">
        <v>13883</v>
      </c>
      <c r="B12979" s="1">
        <v>2013</v>
      </c>
      <c r="C12979" s="1" t="s">
        <v>89</v>
      </c>
      <c r="D12979" s="1" t="str">
        <f t="shared" si="202"/>
        <v>Asia Pacific</v>
      </c>
      <c r="E12979" s="1" t="s">
        <v>6</v>
      </c>
      <c r="F12979" s="9">
        <v>5.9999999999999993E-6</v>
      </c>
      <c r="G12979" s="7">
        <v>66000</v>
      </c>
    </row>
    <row r="12980" spans="1:7" ht="13.2" hidden="1" x14ac:dyDescent="0.25">
      <c r="A12980" s="1">
        <v>13884</v>
      </c>
      <c r="B12980" s="1">
        <v>2013</v>
      </c>
      <c r="C12980" s="1" t="s">
        <v>89</v>
      </c>
      <c r="D12980" s="1" t="str">
        <f t="shared" si="202"/>
        <v>Asia Pacific</v>
      </c>
      <c r="E12980" s="1" t="s">
        <v>7</v>
      </c>
      <c r="F12980" s="2">
        <v>1.3732200000000002E-2</v>
      </c>
      <c r="G12980" s="7">
        <v>152722000</v>
      </c>
    </row>
    <row r="12981" spans="1:7" ht="13.2" hidden="1" x14ac:dyDescent="0.25">
      <c r="A12981" s="1">
        <v>13885</v>
      </c>
      <c r="B12981" s="1">
        <v>2013</v>
      </c>
      <c r="C12981" s="1" t="s">
        <v>89</v>
      </c>
      <c r="D12981" s="1" t="str">
        <f t="shared" si="202"/>
        <v>Asia Pacific</v>
      </c>
      <c r="E12981" s="1" t="s">
        <v>23</v>
      </c>
      <c r="F12981" s="9">
        <v>9.2300000000000007E-5</v>
      </c>
      <c r="G12981" s="7">
        <v>1026000</v>
      </c>
    </row>
    <row r="12982" spans="1:7" ht="13.2" hidden="1" x14ac:dyDescent="0.25">
      <c r="A12982" s="1">
        <v>13886</v>
      </c>
      <c r="B12982" s="1">
        <v>2013</v>
      </c>
      <c r="C12982" s="1" t="s">
        <v>89</v>
      </c>
      <c r="D12982" s="1" t="str">
        <f t="shared" si="202"/>
        <v>Asia Pacific</v>
      </c>
      <c r="E12982" s="1" t="s">
        <v>8</v>
      </c>
      <c r="F12982" s="2">
        <v>1.40696E-2</v>
      </c>
      <c r="G12982" s="7">
        <v>156475000</v>
      </c>
    </row>
    <row r="12983" spans="1:7" ht="13.2" hidden="1" x14ac:dyDescent="0.25">
      <c r="A12983" s="1">
        <v>13887</v>
      </c>
      <c r="B12983" s="1">
        <v>2013</v>
      </c>
      <c r="C12983" s="1" t="s">
        <v>89</v>
      </c>
      <c r="D12983" s="1" t="str">
        <f t="shared" si="202"/>
        <v>Asia Pacific</v>
      </c>
      <c r="E12983" s="1" t="s">
        <v>9</v>
      </c>
      <c r="F12983" s="2">
        <v>3.4948000000000002E-3</v>
      </c>
      <c r="G12983" s="7">
        <v>38867000</v>
      </c>
    </row>
    <row r="12984" spans="1:7" ht="13.2" hidden="1" x14ac:dyDescent="0.25">
      <c r="A12984" s="1">
        <v>13888</v>
      </c>
      <c r="B12984" s="1">
        <v>2013</v>
      </c>
      <c r="C12984" s="1" t="s">
        <v>89</v>
      </c>
      <c r="D12984" s="1" t="str">
        <f t="shared" si="202"/>
        <v>Asia Pacific</v>
      </c>
      <c r="E12984" s="1" t="s">
        <v>10</v>
      </c>
      <c r="F12984" s="2">
        <v>6.9740000000000002E-3</v>
      </c>
      <c r="G12984" s="7">
        <v>77561000</v>
      </c>
    </row>
    <row r="12985" spans="1:7" ht="13.2" hidden="1" x14ac:dyDescent="0.25">
      <c r="A12985" s="1">
        <v>13889</v>
      </c>
      <c r="B12985" s="1">
        <v>2013</v>
      </c>
      <c r="C12985" s="1" t="s">
        <v>89</v>
      </c>
      <c r="D12985" s="1" t="str">
        <f t="shared" si="202"/>
        <v>Asia Pacific</v>
      </c>
      <c r="E12985" s="1" t="s">
        <v>11</v>
      </c>
      <c r="F12985" s="2">
        <v>1.42954E-2</v>
      </c>
      <c r="G12985" s="7">
        <v>158986000</v>
      </c>
    </row>
    <row r="12986" spans="1:7" ht="13.2" hidden="1" x14ac:dyDescent="0.25">
      <c r="A12986" s="1">
        <v>13890</v>
      </c>
      <c r="B12986" s="1">
        <v>2013</v>
      </c>
      <c r="C12986" s="1" t="s">
        <v>89</v>
      </c>
      <c r="D12986" s="1" t="str">
        <f t="shared" si="202"/>
        <v>Asia Pacific</v>
      </c>
      <c r="E12986" s="1" t="s">
        <v>12</v>
      </c>
      <c r="F12986" s="2">
        <v>2.28113E-2</v>
      </c>
      <c r="G12986" s="7">
        <v>253695000</v>
      </c>
    </row>
    <row r="12987" spans="1:7" ht="13.2" hidden="1" x14ac:dyDescent="0.25">
      <c r="A12987" s="1">
        <v>13891</v>
      </c>
      <c r="B12987" s="1">
        <v>2013</v>
      </c>
      <c r="C12987" s="1" t="s">
        <v>89</v>
      </c>
      <c r="D12987" s="1" t="str">
        <f t="shared" si="202"/>
        <v>Asia Pacific</v>
      </c>
      <c r="E12987" s="1" t="s">
        <v>13</v>
      </c>
      <c r="F12987" s="2">
        <v>6.6001699999999996E-2</v>
      </c>
      <c r="G12987" s="7">
        <v>734036000</v>
      </c>
    </row>
    <row r="12988" spans="1:7" ht="13.2" hidden="1" x14ac:dyDescent="0.25">
      <c r="A12988" s="1">
        <v>13892</v>
      </c>
      <c r="B12988" s="1">
        <v>2013</v>
      </c>
      <c r="C12988" s="1" t="s">
        <v>89</v>
      </c>
      <c r="D12988" s="1" t="str">
        <f t="shared" si="202"/>
        <v>Asia Pacific</v>
      </c>
      <c r="E12988" s="1" t="s">
        <v>14</v>
      </c>
      <c r="F12988" s="2">
        <v>4.9160799999999998E-2</v>
      </c>
      <c r="G12988" s="7">
        <v>546741000</v>
      </c>
    </row>
    <row r="12989" spans="1:7" ht="13.2" hidden="1" x14ac:dyDescent="0.25">
      <c r="A12989" s="1">
        <v>13893</v>
      </c>
      <c r="B12989" s="1">
        <v>2013</v>
      </c>
      <c r="C12989" s="1" t="s">
        <v>89</v>
      </c>
      <c r="D12989" s="1" t="str">
        <f t="shared" si="202"/>
        <v>Asia Pacific</v>
      </c>
      <c r="E12989" s="1" t="s">
        <v>15</v>
      </c>
      <c r="F12989" s="2">
        <v>3.9964100000000002E-2</v>
      </c>
      <c r="G12989" s="7">
        <v>444459000</v>
      </c>
    </row>
    <row r="12990" spans="1:7" ht="13.2" hidden="1" x14ac:dyDescent="0.25">
      <c r="A12990" s="1">
        <v>13894</v>
      </c>
      <c r="B12990" s="1">
        <v>2013</v>
      </c>
      <c r="C12990" s="1" t="s">
        <v>89</v>
      </c>
      <c r="D12990" s="1" t="str">
        <f t="shared" si="202"/>
        <v>Asia Pacific</v>
      </c>
      <c r="E12990" s="1" t="s">
        <v>16</v>
      </c>
      <c r="F12990" s="2">
        <v>2.00866E-2</v>
      </c>
      <c r="G12990" s="7">
        <v>223392000</v>
      </c>
    </row>
    <row r="12991" spans="1:7" ht="13.2" hidden="1" x14ac:dyDescent="0.25">
      <c r="A12991" s="1">
        <v>13895</v>
      </c>
      <c r="B12991" s="1">
        <v>2013</v>
      </c>
      <c r="C12991" s="1" t="s">
        <v>89</v>
      </c>
      <c r="D12991" s="1" t="str">
        <f t="shared" si="202"/>
        <v>Asia Pacific</v>
      </c>
      <c r="E12991" s="1" t="s">
        <v>17</v>
      </c>
      <c r="F12991" s="2">
        <v>5.8753999999999994E-3</v>
      </c>
      <c r="G12991" s="7">
        <v>65343000</v>
      </c>
    </row>
    <row r="12992" spans="1:7" ht="13.2" hidden="1" x14ac:dyDescent="0.25">
      <c r="A12992" s="1">
        <v>13896</v>
      </c>
      <c r="B12992" s="1">
        <v>2013</v>
      </c>
      <c r="C12992" s="1" t="s">
        <v>89</v>
      </c>
      <c r="D12992" s="1" t="str">
        <f t="shared" si="202"/>
        <v>Asia Pacific</v>
      </c>
      <c r="E12992" s="1" t="s">
        <v>18</v>
      </c>
      <c r="F12992" s="2">
        <v>6.5299999999999993E-4</v>
      </c>
      <c r="G12992" s="7">
        <v>7262000</v>
      </c>
    </row>
    <row r="12993" spans="1:7" ht="13.2" hidden="1" x14ac:dyDescent="0.25">
      <c r="A12993" s="1">
        <v>13897</v>
      </c>
      <c r="B12993" s="1">
        <v>2013</v>
      </c>
      <c r="C12993" s="1" t="s">
        <v>89</v>
      </c>
      <c r="D12993" s="1" t="str">
        <f t="shared" si="202"/>
        <v>Asia Pacific</v>
      </c>
      <c r="E12993" s="1" t="s">
        <v>19</v>
      </c>
      <c r="F12993" s="9">
        <v>1.06E-5</v>
      </c>
      <c r="G12993" s="7">
        <v>118000</v>
      </c>
    </row>
    <row r="12994" spans="1:7" ht="13.2" hidden="1" x14ac:dyDescent="0.25">
      <c r="A12994" s="1">
        <v>13898</v>
      </c>
      <c r="B12994" s="1">
        <v>2013</v>
      </c>
      <c r="C12994" s="1" t="s">
        <v>89</v>
      </c>
      <c r="D12994" s="1" t="str">
        <f t="shared" ref="D12994:D13057" si="203">IF(OR(C12994="Austria",C12994="Belgium",C12994="Bulgaria",C12994="Iceland",C12994="Croatia",C12994="Cyprus",C12994="Czechia",C12994="Denmark",C12994="Estonia",C12994="Finland",C12994="France",C12994="Germany",C12994="Greece",C12994="Hungary",C12994="Ireland",C12994="Italy",C12994="Latvia",C12994="Lithuania",C12994="Luxembourg",C12994="Malta",C12994="Netherlands",C12994="Poland",C12994="Portugal",C12994="Romania",C12994="Slovakia",C12994="Slovenia",C12994="Spain",C12994="Sweden"),"EU",IF(OR(C12994="Albania",C12994="Andorra",C12994="Belarus",C12994="Bosnia and Herzegovina",C12994="Kosovo",C12994="Montenegro",C12994="Moldova",C12994="Ukraine",C12994="San Marino",C12994="North Macedonia",C12994="Norway",C12994="Serbia",C12994="Switzerland",C12994="United Kingdom"),"Non-EU European",IF(OR(C12994="Armenia",C12994="Azerbaijan",C12994="Georgia",C12994="Russian Federation",C12994="Kazakhstan",C12994="Kyrgyzstan",C12994="Tajikistan",C12994="Turkmenistan",C12994="Uzbekistan"),"Asia Pacific",IF(OR(C12994="Afghanistan",C12994="Bahrain",C12994="Egypt",C12994="Iran",C12994="Iraq",C12994="Israel",C12994="Jordan",C12994="Kuwait",C12994="Lebanon",C12994="Oman",C12994="Palestine, State of",C12994="Turkey",C12994="Qatar",C12994="Saudi Arabia",C12994="Syria",C12994="United Arab Emirates",C12994="Yemen"),"Middle East",IF(OR(C12994="Australia",C12994="Marshall Islands",C12994="Cook Islands",C12994="New Zealand"),"Oceania",IF(OR(C12994="Brunei Darussalam",C12994="Sri Lanka",C12994="Nepal",C12994="China",C12994="Hong Kong",C12994="Macao",C12994="Fiji",C12994="India",C12994="Indonesia",C12994="Japan",C12994="Kiribati",C12994="Malaysia",C12994="Maldives",C12994="Mongolia",C12994="Myanmar",C12994="Nauru",C12994="Papua New Guinea",C12994="Philippines",C12994="Samoa",C12994="Singapore",C12994="Solomon Islands",C12994="South Korea",C12994="Taiwan",C12994="Thailand",C12994="Timor-Leste",C12994="Tonga",C12994="Tuvalu",C12994="Vanuatu",C12994="Vietnam"),"Asia Pacific",IF(OR(C12994="Canada",C12994="United States of America"),"North America",IF(OR(C12994="Bolivia",C12994="Brazil",C12994="Chile",C12994="Colombia",C12994="Guatemala",C12994="Panama",C12994="Ecuador",C12994="El Salvador",C12994="Costa Rica",C12994="Guyana",C12994="Paraguay",C12994="Peru",C12994="Suriname",C12994="Uruguay",C12994="Venezuela"),"South America",IF(OR(C12994="Algeria",C12994="Angola",C12994="Benin",C12994="Botswana",C12994="Burkina Faso",C12994="Burundi",C12994="Cabo Verde",C12994="Cameroon",C12994="Central African Republic",C12994="Chad",C12994="Comoros",C12994="Congo",C12994="Democratic Republic of the Congo",C12994="Djibouti",C12994="Equatorial Guinea",C12994="Eritrea",C12994="Eswatini",C12994="Ethiopia",C12994="Gabon",C12994="Gambia",C12994="Ghana",C12994="Guinea",C12994="Guinea-Bissau",C12994="Ivory Coast",C12994="Kenya",C12994="Lesotho",C12994="Liberia",C12994="Libya",C12994="Madagascar",C12994="Malawi",C12994="Mali",C12994="Mauritania",C12994="Mauritius",C12994="Morocco",C12994="Mozambique",C12994="Namibia",C12994="Niger",C12994="Nigeria",C12994="Rwanda",C12994="Sao Tome and Principe",C12994="Senegal",C12994="Seychelles",C12994="Sierra Leone",C12994="Somalia",C12994="South Africa",C12994="South Sudan",C12994="Sudan",C12994="Tanzania",C12994="Togo",C12994="Tunisia",C12994="Uganda",C12994="Zambia",C12994="Zimbabwe"),"Africa","")))))))))</f>
        <v>Asia Pacific</v>
      </c>
      <c r="E12994" s="1" t="s">
        <v>20</v>
      </c>
      <c r="F12994" s="9">
        <v>1.5800000000000002E-4</v>
      </c>
      <c r="G12994" s="7">
        <v>1757000</v>
      </c>
    </row>
    <row r="12995" spans="1:7" ht="13.2" hidden="1" x14ac:dyDescent="0.25">
      <c r="A12995" s="1">
        <v>13900</v>
      </c>
      <c r="B12995" s="1">
        <v>2013</v>
      </c>
      <c r="C12995" s="1" t="s">
        <v>3</v>
      </c>
      <c r="D12995" s="1" t="str">
        <f t="shared" si="203"/>
        <v>Oceania</v>
      </c>
      <c r="E12995" s="1" t="s">
        <v>5</v>
      </c>
      <c r="F12995" s="2">
        <v>2.6435999999999999E-3</v>
      </c>
      <c r="G12995" s="7">
        <v>4079768000</v>
      </c>
    </row>
    <row r="12996" spans="1:7" ht="13.2" hidden="1" x14ac:dyDescent="0.25">
      <c r="A12996" s="1">
        <v>13901</v>
      </c>
      <c r="B12996" s="1">
        <v>2013</v>
      </c>
      <c r="C12996" s="1" t="s">
        <v>3</v>
      </c>
      <c r="D12996" s="1" t="str">
        <f t="shared" si="203"/>
        <v>Oceania</v>
      </c>
      <c r="E12996" s="1" t="s">
        <v>6</v>
      </c>
      <c r="F12996" s="2">
        <v>2.8988000000000004E-3</v>
      </c>
      <c r="G12996" s="7">
        <v>4473651000</v>
      </c>
    </row>
    <row r="12997" spans="1:7" ht="13.2" hidden="1" x14ac:dyDescent="0.25">
      <c r="A12997" s="1">
        <v>13902</v>
      </c>
      <c r="B12997" s="1">
        <v>2013</v>
      </c>
      <c r="C12997" s="1" t="s">
        <v>3</v>
      </c>
      <c r="D12997" s="1" t="str">
        <f t="shared" si="203"/>
        <v>Oceania</v>
      </c>
      <c r="E12997" s="1" t="s">
        <v>7</v>
      </c>
      <c r="F12997" s="2">
        <v>2.8022100000000001E-2</v>
      </c>
      <c r="G12997" s="7">
        <v>43245932000</v>
      </c>
    </row>
    <row r="12998" spans="1:7" ht="13.2" hidden="1" x14ac:dyDescent="0.25">
      <c r="A12998" s="1">
        <v>13903</v>
      </c>
      <c r="B12998" s="1">
        <v>2013</v>
      </c>
      <c r="C12998" s="1" t="s">
        <v>3</v>
      </c>
      <c r="D12998" s="1" t="str">
        <f t="shared" si="203"/>
        <v>Oceania</v>
      </c>
      <c r="E12998" s="1" t="s">
        <v>23</v>
      </c>
      <c r="F12998" s="9">
        <v>3.9530000000000001E-4</v>
      </c>
      <c r="G12998" s="7">
        <v>610131000</v>
      </c>
    </row>
    <row r="12999" spans="1:7" ht="13.2" hidden="1" x14ac:dyDescent="0.25">
      <c r="A12999" s="1">
        <v>13904</v>
      </c>
      <c r="B12999" s="1">
        <v>2013</v>
      </c>
      <c r="C12999" s="1" t="s">
        <v>3</v>
      </c>
      <c r="D12999" s="1" t="str">
        <f t="shared" si="203"/>
        <v>Oceania</v>
      </c>
      <c r="E12999" s="1" t="s">
        <v>8</v>
      </c>
      <c r="F12999" s="2">
        <v>5.1376E-3</v>
      </c>
      <c r="G12999" s="7">
        <v>7928807000</v>
      </c>
    </row>
    <row r="13000" spans="1:7" ht="13.2" hidden="1" x14ac:dyDescent="0.25">
      <c r="A13000" s="1">
        <v>13905</v>
      </c>
      <c r="B13000" s="1">
        <v>2013</v>
      </c>
      <c r="C13000" s="1" t="s">
        <v>3</v>
      </c>
      <c r="D13000" s="1" t="str">
        <f t="shared" si="203"/>
        <v>Oceania</v>
      </c>
      <c r="E13000" s="1" t="s">
        <v>9</v>
      </c>
      <c r="F13000" s="2">
        <v>1.02884E-2</v>
      </c>
      <c r="G13000" s="7">
        <v>15877887000</v>
      </c>
    </row>
    <row r="13001" spans="1:7" ht="13.2" hidden="1" x14ac:dyDescent="0.25">
      <c r="A13001" s="1">
        <v>13906</v>
      </c>
      <c r="B13001" s="1">
        <v>2013</v>
      </c>
      <c r="C13001" s="1" t="s">
        <v>3</v>
      </c>
      <c r="D13001" s="1" t="str">
        <f t="shared" si="203"/>
        <v>Oceania</v>
      </c>
      <c r="E13001" s="1" t="s">
        <v>10</v>
      </c>
      <c r="F13001" s="2">
        <v>5.6023999999999996E-3</v>
      </c>
      <c r="G13001" s="7">
        <v>8646097000</v>
      </c>
    </row>
    <row r="13002" spans="1:7" ht="13.2" hidden="1" x14ac:dyDescent="0.25">
      <c r="A13002" s="1">
        <v>13907</v>
      </c>
      <c r="B13002" s="1">
        <v>2013</v>
      </c>
      <c r="C13002" s="1" t="s">
        <v>3</v>
      </c>
      <c r="D13002" s="1" t="str">
        <f t="shared" si="203"/>
        <v>Oceania</v>
      </c>
      <c r="E13002" s="1" t="s">
        <v>11</v>
      </c>
      <c r="F13002" s="2">
        <v>7.05456E-2</v>
      </c>
      <c r="G13002" s="7">
        <v>108871701000</v>
      </c>
    </row>
    <row r="13003" spans="1:7" ht="13.2" hidden="1" x14ac:dyDescent="0.25">
      <c r="A13003" s="1">
        <v>13908</v>
      </c>
      <c r="B13003" s="1">
        <v>2013</v>
      </c>
      <c r="C13003" s="1" t="s">
        <v>3</v>
      </c>
      <c r="D13003" s="1" t="str">
        <f t="shared" si="203"/>
        <v>Oceania</v>
      </c>
      <c r="E13003" s="1" t="s">
        <v>12</v>
      </c>
      <c r="F13003" s="2">
        <v>5.7693700000000001E-2</v>
      </c>
      <c r="G13003" s="7">
        <v>89037616000</v>
      </c>
    </row>
    <row r="13004" spans="1:7" ht="13.2" hidden="1" x14ac:dyDescent="0.25">
      <c r="A13004" s="1">
        <v>13909</v>
      </c>
      <c r="B13004" s="1">
        <v>2013</v>
      </c>
      <c r="C13004" s="1" t="s">
        <v>3</v>
      </c>
      <c r="D13004" s="1" t="str">
        <f t="shared" si="203"/>
        <v>Oceania</v>
      </c>
      <c r="E13004" s="1" t="s">
        <v>13</v>
      </c>
      <c r="F13004" s="2">
        <v>0.10121880000000001</v>
      </c>
      <c r="G13004" s="7">
        <v>156208986000</v>
      </c>
    </row>
    <row r="13005" spans="1:7" ht="13.2" hidden="1" x14ac:dyDescent="0.25">
      <c r="A13005" s="1">
        <v>13910</v>
      </c>
      <c r="B13005" s="1">
        <v>2013</v>
      </c>
      <c r="C13005" s="1" t="s">
        <v>3</v>
      </c>
      <c r="D13005" s="1" t="str">
        <f t="shared" si="203"/>
        <v>Oceania</v>
      </c>
      <c r="E13005" s="1" t="s">
        <v>14</v>
      </c>
      <c r="F13005" s="2">
        <v>4.5907799999999999E-2</v>
      </c>
      <c r="G13005" s="7">
        <v>70848568000</v>
      </c>
    </row>
    <row r="13006" spans="1:7" ht="13.2" hidden="1" x14ac:dyDescent="0.25">
      <c r="A13006" s="1">
        <v>13911</v>
      </c>
      <c r="B13006" s="1">
        <v>2013</v>
      </c>
      <c r="C13006" s="1" t="s">
        <v>3</v>
      </c>
      <c r="D13006" s="1" t="str">
        <f t="shared" si="203"/>
        <v>Oceania</v>
      </c>
      <c r="E13006" s="1" t="s">
        <v>15</v>
      </c>
      <c r="F13006" s="2">
        <v>1.9048599999999999E-2</v>
      </c>
      <c r="G13006" s="7">
        <v>29397309000</v>
      </c>
    </row>
    <row r="13007" spans="1:7" ht="13.2" hidden="1" x14ac:dyDescent="0.25">
      <c r="A13007" s="1">
        <v>13912</v>
      </c>
      <c r="B13007" s="1">
        <v>2013</v>
      </c>
      <c r="C13007" s="1" t="s">
        <v>3</v>
      </c>
      <c r="D13007" s="1" t="str">
        <f t="shared" si="203"/>
        <v>Oceania</v>
      </c>
      <c r="E13007" s="1" t="s">
        <v>16</v>
      </c>
      <c r="F13007" s="2">
        <v>1.78256E-2</v>
      </c>
      <c r="G13007" s="7">
        <v>27509958000</v>
      </c>
    </row>
    <row r="13008" spans="1:7" ht="13.2" hidden="1" x14ac:dyDescent="0.25">
      <c r="A13008" s="1">
        <v>13913</v>
      </c>
      <c r="B13008" s="1">
        <v>2013</v>
      </c>
      <c r="C13008" s="1" t="s">
        <v>3</v>
      </c>
      <c r="D13008" s="1" t="str">
        <f t="shared" si="203"/>
        <v>Oceania</v>
      </c>
      <c r="E13008" s="1" t="s">
        <v>17</v>
      </c>
      <c r="F13008" s="2">
        <v>9.0159999999999997E-3</v>
      </c>
      <c r="G13008" s="7">
        <v>13914269000</v>
      </c>
    </row>
    <row r="13009" spans="1:7" ht="13.2" hidden="1" x14ac:dyDescent="0.25">
      <c r="A13009" s="1">
        <v>13914</v>
      </c>
      <c r="B13009" s="1">
        <v>2013</v>
      </c>
      <c r="C13009" s="1" t="s">
        <v>3</v>
      </c>
      <c r="D13009" s="1" t="str">
        <f t="shared" si="203"/>
        <v>Oceania</v>
      </c>
      <c r="E13009" s="1" t="s">
        <v>18</v>
      </c>
      <c r="F13009" s="2">
        <v>4.9350000000000002E-3</v>
      </c>
      <c r="G13009" s="7">
        <v>7616018000</v>
      </c>
    </row>
    <row r="13010" spans="1:7" ht="13.2" hidden="1" x14ac:dyDescent="0.25">
      <c r="A13010" s="1">
        <v>13915</v>
      </c>
      <c r="B13010" s="1">
        <v>2013</v>
      </c>
      <c r="C13010" s="1" t="s">
        <v>3</v>
      </c>
      <c r="D13010" s="1" t="str">
        <f t="shared" si="203"/>
        <v>Oceania</v>
      </c>
      <c r="E13010" s="1" t="s">
        <v>19</v>
      </c>
      <c r="F13010" s="2">
        <v>9.077E-4</v>
      </c>
      <c r="G13010" s="7">
        <v>1400791000</v>
      </c>
    </row>
    <row r="13011" spans="1:7" ht="13.2" hidden="1" x14ac:dyDescent="0.25">
      <c r="A13011" s="1">
        <v>13916</v>
      </c>
      <c r="B13011" s="1">
        <v>2013</v>
      </c>
      <c r="C13011" s="1" t="s">
        <v>3</v>
      </c>
      <c r="D13011" s="1" t="str">
        <f t="shared" si="203"/>
        <v>Oceania</v>
      </c>
      <c r="E13011" s="1" t="s">
        <v>20</v>
      </c>
      <c r="F13011" s="9">
        <v>1.351E-4</v>
      </c>
      <c r="G13011" s="7">
        <v>208526000</v>
      </c>
    </row>
    <row r="13012" spans="1:7" ht="13.2" hidden="1" x14ac:dyDescent="0.25">
      <c r="A13012" s="1">
        <v>13917</v>
      </c>
      <c r="B13012" s="1">
        <v>2013</v>
      </c>
      <c r="C13012" s="1" t="s">
        <v>3</v>
      </c>
      <c r="D13012" s="1" t="str">
        <f t="shared" si="203"/>
        <v>Oceania</v>
      </c>
      <c r="E13012" s="1" t="s">
        <v>21</v>
      </c>
      <c r="F13012" s="2">
        <v>2.5441000000000001E-3</v>
      </c>
      <c r="G13012" s="7">
        <v>3926270000</v>
      </c>
    </row>
    <row r="13013" spans="1:7" ht="13.2" hidden="1" x14ac:dyDescent="0.25">
      <c r="A13013" s="1">
        <v>13919</v>
      </c>
      <c r="B13013" s="1">
        <v>2013</v>
      </c>
      <c r="C13013" s="1" t="s">
        <v>22</v>
      </c>
      <c r="D13013" s="1" t="str">
        <f t="shared" si="203"/>
        <v>EU</v>
      </c>
      <c r="E13013" s="1" t="s">
        <v>5</v>
      </c>
      <c r="F13013" s="2">
        <v>4.1798E-3</v>
      </c>
      <c r="G13013" s="7">
        <v>1797594000</v>
      </c>
    </row>
    <row r="13014" spans="1:7" ht="13.2" hidden="1" x14ac:dyDescent="0.25">
      <c r="A13014" s="1">
        <v>13920</v>
      </c>
      <c r="B13014" s="1">
        <v>2013</v>
      </c>
      <c r="C13014" s="1" t="s">
        <v>22</v>
      </c>
      <c r="D13014" s="1" t="str">
        <f t="shared" si="203"/>
        <v>EU</v>
      </c>
      <c r="E13014" s="1" t="s">
        <v>6</v>
      </c>
      <c r="F13014" s="9">
        <v>2.6489999999999999E-4</v>
      </c>
      <c r="G13014" s="7">
        <v>113913000</v>
      </c>
    </row>
    <row r="13015" spans="1:7" ht="13.2" hidden="1" x14ac:dyDescent="0.25">
      <c r="A13015" s="1">
        <v>13921</v>
      </c>
      <c r="B13015" s="1">
        <v>2013</v>
      </c>
      <c r="C13015" s="1" t="s">
        <v>22</v>
      </c>
      <c r="D13015" s="1" t="str">
        <f t="shared" si="203"/>
        <v>EU</v>
      </c>
      <c r="E13015" s="1" t="s">
        <v>7</v>
      </c>
      <c r="F13015" s="2">
        <v>3.0381100000000001E-2</v>
      </c>
      <c r="G13015" s="7">
        <v>13065959000</v>
      </c>
    </row>
    <row r="13016" spans="1:7" ht="13.2" hidden="1" x14ac:dyDescent="0.25">
      <c r="A13016" s="1">
        <v>13922</v>
      </c>
      <c r="B13016" s="1">
        <v>2013</v>
      </c>
      <c r="C13016" s="1" t="s">
        <v>22</v>
      </c>
      <c r="D13016" s="1" t="str">
        <f t="shared" si="203"/>
        <v>EU</v>
      </c>
      <c r="E13016" s="1" t="s">
        <v>23</v>
      </c>
      <c r="F13016" s="9">
        <v>3.9149999999999998E-4</v>
      </c>
      <c r="G13016" s="7">
        <v>168366000</v>
      </c>
    </row>
    <row r="13017" spans="1:7" ht="13.2" hidden="1" x14ac:dyDescent="0.25">
      <c r="A13017" s="1">
        <v>13923</v>
      </c>
      <c r="B13017" s="1">
        <v>2013</v>
      </c>
      <c r="C13017" s="1" t="s">
        <v>22</v>
      </c>
      <c r="D13017" s="1" t="str">
        <f t="shared" si="203"/>
        <v>EU</v>
      </c>
      <c r="E13017" s="1" t="s">
        <v>8</v>
      </c>
      <c r="F13017" s="9">
        <v>1.094E-4</v>
      </c>
      <c r="G13017" s="7">
        <v>47029000</v>
      </c>
    </row>
    <row r="13018" spans="1:7" ht="13.2" hidden="1" x14ac:dyDescent="0.25">
      <c r="A13018" s="1">
        <v>13924</v>
      </c>
      <c r="B13018" s="1">
        <v>2013</v>
      </c>
      <c r="C13018" s="1" t="s">
        <v>22</v>
      </c>
      <c r="D13018" s="1" t="str">
        <f t="shared" si="203"/>
        <v>EU</v>
      </c>
      <c r="E13018" s="1" t="s">
        <v>9</v>
      </c>
      <c r="F13018" s="2">
        <v>4.4999000000000003E-3</v>
      </c>
      <c r="G13018" s="7">
        <v>1935280000</v>
      </c>
    </row>
    <row r="13019" spans="1:7" ht="13.2" hidden="1" x14ac:dyDescent="0.25">
      <c r="A13019" s="1">
        <v>13925</v>
      </c>
      <c r="B13019" s="1">
        <v>2013</v>
      </c>
      <c r="C13019" s="1" t="s">
        <v>22</v>
      </c>
      <c r="D13019" s="1" t="str">
        <f t="shared" si="203"/>
        <v>EU</v>
      </c>
      <c r="E13019" s="1" t="s">
        <v>10</v>
      </c>
      <c r="F13019" s="2">
        <v>3.4850999999999997E-3</v>
      </c>
      <c r="G13019" s="7">
        <v>1498821000</v>
      </c>
    </row>
    <row r="13020" spans="1:7" ht="13.2" hidden="1" x14ac:dyDescent="0.25">
      <c r="A13020" s="1">
        <v>13926</v>
      </c>
      <c r="B13020" s="1">
        <v>2013</v>
      </c>
      <c r="C13020" s="1" t="s">
        <v>22</v>
      </c>
      <c r="D13020" s="1" t="str">
        <f t="shared" si="203"/>
        <v>EU</v>
      </c>
      <c r="E13020" s="1" t="s">
        <v>11</v>
      </c>
      <c r="F13020" s="2">
        <v>7.7805399999999997E-2</v>
      </c>
      <c r="G13020" s="7">
        <v>33461682000</v>
      </c>
    </row>
    <row r="13021" spans="1:7" ht="13.2" hidden="1" x14ac:dyDescent="0.25">
      <c r="A13021" s="1">
        <v>13927</v>
      </c>
      <c r="B13021" s="1">
        <v>2013</v>
      </c>
      <c r="C13021" s="1" t="s">
        <v>22</v>
      </c>
      <c r="D13021" s="1" t="str">
        <f t="shared" si="203"/>
        <v>EU</v>
      </c>
      <c r="E13021" s="1" t="s">
        <v>12</v>
      </c>
      <c r="F13021" s="2">
        <v>5.02417E-2</v>
      </c>
      <c r="G13021" s="7">
        <v>21607365000</v>
      </c>
    </row>
    <row r="13022" spans="1:7" ht="13.2" hidden="1" x14ac:dyDescent="0.25">
      <c r="A13022" s="1">
        <v>13928</v>
      </c>
      <c r="B13022" s="1">
        <v>2013</v>
      </c>
      <c r="C13022" s="1" t="s">
        <v>22</v>
      </c>
      <c r="D13022" s="1" t="str">
        <f t="shared" si="203"/>
        <v>EU</v>
      </c>
      <c r="E13022" s="1" t="s">
        <v>13</v>
      </c>
      <c r="F13022" s="2">
        <v>0.21308759999999999</v>
      </c>
      <c r="G13022" s="7">
        <v>91642296000</v>
      </c>
    </row>
    <row r="13023" spans="1:7" ht="13.2" hidden="1" x14ac:dyDescent="0.25">
      <c r="A13023" s="1">
        <v>13929</v>
      </c>
      <c r="B13023" s="1">
        <v>2013</v>
      </c>
      <c r="C13023" s="1" t="s">
        <v>22</v>
      </c>
      <c r="D13023" s="1" t="str">
        <f t="shared" si="203"/>
        <v>EU</v>
      </c>
      <c r="E13023" s="1" t="s">
        <v>14</v>
      </c>
      <c r="F13023" s="2">
        <v>7.2125399999999992E-2</v>
      </c>
      <c r="G13023" s="7">
        <v>31018861000</v>
      </c>
    </row>
    <row r="13024" spans="1:7" ht="13.2" hidden="1" x14ac:dyDescent="0.25">
      <c r="A13024" s="1">
        <v>13930</v>
      </c>
      <c r="B13024" s="1">
        <v>2013</v>
      </c>
      <c r="C13024" s="1" t="s">
        <v>22</v>
      </c>
      <c r="D13024" s="1" t="str">
        <f t="shared" si="203"/>
        <v>EU</v>
      </c>
      <c r="E13024" s="1" t="s">
        <v>15</v>
      </c>
      <c r="F13024" s="2">
        <v>6.2177000000000005E-3</v>
      </c>
      <c r="G13024" s="7">
        <v>2674059000</v>
      </c>
    </row>
    <row r="13025" spans="1:7" ht="13.2" hidden="1" x14ac:dyDescent="0.25">
      <c r="A13025" s="1">
        <v>13931</v>
      </c>
      <c r="B13025" s="1">
        <v>2013</v>
      </c>
      <c r="C13025" s="1" t="s">
        <v>22</v>
      </c>
      <c r="D13025" s="1" t="str">
        <f t="shared" si="203"/>
        <v>EU</v>
      </c>
      <c r="E13025" s="1" t="s">
        <v>16</v>
      </c>
      <c r="F13025" s="2">
        <v>1.3216499999999999E-2</v>
      </c>
      <c r="G13025" s="7">
        <v>5684013000</v>
      </c>
    </row>
    <row r="13026" spans="1:7" ht="13.2" hidden="1" x14ac:dyDescent="0.25">
      <c r="A13026" s="1">
        <v>13932</v>
      </c>
      <c r="B13026" s="1">
        <v>2013</v>
      </c>
      <c r="C13026" s="1" t="s">
        <v>22</v>
      </c>
      <c r="D13026" s="1" t="str">
        <f t="shared" si="203"/>
        <v>EU</v>
      </c>
      <c r="E13026" s="1" t="s">
        <v>17</v>
      </c>
      <c r="F13026" s="2">
        <v>1.25363E-2</v>
      </c>
      <c r="G13026" s="7">
        <v>5391482000</v>
      </c>
    </row>
    <row r="13027" spans="1:7" ht="13.2" hidden="1" x14ac:dyDescent="0.25">
      <c r="A13027" s="1">
        <v>13933</v>
      </c>
      <c r="B13027" s="1">
        <v>2013</v>
      </c>
      <c r="C13027" s="1" t="s">
        <v>22</v>
      </c>
      <c r="D13027" s="1" t="str">
        <f t="shared" si="203"/>
        <v>EU</v>
      </c>
      <c r="E13027" s="1" t="s">
        <v>18</v>
      </c>
      <c r="F13027" s="2">
        <v>1.84047E-2</v>
      </c>
      <c r="G13027" s="7">
        <v>7915305000</v>
      </c>
    </row>
    <row r="13028" spans="1:7" ht="13.2" hidden="1" x14ac:dyDescent="0.25">
      <c r="A13028" s="1">
        <v>13934</v>
      </c>
      <c r="B13028" s="1">
        <v>2013</v>
      </c>
      <c r="C13028" s="1" t="s">
        <v>22</v>
      </c>
      <c r="D13028" s="1" t="str">
        <f t="shared" si="203"/>
        <v>EU</v>
      </c>
      <c r="E13028" s="1" t="s">
        <v>19</v>
      </c>
      <c r="F13028" s="2">
        <v>1.6347E-3</v>
      </c>
      <c r="G13028" s="7">
        <v>703013000</v>
      </c>
    </row>
    <row r="13029" spans="1:7" ht="13.2" hidden="1" x14ac:dyDescent="0.25">
      <c r="A13029" s="1">
        <v>13935</v>
      </c>
      <c r="B13029" s="1">
        <v>2013</v>
      </c>
      <c r="C13029" s="1" t="s">
        <v>22</v>
      </c>
      <c r="D13029" s="1" t="str">
        <f t="shared" si="203"/>
        <v>EU</v>
      </c>
      <c r="E13029" s="1" t="s">
        <v>20</v>
      </c>
      <c r="F13029" s="2">
        <v>7.9083000000000001E-3</v>
      </c>
      <c r="G13029" s="7">
        <v>3401098000</v>
      </c>
    </row>
    <row r="13030" spans="1:7" ht="13.2" hidden="1" x14ac:dyDescent="0.25">
      <c r="A13030" s="1">
        <v>13936</v>
      </c>
      <c r="B13030" s="1">
        <v>2013</v>
      </c>
      <c r="C13030" s="1" t="s">
        <v>22</v>
      </c>
      <c r="D13030" s="1" t="str">
        <f t="shared" si="203"/>
        <v>EU</v>
      </c>
      <c r="E13030" s="1" t="s">
        <v>21</v>
      </c>
      <c r="F13030" s="9">
        <v>1.3359999999999999E-4</v>
      </c>
      <c r="G13030" s="7">
        <v>57468000</v>
      </c>
    </row>
    <row r="13031" spans="1:7" ht="13.2" hidden="1" x14ac:dyDescent="0.25">
      <c r="A13031" s="1">
        <v>13938</v>
      </c>
      <c r="B13031" s="1">
        <v>2013</v>
      </c>
      <c r="C13031" s="1" t="s">
        <v>96</v>
      </c>
      <c r="D13031" s="1" t="str">
        <f t="shared" si="203"/>
        <v>Asia Pacific</v>
      </c>
      <c r="E13031" s="1" t="s">
        <v>5</v>
      </c>
      <c r="F13031" s="2">
        <v>8.5628000000000006E-3</v>
      </c>
      <c r="G13031" s="7">
        <v>635021000</v>
      </c>
    </row>
    <row r="13032" spans="1:7" ht="13.2" hidden="1" x14ac:dyDescent="0.25">
      <c r="A13032" s="1">
        <v>13939</v>
      </c>
      <c r="B13032" s="1">
        <v>2013</v>
      </c>
      <c r="C13032" s="1" t="s">
        <v>96</v>
      </c>
      <c r="D13032" s="1" t="str">
        <f t="shared" si="203"/>
        <v>Asia Pacific</v>
      </c>
      <c r="E13032" s="1" t="s">
        <v>6</v>
      </c>
      <c r="F13032" s="2">
        <v>0.14039740000000001</v>
      </c>
      <c r="G13032" s="7">
        <v>10411947000</v>
      </c>
    </row>
    <row r="13033" spans="1:7" ht="13.2" hidden="1" x14ac:dyDescent="0.25">
      <c r="A13033" s="1">
        <v>13940</v>
      </c>
      <c r="B13033" s="1">
        <v>2013</v>
      </c>
      <c r="C13033" s="1" t="s">
        <v>96</v>
      </c>
      <c r="D13033" s="1" t="str">
        <f t="shared" si="203"/>
        <v>Asia Pacific</v>
      </c>
      <c r="E13033" s="1" t="s">
        <v>7</v>
      </c>
      <c r="F13033" s="2">
        <v>1.4678E-3</v>
      </c>
      <c r="G13033" s="7">
        <v>108853000</v>
      </c>
    </row>
    <row r="13034" spans="1:7" ht="13.2" hidden="1" x14ac:dyDescent="0.25">
      <c r="A13034" s="1">
        <v>13941</v>
      </c>
      <c r="B13034" s="1">
        <v>2013</v>
      </c>
      <c r="C13034" s="1" t="s">
        <v>96</v>
      </c>
      <c r="D13034" s="1" t="str">
        <f t="shared" si="203"/>
        <v>Asia Pacific</v>
      </c>
      <c r="E13034" s="1" t="s">
        <v>23</v>
      </c>
      <c r="F13034" s="2">
        <v>6.4619999999999999E-4</v>
      </c>
      <c r="G13034" s="7">
        <v>47926000</v>
      </c>
    </row>
    <row r="13035" spans="1:7" ht="13.2" hidden="1" x14ac:dyDescent="0.25">
      <c r="A13035" s="1">
        <v>13942</v>
      </c>
      <c r="B13035" s="1">
        <v>2013</v>
      </c>
      <c r="C13035" s="1" t="s">
        <v>96</v>
      </c>
      <c r="D13035" s="1" t="str">
        <f t="shared" si="203"/>
        <v>Asia Pacific</v>
      </c>
      <c r="E13035" s="1" t="s">
        <v>8</v>
      </c>
      <c r="F13035" s="9">
        <v>4.1200000000000005E-5</v>
      </c>
      <c r="G13035" s="7">
        <v>3059000</v>
      </c>
    </row>
    <row r="13036" spans="1:7" ht="13.2" hidden="1" x14ac:dyDescent="0.25">
      <c r="A13036" s="1">
        <v>13943</v>
      </c>
      <c r="B13036" s="1">
        <v>2013</v>
      </c>
      <c r="C13036" s="1" t="s">
        <v>96</v>
      </c>
      <c r="D13036" s="1" t="str">
        <f t="shared" si="203"/>
        <v>Asia Pacific</v>
      </c>
      <c r="E13036" s="1" t="s">
        <v>9</v>
      </c>
      <c r="F13036" s="9">
        <v>2.4410000000000002E-4</v>
      </c>
      <c r="G13036" s="7">
        <v>18100000</v>
      </c>
    </row>
    <row r="13037" spans="1:7" ht="13.2" hidden="1" x14ac:dyDescent="0.25">
      <c r="A13037" s="1">
        <v>13944</v>
      </c>
      <c r="B13037" s="1">
        <v>2013</v>
      </c>
      <c r="C13037" s="1" t="s">
        <v>96</v>
      </c>
      <c r="D13037" s="1" t="str">
        <f t="shared" si="203"/>
        <v>Asia Pacific</v>
      </c>
      <c r="E13037" s="1" t="s">
        <v>10</v>
      </c>
      <c r="F13037" s="2">
        <v>7.4215000000000001E-3</v>
      </c>
      <c r="G13037" s="7">
        <v>550385000</v>
      </c>
    </row>
    <row r="13038" spans="1:7" ht="13.2" hidden="1" x14ac:dyDescent="0.25">
      <c r="A13038" s="1">
        <v>13945</v>
      </c>
      <c r="B13038" s="1">
        <v>2013</v>
      </c>
      <c r="C13038" s="1" t="s">
        <v>96</v>
      </c>
      <c r="D13038" s="1" t="str">
        <f t="shared" si="203"/>
        <v>Asia Pacific</v>
      </c>
      <c r="E13038" s="1" t="s">
        <v>11</v>
      </c>
      <c r="F13038" s="2">
        <v>1.08711E-2</v>
      </c>
      <c r="G13038" s="7">
        <v>806204000</v>
      </c>
    </row>
    <row r="13039" spans="1:7" ht="13.2" hidden="1" x14ac:dyDescent="0.25">
      <c r="A13039" s="1">
        <v>13946</v>
      </c>
      <c r="B13039" s="1">
        <v>2013</v>
      </c>
      <c r="C13039" s="1" t="s">
        <v>96</v>
      </c>
      <c r="D13039" s="1" t="str">
        <f t="shared" si="203"/>
        <v>Asia Pacific</v>
      </c>
      <c r="E13039" s="1" t="s">
        <v>12</v>
      </c>
      <c r="F13039" s="2">
        <v>2.5714100000000004E-2</v>
      </c>
      <c r="G13039" s="7">
        <v>1906975000</v>
      </c>
    </row>
    <row r="13040" spans="1:7" ht="13.2" hidden="1" x14ac:dyDescent="0.25">
      <c r="A13040" s="1">
        <v>13947</v>
      </c>
      <c r="B13040" s="1">
        <v>2013</v>
      </c>
      <c r="C13040" s="1" t="s">
        <v>96</v>
      </c>
      <c r="D13040" s="1" t="str">
        <f t="shared" si="203"/>
        <v>Asia Pacific</v>
      </c>
      <c r="E13040" s="1" t="s">
        <v>13</v>
      </c>
      <c r="F13040" s="2">
        <v>7.4832400000000007E-2</v>
      </c>
      <c r="G13040" s="7">
        <v>5549614000</v>
      </c>
    </row>
    <row r="13041" spans="1:7" ht="13.2" hidden="1" x14ac:dyDescent="0.25">
      <c r="A13041" s="1">
        <v>13948</v>
      </c>
      <c r="B13041" s="1">
        <v>2013</v>
      </c>
      <c r="C13041" s="1" t="s">
        <v>96</v>
      </c>
      <c r="D13041" s="1" t="str">
        <f t="shared" si="203"/>
        <v>Asia Pacific</v>
      </c>
      <c r="E13041" s="1" t="s">
        <v>14</v>
      </c>
      <c r="F13041" s="2">
        <v>3.6980499999999999E-2</v>
      </c>
      <c r="G13041" s="7">
        <v>2742495000</v>
      </c>
    </row>
    <row r="13042" spans="1:7" ht="13.2" hidden="1" x14ac:dyDescent="0.25">
      <c r="A13042" s="1">
        <v>13949</v>
      </c>
      <c r="B13042" s="1">
        <v>2013</v>
      </c>
      <c r="C13042" s="1" t="s">
        <v>96</v>
      </c>
      <c r="D13042" s="1" t="str">
        <f t="shared" si="203"/>
        <v>Asia Pacific</v>
      </c>
      <c r="E13042" s="1" t="s">
        <v>15</v>
      </c>
      <c r="F13042" s="2">
        <v>2.5612699999999999E-2</v>
      </c>
      <c r="G13042" s="7">
        <v>1899454000</v>
      </c>
    </row>
    <row r="13043" spans="1:7" ht="13.2" hidden="1" x14ac:dyDescent="0.25">
      <c r="A13043" s="1">
        <v>13950</v>
      </c>
      <c r="B13043" s="1">
        <v>2013</v>
      </c>
      <c r="C13043" s="1" t="s">
        <v>96</v>
      </c>
      <c r="D13043" s="1" t="str">
        <f t="shared" si="203"/>
        <v>Asia Pacific</v>
      </c>
      <c r="E13043" s="1" t="s">
        <v>16</v>
      </c>
      <c r="F13043" s="2">
        <v>1.8672399999999999E-2</v>
      </c>
      <c r="G13043" s="7">
        <v>1384759000</v>
      </c>
    </row>
    <row r="13044" spans="1:7" ht="13.2" hidden="1" x14ac:dyDescent="0.25">
      <c r="A13044" s="1">
        <v>13951</v>
      </c>
      <c r="B13044" s="1">
        <v>2013</v>
      </c>
      <c r="C13044" s="1" t="s">
        <v>96</v>
      </c>
      <c r="D13044" s="1" t="str">
        <f t="shared" si="203"/>
        <v>Asia Pacific</v>
      </c>
      <c r="E13044" s="1" t="s">
        <v>17</v>
      </c>
      <c r="F13044" s="2">
        <v>4.8692000000000006E-3</v>
      </c>
      <c r="G13044" s="7">
        <v>361103000</v>
      </c>
    </row>
    <row r="13045" spans="1:7" ht="13.2" hidden="1" x14ac:dyDescent="0.25">
      <c r="A13045" s="1">
        <v>13953</v>
      </c>
      <c r="B13045" s="1">
        <v>2013</v>
      </c>
      <c r="C13045" s="1" t="s">
        <v>87</v>
      </c>
      <c r="D13045" s="1" t="str">
        <f t="shared" si="203"/>
        <v>Non-EU European</v>
      </c>
      <c r="E13045" s="1" t="s">
        <v>5</v>
      </c>
      <c r="F13045" s="2">
        <v>1.1624000000000001E-2</v>
      </c>
      <c r="G13045" s="7">
        <v>877932000</v>
      </c>
    </row>
    <row r="13046" spans="1:7" ht="13.2" hidden="1" x14ac:dyDescent="0.25">
      <c r="A13046" s="1">
        <v>13954</v>
      </c>
      <c r="B13046" s="1">
        <v>2013</v>
      </c>
      <c r="C13046" s="1" t="s">
        <v>87</v>
      </c>
      <c r="D13046" s="1" t="str">
        <f t="shared" si="203"/>
        <v>Non-EU European</v>
      </c>
      <c r="E13046" s="1" t="s">
        <v>6</v>
      </c>
      <c r="F13046" s="2">
        <v>4.0628999999999995E-3</v>
      </c>
      <c r="G13046" s="7">
        <v>306857000</v>
      </c>
    </row>
    <row r="13047" spans="1:7" ht="13.2" hidden="1" x14ac:dyDescent="0.25">
      <c r="A13047" s="1">
        <v>13955</v>
      </c>
      <c r="B13047" s="1">
        <v>2013</v>
      </c>
      <c r="C13047" s="1" t="s">
        <v>87</v>
      </c>
      <c r="D13047" s="1" t="str">
        <f t="shared" si="203"/>
        <v>Non-EU European</v>
      </c>
      <c r="E13047" s="1" t="s">
        <v>7</v>
      </c>
      <c r="F13047" s="2">
        <v>4.0720000000000001E-3</v>
      </c>
      <c r="G13047" s="7">
        <v>307547000</v>
      </c>
    </row>
    <row r="13048" spans="1:7" ht="13.2" hidden="1" x14ac:dyDescent="0.25">
      <c r="A13048" s="1">
        <v>13956</v>
      </c>
      <c r="B13048" s="1">
        <v>2013</v>
      </c>
      <c r="C13048" s="1" t="s">
        <v>87</v>
      </c>
      <c r="D13048" s="1" t="str">
        <f t="shared" si="203"/>
        <v>Non-EU European</v>
      </c>
      <c r="E13048" s="1" t="s">
        <v>23</v>
      </c>
      <c r="F13048" s="9">
        <v>1.219E-4</v>
      </c>
      <c r="G13048" s="7">
        <v>9211000</v>
      </c>
    </row>
    <row r="13049" spans="1:7" ht="13.2" hidden="1" x14ac:dyDescent="0.25">
      <c r="A13049" s="1">
        <v>13957</v>
      </c>
      <c r="B13049" s="1">
        <v>2013</v>
      </c>
      <c r="C13049" s="1" t="s">
        <v>87</v>
      </c>
      <c r="D13049" s="1" t="str">
        <f t="shared" si="203"/>
        <v>Non-EU European</v>
      </c>
      <c r="E13049" s="1" t="s">
        <v>8</v>
      </c>
      <c r="F13049" s="2">
        <v>3.5095999999999999E-3</v>
      </c>
      <c r="G13049" s="7">
        <v>265072999.99999997</v>
      </c>
    </row>
    <row r="13050" spans="1:7" ht="13.2" hidden="1" x14ac:dyDescent="0.25">
      <c r="A13050" s="1">
        <v>13958</v>
      </c>
      <c r="B13050" s="1">
        <v>2013</v>
      </c>
      <c r="C13050" s="1" t="s">
        <v>87</v>
      </c>
      <c r="D13050" s="1" t="str">
        <f t="shared" si="203"/>
        <v>Non-EU European</v>
      </c>
      <c r="E13050" s="1" t="s">
        <v>9</v>
      </c>
      <c r="F13050" s="2">
        <v>1.0939000000000001E-3</v>
      </c>
      <c r="G13050" s="7">
        <v>82618000</v>
      </c>
    </row>
    <row r="13051" spans="1:7" ht="13.2" hidden="1" x14ac:dyDescent="0.25">
      <c r="A13051" s="1">
        <v>13959</v>
      </c>
      <c r="B13051" s="1">
        <v>2013</v>
      </c>
      <c r="C13051" s="1" t="s">
        <v>87</v>
      </c>
      <c r="D13051" s="1" t="str">
        <f t="shared" si="203"/>
        <v>Non-EU European</v>
      </c>
      <c r="E13051" s="1" t="s">
        <v>10</v>
      </c>
      <c r="F13051" s="2">
        <v>2.3764199999999999E-2</v>
      </c>
      <c r="G13051" s="7">
        <v>1794854000</v>
      </c>
    </row>
    <row r="13052" spans="1:7" ht="13.2" hidden="1" x14ac:dyDescent="0.25">
      <c r="A13052" s="1">
        <v>13960</v>
      </c>
      <c r="B13052" s="1">
        <v>2013</v>
      </c>
      <c r="C13052" s="1" t="s">
        <v>87</v>
      </c>
      <c r="D13052" s="1" t="str">
        <f t="shared" si="203"/>
        <v>Non-EU European</v>
      </c>
      <c r="E13052" s="1" t="s">
        <v>11</v>
      </c>
      <c r="F13052" s="2">
        <v>4.1354100000000005E-2</v>
      </c>
      <c r="G13052" s="7">
        <v>3123371000</v>
      </c>
    </row>
    <row r="13053" spans="1:7" ht="13.2" hidden="1" x14ac:dyDescent="0.25">
      <c r="A13053" s="1">
        <v>13961</v>
      </c>
      <c r="B13053" s="1">
        <v>2013</v>
      </c>
      <c r="C13053" s="1" t="s">
        <v>87</v>
      </c>
      <c r="D13053" s="1" t="str">
        <f t="shared" si="203"/>
        <v>Non-EU European</v>
      </c>
      <c r="E13053" s="1" t="s">
        <v>12</v>
      </c>
      <c r="F13053" s="2">
        <v>5.31318E-2</v>
      </c>
      <c r="G13053" s="7">
        <v>4012915000</v>
      </c>
    </row>
    <row r="13054" spans="1:7" ht="13.2" hidden="1" x14ac:dyDescent="0.25">
      <c r="A13054" s="1">
        <v>13962</v>
      </c>
      <c r="B13054" s="1">
        <v>2013</v>
      </c>
      <c r="C13054" s="1" t="s">
        <v>87</v>
      </c>
      <c r="D13054" s="1" t="str">
        <f t="shared" si="203"/>
        <v>Non-EU European</v>
      </c>
      <c r="E13054" s="1" t="s">
        <v>13</v>
      </c>
      <c r="F13054" s="2">
        <v>0.13927049999999999</v>
      </c>
      <c r="G13054" s="7">
        <v>10518755000</v>
      </c>
    </row>
    <row r="13055" spans="1:7" ht="13.2" hidden="1" x14ac:dyDescent="0.25">
      <c r="A13055" s="1">
        <v>13963</v>
      </c>
      <c r="B13055" s="1">
        <v>2013</v>
      </c>
      <c r="C13055" s="1" t="s">
        <v>87</v>
      </c>
      <c r="D13055" s="1" t="str">
        <f t="shared" si="203"/>
        <v>Non-EU European</v>
      </c>
      <c r="E13055" s="1" t="s">
        <v>14</v>
      </c>
      <c r="F13055" s="2">
        <v>6.7762599999999992E-2</v>
      </c>
      <c r="G13055" s="7">
        <v>5117943000</v>
      </c>
    </row>
    <row r="13056" spans="1:7" ht="13.2" hidden="1" x14ac:dyDescent="0.25">
      <c r="A13056" s="1">
        <v>13964</v>
      </c>
      <c r="B13056" s="1">
        <v>2013</v>
      </c>
      <c r="C13056" s="1" t="s">
        <v>87</v>
      </c>
      <c r="D13056" s="1" t="str">
        <f t="shared" si="203"/>
        <v>Non-EU European</v>
      </c>
      <c r="E13056" s="1" t="s">
        <v>15</v>
      </c>
      <c r="F13056" s="2">
        <v>9.4359000000000005E-3</v>
      </c>
      <c r="G13056" s="7">
        <v>712667000</v>
      </c>
    </row>
    <row r="13057" spans="1:7" ht="13.2" hidden="1" x14ac:dyDescent="0.25">
      <c r="A13057" s="1">
        <v>13965</v>
      </c>
      <c r="B13057" s="1">
        <v>2013</v>
      </c>
      <c r="C13057" s="1" t="s">
        <v>87</v>
      </c>
      <c r="D13057" s="1" t="str">
        <f t="shared" si="203"/>
        <v>Non-EU European</v>
      </c>
      <c r="E13057" s="1" t="s">
        <v>16</v>
      </c>
      <c r="F13057" s="2">
        <v>2.24554E-2</v>
      </c>
      <c r="G13057" s="7">
        <v>1696003000</v>
      </c>
    </row>
    <row r="13058" spans="1:7" ht="13.2" hidden="1" x14ac:dyDescent="0.25">
      <c r="A13058" s="1">
        <v>13966</v>
      </c>
      <c r="B13058" s="1">
        <v>2013</v>
      </c>
      <c r="C13058" s="1" t="s">
        <v>87</v>
      </c>
      <c r="D13058" s="1" t="str">
        <f t="shared" ref="D13058:D13121" si="204">IF(OR(C13058="Austria",C13058="Belgium",C13058="Bulgaria",C13058="Iceland",C13058="Croatia",C13058="Cyprus",C13058="Czechia",C13058="Denmark",C13058="Estonia",C13058="Finland",C13058="France",C13058="Germany",C13058="Greece",C13058="Hungary",C13058="Ireland",C13058="Italy",C13058="Latvia",C13058="Lithuania",C13058="Luxembourg",C13058="Malta",C13058="Netherlands",C13058="Poland",C13058="Portugal",C13058="Romania",C13058="Slovakia",C13058="Slovenia",C13058="Spain",C13058="Sweden"),"EU",IF(OR(C13058="Albania",C13058="Andorra",C13058="Belarus",C13058="Bosnia and Herzegovina",C13058="Kosovo",C13058="Montenegro",C13058="Moldova",C13058="Ukraine",C13058="San Marino",C13058="North Macedonia",C13058="Norway",C13058="Serbia",C13058="Switzerland",C13058="United Kingdom"),"Non-EU European",IF(OR(C13058="Armenia",C13058="Azerbaijan",C13058="Georgia",C13058="Russian Federation",C13058="Kazakhstan",C13058="Kyrgyzstan",C13058="Tajikistan",C13058="Turkmenistan",C13058="Uzbekistan"),"Asia Pacific",IF(OR(C13058="Afghanistan",C13058="Bahrain",C13058="Egypt",C13058="Iran",C13058="Iraq",C13058="Israel",C13058="Jordan",C13058="Kuwait",C13058="Lebanon",C13058="Oman",C13058="Palestine, State of",C13058="Turkey",C13058="Qatar",C13058="Saudi Arabia",C13058="Syria",C13058="United Arab Emirates",C13058="Yemen"),"Middle East",IF(OR(C13058="Australia",C13058="Marshall Islands",C13058="Cook Islands",C13058="New Zealand"),"Oceania",IF(OR(C13058="Brunei Darussalam",C13058="Sri Lanka",C13058="Nepal",C13058="China",C13058="Hong Kong",C13058="Macao",C13058="Fiji",C13058="India",C13058="Indonesia",C13058="Japan",C13058="Kiribati",C13058="Malaysia",C13058="Maldives",C13058="Mongolia",C13058="Myanmar",C13058="Nauru",C13058="Papua New Guinea",C13058="Philippines",C13058="Samoa",C13058="Singapore",C13058="Solomon Islands",C13058="South Korea",C13058="Taiwan",C13058="Thailand",C13058="Timor-Leste",C13058="Tonga",C13058="Tuvalu",C13058="Vanuatu",C13058="Vietnam"),"Asia Pacific",IF(OR(C13058="Canada",C13058="United States of America"),"North America",IF(OR(C13058="Bolivia",C13058="Brazil",C13058="Chile",C13058="Colombia",C13058="Guatemala",C13058="Panama",C13058="Ecuador",C13058="El Salvador",C13058="Costa Rica",C13058="Guyana",C13058="Paraguay",C13058="Peru",C13058="Suriname",C13058="Uruguay",C13058="Venezuela"),"South America",IF(OR(C13058="Algeria",C13058="Angola",C13058="Benin",C13058="Botswana",C13058="Burkina Faso",C13058="Burundi",C13058="Cabo Verde",C13058="Cameroon",C13058="Central African Republic",C13058="Chad",C13058="Comoros",C13058="Congo",C13058="Democratic Republic of the Congo",C13058="Djibouti",C13058="Equatorial Guinea",C13058="Eritrea",C13058="Eswatini",C13058="Ethiopia",C13058="Gabon",C13058="Gambia",C13058="Ghana",C13058="Guinea",C13058="Guinea-Bissau",C13058="Ivory Coast",C13058="Kenya",C13058="Lesotho",C13058="Liberia",C13058="Libya",C13058="Madagascar",C13058="Malawi",C13058="Mali",C13058="Mauritania",C13058="Mauritius",C13058="Morocco",C13058="Mozambique",C13058="Namibia",C13058="Niger",C13058="Nigeria",C13058="Rwanda",C13058="Sao Tome and Principe",C13058="Senegal",C13058="Seychelles",C13058="Sierra Leone",C13058="Somalia",C13058="South Africa",C13058="South Sudan",C13058="Sudan",C13058="Tanzania",C13058="Togo",C13058="Tunisia",C13058="Uganda",C13058="Zambia",C13058="Zimbabwe"),"Africa","")))))))))</f>
        <v>Non-EU European</v>
      </c>
      <c r="E13058" s="1" t="s">
        <v>17</v>
      </c>
      <c r="F13058" s="2">
        <v>1.0352300000000002E-2</v>
      </c>
      <c r="G13058" s="7">
        <v>781885000</v>
      </c>
    </row>
    <row r="13059" spans="1:7" ht="13.2" hidden="1" x14ac:dyDescent="0.25">
      <c r="A13059" s="1">
        <v>13968</v>
      </c>
      <c r="B13059" s="1">
        <v>2013</v>
      </c>
      <c r="C13059" s="1" t="s">
        <v>24</v>
      </c>
      <c r="D13059" s="1" t="str">
        <f t="shared" si="204"/>
        <v>EU</v>
      </c>
      <c r="E13059" s="1" t="s">
        <v>5</v>
      </c>
      <c r="F13059" s="2">
        <v>8.855E-4</v>
      </c>
      <c r="G13059" s="7">
        <v>461919000</v>
      </c>
    </row>
    <row r="13060" spans="1:7" ht="13.2" hidden="1" x14ac:dyDescent="0.25">
      <c r="A13060" s="1">
        <v>13969</v>
      </c>
      <c r="B13060" s="1">
        <v>2013</v>
      </c>
      <c r="C13060" s="1" t="s">
        <v>24</v>
      </c>
      <c r="D13060" s="1" t="str">
        <f t="shared" si="204"/>
        <v>EU</v>
      </c>
      <c r="E13060" s="1" t="s">
        <v>6</v>
      </c>
      <c r="F13060" s="9">
        <v>4.4799999999999998E-5</v>
      </c>
      <c r="G13060" s="7">
        <v>23375000</v>
      </c>
    </row>
    <row r="13061" spans="1:7" ht="13.2" hidden="1" x14ac:dyDescent="0.25">
      <c r="A13061" s="1">
        <v>13970</v>
      </c>
      <c r="B13061" s="1">
        <v>2013</v>
      </c>
      <c r="C13061" s="1" t="s">
        <v>24</v>
      </c>
      <c r="D13061" s="1" t="str">
        <f t="shared" si="204"/>
        <v>EU</v>
      </c>
      <c r="E13061" s="1" t="s">
        <v>7</v>
      </c>
      <c r="F13061" s="2">
        <v>2.7637900000000003E-2</v>
      </c>
      <c r="G13061" s="7">
        <v>14417120000</v>
      </c>
    </row>
    <row r="13062" spans="1:7" ht="13.2" hidden="1" x14ac:dyDescent="0.25">
      <c r="A13062" s="1">
        <v>13971</v>
      </c>
      <c r="B13062" s="1">
        <v>2013</v>
      </c>
      <c r="C13062" s="1" t="s">
        <v>24</v>
      </c>
      <c r="D13062" s="1" t="str">
        <f t="shared" si="204"/>
        <v>EU</v>
      </c>
      <c r="E13062" s="1" t="s">
        <v>23</v>
      </c>
      <c r="F13062" s="2">
        <v>9.3820000000000004E-4</v>
      </c>
      <c r="G13062" s="7">
        <v>489411000</v>
      </c>
    </row>
    <row r="13063" spans="1:7" ht="13.2" hidden="1" x14ac:dyDescent="0.25">
      <c r="A13063" s="1">
        <v>13972</v>
      </c>
      <c r="B13063" s="1">
        <v>2013</v>
      </c>
      <c r="C13063" s="1" t="s">
        <v>24</v>
      </c>
      <c r="D13063" s="1" t="str">
        <f t="shared" si="204"/>
        <v>EU</v>
      </c>
      <c r="E13063" s="1" t="s">
        <v>8</v>
      </c>
      <c r="F13063" s="2">
        <v>1.5520999999999998E-3</v>
      </c>
      <c r="G13063" s="7">
        <v>809621000</v>
      </c>
    </row>
    <row r="13064" spans="1:7" ht="13.2" hidden="1" x14ac:dyDescent="0.25">
      <c r="A13064" s="1">
        <v>13973</v>
      </c>
      <c r="B13064" s="1">
        <v>2013</v>
      </c>
      <c r="C13064" s="1" t="s">
        <v>24</v>
      </c>
      <c r="D13064" s="1" t="str">
        <f t="shared" si="204"/>
        <v>EU</v>
      </c>
      <c r="E13064" s="1" t="s">
        <v>9</v>
      </c>
      <c r="F13064" s="2">
        <v>1.5425599999999999E-2</v>
      </c>
      <c r="G13064" s="7">
        <v>8046669000</v>
      </c>
    </row>
    <row r="13065" spans="1:7" ht="13.2" hidden="1" x14ac:dyDescent="0.25">
      <c r="A13065" s="1">
        <v>13974</v>
      </c>
      <c r="B13065" s="1">
        <v>2013</v>
      </c>
      <c r="C13065" s="1" t="s">
        <v>24</v>
      </c>
      <c r="D13065" s="1" t="str">
        <f t="shared" si="204"/>
        <v>EU</v>
      </c>
      <c r="E13065" s="1" t="s">
        <v>10</v>
      </c>
      <c r="F13065" s="2">
        <v>3.7806000000000003E-3</v>
      </c>
      <c r="G13065" s="7">
        <v>1972122000</v>
      </c>
    </row>
    <row r="13066" spans="1:7" ht="13.2" hidden="1" x14ac:dyDescent="0.25">
      <c r="A13066" s="1">
        <v>13975</v>
      </c>
      <c r="B13066" s="1">
        <v>2013</v>
      </c>
      <c r="C13066" s="1" t="s">
        <v>24</v>
      </c>
      <c r="D13066" s="1" t="str">
        <f t="shared" si="204"/>
        <v>EU</v>
      </c>
      <c r="E13066" s="1" t="s">
        <v>11</v>
      </c>
      <c r="F13066" s="2">
        <v>8.0172199999999999E-2</v>
      </c>
      <c r="G13066" s="7">
        <v>41821242000</v>
      </c>
    </row>
    <row r="13067" spans="1:7" ht="13.2" hidden="1" x14ac:dyDescent="0.25">
      <c r="A13067" s="1">
        <v>13976</v>
      </c>
      <c r="B13067" s="1">
        <v>2013</v>
      </c>
      <c r="C13067" s="1" t="s">
        <v>24</v>
      </c>
      <c r="D13067" s="1" t="str">
        <f t="shared" si="204"/>
        <v>EU</v>
      </c>
      <c r="E13067" s="1" t="s">
        <v>12</v>
      </c>
      <c r="F13067" s="2">
        <v>6.3764600000000005E-2</v>
      </c>
      <c r="G13067" s="7">
        <v>33262318000</v>
      </c>
    </row>
    <row r="13068" spans="1:7" ht="13.2" hidden="1" x14ac:dyDescent="0.25">
      <c r="A13068" s="1">
        <v>13977</v>
      </c>
      <c r="B13068" s="1">
        <v>2013</v>
      </c>
      <c r="C13068" s="1" t="s">
        <v>24</v>
      </c>
      <c r="D13068" s="1" t="str">
        <f t="shared" si="204"/>
        <v>EU</v>
      </c>
      <c r="E13068" s="1" t="s">
        <v>13</v>
      </c>
      <c r="F13068" s="2">
        <v>0.200576</v>
      </c>
      <c r="G13068" s="7">
        <v>104629006000</v>
      </c>
    </row>
    <row r="13069" spans="1:7" ht="13.2" hidden="1" x14ac:dyDescent="0.25">
      <c r="A13069" s="1">
        <v>13978</v>
      </c>
      <c r="B13069" s="1">
        <v>2013</v>
      </c>
      <c r="C13069" s="1" t="s">
        <v>24</v>
      </c>
      <c r="D13069" s="1" t="str">
        <f t="shared" si="204"/>
        <v>EU</v>
      </c>
      <c r="E13069" s="1" t="s">
        <v>14</v>
      </c>
      <c r="F13069" s="2">
        <v>8.6312700000000006E-2</v>
      </c>
      <c r="G13069" s="7">
        <v>45024397000</v>
      </c>
    </row>
    <row r="13070" spans="1:7" ht="13.2" hidden="1" x14ac:dyDescent="0.25">
      <c r="A13070" s="1">
        <v>13979</v>
      </c>
      <c r="B13070" s="1">
        <v>2013</v>
      </c>
      <c r="C13070" s="1" t="s">
        <v>24</v>
      </c>
      <c r="D13070" s="1" t="str">
        <f t="shared" si="204"/>
        <v>EU</v>
      </c>
      <c r="E13070" s="1" t="s">
        <v>15</v>
      </c>
      <c r="F13070" s="2">
        <v>9.2443999999999998E-3</v>
      </c>
      <c r="G13070" s="7">
        <v>4822264000</v>
      </c>
    </row>
    <row r="13071" spans="1:7" ht="13.2" hidden="1" x14ac:dyDescent="0.25">
      <c r="A13071" s="1">
        <v>13980</v>
      </c>
      <c r="B13071" s="1">
        <v>2013</v>
      </c>
      <c r="C13071" s="1" t="s">
        <v>24</v>
      </c>
      <c r="D13071" s="1" t="str">
        <f t="shared" si="204"/>
        <v>EU</v>
      </c>
      <c r="E13071" s="1" t="s">
        <v>16</v>
      </c>
      <c r="F13071" s="2">
        <v>1.8698300000000001E-2</v>
      </c>
      <c r="G13071" s="7">
        <v>9753832000</v>
      </c>
    </row>
    <row r="13072" spans="1:7" ht="13.2" hidden="1" x14ac:dyDescent="0.25">
      <c r="A13072" s="1">
        <v>13981</v>
      </c>
      <c r="B13072" s="1">
        <v>2013</v>
      </c>
      <c r="C13072" s="1" t="s">
        <v>24</v>
      </c>
      <c r="D13072" s="1" t="str">
        <f t="shared" si="204"/>
        <v>EU</v>
      </c>
      <c r="E13072" s="1" t="s">
        <v>17</v>
      </c>
      <c r="F13072" s="2">
        <v>1.29634E-2</v>
      </c>
      <c r="G13072" s="7">
        <v>6762246000</v>
      </c>
    </row>
    <row r="13073" spans="1:7" ht="13.2" hidden="1" x14ac:dyDescent="0.25">
      <c r="A13073" s="1">
        <v>13982</v>
      </c>
      <c r="B13073" s="1">
        <v>2013</v>
      </c>
      <c r="C13073" s="1" t="s">
        <v>24</v>
      </c>
      <c r="D13073" s="1" t="str">
        <f t="shared" si="204"/>
        <v>EU</v>
      </c>
      <c r="E13073" s="1" t="s">
        <v>18</v>
      </c>
      <c r="F13073" s="2">
        <v>3.5457500000000003E-2</v>
      </c>
      <c r="G13073" s="7">
        <v>18496169000</v>
      </c>
    </row>
    <row r="13074" spans="1:7" ht="13.2" hidden="1" x14ac:dyDescent="0.25">
      <c r="A13074" s="1">
        <v>13983</v>
      </c>
      <c r="B13074" s="1">
        <v>2013</v>
      </c>
      <c r="C13074" s="1" t="s">
        <v>24</v>
      </c>
      <c r="D13074" s="1" t="str">
        <f t="shared" si="204"/>
        <v>EU</v>
      </c>
      <c r="E13074" s="1" t="s">
        <v>19</v>
      </c>
      <c r="F13074" s="2">
        <v>1.1349999999999999E-3</v>
      </c>
      <c r="G13074" s="7">
        <v>592075000</v>
      </c>
    </row>
    <row r="13075" spans="1:7" ht="13.2" hidden="1" x14ac:dyDescent="0.25">
      <c r="A13075" s="1">
        <v>13984</v>
      </c>
      <c r="B13075" s="1">
        <v>2013</v>
      </c>
      <c r="C13075" s="1" t="s">
        <v>24</v>
      </c>
      <c r="D13075" s="1" t="str">
        <f t="shared" si="204"/>
        <v>EU</v>
      </c>
      <c r="E13075" s="1" t="s">
        <v>20</v>
      </c>
      <c r="F13075" s="2">
        <v>2.5409E-3</v>
      </c>
      <c r="G13075" s="7">
        <v>1325462000</v>
      </c>
    </row>
    <row r="13076" spans="1:7" ht="13.2" hidden="1" x14ac:dyDescent="0.25">
      <c r="A13076" s="1">
        <v>13985</v>
      </c>
      <c r="B13076" s="1">
        <v>2013</v>
      </c>
      <c r="C13076" s="1" t="s">
        <v>24</v>
      </c>
      <c r="D13076" s="1" t="str">
        <f t="shared" si="204"/>
        <v>EU</v>
      </c>
      <c r="E13076" s="1" t="s">
        <v>21</v>
      </c>
      <c r="F13076" s="9">
        <v>1.9380000000000002E-4</v>
      </c>
      <c r="G13076" s="7">
        <v>101070000</v>
      </c>
    </row>
    <row r="13077" spans="1:7" ht="13.2" hidden="1" x14ac:dyDescent="0.25">
      <c r="A13077" s="1">
        <v>13987</v>
      </c>
      <c r="B13077" s="1">
        <v>2013</v>
      </c>
      <c r="C13077" s="1" t="s">
        <v>25</v>
      </c>
      <c r="D13077" s="1" t="str">
        <f t="shared" si="204"/>
        <v>South America</v>
      </c>
      <c r="E13077" s="1" t="s">
        <v>5</v>
      </c>
      <c r="F13077" s="2">
        <v>6.8771000000000006E-3</v>
      </c>
      <c r="G13077" s="7">
        <v>17005711000</v>
      </c>
    </row>
    <row r="13078" spans="1:7" ht="13.2" hidden="1" x14ac:dyDescent="0.25">
      <c r="A13078" s="1">
        <v>13988</v>
      </c>
      <c r="B13078" s="1">
        <v>2013</v>
      </c>
      <c r="C13078" s="1" t="s">
        <v>25</v>
      </c>
      <c r="D13078" s="1" t="str">
        <f t="shared" si="204"/>
        <v>South America</v>
      </c>
      <c r="E13078" s="1" t="s">
        <v>7</v>
      </c>
      <c r="F13078" s="2">
        <v>1.1642999999999999E-2</v>
      </c>
      <c r="G13078" s="7">
        <v>28790952000</v>
      </c>
    </row>
    <row r="13079" spans="1:7" ht="13.2" hidden="1" x14ac:dyDescent="0.25">
      <c r="A13079" s="1">
        <v>13989</v>
      </c>
      <c r="B13079" s="1">
        <v>2013</v>
      </c>
      <c r="C13079" s="1" t="s">
        <v>25</v>
      </c>
      <c r="D13079" s="1" t="str">
        <f t="shared" si="204"/>
        <v>South America</v>
      </c>
      <c r="E13079" s="1" t="s">
        <v>23</v>
      </c>
      <c r="F13079" s="2">
        <v>5.6959999999999997E-4</v>
      </c>
      <c r="G13079" s="7">
        <v>1408592000</v>
      </c>
    </row>
    <row r="13080" spans="1:7" ht="13.2" hidden="1" x14ac:dyDescent="0.25">
      <c r="A13080" s="1">
        <v>13990</v>
      </c>
      <c r="B13080" s="1">
        <v>2013</v>
      </c>
      <c r="C13080" s="1" t="s">
        <v>25</v>
      </c>
      <c r="D13080" s="1" t="str">
        <f t="shared" si="204"/>
        <v>South America</v>
      </c>
      <c r="E13080" s="1" t="s">
        <v>8</v>
      </c>
      <c r="F13080" s="2">
        <v>5.733E-4</v>
      </c>
      <c r="G13080" s="7">
        <v>1417701000</v>
      </c>
    </row>
    <row r="13081" spans="1:7" ht="13.2" hidden="1" x14ac:dyDescent="0.25">
      <c r="A13081" s="1">
        <v>13991</v>
      </c>
      <c r="B13081" s="1">
        <v>2013</v>
      </c>
      <c r="C13081" s="1" t="s">
        <v>25</v>
      </c>
      <c r="D13081" s="1" t="str">
        <f t="shared" si="204"/>
        <v>South America</v>
      </c>
      <c r="E13081" s="1" t="s">
        <v>9</v>
      </c>
      <c r="F13081" s="2">
        <v>6.2977000000000007E-3</v>
      </c>
      <c r="G13081" s="7">
        <v>15573104000</v>
      </c>
    </row>
    <row r="13082" spans="1:7" ht="13.2" hidden="1" x14ac:dyDescent="0.25">
      <c r="A13082" s="1">
        <v>13992</v>
      </c>
      <c r="B13082" s="1">
        <v>2013</v>
      </c>
      <c r="C13082" s="1" t="s">
        <v>25</v>
      </c>
      <c r="D13082" s="1" t="str">
        <f t="shared" si="204"/>
        <v>South America</v>
      </c>
      <c r="E13082" s="1" t="s">
        <v>10</v>
      </c>
      <c r="F13082" s="2">
        <v>1.1066800000000002E-2</v>
      </c>
      <c r="G13082" s="7">
        <v>27366169000</v>
      </c>
    </row>
    <row r="13083" spans="1:7" ht="13.2" hidden="1" x14ac:dyDescent="0.25">
      <c r="A13083" s="1">
        <v>13993</v>
      </c>
      <c r="B13083" s="1">
        <v>2013</v>
      </c>
      <c r="C13083" s="1" t="s">
        <v>25</v>
      </c>
      <c r="D13083" s="1" t="str">
        <f t="shared" si="204"/>
        <v>South America</v>
      </c>
      <c r="E13083" s="1" t="s">
        <v>11</v>
      </c>
      <c r="F13083" s="2">
        <v>4.74049E-2</v>
      </c>
      <c r="G13083" s="7">
        <v>117223706000</v>
      </c>
    </row>
    <row r="13084" spans="1:7" ht="13.2" hidden="1" x14ac:dyDescent="0.25">
      <c r="A13084" s="1">
        <v>13994</v>
      </c>
      <c r="B13084" s="1">
        <v>2013</v>
      </c>
      <c r="C13084" s="1" t="s">
        <v>25</v>
      </c>
      <c r="D13084" s="1" t="str">
        <f t="shared" si="204"/>
        <v>South America</v>
      </c>
      <c r="E13084" s="1" t="s">
        <v>12</v>
      </c>
      <c r="F13084" s="2">
        <v>5.1124299999999998E-2</v>
      </c>
      <c r="G13084" s="7">
        <v>126421118000</v>
      </c>
    </row>
    <row r="13085" spans="1:7" ht="13.2" hidden="1" x14ac:dyDescent="0.25">
      <c r="A13085" s="1">
        <v>13995</v>
      </c>
      <c r="B13085" s="1">
        <v>2013</v>
      </c>
      <c r="C13085" s="1" t="s">
        <v>25</v>
      </c>
      <c r="D13085" s="1" t="str">
        <f t="shared" si="204"/>
        <v>South America</v>
      </c>
      <c r="E13085" s="1" t="s">
        <v>13</v>
      </c>
      <c r="F13085" s="2">
        <v>0.13404830000000001</v>
      </c>
      <c r="G13085" s="7">
        <v>331477202000</v>
      </c>
    </row>
    <row r="13086" spans="1:7" ht="13.2" hidden="1" x14ac:dyDescent="0.25">
      <c r="A13086" s="1">
        <v>13996</v>
      </c>
      <c r="B13086" s="1">
        <v>2013</v>
      </c>
      <c r="C13086" s="1" t="s">
        <v>25</v>
      </c>
      <c r="D13086" s="1" t="str">
        <f t="shared" si="204"/>
        <v>South America</v>
      </c>
      <c r="E13086" s="1" t="s">
        <v>14</v>
      </c>
      <c r="F13086" s="2">
        <v>5.8144799999999996E-2</v>
      </c>
      <c r="G13086" s="7">
        <v>143781684000</v>
      </c>
    </row>
    <row r="13087" spans="1:7" ht="13.2" hidden="1" x14ac:dyDescent="0.25">
      <c r="A13087" s="1">
        <v>13997</v>
      </c>
      <c r="B13087" s="1">
        <v>2013</v>
      </c>
      <c r="C13087" s="1" t="s">
        <v>25</v>
      </c>
      <c r="D13087" s="1" t="str">
        <f t="shared" si="204"/>
        <v>South America</v>
      </c>
      <c r="E13087" s="1" t="s">
        <v>15</v>
      </c>
      <c r="F13087" s="2">
        <v>6.9995999999999999E-3</v>
      </c>
      <c r="G13087" s="7">
        <v>17308844000</v>
      </c>
    </row>
    <row r="13088" spans="1:7" ht="13.2" hidden="1" x14ac:dyDescent="0.25">
      <c r="A13088" s="1">
        <v>13998</v>
      </c>
      <c r="B13088" s="1">
        <v>2013</v>
      </c>
      <c r="C13088" s="1" t="s">
        <v>25</v>
      </c>
      <c r="D13088" s="1" t="str">
        <f t="shared" si="204"/>
        <v>South America</v>
      </c>
      <c r="E13088" s="1" t="s">
        <v>16</v>
      </c>
      <c r="F13088" s="2">
        <v>2.2803200000000003E-2</v>
      </c>
      <c r="G13088" s="7">
        <v>56388081000</v>
      </c>
    </row>
    <row r="13089" spans="1:7" ht="13.2" hidden="1" x14ac:dyDescent="0.25">
      <c r="A13089" s="1">
        <v>13999</v>
      </c>
      <c r="B13089" s="1">
        <v>2013</v>
      </c>
      <c r="C13089" s="1" t="s">
        <v>25</v>
      </c>
      <c r="D13089" s="1" t="str">
        <f t="shared" si="204"/>
        <v>South America</v>
      </c>
      <c r="E13089" s="1" t="s">
        <v>17</v>
      </c>
      <c r="F13089" s="2">
        <v>3.5505999999999997E-3</v>
      </c>
      <c r="G13089" s="7">
        <v>8779943000</v>
      </c>
    </row>
    <row r="13090" spans="1:7" ht="13.2" hidden="1" x14ac:dyDescent="0.25">
      <c r="A13090" s="1">
        <v>14000</v>
      </c>
      <c r="B13090" s="1">
        <v>2013</v>
      </c>
      <c r="C13090" s="1" t="s">
        <v>25</v>
      </c>
      <c r="D13090" s="1" t="str">
        <f t="shared" si="204"/>
        <v>South America</v>
      </c>
      <c r="E13090" s="1" t="s">
        <v>18</v>
      </c>
      <c r="F13090" s="2">
        <v>2.4058E-3</v>
      </c>
      <c r="G13090" s="7">
        <v>5949142000</v>
      </c>
    </row>
    <row r="13091" spans="1:7" ht="13.2" hidden="1" x14ac:dyDescent="0.25">
      <c r="A13091" s="1">
        <v>14002</v>
      </c>
      <c r="B13091" s="1">
        <v>2013</v>
      </c>
      <c r="C13091" s="1" t="s">
        <v>27</v>
      </c>
      <c r="D13091" s="1" t="str">
        <f t="shared" si="204"/>
        <v>EU</v>
      </c>
      <c r="E13091" s="1" t="s">
        <v>5</v>
      </c>
      <c r="F13091" s="2">
        <v>8.8892999999999993E-3</v>
      </c>
      <c r="G13091" s="7">
        <v>496123000</v>
      </c>
    </row>
    <row r="13092" spans="1:7" ht="13.2" hidden="1" x14ac:dyDescent="0.25">
      <c r="A13092" s="1">
        <v>14003</v>
      </c>
      <c r="B13092" s="1">
        <v>2013</v>
      </c>
      <c r="C13092" s="1" t="s">
        <v>27</v>
      </c>
      <c r="D13092" s="1" t="str">
        <f t="shared" si="204"/>
        <v>EU</v>
      </c>
      <c r="E13092" s="1" t="s">
        <v>6</v>
      </c>
      <c r="F13092" s="9">
        <v>4.9799999999999996E-4</v>
      </c>
      <c r="G13092" s="7">
        <v>27797000</v>
      </c>
    </row>
    <row r="13093" spans="1:7" ht="13.2" hidden="1" x14ac:dyDescent="0.25">
      <c r="A13093" s="1">
        <v>14004</v>
      </c>
      <c r="B13093" s="1">
        <v>2013</v>
      </c>
      <c r="C13093" s="1" t="s">
        <v>27</v>
      </c>
      <c r="D13093" s="1" t="str">
        <f t="shared" si="204"/>
        <v>EU</v>
      </c>
      <c r="E13093" s="1" t="s">
        <v>7</v>
      </c>
      <c r="F13093" s="2">
        <v>3.33566E-2</v>
      </c>
      <c r="G13093" s="7">
        <v>1861680000</v>
      </c>
    </row>
    <row r="13094" spans="1:7" ht="13.2" hidden="1" x14ac:dyDescent="0.25">
      <c r="A13094" s="1">
        <v>14005</v>
      </c>
      <c r="B13094" s="1">
        <v>2013</v>
      </c>
      <c r="C13094" s="1" t="s">
        <v>27</v>
      </c>
      <c r="D13094" s="1" t="str">
        <f t="shared" si="204"/>
        <v>EU</v>
      </c>
      <c r="E13094" s="1" t="s">
        <v>23</v>
      </c>
      <c r="F13094" s="9">
        <v>4.9689999999999999E-4</v>
      </c>
      <c r="G13094" s="7">
        <v>27735000</v>
      </c>
    </row>
    <row r="13095" spans="1:7" ht="13.2" hidden="1" x14ac:dyDescent="0.25">
      <c r="A13095" s="1">
        <v>14006</v>
      </c>
      <c r="B13095" s="1">
        <v>2013</v>
      </c>
      <c r="C13095" s="1" t="s">
        <v>27</v>
      </c>
      <c r="D13095" s="1" t="str">
        <f t="shared" si="204"/>
        <v>EU</v>
      </c>
      <c r="E13095" s="1" t="s">
        <v>8</v>
      </c>
      <c r="F13095" s="2">
        <v>1.0924999999999999E-3</v>
      </c>
      <c r="G13095" s="7">
        <v>60975000</v>
      </c>
    </row>
    <row r="13096" spans="1:7" ht="13.2" hidden="1" x14ac:dyDescent="0.25">
      <c r="A13096" s="1">
        <v>14007</v>
      </c>
      <c r="B13096" s="1">
        <v>2013</v>
      </c>
      <c r="C13096" s="1" t="s">
        <v>27</v>
      </c>
      <c r="D13096" s="1" t="str">
        <f t="shared" si="204"/>
        <v>EU</v>
      </c>
      <c r="E13096" s="1" t="s">
        <v>9</v>
      </c>
      <c r="F13096" s="2">
        <v>9.4205999999999995E-3</v>
      </c>
      <c r="G13096" s="7">
        <v>525779000</v>
      </c>
    </row>
    <row r="13097" spans="1:7" ht="13.2" hidden="1" x14ac:dyDescent="0.25">
      <c r="A13097" s="1">
        <v>14008</v>
      </c>
      <c r="B13097" s="1">
        <v>2013</v>
      </c>
      <c r="C13097" s="1" t="s">
        <v>27</v>
      </c>
      <c r="D13097" s="1" t="str">
        <f t="shared" si="204"/>
        <v>EU</v>
      </c>
      <c r="E13097" s="1" t="s">
        <v>10</v>
      </c>
      <c r="F13097" s="2">
        <v>1.31372E-2</v>
      </c>
      <c r="G13097" s="7">
        <v>733207000</v>
      </c>
    </row>
    <row r="13098" spans="1:7" ht="13.2" hidden="1" x14ac:dyDescent="0.25">
      <c r="A13098" s="1">
        <v>14009</v>
      </c>
      <c r="B13098" s="1">
        <v>2013</v>
      </c>
      <c r="C13098" s="1" t="s">
        <v>27</v>
      </c>
      <c r="D13098" s="1" t="str">
        <f t="shared" si="204"/>
        <v>EU</v>
      </c>
      <c r="E13098" s="1" t="s">
        <v>11</v>
      </c>
      <c r="F13098" s="2">
        <v>4.5163000000000002E-2</v>
      </c>
      <c r="G13098" s="7">
        <v>2520612000</v>
      </c>
    </row>
    <row r="13099" spans="1:7" ht="13.2" hidden="1" x14ac:dyDescent="0.25">
      <c r="A13099" s="1">
        <v>14010</v>
      </c>
      <c r="B13099" s="1">
        <v>2013</v>
      </c>
      <c r="C13099" s="1" t="s">
        <v>27</v>
      </c>
      <c r="D13099" s="1" t="str">
        <f t="shared" si="204"/>
        <v>EU</v>
      </c>
      <c r="E13099" s="1" t="s">
        <v>12</v>
      </c>
      <c r="F13099" s="2">
        <v>3.6854900000000003E-2</v>
      </c>
      <c r="G13099" s="7">
        <v>2056920999.9999998</v>
      </c>
    </row>
    <row r="13100" spans="1:7" ht="13.2" hidden="1" x14ac:dyDescent="0.25">
      <c r="A13100" s="1">
        <v>14011</v>
      </c>
      <c r="B13100" s="1">
        <v>2013</v>
      </c>
      <c r="C13100" s="1" t="s">
        <v>27</v>
      </c>
      <c r="D13100" s="1" t="str">
        <f t="shared" si="204"/>
        <v>EU</v>
      </c>
      <c r="E13100" s="1" t="s">
        <v>13</v>
      </c>
      <c r="F13100" s="2">
        <v>0.13488790000000001</v>
      </c>
      <c r="G13100" s="7">
        <v>7528278000</v>
      </c>
    </row>
    <row r="13101" spans="1:7" ht="13.2" hidden="1" x14ac:dyDescent="0.25">
      <c r="A13101" s="1">
        <v>14012</v>
      </c>
      <c r="B13101" s="1">
        <v>2013</v>
      </c>
      <c r="C13101" s="1" t="s">
        <v>27</v>
      </c>
      <c r="D13101" s="1" t="str">
        <f t="shared" si="204"/>
        <v>EU</v>
      </c>
      <c r="E13101" s="1" t="s">
        <v>14</v>
      </c>
      <c r="F13101" s="2">
        <v>3.6758199999999998E-2</v>
      </c>
      <c r="G13101" s="7">
        <v>2051525999.9999998</v>
      </c>
    </row>
    <row r="13102" spans="1:7" ht="13.2" hidden="1" x14ac:dyDescent="0.25">
      <c r="A13102" s="1">
        <v>14013</v>
      </c>
      <c r="B13102" s="1">
        <v>2013</v>
      </c>
      <c r="C13102" s="1" t="s">
        <v>27</v>
      </c>
      <c r="D13102" s="1" t="str">
        <f t="shared" si="204"/>
        <v>EU</v>
      </c>
      <c r="E13102" s="1" t="s">
        <v>15</v>
      </c>
      <c r="F13102" s="2">
        <v>1.2017100000000001E-2</v>
      </c>
      <c r="G13102" s="7">
        <v>670692000</v>
      </c>
    </row>
    <row r="13103" spans="1:7" ht="13.2" hidden="1" x14ac:dyDescent="0.25">
      <c r="A13103" s="1">
        <v>14014</v>
      </c>
      <c r="B13103" s="1">
        <v>2013</v>
      </c>
      <c r="C13103" s="1" t="s">
        <v>27</v>
      </c>
      <c r="D13103" s="1" t="str">
        <f t="shared" si="204"/>
        <v>EU</v>
      </c>
      <c r="E13103" s="1" t="s">
        <v>16</v>
      </c>
      <c r="F13103" s="2">
        <v>2.6161799999999999E-2</v>
      </c>
      <c r="G13103" s="7">
        <v>1460124000</v>
      </c>
    </row>
    <row r="13104" spans="1:7" ht="13.2" hidden="1" x14ac:dyDescent="0.25">
      <c r="A13104" s="1">
        <v>14015</v>
      </c>
      <c r="B13104" s="1">
        <v>2013</v>
      </c>
      <c r="C13104" s="1" t="s">
        <v>27</v>
      </c>
      <c r="D13104" s="1" t="str">
        <f t="shared" si="204"/>
        <v>EU</v>
      </c>
      <c r="E13104" s="1" t="s">
        <v>17</v>
      </c>
      <c r="F13104" s="2">
        <v>7.5929000000000005E-3</v>
      </c>
      <c r="G13104" s="7">
        <v>423768000</v>
      </c>
    </row>
    <row r="13105" spans="1:7" ht="13.2" hidden="1" x14ac:dyDescent="0.25">
      <c r="A13105" s="1">
        <v>14016</v>
      </c>
      <c r="B13105" s="1">
        <v>2013</v>
      </c>
      <c r="C13105" s="1" t="s">
        <v>27</v>
      </c>
      <c r="D13105" s="1" t="str">
        <f t="shared" si="204"/>
        <v>EU</v>
      </c>
      <c r="E13105" s="1" t="s">
        <v>18</v>
      </c>
      <c r="F13105" s="2">
        <v>1.0588500000000001E-2</v>
      </c>
      <c r="G13105" s="7">
        <v>590961000</v>
      </c>
    </row>
    <row r="13106" spans="1:7" ht="13.2" hidden="1" x14ac:dyDescent="0.25">
      <c r="A13106" s="1">
        <v>14017</v>
      </c>
      <c r="B13106" s="1">
        <v>2013</v>
      </c>
      <c r="C13106" s="1" t="s">
        <v>27</v>
      </c>
      <c r="D13106" s="1" t="str">
        <f t="shared" si="204"/>
        <v>EU</v>
      </c>
      <c r="E13106" s="1" t="s">
        <v>19</v>
      </c>
      <c r="F13106" s="2">
        <v>7.1080000000000004E-4</v>
      </c>
      <c r="G13106" s="7">
        <v>39672000</v>
      </c>
    </row>
    <row r="13107" spans="1:7" ht="13.2" hidden="1" x14ac:dyDescent="0.25">
      <c r="A13107" s="1">
        <v>14019</v>
      </c>
      <c r="B13107" s="1">
        <v>2013</v>
      </c>
      <c r="C13107" s="1" t="s">
        <v>97</v>
      </c>
      <c r="D13107" s="1" t="str">
        <f t="shared" si="204"/>
        <v>North America</v>
      </c>
      <c r="E13107" s="1" t="s">
        <v>5</v>
      </c>
      <c r="F13107" s="2">
        <v>3.4453000000000001E-3</v>
      </c>
      <c r="G13107" s="7">
        <v>6364200000</v>
      </c>
    </row>
    <row r="13108" spans="1:7" ht="13.2" hidden="1" x14ac:dyDescent="0.25">
      <c r="A13108" s="1">
        <v>14020</v>
      </c>
      <c r="B13108" s="1">
        <v>2013</v>
      </c>
      <c r="C13108" s="1" t="s">
        <v>97</v>
      </c>
      <c r="D13108" s="1" t="str">
        <f t="shared" si="204"/>
        <v>North America</v>
      </c>
      <c r="E13108" s="1" t="s">
        <v>6</v>
      </c>
      <c r="F13108" s="9">
        <v>1.908E-4</v>
      </c>
      <c r="G13108" s="7">
        <v>352380000</v>
      </c>
    </row>
    <row r="13109" spans="1:7" ht="13.2" hidden="1" x14ac:dyDescent="0.25">
      <c r="A13109" s="1">
        <v>14021</v>
      </c>
      <c r="B13109" s="1">
        <v>2013</v>
      </c>
      <c r="C13109" s="1" t="s">
        <v>97</v>
      </c>
      <c r="D13109" s="1" t="str">
        <f t="shared" si="204"/>
        <v>North America</v>
      </c>
      <c r="E13109" s="1" t="s">
        <v>7</v>
      </c>
      <c r="F13109" s="2">
        <v>1.1767399999999999E-2</v>
      </c>
      <c r="G13109" s="7">
        <v>21736907000</v>
      </c>
    </row>
    <row r="13110" spans="1:7" ht="13.2" hidden="1" x14ac:dyDescent="0.25">
      <c r="A13110" s="1">
        <v>14022</v>
      </c>
      <c r="B13110" s="1">
        <v>2013</v>
      </c>
      <c r="C13110" s="1" t="s">
        <v>97</v>
      </c>
      <c r="D13110" s="1" t="str">
        <f t="shared" si="204"/>
        <v>North America</v>
      </c>
      <c r="E13110" s="1" t="s">
        <v>8</v>
      </c>
      <c r="F13110" s="2">
        <v>3.0831999999999999E-3</v>
      </c>
      <c r="G13110" s="7">
        <v>5695357000</v>
      </c>
    </row>
    <row r="13111" spans="1:7" ht="13.2" hidden="1" x14ac:dyDescent="0.25">
      <c r="A13111" s="1">
        <v>14023</v>
      </c>
      <c r="B13111" s="1">
        <v>2013</v>
      </c>
      <c r="C13111" s="1" t="s">
        <v>97</v>
      </c>
      <c r="D13111" s="1" t="str">
        <f t="shared" si="204"/>
        <v>North America</v>
      </c>
      <c r="E13111" s="1" t="s">
        <v>9</v>
      </c>
      <c r="F13111" s="2">
        <v>5.9447000000000007E-3</v>
      </c>
      <c r="G13111" s="7">
        <v>10981060000</v>
      </c>
    </row>
    <row r="13112" spans="1:7" ht="13.2" hidden="1" x14ac:dyDescent="0.25">
      <c r="A13112" s="1">
        <v>14024</v>
      </c>
      <c r="B13112" s="1">
        <v>2013</v>
      </c>
      <c r="C13112" s="1" t="s">
        <v>97</v>
      </c>
      <c r="D13112" s="1" t="str">
        <f t="shared" si="204"/>
        <v>North America</v>
      </c>
      <c r="E13112" s="1" t="s">
        <v>10</v>
      </c>
      <c r="F13112" s="2">
        <v>4.5221000000000003E-3</v>
      </c>
      <c r="G13112" s="7">
        <v>8353254999.999999</v>
      </c>
    </row>
    <row r="13113" spans="1:7" ht="13.2" hidden="1" x14ac:dyDescent="0.25">
      <c r="A13113" s="1">
        <v>14025</v>
      </c>
      <c r="B13113" s="1">
        <v>2013</v>
      </c>
      <c r="C13113" s="1" t="s">
        <v>97</v>
      </c>
      <c r="D13113" s="1" t="str">
        <f t="shared" si="204"/>
        <v>North America</v>
      </c>
      <c r="E13113" s="1" t="s">
        <v>11</v>
      </c>
      <c r="F13113" s="2">
        <v>8.1084099999999992E-2</v>
      </c>
      <c r="G13113" s="7">
        <v>149779054000</v>
      </c>
    </row>
    <row r="13114" spans="1:7" ht="13.2" hidden="1" x14ac:dyDescent="0.25">
      <c r="A13114" s="1">
        <v>14026</v>
      </c>
      <c r="B13114" s="1">
        <v>2013</v>
      </c>
      <c r="C13114" s="1" t="s">
        <v>97</v>
      </c>
      <c r="D13114" s="1" t="str">
        <f t="shared" si="204"/>
        <v>North America</v>
      </c>
      <c r="E13114" s="1" t="s">
        <v>12</v>
      </c>
      <c r="F13114" s="2">
        <v>4.6527499999999999E-2</v>
      </c>
      <c r="G13114" s="7">
        <v>85945820000</v>
      </c>
    </row>
    <row r="13115" spans="1:7" ht="13.2" hidden="1" x14ac:dyDescent="0.25">
      <c r="A13115" s="1">
        <v>14027</v>
      </c>
      <c r="B13115" s="1">
        <v>2013</v>
      </c>
      <c r="C13115" s="1" t="s">
        <v>97</v>
      </c>
      <c r="D13115" s="1" t="str">
        <f t="shared" si="204"/>
        <v>North America</v>
      </c>
      <c r="E13115" s="1" t="s">
        <v>13</v>
      </c>
      <c r="F13115" s="2">
        <v>0.1028327</v>
      </c>
      <c r="G13115" s="7">
        <v>189953308000</v>
      </c>
    </row>
    <row r="13116" spans="1:7" ht="13.2" hidden="1" x14ac:dyDescent="0.25">
      <c r="A13116" s="1">
        <v>14028</v>
      </c>
      <c r="B13116" s="1">
        <v>2013</v>
      </c>
      <c r="C13116" s="1" t="s">
        <v>97</v>
      </c>
      <c r="D13116" s="1" t="str">
        <f t="shared" si="204"/>
        <v>North America</v>
      </c>
      <c r="E13116" s="1" t="s">
        <v>14</v>
      </c>
      <c r="F13116" s="2">
        <v>5.4713000000000005E-2</v>
      </c>
      <c r="G13116" s="7">
        <v>101066133000</v>
      </c>
    </row>
    <row r="13117" spans="1:7" ht="13.2" hidden="1" x14ac:dyDescent="0.25">
      <c r="A13117" s="1">
        <v>14029</v>
      </c>
      <c r="B13117" s="1">
        <v>2013</v>
      </c>
      <c r="C13117" s="1" t="s">
        <v>97</v>
      </c>
      <c r="D13117" s="1" t="str">
        <f t="shared" si="204"/>
        <v>North America</v>
      </c>
      <c r="E13117" s="1" t="s">
        <v>15</v>
      </c>
      <c r="F13117" s="2">
        <v>8.5196999999999998E-3</v>
      </c>
      <c r="G13117" s="7">
        <v>15737707000</v>
      </c>
    </row>
    <row r="13118" spans="1:7" ht="13.2" hidden="1" x14ac:dyDescent="0.25">
      <c r="A13118" s="1">
        <v>14030</v>
      </c>
      <c r="B13118" s="1">
        <v>2013</v>
      </c>
      <c r="C13118" s="1" t="s">
        <v>97</v>
      </c>
      <c r="D13118" s="1" t="str">
        <f t="shared" si="204"/>
        <v>North America</v>
      </c>
      <c r="E13118" s="1" t="s">
        <v>16</v>
      </c>
      <c r="F13118" s="2">
        <v>1.7149299999999999E-2</v>
      </c>
      <c r="G13118" s="7">
        <v>31678300000</v>
      </c>
    </row>
    <row r="13119" spans="1:7" ht="13.2" hidden="1" x14ac:dyDescent="0.25">
      <c r="A13119" s="1">
        <v>14031</v>
      </c>
      <c r="B13119" s="1">
        <v>2013</v>
      </c>
      <c r="C13119" s="1" t="s">
        <v>97</v>
      </c>
      <c r="D13119" s="1" t="str">
        <f t="shared" si="204"/>
        <v>North America</v>
      </c>
      <c r="E13119" s="1" t="s">
        <v>17</v>
      </c>
      <c r="F13119" s="2">
        <v>8.765199999999999E-3</v>
      </c>
      <c r="G13119" s="7">
        <v>16191045000</v>
      </c>
    </row>
    <row r="13120" spans="1:7" ht="13.2" hidden="1" x14ac:dyDescent="0.25">
      <c r="A13120" s="1">
        <v>14032</v>
      </c>
      <c r="B13120" s="1">
        <v>2013</v>
      </c>
      <c r="C13120" s="1" t="s">
        <v>97</v>
      </c>
      <c r="D13120" s="1" t="str">
        <f t="shared" si="204"/>
        <v>North America</v>
      </c>
      <c r="E13120" s="1" t="s">
        <v>18</v>
      </c>
      <c r="F13120" s="2">
        <v>5.8196000000000003E-3</v>
      </c>
      <c r="G13120" s="7">
        <v>10750023000</v>
      </c>
    </row>
    <row r="13121" spans="1:7" ht="13.2" hidden="1" x14ac:dyDescent="0.25">
      <c r="A13121" s="1">
        <v>14033</v>
      </c>
      <c r="B13121" s="1">
        <v>2013</v>
      </c>
      <c r="C13121" s="1" t="s">
        <v>97</v>
      </c>
      <c r="D13121" s="1" t="str">
        <f t="shared" si="204"/>
        <v>North America</v>
      </c>
      <c r="E13121" s="1" t="s">
        <v>21</v>
      </c>
      <c r="F13121" s="2">
        <v>3.4757999999999998E-3</v>
      </c>
      <c r="G13121" s="7">
        <v>6420503000</v>
      </c>
    </row>
    <row r="13122" spans="1:7" ht="13.2" hidden="1" x14ac:dyDescent="0.25">
      <c r="A13122" s="1">
        <v>14035</v>
      </c>
      <c r="B13122" s="1">
        <v>2013</v>
      </c>
      <c r="C13122" s="1" t="s">
        <v>109</v>
      </c>
      <c r="D13122" s="1" t="str">
        <f t="shared" ref="D13122:D13185" si="205">IF(OR(C13122="Austria",C13122="Belgium",C13122="Bulgaria",C13122="Iceland",C13122="Croatia",C13122="Cyprus",C13122="Czechia",C13122="Denmark",C13122="Estonia",C13122="Finland",C13122="France",C13122="Germany",C13122="Greece",C13122="Hungary",C13122="Ireland",C13122="Italy",C13122="Latvia",C13122="Lithuania",C13122="Luxembourg",C13122="Malta",C13122="Netherlands",C13122="Poland",C13122="Portugal",C13122="Romania",C13122="Slovakia",C13122="Slovenia",C13122="Spain",C13122="Sweden"),"EU",IF(OR(C13122="Albania",C13122="Andorra",C13122="Belarus",C13122="Bosnia and Herzegovina",C13122="Kosovo",C13122="Montenegro",C13122="Moldova",C13122="Ukraine",C13122="San Marino",C13122="North Macedonia",C13122="Norway",C13122="Serbia",C13122="Switzerland",C13122="United Kingdom"),"Non-EU European",IF(OR(C13122="Armenia",C13122="Azerbaijan",C13122="Georgia",C13122="Russian Federation",C13122="Kazakhstan",C13122="Kyrgyzstan",C13122="Tajikistan",C13122="Turkmenistan",C13122="Uzbekistan"),"Asia Pacific",IF(OR(C13122="Afghanistan",C13122="Bahrain",C13122="Egypt",C13122="Iran",C13122="Iraq",C13122="Israel",C13122="Jordan",C13122="Kuwait",C13122="Lebanon",C13122="Oman",C13122="Palestine, State of",C13122="Turkey",C13122="Qatar",C13122="Saudi Arabia",C13122="Syria",C13122="United Arab Emirates",C13122="Yemen"),"Middle East",IF(OR(C13122="Australia",C13122="Marshall Islands",C13122="Cook Islands",C13122="New Zealand"),"Oceania",IF(OR(C13122="Brunei Darussalam",C13122="Sri Lanka",C13122="Nepal",C13122="China",C13122="Hong Kong",C13122="Macao",C13122="Fiji",C13122="India",C13122="Indonesia",C13122="Japan",C13122="Kiribati",C13122="Malaysia",C13122="Maldives",C13122="Mongolia",C13122="Myanmar",C13122="Nauru",C13122="Papua New Guinea",C13122="Philippines",C13122="Samoa",C13122="Singapore",C13122="Solomon Islands",C13122="South Korea",C13122="Taiwan",C13122="Thailand",C13122="Timor-Leste",C13122="Tonga",C13122="Tuvalu",C13122="Vanuatu",C13122="Vietnam"),"Asia Pacific",IF(OR(C13122="Canada",C13122="United States of America"),"North America",IF(OR(C13122="Bolivia",C13122="Brazil",C13122="Chile",C13122="Colombia",C13122="Guatemala",C13122="Panama",C13122="Ecuador",C13122="El Salvador",C13122="Costa Rica",C13122="Guyana",C13122="Paraguay",C13122="Peru",C13122="Suriname",C13122="Uruguay",C13122="Venezuela"),"South America",IF(OR(C13122="Algeria",C13122="Angola",C13122="Benin",C13122="Botswana",C13122="Burkina Faso",C13122="Burundi",C13122="Cabo Verde",C13122="Cameroon",C13122="Central African Republic",C13122="Chad",C13122="Comoros",C13122="Congo",C13122="Democratic Republic of the Congo",C13122="Djibouti",C13122="Equatorial Guinea",C13122="Eritrea",C13122="Eswatini",C13122="Ethiopia",C13122="Gabon",C13122="Gambia",C13122="Ghana",C13122="Guinea",C13122="Guinea-Bissau",C13122="Ivory Coast",C13122="Kenya",C13122="Lesotho",C13122="Liberia",C13122="Libya",C13122="Madagascar",C13122="Malawi",C13122="Mali",C13122="Mauritania",C13122="Mauritius",C13122="Morocco",C13122="Mozambique",C13122="Namibia",C13122="Niger",C13122="Nigeria",C13122="Rwanda",C13122="Sao Tome and Principe",C13122="Senegal",C13122="Seychelles",C13122="Sierra Leone",C13122="Somalia",C13122="South Africa",C13122="South Sudan",C13122="Sudan",C13122="Tanzania",C13122="Togo",C13122="Tunisia",C13122="Uganda",C13122="Zambia",C13122="Zimbabwe"),"Africa","")))))))))</f>
        <v>South America</v>
      </c>
      <c r="E13122" s="1" t="s">
        <v>9</v>
      </c>
      <c r="F13122" s="2">
        <v>1.6164999999999999E-3</v>
      </c>
      <c r="G13122" s="7">
        <v>450014000</v>
      </c>
    </row>
    <row r="13123" spans="1:7" ht="13.2" hidden="1" x14ac:dyDescent="0.25">
      <c r="A13123" s="1">
        <v>14036</v>
      </c>
      <c r="B13123" s="1">
        <v>2013</v>
      </c>
      <c r="C13123" s="1" t="s">
        <v>109</v>
      </c>
      <c r="D13123" s="1" t="str">
        <f t="shared" si="205"/>
        <v>South America</v>
      </c>
      <c r="E13123" s="1" t="s">
        <v>10</v>
      </c>
      <c r="F13123" s="2">
        <v>6.6461000000000003E-3</v>
      </c>
      <c r="G13123" s="7">
        <v>1850161000</v>
      </c>
    </row>
    <row r="13124" spans="1:7" ht="13.2" hidden="1" x14ac:dyDescent="0.25">
      <c r="A13124" s="1">
        <v>14037</v>
      </c>
      <c r="B13124" s="1">
        <v>2013</v>
      </c>
      <c r="C13124" s="1" t="s">
        <v>109</v>
      </c>
      <c r="D13124" s="1" t="str">
        <f t="shared" si="205"/>
        <v>South America</v>
      </c>
      <c r="E13124" s="1" t="s">
        <v>11</v>
      </c>
      <c r="F13124" s="2">
        <v>3.7332400000000002E-2</v>
      </c>
      <c r="G13124" s="7">
        <v>10392751000</v>
      </c>
    </row>
    <row r="13125" spans="1:7" ht="13.2" hidden="1" x14ac:dyDescent="0.25">
      <c r="A13125" s="1">
        <v>14038</v>
      </c>
      <c r="B13125" s="1">
        <v>2013</v>
      </c>
      <c r="C13125" s="1" t="s">
        <v>109</v>
      </c>
      <c r="D13125" s="1" t="str">
        <f t="shared" si="205"/>
        <v>South America</v>
      </c>
      <c r="E13125" s="1" t="s">
        <v>12</v>
      </c>
      <c r="F13125" s="2">
        <v>3.8233500000000004E-2</v>
      </c>
      <c r="G13125" s="7">
        <v>10643604000</v>
      </c>
    </row>
    <row r="13126" spans="1:7" ht="13.2" hidden="1" x14ac:dyDescent="0.25">
      <c r="A13126" s="1">
        <v>14039</v>
      </c>
      <c r="B13126" s="1">
        <v>2013</v>
      </c>
      <c r="C13126" s="1" t="s">
        <v>109</v>
      </c>
      <c r="D13126" s="1" t="str">
        <f t="shared" si="205"/>
        <v>South America</v>
      </c>
      <c r="E13126" s="1" t="s">
        <v>13</v>
      </c>
      <c r="F13126" s="2">
        <v>7.1155899999999994E-2</v>
      </c>
      <c r="G13126" s="7">
        <v>19808685000</v>
      </c>
    </row>
    <row r="13127" spans="1:7" ht="13.2" hidden="1" x14ac:dyDescent="0.25">
      <c r="A13127" s="1">
        <v>14040</v>
      </c>
      <c r="B13127" s="1">
        <v>2013</v>
      </c>
      <c r="C13127" s="1" t="s">
        <v>109</v>
      </c>
      <c r="D13127" s="1" t="str">
        <f t="shared" si="205"/>
        <v>South America</v>
      </c>
      <c r="E13127" s="1" t="s">
        <v>14</v>
      </c>
      <c r="F13127" s="2">
        <v>2.2136800000000002E-2</v>
      </c>
      <c r="G13127" s="7">
        <v>6162547000</v>
      </c>
    </row>
    <row r="13128" spans="1:7" ht="13.2" hidden="1" x14ac:dyDescent="0.25">
      <c r="A13128" s="1">
        <v>14041</v>
      </c>
      <c r="B13128" s="1">
        <v>2013</v>
      </c>
      <c r="C13128" s="1" t="s">
        <v>109</v>
      </c>
      <c r="D13128" s="1" t="str">
        <f t="shared" si="205"/>
        <v>South America</v>
      </c>
      <c r="E13128" s="1" t="s">
        <v>15</v>
      </c>
      <c r="F13128" s="2">
        <v>1.0944199999999999E-2</v>
      </c>
      <c r="G13128" s="7">
        <v>3046695000</v>
      </c>
    </row>
    <row r="13129" spans="1:7" ht="13.2" hidden="1" x14ac:dyDescent="0.25">
      <c r="A13129" s="1">
        <v>14042</v>
      </c>
      <c r="B13129" s="1">
        <v>2013</v>
      </c>
      <c r="C13129" s="1" t="s">
        <v>109</v>
      </c>
      <c r="D13129" s="1" t="str">
        <f t="shared" si="205"/>
        <v>South America</v>
      </c>
      <c r="E13129" s="1" t="s">
        <v>16</v>
      </c>
      <c r="F13129" s="2">
        <v>1.77041E-2</v>
      </c>
      <c r="G13129" s="7">
        <v>4928552000</v>
      </c>
    </row>
    <row r="13130" spans="1:7" ht="13.2" hidden="1" x14ac:dyDescent="0.25">
      <c r="A13130" s="1">
        <v>14043</v>
      </c>
      <c r="B13130" s="1">
        <v>2013</v>
      </c>
      <c r="C13130" s="1" t="s">
        <v>109</v>
      </c>
      <c r="D13130" s="1" t="str">
        <f t="shared" si="205"/>
        <v>South America</v>
      </c>
      <c r="E13130" s="1" t="s">
        <v>17</v>
      </c>
      <c r="F13130" s="2">
        <v>3.6584E-3</v>
      </c>
      <c r="G13130" s="7">
        <v>1018434000</v>
      </c>
    </row>
    <row r="13131" spans="1:7" ht="13.2" hidden="1" x14ac:dyDescent="0.25">
      <c r="A13131" s="1">
        <v>14045</v>
      </c>
      <c r="B13131" s="1">
        <v>2013</v>
      </c>
      <c r="C13131" s="1" t="s">
        <v>91</v>
      </c>
      <c r="D13131" s="1" t="str">
        <f t="shared" si="205"/>
        <v>Asia Pacific</v>
      </c>
      <c r="E13131" s="1" t="s">
        <v>5</v>
      </c>
      <c r="F13131" s="2">
        <v>2.5544799999999999E-2</v>
      </c>
      <c r="G13131" s="7">
        <v>244475319000</v>
      </c>
    </row>
    <row r="13132" spans="1:7" ht="13.2" hidden="1" x14ac:dyDescent="0.25">
      <c r="A13132" s="1">
        <v>14046</v>
      </c>
      <c r="B13132" s="1">
        <v>2013</v>
      </c>
      <c r="C13132" s="1" t="s">
        <v>91</v>
      </c>
      <c r="D13132" s="1" t="str">
        <f t="shared" si="205"/>
        <v>Asia Pacific</v>
      </c>
      <c r="E13132" s="1" t="s">
        <v>6</v>
      </c>
      <c r="F13132" s="2">
        <v>1.7180000000000001E-3</v>
      </c>
      <c r="G13132" s="7">
        <v>16442216000</v>
      </c>
    </row>
    <row r="13133" spans="1:7" ht="13.2" hidden="1" x14ac:dyDescent="0.25">
      <c r="A13133" s="1">
        <v>14047</v>
      </c>
      <c r="B13133" s="1">
        <v>2013</v>
      </c>
      <c r="C13133" s="1" t="s">
        <v>91</v>
      </c>
      <c r="D13133" s="1" t="str">
        <f t="shared" si="205"/>
        <v>Asia Pacific</v>
      </c>
      <c r="E13133" s="1" t="s">
        <v>7</v>
      </c>
      <c r="F13133" s="2">
        <v>2.0929000000000003E-2</v>
      </c>
      <c r="G13133" s="7">
        <v>200299936000</v>
      </c>
    </row>
    <row r="13134" spans="1:7" ht="13.2" hidden="1" x14ac:dyDescent="0.25">
      <c r="A13134" s="1">
        <v>14048</v>
      </c>
      <c r="B13134" s="1">
        <v>2013</v>
      </c>
      <c r="C13134" s="1" t="s">
        <v>91</v>
      </c>
      <c r="D13134" s="1" t="str">
        <f t="shared" si="205"/>
        <v>Asia Pacific</v>
      </c>
      <c r="E13134" s="1" t="s">
        <v>23</v>
      </c>
      <c r="F13134" s="2">
        <v>5.7160000000000002E-4</v>
      </c>
      <c r="G13134" s="7">
        <v>5470710000</v>
      </c>
    </row>
    <row r="13135" spans="1:7" ht="13.2" hidden="1" x14ac:dyDescent="0.25">
      <c r="A13135" s="1">
        <v>14049</v>
      </c>
      <c r="B13135" s="1">
        <v>2013</v>
      </c>
      <c r="C13135" s="1" t="s">
        <v>91</v>
      </c>
      <c r="D13135" s="1" t="str">
        <f t="shared" si="205"/>
        <v>Asia Pacific</v>
      </c>
      <c r="E13135" s="1" t="s">
        <v>8</v>
      </c>
      <c r="F13135" s="2">
        <v>1.3147E-3</v>
      </c>
      <c r="G13135" s="7">
        <v>12582356000</v>
      </c>
    </row>
    <row r="13136" spans="1:7" ht="13.2" hidden="1" x14ac:dyDescent="0.25">
      <c r="A13136" s="1">
        <v>14050</v>
      </c>
      <c r="B13136" s="1">
        <v>2013</v>
      </c>
      <c r="C13136" s="1" t="s">
        <v>91</v>
      </c>
      <c r="D13136" s="1" t="str">
        <f t="shared" si="205"/>
        <v>Asia Pacific</v>
      </c>
      <c r="E13136" s="1" t="s">
        <v>9</v>
      </c>
      <c r="F13136" s="2">
        <v>5.8221000000000002E-3</v>
      </c>
      <c r="G13136" s="7">
        <v>55719894000</v>
      </c>
    </row>
    <row r="13137" spans="1:7" ht="13.2" hidden="1" x14ac:dyDescent="0.25">
      <c r="A13137" s="1">
        <v>14051</v>
      </c>
      <c r="B13137" s="1">
        <v>2013</v>
      </c>
      <c r="C13137" s="1" t="s">
        <v>91</v>
      </c>
      <c r="D13137" s="1" t="str">
        <f t="shared" si="205"/>
        <v>Asia Pacific</v>
      </c>
      <c r="E13137" s="1" t="s">
        <v>10</v>
      </c>
      <c r="F13137" s="2">
        <v>2.1617000000000001E-2</v>
      </c>
      <c r="G13137" s="7">
        <v>206885086000</v>
      </c>
    </row>
    <row r="13138" spans="1:7" ht="13.2" hidden="1" x14ac:dyDescent="0.25">
      <c r="A13138" s="1">
        <v>14052</v>
      </c>
      <c r="B13138" s="1">
        <v>2013</v>
      </c>
      <c r="C13138" s="1" t="s">
        <v>91</v>
      </c>
      <c r="D13138" s="1" t="str">
        <f t="shared" si="205"/>
        <v>Asia Pacific</v>
      </c>
      <c r="E13138" s="1" t="s">
        <v>11</v>
      </c>
      <c r="F13138" s="2">
        <v>8.8661E-3</v>
      </c>
      <c r="G13138" s="7">
        <v>84853051000</v>
      </c>
    </row>
    <row r="13139" spans="1:7" ht="13.2" hidden="1" x14ac:dyDescent="0.25">
      <c r="A13139" s="1">
        <v>14053</v>
      </c>
      <c r="B13139" s="1">
        <v>2013</v>
      </c>
      <c r="C13139" s="1" t="s">
        <v>91</v>
      </c>
      <c r="D13139" s="1" t="str">
        <f t="shared" si="205"/>
        <v>Asia Pacific</v>
      </c>
      <c r="E13139" s="1" t="s">
        <v>12</v>
      </c>
      <c r="F13139" s="2">
        <v>3.87447E-2</v>
      </c>
      <c r="G13139" s="7">
        <v>370805295000</v>
      </c>
    </row>
    <row r="13140" spans="1:7" ht="13.2" hidden="1" x14ac:dyDescent="0.25">
      <c r="A13140" s="1">
        <v>14054</v>
      </c>
      <c r="B13140" s="1">
        <v>2013</v>
      </c>
      <c r="C13140" s="1" t="s">
        <v>91</v>
      </c>
      <c r="D13140" s="1" t="str">
        <f t="shared" si="205"/>
        <v>Asia Pacific</v>
      </c>
      <c r="E13140" s="1" t="s">
        <v>13</v>
      </c>
      <c r="F13140" s="2">
        <v>7.5463600000000006E-2</v>
      </c>
      <c r="G13140" s="7">
        <v>722221518000</v>
      </c>
    </row>
    <row r="13141" spans="1:7" ht="13.2" hidden="1" x14ac:dyDescent="0.25">
      <c r="A13141" s="1">
        <v>14055</v>
      </c>
      <c r="B13141" s="1">
        <v>2013</v>
      </c>
      <c r="C13141" s="1" t="s">
        <v>91</v>
      </c>
      <c r="D13141" s="1" t="str">
        <f t="shared" si="205"/>
        <v>Asia Pacific</v>
      </c>
      <c r="E13141" s="1" t="s">
        <v>14</v>
      </c>
      <c r="F13141" s="2">
        <v>2.75584E-2</v>
      </c>
      <c r="G13141" s="7">
        <v>263746568000.00003</v>
      </c>
    </row>
    <row r="13142" spans="1:7" ht="13.2" hidden="1" x14ac:dyDescent="0.25">
      <c r="A13142" s="1">
        <v>14056</v>
      </c>
      <c r="B13142" s="1">
        <v>2013</v>
      </c>
      <c r="C13142" s="1" t="s">
        <v>91</v>
      </c>
      <c r="D13142" s="1" t="str">
        <f t="shared" si="205"/>
        <v>Asia Pacific</v>
      </c>
      <c r="E13142" s="1" t="s">
        <v>15</v>
      </c>
      <c r="F13142" s="2">
        <v>1.25398E-2</v>
      </c>
      <c r="G13142" s="7">
        <v>120011459000</v>
      </c>
    </row>
    <row r="13143" spans="1:7" ht="13.2" hidden="1" x14ac:dyDescent="0.25">
      <c r="A13143" s="1">
        <v>14057</v>
      </c>
      <c r="B13143" s="1">
        <v>2013</v>
      </c>
      <c r="C13143" s="1" t="s">
        <v>91</v>
      </c>
      <c r="D13143" s="1" t="str">
        <f t="shared" si="205"/>
        <v>Asia Pacific</v>
      </c>
      <c r="E13143" s="1" t="s">
        <v>16</v>
      </c>
      <c r="F13143" s="2">
        <v>1.3132E-2</v>
      </c>
      <c r="G13143" s="7">
        <v>125679208000</v>
      </c>
    </row>
    <row r="13144" spans="1:7" ht="13.2" hidden="1" x14ac:dyDescent="0.25">
      <c r="A13144" s="1">
        <v>14058</v>
      </c>
      <c r="B13144" s="1">
        <v>2013</v>
      </c>
      <c r="C13144" s="1" t="s">
        <v>91</v>
      </c>
      <c r="D13144" s="1" t="str">
        <f t="shared" si="205"/>
        <v>Asia Pacific</v>
      </c>
      <c r="E13144" s="1" t="s">
        <v>17</v>
      </c>
      <c r="F13144" s="2">
        <v>4.548E-3</v>
      </c>
      <c r="G13144" s="7">
        <v>43526068000</v>
      </c>
    </row>
    <row r="13145" spans="1:7" ht="13.2" hidden="1" x14ac:dyDescent="0.25">
      <c r="A13145" s="1">
        <v>14060</v>
      </c>
      <c r="B13145" s="1">
        <v>2013</v>
      </c>
      <c r="C13145" s="1" t="s">
        <v>122</v>
      </c>
      <c r="D13145" s="1" t="str">
        <f t="shared" si="205"/>
        <v>Asia Pacific</v>
      </c>
      <c r="E13145" s="1" t="s">
        <v>5</v>
      </c>
      <c r="F13145" s="9">
        <v>2.9280000000000002E-4</v>
      </c>
      <c r="G13145" s="7">
        <v>80712000</v>
      </c>
    </row>
    <row r="13146" spans="1:7" ht="13.2" hidden="1" x14ac:dyDescent="0.25">
      <c r="A13146" s="1">
        <v>14061</v>
      </c>
      <c r="B13146" s="1">
        <v>2013</v>
      </c>
      <c r="C13146" s="1" t="s">
        <v>122</v>
      </c>
      <c r="D13146" s="1" t="str">
        <f t="shared" si="205"/>
        <v>Asia Pacific</v>
      </c>
      <c r="E13146" s="1" t="s">
        <v>6</v>
      </c>
      <c r="F13146" s="2">
        <v>2.2981E-3</v>
      </c>
      <c r="G13146" s="7">
        <v>633574000</v>
      </c>
    </row>
    <row r="13147" spans="1:7" ht="13.2" hidden="1" x14ac:dyDescent="0.25">
      <c r="A13147" s="1">
        <v>14062</v>
      </c>
      <c r="B13147" s="1">
        <v>2013</v>
      </c>
      <c r="C13147" s="1" t="s">
        <v>122</v>
      </c>
      <c r="D13147" s="1" t="str">
        <f t="shared" si="205"/>
        <v>Asia Pacific</v>
      </c>
      <c r="E13147" s="1" t="s">
        <v>7</v>
      </c>
      <c r="F13147" s="2">
        <v>2.0592000000000003E-2</v>
      </c>
      <c r="G13147" s="7">
        <v>5677153000</v>
      </c>
    </row>
    <row r="13148" spans="1:7" ht="13.2" hidden="1" x14ac:dyDescent="0.25">
      <c r="A13148" s="1">
        <v>14063</v>
      </c>
      <c r="B13148" s="1">
        <v>2013</v>
      </c>
      <c r="C13148" s="1" t="s">
        <v>122</v>
      </c>
      <c r="D13148" s="1" t="str">
        <f t="shared" si="205"/>
        <v>Asia Pacific</v>
      </c>
      <c r="E13148" s="1" t="s">
        <v>23</v>
      </c>
      <c r="F13148" s="9">
        <v>4.0030000000000003E-4</v>
      </c>
      <c r="G13148" s="7">
        <v>110366000</v>
      </c>
    </row>
    <row r="13149" spans="1:7" ht="13.2" hidden="1" x14ac:dyDescent="0.25">
      <c r="A13149" s="1">
        <v>14064</v>
      </c>
      <c r="B13149" s="1">
        <v>2013</v>
      </c>
      <c r="C13149" s="1" t="s">
        <v>122</v>
      </c>
      <c r="D13149" s="1" t="str">
        <f t="shared" si="205"/>
        <v>Asia Pacific</v>
      </c>
      <c r="E13149" s="1" t="s">
        <v>8</v>
      </c>
      <c r="F13149" s="9">
        <v>7.2999999999999999E-5</v>
      </c>
      <c r="G13149" s="7">
        <v>20113000</v>
      </c>
    </row>
    <row r="13150" spans="1:7" ht="13.2" hidden="1" x14ac:dyDescent="0.25">
      <c r="A13150" s="1">
        <v>14065</v>
      </c>
      <c r="B13150" s="1">
        <v>2013</v>
      </c>
      <c r="C13150" s="1" t="s">
        <v>122</v>
      </c>
      <c r="D13150" s="1" t="str">
        <f t="shared" si="205"/>
        <v>Asia Pacific</v>
      </c>
      <c r="E13150" s="1" t="s">
        <v>9</v>
      </c>
      <c r="F13150" s="2">
        <v>6.0435999999999997E-3</v>
      </c>
      <c r="G13150" s="7">
        <v>1666194000</v>
      </c>
    </row>
    <row r="13151" spans="1:7" ht="13.2" hidden="1" x14ac:dyDescent="0.25">
      <c r="A13151" s="1">
        <v>14066</v>
      </c>
      <c r="B13151" s="1">
        <v>2013</v>
      </c>
      <c r="C13151" s="1" t="s">
        <v>122</v>
      </c>
      <c r="D13151" s="1" t="str">
        <f t="shared" si="205"/>
        <v>Asia Pacific</v>
      </c>
      <c r="E13151" s="1" t="s">
        <v>10</v>
      </c>
      <c r="F13151" s="2">
        <v>1.2632399999999998E-2</v>
      </c>
      <c r="G13151" s="7">
        <v>3482723000</v>
      </c>
    </row>
    <row r="13152" spans="1:7" ht="13.2" hidden="1" x14ac:dyDescent="0.25">
      <c r="A13152" s="1">
        <v>14067</v>
      </c>
      <c r="B13152" s="1">
        <v>2013</v>
      </c>
      <c r="C13152" s="1" t="s">
        <v>122</v>
      </c>
      <c r="D13152" s="1" t="str">
        <f t="shared" si="205"/>
        <v>Asia Pacific</v>
      </c>
      <c r="E13152" s="1" t="s">
        <v>11</v>
      </c>
      <c r="F13152" s="2">
        <v>3.3360099999999997E-2</v>
      </c>
      <c r="G13152" s="7">
        <v>9197267000</v>
      </c>
    </row>
    <row r="13153" spans="1:7" ht="13.2" hidden="1" x14ac:dyDescent="0.25">
      <c r="A13153" s="1">
        <v>14068</v>
      </c>
      <c r="B13153" s="1">
        <v>2013</v>
      </c>
      <c r="C13153" s="1" t="s">
        <v>122</v>
      </c>
      <c r="D13153" s="1" t="str">
        <f t="shared" si="205"/>
        <v>Asia Pacific</v>
      </c>
      <c r="E13153" s="1" t="s">
        <v>12</v>
      </c>
      <c r="F13153" s="2">
        <v>3.38001E-2</v>
      </c>
      <c r="G13153" s="7">
        <v>9318592000</v>
      </c>
    </row>
    <row r="13154" spans="1:7" ht="13.2" hidden="1" x14ac:dyDescent="0.25">
      <c r="A13154" s="1">
        <v>14069</v>
      </c>
      <c r="B13154" s="1">
        <v>2013</v>
      </c>
      <c r="C13154" s="1" t="s">
        <v>122</v>
      </c>
      <c r="D13154" s="1" t="str">
        <f t="shared" si="205"/>
        <v>Asia Pacific</v>
      </c>
      <c r="E13154" s="1" t="s">
        <v>13</v>
      </c>
      <c r="F13154" s="2">
        <v>2.9925099999999996E-2</v>
      </c>
      <c r="G13154" s="7">
        <v>8250258000</v>
      </c>
    </row>
    <row r="13155" spans="1:7" ht="13.2" hidden="1" x14ac:dyDescent="0.25">
      <c r="A13155" s="1">
        <v>14070</v>
      </c>
      <c r="B13155" s="1">
        <v>2013</v>
      </c>
      <c r="C13155" s="1" t="s">
        <v>122</v>
      </c>
      <c r="D13155" s="1" t="str">
        <f t="shared" si="205"/>
        <v>Asia Pacific</v>
      </c>
      <c r="E13155" s="1" t="s">
        <v>14</v>
      </c>
      <c r="F13155" s="2">
        <v>3.2564099999999999E-2</v>
      </c>
      <c r="G13155" s="7">
        <v>8977824000</v>
      </c>
    </row>
    <row r="13156" spans="1:7" ht="13.2" hidden="1" x14ac:dyDescent="0.25">
      <c r="A13156" s="1">
        <v>14071</v>
      </c>
      <c r="B13156" s="1">
        <v>2013</v>
      </c>
      <c r="C13156" s="1" t="s">
        <v>122</v>
      </c>
      <c r="D13156" s="1" t="str">
        <f t="shared" si="205"/>
        <v>Asia Pacific</v>
      </c>
      <c r="E13156" s="1" t="s">
        <v>15</v>
      </c>
      <c r="F13156" s="9">
        <v>0</v>
      </c>
      <c r="G13156" s="7">
        <v>0</v>
      </c>
    </row>
    <row r="13157" spans="1:7" ht="13.2" hidden="1" x14ac:dyDescent="0.25">
      <c r="A13157" s="1">
        <v>14072</v>
      </c>
      <c r="B13157" s="1">
        <v>2013</v>
      </c>
      <c r="C13157" s="1" t="s">
        <v>122</v>
      </c>
      <c r="D13157" s="1" t="str">
        <f t="shared" si="205"/>
        <v>Asia Pacific</v>
      </c>
      <c r="E13157" s="1" t="s">
        <v>16</v>
      </c>
      <c r="F13157" s="2">
        <v>1.7424100000000001E-2</v>
      </c>
      <c r="G13157" s="7">
        <v>4803765000</v>
      </c>
    </row>
    <row r="13158" spans="1:7" ht="13.2" hidden="1" x14ac:dyDescent="0.25">
      <c r="A13158" s="1">
        <v>14073</v>
      </c>
      <c r="B13158" s="1">
        <v>2013</v>
      </c>
      <c r="C13158" s="1" t="s">
        <v>122</v>
      </c>
      <c r="D13158" s="1" t="str">
        <f t="shared" si="205"/>
        <v>Asia Pacific</v>
      </c>
      <c r="E13158" s="1" t="s">
        <v>17</v>
      </c>
      <c r="F13158" s="2">
        <v>7.0009E-3</v>
      </c>
      <c r="G13158" s="7">
        <v>1930119000</v>
      </c>
    </row>
    <row r="13159" spans="1:7" ht="13.2" hidden="1" x14ac:dyDescent="0.25">
      <c r="A13159" s="1">
        <v>14074</v>
      </c>
      <c r="B13159" s="1">
        <v>2013</v>
      </c>
      <c r="C13159" s="1" t="s">
        <v>122</v>
      </c>
      <c r="D13159" s="1" t="str">
        <f t="shared" si="205"/>
        <v>Asia Pacific</v>
      </c>
      <c r="E13159" s="1" t="s">
        <v>18</v>
      </c>
      <c r="F13159" s="2">
        <v>1.02156E-2</v>
      </c>
      <c r="G13159" s="7">
        <v>2816400000</v>
      </c>
    </row>
    <row r="13160" spans="1:7" ht="13.2" hidden="1" x14ac:dyDescent="0.25">
      <c r="A13160" s="1">
        <v>14075</v>
      </c>
      <c r="B13160" s="1">
        <v>2013</v>
      </c>
      <c r="C13160" s="1" t="s">
        <v>122</v>
      </c>
      <c r="D13160" s="1" t="str">
        <f t="shared" si="205"/>
        <v>Asia Pacific</v>
      </c>
      <c r="E13160" s="1" t="s">
        <v>19</v>
      </c>
      <c r="F13160" s="2">
        <v>6.2850000000000004E-4</v>
      </c>
      <c r="G13160" s="7">
        <v>173285000</v>
      </c>
    </row>
    <row r="13161" spans="1:7" ht="13.2" hidden="1" x14ac:dyDescent="0.25">
      <c r="A13161" s="1">
        <v>14076</v>
      </c>
      <c r="B13161" s="1">
        <v>2013</v>
      </c>
      <c r="C13161" s="1" t="s">
        <v>122</v>
      </c>
      <c r="D13161" s="1" t="str">
        <f t="shared" si="205"/>
        <v>Asia Pacific</v>
      </c>
      <c r="E13161" s="1" t="s">
        <v>20</v>
      </c>
      <c r="F13161" s="2">
        <v>6.0470000000000001E-4</v>
      </c>
      <c r="G13161" s="7">
        <v>166710000</v>
      </c>
    </row>
    <row r="13162" spans="1:7" ht="13.2" hidden="1" x14ac:dyDescent="0.25">
      <c r="A13162" s="1">
        <v>14077</v>
      </c>
      <c r="B13162" s="1">
        <v>2013</v>
      </c>
      <c r="C13162" s="1" t="s">
        <v>122</v>
      </c>
      <c r="D13162" s="1" t="str">
        <f t="shared" si="205"/>
        <v>Asia Pacific</v>
      </c>
      <c r="E13162" s="1" t="s">
        <v>21</v>
      </c>
      <c r="F13162" s="9">
        <v>0</v>
      </c>
      <c r="G13162" s="7">
        <v>0</v>
      </c>
    </row>
    <row r="13163" spans="1:7" ht="13.2" hidden="1" x14ac:dyDescent="0.25">
      <c r="A13163" s="1">
        <v>14079</v>
      </c>
      <c r="B13163" s="1">
        <v>2013</v>
      </c>
      <c r="C13163" s="1" t="s">
        <v>123</v>
      </c>
      <c r="D13163" s="1" t="str">
        <f t="shared" si="205"/>
        <v>Asia Pacific</v>
      </c>
      <c r="E13163" s="1" t="s">
        <v>9</v>
      </c>
      <c r="F13163" s="2">
        <v>1.8479999999999998E-3</v>
      </c>
      <c r="G13163" s="7">
        <v>95239000</v>
      </c>
    </row>
    <row r="13164" spans="1:7" ht="13.2" hidden="1" x14ac:dyDescent="0.25">
      <c r="A13164" s="1">
        <v>14080</v>
      </c>
      <c r="B13164" s="1">
        <v>2013</v>
      </c>
      <c r="C13164" s="1" t="s">
        <v>123</v>
      </c>
      <c r="D13164" s="1" t="str">
        <f t="shared" si="205"/>
        <v>Asia Pacific</v>
      </c>
      <c r="E13164" s="1" t="s">
        <v>10</v>
      </c>
      <c r="F13164" s="2">
        <v>3.872E-3</v>
      </c>
      <c r="G13164" s="7">
        <v>199551000</v>
      </c>
    </row>
    <row r="13165" spans="1:7" ht="13.2" hidden="1" x14ac:dyDescent="0.25">
      <c r="A13165" s="1">
        <v>14081</v>
      </c>
      <c r="B13165" s="1">
        <v>2013</v>
      </c>
      <c r="C13165" s="1" t="s">
        <v>123</v>
      </c>
      <c r="D13165" s="1" t="str">
        <f t="shared" si="205"/>
        <v>Asia Pacific</v>
      </c>
      <c r="E13165" s="1" t="s">
        <v>11</v>
      </c>
      <c r="F13165" s="2">
        <v>1.08025E-2</v>
      </c>
      <c r="G13165" s="7">
        <v>556724000</v>
      </c>
    </row>
    <row r="13166" spans="1:7" ht="13.2" hidden="1" x14ac:dyDescent="0.25">
      <c r="A13166" s="1">
        <v>14082</v>
      </c>
      <c r="B13166" s="1">
        <v>2013</v>
      </c>
      <c r="C13166" s="1" t="s">
        <v>123</v>
      </c>
      <c r="D13166" s="1" t="str">
        <f t="shared" si="205"/>
        <v>Asia Pacific</v>
      </c>
      <c r="E13166" s="1" t="s">
        <v>12</v>
      </c>
      <c r="F13166" s="2">
        <v>1.94872E-2</v>
      </c>
      <c r="G13166" s="7">
        <v>1004306000</v>
      </c>
    </row>
    <row r="13167" spans="1:7" ht="13.2" hidden="1" x14ac:dyDescent="0.25">
      <c r="A13167" s="1">
        <v>14083</v>
      </c>
      <c r="B13167" s="1">
        <v>2013</v>
      </c>
      <c r="C13167" s="1" t="s">
        <v>123</v>
      </c>
      <c r="D13167" s="1" t="str">
        <f t="shared" si="205"/>
        <v>Asia Pacific</v>
      </c>
      <c r="E13167" s="1" t="s">
        <v>13</v>
      </c>
      <c r="F13167" s="2">
        <v>2.01408E-2</v>
      </c>
      <c r="G13167" s="7">
        <v>1037987000.0000001</v>
      </c>
    </row>
    <row r="13168" spans="1:7" ht="13.2" hidden="1" x14ac:dyDescent="0.25">
      <c r="A13168" s="1">
        <v>14084</v>
      </c>
      <c r="B13168" s="1">
        <v>2013</v>
      </c>
      <c r="C13168" s="1" t="s">
        <v>123</v>
      </c>
      <c r="D13168" s="1" t="str">
        <f t="shared" si="205"/>
        <v>Asia Pacific</v>
      </c>
      <c r="E13168" s="1" t="s">
        <v>14</v>
      </c>
      <c r="F13168" s="2">
        <v>1.7888299999999999E-2</v>
      </c>
      <c r="G13168" s="7">
        <v>921904000</v>
      </c>
    </row>
    <row r="13169" spans="1:7" ht="13.2" hidden="1" x14ac:dyDescent="0.25">
      <c r="A13169" s="1">
        <v>14085</v>
      </c>
      <c r="B13169" s="1">
        <v>2013</v>
      </c>
      <c r="C13169" s="1" t="s">
        <v>123</v>
      </c>
      <c r="D13169" s="1" t="str">
        <f t="shared" si="205"/>
        <v>Asia Pacific</v>
      </c>
      <c r="E13169" s="1" t="s">
        <v>15</v>
      </c>
      <c r="F13169" s="9">
        <v>0</v>
      </c>
      <c r="G13169" s="7">
        <v>0</v>
      </c>
    </row>
    <row r="13170" spans="1:7" ht="13.2" hidden="1" x14ac:dyDescent="0.25">
      <c r="A13170" s="1">
        <v>14086</v>
      </c>
      <c r="B13170" s="1">
        <v>2013</v>
      </c>
      <c r="C13170" s="1" t="s">
        <v>123</v>
      </c>
      <c r="D13170" s="1" t="str">
        <f t="shared" si="205"/>
        <v>Asia Pacific</v>
      </c>
      <c r="E13170" s="1" t="s">
        <v>16</v>
      </c>
      <c r="F13170" s="2">
        <v>1.4704500000000001E-2</v>
      </c>
      <c r="G13170" s="7">
        <v>757818000</v>
      </c>
    </row>
    <row r="13171" spans="1:7" ht="13.2" hidden="1" x14ac:dyDescent="0.25">
      <c r="A13171" s="1">
        <v>14087</v>
      </c>
      <c r="B13171" s="1">
        <v>2013</v>
      </c>
      <c r="C13171" s="1" t="s">
        <v>123</v>
      </c>
      <c r="D13171" s="1" t="str">
        <f t="shared" si="205"/>
        <v>Asia Pacific</v>
      </c>
      <c r="E13171" s="1" t="s">
        <v>17</v>
      </c>
      <c r="F13171" s="2">
        <v>5.1651000000000006E-3</v>
      </c>
      <c r="G13171" s="7">
        <v>266194000.00000003</v>
      </c>
    </row>
    <row r="13172" spans="1:7" ht="13.2" hidden="1" x14ac:dyDescent="0.25">
      <c r="A13172" s="1">
        <v>14089</v>
      </c>
      <c r="B13172" s="1">
        <v>2013</v>
      </c>
      <c r="C13172" s="1" t="s">
        <v>98</v>
      </c>
      <c r="D13172" s="1" t="str">
        <f t="shared" si="205"/>
        <v>South America</v>
      </c>
      <c r="E13172" s="1" t="s">
        <v>5</v>
      </c>
      <c r="F13172" s="2">
        <v>3.0192000000000001E-3</v>
      </c>
      <c r="G13172" s="7">
        <v>1153691000</v>
      </c>
    </row>
    <row r="13173" spans="1:7" ht="13.2" hidden="1" x14ac:dyDescent="0.25">
      <c r="A13173" s="1">
        <v>14090</v>
      </c>
      <c r="B13173" s="1">
        <v>2013</v>
      </c>
      <c r="C13173" s="1" t="s">
        <v>98</v>
      </c>
      <c r="D13173" s="1" t="str">
        <f t="shared" si="205"/>
        <v>South America</v>
      </c>
      <c r="E13173" s="1" t="s">
        <v>6</v>
      </c>
      <c r="F13173" s="9">
        <v>2.1149999999999999E-4</v>
      </c>
      <c r="G13173" s="7">
        <v>80801000</v>
      </c>
    </row>
    <row r="13174" spans="1:7" ht="13.2" hidden="1" x14ac:dyDescent="0.25">
      <c r="A13174" s="1">
        <v>14091</v>
      </c>
      <c r="B13174" s="1">
        <v>2013</v>
      </c>
      <c r="C13174" s="1" t="s">
        <v>98</v>
      </c>
      <c r="D13174" s="1" t="str">
        <f t="shared" si="205"/>
        <v>South America</v>
      </c>
      <c r="E13174" s="1" t="s">
        <v>7</v>
      </c>
      <c r="F13174" s="2">
        <v>2.2176399999999999E-2</v>
      </c>
      <c r="G13174" s="7">
        <v>8473954000</v>
      </c>
    </row>
    <row r="13175" spans="1:7" ht="13.2" hidden="1" x14ac:dyDescent="0.25">
      <c r="A13175" s="1">
        <v>14092</v>
      </c>
      <c r="B13175" s="1">
        <v>2013</v>
      </c>
      <c r="C13175" s="1" t="s">
        <v>98</v>
      </c>
      <c r="D13175" s="1" t="str">
        <f t="shared" si="205"/>
        <v>South America</v>
      </c>
      <c r="E13175" s="1" t="s">
        <v>23</v>
      </c>
      <c r="F13175" s="2">
        <v>8.7099999999999992E-4</v>
      </c>
      <c r="G13175" s="7">
        <v>332837000</v>
      </c>
    </row>
    <row r="13176" spans="1:7" ht="13.2" hidden="1" x14ac:dyDescent="0.25">
      <c r="A13176" s="1">
        <v>14093</v>
      </c>
      <c r="B13176" s="1">
        <v>2013</v>
      </c>
      <c r="C13176" s="1" t="s">
        <v>98</v>
      </c>
      <c r="D13176" s="1" t="str">
        <f t="shared" si="205"/>
        <v>South America</v>
      </c>
      <c r="E13176" s="1" t="s">
        <v>8</v>
      </c>
      <c r="F13176" s="2">
        <v>6.3843000000000007E-3</v>
      </c>
      <c r="G13176" s="7">
        <v>2439553000</v>
      </c>
    </row>
    <row r="13177" spans="1:7" ht="13.2" hidden="1" x14ac:dyDescent="0.25">
      <c r="A13177" s="1">
        <v>14094</v>
      </c>
      <c r="B13177" s="1">
        <v>2013</v>
      </c>
      <c r="C13177" s="1" t="s">
        <v>98</v>
      </c>
      <c r="D13177" s="1" t="str">
        <f t="shared" si="205"/>
        <v>South America</v>
      </c>
      <c r="E13177" s="1" t="s">
        <v>9</v>
      </c>
      <c r="F13177" s="2">
        <v>4.4532E-3</v>
      </c>
      <c r="G13177" s="7">
        <v>1701640000</v>
      </c>
    </row>
    <row r="13178" spans="1:7" ht="13.2" hidden="1" x14ac:dyDescent="0.25">
      <c r="A13178" s="1">
        <v>14095</v>
      </c>
      <c r="B13178" s="1">
        <v>2013</v>
      </c>
      <c r="C13178" s="1" t="s">
        <v>98</v>
      </c>
      <c r="D13178" s="1" t="str">
        <f t="shared" si="205"/>
        <v>South America</v>
      </c>
      <c r="E13178" s="1" t="s">
        <v>10</v>
      </c>
      <c r="F13178" s="2">
        <v>4.9097000000000003E-3</v>
      </c>
      <c r="G13178" s="7">
        <v>1876085000</v>
      </c>
    </row>
    <row r="13179" spans="1:7" ht="13.2" hidden="1" x14ac:dyDescent="0.25">
      <c r="A13179" s="1">
        <v>14096</v>
      </c>
      <c r="B13179" s="1">
        <v>2013</v>
      </c>
      <c r="C13179" s="1" t="s">
        <v>98</v>
      </c>
      <c r="D13179" s="1" t="str">
        <f t="shared" si="205"/>
        <v>South America</v>
      </c>
      <c r="E13179" s="1" t="s">
        <v>11</v>
      </c>
      <c r="F13179" s="2">
        <v>5.2217300000000001E-2</v>
      </c>
      <c r="G13179" s="7">
        <v>19953068000</v>
      </c>
    </row>
    <row r="13180" spans="1:7" ht="13.2" hidden="1" x14ac:dyDescent="0.25">
      <c r="A13180" s="1">
        <v>14097</v>
      </c>
      <c r="B13180" s="1">
        <v>2013</v>
      </c>
      <c r="C13180" s="1" t="s">
        <v>98</v>
      </c>
      <c r="D13180" s="1" t="str">
        <f t="shared" si="205"/>
        <v>South America</v>
      </c>
      <c r="E13180" s="1" t="s">
        <v>12</v>
      </c>
      <c r="F13180" s="2">
        <v>3.9711900000000001E-2</v>
      </c>
      <c r="G13180" s="7">
        <v>15174563000</v>
      </c>
    </row>
    <row r="13181" spans="1:7" ht="13.2" hidden="1" x14ac:dyDescent="0.25">
      <c r="A13181" s="1">
        <v>14098</v>
      </c>
      <c r="B13181" s="1">
        <v>2013</v>
      </c>
      <c r="C13181" s="1" t="s">
        <v>98</v>
      </c>
      <c r="D13181" s="1" t="str">
        <f t="shared" si="205"/>
        <v>South America</v>
      </c>
      <c r="E13181" s="1" t="s">
        <v>13</v>
      </c>
      <c r="F13181" s="2">
        <v>8.7330400000000002E-2</v>
      </c>
      <c r="G13181" s="7">
        <v>33370339000</v>
      </c>
    </row>
    <row r="13182" spans="1:7" ht="13.2" hidden="1" x14ac:dyDescent="0.25">
      <c r="A13182" s="1">
        <v>14099</v>
      </c>
      <c r="B13182" s="1">
        <v>2013</v>
      </c>
      <c r="C13182" s="1" t="s">
        <v>98</v>
      </c>
      <c r="D13182" s="1" t="str">
        <f t="shared" si="205"/>
        <v>South America</v>
      </c>
      <c r="E13182" s="1" t="s">
        <v>14</v>
      </c>
      <c r="F13182" s="2">
        <v>4.5690099999999997E-2</v>
      </c>
      <c r="G13182" s="7">
        <v>17458934000</v>
      </c>
    </row>
    <row r="13183" spans="1:7" ht="13.2" hidden="1" x14ac:dyDescent="0.25">
      <c r="A13183" s="1">
        <v>14100</v>
      </c>
      <c r="B13183" s="1">
        <v>2013</v>
      </c>
      <c r="C13183" s="1" t="s">
        <v>98</v>
      </c>
      <c r="D13183" s="1" t="str">
        <f t="shared" si="205"/>
        <v>South America</v>
      </c>
      <c r="E13183" s="1" t="s">
        <v>15</v>
      </c>
      <c r="F13183" s="2">
        <v>1.4073800000000001E-2</v>
      </c>
      <c r="G13183" s="7">
        <v>5377825000</v>
      </c>
    </row>
    <row r="13184" spans="1:7" ht="13.2" hidden="1" x14ac:dyDescent="0.25">
      <c r="A13184" s="1">
        <v>14101</v>
      </c>
      <c r="B13184" s="1">
        <v>2013</v>
      </c>
      <c r="C13184" s="1" t="s">
        <v>98</v>
      </c>
      <c r="D13184" s="1" t="str">
        <f t="shared" si="205"/>
        <v>South America</v>
      </c>
      <c r="E13184" s="1" t="s">
        <v>16</v>
      </c>
      <c r="F13184" s="2">
        <v>1.9773300000000001E-2</v>
      </c>
      <c r="G13184" s="7">
        <v>7555710000</v>
      </c>
    </row>
    <row r="13185" spans="1:7" ht="13.2" hidden="1" x14ac:dyDescent="0.25">
      <c r="A13185" s="1">
        <v>14102</v>
      </c>
      <c r="B13185" s="1">
        <v>2013</v>
      </c>
      <c r="C13185" s="1" t="s">
        <v>98</v>
      </c>
      <c r="D13185" s="1" t="str">
        <f t="shared" si="205"/>
        <v>South America</v>
      </c>
      <c r="E13185" s="1" t="s">
        <v>17</v>
      </c>
      <c r="F13185" s="2">
        <v>6.3772999999999998E-3</v>
      </c>
      <c r="G13185" s="7">
        <v>2436877000</v>
      </c>
    </row>
    <row r="13186" spans="1:7" ht="13.2" hidden="1" x14ac:dyDescent="0.25">
      <c r="A13186" s="1">
        <v>14103</v>
      </c>
      <c r="B13186" s="1">
        <v>2013</v>
      </c>
      <c r="C13186" s="1" t="s">
        <v>98</v>
      </c>
      <c r="D13186" s="1" t="str">
        <f t="shared" ref="D13186:D13249" si="206">IF(OR(C13186="Austria",C13186="Belgium",C13186="Bulgaria",C13186="Iceland",C13186="Croatia",C13186="Cyprus",C13186="Czechia",C13186="Denmark",C13186="Estonia",C13186="Finland",C13186="France",C13186="Germany",C13186="Greece",C13186="Hungary",C13186="Ireland",C13186="Italy",C13186="Latvia",C13186="Lithuania",C13186="Luxembourg",C13186="Malta",C13186="Netherlands",C13186="Poland",C13186="Portugal",C13186="Romania",C13186="Slovakia",C13186="Slovenia",C13186="Spain",C13186="Sweden"),"EU",IF(OR(C13186="Albania",C13186="Andorra",C13186="Belarus",C13186="Bosnia and Herzegovina",C13186="Kosovo",C13186="Montenegro",C13186="Moldova",C13186="Ukraine",C13186="San Marino",C13186="North Macedonia",C13186="Norway",C13186="Serbia",C13186="Switzerland",C13186="United Kingdom"),"Non-EU European",IF(OR(C13186="Armenia",C13186="Azerbaijan",C13186="Georgia",C13186="Russian Federation",C13186="Kazakhstan",C13186="Kyrgyzstan",C13186="Tajikistan",C13186="Turkmenistan",C13186="Uzbekistan"),"Asia Pacific",IF(OR(C13186="Afghanistan",C13186="Bahrain",C13186="Egypt",C13186="Iran",C13186="Iraq",C13186="Israel",C13186="Jordan",C13186="Kuwait",C13186="Lebanon",C13186="Oman",C13186="Palestine, State of",C13186="Turkey",C13186="Qatar",C13186="Saudi Arabia",C13186="Syria",C13186="United Arab Emirates",C13186="Yemen"),"Middle East",IF(OR(C13186="Australia",C13186="Marshall Islands",C13186="Cook Islands",C13186="New Zealand"),"Oceania",IF(OR(C13186="Brunei Darussalam",C13186="Sri Lanka",C13186="Nepal",C13186="China",C13186="Hong Kong",C13186="Macao",C13186="Fiji",C13186="India",C13186="Indonesia",C13186="Japan",C13186="Kiribati",C13186="Malaysia",C13186="Maldives",C13186="Mongolia",C13186="Myanmar",C13186="Nauru",C13186="Papua New Guinea",C13186="Philippines",C13186="Samoa",C13186="Singapore",C13186="Solomon Islands",C13186="South Korea",C13186="Taiwan",C13186="Thailand",C13186="Timor-Leste",C13186="Tonga",C13186="Tuvalu",C13186="Vanuatu",C13186="Vietnam"),"Asia Pacific",IF(OR(C13186="Canada",C13186="United States of America"),"North America",IF(OR(C13186="Bolivia",C13186="Brazil",C13186="Chile",C13186="Colombia",C13186="Guatemala",C13186="Panama",C13186="Ecuador",C13186="El Salvador",C13186="Costa Rica",C13186="Guyana",C13186="Paraguay",C13186="Peru",C13186="Suriname",C13186="Uruguay",C13186="Venezuela"),"South America",IF(OR(C13186="Algeria",C13186="Angola",C13186="Benin",C13186="Botswana",C13186="Burkina Faso",C13186="Burundi",C13186="Cabo Verde",C13186="Cameroon",C13186="Central African Republic",C13186="Chad",C13186="Comoros",C13186="Congo",C13186="Democratic Republic of the Congo",C13186="Djibouti",C13186="Equatorial Guinea",C13186="Eritrea",C13186="Eswatini",C13186="Ethiopia",C13186="Gabon",C13186="Gambia",C13186="Ghana",C13186="Guinea",C13186="Guinea-Bissau",C13186="Ivory Coast",C13186="Kenya",C13186="Lesotho",C13186="Liberia",C13186="Libya",C13186="Madagascar",C13186="Malawi",C13186="Mali",C13186="Mauritania",C13186="Mauritius",C13186="Morocco",C13186="Mozambique",C13186="Namibia",C13186="Niger",C13186="Nigeria",C13186="Rwanda",C13186="Sao Tome and Principe",C13186="Senegal",C13186="Seychelles",C13186="Sierra Leone",C13186="Somalia",C13186="South Africa",C13186="South Sudan",C13186="Sudan",C13186="Tanzania",C13186="Togo",C13186="Tunisia",C13186="Uganda",C13186="Zambia",C13186="Zimbabwe"),"Africa","")))))))))</f>
        <v>South America</v>
      </c>
      <c r="E13186" s="1" t="s">
        <v>18</v>
      </c>
      <c r="F13186" s="2">
        <v>6.9220999999999996E-3</v>
      </c>
      <c r="G13186" s="7">
        <v>2645034000</v>
      </c>
    </row>
    <row r="13187" spans="1:7" ht="13.2" hidden="1" x14ac:dyDescent="0.25">
      <c r="A13187" s="1">
        <v>14104</v>
      </c>
      <c r="B13187" s="1">
        <v>2013</v>
      </c>
      <c r="C13187" s="1" t="s">
        <v>98</v>
      </c>
      <c r="D13187" s="1" t="str">
        <f t="shared" si="206"/>
        <v>South America</v>
      </c>
      <c r="E13187" s="1" t="s">
        <v>19</v>
      </c>
      <c r="F13187" s="9">
        <v>2.9409999999999999E-4</v>
      </c>
      <c r="G13187" s="7">
        <v>112372000</v>
      </c>
    </row>
    <row r="13188" spans="1:7" ht="13.2" hidden="1" x14ac:dyDescent="0.25">
      <c r="A13188" s="1">
        <v>14105</v>
      </c>
      <c r="B13188" s="1">
        <v>2013</v>
      </c>
      <c r="C13188" s="1" t="s">
        <v>98</v>
      </c>
      <c r="D13188" s="1" t="str">
        <f t="shared" si="206"/>
        <v>South America</v>
      </c>
      <c r="E13188" s="1" t="s">
        <v>20</v>
      </c>
      <c r="F13188" s="9">
        <v>0</v>
      </c>
      <c r="G13188" s="7">
        <v>0</v>
      </c>
    </row>
    <row r="13189" spans="1:7" ht="13.2" hidden="1" x14ac:dyDescent="0.25">
      <c r="A13189" s="1">
        <v>14106</v>
      </c>
      <c r="B13189" s="1">
        <v>2013</v>
      </c>
      <c r="C13189" s="1" t="s">
        <v>98</v>
      </c>
      <c r="D13189" s="1" t="str">
        <f t="shared" si="206"/>
        <v>South America</v>
      </c>
      <c r="E13189" s="1" t="s">
        <v>21</v>
      </c>
      <c r="F13189" s="9">
        <v>0</v>
      </c>
      <c r="G13189" s="7">
        <v>0</v>
      </c>
    </row>
    <row r="13190" spans="1:7" ht="13.2" hidden="1" x14ac:dyDescent="0.25">
      <c r="A13190" s="1">
        <v>14108</v>
      </c>
      <c r="B13190" s="1">
        <v>2013</v>
      </c>
      <c r="C13190" s="1" t="s">
        <v>99</v>
      </c>
      <c r="D13190" s="1" t="str">
        <f t="shared" si="206"/>
        <v>Oceania</v>
      </c>
      <c r="E13190" s="1" t="s">
        <v>9</v>
      </c>
      <c r="F13190" s="2">
        <v>7.2960999999999998E-3</v>
      </c>
      <c r="G13190" s="7">
        <v>2110000</v>
      </c>
    </row>
    <row r="13191" spans="1:7" ht="13.2" hidden="1" x14ac:dyDescent="0.25">
      <c r="A13191" s="1">
        <v>14109</v>
      </c>
      <c r="B13191" s="1">
        <v>2013</v>
      </c>
      <c r="C13191" s="1" t="s">
        <v>99</v>
      </c>
      <c r="D13191" s="1" t="str">
        <f t="shared" si="206"/>
        <v>Oceania</v>
      </c>
      <c r="E13191" s="1" t="s">
        <v>10</v>
      </c>
      <c r="F13191" s="9">
        <v>4.0550000000000004E-4</v>
      </c>
      <c r="G13191" s="7">
        <v>117000</v>
      </c>
    </row>
    <row r="13192" spans="1:7" ht="13.2" hidden="1" x14ac:dyDescent="0.25">
      <c r="A13192" s="1">
        <v>14110</v>
      </c>
      <c r="B13192" s="1">
        <v>2013</v>
      </c>
      <c r="C13192" s="1" t="s">
        <v>99</v>
      </c>
      <c r="D13192" s="1" t="str">
        <f t="shared" si="206"/>
        <v>Oceania</v>
      </c>
      <c r="E13192" s="1" t="s">
        <v>11</v>
      </c>
      <c r="F13192" s="2">
        <v>3.6372700000000001E-2</v>
      </c>
      <c r="G13192" s="7">
        <v>10519000</v>
      </c>
    </row>
    <row r="13193" spans="1:7" ht="13.2" hidden="1" x14ac:dyDescent="0.25">
      <c r="A13193" s="1">
        <v>14111</v>
      </c>
      <c r="B13193" s="1">
        <v>2013</v>
      </c>
      <c r="C13193" s="1" t="s">
        <v>99</v>
      </c>
      <c r="D13193" s="1" t="str">
        <f t="shared" si="206"/>
        <v>Oceania</v>
      </c>
      <c r="E13193" s="1" t="s">
        <v>12</v>
      </c>
      <c r="F13193" s="2">
        <v>4.2012799999999996E-2</v>
      </c>
      <c r="G13193" s="7">
        <v>12150000</v>
      </c>
    </row>
    <row r="13194" spans="1:7" ht="13.2" hidden="1" x14ac:dyDescent="0.25">
      <c r="A13194" s="1">
        <v>14112</v>
      </c>
      <c r="B13194" s="1">
        <v>2013</v>
      </c>
      <c r="C13194" s="1" t="s">
        <v>99</v>
      </c>
      <c r="D13194" s="1" t="str">
        <f t="shared" si="206"/>
        <v>Oceania</v>
      </c>
      <c r="E13194" s="1" t="s">
        <v>13</v>
      </c>
      <c r="F13194" s="2">
        <v>3.9330299999999999E-2</v>
      </c>
      <c r="G13194" s="7">
        <v>11374000</v>
      </c>
    </row>
    <row r="13195" spans="1:7" ht="13.2" hidden="1" x14ac:dyDescent="0.25">
      <c r="A13195" s="1">
        <v>14113</v>
      </c>
      <c r="B13195" s="1">
        <v>2013</v>
      </c>
      <c r="C13195" s="1" t="s">
        <v>99</v>
      </c>
      <c r="D13195" s="1" t="str">
        <f t="shared" si="206"/>
        <v>Oceania</v>
      </c>
      <c r="E13195" s="1" t="s">
        <v>14</v>
      </c>
      <c r="F13195" s="2">
        <v>9.5912500000000012E-2</v>
      </c>
      <c r="G13195" s="7">
        <v>27738000</v>
      </c>
    </row>
    <row r="13196" spans="1:7" ht="13.2" hidden="1" x14ac:dyDescent="0.25">
      <c r="A13196" s="1">
        <v>14114</v>
      </c>
      <c r="B13196" s="1">
        <v>2013</v>
      </c>
      <c r="C13196" s="1" t="s">
        <v>99</v>
      </c>
      <c r="D13196" s="1" t="str">
        <f t="shared" si="206"/>
        <v>Oceania</v>
      </c>
      <c r="E13196" s="1" t="s">
        <v>15</v>
      </c>
      <c r="F13196" s="2">
        <v>8.1670000000000006E-4</v>
      </c>
      <c r="G13196" s="7">
        <v>236000</v>
      </c>
    </row>
    <row r="13197" spans="1:7" ht="13.2" hidden="1" x14ac:dyDescent="0.25">
      <c r="A13197" s="1">
        <v>14115</v>
      </c>
      <c r="B13197" s="1">
        <v>2013</v>
      </c>
      <c r="C13197" s="1" t="s">
        <v>99</v>
      </c>
      <c r="D13197" s="1" t="str">
        <f t="shared" si="206"/>
        <v>Oceania</v>
      </c>
      <c r="E13197" s="1" t="s">
        <v>16</v>
      </c>
      <c r="F13197" s="2">
        <v>1.9160400000000001E-2</v>
      </c>
      <c r="G13197" s="7">
        <v>5541000</v>
      </c>
    </row>
    <row r="13198" spans="1:7" ht="13.2" hidden="1" x14ac:dyDescent="0.25">
      <c r="A13198" s="1">
        <v>14116</v>
      </c>
      <c r="B13198" s="1">
        <v>2013</v>
      </c>
      <c r="C13198" s="1" t="s">
        <v>99</v>
      </c>
      <c r="D13198" s="1" t="str">
        <f t="shared" si="206"/>
        <v>Oceania</v>
      </c>
      <c r="E13198" s="1" t="s">
        <v>17</v>
      </c>
      <c r="F13198" s="2">
        <v>3.8168000000000004E-3</v>
      </c>
      <c r="G13198" s="7">
        <v>1104000</v>
      </c>
    </row>
    <row r="13199" spans="1:7" ht="13.2" hidden="1" x14ac:dyDescent="0.25">
      <c r="A13199" s="1">
        <v>14118</v>
      </c>
      <c r="B13199" s="1">
        <v>2013</v>
      </c>
      <c r="C13199" s="1" t="s">
        <v>106</v>
      </c>
      <c r="D13199" s="1" t="str">
        <f t="shared" si="206"/>
        <v>South America</v>
      </c>
      <c r="E13199" s="1" t="s">
        <v>5</v>
      </c>
      <c r="F13199" s="2">
        <v>4.3211999999999999E-3</v>
      </c>
      <c r="G13199" s="7">
        <v>220161000</v>
      </c>
    </row>
    <row r="13200" spans="1:7" ht="13.2" hidden="1" x14ac:dyDescent="0.25">
      <c r="A13200" s="1">
        <v>14119</v>
      </c>
      <c r="B13200" s="1">
        <v>2013</v>
      </c>
      <c r="C13200" s="1" t="s">
        <v>106</v>
      </c>
      <c r="D13200" s="1" t="str">
        <f t="shared" si="206"/>
        <v>South America</v>
      </c>
      <c r="E13200" s="1" t="s">
        <v>6</v>
      </c>
      <c r="F13200" s="2">
        <v>2.6551999999999999E-3</v>
      </c>
      <c r="G13200" s="7">
        <v>135282000</v>
      </c>
    </row>
    <row r="13201" spans="1:7" ht="13.2" hidden="1" x14ac:dyDescent="0.25">
      <c r="A13201" s="1">
        <v>14120</v>
      </c>
      <c r="B13201" s="1">
        <v>2013</v>
      </c>
      <c r="C13201" s="1" t="s">
        <v>106</v>
      </c>
      <c r="D13201" s="1" t="str">
        <f t="shared" si="206"/>
        <v>South America</v>
      </c>
      <c r="E13201" s="1" t="s">
        <v>7</v>
      </c>
      <c r="F13201" s="2">
        <v>1.5412799999999999E-2</v>
      </c>
      <c r="G13201" s="7">
        <v>785278000</v>
      </c>
    </row>
    <row r="13202" spans="1:7" ht="13.2" hidden="1" x14ac:dyDescent="0.25">
      <c r="A13202" s="1">
        <v>14121</v>
      </c>
      <c r="B13202" s="1">
        <v>2013</v>
      </c>
      <c r="C13202" s="1" t="s">
        <v>106</v>
      </c>
      <c r="D13202" s="1" t="str">
        <f t="shared" si="206"/>
        <v>South America</v>
      </c>
      <c r="E13202" s="1" t="s">
        <v>23</v>
      </c>
      <c r="F13202" s="9">
        <v>2.9710000000000001E-4</v>
      </c>
      <c r="G13202" s="7">
        <v>15135000</v>
      </c>
    </row>
    <row r="13203" spans="1:7" ht="13.2" hidden="1" x14ac:dyDescent="0.25">
      <c r="A13203" s="1">
        <v>14122</v>
      </c>
      <c r="B13203" s="1">
        <v>2013</v>
      </c>
      <c r="C13203" s="1" t="s">
        <v>106</v>
      </c>
      <c r="D13203" s="1" t="str">
        <f t="shared" si="206"/>
        <v>South America</v>
      </c>
      <c r="E13203" s="1" t="s">
        <v>8</v>
      </c>
      <c r="F13203" s="9">
        <v>4.49E-5</v>
      </c>
      <c r="G13203" s="7">
        <v>2288000</v>
      </c>
    </row>
    <row r="13204" spans="1:7" ht="13.2" hidden="1" x14ac:dyDescent="0.25">
      <c r="A13204" s="1">
        <v>14123</v>
      </c>
      <c r="B13204" s="1">
        <v>2013</v>
      </c>
      <c r="C13204" s="1" t="s">
        <v>106</v>
      </c>
      <c r="D13204" s="1" t="str">
        <f t="shared" si="206"/>
        <v>South America</v>
      </c>
      <c r="E13204" s="1" t="s">
        <v>9</v>
      </c>
      <c r="F13204" s="2">
        <v>3.9523000000000006E-3</v>
      </c>
      <c r="G13204" s="7">
        <v>201366000</v>
      </c>
    </row>
    <row r="13205" spans="1:7" ht="13.2" hidden="1" x14ac:dyDescent="0.25">
      <c r="A13205" s="1">
        <v>14124</v>
      </c>
      <c r="B13205" s="1">
        <v>2013</v>
      </c>
      <c r="C13205" s="1" t="s">
        <v>106</v>
      </c>
      <c r="D13205" s="1" t="str">
        <f t="shared" si="206"/>
        <v>South America</v>
      </c>
      <c r="E13205" s="1" t="s">
        <v>10</v>
      </c>
      <c r="F13205" s="2">
        <v>8.2337E-3</v>
      </c>
      <c r="G13205" s="7">
        <v>419506000</v>
      </c>
    </row>
    <row r="13206" spans="1:7" ht="13.2" hidden="1" x14ac:dyDescent="0.25">
      <c r="A13206" s="1">
        <v>14125</v>
      </c>
      <c r="B13206" s="1">
        <v>2013</v>
      </c>
      <c r="C13206" s="1" t="s">
        <v>106</v>
      </c>
      <c r="D13206" s="1" t="str">
        <f t="shared" si="206"/>
        <v>South America</v>
      </c>
      <c r="E13206" s="1" t="s">
        <v>11</v>
      </c>
      <c r="F13206" s="2">
        <v>6.335600000000001E-2</v>
      </c>
      <c r="G13206" s="7">
        <v>3227968000</v>
      </c>
    </row>
    <row r="13207" spans="1:7" ht="13.2" hidden="1" x14ac:dyDescent="0.25">
      <c r="A13207" s="1">
        <v>14126</v>
      </c>
      <c r="B13207" s="1">
        <v>2013</v>
      </c>
      <c r="C13207" s="1" t="s">
        <v>106</v>
      </c>
      <c r="D13207" s="1" t="str">
        <f t="shared" si="206"/>
        <v>South America</v>
      </c>
      <c r="E13207" s="1" t="s">
        <v>12</v>
      </c>
      <c r="F13207" s="2">
        <v>7.3701699999999995E-2</v>
      </c>
      <c r="G13207" s="7">
        <v>3755075000</v>
      </c>
    </row>
    <row r="13208" spans="1:7" ht="13.2" hidden="1" x14ac:dyDescent="0.25">
      <c r="A13208" s="1">
        <v>14127</v>
      </c>
      <c r="B13208" s="1">
        <v>2013</v>
      </c>
      <c r="C13208" s="1" t="s">
        <v>106</v>
      </c>
      <c r="D13208" s="1" t="str">
        <f t="shared" si="206"/>
        <v>South America</v>
      </c>
      <c r="E13208" s="1" t="s">
        <v>13</v>
      </c>
      <c r="F13208" s="2">
        <v>8.1384299999999993E-2</v>
      </c>
      <c r="G13208" s="7">
        <v>4146502999.9999995</v>
      </c>
    </row>
    <row r="13209" spans="1:7" ht="13.2" hidden="1" x14ac:dyDescent="0.25">
      <c r="A13209" s="1">
        <v>14128</v>
      </c>
      <c r="B13209" s="1">
        <v>2013</v>
      </c>
      <c r="C13209" s="1" t="s">
        <v>106</v>
      </c>
      <c r="D13209" s="1" t="str">
        <f t="shared" si="206"/>
        <v>South America</v>
      </c>
      <c r="E13209" s="1" t="s">
        <v>14</v>
      </c>
      <c r="F13209" s="2">
        <v>3.3142499999999998E-2</v>
      </c>
      <c r="G13209" s="7">
        <v>1688597000</v>
      </c>
    </row>
    <row r="13210" spans="1:7" ht="13.2" hidden="1" x14ac:dyDescent="0.25">
      <c r="A13210" s="1">
        <v>14129</v>
      </c>
      <c r="B13210" s="1">
        <v>2013</v>
      </c>
      <c r="C13210" s="1" t="s">
        <v>106</v>
      </c>
      <c r="D13210" s="1" t="str">
        <f t="shared" si="206"/>
        <v>South America</v>
      </c>
      <c r="E13210" s="1" t="s">
        <v>15</v>
      </c>
      <c r="F13210" s="9">
        <v>0</v>
      </c>
      <c r="G13210" s="7">
        <v>0</v>
      </c>
    </row>
    <row r="13211" spans="1:7" ht="13.2" hidden="1" x14ac:dyDescent="0.25">
      <c r="A13211" s="1">
        <v>14130</v>
      </c>
      <c r="B13211" s="1">
        <v>2013</v>
      </c>
      <c r="C13211" s="1" t="s">
        <v>106</v>
      </c>
      <c r="D13211" s="1" t="str">
        <f t="shared" si="206"/>
        <v>South America</v>
      </c>
      <c r="E13211" s="1" t="s">
        <v>16</v>
      </c>
      <c r="F13211" s="2">
        <v>2.4614799999999999E-2</v>
      </c>
      <c r="G13211" s="7">
        <v>1254114000</v>
      </c>
    </row>
    <row r="13212" spans="1:7" ht="13.2" hidden="1" x14ac:dyDescent="0.25">
      <c r="A13212" s="1">
        <v>14131</v>
      </c>
      <c r="B13212" s="1">
        <v>2013</v>
      </c>
      <c r="C13212" s="1" t="s">
        <v>106</v>
      </c>
      <c r="D13212" s="1" t="str">
        <f t="shared" si="206"/>
        <v>South America</v>
      </c>
      <c r="E13212" s="1" t="s">
        <v>17</v>
      </c>
      <c r="F13212" s="2">
        <v>2.748E-3</v>
      </c>
      <c r="G13212" s="7">
        <v>140012000</v>
      </c>
    </row>
    <row r="13213" spans="1:7" ht="13.2" hidden="1" x14ac:dyDescent="0.25">
      <c r="A13213" s="1">
        <v>14132</v>
      </c>
      <c r="B13213" s="1">
        <v>2013</v>
      </c>
      <c r="C13213" s="1" t="s">
        <v>106</v>
      </c>
      <c r="D13213" s="1" t="str">
        <f t="shared" si="206"/>
        <v>South America</v>
      </c>
      <c r="E13213" s="1" t="s">
        <v>18</v>
      </c>
      <c r="F13213" s="2">
        <v>3.7093E-3</v>
      </c>
      <c r="G13213" s="7">
        <v>188986000</v>
      </c>
    </row>
    <row r="13214" spans="1:7" ht="13.2" hidden="1" x14ac:dyDescent="0.25">
      <c r="A13214" s="1">
        <v>14133</v>
      </c>
      <c r="B13214" s="1">
        <v>2013</v>
      </c>
      <c r="C13214" s="1" t="s">
        <v>106</v>
      </c>
      <c r="D13214" s="1" t="str">
        <f t="shared" si="206"/>
        <v>South America</v>
      </c>
      <c r="E13214" s="1" t="s">
        <v>19</v>
      </c>
      <c r="F13214" s="2">
        <v>7.7789999999999999E-4</v>
      </c>
      <c r="G13214" s="7">
        <v>39634000</v>
      </c>
    </row>
    <row r="13215" spans="1:7" ht="13.2" hidden="1" x14ac:dyDescent="0.25">
      <c r="A13215" s="1">
        <v>14134</v>
      </c>
      <c r="B13215" s="1">
        <v>2013</v>
      </c>
      <c r="C13215" s="1" t="s">
        <v>106</v>
      </c>
      <c r="D13215" s="1" t="str">
        <f t="shared" si="206"/>
        <v>South America</v>
      </c>
      <c r="E13215" s="1" t="s">
        <v>20</v>
      </c>
      <c r="F13215" s="9">
        <v>2.1850000000000003E-4</v>
      </c>
      <c r="G13215" s="7">
        <v>11130000</v>
      </c>
    </row>
    <row r="13216" spans="1:7" ht="13.2" hidden="1" x14ac:dyDescent="0.25">
      <c r="A13216" s="1">
        <v>14135</v>
      </c>
      <c r="B13216" s="1">
        <v>2013</v>
      </c>
      <c r="C13216" s="1" t="s">
        <v>106</v>
      </c>
      <c r="D13216" s="1" t="str">
        <f t="shared" si="206"/>
        <v>South America</v>
      </c>
      <c r="E13216" s="1" t="s">
        <v>21</v>
      </c>
      <c r="F13216" s="2">
        <v>1.6107999999999999E-3</v>
      </c>
      <c r="G13216" s="7">
        <v>82068000</v>
      </c>
    </row>
    <row r="13217" spans="1:7" ht="13.2" hidden="1" x14ac:dyDescent="0.25">
      <c r="A13217" s="1">
        <v>14137</v>
      </c>
      <c r="B13217" s="1">
        <v>2013</v>
      </c>
      <c r="C13217" s="1" t="s">
        <v>29</v>
      </c>
      <c r="D13217" s="1" t="str">
        <f t="shared" si="206"/>
        <v>EU</v>
      </c>
      <c r="E13217" s="1" t="s">
        <v>5</v>
      </c>
      <c r="F13217" s="2">
        <v>1.2983000000000001E-3</v>
      </c>
      <c r="G13217" s="7">
        <v>76641000</v>
      </c>
    </row>
    <row r="13218" spans="1:7" ht="13.2" hidden="1" x14ac:dyDescent="0.25">
      <c r="A13218" s="1">
        <v>14138</v>
      </c>
      <c r="B13218" s="1">
        <v>2013</v>
      </c>
      <c r="C13218" s="1" t="s">
        <v>29</v>
      </c>
      <c r="D13218" s="1" t="str">
        <f t="shared" si="206"/>
        <v>EU</v>
      </c>
      <c r="E13218" s="1" t="s">
        <v>6</v>
      </c>
      <c r="F13218" s="9">
        <v>2.2440000000000001E-4</v>
      </c>
      <c r="G13218" s="7">
        <v>13247000</v>
      </c>
    </row>
    <row r="13219" spans="1:7" ht="13.2" hidden="1" x14ac:dyDescent="0.25">
      <c r="A13219" s="1">
        <v>14139</v>
      </c>
      <c r="B13219" s="1">
        <v>2013</v>
      </c>
      <c r="C13219" s="1" t="s">
        <v>29</v>
      </c>
      <c r="D13219" s="1" t="str">
        <f t="shared" si="206"/>
        <v>EU</v>
      </c>
      <c r="E13219" s="1" t="s">
        <v>7</v>
      </c>
      <c r="F13219" s="2">
        <v>6.0193E-3</v>
      </c>
      <c r="G13219" s="7">
        <v>355329000</v>
      </c>
    </row>
    <row r="13220" spans="1:7" ht="13.2" hidden="1" x14ac:dyDescent="0.25">
      <c r="A13220" s="1">
        <v>14140</v>
      </c>
      <c r="B13220" s="1">
        <v>2013</v>
      </c>
      <c r="C13220" s="1" t="s">
        <v>29</v>
      </c>
      <c r="D13220" s="1" t="str">
        <f t="shared" si="206"/>
        <v>EU</v>
      </c>
      <c r="E13220" s="1" t="s">
        <v>23</v>
      </c>
      <c r="F13220" s="9">
        <v>3.0899999999999999E-5</v>
      </c>
      <c r="G13220" s="7">
        <v>1821000</v>
      </c>
    </row>
    <row r="13221" spans="1:7" ht="13.2" hidden="1" x14ac:dyDescent="0.25">
      <c r="A13221" s="1">
        <v>14141</v>
      </c>
      <c r="B13221" s="1">
        <v>2013</v>
      </c>
      <c r="C13221" s="1" t="s">
        <v>29</v>
      </c>
      <c r="D13221" s="1" t="str">
        <f t="shared" si="206"/>
        <v>EU</v>
      </c>
      <c r="E13221" s="1" t="s">
        <v>8</v>
      </c>
      <c r="F13221" s="2">
        <v>7.4740000000000006E-4</v>
      </c>
      <c r="G13221" s="7">
        <v>44120000</v>
      </c>
    </row>
    <row r="13222" spans="1:7" ht="13.2" hidden="1" x14ac:dyDescent="0.25">
      <c r="A13222" s="1">
        <v>14142</v>
      </c>
      <c r="B13222" s="1">
        <v>2013</v>
      </c>
      <c r="C13222" s="1" t="s">
        <v>29</v>
      </c>
      <c r="D13222" s="1" t="str">
        <f t="shared" si="206"/>
        <v>EU</v>
      </c>
      <c r="E13222" s="1" t="s">
        <v>9</v>
      </c>
      <c r="F13222" s="2">
        <v>8.477999999999999E-4</v>
      </c>
      <c r="G13222" s="7">
        <v>50047000</v>
      </c>
    </row>
    <row r="13223" spans="1:7" ht="13.2" hidden="1" x14ac:dyDescent="0.25">
      <c r="A13223" s="1">
        <v>14143</v>
      </c>
      <c r="B13223" s="1">
        <v>2013</v>
      </c>
      <c r="C13223" s="1" t="s">
        <v>29</v>
      </c>
      <c r="D13223" s="1" t="str">
        <f t="shared" si="206"/>
        <v>EU</v>
      </c>
      <c r="E13223" s="1" t="s">
        <v>10</v>
      </c>
      <c r="F13223" s="2">
        <v>2.8809E-3</v>
      </c>
      <c r="G13223" s="7">
        <v>170067000</v>
      </c>
    </row>
    <row r="13224" spans="1:7" ht="13.2" hidden="1" x14ac:dyDescent="0.25">
      <c r="A13224" s="1">
        <v>14144</v>
      </c>
      <c r="B13224" s="1">
        <v>2013</v>
      </c>
      <c r="C13224" s="1" t="s">
        <v>29</v>
      </c>
      <c r="D13224" s="1" t="str">
        <f t="shared" si="206"/>
        <v>EU</v>
      </c>
      <c r="E13224" s="1" t="s">
        <v>11</v>
      </c>
      <c r="F13224" s="2">
        <v>8.4276999999999998E-3</v>
      </c>
      <c r="G13224" s="7">
        <v>497502000</v>
      </c>
    </row>
    <row r="13225" spans="1:7" ht="13.2" hidden="1" x14ac:dyDescent="0.25">
      <c r="A13225" s="1">
        <v>14145</v>
      </c>
      <c r="B13225" s="1">
        <v>2013</v>
      </c>
      <c r="C13225" s="1" t="s">
        <v>29</v>
      </c>
      <c r="D13225" s="1" t="str">
        <f t="shared" si="206"/>
        <v>EU</v>
      </c>
      <c r="E13225" s="1" t="s">
        <v>12</v>
      </c>
      <c r="F13225" s="2">
        <v>6.8157000000000001E-3</v>
      </c>
      <c r="G13225" s="7">
        <v>402343000</v>
      </c>
    </row>
    <row r="13226" spans="1:7" ht="13.2" hidden="1" x14ac:dyDescent="0.25">
      <c r="A13226" s="1">
        <v>14146</v>
      </c>
      <c r="B13226" s="1">
        <v>2013</v>
      </c>
      <c r="C13226" s="1" t="s">
        <v>29</v>
      </c>
      <c r="D13226" s="1" t="str">
        <f t="shared" si="206"/>
        <v>EU</v>
      </c>
      <c r="E13226" s="1" t="s">
        <v>13</v>
      </c>
      <c r="F13226" s="2">
        <v>1.9684900000000002E-2</v>
      </c>
      <c r="G13226" s="7">
        <v>1162040000</v>
      </c>
    </row>
    <row r="13227" spans="1:7" ht="13.2" hidden="1" x14ac:dyDescent="0.25">
      <c r="A13227" s="1">
        <v>14147</v>
      </c>
      <c r="B13227" s="1">
        <v>2013</v>
      </c>
      <c r="C13227" s="1" t="s">
        <v>29</v>
      </c>
      <c r="D13227" s="1" t="str">
        <f t="shared" si="206"/>
        <v>EU</v>
      </c>
      <c r="E13227" s="1" t="s">
        <v>14</v>
      </c>
      <c r="F13227" s="2">
        <v>8.2565999999999994E-3</v>
      </c>
      <c r="G13227" s="7">
        <v>487402000</v>
      </c>
    </row>
    <row r="13228" spans="1:7" ht="13.2" hidden="1" x14ac:dyDescent="0.25">
      <c r="A13228" s="1">
        <v>14148</v>
      </c>
      <c r="B13228" s="1">
        <v>2013</v>
      </c>
      <c r="C13228" s="1" t="s">
        <v>29</v>
      </c>
      <c r="D13228" s="1" t="str">
        <f t="shared" si="206"/>
        <v>EU</v>
      </c>
      <c r="E13228" s="1" t="s">
        <v>15</v>
      </c>
      <c r="F13228" s="2">
        <v>1.7669999999999999E-3</v>
      </c>
      <c r="G13228" s="7">
        <v>104307000</v>
      </c>
    </row>
    <row r="13229" spans="1:7" ht="13.2" hidden="1" x14ac:dyDescent="0.25">
      <c r="A13229" s="1">
        <v>14149</v>
      </c>
      <c r="B13229" s="1">
        <v>2013</v>
      </c>
      <c r="C13229" s="1" t="s">
        <v>29</v>
      </c>
      <c r="D13229" s="1" t="str">
        <f t="shared" si="206"/>
        <v>EU</v>
      </c>
      <c r="E13229" s="1" t="s">
        <v>16</v>
      </c>
      <c r="F13229" s="2">
        <v>3.0264000000000003E-3</v>
      </c>
      <c r="G13229" s="7">
        <v>178652000</v>
      </c>
    </row>
    <row r="13230" spans="1:7" ht="13.2" hidden="1" x14ac:dyDescent="0.25">
      <c r="A13230" s="1">
        <v>14150</v>
      </c>
      <c r="B13230" s="1">
        <v>2013</v>
      </c>
      <c r="C13230" s="1" t="s">
        <v>29</v>
      </c>
      <c r="D13230" s="1" t="str">
        <f t="shared" si="206"/>
        <v>EU</v>
      </c>
      <c r="E13230" s="1" t="s">
        <v>17</v>
      </c>
      <c r="F13230" s="2">
        <v>2.2347000000000001E-3</v>
      </c>
      <c r="G13230" s="7">
        <v>131919999.99999999</v>
      </c>
    </row>
    <row r="13231" spans="1:7" ht="13.2" hidden="1" x14ac:dyDescent="0.25">
      <c r="A13231" s="1">
        <v>14151</v>
      </c>
      <c r="B13231" s="1">
        <v>2013</v>
      </c>
      <c r="C13231" s="1" t="s">
        <v>29</v>
      </c>
      <c r="D13231" s="1" t="str">
        <f t="shared" si="206"/>
        <v>EU</v>
      </c>
      <c r="E13231" s="1" t="s">
        <v>18</v>
      </c>
      <c r="F13231" s="2">
        <v>1.8887999999999999E-3</v>
      </c>
      <c r="G13231" s="7">
        <v>111498000</v>
      </c>
    </row>
    <row r="13232" spans="1:7" ht="13.2" hidden="1" x14ac:dyDescent="0.25">
      <c r="A13232" s="1">
        <v>14152</v>
      </c>
      <c r="B13232" s="1">
        <v>2013</v>
      </c>
      <c r="C13232" s="1" t="s">
        <v>29</v>
      </c>
      <c r="D13232" s="1" t="str">
        <f t="shared" si="206"/>
        <v>EU</v>
      </c>
      <c r="E13232" s="1" t="s">
        <v>19</v>
      </c>
      <c r="F13232" s="9">
        <v>3.3540000000000002E-4</v>
      </c>
      <c r="G13232" s="7">
        <v>19801000</v>
      </c>
    </row>
    <row r="13233" spans="1:7" ht="13.2" hidden="1" x14ac:dyDescent="0.25">
      <c r="A13233" s="1">
        <v>14153</v>
      </c>
      <c r="B13233" s="1">
        <v>2013</v>
      </c>
      <c r="C13233" s="1" t="s">
        <v>29</v>
      </c>
      <c r="D13233" s="1" t="str">
        <f t="shared" si="206"/>
        <v>EU</v>
      </c>
      <c r="E13233" s="1" t="s">
        <v>20</v>
      </c>
      <c r="F13233" s="9">
        <v>1.8650000000000001E-4</v>
      </c>
      <c r="G13233" s="7">
        <v>11012000</v>
      </c>
    </row>
    <row r="13234" spans="1:7" ht="13.2" hidden="1" x14ac:dyDescent="0.25">
      <c r="A13234" s="1">
        <v>14154</v>
      </c>
      <c r="B13234" s="1">
        <v>2013</v>
      </c>
      <c r="C13234" s="1" t="s">
        <v>29</v>
      </c>
      <c r="D13234" s="1" t="str">
        <f t="shared" si="206"/>
        <v>EU</v>
      </c>
      <c r="E13234" s="1" t="s">
        <v>21</v>
      </c>
      <c r="F13234" s="9">
        <v>1.161E-4</v>
      </c>
      <c r="G13234" s="7">
        <v>6856000</v>
      </c>
    </row>
    <row r="13235" spans="1:7" ht="13.2" hidden="1" x14ac:dyDescent="0.25">
      <c r="A13235" s="1">
        <v>14156</v>
      </c>
      <c r="B13235" s="1">
        <v>2013</v>
      </c>
      <c r="C13235" s="1" t="s">
        <v>30</v>
      </c>
      <c r="D13235" s="1" t="str">
        <f t="shared" si="206"/>
        <v>EU</v>
      </c>
      <c r="E13235" s="1" t="s">
        <v>5</v>
      </c>
      <c r="F13235" s="2">
        <v>7.5851999999999994E-3</v>
      </c>
      <c r="G13235" s="7">
        <v>181687000</v>
      </c>
    </row>
    <row r="13236" spans="1:7" ht="13.2" hidden="1" x14ac:dyDescent="0.25">
      <c r="A13236" s="1">
        <v>14157</v>
      </c>
      <c r="B13236" s="1">
        <v>2013</v>
      </c>
      <c r="C13236" s="1" t="s">
        <v>30</v>
      </c>
      <c r="D13236" s="1" t="str">
        <f t="shared" si="206"/>
        <v>EU</v>
      </c>
      <c r="E13236" s="1" t="s">
        <v>6</v>
      </c>
      <c r="F13236" s="9">
        <v>2.2179999999999997E-4</v>
      </c>
      <c r="G13236" s="7">
        <v>5312000</v>
      </c>
    </row>
    <row r="13237" spans="1:7" ht="13.2" hidden="1" x14ac:dyDescent="0.25">
      <c r="A13237" s="1">
        <v>14158</v>
      </c>
      <c r="B13237" s="1">
        <v>2013</v>
      </c>
      <c r="C13237" s="1" t="s">
        <v>30</v>
      </c>
      <c r="D13237" s="1" t="str">
        <f t="shared" si="206"/>
        <v>EU</v>
      </c>
      <c r="E13237" s="1" t="s">
        <v>7</v>
      </c>
      <c r="F13237" s="2">
        <v>9.7032999999999998E-3</v>
      </c>
      <c r="G13237" s="7">
        <v>232421000</v>
      </c>
    </row>
    <row r="13238" spans="1:7" ht="13.2" hidden="1" x14ac:dyDescent="0.25">
      <c r="A13238" s="1">
        <v>14159</v>
      </c>
      <c r="B13238" s="1">
        <v>2013</v>
      </c>
      <c r="C13238" s="1" t="s">
        <v>30</v>
      </c>
      <c r="D13238" s="1" t="str">
        <f t="shared" si="206"/>
        <v>EU</v>
      </c>
      <c r="E13238" s="1" t="s">
        <v>23</v>
      </c>
      <c r="F13238" s="2">
        <v>1.4084E-3</v>
      </c>
      <c r="G13238" s="7">
        <v>33734000</v>
      </c>
    </row>
    <row r="13239" spans="1:7" ht="13.2" hidden="1" x14ac:dyDescent="0.25">
      <c r="A13239" s="1">
        <v>14160</v>
      </c>
      <c r="B13239" s="1">
        <v>2013</v>
      </c>
      <c r="C13239" s="1" t="s">
        <v>30</v>
      </c>
      <c r="D13239" s="1" t="str">
        <f t="shared" si="206"/>
        <v>EU</v>
      </c>
      <c r="E13239" s="1" t="s">
        <v>8</v>
      </c>
      <c r="F13239" s="2">
        <v>1.8187000000000001E-3</v>
      </c>
      <c r="G13239" s="7">
        <v>43562000</v>
      </c>
    </row>
    <row r="13240" spans="1:7" ht="13.2" hidden="1" x14ac:dyDescent="0.25">
      <c r="A13240" s="1">
        <v>14161</v>
      </c>
      <c r="B13240" s="1">
        <v>2013</v>
      </c>
      <c r="C13240" s="1" t="s">
        <v>30</v>
      </c>
      <c r="D13240" s="1" t="str">
        <f t="shared" si="206"/>
        <v>EU</v>
      </c>
      <c r="E13240" s="1" t="s">
        <v>9</v>
      </c>
      <c r="F13240" s="2">
        <v>2.4396999999999999E-3</v>
      </c>
      <c r="G13240" s="7">
        <v>58437000</v>
      </c>
    </row>
    <row r="13241" spans="1:7" ht="13.2" hidden="1" x14ac:dyDescent="0.25">
      <c r="A13241" s="1">
        <v>14162</v>
      </c>
      <c r="B13241" s="1">
        <v>2013</v>
      </c>
      <c r="C13241" s="1" t="s">
        <v>30</v>
      </c>
      <c r="D13241" s="1" t="str">
        <f t="shared" si="206"/>
        <v>EU</v>
      </c>
      <c r="E13241" s="1" t="s">
        <v>10</v>
      </c>
      <c r="F13241" s="2">
        <v>1.9345500000000002E-2</v>
      </c>
      <c r="G13241" s="7">
        <v>463380000</v>
      </c>
    </row>
    <row r="13242" spans="1:7" ht="13.2" hidden="1" x14ac:dyDescent="0.25">
      <c r="A13242" s="1">
        <v>14163</v>
      </c>
      <c r="B13242" s="1">
        <v>2013</v>
      </c>
      <c r="C13242" s="1" t="s">
        <v>30</v>
      </c>
      <c r="D13242" s="1" t="str">
        <f t="shared" si="206"/>
        <v>EU</v>
      </c>
      <c r="E13242" s="1" t="s">
        <v>11</v>
      </c>
      <c r="F13242" s="2">
        <v>3.0839699999999998E-2</v>
      </c>
      <c r="G13242" s="7">
        <v>738699000</v>
      </c>
    </row>
    <row r="13243" spans="1:7" ht="13.2" hidden="1" x14ac:dyDescent="0.25">
      <c r="A13243" s="1">
        <v>14164</v>
      </c>
      <c r="B13243" s="1">
        <v>2013</v>
      </c>
      <c r="C13243" s="1" t="s">
        <v>30</v>
      </c>
      <c r="D13243" s="1" t="str">
        <f t="shared" si="206"/>
        <v>EU</v>
      </c>
      <c r="E13243" s="1" t="s">
        <v>12</v>
      </c>
      <c r="F13243" s="2">
        <v>6.3365099999999994E-2</v>
      </c>
      <c r="G13243" s="7">
        <v>1517773000</v>
      </c>
    </row>
    <row r="13244" spans="1:7" ht="13.2" hidden="1" x14ac:dyDescent="0.25">
      <c r="A13244" s="1">
        <v>14165</v>
      </c>
      <c r="B13244" s="1">
        <v>2013</v>
      </c>
      <c r="C13244" s="1" t="s">
        <v>30</v>
      </c>
      <c r="D13244" s="1" t="str">
        <f t="shared" si="206"/>
        <v>EU</v>
      </c>
      <c r="E13244" s="1" t="s">
        <v>13</v>
      </c>
      <c r="F13244" s="2">
        <v>0.1351803</v>
      </c>
      <c r="G13244" s="7">
        <v>3237952000</v>
      </c>
    </row>
    <row r="13245" spans="1:7" ht="13.2" hidden="1" x14ac:dyDescent="0.25">
      <c r="A13245" s="1">
        <v>14166</v>
      </c>
      <c r="B13245" s="1">
        <v>2013</v>
      </c>
      <c r="C13245" s="1" t="s">
        <v>30</v>
      </c>
      <c r="D13245" s="1" t="str">
        <f t="shared" si="206"/>
        <v>EU</v>
      </c>
      <c r="E13245" s="1" t="s">
        <v>14</v>
      </c>
      <c r="F13245" s="2">
        <v>8.8926200000000011E-2</v>
      </c>
      <c r="G13245" s="7">
        <v>2130036000</v>
      </c>
    </row>
    <row r="13246" spans="1:7" ht="13.2" hidden="1" x14ac:dyDescent="0.25">
      <c r="A13246" s="1">
        <v>14167</v>
      </c>
      <c r="B13246" s="1">
        <v>2013</v>
      </c>
      <c r="C13246" s="1" t="s">
        <v>30</v>
      </c>
      <c r="D13246" s="1" t="str">
        <f t="shared" si="206"/>
        <v>EU</v>
      </c>
      <c r="E13246" s="1" t="s">
        <v>15</v>
      </c>
      <c r="F13246" s="2">
        <v>1.6728400000000001E-2</v>
      </c>
      <c r="G13246" s="7">
        <v>400693000</v>
      </c>
    </row>
    <row r="13247" spans="1:7" ht="13.2" hidden="1" x14ac:dyDescent="0.25">
      <c r="A13247" s="1">
        <v>14168</v>
      </c>
      <c r="B13247" s="1">
        <v>2013</v>
      </c>
      <c r="C13247" s="1" t="s">
        <v>30</v>
      </c>
      <c r="D13247" s="1" t="str">
        <f t="shared" si="206"/>
        <v>EU</v>
      </c>
      <c r="E13247" s="1" t="s">
        <v>16</v>
      </c>
      <c r="F13247" s="2">
        <v>2.1613299999999998E-2</v>
      </c>
      <c r="G13247" s="7">
        <v>517700000.00000006</v>
      </c>
    </row>
    <row r="13248" spans="1:7" ht="13.2" hidden="1" x14ac:dyDescent="0.25">
      <c r="A13248" s="1">
        <v>14169</v>
      </c>
      <c r="B13248" s="1">
        <v>2013</v>
      </c>
      <c r="C13248" s="1" t="s">
        <v>30</v>
      </c>
      <c r="D13248" s="1" t="str">
        <f t="shared" si="206"/>
        <v>EU</v>
      </c>
      <c r="E13248" s="1" t="s">
        <v>17</v>
      </c>
      <c r="F13248" s="2">
        <v>9.1155000000000003E-3</v>
      </c>
      <c r="G13248" s="7">
        <v>218343000</v>
      </c>
    </row>
    <row r="13249" spans="1:7" ht="13.2" hidden="1" x14ac:dyDescent="0.25">
      <c r="A13249" s="1">
        <v>14170</v>
      </c>
      <c r="B13249" s="1">
        <v>2013</v>
      </c>
      <c r="C13249" s="1" t="s">
        <v>30</v>
      </c>
      <c r="D13249" s="1" t="str">
        <f t="shared" si="206"/>
        <v>EU</v>
      </c>
      <c r="E13249" s="1" t="s">
        <v>18</v>
      </c>
      <c r="F13249" s="2">
        <v>1.2885899999999999E-2</v>
      </c>
      <c r="G13249" s="7">
        <v>308655000</v>
      </c>
    </row>
    <row r="13250" spans="1:7" ht="13.2" hidden="1" x14ac:dyDescent="0.25">
      <c r="A13250" s="1">
        <v>14171</v>
      </c>
      <c r="B13250" s="1">
        <v>2013</v>
      </c>
      <c r="C13250" s="1" t="s">
        <v>30</v>
      </c>
      <c r="D13250" s="1" t="str">
        <f t="shared" ref="D13250:D13313" si="207">IF(OR(C13250="Austria",C13250="Belgium",C13250="Bulgaria",C13250="Iceland",C13250="Croatia",C13250="Cyprus",C13250="Czechia",C13250="Denmark",C13250="Estonia",C13250="Finland",C13250="France",C13250="Germany",C13250="Greece",C13250="Hungary",C13250="Ireland",C13250="Italy",C13250="Latvia",C13250="Lithuania",C13250="Luxembourg",C13250="Malta",C13250="Netherlands",C13250="Poland",C13250="Portugal",C13250="Romania",C13250="Slovakia",C13250="Slovenia",C13250="Spain",C13250="Sweden"),"EU",IF(OR(C13250="Albania",C13250="Andorra",C13250="Belarus",C13250="Bosnia and Herzegovina",C13250="Kosovo",C13250="Montenegro",C13250="Moldova",C13250="Ukraine",C13250="San Marino",C13250="North Macedonia",C13250="Norway",C13250="Serbia",C13250="Switzerland",C13250="United Kingdom"),"Non-EU European",IF(OR(C13250="Armenia",C13250="Azerbaijan",C13250="Georgia",C13250="Russian Federation",C13250="Kazakhstan",C13250="Kyrgyzstan",C13250="Tajikistan",C13250="Turkmenistan",C13250="Uzbekistan"),"Asia Pacific",IF(OR(C13250="Afghanistan",C13250="Bahrain",C13250="Egypt",C13250="Iran",C13250="Iraq",C13250="Israel",C13250="Jordan",C13250="Kuwait",C13250="Lebanon",C13250="Oman",C13250="Palestine, State of",C13250="Turkey",C13250="Qatar",C13250="Saudi Arabia",C13250="Syria",C13250="United Arab Emirates",C13250="Yemen"),"Middle East",IF(OR(C13250="Australia",C13250="Marshall Islands",C13250="Cook Islands",C13250="New Zealand"),"Oceania",IF(OR(C13250="Brunei Darussalam",C13250="Sri Lanka",C13250="Nepal",C13250="China",C13250="Hong Kong",C13250="Macao",C13250="Fiji",C13250="India",C13250="Indonesia",C13250="Japan",C13250="Kiribati",C13250="Malaysia",C13250="Maldives",C13250="Mongolia",C13250="Myanmar",C13250="Nauru",C13250="Papua New Guinea",C13250="Philippines",C13250="Samoa",C13250="Singapore",C13250="Solomon Islands",C13250="South Korea",C13250="Taiwan",C13250="Thailand",C13250="Timor-Leste",C13250="Tonga",C13250="Tuvalu",C13250="Vanuatu",C13250="Vietnam"),"Asia Pacific",IF(OR(C13250="Canada",C13250="United States of America"),"North America",IF(OR(C13250="Bolivia",C13250="Brazil",C13250="Chile",C13250="Colombia",C13250="Guatemala",C13250="Panama",C13250="Ecuador",C13250="El Salvador",C13250="Costa Rica",C13250="Guyana",C13250="Paraguay",C13250="Peru",C13250="Suriname",C13250="Uruguay",C13250="Venezuela"),"South America",IF(OR(C13250="Algeria",C13250="Angola",C13250="Benin",C13250="Botswana",C13250="Burkina Faso",C13250="Burundi",C13250="Cabo Verde",C13250="Cameroon",C13250="Central African Republic",C13250="Chad",C13250="Comoros",C13250="Congo",C13250="Democratic Republic of the Congo",C13250="Djibouti",C13250="Equatorial Guinea",C13250="Eritrea",C13250="Eswatini",C13250="Ethiopia",C13250="Gabon",C13250="Gambia",C13250="Ghana",C13250="Guinea",C13250="Guinea-Bissau",C13250="Ivory Coast",C13250="Kenya",C13250="Lesotho",C13250="Liberia",C13250="Libya",C13250="Madagascar",C13250="Malawi",C13250="Mali",C13250="Mauritania",C13250="Mauritius",C13250="Morocco",C13250="Mozambique",C13250="Namibia",C13250="Niger",C13250="Nigeria",C13250="Rwanda",C13250="Sao Tome and Principe",C13250="Senegal",C13250="Seychelles",C13250="Sierra Leone",C13250="Somalia",C13250="South Africa",C13250="South Sudan",C13250="Sudan",C13250="Tanzania",C13250="Togo",C13250="Tunisia",C13250="Uganda",C13250="Zambia",C13250="Zimbabwe"),"Africa","")))))))))</f>
        <v>EU</v>
      </c>
      <c r="E13250" s="1" t="s">
        <v>19</v>
      </c>
      <c r="F13250" s="2">
        <v>5.9716999999999999E-3</v>
      </c>
      <c r="G13250" s="7">
        <v>143038000</v>
      </c>
    </row>
    <row r="13251" spans="1:7" ht="13.2" hidden="1" x14ac:dyDescent="0.25">
      <c r="A13251" s="1">
        <v>14172</v>
      </c>
      <c r="B13251" s="1">
        <v>2013</v>
      </c>
      <c r="C13251" s="1" t="s">
        <v>30</v>
      </c>
      <c r="D13251" s="1" t="str">
        <f t="shared" si="207"/>
        <v>EU</v>
      </c>
      <c r="E13251" s="1" t="s">
        <v>20</v>
      </c>
      <c r="F13251" s="2">
        <v>1.1921E-3</v>
      </c>
      <c r="G13251" s="7">
        <v>28555000</v>
      </c>
    </row>
    <row r="13252" spans="1:7" ht="13.2" hidden="1" x14ac:dyDescent="0.25">
      <c r="A13252" s="1">
        <v>14173</v>
      </c>
      <c r="B13252" s="1">
        <v>2013</v>
      </c>
      <c r="C13252" s="1" t="s">
        <v>30</v>
      </c>
      <c r="D13252" s="1" t="str">
        <f t="shared" si="207"/>
        <v>EU</v>
      </c>
      <c r="E13252" s="1" t="s">
        <v>21</v>
      </c>
      <c r="F13252" s="9">
        <v>2.5510000000000002E-4</v>
      </c>
      <c r="G13252" s="7">
        <v>6109000</v>
      </c>
    </row>
    <row r="13253" spans="1:7" ht="13.2" hidden="1" x14ac:dyDescent="0.25">
      <c r="A13253" s="1">
        <v>14175</v>
      </c>
      <c r="B13253" s="1">
        <v>2013</v>
      </c>
      <c r="C13253" s="1" t="s">
        <v>31</v>
      </c>
      <c r="D13253" s="1" t="str">
        <f t="shared" si="207"/>
        <v>EU</v>
      </c>
      <c r="E13253" s="1" t="s">
        <v>5</v>
      </c>
      <c r="F13253" s="2">
        <v>3.8194000000000001E-3</v>
      </c>
      <c r="G13253" s="7">
        <v>808509000</v>
      </c>
    </row>
    <row r="13254" spans="1:7" ht="13.2" hidden="1" x14ac:dyDescent="0.25">
      <c r="A13254" s="1">
        <v>14176</v>
      </c>
      <c r="B13254" s="1">
        <v>2013</v>
      </c>
      <c r="C13254" s="1" t="s">
        <v>31</v>
      </c>
      <c r="D13254" s="1" t="str">
        <f t="shared" si="207"/>
        <v>EU</v>
      </c>
      <c r="E13254" s="1" t="s">
        <v>6</v>
      </c>
      <c r="F13254" s="9">
        <v>8.8299999999999991E-5</v>
      </c>
      <c r="G13254" s="7">
        <v>18702000</v>
      </c>
    </row>
    <row r="13255" spans="1:7" ht="13.2" hidden="1" x14ac:dyDescent="0.25">
      <c r="A13255" s="1">
        <v>14177</v>
      </c>
      <c r="B13255" s="1">
        <v>2013</v>
      </c>
      <c r="C13255" s="1" t="s">
        <v>31</v>
      </c>
      <c r="D13255" s="1" t="str">
        <f t="shared" si="207"/>
        <v>EU</v>
      </c>
      <c r="E13255" s="1" t="s">
        <v>7</v>
      </c>
      <c r="F13255" s="2">
        <v>3.19177E-2</v>
      </c>
      <c r="G13255" s="7">
        <v>6756518000</v>
      </c>
    </row>
    <row r="13256" spans="1:7" ht="13.2" hidden="1" x14ac:dyDescent="0.25">
      <c r="A13256" s="1">
        <v>14178</v>
      </c>
      <c r="B13256" s="1">
        <v>2013</v>
      </c>
      <c r="C13256" s="1" t="s">
        <v>31</v>
      </c>
      <c r="D13256" s="1" t="str">
        <f t="shared" si="207"/>
        <v>EU</v>
      </c>
      <c r="E13256" s="1" t="s">
        <v>23</v>
      </c>
      <c r="F13256" s="9">
        <v>1.484E-4</v>
      </c>
      <c r="G13256" s="7">
        <v>31425000</v>
      </c>
    </row>
    <row r="13257" spans="1:7" ht="13.2" hidden="1" x14ac:dyDescent="0.25">
      <c r="A13257" s="1">
        <v>14179</v>
      </c>
      <c r="B13257" s="1">
        <v>2013</v>
      </c>
      <c r="C13257" s="1" t="s">
        <v>31</v>
      </c>
      <c r="D13257" s="1" t="str">
        <f t="shared" si="207"/>
        <v>EU</v>
      </c>
      <c r="E13257" s="1" t="s">
        <v>8</v>
      </c>
      <c r="F13257" s="2">
        <v>1.0782799999999999E-2</v>
      </c>
      <c r="G13257" s="7">
        <v>2282558000</v>
      </c>
    </row>
    <row r="13258" spans="1:7" ht="13.2" hidden="1" x14ac:dyDescent="0.25">
      <c r="A13258" s="1">
        <v>14180</v>
      </c>
      <c r="B13258" s="1">
        <v>2013</v>
      </c>
      <c r="C13258" s="1" t="s">
        <v>31</v>
      </c>
      <c r="D13258" s="1" t="str">
        <f t="shared" si="207"/>
        <v>EU</v>
      </c>
      <c r="E13258" s="1" t="s">
        <v>9</v>
      </c>
      <c r="F13258" s="2">
        <v>1.0041E-2</v>
      </c>
      <c r="G13258" s="7">
        <v>2125536999.9999998</v>
      </c>
    </row>
    <row r="13259" spans="1:7" ht="13.2" hidden="1" x14ac:dyDescent="0.25">
      <c r="A13259" s="1">
        <v>14181</v>
      </c>
      <c r="B13259" s="1">
        <v>2013</v>
      </c>
      <c r="C13259" s="1" t="s">
        <v>31</v>
      </c>
      <c r="D13259" s="1" t="str">
        <f t="shared" si="207"/>
        <v>EU</v>
      </c>
      <c r="E13259" s="1" t="s">
        <v>10</v>
      </c>
      <c r="F13259" s="2">
        <v>8.116E-3</v>
      </c>
      <c r="G13259" s="7">
        <v>1718038000</v>
      </c>
    </row>
    <row r="13260" spans="1:7" ht="13.2" hidden="1" x14ac:dyDescent="0.25">
      <c r="A13260" s="1">
        <v>14182</v>
      </c>
      <c r="B13260" s="1">
        <v>2013</v>
      </c>
      <c r="C13260" s="1" t="s">
        <v>31</v>
      </c>
      <c r="D13260" s="1" t="str">
        <f t="shared" si="207"/>
        <v>EU</v>
      </c>
      <c r="E13260" s="1" t="s">
        <v>11</v>
      </c>
      <c r="F13260" s="2">
        <v>7.5760599999999997E-2</v>
      </c>
      <c r="G13260" s="7">
        <v>16037437000</v>
      </c>
    </row>
    <row r="13261" spans="1:7" ht="13.2" hidden="1" x14ac:dyDescent="0.25">
      <c r="A13261" s="1">
        <v>14183</v>
      </c>
      <c r="B13261" s="1">
        <v>2013</v>
      </c>
      <c r="C13261" s="1" t="s">
        <v>31</v>
      </c>
      <c r="D13261" s="1" t="str">
        <f t="shared" si="207"/>
        <v>EU</v>
      </c>
      <c r="E13261" s="1" t="s">
        <v>12</v>
      </c>
      <c r="F13261" s="2">
        <v>4.5200199999999996E-2</v>
      </c>
      <c r="G13261" s="7">
        <v>9568238000</v>
      </c>
    </row>
    <row r="13262" spans="1:7" ht="13.2" hidden="1" x14ac:dyDescent="0.25">
      <c r="A13262" s="1">
        <v>14184</v>
      </c>
      <c r="B13262" s="1">
        <v>2013</v>
      </c>
      <c r="C13262" s="1" t="s">
        <v>31</v>
      </c>
      <c r="D13262" s="1" t="str">
        <f t="shared" si="207"/>
        <v>EU</v>
      </c>
      <c r="E13262" s="1" t="s">
        <v>13</v>
      </c>
      <c r="F13262" s="2">
        <v>0.1383153</v>
      </c>
      <c r="G13262" s="7">
        <v>29279352000</v>
      </c>
    </row>
    <row r="13263" spans="1:7" ht="13.2" hidden="1" x14ac:dyDescent="0.25">
      <c r="A13263" s="1">
        <v>14185</v>
      </c>
      <c r="B13263" s="1">
        <v>2013</v>
      </c>
      <c r="C13263" s="1" t="s">
        <v>31</v>
      </c>
      <c r="D13263" s="1" t="str">
        <f t="shared" si="207"/>
        <v>EU</v>
      </c>
      <c r="E13263" s="1" t="s">
        <v>14</v>
      </c>
      <c r="F13263" s="2">
        <v>5.1547599999999999E-2</v>
      </c>
      <c r="G13263" s="7">
        <v>10911887000</v>
      </c>
    </row>
    <row r="13264" spans="1:7" ht="13.2" hidden="1" x14ac:dyDescent="0.25">
      <c r="A13264" s="1">
        <v>14186</v>
      </c>
      <c r="B13264" s="1">
        <v>2013</v>
      </c>
      <c r="C13264" s="1" t="s">
        <v>31</v>
      </c>
      <c r="D13264" s="1" t="str">
        <f t="shared" si="207"/>
        <v>EU</v>
      </c>
      <c r="E13264" s="1" t="s">
        <v>15</v>
      </c>
      <c r="F13264" s="2">
        <v>7.5777000000000006E-3</v>
      </c>
      <c r="G13264" s="7">
        <v>1604091000</v>
      </c>
    </row>
    <row r="13265" spans="1:7" ht="13.2" hidden="1" x14ac:dyDescent="0.25">
      <c r="A13265" s="1">
        <v>14187</v>
      </c>
      <c r="B13265" s="1">
        <v>2013</v>
      </c>
      <c r="C13265" s="1" t="s">
        <v>31</v>
      </c>
      <c r="D13265" s="1" t="str">
        <f t="shared" si="207"/>
        <v>EU</v>
      </c>
      <c r="E13265" s="1" t="s">
        <v>16</v>
      </c>
      <c r="F13265" s="2">
        <v>1.7256199999999999E-2</v>
      </c>
      <c r="G13265" s="7">
        <v>3652880000</v>
      </c>
    </row>
    <row r="13266" spans="1:7" ht="13.2" hidden="1" x14ac:dyDescent="0.25">
      <c r="A13266" s="1">
        <v>14188</v>
      </c>
      <c r="B13266" s="1">
        <v>2013</v>
      </c>
      <c r="C13266" s="1" t="s">
        <v>31</v>
      </c>
      <c r="D13266" s="1" t="str">
        <f t="shared" si="207"/>
        <v>EU</v>
      </c>
      <c r="E13266" s="1" t="s">
        <v>17</v>
      </c>
      <c r="F13266" s="2">
        <v>1.3460399999999999E-2</v>
      </c>
      <c r="G13266" s="7">
        <v>2849379000</v>
      </c>
    </row>
    <row r="13267" spans="1:7" ht="13.2" hidden="1" x14ac:dyDescent="0.25">
      <c r="A13267" s="1">
        <v>14189</v>
      </c>
      <c r="B13267" s="1">
        <v>2013</v>
      </c>
      <c r="C13267" s="1" t="s">
        <v>31</v>
      </c>
      <c r="D13267" s="1" t="str">
        <f t="shared" si="207"/>
        <v>EU</v>
      </c>
      <c r="E13267" s="1" t="s">
        <v>18</v>
      </c>
      <c r="F13267" s="2">
        <v>3.921E-3</v>
      </c>
      <c r="G13267" s="7">
        <v>830021000</v>
      </c>
    </row>
    <row r="13268" spans="1:7" ht="13.2" hidden="1" x14ac:dyDescent="0.25">
      <c r="A13268" s="1">
        <v>14190</v>
      </c>
      <c r="B13268" s="1">
        <v>2013</v>
      </c>
      <c r="C13268" s="1" t="s">
        <v>31</v>
      </c>
      <c r="D13268" s="1" t="str">
        <f t="shared" si="207"/>
        <v>EU</v>
      </c>
      <c r="E13268" s="1" t="s">
        <v>19</v>
      </c>
      <c r="F13268" s="2">
        <v>2.4077999999999999E-3</v>
      </c>
      <c r="G13268" s="7">
        <v>509694000</v>
      </c>
    </row>
    <row r="13269" spans="1:7" ht="13.2" hidden="1" x14ac:dyDescent="0.25">
      <c r="A13269" s="1">
        <v>14191</v>
      </c>
      <c r="B13269" s="1">
        <v>2013</v>
      </c>
      <c r="C13269" s="1" t="s">
        <v>31</v>
      </c>
      <c r="D13269" s="1" t="str">
        <f t="shared" si="207"/>
        <v>EU</v>
      </c>
      <c r="E13269" s="1" t="s">
        <v>20</v>
      </c>
      <c r="F13269" s="2">
        <v>2.6124999999999998E-3</v>
      </c>
      <c r="G13269" s="7">
        <v>553024000</v>
      </c>
    </row>
    <row r="13270" spans="1:7" ht="13.2" hidden="1" x14ac:dyDescent="0.25">
      <c r="A13270" s="1">
        <v>14192</v>
      </c>
      <c r="B13270" s="1">
        <v>2013</v>
      </c>
      <c r="C13270" s="1" t="s">
        <v>31</v>
      </c>
      <c r="D13270" s="1" t="str">
        <f t="shared" si="207"/>
        <v>EU</v>
      </c>
      <c r="E13270" s="1" t="s">
        <v>21</v>
      </c>
      <c r="F13270" s="2">
        <v>3.5288000000000003E-3</v>
      </c>
      <c r="G13270" s="7">
        <v>746988000</v>
      </c>
    </row>
    <row r="13271" spans="1:7" ht="13.2" hidden="1" x14ac:dyDescent="0.25">
      <c r="A13271" s="1">
        <v>14194</v>
      </c>
      <c r="B13271" s="1">
        <v>2013</v>
      </c>
      <c r="C13271" s="1" t="s">
        <v>32</v>
      </c>
      <c r="D13271" s="1" t="str">
        <f t="shared" si="207"/>
        <v>EU</v>
      </c>
      <c r="E13271" s="1" t="s">
        <v>5</v>
      </c>
      <c r="F13271" s="2">
        <v>1.6525999999999999E-3</v>
      </c>
      <c r="G13271" s="7">
        <v>567810000</v>
      </c>
    </row>
    <row r="13272" spans="1:7" ht="13.2" hidden="1" x14ac:dyDescent="0.25">
      <c r="A13272" s="1">
        <v>14195</v>
      </c>
      <c r="B13272" s="1">
        <v>2013</v>
      </c>
      <c r="C13272" s="1" t="s">
        <v>32</v>
      </c>
      <c r="D13272" s="1" t="str">
        <f t="shared" si="207"/>
        <v>EU</v>
      </c>
      <c r="E13272" s="1" t="s">
        <v>6</v>
      </c>
      <c r="F13272" s="9">
        <v>9.7899999999999994E-5</v>
      </c>
      <c r="G13272" s="7">
        <v>33652000</v>
      </c>
    </row>
    <row r="13273" spans="1:7" ht="13.2" hidden="1" x14ac:dyDescent="0.25">
      <c r="A13273" s="1">
        <v>14196</v>
      </c>
      <c r="B13273" s="1">
        <v>2013</v>
      </c>
      <c r="C13273" s="1" t="s">
        <v>32</v>
      </c>
      <c r="D13273" s="1" t="str">
        <f t="shared" si="207"/>
        <v>EU</v>
      </c>
      <c r="E13273" s="1" t="s">
        <v>7</v>
      </c>
      <c r="F13273" s="2">
        <v>2.0766200000000002E-2</v>
      </c>
      <c r="G13273" s="7">
        <v>7134932000</v>
      </c>
    </row>
    <row r="13274" spans="1:7" ht="13.2" hidden="1" x14ac:dyDescent="0.25">
      <c r="A13274" s="1">
        <v>14197</v>
      </c>
      <c r="B13274" s="1">
        <v>2013</v>
      </c>
      <c r="C13274" s="1" t="s">
        <v>32</v>
      </c>
      <c r="D13274" s="1" t="str">
        <f t="shared" si="207"/>
        <v>EU</v>
      </c>
      <c r="E13274" s="1" t="s">
        <v>23</v>
      </c>
      <c r="F13274" s="9">
        <v>1.0900000000000001E-5</v>
      </c>
      <c r="G13274" s="7">
        <v>3739000</v>
      </c>
    </row>
    <row r="13275" spans="1:7" ht="13.2" hidden="1" x14ac:dyDescent="0.25">
      <c r="A13275" s="1">
        <v>14198</v>
      </c>
      <c r="B13275" s="1">
        <v>2013</v>
      </c>
      <c r="C13275" s="1" t="s">
        <v>32</v>
      </c>
      <c r="D13275" s="1" t="str">
        <f t="shared" si="207"/>
        <v>EU</v>
      </c>
      <c r="E13275" s="1" t="s">
        <v>8</v>
      </c>
      <c r="F13275" s="2">
        <v>3.0430000000000001E-3</v>
      </c>
      <c r="G13275" s="7">
        <v>1045526000.0000001</v>
      </c>
    </row>
    <row r="13276" spans="1:7" ht="13.2" hidden="1" x14ac:dyDescent="0.25">
      <c r="A13276" s="1">
        <v>14199</v>
      </c>
      <c r="B13276" s="1">
        <v>2013</v>
      </c>
      <c r="C13276" s="1" t="s">
        <v>32</v>
      </c>
      <c r="D13276" s="1" t="str">
        <f t="shared" si="207"/>
        <v>EU</v>
      </c>
      <c r="E13276" s="1" t="s">
        <v>9</v>
      </c>
      <c r="F13276" s="2">
        <v>4.7314000000000002E-3</v>
      </c>
      <c r="G13276" s="7">
        <v>1625622000</v>
      </c>
    </row>
    <row r="13277" spans="1:7" ht="13.2" hidden="1" x14ac:dyDescent="0.25">
      <c r="A13277" s="1">
        <v>14200</v>
      </c>
      <c r="B13277" s="1">
        <v>2013</v>
      </c>
      <c r="C13277" s="1" t="s">
        <v>32</v>
      </c>
      <c r="D13277" s="1" t="str">
        <f t="shared" si="207"/>
        <v>EU</v>
      </c>
      <c r="E13277" s="1" t="s">
        <v>10</v>
      </c>
      <c r="F13277" s="2">
        <v>2.7905999999999999E-3</v>
      </c>
      <c r="G13277" s="7">
        <v>958814000</v>
      </c>
    </row>
    <row r="13278" spans="1:7" ht="13.2" hidden="1" x14ac:dyDescent="0.25">
      <c r="A13278" s="1">
        <v>14201</v>
      </c>
      <c r="B13278" s="1">
        <v>2013</v>
      </c>
      <c r="C13278" s="1" t="s">
        <v>32</v>
      </c>
      <c r="D13278" s="1" t="str">
        <f t="shared" si="207"/>
        <v>EU</v>
      </c>
      <c r="E13278" s="1" t="s">
        <v>11</v>
      </c>
      <c r="F13278" s="2">
        <v>8.512560000000001E-2</v>
      </c>
      <c r="G13278" s="7">
        <v>29247843000</v>
      </c>
    </row>
    <row r="13279" spans="1:7" ht="13.2" hidden="1" x14ac:dyDescent="0.25">
      <c r="A13279" s="1">
        <v>14202</v>
      </c>
      <c r="B13279" s="1">
        <v>2013</v>
      </c>
      <c r="C13279" s="1" t="s">
        <v>32</v>
      </c>
      <c r="D13279" s="1" t="str">
        <f t="shared" si="207"/>
        <v>EU</v>
      </c>
      <c r="E13279" s="1" t="s">
        <v>12</v>
      </c>
      <c r="F13279" s="2">
        <v>6.8831199999999995E-2</v>
      </c>
      <c r="G13279" s="7">
        <v>23649328000</v>
      </c>
    </row>
    <row r="13280" spans="1:7" ht="13.2" hidden="1" x14ac:dyDescent="0.25">
      <c r="A13280" s="1">
        <v>14203</v>
      </c>
      <c r="B13280" s="1">
        <v>2013</v>
      </c>
      <c r="C13280" s="1" t="s">
        <v>32</v>
      </c>
      <c r="D13280" s="1" t="str">
        <f t="shared" si="207"/>
        <v>EU</v>
      </c>
      <c r="E13280" s="1" t="s">
        <v>13</v>
      </c>
      <c r="F13280" s="2">
        <v>0.24524100000000001</v>
      </c>
      <c r="G13280" s="7">
        <v>84260993000</v>
      </c>
    </row>
    <row r="13281" spans="1:7" ht="13.2" hidden="1" x14ac:dyDescent="0.25">
      <c r="A13281" s="1">
        <v>14204</v>
      </c>
      <c r="B13281" s="1">
        <v>2013</v>
      </c>
      <c r="C13281" s="1" t="s">
        <v>32</v>
      </c>
      <c r="D13281" s="1" t="str">
        <f t="shared" si="207"/>
        <v>EU</v>
      </c>
      <c r="E13281" s="1" t="s">
        <v>14</v>
      </c>
      <c r="F13281" s="2">
        <v>7.5233300000000003E-2</v>
      </c>
      <c r="G13281" s="7">
        <v>25848993000</v>
      </c>
    </row>
    <row r="13282" spans="1:7" ht="13.2" hidden="1" x14ac:dyDescent="0.25">
      <c r="A13282" s="1">
        <v>14205</v>
      </c>
      <c r="B13282" s="1">
        <v>2013</v>
      </c>
      <c r="C13282" s="1" t="s">
        <v>32</v>
      </c>
      <c r="D13282" s="1" t="str">
        <f t="shared" si="207"/>
        <v>EU</v>
      </c>
      <c r="E13282" s="1" t="s">
        <v>15</v>
      </c>
      <c r="F13282" s="2">
        <v>1.31141E-2</v>
      </c>
      <c r="G13282" s="7">
        <v>4505804000</v>
      </c>
    </row>
    <row r="13283" spans="1:7" ht="13.2" hidden="1" x14ac:dyDescent="0.25">
      <c r="A13283" s="1">
        <v>14206</v>
      </c>
      <c r="B13283" s="1">
        <v>2013</v>
      </c>
      <c r="C13283" s="1" t="s">
        <v>32</v>
      </c>
      <c r="D13283" s="1" t="str">
        <f t="shared" si="207"/>
        <v>EU</v>
      </c>
      <c r="E13283" s="1" t="s">
        <v>16</v>
      </c>
      <c r="F13283" s="2">
        <v>1.0142100000000001E-2</v>
      </c>
      <c r="G13283" s="7">
        <v>3484671000</v>
      </c>
    </row>
    <row r="13284" spans="1:7" ht="13.2" hidden="1" x14ac:dyDescent="0.25">
      <c r="A13284" s="1">
        <v>14207</v>
      </c>
      <c r="B13284" s="1">
        <v>2013</v>
      </c>
      <c r="C13284" s="1" t="s">
        <v>32</v>
      </c>
      <c r="D13284" s="1" t="str">
        <f t="shared" si="207"/>
        <v>EU</v>
      </c>
      <c r="E13284" s="1" t="s">
        <v>17</v>
      </c>
      <c r="F13284" s="2">
        <v>1.8141400000000002E-2</v>
      </c>
      <c r="G13284" s="7">
        <v>6233094000</v>
      </c>
    </row>
    <row r="13285" spans="1:7" ht="13.2" hidden="1" x14ac:dyDescent="0.25">
      <c r="A13285" s="1">
        <v>14208</v>
      </c>
      <c r="B13285" s="1">
        <v>2013</v>
      </c>
      <c r="C13285" s="1" t="s">
        <v>32</v>
      </c>
      <c r="D13285" s="1" t="str">
        <f t="shared" si="207"/>
        <v>EU</v>
      </c>
      <c r="E13285" s="1" t="s">
        <v>18</v>
      </c>
      <c r="F13285" s="2">
        <v>7.5344000000000001E-3</v>
      </c>
      <c r="G13285" s="7">
        <v>2588710000</v>
      </c>
    </row>
    <row r="13286" spans="1:7" ht="13.2" hidden="1" x14ac:dyDescent="0.25">
      <c r="A13286" s="1">
        <v>14209</v>
      </c>
      <c r="B13286" s="1">
        <v>2013</v>
      </c>
      <c r="C13286" s="1" t="s">
        <v>32</v>
      </c>
      <c r="D13286" s="1" t="str">
        <f t="shared" si="207"/>
        <v>EU</v>
      </c>
      <c r="E13286" s="1" t="s">
        <v>19</v>
      </c>
      <c r="F13286" s="2">
        <v>5.1460000000000004E-4</v>
      </c>
      <c r="G13286" s="7">
        <v>176806000</v>
      </c>
    </row>
    <row r="13287" spans="1:7" ht="13.2" hidden="1" x14ac:dyDescent="0.25">
      <c r="A13287" s="1">
        <v>14210</v>
      </c>
      <c r="B13287" s="1">
        <v>2013</v>
      </c>
      <c r="C13287" s="1" t="s">
        <v>32</v>
      </c>
      <c r="D13287" s="1" t="str">
        <f t="shared" si="207"/>
        <v>EU</v>
      </c>
      <c r="E13287" s="1" t="s">
        <v>20</v>
      </c>
      <c r="F13287" s="2">
        <v>1.0608E-3</v>
      </c>
      <c r="G13287" s="7">
        <v>364474000</v>
      </c>
    </row>
    <row r="13288" spans="1:7" ht="13.2" hidden="1" x14ac:dyDescent="0.25">
      <c r="A13288" s="1">
        <v>14211</v>
      </c>
      <c r="B13288" s="1">
        <v>2013</v>
      </c>
      <c r="C13288" s="1" t="s">
        <v>32</v>
      </c>
      <c r="D13288" s="1" t="str">
        <f t="shared" si="207"/>
        <v>EU</v>
      </c>
      <c r="E13288" s="1" t="s">
        <v>21</v>
      </c>
      <c r="F13288" s="9">
        <v>1.7260000000000002E-4</v>
      </c>
      <c r="G13288" s="7">
        <v>59292000</v>
      </c>
    </row>
    <row r="13289" spans="1:7" ht="13.2" hidden="1" x14ac:dyDescent="0.25">
      <c r="A13289" s="1">
        <v>14213</v>
      </c>
      <c r="B13289" s="1">
        <v>2013</v>
      </c>
      <c r="C13289" s="1" t="s">
        <v>81</v>
      </c>
      <c r="D13289" s="1" t="str">
        <f t="shared" si="207"/>
        <v>Middle East</v>
      </c>
      <c r="E13289" s="1" t="s">
        <v>9</v>
      </c>
      <c r="F13289" s="2">
        <v>1.0306999999999998E-3</v>
      </c>
      <c r="G13289" s="7">
        <v>279082000</v>
      </c>
    </row>
    <row r="13290" spans="1:7" ht="13.2" hidden="1" x14ac:dyDescent="0.25">
      <c r="A13290" s="1">
        <v>14214</v>
      </c>
      <c r="B13290" s="1">
        <v>2013</v>
      </c>
      <c r="C13290" s="1" t="s">
        <v>81</v>
      </c>
      <c r="D13290" s="1" t="str">
        <f t="shared" si="207"/>
        <v>Middle East</v>
      </c>
      <c r="E13290" s="1" t="s">
        <v>10</v>
      </c>
      <c r="F13290" s="2">
        <v>1.0306500000000001E-2</v>
      </c>
      <c r="G13290" s="7">
        <v>2790824000</v>
      </c>
    </row>
    <row r="13291" spans="1:7" ht="13.2" hidden="1" x14ac:dyDescent="0.25">
      <c r="A13291" s="1">
        <v>14215</v>
      </c>
      <c r="B13291" s="1">
        <v>2013</v>
      </c>
      <c r="C13291" s="1" t="s">
        <v>81</v>
      </c>
      <c r="D13291" s="1" t="str">
        <f t="shared" si="207"/>
        <v>Middle East</v>
      </c>
      <c r="E13291" s="1" t="s">
        <v>11</v>
      </c>
      <c r="F13291" s="2">
        <v>1.7177500000000002E-2</v>
      </c>
      <c r="G13291" s="7">
        <v>4651374000</v>
      </c>
    </row>
    <row r="13292" spans="1:7" ht="13.2" hidden="1" x14ac:dyDescent="0.25">
      <c r="A13292" s="1">
        <v>14216</v>
      </c>
      <c r="B13292" s="1">
        <v>2013</v>
      </c>
      <c r="C13292" s="1" t="s">
        <v>81</v>
      </c>
      <c r="D13292" s="1" t="str">
        <f t="shared" si="207"/>
        <v>Middle East</v>
      </c>
      <c r="E13292" s="1" t="s">
        <v>12</v>
      </c>
      <c r="F13292" s="2">
        <v>4.1226100000000002E-2</v>
      </c>
      <c r="G13292" s="7">
        <v>11163297000</v>
      </c>
    </row>
    <row r="13293" spans="1:7" ht="13.2" hidden="1" x14ac:dyDescent="0.25">
      <c r="A13293" s="1">
        <v>14217</v>
      </c>
      <c r="B13293" s="1">
        <v>2013</v>
      </c>
      <c r="C13293" s="1" t="s">
        <v>81</v>
      </c>
      <c r="D13293" s="1" t="str">
        <f t="shared" si="207"/>
        <v>Middle East</v>
      </c>
      <c r="E13293" s="1" t="s">
        <v>13</v>
      </c>
      <c r="F13293" s="2">
        <v>9.9629499999999996E-2</v>
      </c>
      <c r="G13293" s="7">
        <v>26977909000</v>
      </c>
    </row>
    <row r="13294" spans="1:7" ht="13.2" hidden="1" x14ac:dyDescent="0.25">
      <c r="A13294" s="1">
        <v>14218</v>
      </c>
      <c r="B13294" s="1">
        <v>2013</v>
      </c>
      <c r="C13294" s="1" t="s">
        <v>81</v>
      </c>
      <c r="D13294" s="1" t="str">
        <f t="shared" si="207"/>
        <v>Middle East</v>
      </c>
      <c r="E13294" s="1" t="s">
        <v>14</v>
      </c>
      <c r="F13294" s="2">
        <v>9.9629499999999996E-2</v>
      </c>
      <c r="G13294" s="7">
        <v>26977909000</v>
      </c>
    </row>
    <row r="13295" spans="1:7" ht="13.2" hidden="1" x14ac:dyDescent="0.25">
      <c r="A13295" s="1">
        <v>14219</v>
      </c>
      <c r="B13295" s="1">
        <v>2013</v>
      </c>
      <c r="C13295" s="1" t="s">
        <v>81</v>
      </c>
      <c r="D13295" s="1" t="str">
        <f t="shared" si="207"/>
        <v>Middle East</v>
      </c>
      <c r="E13295" s="1" t="s">
        <v>15</v>
      </c>
      <c r="F13295" s="2">
        <v>2.0613000000000003E-2</v>
      </c>
      <c r="G13295" s="7">
        <v>5581649000</v>
      </c>
    </row>
    <row r="13296" spans="1:7" ht="13.2" hidden="1" x14ac:dyDescent="0.25">
      <c r="A13296" s="1">
        <v>14220</v>
      </c>
      <c r="B13296" s="1">
        <v>2013</v>
      </c>
      <c r="C13296" s="1" t="s">
        <v>81</v>
      </c>
      <c r="D13296" s="1" t="str">
        <f t="shared" si="207"/>
        <v>Middle East</v>
      </c>
      <c r="E13296" s="1" t="s">
        <v>16</v>
      </c>
      <c r="F13296" s="2">
        <v>2.0613000000000003E-2</v>
      </c>
      <c r="G13296" s="7">
        <v>5581649000</v>
      </c>
    </row>
    <row r="13297" spans="1:7" ht="13.2" hidden="1" x14ac:dyDescent="0.25">
      <c r="A13297" s="1">
        <v>14221</v>
      </c>
      <c r="B13297" s="1">
        <v>2013</v>
      </c>
      <c r="C13297" s="1" t="s">
        <v>81</v>
      </c>
      <c r="D13297" s="1" t="str">
        <f t="shared" si="207"/>
        <v>Middle East</v>
      </c>
      <c r="E13297" s="1" t="s">
        <v>17</v>
      </c>
      <c r="F13297" s="2">
        <v>1.3742000000000001E-2</v>
      </c>
      <c r="G13297" s="7">
        <v>3721099000</v>
      </c>
    </row>
    <row r="13298" spans="1:7" ht="13.2" hidden="1" x14ac:dyDescent="0.25">
      <c r="A13298" s="1">
        <v>14223</v>
      </c>
      <c r="B13298" s="1">
        <v>2013</v>
      </c>
      <c r="C13298" s="1" t="s">
        <v>82</v>
      </c>
      <c r="D13298" s="1" t="str">
        <f t="shared" si="207"/>
        <v>South America</v>
      </c>
      <c r="E13298" s="1" t="s">
        <v>5</v>
      </c>
      <c r="F13298" s="2">
        <v>2.1099999999999999E-3</v>
      </c>
      <c r="G13298" s="7">
        <v>46400000</v>
      </c>
    </row>
    <row r="13299" spans="1:7" ht="13.2" hidden="1" x14ac:dyDescent="0.25">
      <c r="A13299" s="1">
        <v>14224</v>
      </c>
      <c r="B13299" s="1">
        <v>2013</v>
      </c>
      <c r="C13299" s="1" t="s">
        <v>82</v>
      </c>
      <c r="D13299" s="1" t="str">
        <f t="shared" si="207"/>
        <v>South America</v>
      </c>
      <c r="E13299" s="1" t="s">
        <v>6</v>
      </c>
      <c r="F13299" s="9">
        <v>0</v>
      </c>
      <c r="G13299" s="7">
        <v>0</v>
      </c>
    </row>
    <row r="13300" spans="1:7" ht="13.2" hidden="1" x14ac:dyDescent="0.25">
      <c r="A13300" s="1">
        <v>14225</v>
      </c>
      <c r="B13300" s="1">
        <v>2013</v>
      </c>
      <c r="C13300" s="1" t="s">
        <v>82</v>
      </c>
      <c r="D13300" s="1" t="str">
        <f t="shared" si="207"/>
        <v>South America</v>
      </c>
      <c r="E13300" s="1" t="s">
        <v>7</v>
      </c>
      <c r="F13300" s="2">
        <v>3.3787000000000001E-3</v>
      </c>
      <c r="G13300" s="7">
        <v>74300000</v>
      </c>
    </row>
    <row r="13301" spans="1:7" ht="13.2" hidden="1" x14ac:dyDescent="0.25">
      <c r="A13301" s="1">
        <v>14226</v>
      </c>
      <c r="B13301" s="1">
        <v>2013</v>
      </c>
      <c r="C13301" s="1" t="s">
        <v>82</v>
      </c>
      <c r="D13301" s="1" t="str">
        <f t="shared" si="207"/>
        <v>South America</v>
      </c>
      <c r="E13301" s="1" t="s">
        <v>23</v>
      </c>
      <c r="F13301" s="9">
        <v>2.5920000000000001E-4</v>
      </c>
      <c r="G13301" s="7">
        <v>5700000</v>
      </c>
    </row>
    <row r="13302" spans="1:7" ht="13.2" hidden="1" x14ac:dyDescent="0.25">
      <c r="A13302" s="1">
        <v>14227</v>
      </c>
      <c r="B13302" s="1">
        <v>2013</v>
      </c>
      <c r="C13302" s="1" t="s">
        <v>82</v>
      </c>
      <c r="D13302" s="1" t="str">
        <f t="shared" si="207"/>
        <v>South America</v>
      </c>
      <c r="E13302" s="1" t="s">
        <v>8</v>
      </c>
      <c r="F13302" s="2">
        <v>1.45469E-2</v>
      </c>
      <c r="G13302" s="7">
        <v>319900000</v>
      </c>
    </row>
    <row r="13303" spans="1:7" ht="13.2" hidden="1" x14ac:dyDescent="0.25">
      <c r="A13303" s="1">
        <v>14228</v>
      </c>
      <c r="B13303" s="1">
        <v>2013</v>
      </c>
      <c r="C13303" s="1" t="s">
        <v>82</v>
      </c>
      <c r="D13303" s="1" t="str">
        <f t="shared" si="207"/>
        <v>South America</v>
      </c>
      <c r="E13303" s="1" t="s">
        <v>9</v>
      </c>
      <c r="F13303" s="2">
        <v>1.346E-3</v>
      </c>
      <c r="G13303" s="7">
        <v>29600000</v>
      </c>
    </row>
    <row r="13304" spans="1:7" ht="13.2" hidden="1" x14ac:dyDescent="0.25">
      <c r="A13304" s="1">
        <v>14229</v>
      </c>
      <c r="B13304" s="1">
        <v>2013</v>
      </c>
      <c r="C13304" s="1" t="s">
        <v>82</v>
      </c>
      <c r="D13304" s="1" t="str">
        <f t="shared" si="207"/>
        <v>South America</v>
      </c>
      <c r="E13304" s="1" t="s">
        <v>11</v>
      </c>
      <c r="F13304" s="2">
        <v>3.2472399999999998E-2</v>
      </c>
      <c r="G13304" s="7">
        <v>714100000</v>
      </c>
    </row>
    <row r="13305" spans="1:7" ht="13.2" hidden="1" x14ac:dyDescent="0.25">
      <c r="A13305" s="1">
        <v>14230</v>
      </c>
      <c r="B13305" s="1">
        <v>2013</v>
      </c>
      <c r="C13305" s="1" t="s">
        <v>82</v>
      </c>
      <c r="D13305" s="1" t="str">
        <f t="shared" si="207"/>
        <v>South America</v>
      </c>
      <c r="E13305" s="1" t="s">
        <v>12</v>
      </c>
      <c r="F13305" s="2">
        <v>3.8634099999999998E-2</v>
      </c>
      <c r="G13305" s="7">
        <v>849600000</v>
      </c>
    </row>
    <row r="13306" spans="1:7" ht="13.2" hidden="1" x14ac:dyDescent="0.25">
      <c r="A13306" s="1">
        <v>14231</v>
      </c>
      <c r="B13306" s="1">
        <v>2013</v>
      </c>
      <c r="C13306" s="1" t="s">
        <v>82</v>
      </c>
      <c r="D13306" s="1" t="str">
        <f t="shared" si="207"/>
        <v>South America</v>
      </c>
      <c r="E13306" s="1" t="s">
        <v>14</v>
      </c>
      <c r="F13306" s="2">
        <v>0.1197265</v>
      </c>
      <c r="G13306" s="7">
        <v>2632900000</v>
      </c>
    </row>
    <row r="13307" spans="1:7" ht="13.2" hidden="1" x14ac:dyDescent="0.25">
      <c r="A13307" s="1">
        <v>14232</v>
      </c>
      <c r="B13307" s="1">
        <v>2013</v>
      </c>
      <c r="C13307" s="1" t="s">
        <v>82</v>
      </c>
      <c r="D13307" s="1" t="str">
        <f t="shared" si="207"/>
        <v>South America</v>
      </c>
      <c r="E13307" s="1" t="s">
        <v>15</v>
      </c>
      <c r="F13307" s="2">
        <v>7.3984999999999997E-3</v>
      </c>
      <c r="G13307" s="7">
        <v>162700000</v>
      </c>
    </row>
    <row r="13308" spans="1:7" ht="13.2" hidden="1" x14ac:dyDescent="0.25">
      <c r="A13308" s="1">
        <v>14233</v>
      </c>
      <c r="B13308" s="1">
        <v>2013</v>
      </c>
      <c r="C13308" s="1" t="s">
        <v>82</v>
      </c>
      <c r="D13308" s="1" t="str">
        <f t="shared" si="207"/>
        <v>South America</v>
      </c>
      <c r="E13308" s="1" t="s">
        <v>16</v>
      </c>
      <c r="F13308" s="2">
        <v>2.5169399999999998E-2</v>
      </c>
      <c r="G13308" s="7">
        <v>553500000</v>
      </c>
    </row>
    <row r="13309" spans="1:7" ht="13.2" hidden="1" x14ac:dyDescent="0.25">
      <c r="A13309" s="1">
        <v>14234</v>
      </c>
      <c r="B13309" s="1">
        <v>2013</v>
      </c>
      <c r="C13309" s="1" t="s">
        <v>82</v>
      </c>
      <c r="D13309" s="1" t="str">
        <f t="shared" si="207"/>
        <v>South America</v>
      </c>
      <c r="E13309" s="1" t="s">
        <v>17</v>
      </c>
      <c r="F13309" s="2">
        <v>1.3778000000000002E-3</v>
      </c>
      <c r="G13309" s="7">
        <v>30300000</v>
      </c>
    </row>
    <row r="13310" spans="1:7" ht="13.2" hidden="1" x14ac:dyDescent="0.25">
      <c r="A13310" s="1">
        <v>14236</v>
      </c>
      <c r="B13310" s="1">
        <v>2013</v>
      </c>
      <c r="C13310" s="1" t="s">
        <v>33</v>
      </c>
      <c r="D13310" s="1" t="str">
        <f t="shared" si="207"/>
        <v>EU</v>
      </c>
      <c r="E13310" s="1" t="s">
        <v>5</v>
      </c>
      <c r="F13310" s="2">
        <v>7.0984999999999998E-3</v>
      </c>
      <c r="G13310" s="7">
        <v>178233000</v>
      </c>
    </row>
    <row r="13311" spans="1:7" ht="13.2" hidden="1" x14ac:dyDescent="0.25">
      <c r="A13311" s="1">
        <v>14237</v>
      </c>
      <c r="B13311" s="1">
        <v>2013</v>
      </c>
      <c r="C13311" s="1" t="s">
        <v>33</v>
      </c>
      <c r="D13311" s="1" t="str">
        <f t="shared" si="207"/>
        <v>EU</v>
      </c>
      <c r="E13311" s="1" t="s">
        <v>6</v>
      </c>
      <c r="F13311" s="9">
        <v>2.5920000000000001E-4</v>
      </c>
      <c r="G13311" s="7">
        <v>6508000</v>
      </c>
    </row>
    <row r="13312" spans="1:7" ht="13.2" hidden="1" x14ac:dyDescent="0.25">
      <c r="A13312" s="1">
        <v>14238</v>
      </c>
      <c r="B13312" s="1">
        <v>2013</v>
      </c>
      <c r="C13312" s="1" t="s">
        <v>33</v>
      </c>
      <c r="D13312" s="1" t="str">
        <f t="shared" si="207"/>
        <v>EU</v>
      </c>
      <c r="E13312" s="1" t="s">
        <v>7</v>
      </c>
      <c r="F13312" s="2">
        <v>2.9896199999999998E-2</v>
      </c>
      <c r="G13312" s="7">
        <v>750652000</v>
      </c>
    </row>
    <row r="13313" spans="1:7" ht="13.2" hidden="1" x14ac:dyDescent="0.25">
      <c r="A13313" s="1">
        <v>14239</v>
      </c>
      <c r="B13313" s="1">
        <v>2013</v>
      </c>
      <c r="C13313" s="1" t="s">
        <v>33</v>
      </c>
      <c r="D13313" s="1" t="str">
        <f t="shared" si="207"/>
        <v>EU</v>
      </c>
      <c r="E13313" s="1" t="s">
        <v>23</v>
      </c>
      <c r="F13313" s="9">
        <v>3.5439999999999999E-4</v>
      </c>
      <c r="G13313" s="7">
        <v>8898000</v>
      </c>
    </row>
    <row r="13314" spans="1:7" ht="13.2" hidden="1" x14ac:dyDescent="0.25">
      <c r="A13314" s="1">
        <v>14240</v>
      </c>
      <c r="B13314" s="1">
        <v>2013</v>
      </c>
      <c r="C13314" s="1" t="s">
        <v>33</v>
      </c>
      <c r="D13314" s="1" t="str">
        <f t="shared" ref="D13314:D13377" si="208">IF(OR(C13314="Austria",C13314="Belgium",C13314="Bulgaria",C13314="Iceland",C13314="Croatia",C13314="Cyprus",C13314="Czechia",C13314="Denmark",C13314="Estonia",C13314="Finland",C13314="France",C13314="Germany",C13314="Greece",C13314="Hungary",C13314="Ireland",C13314="Italy",C13314="Latvia",C13314="Lithuania",C13314="Luxembourg",C13314="Malta",C13314="Netherlands",C13314="Poland",C13314="Portugal",C13314="Romania",C13314="Slovakia",C13314="Slovenia",C13314="Spain",C13314="Sweden"),"EU",IF(OR(C13314="Albania",C13314="Andorra",C13314="Belarus",C13314="Bosnia and Herzegovina",C13314="Kosovo",C13314="Montenegro",C13314="Moldova",C13314="Ukraine",C13314="San Marino",C13314="North Macedonia",C13314="Norway",C13314="Serbia",C13314="Switzerland",C13314="United Kingdom"),"Non-EU European",IF(OR(C13314="Armenia",C13314="Azerbaijan",C13314="Georgia",C13314="Russian Federation",C13314="Kazakhstan",C13314="Kyrgyzstan",C13314="Tajikistan",C13314="Turkmenistan",C13314="Uzbekistan"),"Asia Pacific",IF(OR(C13314="Afghanistan",C13314="Bahrain",C13314="Egypt",C13314="Iran",C13314="Iraq",C13314="Israel",C13314="Jordan",C13314="Kuwait",C13314="Lebanon",C13314="Oman",C13314="Palestine, State of",C13314="Turkey",C13314="Qatar",C13314="Saudi Arabia",C13314="Syria",C13314="United Arab Emirates",C13314="Yemen"),"Middle East",IF(OR(C13314="Australia",C13314="Marshall Islands",C13314="Cook Islands",C13314="New Zealand"),"Oceania",IF(OR(C13314="Brunei Darussalam",C13314="Sri Lanka",C13314="Nepal",C13314="China",C13314="Hong Kong",C13314="Macao",C13314="Fiji",C13314="India",C13314="Indonesia",C13314="Japan",C13314="Kiribati",C13314="Malaysia",C13314="Maldives",C13314="Mongolia",C13314="Myanmar",C13314="Nauru",C13314="Papua New Guinea",C13314="Philippines",C13314="Samoa",C13314="Singapore",C13314="Solomon Islands",C13314="South Korea",C13314="Taiwan",C13314="Thailand",C13314="Timor-Leste",C13314="Tonga",C13314="Tuvalu",C13314="Vanuatu",C13314="Vietnam"),"Asia Pacific",IF(OR(C13314="Canada",C13314="United States of America"),"North America",IF(OR(C13314="Bolivia",C13314="Brazil",C13314="Chile",C13314="Colombia",C13314="Guatemala",C13314="Panama",C13314="Ecuador",C13314="El Salvador",C13314="Costa Rica",C13314="Guyana",C13314="Paraguay",C13314="Peru",C13314="Suriname",C13314="Uruguay",C13314="Venezuela"),"South America",IF(OR(C13314="Algeria",C13314="Angola",C13314="Benin",C13314="Botswana",C13314="Burkina Faso",C13314="Burundi",C13314="Cabo Verde",C13314="Cameroon",C13314="Central African Republic",C13314="Chad",C13314="Comoros",C13314="Congo",C13314="Democratic Republic of the Congo",C13314="Djibouti",C13314="Equatorial Guinea",C13314="Eritrea",C13314="Eswatini",C13314="Ethiopia",C13314="Gabon",C13314="Gambia",C13314="Ghana",C13314="Guinea",C13314="Guinea-Bissau",C13314="Ivory Coast",C13314="Kenya",C13314="Lesotho",C13314="Liberia",C13314="Libya",C13314="Madagascar",C13314="Malawi",C13314="Mali",C13314="Mauritania",C13314="Mauritius",C13314="Morocco",C13314="Mozambique",C13314="Namibia",C13314="Niger",C13314="Nigeria",C13314="Rwanda",C13314="Sao Tome and Principe",C13314="Senegal",C13314="Seychelles",C13314="Sierra Leone",C13314="Somalia",C13314="South Africa",C13314="South Sudan",C13314="Sudan",C13314="Tanzania",C13314="Togo",C13314="Tunisia",C13314="Uganda",C13314="Zambia",C13314="Zimbabwe"),"Africa","")))))))))</f>
        <v>EU</v>
      </c>
      <c r="E13314" s="1" t="s">
        <v>9</v>
      </c>
      <c r="F13314" s="2">
        <v>6.6647999999999994E-3</v>
      </c>
      <c r="G13314" s="7">
        <v>167343000</v>
      </c>
    </row>
    <row r="13315" spans="1:7" ht="13.2" hidden="1" x14ac:dyDescent="0.25">
      <c r="A13315" s="1">
        <v>14241</v>
      </c>
      <c r="B13315" s="1">
        <v>2013</v>
      </c>
      <c r="C13315" s="1" t="s">
        <v>33</v>
      </c>
      <c r="D13315" s="1" t="str">
        <f t="shared" si="208"/>
        <v>EU</v>
      </c>
      <c r="E13315" s="1" t="s">
        <v>10</v>
      </c>
      <c r="F13315" s="2">
        <v>6.0036000000000004E-3</v>
      </c>
      <c r="G13315" s="7">
        <v>150741000</v>
      </c>
    </row>
    <row r="13316" spans="1:7" ht="13.2" hidden="1" x14ac:dyDescent="0.25">
      <c r="A13316" s="1">
        <v>14242</v>
      </c>
      <c r="B13316" s="1">
        <v>2013</v>
      </c>
      <c r="C13316" s="1" t="s">
        <v>33</v>
      </c>
      <c r="D13316" s="1" t="str">
        <f t="shared" si="208"/>
        <v>EU</v>
      </c>
      <c r="E13316" s="1" t="s">
        <v>11</v>
      </c>
      <c r="F13316" s="2">
        <v>5.2355400000000003E-2</v>
      </c>
      <c r="G13316" s="7">
        <v>1314571000</v>
      </c>
    </row>
    <row r="13317" spans="1:7" ht="13.2" hidden="1" x14ac:dyDescent="0.25">
      <c r="A13317" s="1">
        <v>14243</v>
      </c>
      <c r="B13317" s="1">
        <v>2013</v>
      </c>
      <c r="C13317" s="1" t="s">
        <v>33</v>
      </c>
      <c r="D13317" s="1" t="str">
        <f t="shared" si="208"/>
        <v>EU</v>
      </c>
      <c r="E13317" s="1" t="s">
        <v>12</v>
      </c>
      <c r="F13317" s="2">
        <v>5.9115399999999999E-2</v>
      </c>
      <c r="G13317" s="7">
        <v>1484305000</v>
      </c>
    </row>
    <row r="13318" spans="1:7" ht="13.2" hidden="1" x14ac:dyDescent="0.25">
      <c r="A13318" s="1">
        <v>14244</v>
      </c>
      <c r="B13318" s="1">
        <v>2013</v>
      </c>
      <c r="C13318" s="1" t="s">
        <v>33</v>
      </c>
      <c r="D13318" s="1" t="str">
        <f t="shared" si="208"/>
        <v>EU</v>
      </c>
      <c r="E13318" s="1" t="s">
        <v>13</v>
      </c>
      <c r="F13318" s="2">
        <v>0.11638469999999999</v>
      </c>
      <c r="G13318" s="7">
        <v>2922258000</v>
      </c>
    </row>
    <row r="13319" spans="1:7" ht="13.2" hidden="1" x14ac:dyDescent="0.25">
      <c r="A13319" s="1">
        <v>14245</v>
      </c>
      <c r="B13319" s="1">
        <v>2013</v>
      </c>
      <c r="C13319" s="1" t="s">
        <v>33</v>
      </c>
      <c r="D13319" s="1" t="str">
        <f t="shared" si="208"/>
        <v>EU</v>
      </c>
      <c r="E13319" s="1" t="s">
        <v>14</v>
      </c>
      <c r="F13319" s="2">
        <v>3.95707E-2</v>
      </c>
      <c r="G13319" s="7">
        <v>993565000</v>
      </c>
    </row>
    <row r="13320" spans="1:7" ht="13.2" hidden="1" x14ac:dyDescent="0.25">
      <c r="A13320" s="1">
        <v>14246</v>
      </c>
      <c r="B13320" s="1">
        <v>2013</v>
      </c>
      <c r="C13320" s="1" t="s">
        <v>33</v>
      </c>
      <c r="D13320" s="1" t="str">
        <f t="shared" si="208"/>
        <v>EU</v>
      </c>
      <c r="E13320" s="1" t="s">
        <v>15</v>
      </c>
      <c r="F13320" s="2">
        <v>1.8343999999999999E-2</v>
      </c>
      <c r="G13320" s="7">
        <v>460591000</v>
      </c>
    </row>
    <row r="13321" spans="1:7" ht="13.2" hidden="1" x14ac:dyDescent="0.25">
      <c r="A13321" s="1">
        <v>14247</v>
      </c>
      <c r="B13321" s="1">
        <v>2013</v>
      </c>
      <c r="C13321" s="1" t="s">
        <v>33</v>
      </c>
      <c r="D13321" s="1" t="str">
        <f t="shared" si="208"/>
        <v>EU</v>
      </c>
      <c r="E13321" s="1" t="s">
        <v>16</v>
      </c>
      <c r="F13321" s="2">
        <v>1.8708900000000001E-2</v>
      </c>
      <c r="G13321" s="7">
        <v>469755000</v>
      </c>
    </row>
    <row r="13322" spans="1:7" ht="13.2" hidden="1" x14ac:dyDescent="0.25">
      <c r="A13322" s="1">
        <v>14248</v>
      </c>
      <c r="B13322" s="1">
        <v>2013</v>
      </c>
      <c r="C13322" s="1" t="s">
        <v>33</v>
      </c>
      <c r="D13322" s="1" t="str">
        <f t="shared" si="208"/>
        <v>EU</v>
      </c>
      <c r="E13322" s="1" t="s">
        <v>17</v>
      </c>
      <c r="F13322" s="2">
        <v>2.09517E-2</v>
      </c>
      <c r="G13322" s="7">
        <v>526068000</v>
      </c>
    </row>
    <row r="13323" spans="1:7" ht="13.2" hidden="1" x14ac:dyDescent="0.25">
      <c r="A13323" s="1">
        <v>14249</v>
      </c>
      <c r="B13323" s="1">
        <v>2013</v>
      </c>
      <c r="C13323" s="1" t="s">
        <v>33</v>
      </c>
      <c r="D13323" s="1" t="str">
        <f t="shared" si="208"/>
        <v>EU</v>
      </c>
      <c r="E13323" s="1" t="s">
        <v>18</v>
      </c>
      <c r="F13323" s="2">
        <v>3.4169999999999999E-3</v>
      </c>
      <c r="G13323" s="7">
        <v>85796000</v>
      </c>
    </row>
    <row r="13324" spans="1:7" ht="13.2" hidden="1" x14ac:dyDescent="0.25">
      <c r="A13324" s="1">
        <v>14250</v>
      </c>
      <c r="B13324" s="1">
        <v>2013</v>
      </c>
      <c r="C13324" s="1" t="s">
        <v>33</v>
      </c>
      <c r="D13324" s="1" t="str">
        <f t="shared" si="208"/>
        <v>EU</v>
      </c>
      <c r="E13324" s="1" t="s">
        <v>19</v>
      </c>
      <c r="F13324" s="2">
        <v>1.7667E-3</v>
      </c>
      <c r="G13324" s="7">
        <v>44359000</v>
      </c>
    </row>
    <row r="13325" spans="1:7" ht="13.2" hidden="1" x14ac:dyDescent="0.25">
      <c r="A13325" s="1">
        <v>14251</v>
      </c>
      <c r="B13325" s="1">
        <v>2013</v>
      </c>
      <c r="C13325" s="1" t="s">
        <v>33</v>
      </c>
      <c r="D13325" s="1" t="str">
        <f t="shared" si="208"/>
        <v>EU</v>
      </c>
      <c r="E13325" s="1" t="s">
        <v>20</v>
      </c>
      <c r="F13325" s="2">
        <v>3.3588000000000003E-3</v>
      </c>
      <c r="G13325" s="7">
        <v>84335000</v>
      </c>
    </row>
    <row r="13326" spans="1:7" ht="13.2" hidden="1" x14ac:dyDescent="0.25">
      <c r="A13326" s="1">
        <v>14252</v>
      </c>
      <c r="B13326" s="1">
        <v>2013</v>
      </c>
      <c r="C13326" s="1" t="s">
        <v>33</v>
      </c>
      <c r="D13326" s="1" t="str">
        <f t="shared" si="208"/>
        <v>EU</v>
      </c>
      <c r="E13326" s="1" t="s">
        <v>21</v>
      </c>
      <c r="F13326" s="2">
        <v>1.2377E-3</v>
      </c>
      <c r="G13326" s="7">
        <v>31078000</v>
      </c>
    </row>
    <row r="13327" spans="1:7" ht="13.2" hidden="1" x14ac:dyDescent="0.25">
      <c r="A13327" s="1">
        <v>14255</v>
      </c>
      <c r="B13327" s="1">
        <v>2013</v>
      </c>
      <c r="C13327" s="1" t="s">
        <v>34</v>
      </c>
      <c r="D13327" s="1" t="str">
        <f t="shared" si="208"/>
        <v>EU</v>
      </c>
      <c r="E13327" s="1" t="s">
        <v>5</v>
      </c>
      <c r="F13327" s="2">
        <v>8.7583000000000001E-3</v>
      </c>
      <c r="G13327" s="7">
        <v>2376003000</v>
      </c>
    </row>
    <row r="13328" spans="1:7" ht="13.2" hidden="1" x14ac:dyDescent="0.25">
      <c r="A13328" s="1">
        <v>14256</v>
      </c>
      <c r="B13328" s="1">
        <v>2013</v>
      </c>
      <c r="C13328" s="1" t="s">
        <v>34</v>
      </c>
      <c r="D13328" s="1" t="str">
        <f t="shared" si="208"/>
        <v>EU</v>
      </c>
      <c r="E13328" s="1" t="s">
        <v>6</v>
      </c>
      <c r="F13328" s="2">
        <v>1.0575000000000001E-3</v>
      </c>
      <c r="G13328" s="7">
        <v>286873000</v>
      </c>
    </row>
    <row r="13329" spans="1:7" ht="13.2" hidden="1" x14ac:dyDescent="0.25">
      <c r="A13329" s="1">
        <v>14257</v>
      </c>
      <c r="B13329" s="1">
        <v>2013</v>
      </c>
      <c r="C13329" s="1" t="s">
        <v>34</v>
      </c>
      <c r="D13329" s="1" t="str">
        <f t="shared" si="208"/>
        <v>EU</v>
      </c>
      <c r="E13329" s="1" t="s">
        <v>7</v>
      </c>
      <c r="F13329" s="2">
        <v>2.3812400000000001E-2</v>
      </c>
      <c r="G13329" s="7">
        <v>6459966000</v>
      </c>
    </row>
    <row r="13330" spans="1:7" ht="13.2" hidden="1" x14ac:dyDescent="0.25">
      <c r="A13330" s="1">
        <v>14258</v>
      </c>
      <c r="B13330" s="1">
        <v>2013</v>
      </c>
      <c r="C13330" s="1" t="s">
        <v>34</v>
      </c>
      <c r="D13330" s="1" t="str">
        <f t="shared" si="208"/>
        <v>EU</v>
      </c>
      <c r="E13330" s="1" t="s">
        <v>23</v>
      </c>
      <c r="F13330" s="9">
        <v>2.154E-4</v>
      </c>
      <c r="G13330" s="7">
        <v>58437000</v>
      </c>
    </row>
    <row r="13331" spans="1:7" ht="13.2" hidden="1" x14ac:dyDescent="0.25">
      <c r="A13331" s="1">
        <v>14259</v>
      </c>
      <c r="B13331" s="1">
        <v>2013</v>
      </c>
      <c r="C13331" s="1" t="s">
        <v>34</v>
      </c>
      <c r="D13331" s="1" t="str">
        <f t="shared" si="208"/>
        <v>EU</v>
      </c>
      <c r="E13331" s="1" t="s">
        <v>8</v>
      </c>
      <c r="F13331" s="2">
        <v>7.7349999999999999E-4</v>
      </c>
      <c r="G13331" s="7">
        <v>209843000</v>
      </c>
    </row>
    <row r="13332" spans="1:7" ht="13.2" hidden="1" x14ac:dyDescent="0.25">
      <c r="A13332" s="1">
        <v>14260</v>
      </c>
      <c r="B13332" s="1">
        <v>2013</v>
      </c>
      <c r="C13332" s="1" t="s">
        <v>34</v>
      </c>
      <c r="D13332" s="1" t="str">
        <f t="shared" si="208"/>
        <v>EU</v>
      </c>
      <c r="E13332" s="1" t="s">
        <v>9</v>
      </c>
      <c r="F13332" s="2">
        <v>2.5555E-3</v>
      </c>
      <c r="G13332" s="7">
        <v>693278000</v>
      </c>
    </row>
    <row r="13333" spans="1:7" ht="13.2" hidden="1" x14ac:dyDescent="0.25">
      <c r="A13333" s="1">
        <v>14261</v>
      </c>
      <c r="B13333" s="1">
        <v>2013</v>
      </c>
      <c r="C13333" s="1" t="s">
        <v>34</v>
      </c>
      <c r="D13333" s="1" t="str">
        <f t="shared" si="208"/>
        <v>EU</v>
      </c>
      <c r="E13333" s="1" t="s">
        <v>10</v>
      </c>
      <c r="F13333" s="2">
        <v>3.9605999999999999E-3</v>
      </c>
      <c r="G13333" s="7">
        <v>1074447000</v>
      </c>
    </row>
    <row r="13334" spans="1:7" ht="13.2" hidden="1" x14ac:dyDescent="0.25">
      <c r="A13334" s="1">
        <v>14262</v>
      </c>
      <c r="B13334" s="1">
        <v>2013</v>
      </c>
      <c r="C13334" s="1" t="s">
        <v>34</v>
      </c>
      <c r="D13334" s="1" t="str">
        <f t="shared" si="208"/>
        <v>EU</v>
      </c>
      <c r="E13334" s="1" t="s">
        <v>11</v>
      </c>
      <c r="F13334" s="2">
        <v>7.8315700000000002E-2</v>
      </c>
      <c r="G13334" s="7">
        <v>21245904000</v>
      </c>
    </row>
    <row r="13335" spans="1:7" ht="13.2" hidden="1" x14ac:dyDescent="0.25">
      <c r="A13335" s="1">
        <v>14263</v>
      </c>
      <c r="B13335" s="1">
        <v>2013</v>
      </c>
      <c r="C13335" s="1" t="s">
        <v>34</v>
      </c>
      <c r="D13335" s="1" t="str">
        <f t="shared" si="208"/>
        <v>EU</v>
      </c>
      <c r="E13335" s="1" t="s">
        <v>12</v>
      </c>
      <c r="F13335" s="2">
        <v>6.3662999999999997E-2</v>
      </c>
      <c r="G13335" s="7">
        <v>17270847000</v>
      </c>
    </row>
    <row r="13336" spans="1:7" ht="13.2" hidden="1" x14ac:dyDescent="0.25">
      <c r="A13336" s="1">
        <v>14264</v>
      </c>
      <c r="B13336" s="1">
        <v>2013</v>
      </c>
      <c r="C13336" s="1" t="s">
        <v>34</v>
      </c>
      <c r="D13336" s="1" t="str">
        <f t="shared" si="208"/>
        <v>EU</v>
      </c>
      <c r="E13336" s="1" t="s">
        <v>13</v>
      </c>
      <c r="F13336" s="2">
        <v>0.24606519999999998</v>
      </c>
      <c r="G13336" s="7">
        <v>66753869000.000008</v>
      </c>
    </row>
    <row r="13337" spans="1:7" ht="13.2" hidden="1" x14ac:dyDescent="0.25">
      <c r="A13337" s="1">
        <v>14265</v>
      </c>
      <c r="B13337" s="1">
        <v>2013</v>
      </c>
      <c r="C13337" s="1" t="s">
        <v>34</v>
      </c>
      <c r="D13337" s="1" t="str">
        <f t="shared" si="208"/>
        <v>EU</v>
      </c>
      <c r="E13337" s="1" t="s">
        <v>14</v>
      </c>
      <c r="F13337" s="2">
        <v>8.2751199999999997E-2</v>
      </c>
      <c r="G13337" s="7">
        <v>22449179000</v>
      </c>
    </row>
    <row r="13338" spans="1:7" ht="13.2" hidden="1" x14ac:dyDescent="0.25">
      <c r="A13338" s="1">
        <v>14266</v>
      </c>
      <c r="B13338" s="1">
        <v>2013</v>
      </c>
      <c r="C13338" s="1" t="s">
        <v>34</v>
      </c>
      <c r="D13338" s="1" t="str">
        <f t="shared" si="208"/>
        <v>EU</v>
      </c>
      <c r="E13338" s="1" t="s">
        <v>15</v>
      </c>
      <c r="F13338" s="2">
        <v>1.4628200000000001E-2</v>
      </c>
      <c r="G13338" s="7">
        <v>3968417000</v>
      </c>
    </row>
    <row r="13339" spans="1:7" ht="13.2" hidden="1" x14ac:dyDescent="0.25">
      <c r="A13339" s="1">
        <v>14267</v>
      </c>
      <c r="B13339" s="1">
        <v>2013</v>
      </c>
      <c r="C13339" s="1" t="s">
        <v>34</v>
      </c>
      <c r="D13339" s="1" t="str">
        <f t="shared" si="208"/>
        <v>EU</v>
      </c>
      <c r="E13339" s="1" t="s">
        <v>16</v>
      </c>
      <c r="F13339" s="2">
        <v>1.3482600000000001E-2</v>
      </c>
      <c r="G13339" s="7">
        <v>3657637000</v>
      </c>
    </row>
    <row r="13340" spans="1:7" ht="13.2" hidden="1" x14ac:dyDescent="0.25">
      <c r="A13340" s="1">
        <v>14268</v>
      </c>
      <c r="B13340" s="1">
        <v>2013</v>
      </c>
      <c r="C13340" s="1" t="s">
        <v>34</v>
      </c>
      <c r="D13340" s="1" t="str">
        <f t="shared" si="208"/>
        <v>EU</v>
      </c>
      <c r="E13340" s="1" t="s">
        <v>17</v>
      </c>
      <c r="F13340" s="2">
        <v>1.47555E-2</v>
      </c>
      <c r="G13340" s="7">
        <v>4002948000</v>
      </c>
    </row>
    <row r="13341" spans="1:7" ht="13.2" hidden="1" x14ac:dyDescent="0.25">
      <c r="A13341" s="1">
        <v>14269</v>
      </c>
      <c r="B13341" s="1">
        <v>2013</v>
      </c>
      <c r="C13341" s="1" t="s">
        <v>34</v>
      </c>
      <c r="D13341" s="1" t="str">
        <f t="shared" si="208"/>
        <v>EU</v>
      </c>
      <c r="E13341" s="1" t="s">
        <v>18</v>
      </c>
      <c r="F13341" s="2">
        <v>6.7020999999999999E-3</v>
      </c>
      <c r="G13341" s="7">
        <v>1818194000</v>
      </c>
    </row>
    <row r="13342" spans="1:7" ht="13.2" hidden="1" x14ac:dyDescent="0.25">
      <c r="A13342" s="1">
        <v>14270</v>
      </c>
      <c r="B13342" s="1">
        <v>2013</v>
      </c>
      <c r="C13342" s="1" t="s">
        <v>34</v>
      </c>
      <c r="D13342" s="1" t="str">
        <f t="shared" si="208"/>
        <v>EU</v>
      </c>
      <c r="E13342" s="1" t="s">
        <v>19</v>
      </c>
      <c r="F13342" s="9">
        <v>5.8700000000000004E-5</v>
      </c>
      <c r="G13342" s="7">
        <v>15937000</v>
      </c>
    </row>
    <row r="13343" spans="1:7" ht="13.2" hidden="1" x14ac:dyDescent="0.25">
      <c r="A13343" s="1">
        <v>14271</v>
      </c>
      <c r="B13343" s="1">
        <v>2013</v>
      </c>
      <c r="C13343" s="1" t="s">
        <v>34</v>
      </c>
      <c r="D13343" s="1" t="str">
        <f t="shared" si="208"/>
        <v>EU</v>
      </c>
      <c r="E13343" s="1" t="s">
        <v>20</v>
      </c>
      <c r="F13343" s="2">
        <v>5.9923000000000008E-3</v>
      </c>
      <c r="G13343" s="7">
        <v>1625616000</v>
      </c>
    </row>
    <row r="13344" spans="1:7" ht="13.2" hidden="1" x14ac:dyDescent="0.25">
      <c r="A13344" s="1">
        <v>14272</v>
      </c>
      <c r="B13344" s="1">
        <v>2013</v>
      </c>
      <c r="C13344" s="1" t="s">
        <v>34</v>
      </c>
      <c r="D13344" s="1" t="str">
        <f t="shared" si="208"/>
        <v>EU</v>
      </c>
      <c r="E13344" s="1" t="s">
        <v>21</v>
      </c>
      <c r="F13344" s="2">
        <v>8.4690000000000004E-4</v>
      </c>
      <c r="G13344" s="7">
        <v>229764000</v>
      </c>
    </row>
    <row r="13345" spans="1:7" ht="13.2" hidden="1" x14ac:dyDescent="0.25">
      <c r="A13345" s="1">
        <v>14274</v>
      </c>
      <c r="B13345" s="1">
        <v>2013</v>
      </c>
      <c r="C13345" s="1" t="s">
        <v>35</v>
      </c>
      <c r="D13345" s="1" t="str">
        <f t="shared" si="208"/>
        <v>EU</v>
      </c>
      <c r="E13345" s="1" t="s">
        <v>5</v>
      </c>
      <c r="F13345" s="2">
        <v>1.9618000000000001E-3</v>
      </c>
      <c r="G13345" s="7">
        <v>5527627000</v>
      </c>
    </row>
    <row r="13346" spans="1:7" ht="13.2" hidden="1" x14ac:dyDescent="0.25">
      <c r="A13346" s="1">
        <v>14275</v>
      </c>
      <c r="B13346" s="1">
        <v>2013</v>
      </c>
      <c r="C13346" s="1" t="s">
        <v>35</v>
      </c>
      <c r="D13346" s="1" t="str">
        <f t="shared" si="208"/>
        <v>EU</v>
      </c>
      <c r="E13346" s="1" t="s">
        <v>6</v>
      </c>
      <c r="F13346" s="9">
        <v>2.2859999999999997E-4</v>
      </c>
      <c r="G13346" s="7">
        <v>644137000</v>
      </c>
    </row>
    <row r="13347" spans="1:7" ht="13.2" hidden="1" x14ac:dyDescent="0.25">
      <c r="A13347" s="1">
        <v>14276</v>
      </c>
      <c r="B13347" s="1">
        <v>2013</v>
      </c>
      <c r="C13347" s="1" t="s">
        <v>35</v>
      </c>
      <c r="D13347" s="1" t="str">
        <f t="shared" si="208"/>
        <v>EU</v>
      </c>
      <c r="E13347" s="1" t="s">
        <v>7</v>
      </c>
      <c r="F13347" s="2">
        <v>2.05819E-2</v>
      </c>
      <c r="G13347" s="7">
        <v>57992274000</v>
      </c>
    </row>
    <row r="13348" spans="1:7" ht="13.2" hidden="1" x14ac:dyDescent="0.25">
      <c r="A13348" s="1">
        <v>14277</v>
      </c>
      <c r="B13348" s="1">
        <v>2013</v>
      </c>
      <c r="C13348" s="1" t="s">
        <v>35</v>
      </c>
      <c r="D13348" s="1" t="str">
        <f t="shared" si="208"/>
        <v>EU</v>
      </c>
      <c r="E13348" s="1" t="s">
        <v>23</v>
      </c>
      <c r="F13348" s="2">
        <v>6.1319999999999994E-4</v>
      </c>
      <c r="G13348" s="7">
        <v>1727882000</v>
      </c>
    </row>
    <row r="13349" spans="1:7" ht="13.2" hidden="1" x14ac:dyDescent="0.25">
      <c r="A13349" s="1">
        <v>14278</v>
      </c>
      <c r="B13349" s="1">
        <v>2013</v>
      </c>
      <c r="C13349" s="1" t="s">
        <v>35</v>
      </c>
      <c r="D13349" s="1" t="str">
        <f t="shared" si="208"/>
        <v>EU</v>
      </c>
      <c r="E13349" s="1" t="s">
        <v>8</v>
      </c>
      <c r="F13349" s="2">
        <v>4.3411999999999999E-3</v>
      </c>
      <c r="G13349" s="7">
        <v>12231967000</v>
      </c>
    </row>
    <row r="13350" spans="1:7" ht="13.2" hidden="1" x14ac:dyDescent="0.25">
      <c r="A13350" s="1">
        <v>14279</v>
      </c>
      <c r="B13350" s="1">
        <v>2013</v>
      </c>
      <c r="C13350" s="1" t="s">
        <v>35</v>
      </c>
      <c r="D13350" s="1" t="str">
        <f t="shared" si="208"/>
        <v>EU</v>
      </c>
      <c r="E13350" s="1" t="s">
        <v>9</v>
      </c>
      <c r="F13350" s="2">
        <v>1.02054E-2</v>
      </c>
      <c r="G13350" s="7">
        <v>28755084000</v>
      </c>
    </row>
    <row r="13351" spans="1:7" ht="13.2" hidden="1" x14ac:dyDescent="0.25">
      <c r="A13351" s="1">
        <v>14280</v>
      </c>
      <c r="B13351" s="1">
        <v>2013</v>
      </c>
      <c r="C13351" s="1" t="s">
        <v>35</v>
      </c>
      <c r="D13351" s="1" t="str">
        <f t="shared" si="208"/>
        <v>EU</v>
      </c>
      <c r="E13351" s="1" t="s">
        <v>10</v>
      </c>
      <c r="F13351" s="2">
        <v>1.2694199999999999E-2</v>
      </c>
      <c r="G13351" s="7">
        <v>35767547000</v>
      </c>
    </row>
    <row r="13352" spans="1:7" ht="13.2" hidden="1" x14ac:dyDescent="0.25">
      <c r="A13352" s="1">
        <v>14281</v>
      </c>
      <c r="B13352" s="1">
        <v>2013</v>
      </c>
      <c r="C13352" s="1" t="s">
        <v>35</v>
      </c>
      <c r="D13352" s="1" t="str">
        <f t="shared" si="208"/>
        <v>EU</v>
      </c>
      <c r="E13352" s="1" t="s">
        <v>11</v>
      </c>
      <c r="F13352" s="2">
        <v>8.0433800000000014E-2</v>
      </c>
      <c r="G13352" s="7">
        <v>226632718000</v>
      </c>
    </row>
    <row r="13353" spans="1:7" ht="13.2" hidden="1" x14ac:dyDescent="0.25">
      <c r="A13353" s="1">
        <v>14282</v>
      </c>
      <c r="B13353" s="1">
        <v>2013</v>
      </c>
      <c r="C13353" s="1" t="s">
        <v>35</v>
      </c>
      <c r="D13353" s="1" t="str">
        <f t="shared" si="208"/>
        <v>EU</v>
      </c>
      <c r="E13353" s="1" t="s">
        <v>12</v>
      </c>
      <c r="F13353" s="2">
        <v>5.4816799999999999E-2</v>
      </c>
      <c r="G13353" s="7">
        <v>154453487000</v>
      </c>
    </row>
    <row r="13354" spans="1:7" ht="13.2" hidden="1" x14ac:dyDescent="0.25">
      <c r="A13354" s="1">
        <v>14283</v>
      </c>
      <c r="B13354" s="1">
        <v>2013</v>
      </c>
      <c r="C13354" s="1" t="s">
        <v>35</v>
      </c>
      <c r="D13354" s="1" t="str">
        <f t="shared" si="208"/>
        <v>EU</v>
      </c>
      <c r="E13354" s="1" t="s">
        <v>13</v>
      </c>
      <c r="F13354" s="2">
        <v>0.24406159999999999</v>
      </c>
      <c r="G13354" s="7">
        <v>687675615000</v>
      </c>
    </row>
    <row r="13355" spans="1:7" ht="13.2" hidden="1" x14ac:dyDescent="0.25">
      <c r="A13355" s="1">
        <v>14284</v>
      </c>
      <c r="B13355" s="1">
        <v>2013</v>
      </c>
      <c r="C13355" s="1" t="s">
        <v>35</v>
      </c>
      <c r="D13355" s="1" t="str">
        <f t="shared" si="208"/>
        <v>EU</v>
      </c>
      <c r="E13355" s="1" t="s">
        <v>14</v>
      </c>
      <c r="F13355" s="2">
        <v>6.8539900000000001E-2</v>
      </c>
      <c r="G13355" s="7">
        <v>193120316000</v>
      </c>
    </row>
    <row r="13356" spans="1:7" ht="13.2" hidden="1" x14ac:dyDescent="0.25">
      <c r="A13356" s="1">
        <v>14285</v>
      </c>
      <c r="B13356" s="1">
        <v>2013</v>
      </c>
      <c r="C13356" s="1" t="s">
        <v>35</v>
      </c>
      <c r="D13356" s="1" t="str">
        <f t="shared" si="208"/>
        <v>EU</v>
      </c>
      <c r="E13356" s="1" t="s">
        <v>15</v>
      </c>
      <c r="F13356" s="2">
        <v>1.7686799999999999E-2</v>
      </c>
      <c r="G13356" s="7">
        <v>49834973000</v>
      </c>
    </row>
    <row r="13357" spans="1:7" ht="13.2" hidden="1" x14ac:dyDescent="0.25">
      <c r="A13357" s="1">
        <v>14286</v>
      </c>
      <c r="B13357" s="1">
        <v>2013</v>
      </c>
      <c r="C13357" s="1" t="s">
        <v>35</v>
      </c>
      <c r="D13357" s="1" t="str">
        <f t="shared" si="208"/>
        <v>EU</v>
      </c>
      <c r="E13357" s="1" t="s">
        <v>16</v>
      </c>
      <c r="F13357" s="2">
        <v>1.6283599999999999E-2</v>
      </c>
      <c r="G13357" s="7">
        <v>45881166000</v>
      </c>
    </row>
    <row r="13358" spans="1:7" ht="13.2" hidden="1" x14ac:dyDescent="0.25">
      <c r="A13358" s="1">
        <v>14287</v>
      </c>
      <c r="B13358" s="1">
        <v>2013</v>
      </c>
      <c r="C13358" s="1" t="s">
        <v>35</v>
      </c>
      <c r="D13358" s="1" t="str">
        <f t="shared" si="208"/>
        <v>EU</v>
      </c>
      <c r="E13358" s="1" t="s">
        <v>17</v>
      </c>
      <c r="F13358" s="2">
        <v>1.5943300000000001E-2</v>
      </c>
      <c r="G13358" s="7">
        <v>44922265000</v>
      </c>
    </row>
    <row r="13359" spans="1:7" ht="13.2" hidden="1" x14ac:dyDescent="0.25">
      <c r="A13359" s="1">
        <v>14288</v>
      </c>
      <c r="B13359" s="1">
        <v>2013</v>
      </c>
      <c r="C13359" s="1" t="s">
        <v>35</v>
      </c>
      <c r="D13359" s="1" t="str">
        <f t="shared" si="208"/>
        <v>EU</v>
      </c>
      <c r="E13359" s="1" t="s">
        <v>18</v>
      </c>
      <c r="F13359" s="2">
        <v>1.0286500000000001E-2</v>
      </c>
      <c r="G13359" s="7">
        <v>28983520000</v>
      </c>
    </row>
    <row r="13360" spans="1:7" ht="13.2" hidden="1" x14ac:dyDescent="0.25">
      <c r="A13360" s="1">
        <v>14289</v>
      </c>
      <c r="B13360" s="1">
        <v>2013</v>
      </c>
      <c r="C13360" s="1" t="s">
        <v>35</v>
      </c>
      <c r="D13360" s="1" t="str">
        <f t="shared" si="208"/>
        <v>EU</v>
      </c>
      <c r="E13360" s="1" t="s">
        <v>19</v>
      </c>
      <c r="F13360" s="2">
        <v>3.1538999999999998E-3</v>
      </c>
      <c r="G13360" s="7">
        <v>8886438000</v>
      </c>
    </row>
    <row r="13361" spans="1:7" ht="13.2" hidden="1" x14ac:dyDescent="0.25">
      <c r="A13361" s="1">
        <v>14290</v>
      </c>
      <c r="B13361" s="1">
        <v>2013</v>
      </c>
      <c r="C13361" s="1" t="s">
        <v>35</v>
      </c>
      <c r="D13361" s="1" t="str">
        <f t="shared" si="208"/>
        <v>EU</v>
      </c>
      <c r="E13361" s="1" t="s">
        <v>20</v>
      </c>
      <c r="F13361" s="2">
        <v>8.4019999999999997E-3</v>
      </c>
      <c r="G13361" s="7">
        <v>23673704000</v>
      </c>
    </row>
    <row r="13362" spans="1:7" ht="13.2" hidden="1" x14ac:dyDescent="0.25">
      <c r="A13362" s="1">
        <v>14291</v>
      </c>
      <c r="B13362" s="1">
        <v>2013</v>
      </c>
      <c r="C13362" s="1" t="s">
        <v>35</v>
      </c>
      <c r="D13362" s="1" t="str">
        <f t="shared" si="208"/>
        <v>EU</v>
      </c>
      <c r="E13362" s="1" t="s">
        <v>21</v>
      </c>
      <c r="F13362" s="2">
        <v>8.7529999999999997E-4</v>
      </c>
      <c r="G13362" s="7">
        <v>2466315000</v>
      </c>
    </row>
    <row r="13363" spans="1:7" ht="13.2" hidden="1" x14ac:dyDescent="0.25">
      <c r="A13363" s="1">
        <v>14293</v>
      </c>
      <c r="B13363" s="1">
        <v>2013</v>
      </c>
      <c r="C13363" s="1" t="s">
        <v>36</v>
      </c>
      <c r="D13363" s="1" t="str">
        <f t="shared" si="208"/>
        <v>Asia Pacific</v>
      </c>
      <c r="E13363" s="1" t="s">
        <v>5</v>
      </c>
      <c r="F13363" s="2">
        <v>7.1801E-3</v>
      </c>
      <c r="G13363" s="7">
        <v>123426000</v>
      </c>
    </row>
    <row r="13364" spans="1:7" ht="13.2" hidden="1" x14ac:dyDescent="0.25">
      <c r="A13364" s="1">
        <v>14294</v>
      </c>
      <c r="B13364" s="1">
        <v>2013</v>
      </c>
      <c r="C13364" s="1" t="s">
        <v>36</v>
      </c>
      <c r="D13364" s="1" t="str">
        <f t="shared" si="208"/>
        <v>Asia Pacific</v>
      </c>
      <c r="E13364" s="1" t="s">
        <v>6</v>
      </c>
      <c r="F13364" s="9">
        <v>4.1970000000000001E-4</v>
      </c>
      <c r="G13364" s="7">
        <v>7214000</v>
      </c>
    </row>
    <row r="13365" spans="1:7" ht="13.2" hidden="1" x14ac:dyDescent="0.25">
      <c r="A13365" s="1">
        <v>14295</v>
      </c>
      <c r="B13365" s="1">
        <v>2013</v>
      </c>
      <c r="C13365" s="1" t="s">
        <v>36</v>
      </c>
      <c r="D13365" s="1" t="str">
        <f t="shared" si="208"/>
        <v>Asia Pacific</v>
      </c>
      <c r="E13365" s="1" t="s">
        <v>7</v>
      </c>
      <c r="F13365" s="2">
        <v>2.1445800000000001E-2</v>
      </c>
      <c r="G13365" s="7">
        <v>368654000</v>
      </c>
    </row>
    <row r="13366" spans="1:7" ht="13.2" hidden="1" x14ac:dyDescent="0.25">
      <c r="A13366" s="1">
        <v>14296</v>
      </c>
      <c r="B13366" s="1">
        <v>2013</v>
      </c>
      <c r="C13366" s="1" t="s">
        <v>36</v>
      </c>
      <c r="D13366" s="1" t="str">
        <f t="shared" si="208"/>
        <v>Asia Pacific</v>
      </c>
      <c r="E13366" s="1" t="s">
        <v>23</v>
      </c>
      <c r="F13366" s="9">
        <v>0</v>
      </c>
      <c r="G13366" s="7">
        <v>0</v>
      </c>
    </row>
    <row r="13367" spans="1:7" ht="13.2" hidden="1" x14ac:dyDescent="0.25">
      <c r="A13367" s="1">
        <v>14297</v>
      </c>
      <c r="B13367" s="1">
        <v>2013</v>
      </c>
      <c r="C13367" s="1" t="s">
        <v>36</v>
      </c>
      <c r="D13367" s="1" t="str">
        <f t="shared" si="208"/>
        <v>Asia Pacific</v>
      </c>
      <c r="E13367" s="1" t="s">
        <v>8</v>
      </c>
      <c r="F13367" s="2">
        <v>1.9794999999999999E-3</v>
      </c>
      <c r="G13367" s="7">
        <v>34028000</v>
      </c>
    </row>
    <row r="13368" spans="1:7" ht="13.2" hidden="1" x14ac:dyDescent="0.25">
      <c r="A13368" s="1">
        <v>14298</v>
      </c>
      <c r="B13368" s="1">
        <v>2013</v>
      </c>
      <c r="C13368" s="1" t="s">
        <v>36</v>
      </c>
      <c r="D13368" s="1" t="str">
        <f t="shared" si="208"/>
        <v>Asia Pacific</v>
      </c>
      <c r="E13368" s="1" t="s">
        <v>9</v>
      </c>
      <c r="F13368" s="2">
        <v>5.3683999999999997E-3</v>
      </c>
      <c r="G13368" s="7">
        <v>92284000</v>
      </c>
    </row>
    <row r="13369" spans="1:7" ht="13.2" hidden="1" x14ac:dyDescent="0.25">
      <c r="A13369" s="1">
        <v>14299</v>
      </c>
      <c r="B13369" s="1">
        <v>2013</v>
      </c>
      <c r="C13369" s="1" t="s">
        <v>36</v>
      </c>
      <c r="D13369" s="1" t="str">
        <f t="shared" si="208"/>
        <v>Asia Pacific</v>
      </c>
      <c r="E13369" s="1" t="s">
        <v>10</v>
      </c>
      <c r="F13369" s="2">
        <v>1.11845E-2</v>
      </c>
      <c r="G13369" s="7">
        <v>192263000</v>
      </c>
    </row>
    <row r="13370" spans="1:7" ht="13.2" hidden="1" x14ac:dyDescent="0.25">
      <c r="A13370" s="1">
        <v>14300</v>
      </c>
      <c r="B13370" s="1">
        <v>2013</v>
      </c>
      <c r="C13370" s="1" t="s">
        <v>36</v>
      </c>
      <c r="D13370" s="1" t="str">
        <f t="shared" si="208"/>
        <v>Asia Pacific</v>
      </c>
      <c r="E13370" s="1" t="s">
        <v>11</v>
      </c>
      <c r="F13370" s="2">
        <v>1.8577900000000001E-2</v>
      </c>
      <c r="G13370" s="7">
        <v>319356000</v>
      </c>
    </row>
    <row r="13371" spans="1:7" ht="13.2" hidden="1" x14ac:dyDescent="0.25">
      <c r="A13371" s="1">
        <v>14301</v>
      </c>
      <c r="B13371" s="1">
        <v>2013</v>
      </c>
      <c r="C13371" s="1" t="s">
        <v>36</v>
      </c>
      <c r="D13371" s="1" t="str">
        <f t="shared" si="208"/>
        <v>Asia Pacific</v>
      </c>
      <c r="E13371" s="1" t="s">
        <v>12</v>
      </c>
      <c r="F13371" s="2">
        <v>3.4732199999999998E-2</v>
      </c>
      <c r="G13371" s="7">
        <v>597048000</v>
      </c>
    </row>
    <row r="13372" spans="1:7" ht="13.2" hidden="1" x14ac:dyDescent="0.25">
      <c r="A13372" s="1">
        <v>14302</v>
      </c>
      <c r="B13372" s="1">
        <v>2013</v>
      </c>
      <c r="C13372" s="1" t="s">
        <v>36</v>
      </c>
      <c r="D13372" s="1" t="str">
        <f t="shared" si="208"/>
        <v>Asia Pacific</v>
      </c>
      <c r="E13372" s="1" t="s">
        <v>13</v>
      </c>
      <c r="F13372" s="2">
        <v>6.9964600000000002E-2</v>
      </c>
      <c r="G13372" s="7">
        <v>1202693000</v>
      </c>
    </row>
    <row r="13373" spans="1:7" ht="13.2" hidden="1" x14ac:dyDescent="0.25">
      <c r="A13373" s="1">
        <v>14303</v>
      </c>
      <c r="B13373" s="1">
        <v>2013</v>
      </c>
      <c r="C13373" s="1" t="s">
        <v>36</v>
      </c>
      <c r="D13373" s="1" t="str">
        <f t="shared" si="208"/>
        <v>Asia Pacific</v>
      </c>
      <c r="E13373" s="1" t="s">
        <v>14</v>
      </c>
      <c r="F13373" s="2">
        <v>3.7617499999999998E-2</v>
      </c>
      <c r="G13373" s="7">
        <v>646647000</v>
      </c>
    </row>
    <row r="13374" spans="1:7" ht="13.2" hidden="1" x14ac:dyDescent="0.25">
      <c r="A13374" s="1">
        <v>14304</v>
      </c>
      <c r="B13374" s="1">
        <v>2013</v>
      </c>
      <c r="C13374" s="1" t="s">
        <v>36</v>
      </c>
      <c r="D13374" s="1" t="str">
        <f t="shared" si="208"/>
        <v>Asia Pacific</v>
      </c>
      <c r="E13374" s="1" t="s">
        <v>15</v>
      </c>
      <c r="F13374" s="2">
        <v>2.2320099999999999E-2</v>
      </c>
      <c r="G13374" s="7">
        <v>383684000</v>
      </c>
    </row>
    <row r="13375" spans="1:7" ht="13.2" hidden="1" x14ac:dyDescent="0.25">
      <c r="A13375" s="1">
        <v>14305</v>
      </c>
      <c r="B13375" s="1">
        <v>2013</v>
      </c>
      <c r="C13375" s="1" t="s">
        <v>36</v>
      </c>
      <c r="D13375" s="1" t="str">
        <f t="shared" si="208"/>
        <v>Asia Pacific</v>
      </c>
      <c r="E13375" s="1" t="s">
        <v>16</v>
      </c>
      <c r="F13375" s="2">
        <v>3.6099699999999998E-2</v>
      </c>
      <c r="G13375" s="7">
        <v>620555000</v>
      </c>
    </row>
    <row r="13376" spans="1:7" ht="13.2" hidden="1" x14ac:dyDescent="0.25">
      <c r="A13376" s="1">
        <v>14306</v>
      </c>
      <c r="B13376" s="1">
        <v>2013</v>
      </c>
      <c r="C13376" s="1" t="s">
        <v>36</v>
      </c>
      <c r="D13376" s="1" t="str">
        <f t="shared" si="208"/>
        <v>Asia Pacific</v>
      </c>
      <c r="E13376" s="1" t="s">
        <v>17</v>
      </c>
      <c r="F13376" s="2">
        <v>1.6458500000000001E-2</v>
      </c>
      <c r="G13376" s="7">
        <v>282923000</v>
      </c>
    </row>
    <row r="13377" spans="1:7" ht="13.2" hidden="1" x14ac:dyDescent="0.25">
      <c r="A13377" s="1">
        <v>14307</v>
      </c>
      <c r="B13377" s="1">
        <v>2013</v>
      </c>
      <c r="C13377" s="1" t="s">
        <v>36</v>
      </c>
      <c r="D13377" s="1" t="str">
        <f t="shared" si="208"/>
        <v>Asia Pacific</v>
      </c>
      <c r="E13377" s="1" t="s">
        <v>18</v>
      </c>
      <c r="F13377" s="2">
        <v>2.5566E-3</v>
      </c>
      <c r="G13377" s="7">
        <v>43947000</v>
      </c>
    </row>
    <row r="13378" spans="1:7" ht="13.2" hidden="1" x14ac:dyDescent="0.25">
      <c r="A13378" s="1">
        <v>14308</v>
      </c>
      <c r="B13378" s="1">
        <v>2013</v>
      </c>
      <c r="C13378" s="1" t="s">
        <v>36</v>
      </c>
      <c r="D13378" s="1" t="str">
        <f t="shared" ref="D13378:D13441" si="209">IF(OR(C13378="Austria",C13378="Belgium",C13378="Bulgaria",C13378="Iceland",C13378="Croatia",C13378="Cyprus",C13378="Czechia",C13378="Denmark",C13378="Estonia",C13378="Finland",C13378="France",C13378="Germany",C13378="Greece",C13378="Hungary",C13378="Ireland",C13378="Italy",C13378="Latvia",C13378="Lithuania",C13378="Luxembourg",C13378="Malta",C13378="Netherlands",C13378="Poland",C13378="Portugal",C13378="Romania",C13378="Slovakia",C13378="Slovenia",C13378="Spain",C13378="Sweden"),"EU",IF(OR(C13378="Albania",C13378="Andorra",C13378="Belarus",C13378="Bosnia and Herzegovina",C13378="Kosovo",C13378="Montenegro",C13378="Moldova",C13378="Ukraine",C13378="San Marino",C13378="North Macedonia",C13378="Norway",C13378="Serbia",C13378="Switzerland",C13378="United Kingdom"),"Non-EU European",IF(OR(C13378="Armenia",C13378="Azerbaijan",C13378="Georgia",C13378="Russian Federation",C13378="Kazakhstan",C13378="Kyrgyzstan",C13378="Tajikistan",C13378="Turkmenistan",C13378="Uzbekistan"),"Asia Pacific",IF(OR(C13378="Afghanistan",C13378="Bahrain",C13378="Egypt",C13378="Iran",C13378="Iraq",C13378="Israel",C13378="Jordan",C13378="Kuwait",C13378="Lebanon",C13378="Oman",C13378="Palestine, State of",C13378="Turkey",C13378="Qatar",C13378="Saudi Arabia",C13378="Syria",C13378="United Arab Emirates",C13378="Yemen"),"Middle East",IF(OR(C13378="Australia",C13378="Marshall Islands",C13378="Cook Islands",C13378="New Zealand"),"Oceania",IF(OR(C13378="Brunei Darussalam",C13378="Sri Lanka",C13378="Nepal",C13378="China",C13378="Hong Kong",C13378="Macao",C13378="Fiji",C13378="India",C13378="Indonesia",C13378="Japan",C13378="Kiribati",C13378="Malaysia",C13378="Maldives",C13378="Mongolia",C13378="Myanmar",C13378="Nauru",C13378="Papua New Guinea",C13378="Philippines",C13378="Samoa",C13378="Singapore",C13378="Solomon Islands",C13378="South Korea",C13378="Taiwan",C13378="Thailand",C13378="Timor-Leste",C13378="Tonga",C13378="Tuvalu",C13378="Vanuatu",C13378="Vietnam"),"Asia Pacific",IF(OR(C13378="Canada",C13378="United States of America"),"North America",IF(OR(C13378="Bolivia",C13378="Brazil",C13378="Chile",C13378="Colombia",C13378="Guatemala",C13378="Panama",C13378="Ecuador",C13378="El Salvador",C13378="Costa Rica",C13378="Guyana",C13378="Paraguay",C13378="Peru",C13378="Suriname",C13378="Uruguay",C13378="Venezuela"),"South America",IF(OR(C13378="Algeria",C13378="Angola",C13378="Benin",C13378="Botswana",C13378="Burkina Faso",C13378="Burundi",C13378="Cabo Verde",C13378="Cameroon",C13378="Central African Republic",C13378="Chad",C13378="Comoros",C13378="Congo",C13378="Democratic Republic of the Congo",C13378="Djibouti",C13378="Equatorial Guinea",C13378="Eritrea",C13378="Eswatini",C13378="Ethiopia",C13378="Gabon",C13378="Gambia",C13378="Ghana",C13378="Guinea",C13378="Guinea-Bissau",C13378="Ivory Coast",C13378="Kenya",C13378="Lesotho",C13378="Liberia",C13378="Libya",C13378="Madagascar",C13378="Malawi",C13378="Mali",C13378="Mauritania",C13378="Mauritius",C13378="Morocco",C13378="Mozambique",C13378="Namibia",C13378="Niger",C13378="Nigeria",C13378="Rwanda",C13378="Sao Tome and Principe",C13378="Senegal",C13378="Seychelles",C13378="Sierra Leone",C13378="Somalia",C13378="South Africa",C13378="South Sudan",C13378="Sudan",C13378="Tanzania",C13378="Togo",C13378="Tunisia",C13378="Uganda",C13378="Zambia",C13378="Zimbabwe"),"Africa","")))))))))</f>
        <v>Asia Pacific</v>
      </c>
      <c r="E13378" s="1" t="s">
        <v>19</v>
      </c>
      <c r="F13378" s="2">
        <v>4.6129999999999999E-3</v>
      </c>
      <c r="G13378" s="7">
        <v>79298000</v>
      </c>
    </row>
    <row r="13379" spans="1:7" ht="13.2" hidden="1" x14ac:dyDescent="0.25">
      <c r="A13379" s="1">
        <v>14309</v>
      </c>
      <c r="B13379" s="1">
        <v>2013</v>
      </c>
      <c r="C13379" s="1" t="s">
        <v>36</v>
      </c>
      <c r="D13379" s="1" t="str">
        <f t="shared" si="209"/>
        <v>Asia Pacific</v>
      </c>
      <c r="E13379" s="1" t="s">
        <v>20</v>
      </c>
      <c r="F13379" s="9">
        <v>1.7500000000000002E-5</v>
      </c>
      <c r="G13379" s="7">
        <v>301000</v>
      </c>
    </row>
    <row r="13380" spans="1:7" ht="13.2" hidden="1" x14ac:dyDescent="0.25">
      <c r="A13380" s="1">
        <v>14311</v>
      </c>
      <c r="B13380" s="1">
        <v>2013</v>
      </c>
      <c r="C13380" s="1" t="s">
        <v>37</v>
      </c>
      <c r="D13380" s="1" t="str">
        <f t="shared" si="209"/>
        <v>EU</v>
      </c>
      <c r="E13380" s="1" t="s">
        <v>5</v>
      </c>
      <c r="F13380" s="2">
        <v>1.9928000000000003E-3</v>
      </c>
      <c r="G13380" s="7">
        <v>7438789000</v>
      </c>
    </row>
    <row r="13381" spans="1:7" ht="13.2" hidden="1" x14ac:dyDescent="0.25">
      <c r="A13381" s="1">
        <v>14312</v>
      </c>
      <c r="B13381" s="1">
        <v>2013</v>
      </c>
      <c r="C13381" s="1" t="s">
        <v>37</v>
      </c>
      <c r="D13381" s="1" t="str">
        <f t="shared" si="209"/>
        <v>EU</v>
      </c>
      <c r="E13381" s="1" t="s">
        <v>6</v>
      </c>
      <c r="F13381" s="2">
        <v>1.732E-3</v>
      </c>
      <c r="G13381" s="7">
        <v>6465279000</v>
      </c>
    </row>
    <row r="13382" spans="1:7" ht="13.2" hidden="1" x14ac:dyDescent="0.25">
      <c r="A13382" s="1">
        <v>14313</v>
      </c>
      <c r="B13382" s="1">
        <v>2013</v>
      </c>
      <c r="C13382" s="1" t="s">
        <v>37</v>
      </c>
      <c r="D13382" s="1" t="str">
        <f t="shared" si="209"/>
        <v>EU</v>
      </c>
      <c r="E13382" s="1" t="s">
        <v>7</v>
      </c>
      <c r="F13382" s="2">
        <v>1.5919700000000002E-2</v>
      </c>
      <c r="G13382" s="7">
        <v>59423985000</v>
      </c>
    </row>
    <row r="13383" spans="1:7" ht="13.2" hidden="1" x14ac:dyDescent="0.25">
      <c r="A13383" s="1">
        <v>14314</v>
      </c>
      <c r="B13383" s="1">
        <v>2013</v>
      </c>
      <c r="C13383" s="1" t="s">
        <v>37</v>
      </c>
      <c r="D13383" s="1" t="str">
        <f t="shared" si="209"/>
        <v>EU</v>
      </c>
      <c r="E13383" s="1" t="s">
        <v>23</v>
      </c>
      <c r="F13383" s="9">
        <v>1.5190000000000001E-4</v>
      </c>
      <c r="G13383" s="7">
        <v>567106000</v>
      </c>
    </row>
    <row r="13384" spans="1:7" ht="13.2" hidden="1" x14ac:dyDescent="0.25">
      <c r="A13384" s="1">
        <v>14315</v>
      </c>
      <c r="B13384" s="1">
        <v>2013</v>
      </c>
      <c r="C13384" s="1" t="s">
        <v>37</v>
      </c>
      <c r="D13384" s="1" t="str">
        <f t="shared" si="209"/>
        <v>EU</v>
      </c>
      <c r="E13384" s="1" t="s">
        <v>8</v>
      </c>
      <c r="F13384" s="2">
        <v>1.2588E-3</v>
      </c>
      <c r="G13384" s="7">
        <v>4698882000</v>
      </c>
    </row>
    <row r="13385" spans="1:7" ht="13.2" hidden="1" x14ac:dyDescent="0.25">
      <c r="A13385" s="1">
        <v>14316</v>
      </c>
      <c r="B13385" s="1">
        <v>2013</v>
      </c>
      <c r="C13385" s="1" t="s">
        <v>37</v>
      </c>
      <c r="D13385" s="1" t="str">
        <f t="shared" si="209"/>
        <v>EU</v>
      </c>
      <c r="E13385" s="1" t="s">
        <v>9</v>
      </c>
      <c r="F13385" s="2">
        <v>5.8187999999999998E-3</v>
      </c>
      <c r="G13385" s="7">
        <v>21720042000</v>
      </c>
    </row>
    <row r="13386" spans="1:7" ht="13.2" hidden="1" x14ac:dyDescent="0.25">
      <c r="A13386" s="1">
        <v>14317</v>
      </c>
      <c r="B13386" s="1">
        <v>2013</v>
      </c>
      <c r="C13386" s="1" t="s">
        <v>37</v>
      </c>
      <c r="D13386" s="1" t="str">
        <f t="shared" si="209"/>
        <v>EU</v>
      </c>
      <c r="E13386" s="1" t="s">
        <v>10</v>
      </c>
      <c r="F13386" s="2">
        <v>4.2699999999999995E-3</v>
      </c>
      <c r="G13386" s="7">
        <v>15938745000</v>
      </c>
    </row>
    <row r="13387" spans="1:7" ht="13.2" hidden="1" x14ac:dyDescent="0.25">
      <c r="A13387" s="1">
        <v>14318</v>
      </c>
      <c r="B13387" s="1">
        <v>2013</v>
      </c>
      <c r="C13387" s="1" t="s">
        <v>37</v>
      </c>
      <c r="D13387" s="1" t="str">
        <f t="shared" si="209"/>
        <v>EU</v>
      </c>
      <c r="E13387" s="1" t="s">
        <v>11</v>
      </c>
      <c r="F13387" s="2">
        <v>7.0778599999999997E-2</v>
      </c>
      <c r="G13387" s="7">
        <v>264198537000</v>
      </c>
    </row>
    <row r="13388" spans="1:7" ht="13.2" hidden="1" x14ac:dyDescent="0.25">
      <c r="A13388" s="1">
        <v>14319</v>
      </c>
      <c r="B13388" s="1">
        <v>2013</v>
      </c>
      <c r="C13388" s="1" t="s">
        <v>37</v>
      </c>
      <c r="D13388" s="1" t="str">
        <f t="shared" si="209"/>
        <v>EU</v>
      </c>
      <c r="E13388" s="1" t="s">
        <v>12</v>
      </c>
      <c r="F13388" s="2">
        <v>4.3567299999999996E-2</v>
      </c>
      <c r="G13388" s="7">
        <v>162625398000</v>
      </c>
    </row>
    <row r="13389" spans="1:7" ht="13.2" hidden="1" x14ac:dyDescent="0.25">
      <c r="A13389" s="1">
        <v>14320</v>
      </c>
      <c r="B13389" s="1">
        <v>2013</v>
      </c>
      <c r="C13389" s="1" t="s">
        <v>37</v>
      </c>
      <c r="D13389" s="1" t="str">
        <f t="shared" si="209"/>
        <v>EU</v>
      </c>
      <c r="E13389" s="1" t="s">
        <v>13</v>
      </c>
      <c r="F13389" s="2">
        <v>0.1899663</v>
      </c>
      <c r="G13389" s="7">
        <v>709095502000</v>
      </c>
    </row>
    <row r="13390" spans="1:7" ht="13.2" hidden="1" x14ac:dyDescent="0.25">
      <c r="A13390" s="1">
        <v>14321</v>
      </c>
      <c r="B13390" s="1">
        <v>2013</v>
      </c>
      <c r="C13390" s="1" t="s">
        <v>37</v>
      </c>
      <c r="D13390" s="1" t="str">
        <f t="shared" si="209"/>
        <v>EU</v>
      </c>
      <c r="E13390" s="1" t="s">
        <v>14</v>
      </c>
      <c r="F13390" s="2">
        <v>6.5298200000000001E-2</v>
      </c>
      <c r="G13390" s="7">
        <v>243741535000</v>
      </c>
    </row>
    <row r="13391" spans="1:7" ht="13.2" hidden="1" x14ac:dyDescent="0.25">
      <c r="A13391" s="1">
        <v>14322</v>
      </c>
      <c r="B13391" s="1">
        <v>2013</v>
      </c>
      <c r="C13391" s="1" t="s">
        <v>37</v>
      </c>
      <c r="D13391" s="1" t="str">
        <f t="shared" si="209"/>
        <v>EU</v>
      </c>
      <c r="E13391" s="1" t="s">
        <v>15</v>
      </c>
      <c r="F13391" s="2">
        <v>1.0591900000000001E-2</v>
      </c>
      <c r="G13391" s="7">
        <v>39536746000</v>
      </c>
    </row>
    <row r="13392" spans="1:7" ht="13.2" hidden="1" x14ac:dyDescent="0.25">
      <c r="A13392" s="1">
        <v>14323</v>
      </c>
      <c r="B13392" s="1">
        <v>2013</v>
      </c>
      <c r="C13392" s="1" t="s">
        <v>37</v>
      </c>
      <c r="D13392" s="1" t="str">
        <f t="shared" si="209"/>
        <v>EU</v>
      </c>
      <c r="E13392" s="1" t="s">
        <v>16</v>
      </c>
      <c r="F13392" s="2">
        <v>1.5748500000000002E-2</v>
      </c>
      <c r="G13392" s="7">
        <v>58785161000</v>
      </c>
    </row>
    <row r="13393" spans="1:7" ht="13.2" hidden="1" x14ac:dyDescent="0.25">
      <c r="A13393" s="1">
        <v>14324</v>
      </c>
      <c r="B13393" s="1">
        <v>2013</v>
      </c>
      <c r="C13393" s="1" t="s">
        <v>37</v>
      </c>
      <c r="D13393" s="1" t="str">
        <f t="shared" si="209"/>
        <v>EU</v>
      </c>
      <c r="E13393" s="1" t="s">
        <v>17</v>
      </c>
      <c r="F13393" s="2">
        <v>1.04382E-2</v>
      </c>
      <c r="G13393" s="7">
        <v>38962999000</v>
      </c>
    </row>
    <row r="13394" spans="1:7" ht="13.2" hidden="1" x14ac:dyDescent="0.25">
      <c r="A13394" s="1">
        <v>14325</v>
      </c>
      <c r="B13394" s="1">
        <v>2013</v>
      </c>
      <c r="C13394" s="1" t="s">
        <v>37</v>
      </c>
      <c r="D13394" s="1" t="str">
        <f t="shared" si="209"/>
        <v>EU</v>
      </c>
      <c r="E13394" s="1" t="s">
        <v>18</v>
      </c>
      <c r="F13394" s="2">
        <v>6.2727999999999994E-3</v>
      </c>
      <c r="G13394" s="7">
        <v>23414721000</v>
      </c>
    </row>
    <row r="13395" spans="1:7" ht="13.2" hidden="1" x14ac:dyDescent="0.25">
      <c r="A13395" s="1">
        <v>14326</v>
      </c>
      <c r="B13395" s="1">
        <v>2013</v>
      </c>
      <c r="C13395" s="1" t="s">
        <v>37</v>
      </c>
      <c r="D13395" s="1" t="str">
        <f t="shared" si="209"/>
        <v>EU</v>
      </c>
      <c r="E13395" s="1" t="s">
        <v>19</v>
      </c>
      <c r="F13395" s="2">
        <v>1.6694000000000001E-3</v>
      </c>
      <c r="G13395" s="7">
        <v>6231530000</v>
      </c>
    </row>
    <row r="13396" spans="1:7" ht="13.2" hidden="1" x14ac:dyDescent="0.25">
      <c r="A13396" s="1">
        <v>14327</v>
      </c>
      <c r="B13396" s="1">
        <v>2013</v>
      </c>
      <c r="C13396" s="1" t="s">
        <v>37</v>
      </c>
      <c r="D13396" s="1" t="str">
        <f t="shared" si="209"/>
        <v>EU</v>
      </c>
      <c r="E13396" s="1" t="s">
        <v>20</v>
      </c>
      <c r="F13396" s="2">
        <v>2.1426000000000001E-3</v>
      </c>
      <c r="G13396" s="7">
        <v>7997927000</v>
      </c>
    </row>
    <row r="13397" spans="1:7" ht="13.2" hidden="1" x14ac:dyDescent="0.25">
      <c r="A13397" s="1">
        <v>14328</v>
      </c>
      <c r="B13397" s="1">
        <v>2013</v>
      </c>
      <c r="C13397" s="1" t="s">
        <v>37</v>
      </c>
      <c r="D13397" s="1" t="str">
        <f t="shared" si="209"/>
        <v>EU</v>
      </c>
      <c r="E13397" s="1" t="s">
        <v>21</v>
      </c>
      <c r="F13397" s="2">
        <v>1.9537000000000001E-3</v>
      </c>
      <c r="G13397" s="7">
        <v>7292696000</v>
      </c>
    </row>
    <row r="13398" spans="1:7" ht="13.2" hidden="1" x14ac:dyDescent="0.25">
      <c r="A13398" s="1">
        <v>14330</v>
      </c>
      <c r="B13398" s="1">
        <v>2013</v>
      </c>
      <c r="C13398" s="1" t="s">
        <v>38</v>
      </c>
      <c r="D13398" s="1" t="str">
        <f t="shared" si="209"/>
        <v>EU</v>
      </c>
      <c r="E13398" s="1" t="s">
        <v>5</v>
      </c>
      <c r="F13398" s="2">
        <v>1.4903E-3</v>
      </c>
      <c r="G13398" s="7">
        <v>355936000</v>
      </c>
    </row>
    <row r="13399" spans="1:7" ht="13.2" hidden="1" x14ac:dyDescent="0.25">
      <c r="A13399" s="1">
        <v>14331</v>
      </c>
      <c r="B13399" s="1">
        <v>2013</v>
      </c>
      <c r="C13399" s="1" t="s">
        <v>38</v>
      </c>
      <c r="D13399" s="1" t="str">
        <f t="shared" si="209"/>
        <v>EU</v>
      </c>
      <c r="E13399" s="1" t="s">
        <v>6</v>
      </c>
      <c r="F13399" s="2">
        <v>9.8419999999999996E-4</v>
      </c>
      <c r="G13399" s="7">
        <v>235077000</v>
      </c>
    </row>
    <row r="13400" spans="1:7" ht="13.2" hidden="1" x14ac:dyDescent="0.25">
      <c r="A13400" s="1">
        <v>14332</v>
      </c>
      <c r="B13400" s="1">
        <v>2013</v>
      </c>
      <c r="C13400" s="1" t="s">
        <v>38</v>
      </c>
      <c r="D13400" s="1" t="str">
        <f t="shared" si="209"/>
        <v>EU</v>
      </c>
      <c r="E13400" s="1" t="s">
        <v>7</v>
      </c>
      <c r="F13400" s="2">
        <v>3.7334600000000003E-2</v>
      </c>
      <c r="G13400" s="7">
        <v>8916985000</v>
      </c>
    </row>
    <row r="13401" spans="1:7" ht="13.2" hidden="1" x14ac:dyDescent="0.25">
      <c r="A13401" s="1">
        <v>14333</v>
      </c>
      <c r="B13401" s="1">
        <v>2013</v>
      </c>
      <c r="C13401" s="1" t="s">
        <v>38</v>
      </c>
      <c r="D13401" s="1" t="str">
        <f t="shared" si="209"/>
        <v>EU</v>
      </c>
      <c r="E13401" s="1" t="s">
        <v>23</v>
      </c>
      <c r="F13401" s="9">
        <v>1.11E-5</v>
      </c>
      <c r="G13401" s="7">
        <v>2656000</v>
      </c>
    </row>
    <row r="13402" spans="1:7" ht="13.2" hidden="1" x14ac:dyDescent="0.25">
      <c r="A13402" s="1">
        <v>14334</v>
      </c>
      <c r="B13402" s="1">
        <v>2013</v>
      </c>
      <c r="C13402" s="1" t="s">
        <v>38</v>
      </c>
      <c r="D13402" s="1" t="str">
        <f t="shared" si="209"/>
        <v>EU</v>
      </c>
      <c r="E13402" s="1" t="s">
        <v>8</v>
      </c>
      <c r="F13402" s="9">
        <v>2.7799999999999998E-5</v>
      </c>
      <c r="G13402" s="7">
        <v>6641000</v>
      </c>
    </row>
    <row r="13403" spans="1:7" ht="13.2" hidden="1" x14ac:dyDescent="0.25">
      <c r="A13403" s="1">
        <v>14335</v>
      </c>
      <c r="B13403" s="1">
        <v>2013</v>
      </c>
      <c r="C13403" s="1" t="s">
        <v>38</v>
      </c>
      <c r="D13403" s="1" t="str">
        <f t="shared" si="209"/>
        <v>EU</v>
      </c>
      <c r="E13403" s="1" t="s">
        <v>9</v>
      </c>
      <c r="F13403" s="2">
        <v>1.7004600000000002E-2</v>
      </c>
      <c r="G13403" s="7">
        <v>4061385000</v>
      </c>
    </row>
    <row r="13404" spans="1:7" ht="13.2" hidden="1" x14ac:dyDescent="0.25">
      <c r="A13404" s="1">
        <v>14336</v>
      </c>
      <c r="B13404" s="1">
        <v>2013</v>
      </c>
      <c r="C13404" s="1" t="s">
        <v>38</v>
      </c>
      <c r="D13404" s="1" t="str">
        <f t="shared" si="209"/>
        <v>EU</v>
      </c>
      <c r="E13404" s="1" t="s">
        <v>10</v>
      </c>
      <c r="F13404" s="2">
        <v>2.9360999999999996E-3</v>
      </c>
      <c r="G13404" s="7">
        <v>701246000</v>
      </c>
    </row>
    <row r="13405" spans="1:7" ht="13.2" hidden="1" x14ac:dyDescent="0.25">
      <c r="A13405" s="1">
        <v>14337</v>
      </c>
      <c r="B13405" s="1">
        <v>2013</v>
      </c>
      <c r="C13405" s="1" t="s">
        <v>38</v>
      </c>
      <c r="D13405" s="1" t="str">
        <f t="shared" si="209"/>
        <v>EU</v>
      </c>
      <c r="E13405" s="1" t="s">
        <v>11</v>
      </c>
      <c r="F13405" s="2">
        <v>5.3988899999999999E-2</v>
      </c>
      <c r="G13405" s="7">
        <v>12894698000</v>
      </c>
    </row>
    <row r="13406" spans="1:7" ht="13.2" hidden="1" x14ac:dyDescent="0.25">
      <c r="A13406" s="1">
        <v>14338</v>
      </c>
      <c r="B13406" s="1">
        <v>2013</v>
      </c>
      <c r="C13406" s="1" t="s">
        <v>38</v>
      </c>
      <c r="D13406" s="1" t="str">
        <f t="shared" si="209"/>
        <v>EU</v>
      </c>
      <c r="E13406" s="1" t="s">
        <v>12</v>
      </c>
      <c r="F13406" s="2">
        <v>4.4963900000000001E-2</v>
      </c>
      <c r="G13406" s="7">
        <v>10739162000</v>
      </c>
    </row>
    <row r="13407" spans="1:7" ht="13.2" hidden="1" x14ac:dyDescent="0.25">
      <c r="A13407" s="1">
        <v>14339</v>
      </c>
      <c r="B13407" s="1">
        <v>2013</v>
      </c>
      <c r="C13407" s="1" t="s">
        <v>38</v>
      </c>
      <c r="D13407" s="1" t="str">
        <f t="shared" si="209"/>
        <v>EU</v>
      </c>
      <c r="E13407" s="1" t="s">
        <v>13</v>
      </c>
      <c r="F13407" s="2">
        <v>0.1965877</v>
      </c>
      <c r="G13407" s="7">
        <v>46952957000</v>
      </c>
    </row>
    <row r="13408" spans="1:7" ht="13.2" hidden="1" x14ac:dyDescent="0.25">
      <c r="A13408" s="1">
        <v>14340</v>
      </c>
      <c r="B13408" s="1">
        <v>2013</v>
      </c>
      <c r="C13408" s="1" t="s">
        <v>38</v>
      </c>
      <c r="D13408" s="1" t="str">
        <f t="shared" si="209"/>
        <v>EU</v>
      </c>
      <c r="E13408" s="1" t="s">
        <v>14</v>
      </c>
      <c r="F13408" s="2">
        <v>9.8947199999999999E-2</v>
      </c>
      <c r="G13408" s="7">
        <v>23632532000</v>
      </c>
    </row>
    <row r="13409" spans="1:7" ht="13.2" hidden="1" x14ac:dyDescent="0.25">
      <c r="A13409" s="1">
        <v>14341</v>
      </c>
      <c r="B13409" s="1">
        <v>2013</v>
      </c>
      <c r="C13409" s="1" t="s">
        <v>38</v>
      </c>
      <c r="D13409" s="1" t="str">
        <f t="shared" si="209"/>
        <v>EU</v>
      </c>
      <c r="E13409" s="1" t="s">
        <v>15</v>
      </c>
      <c r="F13409" s="2">
        <v>2.1569999999999999E-2</v>
      </c>
      <c r="G13409" s="7">
        <v>5151770000</v>
      </c>
    </row>
    <row r="13410" spans="1:7" ht="13.2" hidden="1" x14ac:dyDescent="0.25">
      <c r="A13410" s="1">
        <v>14342</v>
      </c>
      <c r="B13410" s="1">
        <v>2013</v>
      </c>
      <c r="C13410" s="1" t="s">
        <v>38</v>
      </c>
      <c r="D13410" s="1" t="str">
        <f t="shared" si="209"/>
        <v>EU</v>
      </c>
      <c r="E13410" s="1" t="s">
        <v>16</v>
      </c>
      <c r="F13410" s="2">
        <v>1.8750699999999999E-2</v>
      </c>
      <c r="G13410" s="7">
        <v>4478414000</v>
      </c>
    </row>
    <row r="13411" spans="1:7" ht="13.2" hidden="1" x14ac:dyDescent="0.25">
      <c r="A13411" s="1">
        <v>14343</v>
      </c>
      <c r="B13411" s="1">
        <v>2013</v>
      </c>
      <c r="C13411" s="1" t="s">
        <v>38</v>
      </c>
      <c r="D13411" s="1" t="str">
        <f t="shared" si="209"/>
        <v>EU</v>
      </c>
      <c r="E13411" s="1" t="s">
        <v>17</v>
      </c>
      <c r="F13411" s="2">
        <v>7.2956000000000002E-3</v>
      </c>
      <c r="G13411" s="7">
        <v>1742491000</v>
      </c>
    </row>
    <row r="13412" spans="1:7" ht="13.2" hidden="1" x14ac:dyDescent="0.25">
      <c r="A13412" s="1">
        <v>14344</v>
      </c>
      <c r="B13412" s="1">
        <v>2013</v>
      </c>
      <c r="C13412" s="1" t="s">
        <v>38</v>
      </c>
      <c r="D13412" s="1" t="str">
        <f t="shared" si="209"/>
        <v>EU</v>
      </c>
      <c r="E13412" s="1" t="s">
        <v>18</v>
      </c>
      <c r="F13412" s="2">
        <v>0.11403340000000001</v>
      </c>
      <c r="G13412" s="7">
        <v>27235717000</v>
      </c>
    </row>
    <row r="13413" spans="1:7" ht="13.2" hidden="1" x14ac:dyDescent="0.25">
      <c r="A13413" s="1">
        <v>14345</v>
      </c>
      <c r="B13413" s="1">
        <v>2013</v>
      </c>
      <c r="C13413" s="1" t="s">
        <v>38</v>
      </c>
      <c r="D13413" s="1" t="str">
        <f t="shared" si="209"/>
        <v>EU</v>
      </c>
      <c r="E13413" s="1" t="s">
        <v>19</v>
      </c>
      <c r="F13413" s="9">
        <v>4.0039999999999997E-4</v>
      </c>
      <c r="G13413" s="7">
        <v>95624000</v>
      </c>
    </row>
    <row r="13414" spans="1:7" ht="13.2" hidden="1" x14ac:dyDescent="0.25">
      <c r="A13414" s="1">
        <v>14346</v>
      </c>
      <c r="B13414" s="1">
        <v>2013</v>
      </c>
      <c r="C13414" s="1" t="s">
        <v>38</v>
      </c>
      <c r="D13414" s="1" t="str">
        <f t="shared" si="209"/>
        <v>EU</v>
      </c>
      <c r="E13414" s="1" t="s">
        <v>20</v>
      </c>
      <c r="F13414" s="9">
        <v>0</v>
      </c>
      <c r="G13414" s="7">
        <v>0</v>
      </c>
    </row>
    <row r="13415" spans="1:7" ht="13.2" hidden="1" x14ac:dyDescent="0.25">
      <c r="A13415" s="1">
        <v>14347</v>
      </c>
      <c r="B13415" s="1">
        <v>2013</v>
      </c>
      <c r="C13415" s="1" t="s">
        <v>38</v>
      </c>
      <c r="D13415" s="1" t="str">
        <f t="shared" si="209"/>
        <v>EU</v>
      </c>
      <c r="E13415" s="1" t="s">
        <v>21</v>
      </c>
      <c r="F13415" s="2">
        <v>1.1621900000000001E-2</v>
      </c>
      <c r="G13415" s="7">
        <v>2775767000</v>
      </c>
    </row>
    <row r="13416" spans="1:7" ht="13.2" hidden="1" x14ac:dyDescent="0.25">
      <c r="A13416" s="1">
        <v>14349</v>
      </c>
      <c r="B13416" s="1">
        <v>2013</v>
      </c>
      <c r="C13416" s="1" t="s">
        <v>39</v>
      </c>
      <c r="D13416" s="1" t="str">
        <f t="shared" si="209"/>
        <v>EU</v>
      </c>
      <c r="E13416" s="1" t="s">
        <v>5</v>
      </c>
      <c r="F13416" s="2">
        <v>4.4075E-3</v>
      </c>
      <c r="G13416" s="7">
        <v>598024000</v>
      </c>
    </row>
    <row r="13417" spans="1:7" ht="13.2" hidden="1" x14ac:dyDescent="0.25">
      <c r="A13417" s="1">
        <v>14350</v>
      </c>
      <c r="B13417" s="1">
        <v>2013</v>
      </c>
      <c r="C13417" s="1" t="s">
        <v>39</v>
      </c>
      <c r="D13417" s="1" t="str">
        <f t="shared" si="209"/>
        <v>EU</v>
      </c>
      <c r="E13417" s="1" t="s">
        <v>6</v>
      </c>
      <c r="F13417" s="9">
        <v>3.347E-4</v>
      </c>
      <c r="G13417" s="7">
        <v>45415000</v>
      </c>
    </row>
    <row r="13418" spans="1:7" ht="13.2" hidden="1" x14ac:dyDescent="0.25">
      <c r="A13418" s="1">
        <v>14351</v>
      </c>
      <c r="B13418" s="1">
        <v>2013</v>
      </c>
      <c r="C13418" s="1" t="s">
        <v>39</v>
      </c>
      <c r="D13418" s="1" t="str">
        <f t="shared" si="209"/>
        <v>EU</v>
      </c>
      <c r="E13418" s="1" t="s">
        <v>7</v>
      </c>
      <c r="F13418" s="2">
        <v>3.6644800000000005E-2</v>
      </c>
      <c r="G13418" s="7">
        <v>4972118000</v>
      </c>
    </row>
    <row r="13419" spans="1:7" ht="13.2" hidden="1" x14ac:dyDescent="0.25">
      <c r="A13419" s="1">
        <v>14352</v>
      </c>
      <c r="B13419" s="1">
        <v>2013</v>
      </c>
      <c r="C13419" s="1" t="s">
        <v>39</v>
      </c>
      <c r="D13419" s="1" t="str">
        <f t="shared" si="209"/>
        <v>EU</v>
      </c>
      <c r="E13419" s="1" t="s">
        <v>23</v>
      </c>
      <c r="F13419" s="2">
        <v>7.3950000000000003E-4</v>
      </c>
      <c r="G13419" s="7">
        <v>100342000</v>
      </c>
    </row>
    <row r="13420" spans="1:7" ht="13.2" hidden="1" x14ac:dyDescent="0.25">
      <c r="A13420" s="1">
        <v>14353</v>
      </c>
      <c r="B13420" s="1">
        <v>2013</v>
      </c>
      <c r="C13420" s="1" t="s">
        <v>39</v>
      </c>
      <c r="D13420" s="1" t="str">
        <f t="shared" si="209"/>
        <v>EU</v>
      </c>
      <c r="E13420" s="1" t="s">
        <v>8</v>
      </c>
      <c r="F13420" s="2">
        <v>2.3555999999999998E-3</v>
      </c>
      <c r="G13420" s="7">
        <v>319614000</v>
      </c>
    </row>
    <row r="13421" spans="1:7" ht="13.2" hidden="1" x14ac:dyDescent="0.25">
      <c r="A13421" s="1">
        <v>14354</v>
      </c>
      <c r="B13421" s="1">
        <v>2013</v>
      </c>
      <c r="C13421" s="1" t="s">
        <v>39</v>
      </c>
      <c r="D13421" s="1" t="str">
        <f t="shared" si="209"/>
        <v>EU</v>
      </c>
      <c r="E13421" s="1" t="s">
        <v>9</v>
      </c>
      <c r="F13421" s="2">
        <v>9.0681000000000008E-3</v>
      </c>
      <c r="G13421" s="7">
        <v>1230399000</v>
      </c>
    </row>
    <row r="13422" spans="1:7" ht="13.2" hidden="1" x14ac:dyDescent="0.25">
      <c r="A13422" s="1">
        <v>14355</v>
      </c>
      <c r="B13422" s="1">
        <v>2013</v>
      </c>
      <c r="C13422" s="1" t="s">
        <v>39</v>
      </c>
      <c r="D13422" s="1" t="str">
        <f t="shared" si="209"/>
        <v>EU</v>
      </c>
      <c r="E13422" s="1" t="s">
        <v>10</v>
      </c>
      <c r="F13422" s="2">
        <v>7.5531000000000001E-3</v>
      </c>
      <c r="G13422" s="7">
        <v>1024837000</v>
      </c>
    </row>
    <row r="13423" spans="1:7" ht="13.2" hidden="1" x14ac:dyDescent="0.25">
      <c r="A13423" s="1">
        <v>14356</v>
      </c>
      <c r="B13423" s="1">
        <v>2013</v>
      </c>
      <c r="C13423" s="1" t="s">
        <v>39</v>
      </c>
      <c r="D13423" s="1" t="str">
        <f t="shared" si="209"/>
        <v>EU</v>
      </c>
      <c r="E13423" s="1" t="s">
        <v>11</v>
      </c>
      <c r="F13423" s="2">
        <v>5.0090500000000003E-2</v>
      </c>
      <c r="G13423" s="7">
        <v>6796500000</v>
      </c>
    </row>
    <row r="13424" spans="1:7" ht="13.2" hidden="1" x14ac:dyDescent="0.25">
      <c r="A13424" s="1">
        <v>14357</v>
      </c>
      <c r="B13424" s="1">
        <v>2013</v>
      </c>
      <c r="C13424" s="1" t="s">
        <v>39</v>
      </c>
      <c r="D13424" s="1" t="str">
        <f t="shared" si="209"/>
        <v>EU</v>
      </c>
      <c r="E13424" s="1" t="s">
        <v>12</v>
      </c>
      <c r="F13424" s="2">
        <v>4.7102999999999999E-2</v>
      </c>
      <c r="G13424" s="7">
        <v>6391135000</v>
      </c>
    </row>
    <row r="13425" spans="1:7" ht="13.2" hidden="1" x14ac:dyDescent="0.25">
      <c r="A13425" s="1">
        <v>14358</v>
      </c>
      <c r="B13425" s="1">
        <v>2013</v>
      </c>
      <c r="C13425" s="1" t="s">
        <v>39</v>
      </c>
      <c r="D13425" s="1" t="str">
        <f t="shared" si="209"/>
        <v>EU</v>
      </c>
      <c r="E13425" s="1" t="s">
        <v>13</v>
      </c>
      <c r="F13425" s="2">
        <v>0.16402460000000002</v>
      </c>
      <c r="G13425" s="7">
        <v>22255571000</v>
      </c>
    </row>
    <row r="13426" spans="1:7" ht="13.2" hidden="1" x14ac:dyDescent="0.25">
      <c r="A13426" s="1">
        <v>14359</v>
      </c>
      <c r="B13426" s="1">
        <v>2013</v>
      </c>
      <c r="C13426" s="1" t="s">
        <v>39</v>
      </c>
      <c r="D13426" s="1" t="str">
        <f t="shared" si="209"/>
        <v>EU</v>
      </c>
      <c r="E13426" s="1" t="s">
        <v>14</v>
      </c>
      <c r="F13426" s="2">
        <v>0.1017536</v>
      </c>
      <c r="G13426" s="7">
        <v>13806361000</v>
      </c>
    </row>
    <row r="13427" spans="1:7" ht="13.2" hidden="1" x14ac:dyDescent="0.25">
      <c r="A13427" s="1">
        <v>14360</v>
      </c>
      <c r="B13427" s="1">
        <v>2013</v>
      </c>
      <c r="C13427" s="1" t="s">
        <v>39</v>
      </c>
      <c r="D13427" s="1" t="str">
        <f t="shared" si="209"/>
        <v>EU</v>
      </c>
      <c r="E13427" s="1" t="s">
        <v>15</v>
      </c>
      <c r="F13427" s="2">
        <v>6.7174999999999995E-3</v>
      </c>
      <c r="G13427" s="7">
        <v>911464000</v>
      </c>
    </row>
    <row r="13428" spans="1:7" ht="13.2" hidden="1" x14ac:dyDescent="0.25">
      <c r="A13428" s="1">
        <v>14361</v>
      </c>
      <c r="B13428" s="1">
        <v>2013</v>
      </c>
      <c r="C13428" s="1" t="s">
        <v>39</v>
      </c>
      <c r="D13428" s="1" t="str">
        <f t="shared" si="209"/>
        <v>EU</v>
      </c>
      <c r="E13428" s="1" t="s">
        <v>16</v>
      </c>
      <c r="F13428" s="2">
        <v>2.0178699999999997E-2</v>
      </c>
      <c r="G13428" s="7">
        <v>2737933000</v>
      </c>
    </row>
    <row r="13429" spans="1:7" ht="13.2" hidden="1" x14ac:dyDescent="0.25">
      <c r="A13429" s="1">
        <v>14362</v>
      </c>
      <c r="B13429" s="1">
        <v>2013</v>
      </c>
      <c r="C13429" s="1" t="s">
        <v>39</v>
      </c>
      <c r="D13429" s="1" t="str">
        <f t="shared" si="209"/>
        <v>EU</v>
      </c>
      <c r="E13429" s="1" t="s">
        <v>17</v>
      </c>
      <c r="F13429" s="2">
        <v>1.8054300000000002E-2</v>
      </c>
      <c r="G13429" s="7">
        <v>2449684000</v>
      </c>
    </row>
    <row r="13430" spans="1:7" ht="13.2" hidden="1" x14ac:dyDescent="0.25">
      <c r="A13430" s="1">
        <v>14363</v>
      </c>
      <c r="B13430" s="1">
        <v>2013</v>
      </c>
      <c r="C13430" s="1" t="s">
        <v>39</v>
      </c>
      <c r="D13430" s="1" t="str">
        <f t="shared" si="209"/>
        <v>EU</v>
      </c>
      <c r="E13430" s="1" t="s">
        <v>18</v>
      </c>
      <c r="F13430" s="2">
        <v>2.7050100000000001E-2</v>
      </c>
      <c r="G13430" s="7">
        <v>3670279000</v>
      </c>
    </row>
    <row r="13431" spans="1:7" ht="13.2" hidden="1" x14ac:dyDescent="0.25">
      <c r="A13431" s="1">
        <v>14364</v>
      </c>
      <c r="B13431" s="1">
        <v>2013</v>
      </c>
      <c r="C13431" s="1" t="s">
        <v>39</v>
      </c>
      <c r="D13431" s="1" t="str">
        <f t="shared" si="209"/>
        <v>EU</v>
      </c>
      <c r="E13431" s="1" t="s">
        <v>19</v>
      </c>
      <c r="F13431" s="2">
        <v>1.6633000000000002E-3</v>
      </c>
      <c r="G13431" s="7">
        <v>225678000</v>
      </c>
    </row>
    <row r="13432" spans="1:7" ht="13.2" hidden="1" x14ac:dyDescent="0.25">
      <c r="A13432" s="1">
        <v>14365</v>
      </c>
      <c r="B13432" s="1">
        <v>2013</v>
      </c>
      <c r="C13432" s="1" t="s">
        <v>39</v>
      </c>
      <c r="D13432" s="1" t="str">
        <f t="shared" si="209"/>
        <v>EU</v>
      </c>
      <c r="E13432" s="1" t="s">
        <v>20</v>
      </c>
      <c r="F13432" s="2">
        <v>2.7857999999999997E-3</v>
      </c>
      <c r="G13432" s="7">
        <v>377988000</v>
      </c>
    </row>
    <row r="13433" spans="1:7" ht="13.2" hidden="1" x14ac:dyDescent="0.25">
      <c r="A13433" s="1">
        <v>14366</v>
      </c>
      <c r="B13433" s="1">
        <v>2013</v>
      </c>
      <c r="C13433" s="1" t="s">
        <v>39</v>
      </c>
      <c r="D13433" s="1" t="str">
        <f t="shared" si="209"/>
        <v>EU</v>
      </c>
      <c r="E13433" s="1" t="s">
        <v>21</v>
      </c>
      <c r="F13433" s="9">
        <v>9.4000000000000008E-5</v>
      </c>
      <c r="G13433" s="7">
        <v>12754000</v>
      </c>
    </row>
    <row r="13434" spans="1:7" ht="13.2" hidden="1" x14ac:dyDescent="0.25">
      <c r="A13434" s="1">
        <v>14368</v>
      </c>
      <c r="B13434" s="1">
        <v>2013</v>
      </c>
      <c r="C13434" s="1" t="s">
        <v>40</v>
      </c>
      <c r="D13434" s="1" t="str">
        <f t="shared" si="209"/>
        <v>EU</v>
      </c>
      <c r="E13434" s="1" t="s">
        <v>5</v>
      </c>
      <c r="F13434" s="2">
        <v>9.1807999999999994E-3</v>
      </c>
      <c r="G13434" s="7">
        <v>148040000</v>
      </c>
    </row>
    <row r="13435" spans="1:7" ht="13.2" hidden="1" x14ac:dyDescent="0.25">
      <c r="A13435" s="1">
        <v>14369</v>
      </c>
      <c r="B13435" s="1">
        <v>2013</v>
      </c>
      <c r="C13435" s="1" t="s">
        <v>40</v>
      </c>
      <c r="D13435" s="1" t="str">
        <f t="shared" si="209"/>
        <v>EU</v>
      </c>
      <c r="E13435" s="1" t="s">
        <v>7</v>
      </c>
      <c r="F13435" s="2">
        <v>2.3949399999999999E-2</v>
      </c>
      <c r="G13435" s="7">
        <v>386185000</v>
      </c>
    </row>
    <row r="13436" spans="1:7" ht="13.2" hidden="1" x14ac:dyDescent="0.25">
      <c r="A13436" s="1">
        <v>14370</v>
      </c>
      <c r="B13436" s="1">
        <v>2013</v>
      </c>
      <c r="C13436" s="1" t="s">
        <v>40</v>
      </c>
      <c r="D13436" s="1" t="str">
        <f t="shared" si="209"/>
        <v>EU</v>
      </c>
      <c r="E13436" s="1" t="s">
        <v>23</v>
      </c>
      <c r="F13436" s="9">
        <v>4.639E-4</v>
      </c>
      <c r="G13436" s="7">
        <v>7481000</v>
      </c>
    </row>
    <row r="13437" spans="1:7" ht="13.2" hidden="1" x14ac:dyDescent="0.25">
      <c r="A13437" s="1">
        <v>14371</v>
      </c>
      <c r="B13437" s="1">
        <v>2013</v>
      </c>
      <c r="C13437" s="1" t="s">
        <v>40</v>
      </c>
      <c r="D13437" s="1" t="str">
        <f t="shared" si="209"/>
        <v>EU</v>
      </c>
      <c r="E13437" s="1" t="s">
        <v>8</v>
      </c>
      <c r="F13437" s="2">
        <v>7.6820000000000002E-4</v>
      </c>
      <c r="G13437" s="7">
        <v>12387000</v>
      </c>
    </row>
    <row r="13438" spans="1:7" ht="13.2" hidden="1" x14ac:dyDescent="0.25">
      <c r="A13438" s="1">
        <v>14372</v>
      </c>
      <c r="B13438" s="1">
        <v>2013</v>
      </c>
      <c r="C13438" s="1" t="s">
        <v>40</v>
      </c>
      <c r="D13438" s="1" t="str">
        <f t="shared" si="209"/>
        <v>EU</v>
      </c>
      <c r="E13438" s="1" t="s">
        <v>9</v>
      </c>
      <c r="F13438" s="2">
        <v>5.1241999999999998E-3</v>
      </c>
      <c r="G13438" s="7">
        <v>82629000</v>
      </c>
    </row>
    <row r="13439" spans="1:7" ht="13.2" hidden="1" x14ac:dyDescent="0.25">
      <c r="A13439" s="1">
        <v>14373</v>
      </c>
      <c r="B13439" s="1">
        <v>2013</v>
      </c>
      <c r="C13439" s="1" t="s">
        <v>40</v>
      </c>
      <c r="D13439" s="1" t="str">
        <f t="shared" si="209"/>
        <v>EU</v>
      </c>
      <c r="E13439" s="1" t="s">
        <v>10</v>
      </c>
      <c r="F13439" s="2">
        <v>4.9144000000000002E-3</v>
      </c>
      <c r="G13439" s="7">
        <v>79245000</v>
      </c>
    </row>
    <row r="13440" spans="1:7" ht="13.2" hidden="1" x14ac:dyDescent="0.25">
      <c r="A13440" s="1">
        <v>14374</v>
      </c>
      <c r="B13440" s="1">
        <v>2013</v>
      </c>
      <c r="C13440" s="1" t="s">
        <v>40</v>
      </c>
      <c r="D13440" s="1" t="str">
        <f t="shared" si="209"/>
        <v>EU</v>
      </c>
      <c r="E13440" s="1" t="s">
        <v>11</v>
      </c>
      <c r="F13440" s="2">
        <v>7.0850799999999992E-2</v>
      </c>
      <c r="G13440" s="7">
        <v>1142474000</v>
      </c>
    </row>
    <row r="13441" spans="1:7" ht="13.2" hidden="1" x14ac:dyDescent="0.25">
      <c r="A13441" s="1">
        <v>14375</v>
      </c>
      <c r="B13441" s="1">
        <v>2013</v>
      </c>
      <c r="C13441" s="1" t="s">
        <v>40</v>
      </c>
      <c r="D13441" s="1" t="str">
        <f t="shared" si="209"/>
        <v>EU</v>
      </c>
      <c r="E13441" s="1" t="s">
        <v>12</v>
      </c>
      <c r="F13441" s="2">
        <v>6.8211800000000003E-2</v>
      </c>
      <c r="G13441" s="7">
        <v>1099920000</v>
      </c>
    </row>
    <row r="13442" spans="1:7" ht="13.2" hidden="1" x14ac:dyDescent="0.25">
      <c r="A13442" s="1">
        <v>14376</v>
      </c>
      <c r="B13442" s="1">
        <v>2013</v>
      </c>
      <c r="C13442" s="1" t="s">
        <v>40</v>
      </c>
      <c r="D13442" s="1" t="str">
        <f t="shared" ref="D13442:D13505" si="210">IF(OR(C13442="Austria",C13442="Belgium",C13442="Bulgaria",C13442="Iceland",C13442="Croatia",C13442="Cyprus",C13442="Czechia",C13442="Denmark",C13442="Estonia",C13442="Finland",C13442="France",C13442="Germany",C13442="Greece",C13442="Hungary",C13442="Ireland",C13442="Italy",C13442="Latvia",C13442="Lithuania",C13442="Luxembourg",C13442="Malta",C13442="Netherlands",C13442="Poland",C13442="Portugal",C13442="Romania",C13442="Slovakia",C13442="Slovenia",C13442="Spain",C13442="Sweden"),"EU",IF(OR(C13442="Albania",C13442="Andorra",C13442="Belarus",C13442="Bosnia and Herzegovina",C13442="Kosovo",C13442="Montenegro",C13442="Moldova",C13442="Ukraine",C13442="San Marino",C13442="North Macedonia",C13442="Norway",C13442="Serbia",C13442="Switzerland",C13442="United Kingdom"),"Non-EU European",IF(OR(C13442="Armenia",C13442="Azerbaijan",C13442="Georgia",C13442="Russian Federation",C13442="Kazakhstan",C13442="Kyrgyzstan",C13442="Tajikistan",C13442="Turkmenistan",C13442="Uzbekistan"),"Asia Pacific",IF(OR(C13442="Afghanistan",C13442="Bahrain",C13442="Egypt",C13442="Iran",C13442="Iraq",C13442="Israel",C13442="Jordan",C13442="Kuwait",C13442="Lebanon",C13442="Oman",C13442="Palestine, State of",C13442="Turkey",C13442="Qatar",C13442="Saudi Arabia",C13442="Syria",C13442="United Arab Emirates",C13442="Yemen"),"Middle East",IF(OR(C13442="Australia",C13442="Marshall Islands",C13442="Cook Islands",C13442="New Zealand"),"Oceania",IF(OR(C13442="Brunei Darussalam",C13442="Sri Lanka",C13442="Nepal",C13442="China",C13442="Hong Kong",C13442="Macao",C13442="Fiji",C13442="India",C13442="Indonesia",C13442="Japan",C13442="Kiribati",C13442="Malaysia",C13442="Maldives",C13442="Mongolia",C13442="Myanmar",C13442="Nauru",C13442="Papua New Guinea",C13442="Philippines",C13442="Samoa",C13442="Singapore",C13442="Solomon Islands",C13442="South Korea",C13442="Taiwan",C13442="Thailand",C13442="Timor-Leste",C13442="Tonga",C13442="Tuvalu",C13442="Vanuatu",C13442="Vietnam"),"Asia Pacific",IF(OR(C13442="Canada",C13442="United States of America"),"North America",IF(OR(C13442="Bolivia",C13442="Brazil",C13442="Chile",C13442="Colombia",C13442="Guatemala",C13442="Panama",C13442="Ecuador",C13442="El Salvador",C13442="Costa Rica",C13442="Guyana",C13442="Paraguay",C13442="Peru",C13442="Suriname",C13442="Uruguay",C13442="Venezuela"),"South America",IF(OR(C13442="Algeria",C13442="Angola",C13442="Benin",C13442="Botswana",C13442="Burkina Faso",C13442="Burundi",C13442="Cabo Verde",C13442="Cameroon",C13442="Central African Republic",C13442="Chad",C13442="Comoros",C13442="Congo",C13442="Democratic Republic of the Congo",C13442="Djibouti",C13442="Equatorial Guinea",C13442="Eritrea",C13442="Eswatini",C13442="Ethiopia",C13442="Gabon",C13442="Gambia",C13442="Ghana",C13442="Guinea",C13442="Guinea-Bissau",C13442="Ivory Coast",C13442="Kenya",C13442="Lesotho",C13442="Liberia",C13442="Libya",C13442="Madagascar",C13442="Malawi",C13442="Mali",C13442="Mauritania",C13442="Mauritius",C13442="Morocco",C13442="Mozambique",C13442="Namibia",C13442="Niger",C13442="Nigeria",C13442="Rwanda",C13442="Sao Tome and Principe",C13442="Senegal",C13442="Seychelles",C13442="Sierra Leone",C13442="Somalia",C13442="South Africa",C13442="South Sudan",C13442="Sudan",C13442="Tanzania",C13442="Togo",C13442="Tunisia",C13442="Uganda",C13442="Zambia",C13442="Zimbabwe"),"Africa","")))))))))</f>
        <v>EU</v>
      </c>
      <c r="E13442" s="1" t="s">
        <v>13</v>
      </c>
      <c r="F13442" s="2">
        <v>9.8140699999999997E-2</v>
      </c>
      <c r="G13442" s="7">
        <v>1582525000</v>
      </c>
    </row>
    <row r="13443" spans="1:7" ht="13.2" hidden="1" x14ac:dyDescent="0.25">
      <c r="A13443" s="1">
        <v>14377</v>
      </c>
      <c r="B13443" s="1">
        <v>2013</v>
      </c>
      <c r="C13443" s="1" t="s">
        <v>40</v>
      </c>
      <c r="D13443" s="1" t="str">
        <f t="shared" si="210"/>
        <v>EU</v>
      </c>
      <c r="E13443" s="1" t="s">
        <v>14</v>
      </c>
      <c r="F13443" s="2">
        <v>0.11937250000000001</v>
      </c>
      <c r="G13443" s="7">
        <v>1924889000</v>
      </c>
    </row>
    <row r="13444" spans="1:7" ht="13.2" hidden="1" x14ac:dyDescent="0.25">
      <c r="A13444" s="1">
        <v>14378</v>
      </c>
      <c r="B13444" s="1">
        <v>2013</v>
      </c>
      <c r="C13444" s="1" t="s">
        <v>40</v>
      </c>
      <c r="D13444" s="1" t="str">
        <f t="shared" si="210"/>
        <v>EU</v>
      </c>
      <c r="E13444" s="1" t="s">
        <v>15</v>
      </c>
      <c r="F13444" s="9">
        <v>2.6599999999999996E-4</v>
      </c>
      <c r="G13444" s="7">
        <v>4289000</v>
      </c>
    </row>
    <row r="13445" spans="1:7" ht="13.2" hidden="1" x14ac:dyDescent="0.25">
      <c r="A13445" s="1">
        <v>14379</v>
      </c>
      <c r="B13445" s="1">
        <v>2013</v>
      </c>
      <c r="C13445" s="1" t="s">
        <v>40</v>
      </c>
      <c r="D13445" s="1" t="str">
        <f t="shared" si="210"/>
        <v>EU</v>
      </c>
      <c r="E13445" s="1" t="s">
        <v>16</v>
      </c>
      <c r="F13445" s="2">
        <v>1.3809E-2</v>
      </c>
      <c r="G13445" s="7">
        <v>222672000</v>
      </c>
    </row>
    <row r="13446" spans="1:7" ht="13.2" hidden="1" x14ac:dyDescent="0.25">
      <c r="A13446" s="1">
        <v>14380</v>
      </c>
      <c r="B13446" s="1">
        <v>2013</v>
      </c>
      <c r="C13446" s="1" t="s">
        <v>40</v>
      </c>
      <c r="D13446" s="1" t="str">
        <f t="shared" si="210"/>
        <v>EU</v>
      </c>
      <c r="E13446" s="1" t="s">
        <v>17</v>
      </c>
      <c r="F13446" s="2">
        <v>3.16443E-2</v>
      </c>
      <c r="G13446" s="7">
        <v>510267000</v>
      </c>
    </row>
    <row r="13447" spans="1:7" ht="13.2" hidden="1" x14ac:dyDescent="0.25">
      <c r="A13447" s="1">
        <v>14381</v>
      </c>
      <c r="B13447" s="1">
        <v>2013</v>
      </c>
      <c r="C13447" s="1" t="s">
        <v>40</v>
      </c>
      <c r="D13447" s="1" t="str">
        <f t="shared" si="210"/>
        <v>EU</v>
      </c>
      <c r="E13447" s="1" t="s">
        <v>18</v>
      </c>
      <c r="F13447" s="2">
        <v>6.4929999999999996E-3</v>
      </c>
      <c r="G13447" s="7">
        <v>104701000</v>
      </c>
    </row>
    <row r="13448" spans="1:7" ht="13.2" hidden="1" x14ac:dyDescent="0.25">
      <c r="A13448" s="1">
        <v>14382</v>
      </c>
      <c r="B13448" s="1">
        <v>2013</v>
      </c>
      <c r="C13448" s="1" t="s">
        <v>40</v>
      </c>
      <c r="D13448" s="1" t="str">
        <f t="shared" si="210"/>
        <v>EU</v>
      </c>
      <c r="E13448" s="1" t="s">
        <v>19</v>
      </c>
      <c r="F13448" s="2">
        <v>9.9759999999999996E-4</v>
      </c>
      <c r="G13448" s="7">
        <v>16085999.999999998</v>
      </c>
    </row>
    <row r="13449" spans="1:7" ht="13.2" hidden="1" x14ac:dyDescent="0.25">
      <c r="A13449" s="1">
        <v>14383</v>
      </c>
      <c r="B13449" s="1">
        <v>2013</v>
      </c>
      <c r="C13449" s="1" t="s">
        <v>40</v>
      </c>
      <c r="D13449" s="1" t="str">
        <f t="shared" si="210"/>
        <v>EU</v>
      </c>
      <c r="E13449" s="1" t="s">
        <v>20</v>
      </c>
      <c r="F13449" s="2">
        <v>3.7674999999999996E-3</v>
      </c>
      <c r="G13449" s="7">
        <v>60752000</v>
      </c>
    </row>
    <row r="13450" spans="1:7" ht="13.2" hidden="1" x14ac:dyDescent="0.25">
      <c r="A13450" s="1">
        <v>14384</v>
      </c>
      <c r="B13450" s="1">
        <v>2013</v>
      </c>
      <c r="C13450" s="1" t="s">
        <v>40</v>
      </c>
      <c r="D13450" s="1" t="str">
        <f t="shared" si="210"/>
        <v>EU</v>
      </c>
      <c r="E13450" s="1" t="s">
        <v>21</v>
      </c>
      <c r="F13450" s="2">
        <v>1.7817E-3</v>
      </c>
      <c r="G13450" s="7">
        <v>28731000</v>
      </c>
    </row>
    <row r="13451" spans="1:7" ht="13.2" hidden="1" x14ac:dyDescent="0.25">
      <c r="A13451" s="1">
        <v>14386</v>
      </c>
      <c r="B13451" s="1">
        <v>2013</v>
      </c>
      <c r="C13451" s="1" t="s">
        <v>103</v>
      </c>
      <c r="D13451" s="1" t="str">
        <f t="shared" si="210"/>
        <v>Asia Pacific</v>
      </c>
      <c r="E13451" s="1" t="s">
        <v>9</v>
      </c>
      <c r="F13451" s="9">
        <v>2.0440000000000001E-4</v>
      </c>
      <c r="G13451" s="7">
        <v>391823000</v>
      </c>
    </row>
    <row r="13452" spans="1:7" ht="13.2" hidden="1" x14ac:dyDescent="0.25">
      <c r="A13452" s="1">
        <v>14387</v>
      </c>
      <c r="B13452" s="1">
        <v>2013</v>
      </c>
      <c r="C13452" s="1" t="s">
        <v>103</v>
      </c>
      <c r="D13452" s="1" t="str">
        <f t="shared" si="210"/>
        <v>Asia Pacific</v>
      </c>
      <c r="E13452" s="1" t="s">
        <v>10</v>
      </c>
      <c r="F13452" s="2">
        <v>1.3243799999999998E-2</v>
      </c>
      <c r="G13452" s="7">
        <v>25388988000</v>
      </c>
    </row>
    <row r="13453" spans="1:7" ht="13.2" hidden="1" x14ac:dyDescent="0.25">
      <c r="A13453" s="1">
        <v>14388</v>
      </c>
      <c r="B13453" s="1">
        <v>2013</v>
      </c>
      <c r="C13453" s="1" t="s">
        <v>103</v>
      </c>
      <c r="D13453" s="1" t="str">
        <f t="shared" si="210"/>
        <v>Asia Pacific</v>
      </c>
      <c r="E13453" s="1" t="s">
        <v>11</v>
      </c>
      <c r="F13453" s="2">
        <v>1.00181E-2</v>
      </c>
      <c r="G13453" s="7">
        <v>19205314000</v>
      </c>
    </row>
    <row r="13454" spans="1:7" ht="13.2" hidden="1" x14ac:dyDescent="0.25">
      <c r="A13454" s="1">
        <v>14389</v>
      </c>
      <c r="B13454" s="1">
        <v>2013</v>
      </c>
      <c r="C13454" s="1" t="s">
        <v>103</v>
      </c>
      <c r="D13454" s="1" t="str">
        <f t="shared" si="210"/>
        <v>Asia Pacific</v>
      </c>
      <c r="E13454" s="1" t="s">
        <v>12</v>
      </c>
      <c r="F13454" s="2">
        <v>4.3870600000000003E-2</v>
      </c>
      <c r="G13454" s="7">
        <v>84102239000</v>
      </c>
    </row>
    <row r="13455" spans="1:7" ht="13.2" hidden="1" x14ac:dyDescent="0.25">
      <c r="A13455" s="1">
        <v>14390</v>
      </c>
      <c r="B13455" s="1">
        <v>2013</v>
      </c>
      <c r="C13455" s="1" t="s">
        <v>103</v>
      </c>
      <c r="D13455" s="1" t="str">
        <f t="shared" si="210"/>
        <v>Asia Pacific</v>
      </c>
      <c r="E13455" s="1" t="s">
        <v>13</v>
      </c>
      <c r="F13455" s="2">
        <v>1.6287599999999999E-2</v>
      </c>
      <c r="G13455" s="7">
        <v>31224186000</v>
      </c>
    </row>
    <row r="13456" spans="1:7" ht="13.2" hidden="1" x14ac:dyDescent="0.25">
      <c r="A13456" s="1">
        <v>14391</v>
      </c>
      <c r="B13456" s="1">
        <v>2013</v>
      </c>
      <c r="C13456" s="1" t="s">
        <v>103</v>
      </c>
      <c r="D13456" s="1" t="str">
        <f t="shared" si="210"/>
        <v>Asia Pacific</v>
      </c>
      <c r="E13456" s="1" t="s">
        <v>14</v>
      </c>
      <c r="F13456" s="2">
        <v>3.6208299999999999E-2</v>
      </c>
      <c r="G13456" s="7">
        <v>69413303000</v>
      </c>
    </row>
    <row r="13457" spans="1:7" ht="13.2" hidden="1" x14ac:dyDescent="0.25">
      <c r="A13457" s="1">
        <v>14392</v>
      </c>
      <c r="B13457" s="1">
        <v>2013</v>
      </c>
      <c r="C13457" s="1" t="s">
        <v>103</v>
      </c>
      <c r="D13457" s="1" t="str">
        <f t="shared" si="210"/>
        <v>Asia Pacific</v>
      </c>
      <c r="E13457" s="1" t="s">
        <v>15</v>
      </c>
      <c r="F13457" s="2">
        <v>2.5721299999999999E-2</v>
      </c>
      <c r="G13457" s="7">
        <v>49309151000</v>
      </c>
    </row>
    <row r="13458" spans="1:7" ht="13.2" hidden="1" x14ac:dyDescent="0.25">
      <c r="A13458" s="1">
        <v>14393</v>
      </c>
      <c r="B13458" s="1">
        <v>2013</v>
      </c>
      <c r="C13458" s="1" t="s">
        <v>103</v>
      </c>
      <c r="D13458" s="1" t="str">
        <f t="shared" si="210"/>
        <v>Asia Pacific</v>
      </c>
      <c r="E13458" s="1" t="s">
        <v>16</v>
      </c>
      <c r="F13458" s="2">
        <v>1.34448E-2</v>
      </c>
      <c r="G13458" s="7">
        <v>25774327000</v>
      </c>
    </row>
    <row r="13459" spans="1:7" ht="13.2" hidden="1" x14ac:dyDescent="0.25">
      <c r="A13459" s="1">
        <v>14394</v>
      </c>
      <c r="B13459" s="1">
        <v>2013</v>
      </c>
      <c r="C13459" s="1" t="s">
        <v>103</v>
      </c>
      <c r="D13459" s="1" t="str">
        <f t="shared" si="210"/>
        <v>Asia Pacific</v>
      </c>
      <c r="E13459" s="1" t="s">
        <v>17</v>
      </c>
      <c r="F13459" s="2">
        <v>1.8182000000000001E-3</v>
      </c>
      <c r="G13459" s="7">
        <v>3485623000</v>
      </c>
    </row>
    <row r="13460" spans="1:7" ht="13.2" hidden="1" x14ac:dyDescent="0.25">
      <c r="A13460" s="1">
        <v>14396</v>
      </c>
      <c r="B13460" s="1">
        <v>2013</v>
      </c>
      <c r="C13460" s="1" t="s">
        <v>41</v>
      </c>
      <c r="D13460" s="1" t="str">
        <f t="shared" si="210"/>
        <v>Asia Pacific</v>
      </c>
      <c r="E13460" s="1" t="s">
        <v>9</v>
      </c>
      <c r="F13460" s="2">
        <v>2.6833E-3</v>
      </c>
      <c r="G13460" s="7">
        <v>2448620000</v>
      </c>
    </row>
    <row r="13461" spans="1:7" ht="13.2" hidden="1" x14ac:dyDescent="0.25">
      <c r="A13461" s="1">
        <v>14397</v>
      </c>
      <c r="B13461" s="1">
        <v>2013</v>
      </c>
      <c r="C13461" s="1" t="s">
        <v>41</v>
      </c>
      <c r="D13461" s="1" t="str">
        <f t="shared" si="210"/>
        <v>Asia Pacific</v>
      </c>
      <c r="E13461" s="1" t="s">
        <v>10</v>
      </c>
      <c r="F13461" s="2">
        <v>1.46605E-2</v>
      </c>
      <c r="G13461" s="7">
        <v>13378051000</v>
      </c>
    </row>
    <row r="13462" spans="1:7" ht="13.2" hidden="1" x14ac:dyDescent="0.25">
      <c r="A13462" s="1">
        <v>14398</v>
      </c>
      <c r="B13462" s="1">
        <v>2013</v>
      </c>
      <c r="C13462" s="1" t="s">
        <v>41</v>
      </c>
      <c r="D13462" s="1" t="str">
        <f t="shared" si="210"/>
        <v>Asia Pacific</v>
      </c>
      <c r="E13462" s="1" t="s">
        <v>11</v>
      </c>
      <c r="F13462" s="2">
        <v>8.3228999999999994E-3</v>
      </c>
      <c r="G13462" s="7">
        <v>7594826000</v>
      </c>
    </row>
    <row r="13463" spans="1:7" ht="13.2" hidden="1" x14ac:dyDescent="0.25">
      <c r="A13463" s="1">
        <v>14399</v>
      </c>
      <c r="B13463" s="1">
        <v>2013</v>
      </c>
      <c r="C13463" s="1" t="s">
        <v>41</v>
      </c>
      <c r="D13463" s="1" t="str">
        <f t="shared" si="210"/>
        <v>Asia Pacific</v>
      </c>
      <c r="E13463" s="1" t="s">
        <v>12</v>
      </c>
      <c r="F13463" s="2">
        <v>3.0409099999999998E-2</v>
      </c>
      <c r="G13463" s="7">
        <v>27749005000</v>
      </c>
    </row>
    <row r="13464" spans="1:7" ht="13.2" hidden="1" x14ac:dyDescent="0.25">
      <c r="A13464" s="1">
        <v>14400</v>
      </c>
      <c r="B13464" s="1">
        <v>2013</v>
      </c>
      <c r="C13464" s="1" t="s">
        <v>41</v>
      </c>
      <c r="D13464" s="1" t="str">
        <f t="shared" si="210"/>
        <v>Asia Pacific</v>
      </c>
      <c r="E13464" s="1" t="s">
        <v>13</v>
      </c>
      <c r="F13464" s="2">
        <v>2.7783E-3</v>
      </c>
      <c r="G13464" s="7">
        <v>2535254000</v>
      </c>
    </row>
    <row r="13465" spans="1:7" ht="13.2" hidden="1" x14ac:dyDescent="0.25">
      <c r="A13465" s="1">
        <v>14401</v>
      </c>
      <c r="B13465" s="1">
        <v>2013</v>
      </c>
      <c r="C13465" s="1" t="s">
        <v>41</v>
      </c>
      <c r="D13465" s="1" t="str">
        <f t="shared" si="210"/>
        <v>Asia Pacific</v>
      </c>
      <c r="E13465" s="1" t="s">
        <v>14</v>
      </c>
      <c r="F13465" s="2">
        <v>9.5472699999999994E-2</v>
      </c>
      <c r="G13465" s="7">
        <v>87121125000</v>
      </c>
    </row>
    <row r="13466" spans="1:7" ht="13.2" hidden="1" x14ac:dyDescent="0.25">
      <c r="A13466" s="1">
        <v>14402</v>
      </c>
      <c r="B13466" s="1">
        <v>2013</v>
      </c>
      <c r="C13466" s="1" t="s">
        <v>41</v>
      </c>
      <c r="D13466" s="1" t="str">
        <f t="shared" si="210"/>
        <v>Asia Pacific</v>
      </c>
      <c r="E13466" s="1" t="s">
        <v>15</v>
      </c>
      <c r="F13466" s="2">
        <v>9.1310999999999996E-3</v>
      </c>
      <c r="G13466" s="7">
        <v>8332311000</v>
      </c>
    </row>
    <row r="13467" spans="1:7" ht="13.2" hidden="1" x14ac:dyDescent="0.25">
      <c r="A13467" s="1">
        <v>14403</v>
      </c>
      <c r="B13467" s="1">
        <v>2013</v>
      </c>
      <c r="C13467" s="1" t="s">
        <v>41</v>
      </c>
      <c r="D13467" s="1" t="str">
        <f t="shared" si="210"/>
        <v>Asia Pacific</v>
      </c>
      <c r="E13467" s="1" t="s">
        <v>16</v>
      </c>
      <c r="F13467" s="2">
        <v>4.4574999999999997E-3</v>
      </c>
      <c r="G13467" s="7">
        <v>4067606000</v>
      </c>
    </row>
    <row r="13468" spans="1:7" ht="13.2" hidden="1" x14ac:dyDescent="0.25">
      <c r="A13468" s="1">
        <v>14404</v>
      </c>
      <c r="B13468" s="1">
        <v>2013</v>
      </c>
      <c r="C13468" s="1" t="s">
        <v>41</v>
      </c>
      <c r="D13468" s="1" t="str">
        <f t="shared" si="210"/>
        <v>Asia Pacific</v>
      </c>
      <c r="E13468" s="1" t="s">
        <v>17</v>
      </c>
      <c r="F13468" s="2">
        <v>1.0755000000000001E-3</v>
      </c>
      <c r="G13468" s="7">
        <v>981461000</v>
      </c>
    </row>
    <row r="13469" spans="1:7" ht="13.2" hidden="1" x14ac:dyDescent="0.25">
      <c r="A13469" s="1">
        <v>14406</v>
      </c>
      <c r="B13469" s="1">
        <v>2013</v>
      </c>
      <c r="C13469" s="1" t="s">
        <v>42</v>
      </c>
      <c r="D13469" s="1" t="str">
        <f t="shared" si="210"/>
        <v>EU</v>
      </c>
      <c r="E13469" s="1" t="s">
        <v>5</v>
      </c>
      <c r="F13469" s="2">
        <v>4.1229999999999999E-3</v>
      </c>
      <c r="G13469" s="7">
        <v>982396000</v>
      </c>
    </row>
    <row r="13470" spans="1:7" ht="13.2" hidden="1" x14ac:dyDescent="0.25">
      <c r="A13470" s="1">
        <v>14407</v>
      </c>
      <c r="B13470" s="1">
        <v>2013</v>
      </c>
      <c r="C13470" s="1" t="s">
        <v>42</v>
      </c>
      <c r="D13470" s="1" t="str">
        <f t="shared" si="210"/>
        <v>EU</v>
      </c>
      <c r="E13470" s="1" t="s">
        <v>6</v>
      </c>
      <c r="F13470" s="9">
        <v>4.2930000000000003E-4</v>
      </c>
      <c r="G13470" s="7">
        <v>102292000</v>
      </c>
    </row>
    <row r="13471" spans="1:7" ht="13.2" hidden="1" x14ac:dyDescent="0.25">
      <c r="A13471" s="1">
        <v>14408</v>
      </c>
      <c r="B13471" s="1">
        <v>2013</v>
      </c>
      <c r="C13471" s="1" t="s">
        <v>42</v>
      </c>
      <c r="D13471" s="1" t="str">
        <f t="shared" si="210"/>
        <v>EU</v>
      </c>
      <c r="E13471" s="1" t="s">
        <v>7</v>
      </c>
      <c r="F13471" s="2">
        <v>1.6730399999999999E-2</v>
      </c>
      <c r="G13471" s="7">
        <v>3986413000</v>
      </c>
    </row>
    <row r="13472" spans="1:7" ht="13.2" hidden="1" x14ac:dyDescent="0.25">
      <c r="A13472" s="1">
        <v>14409</v>
      </c>
      <c r="B13472" s="1">
        <v>2013</v>
      </c>
      <c r="C13472" s="1" t="s">
        <v>42</v>
      </c>
      <c r="D13472" s="1" t="str">
        <f t="shared" si="210"/>
        <v>EU</v>
      </c>
      <c r="E13472" s="1" t="s">
        <v>23</v>
      </c>
      <c r="F13472" s="9">
        <v>1.461E-4</v>
      </c>
      <c r="G13472" s="7">
        <v>34810000</v>
      </c>
    </row>
    <row r="13473" spans="1:7" ht="13.2" hidden="1" x14ac:dyDescent="0.25">
      <c r="A13473" s="1">
        <v>14410</v>
      </c>
      <c r="B13473" s="1">
        <v>2013</v>
      </c>
      <c r="C13473" s="1" t="s">
        <v>42</v>
      </c>
      <c r="D13473" s="1" t="str">
        <f t="shared" si="210"/>
        <v>EU</v>
      </c>
      <c r="E13473" s="1" t="s">
        <v>8</v>
      </c>
      <c r="F13473" s="2">
        <v>1.928E-3</v>
      </c>
      <c r="G13473" s="7">
        <v>459396000</v>
      </c>
    </row>
    <row r="13474" spans="1:7" ht="13.2" hidden="1" x14ac:dyDescent="0.25">
      <c r="A13474" s="1">
        <v>14411</v>
      </c>
      <c r="B13474" s="1">
        <v>2013</v>
      </c>
      <c r="C13474" s="1" t="s">
        <v>42</v>
      </c>
      <c r="D13474" s="1" t="str">
        <f t="shared" si="210"/>
        <v>EU</v>
      </c>
      <c r="E13474" s="1" t="s">
        <v>9</v>
      </c>
      <c r="F13474" s="2">
        <v>5.803E-3</v>
      </c>
      <c r="G13474" s="7">
        <v>1382704000</v>
      </c>
    </row>
    <row r="13475" spans="1:7" ht="13.2" hidden="1" x14ac:dyDescent="0.25">
      <c r="A13475" s="1">
        <v>14412</v>
      </c>
      <c r="B13475" s="1">
        <v>2013</v>
      </c>
      <c r="C13475" s="1" t="s">
        <v>42</v>
      </c>
      <c r="D13475" s="1" t="str">
        <f t="shared" si="210"/>
        <v>EU</v>
      </c>
      <c r="E13475" s="1" t="s">
        <v>10</v>
      </c>
      <c r="F13475" s="2">
        <v>6.7364E-3</v>
      </c>
      <c r="G13475" s="7">
        <v>1605110000</v>
      </c>
    </row>
    <row r="13476" spans="1:7" ht="13.2" hidden="1" x14ac:dyDescent="0.25">
      <c r="A13476" s="1">
        <v>14413</v>
      </c>
      <c r="B13476" s="1">
        <v>2013</v>
      </c>
      <c r="C13476" s="1" t="s">
        <v>42</v>
      </c>
      <c r="D13476" s="1" t="str">
        <f t="shared" si="210"/>
        <v>EU</v>
      </c>
      <c r="E13476" s="1" t="s">
        <v>11</v>
      </c>
      <c r="F13476" s="2">
        <v>7.3196600000000001E-2</v>
      </c>
      <c r="G13476" s="7">
        <v>17440780000</v>
      </c>
    </row>
    <row r="13477" spans="1:7" ht="13.2" hidden="1" x14ac:dyDescent="0.25">
      <c r="A13477" s="1">
        <v>14414</v>
      </c>
      <c r="B13477" s="1">
        <v>2013</v>
      </c>
      <c r="C13477" s="1" t="s">
        <v>42</v>
      </c>
      <c r="D13477" s="1" t="str">
        <f t="shared" si="210"/>
        <v>EU</v>
      </c>
      <c r="E13477" s="1" t="s">
        <v>12</v>
      </c>
      <c r="F13477" s="2">
        <v>4.8253600000000001E-2</v>
      </c>
      <c r="G13477" s="7">
        <v>11497531000</v>
      </c>
    </row>
    <row r="13478" spans="1:7" ht="13.2" hidden="1" x14ac:dyDescent="0.25">
      <c r="A13478" s="1">
        <v>14415</v>
      </c>
      <c r="B13478" s="1">
        <v>2013</v>
      </c>
      <c r="C13478" s="1" t="s">
        <v>42</v>
      </c>
      <c r="D13478" s="1" t="str">
        <f t="shared" si="210"/>
        <v>EU</v>
      </c>
      <c r="E13478" s="1" t="s">
        <v>13</v>
      </c>
      <c r="F13478" s="2">
        <v>0.14971809999999999</v>
      </c>
      <c r="G13478" s="7">
        <v>35673795000</v>
      </c>
    </row>
    <row r="13479" spans="1:7" ht="13.2" hidden="1" x14ac:dyDescent="0.25">
      <c r="A13479" s="1">
        <v>14416</v>
      </c>
      <c r="B13479" s="1">
        <v>2013</v>
      </c>
      <c r="C13479" s="1" t="s">
        <v>42</v>
      </c>
      <c r="D13479" s="1" t="str">
        <f t="shared" si="210"/>
        <v>EU</v>
      </c>
      <c r="E13479" s="1" t="s">
        <v>14</v>
      </c>
      <c r="F13479" s="2">
        <v>6.4538299999999993E-2</v>
      </c>
      <c r="G13479" s="7">
        <v>15377748000</v>
      </c>
    </row>
    <row r="13480" spans="1:7" ht="13.2" hidden="1" x14ac:dyDescent="0.25">
      <c r="A13480" s="1">
        <v>14417</v>
      </c>
      <c r="B13480" s="1">
        <v>2013</v>
      </c>
      <c r="C13480" s="1" t="s">
        <v>42</v>
      </c>
      <c r="D13480" s="1" t="str">
        <f t="shared" si="210"/>
        <v>EU</v>
      </c>
      <c r="E13480" s="1" t="s">
        <v>15</v>
      </c>
      <c r="F13480" s="2">
        <v>3.8512999999999998E-3</v>
      </c>
      <c r="G13480" s="7">
        <v>917663000</v>
      </c>
    </row>
    <row r="13481" spans="1:7" ht="13.2" hidden="1" x14ac:dyDescent="0.25">
      <c r="A13481" s="1">
        <v>14418</v>
      </c>
      <c r="B13481" s="1">
        <v>2013</v>
      </c>
      <c r="C13481" s="1" t="s">
        <v>42</v>
      </c>
      <c r="D13481" s="1" t="str">
        <f t="shared" si="210"/>
        <v>EU</v>
      </c>
      <c r="E13481" s="1" t="s">
        <v>16</v>
      </c>
      <c r="F13481" s="2">
        <v>1.4734799999999999E-2</v>
      </c>
      <c r="G13481" s="7">
        <v>3510907000</v>
      </c>
    </row>
    <row r="13482" spans="1:7" ht="13.2" hidden="1" x14ac:dyDescent="0.25">
      <c r="A13482" s="1">
        <v>14419</v>
      </c>
      <c r="B13482" s="1">
        <v>2013</v>
      </c>
      <c r="C13482" s="1" t="s">
        <v>42</v>
      </c>
      <c r="D13482" s="1" t="str">
        <f t="shared" si="210"/>
        <v>EU</v>
      </c>
      <c r="E13482" s="1" t="s">
        <v>17</v>
      </c>
      <c r="F13482" s="2">
        <v>8.0547999999999991E-3</v>
      </c>
      <c r="G13482" s="7">
        <v>1919237000</v>
      </c>
    </row>
    <row r="13483" spans="1:7" ht="13.2" hidden="1" x14ac:dyDescent="0.25">
      <c r="A13483" s="1">
        <v>14420</v>
      </c>
      <c r="B13483" s="1">
        <v>2013</v>
      </c>
      <c r="C13483" s="1" t="s">
        <v>42</v>
      </c>
      <c r="D13483" s="1" t="str">
        <f t="shared" si="210"/>
        <v>EU</v>
      </c>
      <c r="E13483" s="1" t="s">
        <v>18</v>
      </c>
      <c r="F13483" s="2">
        <v>3.3004000000000002E-3</v>
      </c>
      <c r="G13483" s="7">
        <v>786405000</v>
      </c>
    </row>
    <row r="13484" spans="1:7" ht="13.2" hidden="1" x14ac:dyDescent="0.25">
      <c r="A13484" s="1">
        <v>14421</v>
      </c>
      <c r="B13484" s="1">
        <v>2013</v>
      </c>
      <c r="C13484" s="1" t="s">
        <v>42</v>
      </c>
      <c r="D13484" s="1" t="str">
        <f t="shared" si="210"/>
        <v>EU</v>
      </c>
      <c r="E13484" s="1" t="s">
        <v>19</v>
      </c>
      <c r="F13484" s="2">
        <v>1.5104999999999999E-3</v>
      </c>
      <c r="G13484" s="7">
        <v>359907000</v>
      </c>
    </row>
    <row r="13485" spans="1:7" ht="13.2" hidden="1" x14ac:dyDescent="0.25">
      <c r="A13485" s="1">
        <v>14422</v>
      </c>
      <c r="B13485" s="1">
        <v>2013</v>
      </c>
      <c r="C13485" s="1" t="s">
        <v>42</v>
      </c>
      <c r="D13485" s="1" t="str">
        <f t="shared" si="210"/>
        <v>EU</v>
      </c>
      <c r="E13485" s="1" t="s">
        <v>20</v>
      </c>
      <c r="F13485" s="2">
        <v>1.9423000000000001E-3</v>
      </c>
      <c r="G13485" s="7">
        <v>462796000</v>
      </c>
    </row>
    <row r="13486" spans="1:7" ht="13.2" hidden="1" x14ac:dyDescent="0.25">
      <c r="A13486" s="1">
        <v>14423</v>
      </c>
      <c r="B13486" s="1">
        <v>2013</v>
      </c>
      <c r="C13486" s="1" t="s">
        <v>42</v>
      </c>
      <c r="D13486" s="1" t="str">
        <f t="shared" si="210"/>
        <v>EU</v>
      </c>
      <c r="E13486" s="1" t="s">
        <v>21</v>
      </c>
      <c r="F13486" s="2">
        <v>1.1756E-3</v>
      </c>
      <c r="G13486" s="7">
        <v>280113000</v>
      </c>
    </row>
    <row r="13487" spans="1:7" ht="13.2" hidden="1" x14ac:dyDescent="0.25">
      <c r="A13487" s="1">
        <v>14425</v>
      </c>
      <c r="B13487" s="1">
        <v>2013</v>
      </c>
      <c r="C13487" s="1" t="s">
        <v>43</v>
      </c>
      <c r="D13487" s="1" t="str">
        <f t="shared" si="210"/>
        <v>Middle East</v>
      </c>
      <c r="E13487" s="1" t="s">
        <v>5</v>
      </c>
      <c r="F13487" s="2">
        <v>1.5226E-3</v>
      </c>
      <c r="G13487" s="7">
        <v>447887000</v>
      </c>
    </row>
    <row r="13488" spans="1:7" ht="13.2" hidden="1" x14ac:dyDescent="0.25">
      <c r="A13488" s="1">
        <v>14426</v>
      </c>
      <c r="B13488" s="1">
        <v>2013</v>
      </c>
      <c r="C13488" s="1" t="s">
        <v>43</v>
      </c>
      <c r="D13488" s="1" t="str">
        <f t="shared" si="210"/>
        <v>Middle East</v>
      </c>
      <c r="E13488" s="1" t="s">
        <v>6</v>
      </c>
      <c r="F13488" s="2">
        <v>1.9123E-3</v>
      </c>
      <c r="G13488" s="7">
        <v>562549000</v>
      </c>
    </row>
    <row r="13489" spans="1:7" ht="13.2" hidden="1" x14ac:dyDescent="0.25">
      <c r="A13489" s="1">
        <v>14427</v>
      </c>
      <c r="B13489" s="1">
        <v>2013</v>
      </c>
      <c r="C13489" s="1" t="s">
        <v>43</v>
      </c>
      <c r="D13489" s="1" t="str">
        <f t="shared" si="210"/>
        <v>Middle East</v>
      </c>
      <c r="E13489" s="1" t="s">
        <v>7</v>
      </c>
      <c r="F13489" s="2">
        <v>1.91471E-2</v>
      </c>
      <c r="G13489" s="7">
        <v>5632465000</v>
      </c>
    </row>
    <row r="13490" spans="1:7" ht="13.2" hidden="1" x14ac:dyDescent="0.25">
      <c r="A13490" s="1">
        <v>14428</v>
      </c>
      <c r="B13490" s="1">
        <v>2013</v>
      </c>
      <c r="C13490" s="1" t="s">
        <v>43</v>
      </c>
      <c r="D13490" s="1" t="str">
        <f t="shared" si="210"/>
        <v>Middle East</v>
      </c>
      <c r="E13490" s="1" t="s">
        <v>23</v>
      </c>
      <c r="F13490" s="9">
        <v>2.0709999999999999E-4</v>
      </c>
      <c r="G13490" s="7">
        <v>60929000</v>
      </c>
    </row>
    <row r="13491" spans="1:7" ht="13.2" hidden="1" x14ac:dyDescent="0.25">
      <c r="A13491" s="1">
        <v>14429</v>
      </c>
      <c r="B13491" s="1">
        <v>2013</v>
      </c>
      <c r="C13491" s="1" t="s">
        <v>43</v>
      </c>
      <c r="D13491" s="1" t="str">
        <f t="shared" si="210"/>
        <v>Middle East</v>
      </c>
      <c r="E13491" s="1" t="s">
        <v>8</v>
      </c>
      <c r="F13491" s="2">
        <v>1.0131999999999999E-3</v>
      </c>
      <c r="G13491" s="7">
        <v>298065000</v>
      </c>
    </row>
    <row r="13492" spans="1:7" ht="13.2" hidden="1" x14ac:dyDescent="0.25">
      <c r="A13492" s="1">
        <v>14430</v>
      </c>
      <c r="B13492" s="1">
        <v>2013</v>
      </c>
      <c r="C13492" s="1" t="s">
        <v>43</v>
      </c>
      <c r="D13492" s="1" t="str">
        <f t="shared" si="210"/>
        <v>Middle East</v>
      </c>
      <c r="E13492" s="1" t="s">
        <v>9</v>
      </c>
      <c r="F13492" s="2">
        <v>5.7821000000000001E-3</v>
      </c>
      <c r="G13492" s="7">
        <v>1700903000</v>
      </c>
    </row>
    <row r="13493" spans="1:7" ht="13.2" hidden="1" x14ac:dyDescent="0.25">
      <c r="A13493" s="1">
        <v>14431</v>
      </c>
      <c r="B13493" s="1">
        <v>2013</v>
      </c>
      <c r="C13493" s="1" t="s">
        <v>43</v>
      </c>
      <c r="D13493" s="1" t="str">
        <f t="shared" si="210"/>
        <v>Middle East</v>
      </c>
      <c r="E13493" s="1" t="s">
        <v>10</v>
      </c>
      <c r="F13493" s="2">
        <v>1.3167999999999999E-3</v>
      </c>
      <c r="G13493" s="7">
        <v>387354000</v>
      </c>
    </row>
    <row r="13494" spans="1:7" ht="13.2" hidden="1" x14ac:dyDescent="0.25">
      <c r="A13494" s="1">
        <v>14432</v>
      </c>
      <c r="B13494" s="1">
        <v>2013</v>
      </c>
      <c r="C13494" s="1" t="s">
        <v>43</v>
      </c>
      <c r="D13494" s="1" t="str">
        <f t="shared" si="210"/>
        <v>Middle East</v>
      </c>
      <c r="E13494" s="1" t="s">
        <v>11</v>
      </c>
      <c r="F13494" s="2">
        <v>5.0445500000000004E-2</v>
      </c>
      <c r="G13494" s="7">
        <v>14839417000</v>
      </c>
    </row>
    <row r="13495" spans="1:7" ht="13.2" hidden="1" x14ac:dyDescent="0.25">
      <c r="A13495" s="1">
        <v>14433</v>
      </c>
      <c r="B13495" s="1">
        <v>2013</v>
      </c>
      <c r="C13495" s="1" t="s">
        <v>43</v>
      </c>
      <c r="D13495" s="1" t="str">
        <f t="shared" si="210"/>
        <v>Middle East</v>
      </c>
      <c r="E13495" s="1" t="s">
        <v>12</v>
      </c>
      <c r="F13495" s="2">
        <v>6.9486499999999993E-2</v>
      </c>
      <c r="G13495" s="7">
        <v>20440648000</v>
      </c>
    </row>
    <row r="13496" spans="1:7" ht="13.2" hidden="1" x14ac:dyDescent="0.25">
      <c r="A13496" s="1">
        <v>14434</v>
      </c>
      <c r="B13496" s="1">
        <v>2013</v>
      </c>
      <c r="C13496" s="1" t="s">
        <v>43</v>
      </c>
      <c r="D13496" s="1" t="str">
        <f t="shared" si="210"/>
        <v>Middle East</v>
      </c>
      <c r="E13496" s="1" t="s">
        <v>13</v>
      </c>
      <c r="F13496" s="2">
        <v>0.1078002</v>
      </c>
      <c r="G13496" s="7">
        <v>31711286000</v>
      </c>
    </row>
    <row r="13497" spans="1:7" ht="13.2" hidden="1" x14ac:dyDescent="0.25">
      <c r="A13497" s="1">
        <v>14435</v>
      </c>
      <c r="B13497" s="1">
        <v>2013</v>
      </c>
      <c r="C13497" s="1" t="s">
        <v>43</v>
      </c>
      <c r="D13497" s="1" t="str">
        <f t="shared" si="210"/>
        <v>Middle East</v>
      </c>
      <c r="E13497" s="1" t="s">
        <v>14</v>
      </c>
      <c r="F13497" s="2">
        <v>5.6204200000000003E-2</v>
      </c>
      <c r="G13497" s="7">
        <v>16533433000</v>
      </c>
    </row>
    <row r="13498" spans="1:7" ht="13.2" hidden="1" x14ac:dyDescent="0.25">
      <c r="A13498" s="1">
        <v>14436</v>
      </c>
      <c r="B13498" s="1">
        <v>2013</v>
      </c>
      <c r="C13498" s="1" t="s">
        <v>43</v>
      </c>
      <c r="D13498" s="1" t="str">
        <f t="shared" si="210"/>
        <v>Middle East</v>
      </c>
      <c r="E13498" s="1" t="s">
        <v>15</v>
      </c>
      <c r="F13498" s="2">
        <v>5.8814200000000004E-2</v>
      </c>
      <c r="G13498" s="7">
        <v>17301202000</v>
      </c>
    </row>
    <row r="13499" spans="1:7" ht="13.2" hidden="1" x14ac:dyDescent="0.25">
      <c r="A13499" s="1">
        <v>14437</v>
      </c>
      <c r="B13499" s="1">
        <v>2013</v>
      </c>
      <c r="C13499" s="1" t="s">
        <v>43</v>
      </c>
      <c r="D13499" s="1" t="str">
        <f t="shared" si="210"/>
        <v>Middle East</v>
      </c>
      <c r="E13499" s="1" t="s">
        <v>16</v>
      </c>
      <c r="F13499" s="2">
        <v>1.6405199999999998E-2</v>
      </c>
      <c r="G13499" s="7">
        <v>4825867000</v>
      </c>
    </row>
    <row r="13500" spans="1:7" ht="13.2" hidden="1" x14ac:dyDescent="0.25">
      <c r="A13500" s="1">
        <v>14438</v>
      </c>
      <c r="B13500" s="1">
        <v>2013</v>
      </c>
      <c r="C13500" s="1" t="s">
        <v>43</v>
      </c>
      <c r="D13500" s="1" t="str">
        <f t="shared" si="210"/>
        <v>Middle East</v>
      </c>
      <c r="E13500" s="1" t="s">
        <v>17</v>
      </c>
      <c r="F13500" s="2">
        <v>1.46062E-2</v>
      </c>
      <c r="G13500" s="7">
        <v>4296657000</v>
      </c>
    </row>
    <row r="13501" spans="1:7" ht="13.2" hidden="1" x14ac:dyDescent="0.25">
      <c r="A13501" s="1">
        <v>14439</v>
      </c>
      <c r="B13501" s="1">
        <v>2013</v>
      </c>
      <c r="C13501" s="1" t="s">
        <v>43</v>
      </c>
      <c r="D13501" s="1" t="str">
        <f t="shared" si="210"/>
        <v>Middle East</v>
      </c>
      <c r="E13501" s="1" t="s">
        <v>18</v>
      </c>
      <c r="F13501" s="2">
        <v>9.3689999999999995E-4</v>
      </c>
      <c r="G13501" s="7">
        <v>275610000</v>
      </c>
    </row>
    <row r="13502" spans="1:7" ht="13.2" hidden="1" x14ac:dyDescent="0.25">
      <c r="A13502" s="1">
        <v>14440</v>
      </c>
      <c r="B13502" s="1">
        <v>2013</v>
      </c>
      <c r="C13502" s="1" t="s">
        <v>43</v>
      </c>
      <c r="D13502" s="1" t="str">
        <f t="shared" si="210"/>
        <v>Middle East</v>
      </c>
      <c r="E13502" s="1" t="s">
        <v>19</v>
      </c>
      <c r="F13502" s="2">
        <v>9.1609999999999999E-4</v>
      </c>
      <c r="G13502" s="7">
        <v>269497000</v>
      </c>
    </row>
    <row r="13503" spans="1:7" ht="13.2" hidden="1" x14ac:dyDescent="0.25">
      <c r="A13503" s="1">
        <v>14441</v>
      </c>
      <c r="B13503" s="1">
        <v>2013</v>
      </c>
      <c r="C13503" s="1" t="s">
        <v>43</v>
      </c>
      <c r="D13503" s="1" t="str">
        <f t="shared" si="210"/>
        <v>Middle East</v>
      </c>
      <c r="E13503" s="1" t="s">
        <v>20</v>
      </c>
      <c r="F13503" s="2">
        <v>1.9591000000000001E-3</v>
      </c>
      <c r="G13503" s="7">
        <v>576306000</v>
      </c>
    </row>
    <row r="13504" spans="1:7" ht="13.2" hidden="1" x14ac:dyDescent="0.25">
      <c r="A13504" s="1">
        <v>14442</v>
      </c>
      <c r="B13504" s="1">
        <v>2013</v>
      </c>
      <c r="C13504" s="1" t="s">
        <v>43</v>
      </c>
      <c r="D13504" s="1" t="str">
        <f t="shared" si="210"/>
        <v>Middle East</v>
      </c>
      <c r="E13504" s="1" t="s">
        <v>21</v>
      </c>
      <c r="F13504" s="9">
        <v>4.9759999999999995E-4</v>
      </c>
      <c r="G13504" s="7">
        <v>146371000</v>
      </c>
    </row>
    <row r="13505" spans="1:7" ht="13.2" hidden="1" x14ac:dyDescent="0.25">
      <c r="A13505" s="1">
        <v>14444</v>
      </c>
      <c r="B13505" s="1">
        <v>2013</v>
      </c>
      <c r="C13505" s="1" t="s">
        <v>44</v>
      </c>
      <c r="D13505" s="1" t="str">
        <f t="shared" si="210"/>
        <v>EU</v>
      </c>
      <c r="E13505" s="1" t="s">
        <v>5</v>
      </c>
      <c r="F13505" s="2">
        <v>2.5766999999999999E-3</v>
      </c>
      <c r="G13505" s="7">
        <v>5517534000</v>
      </c>
    </row>
    <row r="13506" spans="1:7" ht="13.2" hidden="1" x14ac:dyDescent="0.25">
      <c r="A13506" s="1">
        <v>14445</v>
      </c>
      <c r="B13506" s="1">
        <v>2013</v>
      </c>
      <c r="C13506" s="1" t="s">
        <v>44</v>
      </c>
      <c r="D13506" s="1" t="str">
        <f t="shared" ref="D13506:D13569" si="211">IF(OR(C13506="Austria",C13506="Belgium",C13506="Bulgaria",C13506="Iceland",C13506="Croatia",C13506="Cyprus",C13506="Czechia",C13506="Denmark",C13506="Estonia",C13506="Finland",C13506="France",C13506="Germany",C13506="Greece",C13506="Hungary",C13506="Ireland",C13506="Italy",C13506="Latvia",C13506="Lithuania",C13506="Luxembourg",C13506="Malta",C13506="Netherlands",C13506="Poland",C13506="Portugal",C13506="Romania",C13506="Slovakia",C13506="Slovenia",C13506="Spain",C13506="Sweden"),"EU",IF(OR(C13506="Albania",C13506="Andorra",C13506="Belarus",C13506="Bosnia and Herzegovina",C13506="Kosovo",C13506="Montenegro",C13506="Moldova",C13506="Ukraine",C13506="San Marino",C13506="North Macedonia",C13506="Norway",C13506="Serbia",C13506="Switzerland",C13506="United Kingdom"),"Non-EU European",IF(OR(C13506="Armenia",C13506="Azerbaijan",C13506="Georgia",C13506="Russian Federation",C13506="Kazakhstan",C13506="Kyrgyzstan",C13506="Tajikistan",C13506="Turkmenistan",C13506="Uzbekistan"),"Asia Pacific",IF(OR(C13506="Afghanistan",C13506="Bahrain",C13506="Egypt",C13506="Iran",C13506="Iraq",C13506="Israel",C13506="Jordan",C13506="Kuwait",C13506="Lebanon",C13506="Oman",C13506="Palestine, State of",C13506="Turkey",C13506="Qatar",C13506="Saudi Arabia",C13506="Syria",C13506="United Arab Emirates",C13506="Yemen"),"Middle East",IF(OR(C13506="Australia",C13506="Marshall Islands",C13506="Cook Islands",C13506="New Zealand"),"Oceania",IF(OR(C13506="Brunei Darussalam",C13506="Sri Lanka",C13506="Nepal",C13506="China",C13506="Hong Kong",C13506="Macao",C13506="Fiji",C13506="India",C13506="Indonesia",C13506="Japan",C13506="Kiribati",C13506="Malaysia",C13506="Maldives",C13506="Mongolia",C13506="Myanmar",C13506="Nauru",C13506="Papua New Guinea",C13506="Philippines",C13506="Samoa",C13506="Singapore",C13506="Solomon Islands",C13506="South Korea",C13506="Taiwan",C13506="Thailand",C13506="Timor-Leste",C13506="Tonga",C13506="Tuvalu",C13506="Vanuatu",C13506="Vietnam"),"Asia Pacific",IF(OR(C13506="Canada",C13506="United States of America"),"North America",IF(OR(C13506="Bolivia",C13506="Brazil",C13506="Chile",C13506="Colombia",C13506="Guatemala",C13506="Panama",C13506="Ecuador",C13506="El Salvador",C13506="Costa Rica",C13506="Guyana",C13506="Paraguay",C13506="Peru",C13506="Suriname",C13506="Uruguay",C13506="Venezuela"),"South America",IF(OR(C13506="Algeria",C13506="Angola",C13506="Benin",C13506="Botswana",C13506="Burkina Faso",C13506="Burundi",C13506="Cabo Verde",C13506="Cameroon",C13506="Central African Republic",C13506="Chad",C13506="Comoros",C13506="Congo",C13506="Democratic Republic of the Congo",C13506="Djibouti",C13506="Equatorial Guinea",C13506="Eritrea",C13506="Eswatini",C13506="Ethiopia",C13506="Gabon",C13506="Gambia",C13506="Ghana",C13506="Guinea",C13506="Guinea-Bissau",C13506="Ivory Coast",C13506="Kenya",C13506="Lesotho",C13506="Liberia",C13506="Libya",C13506="Madagascar",C13506="Malawi",C13506="Mali",C13506="Mauritania",C13506="Mauritius",C13506="Morocco",C13506="Mozambique",C13506="Namibia",C13506="Niger",C13506="Nigeria",C13506="Rwanda",C13506="Sao Tome and Principe",C13506="Senegal",C13506="Seychelles",C13506="Sierra Leone",C13506="Somalia",C13506="South Africa",C13506="South Sudan",C13506="Sudan",C13506="Tanzania",C13506="Togo",C13506="Tunisia",C13506="Uganda",C13506="Zambia",C13506="Zimbabwe"),"Africa","")))))))))</f>
        <v>EU</v>
      </c>
      <c r="E13506" s="1" t="s">
        <v>6</v>
      </c>
      <c r="F13506" s="2">
        <v>2.8515000000000003E-3</v>
      </c>
      <c r="G13506" s="7">
        <v>6105890000</v>
      </c>
    </row>
    <row r="13507" spans="1:7" ht="13.2" hidden="1" x14ac:dyDescent="0.25">
      <c r="A13507" s="1">
        <v>14446</v>
      </c>
      <c r="B13507" s="1">
        <v>2013</v>
      </c>
      <c r="C13507" s="1" t="s">
        <v>44</v>
      </c>
      <c r="D13507" s="1" t="str">
        <f t="shared" si="211"/>
        <v>EU</v>
      </c>
      <c r="E13507" s="1" t="s">
        <v>7</v>
      </c>
      <c r="F13507" s="2">
        <v>1.8486499999999999E-2</v>
      </c>
      <c r="G13507" s="7">
        <v>39585355000</v>
      </c>
    </row>
    <row r="13508" spans="1:7" ht="13.2" hidden="1" x14ac:dyDescent="0.25">
      <c r="A13508" s="1">
        <v>14447</v>
      </c>
      <c r="B13508" s="1">
        <v>2013</v>
      </c>
      <c r="C13508" s="1" t="s">
        <v>44</v>
      </c>
      <c r="D13508" s="1" t="str">
        <f t="shared" si="211"/>
        <v>EU</v>
      </c>
      <c r="E13508" s="1" t="s">
        <v>23</v>
      </c>
      <c r="F13508" s="2">
        <v>1.0621999999999999E-3</v>
      </c>
      <c r="G13508" s="7">
        <v>2274402000</v>
      </c>
    </row>
    <row r="13509" spans="1:7" ht="13.2" hidden="1" x14ac:dyDescent="0.25">
      <c r="A13509" s="1">
        <v>14448</v>
      </c>
      <c r="B13509" s="1">
        <v>2013</v>
      </c>
      <c r="C13509" s="1" t="s">
        <v>44</v>
      </c>
      <c r="D13509" s="1" t="str">
        <f t="shared" si="211"/>
        <v>EU</v>
      </c>
      <c r="E13509" s="1" t="s">
        <v>8</v>
      </c>
      <c r="F13509" s="2">
        <v>7.3994999999999998E-3</v>
      </c>
      <c r="G13509" s="7">
        <v>15844714000</v>
      </c>
    </row>
    <row r="13510" spans="1:7" ht="13.2" hidden="1" x14ac:dyDescent="0.25">
      <c r="A13510" s="1">
        <v>14449</v>
      </c>
      <c r="B13510" s="1">
        <v>2013</v>
      </c>
      <c r="C13510" s="1" t="s">
        <v>44</v>
      </c>
      <c r="D13510" s="1" t="str">
        <f t="shared" si="211"/>
        <v>EU</v>
      </c>
      <c r="E13510" s="1" t="s">
        <v>9</v>
      </c>
      <c r="F13510" s="2">
        <v>9.2396000000000006E-3</v>
      </c>
      <c r="G13510" s="7">
        <v>19784974000</v>
      </c>
    </row>
    <row r="13511" spans="1:7" ht="13.2" hidden="1" x14ac:dyDescent="0.25">
      <c r="A13511" s="1">
        <v>14450</v>
      </c>
      <c r="B13511" s="1">
        <v>2013</v>
      </c>
      <c r="C13511" s="1" t="s">
        <v>44</v>
      </c>
      <c r="D13511" s="1" t="str">
        <f t="shared" si="211"/>
        <v>EU</v>
      </c>
      <c r="E13511" s="1" t="s">
        <v>10</v>
      </c>
      <c r="F13511" s="2">
        <v>5.7272E-3</v>
      </c>
      <c r="G13511" s="7">
        <v>12263842000</v>
      </c>
    </row>
    <row r="13512" spans="1:7" ht="13.2" hidden="1" x14ac:dyDescent="0.25">
      <c r="A13512" s="1">
        <v>14451</v>
      </c>
      <c r="B13512" s="1">
        <v>2013</v>
      </c>
      <c r="C13512" s="1" t="s">
        <v>44</v>
      </c>
      <c r="D13512" s="1" t="str">
        <f t="shared" si="211"/>
        <v>EU</v>
      </c>
      <c r="E13512" s="1" t="s">
        <v>11</v>
      </c>
      <c r="F13512" s="2">
        <v>7.12005E-2</v>
      </c>
      <c r="G13512" s="7">
        <v>152462638000</v>
      </c>
    </row>
    <row r="13513" spans="1:7" ht="13.2" hidden="1" x14ac:dyDescent="0.25">
      <c r="A13513" s="1">
        <v>14452</v>
      </c>
      <c r="B13513" s="1">
        <v>2013</v>
      </c>
      <c r="C13513" s="1" t="s">
        <v>44</v>
      </c>
      <c r="D13513" s="1" t="str">
        <f t="shared" si="211"/>
        <v>EU</v>
      </c>
      <c r="E13513" s="1" t="s">
        <v>12</v>
      </c>
      <c r="F13513" s="2">
        <v>4.0880900000000005E-2</v>
      </c>
      <c r="G13513" s="7">
        <v>87538916000</v>
      </c>
    </row>
    <row r="13514" spans="1:7" ht="13.2" hidden="1" x14ac:dyDescent="0.25">
      <c r="A13514" s="1">
        <v>14453</v>
      </c>
      <c r="B13514" s="1">
        <v>2013</v>
      </c>
      <c r="C13514" s="1" t="s">
        <v>44</v>
      </c>
      <c r="D13514" s="1" t="str">
        <f t="shared" si="211"/>
        <v>EU</v>
      </c>
      <c r="E13514" s="1" t="s">
        <v>13</v>
      </c>
      <c r="F13514" s="2">
        <v>0.20914190000000002</v>
      </c>
      <c r="G13514" s="7">
        <v>447838747000</v>
      </c>
    </row>
    <row r="13515" spans="1:7" ht="13.2" hidden="1" x14ac:dyDescent="0.25">
      <c r="A13515" s="1">
        <v>14454</v>
      </c>
      <c r="B13515" s="1">
        <v>2013</v>
      </c>
      <c r="C13515" s="1" t="s">
        <v>44</v>
      </c>
      <c r="D13515" s="1" t="str">
        <f t="shared" si="211"/>
        <v>EU</v>
      </c>
      <c r="E13515" s="1" t="s">
        <v>14</v>
      </c>
      <c r="F13515" s="2">
        <v>9.5953999999999998E-2</v>
      </c>
      <c r="G13515" s="7">
        <v>205467829000</v>
      </c>
    </row>
    <row r="13516" spans="1:7" ht="13.2" hidden="1" x14ac:dyDescent="0.25">
      <c r="A13516" s="1">
        <v>14455</v>
      </c>
      <c r="B13516" s="1">
        <v>2013</v>
      </c>
      <c r="C13516" s="1" t="s">
        <v>44</v>
      </c>
      <c r="D13516" s="1" t="str">
        <f t="shared" si="211"/>
        <v>EU</v>
      </c>
      <c r="E13516" s="1" t="s">
        <v>15</v>
      </c>
      <c r="F13516" s="2">
        <v>1.2238500000000001E-2</v>
      </c>
      <c r="G13516" s="7">
        <v>26206425000</v>
      </c>
    </row>
    <row r="13517" spans="1:7" ht="13.2" hidden="1" x14ac:dyDescent="0.25">
      <c r="A13517" s="1">
        <v>14456</v>
      </c>
      <c r="B13517" s="1">
        <v>2013</v>
      </c>
      <c r="C13517" s="1" t="s">
        <v>44</v>
      </c>
      <c r="D13517" s="1" t="str">
        <f t="shared" si="211"/>
        <v>EU</v>
      </c>
      <c r="E13517" s="1" t="s">
        <v>16</v>
      </c>
      <c r="F13517" s="2">
        <v>1.8918399999999998E-2</v>
      </c>
      <c r="G13517" s="7">
        <v>40510256000</v>
      </c>
    </row>
    <row r="13518" spans="1:7" ht="13.2" hidden="1" x14ac:dyDescent="0.25">
      <c r="A13518" s="1">
        <v>14457</v>
      </c>
      <c r="B13518" s="1">
        <v>2013</v>
      </c>
      <c r="C13518" s="1" t="s">
        <v>44</v>
      </c>
      <c r="D13518" s="1" t="str">
        <f t="shared" si="211"/>
        <v>EU</v>
      </c>
      <c r="E13518" s="1" t="s">
        <v>17</v>
      </c>
      <c r="F13518" s="2">
        <v>6.6725000000000005E-3</v>
      </c>
      <c r="G13518" s="7">
        <v>14287894000</v>
      </c>
    </row>
    <row r="13519" spans="1:7" ht="13.2" hidden="1" x14ac:dyDescent="0.25">
      <c r="A13519" s="1">
        <v>14458</v>
      </c>
      <c r="B13519" s="1">
        <v>2013</v>
      </c>
      <c r="C13519" s="1" t="s">
        <v>44</v>
      </c>
      <c r="D13519" s="1" t="str">
        <f t="shared" si="211"/>
        <v>EU</v>
      </c>
      <c r="E13519" s="1" t="s">
        <v>18</v>
      </c>
      <c r="F13519" s="2">
        <v>2.0458999999999998E-3</v>
      </c>
      <c r="G13519" s="7">
        <v>4380930000</v>
      </c>
    </row>
    <row r="13520" spans="1:7" ht="13.2" hidden="1" x14ac:dyDescent="0.25">
      <c r="A13520" s="1">
        <v>14459</v>
      </c>
      <c r="B13520" s="1">
        <v>2013</v>
      </c>
      <c r="C13520" s="1" t="s">
        <v>44</v>
      </c>
      <c r="D13520" s="1" t="str">
        <f t="shared" si="211"/>
        <v>EU</v>
      </c>
      <c r="E13520" s="1" t="s">
        <v>19</v>
      </c>
      <c r="F13520" s="2">
        <v>1.4158999999999999E-3</v>
      </c>
      <c r="G13520" s="7">
        <v>3031961000</v>
      </c>
    </row>
    <row r="13521" spans="1:7" ht="13.2" hidden="1" x14ac:dyDescent="0.25">
      <c r="A13521" s="1">
        <v>14460</v>
      </c>
      <c r="B13521" s="1">
        <v>2013</v>
      </c>
      <c r="C13521" s="1" t="s">
        <v>44</v>
      </c>
      <c r="D13521" s="1" t="str">
        <f t="shared" si="211"/>
        <v>EU</v>
      </c>
      <c r="E13521" s="1" t="s">
        <v>20</v>
      </c>
      <c r="F13521" s="2">
        <v>3.5732000000000003E-3</v>
      </c>
      <c r="G13521" s="7">
        <v>7651421000</v>
      </c>
    </row>
    <row r="13522" spans="1:7" ht="13.2" hidden="1" x14ac:dyDescent="0.25">
      <c r="A13522" s="1">
        <v>14461</v>
      </c>
      <c r="B13522" s="1">
        <v>2013</v>
      </c>
      <c r="C13522" s="1" t="s">
        <v>44</v>
      </c>
      <c r="D13522" s="1" t="str">
        <f t="shared" si="211"/>
        <v>EU</v>
      </c>
      <c r="E13522" s="1" t="s">
        <v>21</v>
      </c>
      <c r="F13522" s="9">
        <v>2.7500000000000002E-4</v>
      </c>
      <c r="G13522" s="7">
        <v>588755000</v>
      </c>
    </row>
    <row r="13523" spans="1:7" ht="13.2" hidden="1" x14ac:dyDescent="0.25">
      <c r="A13523" s="1">
        <v>14463</v>
      </c>
      <c r="B13523" s="1">
        <v>2013</v>
      </c>
      <c r="C13523" s="1" t="s">
        <v>93</v>
      </c>
      <c r="D13523" s="1" t="str">
        <f t="shared" si="211"/>
        <v>Asia Pacific</v>
      </c>
      <c r="E13523" s="1" t="s">
        <v>5</v>
      </c>
      <c r="F13523" s="2">
        <v>9.7786000000000001E-3</v>
      </c>
      <c r="G13523" s="7">
        <v>50969480000</v>
      </c>
    </row>
    <row r="13524" spans="1:7" ht="13.2" hidden="1" x14ac:dyDescent="0.25">
      <c r="A13524" s="1">
        <v>14464</v>
      </c>
      <c r="B13524" s="1">
        <v>2013</v>
      </c>
      <c r="C13524" s="1" t="s">
        <v>93</v>
      </c>
      <c r="D13524" s="1" t="str">
        <f t="shared" si="211"/>
        <v>Asia Pacific</v>
      </c>
      <c r="E13524" s="1" t="s">
        <v>6</v>
      </c>
      <c r="F13524" s="2">
        <v>2.6151000000000004E-3</v>
      </c>
      <c r="G13524" s="7">
        <v>13630729000</v>
      </c>
    </row>
    <row r="13525" spans="1:7" ht="13.2" hidden="1" x14ac:dyDescent="0.25">
      <c r="A13525" s="1">
        <v>14465</v>
      </c>
      <c r="B13525" s="1">
        <v>2013</v>
      </c>
      <c r="C13525" s="1" t="s">
        <v>93</v>
      </c>
      <c r="D13525" s="1" t="str">
        <f t="shared" si="211"/>
        <v>Asia Pacific</v>
      </c>
      <c r="E13525" s="1" t="s">
        <v>7</v>
      </c>
      <c r="F13525" s="2">
        <v>1.50857E-2</v>
      </c>
      <c r="G13525" s="7">
        <v>78631572000</v>
      </c>
    </row>
    <row r="13526" spans="1:7" ht="13.2" hidden="1" x14ac:dyDescent="0.25">
      <c r="A13526" s="1">
        <v>14466</v>
      </c>
      <c r="B13526" s="1">
        <v>2013</v>
      </c>
      <c r="C13526" s="1" t="s">
        <v>93</v>
      </c>
      <c r="D13526" s="1" t="str">
        <f t="shared" si="211"/>
        <v>Asia Pacific</v>
      </c>
      <c r="E13526" s="1" t="s">
        <v>23</v>
      </c>
      <c r="F13526" s="9">
        <v>4.9109999999999996E-4</v>
      </c>
      <c r="G13526" s="7">
        <v>2559540000</v>
      </c>
    </row>
    <row r="13527" spans="1:7" ht="13.2" hidden="1" x14ac:dyDescent="0.25">
      <c r="A13527" s="1">
        <v>14467</v>
      </c>
      <c r="B13527" s="1">
        <v>2013</v>
      </c>
      <c r="C13527" s="1" t="s">
        <v>93</v>
      </c>
      <c r="D13527" s="1" t="str">
        <f t="shared" si="211"/>
        <v>Asia Pacific</v>
      </c>
      <c r="E13527" s="1" t="s">
        <v>8</v>
      </c>
      <c r="F13527" s="2">
        <v>4.1189E-3</v>
      </c>
      <c r="G13527" s="7">
        <v>21469193000</v>
      </c>
    </row>
    <row r="13528" spans="1:7" ht="13.2" hidden="1" x14ac:dyDescent="0.25">
      <c r="A13528" s="1">
        <v>14468</v>
      </c>
      <c r="B13528" s="1">
        <v>2013</v>
      </c>
      <c r="C13528" s="1" t="s">
        <v>93</v>
      </c>
      <c r="D13528" s="1" t="str">
        <f t="shared" si="211"/>
        <v>Asia Pacific</v>
      </c>
      <c r="E13528" s="1" t="s">
        <v>9</v>
      </c>
      <c r="F13528" s="2">
        <v>1.1043600000000001E-2</v>
      </c>
      <c r="G13528" s="7">
        <v>57563012000</v>
      </c>
    </row>
    <row r="13529" spans="1:7" ht="13.2" hidden="1" x14ac:dyDescent="0.25">
      <c r="A13529" s="1">
        <v>14469</v>
      </c>
      <c r="B13529" s="1">
        <v>2013</v>
      </c>
      <c r="C13529" s="1" t="s">
        <v>93</v>
      </c>
      <c r="D13529" s="1" t="str">
        <f t="shared" si="211"/>
        <v>Asia Pacific</v>
      </c>
      <c r="E13529" s="1" t="s">
        <v>10</v>
      </c>
      <c r="F13529" s="2">
        <v>7.2239000000000001E-3</v>
      </c>
      <c r="G13529" s="7">
        <v>37653314000</v>
      </c>
    </row>
    <row r="13530" spans="1:7" ht="13.2" hidden="1" x14ac:dyDescent="0.25">
      <c r="A13530" s="1">
        <v>14470</v>
      </c>
      <c r="B13530" s="1">
        <v>2013</v>
      </c>
      <c r="C13530" s="1" t="s">
        <v>93</v>
      </c>
      <c r="D13530" s="1" t="str">
        <f t="shared" si="211"/>
        <v>Asia Pacific</v>
      </c>
      <c r="E13530" s="1" t="s">
        <v>11</v>
      </c>
      <c r="F13530" s="2">
        <v>7.6407600000000006E-2</v>
      </c>
      <c r="G13530" s="7">
        <v>398261569000</v>
      </c>
    </row>
    <row r="13531" spans="1:7" ht="13.2" hidden="1" x14ac:dyDescent="0.25">
      <c r="A13531" s="1">
        <v>14471</v>
      </c>
      <c r="B13531" s="1">
        <v>2013</v>
      </c>
      <c r="C13531" s="1" t="s">
        <v>93</v>
      </c>
      <c r="D13531" s="1" t="str">
        <f t="shared" si="211"/>
        <v>Asia Pacific</v>
      </c>
      <c r="E13531" s="1" t="s">
        <v>12</v>
      </c>
      <c r="F13531" s="2">
        <v>3.6012700000000002E-2</v>
      </c>
      <c r="G13531" s="7">
        <v>187710195000</v>
      </c>
    </row>
    <row r="13532" spans="1:7" ht="13.2" hidden="1" x14ac:dyDescent="0.25">
      <c r="A13532" s="1">
        <v>14472</v>
      </c>
      <c r="B13532" s="1">
        <v>2013</v>
      </c>
      <c r="C13532" s="1" t="s">
        <v>93</v>
      </c>
      <c r="D13532" s="1" t="str">
        <f t="shared" si="211"/>
        <v>Asia Pacific</v>
      </c>
      <c r="E13532" s="1" t="s">
        <v>13</v>
      </c>
      <c r="F13532" s="2">
        <v>0.1637169</v>
      </c>
      <c r="G13532" s="7">
        <v>853346363000</v>
      </c>
    </row>
    <row r="13533" spans="1:7" ht="13.2" hidden="1" x14ac:dyDescent="0.25">
      <c r="A13533" s="1">
        <v>14473</v>
      </c>
      <c r="B13533" s="1">
        <v>2013</v>
      </c>
      <c r="C13533" s="1" t="s">
        <v>93</v>
      </c>
      <c r="D13533" s="1" t="str">
        <f t="shared" si="211"/>
        <v>Asia Pacific</v>
      </c>
      <c r="E13533" s="1" t="s">
        <v>14</v>
      </c>
      <c r="F13533" s="2">
        <v>4.3277700000000002E-2</v>
      </c>
      <c r="G13533" s="7">
        <v>225577658000</v>
      </c>
    </row>
    <row r="13534" spans="1:7" ht="13.2" hidden="1" x14ac:dyDescent="0.25">
      <c r="A13534" s="1">
        <v>14474</v>
      </c>
      <c r="B13534" s="1">
        <v>2013</v>
      </c>
      <c r="C13534" s="1" t="s">
        <v>93</v>
      </c>
      <c r="D13534" s="1" t="str">
        <f t="shared" si="211"/>
        <v>Asia Pacific</v>
      </c>
      <c r="E13534" s="1" t="s">
        <v>15</v>
      </c>
      <c r="F13534" s="2">
        <v>9.0612999999999996E-3</v>
      </c>
      <c r="G13534" s="7">
        <v>47230585000</v>
      </c>
    </row>
    <row r="13535" spans="1:7" ht="13.2" hidden="1" x14ac:dyDescent="0.25">
      <c r="A13535" s="1">
        <v>14475</v>
      </c>
      <c r="B13535" s="1">
        <v>2013</v>
      </c>
      <c r="C13535" s="1" t="s">
        <v>93</v>
      </c>
      <c r="D13535" s="1" t="str">
        <f t="shared" si="211"/>
        <v>Asia Pacific</v>
      </c>
      <c r="E13535" s="1" t="s">
        <v>16</v>
      </c>
      <c r="F13535" s="2">
        <v>1.2523899999999999E-2</v>
      </c>
      <c r="G13535" s="7">
        <v>65278519000</v>
      </c>
    </row>
    <row r="13536" spans="1:7" ht="13.2" hidden="1" x14ac:dyDescent="0.25">
      <c r="A13536" s="1">
        <v>14476</v>
      </c>
      <c r="B13536" s="1">
        <v>2013</v>
      </c>
      <c r="C13536" s="1" t="s">
        <v>93</v>
      </c>
      <c r="D13536" s="1" t="str">
        <f t="shared" si="211"/>
        <v>Asia Pacific</v>
      </c>
      <c r="E13536" s="1" t="s">
        <v>17</v>
      </c>
      <c r="F13536" s="2">
        <v>3.5408000000000002E-3</v>
      </c>
      <c r="G13536" s="7">
        <v>18455739000</v>
      </c>
    </row>
    <row r="13537" spans="1:7" ht="13.2" hidden="1" x14ac:dyDescent="0.25">
      <c r="A13537" s="1">
        <v>14477</v>
      </c>
      <c r="B13537" s="1">
        <v>2013</v>
      </c>
      <c r="C13537" s="1" t="s">
        <v>93</v>
      </c>
      <c r="D13537" s="1" t="str">
        <f t="shared" si="211"/>
        <v>Asia Pacific</v>
      </c>
      <c r="E13537" s="1" t="s">
        <v>18</v>
      </c>
      <c r="F13537" s="2">
        <v>2.2166E-3</v>
      </c>
      <c r="G13537" s="7">
        <v>11553793000</v>
      </c>
    </row>
    <row r="13538" spans="1:7" ht="13.2" hidden="1" x14ac:dyDescent="0.25">
      <c r="A13538" s="1">
        <v>14478</v>
      </c>
      <c r="B13538" s="1">
        <v>2013</v>
      </c>
      <c r="C13538" s="1" t="s">
        <v>93</v>
      </c>
      <c r="D13538" s="1" t="str">
        <f t="shared" si="211"/>
        <v>Asia Pacific</v>
      </c>
      <c r="E13538" s="1" t="s">
        <v>19</v>
      </c>
      <c r="F13538" s="2">
        <v>5.1780999999999997E-3</v>
      </c>
      <c r="G13538" s="7">
        <v>26989930000</v>
      </c>
    </row>
    <row r="13539" spans="1:7" ht="13.2" hidden="1" x14ac:dyDescent="0.25">
      <c r="A13539" s="1">
        <v>14479</v>
      </c>
      <c r="B13539" s="1">
        <v>2013</v>
      </c>
      <c r="C13539" s="1" t="s">
        <v>93</v>
      </c>
      <c r="D13539" s="1" t="str">
        <f t="shared" si="211"/>
        <v>Asia Pacific</v>
      </c>
      <c r="E13539" s="1" t="s">
        <v>20</v>
      </c>
      <c r="F13539" s="2">
        <v>2.2786E-3</v>
      </c>
      <c r="G13539" s="7">
        <v>11876553000</v>
      </c>
    </row>
    <row r="13540" spans="1:7" ht="13.2" hidden="1" x14ac:dyDescent="0.25">
      <c r="A13540" s="1">
        <v>14480</v>
      </c>
      <c r="B13540" s="1">
        <v>2013</v>
      </c>
      <c r="C13540" s="1" t="s">
        <v>93</v>
      </c>
      <c r="D13540" s="1" t="str">
        <f t="shared" si="211"/>
        <v>Asia Pacific</v>
      </c>
      <c r="E13540" s="1" t="s">
        <v>21</v>
      </c>
      <c r="F13540" s="9">
        <v>2.396E-4</v>
      </c>
      <c r="G13540" s="7">
        <v>1249031000</v>
      </c>
    </row>
    <row r="13541" spans="1:7" ht="13.2" hidden="1" x14ac:dyDescent="0.25">
      <c r="A13541" s="1">
        <v>14482</v>
      </c>
      <c r="B13541" s="1">
        <v>2013</v>
      </c>
      <c r="C13541" s="1" t="s">
        <v>45</v>
      </c>
      <c r="D13541" s="1" t="str">
        <f t="shared" si="211"/>
        <v>Asia Pacific</v>
      </c>
      <c r="E13541" s="1" t="s">
        <v>9</v>
      </c>
      <c r="F13541" s="2">
        <v>6.3670000000000003E-4</v>
      </c>
      <c r="G13541" s="7">
        <v>150656000</v>
      </c>
    </row>
    <row r="13542" spans="1:7" ht="13.2" hidden="1" x14ac:dyDescent="0.25">
      <c r="A13542" s="1">
        <v>14483</v>
      </c>
      <c r="B13542" s="1">
        <v>2013</v>
      </c>
      <c r="C13542" s="1" t="s">
        <v>45</v>
      </c>
      <c r="D13542" s="1" t="str">
        <f t="shared" si="211"/>
        <v>Asia Pacific</v>
      </c>
      <c r="E13542" s="1" t="s">
        <v>10</v>
      </c>
      <c r="F13542" s="2">
        <v>1.31217E-2</v>
      </c>
      <c r="G13542" s="7">
        <v>3105054000</v>
      </c>
    </row>
    <row r="13543" spans="1:7" ht="13.2" hidden="1" x14ac:dyDescent="0.25">
      <c r="A13543" s="1">
        <v>14484</v>
      </c>
      <c r="B13543" s="1">
        <v>2013</v>
      </c>
      <c r="C13543" s="1" t="s">
        <v>45</v>
      </c>
      <c r="D13543" s="1" t="str">
        <f t="shared" si="211"/>
        <v>Asia Pacific</v>
      </c>
      <c r="E13543" s="1" t="s">
        <v>11</v>
      </c>
      <c r="F13543" s="2">
        <v>2.2086499999999998E-2</v>
      </c>
      <c r="G13543" s="7">
        <v>5226430000</v>
      </c>
    </row>
    <row r="13544" spans="1:7" ht="13.2" hidden="1" x14ac:dyDescent="0.25">
      <c r="A13544" s="1">
        <v>14485</v>
      </c>
      <c r="B13544" s="1">
        <v>2013</v>
      </c>
      <c r="C13544" s="1" t="s">
        <v>45</v>
      </c>
      <c r="D13544" s="1" t="str">
        <f t="shared" si="211"/>
        <v>Asia Pacific</v>
      </c>
      <c r="E13544" s="1" t="s">
        <v>12</v>
      </c>
      <c r="F13544" s="2">
        <v>3.43737E-2</v>
      </c>
      <c r="G13544" s="7">
        <v>8134018000</v>
      </c>
    </row>
    <row r="13545" spans="1:7" ht="13.2" hidden="1" x14ac:dyDescent="0.25">
      <c r="A13545" s="1">
        <v>14486</v>
      </c>
      <c r="B13545" s="1">
        <v>2013</v>
      </c>
      <c r="C13545" s="1" t="s">
        <v>45</v>
      </c>
      <c r="D13545" s="1" t="str">
        <f t="shared" si="211"/>
        <v>Asia Pacific</v>
      </c>
      <c r="E13545" s="1" t="s">
        <v>13</v>
      </c>
      <c r="F13545" s="2">
        <v>3.9589100000000002E-2</v>
      </c>
      <c r="G13545" s="7">
        <v>9368153000</v>
      </c>
    </row>
    <row r="13546" spans="1:7" ht="13.2" hidden="1" x14ac:dyDescent="0.25">
      <c r="A13546" s="1">
        <v>14487</v>
      </c>
      <c r="B13546" s="1">
        <v>2013</v>
      </c>
      <c r="C13546" s="1" t="s">
        <v>45</v>
      </c>
      <c r="D13546" s="1" t="str">
        <f t="shared" si="211"/>
        <v>Asia Pacific</v>
      </c>
      <c r="E13546" s="1" t="s">
        <v>14</v>
      </c>
      <c r="F13546" s="2">
        <v>2.1013799999999999E-2</v>
      </c>
      <c r="G13546" s="7">
        <v>4972603000</v>
      </c>
    </row>
    <row r="13547" spans="1:7" ht="13.2" hidden="1" x14ac:dyDescent="0.25">
      <c r="A13547" s="1">
        <v>14488</v>
      </c>
      <c r="B13547" s="1">
        <v>2013</v>
      </c>
      <c r="C13547" s="1" t="s">
        <v>45</v>
      </c>
      <c r="D13547" s="1" t="str">
        <f t="shared" si="211"/>
        <v>Asia Pacific</v>
      </c>
      <c r="E13547" s="1" t="s">
        <v>15</v>
      </c>
      <c r="F13547" s="2">
        <v>1.10145E-2</v>
      </c>
      <c r="G13547" s="7">
        <v>2606419000</v>
      </c>
    </row>
    <row r="13548" spans="1:7" ht="13.2" hidden="1" x14ac:dyDescent="0.25">
      <c r="A13548" s="1">
        <v>14489</v>
      </c>
      <c r="B13548" s="1">
        <v>2013</v>
      </c>
      <c r="C13548" s="1" t="s">
        <v>45</v>
      </c>
      <c r="D13548" s="1" t="str">
        <f t="shared" si="211"/>
        <v>Asia Pacific</v>
      </c>
      <c r="E13548" s="1" t="s">
        <v>16</v>
      </c>
      <c r="F13548" s="2">
        <v>1.6898400000000001E-2</v>
      </c>
      <c r="G13548" s="7">
        <v>3998736000</v>
      </c>
    </row>
    <row r="13549" spans="1:7" ht="13.2" hidden="1" x14ac:dyDescent="0.25">
      <c r="A13549" s="1">
        <v>14490</v>
      </c>
      <c r="B13549" s="1">
        <v>2013</v>
      </c>
      <c r="C13549" s="1" t="s">
        <v>45</v>
      </c>
      <c r="D13549" s="1" t="str">
        <f t="shared" si="211"/>
        <v>Asia Pacific</v>
      </c>
      <c r="E13549" s="1" t="s">
        <v>17</v>
      </c>
      <c r="F13549" s="2">
        <v>7.1787999999999999E-3</v>
      </c>
      <c r="G13549" s="7">
        <v>1698763000</v>
      </c>
    </row>
    <row r="13550" spans="1:7" ht="13.2" hidden="1" x14ac:dyDescent="0.25">
      <c r="A13550" s="1">
        <v>14492</v>
      </c>
      <c r="B13550" s="1">
        <v>2013</v>
      </c>
      <c r="C13550" s="1" t="s">
        <v>104</v>
      </c>
      <c r="D13550" s="1" t="str">
        <f t="shared" si="211"/>
        <v>Asia Pacific</v>
      </c>
      <c r="E13550" s="1" t="s">
        <v>9</v>
      </c>
      <c r="F13550" s="2">
        <v>1.5015199999999999E-2</v>
      </c>
      <c r="G13550" s="7">
        <v>2771000</v>
      </c>
    </row>
    <row r="13551" spans="1:7" ht="13.2" hidden="1" x14ac:dyDescent="0.25">
      <c r="A13551" s="1">
        <v>14493</v>
      </c>
      <c r="B13551" s="1">
        <v>2013</v>
      </c>
      <c r="C13551" s="1" t="s">
        <v>104</v>
      </c>
      <c r="D13551" s="1" t="str">
        <f t="shared" si="211"/>
        <v>Asia Pacific</v>
      </c>
      <c r="E13551" s="1" t="s">
        <v>10</v>
      </c>
      <c r="F13551" s="9">
        <v>0</v>
      </c>
      <c r="G13551" s="7">
        <v>0</v>
      </c>
    </row>
    <row r="13552" spans="1:7" ht="13.2" hidden="1" x14ac:dyDescent="0.25">
      <c r="A13552" s="1">
        <v>14494</v>
      </c>
      <c r="B13552" s="1">
        <v>2013</v>
      </c>
      <c r="C13552" s="1" t="s">
        <v>104</v>
      </c>
      <c r="D13552" s="1" t="str">
        <f t="shared" si="211"/>
        <v>Asia Pacific</v>
      </c>
      <c r="E13552" s="1" t="s">
        <v>11</v>
      </c>
      <c r="F13552" s="2">
        <v>9.1929899999999995E-2</v>
      </c>
      <c r="G13552" s="7">
        <v>16965000</v>
      </c>
    </row>
    <row r="13553" spans="1:7" ht="13.2" hidden="1" x14ac:dyDescent="0.25">
      <c r="A13553" s="1">
        <v>14495</v>
      </c>
      <c r="B13553" s="1">
        <v>2013</v>
      </c>
      <c r="C13553" s="1" t="s">
        <v>104</v>
      </c>
      <c r="D13553" s="1" t="str">
        <f t="shared" si="211"/>
        <v>Asia Pacific</v>
      </c>
      <c r="E13553" s="1" t="s">
        <v>12</v>
      </c>
      <c r="F13553" s="2">
        <v>0.12063230000000001</v>
      </c>
      <c r="G13553" s="7">
        <v>22262000</v>
      </c>
    </row>
    <row r="13554" spans="1:7" ht="13.2" hidden="1" x14ac:dyDescent="0.25">
      <c r="A13554" s="1">
        <v>14496</v>
      </c>
      <c r="B13554" s="1">
        <v>2013</v>
      </c>
      <c r="C13554" s="1" t="s">
        <v>104</v>
      </c>
      <c r="D13554" s="1" t="str">
        <f t="shared" si="211"/>
        <v>Asia Pacific</v>
      </c>
      <c r="E13554" s="1" t="s">
        <v>13</v>
      </c>
      <c r="F13554" s="2">
        <v>2.5884000000000002E-3</v>
      </c>
      <c r="G13554" s="7">
        <v>478000</v>
      </c>
    </row>
    <row r="13555" spans="1:7" ht="13.2" hidden="1" x14ac:dyDescent="0.25">
      <c r="A13555" s="1">
        <v>14497</v>
      </c>
      <c r="B13555" s="1">
        <v>2013</v>
      </c>
      <c r="C13555" s="1" t="s">
        <v>104</v>
      </c>
      <c r="D13555" s="1" t="str">
        <f t="shared" si="211"/>
        <v>Asia Pacific</v>
      </c>
      <c r="E13555" s="1" t="s">
        <v>14</v>
      </c>
      <c r="F13555" s="2">
        <v>0.25737389999999999</v>
      </c>
      <c r="G13555" s="7">
        <v>47497000</v>
      </c>
    </row>
    <row r="13556" spans="1:7" ht="13.2" hidden="1" x14ac:dyDescent="0.25">
      <c r="A13556" s="1">
        <v>14498</v>
      </c>
      <c r="B13556" s="1">
        <v>2013</v>
      </c>
      <c r="C13556" s="1" t="s">
        <v>104</v>
      </c>
      <c r="D13556" s="1" t="str">
        <f t="shared" si="211"/>
        <v>Asia Pacific</v>
      </c>
      <c r="E13556" s="1" t="s">
        <v>15</v>
      </c>
      <c r="F13556" s="9">
        <v>0</v>
      </c>
      <c r="G13556" s="7">
        <v>0</v>
      </c>
    </row>
    <row r="13557" spans="1:7" ht="13.2" hidden="1" x14ac:dyDescent="0.25">
      <c r="A13557" s="1">
        <v>14499</v>
      </c>
      <c r="B13557" s="1">
        <v>2013</v>
      </c>
      <c r="C13557" s="1" t="s">
        <v>104</v>
      </c>
      <c r="D13557" s="1" t="str">
        <f t="shared" si="211"/>
        <v>Asia Pacific</v>
      </c>
      <c r="E13557" s="1" t="s">
        <v>16</v>
      </c>
      <c r="F13557" s="2">
        <v>5.1877199999999998E-2</v>
      </c>
      <c r="G13557" s="7">
        <v>9574000</v>
      </c>
    </row>
    <row r="13558" spans="1:7" ht="13.2" hidden="1" x14ac:dyDescent="0.25">
      <c r="A13558" s="1">
        <v>14500</v>
      </c>
      <c r="B13558" s="1">
        <v>2013</v>
      </c>
      <c r="C13558" s="1" t="s">
        <v>104</v>
      </c>
      <c r="D13558" s="1" t="str">
        <f t="shared" si="211"/>
        <v>Asia Pacific</v>
      </c>
      <c r="E13558" s="1" t="s">
        <v>17</v>
      </c>
      <c r="F13558" s="2">
        <v>1.0528E-3</v>
      </c>
      <c r="G13558" s="7">
        <v>194000</v>
      </c>
    </row>
    <row r="13559" spans="1:7" ht="13.2" x14ac:dyDescent="0.25">
      <c r="A13559" s="1">
        <v>14502</v>
      </c>
      <c r="B13559" s="1">
        <v>2013</v>
      </c>
      <c r="C13559" s="1" t="s">
        <v>143</v>
      </c>
      <c r="D13559" s="1" t="str">
        <f t="shared" si="211"/>
        <v>Asia Pacific</v>
      </c>
      <c r="E13559" s="1" t="s">
        <v>9</v>
      </c>
      <c r="F13559" s="2">
        <v>8.4227E-3</v>
      </c>
      <c r="G13559" s="7">
        <v>11545847000</v>
      </c>
    </row>
    <row r="13560" spans="1:7" ht="13.2" x14ac:dyDescent="0.25">
      <c r="A13560" s="1">
        <v>14503</v>
      </c>
      <c r="B13560" s="1">
        <v>2013</v>
      </c>
      <c r="C13560" s="1" t="s">
        <v>143</v>
      </c>
      <c r="D13560" s="1" t="str">
        <f t="shared" si="211"/>
        <v>Asia Pacific</v>
      </c>
      <c r="E13560" s="1" t="s">
        <v>10</v>
      </c>
      <c r="F13560" s="2">
        <v>9.7926999999999997E-3</v>
      </c>
      <c r="G13560" s="7">
        <v>13423776000</v>
      </c>
    </row>
    <row r="13561" spans="1:7" ht="13.2" x14ac:dyDescent="0.25">
      <c r="A13561" s="1">
        <v>14504</v>
      </c>
      <c r="B13561" s="1">
        <v>2013</v>
      </c>
      <c r="C13561" s="1" t="s">
        <v>143</v>
      </c>
      <c r="D13561" s="1" t="str">
        <f t="shared" si="211"/>
        <v>Asia Pacific</v>
      </c>
      <c r="E13561" s="1" t="s">
        <v>11</v>
      </c>
      <c r="F13561" s="2">
        <v>3.7983200000000002E-2</v>
      </c>
      <c r="G13561" s="7">
        <v>52067225000</v>
      </c>
    </row>
    <row r="13562" spans="1:7" ht="13.2" x14ac:dyDescent="0.25">
      <c r="A13562" s="1">
        <v>14505</v>
      </c>
      <c r="B13562" s="1">
        <v>2013</v>
      </c>
      <c r="C13562" s="1" t="s">
        <v>143</v>
      </c>
      <c r="D13562" s="1" t="str">
        <f t="shared" si="211"/>
        <v>Asia Pacific</v>
      </c>
      <c r="E13562" s="1" t="s">
        <v>12</v>
      </c>
      <c r="F13562" s="2">
        <v>4.6438600000000003E-2</v>
      </c>
      <c r="G13562" s="7">
        <v>63657821000</v>
      </c>
    </row>
    <row r="13563" spans="1:7" ht="13.2" x14ac:dyDescent="0.25">
      <c r="A13563" s="1">
        <v>14506</v>
      </c>
      <c r="B13563" s="1">
        <v>2013</v>
      </c>
      <c r="C13563" s="1" t="s">
        <v>143</v>
      </c>
      <c r="D13563" s="1" t="str">
        <f t="shared" si="211"/>
        <v>Asia Pacific</v>
      </c>
      <c r="E13563" s="1" t="s">
        <v>13</v>
      </c>
      <c r="F13563" s="2">
        <v>6.2031200000000002E-2</v>
      </c>
      <c r="G13563" s="7">
        <v>85032135000</v>
      </c>
    </row>
    <row r="13564" spans="1:7" ht="13.2" x14ac:dyDescent="0.25">
      <c r="A13564" s="1">
        <v>14507</v>
      </c>
      <c r="B13564" s="1">
        <v>2013</v>
      </c>
      <c r="C13564" s="1" t="s">
        <v>143</v>
      </c>
      <c r="D13564" s="1" t="str">
        <f t="shared" si="211"/>
        <v>Asia Pacific</v>
      </c>
      <c r="E13564" s="1" t="s">
        <v>14</v>
      </c>
      <c r="F13564" s="2">
        <v>4.5224200000000006E-2</v>
      </c>
      <c r="G13564" s="7">
        <v>61993137000</v>
      </c>
    </row>
    <row r="13565" spans="1:7" ht="13.2" x14ac:dyDescent="0.25">
      <c r="A13565" s="1">
        <v>14508</v>
      </c>
      <c r="B13565" s="1">
        <v>2013</v>
      </c>
      <c r="C13565" s="1" t="s">
        <v>143</v>
      </c>
      <c r="D13565" s="1" t="str">
        <f t="shared" si="211"/>
        <v>Asia Pacific</v>
      </c>
      <c r="E13565" s="1" t="s">
        <v>15</v>
      </c>
      <c r="F13565" s="2">
        <v>2.4550800000000001E-2</v>
      </c>
      <c r="G13565" s="7">
        <v>33654144999.999996</v>
      </c>
    </row>
    <row r="13566" spans="1:7" ht="13.2" x14ac:dyDescent="0.25">
      <c r="A13566" s="1">
        <v>14509</v>
      </c>
      <c r="B13566" s="1">
        <v>2013</v>
      </c>
      <c r="C13566" s="1" t="s">
        <v>143</v>
      </c>
      <c r="D13566" s="1" t="str">
        <f t="shared" si="211"/>
        <v>Asia Pacific</v>
      </c>
      <c r="E13566" s="1" t="s">
        <v>16</v>
      </c>
      <c r="F13566" s="2">
        <v>1.1367799999999999E-2</v>
      </c>
      <c r="G13566" s="7">
        <v>15582989000</v>
      </c>
    </row>
    <row r="13567" spans="1:7" ht="13.2" x14ac:dyDescent="0.25">
      <c r="A13567" s="1">
        <v>14510</v>
      </c>
      <c r="B13567" s="1">
        <v>2013</v>
      </c>
      <c r="C13567" s="1" t="s">
        <v>143</v>
      </c>
      <c r="D13567" s="1" t="str">
        <f t="shared" si="211"/>
        <v>Asia Pacific</v>
      </c>
      <c r="E13567" s="1" t="s">
        <v>17</v>
      </c>
      <c r="F13567" s="2">
        <v>7.844499999999999E-3</v>
      </c>
      <c r="G13567" s="7">
        <v>10753140000</v>
      </c>
    </row>
    <row r="13568" spans="1:7" ht="13.2" hidden="1" x14ac:dyDescent="0.25">
      <c r="A13568" s="1">
        <v>14512</v>
      </c>
      <c r="B13568" s="1">
        <v>2013</v>
      </c>
      <c r="C13568" s="1" t="s">
        <v>47</v>
      </c>
      <c r="D13568" s="1" t="str">
        <f t="shared" si="211"/>
        <v>EU</v>
      </c>
      <c r="E13568" s="1" t="s">
        <v>5</v>
      </c>
      <c r="F13568" s="2">
        <v>3.8540999999999996E-3</v>
      </c>
      <c r="G13568" s="7">
        <v>116396000</v>
      </c>
    </row>
    <row r="13569" spans="1:7" ht="13.2" hidden="1" x14ac:dyDescent="0.25">
      <c r="A13569" s="1">
        <v>14513</v>
      </c>
      <c r="B13569" s="1">
        <v>2013</v>
      </c>
      <c r="C13569" s="1" t="s">
        <v>47</v>
      </c>
      <c r="D13569" s="1" t="str">
        <f t="shared" si="211"/>
        <v>EU</v>
      </c>
      <c r="E13569" s="1" t="s">
        <v>6</v>
      </c>
      <c r="F13569" s="2">
        <v>3.7969000000000002E-3</v>
      </c>
      <c r="G13569" s="7">
        <v>114670000</v>
      </c>
    </row>
    <row r="13570" spans="1:7" ht="13.2" hidden="1" x14ac:dyDescent="0.25">
      <c r="A13570" s="1">
        <v>14514</v>
      </c>
      <c r="B13570" s="1">
        <v>2013</v>
      </c>
      <c r="C13570" s="1" t="s">
        <v>47</v>
      </c>
      <c r="D13570" s="1" t="str">
        <f t="shared" ref="D13570:D13633" si="212">IF(OR(C13570="Austria",C13570="Belgium",C13570="Bulgaria",C13570="Iceland",C13570="Croatia",C13570="Cyprus",C13570="Czechia",C13570="Denmark",C13570="Estonia",C13570="Finland",C13570="France",C13570="Germany",C13570="Greece",C13570="Hungary",C13570="Ireland",C13570="Italy",C13570="Latvia",C13570="Lithuania",C13570="Luxembourg",C13570="Malta",C13570="Netherlands",C13570="Poland",C13570="Portugal",C13570="Romania",C13570="Slovakia",C13570="Slovenia",C13570="Spain",C13570="Sweden"),"EU",IF(OR(C13570="Albania",C13570="Andorra",C13570="Belarus",C13570="Bosnia and Herzegovina",C13570="Kosovo",C13570="Montenegro",C13570="Moldova",C13570="Ukraine",C13570="San Marino",C13570="North Macedonia",C13570="Norway",C13570="Serbia",C13570="Switzerland",C13570="United Kingdom"),"Non-EU European",IF(OR(C13570="Armenia",C13570="Azerbaijan",C13570="Georgia",C13570="Russian Federation",C13570="Kazakhstan",C13570="Kyrgyzstan",C13570="Tajikistan",C13570="Turkmenistan",C13570="Uzbekistan"),"Asia Pacific",IF(OR(C13570="Afghanistan",C13570="Bahrain",C13570="Egypt",C13570="Iran",C13570="Iraq",C13570="Israel",C13570="Jordan",C13570="Kuwait",C13570="Lebanon",C13570="Oman",C13570="Palestine, State of",C13570="Turkey",C13570="Qatar",C13570="Saudi Arabia",C13570="Syria",C13570="United Arab Emirates",C13570="Yemen"),"Middle East",IF(OR(C13570="Australia",C13570="Marshall Islands",C13570="Cook Islands",C13570="New Zealand"),"Oceania",IF(OR(C13570="Brunei Darussalam",C13570="Sri Lanka",C13570="Nepal",C13570="China",C13570="Hong Kong",C13570="Macao",C13570="Fiji",C13570="India",C13570="Indonesia",C13570="Japan",C13570="Kiribati",C13570="Malaysia",C13570="Maldives",C13570="Mongolia",C13570="Myanmar",C13570="Nauru",C13570="Papua New Guinea",C13570="Philippines",C13570="Samoa",C13570="Singapore",C13570="Solomon Islands",C13570="South Korea",C13570="Taiwan",C13570="Thailand",C13570="Timor-Leste",C13570="Tonga",C13570="Tuvalu",C13570="Vanuatu",C13570="Vietnam"),"Asia Pacific",IF(OR(C13570="Canada",C13570="United States of America"),"North America",IF(OR(C13570="Bolivia",C13570="Brazil",C13570="Chile",C13570="Colombia",C13570="Guatemala",C13570="Panama",C13570="Ecuador",C13570="El Salvador",C13570="Costa Rica",C13570="Guyana",C13570="Paraguay",C13570="Peru",C13570="Suriname",C13570="Uruguay",C13570="Venezuela"),"South America",IF(OR(C13570="Algeria",C13570="Angola",C13570="Benin",C13570="Botswana",C13570="Burkina Faso",C13570="Burundi",C13570="Cabo Verde",C13570="Cameroon",C13570="Central African Republic",C13570="Chad",C13570="Comoros",C13570="Congo",C13570="Democratic Republic of the Congo",C13570="Djibouti",C13570="Equatorial Guinea",C13570="Eritrea",C13570="Eswatini",C13570="Ethiopia",C13570="Gabon",C13570="Gambia",C13570="Ghana",C13570="Guinea",C13570="Guinea-Bissau",C13570="Ivory Coast",C13570="Kenya",C13570="Lesotho",C13570="Liberia",C13570="Libya",C13570="Madagascar",C13570="Malawi",C13570="Mali",C13570="Mauritania",C13570="Mauritius",C13570="Morocco",C13570="Mozambique",C13570="Namibia",C13570="Niger",C13570="Nigeria",C13570="Rwanda",C13570="Sao Tome and Principe",C13570="Senegal",C13570="Seychelles",C13570="Sierra Leone",C13570="Somalia",C13570="South Africa",C13570="South Sudan",C13570="Sudan",C13570="Tanzania",C13570="Togo",C13570="Tunisia",C13570="Uganda",C13570="Zambia",C13570="Zimbabwe"),"Africa","")))))))))</f>
        <v>EU</v>
      </c>
      <c r="E13570" s="1" t="s">
        <v>7</v>
      </c>
      <c r="F13570" s="2">
        <v>3.5993600000000001E-2</v>
      </c>
      <c r="G13570" s="7">
        <v>1087038000</v>
      </c>
    </row>
    <row r="13571" spans="1:7" ht="13.2" hidden="1" x14ac:dyDescent="0.25">
      <c r="A13571" s="1">
        <v>14515</v>
      </c>
      <c r="B13571" s="1">
        <v>2013</v>
      </c>
      <c r="C13571" s="1" t="s">
        <v>47</v>
      </c>
      <c r="D13571" s="1" t="str">
        <f t="shared" si="212"/>
        <v>EU</v>
      </c>
      <c r="E13571" s="1" t="s">
        <v>23</v>
      </c>
      <c r="F13571" s="9">
        <v>1.055E-4</v>
      </c>
      <c r="G13571" s="7">
        <v>3187000</v>
      </c>
    </row>
    <row r="13572" spans="1:7" ht="13.2" hidden="1" x14ac:dyDescent="0.25">
      <c r="A13572" s="1">
        <v>14516</v>
      </c>
      <c r="B13572" s="1">
        <v>2013</v>
      </c>
      <c r="C13572" s="1" t="s">
        <v>47</v>
      </c>
      <c r="D13572" s="1" t="str">
        <f t="shared" si="212"/>
        <v>EU</v>
      </c>
      <c r="E13572" s="1" t="s">
        <v>8</v>
      </c>
      <c r="F13572" s="2">
        <v>1.05644E-2</v>
      </c>
      <c r="G13572" s="7">
        <v>319054000</v>
      </c>
    </row>
    <row r="13573" spans="1:7" ht="13.2" hidden="1" x14ac:dyDescent="0.25">
      <c r="A13573" s="1">
        <v>14517</v>
      </c>
      <c r="B13573" s="1">
        <v>2013</v>
      </c>
      <c r="C13573" s="1" t="s">
        <v>47</v>
      </c>
      <c r="D13573" s="1" t="str">
        <f t="shared" si="212"/>
        <v>EU</v>
      </c>
      <c r="E13573" s="1" t="s">
        <v>9</v>
      </c>
      <c r="F13573" s="2">
        <v>6.6588999999999997E-3</v>
      </c>
      <c r="G13573" s="7">
        <v>201104000</v>
      </c>
    </row>
    <row r="13574" spans="1:7" ht="13.2" hidden="1" x14ac:dyDescent="0.25">
      <c r="A13574" s="1">
        <v>14518</v>
      </c>
      <c r="B13574" s="1">
        <v>2013</v>
      </c>
      <c r="C13574" s="1" t="s">
        <v>47</v>
      </c>
      <c r="D13574" s="1" t="str">
        <f t="shared" si="212"/>
        <v>EU</v>
      </c>
      <c r="E13574" s="1" t="s">
        <v>10</v>
      </c>
      <c r="F13574" s="2">
        <v>1.21616E-2</v>
      </c>
      <c r="G13574" s="7">
        <v>367291000</v>
      </c>
    </row>
    <row r="13575" spans="1:7" ht="13.2" hidden="1" x14ac:dyDescent="0.25">
      <c r="A13575" s="1">
        <v>14519</v>
      </c>
      <c r="B13575" s="1">
        <v>2013</v>
      </c>
      <c r="C13575" s="1" t="s">
        <v>47</v>
      </c>
      <c r="D13575" s="1" t="str">
        <f t="shared" si="212"/>
        <v>EU</v>
      </c>
      <c r="E13575" s="1" t="s">
        <v>11</v>
      </c>
      <c r="F13575" s="2">
        <v>3.6724E-2</v>
      </c>
      <c r="G13575" s="7">
        <v>1109098000</v>
      </c>
    </row>
    <row r="13576" spans="1:7" ht="13.2" hidden="1" x14ac:dyDescent="0.25">
      <c r="A13576" s="1">
        <v>14520</v>
      </c>
      <c r="B13576" s="1">
        <v>2013</v>
      </c>
      <c r="C13576" s="1" t="s">
        <v>47</v>
      </c>
      <c r="D13576" s="1" t="str">
        <f t="shared" si="212"/>
        <v>EU</v>
      </c>
      <c r="E13576" s="1" t="s">
        <v>12</v>
      </c>
      <c r="F13576" s="2">
        <v>5.7515900000000002E-2</v>
      </c>
      <c r="G13576" s="7">
        <v>1737032000</v>
      </c>
    </row>
    <row r="13577" spans="1:7" ht="13.2" hidden="1" x14ac:dyDescent="0.25">
      <c r="A13577" s="1">
        <v>14521</v>
      </c>
      <c r="B13577" s="1">
        <v>2013</v>
      </c>
      <c r="C13577" s="1" t="s">
        <v>47</v>
      </c>
      <c r="D13577" s="1" t="str">
        <f t="shared" si="212"/>
        <v>EU</v>
      </c>
      <c r="E13577" s="1" t="s">
        <v>13</v>
      </c>
      <c r="F13577" s="2">
        <v>0.11559430000000001</v>
      </c>
      <c r="G13577" s="7">
        <v>3491051000</v>
      </c>
    </row>
    <row r="13578" spans="1:7" ht="13.2" hidden="1" x14ac:dyDescent="0.25">
      <c r="A13578" s="1">
        <v>14522</v>
      </c>
      <c r="B13578" s="1">
        <v>2013</v>
      </c>
      <c r="C13578" s="1" t="s">
        <v>47</v>
      </c>
      <c r="D13578" s="1" t="str">
        <f t="shared" si="212"/>
        <v>EU</v>
      </c>
      <c r="E13578" s="1" t="s">
        <v>14</v>
      </c>
      <c r="F13578" s="2">
        <v>4.8532900000000004E-2</v>
      </c>
      <c r="G13578" s="7">
        <v>1465738000</v>
      </c>
    </row>
    <row r="13579" spans="1:7" ht="13.2" hidden="1" x14ac:dyDescent="0.25">
      <c r="A13579" s="1">
        <v>14523</v>
      </c>
      <c r="B13579" s="1">
        <v>2013</v>
      </c>
      <c r="C13579" s="1" t="s">
        <v>47</v>
      </c>
      <c r="D13579" s="1" t="str">
        <f t="shared" si="212"/>
        <v>EU</v>
      </c>
      <c r="E13579" s="1" t="s">
        <v>15</v>
      </c>
      <c r="F13579" s="2">
        <v>9.0621999999999994E-3</v>
      </c>
      <c r="G13579" s="7">
        <v>273685000</v>
      </c>
    </row>
    <row r="13580" spans="1:7" ht="13.2" hidden="1" x14ac:dyDescent="0.25">
      <c r="A13580" s="1">
        <v>14524</v>
      </c>
      <c r="B13580" s="1">
        <v>2013</v>
      </c>
      <c r="C13580" s="1" t="s">
        <v>47</v>
      </c>
      <c r="D13580" s="1" t="str">
        <f t="shared" si="212"/>
        <v>EU</v>
      </c>
      <c r="E13580" s="1" t="s">
        <v>16</v>
      </c>
      <c r="F13580" s="2">
        <v>1.9270300000000001E-2</v>
      </c>
      <c r="G13580" s="7">
        <v>581981000</v>
      </c>
    </row>
    <row r="13581" spans="1:7" ht="13.2" hidden="1" x14ac:dyDescent="0.25">
      <c r="A13581" s="1">
        <v>14525</v>
      </c>
      <c r="B13581" s="1">
        <v>2013</v>
      </c>
      <c r="C13581" s="1" t="s">
        <v>47</v>
      </c>
      <c r="D13581" s="1" t="str">
        <f t="shared" si="212"/>
        <v>EU</v>
      </c>
      <c r="E13581" s="1" t="s">
        <v>17</v>
      </c>
      <c r="F13581" s="2">
        <v>1.5777799999999998E-2</v>
      </c>
      <c r="G13581" s="7">
        <v>476502000</v>
      </c>
    </row>
    <row r="13582" spans="1:7" ht="13.2" hidden="1" x14ac:dyDescent="0.25">
      <c r="A13582" s="1">
        <v>14526</v>
      </c>
      <c r="B13582" s="1">
        <v>2013</v>
      </c>
      <c r="C13582" s="1" t="s">
        <v>47</v>
      </c>
      <c r="D13582" s="1" t="str">
        <f t="shared" si="212"/>
        <v>EU</v>
      </c>
      <c r="E13582" s="1" t="s">
        <v>18</v>
      </c>
      <c r="F13582" s="2">
        <v>6.9364000000000006E-3</v>
      </c>
      <c r="G13582" s="7">
        <v>209484000</v>
      </c>
    </row>
    <row r="13583" spans="1:7" ht="13.2" hidden="1" x14ac:dyDescent="0.25">
      <c r="A13583" s="1">
        <v>14527</v>
      </c>
      <c r="B13583" s="1">
        <v>2013</v>
      </c>
      <c r="C13583" s="1" t="s">
        <v>47</v>
      </c>
      <c r="D13583" s="1" t="str">
        <f t="shared" si="212"/>
        <v>EU</v>
      </c>
      <c r="E13583" s="1" t="s">
        <v>19</v>
      </c>
      <c r="F13583" s="2">
        <v>8.7470000000000007E-4</v>
      </c>
      <c r="G13583" s="7">
        <v>26416000</v>
      </c>
    </row>
    <row r="13584" spans="1:7" ht="13.2" hidden="1" x14ac:dyDescent="0.25">
      <c r="A13584" s="1">
        <v>14528</v>
      </c>
      <c r="B13584" s="1">
        <v>2013</v>
      </c>
      <c r="C13584" s="1" t="s">
        <v>47</v>
      </c>
      <c r="D13584" s="1" t="str">
        <f t="shared" si="212"/>
        <v>EU</v>
      </c>
      <c r="E13584" s="1" t="s">
        <v>20</v>
      </c>
      <c r="F13584" s="9">
        <v>1.63E-5</v>
      </c>
      <c r="G13584" s="7">
        <v>491000</v>
      </c>
    </row>
    <row r="13585" spans="1:7" ht="13.2" hidden="1" x14ac:dyDescent="0.25">
      <c r="A13585" s="1">
        <v>14529</v>
      </c>
      <c r="B13585" s="1">
        <v>2013</v>
      </c>
      <c r="C13585" s="1" t="s">
        <v>47</v>
      </c>
      <c r="D13585" s="1" t="str">
        <f t="shared" si="212"/>
        <v>EU</v>
      </c>
      <c r="E13585" s="1" t="s">
        <v>21</v>
      </c>
      <c r="F13585" s="2">
        <v>2.0502000000000003E-3</v>
      </c>
      <c r="G13585" s="7">
        <v>61917000</v>
      </c>
    </row>
    <row r="13586" spans="1:7" ht="13.2" hidden="1" x14ac:dyDescent="0.25">
      <c r="A13586" s="1">
        <v>14531</v>
      </c>
      <c r="B13586" s="1">
        <v>2013</v>
      </c>
      <c r="C13586" s="1" t="s">
        <v>48</v>
      </c>
      <c r="D13586" s="1" t="str">
        <f t="shared" si="212"/>
        <v>EU</v>
      </c>
      <c r="E13586" s="1" t="s">
        <v>5</v>
      </c>
      <c r="F13586" s="2">
        <v>8.9233000000000003E-3</v>
      </c>
      <c r="G13586" s="7">
        <v>415063000</v>
      </c>
    </row>
    <row r="13587" spans="1:7" ht="13.2" hidden="1" x14ac:dyDescent="0.25">
      <c r="A13587" s="1">
        <v>14532</v>
      </c>
      <c r="B13587" s="1">
        <v>2013</v>
      </c>
      <c r="C13587" s="1" t="s">
        <v>48</v>
      </c>
      <c r="D13587" s="1" t="str">
        <f t="shared" si="212"/>
        <v>EU</v>
      </c>
      <c r="E13587" s="1" t="s">
        <v>6</v>
      </c>
      <c r="F13587" s="9">
        <v>2.3839999999999999E-4</v>
      </c>
      <c r="G13587" s="7">
        <v>11090000</v>
      </c>
    </row>
    <row r="13588" spans="1:7" ht="13.2" hidden="1" x14ac:dyDescent="0.25">
      <c r="A13588" s="1">
        <v>14533</v>
      </c>
      <c r="B13588" s="1">
        <v>2013</v>
      </c>
      <c r="C13588" s="1" t="s">
        <v>48</v>
      </c>
      <c r="D13588" s="1" t="str">
        <f t="shared" si="212"/>
        <v>EU</v>
      </c>
      <c r="E13588" s="1" t="s">
        <v>7</v>
      </c>
      <c r="F13588" s="2">
        <v>1.3711299999999999E-2</v>
      </c>
      <c r="G13588" s="7">
        <v>637776000</v>
      </c>
    </row>
    <row r="13589" spans="1:7" ht="13.2" hidden="1" x14ac:dyDescent="0.25">
      <c r="A13589" s="1">
        <v>14534</v>
      </c>
      <c r="B13589" s="1">
        <v>2013</v>
      </c>
      <c r="C13589" s="1" t="s">
        <v>48</v>
      </c>
      <c r="D13589" s="1" t="str">
        <f t="shared" si="212"/>
        <v>EU</v>
      </c>
      <c r="E13589" s="1" t="s">
        <v>23</v>
      </c>
      <c r="F13589" s="2">
        <v>1.3317000000000001E-3</v>
      </c>
      <c r="G13589" s="7">
        <v>61943000</v>
      </c>
    </row>
    <row r="13590" spans="1:7" ht="13.2" hidden="1" x14ac:dyDescent="0.25">
      <c r="A13590" s="1">
        <v>14535</v>
      </c>
      <c r="B13590" s="1">
        <v>2013</v>
      </c>
      <c r="C13590" s="1" t="s">
        <v>48</v>
      </c>
      <c r="D13590" s="1" t="str">
        <f t="shared" si="212"/>
        <v>EU</v>
      </c>
      <c r="E13590" s="1" t="s">
        <v>8</v>
      </c>
      <c r="F13590" s="2">
        <v>5.4652999999999993E-3</v>
      </c>
      <c r="G13590" s="7">
        <v>254215000</v>
      </c>
    </row>
    <row r="13591" spans="1:7" ht="13.2" hidden="1" x14ac:dyDescent="0.25">
      <c r="A13591" s="1">
        <v>14536</v>
      </c>
      <c r="B13591" s="1">
        <v>2013</v>
      </c>
      <c r="C13591" s="1" t="s">
        <v>48</v>
      </c>
      <c r="D13591" s="1" t="str">
        <f t="shared" si="212"/>
        <v>EU</v>
      </c>
      <c r="E13591" s="1" t="s">
        <v>9</v>
      </c>
      <c r="F13591" s="2">
        <v>5.3398999999999999E-3</v>
      </c>
      <c r="G13591" s="7">
        <v>248385000</v>
      </c>
    </row>
    <row r="13592" spans="1:7" ht="13.2" hidden="1" x14ac:dyDescent="0.25">
      <c r="A13592" s="1">
        <v>14537</v>
      </c>
      <c r="B13592" s="1">
        <v>2013</v>
      </c>
      <c r="C13592" s="1" t="s">
        <v>48</v>
      </c>
      <c r="D13592" s="1" t="str">
        <f t="shared" si="212"/>
        <v>EU</v>
      </c>
      <c r="E13592" s="1" t="s">
        <v>10</v>
      </c>
      <c r="F13592" s="2">
        <v>2.5191999999999997E-3</v>
      </c>
      <c r="G13592" s="7">
        <v>117180000</v>
      </c>
    </row>
    <row r="13593" spans="1:7" ht="13.2" hidden="1" x14ac:dyDescent="0.25">
      <c r="A13593" s="1">
        <v>14538</v>
      </c>
      <c r="B13593" s="1">
        <v>2013</v>
      </c>
      <c r="C13593" s="1" t="s">
        <v>48</v>
      </c>
      <c r="D13593" s="1" t="str">
        <f t="shared" si="212"/>
        <v>EU</v>
      </c>
      <c r="E13593" s="1" t="s">
        <v>11</v>
      </c>
      <c r="F13593" s="2">
        <v>4.5209300000000001E-2</v>
      </c>
      <c r="G13593" s="7">
        <v>2102889000.0000002</v>
      </c>
    </row>
    <row r="13594" spans="1:7" ht="13.2" hidden="1" x14ac:dyDescent="0.25">
      <c r="A13594" s="1">
        <v>14539</v>
      </c>
      <c r="B13594" s="1">
        <v>2013</v>
      </c>
      <c r="C13594" s="1" t="s">
        <v>48</v>
      </c>
      <c r="D13594" s="1" t="str">
        <f t="shared" si="212"/>
        <v>EU</v>
      </c>
      <c r="E13594" s="1" t="s">
        <v>12</v>
      </c>
      <c r="F13594" s="2">
        <v>5.2429199999999995E-2</v>
      </c>
      <c r="G13594" s="7">
        <v>2438717000</v>
      </c>
    </row>
    <row r="13595" spans="1:7" ht="13.2" hidden="1" x14ac:dyDescent="0.25">
      <c r="A13595" s="1">
        <v>14540</v>
      </c>
      <c r="B13595" s="1">
        <v>2013</v>
      </c>
      <c r="C13595" s="1" t="s">
        <v>48</v>
      </c>
      <c r="D13595" s="1" t="str">
        <f t="shared" si="212"/>
        <v>EU</v>
      </c>
      <c r="E13595" s="1" t="s">
        <v>13</v>
      </c>
      <c r="F13595" s="2">
        <v>0.12489219999999999</v>
      </c>
      <c r="G13595" s="7">
        <v>5809295000</v>
      </c>
    </row>
    <row r="13596" spans="1:7" ht="13.2" hidden="1" x14ac:dyDescent="0.25">
      <c r="A13596" s="1">
        <v>14541</v>
      </c>
      <c r="B13596" s="1">
        <v>2013</v>
      </c>
      <c r="C13596" s="1" t="s">
        <v>48</v>
      </c>
      <c r="D13596" s="1" t="str">
        <f t="shared" si="212"/>
        <v>EU</v>
      </c>
      <c r="E13596" s="1" t="s">
        <v>14</v>
      </c>
      <c r="F13596" s="2">
        <v>4.8266200000000002E-2</v>
      </c>
      <c r="G13596" s="7">
        <v>2245077000</v>
      </c>
    </row>
    <row r="13597" spans="1:7" ht="13.2" hidden="1" x14ac:dyDescent="0.25">
      <c r="A13597" s="1">
        <v>14542</v>
      </c>
      <c r="B13597" s="1">
        <v>2013</v>
      </c>
      <c r="C13597" s="1" t="s">
        <v>48</v>
      </c>
      <c r="D13597" s="1" t="str">
        <f t="shared" si="212"/>
        <v>EU</v>
      </c>
      <c r="E13597" s="1" t="s">
        <v>15</v>
      </c>
      <c r="F13597" s="2">
        <v>9.1389000000000001E-3</v>
      </c>
      <c r="G13597" s="7">
        <v>425091000</v>
      </c>
    </row>
    <row r="13598" spans="1:7" ht="13.2" hidden="1" x14ac:dyDescent="0.25">
      <c r="A13598" s="1">
        <v>14543</v>
      </c>
      <c r="B13598" s="1">
        <v>2013</v>
      </c>
      <c r="C13598" s="1" t="s">
        <v>48</v>
      </c>
      <c r="D13598" s="1" t="str">
        <f t="shared" si="212"/>
        <v>EU</v>
      </c>
      <c r="E13598" s="1" t="s">
        <v>16</v>
      </c>
      <c r="F13598" s="2">
        <v>1.6260799999999999E-2</v>
      </c>
      <c r="G13598" s="7">
        <v>756363000</v>
      </c>
    </row>
    <row r="13599" spans="1:7" ht="13.2" hidden="1" x14ac:dyDescent="0.25">
      <c r="A13599" s="1">
        <v>14544</v>
      </c>
      <c r="B13599" s="1">
        <v>2013</v>
      </c>
      <c r="C13599" s="1" t="s">
        <v>48</v>
      </c>
      <c r="D13599" s="1" t="str">
        <f t="shared" si="212"/>
        <v>EU</v>
      </c>
      <c r="E13599" s="1" t="s">
        <v>17</v>
      </c>
      <c r="F13599" s="2">
        <v>8.1767000000000003E-3</v>
      </c>
      <c r="G13599" s="7">
        <v>380333000</v>
      </c>
    </row>
    <row r="13600" spans="1:7" ht="13.2" hidden="1" x14ac:dyDescent="0.25">
      <c r="A13600" s="1">
        <v>14545</v>
      </c>
      <c r="B13600" s="1">
        <v>2013</v>
      </c>
      <c r="C13600" s="1" t="s">
        <v>48</v>
      </c>
      <c r="D13600" s="1" t="str">
        <f t="shared" si="212"/>
        <v>EU</v>
      </c>
      <c r="E13600" s="1" t="s">
        <v>18</v>
      </c>
      <c r="F13600" s="2">
        <v>1.0785800000000002E-2</v>
      </c>
      <c r="G13600" s="7">
        <v>501697000</v>
      </c>
    </row>
    <row r="13601" spans="1:7" ht="13.2" hidden="1" x14ac:dyDescent="0.25">
      <c r="A13601" s="1">
        <v>14546</v>
      </c>
      <c r="B13601" s="1">
        <v>2013</v>
      </c>
      <c r="C13601" s="1" t="s">
        <v>48</v>
      </c>
      <c r="D13601" s="1" t="str">
        <f t="shared" si="212"/>
        <v>EU</v>
      </c>
      <c r="E13601" s="1" t="s">
        <v>19</v>
      </c>
      <c r="F13601" s="2">
        <v>1.4065E-3</v>
      </c>
      <c r="G13601" s="7">
        <v>65423000</v>
      </c>
    </row>
    <row r="13602" spans="1:7" ht="13.2" hidden="1" x14ac:dyDescent="0.25">
      <c r="A13602" s="1">
        <v>14547</v>
      </c>
      <c r="B13602" s="1">
        <v>2013</v>
      </c>
      <c r="C13602" s="1" t="s">
        <v>48</v>
      </c>
      <c r="D13602" s="1" t="str">
        <f t="shared" si="212"/>
        <v>EU</v>
      </c>
      <c r="E13602" s="1" t="s">
        <v>20</v>
      </c>
      <c r="F13602" s="9">
        <v>3.1E-6</v>
      </c>
      <c r="G13602" s="7">
        <v>146000</v>
      </c>
    </row>
    <row r="13603" spans="1:7" ht="13.2" hidden="1" x14ac:dyDescent="0.25">
      <c r="A13603" s="1">
        <v>14548</v>
      </c>
      <c r="B13603" s="1">
        <v>2013</v>
      </c>
      <c r="C13603" s="1" t="s">
        <v>48</v>
      </c>
      <c r="D13603" s="1" t="str">
        <f t="shared" si="212"/>
        <v>EU</v>
      </c>
      <c r="E13603" s="1" t="s">
        <v>21</v>
      </c>
      <c r="F13603" s="2">
        <v>1.6720999999999999E-3</v>
      </c>
      <c r="G13603" s="7">
        <v>77775000</v>
      </c>
    </row>
    <row r="13604" spans="1:7" ht="13.2" hidden="1" x14ac:dyDescent="0.25">
      <c r="A13604" s="1">
        <v>14550</v>
      </c>
      <c r="B13604" s="1">
        <v>2013</v>
      </c>
      <c r="C13604" s="1" t="s">
        <v>49</v>
      </c>
      <c r="D13604" s="1" t="str">
        <f t="shared" si="212"/>
        <v>EU</v>
      </c>
      <c r="E13604" s="1" t="s">
        <v>5</v>
      </c>
      <c r="F13604" s="2">
        <v>3.3127E-3</v>
      </c>
      <c r="G13604" s="7">
        <v>215939000</v>
      </c>
    </row>
    <row r="13605" spans="1:7" ht="13.2" hidden="1" x14ac:dyDescent="0.25">
      <c r="A13605" s="1">
        <v>14551</v>
      </c>
      <c r="B13605" s="1">
        <v>2013</v>
      </c>
      <c r="C13605" s="1" t="s">
        <v>49</v>
      </c>
      <c r="D13605" s="1" t="str">
        <f t="shared" si="212"/>
        <v>EU</v>
      </c>
      <c r="E13605" s="1" t="s">
        <v>6</v>
      </c>
      <c r="F13605" s="2">
        <v>7.7420000000000006E-4</v>
      </c>
      <c r="G13605" s="7">
        <v>50468000</v>
      </c>
    </row>
    <row r="13606" spans="1:7" ht="13.2" hidden="1" x14ac:dyDescent="0.25">
      <c r="A13606" s="1">
        <v>14552</v>
      </c>
      <c r="B13606" s="1">
        <v>2013</v>
      </c>
      <c r="C13606" s="1" t="s">
        <v>49</v>
      </c>
      <c r="D13606" s="1" t="str">
        <f t="shared" si="212"/>
        <v>EU</v>
      </c>
      <c r="E13606" s="1" t="s">
        <v>7</v>
      </c>
      <c r="F13606" s="2">
        <v>3.0708899999999997E-2</v>
      </c>
      <c r="G13606" s="7">
        <v>2001753000</v>
      </c>
    </row>
    <row r="13607" spans="1:7" ht="13.2" hidden="1" x14ac:dyDescent="0.25">
      <c r="A13607" s="1">
        <v>14553</v>
      </c>
      <c r="B13607" s="1">
        <v>2013</v>
      </c>
      <c r="C13607" s="1" t="s">
        <v>49</v>
      </c>
      <c r="D13607" s="1" t="str">
        <f t="shared" si="212"/>
        <v>EU</v>
      </c>
      <c r="E13607" s="1" t="s">
        <v>23</v>
      </c>
      <c r="F13607" s="2">
        <v>5.5679999999999998E-4</v>
      </c>
      <c r="G13607" s="7">
        <v>36297000</v>
      </c>
    </row>
    <row r="13608" spans="1:7" ht="13.2" hidden="1" x14ac:dyDescent="0.25">
      <c r="A13608" s="1">
        <v>14554</v>
      </c>
      <c r="B13608" s="1">
        <v>2013</v>
      </c>
      <c r="C13608" s="1" t="s">
        <v>49</v>
      </c>
      <c r="D13608" s="1" t="str">
        <f t="shared" si="212"/>
        <v>EU</v>
      </c>
      <c r="E13608" s="1" t="s">
        <v>8</v>
      </c>
      <c r="F13608" s="2">
        <v>1.3866999999999998E-3</v>
      </c>
      <c r="G13608" s="7">
        <v>90392000</v>
      </c>
    </row>
    <row r="13609" spans="1:7" ht="13.2" hidden="1" x14ac:dyDescent="0.25">
      <c r="A13609" s="1">
        <v>14555</v>
      </c>
      <c r="B13609" s="1">
        <v>2013</v>
      </c>
      <c r="C13609" s="1" t="s">
        <v>49</v>
      </c>
      <c r="D13609" s="1" t="str">
        <f t="shared" si="212"/>
        <v>EU</v>
      </c>
      <c r="E13609" s="1" t="s">
        <v>9</v>
      </c>
      <c r="F13609" s="2">
        <v>7.9159999999999994E-3</v>
      </c>
      <c r="G13609" s="7">
        <v>516000000</v>
      </c>
    </row>
    <row r="13610" spans="1:7" ht="13.2" hidden="1" x14ac:dyDescent="0.25">
      <c r="A13610" s="1">
        <v>14556</v>
      </c>
      <c r="B13610" s="1">
        <v>2013</v>
      </c>
      <c r="C13610" s="1" t="s">
        <v>49</v>
      </c>
      <c r="D13610" s="1" t="str">
        <f t="shared" si="212"/>
        <v>EU</v>
      </c>
      <c r="E13610" s="1" t="s">
        <v>10</v>
      </c>
      <c r="F13610" s="2">
        <v>4.9516999999999999E-3</v>
      </c>
      <c r="G13610" s="7">
        <v>322773000</v>
      </c>
    </row>
    <row r="13611" spans="1:7" ht="13.2" hidden="1" x14ac:dyDescent="0.25">
      <c r="A13611" s="1">
        <v>14557</v>
      </c>
      <c r="B13611" s="1">
        <v>2013</v>
      </c>
      <c r="C13611" s="1" t="s">
        <v>49</v>
      </c>
      <c r="D13611" s="1" t="str">
        <f t="shared" si="212"/>
        <v>EU</v>
      </c>
      <c r="E13611" s="1" t="s">
        <v>11</v>
      </c>
      <c r="F13611" s="2">
        <v>5.2142299999999996E-2</v>
      </c>
      <c r="G13611" s="7">
        <v>3398880000</v>
      </c>
    </row>
    <row r="13612" spans="1:7" ht="13.2" hidden="1" x14ac:dyDescent="0.25">
      <c r="A13612" s="1">
        <v>14558</v>
      </c>
      <c r="B13612" s="1">
        <v>2013</v>
      </c>
      <c r="C13612" s="1" t="s">
        <v>49</v>
      </c>
      <c r="D13612" s="1" t="str">
        <f t="shared" si="212"/>
        <v>EU</v>
      </c>
      <c r="E13612" s="1" t="s">
        <v>12</v>
      </c>
      <c r="F13612" s="2">
        <v>4.6820000000000001E-2</v>
      </c>
      <c r="G13612" s="7">
        <v>3051949000</v>
      </c>
    </row>
    <row r="13613" spans="1:7" ht="13.2" hidden="1" x14ac:dyDescent="0.25">
      <c r="A13613" s="1">
        <v>14559</v>
      </c>
      <c r="B13613" s="1">
        <v>2013</v>
      </c>
      <c r="C13613" s="1" t="s">
        <v>49</v>
      </c>
      <c r="D13613" s="1" t="str">
        <f t="shared" si="212"/>
        <v>EU</v>
      </c>
      <c r="E13613" s="1" t="s">
        <v>13</v>
      </c>
      <c r="F13613" s="2">
        <v>0.17692430000000001</v>
      </c>
      <c r="G13613" s="7">
        <v>11532766000</v>
      </c>
    </row>
    <row r="13614" spans="1:7" ht="13.2" hidden="1" x14ac:dyDescent="0.25">
      <c r="A13614" s="1">
        <v>14560</v>
      </c>
      <c r="B13614" s="1">
        <v>2013</v>
      </c>
      <c r="C13614" s="1" t="s">
        <v>49</v>
      </c>
      <c r="D13614" s="1" t="str">
        <f t="shared" si="212"/>
        <v>EU</v>
      </c>
      <c r="E13614" s="1" t="s">
        <v>14</v>
      </c>
      <c r="F13614" s="2">
        <v>4.9638399999999999E-2</v>
      </c>
      <c r="G13614" s="7">
        <v>3235667000</v>
      </c>
    </row>
    <row r="13615" spans="1:7" ht="13.2" hidden="1" x14ac:dyDescent="0.25">
      <c r="A13615" s="1">
        <v>14561</v>
      </c>
      <c r="B13615" s="1">
        <v>2013</v>
      </c>
      <c r="C13615" s="1" t="s">
        <v>49</v>
      </c>
      <c r="D13615" s="1" t="str">
        <f t="shared" si="212"/>
        <v>EU</v>
      </c>
      <c r="E13615" s="1" t="s">
        <v>15</v>
      </c>
      <c r="F13615" s="2">
        <v>3.2910999999999999E-3</v>
      </c>
      <c r="G13615" s="7">
        <v>214531000</v>
      </c>
    </row>
    <row r="13616" spans="1:7" ht="13.2" hidden="1" x14ac:dyDescent="0.25">
      <c r="A13616" s="1">
        <v>14562</v>
      </c>
      <c r="B13616" s="1">
        <v>2013</v>
      </c>
      <c r="C13616" s="1" t="s">
        <v>49</v>
      </c>
      <c r="D13616" s="1" t="str">
        <f t="shared" si="212"/>
        <v>EU</v>
      </c>
      <c r="E13616" s="1" t="s">
        <v>16</v>
      </c>
      <c r="F13616" s="2">
        <v>9.8285000000000004E-3</v>
      </c>
      <c r="G13616" s="7">
        <v>640671000</v>
      </c>
    </row>
    <row r="13617" spans="1:7" ht="13.2" hidden="1" x14ac:dyDescent="0.25">
      <c r="A13617" s="1">
        <v>14563</v>
      </c>
      <c r="B13617" s="1">
        <v>2013</v>
      </c>
      <c r="C13617" s="1" t="s">
        <v>49</v>
      </c>
      <c r="D13617" s="1" t="str">
        <f t="shared" si="212"/>
        <v>EU</v>
      </c>
      <c r="E13617" s="1" t="s">
        <v>17</v>
      </c>
      <c r="F13617" s="2">
        <v>1.2020900000000001E-2</v>
      </c>
      <c r="G13617" s="7">
        <v>783576000</v>
      </c>
    </row>
    <row r="13618" spans="1:7" ht="13.2" hidden="1" x14ac:dyDescent="0.25">
      <c r="A13618" s="1">
        <v>14564</v>
      </c>
      <c r="B13618" s="1">
        <v>2013</v>
      </c>
      <c r="C13618" s="1" t="s">
        <v>49</v>
      </c>
      <c r="D13618" s="1" t="str">
        <f t="shared" si="212"/>
        <v>EU</v>
      </c>
      <c r="E13618" s="1" t="s">
        <v>18</v>
      </c>
      <c r="F13618" s="2">
        <v>6.0326999999999993E-3</v>
      </c>
      <c r="G13618" s="7">
        <v>393242000</v>
      </c>
    </row>
    <row r="13619" spans="1:7" ht="13.2" hidden="1" x14ac:dyDescent="0.25">
      <c r="A13619" s="1">
        <v>14565</v>
      </c>
      <c r="B13619" s="1">
        <v>2013</v>
      </c>
      <c r="C13619" s="1" t="s">
        <v>49</v>
      </c>
      <c r="D13619" s="1" t="str">
        <f t="shared" si="212"/>
        <v>EU</v>
      </c>
      <c r="E13619" s="1" t="s">
        <v>19</v>
      </c>
      <c r="F13619" s="2">
        <v>1.2432999999999999E-3</v>
      </c>
      <c r="G13619" s="7">
        <v>81042000</v>
      </c>
    </row>
    <row r="13620" spans="1:7" ht="13.2" hidden="1" x14ac:dyDescent="0.25">
      <c r="A13620" s="1">
        <v>14566</v>
      </c>
      <c r="B13620" s="1">
        <v>2013</v>
      </c>
      <c r="C13620" s="1" t="s">
        <v>49</v>
      </c>
      <c r="D13620" s="1" t="str">
        <f t="shared" si="212"/>
        <v>EU</v>
      </c>
      <c r="E13620" s="1" t="s">
        <v>20</v>
      </c>
      <c r="F13620" s="2">
        <v>4.8138999999999994E-3</v>
      </c>
      <c r="G13620" s="7">
        <v>313794000</v>
      </c>
    </row>
    <row r="13621" spans="1:7" ht="13.2" hidden="1" x14ac:dyDescent="0.25">
      <c r="A13621" s="1">
        <v>14567</v>
      </c>
      <c r="B13621" s="1">
        <v>2013</v>
      </c>
      <c r="C13621" s="1" t="s">
        <v>49</v>
      </c>
      <c r="D13621" s="1" t="str">
        <f t="shared" si="212"/>
        <v>EU</v>
      </c>
      <c r="E13621" s="1" t="s">
        <v>21</v>
      </c>
      <c r="F13621" s="9">
        <v>1.1740000000000001E-4</v>
      </c>
      <c r="G13621" s="7">
        <v>7650000</v>
      </c>
    </row>
    <row r="13622" spans="1:7" ht="13.2" hidden="1" x14ac:dyDescent="0.25">
      <c r="A13622" s="1">
        <v>14569</v>
      </c>
      <c r="B13622" s="1">
        <v>2013</v>
      </c>
      <c r="C13622" s="1" t="s">
        <v>50</v>
      </c>
      <c r="D13622" s="1" t="str">
        <f t="shared" si="212"/>
        <v>Asia Pacific</v>
      </c>
      <c r="E13622" s="1" t="s">
        <v>10</v>
      </c>
      <c r="F13622" s="2">
        <v>1.1331500000000001E-2</v>
      </c>
      <c r="G13622" s="7">
        <v>3663197000</v>
      </c>
    </row>
    <row r="13623" spans="1:7" ht="13.2" hidden="1" x14ac:dyDescent="0.25">
      <c r="A13623" s="1">
        <v>14570</v>
      </c>
      <c r="B13623" s="1">
        <v>2013</v>
      </c>
      <c r="C13623" s="1" t="s">
        <v>50</v>
      </c>
      <c r="D13623" s="1" t="str">
        <f t="shared" si="212"/>
        <v>Asia Pacific</v>
      </c>
      <c r="E13623" s="1" t="s">
        <v>11</v>
      </c>
      <c r="F13623" s="2">
        <v>1.9066E-2</v>
      </c>
      <c r="G13623" s="7">
        <v>6163587000</v>
      </c>
    </row>
    <row r="13624" spans="1:7" ht="13.2" hidden="1" x14ac:dyDescent="0.25">
      <c r="A13624" s="1">
        <v>14571</v>
      </c>
      <c r="B13624" s="1">
        <v>2013</v>
      </c>
      <c r="C13624" s="1" t="s">
        <v>50</v>
      </c>
      <c r="D13624" s="1" t="str">
        <f t="shared" si="212"/>
        <v>Asia Pacific</v>
      </c>
      <c r="E13624" s="1" t="s">
        <v>12</v>
      </c>
      <c r="F13624" s="2">
        <v>5.3416400000000003E-2</v>
      </c>
      <c r="G13624" s="7">
        <v>17268257000</v>
      </c>
    </row>
    <row r="13625" spans="1:7" ht="13.2" hidden="1" x14ac:dyDescent="0.25">
      <c r="A13625" s="1">
        <v>14572</v>
      </c>
      <c r="B13625" s="1">
        <v>2013</v>
      </c>
      <c r="C13625" s="1" t="s">
        <v>50</v>
      </c>
      <c r="D13625" s="1" t="str">
        <f t="shared" si="212"/>
        <v>Asia Pacific</v>
      </c>
      <c r="E13625" s="1" t="s">
        <v>14</v>
      </c>
      <c r="F13625" s="2">
        <v>9.5888100000000004E-2</v>
      </c>
      <c r="G13625" s="7">
        <v>30998359000</v>
      </c>
    </row>
    <row r="13626" spans="1:7" ht="13.2" hidden="1" x14ac:dyDescent="0.25">
      <c r="A13626" s="1">
        <v>14573</v>
      </c>
      <c r="B13626" s="1">
        <v>2013</v>
      </c>
      <c r="C13626" s="1" t="s">
        <v>50</v>
      </c>
      <c r="D13626" s="1" t="str">
        <f t="shared" si="212"/>
        <v>Asia Pacific</v>
      </c>
      <c r="E13626" s="1" t="s">
        <v>15</v>
      </c>
      <c r="F13626" s="2">
        <v>1.5950200000000001E-2</v>
      </c>
      <c r="G13626" s="7">
        <v>5156322000</v>
      </c>
    </row>
    <row r="13627" spans="1:7" ht="13.2" hidden="1" x14ac:dyDescent="0.25">
      <c r="A13627" s="1">
        <v>14574</v>
      </c>
      <c r="B13627" s="1">
        <v>2013</v>
      </c>
      <c r="C13627" s="1" t="s">
        <v>50</v>
      </c>
      <c r="D13627" s="1" t="str">
        <f t="shared" si="212"/>
        <v>Asia Pacific</v>
      </c>
      <c r="E13627" s="1" t="s">
        <v>16</v>
      </c>
      <c r="F13627" s="2">
        <v>1.2196100000000001E-2</v>
      </c>
      <c r="G13627" s="7">
        <v>3942704000</v>
      </c>
    </row>
    <row r="13628" spans="1:7" ht="13.2" hidden="1" x14ac:dyDescent="0.25">
      <c r="A13628" s="1">
        <v>14576</v>
      </c>
      <c r="B13628" s="1">
        <v>2013</v>
      </c>
      <c r="C13628" s="1" t="s">
        <v>51</v>
      </c>
      <c r="D13628" s="1" t="str">
        <f t="shared" si="212"/>
        <v>Asia Pacific</v>
      </c>
      <c r="E13628" s="1" t="s">
        <v>5</v>
      </c>
      <c r="F13628" s="2">
        <v>1.3924E-3</v>
      </c>
      <c r="G13628" s="7">
        <v>4588000</v>
      </c>
    </row>
    <row r="13629" spans="1:7" ht="13.2" hidden="1" x14ac:dyDescent="0.25">
      <c r="A13629" s="1">
        <v>14577</v>
      </c>
      <c r="B13629" s="1">
        <v>2013</v>
      </c>
      <c r="C13629" s="1" t="s">
        <v>51</v>
      </c>
      <c r="D13629" s="1" t="str">
        <f t="shared" si="212"/>
        <v>Asia Pacific</v>
      </c>
      <c r="E13629" s="1" t="s">
        <v>6</v>
      </c>
      <c r="F13629" s="2">
        <v>3.3221000000000001E-3</v>
      </c>
      <c r="G13629" s="7">
        <v>10947000</v>
      </c>
    </row>
    <row r="13630" spans="1:7" ht="13.2" hidden="1" x14ac:dyDescent="0.25">
      <c r="A13630" s="1">
        <v>14578</v>
      </c>
      <c r="B13630" s="1">
        <v>2013</v>
      </c>
      <c r="C13630" s="1" t="s">
        <v>51</v>
      </c>
      <c r="D13630" s="1" t="str">
        <f t="shared" si="212"/>
        <v>Asia Pacific</v>
      </c>
      <c r="E13630" s="1" t="s">
        <v>7</v>
      </c>
      <c r="F13630" s="2">
        <v>8.6195999999999998E-3</v>
      </c>
      <c r="G13630" s="7">
        <v>28402000</v>
      </c>
    </row>
    <row r="13631" spans="1:7" ht="13.2" hidden="1" x14ac:dyDescent="0.25">
      <c r="A13631" s="1">
        <v>14579</v>
      </c>
      <c r="B13631" s="1">
        <v>2013</v>
      </c>
      <c r="C13631" s="1" t="s">
        <v>51</v>
      </c>
      <c r="D13631" s="1" t="str">
        <f t="shared" si="212"/>
        <v>Asia Pacific</v>
      </c>
      <c r="E13631" s="1" t="s">
        <v>8</v>
      </c>
      <c r="F13631" s="2">
        <v>2.2667E-3</v>
      </c>
      <c r="G13631" s="7">
        <v>7469000</v>
      </c>
    </row>
    <row r="13632" spans="1:7" ht="13.2" hidden="1" x14ac:dyDescent="0.25">
      <c r="A13632" s="1">
        <v>14580</v>
      </c>
      <c r="B13632" s="1">
        <v>2013</v>
      </c>
      <c r="C13632" s="1" t="s">
        <v>51</v>
      </c>
      <c r="D13632" s="1" t="str">
        <f t="shared" si="212"/>
        <v>Asia Pacific</v>
      </c>
      <c r="E13632" s="1" t="s">
        <v>9</v>
      </c>
      <c r="F13632" s="2">
        <v>3.6536000000000003E-3</v>
      </c>
      <c r="G13632" s="7">
        <v>12039000</v>
      </c>
    </row>
    <row r="13633" spans="1:7" ht="13.2" hidden="1" x14ac:dyDescent="0.25">
      <c r="A13633" s="1">
        <v>14581</v>
      </c>
      <c r="B13633" s="1">
        <v>2013</v>
      </c>
      <c r="C13633" s="1" t="s">
        <v>51</v>
      </c>
      <c r="D13633" s="1" t="str">
        <f t="shared" si="212"/>
        <v>Asia Pacific</v>
      </c>
      <c r="E13633" s="1" t="s">
        <v>10</v>
      </c>
      <c r="F13633" s="2">
        <v>2.5409899999999999E-2</v>
      </c>
      <c r="G13633" s="7">
        <v>83726000</v>
      </c>
    </row>
    <row r="13634" spans="1:7" ht="13.2" hidden="1" x14ac:dyDescent="0.25">
      <c r="A13634" s="1">
        <v>14582</v>
      </c>
      <c r="B13634" s="1">
        <v>2013</v>
      </c>
      <c r="C13634" s="1" t="s">
        <v>51</v>
      </c>
      <c r="D13634" s="1" t="str">
        <f t="shared" ref="D13634:D13697" si="213">IF(OR(C13634="Austria",C13634="Belgium",C13634="Bulgaria",C13634="Iceland",C13634="Croatia",C13634="Cyprus",C13634="Czechia",C13634="Denmark",C13634="Estonia",C13634="Finland",C13634="France",C13634="Germany",C13634="Greece",C13634="Hungary",C13634="Ireland",C13634="Italy",C13634="Latvia",C13634="Lithuania",C13634="Luxembourg",C13634="Malta",C13634="Netherlands",C13634="Poland",C13634="Portugal",C13634="Romania",C13634="Slovakia",C13634="Slovenia",C13634="Spain",C13634="Sweden"),"EU",IF(OR(C13634="Albania",C13634="Andorra",C13634="Belarus",C13634="Bosnia and Herzegovina",C13634="Kosovo",C13634="Montenegro",C13634="Moldova",C13634="Ukraine",C13634="San Marino",C13634="North Macedonia",C13634="Norway",C13634="Serbia",C13634="Switzerland",C13634="United Kingdom"),"Non-EU European",IF(OR(C13634="Armenia",C13634="Azerbaijan",C13634="Georgia",C13634="Russian Federation",C13634="Kazakhstan",C13634="Kyrgyzstan",C13634="Tajikistan",C13634="Turkmenistan",C13634="Uzbekistan"),"Asia Pacific",IF(OR(C13634="Afghanistan",C13634="Bahrain",C13634="Egypt",C13634="Iran",C13634="Iraq",C13634="Israel",C13634="Jordan",C13634="Kuwait",C13634="Lebanon",C13634="Oman",C13634="Palestine, State of",C13634="Turkey",C13634="Qatar",C13634="Saudi Arabia",C13634="Syria",C13634="United Arab Emirates",C13634="Yemen"),"Middle East",IF(OR(C13634="Australia",C13634="Marshall Islands",C13634="Cook Islands",C13634="New Zealand"),"Oceania",IF(OR(C13634="Brunei Darussalam",C13634="Sri Lanka",C13634="Nepal",C13634="China",C13634="Hong Kong",C13634="Macao",C13634="Fiji",C13634="India",C13634="Indonesia",C13634="Japan",C13634="Kiribati",C13634="Malaysia",C13634="Maldives",C13634="Mongolia",C13634="Myanmar",C13634="Nauru",C13634="Papua New Guinea",C13634="Philippines",C13634="Samoa",C13634="Singapore",C13634="Solomon Islands",C13634="South Korea",C13634="Taiwan",C13634="Thailand",C13634="Timor-Leste",C13634="Tonga",C13634="Tuvalu",C13634="Vanuatu",C13634="Vietnam"),"Asia Pacific",IF(OR(C13634="Canada",C13634="United States of America"),"North America",IF(OR(C13634="Bolivia",C13634="Brazil",C13634="Chile",C13634="Colombia",C13634="Guatemala",C13634="Panama",C13634="Ecuador",C13634="El Salvador",C13634="Costa Rica",C13634="Guyana",C13634="Paraguay",C13634="Peru",C13634="Suriname",C13634="Uruguay",C13634="Venezuela"),"South America",IF(OR(C13634="Algeria",C13634="Angola",C13634="Benin",C13634="Botswana",C13634="Burkina Faso",C13634="Burundi",C13634="Cabo Verde",C13634="Cameroon",C13634="Central African Republic",C13634="Chad",C13634="Comoros",C13634="Congo",C13634="Democratic Republic of the Congo",C13634="Djibouti",C13634="Equatorial Guinea",C13634="Eritrea",C13634="Eswatini",C13634="Ethiopia",C13634="Gabon",C13634="Gambia",C13634="Ghana",C13634="Guinea",C13634="Guinea-Bissau",C13634="Ivory Coast",C13634="Kenya",C13634="Lesotho",C13634="Liberia",C13634="Libya",C13634="Madagascar",C13634="Malawi",C13634="Mali",C13634="Mauritania",C13634="Mauritius",C13634="Morocco",C13634="Mozambique",C13634="Namibia",C13634="Niger",C13634="Nigeria",C13634="Rwanda",C13634="Sao Tome and Principe",C13634="Senegal",C13634="Seychelles",C13634="Sierra Leone",C13634="Somalia",C13634="South Africa",C13634="South Sudan",C13634="Sudan",C13634="Tanzania",C13634="Togo",C13634="Tunisia",C13634="Uganda",C13634="Zambia",C13634="Zimbabwe"),"Africa","")))))))))</f>
        <v>Asia Pacific</v>
      </c>
      <c r="E13634" s="1" t="s">
        <v>11</v>
      </c>
      <c r="F13634" s="2">
        <v>2.7485900000000001E-2</v>
      </c>
      <c r="G13634" s="7">
        <v>90566000</v>
      </c>
    </row>
    <row r="13635" spans="1:7" ht="13.2" hidden="1" x14ac:dyDescent="0.25">
      <c r="A13635" s="1">
        <v>14583</v>
      </c>
      <c r="B13635" s="1">
        <v>2013</v>
      </c>
      <c r="C13635" s="1" t="s">
        <v>51</v>
      </c>
      <c r="D13635" s="1" t="str">
        <f t="shared" si="213"/>
        <v>Asia Pacific</v>
      </c>
      <c r="E13635" s="1" t="s">
        <v>12</v>
      </c>
      <c r="F13635" s="2">
        <v>3.9544599999999999E-2</v>
      </c>
      <c r="G13635" s="7">
        <v>130300000.00000001</v>
      </c>
    </row>
    <row r="13636" spans="1:7" ht="13.2" hidden="1" x14ac:dyDescent="0.25">
      <c r="A13636" s="1">
        <v>14584</v>
      </c>
      <c r="B13636" s="1">
        <v>2013</v>
      </c>
      <c r="C13636" s="1" t="s">
        <v>51</v>
      </c>
      <c r="D13636" s="1" t="str">
        <f t="shared" si="213"/>
        <v>Asia Pacific</v>
      </c>
      <c r="E13636" s="1" t="s">
        <v>13</v>
      </c>
      <c r="F13636" s="2">
        <v>3.8695300000000002E-2</v>
      </c>
      <c r="G13636" s="7">
        <v>127501000</v>
      </c>
    </row>
    <row r="13637" spans="1:7" ht="13.2" hidden="1" x14ac:dyDescent="0.25">
      <c r="A13637" s="1">
        <v>14585</v>
      </c>
      <c r="B13637" s="1">
        <v>2013</v>
      </c>
      <c r="C13637" s="1" t="s">
        <v>51</v>
      </c>
      <c r="D13637" s="1" t="str">
        <f t="shared" si="213"/>
        <v>Asia Pacific</v>
      </c>
      <c r="E13637" s="1" t="s">
        <v>14</v>
      </c>
      <c r="F13637" s="2">
        <v>0.10127610000000001</v>
      </c>
      <c r="G13637" s="7">
        <v>333706000</v>
      </c>
    </row>
    <row r="13638" spans="1:7" ht="13.2" hidden="1" x14ac:dyDescent="0.25">
      <c r="A13638" s="1">
        <v>14586</v>
      </c>
      <c r="B13638" s="1">
        <v>2013</v>
      </c>
      <c r="C13638" s="1" t="s">
        <v>51</v>
      </c>
      <c r="D13638" s="1" t="str">
        <f t="shared" si="213"/>
        <v>Asia Pacific</v>
      </c>
      <c r="E13638" s="1" t="s">
        <v>15</v>
      </c>
      <c r="F13638" s="2">
        <v>1.5732699999999999E-2</v>
      </c>
      <c r="G13638" s="7">
        <v>51839000</v>
      </c>
    </row>
    <row r="13639" spans="1:7" ht="13.2" hidden="1" x14ac:dyDescent="0.25">
      <c r="A13639" s="1">
        <v>14587</v>
      </c>
      <c r="B13639" s="1">
        <v>2013</v>
      </c>
      <c r="C13639" s="1" t="s">
        <v>51</v>
      </c>
      <c r="D13639" s="1" t="str">
        <f t="shared" si="213"/>
        <v>Asia Pacific</v>
      </c>
      <c r="E13639" s="1" t="s">
        <v>16</v>
      </c>
      <c r="F13639" s="2">
        <v>3.4087600000000003E-2</v>
      </c>
      <c r="G13639" s="7">
        <v>112319000</v>
      </c>
    </row>
    <row r="13640" spans="1:7" ht="13.2" hidden="1" x14ac:dyDescent="0.25">
      <c r="A13640" s="1">
        <v>14588</v>
      </c>
      <c r="B13640" s="1">
        <v>2013</v>
      </c>
      <c r="C13640" s="1" t="s">
        <v>51</v>
      </c>
      <c r="D13640" s="1" t="str">
        <f t="shared" si="213"/>
        <v>Asia Pacific</v>
      </c>
      <c r="E13640" s="1" t="s">
        <v>21</v>
      </c>
      <c r="F13640" s="2">
        <v>6.5420000000000007E-4</v>
      </c>
      <c r="G13640" s="7">
        <v>2156000</v>
      </c>
    </row>
    <row r="13641" spans="1:7" ht="13.2" hidden="1" x14ac:dyDescent="0.25">
      <c r="A13641" s="1">
        <v>14589</v>
      </c>
      <c r="B13641" s="1">
        <v>2013</v>
      </c>
      <c r="C13641" s="1" t="s">
        <v>51</v>
      </c>
      <c r="D13641" s="1" t="str">
        <f t="shared" si="213"/>
        <v>Asia Pacific</v>
      </c>
      <c r="E13641" s="1" t="s">
        <v>26</v>
      </c>
      <c r="F13641" s="2">
        <v>6.2693100000000002E-2</v>
      </c>
      <c r="G13641" s="7">
        <v>206574000</v>
      </c>
    </row>
    <row r="13642" spans="1:7" ht="13.2" hidden="1" x14ac:dyDescent="0.25">
      <c r="A13642" s="1">
        <v>14591</v>
      </c>
      <c r="B13642" s="1">
        <v>2013</v>
      </c>
      <c r="C13642" s="1" t="s">
        <v>52</v>
      </c>
      <c r="D13642" s="1" t="str">
        <f t="shared" si="213"/>
        <v>EU</v>
      </c>
      <c r="E13642" s="1" t="s">
        <v>5</v>
      </c>
      <c r="F13642" s="2">
        <v>5.4520000000000002E-3</v>
      </c>
      <c r="G13642" s="7">
        <v>57508000</v>
      </c>
    </row>
    <row r="13643" spans="1:7" ht="13.2" hidden="1" x14ac:dyDescent="0.25">
      <c r="A13643" s="1">
        <v>14592</v>
      </c>
      <c r="B13643" s="1">
        <v>2013</v>
      </c>
      <c r="C13643" s="1" t="s">
        <v>52</v>
      </c>
      <c r="D13643" s="1" t="str">
        <f t="shared" si="213"/>
        <v>EU</v>
      </c>
      <c r="E13643" s="1" t="s">
        <v>6</v>
      </c>
      <c r="F13643" s="2">
        <v>4.9232E-3</v>
      </c>
      <c r="G13643" s="7">
        <v>51929000</v>
      </c>
    </row>
    <row r="13644" spans="1:7" ht="13.2" hidden="1" x14ac:dyDescent="0.25">
      <c r="A13644" s="1">
        <v>14593</v>
      </c>
      <c r="B13644" s="1">
        <v>2013</v>
      </c>
      <c r="C13644" s="1" t="s">
        <v>52</v>
      </c>
      <c r="D13644" s="1" t="str">
        <f t="shared" si="213"/>
        <v>EU</v>
      </c>
      <c r="E13644" s="1" t="s">
        <v>7</v>
      </c>
      <c r="F13644" s="2">
        <v>1.1797999999999999E-2</v>
      </c>
      <c r="G13644" s="7">
        <v>124445000</v>
      </c>
    </row>
    <row r="13645" spans="1:7" ht="13.2" hidden="1" x14ac:dyDescent="0.25">
      <c r="A13645" s="1">
        <v>14594</v>
      </c>
      <c r="B13645" s="1">
        <v>2013</v>
      </c>
      <c r="C13645" s="1" t="s">
        <v>52</v>
      </c>
      <c r="D13645" s="1" t="str">
        <f t="shared" si="213"/>
        <v>EU</v>
      </c>
      <c r="E13645" s="1" t="s">
        <v>23</v>
      </c>
      <c r="F13645" s="2">
        <v>9.1920000000000001E-4</v>
      </c>
      <c r="G13645" s="7">
        <v>9695000</v>
      </c>
    </row>
    <row r="13646" spans="1:7" ht="13.2" hidden="1" x14ac:dyDescent="0.25">
      <c r="A13646" s="1">
        <v>14595</v>
      </c>
      <c r="B13646" s="1">
        <v>2013</v>
      </c>
      <c r="C13646" s="1" t="s">
        <v>52</v>
      </c>
      <c r="D13646" s="1" t="str">
        <f t="shared" si="213"/>
        <v>EU</v>
      </c>
      <c r="E13646" s="1" t="s">
        <v>8</v>
      </c>
      <c r="F13646" s="2">
        <v>4.2055E-3</v>
      </c>
      <c r="G13646" s="7">
        <v>44359000</v>
      </c>
    </row>
    <row r="13647" spans="1:7" ht="13.2" hidden="1" x14ac:dyDescent="0.25">
      <c r="A13647" s="1">
        <v>14596</v>
      </c>
      <c r="B13647" s="1">
        <v>2013</v>
      </c>
      <c r="C13647" s="1" t="s">
        <v>52</v>
      </c>
      <c r="D13647" s="1" t="str">
        <f t="shared" si="213"/>
        <v>EU</v>
      </c>
      <c r="E13647" s="1" t="s">
        <v>9</v>
      </c>
      <c r="F13647" s="2">
        <v>1.39385E-2</v>
      </c>
      <c r="G13647" s="7">
        <v>147023000</v>
      </c>
    </row>
    <row r="13648" spans="1:7" ht="13.2" hidden="1" x14ac:dyDescent="0.25">
      <c r="A13648" s="1">
        <v>14597</v>
      </c>
      <c r="B13648" s="1">
        <v>2013</v>
      </c>
      <c r="C13648" s="1" t="s">
        <v>52</v>
      </c>
      <c r="D13648" s="1" t="str">
        <f t="shared" si="213"/>
        <v>EU</v>
      </c>
      <c r="E13648" s="1" t="s">
        <v>10</v>
      </c>
      <c r="F13648" s="2">
        <v>3.2485000000000001E-3</v>
      </c>
      <c r="G13648" s="7">
        <v>34265000</v>
      </c>
    </row>
    <row r="13649" spans="1:7" ht="13.2" hidden="1" x14ac:dyDescent="0.25">
      <c r="A13649" s="1">
        <v>14598</v>
      </c>
      <c r="B13649" s="1">
        <v>2013</v>
      </c>
      <c r="C13649" s="1" t="s">
        <v>52</v>
      </c>
      <c r="D13649" s="1" t="str">
        <f t="shared" si="213"/>
        <v>EU</v>
      </c>
      <c r="E13649" s="1" t="s">
        <v>11</v>
      </c>
      <c r="F13649" s="2">
        <v>5.4733999999999998E-2</v>
      </c>
      <c r="G13649" s="7">
        <v>577333000</v>
      </c>
    </row>
    <row r="13650" spans="1:7" ht="13.2" hidden="1" x14ac:dyDescent="0.25">
      <c r="A13650" s="1">
        <v>14599</v>
      </c>
      <c r="B13650" s="1">
        <v>2013</v>
      </c>
      <c r="C13650" s="1" t="s">
        <v>52</v>
      </c>
      <c r="D13650" s="1" t="str">
        <f t="shared" si="213"/>
        <v>EU</v>
      </c>
      <c r="E13650" s="1" t="s">
        <v>12</v>
      </c>
      <c r="F13650" s="2">
        <v>5.5565100000000006E-2</v>
      </c>
      <c r="G13650" s="7">
        <v>586098000</v>
      </c>
    </row>
    <row r="13651" spans="1:7" ht="13.2" hidden="1" x14ac:dyDescent="0.25">
      <c r="A13651" s="1">
        <v>14600</v>
      </c>
      <c r="B13651" s="1">
        <v>2013</v>
      </c>
      <c r="C13651" s="1" t="s">
        <v>52</v>
      </c>
      <c r="D13651" s="1" t="str">
        <f t="shared" si="213"/>
        <v>EU</v>
      </c>
      <c r="E13651" s="1" t="s">
        <v>13</v>
      </c>
      <c r="F13651" s="2">
        <v>0.13273659999999998</v>
      </c>
      <c r="G13651" s="7">
        <v>1400102000</v>
      </c>
    </row>
    <row r="13652" spans="1:7" ht="13.2" hidden="1" x14ac:dyDescent="0.25">
      <c r="A13652" s="1">
        <v>14601</v>
      </c>
      <c r="B13652" s="1">
        <v>2013</v>
      </c>
      <c r="C13652" s="1" t="s">
        <v>52</v>
      </c>
      <c r="D13652" s="1" t="str">
        <f t="shared" si="213"/>
        <v>EU</v>
      </c>
      <c r="E13652" s="1" t="s">
        <v>14</v>
      </c>
      <c r="F13652" s="2">
        <v>6.81311E-2</v>
      </c>
      <c r="G13652" s="7">
        <v>718645000</v>
      </c>
    </row>
    <row r="13653" spans="1:7" ht="13.2" hidden="1" x14ac:dyDescent="0.25">
      <c r="A13653" s="1">
        <v>14602</v>
      </c>
      <c r="B13653" s="1">
        <v>2013</v>
      </c>
      <c r="C13653" s="1" t="s">
        <v>52</v>
      </c>
      <c r="D13653" s="1" t="str">
        <f t="shared" si="213"/>
        <v>EU</v>
      </c>
      <c r="E13653" s="1" t="s">
        <v>15</v>
      </c>
      <c r="F13653" s="2">
        <v>6.1822999999999991E-3</v>
      </c>
      <c r="G13653" s="7">
        <v>65211000</v>
      </c>
    </row>
    <row r="13654" spans="1:7" ht="13.2" hidden="1" x14ac:dyDescent="0.25">
      <c r="A13654" s="1">
        <v>14603</v>
      </c>
      <c r="B13654" s="1">
        <v>2013</v>
      </c>
      <c r="C13654" s="1" t="s">
        <v>52</v>
      </c>
      <c r="D13654" s="1" t="str">
        <f t="shared" si="213"/>
        <v>EU</v>
      </c>
      <c r="E13654" s="1" t="s">
        <v>16</v>
      </c>
      <c r="F13654" s="2">
        <v>1.34222E-2</v>
      </c>
      <c r="G13654" s="7">
        <v>141577000</v>
      </c>
    </row>
    <row r="13655" spans="1:7" ht="13.2" hidden="1" x14ac:dyDescent="0.25">
      <c r="A13655" s="1">
        <v>14604</v>
      </c>
      <c r="B13655" s="1">
        <v>2013</v>
      </c>
      <c r="C13655" s="1" t="s">
        <v>52</v>
      </c>
      <c r="D13655" s="1" t="str">
        <f t="shared" si="213"/>
        <v>EU</v>
      </c>
      <c r="E13655" s="1" t="s">
        <v>17</v>
      </c>
      <c r="F13655" s="2">
        <v>8.5745999999999999E-3</v>
      </c>
      <c r="G13655" s="7">
        <v>90445000</v>
      </c>
    </row>
    <row r="13656" spans="1:7" ht="13.2" hidden="1" x14ac:dyDescent="0.25">
      <c r="A13656" s="1">
        <v>14605</v>
      </c>
      <c r="B13656" s="1">
        <v>2013</v>
      </c>
      <c r="C13656" s="1" t="s">
        <v>52</v>
      </c>
      <c r="D13656" s="1" t="str">
        <f t="shared" si="213"/>
        <v>EU</v>
      </c>
      <c r="E13656" s="1" t="s">
        <v>18</v>
      </c>
      <c r="F13656" s="2">
        <v>1.6230100000000001E-2</v>
      </c>
      <c r="G13656" s="7">
        <v>171194000</v>
      </c>
    </row>
    <row r="13657" spans="1:7" ht="13.2" hidden="1" x14ac:dyDescent="0.25">
      <c r="A13657" s="1">
        <v>14606</v>
      </c>
      <c r="B13657" s="1">
        <v>2013</v>
      </c>
      <c r="C13657" s="1" t="s">
        <v>52</v>
      </c>
      <c r="D13657" s="1" t="str">
        <f t="shared" si="213"/>
        <v>EU</v>
      </c>
      <c r="E13657" s="1" t="s">
        <v>19</v>
      </c>
      <c r="F13657" s="2">
        <v>6.9252000000000003E-3</v>
      </c>
      <c r="G13657" s="7">
        <v>73046000</v>
      </c>
    </row>
    <row r="13658" spans="1:7" ht="13.2" hidden="1" x14ac:dyDescent="0.25">
      <c r="A13658" s="1">
        <v>14607</v>
      </c>
      <c r="B13658" s="1">
        <v>2013</v>
      </c>
      <c r="C13658" s="1" t="s">
        <v>52</v>
      </c>
      <c r="D13658" s="1" t="str">
        <f t="shared" si="213"/>
        <v>EU</v>
      </c>
      <c r="E13658" s="1" t="s">
        <v>20</v>
      </c>
      <c r="F13658" s="2">
        <v>1.2465E-3</v>
      </c>
      <c r="G13658" s="7">
        <v>13148000</v>
      </c>
    </row>
    <row r="13659" spans="1:7" ht="13.2" hidden="1" x14ac:dyDescent="0.25">
      <c r="A13659" s="1">
        <v>14608</v>
      </c>
      <c r="B13659" s="1">
        <v>2013</v>
      </c>
      <c r="C13659" s="1" t="s">
        <v>52</v>
      </c>
      <c r="D13659" s="1" t="str">
        <f t="shared" si="213"/>
        <v>EU</v>
      </c>
      <c r="E13659" s="1" t="s">
        <v>21</v>
      </c>
      <c r="F13659" s="9">
        <v>0</v>
      </c>
      <c r="G13659" s="7">
        <v>0</v>
      </c>
    </row>
    <row r="13660" spans="1:7" ht="13.2" hidden="1" x14ac:dyDescent="0.25">
      <c r="A13660" s="1">
        <v>14610</v>
      </c>
      <c r="B13660" s="1">
        <v>2013</v>
      </c>
      <c r="C13660" s="1" t="s">
        <v>101</v>
      </c>
      <c r="D13660" s="1" t="str">
        <f t="shared" si="213"/>
        <v>Oceania</v>
      </c>
      <c r="E13660" s="1" t="s">
        <v>9</v>
      </c>
      <c r="F13660" s="2">
        <v>2.2780399999999999E-2</v>
      </c>
      <c r="G13660" s="7">
        <v>4210000</v>
      </c>
    </row>
    <row r="13661" spans="1:7" ht="13.2" hidden="1" x14ac:dyDescent="0.25">
      <c r="A13661" s="1">
        <v>14611</v>
      </c>
      <c r="B13661" s="1">
        <v>2013</v>
      </c>
      <c r="C13661" s="1" t="s">
        <v>101</v>
      </c>
      <c r="D13661" s="1" t="str">
        <f t="shared" si="213"/>
        <v>Oceania</v>
      </c>
      <c r="E13661" s="1" t="s">
        <v>10</v>
      </c>
      <c r="F13661" s="2">
        <v>6.5526999999999998E-3</v>
      </c>
      <c r="G13661" s="7">
        <v>1211000</v>
      </c>
    </row>
    <row r="13662" spans="1:7" ht="13.2" hidden="1" x14ac:dyDescent="0.25">
      <c r="A13662" s="1">
        <v>14612</v>
      </c>
      <c r="B13662" s="1">
        <v>2013</v>
      </c>
      <c r="C13662" s="1" t="s">
        <v>101</v>
      </c>
      <c r="D13662" s="1" t="str">
        <f t="shared" si="213"/>
        <v>Oceania</v>
      </c>
      <c r="E13662" s="1" t="s">
        <v>11</v>
      </c>
      <c r="F13662" s="2">
        <v>6.6468800000000008E-2</v>
      </c>
      <c r="G13662" s="7">
        <v>12284000</v>
      </c>
    </row>
    <row r="13663" spans="1:7" ht="13.2" hidden="1" x14ac:dyDescent="0.25">
      <c r="A13663" s="1">
        <v>14613</v>
      </c>
      <c r="B13663" s="1">
        <v>2013</v>
      </c>
      <c r="C13663" s="1" t="s">
        <v>101</v>
      </c>
      <c r="D13663" s="1" t="str">
        <f t="shared" si="213"/>
        <v>Oceania</v>
      </c>
      <c r="E13663" s="1" t="s">
        <v>12</v>
      </c>
      <c r="F13663" s="2">
        <v>0.15994949999999999</v>
      </c>
      <c r="G13663" s="7">
        <v>29560000</v>
      </c>
    </row>
    <row r="13664" spans="1:7" ht="13.2" hidden="1" x14ac:dyDescent="0.25">
      <c r="A13664" s="1">
        <v>14614</v>
      </c>
      <c r="B13664" s="1">
        <v>2013</v>
      </c>
      <c r="C13664" s="1" t="s">
        <v>101</v>
      </c>
      <c r="D13664" s="1" t="str">
        <f t="shared" si="213"/>
        <v>Oceania</v>
      </c>
      <c r="E13664" s="1" t="s">
        <v>13</v>
      </c>
      <c r="F13664" s="9">
        <v>0</v>
      </c>
      <c r="G13664" s="7">
        <v>0</v>
      </c>
    </row>
    <row r="13665" spans="1:7" ht="13.2" hidden="1" x14ac:dyDescent="0.25">
      <c r="A13665" s="1">
        <v>14615</v>
      </c>
      <c r="B13665" s="1">
        <v>2013</v>
      </c>
      <c r="C13665" s="1" t="s">
        <v>101</v>
      </c>
      <c r="D13665" s="1" t="str">
        <f t="shared" si="213"/>
        <v>Oceania</v>
      </c>
      <c r="E13665" s="1" t="s">
        <v>14</v>
      </c>
      <c r="F13665" s="2">
        <v>0.19039719999999999</v>
      </c>
      <c r="G13665" s="7">
        <v>35187000</v>
      </c>
    </row>
    <row r="13666" spans="1:7" ht="13.2" hidden="1" x14ac:dyDescent="0.25">
      <c r="A13666" s="1">
        <v>14616</v>
      </c>
      <c r="B13666" s="1">
        <v>2013</v>
      </c>
      <c r="C13666" s="1" t="s">
        <v>101</v>
      </c>
      <c r="D13666" s="1" t="str">
        <f t="shared" si="213"/>
        <v>Oceania</v>
      </c>
      <c r="E13666" s="1" t="s">
        <v>16</v>
      </c>
      <c r="F13666" s="2">
        <v>3.1973700000000001E-2</v>
      </c>
      <c r="G13666" s="7">
        <v>5909000</v>
      </c>
    </row>
    <row r="13667" spans="1:7" ht="13.2" hidden="1" x14ac:dyDescent="0.25">
      <c r="A13667" s="1">
        <v>14617</v>
      </c>
      <c r="B13667" s="1">
        <v>2013</v>
      </c>
      <c r="C13667" s="1" t="s">
        <v>101</v>
      </c>
      <c r="D13667" s="1" t="str">
        <f t="shared" si="213"/>
        <v>Oceania</v>
      </c>
      <c r="E13667" s="1" t="s">
        <v>17</v>
      </c>
      <c r="F13667" s="2">
        <v>1.2012000000000001E-3</v>
      </c>
      <c r="G13667" s="7">
        <v>222000</v>
      </c>
    </row>
    <row r="13668" spans="1:7" ht="13.2" hidden="1" x14ac:dyDescent="0.25">
      <c r="A13668" s="1">
        <v>14619</v>
      </c>
      <c r="B13668" s="1">
        <v>2013</v>
      </c>
      <c r="C13668" s="1" t="s">
        <v>83</v>
      </c>
      <c r="D13668" s="1" t="str">
        <f t="shared" si="213"/>
        <v>Africa</v>
      </c>
      <c r="E13668" s="1" t="s">
        <v>5</v>
      </c>
      <c r="F13668" s="2">
        <v>6.9040999999999998E-3</v>
      </c>
      <c r="G13668" s="7">
        <v>84872000</v>
      </c>
    </row>
    <row r="13669" spans="1:7" ht="13.2" hidden="1" x14ac:dyDescent="0.25">
      <c r="A13669" s="1">
        <v>14620</v>
      </c>
      <c r="B13669" s="1">
        <v>2013</v>
      </c>
      <c r="C13669" s="1" t="s">
        <v>83</v>
      </c>
      <c r="D13669" s="1" t="str">
        <f t="shared" si="213"/>
        <v>Africa</v>
      </c>
      <c r="E13669" s="1" t="s">
        <v>6</v>
      </c>
      <c r="F13669" s="2">
        <v>2.3403E-3</v>
      </c>
      <c r="G13669" s="7">
        <v>28769000</v>
      </c>
    </row>
    <row r="13670" spans="1:7" ht="13.2" hidden="1" x14ac:dyDescent="0.25">
      <c r="A13670" s="1">
        <v>14621</v>
      </c>
      <c r="B13670" s="1">
        <v>2013</v>
      </c>
      <c r="C13670" s="1" t="s">
        <v>83</v>
      </c>
      <c r="D13670" s="1" t="str">
        <f t="shared" si="213"/>
        <v>Africa</v>
      </c>
      <c r="E13670" s="1" t="s">
        <v>7</v>
      </c>
      <c r="F13670" s="2">
        <v>1.83129E-2</v>
      </c>
      <c r="G13670" s="7">
        <v>225120000</v>
      </c>
    </row>
    <row r="13671" spans="1:7" ht="13.2" hidden="1" x14ac:dyDescent="0.25">
      <c r="A13671" s="1">
        <v>14622</v>
      </c>
      <c r="B13671" s="1">
        <v>2013</v>
      </c>
      <c r="C13671" s="1" t="s">
        <v>83</v>
      </c>
      <c r="D13671" s="1" t="str">
        <f t="shared" si="213"/>
        <v>Africa</v>
      </c>
      <c r="E13671" s="1" t="s">
        <v>23</v>
      </c>
      <c r="F13671" s="9">
        <v>4.5670000000000004E-4</v>
      </c>
      <c r="G13671" s="7">
        <v>5614000</v>
      </c>
    </row>
    <row r="13672" spans="1:7" ht="13.2" hidden="1" x14ac:dyDescent="0.25">
      <c r="A13672" s="1">
        <v>14623</v>
      </c>
      <c r="B13672" s="1">
        <v>2013</v>
      </c>
      <c r="C13672" s="1" t="s">
        <v>83</v>
      </c>
      <c r="D13672" s="1" t="str">
        <f t="shared" si="213"/>
        <v>Africa</v>
      </c>
      <c r="E13672" s="1" t="s">
        <v>8</v>
      </c>
      <c r="F13672" s="2">
        <v>8.5639999999999989E-4</v>
      </c>
      <c r="G13672" s="7">
        <v>10527000</v>
      </c>
    </row>
    <row r="13673" spans="1:7" ht="13.2" hidden="1" x14ac:dyDescent="0.25">
      <c r="A13673" s="1">
        <v>14624</v>
      </c>
      <c r="B13673" s="1">
        <v>2013</v>
      </c>
      <c r="C13673" s="1" t="s">
        <v>83</v>
      </c>
      <c r="D13673" s="1" t="str">
        <f t="shared" si="213"/>
        <v>Africa</v>
      </c>
      <c r="E13673" s="1" t="s">
        <v>9</v>
      </c>
      <c r="F13673" s="2">
        <v>5.4361999999999995E-3</v>
      </c>
      <c r="G13673" s="7">
        <v>66828000</v>
      </c>
    </row>
    <row r="13674" spans="1:7" ht="13.2" hidden="1" x14ac:dyDescent="0.25">
      <c r="A13674" s="1">
        <v>14625</v>
      </c>
      <c r="B13674" s="1">
        <v>2013</v>
      </c>
      <c r="C13674" s="1" t="s">
        <v>83</v>
      </c>
      <c r="D13674" s="1" t="str">
        <f t="shared" si="213"/>
        <v>Africa</v>
      </c>
      <c r="E13674" s="1" t="s">
        <v>10</v>
      </c>
      <c r="F13674" s="2">
        <v>1.3223E-2</v>
      </c>
      <c r="G13674" s="7">
        <v>162550000</v>
      </c>
    </row>
    <row r="13675" spans="1:7" ht="13.2" hidden="1" x14ac:dyDescent="0.25">
      <c r="A13675" s="1">
        <v>14626</v>
      </c>
      <c r="B13675" s="1">
        <v>2013</v>
      </c>
      <c r="C13675" s="1" t="s">
        <v>83</v>
      </c>
      <c r="D13675" s="1" t="str">
        <f t="shared" si="213"/>
        <v>Africa</v>
      </c>
      <c r="E13675" s="1" t="s">
        <v>11</v>
      </c>
      <c r="F13675" s="2">
        <v>2.39919E-2</v>
      </c>
      <c r="G13675" s="7">
        <v>294932000</v>
      </c>
    </row>
    <row r="13676" spans="1:7" ht="13.2" hidden="1" x14ac:dyDescent="0.25">
      <c r="A13676" s="1">
        <v>14627</v>
      </c>
      <c r="B13676" s="1">
        <v>2013</v>
      </c>
      <c r="C13676" s="1" t="s">
        <v>83</v>
      </c>
      <c r="D13676" s="1" t="str">
        <f t="shared" si="213"/>
        <v>Africa</v>
      </c>
      <c r="E13676" s="1" t="s">
        <v>12</v>
      </c>
      <c r="F13676" s="2">
        <v>3.7650900000000001E-2</v>
      </c>
      <c r="G13676" s="7">
        <v>462841000</v>
      </c>
    </row>
    <row r="13677" spans="1:7" ht="13.2" hidden="1" x14ac:dyDescent="0.25">
      <c r="A13677" s="1">
        <v>14628</v>
      </c>
      <c r="B13677" s="1">
        <v>2013</v>
      </c>
      <c r="C13677" s="1" t="s">
        <v>83</v>
      </c>
      <c r="D13677" s="1" t="str">
        <f t="shared" si="213"/>
        <v>Africa</v>
      </c>
      <c r="E13677" s="1" t="s">
        <v>13</v>
      </c>
      <c r="F13677" s="2">
        <v>5.2075799999999998E-2</v>
      </c>
      <c r="G13677" s="7">
        <v>640166000</v>
      </c>
    </row>
    <row r="13678" spans="1:7" ht="13.2" hidden="1" x14ac:dyDescent="0.25">
      <c r="A13678" s="1">
        <v>14629</v>
      </c>
      <c r="B13678" s="1">
        <v>2013</v>
      </c>
      <c r="C13678" s="1" t="s">
        <v>83</v>
      </c>
      <c r="D13678" s="1" t="str">
        <f t="shared" si="213"/>
        <v>Africa</v>
      </c>
      <c r="E13678" s="1" t="s">
        <v>14</v>
      </c>
      <c r="F13678" s="2">
        <v>4.5602900000000002E-2</v>
      </c>
      <c r="G13678" s="7">
        <v>560595000</v>
      </c>
    </row>
    <row r="13679" spans="1:7" ht="13.2" hidden="1" x14ac:dyDescent="0.25">
      <c r="A13679" s="1">
        <v>14630</v>
      </c>
      <c r="B13679" s="1">
        <v>2013</v>
      </c>
      <c r="C13679" s="1" t="s">
        <v>83</v>
      </c>
      <c r="D13679" s="1" t="str">
        <f t="shared" si="213"/>
        <v>Africa</v>
      </c>
      <c r="E13679" s="1" t="s">
        <v>15</v>
      </c>
      <c r="F13679" s="2">
        <v>1.8873000000000002E-3</v>
      </c>
      <c r="G13679" s="7">
        <v>23201000</v>
      </c>
    </row>
    <row r="13680" spans="1:7" ht="13.2" hidden="1" x14ac:dyDescent="0.25">
      <c r="A13680" s="1">
        <v>14631</v>
      </c>
      <c r="B13680" s="1">
        <v>2013</v>
      </c>
      <c r="C13680" s="1" t="s">
        <v>83</v>
      </c>
      <c r="D13680" s="1" t="str">
        <f t="shared" si="213"/>
        <v>Africa</v>
      </c>
      <c r="E13680" s="1" t="s">
        <v>16</v>
      </c>
      <c r="F13680" s="2">
        <v>2.45989E-2</v>
      </c>
      <c r="G13680" s="7">
        <v>302394000</v>
      </c>
    </row>
    <row r="13681" spans="1:7" ht="13.2" hidden="1" x14ac:dyDescent="0.25">
      <c r="A13681" s="1">
        <v>14632</v>
      </c>
      <c r="B13681" s="1">
        <v>2013</v>
      </c>
      <c r="C13681" s="1" t="s">
        <v>83</v>
      </c>
      <c r="D13681" s="1" t="str">
        <f t="shared" si="213"/>
        <v>Africa</v>
      </c>
      <c r="E13681" s="1" t="s">
        <v>17</v>
      </c>
      <c r="F13681" s="2">
        <v>3.0972E-3</v>
      </c>
      <c r="G13681" s="7">
        <v>38073000</v>
      </c>
    </row>
    <row r="13682" spans="1:7" ht="13.2" hidden="1" x14ac:dyDescent="0.25">
      <c r="A13682" s="1">
        <v>14633</v>
      </c>
      <c r="B13682" s="1">
        <v>2013</v>
      </c>
      <c r="C13682" s="1" t="s">
        <v>83</v>
      </c>
      <c r="D13682" s="1" t="str">
        <f t="shared" si="213"/>
        <v>Africa</v>
      </c>
      <c r="E13682" s="1" t="s">
        <v>19</v>
      </c>
      <c r="F13682" s="9">
        <v>0</v>
      </c>
      <c r="G13682" s="7">
        <v>0</v>
      </c>
    </row>
    <row r="13683" spans="1:7" ht="13.2" hidden="1" x14ac:dyDescent="0.25">
      <c r="A13683" s="1">
        <v>14634</v>
      </c>
      <c r="B13683" s="1">
        <v>2013</v>
      </c>
      <c r="C13683" s="1" t="s">
        <v>83</v>
      </c>
      <c r="D13683" s="1" t="str">
        <f t="shared" si="213"/>
        <v>Africa</v>
      </c>
      <c r="E13683" s="1" t="s">
        <v>20</v>
      </c>
      <c r="F13683" s="9">
        <v>0</v>
      </c>
      <c r="G13683" s="7">
        <v>0</v>
      </c>
    </row>
    <row r="13684" spans="1:7" ht="13.2" hidden="1" x14ac:dyDescent="0.25">
      <c r="A13684" s="1">
        <v>14636</v>
      </c>
      <c r="B13684" s="1">
        <v>2013</v>
      </c>
      <c r="C13684" s="1" t="s">
        <v>126</v>
      </c>
      <c r="D13684" s="1" t="str">
        <f t="shared" si="213"/>
        <v>Non-EU European</v>
      </c>
      <c r="E13684" s="1" t="s">
        <v>5</v>
      </c>
      <c r="F13684" s="2">
        <v>1.16311E-2</v>
      </c>
      <c r="G13684" s="7">
        <v>110457000</v>
      </c>
    </row>
    <row r="13685" spans="1:7" ht="13.2" hidden="1" x14ac:dyDescent="0.25">
      <c r="A13685" s="1">
        <v>14637</v>
      </c>
      <c r="B13685" s="1">
        <v>2013</v>
      </c>
      <c r="C13685" s="1" t="s">
        <v>126</v>
      </c>
      <c r="D13685" s="1" t="str">
        <f t="shared" si="213"/>
        <v>Non-EU European</v>
      </c>
      <c r="E13685" s="1" t="s">
        <v>6</v>
      </c>
      <c r="F13685" s="9">
        <v>4.861E-4</v>
      </c>
      <c r="G13685" s="7">
        <v>4616000</v>
      </c>
    </row>
    <row r="13686" spans="1:7" ht="13.2" hidden="1" x14ac:dyDescent="0.25">
      <c r="A13686" s="1">
        <v>14638</v>
      </c>
      <c r="B13686" s="1">
        <v>2013</v>
      </c>
      <c r="C13686" s="1" t="s">
        <v>126</v>
      </c>
      <c r="D13686" s="1" t="str">
        <f t="shared" si="213"/>
        <v>Non-EU European</v>
      </c>
      <c r="E13686" s="1" t="s">
        <v>7</v>
      </c>
      <c r="F13686" s="2">
        <v>2.2423999999999999E-2</v>
      </c>
      <c r="G13686" s="7">
        <v>212954000</v>
      </c>
    </row>
    <row r="13687" spans="1:7" ht="13.2" hidden="1" x14ac:dyDescent="0.25">
      <c r="A13687" s="1">
        <v>14639</v>
      </c>
      <c r="B13687" s="1">
        <v>2013</v>
      </c>
      <c r="C13687" s="1" t="s">
        <v>126</v>
      </c>
      <c r="D13687" s="1" t="str">
        <f t="shared" si="213"/>
        <v>Non-EU European</v>
      </c>
      <c r="E13687" s="1" t="s">
        <v>23</v>
      </c>
      <c r="F13687" s="9">
        <v>0</v>
      </c>
      <c r="G13687" s="7">
        <v>0</v>
      </c>
    </row>
    <row r="13688" spans="1:7" ht="13.2" hidden="1" x14ac:dyDescent="0.25">
      <c r="A13688" s="1">
        <v>14640</v>
      </c>
      <c r="B13688" s="1">
        <v>2013</v>
      </c>
      <c r="C13688" s="1" t="s">
        <v>126</v>
      </c>
      <c r="D13688" s="1" t="str">
        <f t="shared" si="213"/>
        <v>Non-EU European</v>
      </c>
      <c r="E13688" s="1" t="s">
        <v>8</v>
      </c>
      <c r="F13688" s="2">
        <v>2.1132E-3</v>
      </c>
      <c r="G13688" s="7">
        <v>20069000</v>
      </c>
    </row>
    <row r="13689" spans="1:7" ht="13.2" hidden="1" x14ac:dyDescent="0.25">
      <c r="A13689" s="1">
        <v>14641</v>
      </c>
      <c r="B13689" s="1">
        <v>2013</v>
      </c>
      <c r="C13689" s="1" t="s">
        <v>126</v>
      </c>
      <c r="D13689" s="1" t="str">
        <f t="shared" si="213"/>
        <v>Non-EU European</v>
      </c>
      <c r="E13689" s="1" t="s">
        <v>9</v>
      </c>
      <c r="F13689" s="2">
        <v>3.2686E-3</v>
      </c>
      <c r="G13689" s="7">
        <v>31041000</v>
      </c>
    </row>
    <row r="13690" spans="1:7" ht="13.2" hidden="1" x14ac:dyDescent="0.25">
      <c r="A13690" s="1">
        <v>14642</v>
      </c>
      <c r="B13690" s="1">
        <v>2013</v>
      </c>
      <c r="C13690" s="1" t="s">
        <v>126</v>
      </c>
      <c r="D13690" s="1" t="str">
        <f t="shared" si="213"/>
        <v>Non-EU European</v>
      </c>
      <c r="E13690" s="1" t="s">
        <v>10</v>
      </c>
      <c r="F13690" s="2">
        <v>9.8081999999999996E-3</v>
      </c>
      <c r="G13690" s="7">
        <v>93146000</v>
      </c>
    </row>
    <row r="13691" spans="1:7" ht="13.2" hidden="1" x14ac:dyDescent="0.25">
      <c r="A13691" s="1">
        <v>14643</v>
      </c>
      <c r="B13691" s="1">
        <v>2013</v>
      </c>
      <c r="C13691" s="1" t="s">
        <v>126</v>
      </c>
      <c r="D13691" s="1" t="str">
        <f t="shared" si="213"/>
        <v>Non-EU European</v>
      </c>
      <c r="E13691" s="1" t="s">
        <v>11</v>
      </c>
      <c r="F13691" s="2">
        <v>4.3727700000000001E-2</v>
      </c>
      <c r="G13691" s="7">
        <v>415270000</v>
      </c>
    </row>
    <row r="13692" spans="1:7" ht="13.2" hidden="1" x14ac:dyDescent="0.25">
      <c r="A13692" s="1">
        <v>14644</v>
      </c>
      <c r="B13692" s="1">
        <v>2013</v>
      </c>
      <c r="C13692" s="1" t="s">
        <v>126</v>
      </c>
      <c r="D13692" s="1" t="str">
        <f t="shared" si="213"/>
        <v>Non-EU European</v>
      </c>
      <c r="E13692" s="1" t="s">
        <v>12</v>
      </c>
      <c r="F13692" s="2">
        <v>5.90976E-2</v>
      </c>
      <c r="G13692" s="7">
        <v>561233000</v>
      </c>
    </row>
    <row r="13693" spans="1:7" ht="13.2" hidden="1" x14ac:dyDescent="0.25">
      <c r="A13693" s="1">
        <v>14645</v>
      </c>
      <c r="B13693" s="1">
        <v>2013</v>
      </c>
      <c r="C13693" s="1" t="s">
        <v>126</v>
      </c>
      <c r="D13693" s="1" t="str">
        <f t="shared" si="213"/>
        <v>Non-EU European</v>
      </c>
      <c r="E13693" s="1" t="s">
        <v>13</v>
      </c>
      <c r="F13693" s="2">
        <v>0.1062168</v>
      </c>
      <c r="G13693" s="7">
        <v>1008711000</v>
      </c>
    </row>
    <row r="13694" spans="1:7" ht="13.2" hidden="1" x14ac:dyDescent="0.25">
      <c r="A13694" s="1">
        <v>14646</v>
      </c>
      <c r="B13694" s="1">
        <v>2013</v>
      </c>
      <c r="C13694" s="1" t="s">
        <v>126</v>
      </c>
      <c r="D13694" s="1" t="str">
        <f t="shared" si="213"/>
        <v>Non-EU European</v>
      </c>
      <c r="E13694" s="1" t="s">
        <v>14</v>
      </c>
      <c r="F13694" s="2">
        <v>3.1399700000000003E-2</v>
      </c>
      <c r="G13694" s="7">
        <v>298194000</v>
      </c>
    </row>
    <row r="13695" spans="1:7" ht="13.2" hidden="1" x14ac:dyDescent="0.25">
      <c r="A13695" s="1">
        <v>14647</v>
      </c>
      <c r="B13695" s="1">
        <v>2013</v>
      </c>
      <c r="C13695" s="1" t="s">
        <v>126</v>
      </c>
      <c r="D13695" s="1" t="str">
        <f t="shared" si="213"/>
        <v>Non-EU European</v>
      </c>
      <c r="E13695" s="1" t="s">
        <v>15</v>
      </c>
      <c r="F13695" s="2">
        <v>2.8126000000000002E-3</v>
      </c>
      <c r="G13695" s="7">
        <v>26711000</v>
      </c>
    </row>
    <row r="13696" spans="1:7" ht="13.2" hidden="1" x14ac:dyDescent="0.25">
      <c r="A13696" s="1">
        <v>14648</v>
      </c>
      <c r="B13696" s="1">
        <v>2013</v>
      </c>
      <c r="C13696" s="1" t="s">
        <v>126</v>
      </c>
      <c r="D13696" s="1" t="str">
        <f t="shared" si="213"/>
        <v>Non-EU European</v>
      </c>
      <c r="E13696" s="1" t="s">
        <v>16</v>
      </c>
      <c r="F13696" s="2">
        <v>2.0432899999999997E-2</v>
      </c>
      <c r="G13696" s="7">
        <v>194045000</v>
      </c>
    </row>
    <row r="13697" spans="1:7" ht="13.2" hidden="1" x14ac:dyDescent="0.25">
      <c r="A13697" s="1">
        <v>14649</v>
      </c>
      <c r="B13697" s="1">
        <v>2013</v>
      </c>
      <c r="C13697" s="1" t="s">
        <v>126</v>
      </c>
      <c r="D13697" s="1" t="str">
        <f t="shared" si="213"/>
        <v>Non-EU European</v>
      </c>
      <c r="E13697" s="1" t="s">
        <v>17</v>
      </c>
      <c r="F13697" s="2">
        <v>8.5348999999999998E-3</v>
      </c>
      <c r="G13697" s="7">
        <v>81053000</v>
      </c>
    </row>
    <row r="13698" spans="1:7" ht="13.2" hidden="1" x14ac:dyDescent="0.25">
      <c r="A13698" s="1">
        <v>14650</v>
      </c>
      <c r="B13698" s="1">
        <v>2013</v>
      </c>
      <c r="C13698" s="1" t="s">
        <v>126</v>
      </c>
      <c r="D13698" s="1" t="str">
        <f t="shared" ref="D13698:D13761" si="214">IF(OR(C13698="Austria",C13698="Belgium",C13698="Bulgaria",C13698="Iceland",C13698="Croatia",C13698="Cyprus",C13698="Czechia",C13698="Denmark",C13698="Estonia",C13698="Finland",C13698="France",C13698="Germany",C13698="Greece",C13698="Hungary",C13698="Ireland",C13698="Italy",C13698="Latvia",C13698="Lithuania",C13698="Luxembourg",C13698="Malta",C13698="Netherlands",C13698="Poland",C13698="Portugal",C13698="Romania",C13698="Slovakia",C13698="Slovenia",C13698="Spain",C13698="Sweden"),"EU",IF(OR(C13698="Albania",C13698="Andorra",C13698="Belarus",C13698="Bosnia and Herzegovina",C13698="Kosovo",C13698="Montenegro",C13698="Moldova",C13698="Ukraine",C13698="San Marino",C13698="North Macedonia",C13698="Norway",C13698="Serbia",C13698="Switzerland",C13698="United Kingdom"),"Non-EU European",IF(OR(C13698="Armenia",C13698="Azerbaijan",C13698="Georgia",C13698="Russian Federation",C13698="Kazakhstan",C13698="Kyrgyzstan",C13698="Tajikistan",C13698="Turkmenistan",C13698="Uzbekistan"),"Asia Pacific",IF(OR(C13698="Afghanistan",C13698="Bahrain",C13698="Egypt",C13698="Iran",C13698="Iraq",C13698="Israel",C13698="Jordan",C13698="Kuwait",C13698="Lebanon",C13698="Oman",C13698="Palestine, State of",C13698="Turkey",C13698="Qatar",C13698="Saudi Arabia",C13698="Syria",C13698="United Arab Emirates",C13698="Yemen"),"Middle East",IF(OR(C13698="Australia",C13698="Marshall Islands",C13698="Cook Islands",C13698="New Zealand"),"Oceania",IF(OR(C13698="Brunei Darussalam",C13698="Sri Lanka",C13698="Nepal",C13698="China",C13698="Hong Kong",C13698="Macao",C13698="Fiji",C13698="India",C13698="Indonesia",C13698="Japan",C13698="Kiribati",C13698="Malaysia",C13698="Maldives",C13698="Mongolia",C13698="Myanmar",C13698="Nauru",C13698="Papua New Guinea",C13698="Philippines",C13698="Samoa",C13698="Singapore",C13698="Solomon Islands",C13698="South Korea",C13698="Taiwan",C13698="Thailand",C13698="Timor-Leste",C13698="Tonga",C13698="Tuvalu",C13698="Vanuatu",C13698="Vietnam"),"Asia Pacific",IF(OR(C13698="Canada",C13698="United States of America"),"North America",IF(OR(C13698="Bolivia",C13698="Brazil",C13698="Chile",C13698="Colombia",C13698="Guatemala",C13698="Panama",C13698="Ecuador",C13698="El Salvador",C13698="Costa Rica",C13698="Guyana",C13698="Paraguay",C13698="Peru",C13698="Suriname",C13698="Uruguay",C13698="Venezuela"),"South America",IF(OR(C13698="Algeria",C13698="Angola",C13698="Benin",C13698="Botswana",C13698="Burkina Faso",C13698="Burundi",C13698="Cabo Verde",C13698="Cameroon",C13698="Central African Republic",C13698="Chad",C13698="Comoros",C13698="Congo",C13698="Democratic Republic of the Congo",C13698="Djibouti",C13698="Equatorial Guinea",C13698="Eritrea",C13698="Eswatini",C13698="Ethiopia",C13698="Gabon",C13698="Gambia",C13698="Ghana",C13698="Guinea",C13698="Guinea-Bissau",C13698="Ivory Coast",C13698="Kenya",C13698="Lesotho",C13698="Liberia",C13698="Libya",C13698="Madagascar",C13698="Malawi",C13698="Mali",C13698="Mauritania",C13698="Mauritius",C13698="Morocco",C13698="Mozambique",C13698="Namibia",C13698="Niger",C13698="Nigeria",C13698="Rwanda",C13698="Sao Tome and Principe",C13698="Senegal",C13698="Seychelles",C13698="Sierra Leone",C13698="Somalia",C13698="South Africa",C13698="South Sudan",C13698="Sudan",C13698="Tanzania",C13698="Togo",C13698="Tunisia",C13698="Uganda",C13698="Zambia",C13698="Zimbabwe"),"Africa","")))))))))</f>
        <v>Non-EU European</v>
      </c>
      <c r="E13698" s="1" t="s">
        <v>18</v>
      </c>
      <c r="F13698" s="9">
        <v>0</v>
      </c>
      <c r="G13698" s="7">
        <v>0</v>
      </c>
    </row>
    <row r="13699" spans="1:7" ht="13.2" hidden="1" x14ac:dyDescent="0.25">
      <c r="A13699" s="1">
        <v>14651</v>
      </c>
      <c r="B13699" s="1">
        <v>2013</v>
      </c>
      <c r="C13699" s="1" t="s">
        <v>126</v>
      </c>
      <c r="D13699" s="1" t="str">
        <f t="shared" si="214"/>
        <v>Non-EU European</v>
      </c>
      <c r="E13699" s="1" t="s">
        <v>19</v>
      </c>
      <c r="F13699" s="2">
        <v>2.0495999999999999E-3</v>
      </c>
      <c r="G13699" s="7">
        <v>19465000</v>
      </c>
    </row>
    <row r="13700" spans="1:7" ht="13.2" hidden="1" x14ac:dyDescent="0.25">
      <c r="A13700" s="1">
        <v>14652</v>
      </c>
      <c r="B13700" s="1">
        <v>2013</v>
      </c>
      <c r="C13700" s="1" t="s">
        <v>126</v>
      </c>
      <c r="D13700" s="1" t="str">
        <f t="shared" si="214"/>
        <v>Non-EU European</v>
      </c>
      <c r="E13700" s="1" t="s">
        <v>20</v>
      </c>
      <c r="F13700" s="9">
        <v>0</v>
      </c>
      <c r="G13700" s="7">
        <v>0</v>
      </c>
    </row>
    <row r="13701" spans="1:7" ht="13.2" hidden="1" x14ac:dyDescent="0.25">
      <c r="A13701" s="1">
        <v>14653</v>
      </c>
      <c r="B13701" s="1">
        <v>2013</v>
      </c>
      <c r="C13701" s="1" t="s">
        <v>126</v>
      </c>
      <c r="D13701" s="1" t="str">
        <f t="shared" si="214"/>
        <v>Non-EU European</v>
      </c>
      <c r="E13701" s="1" t="s">
        <v>21</v>
      </c>
      <c r="F13701" s="9">
        <v>0</v>
      </c>
      <c r="G13701" s="7">
        <v>0</v>
      </c>
    </row>
    <row r="13702" spans="1:7" ht="13.2" hidden="1" x14ac:dyDescent="0.25">
      <c r="A13702" s="1">
        <v>14655</v>
      </c>
      <c r="B13702" s="1">
        <v>2013</v>
      </c>
      <c r="C13702" s="1" t="s">
        <v>53</v>
      </c>
      <c r="D13702" s="1" t="str">
        <f t="shared" si="214"/>
        <v>Asia Pacific</v>
      </c>
      <c r="E13702" s="1" t="s">
        <v>10</v>
      </c>
      <c r="F13702" s="2">
        <v>4.6013E-3</v>
      </c>
      <c r="G13702" s="7">
        <v>57894000</v>
      </c>
    </row>
    <row r="13703" spans="1:7" ht="13.2" hidden="1" x14ac:dyDescent="0.25">
      <c r="A13703" s="1">
        <v>14656</v>
      </c>
      <c r="B13703" s="1">
        <v>2013</v>
      </c>
      <c r="C13703" s="1" t="s">
        <v>53</v>
      </c>
      <c r="D13703" s="1" t="str">
        <f t="shared" si="214"/>
        <v>Asia Pacific</v>
      </c>
      <c r="E13703" s="1" t="s">
        <v>11</v>
      </c>
      <c r="F13703" s="2">
        <v>2.6589999999999999E-2</v>
      </c>
      <c r="G13703" s="7">
        <v>334558000</v>
      </c>
    </row>
    <row r="13704" spans="1:7" ht="13.2" hidden="1" x14ac:dyDescent="0.25">
      <c r="A13704" s="1">
        <v>14657</v>
      </c>
      <c r="B13704" s="1">
        <v>2013</v>
      </c>
      <c r="C13704" s="1" t="s">
        <v>53</v>
      </c>
      <c r="D13704" s="1" t="str">
        <f t="shared" si="214"/>
        <v>Asia Pacific</v>
      </c>
      <c r="E13704" s="1" t="s">
        <v>12</v>
      </c>
      <c r="F13704" s="2">
        <v>8.7210099999999999E-2</v>
      </c>
      <c r="G13704" s="7">
        <v>1097286000</v>
      </c>
    </row>
    <row r="13705" spans="1:7" ht="13.2" hidden="1" x14ac:dyDescent="0.25">
      <c r="A13705" s="1">
        <v>14658</v>
      </c>
      <c r="B13705" s="1">
        <v>2013</v>
      </c>
      <c r="C13705" s="1" t="s">
        <v>53</v>
      </c>
      <c r="D13705" s="1" t="str">
        <f t="shared" si="214"/>
        <v>Asia Pacific</v>
      </c>
      <c r="E13705" s="1" t="s">
        <v>13</v>
      </c>
      <c r="F13705" s="2">
        <v>9.3902100000000002E-2</v>
      </c>
      <c r="G13705" s="7">
        <v>1181485000</v>
      </c>
    </row>
    <row r="13706" spans="1:7" ht="13.2" hidden="1" x14ac:dyDescent="0.25">
      <c r="A13706" s="1">
        <v>14659</v>
      </c>
      <c r="B13706" s="1">
        <v>2013</v>
      </c>
      <c r="C13706" s="1" t="s">
        <v>53</v>
      </c>
      <c r="D13706" s="1" t="str">
        <f t="shared" si="214"/>
        <v>Asia Pacific</v>
      </c>
      <c r="E13706" s="1" t="s">
        <v>14</v>
      </c>
      <c r="F13706" s="2">
        <v>8.0181699999999995E-2</v>
      </c>
      <c r="G13706" s="7">
        <v>1008854000</v>
      </c>
    </row>
    <row r="13707" spans="1:7" ht="13.2" hidden="1" x14ac:dyDescent="0.25">
      <c r="A13707" s="1">
        <v>14660</v>
      </c>
      <c r="B13707" s="1">
        <v>2013</v>
      </c>
      <c r="C13707" s="1" t="s">
        <v>53</v>
      </c>
      <c r="D13707" s="1" t="str">
        <f t="shared" si="214"/>
        <v>Asia Pacific</v>
      </c>
      <c r="E13707" s="1" t="s">
        <v>15</v>
      </c>
      <c r="F13707" s="2">
        <v>1.2535899999999999E-2</v>
      </c>
      <c r="G13707" s="7">
        <v>157728000</v>
      </c>
    </row>
    <row r="13708" spans="1:7" ht="13.2" hidden="1" x14ac:dyDescent="0.25">
      <c r="A13708" s="1">
        <v>14661</v>
      </c>
      <c r="B13708" s="1">
        <v>2013</v>
      </c>
      <c r="C13708" s="1" t="s">
        <v>53</v>
      </c>
      <c r="D13708" s="1" t="str">
        <f t="shared" si="214"/>
        <v>Asia Pacific</v>
      </c>
      <c r="E13708" s="1" t="s">
        <v>16</v>
      </c>
      <c r="F13708" s="2">
        <v>1.8397699999999999E-2</v>
      </c>
      <c r="G13708" s="7">
        <v>231482000</v>
      </c>
    </row>
    <row r="13709" spans="1:7" ht="13.2" hidden="1" x14ac:dyDescent="0.25">
      <c r="A13709" s="1">
        <v>14662</v>
      </c>
      <c r="B13709" s="1">
        <v>2013</v>
      </c>
      <c r="C13709" s="1" t="s">
        <v>53</v>
      </c>
      <c r="D13709" s="1" t="str">
        <f t="shared" si="214"/>
        <v>Asia Pacific</v>
      </c>
      <c r="E13709" s="1" t="s">
        <v>17</v>
      </c>
      <c r="F13709" s="2">
        <v>6.3219999999999995E-3</v>
      </c>
      <c r="G13709" s="7">
        <v>79544000</v>
      </c>
    </row>
    <row r="13710" spans="1:7" ht="13.2" hidden="1" x14ac:dyDescent="0.25">
      <c r="A13710" s="1">
        <v>14664</v>
      </c>
      <c r="B13710" s="1">
        <v>2013</v>
      </c>
      <c r="C13710" s="1" t="s">
        <v>107</v>
      </c>
      <c r="D13710" s="1" t="str">
        <f t="shared" si="214"/>
        <v>Asia Pacific</v>
      </c>
      <c r="E13710" s="1" t="s">
        <v>5</v>
      </c>
      <c r="F13710" s="2">
        <v>1.0097700000000001E-2</v>
      </c>
      <c r="G13710" s="7">
        <v>666674000</v>
      </c>
    </row>
    <row r="13711" spans="1:7" ht="13.2" hidden="1" x14ac:dyDescent="0.25">
      <c r="A13711" s="1">
        <v>14665</v>
      </c>
      <c r="B13711" s="1">
        <v>2013</v>
      </c>
      <c r="C13711" s="1" t="s">
        <v>107</v>
      </c>
      <c r="D13711" s="1" t="str">
        <f t="shared" si="214"/>
        <v>Asia Pacific</v>
      </c>
      <c r="E13711" s="1" t="s">
        <v>6</v>
      </c>
      <c r="F13711" s="2">
        <v>3.4272200000000003E-2</v>
      </c>
      <c r="G13711" s="7">
        <v>2262743000</v>
      </c>
    </row>
    <row r="13712" spans="1:7" ht="13.2" hidden="1" x14ac:dyDescent="0.25">
      <c r="A13712" s="1">
        <v>14666</v>
      </c>
      <c r="B13712" s="1">
        <v>2013</v>
      </c>
      <c r="C13712" s="1" t="s">
        <v>107</v>
      </c>
      <c r="D13712" s="1" t="str">
        <f t="shared" si="214"/>
        <v>Asia Pacific</v>
      </c>
      <c r="E13712" s="1" t="s">
        <v>7</v>
      </c>
      <c r="F13712" s="2">
        <v>5.7345999999999994E-3</v>
      </c>
      <c r="G13712" s="7">
        <v>378616000</v>
      </c>
    </row>
    <row r="13713" spans="1:7" ht="13.2" hidden="1" x14ac:dyDescent="0.25">
      <c r="A13713" s="1">
        <v>14667</v>
      </c>
      <c r="B13713" s="1">
        <v>2013</v>
      </c>
      <c r="C13713" s="1" t="s">
        <v>107</v>
      </c>
      <c r="D13713" s="1" t="str">
        <f t="shared" si="214"/>
        <v>Asia Pacific</v>
      </c>
      <c r="E13713" s="1" t="s">
        <v>23</v>
      </c>
      <c r="F13713" s="2">
        <v>4.2271999999999995E-3</v>
      </c>
      <c r="G13713" s="7">
        <v>279093000</v>
      </c>
    </row>
    <row r="13714" spans="1:7" ht="13.2" hidden="1" x14ac:dyDescent="0.25">
      <c r="A13714" s="1">
        <v>14668</v>
      </c>
      <c r="B13714" s="1">
        <v>2013</v>
      </c>
      <c r="C13714" s="1" t="s">
        <v>107</v>
      </c>
      <c r="D13714" s="1" t="str">
        <f t="shared" si="214"/>
        <v>Asia Pacific</v>
      </c>
      <c r="E13714" s="1" t="s">
        <v>8</v>
      </c>
      <c r="F13714" s="2">
        <v>5.0486899999999994E-2</v>
      </c>
      <c r="G13714" s="7">
        <v>3333278000</v>
      </c>
    </row>
    <row r="13715" spans="1:7" ht="13.2" hidden="1" x14ac:dyDescent="0.25">
      <c r="A13715" s="1">
        <v>14669</v>
      </c>
      <c r="B13715" s="1">
        <v>2013</v>
      </c>
      <c r="C13715" s="1" t="s">
        <v>107</v>
      </c>
      <c r="D13715" s="1" t="str">
        <f t="shared" si="214"/>
        <v>Asia Pacific</v>
      </c>
      <c r="E13715" s="1" t="s">
        <v>9</v>
      </c>
      <c r="F13715" s="9">
        <v>3.9730000000000001E-4</v>
      </c>
      <c r="G13715" s="7">
        <v>26231000</v>
      </c>
    </row>
    <row r="13716" spans="1:7" ht="13.2" hidden="1" x14ac:dyDescent="0.25">
      <c r="A13716" s="1">
        <v>14670</v>
      </c>
      <c r="B13716" s="1">
        <v>2013</v>
      </c>
      <c r="C13716" s="1" t="s">
        <v>107</v>
      </c>
      <c r="D13716" s="1" t="str">
        <f t="shared" si="214"/>
        <v>Asia Pacific</v>
      </c>
      <c r="E13716" s="1" t="s">
        <v>10</v>
      </c>
      <c r="F13716" s="2">
        <v>7.4317000000000003E-3</v>
      </c>
      <c r="G13716" s="7">
        <v>490660000</v>
      </c>
    </row>
    <row r="13717" spans="1:7" ht="13.2" hidden="1" x14ac:dyDescent="0.25">
      <c r="A13717" s="1">
        <v>14671</v>
      </c>
      <c r="B13717" s="1">
        <v>2013</v>
      </c>
      <c r="C13717" s="1" t="s">
        <v>107</v>
      </c>
      <c r="D13717" s="1" t="str">
        <f t="shared" si="214"/>
        <v>Asia Pacific</v>
      </c>
      <c r="E13717" s="1" t="s">
        <v>11</v>
      </c>
      <c r="F13717" s="2">
        <v>7.8735999999999997E-3</v>
      </c>
      <c r="G13717" s="7">
        <v>519839000.00000006</v>
      </c>
    </row>
    <row r="13718" spans="1:7" ht="13.2" hidden="1" x14ac:dyDescent="0.25">
      <c r="A13718" s="1">
        <v>14672</v>
      </c>
      <c r="B13718" s="1">
        <v>2013</v>
      </c>
      <c r="C13718" s="1" t="s">
        <v>107</v>
      </c>
      <c r="D13718" s="1" t="str">
        <f t="shared" si="214"/>
        <v>Asia Pacific</v>
      </c>
      <c r="E13718" s="1" t="s">
        <v>12</v>
      </c>
      <c r="F13718" s="2">
        <v>1.6343700000000003E-2</v>
      </c>
      <c r="G13718" s="7">
        <v>1079051000</v>
      </c>
    </row>
    <row r="13719" spans="1:7" ht="13.2" hidden="1" x14ac:dyDescent="0.25">
      <c r="A13719" s="1">
        <v>14673</v>
      </c>
      <c r="B13719" s="1">
        <v>2013</v>
      </c>
      <c r="C13719" s="1" t="s">
        <v>107</v>
      </c>
      <c r="D13719" s="1" t="str">
        <f t="shared" si="214"/>
        <v>Asia Pacific</v>
      </c>
      <c r="E13719" s="1" t="s">
        <v>13</v>
      </c>
      <c r="F13719" s="2">
        <v>4.7742000000000001E-3</v>
      </c>
      <c r="G13719" s="7">
        <v>315206000</v>
      </c>
    </row>
    <row r="13720" spans="1:7" ht="13.2" hidden="1" x14ac:dyDescent="0.25">
      <c r="A13720" s="1">
        <v>14674</v>
      </c>
      <c r="B13720" s="1">
        <v>2013</v>
      </c>
      <c r="C13720" s="1" t="s">
        <v>107</v>
      </c>
      <c r="D13720" s="1" t="str">
        <f t="shared" si="214"/>
        <v>Asia Pacific</v>
      </c>
      <c r="E13720" s="1" t="s">
        <v>14</v>
      </c>
      <c r="F13720" s="2">
        <v>2.3693800000000001E-2</v>
      </c>
      <c r="G13720" s="7">
        <v>1564328000</v>
      </c>
    </row>
    <row r="13721" spans="1:7" ht="13.2" hidden="1" x14ac:dyDescent="0.25">
      <c r="A13721" s="1">
        <v>14675</v>
      </c>
      <c r="B13721" s="1">
        <v>2013</v>
      </c>
      <c r="C13721" s="1" t="s">
        <v>107</v>
      </c>
      <c r="D13721" s="1" t="str">
        <f t="shared" si="214"/>
        <v>Asia Pacific</v>
      </c>
      <c r="E13721" s="1" t="s">
        <v>15</v>
      </c>
      <c r="F13721" s="2">
        <v>3.6059299999999996E-2</v>
      </c>
      <c r="G13721" s="7">
        <v>2380731000</v>
      </c>
    </row>
    <row r="13722" spans="1:7" ht="13.2" hidden="1" x14ac:dyDescent="0.25">
      <c r="A13722" s="1">
        <v>14676</v>
      </c>
      <c r="B13722" s="1">
        <v>2013</v>
      </c>
      <c r="C13722" s="1" t="s">
        <v>107</v>
      </c>
      <c r="D13722" s="1" t="str">
        <f t="shared" si="214"/>
        <v>Asia Pacific</v>
      </c>
      <c r="E13722" s="1" t="s">
        <v>16</v>
      </c>
      <c r="F13722" s="2">
        <v>4.6587E-3</v>
      </c>
      <c r="G13722" s="7">
        <v>307581000</v>
      </c>
    </row>
    <row r="13723" spans="1:7" ht="13.2" hidden="1" x14ac:dyDescent="0.25">
      <c r="A13723" s="1">
        <v>14677</v>
      </c>
      <c r="B13723" s="1">
        <v>2013</v>
      </c>
      <c r="C13723" s="1" t="s">
        <v>107</v>
      </c>
      <c r="D13723" s="1" t="str">
        <f t="shared" si="214"/>
        <v>Asia Pacific</v>
      </c>
      <c r="E13723" s="1" t="s">
        <v>17</v>
      </c>
      <c r="F13723" s="2">
        <v>4.2151999999999997E-3</v>
      </c>
      <c r="G13723" s="7">
        <v>278300000</v>
      </c>
    </row>
    <row r="13724" spans="1:7" ht="13.2" hidden="1" x14ac:dyDescent="0.25">
      <c r="A13724" s="1">
        <v>14678</v>
      </c>
      <c r="B13724" s="1">
        <v>2013</v>
      </c>
      <c r="C13724" s="1" t="s">
        <v>107</v>
      </c>
      <c r="D13724" s="1" t="str">
        <f t="shared" si="214"/>
        <v>Asia Pacific</v>
      </c>
      <c r="E13724" s="1" t="s">
        <v>18</v>
      </c>
      <c r="F13724" s="2">
        <v>6.0653999999999994E-3</v>
      </c>
      <c r="G13724" s="7">
        <v>400453000</v>
      </c>
    </row>
    <row r="13725" spans="1:7" ht="13.2" hidden="1" x14ac:dyDescent="0.25">
      <c r="A13725" s="1">
        <v>14679</v>
      </c>
      <c r="B13725" s="1">
        <v>2013</v>
      </c>
      <c r="C13725" s="1" t="s">
        <v>107</v>
      </c>
      <c r="D13725" s="1" t="str">
        <f t="shared" si="214"/>
        <v>Asia Pacific</v>
      </c>
      <c r="E13725" s="1" t="s">
        <v>19</v>
      </c>
      <c r="F13725" s="2">
        <v>1.8576E-3</v>
      </c>
      <c r="G13725" s="7">
        <v>122646000</v>
      </c>
    </row>
    <row r="13726" spans="1:7" ht="13.2" hidden="1" x14ac:dyDescent="0.25">
      <c r="A13726" s="1">
        <v>14680</v>
      </c>
      <c r="B13726" s="1">
        <v>2013</v>
      </c>
      <c r="C13726" s="1" t="s">
        <v>107</v>
      </c>
      <c r="D13726" s="1" t="str">
        <f t="shared" si="214"/>
        <v>Asia Pacific</v>
      </c>
      <c r="E13726" s="1" t="s">
        <v>20</v>
      </c>
      <c r="F13726" s="9">
        <v>0</v>
      </c>
      <c r="G13726" s="7">
        <v>0</v>
      </c>
    </row>
    <row r="13727" spans="1:7" ht="13.2" hidden="1" x14ac:dyDescent="0.25">
      <c r="A13727" s="1">
        <v>14681</v>
      </c>
      <c r="B13727" s="1">
        <v>2013</v>
      </c>
      <c r="C13727" s="1" t="s">
        <v>107</v>
      </c>
      <c r="D13727" s="1" t="str">
        <f t="shared" si="214"/>
        <v>Asia Pacific</v>
      </c>
      <c r="E13727" s="1" t="s">
        <v>21</v>
      </c>
      <c r="F13727" s="9">
        <v>0</v>
      </c>
      <c r="G13727" s="7">
        <v>0</v>
      </c>
    </row>
    <row r="13728" spans="1:7" ht="13.2" hidden="1" x14ac:dyDescent="0.25">
      <c r="A13728" s="1">
        <v>14683</v>
      </c>
      <c r="B13728" s="1">
        <v>2013</v>
      </c>
      <c r="C13728" s="1" t="s">
        <v>127</v>
      </c>
      <c r="D13728" s="1" t="str">
        <f t="shared" si="214"/>
        <v>EU</v>
      </c>
      <c r="E13728" s="1" t="s">
        <v>5</v>
      </c>
      <c r="F13728" s="2">
        <v>1.6902E-3</v>
      </c>
      <c r="G13728" s="7">
        <v>1482180000</v>
      </c>
    </row>
    <row r="13729" spans="1:7" ht="13.2" hidden="1" x14ac:dyDescent="0.25">
      <c r="A13729" s="1">
        <v>14684</v>
      </c>
      <c r="B13729" s="1">
        <v>2013</v>
      </c>
      <c r="C13729" s="1" t="s">
        <v>127</v>
      </c>
      <c r="D13729" s="1" t="str">
        <f t="shared" si="214"/>
        <v>EU</v>
      </c>
      <c r="E13729" s="1" t="s">
        <v>6</v>
      </c>
      <c r="F13729" s="2">
        <v>9.0569999999999995E-4</v>
      </c>
      <c r="G13729" s="7">
        <v>794215000</v>
      </c>
    </row>
    <row r="13730" spans="1:7" ht="13.2" hidden="1" x14ac:dyDescent="0.25">
      <c r="A13730" s="1">
        <v>14685</v>
      </c>
      <c r="B13730" s="1">
        <v>2013</v>
      </c>
      <c r="C13730" s="1" t="s">
        <v>127</v>
      </c>
      <c r="D13730" s="1" t="str">
        <f t="shared" si="214"/>
        <v>EU</v>
      </c>
      <c r="E13730" s="1" t="s">
        <v>7</v>
      </c>
      <c r="F13730" s="2">
        <v>2.4801799999999999E-2</v>
      </c>
      <c r="G13730" s="7">
        <v>21749261000</v>
      </c>
    </row>
    <row r="13731" spans="1:7" ht="13.2" hidden="1" x14ac:dyDescent="0.25">
      <c r="A13731" s="1">
        <v>14686</v>
      </c>
      <c r="B13731" s="1">
        <v>2013</v>
      </c>
      <c r="C13731" s="1" t="s">
        <v>127</v>
      </c>
      <c r="D13731" s="1" t="str">
        <f t="shared" si="214"/>
        <v>EU</v>
      </c>
      <c r="E13731" s="1" t="s">
        <v>23</v>
      </c>
      <c r="F13731" s="9">
        <v>1.7110000000000001E-4</v>
      </c>
      <c r="G13731" s="7">
        <v>150077000</v>
      </c>
    </row>
    <row r="13732" spans="1:7" ht="13.2" hidden="1" x14ac:dyDescent="0.25">
      <c r="A13732" s="1">
        <v>14687</v>
      </c>
      <c r="B13732" s="1">
        <v>2013</v>
      </c>
      <c r="C13732" s="1" t="s">
        <v>127</v>
      </c>
      <c r="D13732" s="1" t="str">
        <f t="shared" si="214"/>
        <v>EU</v>
      </c>
      <c r="E13732" s="1" t="s">
        <v>8</v>
      </c>
      <c r="F13732" s="2">
        <v>3.4167999999999998E-3</v>
      </c>
      <c r="G13732" s="7">
        <v>2996234000</v>
      </c>
    </row>
    <row r="13733" spans="1:7" ht="13.2" hidden="1" x14ac:dyDescent="0.25">
      <c r="A13733" s="1">
        <v>14688</v>
      </c>
      <c r="B13733" s="1">
        <v>2013</v>
      </c>
      <c r="C13733" s="1" t="s">
        <v>127</v>
      </c>
      <c r="D13733" s="1" t="str">
        <f t="shared" si="214"/>
        <v>EU</v>
      </c>
      <c r="E13733" s="1" t="s">
        <v>9</v>
      </c>
      <c r="F13733" s="2">
        <v>1.53542E-2</v>
      </c>
      <c r="G13733" s="7">
        <v>13464461000</v>
      </c>
    </row>
    <row r="13734" spans="1:7" ht="13.2" hidden="1" x14ac:dyDescent="0.25">
      <c r="A13734" s="1">
        <v>14689</v>
      </c>
      <c r="B13734" s="1">
        <v>2013</v>
      </c>
      <c r="C13734" s="1" t="s">
        <v>127</v>
      </c>
      <c r="D13734" s="1" t="str">
        <f t="shared" si="214"/>
        <v>EU</v>
      </c>
      <c r="E13734" s="1" t="s">
        <v>10</v>
      </c>
      <c r="F13734" s="2">
        <v>5.6022000000000008E-3</v>
      </c>
      <c r="G13734" s="7">
        <v>4912709000</v>
      </c>
    </row>
    <row r="13735" spans="1:7" ht="13.2" hidden="1" x14ac:dyDescent="0.25">
      <c r="A13735" s="1">
        <v>14690</v>
      </c>
      <c r="B13735" s="1">
        <v>2013</v>
      </c>
      <c r="C13735" s="1" t="s">
        <v>127</v>
      </c>
      <c r="D13735" s="1" t="str">
        <f t="shared" si="214"/>
        <v>EU</v>
      </c>
      <c r="E13735" s="1" t="s">
        <v>11</v>
      </c>
      <c r="F13735" s="2">
        <v>8.0349799999999985E-2</v>
      </c>
      <c r="G13735" s="7">
        <v>70460646000</v>
      </c>
    </row>
    <row r="13736" spans="1:7" ht="13.2" hidden="1" x14ac:dyDescent="0.25">
      <c r="A13736" s="1">
        <v>14691</v>
      </c>
      <c r="B13736" s="1">
        <v>2013</v>
      </c>
      <c r="C13736" s="1" t="s">
        <v>127</v>
      </c>
      <c r="D13736" s="1" t="str">
        <f t="shared" si="214"/>
        <v>EU</v>
      </c>
      <c r="E13736" s="1" t="s">
        <v>12</v>
      </c>
      <c r="F13736" s="2">
        <v>5.4171300000000006E-2</v>
      </c>
      <c r="G13736" s="7">
        <v>47504126000</v>
      </c>
    </row>
    <row r="13737" spans="1:7" ht="13.2" hidden="1" x14ac:dyDescent="0.25">
      <c r="A13737" s="1">
        <v>14692</v>
      </c>
      <c r="B13737" s="1">
        <v>2013</v>
      </c>
      <c r="C13737" s="1" t="s">
        <v>127</v>
      </c>
      <c r="D13737" s="1" t="str">
        <f t="shared" si="214"/>
        <v>EU</v>
      </c>
      <c r="E13737" s="1" t="s">
        <v>13</v>
      </c>
      <c r="F13737" s="2">
        <v>0.17194800000000002</v>
      </c>
      <c r="G13737" s="7">
        <v>150785225000</v>
      </c>
    </row>
    <row r="13738" spans="1:7" ht="13.2" hidden="1" x14ac:dyDescent="0.25">
      <c r="A13738" s="1">
        <v>14693</v>
      </c>
      <c r="B13738" s="1">
        <v>2013</v>
      </c>
      <c r="C13738" s="1" t="s">
        <v>127</v>
      </c>
      <c r="D13738" s="1" t="str">
        <f t="shared" si="214"/>
        <v>EU</v>
      </c>
      <c r="E13738" s="1" t="s">
        <v>14</v>
      </c>
      <c r="F13738" s="2">
        <v>5.1224100000000002E-2</v>
      </c>
      <c r="G13738" s="7">
        <v>44919608000</v>
      </c>
    </row>
    <row r="13739" spans="1:7" ht="13.2" hidden="1" x14ac:dyDescent="0.25">
      <c r="A13739" s="1">
        <v>14694</v>
      </c>
      <c r="B13739" s="1">
        <v>2013</v>
      </c>
      <c r="C13739" s="1" t="s">
        <v>127</v>
      </c>
      <c r="D13739" s="1" t="str">
        <f t="shared" si="214"/>
        <v>EU</v>
      </c>
      <c r="E13739" s="1" t="s">
        <v>15</v>
      </c>
      <c r="F13739" s="2">
        <v>1.1363399999999999E-2</v>
      </c>
      <c r="G13739" s="7">
        <v>9964870000</v>
      </c>
    </row>
    <row r="13740" spans="1:7" ht="13.2" hidden="1" x14ac:dyDescent="0.25">
      <c r="A13740" s="1">
        <v>14695</v>
      </c>
      <c r="B13740" s="1">
        <v>2013</v>
      </c>
      <c r="C13740" s="1" t="s">
        <v>127</v>
      </c>
      <c r="D13740" s="1" t="str">
        <f t="shared" si="214"/>
        <v>EU</v>
      </c>
      <c r="E13740" s="1" t="s">
        <v>16</v>
      </c>
      <c r="F13740" s="2">
        <v>1.9640299999999999E-2</v>
      </c>
      <c r="G13740" s="7">
        <v>17223035000</v>
      </c>
    </row>
    <row r="13741" spans="1:7" ht="13.2" hidden="1" x14ac:dyDescent="0.25">
      <c r="A13741" s="1">
        <v>14696</v>
      </c>
      <c r="B13741" s="1">
        <v>2013</v>
      </c>
      <c r="C13741" s="1" t="s">
        <v>127</v>
      </c>
      <c r="D13741" s="1" t="str">
        <f t="shared" si="214"/>
        <v>EU</v>
      </c>
      <c r="E13741" s="1" t="s">
        <v>17</v>
      </c>
      <c r="F13741" s="2">
        <v>1.3529199999999998E-2</v>
      </c>
      <c r="G13741" s="7">
        <v>11864078000</v>
      </c>
    </row>
    <row r="13742" spans="1:7" ht="13.2" hidden="1" x14ac:dyDescent="0.25">
      <c r="A13742" s="1">
        <v>14697</v>
      </c>
      <c r="B13742" s="1">
        <v>2013</v>
      </c>
      <c r="C13742" s="1" t="s">
        <v>127</v>
      </c>
      <c r="D13742" s="1" t="str">
        <f t="shared" si="214"/>
        <v>EU</v>
      </c>
      <c r="E13742" s="1" t="s">
        <v>18</v>
      </c>
      <c r="F13742" s="2">
        <v>6.5624000000000004E-3</v>
      </c>
      <c r="G13742" s="7">
        <v>5754735000</v>
      </c>
    </row>
    <row r="13743" spans="1:7" ht="13.2" hidden="1" x14ac:dyDescent="0.25">
      <c r="A13743" s="1">
        <v>14698</v>
      </c>
      <c r="B13743" s="1">
        <v>2013</v>
      </c>
      <c r="C13743" s="1" t="s">
        <v>127</v>
      </c>
      <c r="D13743" s="1" t="str">
        <f t="shared" si="214"/>
        <v>EU</v>
      </c>
      <c r="E13743" s="1" t="s">
        <v>19</v>
      </c>
      <c r="F13743" s="2">
        <v>2.8290999999999998E-3</v>
      </c>
      <c r="G13743" s="7">
        <v>2480924000</v>
      </c>
    </row>
    <row r="13744" spans="1:7" ht="13.2" hidden="1" x14ac:dyDescent="0.25">
      <c r="A13744" s="1">
        <v>14699</v>
      </c>
      <c r="B13744" s="1">
        <v>2013</v>
      </c>
      <c r="C13744" s="1" t="s">
        <v>127</v>
      </c>
      <c r="D13744" s="1" t="str">
        <f t="shared" si="214"/>
        <v>EU</v>
      </c>
      <c r="E13744" s="1" t="s">
        <v>20</v>
      </c>
      <c r="F13744" s="2">
        <v>4.8146999999999999E-3</v>
      </c>
      <c r="G13744" s="7">
        <v>4222087000.0000005</v>
      </c>
    </row>
    <row r="13745" spans="1:7" ht="13.2" hidden="1" x14ac:dyDescent="0.25">
      <c r="A13745" s="1">
        <v>14700</v>
      </c>
      <c r="B13745" s="1">
        <v>2013</v>
      </c>
      <c r="C13745" s="1" t="s">
        <v>127</v>
      </c>
      <c r="D13745" s="1" t="str">
        <f t="shared" si="214"/>
        <v>EU</v>
      </c>
      <c r="E13745" s="1" t="s">
        <v>21</v>
      </c>
      <c r="F13745" s="9">
        <v>1.696E-4</v>
      </c>
      <c r="G13745" s="7">
        <v>148749000</v>
      </c>
    </row>
    <row r="13746" spans="1:7" ht="13.2" hidden="1" x14ac:dyDescent="0.25">
      <c r="A13746" s="1">
        <v>14702</v>
      </c>
      <c r="B13746" s="1">
        <v>2013</v>
      </c>
      <c r="C13746" s="1" t="s">
        <v>100</v>
      </c>
      <c r="D13746" s="1" t="str">
        <f t="shared" si="214"/>
        <v>Oceania</v>
      </c>
      <c r="E13746" s="1" t="s">
        <v>9</v>
      </c>
      <c r="F13746" s="2">
        <v>1.05766E-2</v>
      </c>
      <c r="G13746" s="7">
        <v>2019127000</v>
      </c>
    </row>
    <row r="13747" spans="1:7" ht="13.2" hidden="1" x14ac:dyDescent="0.25">
      <c r="A13747" s="1">
        <v>14703</v>
      </c>
      <c r="B13747" s="1">
        <v>2013</v>
      </c>
      <c r="C13747" s="1" t="s">
        <v>100</v>
      </c>
      <c r="D13747" s="1" t="str">
        <f t="shared" si="214"/>
        <v>Oceania</v>
      </c>
      <c r="E13747" s="1" t="s">
        <v>10</v>
      </c>
      <c r="F13747" s="2">
        <v>6.3819000000000002E-3</v>
      </c>
      <c r="G13747" s="7">
        <v>1218337000</v>
      </c>
    </row>
    <row r="13748" spans="1:7" ht="13.2" hidden="1" x14ac:dyDescent="0.25">
      <c r="A13748" s="1">
        <v>14704</v>
      </c>
      <c r="B13748" s="1">
        <v>2013</v>
      </c>
      <c r="C13748" s="1" t="s">
        <v>100</v>
      </c>
      <c r="D13748" s="1" t="str">
        <f t="shared" si="214"/>
        <v>Oceania</v>
      </c>
      <c r="E13748" s="1" t="s">
        <v>11</v>
      </c>
      <c r="F13748" s="2">
        <v>6.8068299999999998E-2</v>
      </c>
      <c r="G13748" s="7">
        <v>12994634000</v>
      </c>
    </row>
    <row r="13749" spans="1:7" ht="13.2" hidden="1" x14ac:dyDescent="0.25">
      <c r="A13749" s="1">
        <v>14705</v>
      </c>
      <c r="B13749" s="1">
        <v>2013</v>
      </c>
      <c r="C13749" s="1" t="s">
        <v>100</v>
      </c>
      <c r="D13749" s="1" t="str">
        <f t="shared" si="214"/>
        <v>Oceania</v>
      </c>
      <c r="E13749" s="1" t="s">
        <v>12</v>
      </c>
      <c r="F13749" s="2">
        <v>6.0932399999999998E-2</v>
      </c>
      <c r="G13749" s="7">
        <v>11632350000</v>
      </c>
    </row>
    <row r="13750" spans="1:7" ht="13.2" hidden="1" x14ac:dyDescent="0.25">
      <c r="A13750" s="1">
        <v>14706</v>
      </c>
      <c r="B13750" s="1">
        <v>2013</v>
      </c>
      <c r="C13750" s="1" t="s">
        <v>100</v>
      </c>
      <c r="D13750" s="1" t="str">
        <f t="shared" si="214"/>
        <v>Oceania</v>
      </c>
      <c r="E13750" s="1" t="s">
        <v>13</v>
      </c>
      <c r="F13750" s="2">
        <v>0.11229359999999999</v>
      </c>
      <c r="G13750" s="7">
        <v>21437493000</v>
      </c>
    </row>
    <row r="13751" spans="1:7" ht="13.2" hidden="1" x14ac:dyDescent="0.25">
      <c r="A13751" s="1">
        <v>14707</v>
      </c>
      <c r="B13751" s="1">
        <v>2013</v>
      </c>
      <c r="C13751" s="1" t="s">
        <v>100</v>
      </c>
      <c r="D13751" s="1" t="str">
        <f t="shared" si="214"/>
        <v>Oceania</v>
      </c>
      <c r="E13751" s="1" t="s">
        <v>14</v>
      </c>
      <c r="F13751" s="2">
        <v>4.7781000000000004E-2</v>
      </c>
      <c r="G13751" s="7">
        <v>9121664000</v>
      </c>
    </row>
    <row r="13752" spans="1:7" ht="13.2" hidden="1" x14ac:dyDescent="0.25">
      <c r="A13752" s="1">
        <v>14708</v>
      </c>
      <c r="B13752" s="1">
        <v>2013</v>
      </c>
      <c r="C13752" s="1" t="s">
        <v>100</v>
      </c>
      <c r="D13752" s="1" t="str">
        <f t="shared" si="214"/>
        <v>Oceania</v>
      </c>
      <c r="E13752" s="1" t="s">
        <v>15</v>
      </c>
      <c r="F13752" s="2">
        <v>9.3451999999999997E-3</v>
      </c>
      <c r="G13752" s="7">
        <v>1784046000</v>
      </c>
    </row>
    <row r="13753" spans="1:7" ht="13.2" hidden="1" x14ac:dyDescent="0.25">
      <c r="A13753" s="1">
        <v>14709</v>
      </c>
      <c r="B13753" s="1">
        <v>2013</v>
      </c>
      <c r="C13753" s="1" t="s">
        <v>100</v>
      </c>
      <c r="D13753" s="1" t="str">
        <f t="shared" si="214"/>
        <v>Oceania</v>
      </c>
      <c r="E13753" s="1" t="s">
        <v>16</v>
      </c>
      <c r="F13753" s="2">
        <v>1.9754899999999999E-2</v>
      </c>
      <c r="G13753" s="7">
        <v>3771322000</v>
      </c>
    </row>
    <row r="13754" spans="1:7" ht="13.2" hidden="1" x14ac:dyDescent="0.25">
      <c r="A13754" s="1">
        <v>14710</v>
      </c>
      <c r="B13754" s="1">
        <v>2013</v>
      </c>
      <c r="C13754" s="1" t="s">
        <v>100</v>
      </c>
      <c r="D13754" s="1" t="str">
        <f t="shared" si="214"/>
        <v>Oceania</v>
      </c>
      <c r="E13754" s="1" t="s">
        <v>17</v>
      </c>
      <c r="F13754" s="2">
        <v>8.9721000000000002E-3</v>
      </c>
      <c r="G13754" s="7">
        <v>1712823000</v>
      </c>
    </row>
    <row r="13755" spans="1:7" ht="13.2" hidden="1" x14ac:dyDescent="0.25">
      <c r="A13755" s="1">
        <v>14712</v>
      </c>
      <c r="B13755" s="1">
        <v>2013</v>
      </c>
      <c r="C13755" s="1" t="s">
        <v>55</v>
      </c>
      <c r="D13755" s="1" t="str">
        <f t="shared" si="214"/>
        <v>Non-EU European</v>
      </c>
      <c r="E13755" s="1" t="s">
        <v>5</v>
      </c>
      <c r="F13755" s="2">
        <v>5.8936999999999991E-3</v>
      </c>
      <c r="G13755" s="7">
        <v>3081021000</v>
      </c>
    </row>
    <row r="13756" spans="1:7" ht="13.2" hidden="1" x14ac:dyDescent="0.25">
      <c r="A13756" s="1">
        <v>14713</v>
      </c>
      <c r="B13756" s="1">
        <v>2013</v>
      </c>
      <c r="C13756" s="1" t="s">
        <v>55</v>
      </c>
      <c r="D13756" s="1" t="str">
        <f t="shared" si="214"/>
        <v>Non-EU European</v>
      </c>
      <c r="E13756" s="1" t="s">
        <v>6</v>
      </c>
      <c r="F13756" s="9">
        <v>4.2300000000000005E-5</v>
      </c>
      <c r="G13756" s="7">
        <v>22128000</v>
      </c>
    </row>
    <row r="13757" spans="1:7" ht="13.2" hidden="1" x14ac:dyDescent="0.25">
      <c r="A13757" s="1">
        <v>14714</v>
      </c>
      <c r="B13757" s="1">
        <v>2013</v>
      </c>
      <c r="C13757" s="1" t="s">
        <v>55</v>
      </c>
      <c r="D13757" s="1" t="str">
        <f t="shared" si="214"/>
        <v>Non-EU European</v>
      </c>
      <c r="E13757" s="1" t="s">
        <v>7</v>
      </c>
      <c r="F13757" s="2">
        <v>3.0578400000000002E-2</v>
      </c>
      <c r="G13757" s="7">
        <v>15985191000</v>
      </c>
    </row>
    <row r="13758" spans="1:7" ht="13.2" hidden="1" x14ac:dyDescent="0.25">
      <c r="A13758" s="1">
        <v>14715</v>
      </c>
      <c r="B13758" s="1">
        <v>2013</v>
      </c>
      <c r="C13758" s="1" t="s">
        <v>55</v>
      </c>
      <c r="D13758" s="1" t="str">
        <f t="shared" si="214"/>
        <v>Non-EU European</v>
      </c>
      <c r="E13758" s="1" t="s">
        <v>8</v>
      </c>
      <c r="F13758" s="2">
        <v>8.2570000000000007E-4</v>
      </c>
      <c r="G13758" s="7">
        <v>431660000</v>
      </c>
    </row>
    <row r="13759" spans="1:7" ht="13.2" hidden="1" x14ac:dyDescent="0.25">
      <c r="A13759" s="1">
        <v>14716</v>
      </c>
      <c r="B13759" s="1">
        <v>2013</v>
      </c>
      <c r="C13759" s="1" t="s">
        <v>55</v>
      </c>
      <c r="D13759" s="1" t="str">
        <f t="shared" si="214"/>
        <v>Non-EU European</v>
      </c>
      <c r="E13759" s="1" t="s">
        <v>9</v>
      </c>
      <c r="F13759" s="2">
        <v>8.0076000000000001E-3</v>
      </c>
      <c r="G13759" s="7">
        <v>4186042999.9999995</v>
      </c>
    </row>
    <row r="13760" spans="1:7" ht="13.2" hidden="1" x14ac:dyDescent="0.25">
      <c r="A13760" s="1">
        <v>14717</v>
      </c>
      <c r="B13760" s="1">
        <v>2013</v>
      </c>
      <c r="C13760" s="1" t="s">
        <v>55</v>
      </c>
      <c r="D13760" s="1" t="str">
        <f t="shared" si="214"/>
        <v>Non-EU European</v>
      </c>
      <c r="E13760" s="1" t="s">
        <v>10</v>
      </c>
      <c r="F13760" s="2">
        <v>6.3115000000000003E-3</v>
      </c>
      <c r="G13760" s="7">
        <v>3299404000</v>
      </c>
    </row>
    <row r="13761" spans="1:7" ht="13.2" hidden="1" x14ac:dyDescent="0.25">
      <c r="A13761" s="1">
        <v>14718</v>
      </c>
      <c r="B13761" s="1">
        <v>2013</v>
      </c>
      <c r="C13761" s="1" t="s">
        <v>55</v>
      </c>
      <c r="D13761" s="1" t="str">
        <f t="shared" si="214"/>
        <v>Non-EU European</v>
      </c>
      <c r="E13761" s="1" t="s">
        <v>11</v>
      </c>
      <c r="F13761" s="2">
        <v>7.3690199999999997E-2</v>
      </c>
      <c r="G13761" s="7">
        <v>38522383000</v>
      </c>
    </row>
    <row r="13762" spans="1:7" ht="13.2" hidden="1" x14ac:dyDescent="0.25">
      <c r="A13762" s="1">
        <v>14719</v>
      </c>
      <c r="B13762" s="1">
        <v>2013</v>
      </c>
      <c r="C13762" s="1" t="s">
        <v>55</v>
      </c>
      <c r="D13762" s="1" t="str">
        <f t="shared" ref="D13762:D13825" si="215">IF(OR(C13762="Austria",C13762="Belgium",C13762="Bulgaria",C13762="Iceland",C13762="Croatia",C13762="Cyprus",C13762="Czechia",C13762="Denmark",C13762="Estonia",C13762="Finland",C13762="France",C13762="Germany",C13762="Greece",C13762="Hungary",C13762="Ireland",C13762="Italy",C13762="Latvia",C13762="Lithuania",C13762="Luxembourg",C13762="Malta",C13762="Netherlands",C13762="Poland",C13762="Portugal",C13762="Romania",C13762="Slovakia",C13762="Slovenia",C13762="Spain",C13762="Sweden"),"EU",IF(OR(C13762="Albania",C13762="Andorra",C13762="Belarus",C13762="Bosnia and Herzegovina",C13762="Kosovo",C13762="Montenegro",C13762="Moldova",C13762="Ukraine",C13762="San Marino",C13762="North Macedonia",C13762="Norway",C13762="Serbia",C13762="Switzerland",C13762="United Kingdom"),"Non-EU European",IF(OR(C13762="Armenia",C13762="Azerbaijan",C13762="Georgia",C13762="Russian Federation",C13762="Kazakhstan",C13762="Kyrgyzstan",C13762="Tajikistan",C13762="Turkmenistan",C13762="Uzbekistan"),"Asia Pacific",IF(OR(C13762="Afghanistan",C13762="Bahrain",C13762="Egypt",C13762="Iran",C13762="Iraq",C13762="Israel",C13762="Jordan",C13762="Kuwait",C13762="Lebanon",C13762="Oman",C13762="Palestine, State of",C13762="Turkey",C13762="Qatar",C13762="Saudi Arabia",C13762="Syria",C13762="United Arab Emirates",C13762="Yemen"),"Middle East",IF(OR(C13762="Australia",C13762="Marshall Islands",C13762="Cook Islands",C13762="New Zealand"),"Oceania",IF(OR(C13762="Brunei Darussalam",C13762="Sri Lanka",C13762="Nepal",C13762="China",C13762="Hong Kong",C13762="Macao",C13762="Fiji",C13762="India",C13762="Indonesia",C13762="Japan",C13762="Kiribati",C13762="Malaysia",C13762="Maldives",C13762="Mongolia",C13762="Myanmar",C13762="Nauru",C13762="Papua New Guinea",C13762="Philippines",C13762="Samoa",C13762="Singapore",C13762="Solomon Islands",C13762="South Korea",C13762="Taiwan",C13762="Thailand",C13762="Timor-Leste",C13762="Tonga",C13762="Tuvalu",C13762="Vanuatu",C13762="Vietnam"),"Asia Pacific",IF(OR(C13762="Canada",C13762="United States of America"),"North America",IF(OR(C13762="Bolivia",C13762="Brazil",C13762="Chile",C13762="Colombia",C13762="Guatemala",C13762="Panama",C13762="Ecuador",C13762="El Salvador",C13762="Costa Rica",C13762="Guyana",C13762="Paraguay",C13762="Peru",C13762="Suriname",C13762="Uruguay",C13762="Venezuela"),"South America",IF(OR(C13762="Algeria",C13762="Angola",C13762="Benin",C13762="Botswana",C13762="Burkina Faso",C13762="Burundi",C13762="Cabo Verde",C13762="Cameroon",C13762="Central African Republic",C13762="Chad",C13762="Comoros",C13762="Congo",C13762="Democratic Republic of the Congo",C13762="Djibouti",C13762="Equatorial Guinea",C13762="Eritrea",C13762="Eswatini",C13762="Ethiopia",C13762="Gabon",C13762="Gambia",C13762="Ghana",C13762="Guinea",C13762="Guinea-Bissau",C13762="Ivory Coast",C13762="Kenya",C13762="Lesotho",C13762="Liberia",C13762="Libya",C13762="Madagascar",C13762="Malawi",C13762="Mali",C13762="Mauritania",C13762="Mauritius",C13762="Morocco",C13762="Mozambique",C13762="Namibia",C13762="Niger",C13762="Nigeria",C13762="Rwanda",C13762="Sao Tome and Principe",C13762="Senegal",C13762="Seychelles",C13762="Sierra Leone",C13762="Somalia",C13762="South Africa",C13762="South Sudan",C13762="Sudan",C13762="Tanzania",C13762="Togo",C13762="Tunisia",C13762="Uganda",C13762="Zambia",C13762="Zimbabwe"),"Africa","")))))))))</f>
        <v>Non-EU European</v>
      </c>
      <c r="E13762" s="1" t="s">
        <v>12</v>
      </c>
      <c r="F13762" s="2">
        <v>4.9071999999999998E-2</v>
      </c>
      <c r="G13762" s="7">
        <v>25652936000</v>
      </c>
    </row>
    <row r="13763" spans="1:7" ht="13.2" hidden="1" x14ac:dyDescent="0.25">
      <c r="A13763" s="1">
        <v>14720</v>
      </c>
      <c r="B13763" s="1">
        <v>2013</v>
      </c>
      <c r="C13763" s="1" t="s">
        <v>55</v>
      </c>
      <c r="D13763" s="1" t="str">
        <f t="shared" si="215"/>
        <v>Non-EU European</v>
      </c>
      <c r="E13763" s="1" t="s">
        <v>13</v>
      </c>
      <c r="F13763" s="2">
        <v>0.176428</v>
      </c>
      <c r="G13763" s="7">
        <v>92229787000</v>
      </c>
    </row>
    <row r="13764" spans="1:7" ht="13.2" hidden="1" x14ac:dyDescent="0.25">
      <c r="A13764" s="1">
        <v>14721</v>
      </c>
      <c r="B13764" s="1">
        <v>2013</v>
      </c>
      <c r="C13764" s="1" t="s">
        <v>55</v>
      </c>
      <c r="D13764" s="1" t="str">
        <f t="shared" si="215"/>
        <v>Non-EU European</v>
      </c>
      <c r="E13764" s="1" t="s">
        <v>14</v>
      </c>
      <c r="F13764" s="2">
        <v>4.3446499999999999E-2</v>
      </c>
      <c r="G13764" s="7">
        <v>22712170000</v>
      </c>
    </row>
    <row r="13765" spans="1:7" ht="13.2" hidden="1" x14ac:dyDescent="0.25">
      <c r="A13765" s="1">
        <v>14722</v>
      </c>
      <c r="B13765" s="1">
        <v>2013</v>
      </c>
      <c r="C13765" s="1" t="s">
        <v>55</v>
      </c>
      <c r="D13765" s="1" t="str">
        <f t="shared" si="215"/>
        <v>Non-EU European</v>
      </c>
      <c r="E13765" s="1" t="s">
        <v>15</v>
      </c>
      <c r="F13765" s="2">
        <v>1.3652500000000001E-2</v>
      </c>
      <c r="G13765" s="7">
        <v>7137021000</v>
      </c>
    </row>
    <row r="13766" spans="1:7" ht="13.2" hidden="1" x14ac:dyDescent="0.25">
      <c r="A13766" s="1">
        <v>14723</v>
      </c>
      <c r="B13766" s="1">
        <v>2013</v>
      </c>
      <c r="C13766" s="1" t="s">
        <v>55</v>
      </c>
      <c r="D13766" s="1" t="str">
        <f t="shared" si="215"/>
        <v>Non-EU European</v>
      </c>
      <c r="E13766" s="1" t="s">
        <v>16</v>
      </c>
      <c r="F13766" s="2">
        <v>9.8560000000000002E-3</v>
      </c>
      <c r="G13766" s="7">
        <v>5152340000</v>
      </c>
    </row>
    <row r="13767" spans="1:7" ht="13.2" hidden="1" x14ac:dyDescent="0.25">
      <c r="A13767" s="1">
        <v>14724</v>
      </c>
      <c r="B13767" s="1">
        <v>2013</v>
      </c>
      <c r="C13767" s="1" t="s">
        <v>55</v>
      </c>
      <c r="D13767" s="1" t="str">
        <f t="shared" si="215"/>
        <v>Non-EU European</v>
      </c>
      <c r="E13767" s="1" t="s">
        <v>17</v>
      </c>
      <c r="F13767" s="2">
        <v>1.533E-2</v>
      </c>
      <c r="G13767" s="7">
        <v>8013957000</v>
      </c>
    </row>
    <row r="13768" spans="1:7" ht="13.2" hidden="1" x14ac:dyDescent="0.25">
      <c r="A13768" s="1">
        <v>14725</v>
      </c>
      <c r="B13768" s="1">
        <v>2013</v>
      </c>
      <c r="C13768" s="1" t="s">
        <v>55</v>
      </c>
      <c r="D13768" s="1" t="str">
        <f t="shared" si="215"/>
        <v>Non-EU European</v>
      </c>
      <c r="E13768" s="1" t="s">
        <v>18</v>
      </c>
      <c r="F13768" s="2">
        <v>4.7632000000000004E-3</v>
      </c>
      <c r="G13768" s="7">
        <v>2490043000</v>
      </c>
    </row>
    <row r="13769" spans="1:7" ht="13.2" hidden="1" x14ac:dyDescent="0.25">
      <c r="A13769" s="1">
        <v>14726</v>
      </c>
      <c r="B13769" s="1">
        <v>2013</v>
      </c>
      <c r="C13769" s="1" t="s">
        <v>55</v>
      </c>
      <c r="D13769" s="1" t="str">
        <f t="shared" si="215"/>
        <v>Non-EU European</v>
      </c>
      <c r="E13769" s="1" t="s">
        <v>19</v>
      </c>
      <c r="F13769" s="9">
        <v>1.0680000000000001E-4</v>
      </c>
      <c r="G13769" s="7">
        <v>55830000</v>
      </c>
    </row>
    <row r="13770" spans="1:7" ht="13.2" hidden="1" x14ac:dyDescent="0.25">
      <c r="A13770" s="1">
        <v>14727</v>
      </c>
      <c r="B13770" s="1">
        <v>2013</v>
      </c>
      <c r="C13770" s="1" t="s">
        <v>55</v>
      </c>
      <c r="D13770" s="1" t="str">
        <f t="shared" si="215"/>
        <v>Non-EU European</v>
      </c>
      <c r="E13770" s="1" t="s">
        <v>20</v>
      </c>
      <c r="F13770" s="2">
        <v>3.8555E-3</v>
      </c>
      <c r="G13770" s="7">
        <v>2015489000</v>
      </c>
    </row>
    <row r="13771" spans="1:7" ht="13.2" hidden="1" x14ac:dyDescent="0.25">
      <c r="A13771" s="1">
        <v>14728</v>
      </c>
      <c r="B13771" s="1">
        <v>2013</v>
      </c>
      <c r="C13771" s="1" t="s">
        <v>55</v>
      </c>
      <c r="D13771" s="1" t="str">
        <f t="shared" si="215"/>
        <v>Non-EU European</v>
      </c>
      <c r="E13771" s="1" t="s">
        <v>21</v>
      </c>
      <c r="F13771" s="2">
        <v>2.3649000000000001E-3</v>
      </c>
      <c r="G13771" s="7">
        <v>1236255000</v>
      </c>
    </row>
    <row r="13772" spans="1:7" ht="13.2" hidden="1" x14ac:dyDescent="0.25">
      <c r="A13772" s="1">
        <v>14730</v>
      </c>
      <c r="B13772" s="1">
        <v>2013</v>
      </c>
      <c r="C13772" s="1" t="s">
        <v>56</v>
      </c>
      <c r="D13772" s="1" t="str">
        <f t="shared" si="215"/>
        <v>South America</v>
      </c>
      <c r="E13772" s="1" t="s">
        <v>5</v>
      </c>
      <c r="F13772" s="2">
        <v>2.8816000000000002E-3</v>
      </c>
      <c r="G13772" s="7">
        <v>131400000</v>
      </c>
    </row>
    <row r="13773" spans="1:7" ht="13.2" hidden="1" x14ac:dyDescent="0.25">
      <c r="A13773" s="1">
        <v>14731</v>
      </c>
      <c r="B13773" s="1">
        <v>2013</v>
      </c>
      <c r="C13773" s="1" t="s">
        <v>56</v>
      </c>
      <c r="D13773" s="1" t="str">
        <f t="shared" si="215"/>
        <v>South America</v>
      </c>
      <c r="E13773" s="1" t="s">
        <v>6</v>
      </c>
      <c r="F13773" s="9">
        <v>3.4E-5</v>
      </c>
      <c r="G13773" s="7">
        <v>1550000</v>
      </c>
    </row>
    <row r="13774" spans="1:7" ht="13.2" hidden="1" x14ac:dyDescent="0.25">
      <c r="A13774" s="1">
        <v>14732</v>
      </c>
      <c r="B13774" s="1">
        <v>2013</v>
      </c>
      <c r="C13774" s="1" t="s">
        <v>56</v>
      </c>
      <c r="D13774" s="1" t="str">
        <f t="shared" si="215"/>
        <v>South America</v>
      </c>
      <c r="E13774" s="1" t="s">
        <v>7</v>
      </c>
      <c r="F13774" s="2">
        <v>3.7509899999999999E-2</v>
      </c>
      <c r="G13774" s="7">
        <v>1710450000</v>
      </c>
    </row>
    <row r="13775" spans="1:7" ht="13.2" hidden="1" x14ac:dyDescent="0.25">
      <c r="A13775" s="1">
        <v>14733</v>
      </c>
      <c r="B13775" s="1">
        <v>2013</v>
      </c>
      <c r="C13775" s="1" t="s">
        <v>56</v>
      </c>
      <c r="D13775" s="1" t="str">
        <f t="shared" si="215"/>
        <v>South America</v>
      </c>
      <c r="E13775" s="1" t="s">
        <v>23</v>
      </c>
      <c r="F13775" s="9">
        <v>1.9040000000000002E-4</v>
      </c>
      <c r="G13775" s="7">
        <v>8680000</v>
      </c>
    </row>
    <row r="13776" spans="1:7" ht="13.2" hidden="1" x14ac:dyDescent="0.25">
      <c r="A13776" s="1">
        <v>14734</v>
      </c>
      <c r="B13776" s="1">
        <v>2013</v>
      </c>
      <c r="C13776" s="1" t="s">
        <v>56</v>
      </c>
      <c r="D13776" s="1" t="str">
        <f t="shared" si="215"/>
        <v>South America</v>
      </c>
      <c r="E13776" s="1" t="s">
        <v>8</v>
      </c>
      <c r="F13776" s="2">
        <v>5.8147000000000008E-3</v>
      </c>
      <c r="G13776" s="7">
        <v>265149999.99999997</v>
      </c>
    </row>
    <row r="13777" spans="1:7" ht="13.2" hidden="1" x14ac:dyDescent="0.25">
      <c r="A13777" s="1">
        <v>14735</v>
      </c>
      <c r="B13777" s="1">
        <v>2013</v>
      </c>
      <c r="C13777" s="1" t="s">
        <v>56</v>
      </c>
      <c r="D13777" s="1" t="str">
        <f t="shared" si="215"/>
        <v>South America</v>
      </c>
      <c r="E13777" s="1" t="s">
        <v>9</v>
      </c>
      <c r="F13777" s="2">
        <v>4.9522000000000004E-3</v>
      </c>
      <c r="G13777" s="7">
        <v>225820000</v>
      </c>
    </row>
    <row r="13778" spans="1:7" ht="13.2" hidden="1" x14ac:dyDescent="0.25">
      <c r="A13778" s="1">
        <v>14736</v>
      </c>
      <c r="B13778" s="1">
        <v>2013</v>
      </c>
      <c r="C13778" s="1" t="s">
        <v>56</v>
      </c>
      <c r="D13778" s="1" t="str">
        <f t="shared" si="215"/>
        <v>South America</v>
      </c>
      <c r="E13778" s="1" t="s">
        <v>10</v>
      </c>
      <c r="F13778" s="2">
        <v>2.04441E-2</v>
      </c>
      <c r="G13778" s="7">
        <v>932250000</v>
      </c>
    </row>
    <row r="13779" spans="1:7" ht="13.2" hidden="1" x14ac:dyDescent="0.25">
      <c r="A13779" s="1">
        <v>14737</v>
      </c>
      <c r="B13779" s="1">
        <v>2013</v>
      </c>
      <c r="C13779" s="1" t="s">
        <v>56</v>
      </c>
      <c r="D13779" s="1" t="str">
        <f t="shared" si="215"/>
        <v>South America</v>
      </c>
      <c r="E13779" s="1" t="s">
        <v>11</v>
      </c>
      <c r="F13779" s="2">
        <v>1.6652199999999999E-2</v>
      </c>
      <c r="G13779" s="7">
        <v>759340000</v>
      </c>
    </row>
    <row r="13780" spans="1:7" ht="13.2" hidden="1" x14ac:dyDescent="0.25">
      <c r="A13780" s="1">
        <v>14738</v>
      </c>
      <c r="B13780" s="1">
        <v>2013</v>
      </c>
      <c r="C13780" s="1" t="s">
        <v>56</v>
      </c>
      <c r="D13780" s="1" t="str">
        <f t="shared" si="215"/>
        <v>South America</v>
      </c>
      <c r="E13780" s="1" t="s">
        <v>12</v>
      </c>
      <c r="F13780" s="2">
        <v>3.005E-2</v>
      </c>
      <c r="G13780" s="7">
        <v>1370280000</v>
      </c>
    </row>
    <row r="13781" spans="1:7" ht="13.2" hidden="1" x14ac:dyDescent="0.25">
      <c r="A13781" s="1">
        <v>14739</v>
      </c>
      <c r="B13781" s="1">
        <v>2013</v>
      </c>
      <c r="C13781" s="1" t="s">
        <v>56</v>
      </c>
      <c r="D13781" s="1" t="str">
        <f t="shared" si="215"/>
        <v>South America</v>
      </c>
      <c r="E13781" s="1" t="s">
        <v>13</v>
      </c>
      <c r="F13781" s="2">
        <v>1.1038399999999999E-2</v>
      </c>
      <c r="G13781" s="7">
        <v>503350000</v>
      </c>
    </row>
    <row r="13782" spans="1:7" ht="13.2" hidden="1" x14ac:dyDescent="0.25">
      <c r="A13782" s="1">
        <v>14740</v>
      </c>
      <c r="B13782" s="1">
        <v>2013</v>
      </c>
      <c r="C13782" s="1" t="s">
        <v>56</v>
      </c>
      <c r="D13782" s="1" t="str">
        <f t="shared" si="215"/>
        <v>South America</v>
      </c>
      <c r="E13782" s="1" t="s">
        <v>14</v>
      </c>
      <c r="F13782" s="2">
        <v>4.0519299999999994E-2</v>
      </c>
      <c r="G13782" s="7">
        <v>1847680000</v>
      </c>
    </row>
    <row r="13783" spans="1:7" ht="13.2" hidden="1" x14ac:dyDescent="0.25">
      <c r="A13783" s="1">
        <v>14741</v>
      </c>
      <c r="B13783" s="1">
        <v>2013</v>
      </c>
      <c r="C13783" s="1" t="s">
        <v>56</v>
      </c>
      <c r="D13783" s="1" t="str">
        <f t="shared" si="215"/>
        <v>South America</v>
      </c>
      <c r="E13783" s="1" t="s">
        <v>16</v>
      </c>
      <c r="F13783" s="2">
        <v>1.9108099999999999E-2</v>
      </c>
      <c r="G13783" s="7">
        <v>871330000</v>
      </c>
    </row>
    <row r="13784" spans="1:7" ht="13.2" hidden="1" x14ac:dyDescent="0.25">
      <c r="A13784" s="1">
        <v>14742</v>
      </c>
      <c r="B13784" s="1">
        <v>2013</v>
      </c>
      <c r="C13784" s="1" t="s">
        <v>56</v>
      </c>
      <c r="D13784" s="1" t="str">
        <f t="shared" si="215"/>
        <v>South America</v>
      </c>
      <c r="E13784" s="1" t="s">
        <v>17</v>
      </c>
      <c r="F13784" s="2">
        <v>1.5560999999999999E-3</v>
      </c>
      <c r="G13784" s="7">
        <v>70960000</v>
      </c>
    </row>
    <row r="13785" spans="1:7" ht="13.2" hidden="1" x14ac:dyDescent="0.25">
      <c r="A13785" s="1">
        <v>14743</v>
      </c>
      <c r="B13785" s="1">
        <v>2013</v>
      </c>
      <c r="C13785" s="1" t="s">
        <v>56</v>
      </c>
      <c r="D13785" s="1" t="str">
        <f t="shared" si="215"/>
        <v>South America</v>
      </c>
      <c r="E13785" s="1" t="s">
        <v>18</v>
      </c>
      <c r="F13785" s="2">
        <v>8.5019999999999996E-4</v>
      </c>
      <c r="G13785" s="7">
        <v>38770000</v>
      </c>
    </row>
    <row r="13786" spans="1:7" ht="13.2" hidden="1" x14ac:dyDescent="0.25">
      <c r="A13786" s="1">
        <v>14744</v>
      </c>
      <c r="B13786" s="1">
        <v>2013</v>
      </c>
      <c r="C13786" s="1" t="s">
        <v>56</v>
      </c>
      <c r="D13786" s="1" t="str">
        <f t="shared" si="215"/>
        <v>South America</v>
      </c>
      <c r="E13786" s="1" t="s">
        <v>19</v>
      </c>
      <c r="F13786" s="2">
        <v>5.6186000000000005E-3</v>
      </c>
      <c r="G13786" s="7">
        <v>256209999.99999997</v>
      </c>
    </row>
    <row r="13787" spans="1:7" ht="13.2" hidden="1" x14ac:dyDescent="0.25">
      <c r="A13787" s="1">
        <v>14745</v>
      </c>
      <c r="B13787" s="1">
        <v>2013</v>
      </c>
      <c r="C13787" s="1" t="s">
        <v>56</v>
      </c>
      <c r="D13787" s="1" t="str">
        <f t="shared" si="215"/>
        <v>South America</v>
      </c>
      <c r="E13787" s="1" t="s">
        <v>21</v>
      </c>
      <c r="F13787" s="2">
        <v>6.5612000000000005E-3</v>
      </c>
      <c r="G13787" s="7">
        <v>299190000</v>
      </c>
    </row>
    <row r="13788" spans="1:7" ht="13.2" hidden="1" x14ac:dyDescent="0.25">
      <c r="A13788" s="1">
        <v>14747</v>
      </c>
      <c r="B13788" s="1">
        <v>2013</v>
      </c>
      <c r="C13788" s="1" t="s">
        <v>88</v>
      </c>
      <c r="D13788" s="1" t="str">
        <f t="shared" si="215"/>
        <v>South America</v>
      </c>
      <c r="E13788" s="1" t="s">
        <v>5</v>
      </c>
      <c r="F13788" s="2">
        <v>2.6718999999999996E-3</v>
      </c>
      <c r="G13788" s="7">
        <v>102870000</v>
      </c>
    </row>
    <row r="13789" spans="1:7" ht="13.2" hidden="1" x14ac:dyDescent="0.25">
      <c r="A13789" s="1">
        <v>14748</v>
      </c>
      <c r="B13789" s="1">
        <v>2013</v>
      </c>
      <c r="C13789" s="1" t="s">
        <v>88</v>
      </c>
      <c r="D13789" s="1" t="str">
        <f t="shared" si="215"/>
        <v>South America</v>
      </c>
      <c r="E13789" s="1" t="s">
        <v>7</v>
      </c>
      <c r="F13789" s="2">
        <v>1.2946899999999999E-2</v>
      </c>
      <c r="G13789" s="7">
        <v>498472000</v>
      </c>
    </row>
    <row r="13790" spans="1:7" ht="13.2" hidden="1" x14ac:dyDescent="0.25">
      <c r="A13790" s="1">
        <v>14749</v>
      </c>
      <c r="B13790" s="1">
        <v>2013</v>
      </c>
      <c r="C13790" s="1" t="s">
        <v>88</v>
      </c>
      <c r="D13790" s="1" t="str">
        <f t="shared" si="215"/>
        <v>South America</v>
      </c>
      <c r="E13790" s="1" t="s">
        <v>23</v>
      </c>
      <c r="F13790" s="2">
        <v>7.3429999999999991E-4</v>
      </c>
      <c r="G13790" s="7">
        <v>28272000</v>
      </c>
    </row>
    <row r="13791" spans="1:7" ht="13.2" hidden="1" x14ac:dyDescent="0.25">
      <c r="A13791" s="1">
        <v>14750</v>
      </c>
      <c r="B13791" s="1">
        <v>2013</v>
      </c>
      <c r="C13791" s="1" t="s">
        <v>88</v>
      </c>
      <c r="D13791" s="1" t="str">
        <f t="shared" si="215"/>
        <v>South America</v>
      </c>
      <c r="E13791" s="1" t="s">
        <v>8</v>
      </c>
      <c r="F13791" s="9">
        <v>3.1999999999999999E-5</v>
      </c>
      <c r="G13791" s="7">
        <v>1230000</v>
      </c>
    </row>
    <row r="13792" spans="1:7" ht="13.2" hidden="1" x14ac:dyDescent="0.25">
      <c r="A13792" s="1">
        <v>14751</v>
      </c>
      <c r="B13792" s="1">
        <v>2013</v>
      </c>
      <c r="C13792" s="1" t="s">
        <v>88</v>
      </c>
      <c r="D13792" s="1" t="str">
        <f t="shared" si="215"/>
        <v>South America</v>
      </c>
      <c r="E13792" s="1" t="s">
        <v>9</v>
      </c>
      <c r="F13792" s="2">
        <v>8.2640000000000003E-4</v>
      </c>
      <c r="G13792" s="7">
        <v>31816000</v>
      </c>
    </row>
    <row r="13793" spans="1:7" ht="13.2" hidden="1" x14ac:dyDescent="0.25">
      <c r="A13793" s="1">
        <v>14752</v>
      </c>
      <c r="B13793" s="1">
        <v>2013</v>
      </c>
      <c r="C13793" s="1" t="s">
        <v>88</v>
      </c>
      <c r="D13793" s="1" t="str">
        <f t="shared" si="215"/>
        <v>South America</v>
      </c>
      <c r="E13793" s="1" t="s">
        <v>10</v>
      </c>
      <c r="F13793" s="2">
        <v>1.918E-3</v>
      </c>
      <c r="G13793" s="7">
        <v>73846000</v>
      </c>
    </row>
    <row r="13794" spans="1:7" ht="13.2" hidden="1" x14ac:dyDescent="0.25">
      <c r="A13794" s="1">
        <v>14753</v>
      </c>
      <c r="B13794" s="1">
        <v>2013</v>
      </c>
      <c r="C13794" s="1" t="s">
        <v>88</v>
      </c>
      <c r="D13794" s="1" t="str">
        <f t="shared" si="215"/>
        <v>South America</v>
      </c>
      <c r="E13794" s="1" t="s">
        <v>11</v>
      </c>
      <c r="F13794" s="2">
        <v>2.6754099999999999E-2</v>
      </c>
      <c r="G13794" s="7">
        <v>1030063000.0000001</v>
      </c>
    </row>
    <row r="13795" spans="1:7" ht="13.2" hidden="1" x14ac:dyDescent="0.25">
      <c r="A13795" s="1">
        <v>14754</v>
      </c>
      <c r="B13795" s="1">
        <v>2013</v>
      </c>
      <c r="C13795" s="1" t="s">
        <v>88</v>
      </c>
      <c r="D13795" s="1" t="str">
        <f t="shared" si="215"/>
        <v>South America</v>
      </c>
      <c r="E13795" s="1" t="s">
        <v>12</v>
      </c>
      <c r="F13795" s="2">
        <v>3.1859100000000001E-2</v>
      </c>
      <c r="G13795" s="7">
        <v>1226611000</v>
      </c>
    </row>
    <row r="13796" spans="1:7" ht="13.2" hidden="1" x14ac:dyDescent="0.25">
      <c r="A13796" s="1">
        <v>14755</v>
      </c>
      <c r="B13796" s="1">
        <v>2013</v>
      </c>
      <c r="C13796" s="1" t="s">
        <v>88</v>
      </c>
      <c r="D13796" s="1" t="str">
        <f t="shared" si="215"/>
        <v>South America</v>
      </c>
      <c r="E13796" s="1" t="s">
        <v>13</v>
      </c>
      <c r="F13796" s="2">
        <v>4.3719900000000006E-2</v>
      </c>
      <c r="G13796" s="7">
        <v>1683267000</v>
      </c>
    </row>
    <row r="13797" spans="1:7" ht="13.2" hidden="1" x14ac:dyDescent="0.25">
      <c r="A13797" s="1">
        <v>14756</v>
      </c>
      <c r="B13797" s="1">
        <v>2013</v>
      </c>
      <c r="C13797" s="1" t="s">
        <v>88</v>
      </c>
      <c r="D13797" s="1" t="str">
        <f t="shared" si="215"/>
        <v>South America</v>
      </c>
      <c r="E13797" s="1" t="s">
        <v>14</v>
      </c>
      <c r="F13797" s="2">
        <v>1.4056500000000001E-2</v>
      </c>
      <c r="G13797" s="7">
        <v>541190000</v>
      </c>
    </row>
    <row r="13798" spans="1:7" ht="13.2" hidden="1" x14ac:dyDescent="0.25">
      <c r="A13798" s="1">
        <v>14757</v>
      </c>
      <c r="B13798" s="1">
        <v>2013</v>
      </c>
      <c r="C13798" s="1" t="s">
        <v>88</v>
      </c>
      <c r="D13798" s="1" t="str">
        <f t="shared" si="215"/>
        <v>South America</v>
      </c>
      <c r="E13798" s="1" t="s">
        <v>15</v>
      </c>
      <c r="F13798" s="2">
        <v>7.2323999999999999E-3</v>
      </c>
      <c r="G13798" s="7">
        <v>278455000</v>
      </c>
    </row>
    <row r="13799" spans="1:7" ht="13.2" hidden="1" x14ac:dyDescent="0.25">
      <c r="A13799" s="1">
        <v>14758</v>
      </c>
      <c r="B13799" s="1">
        <v>2013</v>
      </c>
      <c r="C13799" s="1" t="s">
        <v>88</v>
      </c>
      <c r="D13799" s="1" t="str">
        <f t="shared" si="215"/>
        <v>South America</v>
      </c>
      <c r="E13799" s="1" t="s">
        <v>16</v>
      </c>
      <c r="F13799" s="2">
        <v>2.4014999999999998E-2</v>
      </c>
      <c r="G13799" s="7">
        <v>924604000</v>
      </c>
    </row>
    <row r="13800" spans="1:7" ht="13.2" hidden="1" x14ac:dyDescent="0.25">
      <c r="A13800" s="1">
        <v>14759</v>
      </c>
      <c r="B13800" s="1">
        <v>2013</v>
      </c>
      <c r="C13800" s="1" t="s">
        <v>88</v>
      </c>
      <c r="D13800" s="1" t="str">
        <f t="shared" si="215"/>
        <v>South America</v>
      </c>
      <c r="E13800" s="1" t="s">
        <v>17</v>
      </c>
      <c r="F13800" s="2">
        <v>8.7040000000000001E-4</v>
      </c>
      <c r="G13800" s="7">
        <v>33511000.000000004</v>
      </c>
    </row>
    <row r="13801" spans="1:7" ht="13.2" hidden="1" x14ac:dyDescent="0.25">
      <c r="A13801" s="1">
        <v>14760</v>
      </c>
      <c r="B13801" s="1">
        <v>2013</v>
      </c>
      <c r="C13801" s="1" t="s">
        <v>88</v>
      </c>
      <c r="D13801" s="1" t="str">
        <f t="shared" si="215"/>
        <v>South America</v>
      </c>
      <c r="E13801" s="1" t="s">
        <v>18</v>
      </c>
      <c r="F13801" s="9">
        <v>2.3439999999999998E-4</v>
      </c>
      <c r="G13801" s="7">
        <v>9024000</v>
      </c>
    </row>
    <row r="13802" spans="1:7" ht="13.2" hidden="1" x14ac:dyDescent="0.25">
      <c r="A13802" s="1">
        <v>14761</v>
      </c>
      <c r="B13802" s="1">
        <v>2013</v>
      </c>
      <c r="C13802" s="1" t="s">
        <v>88</v>
      </c>
      <c r="D13802" s="1" t="str">
        <f t="shared" si="215"/>
        <v>South America</v>
      </c>
      <c r="E13802" s="1" t="s">
        <v>19</v>
      </c>
      <c r="F13802" s="9">
        <v>4.7919999999999999E-4</v>
      </c>
      <c r="G13802" s="7">
        <v>18451000</v>
      </c>
    </row>
    <row r="13803" spans="1:7" ht="13.2" hidden="1" x14ac:dyDescent="0.25">
      <c r="A13803" s="1">
        <v>14763</v>
      </c>
      <c r="B13803" s="1">
        <v>2013</v>
      </c>
      <c r="C13803" s="1" t="s">
        <v>57</v>
      </c>
      <c r="D13803" s="1" t="str">
        <f t="shared" si="215"/>
        <v>South America</v>
      </c>
      <c r="E13803" s="1" t="s">
        <v>5</v>
      </c>
      <c r="F13803" s="2">
        <v>6.0546999999999997E-3</v>
      </c>
      <c r="G13803" s="7">
        <v>1218062000</v>
      </c>
    </row>
    <row r="13804" spans="1:7" ht="13.2" hidden="1" x14ac:dyDescent="0.25">
      <c r="A13804" s="1">
        <v>14764</v>
      </c>
      <c r="B13804" s="1">
        <v>2013</v>
      </c>
      <c r="C13804" s="1" t="s">
        <v>57</v>
      </c>
      <c r="D13804" s="1" t="str">
        <f t="shared" si="215"/>
        <v>South America</v>
      </c>
      <c r="E13804" s="1" t="s">
        <v>6</v>
      </c>
      <c r="F13804" s="9">
        <v>3.368E-4</v>
      </c>
      <c r="G13804" s="7">
        <v>67749000</v>
      </c>
    </row>
    <row r="13805" spans="1:7" ht="13.2" hidden="1" x14ac:dyDescent="0.25">
      <c r="A13805" s="1">
        <v>14765</v>
      </c>
      <c r="B13805" s="1">
        <v>2013</v>
      </c>
      <c r="C13805" s="1" t="s">
        <v>57</v>
      </c>
      <c r="D13805" s="1" t="str">
        <f t="shared" si="215"/>
        <v>South America</v>
      </c>
      <c r="E13805" s="1" t="s">
        <v>7</v>
      </c>
      <c r="F13805" s="2">
        <v>2.6515900000000002E-2</v>
      </c>
      <c r="G13805" s="7">
        <v>5334359000</v>
      </c>
    </row>
    <row r="13806" spans="1:7" ht="13.2" hidden="1" x14ac:dyDescent="0.25">
      <c r="A13806" s="1">
        <v>14766</v>
      </c>
      <c r="B13806" s="1">
        <v>2013</v>
      </c>
      <c r="C13806" s="1" t="s">
        <v>57</v>
      </c>
      <c r="D13806" s="1" t="str">
        <f t="shared" si="215"/>
        <v>South America</v>
      </c>
      <c r="E13806" s="1" t="s">
        <v>23</v>
      </c>
      <c r="F13806" s="2">
        <v>6.466E-4</v>
      </c>
      <c r="G13806" s="7">
        <v>130071000</v>
      </c>
    </row>
    <row r="13807" spans="1:7" ht="13.2" hidden="1" x14ac:dyDescent="0.25">
      <c r="A13807" s="1">
        <v>14767</v>
      </c>
      <c r="B13807" s="1">
        <v>2013</v>
      </c>
      <c r="C13807" s="1" t="s">
        <v>57</v>
      </c>
      <c r="D13807" s="1" t="str">
        <f t="shared" si="215"/>
        <v>South America</v>
      </c>
      <c r="E13807" s="1" t="s">
        <v>8</v>
      </c>
      <c r="F13807" s="2">
        <v>2.1285000000000002E-3</v>
      </c>
      <c r="G13807" s="7">
        <v>428199000</v>
      </c>
    </row>
    <row r="13808" spans="1:7" ht="13.2" hidden="1" x14ac:dyDescent="0.25">
      <c r="A13808" s="1">
        <v>14768</v>
      </c>
      <c r="B13808" s="1">
        <v>2013</v>
      </c>
      <c r="C13808" s="1" t="s">
        <v>57</v>
      </c>
      <c r="D13808" s="1" t="str">
        <f t="shared" si="215"/>
        <v>South America</v>
      </c>
      <c r="E13808" s="1" t="s">
        <v>9</v>
      </c>
      <c r="F13808" s="2">
        <v>1.2747699999999999E-2</v>
      </c>
      <c r="G13808" s="7">
        <v>2564518000</v>
      </c>
    </row>
    <row r="13809" spans="1:7" ht="13.2" hidden="1" x14ac:dyDescent="0.25">
      <c r="A13809" s="1">
        <v>14769</v>
      </c>
      <c r="B13809" s="1">
        <v>2013</v>
      </c>
      <c r="C13809" s="1" t="s">
        <v>57</v>
      </c>
      <c r="D13809" s="1" t="str">
        <f t="shared" si="215"/>
        <v>South America</v>
      </c>
      <c r="E13809" s="1" t="s">
        <v>10</v>
      </c>
      <c r="F13809" s="2">
        <v>3.3081E-3</v>
      </c>
      <c r="G13809" s="7">
        <v>665513000</v>
      </c>
    </row>
    <row r="13810" spans="1:7" ht="13.2" hidden="1" x14ac:dyDescent="0.25">
      <c r="A13810" s="1">
        <v>14770</v>
      </c>
      <c r="B13810" s="1">
        <v>2013</v>
      </c>
      <c r="C13810" s="1" t="s">
        <v>57</v>
      </c>
      <c r="D13810" s="1" t="str">
        <f t="shared" si="215"/>
        <v>South America</v>
      </c>
      <c r="E13810" s="1" t="s">
        <v>11</v>
      </c>
      <c r="F13810" s="2">
        <v>2.0565899999999998E-2</v>
      </c>
      <c r="G13810" s="7">
        <v>4137357000</v>
      </c>
    </row>
    <row r="13811" spans="1:7" ht="13.2" hidden="1" x14ac:dyDescent="0.25">
      <c r="A13811" s="1">
        <v>14771</v>
      </c>
      <c r="B13811" s="1">
        <v>2013</v>
      </c>
      <c r="C13811" s="1" t="s">
        <v>57</v>
      </c>
      <c r="D13811" s="1" t="str">
        <f t="shared" si="215"/>
        <v>South America</v>
      </c>
      <c r="E13811" s="1" t="s">
        <v>12</v>
      </c>
      <c r="F13811" s="2">
        <v>3.1988099999999998E-2</v>
      </c>
      <c r="G13811" s="7">
        <v>6435226000</v>
      </c>
    </row>
    <row r="13812" spans="1:7" ht="13.2" hidden="1" x14ac:dyDescent="0.25">
      <c r="A13812" s="1">
        <v>14772</v>
      </c>
      <c r="B13812" s="1">
        <v>2013</v>
      </c>
      <c r="C13812" s="1" t="s">
        <v>57</v>
      </c>
      <c r="D13812" s="1" t="str">
        <f t="shared" si="215"/>
        <v>South America</v>
      </c>
      <c r="E13812" s="1" t="s">
        <v>13</v>
      </c>
      <c r="F13812" s="2">
        <v>3.1489699999999995E-2</v>
      </c>
      <c r="G13812" s="7">
        <v>6334959000</v>
      </c>
    </row>
    <row r="13813" spans="1:7" ht="13.2" hidden="1" x14ac:dyDescent="0.25">
      <c r="A13813" s="1">
        <v>14773</v>
      </c>
      <c r="B13813" s="1">
        <v>2013</v>
      </c>
      <c r="C13813" s="1" t="s">
        <v>57</v>
      </c>
      <c r="D13813" s="1" t="str">
        <f t="shared" si="215"/>
        <v>South America</v>
      </c>
      <c r="E13813" s="1" t="s">
        <v>14</v>
      </c>
      <c r="F13813" s="2">
        <v>3.4383200000000003E-2</v>
      </c>
      <c r="G13813" s="7">
        <v>6917057000</v>
      </c>
    </row>
    <row r="13814" spans="1:7" ht="13.2" hidden="1" x14ac:dyDescent="0.25">
      <c r="A13814" s="1">
        <v>14774</v>
      </c>
      <c r="B13814" s="1">
        <v>2013</v>
      </c>
      <c r="C13814" s="1" t="s">
        <v>57</v>
      </c>
      <c r="D13814" s="1" t="str">
        <f t="shared" si="215"/>
        <v>South America</v>
      </c>
      <c r="E13814" s="1" t="s">
        <v>15</v>
      </c>
      <c r="F13814" s="2">
        <v>1.0292300000000001E-2</v>
      </c>
      <c r="G13814" s="7">
        <v>2070562000</v>
      </c>
    </row>
    <row r="13815" spans="1:7" ht="13.2" hidden="1" x14ac:dyDescent="0.25">
      <c r="A13815" s="1">
        <v>14775</v>
      </c>
      <c r="B13815" s="1">
        <v>2013</v>
      </c>
      <c r="C13815" s="1" t="s">
        <v>57</v>
      </c>
      <c r="D13815" s="1" t="str">
        <f t="shared" si="215"/>
        <v>South America</v>
      </c>
      <c r="E13815" s="1" t="s">
        <v>16</v>
      </c>
      <c r="F13815" s="2">
        <v>1.9775600000000001E-2</v>
      </c>
      <c r="G13815" s="7">
        <v>3978361000</v>
      </c>
    </row>
    <row r="13816" spans="1:7" ht="13.2" hidden="1" x14ac:dyDescent="0.25">
      <c r="A13816" s="1">
        <v>14776</v>
      </c>
      <c r="B13816" s="1">
        <v>2013</v>
      </c>
      <c r="C13816" s="1" t="s">
        <v>57</v>
      </c>
      <c r="D13816" s="1" t="str">
        <f t="shared" si="215"/>
        <v>South America</v>
      </c>
      <c r="E13816" s="1" t="s">
        <v>17</v>
      </c>
      <c r="F13816" s="2">
        <v>4.0577E-3</v>
      </c>
      <c r="G13816" s="7">
        <v>816318000</v>
      </c>
    </row>
    <row r="13817" spans="1:7" ht="13.2" hidden="1" x14ac:dyDescent="0.25">
      <c r="A13817" s="1">
        <v>14777</v>
      </c>
      <c r="B13817" s="1">
        <v>2013</v>
      </c>
      <c r="C13817" s="1" t="s">
        <v>57</v>
      </c>
      <c r="D13817" s="1" t="str">
        <f t="shared" si="215"/>
        <v>South America</v>
      </c>
      <c r="E13817" s="1" t="s">
        <v>18</v>
      </c>
      <c r="F13817" s="2">
        <v>1.5742E-3</v>
      </c>
      <c r="G13817" s="7">
        <v>316685000</v>
      </c>
    </row>
    <row r="13818" spans="1:7" ht="13.2" hidden="1" x14ac:dyDescent="0.25">
      <c r="A13818" s="1">
        <v>14778</v>
      </c>
      <c r="B13818" s="1">
        <v>2013</v>
      </c>
      <c r="C13818" s="1" t="s">
        <v>57</v>
      </c>
      <c r="D13818" s="1" t="str">
        <f t="shared" si="215"/>
        <v>South America</v>
      </c>
      <c r="E13818" s="1" t="s">
        <v>19</v>
      </c>
      <c r="F13818" s="2">
        <v>8.2399999999999997E-4</v>
      </c>
      <c r="G13818" s="7">
        <v>165761000</v>
      </c>
    </row>
    <row r="13819" spans="1:7" ht="13.2" hidden="1" x14ac:dyDescent="0.25">
      <c r="A13819" s="1">
        <v>14779</v>
      </c>
      <c r="B13819" s="1">
        <v>2013</v>
      </c>
      <c r="C13819" s="1" t="s">
        <v>57</v>
      </c>
      <c r="D13819" s="1" t="str">
        <f t="shared" si="215"/>
        <v>South America</v>
      </c>
      <c r="E13819" s="1" t="s">
        <v>20</v>
      </c>
      <c r="F13819" s="9">
        <v>1.593E-4</v>
      </c>
      <c r="G13819" s="7">
        <v>32048000</v>
      </c>
    </row>
    <row r="13820" spans="1:7" ht="13.2" hidden="1" x14ac:dyDescent="0.25">
      <c r="A13820" s="1">
        <v>14781</v>
      </c>
      <c r="B13820" s="1">
        <v>2013</v>
      </c>
      <c r="C13820" s="1" t="s">
        <v>58</v>
      </c>
      <c r="D13820" s="1" t="str">
        <f t="shared" si="215"/>
        <v>Asia Pacific</v>
      </c>
      <c r="E13820" s="1" t="s">
        <v>10</v>
      </c>
      <c r="F13820" s="2">
        <v>2.6717000000000004E-3</v>
      </c>
      <c r="G13820" s="7">
        <v>758513000</v>
      </c>
    </row>
    <row r="13821" spans="1:7" ht="13.2" hidden="1" x14ac:dyDescent="0.25">
      <c r="A13821" s="1">
        <v>14782</v>
      </c>
      <c r="B13821" s="1">
        <v>2013</v>
      </c>
      <c r="C13821" s="1" t="s">
        <v>58</v>
      </c>
      <c r="D13821" s="1" t="str">
        <f t="shared" si="215"/>
        <v>Asia Pacific</v>
      </c>
      <c r="E13821" s="1" t="s">
        <v>11</v>
      </c>
      <c r="F13821" s="2">
        <v>4.7182000000000005E-3</v>
      </c>
      <c r="G13821" s="7">
        <v>1339508000</v>
      </c>
    </row>
    <row r="13822" spans="1:7" ht="13.2" hidden="1" x14ac:dyDescent="0.25">
      <c r="A13822" s="1">
        <v>14783</v>
      </c>
      <c r="B13822" s="1">
        <v>2013</v>
      </c>
      <c r="C13822" s="1" t="s">
        <v>58</v>
      </c>
      <c r="D13822" s="1" t="str">
        <f t="shared" si="215"/>
        <v>Asia Pacific</v>
      </c>
      <c r="E13822" s="1" t="s">
        <v>12</v>
      </c>
      <c r="F13822" s="2">
        <v>2.7138599999999999E-2</v>
      </c>
      <c r="G13822" s="7">
        <v>7704721000</v>
      </c>
    </row>
    <row r="13823" spans="1:7" ht="13.2" hidden="1" x14ac:dyDescent="0.25">
      <c r="A13823" s="1">
        <v>14784</v>
      </c>
      <c r="B13823" s="1">
        <v>2013</v>
      </c>
      <c r="C13823" s="1" t="s">
        <v>58</v>
      </c>
      <c r="D13823" s="1" t="str">
        <f t="shared" si="215"/>
        <v>Asia Pacific</v>
      </c>
      <c r="E13823" s="1" t="s">
        <v>13</v>
      </c>
      <c r="F13823" s="2">
        <v>2.4565E-2</v>
      </c>
      <c r="G13823" s="7">
        <v>6974078000</v>
      </c>
    </row>
    <row r="13824" spans="1:7" ht="13.2" hidden="1" x14ac:dyDescent="0.25">
      <c r="A13824" s="1">
        <v>14785</v>
      </c>
      <c r="B13824" s="1">
        <v>2013</v>
      </c>
      <c r="C13824" s="1" t="s">
        <v>58</v>
      </c>
      <c r="D13824" s="1" t="str">
        <f t="shared" si="215"/>
        <v>Asia Pacific</v>
      </c>
      <c r="E13824" s="1" t="s">
        <v>14</v>
      </c>
      <c r="F13824" s="2">
        <v>4.70239E-2</v>
      </c>
      <c r="G13824" s="7">
        <v>13350222000</v>
      </c>
    </row>
    <row r="13825" spans="1:7" ht="13.2" hidden="1" x14ac:dyDescent="0.25">
      <c r="A13825" s="1">
        <v>14786</v>
      </c>
      <c r="B13825" s="1">
        <v>2013</v>
      </c>
      <c r="C13825" s="1" t="s">
        <v>58</v>
      </c>
      <c r="D13825" s="1" t="str">
        <f t="shared" si="215"/>
        <v>Asia Pacific</v>
      </c>
      <c r="E13825" s="1" t="s">
        <v>15</v>
      </c>
      <c r="F13825" s="2">
        <v>7.2887000000000004E-3</v>
      </c>
      <c r="G13825" s="7">
        <v>2069279000</v>
      </c>
    </row>
    <row r="13826" spans="1:7" ht="13.2" hidden="1" x14ac:dyDescent="0.25">
      <c r="A13826" s="1">
        <v>14787</v>
      </c>
      <c r="B13826" s="1">
        <v>2013</v>
      </c>
      <c r="C13826" s="1" t="s">
        <v>58</v>
      </c>
      <c r="D13826" s="1" t="str">
        <f t="shared" ref="D13826:D13889" si="216">IF(OR(C13826="Austria",C13826="Belgium",C13826="Bulgaria",C13826="Iceland",C13826="Croatia",C13826="Cyprus",C13826="Czechia",C13826="Denmark",C13826="Estonia",C13826="Finland",C13826="France",C13826="Germany",C13826="Greece",C13826="Hungary",C13826="Ireland",C13826="Italy",C13826="Latvia",C13826="Lithuania",C13826="Luxembourg",C13826="Malta",C13826="Netherlands",C13826="Poland",C13826="Portugal",C13826="Romania",C13826="Slovakia",C13826="Slovenia",C13826="Spain",C13826="Sweden"),"EU",IF(OR(C13826="Albania",C13826="Andorra",C13826="Belarus",C13826="Bosnia and Herzegovina",C13826="Kosovo",C13826="Montenegro",C13826="Moldova",C13826="Ukraine",C13826="San Marino",C13826="North Macedonia",C13826="Norway",C13826="Serbia",C13826="Switzerland",C13826="United Kingdom"),"Non-EU European",IF(OR(C13826="Armenia",C13826="Azerbaijan",C13826="Georgia",C13826="Russian Federation",C13826="Kazakhstan",C13826="Kyrgyzstan",C13826="Tajikistan",C13826="Turkmenistan",C13826="Uzbekistan"),"Asia Pacific",IF(OR(C13826="Afghanistan",C13826="Bahrain",C13826="Egypt",C13826="Iran",C13826="Iraq",C13826="Israel",C13826="Jordan",C13826="Kuwait",C13826="Lebanon",C13826="Oman",C13826="Palestine, State of",C13826="Turkey",C13826="Qatar",C13826="Saudi Arabia",C13826="Syria",C13826="United Arab Emirates",C13826="Yemen"),"Middle East",IF(OR(C13826="Australia",C13826="Marshall Islands",C13826="Cook Islands",C13826="New Zealand"),"Oceania",IF(OR(C13826="Brunei Darussalam",C13826="Sri Lanka",C13826="Nepal",C13826="China",C13826="Hong Kong",C13826="Macao",C13826="Fiji",C13826="India",C13826="Indonesia",C13826="Japan",C13826="Kiribati",C13826="Malaysia",C13826="Maldives",C13826="Mongolia",C13826="Myanmar",C13826="Nauru",C13826="Papua New Guinea",C13826="Philippines",C13826="Samoa",C13826="Singapore",C13826="Solomon Islands",C13826="South Korea",C13826="Taiwan",C13826="Thailand",C13826="Timor-Leste",C13826="Tonga",C13826="Tuvalu",C13826="Vanuatu",C13826="Vietnam"),"Asia Pacific",IF(OR(C13826="Canada",C13826="United States of America"),"North America",IF(OR(C13826="Bolivia",C13826="Brazil",C13826="Chile",C13826="Colombia",C13826="Guatemala",C13826="Panama",C13826="Ecuador",C13826="El Salvador",C13826="Costa Rica",C13826="Guyana",C13826="Paraguay",C13826="Peru",C13826="Suriname",C13826="Uruguay",C13826="Venezuela"),"South America",IF(OR(C13826="Algeria",C13826="Angola",C13826="Benin",C13826="Botswana",C13826="Burkina Faso",C13826="Burundi",C13826="Cabo Verde",C13826="Cameroon",C13826="Central African Republic",C13826="Chad",C13826="Comoros",C13826="Congo",C13826="Democratic Republic of the Congo",C13826="Djibouti",C13826="Equatorial Guinea",C13826="Eritrea",C13826="Eswatini",C13826="Ethiopia",C13826="Gabon",C13826="Gambia",C13826="Ghana",C13826="Guinea",C13826="Guinea-Bissau",C13826="Ivory Coast",C13826="Kenya",C13826="Lesotho",C13826="Liberia",C13826="Libya",C13826="Madagascar",C13826="Malawi",C13826="Mali",C13826="Mauritania",C13826="Mauritius",C13826="Morocco",C13826="Mozambique",C13826="Namibia",C13826="Niger",C13826="Nigeria",C13826="Rwanda",C13826="Sao Tome and Principe",C13826="Senegal",C13826="Seychelles",C13826="Sierra Leone",C13826="Somalia",C13826="South Africa",C13826="South Sudan",C13826="Sudan",C13826="Tanzania",C13826="Togo",C13826="Tunisia",C13826="Uganda",C13826="Zambia",C13826="Zimbabwe"),"Africa","")))))))))</f>
        <v>Asia Pacific</v>
      </c>
      <c r="E13826" s="1" t="s">
        <v>16</v>
      </c>
      <c r="F13826" s="2">
        <v>9.5476999999999992E-3</v>
      </c>
      <c r="G13826" s="7">
        <v>2710609000</v>
      </c>
    </row>
    <row r="13827" spans="1:7" ht="13.2" hidden="1" x14ac:dyDescent="0.25">
      <c r="A13827" s="1">
        <v>14789</v>
      </c>
      <c r="B13827" s="1">
        <v>2013</v>
      </c>
      <c r="C13827" s="1" t="s">
        <v>59</v>
      </c>
      <c r="D13827" s="1" t="str">
        <f t="shared" si="216"/>
        <v>EU</v>
      </c>
      <c r="E13827" s="1" t="s">
        <v>5</v>
      </c>
      <c r="F13827" s="2">
        <v>4.4061999999999999E-3</v>
      </c>
      <c r="G13827" s="7">
        <v>2272531000</v>
      </c>
    </row>
    <row r="13828" spans="1:7" ht="13.2" hidden="1" x14ac:dyDescent="0.25">
      <c r="A13828" s="1">
        <v>14790</v>
      </c>
      <c r="B13828" s="1">
        <v>2013</v>
      </c>
      <c r="C13828" s="1" t="s">
        <v>59</v>
      </c>
      <c r="D13828" s="1" t="str">
        <f t="shared" si="216"/>
        <v>EU</v>
      </c>
      <c r="E13828" s="1" t="s">
        <v>6</v>
      </c>
      <c r="F13828" s="2">
        <v>9.0829999999999991E-4</v>
      </c>
      <c r="G13828" s="7">
        <v>468453000</v>
      </c>
    </row>
    <row r="13829" spans="1:7" ht="13.2" hidden="1" x14ac:dyDescent="0.25">
      <c r="A13829" s="1">
        <v>14791</v>
      </c>
      <c r="B13829" s="1">
        <v>2013</v>
      </c>
      <c r="C13829" s="1" t="s">
        <v>59</v>
      </c>
      <c r="D13829" s="1" t="str">
        <f t="shared" si="216"/>
        <v>EU</v>
      </c>
      <c r="E13829" s="1" t="s">
        <v>7</v>
      </c>
      <c r="F13829" s="2">
        <v>3.0663900000000001E-2</v>
      </c>
      <c r="G13829" s="7">
        <v>15815268000</v>
      </c>
    </row>
    <row r="13830" spans="1:7" ht="13.2" hidden="1" x14ac:dyDescent="0.25">
      <c r="A13830" s="1">
        <v>14792</v>
      </c>
      <c r="B13830" s="1">
        <v>2013</v>
      </c>
      <c r="C13830" s="1" t="s">
        <v>59</v>
      </c>
      <c r="D13830" s="1" t="str">
        <f t="shared" si="216"/>
        <v>EU</v>
      </c>
      <c r="E13830" s="1" t="s">
        <v>23</v>
      </c>
      <c r="F13830" s="9">
        <v>1.6990000000000001E-4</v>
      </c>
      <c r="G13830" s="7">
        <v>87641000</v>
      </c>
    </row>
    <row r="13831" spans="1:7" ht="13.2" hidden="1" x14ac:dyDescent="0.25">
      <c r="A13831" s="1">
        <v>14793</v>
      </c>
      <c r="B13831" s="1">
        <v>2013</v>
      </c>
      <c r="C13831" s="1" t="s">
        <v>59</v>
      </c>
      <c r="D13831" s="1" t="str">
        <f t="shared" si="216"/>
        <v>EU</v>
      </c>
      <c r="E13831" s="1" t="s">
        <v>8</v>
      </c>
      <c r="F13831" s="2">
        <v>1.9713E-3</v>
      </c>
      <c r="G13831" s="7">
        <v>1016700000</v>
      </c>
    </row>
    <row r="13832" spans="1:7" ht="13.2" hidden="1" x14ac:dyDescent="0.25">
      <c r="A13832" s="1">
        <v>14794</v>
      </c>
      <c r="B13832" s="1">
        <v>2013</v>
      </c>
      <c r="C13832" s="1" t="s">
        <v>59</v>
      </c>
      <c r="D13832" s="1" t="str">
        <f t="shared" si="216"/>
        <v>EU</v>
      </c>
      <c r="E13832" s="1" t="s">
        <v>9</v>
      </c>
      <c r="F13832" s="2">
        <v>6.3388000000000003E-3</v>
      </c>
      <c r="G13832" s="7">
        <v>3269330000</v>
      </c>
    </row>
    <row r="13833" spans="1:7" ht="13.2" hidden="1" x14ac:dyDescent="0.25">
      <c r="A13833" s="1">
        <v>14795</v>
      </c>
      <c r="B13833" s="1">
        <v>2013</v>
      </c>
      <c r="C13833" s="1" t="s">
        <v>59</v>
      </c>
      <c r="D13833" s="1" t="str">
        <f t="shared" si="216"/>
        <v>EU</v>
      </c>
      <c r="E13833" s="1" t="s">
        <v>10</v>
      </c>
      <c r="F13833" s="2">
        <v>7.5148000000000003E-3</v>
      </c>
      <c r="G13833" s="7">
        <v>3875826000</v>
      </c>
    </row>
    <row r="13834" spans="1:7" ht="13.2" hidden="1" x14ac:dyDescent="0.25">
      <c r="A13834" s="1">
        <v>14796</v>
      </c>
      <c r="B13834" s="1">
        <v>2013</v>
      </c>
      <c r="C13834" s="1" t="s">
        <v>59</v>
      </c>
      <c r="D13834" s="1" t="str">
        <f t="shared" si="216"/>
        <v>EU</v>
      </c>
      <c r="E13834" s="1" t="s">
        <v>11</v>
      </c>
      <c r="F13834" s="2">
        <v>4.7117199999999998E-2</v>
      </c>
      <c r="G13834" s="7">
        <v>24301270000</v>
      </c>
    </row>
    <row r="13835" spans="1:7" ht="13.2" hidden="1" x14ac:dyDescent="0.25">
      <c r="A13835" s="1">
        <v>14797</v>
      </c>
      <c r="B13835" s="1">
        <v>2013</v>
      </c>
      <c r="C13835" s="1" t="s">
        <v>59</v>
      </c>
      <c r="D13835" s="1" t="str">
        <f t="shared" si="216"/>
        <v>EU</v>
      </c>
      <c r="E13835" s="1" t="s">
        <v>12</v>
      </c>
      <c r="F13835" s="2">
        <v>5.3565800000000004E-2</v>
      </c>
      <c r="G13835" s="7">
        <v>27627204000</v>
      </c>
    </row>
    <row r="13836" spans="1:7" ht="13.2" hidden="1" x14ac:dyDescent="0.25">
      <c r="A13836" s="1">
        <v>14798</v>
      </c>
      <c r="B13836" s="1">
        <v>2013</v>
      </c>
      <c r="C13836" s="1" t="s">
        <v>59</v>
      </c>
      <c r="D13836" s="1" t="str">
        <f t="shared" si="216"/>
        <v>EU</v>
      </c>
      <c r="E13836" s="1" t="s">
        <v>13</v>
      </c>
      <c r="F13836" s="2">
        <v>0.16288620000000001</v>
      </c>
      <c r="G13836" s="7">
        <v>84010504000</v>
      </c>
    </row>
    <row r="13837" spans="1:7" ht="13.2" hidden="1" x14ac:dyDescent="0.25">
      <c r="A13837" s="1">
        <v>14799</v>
      </c>
      <c r="B13837" s="1">
        <v>2013</v>
      </c>
      <c r="C13837" s="1" t="s">
        <v>59</v>
      </c>
      <c r="D13837" s="1" t="str">
        <f t="shared" si="216"/>
        <v>EU</v>
      </c>
      <c r="E13837" s="1" t="s">
        <v>14</v>
      </c>
      <c r="F13837" s="2">
        <v>5.81483E-2</v>
      </c>
      <c r="G13837" s="7">
        <v>29990666000</v>
      </c>
    </row>
    <row r="13838" spans="1:7" ht="13.2" hidden="1" x14ac:dyDescent="0.25">
      <c r="A13838" s="1">
        <v>14800</v>
      </c>
      <c r="B13838" s="1">
        <v>2013</v>
      </c>
      <c r="C13838" s="1" t="s">
        <v>59</v>
      </c>
      <c r="D13838" s="1" t="str">
        <f t="shared" si="216"/>
        <v>EU</v>
      </c>
      <c r="E13838" s="1" t="s">
        <v>15</v>
      </c>
      <c r="F13838" s="2">
        <v>1.6844700000000001E-2</v>
      </c>
      <c r="G13838" s="7">
        <v>8687862000</v>
      </c>
    </row>
    <row r="13839" spans="1:7" ht="13.2" hidden="1" x14ac:dyDescent="0.25">
      <c r="A13839" s="1">
        <v>14801</v>
      </c>
      <c r="B13839" s="1">
        <v>2013</v>
      </c>
      <c r="C13839" s="1" t="s">
        <v>59</v>
      </c>
      <c r="D13839" s="1" t="str">
        <f t="shared" si="216"/>
        <v>EU</v>
      </c>
      <c r="E13839" s="1" t="s">
        <v>16</v>
      </c>
      <c r="F13839" s="2">
        <v>2.2694599999999999E-2</v>
      </c>
      <c r="G13839" s="7">
        <v>11704994000</v>
      </c>
    </row>
    <row r="13840" spans="1:7" ht="13.2" hidden="1" x14ac:dyDescent="0.25">
      <c r="A13840" s="1">
        <v>14802</v>
      </c>
      <c r="B13840" s="1">
        <v>2013</v>
      </c>
      <c r="C13840" s="1" t="s">
        <v>59</v>
      </c>
      <c r="D13840" s="1" t="str">
        <f t="shared" si="216"/>
        <v>EU</v>
      </c>
      <c r="E13840" s="1" t="s">
        <v>17</v>
      </c>
      <c r="F13840" s="2">
        <v>1.1539600000000001E-2</v>
      </c>
      <c r="G13840" s="7">
        <v>5951687000</v>
      </c>
    </row>
    <row r="13841" spans="1:7" ht="13.2" hidden="1" x14ac:dyDescent="0.25">
      <c r="A13841" s="1">
        <v>14803</v>
      </c>
      <c r="B13841" s="1">
        <v>2013</v>
      </c>
      <c r="C13841" s="1" t="s">
        <v>59</v>
      </c>
      <c r="D13841" s="1" t="str">
        <f t="shared" si="216"/>
        <v>EU</v>
      </c>
      <c r="E13841" s="1" t="s">
        <v>18</v>
      </c>
      <c r="F13841" s="2">
        <v>5.6733999999999995E-3</v>
      </c>
      <c r="G13841" s="7">
        <v>2926106000</v>
      </c>
    </row>
    <row r="13842" spans="1:7" ht="13.2" hidden="1" x14ac:dyDescent="0.25">
      <c r="A13842" s="1">
        <v>14804</v>
      </c>
      <c r="B13842" s="1">
        <v>2013</v>
      </c>
      <c r="C13842" s="1" t="s">
        <v>59</v>
      </c>
      <c r="D13842" s="1" t="str">
        <f t="shared" si="216"/>
        <v>EU</v>
      </c>
      <c r="E13842" s="1" t="s">
        <v>19</v>
      </c>
      <c r="F13842" s="2">
        <v>9.5699999999999995E-4</v>
      </c>
      <c r="G13842" s="7">
        <v>493575000</v>
      </c>
    </row>
    <row r="13843" spans="1:7" ht="13.2" hidden="1" x14ac:dyDescent="0.25">
      <c r="A13843" s="1">
        <v>14805</v>
      </c>
      <c r="B13843" s="1">
        <v>2013</v>
      </c>
      <c r="C13843" s="1" t="s">
        <v>59</v>
      </c>
      <c r="D13843" s="1" t="str">
        <f t="shared" si="216"/>
        <v>EU</v>
      </c>
      <c r="E13843" s="1" t="s">
        <v>20</v>
      </c>
      <c r="F13843" s="2">
        <v>2.3925000000000001E-3</v>
      </c>
      <c r="G13843" s="7">
        <v>1233936000</v>
      </c>
    </row>
    <row r="13844" spans="1:7" ht="13.2" hidden="1" x14ac:dyDescent="0.25">
      <c r="A13844" s="1">
        <v>14806</v>
      </c>
      <c r="B13844" s="1">
        <v>2013</v>
      </c>
      <c r="C13844" s="1" t="s">
        <v>59</v>
      </c>
      <c r="D13844" s="1" t="str">
        <f t="shared" si="216"/>
        <v>EU</v>
      </c>
      <c r="E13844" s="1" t="s">
        <v>21</v>
      </c>
      <c r="F13844" s="9">
        <v>3.5760000000000002E-4</v>
      </c>
      <c r="G13844" s="7">
        <v>184458000</v>
      </c>
    </row>
    <row r="13845" spans="1:7" ht="13.2" hidden="1" x14ac:dyDescent="0.25">
      <c r="A13845" s="1">
        <v>14808</v>
      </c>
      <c r="B13845" s="1">
        <v>2013</v>
      </c>
      <c r="C13845" s="1" t="s">
        <v>60</v>
      </c>
      <c r="D13845" s="1" t="str">
        <f t="shared" si="216"/>
        <v>EU</v>
      </c>
      <c r="E13845" s="1" t="s">
        <v>5</v>
      </c>
      <c r="F13845" s="2">
        <v>3.5219000000000001E-3</v>
      </c>
      <c r="G13845" s="7">
        <v>797243000</v>
      </c>
    </row>
    <row r="13846" spans="1:7" ht="13.2" hidden="1" x14ac:dyDescent="0.25">
      <c r="A13846" s="1">
        <v>14809</v>
      </c>
      <c r="B13846" s="1">
        <v>2013</v>
      </c>
      <c r="C13846" s="1" t="s">
        <v>60</v>
      </c>
      <c r="D13846" s="1" t="str">
        <f t="shared" si="216"/>
        <v>EU</v>
      </c>
      <c r="E13846" s="1" t="s">
        <v>6</v>
      </c>
      <c r="F13846" s="2">
        <v>2.4415000000000001E-3</v>
      </c>
      <c r="G13846" s="7">
        <v>552683000</v>
      </c>
    </row>
    <row r="13847" spans="1:7" ht="13.2" hidden="1" x14ac:dyDescent="0.25">
      <c r="A13847" s="1">
        <v>14810</v>
      </c>
      <c r="B13847" s="1">
        <v>2013</v>
      </c>
      <c r="C13847" s="1" t="s">
        <v>60</v>
      </c>
      <c r="D13847" s="1" t="str">
        <f t="shared" si="216"/>
        <v>EU</v>
      </c>
      <c r="E13847" s="1" t="s">
        <v>7</v>
      </c>
      <c r="F13847" s="2">
        <v>1.7133200000000001E-2</v>
      </c>
      <c r="G13847" s="7">
        <v>3878423000</v>
      </c>
    </row>
    <row r="13848" spans="1:7" ht="13.2" hidden="1" x14ac:dyDescent="0.25">
      <c r="A13848" s="1">
        <v>14811</v>
      </c>
      <c r="B13848" s="1">
        <v>2013</v>
      </c>
      <c r="C13848" s="1" t="s">
        <v>60</v>
      </c>
      <c r="D13848" s="1" t="str">
        <f t="shared" si="216"/>
        <v>EU</v>
      </c>
      <c r="E13848" s="1" t="s">
        <v>23</v>
      </c>
      <c r="F13848" s="9">
        <v>2.1120000000000001E-4</v>
      </c>
      <c r="G13848" s="7">
        <v>47799000</v>
      </c>
    </row>
    <row r="13849" spans="1:7" ht="13.2" hidden="1" x14ac:dyDescent="0.25">
      <c r="A13849" s="1">
        <v>14812</v>
      </c>
      <c r="B13849" s="1">
        <v>2013</v>
      </c>
      <c r="C13849" s="1" t="s">
        <v>60</v>
      </c>
      <c r="D13849" s="1" t="str">
        <f t="shared" si="216"/>
        <v>EU</v>
      </c>
      <c r="E13849" s="1" t="s">
        <v>8</v>
      </c>
      <c r="F13849" s="2">
        <v>1.3164000000000001E-3</v>
      </c>
      <c r="G13849" s="7">
        <v>298003000</v>
      </c>
    </row>
    <row r="13850" spans="1:7" ht="13.2" hidden="1" x14ac:dyDescent="0.25">
      <c r="A13850" s="1">
        <v>14813</v>
      </c>
      <c r="B13850" s="1">
        <v>2013</v>
      </c>
      <c r="C13850" s="1" t="s">
        <v>60</v>
      </c>
      <c r="D13850" s="1" t="str">
        <f t="shared" si="216"/>
        <v>EU</v>
      </c>
      <c r="E13850" s="1" t="s">
        <v>9</v>
      </c>
      <c r="F13850" s="2">
        <v>6.6317000000000008E-3</v>
      </c>
      <c r="G13850" s="7">
        <v>1501225000</v>
      </c>
    </row>
    <row r="13851" spans="1:7" ht="13.2" hidden="1" x14ac:dyDescent="0.25">
      <c r="A13851" s="1">
        <v>14814</v>
      </c>
      <c r="B13851" s="1">
        <v>2013</v>
      </c>
      <c r="C13851" s="1" t="s">
        <v>60</v>
      </c>
      <c r="D13851" s="1" t="str">
        <f t="shared" si="216"/>
        <v>EU</v>
      </c>
      <c r="E13851" s="1" t="s">
        <v>10</v>
      </c>
      <c r="F13851" s="2">
        <v>4.8614000000000001E-3</v>
      </c>
      <c r="G13851" s="7">
        <v>1100479000</v>
      </c>
    </row>
    <row r="13852" spans="1:7" ht="13.2" hidden="1" x14ac:dyDescent="0.25">
      <c r="A13852" s="1">
        <v>14815</v>
      </c>
      <c r="B13852" s="1">
        <v>2013</v>
      </c>
      <c r="C13852" s="1" t="s">
        <v>60</v>
      </c>
      <c r="D13852" s="1" t="str">
        <f t="shared" si="216"/>
        <v>EU</v>
      </c>
      <c r="E13852" s="1" t="s">
        <v>11</v>
      </c>
      <c r="F13852" s="2">
        <v>6.4968300000000007E-2</v>
      </c>
      <c r="G13852" s="7">
        <v>14706849000</v>
      </c>
    </row>
    <row r="13853" spans="1:7" ht="13.2" hidden="1" x14ac:dyDescent="0.25">
      <c r="A13853" s="1">
        <v>14816</v>
      </c>
      <c r="B13853" s="1">
        <v>2013</v>
      </c>
      <c r="C13853" s="1" t="s">
        <v>60</v>
      </c>
      <c r="D13853" s="1" t="str">
        <f t="shared" si="216"/>
        <v>EU</v>
      </c>
      <c r="E13853" s="1" t="s">
        <v>12</v>
      </c>
      <c r="F13853" s="2">
        <v>5.4735500000000006E-2</v>
      </c>
      <c r="G13853" s="7">
        <v>12390451000</v>
      </c>
    </row>
    <row r="13854" spans="1:7" ht="13.2" hidden="1" x14ac:dyDescent="0.25">
      <c r="A13854" s="1">
        <v>14817</v>
      </c>
      <c r="B13854" s="1">
        <v>2013</v>
      </c>
      <c r="C13854" s="1" t="s">
        <v>60</v>
      </c>
      <c r="D13854" s="1" t="str">
        <f t="shared" si="216"/>
        <v>EU</v>
      </c>
      <c r="E13854" s="1" t="s">
        <v>13</v>
      </c>
      <c r="F13854" s="2">
        <v>0.1943117</v>
      </c>
      <c r="G13854" s="7">
        <v>43986247000</v>
      </c>
    </row>
    <row r="13855" spans="1:7" ht="13.2" hidden="1" x14ac:dyDescent="0.25">
      <c r="A13855" s="1">
        <v>14818</v>
      </c>
      <c r="B13855" s="1">
        <v>2013</v>
      </c>
      <c r="C13855" s="1" t="s">
        <v>60</v>
      </c>
      <c r="D13855" s="1" t="str">
        <f t="shared" si="216"/>
        <v>EU</v>
      </c>
      <c r="E13855" s="1" t="s">
        <v>14</v>
      </c>
      <c r="F13855" s="2">
        <v>9.4391500000000003E-2</v>
      </c>
      <c r="G13855" s="7">
        <v>21367347000</v>
      </c>
    </row>
    <row r="13856" spans="1:7" ht="13.2" hidden="1" x14ac:dyDescent="0.25">
      <c r="A13856" s="1">
        <v>14819</v>
      </c>
      <c r="B13856" s="1">
        <v>2013</v>
      </c>
      <c r="C13856" s="1" t="s">
        <v>60</v>
      </c>
      <c r="D13856" s="1" t="str">
        <f t="shared" si="216"/>
        <v>EU</v>
      </c>
      <c r="E13856" s="1" t="s">
        <v>15</v>
      </c>
      <c r="F13856" s="2">
        <v>1.1022000000000001E-2</v>
      </c>
      <c r="G13856" s="7">
        <v>2495056000</v>
      </c>
    </row>
    <row r="13857" spans="1:7" ht="13.2" hidden="1" x14ac:dyDescent="0.25">
      <c r="A13857" s="1">
        <v>14820</v>
      </c>
      <c r="B13857" s="1">
        <v>2013</v>
      </c>
      <c r="C13857" s="1" t="s">
        <v>60</v>
      </c>
      <c r="D13857" s="1" t="str">
        <f t="shared" si="216"/>
        <v>EU</v>
      </c>
      <c r="E13857" s="1" t="s">
        <v>16</v>
      </c>
      <c r="F13857" s="2">
        <v>2.0505399999999997E-2</v>
      </c>
      <c r="G13857" s="7">
        <v>4641799000</v>
      </c>
    </row>
    <row r="13858" spans="1:7" ht="13.2" hidden="1" x14ac:dyDescent="0.25">
      <c r="A13858" s="1">
        <v>14821</v>
      </c>
      <c r="B13858" s="1">
        <v>2013</v>
      </c>
      <c r="C13858" s="1" t="s">
        <v>60</v>
      </c>
      <c r="D13858" s="1" t="str">
        <f t="shared" si="216"/>
        <v>EU</v>
      </c>
      <c r="E13858" s="1" t="s">
        <v>17</v>
      </c>
      <c r="F13858" s="2">
        <v>1.0332399999999999E-2</v>
      </c>
      <c r="G13858" s="7">
        <v>2338949000</v>
      </c>
    </row>
    <row r="13859" spans="1:7" ht="13.2" hidden="1" x14ac:dyDescent="0.25">
      <c r="A13859" s="1">
        <v>14822</v>
      </c>
      <c r="B13859" s="1">
        <v>2013</v>
      </c>
      <c r="C13859" s="1" t="s">
        <v>60</v>
      </c>
      <c r="D13859" s="1" t="str">
        <f t="shared" si="216"/>
        <v>EU</v>
      </c>
      <c r="E13859" s="1" t="s">
        <v>18</v>
      </c>
      <c r="F13859" s="2">
        <v>8.2655000000000003E-3</v>
      </c>
      <c r="G13859" s="7">
        <v>1871066000</v>
      </c>
    </row>
    <row r="13860" spans="1:7" ht="13.2" hidden="1" x14ac:dyDescent="0.25">
      <c r="A13860" s="1">
        <v>14823</v>
      </c>
      <c r="B13860" s="1">
        <v>2013</v>
      </c>
      <c r="C13860" s="1" t="s">
        <v>60</v>
      </c>
      <c r="D13860" s="1" t="str">
        <f t="shared" si="216"/>
        <v>EU</v>
      </c>
      <c r="E13860" s="1" t="s">
        <v>19</v>
      </c>
      <c r="F13860" s="2">
        <v>2.4694000000000001E-3</v>
      </c>
      <c r="G13860" s="7">
        <v>558992000</v>
      </c>
    </row>
    <row r="13861" spans="1:7" ht="13.2" hidden="1" x14ac:dyDescent="0.25">
      <c r="A13861" s="1">
        <v>14824</v>
      </c>
      <c r="B13861" s="1">
        <v>2013</v>
      </c>
      <c r="C13861" s="1" t="s">
        <v>60</v>
      </c>
      <c r="D13861" s="1" t="str">
        <f t="shared" si="216"/>
        <v>EU</v>
      </c>
      <c r="E13861" s="1" t="s">
        <v>20</v>
      </c>
      <c r="F13861" s="2">
        <v>2.2375999999999997E-3</v>
      </c>
      <c r="G13861" s="7">
        <v>506531000</v>
      </c>
    </row>
    <row r="13862" spans="1:7" ht="13.2" hidden="1" x14ac:dyDescent="0.25">
      <c r="A13862" s="1">
        <v>14826</v>
      </c>
      <c r="B13862" s="1">
        <v>2013</v>
      </c>
      <c r="C13862" s="1" t="s">
        <v>61</v>
      </c>
      <c r="D13862" s="1" t="str">
        <f t="shared" si="216"/>
        <v>EU</v>
      </c>
      <c r="E13862" s="1" t="s">
        <v>5</v>
      </c>
      <c r="F13862" s="2">
        <v>8.4946999999999991E-3</v>
      </c>
      <c r="G13862" s="7">
        <v>1612210000</v>
      </c>
    </row>
    <row r="13863" spans="1:7" ht="13.2" hidden="1" x14ac:dyDescent="0.25">
      <c r="A13863" s="1">
        <v>14827</v>
      </c>
      <c r="B13863" s="1">
        <v>2013</v>
      </c>
      <c r="C13863" s="1" t="s">
        <v>61</v>
      </c>
      <c r="D13863" s="1" t="str">
        <f t="shared" si="216"/>
        <v>EU</v>
      </c>
      <c r="E13863" s="1" t="s">
        <v>6</v>
      </c>
      <c r="F13863" s="2">
        <v>2.5179E-3</v>
      </c>
      <c r="G13863" s="7">
        <v>477867000</v>
      </c>
    </row>
    <row r="13864" spans="1:7" ht="13.2" hidden="1" x14ac:dyDescent="0.25">
      <c r="A13864" s="1">
        <v>14828</v>
      </c>
      <c r="B13864" s="1">
        <v>2013</v>
      </c>
      <c r="C13864" s="1" t="s">
        <v>61</v>
      </c>
      <c r="D13864" s="1" t="str">
        <f t="shared" si="216"/>
        <v>EU</v>
      </c>
      <c r="E13864" s="1" t="s">
        <v>7</v>
      </c>
      <c r="F13864" s="2">
        <v>3.71306E-2</v>
      </c>
      <c r="G13864" s="7">
        <v>7046991000</v>
      </c>
    </row>
    <row r="13865" spans="1:7" ht="13.2" hidden="1" x14ac:dyDescent="0.25">
      <c r="A13865" s="1">
        <v>14829</v>
      </c>
      <c r="B13865" s="1">
        <v>2013</v>
      </c>
      <c r="C13865" s="1" t="s">
        <v>61</v>
      </c>
      <c r="D13865" s="1" t="str">
        <f t="shared" si="216"/>
        <v>EU</v>
      </c>
      <c r="E13865" s="1" t="s">
        <v>23</v>
      </c>
      <c r="F13865" s="2">
        <v>1.2251E-3</v>
      </c>
      <c r="G13865" s="7">
        <v>232518000</v>
      </c>
    </row>
    <row r="13866" spans="1:7" ht="13.2" hidden="1" x14ac:dyDescent="0.25">
      <c r="A13866" s="1">
        <v>14830</v>
      </c>
      <c r="B13866" s="1">
        <v>2013</v>
      </c>
      <c r="C13866" s="1" t="s">
        <v>61</v>
      </c>
      <c r="D13866" s="1" t="str">
        <f t="shared" si="216"/>
        <v>EU</v>
      </c>
      <c r="E13866" s="1" t="s">
        <v>8</v>
      </c>
      <c r="F13866" s="2">
        <v>3.7537999999999998E-3</v>
      </c>
      <c r="G13866" s="7">
        <v>712428000</v>
      </c>
    </row>
    <row r="13867" spans="1:7" ht="13.2" hidden="1" x14ac:dyDescent="0.25">
      <c r="A13867" s="1">
        <v>14831</v>
      </c>
      <c r="B13867" s="1">
        <v>2013</v>
      </c>
      <c r="C13867" s="1" t="s">
        <v>61</v>
      </c>
      <c r="D13867" s="1" t="str">
        <f t="shared" si="216"/>
        <v>EU</v>
      </c>
      <c r="E13867" s="1" t="s">
        <v>9</v>
      </c>
      <c r="F13867" s="2">
        <v>8.1116999999999995E-3</v>
      </c>
      <c r="G13867" s="7">
        <v>1539522000</v>
      </c>
    </row>
    <row r="13868" spans="1:7" ht="13.2" hidden="1" x14ac:dyDescent="0.25">
      <c r="A13868" s="1">
        <v>14832</v>
      </c>
      <c r="B13868" s="1">
        <v>2013</v>
      </c>
      <c r="C13868" s="1" t="s">
        <v>61</v>
      </c>
      <c r="D13868" s="1" t="str">
        <f t="shared" si="216"/>
        <v>EU</v>
      </c>
      <c r="E13868" s="1" t="s">
        <v>10</v>
      </c>
      <c r="F13868" s="2">
        <v>1.1754199999999999E-2</v>
      </c>
      <c r="G13868" s="7">
        <v>2230825000</v>
      </c>
    </row>
    <row r="13869" spans="1:7" ht="13.2" hidden="1" x14ac:dyDescent="0.25">
      <c r="A13869" s="1">
        <v>14833</v>
      </c>
      <c r="B13869" s="1">
        <v>2013</v>
      </c>
      <c r="C13869" s="1" t="s">
        <v>61</v>
      </c>
      <c r="D13869" s="1" t="str">
        <f t="shared" si="216"/>
        <v>EU</v>
      </c>
      <c r="E13869" s="1" t="s">
        <v>11</v>
      </c>
      <c r="F13869" s="2">
        <v>4.0488600000000007E-2</v>
      </c>
      <c r="G13869" s="7">
        <v>7684297000</v>
      </c>
    </row>
    <row r="13870" spans="1:7" ht="13.2" hidden="1" x14ac:dyDescent="0.25">
      <c r="A13870" s="1">
        <v>14834</v>
      </c>
      <c r="B13870" s="1">
        <v>2013</v>
      </c>
      <c r="C13870" s="1" t="s">
        <v>61</v>
      </c>
      <c r="D13870" s="1" t="str">
        <f t="shared" si="216"/>
        <v>EU</v>
      </c>
      <c r="E13870" s="1" t="s">
        <v>12</v>
      </c>
      <c r="F13870" s="2">
        <v>2.8209300000000003E-2</v>
      </c>
      <c r="G13870" s="7">
        <v>5353830000</v>
      </c>
    </row>
    <row r="13871" spans="1:7" ht="13.2" hidden="1" x14ac:dyDescent="0.25">
      <c r="A13871" s="1">
        <v>14835</v>
      </c>
      <c r="B13871" s="1">
        <v>2013</v>
      </c>
      <c r="C13871" s="1" t="s">
        <v>61</v>
      </c>
      <c r="D13871" s="1" t="str">
        <f t="shared" si="216"/>
        <v>EU</v>
      </c>
      <c r="E13871" s="1" t="s">
        <v>13</v>
      </c>
      <c r="F13871" s="2">
        <v>0.11589389999999999</v>
      </c>
      <c r="G13871" s="7">
        <v>21995413000</v>
      </c>
    </row>
    <row r="13872" spans="1:7" ht="13.2" hidden="1" x14ac:dyDescent="0.25">
      <c r="A13872" s="1">
        <v>14836</v>
      </c>
      <c r="B13872" s="1">
        <v>2013</v>
      </c>
      <c r="C13872" s="1" t="s">
        <v>61</v>
      </c>
      <c r="D13872" s="1" t="str">
        <f t="shared" si="216"/>
        <v>EU</v>
      </c>
      <c r="E13872" s="1" t="s">
        <v>14</v>
      </c>
      <c r="F13872" s="2">
        <v>5.3063399999999997E-2</v>
      </c>
      <c r="G13872" s="7">
        <v>10070865000</v>
      </c>
    </row>
    <row r="13873" spans="1:7" ht="13.2" hidden="1" x14ac:dyDescent="0.25">
      <c r="A13873" s="1">
        <v>14837</v>
      </c>
      <c r="B13873" s="1">
        <v>2013</v>
      </c>
      <c r="C13873" s="1" t="s">
        <v>61</v>
      </c>
      <c r="D13873" s="1" t="str">
        <f t="shared" si="216"/>
        <v>EU</v>
      </c>
      <c r="E13873" s="1" t="s">
        <v>15</v>
      </c>
      <c r="F13873" s="2">
        <v>7.0159999999999997E-3</v>
      </c>
      <c r="G13873" s="7">
        <v>1331554000</v>
      </c>
    </row>
    <row r="13874" spans="1:7" ht="13.2" hidden="1" x14ac:dyDescent="0.25">
      <c r="A13874" s="1">
        <v>14838</v>
      </c>
      <c r="B13874" s="1">
        <v>2013</v>
      </c>
      <c r="C13874" s="1" t="s">
        <v>61</v>
      </c>
      <c r="D13874" s="1" t="str">
        <f t="shared" si="216"/>
        <v>EU</v>
      </c>
      <c r="E13874" s="1" t="s">
        <v>16</v>
      </c>
      <c r="F13874" s="2">
        <v>2.21551E-2</v>
      </c>
      <c r="G13874" s="7">
        <v>4204792999.9999995</v>
      </c>
    </row>
    <row r="13875" spans="1:7" ht="13.2" hidden="1" x14ac:dyDescent="0.25">
      <c r="A13875" s="1">
        <v>14839</v>
      </c>
      <c r="B13875" s="1">
        <v>2013</v>
      </c>
      <c r="C13875" s="1" t="s">
        <v>61</v>
      </c>
      <c r="D13875" s="1" t="str">
        <f t="shared" si="216"/>
        <v>EU</v>
      </c>
      <c r="E13875" s="1" t="s">
        <v>17</v>
      </c>
      <c r="F13875" s="2">
        <v>1.0133399999999999E-2</v>
      </c>
      <c r="G13875" s="7">
        <v>1923215000</v>
      </c>
    </row>
    <row r="13876" spans="1:7" ht="13.2" hidden="1" x14ac:dyDescent="0.25">
      <c r="A13876" s="1">
        <v>14840</v>
      </c>
      <c r="B13876" s="1">
        <v>2013</v>
      </c>
      <c r="C13876" s="1" t="s">
        <v>61</v>
      </c>
      <c r="D13876" s="1" t="str">
        <f t="shared" si="216"/>
        <v>EU</v>
      </c>
      <c r="E13876" s="1" t="s">
        <v>18</v>
      </c>
      <c r="F13876" s="2">
        <v>7.8668000000000002E-3</v>
      </c>
      <c r="G13876" s="7">
        <v>1493036000</v>
      </c>
    </row>
    <row r="13877" spans="1:7" ht="13.2" hidden="1" x14ac:dyDescent="0.25">
      <c r="A13877" s="1">
        <v>14841</v>
      </c>
      <c r="B13877" s="1">
        <v>2013</v>
      </c>
      <c r="C13877" s="1" t="s">
        <v>61</v>
      </c>
      <c r="D13877" s="1" t="str">
        <f t="shared" si="216"/>
        <v>EU</v>
      </c>
      <c r="E13877" s="1" t="s">
        <v>19</v>
      </c>
      <c r="F13877" s="9">
        <v>2.1120000000000001E-4</v>
      </c>
      <c r="G13877" s="7">
        <v>40085000</v>
      </c>
    </row>
    <row r="13878" spans="1:7" ht="13.2" hidden="1" x14ac:dyDescent="0.25">
      <c r="A13878" s="1">
        <v>14842</v>
      </c>
      <c r="B13878" s="1">
        <v>2013</v>
      </c>
      <c r="C13878" s="1" t="s">
        <v>61</v>
      </c>
      <c r="D13878" s="1" t="str">
        <f t="shared" si="216"/>
        <v>EU</v>
      </c>
      <c r="E13878" s="1" t="s">
        <v>20</v>
      </c>
      <c r="F13878" s="2">
        <v>9.1529999999999997E-4</v>
      </c>
      <c r="G13878" s="7">
        <v>173712000</v>
      </c>
    </row>
    <row r="13879" spans="1:7" ht="13.2" hidden="1" x14ac:dyDescent="0.25">
      <c r="A13879" s="1">
        <v>14843</v>
      </c>
      <c r="B13879" s="1">
        <v>2013</v>
      </c>
      <c r="C13879" s="1" t="s">
        <v>61</v>
      </c>
      <c r="D13879" s="1" t="str">
        <f t="shared" si="216"/>
        <v>EU</v>
      </c>
      <c r="E13879" s="1" t="s">
        <v>21</v>
      </c>
      <c r="F13879" s="2">
        <v>7.471E-4</v>
      </c>
      <c r="G13879" s="7">
        <v>141800000</v>
      </c>
    </row>
    <row r="13880" spans="1:7" ht="13.2" hidden="1" x14ac:dyDescent="0.25">
      <c r="A13880" s="1">
        <v>14845</v>
      </c>
      <c r="B13880" s="1">
        <v>2013</v>
      </c>
      <c r="C13880" s="1" t="s">
        <v>62</v>
      </c>
      <c r="D13880" s="1" t="str">
        <f t="shared" si="216"/>
        <v>Asia Pacific</v>
      </c>
      <c r="E13880" s="1" t="s">
        <v>5</v>
      </c>
      <c r="F13880" s="2">
        <v>5.4093000000000006E-3</v>
      </c>
      <c r="G13880" s="7">
        <v>12400610000</v>
      </c>
    </row>
    <row r="13881" spans="1:7" ht="13.2" hidden="1" x14ac:dyDescent="0.25">
      <c r="A13881" s="1">
        <v>14846</v>
      </c>
      <c r="B13881" s="1">
        <v>2013</v>
      </c>
      <c r="C13881" s="1" t="s">
        <v>62</v>
      </c>
      <c r="D13881" s="1" t="str">
        <f t="shared" si="216"/>
        <v>Asia Pacific</v>
      </c>
      <c r="E13881" s="1" t="s">
        <v>6</v>
      </c>
      <c r="F13881" s="9">
        <v>0</v>
      </c>
      <c r="G13881" s="7">
        <v>0</v>
      </c>
    </row>
    <row r="13882" spans="1:7" ht="13.2" hidden="1" x14ac:dyDescent="0.25">
      <c r="A13882" s="1">
        <v>14847</v>
      </c>
      <c r="B13882" s="1">
        <v>2013</v>
      </c>
      <c r="C13882" s="1" t="s">
        <v>62</v>
      </c>
      <c r="D13882" s="1" t="str">
        <f t="shared" si="216"/>
        <v>Asia Pacific</v>
      </c>
      <c r="E13882" s="1" t="s">
        <v>7</v>
      </c>
      <c r="F13882" s="2">
        <v>7.3055000000000004E-3</v>
      </c>
      <c r="G13882" s="7">
        <v>16747734000</v>
      </c>
    </row>
    <row r="13883" spans="1:7" ht="13.2" hidden="1" x14ac:dyDescent="0.25">
      <c r="A13883" s="1">
        <v>14848</v>
      </c>
      <c r="B13883" s="1">
        <v>2013</v>
      </c>
      <c r="C13883" s="1" t="s">
        <v>62</v>
      </c>
      <c r="D13883" s="1" t="str">
        <f t="shared" si="216"/>
        <v>Asia Pacific</v>
      </c>
      <c r="E13883" s="1" t="s">
        <v>23</v>
      </c>
      <c r="F13883" s="2">
        <v>1.155E-3</v>
      </c>
      <c r="G13883" s="7">
        <v>2647851000</v>
      </c>
    </row>
    <row r="13884" spans="1:7" ht="13.2" hidden="1" x14ac:dyDescent="0.25">
      <c r="A13884" s="1">
        <v>14849</v>
      </c>
      <c r="B13884" s="1">
        <v>2013</v>
      </c>
      <c r="C13884" s="1" t="s">
        <v>62</v>
      </c>
      <c r="D13884" s="1" t="str">
        <f t="shared" si="216"/>
        <v>Asia Pacific</v>
      </c>
      <c r="E13884" s="1" t="s">
        <v>8</v>
      </c>
      <c r="F13884" s="9">
        <v>4.4670000000000002E-4</v>
      </c>
      <c r="G13884" s="7">
        <v>1023961000</v>
      </c>
    </row>
    <row r="13885" spans="1:7" ht="13.2" hidden="1" x14ac:dyDescent="0.25">
      <c r="A13885" s="1">
        <v>14850</v>
      </c>
      <c r="B13885" s="1">
        <v>2013</v>
      </c>
      <c r="C13885" s="1" t="s">
        <v>62</v>
      </c>
      <c r="D13885" s="1" t="str">
        <f t="shared" si="216"/>
        <v>Asia Pacific</v>
      </c>
      <c r="E13885" s="1" t="s">
        <v>9</v>
      </c>
      <c r="F13885" s="2">
        <v>6.3710000000000004E-4</v>
      </c>
      <c r="G13885" s="7">
        <v>1460558000</v>
      </c>
    </row>
    <row r="13886" spans="1:7" ht="13.2" hidden="1" x14ac:dyDescent="0.25">
      <c r="A13886" s="1">
        <v>14851</v>
      </c>
      <c r="B13886" s="1">
        <v>2013</v>
      </c>
      <c r="C13886" s="1" t="s">
        <v>62</v>
      </c>
      <c r="D13886" s="1" t="str">
        <f t="shared" si="216"/>
        <v>Asia Pacific</v>
      </c>
      <c r="E13886" s="1" t="s">
        <v>10</v>
      </c>
      <c r="F13886" s="2">
        <v>1.24394E-2</v>
      </c>
      <c r="G13886" s="7">
        <v>28517005000</v>
      </c>
    </row>
    <row r="13887" spans="1:7" ht="13.2" hidden="1" x14ac:dyDescent="0.25">
      <c r="A13887" s="1">
        <v>14852</v>
      </c>
      <c r="B13887" s="1">
        <v>2013</v>
      </c>
      <c r="C13887" s="1" t="s">
        <v>62</v>
      </c>
      <c r="D13887" s="1" t="str">
        <f t="shared" si="216"/>
        <v>Asia Pacific</v>
      </c>
      <c r="E13887" s="1" t="s">
        <v>11</v>
      </c>
      <c r="F13887" s="2">
        <v>3.1319800000000002E-2</v>
      </c>
      <c r="G13887" s="7">
        <v>71799783000</v>
      </c>
    </row>
    <row r="13888" spans="1:7" ht="13.2" hidden="1" x14ac:dyDescent="0.25">
      <c r="A13888" s="1">
        <v>14853</v>
      </c>
      <c r="B13888" s="1">
        <v>2013</v>
      </c>
      <c r="C13888" s="1" t="s">
        <v>62</v>
      </c>
      <c r="D13888" s="1" t="str">
        <f t="shared" si="216"/>
        <v>Asia Pacific</v>
      </c>
      <c r="E13888" s="1" t="s">
        <v>12</v>
      </c>
      <c r="F13888" s="2">
        <v>3.8696599999999998E-2</v>
      </c>
      <c r="G13888" s="7">
        <v>88710848000</v>
      </c>
    </row>
    <row r="13889" spans="1:7" ht="13.2" hidden="1" x14ac:dyDescent="0.25">
      <c r="A13889" s="1">
        <v>14854</v>
      </c>
      <c r="B13889" s="1">
        <v>2013</v>
      </c>
      <c r="C13889" s="1" t="s">
        <v>62</v>
      </c>
      <c r="D13889" s="1" t="str">
        <f t="shared" si="216"/>
        <v>Asia Pacific</v>
      </c>
      <c r="E13889" s="1" t="s">
        <v>13</v>
      </c>
      <c r="F13889" s="2">
        <v>0.11874520000000001</v>
      </c>
      <c r="G13889" s="7">
        <v>272219773000</v>
      </c>
    </row>
    <row r="13890" spans="1:7" ht="13.2" hidden="1" x14ac:dyDescent="0.25">
      <c r="A13890" s="1">
        <v>14855</v>
      </c>
      <c r="B13890" s="1">
        <v>2013</v>
      </c>
      <c r="C13890" s="1" t="s">
        <v>62</v>
      </c>
      <c r="D13890" s="1" t="str">
        <f t="shared" ref="D13890:D13953" si="217">IF(OR(C13890="Austria",C13890="Belgium",C13890="Bulgaria",C13890="Iceland",C13890="Croatia",C13890="Cyprus",C13890="Czechia",C13890="Denmark",C13890="Estonia",C13890="Finland",C13890="France",C13890="Germany",C13890="Greece",C13890="Hungary",C13890="Ireland",C13890="Italy",C13890="Latvia",C13890="Lithuania",C13890="Luxembourg",C13890="Malta",C13890="Netherlands",C13890="Poland",C13890="Portugal",C13890="Romania",C13890="Slovakia",C13890="Slovenia",C13890="Spain",C13890="Sweden"),"EU",IF(OR(C13890="Albania",C13890="Andorra",C13890="Belarus",C13890="Bosnia and Herzegovina",C13890="Kosovo",C13890="Montenegro",C13890="Moldova",C13890="Ukraine",C13890="San Marino",C13890="North Macedonia",C13890="Norway",C13890="Serbia",C13890="Switzerland",C13890="United Kingdom"),"Non-EU European",IF(OR(C13890="Armenia",C13890="Azerbaijan",C13890="Georgia",C13890="Russian Federation",C13890="Kazakhstan",C13890="Kyrgyzstan",C13890="Tajikistan",C13890="Turkmenistan",C13890="Uzbekistan"),"Asia Pacific",IF(OR(C13890="Afghanistan",C13890="Bahrain",C13890="Egypt",C13890="Iran",C13890="Iraq",C13890="Israel",C13890="Jordan",C13890="Kuwait",C13890="Lebanon",C13890="Oman",C13890="Palestine, State of",C13890="Turkey",C13890="Qatar",C13890="Saudi Arabia",C13890="Syria",C13890="United Arab Emirates",C13890="Yemen"),"Middle East",IF(OR(C13890="Australia",C13890="Marshall Islands",C13890="Cook Islands",C13890="New Zealand"),"Oceania",IF(OR(C13890="Brunei Darussalam",C13890="Sri Lanka",C13890="Nepal",C13890="China",C13890="Hong Kong",C13890="Macao",C13890="Fiji",C13890="India",C13890="Indonesia",C13890="Japan",C13890="Kiribati",C13890="Malaysia",C13890="Maldives",C13890="Mongolia",C13890="Myanmar",C13890="Nauru",C13890="Papua New Guinea",C13890="Philippines",C13890="Samoa",C13890="Singapore",C13890="Solomon Islands",C13890="South Korea",C13890="Taiwan",C13890="Thailand",C13890="Timor-Leste",C13890="Tonga",C13890="Tuvalu",C13890="Vanuatu",C13890="Vietnam"),"Asia Pacific",IF(OR(C13890="Canada",C13890="United States of America"),"North America",IF(OR(C13890="Bolivia",C13890="Brazil",C13890="Chile",C13890="Colombia",C13890="Guatemala",C13890="Panama",C13890="Ecuador",C13890="El Salvador",C13890="Costa Rica",C13890="Guyana",C13890="Paraguay",C13890="Peru",C13890="Suriname",C13890="Uruguay",C13890="Venezuela"),"South America",IF(OR(C13890="Algeria",C13890="Angola",C13890="Benin",C13890="Botswana",C13890="Burkina Faso",C13890="Burundi",C13890="Cabo Verde",C13890="Cameroon",C13890="Central African Republic",C13890="Chad",C13890="Comoros",C13890="Congo",C13890="Democratic Republic of the Congo",C13890="Djibouti",C13890="Equatorial Guinea",C13890="Eritrea",C13890="Eswatini",C13890="Ethiopia",C13890="Gabon",C13890="Gambia",C13890="Ghana",C13890="Guinea",C13890="Guinea-Bissau",C13890="Ivory Coast",C13890="Kenya",C13890="Lesotho",C13890="Liberia",C13890="Libya",C13890="Madagascar",C13890="Malawi",C13890="Mali",C13890="Mauritania",C13890="Mauritius",C13890="Morocco",C13890="Mozambique",C13890="Namibia",C13890="Niger",C13890="Nigeria",C13890="Rwanda",C13890="Sao Tome and Principe",C13890="Senegal",C13890="Seychelles",C13890="Sierra Leone",C13890="Somalia",C13890="South Africa",C13890="South Sudan",C13890="Sudan",C13890="Tanzania",C13890="Togo",C13890="Tunisia",C13890="Uganda",C13890="Zambia",C13890="Zimbabwe"),"Africa","")))))))))</f>
        <v>Asia Pacific</v>
      </c>
      <c r="E13890" s="1" t="s">
        <v>14</v>
      </c>
      <c r="F13890" s="2">
        <v>8.7280099999999999E-2</v>
      </c>
      <c r="G13890" s="7">
        <v>200087045000</v>
      </c>
    </row>
    <row r="13891" spans="1:7" ht="13.2" hidden="1" x14ac:dyDescent="0.25">
      <c r="A13891" s="1">
        <v>14856</v>
      </c>
      <c r="B13891" s="1">
        <v>2013</v>
      </c>
      <c r="C13891" s="1" t="s">
        <v>62</v>
      </c>
      <c r="D13891" s="1" t="str">
        <f t="shared" si="217"/>
        <v>Asia Pacific</v>
      </c>
      <c r="E13891" s="1" t="s">
        <v>15</v>
      </c>
      <c r="F13891" s="2">
        <v>2.2666100000000002E-2</v>
      </c>
      <c r="G13891" s="7">
        <v>51961320000</v>
      </c>
    </row>
    <row r="13892" spans="1:7" ht="13.2" hidden="1" x14ac:dyDescent="0.25">
      <c r="A13892" s="1">
        <v>14857</v>
      </c>
      <c r="B13892" s="1">
        <v>2013</v>
      </c>
      <c r="C13892" s="1" t="s">
        <v>62</v>
      </c>
      <c r="D13892" s="1" t="str">
        <f t="shared" si="217"/>
        <v>Asia Pacific</v>
      </c>
      <c r="E13892" s="1" t="s">
        <v>16</v>
      </c>
      <c r="F13892" s="2">
        <v>2.7320400000000002E-2</v>
      </c>
      <c r="G13892" s="7">
        <v>62631247000</v>
      </c>
    </row>
    <row r="13893" spans="1:7" ht="13.2" hidden="1" x14ac:dyDescent="0.25">
      <c r="A13893" s="1">
        <v>14858</v>
      </c>
      <c r="B13893" s="1">
        <v>2013</v>
      </c>
      <c r="C13893" s="1" t="s">
        <v>62</v>
      </c>
      <c r="D13893" s="1" t="str">
        <f t="shared" si="217"/>
        <v>Asia Pacific</v>
      </c>
      <c r="E13893" s="1" t="s">
        <v>17</v>
      </c>
      <c r="F13893" s="2">
        <v>1.12584E-2</v>
      </c>
      <c r="G13893" s="7">
        <v>25809476000</v>
      </c>
    </row>
    <row r="13894" spans="1:7" ht="13.2" hidden="1" x14ac:dyDescent="0.25">
      <c r="A13894" s="1">
        <v>14860</v>
      </c>
      <c r="B13894" s="1">
        <v>2013</v>
      </c>
      <c r="C13894" s="1" t="s">
        <v>102</v>
      </c>
      <c r="D13894" s="1" t="str">
        <f t="shared" si="217"/>
        <v>Asia Pacific</v>
      </c>
      <c r="E13894" s="1" t="s">
        <v>9</v>
      </c>
      <c r="F13894" s="2">
        <v>9.8626000000000009E-3</v>
      </c>
      <c r="G13894" s="7">
        <v>7873000</v>
      </c>
    </row>
    <row r="13895" spans="1:7" ht="13.2" hidden="1" x14ac:dyDescent="0.25">
      <c r="A13895" s="1">
        <v>14861</v>
      </c>
      <c r="B13895" s="1">
        <v>2013</v>
      </c>
      <c r="C13895" s="1" t="s">
        <v>102</v>
      </c>
      <c r="D13895" s="1" t="str">
        <f t="shared" si="217"/>
        <v>Asia Pacific</v>
      </c>
      <c r="E13895" s="1" t="s">
        <v>10</v>
      </c>
      <c r="F13895" s="2">
        <v>8.7417999999999992E-3</v>
      </c>
      <c r="G13895" s="7">
        <v>6979000</v>
      </c>
    </row>
    <row r="13896" spans="1:7" ht="13.2" hidden="1" x14ac:dyDescent="0.25">
      <c r="A13896" s="1">
        <v>14862</v>
      </c>
      <c r="B13896" s="1">
        <v>2013</v>
      </c>
      <c r="C13896" s="1" t="s">
        <v>102</v>
      </c>
      <c r="D13896" s="1" t="str">
        <f t="shared" si="217"/>
        <v>Asia Pacific</v>
      </c>
      <c r="E13896" s="1" t="s">
        <v>11</v>
      </c>
      <c r="F13896" s="2">
        <v>6.1150299999999998E-2</v>
      </c>
      <c r="G13896" s="7">
        <v>48817000</v>
      </c>
    </row>
    <row r="13897" spans="1:7" ht="13.2" hidden="1" x14ac:dyDescent="0.25">
      <c r="A13897" s="1">
        <v>14863</v>
      </c>
      <c r="B13897" s="1">
        <v>2013</v>
      </c>
      <c r="C13897" s="1" t="s">
        <v>102</v>
      </c>
      <c r="D13897" s="1" t="str">
        <f t="shared" si="217"/>
        <v>Asia Pacific</v>
      </c>
      <c r="E13897" s="1" t="s">
        <v>12</v>
      </c>
      <c r="F13897" s="2">
        <v>4.4500100000000001E-2</v>
      </c>
      <c r="G13897" s="7">
        <v>35525000</v>
      </c>
    </row>
    <row r="13898" spans="1:7" ht="13.2" hidden="1" x14ac:dyDescent="0.25">
      <c r="A13898" s="1">
        <v>14864</v>
      </c>
      <c r="B13898" s="1">
        <v>2013</v>
      </c>
      <c r="C13898" s="1" t="s">
        <v>102</v>
      </c>
      <c r="D13898" s="1" t="str">
        <f t="shared" si="217"/>
        <v>Asia Pacific</v>
      </c>
      <c r="E13898" s="1" t="s">
        <v>13</v>
      </c>
      <c r="F13898" s="2">
        <v>1.3394399999999999E-2</v>
      </c>
      <c r="G13898" s="7">
        <v>10693000</v>
      </c>
    </row>
    <row r="13899" spans="1:7" ht="13.2" hidden="1" x14ac:dyDescent="0.25">
      <c r="A13899" s="1">
        <v>14865</v>
      </c>
      <c r="B13899" s="1">
        <v>2013</v>
      </c>
      <c r="C13899" s="1" t="s">
        <v>102</v>
      </c>
      <c r="D13899" s="1" t="str">
        <f t="shared" si="217"/>
        <v>Asia Pacific</v>
      </c>
      <c r="E13899" s="1" t="s">
        <v>14</v>
      </c>
      <c r="F13899" s="2">
        <v>7.3235900000000007E-2</v>
      </c>
      <c r="G13899" s="7">
        <v>58465000</v>
      </c>
    </row>
    <row r="13900" spans="1:7" ht="13.2" hidden="1" x14ac:dyDescent="0.25">
      <c r="A13900" s="1">
        <v>14866</v>
      </c>
      <c r="B13900" s="1">
        <v>2013</v>
      </c>
      <c r="C13900" s="1" t="s">
        <v>102</v>
      </c>
      <c r="D13900" s="1" t="str">
        <f t="shared" si="217"/>
        <v>Asia Pacific</v>
      </c>
      <c r="E13900" s="1" t="s">
        <v>15</v>
      </c>
      <c r="F13900" s="9">
        <v>0</v>
      </c>
      <c r="G13900" s="7">
        <v>0</v>
      </c>
    </row>
    <row r="13901" spans="1:7" ht="13.2" hidden="1" x14ac:dyDescent="0.25">
      <c r="A13901" s="1">
        <v>14867</v>
      </c>
      <c r="B13901" s="1">
        <v>2013</v>
      </c>
      <c r="C13901" s="1" t="s">
        <v>102</v>
      </c>
      <c r="D13901" s="1" t="str">
        <f t="shared" si="217"/>
        <v>Asia Pacific</v>
      </c>
      <c r="E13901" s="1" t="s">
        <v>16</v>
      </c>
      <c r="F13901" s="2">
        <v>2.02595E-2</v>
      </c>
      <c r="G13901" s="7">
        <v>16172999.999999998</v>
      </c>
    </row>
    <row r="13902" spans="1:7" ht="13.2" hidden="1" x14ac:dyDescent="0.25">
      <c r="A13902" s="1">
        <v>14868</v>
      </c>
      <c r="B13902" s="1">
        <v>2013</v>
      </c>
      <c r="C13902" s="1" t="s">
        <v>102</v>
      </c>
      <c r="D13902" s="1" t="str">
        <f t="shared" si="217"/>
        <v>Asia Pacific</v>
      </c>
      <c r="E13902" s="1" t="s">
        <v>17</v>
      </c>
      <c r="F13902" s="2">
        <v>2.5356000000000003E-3</v>
      </c>
      <c r="G13902" s="7">
        <v>2024000</v>
      </c>
    </row>
    <row r="13903" spans="1:7" ht="13.2" hidden="1" x14ac:dyDescent="0.25">
      <c r="A13903" s="1">
        <v>14870</v>
      </c>
      <c r="B13903" s="1">
        <v>2013</v>
      </c>
      <c r="C13903" s="1" t="s">
        <v>63</v>
      </c>
      <c r="D13903" s="1" t="str">
        <f t="shared" si="217"/>
        <v>Non-EU European</v>
      </c>
      <c r="E13903" s="1" t="s">
        <v>5</v>
      </c>
      <c r="F13903" s="9">
        <v>0</v>
      </c>
      <c r="G13903" s="7">
        <v>0</v>
      </c>
    </row>
    <row r="13904" spans="1:7" ht="13.2" hidden="1" x14ac:dyDescent="0.25">
      <c r="A13904" s="1">
        <v>14871</v>
      </c>
      <c r="B13904" s="1">
        <v>2013</v>
      </c>
      <c r="C13904" s="1" t="s">
        <v>63</v>
      </c>
      <c r="D13904" s="1" t="str">
        <f t="shared" si="217"/>
        <v>Non-EU European</v>
      </c>
      <c r="E13904" s="1" t="s">
        <v>6</v>
      </c>
      <c r="F13904" s="9">
        <v>0</v>
      </c>
      <c r="G13904" s="7">
        <v>0</v>
      </c>
    </row>
    <row r="13905" spans="1:7" ht="13.2" hidden="1" x14ac:dyDescent="0.25">
      <c r="A13905" s="1">
        <v>14872</v>
      </c>
      <c r="B13905" s="1">
        <v>2013</v>
      </c>
      <c r="C13905" s="1" t="s">
        <v>63</v>
      </c>
      <c r="D13905" s="1" t="str">
        <f t="shared" si="217"/>
        <v>Non-EU European</v>
      </c>
      <c r="E13905" s="1" t="s">
        <v>7</v>
      </c>
      <c r="F13905" s="9">
        <v>0</v>
      </c>
      <c r="G13905" s="7">
        <v>0</v>
      </c>
    </row>
    <row r="13906" spans="1:7" ht="13.2" hidden="1" x14ac:dyDescent="0.25">
      <c r="A13906" s="1">
        <v>14873</v>
      </c>
      <c r="B13906" s="1">
        <v>2013</v>
      </c>
      <c r="C13906" s="1" t="s">
        <v>63</v>
      </c>
      <c r="D13906" s="1" t="str">
        <f t="shared" si="217"/>
        <v>Non-EU European</v>
      </c>
      <c r="E13906" s="1" t="s">
        <v>23</v>
      </c>
      <c r="F13906" s="9">
        <v>0</v>
      </c>
      <c r="G13906" s="7">
        <v>0</v>
      </c>
    </row>
    <row r="13907" spans="1:7" ht="13.2" hidden="1" x14ac:dyDescent="0.25">
      <c r="A13907" s="1">
        <v>14874</v>
      </c>
      <c r="B13907" s="1">
        <v>2013</v>
      </c>
      <c r="C13907" s="1" t="s">
        <v>63</v>
      </c>
      <c r="D13907" s="1" t="str">
        <f t="shared" si="217"/>
        <v>Non-EU European</v>
      </c>
      <c r="E13907" s="1" t="s">
        <v>8</v>
      </c>
      <c r="F13907" s="9">
        <v>0</v>
      </c>
      <c r="G13907" s="7">
        <v>0</v>
      </c>
    </row>
    <row r="13908" spans="1:7" ht="13.2" hidden="1" x14ac:dyDescent="0.25">
      <c r="A13908" s="1">
        <v>14875</v>
      </c>
      <c r="B13908" s="1">
        <v>2013</v>
      </c>
      <c r="C13908" s="1" t="s">
        <v>63</v>
      </c>
      <c r="D13908" s="1" t="str">
        <f t="shared" si="217"/>
        <v>Non-EU European</v>
      </c>
      <c r="E13908" s="1" t="s">
        <v>9</v>
      </c>
      <c r="F13908" s="9">
        <v>0</v>
      </c>
      <c r="G13908" s="7">
        <v>0</v>
      </c>
    </row>
    <row r="13909" spans="1:7" ht="13.2" hidden="1" x14ac:dyDescent="0.25">
      <c r="A13909" s="1">
        <v>14876</v>
      </c>
      <c r="B13909" s="1">
        <v>2013</v>
      </c>
      <c r="C13909" s="1" t="s">
        <v>63</v>
      </c>
      <c r="D13909" s="1" t="str">
        <f t="shared" si="217"/>
        <v>Non-EU European</v>
      </c>
      <c r="E13909" s="1" t="s">
        <v>10</v>
      </c>
      <c r="F13909" s="9">
        <v>0</v>
      </c>
      <c r="G13909" s="7">
        <v>0</v>
      </c>
    </row>
    <row r="13910" spans="1:7" ht="13.2" hidden="1" x14ac:dyDescent="0.25">
      <c r="A13910" s="1">
        <v>14877</v>
      </c>
      <c r="B13910" s="1">
        <v>2013</v>
      </c>
      <c r="C13910" s="1" t="s">
        <v>63</v>
      </c>
      <c r="D13910" s="1" t="str">
        <f t="shared" si="217"/>
        <v>Non-EU European</v>
      </c>
      <c r="E13910" s="1" t="s">
        <v>11</v>
      </c>
      <c r="F13910" s="9">
        <v>0</v>
      </c>
      <c r="G13910" s="7">
        <v>0</v>
      </c>
    </row>
    <row r="13911" spans="1:7" ht="13.2" hidden="1" x14ac:dyDescent="0.25">
      <c r="A13911" s="1">
        <v>14878</v>
      </c>
      <c r="B13911" s="1">
        <v>2013</v>
      </c>
      <c r="C13911" s="1" t="s">
        <v>63</v>
      </c>
      <c r="D13911" s="1" t="str">
        <f t="shared" si="217"/>
        <v>Non-EU European</v>
      </c>
      <c r="E13911" s="1" t="s">
        <v>12</v>
      </c>
      <c r="F13911" s="9">
        <v>0</v>
      </c>
      <c r="G13911" s="7">
        <v>0</v>
      </c>
    </row>
    <row r="13912" spans="1:7" ht="13.2" hidden="1" x14ac:dyDescent="0.25">
      <c r="A13912" s="1">
        <v>14879</v>
      </c>
      <c r="B13912" s="1">
        <v>2013</v>
      </c>
      <c r="C13912" s="1" t="s">
        <v>63</v>
      </c>
      <c r="D13912" s="1" t="str">
        <f t="shared" si="217"/>
        <v>Non-EU European</v>
      </c>
      <c r="E13912" s="1" t="s">
        <v>13</v>
      </c>
      <c r="F13912" s="9">
        <v>0</v>
      </c>
      <c r="G13912" s="7">
        <v>0</v>
      </c>
    </row>
    <row r="13913" spans="1:7" ht="13.2" hidden="1" x14ac:dyDescent="0.25">
      <c r="A13913" s="1">
        <v>14880</v>
      </c>
      <c r="B13913" s="1">
        <v>2013</v>
      </c>
      <c r="C13913" s="1" t="s">
        <v>63</v>
      </c>
      <c r="D13913" s="1" t="str">
        <f t="shared" si="217"/>
        <v>Non-EU European</v>
      </c>
      <c r="E13913" s="1" t="s">
        <v>14</v>
      </c>
      <c r="F13913" s="9">
        <v>0</v>
      </c>
      <c r="G13913" s="7">
        <v>0</v>
      </c>
    </row>
    <row r="13914" spans="1:7" ht="13.2" hidden="1" x14ac:dyDescent="0.25">
      <c r="A13914" s="1">
        <v>14881</v>
      </c>
      <c r="B13914" s="1">
        <v>2013</v>
      </c>
      <c r="C13914" s="1" t="s">
        <v>63</v>
      </c>
      <c r="D13914" s="1" t="str">
        <f t="shared" si="217"/>
        <v>Non-EU European</v>
      </c>
      <c r="E13914" s="1" t="s">
        <v>15</v>
      </c>
      <c r="F13914" s="9">
        <v>0</v>
      </c>
      <c r="G13914" s="7">
        <v>0</v>
      </c>
    </row>
    <row r="13915" spans="1:7" ht="13.2" hidden="1" x14ac:dyDescent="0.25">
      <c r="A13915" s="1">
        <v>14882</v>
      </c>
      <c r="B13915" s="1">
        <v>2013</v>
      </c>
      <c r="C13915" s="1" t="s">
        <v>63</v>
      </c>
      <c r="D13915" s="1" t="str">
        <f t="shared" si="217"/>
        <v>Non-EU European</v>
      </c>
      <c r="E13915" s="1" t="s">
        <v>16</v>
      </c>
      <c r="F13915" s="9">
        <v>0</v>
      </c>
      <c r="G13915" s="7">
        <v>0</v>
      </c>
    </row>
    <row r="13916" spans="1:7" ht="13.2" hidden="1" x14ac:dyDescent="0.25">
      <c r="A13916" s="1">
        <v>14883</v>
      </c>
      <c r="B13916" s="1">
        <v>2013</v>
      </c>
      <c r="C13916" s="1" t="s">
        <v>63</v>
      </c>
      <c r="D13916" s="1" t="str">
        <f t="shared" si="217"/>
        <v>Non-EU European</v>
      </c>
      <c r="E13916" s="1" t="s">
        <v>17</v>
      </c>
      <c r="F13916" s="9">
        <v>0</v>
      </c>
      <c r="G13916" s="7">
        <v>0</v>
      </c>
    </row>
    <row r="13917" spans="1:7" ht="13.2" hidden="1" x14ac:dyDescent="0.25">
      <c r="A13917" s="1">
        <v>14884</v>
      </c>
      <c r="B13917" s="1">
        <v>2013</v>
      </c>
      <c r="C13917" s="1" t="s">
        <v>63</v>
      </c>
      <c r="D13917" s="1" t="str">
        <f t="shared" si="217"/>
        <v>Non-EU European</v>
      </c>
      <c r="E13917" s="1" t="s">
        <v>18</v>
      </c>
      <c r="F13917" s="9">
        <v>0</v>
      </c>
      <c r="G13917" s="7">
        <v>0</v>
      </c>
    </row>
    <row r="13918" spans="1:7" ht="13.2" hidden="1" x14ac:dyDescent="0.25">
      <c r="A13918" s="1">
        <v>14885</v>
      </c>
      <c r="B13918" s="1">
        <v>2013</v>
      </c>
      <c r="C13918" s="1" t="s">
        <v>63</v>
      </c>
      <c r="D13918" s="1" t="str">
        <f t="shared" si="217"/>
        <v>Non-EU European</v>
      </c>
      <c r="E13918" s="1" t="s">
        <v>19</v>
      </c>
      <c r="F13918" s="9">
        <v>0</v>
      </c>
      <c r="G13918" s="7">
        <v>0</v>
      </c>
    </row>
    <row r="13919" spans="1:7" ht="13.2" hidden="1" x14ac:dyDescent="0.25">
      <c r="A13919" s="1">
        <v>14886</v>
      </c>
      <c r="B13919" s="1">
        <v>2013</v>
      </c>
      <c r="C13919" s="1" t="s">
        <v>63</v>
      </c>
      <c r="D13919" s="1" t="str">
        <f t="shared" si="217"/>
        <v>Non-EU European</v>
      </c>
      <c r="E13919" s="1" t="s">
        <v>20</v>
      </c>
      <c r="F13919" s="9">
        <v>0</v>
      </c>
      <c r="G13919" s="7">
        <v>0</v>
      </c>
    </row>
    <row r="13920" spans="1:7" ht="13.2" hidden="1" x14ac:dyDescent="0.25">
      <c r="A13920" s="1">
        <v>14887</v>
      </c>
      <c r="B13920" s="1">
        <v>2013</v>
      </c>
      <c r="C13920" s="1" t="s">
        <v>63</v>
      </c>
      <c r="D13920" s="1" t="str">
        <f t="shared" si="217"/>
        <v>Non-EU European</v>
      </c>
      <c r="E13920" s="1" t="s">
        <v>21</v>
      </c>
      <c r="F13920" s="9">
        <v>0</v>
      </c>
      <c r="G13920" s="7">
        <v>0</v>
      </c>
    </row>
    <row r="13921" spans="1:7" ht="13.2" hidden="1" x14ac:dyDescent="0.25">
      <c r="A13921" s="1">
        <v>14888</v>
      </c>
      <c r="B13921" s="1">
        <v>2013</v>
      </c>
      <c r="C13921" s="1" t="s">
        <v>63</v>
      </c>
      <c r="D13921" s="1" t="str">
        <f t="shared" si="217"/>
        <v>Non-EU European</v>
      </c>
      <c r="E13921" s="1" t="s">
        <v>26</v>
      </c>
      <c r="F13921" s="9">
        <v>0</v>
      </c>
      <c r="G13921" s="7">
        <v>0</v>
      </c>
    </row>
    <row r="13922" spans="1:7" ht="13.2" hidden="1" x14ac:dyDescent="0.25">
      <c r="A13922" s="1">
        <v>14890</v>
      </c>
      <c r="B13922" s="1">
        <v>2013</v>
      </c>
      <c r="C13922" s="1" t="s">
        <v>64</v>
      </c>
      <c r="D13922" s="1" t="str">
        <f t="shared" si="217"/>
        <v>Africa</v>
      </c>
      <c r="E13922" s="1" t="s">
        <v>5</v>
      </c>
      <c r="F13922" s="2">
        <v>5.5084000000000001E-3</v>
      </c>
      <c r="G13922" s="7">
        <v>7528000</v>
      </c>
    </row>
    <row r="13923" spans="1:7" ht="13.2" hidden="1" x14ac:dyDescent="0.25">
      <c r="A13923" s="1">
        <v>14891</v>
      </c>
      <c r="B13923" s="1">
        <v>2013</v>
      </c>
      <c r="C13923" s="1" t="s">
        <v>64</v>
      </c>
      <c r="D13923" s="1" t="str">
        <f t="shared" si="217"/>
        <v>Africa</v>
      </c>
      <c r="E13923" s="1" t="s">
        <v>7</v>
      </c>
      <c r="F13923" s="2">
        <v>6.5491999999999998E-3</v>
      </c>
      <c r="G13923" s="7">
        <v>8950000</v>
      </c>
    </row>
    <row r="13924" spans="1:7" ht="13.2" hidden="1" x14ac:dyDescent="0.25">
      <c r="A13924" s="1">
        <v>14892</v>
      </c>
      <c r="B13924" s="1">
        <v>2013</v>
      </c>
      <c r="C13924" s="1" t="s">
        <v>64</v>
      </c>
      <c r="D13924" s="1" t="str">
        <f t="shared" si="217"/>
        <v>Africa</v>
      </c>
      <c r="E13924" s="1" t="s">
        <v>23</v>
      </c>
      <c r="F13924" s="2">
        <v>5.8730000000000006E-3</v>
      </c>
      <c r="G13924" s="7">
        <v>8026000</v>
      </c>
    </row>
    <row r="13925" spans="1:7" ht="13.2" hidden="1" x14ac:dyDescent="0.25">
      <c r="A13925" s="1">
        <v>14893</v>
      </c>
      <c r="B13925" s="1">
        <v>2013</v>
      </c>
      <c r="C13925" s="1" t="s">
        <v>64</v>
      </c>
      <c r="D13925" s="1" t="str">
        <f t="shared" si="217"/>
        <v>Africa</v>
      </c>
      <c r="E13925" s="1" t="s">
        <v>9</v>
      </c>
      <c r="F13925" s="2">
        <v>1.2247600000000001E-2</v>
      </c>
      <c r="G13925" s="7">
        <v>16738000</v>
      </c>
    </row>
    <row r="13926" spans="1:7" ht="13.2" hidden="1" x14ac:dyDescent="0.25">
      <c r="A13926" s="1">
        <v>14894</v>
      </c>
      <c r="B13926" s="1">
        <v>2013</v>
      </c>
      <c r="C13926" s="1" t="s">
        <v>64</v>
      </c>
      <c r="D13926" s="1" t="str">
        <f t="shared" si="217"/>
        <v>Africa</v>
      </c>
      <c r="E13926" s="1" t="s">
        <v>10</v>
      </c>
      <c r="F13926" s="2">
        <v>1.3467400000000001E-2</v>
      </c>
      <c r="G13926" s="7">
        <v>18405000</v>
      </c>
    </row>
    <row r="13927" spans="1:7" ht="13.2" hidden="1" x14ac:dyDescent="0.25">
      <c r="A13927" s="1">
        <v>14895</v>
      </c>
      <c r="B13927" s="1">
        <v>2013</v>
      </c>
      <c r="C13927" s="1" t="s">
        <v>64</v>
      </c>
      <c r="D13927" s="1" t="str">
        <f t="shared" si="217"/>
        <v>Africa</v>
      </c>
      <c r="E13927" s="1" t="s">
        <v>11</v>
      </c>
      <c r="F13927" s="2">
        <v>3.5088800000000003E-2</v>
      </c>
      <c r="G13927" s="7">
        <v>47953000</v>
      </c>
    </row>
    <row r="13928" spans="1:7" ht="13.2" hidden="1" x14ac:dyDescent="0.25">
      <c r="A13928" s="1">
        <v>14896</v>
      </c>
      <c r="B13928" s="1">
        <v>2013</v>
      </c>
      <c r="C13928" s="1" t="s">
        <v>64</v>
      </c>
      <c r="D13928" s="1" t="str">
        <f t="shared" si="217"/>
        <v>Africa</v>
      </c>
      <c r="E13928" s="1" t="s">
        <v>12</v>
      </c>
      <c r="F13928" s="2">
        <v>4.3248499999999995E-2</v>
      </c>
      <c r="G13928" s="7">
        <v>59104000</v>
      </c>
    </row>
    <row r="13929" spans="1:7" ht="13.2" hidden="1" x14ac:dyDescent="0.25">
      <c r="A13929" s="1">
        <v>14897</v>
      </c>
      <c r="B13929" s="1">
        <v>2013</v>
      </c>
      <c r="C13929" s="1" t="s">
        <v>64</v>
      </c>
      <c r="D13929" s="1" t="str">
        <f t="shared" si="217"/>
        <v>Africa</v>
      </c>
      <c r="E13929" s="1" t="s">
        <v>13</v>
      </c>
      <c r="F13929" s="2">
        <v>3.8034100000000001E-2</v>
      </c>
      <c r="G13929" s="7">
        <v>51978000</v>
      </c>
    </row>
    <row r="13930" spans="1:7" ht="13.2" hidden="1" x14ac:dyDescent="0.25">
      <c r="A13930" s="1">
        <v>14898</v>
      </c>
      <c r="B13930" s="1">
        <v>2013</v>
      </c>
      <c r="C13930" s="1" t="s">
        <v>64</v>
      </c>
      <c r="D13930" s="1" t="str">
        <f t="shared" si="217"/>
        <v>Africa</v>
      </c>
      <c r="E13930" s="1" t="s">
        <v>14</v>
      </c>
      <c r="F13930" s="2">
        <v>9.01362E-2</v>
      </c>
      <c r="G13930" s="7">
        <v>123182000</v>
      </c>
    </row>
    <row r="13931" spans="1:7" ht="13.2" hidden="1" x14ac:dyDescent="0.25">
      <c r="A13931" s="1">
        <v>14899</v>
      </c>
      <c r="B13931" s="1">
        <v>2013</v>
      </c>
      <c r="C13931" s="1" t="s">
        <v>64</v>
      </c>
      <c r="D13931" s="1" t="str">
        <f t="shared" si="217"/>
        <v>Africa</v>
      </c>
      <c r="E13931" s="1" t="s">
        <v>15</v>
      </c>
      <c r="F13931" s="2">
        <v>1.2875600000000001E-2</v>
      </c>
      <c r="G13931" s="7">
        <v>17596000</v>
      </c>
    </row>
    <row r="13932" spans="1:7" ht="13.2" hidden="1" x14ac:dyDescent="0.25">
      <c r="A13932" s="1">
        <v>14900</v>
      </c>
      <c r="B13932" s="1">
        <v>2013</v>
      </c>
      <c r="C13932" s="1" t="s">
        <v>64</v>
      </c>
      <c r="D13932" s="1" t="str">
        <f t="shared" si="217"/>
        <v>Africa</v>
      </c>
      <c r="E13932" s="1" t="s">
        <v>16</v>
      </c>
      <c r="F13932" s="2">
        <v>3.0877599999999998E-2</v>
      </c>
      <c r="G13932" s="7">
        <v>42198000</v>
      </c>
    </row>
    <row r="13933" spans="1:7" ht="13.2" hidden="1" x14ac:dyDescent="0.25">
      <c r="A13933" s="1">
        <v>14901</v>
      </c>
      <c r="B13933" s="1">
        <v>2013</v>
      </c>
      <c r="C13933" s="1" t="s">
        <v>64</v>
      </c>
      <c r="D13933" s="1" t="str">
        <f t="shared" si="217"/>
        <v>Africa</v>
      </c>
      <c r="E13933" s="1" t="s">
        <v>17</v>
      </c>
      <c r="F13933" s="2">
        <v>5.9004000000000001E-3</v>
      </c>
      <c r="G13933" s="7">
        <v>8064000</v>
      </c>
    </row>
    <row r="13934" spans="1:7" ht="13.2" hidden="1" x14ac:dyDescent="0.25">
      <c r="A13934" s="1">
        <v>14903</v>
      </c>
      <c r="B13934" s="1">
        <v>2013</v>
      </c>
      <c r="C13934" s="1" t="s">
        <v>65</v>
      </c>
      <c r="D13934" s="1" t="str">
        <f t="shared" si="217"/>
        <v>Asia Pacific</v>
      </c>
      <c r="E13934" s="1" t="s">
        <v>5</v>
      </c>
      <c r="F13934" s="9">
        <v>3.7960000000000001E-4</v>
      </c>
      <c r="G13934" s="7">
        <v>116759000</v>
      </c>
    </row>
    <row r="13935" spans="1:7" ht="13.2" hidden="1" x14ac:dyDescent="0.25">
      <c r="A13935" s="1">
        <v>14904</v>
      </c>
      <c r="B13935" s="1">
        <v>2013</v>
      </c>
      <c r="C13935" s="1" t="s">
        <v>65</v>
      </c>
      <c r="D13935" s="1" t="str">
        <f t="shared" si="217"/>
        <v>Asia Pacific</v>
      </c>
      <c r="E13935" s="1" t="s">
        <v>6</v>
      </c>
      <c r="F13935" s="2">
        <v>5.4069999999999997E-4</v>
      </c>
      <c r="G13935" s="7">
        <v>166307000</v>
      </c>
    </row>
    <row r="13936" spans="1:7" ht="13.2" hidden="1" x14ac:dyDescent="0.25">
      <c r="A13936" s="1">
        <v>14905</v>
      </c>
      <c r="B13936" s="1">
        <v>2013</v>
      </c>
      <c r="C13936" s="1" t="s">
        <v>65</v>
      </c>
      <c r="D13936" s="1" t="str">
        <f t="shared" si="217"/>
        <v>Asia Pacific</v>
      </c>
      <c r="E13936" s="1" t="s">
        <v>7</v>
      </c>
      <c r="F13936" s="2">
        <v>7.7142999999999995E-3</v>
      </c>
      <c r="G13936" s="7">
        <v>2372732000</v>
      </c>
    </row>
    <row r="13937" spans="1:7" ht="13.2" hidden="1" x14ac:dyDescent="0.25">
      <c r="A13937" s="1">
        <v>14906</v>
      </c>
      <c r="B13937" s="1">
        <v>2013</v>
      </c>
      <c r="C13937" s="1" t="s">
        <v>65</v>
      </c>
      <c r="D13937" s="1" t="str">
        <f t="shared" si="217"/>
        <v>Asia Pacific</v>
      </c>
      <c r="E13937" s="1" t="s">
        <v>9</v>
      </c>
      <c r="F13937" s="9">
        <v>0</v>
      </c>
      <c r="G13937" s="7">
        <v>0</v>
      </c>
    </row>
    <row r="13938" spans="1:7" ht="13.2" hidden="1" x14ac:dyDescent="0.25">
      <c r="A13938" s="1">
        <v>14907</v>
      </c>
      <c r="B13938" s="1">
        <v>2013</v>
      </c>
      <c r="C13938" s="1" t="s">
        <v>65</v>
      </c>
      <c r="D13938" s="1" t="str">
        <f t="shared" si="217"/>
        <v>Asia Pacific</v>
      </c>
      <c r="E13938" s="1" t="s">
        <v>10</v>
      </c>
      <c r="F13938" s="2">
        <v>7.5963000000000003E-3</v>
      </c>
      <c r="G13938" s="7">
        <v>2336450000</v>
      </c>
    </row>
    <row r="13939" spans="1:7" ht="13.2" hidden="1" x14ac:dyDescent="0.25">
      <c r="A13939" s="1">
        <v>14908</v>
      </c>
      <c r="B13939" s="1">
        <v>2013</v>
      </c>
      <c r="C13939" s="1" t="s">
        <v>65</v>
      </c>
      <c r="D13939" s="1" t="str">
        <f t="shared" si="217"/>
        <v>Asia Pacific</v>
      </c>
      <c r="E13939" s="1" t="s">
        <v>11</v>
      </c>
      <c r="F13939" s="2">
        <v>1.5133199999999999E-2</v>
      </c>
      <c r="G13939" s="7">
        <v>4654599000</v>
      </c>
    </row>
    <row r="13940" spans="1:7" ht="13.2" hidden="1" x14ac:dyDescent="0.25">
      <c r="A13940" s="1">
        <v>14909</v>
      </c>
      <c r="B13940" s="1">
        <v>2013</v>
      </c>
      <c r="C13940" s="1" t="s">
        <v>65</v>
      </c>
      <c r="D13940" s="1" t="str">
        <f t="shared" si="217"/>
        <v>Asia Pacific</v>
      </c>
      <c r="E13940" s="1" t="s">
        <v>12</v>
      </c>
      <c r="F13940" s="2">
        <v>3.0179000000000001E-2</v>
      </c>
      <c r="G13940" s="7">
        <v>9282346000</v>
      </c>
    </row>
    <row r="13941" spans="1:7" ht="13.2" hidden="1" x14ac:dyDescent="0.25">
      <c r="A13941" s="1">
        <v>14910</v>
      </c>
      <c r="B13941" s="1">
        <v>2013</v>
      </c>
      <c r="C13941" s="1" t="s">
        <v>65</v>
      </c>
      <c r="D13941" s="1" t="str">
        <f t="shared" si="217"/>
        <v>Asia Pacific</v>
      </c>
      <c r="E13941" s="1" t="s">
        <v>13</v>
      </c>
      <c r="F13941" s="2">
        <v>1.4486199999999999E-2</v>
      </c>
      <c r="G13941" s="7">
        <v>4455606000</v>
      </c>
    </row>
    <row r="13942" spans="1:7" ht="13.2" hidden="1" x14ac:dyDescent="0.25">
      <c r="A13942" s="1">
        <v>14911</v>
      </c>
      <c r="B13942" s="1">
        <v>2013</v>
      </c>
      <c r="C13942" s="1" t="s">
        <v>65</v>
      </c>
      <c r="D13942" s="1" t="str">
        <f t="shared" si="217"/>
        <v>Asia Pacific</v>
      </c>
      <c r="E13942" s="1" t="s">
        <v>14</v>
      </c>
      <c r="F13942" s="2">
        <v>1.01244E-2</v>
      </c>
      <c r="G13942" s="7">
        <v>3114041000</v>
      </c>
    </row>
    <row r="13943" spans="1:7" ht="13.2" hidden="1" x14ac:dyDescent="0.25">
      <c r="A13943" s="1">
        <v>14912</v>
      </c>
      <c r="B13943" s="1">
        <v>2013</v>
      </c>
      <c r="C13943" s="1" t="s">
        <v>65</v>
      </c>
      <c r="D13943" s="1" t="str">
        <f t="shared" si="217"/>
        <v>Asia Pacific</v>
      </c>
      <c r="E13943" s="1" t="s">
        <v>15</v>
      </c>
      <c r="F13943" s="2">
        <v>3.1587799999999999E-2</v>
      </c>
      <c r="G13943" s="7">
        <v>9715656000</v>
      </c>
    </row>
    <row r="13944" spans="1:7" ht="13.2" hidden="1" x14ac:dyDescent="0.25">
      <c r="A13944" s="1">
        <v>14913</v>
      </c>
      <c r="B13944" s="1">
        <v>2013</v>
      </c>
      <c r="C13944" s="1" t="s">
        <v>65</v>
      </c>
      <c r="D13944" s="1" t="str">
        <f t="shared" si="217"/>
        <v>Asia Pacific</v>
      </c>
      <c r="E13944" s="1" t="s">
        <v>16</v>
      </c>
      <c r="F13944" s="2">
        <v>8.3724000000000003E-3</v>
      </c>
      <c r="G13944" s="7">
        <v>2575162000</v>
      </c>
    </row>
    <row r="13945" spans="1:7" ht="13.2" hidden="1" x14ac:dyDescent="0.25">
      <c r="A13945" s="1">
        <v>14914</v>
      </c>
      <c r="B13945" s="1">
        <v>2013</v>
      </c>
      <c r="C13945" s="1" t="s">
        <v>65</v>
      </c>
      <c r="D13945" s="1" t="str">
        <f t="shared" si="217"/>
        <v>Asia Pacific</v>
      </c>
      <c r="E13945" s="1" t="s">
        <v>17</v>
      </c>
      <c r="F13945" s="2">
        <v>4.1814E-3</v>
      </c>
      <c r="G13945" s="7">
        <v>1286102000</v>
      </c>
    </row>
    <row r="13946" spans="1:7" ht="13.2" hidden="1" x14ac:dyDescent="0.25">
      <c r="A13946" s="1">
        <v>14916</v>
      </c>
      <c r="B13946" s="1">
        <v>2013</v>
      </c>
      <c r="C13946" s="1" t="s">
        <v>66</v>
      </c>
      <c r="D13946" s="1" t="str">
        <f t="shared" si="217"/>
        <v>EU</v>
      </c>
      <c r="E13946" s="1" t="s">
        <v>5</v>
      </c>
      <c r="F13946" s="2">
        <v>3.5956999999999999E-3</v>
      </c>
      <c r="G13946" s="7">
        <v>355643000</v>
      </c>
    </row>
    <row r="13947" spans="1:7" ht="13.2" hidden="1" x14ac:dyDescent="0.25">
      <c r="A13947" s="1">
        <v>14917</v>
      </c>
      <c r="B13947" s="1">
        <v>2013</v>
      </c>
      <c r="C13947" s="1" t="s">
        <v>66</v>
      </c>
      <c r="D13947" s="1" t="str">
        <f t="shared" si="217"/>
        <v>EU</v>
      </c>
      <c r="E13947" s="1" t="s">
        <v>6</v>
      </c>
      <c r="F13947" s="2">
        <v>5.6480000000000007E-4</v>
      </c>
      <c r="G13947" s="7">
        <v>55861000</v>
      </c>
    </row>
    <row r="13948" spans="1:7" ht="13.2" hidden="1" x14ac:dyDescent="0.25">
      <c r="A13948" s="1">
        <v>14918</v>
      </c>
      <c r="B13948" s="1">
        <v>2013</v>
      </c>
      <c r="C13948" s="1" t="s">
        <v>66</v>
      </c>
      <c r="D13948" s="1" t="str">
        <f t="shared" si="217"/>
        <v>EU</v>
      </c>
      <c r="E13948" s="1" t="s">
        <v>7</v>
      </c>
      <c r="F13948" s="2">
        <v>2.8794300000000002E-2</v>
      </c>
      <c r="G13948" s="7">
        <v>2847963000</v>
      </c>
    </row>
    <row r="13949" spans="1:7" ht="13.2" hidden="1" x14ac:dyDescent="0.25">
      <c r="A13949" s="1">
        <v>14919</v>
      </c>
      <c r="B13949" s="1">
        <v>2013</v>
      </c>
      <c r="C13949" s="1" t="s">
        <v>66</v>
      </c>
      <c r="D13949" s="1" t="str">
        <f t="shared" si="217"/>
        <v>EU</v>
      </c>
      <c r="E13949" s="1" t="s">
        <v>23</v>
      </c>
      <c r="F13949" s="9">
        <v>1.1629999999999999E-4</v>
      </c>
      <c r="G13949" s="7">
        <v>11502000</v>
      </c>
    </row>
    <row r="13950" spans="1:7" ht="13.2" hidden="1" x14ac:dyDescent="0.25">
      <c r="A13950" s="1">
        <v>14920</v>
      </c>
      <c r="B13950" s="1">
        <v>2013</v>
      </c>
      <c r="C13950" s="1" t="s">
        <v>66</v>
      </c>
      <c r="D13950" s="1" t="str">
        <f t="shared" si="217"/>
        <v>EU</v>
      </c>
      <c r="E13950" s="1" t="s">
        <v>8</v>
      </c>
      <c r="F13950" s="2">
        <v>8.5519999999999988E-3</v>
      </c>
      <c r="G13950" s="7">
        <v>845852000</v>
      </c>
    </row>
    <row r="13951" spans="1:7" ht="13.2" hidden="1" x14ac:dyDescent="0.25">
      <c r="A13951" s="1">
        <v>14921</v>
      </c>
      <c r="B13951" s="1">
        <v>2013</v>
      </c>
      <c r="C13951" s="1" t="s">
        <v>66</v>
      </c>
      <c r="D13951" s="1" t="str">
        <f t="shared" si="217"/>
        <v>EU</v>
      </c>
      <c r="E13951" s="1" t="s">
        <v>9</v>
      </c>
      <c r="F13951" s="2">
        <v>8.7861999999999992E-3</v>
      </c>
      <c r="G13951" s="7">
        <v>869014000</v>
      </c>
    </row>
    <row r="13952" spans="1:7" ht="13.2" hidden="1" x14ac:dyDescent="0.25">
      <c r="A13952" s="1">
        <v>14922</v>
      </c>
      <c r="B13952" s="1">
        <v>2013</v>
      </c>
      <c r="C13952" s="1" t="s">
        <v>66</v>
      </c>
      <c r="D13952" s="1" t="str">
        <f t="shared" si="217"/>
        <v>EU</v>
      </c>
      <c r="E13952" s="1" t="s">
        <v>10</v>
      </c>
      <c r="F13952" s="2">
        <v>5.4814E-3</v>
      </c>
      <c r="G13952" s="7">
        <v>542151000</v>
      </c>
    </row>
    <row r="13953" spans="1:7" ht="13.2" hidden="1" x14ac:dyDescent="0.25">
      <c r="A13953" s="1">
        <v>14923</v>
      </c>
      <c r="B13953" s="1">
        <v>2013</v>
      </c>
      <c r="C13953" s="1" t="s">
        <v>66</v>
      </c>
      <c r="D13953" s="1" t="str">
        <f t="shared" si="217"/>
        <v>EU</v>
      </c>
      <c r="E13953" s="1" t="s">
        <v>11</v>
      </c>
      <c r="F13953" s="2">
        <v>6.9803199999999996E-2</v>
      </c>
      <c r="G13953" s="7">
        <v>6904036000</v>
      </c>
    </row>
    <row r="13954" spans="1:7" ht="13.2" hidden="1" x14ac:dyDescent="0.25">
      <c r="A13954" s="1">
        <v>14924</v>
      </c>
      <c r="B13954" s="1">
        <v>2013</v>
      </c>
      <c r="C13954" s="1" t="s">
        <v>66</v>
      </c>
      <c r="D13954" s="1" t="str">
        <f t="shared" ref="D13954:D14017" si="218">IF(OR(C13954="Austria",C13954="Belgium",C13954="Bulgaria",C13954="Iceland",C13954="Croatia",C13954="Cyprus",C13954="Czechia",C13954="Denmark",C13954="Estonia",C13954="Finland",C13954="France",C13954="Germany",C13954="Greece",C13954="Hungary",C13954="Ireland",C13954="Italy",C13954="Latvia",C13954="Lithuania",C13954="Luxembourg",C13954="Malta",C13954="Netherlands",C13954="Poland",C13954="Portugal",C13954="Romania",C13954="Slovakia",C13954="Slovenia",C13954="Spain",C13954="Sweden"),"EU",IF(OR(C13954="Albania",C13954="Andorra",C13954="Belarus",C13954="Bosnia and Herzegovina",C13954="Kosovo",C13954="Montenegro",C13954="Moldova",C13954="Ukraine",C13954="San Marino",C13954="North Macedonia",C13954="Norway",C13954="Serbia",C13954="Switzerland",C13954="United Kingdom"),"Non-EU European",IF(OR(C13954="Armenia",C13954="Azerbaijan",C13954="Georgia",C13954="Russian Federation",C13954="Kazakhstan",C13954="Kyrgyzstan",C13954="Tajikistan",C13954="Turkmenistan",C13954="Uzbekistan"),"Asia Pacific",IF(OR(C13954="Afghanistan",C13954="Bahrain",C13954="Egypt",C13954="Iran",C13954="Iraq",C13954="Israel",C13954="Jordan",C13954="Kuwait",C13954="Lebanon",C13954="Oman",C13954="Palestine, State of",C13954="Turkey",C13954="Qatar",C13954="Saudi Arabia",C13954="Syria",C13954="United Arab Emirates",C13954="Yemen"),"Middle East",IF(OR(C13954="Australia",C13954="Marshall Islands",C13954="Cook Islands",C13954="New Zealand"),"Oceania",IF(OR(C13954="Brunei Darussalam",C13954="Sri Lanka",C13954="Nepal",C13954="China",C13954="Hong Kong",C13954="Macao",C13954="Fiji",C13954="India",C13954="Indonesia",C13954="Japan",C13954="Kiribati",C13954="Malaysia",C13954="Maldives",C13954="Mongolia",C13954="Myanmar",C13954="Nauru",C13954="Papua New Guinea",C13954="Philippines",C13954="Samoa",C13954="Singapore",C13954="Solomon Islands",C13954="South Korea",C13954="Taiwan",C13954="Thailand",C13954="Timor-Leste",C13954="Tonga",C13954="Tuvalu",C13954="Vanuatu",C13954="Vietnam"),"Asia Pacific",IF(OR(C13954="Canada",C13954="United States of America"),"North America",IF(OR(C13954="Bolivia",C13954="Brazil",C13954="Chile",C13954="Colombia",C13954="Guatemala",C13954="Panama",C13954="Ecuador",C13954="El Salvador",C13954="Costa Rica",C13954="Guyana",C13954="Paraguay",C13954="Peru",C13954="Suriname",C13954="Uruguay",C13954="Venezuela"),"South America",IF(OR(C13954="Algeria",C13954="Angola",C13954="Benin",C13954="Botswana",C13954="Burkina Faso",C13954="Burundi",C13954="Cabo Verde",C13954="Cameroon",C13954="Central African Republic",C13954="Chad",C13954="Comoros",C13954="Congo",C13954="Democratic Republic of the Congo",C13954="Djibouti",C13954="Equatorial Guinea",C13954="Eritrea",C13954="Eswatini",C13954="Ethiopia",C13954="Gabon",C13954="Gambia",C13954="Ghana",C13954="Guinea",C13954="Guinea-Bissau",C13954="Ivory Coast",C13954="Kenya",C13954="Lesotho",C13954="Liberia",C13954="Libya",C13954="Madagascar",C13954="Malawi",C13954="Mali",C13954="Mauritania",C13954="Mauritius",C13954="Morocco",C13954="Mozambique",C13954="Namibia",C13954="Niger",C13954="Nigeria",C13954="Rwanda",C13954="Sao Tome and Principe",C13954="Senegal",C13954="Seychelles",C13954="Sierra Leone",C13954="Somalia",C13954="South Africa",C13954="South Sudan",C13954="Sudan",C13954="Tanzania",C13954="Togo",C13954="Tunisia",C13954="Uganda",C13954="Zambia",C13954="Zimbabwe"),"Africa","")))))))))</f>
        <v>EU</v>
      </c>
      <c r="E13954" s="1" t="s">
        <v>12</v>
      </c>
      <c r="F13954" s="2">
        <v>4.1270800000000003E-2</v>
      </c>
      <c r="G13954" s="7">
        <v>4081971000</v>
      </c>
    </row>
    <row r="13955" spans="1:7" ht="13.2" hidden="1" x14ac:dyDescent="0.25">
      <c r="A13955" s="1">
        <v>14925</v>
      </c>
      <c r="B13955" s="1">
        <v>2013</v>
      </c>
      <c r="C13955" s="1" t="s">
        <v>66</v>
      </c>
      <c r="D13955" s="1" t="str">
        <f t="shared" si="218"/>
        <v>EU</v>
      </c>
      <c r="E13955" s="1" t="s">
        <v>13</v>
      </c>
      <c r="F13955" s="2">
        <v>0.15209739999999999</v>
      </c>
      <c r="G13955" s="7">
        <v>15043513000</v>
      </c>
    </row>
    <row r="13956" spans="1:7" ht="13.2" hidden="1" x14ac:dyDescent="0.25">
      <c r="A13956" s="1">
        <v>14926</v>
      </c>
      <c r="B13956" s="1">
        <v>2013</v>
      </c>
      <c r="C13956" s="1" t="s">
        <v>66</v>
      </c>
      <c r="D13956" s="1" t="str">
        <f t="shared" si="218"/>
        <v>EU</v>
      </c>
      <c r="E13956" s="1" t="s">
        <v>14</v>
      </c>
      <c r="F13956" s="2">
        <v>5.6416099999999997E-2</v>
      </c>
      <c r="G13956" s="7">
        <v>5579955000</v>
      </c>
    </row>
    <row r="13957" spans="1:7" ht="13.2" hidden="1" x14ac:dyDescent="0.25">
      <c r="A13957" s="1">
        <v>14927</v>
      </c>
      <c r="B13957" s="1">
        <v>2013</v>
      </c>
      <c r="C13957" s="1" t="s">
        <v>66</v>
      </c>
      <c r="D13957" s="1" t="str">
        <f t="shared" si="218"/>
        <v>EU</v>
      </c>
      <c r="E13957" s="1" t="s">
        <v>15</v>
      </c>
      <c r="F13957" s="2">
        <v>8.8655000000000001E-3</v>
      </c>
      <c r="G13957" s="7">
        <v>876863000</v>
      </c>
    </row>
    <row r="13958" spans="1:7" ht="13.2" hidden="1" x14ac:dyDescent="0.25">
      <c r="A13958" s="1">
        <v>14928</v>
      </c>
      <c r="B13958" s="1">
        <v>2013</v>
      </c>
      <c r="C13958" s="1" t="s">
        <v>66</v>
      </c>
      <c r="D13958" s="1" t="str">
        <f t="shared" si="218"/>
        <v>EU</v>
      </c>
      <c r="E13958" s="1" t="s">
        <v>16</v>
      </c>
      <c r="F13958" s="2">
        <v>2.5554299999999999E-2</v>
      </c>
      <c r="G13958" s="7">
        <v>2527502000</v>
      </c>
    </row>
    <row r="13959" spans="1:7" ht="13.2" hidden="1" x14ac:dyDescent="0.25">
      <c r="A13959" s="1">
        <v>14929</v>
      </c>
      <c r="B13959" s="1">
        <v>2013</v>
      </c>
      <c r="C13959" s="1" t="s">
        <v>66</v>
      </c>
      <c r="D13959" s="1" t="str">
        <f t="shared" si="218"/>
        <v>EU</v>
      </c>
      <c r="E13959" s="1" t="s">
        <v>17</v>
      </c>
      <c r="F13959" s="2">
        <v>9.652899999999999E-3</v>
      </c>
      <c r="G13959" s="7">
        <v>954744000</v>
      </c>
    </row>
    <row r="13960" spans="1:7" ht="13.2" hidden="1" x14ac:dyDescent="0.25">
      <c r="A13960" s="1">
        <v>14930</v>
      </c>
      <c r="B13960" s="1">
        <v>2013</v>
      </c>
      <c r="C13960" s="1" t="s">
        <v>66</v>
      </c>
      <c r="D13960" s="1" t="str">
        <f t="shared" si="218"/>
        <v>EU</v>
      </c>
      <c r="E13960" s="1" t="s">
        <v>18</v>
      </c>
      <c r="F13960" s="2">
        <v>2.1134000000000001E-3</v>
      </c>
      <c r="G13960" s="7">
        <v>209032000</v>
      </c>
    </row>
    <row r="13961" spans="1:7" ht="13.2" hidden="1" x14ac:dyDescent="0.25">
      <c r="A13961" s="1">
        <v>14931</v>
      </c>
      <c r="B13961" s="1">
        <v>2013</v>
      </c>
      <c r="C13961" s="1" t="s">
        <v>66</v>
      </c>
      <c r="D13961" s="1" t="str">
        <f t="shared" si="218"/>
        <v>EU</v>
      </c>
      <c r="E13961" s="1" t="s">
        <v>19</v>
      </c>
      <c r="F13961" s="2">
        <v>2.2772000000000001E-3</v>
      </c>
      <c r="G13961" s="7">
        <v>225236000</v>
      </c>
    </row>
    <row r="13962" spans="1:7" ht="13.2" hidden="1" x14ac:dyDescent="0.25">
      <c r="A13962" s="1">
        <v>14932</v>
      </c>
      <c r="B13962" s="1">
        <v>2013</v>
      </c>
      <c r="C13962" s="1" t="s">
        <v>66</v>
      </c>
      <c r="D13962" s="1" t="str">
        <f t="shared" si="218"/>
        <v>EU</v>
      </c>
      <c r="E13962" s="1" t="s">
        <v>20</v>
      </c>
      <c r="F13962" s="2">
        <v>6.3460000000000003E-4</v>
      </c>
      <c r="G13962" s="7">
        <v>62767000</v>
      </c>
    </row>
    <row r="13963" spans="1:7" ht="13.2" hidden="1" x14ac:dyDescent="0.25">
      <c r="A13963" s="1">
        <v>14933</v>
      </c>
      <c r="B13963" s="1">
        <v>2013</v>
      </c>
      <c r="C13963" s="1" t="s">
        <v>66</v>
      </c>
      <c r="D13963" s="1" t="str">
        <f t="shared" si="218"/>
        <v>EU</v>
      </c>
      <c r="E13963" s="1" t="s">
        <v>21</v>
      </c>
      <c r="F13963" s="9">
        <v>2.8709999999999999E-4</v>
      </c>
      <c r="G13963" s="7">
        <v>28395000</v>
      </c>
    </row>
    <row r="13964" spans="1:7" ht="13.2" hidden="1" x14ac:dyDescent="0.25">
      <c r="A13964" s="1">
        <v>14935</v>
      </c>
      <c r="B13964" s="1">
        <v>2013</v>
      </c>
      <c r="C13964" s="1" t="s">
        <v>67</v>
      </c>
      <c r="D13964" s="1" t="str">
        <f t="shared" si="218"/>
        <v>EU</v>
      </c>
      <c r="E13964" s="1" t="s">
        <v>5</v>
      </c>
      <c r="F13964" s="2">
        <v>6.6E-3</v>
      </c>
      <c r="G13964" s="7">
        <v>319452000</v>
      </c>
    </row>
    <row r="13965" spans="1:7" ht="13.2" hidden="1" x14ac:dyDescent="0.25">
      <c r="A13965" s="1">
        <v>14936</v>
      </c>
      <c r="B13965" s="1">
        <v>2013</v>
      </c>
      <c r="C13965" s="1" t="s">
        <v>67</v>
      </c>
      <c r="D13965" s="1" t="str">
        <f t="shared" si="218"/>
        <v>EU</v>
      </c>
      <c r="E13965" s="1" t="s">
        <v>6</v>
      </c>
      <c r="F13965" s="9">
        <v>2.7599999999999999E-4</v>
      </c>
      <c r="G13965" s="7">
        <v>13361000</v>
      </c>
    </row>
    <row r="13966" spans="1:7" ht="13.2" hidden="1" x14ac:dyDescent="0.25">
      <c r="A13966" s="1">
        <v>14937</v>
      </c>
      <c r="B13966" s="1">
        <v>2013</v>
      </c>
      <c r="C13966" s="1" t="s">
        <v>67</v>
      </c>
      <c r="D13966" s="1" t="str">
        <f t="shared" si="218"/>
        <v>EU</v>
      </c>
      <c r="E13966" s="1" t="s">
        <v>7</v>
      </c>
      <c r="F13966" s="2">
        <v>2.4148299999999998E-2</v>
      </c>
      <c r="G13966" s="7">
        <v>1168824000</v>
      </c>
    </row>
    <row r="13967" spans="1:7" ht="13.2" hidden="1" x14ac:dyDescent="0.25">
      <c r="A13967" s="1">
        <v>14938</v>
      </c>
      <c r="B13967" s="1">
        <v>2013</v>
      </c>
      <c r="C13967" s="1" t="s">
        <v>67</v>
      </c>
      <c r="D13967" s="1" t="str">
        <f t="shared" si="218"/>
        <v>EU</v>
      </c>
      <c r="E13967" s="1" t="s">
        <v>23</v>
      </c>
      <c r="F13967" s="2">
        <v>5.4600000000000004E-4</v>
      </c>
      <c r="G13967" s="7">
        <v>26430000</v>
      </c>
    </row>
    <row r="13968" spans="1:7" ht="13.2" hidden="1" x14ac:dyDescent="0.25">
      <c r="A13968" s="1">
        <v>14939</v>
      </c>
      <c r="B13968" s="1">
        <v>2013</v>
      </c>
      <c r="C13968" s="1" t="s">
        <v>67</v>
      </c>
      <c r="D13968" s="1" t="str">
        <f t="shared" si="218"/>
        <v>EU</v>
      </c>
      <c r="E13968" s="1" t="s">
        <v>8</v>
      </c>
      <c r="F13968" s="2">
        <v>3.2645E-3</v>
      </c>
      <c r="G13968" s="7">
        <v>158006000</v>
      </c>
    </row>
    <row r="13969" spans="1:7" ht="13.2" hidden="1" x14ac:dyDescent="0.25">
      <c r="A13969" s="1">
        <v>14940</v>
      </c>
      <c r="B13969" s="1">
        <v>2013</v>
      </c>
      <c r="C13969" s="1" t="s">
        <v>67</v>
      </c>
      <c r="D13969" s="1" t="str">
        <f t="shared" si="218"/>
        <v>EU</v>
      </c>
      <c r="E13969" s="1" t="s">
        <v>9</v>
      </c>
      <c r="F13969" s="2">
        <v>7.4473000000000004E-3</v>
      </c>
      <c r="G13969" s="7">
        <v>360465000</v>
      </c>
    </row>
    <row r="13970" spans="1:7" ht="13.2" hidden="1" x14ac:dyDescent="0.25">
      <c r="A13970" s="1">
        <v>14941</v>
      </c>
      <c r="B13970" s="1">
        <v>2013</v>
      </c>
      <c r="C13970" s="1" t="s">
        <v>67</v>
      </c>
      <c r="D13970" s="1" t="str">
        <f t="shared" si="218"/>
        <v>EU</v>
      </c>
      <c r="E13970" s="1" t="s">
        <v>10</v>
      </c>
      <c r="F13970" s="2">
        <v>7.3340000000000002E-3</v>
      </c>
      <c r="G13970" s="7">
        <v>354979000</v>
      </c>
    </row>
    <row r="13971" spans="1:7" ht="13.2" hidden="1" x14ac:dyDescent="0.25">
      <c r="A13971" s="1">
        <v>14942</v>
      </c>
      <c r="B13971" s="1">
        <v>2013</v>
      </c>
      <c r="C13971" s="1" t="s">
        <v>67</v>
      </c>
      <c r="D13971" s="1" t="str">
        <f t="shared" si="218"/>
        <v>EU</v>
      </c>
      <c r="E13971" s="1" t="s">
        <v>11</v>
      </c>
      <c r="F13971" s="2">
        <v>6.7853200000000002E-2</v>
      </c>
      <c r="G13971" s="7">
        <v>3284223000</v>
      </c>
    </row>
    <row r="13972" spans="1:7" ht="13.2" hidden="1" x14ac:dyDescent="0.25">
      <c r="A13972" s="1">
        <v>14943</v>
      </c>
      <c r="B13972" s="1">
        <v>2013</v>
      </c>
      <c r="C13972" s="1" t="s">
        <v>67</v>
      </c>
      <c r="D13972" s="1" t="str">
        <f t="shared" si="218"/>
        <v>EU</v>
      </c>
      <c r="E13972" s="1" t="s">
        <v>12</v>
      </c>
      <c r="F13972" s="2">
        <v>6.4286899999999994E-2</v>
      </c>
      <c r="G13972" s="7">
        <v>3111608000</v>
      </c>
    </row>
    <row r="13973" spans="1:7" ht="13.2" hidden="1" x14ac:dyDescent="0.25">
      <c r="A13973" s="1">
        <v>14944</v>
      </c>
      <c r="B13973" s="1">
        <v>2013</v>
      </c>
      <c r="C13973" s="1" t="s">
        <v>67</v>
      </c>
      <c r="D13973" s="1" t="str">
        <f t="shared" si="218"/>
        <v>EU</v>
      </c>
      <c r="E13973" s="1" t="s">
        <v>13</v>
      </c>
      <c r="F13973" s="2">
        <v>0.19524550000000002</v>
      </c>
      <c r="G13973" s="7">
        <v>9450250000</v>
      </c>
    </row>
    <row r="13974" spans="1:7" ht="13.2" hidden="1" x14ac:dyDescent="0.25">
      <c r="A13974" s="1">
        <v>14945</v>
      </c>
      <c r="B13974" s="1">
        <v>2013</v>
      </c>
      <c r="C13974" s="1" t="s">
        <v>67</v>
      </c>
      <c r="D13974" s="1" t="str">
        <f t="shared" si="218"/>
        <v>EU</v>
      </c>
      <c r="E13974" s="1" t="s">
        <v>14</v>
      </c>
      <c r="F13974" s="2">
        <v>6.4285300000000004E-2</v>
      </c>
      <c r="G13974" s="7">
        <v>3111528000</v>
      </c>
    </row>
    <row r="13975" spans="1:7" ht="13.2" hidden="1" x14ac:dyDescent="0.25">
      <c r="A13975" s="1">
        <v>14946</v>
      </c>
      <c r="B13975" s="1">
        <v>2013</v>
      </c>
      <c r="C13975" s="1" t="s">
        <v>67</v>
      </c>
      <c r="D13975" s="1" t="str">
        <f t="shared" si="218"/>
        <v>EU</v>
      </c>
      <c r="E13975" s="1" t="s">
        <v>15</v>
      </c>
      <c r="F13975" s="2">
        <v>9.4981000000000006E-3</v>
      </c>
      <c r="G13975" s="7">
        <v>459728000</v>
      </c>
    </row>
    <row r="13976" spans="1:7" ht="13.2" hidden="1" x14ac:dyDescent="0.25">
      <c r="A13976" s="1">
        <v>14947</v>
      </c>
      <c r="B13976" s="1">
        <v>2013</v>
      </c>
      <c r="C13976" s="1" t="s">
        <v>67</v>
      </c>
      <c r="D13976" s="1" t="str">
        <f t="shared" si="218"/>
        <v>EU</v>
      </c>
      <c r="E13976" s="1" t="s">
        <v>16</v>
      </c>
      <c r="F13976" s="2">
        <v>1.8050699999999999E-2</v>
      </c>
      <c r="G13976" s="7">
        <v>873689000</v>
      </c>
    </row>
    <row r="13977" spans="1:7" ht="13.2" hidden="1" x14ac:dyDescent="0.25">
      <c r="A13977" s="1">
        <v>14948</v>
      </c>
      <c r="B13977" s="1">
        <v>2013</v>
      </c>
      <c r="C13977" s="1" t="s">
        <v>67</v>
      </c>
      <c r="D13977" s="1" t="str">
        <f t="shared" si="218"/>
        <v>EU</v>
      </c>
      <c r="E13977" s="1" t="s">
        <v>17</v>
      </c>
      <c r="F13977" s="2">
        <v>1.7437999999999999E-2</v>
      </c>
      <c r="G13977" s="7">
        <v>844032000</v>
      </c>
    </row>
    <row r="13978" spans="1:7" ht="13.2" hidden="1" x14ac:dyDescent="0.25">
      <c r="A13978" s="1">
        <v>14949</v>
      </c>
      <c r="B13978" s="1">
        <v>2013</v>
      </c>
      <c r="C13978" s="1" t="s">
        <v>67</v>
      </c>
      <c r="D13978" s="1" t="str">
        <f t="shared" si="218"/>
        <v>EU</v>
      </c>
      <c r="E13978" s="1" t="s">
        <v>18</v>
      </c>
      <c r="F13978" s="2">
        <v>0.11012930000000001</v>
      </c>
      <c r="G13978" s="7">
        <v>5330468000</v>
      </c>
    </row>
    <row r="13979" spans="1:7" ht="13.2" hidden="1" x14ac:dyDescent="0.25">
      <c r="A13979" s="1">
        <v>14950</v>
      </c>
      <c r="B13979" s="1">
        <v>2013</v>
      </c>
      <c r="C13979" s="1" t="s">
        <v>67</v>
      </c>
      <c r="D13979" s="1" t="str">
        <f t="shared" si="218"/>
        <v>EU</v>
      </c>
      <c r="E13979" s="1" t="s">
        <v>19</v>
      </c>
      <c r="F13979" s="2">
        <v>1.7083999999999999E-3</v>
      </c>
      <c r="G13979" s="7">
        <v>82689000</v>
      </c>
    </row>
    <row r="13980" spans="1:7" ht="13.2" hidden="1" x14ac:dyDescent="0.25">
      <c r="A13980" s="1">
        <v>14951</v>
      </c>
      <c r="B13980" s="1">
        <v>2013</v>
      </c>
      <c r="C13980" s="1" t="s">
        <v>67</v>
      </c>
      <c r="D13980" s="1" t="str">
        <f t="shared" si="218"/>
        <v>EU</v>
      </c>
      <c r="E13980" s="1" t="s">
        <v>20</v>
      </c>
      <c r="F13980" s="2">
        <v>4.7299999999999998E-3</v>
      </c>
      <c r="G13980" s="7">
        <v>228941000</v>
      </c>
    </row>
    <row r="13981" spans="1:7" ht="13.2" hidden="1" x14ac:dyDescent="0.25">
      <c r="A13981" s="1">
        <v>14952</v>
      </c>
      <c r="B13981" s="1">
        <v>2013</v>
      </c>
      <c r="C13981" s="1" t="s">
        <v>67</v>
      </c>
      <c r="D13981" s="1" t="str">
        <f t="shared" si="218"/>
        <v>EU</v>
      </c>
      <c r="E13981" s="1" t="s">
        <v>21</v>
      </c>
      <c r="F13981" s="9">
        <v>3.3000000000000002E-6</v>
      </c>
      <c r="G13981" s="7">
        <v>159000</v>
      </c>
    </row>
    <row r="13982" spans="1:7" ht="13.2" hidden="1" x14ac:dyDescent="0.25">
      <c r="A13982" s="1">
        <v>14954</v>
      </c>
      <c r="B13982" s="1">
        <v>2013</v>
      </c>
      <c r="C13982" s="1" t="s">
        <v>68</v>
      </c>
      <c r="D13982" s="1" t="str">
        <f t="shared" si="218"/>
        <v>Africa</v>
      </c>
      <c r="E13982" s="1" t="s">
        <v>5</v>
      </c>
      <c r="F13982" s="2">
        <v>6.0194999999999997E-3</v>
      </c>
      <c r="G13982" s="7">
        <v>2411903000</v>
      </c>
    </row>
    <row r="13983" spans="1:7" ht="13.2" hidden="1" x14ac:dyDescent="0.25">
      <c r="A13983" s="1">
        <v>14955</v>
      </c>
      <c r="B13983" s="1">
        <v>2013</v>
      </c>
      <c r="C13983" s="1" t="s">
        <v>68</v>
      </c>
      <c r="D13983" s="1" t="str">
        <f t="shared" si="218"/>
        <v>Africa</v>
      </c>
      <c r="E13983" s="1" t="s">
        <v>6</v>
      </c>
      <c r="F13983" s="2">
        <v>2.2374999999999999E-3</v>
      </c>
      <c r="G13983" s="7">
        <v>896526000</v>
      </c>
    </row>
    <row r="13984" spans="1:7" ht="13.2" hidden="1" x14ac:dyDescent="0.25">
      <c r="A13984" s="1">
        <v>14956</v>
      </c>
      <c r="B13984" s="1">
        <v>2013</v>
      </c>
      <c r="C13984" s="1" t="s">
        <v>68</v>
      </c>
      <c r="D13984" s="1" t="str">
        <f t="shared" si="218"/>
        <v>Africa</v>
      </c>
      <c r="E13984" s="1" t="s">
        <v>7</v>
      </c>
      <c r="F13984" s="2">
        <v>2.00351E-2</v>
      </c>
      <c r="G13984" s="7">
        <v>8027735000</v>
      </c>
    </row>
    <row r="13985" spans="1:7" ht="13.2" hidden="1" x14ac:dyDescent="0.25">
      <c r="A13985" s="1">
        <v>14957</v>
      </c>
      <c r="B13985" s="1">
        <v>2013</v>
      </c>
      <c r="C13985" s="1" t="s">
        <v>68</v>
      </c>
      <c r="D13985" s="1" t="str">
        <f t="shared" si="218"/>
        <v>Africa</v>
      </c>
      <c r="E13985" s="1" t="s">
        <v>23</v>
      </c>
      <c r="F13985" s="2">
        <v>7.7079999999999998E-4</v>
      </c>
      <c r="G13985" s="7">
        <v>308832000</v>
      </c>
    </row>
    <row r="13986" spans="1:7" ht="13.2" hidden="1" x14ac:dyDescent="0.25">
      <c r="A13986" s="1">
        <v>14958</v>
      </c>
      <c r="B13986" s="1">
        <v>2013</v>
      </c>
      <c r="C13986" s="1" t="s">
        <v>68</v>
      </c>
      <c r="D13986" s="1" t="str">
        <f t="shared" si="218"/>
        <v>Africa</v>
      </c>
      <c r="E13986" s="1" t="s">
        <v>8</v>
      </c>
      <c r="F13986" s="2">
        <v>6.2556999999999995E-3</v>
      </c>
      <c r="G13986" s="7">
        <v>2506565000</v>
      </c>
    </row>
    <row r="13987" spans="1:7" ht="13.2" hidden="1" x14ac:dyDescent="0.25">
      <c r="A13987" s="1">
        <v>14959</v>
      </c>
      <c r="B13987" s="1">
        <v>2013</v>
      </c>
      <c r="C13987" s="1" t="s">
        <v>68</v>
      </c>
      <c r="D13987" s="1" t="str">
        <f t="shared" si="218"/>
        <v>Africa</v>
      </c>
      <c r="E13987" s="1" t="s">
        <v>9</v>
      </c>
      <c r="F13987" s="2">
        <v>3.0220000000000004E-3</v>
      </c>
      <c r="G13987" s="7">
        <v>1210858000</v>
      </c>
    </row>
    <row r="13988" spans="1:7" ht="13.2" hidden="1" x14ac:dyDescent="0.25">
      <c r="A13988" s="1">
        <v>14960</v>
      </c>
      <c r="B13988" s="1">
        <v>2013</v>
      </c>
      <c r="C13988" s="1" t="s">
        <v>68</v>
      </c>
      <c r="D13988" s="1" t="str">
        <f t="shared" si="218"/>
        <v>Africa</v>
      </c>
      <c r="E13988" s="1" t="s">
        <v>10</v>
      </c>
      <c r="F13988" s="2">
        <v>2.63538E-2</v>
      </c>
      <c r="G13988" s="7">
        <v>10559545000</v>
      </c>
    </row>
    <row r="13989" spans="1:7" ht="13.2" hidden="1" x14ac:dyDescent="0.25">
      <c r="A13989" s="1">
        <v>14961</v>
      </c>
      <c r="B13989" s="1">
        <v>2013</v>
      </c>
      <c r="C13989" s="1" t="s">
        <v>68</v>
      </c>
      <c r="D13989" s="1" t="str">
        <f t="shared" si="218"/>
        <v>Africa</v>
      </c>
      <c r="E13989" s="1" t="s">
        <v>11</v>
      </c>
      <c r="F13989" s="2">
        <v>4.3997000000000001E-2</v>
      </c>
      <c r="G13989" s="7">
        <v>17628898000</v>
      </c>
    </row>
    <row r="13990" spans="1:7" ht="13.2" hidden="1" x14ac:dyDescent="0.25">
      <c r="A13990" s="1">
        <v>14962</v>
      </c>
      <c r="B13990" s="1">
        <v>2013</v>
      </c>
      <c r="C13990" s="1" t="s">
        <v>68</v>
      </c>
      <c r="D13990" s="1" t="str">
        <f t="shared" si="218"/>
        <v>Africa</v>
      </c>
      <c r="E13990" s="1" t="s">
        <v>12</v>
      </c>
      <c r="F13990" s="2">
        <v>7.05012E-2</v>
      </c>
      <c r="G13990" s="7">
        <v>28248723000</v>
      </c>
    </row>
    <row r="13991" spans="1:7" ht="13.2" hidden="1" x14ac:dyDescent="0.25">
      <c r="A13991" s="1">
        <v>14963</v>
      </c>
      <c r="B13991" s="1">
        <v>2013</v>
      </c>
      <c r="C13991" s="1" t="s">
        <v>68</v>
      </c>
      <c r="D13991" s="1" t="str">
        <f t="shared" si="218"/>
        <v>Africa</v>
      </c>
      <c r="E13991" s="1" t="s">
        <v>13</v>
      </c>
      <c r="F13991" s="2">
        <v>4.43449E-2</v>
      </c>
      <c r="G13991" s="7">
        <v>17768307000</v>
      </c>
    </row>
    <row r="13992" spans="1:7" ht="13.2" hidden="1" x14ac:dyDescent="0.25">
      <c r="A13992" s="1">
        <v>14964</v>
      </c>
      <c r="B13992" s="1">
        <v>2013</v>
      </c>
      <c r="C13992" s="1" t="s">
        <v>68</v>
      </c>
      <c r="D13992" s="1" t="str">
        <f t="shared" si="218"/>
        <v>Africa</v>
      </c>
      <c r="E13992" s="1" t="s">
        <v>14</v>
      </c>
      <c r="F13992" s="2">
        <v>0.12602060000000001</v>
      </c>
      <c r="G13992" s="7">
        <v>50494476000</v>
      </c>
    </row>
    <row r="13993" spans="1:7" ht="13.2" hidden="1" x14ac:dyDescent="0.25">
      <c r="A13993" s="1">
        <v>14965</v>
      </c>
      <c r="B13993" s="1">
        <v>2013</v>
      </c>
      <c r="C13993" s="1" t="s">
        <v>68</v>
      </c>
      <c r="D13993" s="1" t="str">
        <f t="shared" si="218"/>
        <v>Africa</v>
      </c>
      <c r="E13993" s="1" t="s">
        <v>15</v>
      </c>
      <c r="F13993" s="2">
        <v>1.07612E-2</v>
      </c>
      <c r="G13993" s="7">
        <v>4311825000</v>
      </c>
    </row>
    <row r="13994" spans="1:7" ht="13.2" hidden="1" x14ac:dyDescent="0.25">
      <c r="A13994" s="1">
        <v>14966</v>
      </c>
      <c r="B13994" s="1">
        <v>2013</v>
      </c>
      <c r="C13994" s="1" t="s">
        <v>68</v>
      </c>
      <c r="D13994" s="1" t="str">
        <f t="shared" si="218"/>
        <v>Africa</v>
      </c>
      <c r="E13994" s="1" t="s">
        <v>16</v>
      </c>
      <c r="F13994" s="2">
        <v>3.6783800000000005E-2</v>
      </c>
      <c r="G13994" s="7">
        <v>14738703000</v>
      </c>
    </row>
    <row r="13995" spans="1:7" ht="13.2" hidden="1" x14ac:dyDescent="0.25">
      <c r="A13995" s="1">
        <v>14967</v>
      </c>
      <c r="B13995" s="1">
        <v>2013</v>
      </c>
      <c r="C13995" s="1" t="s">
        <v>68</v>
      </c>
      <c r="D13995" s="1" t="str">
        <f t="shared" si="218"/>
        <v>Africa</v>
      </c>
      <c r="E13995" s="1" t="s">
        <v>17</v>
      </c>
      <c r="F13995" s="2">
        <v>1.2648100000000001E-2</v>
      </c>
      <c r="G13995" s="7">
        <v>5067904000</v>
      </c>
    </row>
    <row r="13996" spans="1:7" ht="13.2" hidden="1" x14ac:dyDescent="0.25">
      <c r="A13996" s="1">
        <v>14968</v>
      </c>
      <c r="B13996" s="1">
        <v>2013</v>
      </c>
      <c r="C13996" s="1" t="s">
        <v>68</v>
      </c>
      <c r="D13996" s="1" t="str">
        <f t="shared" si="218"/>
        <v>Africa</v>
      </c>
      <c r="E13996" s="1" t="s">
        <v>18</v>
      </c>
      <c r="F13996" s="2">
        <v>8.0142000000000008E-3</v>
      </c>
      <c r="G13996" s="7">
        <v>3211176000</v>
      </c>
    </row>
    <row r="13997" spans="1:7" ht="13.2" hidden="1" x14ac:dyDescent="0.25">
      <c r="A13997" s="1">
        <v>14969</v>
      </c>
      <c r="B13997" s="1">
        <v>2013</v>
      </c>
      <c r="C13997" s="1" t="s">
        <v>68</v>
      </c>
      <c r="D13997" s="1" t="str">
        <f t="shared" si="218"/>
        <v>Africa</v>
      </c>
      <c r="E13997" s="1" t="s">
        <v>19</v>
      </c>
      <c r="F13997" s="2">
        <v>2.0214E-3</v>
      </c>
      <c r="G13997" s="7">
        <v>809956000</v>
      </c>
    </row>
    <row r="13998" spans="1:7" ht="13.2" hidden="1" x14ac:dyDescent="0.25">
      <c r="A13998" s="1">
        <v>14970</v>
      </c>
      <c r="B13998" s="1">
        <v>2013</v>
      </c>
      <c r="C13998" s="1" t="s">
        <v>68</v>
      </c>
      <c r="D13998" s="1" t="str">
        <f t="shared" si="218"/>
        <v>Africa</v>
      </c>
      <c r="E13998" s="1" t="s">
        <v>20</v>
      </c>
      <c r="F13998" s="2">
        <v>1.098E-3</v>
      </c>
      <c r="G13998" s="7">
        <v>439938000</v>
      </c>
    </row>
    <row r="13999" spans="1:7" ht="13.2" hidden="1" x14ac:dyDescent="0.25">
      <c r="A13999" s="1">
        <v>14971</v>
      </c>
      <c r="B13999" s="1">
        <v>2013</v>
      </c>
      <c r="C13999" s="1" t="s">
        <v>68</v>
      </c>
      <c r="D13999" s="1" t="str">
        <f t="shared" si="218"/>
        <v>Africa</v>
      </c>
      <c r="E13999" s="1" t="s">
        <v>21</v>
      </c>
      <c r="F13999" s="9">
        <v>0</v>
      </c>
      <c r="G13999" s="7">
        <v>0</v>
      </c>
    </row>
    <row r="14000" spans="1:7" ht="13.2" hidden="1" x14ac:dyDescent="0.25">
      <c r="A14000" s="1">
        <v>14973</v>
      </c>
      <c r="B14000" s="1">
        <v>2013</v>
      </c>
      <c r="C14000" s="1" t="s">
        <v>69</v>
      </c>
      <c r="D14000" s="1" t="str">
        <f t="shared" si="218"/>
        <v>EU</v>
      </c>
      <c r="E14000" s="1" t="s">
        <v>5</v>
      </c>
      <c r="F14000" s="2">
        <v>4.2572E-3</v>
      </c>
      <c r="G14000" s="7">
        <v>5769345000</v>
      </c>
    </row>
    <row r="14001" spans="1:7" ht="13.2" hidden="1" x14ac:dyDescent="0.25">
      <c r="A14001" s="1">
        <v>14974</v>
      </c>
      <c r="B14001" s="1">
        <v>2013</v>
      </c>
      <c r="C14001" s="1" t="s">
        <v>69</v>
      </c>
      <c r="D14001" s="1" t="str">
        <f t="shared" si="218"/>
        <v>EU</v>
      </c>
      <c r="E14001" s="1" t="s">
        <v>6</v>
      </c>
      <c r="F14001" s="9">
        <v>4.528E-4</v>
      </c>
      <c r="G14001" s="7">
        <v>613591000</v>
      </c>
    </row>
    <row r="14002" spans="1:7" ht="13.2" hidden="1" x14ac:dyDescent="0.25">
      <c r="A14002" s="1">
        <v>14975</v>
      </c>
      <c r="B14002" s="1">
        <v>2013</v>
      </c>
      <c r="C14002" s="1" t="s">
        <v>69</v>
      </c>
      <c r="D14002" s="1" t="str">
        <f t="shared" si="218"/>
        <v>EU</v>
      </c>
      <c r="E14002" s="1" t="s">
        <v>7</v>
      </c>
      <c r="F14002" s="2">
        <v>1.6262499999999999E-2</v>
      </c>
      <c r="G14002" s="7">
        <v>22038791000</v>
      </c>
    </row>
    <row r="14003" spans="1:7" ht="13.2" hidden="1" x14ac:dyDescent="0.25">
      <c r="A14003" s="1">
        <v>14976</v>
      </c>
      <c r="B14003" s="1">
        <v>2013</v>
      </c>
      <c r="C14003" s="1" t="s">
        <v>69</v>
      </c>
      <c r="D14003" s="1" t="str">
        <f t="shared" si="218"/>
        <v>EU</v>
      </c>
      <c r="E14003" s="1" t="s">
        <v>23</v>
      </c>
      <c r="F14003" s="2">
        <v>8.3500000000000002E-4</v>
      </c>
      <c r="G14003" s="7">
        <v>1131557000</v>
      </c>
    </row>
    <row r="14004" spans="1:7" ht="13.2" hidden="1" x14ac:dyDescent="0.25">
      <c r="A14004" s="1">
        <v>14977</v>
      </c>
      <c r="B14004" s="1">
        <v>2013</v>
      </c>
      <c r="C14004" s="1" t="s">
        <v>69</v>
      </c>
      <c r="D14004" s="1" t="str">
        <f t="shared" si="218"/>
        <v>EU</v>
      </c>
      <c r="E14004" s="1" t="s">
        <v>8</v>
      </c>
      <c r="F14004" s="2">
        <v>3.5193000000000004E-3</v>
      </c>
      <c r="G14004" s="7">
        <v>4769272000</v>
      </c>
    </row>
    <row r="14005" spans="1:7" ht="13.2" hidden="1" x14ac:dyDescent="0.25">
      <c r="A14005" s="1">
        <v>14978</v>
      </c>
      <c r="B14005" s="1">
        <v>2013</v>
      </c>
      <c r="C14005" s="1" t="s">
        <v>69</v>
      </c>
      <c r="D14005" s="1" t="str">
        <f t="shared" si="218"/>
        <v>EU</v>
      </c>
      <c r="E14005" s="1" t="s">
        <v>9</v>
      </c>
      <c r="F14005" s="2">
        <v>8.9230999999999998E-3</v>
      </c>
      <c r="G14005" s="7">
        <v>12092515000</v>
      </c>
    </row>
    <row r="14006" spans="1:7" ht="13.2" hidden="1" x14ac:dyDescent="0.25">
      <c r="A14006" s="1">
        <v>14979</v>
      </c>
      <c r="B14006" s="1">
        <v>2013</v>
      </c>
      <c r="C14006" s="1" t="s">
        <v>69</v>
      </c>
      <c r="D14006" s="1" t="str">
        <f t="shared" si="218"/>
        <v>EU</v>
      </c>
      <c r="E14006" s="1" t="s">
        <v>10</v>
      </c>
      <c r="F14006" s="2">
        <v>4.6452999999999998E-3</v>
      </c>
      <c r="G14006" s="7">
        <v>6295280000</v>
      </c>
    </row>
    <row r="14007" spans="1:7" ht="13.2" hidden="1" x14ac:dyDescent="0.25">
      <c r="A14007" s="1">
        <v>14980</v>
      </c>
      <c r="B14007" s="1">
        <v>2013</v>
      </c>
      <c r="C14007" s="1" t="s">
        <v>69</v>
      </c>
      <c r="D14007" s="1" t="str">
        <f t="shared" si="218"/>
        <v>EU</v>
      </c>
      <c r="E14007" s="1" t="s">
        <v>11</v>
      </c>
      <c r="F14007" s="2">
        <v>6.2081400000000002E-2</v>
      </c>
      <c r="G14007" s="7">
        <v>84132293000</v>
      </c>
    </row>
    <row r="14008" spans="1:7" ht="13.2" hidden="1" x14ac:dyDescent="0.25">
      <c r="A14008" s="1">
        <v>14981</v>
      </c>
      <c r="B14008" s="1">
        <v>2013</v>
      </c>
      <c r="C14008" s="1" t="s">
        <v>69</v>
      </c>
      <c r="D14008" s="1" t="str">
        <f t="shared" si="218"/>
        <v>EU</v>
      </c>
      <c r="E14008" s="1" t="s">
        <v>12</v>
      </c>
      <c r="F14008" s="2">
        <v>4.1264700000000001E-2</v>
      </c>
      <c r="G14008" s="7">
        <v>55921738000</v>
      </c>
    </row>
    <row r="14009" spans="1:7" ht="13.2" hidden="1" x14ac:dyDescent="0.25">
      <c r="A14009" s="1">
        <v>14982</v>
      </c>
      <c r="B14009" s="1">
        <v>2013</v>
      </c>
      <c r="C14009" s="1" t="s">
        <v>69</v>
      </c>
      <c r="D14009" s="1" t="str">
        <f t="shared" si="218"/>
        <v>EU</v>
      </c>
      <c r="E14009" s="1" t="s">
        <v>13</v>
      </c>
      <c r="F14009" s="2">
        <v>0.18161740000000001</v>
      </c>
      <c r="G14009" s="7">
        <v>246126835000</v>
      </c>
    </row>
    <row r="14010" spans="1:7" ht="13.2" hidden="1" x14ac:dyDescent="0.25">
      <c r="A14010" s="1">
        <v>14983</v>
      </c>
      <c r="B14010" s="1">
        <v>2013</v>
      </c>
      <c r="C14010" s="1" t="s">
        <v>69</v>
      </c>
      <c r="D14010" s="1" t="str">
        <f t="shared" si="218"/>
        <v>EU</v>
      </c>
      <c r="E14010" s="1" t="s">
        <v>14</v>
      </c>
      <c r="F14010" s="2">
        <v>7.3788699999999999E-2</v>
      </c>
      <c r="G14010" s="7">
        <v>99997992000</v>
      </c>
    </row>
    <row r="14011" spans="1:7" ht="13.2" hidden="1" x14ac:dyDescent="0.25">
      <c r="A14011" s="1">
        <v>14984</v>
      </c>
      <c r="B14011" s="1">
        <v>2013</v>
      </c>
      <c r="C14011" s="1" t="s">
        <v>69</v>
      </c>
      <c r="D14011" s="1" t="str">
        <f t="shared" si="218"/>
        <v>EU</v>
      </c>
      <c r="E14011" s="1" t="s">
        <v>15</v>
      </c>
      <c r="F14011" s="2">
        <v>9.6796999999999994E-3</v>
      </c>
      <c r="G14011" s="7">
        <v>13117822000</v>
      </c>
    </row>
    <row r="14012" spans="1:7" ht="13.2" hidden="1" x14ac:dyDescent="0.25">
      <c r="A14012" s="1">
        <v>14985</v>
      </c>
      <c r="B14012" s="1">
        <v>2013</v>
      </c>
      <c r="C14012" s="1" t="s">
        <v>69</v>
      </c>
      <c r="D14012" s="1" t="str">
        <f t="shared" si="218"/>
        <v>EU</v>
      </c>
      <c r="E14012" s="1" t="s">
        <v>16</v>
      </c>
      <c r="F14012" s="2">
        <v>2.0453000000000002E-2</v>
      </c>
      <c r="G14012" s="7">
        <v>27717823000</v>
      </c>
    </row>
    <row r="14013" spans="1:7" ht="13.2" hidden="1" x14ac:dyDescent="0.25">
      <c r="A14013" s="1">
        <v>14986</v>
      </c>
      <c r="B14013" s="1">
        <v>2013</v>
      </c>
      <c r="C14013" s="1" t="s">
        <v>69</v>
      </c>
      <c r="D14013" s="1" t="str">
        <f t="shared" si="218"/>
        <v>EU</v>
      </c>
      <c r="E14013" s="1" t="s">
        <v>17</v>
      </c>
      <c r="F14013" s="2">
        <v>1.1440799999999999E-2</v>
      </c>
      <c r="G14013" s="7">
        <v>15504450000</v>
      </c>
    </row>
    <row r="14014" spans="1:7" ht="13.2" hidden="1" x14ac:dyDescent="0.25">
      <c r="A14014" s="1">
        <v>14987</v>
      </c>
      <c r="B14014" s="1">
        <v>2013</v>
      </c>
      <c r="C14014" s="1" t="s">
        <v>69</v>
      </c>
      <c r="D14014" s="1" t="str">
        <f t="shared" si="218"/>
        <v>EU</v>
      </c>
      <c r="E14014" s="1" t="s">
        <v>18</v>
      </c>
      <c r="F14014" s="2">
        <v>1.8681099999999999E-2</v>
      </c>
      <c r="G14014" s="7">
        <v>25316586000</v>
      </c>
    </row>
    <row r="14015" spans="1:7" ht="13.2" hidden="1" x14ac:dyDescent="0.25">
      <c r="A14015" s="1">
        <v>14988</v>
      </c>
      <c r="B14015" s="1">
        <v>2013</v>
      </c>
      <c r="C14015" s="1" t="s">
        <v>69</v>
      </c>
      <c r="D14015" s="1" t="str">
        <f t="shared" si="218"/>
        <v>EU</v>
      </c>
      <c r="E14015" s="1" t="s">
        <v>19</v>
      </c>
      <c r="F14015" s="2">
        <v>2.0452999999999999E-3</v>
      </c>
      <c r="G14015" s="7">
        <v>2771782000</v>
      </c>
    </row>
    <row r="14016" spans="1:7" ht="13.2" hidden="1" x14ac:dyDescent="0.25">
      <c r="A14016" s="1">
        <v>14989</v>
      </c>
      <c r="B14016" s="1">
        <v>2013</v>
      </c>
      <c r="C14016" s="1" t="s">
        <v>69</v>
      </c>
      <c r="D14016" s="1" t="str">
        <f t="shared" si="218"/>
        <v>EU</v>
      </c>
      <c r="E14016" s="1" t="s">
        <v>20</v>
      </c>
      <c r="F14016" s="2">
        <v>3.7486000000000004E-3</v>
      </c>
      <c r="G14016" s="7">
        <v>5080052000</v>
      </c>
    </row>
    <row r="14017" spans="1:7" ht="13.2" hidden="1" x14ac:dyDescent="0.25">
      <c r="A14017" s="1">
        <v>14990</v>
      </c>
      <c r="B14017" s="1">
        <v>2013</v>
      </c>
      <c r="C14017" s="1" t="s">
        <v>69</v>
      </c>
      <c r="D14017" s="1" t="str">
        <f t="shared" si="218"/>
        <v>EU</v>
      </c>
      <c r="E14017" s="1" t="s">
        <v>21</v>
      </c>
      <c r="F14017" s="9">
        <v>3.0969999999999999E-4</v>
      </c>
      <c r="G14017" s="7">
        <v>419685000</v>
      </c>
    </row>
    <row r="14018" spans="1:7" ht="13.2" hidden="1" x14ac:dyDescent="0.25">
      <c r="A14018" s="1">
        <v>14992</v>
      </c>
      <c r="B14018" s="1">
        <v>2013</v>
      </c>
      <c r="C14018" s="1" t="s">
        <v>70</v>
      </c>
      <c r="D14018" s="1" t="str">
        <f t="shared" ref="D14018:D14081" si="219">IF(OR(C14018="Austria",C14018="Belgium",C14018="Bulgaria",C14018="Iceland",C14018="Croatia",C14018="Cyprus",C14018="Czechia",C14018="Denmark",C14018="Estonia",C14018="Finland",C14018="France",C14018="Germany",C14018="Greece",C14018="Hungary",C14018="Ireland",C14018="Italy",C14018="Latvia",C14018="Lithuania",C14018="Luxembourg",C14018="Malta",C14018="Netherlands",C14018="Poland",C14018="Portugal",C14018="Romania",C14018="Slovakia",C14018="Slovenia",C14018="Spain",C14018="Sweden"),"EU",IF(OR(C14018="Albania",C14018="Andorra",C14018="Belarus",C14018="Bosnia and Herzegovina",C14018="Kosovo",C14018="Montenegro",C14018="Moldova",C14018="Ukraine",C14018="San Marino",C14018="North Macedonia",C14018="Norway",C14018="Serbia",C14018="Switzerland",C14018="United Kingdom"),"Non-EU European",IF(OR(C14018="Armenia",C14018="Azerbaijan",C14018="Georgia",C14018="Russian Federation",C14018="Kazakhstan",C14018="Kyrgyzstan",C14018="Tajikistan",C14018="Turkmenistan",C14018="Uzbekistan"),"Asia Pacific",IF(OR(C14018="Afghanistan",C14018="Bahrain",C14018="Egypt",C14018="Iran",C14018="Iraq",C14018="Israel",C14018="Jordan",C14018="Kuwait",C14018="Lebanon",C14018="Oman",C14018="Palestine, State of",C14018="Turkey",C14018="Qatar",C14018="Saudi Arabia",C14018="Syria",C14018="United Arab Emirates",C14018="Yemen"),"Middle East",IF(OR(C14018="Australia",C14018="Marshall Islands",C14018="Cook Islands",C14018="New Zealand"),"Oceania",IF(OR(C14018="Brunei Darussalam",C14018="Sri Lanka",C14018="Nepal",C14018="China",C14018="Hong Kong",C14018="Macao",C14018="Fiji",C14018="India",C14018="Indonesia",C14018="Japan",C14018="Kiribati",C14018="Malaysia",C14018="Maldives",C14018="Mongolia",C14018="Myanmar",C14018="Nauru",C14018="Papua New Guinea",C14018="Philippines",C14018="Samoa",C14018="Singapore",C14018="Solomon Islands",C14018="South Korea",C14018="Taiwan",C14018="Thailand",C14018="Timor-Leste",C14018="Tonga",C14018="Tuvalu",C14018="Vanuatu",C14018="Vietnam"),"Asia Pacific",IF(OR(C14018="Canada",C14018="United States of America"),"North America",IF(OR(C14018="Bolivia",C14018="Brazil",C14018="Chile",C14018="Colombia",C14018="Guatemala",C14018="Panama",C14018="Ecuador",C14018="El Salvador",C14018="Costa Rica",C14018="Guyana",C14018="Paraguay",C14018="Peru",C14018="Suriname",C14018="Uruguay",C14018="Venezuela"),"South America",IF(OR(C14018="Algeria",C14018="Angola",C14018="Benin",C14018="Botswana",C14018="Burkina Faso",C14018="Burundi",C14018="Cabo Verde",C14018="Cameroon",C14018="Central African Republic",C14018="Chad",C14018="Comoros",C14018="Congo",C14018="Democratic Republic of the Congo",C14018="Djibouti",C14018="Equatorial Guinea",C14018="Eritrea",C14018="Eswatini",C14018="Ethiopia",C14018="Gabon",C14018="Gambia",C14018="Ghana",C14018="Guinea",C14018="Guinea-Bissau",C14018="Ivory Coast",C14018="Kenya",C14018="Lesotho",C14018="Liberia",C14018="Libya",C14018="Madagascar",C14018="Malawi",C14018="Mali",C14018="Mauritania",C14018="Mauritius",C14018="Morocco",C14018="Mozambique",C14018="Namibia",C14018="Niger",C14018="Nigeria",C14018="Rwanda",C14018="Sao Tome and Principe",C14018="Senegal",C14018="Seychelles",C14018="Sierra Leone",C14018="Somalia",C14018="South Africa",C14018="South Sudan",C14018="Sudan",C14018="Tanzania",C14018="Togo",C14018="Tunisia",C14018="Uganda",C14018="Zambia",C14018="Zimbabwe"),"Africa","")))))))))</f>
        <v>Asia Pacific</v>
      </c>
      <c r="E14018" s="1" t="s">
        <v>9</v>
      </c>
      <c r="F14018" s="9">
        <v>0</v>
      </c>
      <c r="G14018" s="7">
        <v>0</v>
      </c>
    </row>
    <row r="14019" spans="1:7" ht="13.2" hidden="1" x14ac:dyDescent="0.25">
      <c r="A14019" s="1">
        <v>14993</v>
      </c>
      <c r="B14019" s="1">
        <v>2013</v>
      </c>
      <c r="C14019" s="1" t="s">
        <v>70</v>
      </c>
      <c r="D14019" s="1" t="str">
        <f t="shared" si="219"/>
        <v>Asia Pacific</v>
      </c>
      <c r="E14019" s="1" t="s">
        <v>10</v>
      </c>
      <c r="F14019" s="2">
        <v>4.8155999999999997E-3</v>
      </c>
      <c r="G14019" s="7">
        <v>357886000</v>
      </c>
    </row>
    <row r="14020" spans="1:7" ht="13.2" hidden="1" x14ac:dyDescent="0.25">
      <c r="A14020" s="1">
        <v>14994</v>
      </c>
      <c r="B14020" s="1">
        <v>2013</v>
      </c>
      <c r="C14020" s="1" t="s">
        <v>70</v>
      </c>
      <c r="D14020" s="1" t="str">
        <f t="shared" si="219"/>
        <v>Asia Pacific</v>
      </c>
      <c r="E14020" s="1" t="s">
        <v>11</v>
      </c>
      <c r="F14020" s="2">
        <v>1.2461199999999999E-2</v>
      </c>
      <c r="G14020" s="7">
        <v>926086000</v>
      </c>
    </row>
    <row r="14021" spans="1:7" ht="13.2" hidden="1" x14ac:dyDescent="0.25">
      <c r="A14021" s="1">
        <v>14995</v>
      </c>
      <c r="B14021" s="1">
        <v>2013</v>
      </c>
      <c r="C14021" s="1" t="s">
        <v>70</v>
      </c>
      <c r="D14021" s="1" t="str">
        <f t="shared" si="219"/>
        <v>Asia Pacific</v>
      </c>
      <c r="E14021" s="1" t="s">
        <v>12</v>
      </c>
      <c r="F14021" s="2">
        <v>1.5825599999999999E-2</v>
      </c>
      <c r="G14021" s="7">
        <v>1176123000</v>
      </c>
    </row>
    <row r="14022" spans="1:7" ht="13.2" hidden="1" x14ac:dyDescent="0.25">
      <c r="A14022" s="1">
        <v>14996</v>
      </c>
      <c r="B14022" s="1">
        <v>2013</v>
      </c>
      <c r="C14022" s="1" t="s">
        <v>70</v>
      </c>
      <c r="D14022" s="1" t="str">
        <f t="shared" si="219"/>
        <v>Asia Pacific</v>
      </c>
      <c r="E14022" s="1" t="s">
        <v>13</v>
      </c>
      <c r="F14022" s="2">
        <v>6.4008999999999996E-2</v>
      </c>
      <c r="G14022" s="7">
        <v>4757005000</v>
      </c>
    </row>
    <row r="14023" spans="1:7" ht="13.2" hidden="1" x14ac:dyDescent="0.25">
      <c r="A14023" s="1">
        <v>14997</v>
      </c>
      <c r="B14023" s="1">
        <v>2013</v>
      </c>
      <c r="C14023" s="1" t="s">
        <v>70</v>
      </c>
      <c r="D14023" s="1" t="str">
        <f t="shared" si="219"/>
        <v>Asia Pacific</v>
      </c>
      <c r="E14023" s="1" t="s">
        <v>14</v>
      </c>
      <c r="F14023" s="2">
        <v>5.5247499999999998E-2</v>
      </c>
      <c r="G14023" s="7">
        <v>4105872999.9999995</v>
      </c>
    </row>
    <row r="14024" spans="1:7" ht="13.2" hidden="1" x14ac:dyDescent="0.25">
      <c r="A14024" s="1">
        <v>14998</v>
      </c>
      <c r="B14024" s="1">
        <v>2013</v>
      </c>
      <c r="C14024" s="1" t="s">
        <v>70</v>
      </c>
      <c r="D14024" s="1" t="str">
        <f t="shared" si="219"/>
        <v>Asia Pacific</v>
      </c>
      <c r="E14024" s="1" t="s">
        <v>15</v>
      </c>
      <c r="F14024" s="2">
        <v>1.7738500000000001E-2</v>
      </c>
      <c r="G14024" s="7">
        <v>1318287000</v>
      </c>
    </row>
    <row r="14025" spans="1:7" ht="13.2" hidden="1" x14ac:dyDescent="0.25">
      <c r="A14025" s="1">
        <v>14999</v>
      </c>
      <c r="B14025" s="1">
        <v>2013</v>
      </c>
      <c r="C14025" s="1" t="s">
        <v>70</v>
      </c>
      <c r="D14025" s="1" t="str">
        <f t="shared" si="219"/>
        <v>Asia Pacific</v>
      </c>
      <c r="E14025" s="1" t="s">
        <v>16</v>
      </c>
      <c r="F14025" s="2">
        <v>4.9284000000000003E-3</v>
      </c>
      <c r="G14025" s="7">
        <v>366269000</v>
      </c>
    </row>
    <row r="14026" spans="1:7" ht="13.2" hidden="1" x14ac:dyDescent="0.25">
      <c r="A14026" s="1">
        <v>15000</v>
      </c>
      <c r="B14026" s="1">
        <v>2013</v>
      </c>
      <c r="C14026" s="1" t="s">
        <v>70</v>
      </c>
      <c r="D14026" s="1" t="str">
        <f t="shared" si="219"/>
        <v>Asia Pacific</v>
      </c>
      <c r="E14026" s="1" t="s">
        <v>17</v>
      </c>
      <c r="F14026" s="9">
        <v>0</v>
      </c>
      <c r="G14026" s="7">
        <v>0</v>
      </c>
    </row>
    <row r="14027" spans="1:7" ht="13.2" hidden="1" x14ac:dyDescent="0.25">
      <c r="A14027" s="1">
        <v>15002</v>
      </c>
      <c r="B14027" s="1">
        <v>2013</v>
      </c>
      <c r="C14027" s="1" t="s">
        <v>71</v>
      </c>
      <c r="D14027" s="1" t="str">
        <f t="shared" si="219"/>
        <v>EU</v>
      </c>
      <c r="E14027" s="1" t="s">
        <v>5</v>
      </c>
      <c r="F14027" s="2">
        <v>1.6656000000000002E-3</v>
      </c>
      <c r="G14027" s="7">
        <v>977437000</v>
      </c>
    </row>
    <row r="14028" spans="1:7" ht="13.2" hidden="1" x14ac:dyDescent="0.25">
      <c r="A14028" s="1">
        <v>15003</v>
      </c>
      <c r="B14028" s="1">
        <v>2013</v>
      </c>
      <c r="C14028" s="1" t="s">
        <v>71</v>
      </c>
      <c r="D14028" s="1" t="str">
        <f t="shared" si="219"/>
        <v>EU</v>
      </c>
      <c r="E14028" s="1" t="s">
        <v>6</v>
      </c>
      <c r="F14028" s="2">
        <v>1.072E-3</v>
      </c>
      <c r="G14028" s="7">
        <v>629109000</v>
      </c>
    </row>
    <row r="14029" spans="1:7" ht="13.2" hidden="1" x14ac:dyDescent="0.25">
      <c r="A14029" s="1">
        <v>15004</v>
      </c>
      <c r="B14029" s="1">
        <v>2013</v>
      </c>
      <c r="C14029" s="1" t="s">
        <v>71</v>
      </c>
      <c r="D14029" s="1" t="str">
        <f t="shared" si="219"/>
        <v>EU</v>
      </c>
      <c r="E14029" s="1" t="s">
        <v>7</v>
      </c>
      <c r="F14029" s="2">
        <v>2.71284E-2</v>
      </c>
      <c r="G14029" s="7">
        <v>15920088000</v>
      </c>
    </row>
    <row r="14030" spans="1:7" ht="13.2" hidden="1" x14ac:dyDescent="0.25">
      <c r="A14030" s="1">
        <v>15005</v>
      </c>
      <c r="B14030" s="1">
        <v>2013</v>
      </c>
      <c r="C14030" s="1" t="s">
        <v>71</v>
      </c>
      <c r="D14030" s="1" t="str">
        <f t="shared" si="219"/>
        <v>EU</v>
      </c>
      <c r="E14030" s="1" t="s">
        <v>23</v>
      </c>
      <c r="F14030" s="9">
        <v>3.5970000000000002E-4</v>
      </c>
      <c r="G14030" s="7">
        <v>211085000</v>
      </c>
    </row>
    <row r="14031" spans="1:7" ht="13.2" hidden="1" x14ac:dyDescent="0.25">
      <c r="A14031" s="1">
        <v>15006</v>
      </c>
      <c r="B14031" s="1">
        <v>2013</v>
      </c>
      <c r="C14031" s="1" t="s">
        <v>71</v>
      </c>
      <c r="D14031" s="1" t="str">
        <f t="shared" si="219"/>
        <v>EU</v>
      </c>
      <c r="E14031" s="1" t="s">
        <v>8</v>
      </c>
      <c r="F14031" s="2">
        <v>1.5309E-3</v>
      </c>
      <c r="G14031" s="7">
        <v>898377000</v>
      </c>
    </row>
    <row r="14032" spans="1:7" ht="13.2" hidden="1" x14ac:dyDescent="0.25">
      <c r="A14032" s="1">
        <v>15007</v>
      </c>
      <c r="B14032" s="1">
        <v>2013</v>
      </c>
      <c r="C14032" s="1" t="s">
        <v>71</v>
      </c>
      <c r="D14032" s="1" t="str">
        <f t="shared" si="219"/>
        <v>EU</v>
      </c>
      <c r="E14032" s="1" t="s">
        <v>9</v>
      </c>
      <c r="F14032" s="2">
        <v>4.7115999999999998E-3</v>
      </c>
      <c r="G14032" s="7">
        <v>2764980000</v>
      </c>
    </row>
    <row r="14033" spans="1:7" ht="13.2" hidden="1" x14ac:dyDescent="0.25">
      <c r="A14033" s="1">
        <v>15008</v>
      </c>
      <c r="B14033" s="1">
        <v>2013</v>
      </c>
      <c r="C14033" s="1" t="s">
        <v>71</v>
      </c>
      <c r="D14033" s="1" t="str">
        <f t="shared" si="219"/>
        <v>EU</v>
      </c>
      <c r="E14033" s="1" t="s">
        <v>10</v>
      </c>
      <c r="F14033" s="2">
        <v>5.6157000000000004E-3</v>
      </c>
      <c r="G14033" s="7">
        <v>3295532000</v>
      </c>
    </row>
    <row r="14034" spans="1:7" ht="13.2" hidden="1" x14ac:dyDescent="0.25">
      <c r="A14034" s="1">
        <v>15009</v>
      </c>
      <c r="B14034" s="1">
        <v>2013</v>
      </c>
      <c r="C14034" s="1" t="s">
        <v>71</v>
      </c>
      <c r="D14034" s="1" t="str">
        <f t="shared" si="219"/>
        <v>EU</v>
      </c>
      <c r="E14034" s="1" t="s">
        <v>11</v>
      </c>
      <c r="F14034" s="2">
        <v>6.9017200000000001E-2</v>
      </c>
      <c r="G14034" s="7">
        <v>40502172000</v>
      </c>
    </row>
    <row r="14035" spans="1:7" ht="13.2" hidden="1" x14ac:dyDescent="0.25">
      <c r="A14035" s="1">
        <v>15010</v>
      </c>
      <c r="B14035" s="1">
        <v>2013</v>
      </c>
      <c r="C14035" s="1" t="s">
        <v>71</v>
      </c>
      <c r="D14035" s="1" t="str">
        <f t="shared" si="219"/>
        <v>EU</v>
      </c>
      <c r="E14035" s="1" t="s">
        <v>12</v>
      </c>
      <c r="F14035" s="2">
        <v>6.47678E-2</v>
      </c>
      <c r="G14035" s="7">
        <v>38008455000</v>
      </c>
    </row>
    <row r="14036" spans="1:7" ht="13.2" hidden="1" x14ac:dyDescent="0.25">
      <c r="A14036" s="1">
        <v>15011</v>
      </c>
      <c r="B14036" s="1">
        <v>2013</v>
      </c>
      <c r="C14036" s="1" t="s">
        <v>71</v>
      </c>
      <c r="D14036" s="1" t="str">
        <f t="shared" si="219"/>
        <v>EU</v>
      </c>
      <c r="E14036" s="1" t="s">
        <v>13</v>
      </c>
      <c r="F14036" s="2">
        <v>0.20963010000000001</v>
      </c>
      <c r="G14036" s="7">
        <v>123019725000</v>
      </c>
    </row>
    <row r="14037" spans="1:7" ht="13.2" hidden="1" x14ac:dyDescent="0.25">
      <c r="A14037" s="1">
        <v>15012</v>
      </c>
      <c r="B14037" s="1">
        <v>2013</v>
      </c>
      <c r="C14037" s="1" t="s">
        <v>71</v>
      </c>
      <c r="D14037" s="1" t="str">
        <f t="shared" si="219"/>
        <v>EU</v>
      </c>
      <c r="E14037" s="1" t="s">
        <v>14</v>
      </c>
      <c r="F14037" s="2">
        <v>7.8003799999999998E-2</v>
      </c>
      <c r="G14037" s="7">
        <v>45775913000</v>
      </c>
    </row>
    <row r="14038" spans="1:7" ht="13.2" hidden="1" x14ac:dyDescent="0.25">
      <c r="A14038" s="1">
        <v>15013</v>
      </c>
      <c r="B14038" s="1">
        <v>2013</v>
      </c>
      <c r="C14038" s="1" t="s">
        <v>71</v>
      </c>
      <c r="D14038" s="1" t="str">
        <f t="shared" si="219"/>
        <v>EU</v>
      </c>
      <c r="E14038" s="1" t="s">
        <v>15</v>
      </c>
      <c r="F14038" s="2">
        <v>1.45472E-2</v>
      </c>
      <c r="G14038" s="7">
        <v>8536880999.999999</v>
      </c>
    </row>
    <row r="14039" spans="1:7" ht="13.2" hidden="1" x14ac:dyDescent="0.25">
      <c r="A14039" s="1">
        <v>15014</v>
      </c>
      <c r="B14039" s="1">
        <v>2013</v>
      </c>
      <c r="C14039" s="1" t="s">
        <v>71</v>
      </c>
      <c r="D14039" s="1" t="str">
        <f t="shared" si="219"/>
        <v>EU</v>
      </c>
      <c r="E14039" s="1" t="s">
        <v>16</v>
      </c>
      <c r="F14039" s="2">
        <v>1.34474E-2</v>
      </c>
      <c r="G14039" s="7">
        <v>7891499000</v>
      </c>
    </row>
    <row r="14040" spans="1:7" ht="13.2" hidden="1" x14ac:dyDescent="0.25">
      <c r="A14040" s="1">
        <v>15015</v>
      </c>
      <c r="B14040" s="1">
        <v>2013</v>
      </c>
      <c r="C14040" s="1" t="s">
        <v>71</v>
      </c>
      <c r="D14040" s="1" t="str">
        <f t="shared" si="219"/>
        <v>EU</v>
      </c>
      <c r="E14040" s="1" t="s">
        <v>17</v>
      </c>
      <c r="F14040" s="2">
        <v>1.3069900000000001E-2</v>
      </c>
      <c r="G14040" s="7">
        <v>7669975000</v>
      </c>
    </row>
    <row r="14041" spans="1:7" ht="13.2" hidden="1" x14ac:dyDescent="0.25">
      <c r="A14041" s="1">
        <v>15016</v>
      </c>
      <c r="B14041" s="1">
        <v>2013</v>
      </c>
      <c r="C14041" s="1" t="s">
        <v>71</v>
      </c>
      <c r="D14041" s="1" t="str">
        <f t="shared" si="219"/>
        <v>EU</v>
      </c>
      <c r="E14041" s="1" t="s">
        <v>18</v>
      </c>
      <c r="F14041" s="2">
        <v>1.0731999999999998E-2</v>
      </c>
      <c r="G14041" s="7">
        <v>6298001000</v>
      </c>
    </row>
    <row r="14042" spans="1:7" ht="13.2" hidden="1" x14ac:dyDescent="0.25">
      <c r="A14042" s="1">
        <v>15017</v>
      </c>
      <c r="B14042" s="1">
        <v>2013</v>
      </c>
      <c r="C14042" s="1" t="s">
        <v>71</v>
      </c>
      <c r="D14042" s="1" t="str">
        <f t="shared" si="219"/>
        <v>EU</v>
      </c>
      <c r="E14042" s="1" t="s">
        <v>19</v>
      </c>
      <c r="F14042" s="9">
        <v>4.2689999999999997E-4</v>
      </c>
      <c r="G14042" s="7">
        <v>250538000</v>
      </c>
    </row>
    <row r="14043" spans="1:7" ht="13.2" hidden="1" x14ac:dyDescent="0.25">
      <c r="A14043" s="1">
        <v>15018</v>
      </c>
      <c r="B14043" s="1">
        <v>2013</v>
      </c>
      <c r="C14043" s="1" t="s">
        <v>71</v>
      </c>
      <c r="D14043" s="1" t="str">
        <f t="shared" si="219"/>
        <v>EU</v>
      </c>
      <c r="E14043" s="1" t="s">
        <v>20</v>
      </c>
      <c r="F14043" s="2">
        <v>8.1850000000000011E-4</v>
      </c>
      <c r="G14043" s="7">
        <v>480352000</v>
      </c>
    </row>
    <row r="14044" spans="1:7" ht="13.2" hidden="1" x14ac:dyDescent="0.25">
      <c r="A14044" s="1">
        <v>15019</v>
      </c>
      <c r="B14044" s="1">
        <v>2013</v>
      </c>
      <c r="C14044" s="1" t="s">
        <v>71</v>
      </c>
      <c r="D14044" s="1" t="str">
        <f t="shared" si="219"/>
        <v>EU</v>
      </c>
      <c r="E14044" s="1" t="s">
        <v>21</v>
      </c>
      <c r="F14044" s="9">
        <v>4.8399999999999997E-5</v>
      </c>
      <c r="G14044" s="7">
        <v>28400000</v>
      </c>
    </row>
    <row r="14045" spans="1:7" ht="13.2" hidden="1" x14ac:dyDescent="0.25">
      <c r="A14045" s="1">
        <v>15021</v>
      </c>
      <c r="B14045" s="1">
        <v>2013</v>
      </c>
      <c r="C14045" s="1" t="s">
        <v>128</v>
      </c>
      <c r="D14045" s="1" t="str">
        <f t="shared" si="219"/>
        <v>Non-EU European</v>
      </c>
      <c r="E14045" s="1" t="s">
        <v>5</v>
      </c>
      <c r="F14045" s="2">
        <v>7.1170999999999995E-3</v>
      </c>
      <c r="G14045" s="7">
        <v>5118192000</v>
      </c>
    </row>
    <row r="14046" spans="1:7" ht="13.2" hidden="1" x14ac:dyDescent="0.25">
      <c r="A14046" s="1">
        <v>15022</v>
      </c>
      <c r="B14046" s="1">
        <v>2013</v>
      </c>
      <c r="C14046" s="1" t="s">
        <v>128</v>
      </c>
      <c r="D14046" s="1" t="str">
        <f t="shared" si="219"/>
        <v>Non-EU European</v>
      </c>
      <c r="E14046" s="1" t="s">
        <v>6</v>
      </c>
      <c r="F14046" s="9">
        <v>0</v>
      </c>
      <c r="G14046" s="7">
        <v>0</v>
      </c>
    </row>
    <row r="14047" spans="1:7" ht="13.2" hidden="1" x14ac:dyDescent="0.25">
      <c r="A14047" s="1">
        <v>15023</v>
      </c>
      <c r="B14047" s="1">
        <v>2013</v>
      </c>
      <c r="C14047" s="1" t="s">
        <v>128</v>
      </c>
      <c r="D14047" s="1" t="str">
        <f t="shared" si="219"/>
        <v>Non-EU European</v>
      </c>
      <c r="E14047" s="1" t="s">
        <v>7</v>
      </c>
      <c r="F14047" s="2">
        <v>2.6305800000000001E-2</v>
      </c>
      <c r="G14047" s="7">
        <v>18917513000</v>
      </c>
    </row>
    <row r="14048" spans="1:7" ht="13.2" hidden="1" x14ac:dyDescent="0.25">
      <c r="A14048" s="1">
        <v>15024</v>
      </c>
      <c r="B14048" s="1">
        <v>2013</v>
      </c>
      <c r="C14048" s="1" t="s">
        <v>128</v>
      </c>
      <c r="D14048" s="1" t="str">
        <f t="shared" si="219"/>
        <v>Non-EU European</v>
      </c>
      <c r="E14048" s="1" t="s">
        <v>23</v>
      </c>
      <c r="F14048" s="9">
        <v>6.3499999999999999E-5</v>
      </c>
      <c r="G14048" s="7">
        <v>45679000</v>
      </c>
    </row>
    <row r="14049" spans="1:7" ht="13.2" hidden="1" x14ac:dyDescent="0.25">
      <c r="A14049" s="1">
        <v>15025</v>
      </c>
      <c r="B14049" s="1">
        <v>2013</v>
      </c>
      <c r="C14049" s="1" t="s">
        <v>128</v>
      </c>
      <c r="D14049" s="1" t="str">
        <f t="shared" si="219"/>
        <v>Non-EU European</v>
      </c>
      <c r="E14049" s="1" t="s">
        <v>8</v>
      </c>
      <c r="F14049" s="2">
        <v>2.4461000000000001E-3</v>
      </c>
      <c r="G14049" s="7">
        <v>1759104000</v>
      </c>
    </row>
    <row r="14050" spans="1:7" ht="13.2" hidden="1" x14ac:dyDescent="0.25">
      <c r="A14050" s="1">
        <v>15026</v>
      </c>
      <c r="B14050" s="1">
        <v>2013</v>
      </c>
      <c r="C14050" s="1" t="s">
        <v>128</v>
      </c>
      <c r="D14050" s="1" t="str">
        <f t="shared" si="219"/>
        <v>Non-EU European</v>
      </c>
      <c r="E14050" s="1" t="s">
        <v>9</v>
      </c>
      <c r="F14050" s="2">
        <v>5.9528000000000003E-3</v>
      </c>
      <c r="G14050" s="7">
        <v>4280877000.0000005</v>
      </c>
    </row>
    <row r="14051" spans="1:7" ht="13.2" hidden="1" x14ac:dyDescent="0.25">
      <c r="A14051" s="1">
        <v>15027</v>
      </c>
      <c r="B14051" s="1">
        <v>2013</v>
      </c>
      <c r="C14051" s="1" t="s">
        <v>128</v>
      </c>
      <c r="D14051" s="1" t="str">
        <f t="shared" si="219"/>
        <v>Non-EU European</v>
      </c>
      <c r="E14051" s="1" t="s">
        <v>10</v>
      </c>
      <c r="F14051" s="2">
        <v>1.7937000000000001E-3</v>
      </c>
      <c r="G14051" s="7">
        <v>1289940000</v>
      </c>
    </row>
    <row r="14052" spans="1:7" ht="13.2" hidden="1" x14ac:dyDescent="0.25">
      <c r="A14052" s="1">
        <v>15028</v>
      </c>
      <c r="B14052" s="1">
        <v>2013</v>
      </c>
      <c r="C14052" s="1" t="s">
        <v>128</v>
      </c>
      <c r="D14052" s="1" t="str">
        <f t="shared" si="219"/>
        <v>Non-EU European</v>
      </c>
      <c r="E14052" s="1" t="s">
        <v>11</v>
      </c>
      <c r="F14052" s="2">
        <v>2.0751400000000003E-2</v>
      </c>
      <c r="G14052" s="7">
        <v>14923182000</v>
      </c>
    </row>
    <row r="14053" spans="1:7" ht="13.2" hidden="1" x14ac:dyDescent="0.25">
      <c r="A14053" s="1">
        <v>15029</v>
      </c>
      <c r="B14053" s="1">
        <v>2013</v>
      </c>
      <c r="C14053" s="1" t="s">
        <v>128</v>
      </c>
      <c r="D14053" s="1" t="str">
        <f t="shared" si="219"/>
        <v>Non-EU European</v>
      </c>
      <c r="E14053" s="1" t="s">
        <v>12</v>
      </c>
      <c r="F14053" s="2">
        <v>5.26685E-2</v>
      </c>
      <c r="G14053" s="7">
        <v>37876012000</v>
      </c>
    </row>
    <row r="14054" spans="1:7" ht="13.2" hidden="1" x14ac:dyDescent="0.25">
      <c r="A14054" s="1">
        <v>15030</v>
      </c>
      <c r="B14054" s="1">
        <v>2013</v>
      </c>
      <c r="C14054" s="1" t="s">
        <v>128</v>
      </c>
      <c r="D14054" s="1" t="str">
        <f t="shared" si="219"/>
        <v>Non-EU European</v>
      </c>
      <c r="E14054" s="1" t="s">
        <v>13</v>
      </c>
      <c r="F14054" s="2">
        <v>0.13153969999999998</v>
      </c>
      <c r="G14054" s="7">
        <v>94595441000</v>
      </c>
    </row>
    <row r="14055" spans="1:7" ht="13.2" hidden="1" x14ac:dyDescent="0.25">
      <c r="A14055" s="1">
        <v>15031</v>
      </c>
      <c r="B14055" s="1">
        <v>2013</v>
      </c>
      <c r="C14055" s="1" t="s">
        <v>128</v>
      </c>
      <c r="D14055" s="1" t="str">
        <f t="shared" si="219"/>
        <v>Non-EU European</v>
      </c>
      <c r="E14055" s="1" t="s">
        <v>14</v>
      </c>
      <c r="F14055" s="2">
        <v>4.45136E-2</v>
      </c>
      <c r="G14055" s="7">
        <v>32011518000</v>
      </c>
    </row>
    <row r="14056" spans="1:7" ht="13.2" hidden="1" x14ac:dyDescent="0.25">
      <c r="A14056" s="1">
        <v>15032</v>
      </c>
      <c r="B14056" s="1">
        <v>2013</v>
      </c>
      <c r="C14056" s="1" t="s">
        <v>128</v>
      </c>
      <c r="D14056" s="1" t="str">
        <f t="shared" si="219"/>
        <v>Non-EU European</v>
      </c>
      <c r="E14056" s="1" t="s">
        <v>15</v>
      </c>
      <c r="F14056" s="2">
        <v>8.0587999999999996E-3</v>
      </c>
      <c r="G14056" s="7">
        <v>5795414000</v>
      </c>
    </row>
    <row r="14057" spans="1:7" ht="13.2" hidden="1" x14ac:dyDescent="0.25">
      <c r="A14057" s="1">
        <v>15033</v>
      </c>
      <c r="B14057" s="1">
        <v>2013</v>
      </c>
      <c r="C14057" s="1" t="s">
        <v>128</v>
      </c>
      <c r="D14057" s="1" t="str">
        <f t="shared" si="219"/>
        <v>Non-EU European</v>
      </c>
      <c r="E14057" s="1" t="s">
        <v>16</v>
      </c>
      <c r="F14057" s="2">
        <v>1.5815099999999999E-2</v>
      </c>
      <c r="G14057" s="7">
        <v>11373276000</v>
      </c>
    </row>
    <row r="14058" spans="1:7" ht="13.2" hidden="1" x14ac:dyDescent="0.25">
      <c r="A14058" s="1">
        <v>15034</v>
      </c>
      <c r="B14058" s="1">
        <v>2013</v>
      </c>
      <c r="C14058" s="1" t="s">
        <v>128</v>
      </c>
      <c r="D14058" s="1" t="str">
        <f t="shared" si="219"/>
        <v>Non-EU European</v>
      </c>
      <c r="E14058" s="1" t="s">
        <v>17</v>
      </c>
      <c r="F14058" s="2">
        <v>9.7214999999999992E-3</v>
      </c>
      <c r="G14058" s="7">
        <v>6991094000</v>
      </c>
    </row>
    <row r="14059" spans="1:7" ht="13.2" hidden="1" x14ac:dyDescent="0.25">
      <c r="A14059" s="1">
        <v>15035</v>
      </c>
      <c r="B14059" s="1">
        <v>2013</v>
      </c>
      <c r="C14059" s="1" t="s">
        <v>128</v>
      </c>
      <c r="D14059" s="1" t="str">
        <f t="shared" si="219"/>
        <v>Non-EU European</v>
      </c>
      <c r="E14059" s="1" t="s">
        <v>18</v>
      </c>
      <c r="F14059" s="2">
        <v>9.2410000000000007E-4</v>
      </c>
      <c r="G14059" s="7">
        <v>664535000</v>
      </c>
    </row>
    <row r="14060" spans="1:7" ht="13.2" hidden="1" x14ac:dyDescent="0.25">
      <c r="A14060" s="1">
        <v>15036</v>
      </c>
      <c r="B14060" s="1">
        <v>2013</v>
      </c>
      <c r="C14060" s="1" t="s">
        <v>128</v>
      </c>
      <c r="D14060" s="1" t="str">
        <f t="shared" si="219"/>
        <v>Non-EU European</v>
      </c>
      <c r="E14060" s="1" t="s">
        <v>19</v>
      </c>
      <c r="F14060" s="2">
        <v>1.4013999999999999E-3</v>
      </c>
      <c r="G14060" s="7">
        <v>1007796000</v>
      </c>
    </row>
    <row r="14061" spans="1:7" ht="13.2" hidden="1" x14ac:dyDescent="0.25">
      <c r="A14061" s="1">
        <v>15037</v>
      </c>
      <c r="B14061" s="1">
        <v>2013</v>
      </c>
      <c r="C14061" s="1" t="s">
        <v>128</v>
      </c>
      <c r="D14061" s="1" t="str">
        <f t="shared" si="219"/>
        <v>Non-EU European</v>
      </c>
      <c r="E14061" s="1" t="s">
        <v>20</v>
      </c>
      <c r="F14061" s="2">
        <v>1.1127999999999999E-3</v>
      </c>
      <c r="G14061" s="7">
        <v>800223000</v>
      </c>
    </row>
    <row r="14062" spans="1:7" ht="13.2" hidden="1" x14ac:dyDescent="0.25">
      <c r="A14062" s="1">
        <v>15038</v>
      </c>
      <c r="B14062" s="1">
        <v>2013</v>
      </c>
      <c r="C14062" s="1" t="s">
        <v>128</v>
      </c>
      <c r="D14062" s="1" t="str">
        <f t="shared" si="219"/>
        <v>Non-EU European</v>
      </c>
      <c r="E14062" s="1" t="s">
        <v>21</v>
      </c>
      <c r="F14062" s="9">
        <v>7.2999999999999999E-5</v>
      </c>
      <c r="G14062" s="7">
        <v>52476000</v>
      </c>
    </row>
    <row r="14063" spans="1:7" ht="13.2" hidden="1" x14ac:dyDescent="0.25">
      <c r="A14063" s="1">
        <v>15040</v>
      </c>
      <c r="B14063" s="1">
        <v>2013</v>
      </c>
      <c r="C14063" s="1" t="s">
        <v>73</v>
      </c>
      <c r="D14063" s="1" t="str">
        <f t="shared" si="219"/>
        <v>Asia Pacific</v>
      </c>
      <c r="E14063" s="1" t="s">
        <v>5</v>
      </c>
      <c r="F14063" s="2">
        <v>1.3279399999999998E-2</v>
      </c>
      <c r="G14063" s="7">
        <v>5581761000</v>
      </c>
    </row>
    <row r="14064" spans="1:7" ht="13.2" hidden="1" x14ac:dyDescent="0.25">
      <c r="A14064" s="1">
        <v>15041</v>
      </c>
      <c r="B14064" s="1">
        <v>2013</v>
      </c>
      <c r="C14064" s="1" t="s">
        <v>73</v>
      </c>
      <c r="D14064" s="1" t="str">
        <f t="shared" si="219"/>
        <v>Asia Pacific</v>
      </c>
      <c r="E14064" s="1" t="s">
        <v>6</v>
      </c>
      <c r="F14064" s="2">
        <v>7.9969999999999998E-4</v>
      </c>
      <c r="G14064" s="7">
        <v>336157000</v>
      </c>
    </row>
    <row r="14065" spans="1:7" ht="13.2" hidden="1" x14ac:dyDescent="0.25">
      <c r="A14065" s="1">
        <v>15042</v>
      </c>
      <c r="B14065" s="1">
        <v>2013</v>
      </c>
      <c r="C14065" s="1" t="s">
        <v>73</v>
      </c>
      <c r="D14065" s="1" t="str">
        <f t="shared" si="219"/>
        <v>Asia Pacific</v>
      </c>
      <c r="E14065" s="1" t="s">
        <v>7</v>
      </c>
      <c r="F14065" s="2">
        <v>1.0443899999999999E-2</v>
      </c>
      <c r="G14065" s="7">
        <v>4389903000</v>
      </c>
    </row>
    <row r="14066" spans="1:7" ht="13.2" hidden="1" x14ac:dyDescent="0.25">
      <c r="A14066" s="1">
        <v>15043</v>
      </c>
      <c r="B14066" s="1">
        <v>2013</v>
      </c>
      <c r="C14066" s="1" t="s">
        <v>73</v>
      </c>
      <c r="D14066" s="1" t="str">
        <f t="shared" si="219"/>
        <v>Asia Pacific</v>
      </c>
      <c r="E14066" s="1" t="s">
        <v>8</v>
      </c>
      <c r="F14066" s="2">
        <v>6.3024000000000005E-3</v>
      </c>
      <c r="G14066" s="7">
        <v>2649128000</v>
      </c>
    </row>
    <row r="14067" spans="1:7" ht="13.2" hidden="1" x14ac:dyDescent="0.25">
      <c r="A14067" s="1">
        <v>15044</v>
      </c>
      <c r="B14067" s="1">
        <v>2013</v>
      </c>
      <c r="C14067" s="1" t="s">
        <v>73</v>
      </c>
      <c r="D14067" s="1" t="str">
        <f t="shared" si="219"/>
        <v>Asia Pacific</v>
      </c>
      <c r="E14067" s="1" t="s">
        <v>9</v>
      </c>
      <c r="F14067" s="9">
        <v>2.4719999999999999E-4</v>
      </c>
      <c r="G14067" s="7">
        <v>103910000</v>
      </c>
    </row>
    <row r="14068" spans="1:7" ht="13.2" hidden="1" x14ac:dyDescent="0.25">
      <c r="A14068" s="1">
        <v>15045</v>
      </c>
      <c r="B14068" s="1">
        <v>2013</v>
      </c>
      <c r="C14068" s="1" t="s">
        <v>73</v>
      </c>
      <c r="D14068" s="1" t="str">
        <f t="shared" si="219"/>
        <v>Asia Pacific</v>
      </c>
      <c r="E14068" s="1" t="s">
        <v>10</v>
      </c>
      <c r="F14068" s="2">
        <v>5.6423999999999997E-3</v>
      </c>
      <c r="G14068" s="7">
        <v>2371706000</v>
      </c>
    </row>
    <row r="14069" spans="1:7" ht="13.2" hidden="1" x14ac:dyDescent="0.25">
      <c r="A14069" s="1">
        <v>15046</v>
      </c>
      <c r="B14069" s="1">
        <v>2013</v>
      </c>
      <c r="C14069" s="1" t="s">
        <v>73</v>
      </c>
      <c r="D14069" s="1" t="str">
        <f t="shared" si="219"/>
        <v>Asia Pacific</v>
      </c>
      <c r="E14069" s="1" t="s">
        <v>11</v>
      </c>
      <c r="F14069" s="2">
        <v>1.0627500000000002E-2</v>
      </c>
      <c r="G14069" s="7">
        <v>4467101000</v>
      </c>
    </row>
    <row r="14070" spans="1:7" ht="13.2" hidden="1" x14ac:dyDescent="0.25">
      <c r="A14070" s="1">
        <v>15047</v>
      </c>
      <c r="B14070" s="1">
        <v>2013</v>
      </c>
      <c r="C14070" s="1" t="s">
        <v>73</v>
      </c>
      <c r="D14070" s="1" t="str">
        <f t="shared" si="219"/>
        <v>Asia Pacific</v>
      </c>
      <c r="E14070" s="1" t="s">
        <v>12</v>
      </c>
      <c r="F14070" s="2">
        <v>3.6834600000000002E-2</v>
      </c>
      <c r="G14070" s="7">
        <v>15482833000</v>
      </c>
    </row>
    <row r="14071" spans="1:7" ht="13.2" hidden="1" x14ac:dyDescent="0.25">
      <c r="A14071" s="1">
        <v>15048</v>
      </c>
      <c r="B14071" s="1">
        <v>2013</v>
      </c>
      <c r="C14071" s="1" t="s">
        <v>73</v>
      </c>
      <c r="D14071" s="1" t="str">
        <f t="shared" si="219"/>
        <v>Asia Pacific</v>
      </c>
      <c r="E14071" s="1" t="s">
        <v>13</v>
      </c>
      <c r="F14071" s="2">
        <v>2.5376699999999999E-2</v>
      </c>
      <c r="G14071" s="7">
        <v>10666678000</v>
      </c>
    </row>
    <row r="14072" spans="1:7" ht="13.2" hidden="1" x14ac:dyDescent="0.25">
      <c r="A14072" s="1">
        <v>15049</v>
      </c>
      <c r="B14072" s="1">
        <v>2013</v>
      </c>
      <c r="C14072" s="1" t="s">
        <v>73</v>
      </c>
      <c r="D14072" s="1" t="str">
        <f t="shared" si="219"/>
        <v>Asia Pacific</v>
      </c>
      <c r="E14072" s="1" t="s">
        <v>14</v>
      </c>
      <c r="F14072" s="2">
        <v>7.7414800000000006E-2</v>
      </c>
      <c r="G14072" s="7">
        <v>32540034000</v>
      </c>
    </row>
    <row r="14073" spans="1:7" ht="13.2" hidden="1" x14ac:dyDescent="0.25">
      <c r="A14073" s="1">
        <v>15050</v>
      </c>
      <c r="B14073" s="1">
        <v>2013</v>
      </c>
      <c r="C14073" s="1" t="s">
        <v>73</v>
      </c>
      <c r="D14073" s="1" t="str">
        <f t="shared" si="219"/>
        <v>Asia Pacific</v>
      </c>
      <c r="E14073" s="1" t="s">
        <v>15</v>
      </c>
      <c r="F14073" s="2">
        <v>1.4063399999999998E-2</v>
      </c>
      <c r="G14073" s="7">
        <v>5911319000</v>
      </c>
    </row>
    <row r="14074" spans="1:7" ht="13.2" hidden="1" x14ac:dyDescent="0.25">
      <c r="A14074" s="1">
        <v>15051</v>
      </c>
      <c r="B14074" s="1">
        <v>2013</v>
      </c>
      <c r="C14074" s="1" t="s">
        <v>73</v>
      </c>
      <c r="D14074" s="1" t="str">
        <f t="shared" si="219"/>
        <v>Asia Pacific</v>
      </c>
      <c r="E14074" s="1" t="s">
        <v>16</v>
      </c>
      <c r="F14074" s="2">
        <v>1.09777E-2</v>
      </c>
      <c r="G14074" s="7">
        <v>4614306000</v>
      </c>
    </row>
    <row r="14075" spans="1:7" ht="13.2" hidden="1" x14ac:dyDescent="0.25">
      <c r="A14075" s="1">
        <v>15052</v>
      </c>
      <c r="B14075" s="1">
        <v>2013</v>
      </c>
      <c r="C14075" s="1" t="s">
        <v>73</v>
      </c>
      <c r="D14075" s="1" t="str">
        <f t="shared" si="219"/>
        <v>Asia Pacific</v>
      </c>
      <c r="E14075" s="1" t="s">
        <v>17</v>
      </c>
      <c r="F14075" s="2">
        <v>2.2162000000000002E-3</v>
      </c>
      <c r="G14075" s="7">
        <v>931530000</v>
      </c>
    </row>
    <row r="14076" spans="1:7" ht="13.2" hidden="1" x14ac:dyDescent="0.25">
      <c r="A14076" s="1">
        <v>15053</v>
      </c>
      <c r="B14076" s="1">
        <v>2013</v>
      </c>
      <c r="C14076" s="1" t="s">
        <v>73</v>
      </c>
      <c r="D14076" s="1" t="str">
        <f t="shared" si="219"/>
        <v>Asia Pacific</v>
      </c>
      <c r="E14076" s="1" t="s">
        <v>18</v>
      </c>
      <c r="F14076" s="2">
        <v>2.3262999999999999E-3</v>
      </c>
      <c r="G14076" s="7">
        <v>977816000</v>
      </c>
    </row>
    <row r="14077" spans="1:7" ht="13.2" hidden="1" x14ac:dyDescent="0.25">
      <c r="A14077" s="1">
        <v>15054</v>
      </c>
      <c r="B14077" s="1">
        <v>2013</v>
      </c>
      <c r="C14077" s="1" t="s">
        <v>73</v>
      </c>
      <c r="D14077" s="1" t="str">
        <f t="shared" si="219"/>
        <v>Asia Pacific</v>
      </c>
      <c r="E14077" s="1" t="s">
        <v>19</v>
      </c>
      <c r="F14077" s="2">
        <v>1.4097999999999999E-3</v>
      </c>
      <c r="G14077" s="7">
        <v>592606000</v>
      </c>
    </row>
    <row r="14078" spans="1:7" ht="13.2" hidden="1" x14ac:dyDescent="0.25">
      <c r="A14078" s="1">
        <v>15055</v>
      </c>
      <c r="B14078" s="1">
        <v>2013</v>
      </c>
      <c r="C14078" s="1" t="s">
        <v>73</v>
      </c>
      <c r="D14078" s="1" t="str">
        <f t="shared" si="219"/>
        <v>Asia Pacific</v>
      </c>
      <c r="E14078" s="1" t="s">
        <v>20</v>
      </c>
      <c r="F14078" s="9">
        <v>4.9600000000000002E-4</v>
      </c>
      <c r="G14078" s="7">
        <v>208475000</v>
      </c>
    </row>
    <row r="14079" spans="1:7" ht="13.2" hidden="1" x14ac:dyDescent="0.25">
      <c r="A14079" s="1">
        <v>15056</v>
      </c>
      <c r="B14079" s="1">
        <v>2013</v>
      </c>
      <c r="C14079" s="1" t="s">
        <v>73</v>
      </c>
      <c r="D14079" s="1" t="str">
        <f t="shared" si="219"/>
        <v>Asia Pacific</v>
      </c>
      <c r="E14079" s="1" t="s">
        <v>21</v>
      </c>
      <c r="F14079" s="9">
        <v>2.5520000000000002E-4</v>
      </c>
      <c r="G14079" s="7">
        <v>107253000</v>
      </c>
    </row>
    <row r="14080" spans="1:7" ht="13.2" hidden="1" x14ac:dyDescent="0.25">
      <c r="A14080" s="1">
        <v>15059</v>
      </c>
      <c r="B14080" s="1">
        <v>2013</v>
      </c>
      <c r="C14080" s="1" t="s">
        <v>117</v>
      </c>
      <c r="D14080" s="1" t="str">
        <f t="shared" si="219"/>
        <v>Middle East</v>
      </c>
      <c r="E14080" s="1" t="s">
        <v>5</v>
      </c>
      <c r="F14080" s="2">
        <v>1.00672E-2</v>
      </c>
      <c r="G14080" s="7">
        <v>9642313000</v>
      </c>
    </row>
    <row r="14081" spans="1:7" ht="13.2" hidden="1" x14ac:dyDescent="0.25">
      <c r="A14081" s="1">
        <v>15060</v>
      </c>
      <c r="B14081" s="1">
        <v>2013</v>
      </c>
      <c r="C14081" s="1" t="s">
        <v>117</v>
      </c>
      <c r="D14081" s="1" t="str">
        <f t="shared" si="219"/>
        <v>Middle East</v>
      </c>
      <c r="E14081" s="1" t="s">
        <v>6</v>
      </c>
      <c r="F14081" s="2">
        <v>1.5656000000000001E-3</v>
      </c>
      <c r="G14081" s="7">
        <v>1499500000</v>
      </c>
    </row>
    <row r="14082" spans="1:7" ht="13.2" hidden="1" x14ac:dyDescent="0.25">
      <c r="A14082" s="1">
        <v>15061</v>
      </c>
      <c r="B14082" s="1">
        <v>2013</v>
      </c>
      <c r="C14082" s="1" t="s">
        <v>117</v>
      </c>
      <c r="D14082" s="1" t="str">
        <f t="shared" ref="D14082:D14145" si="220">IF(OR(C14082="Austria",C14082="Belgium",C14082="Bulgaria",C14082="Iceland",C14082="Croatia",C14082="Cyprus",C14082="Czechia",C14082="Denmark",C14082="Estonia",C14082="Finland",C14082="France",C14082="Germany",C14082="Greece",C14082="Hungary",C14082="Ireland",C14082="Italy",C14082="Latvia",C14082="Lithuania",C14082="Luxembourg",C14082="Malta",C14082="Netherlands",C14082="Poland",C14082="Portugal",C14082="Romania",C14082="Slovakia",C14082="Slovenia",C14082="Spain",C14082="Sweden"),"EU",IF(OR(C14082="Albania",C14082="Andorra",C14082="Belarus",C14082="Bosnia and Herzegovina",C14082="Kosovo",C14082="Montenegro",C14082="Moldova",C14082="Ukraine",C14082="San Marino",C14082="North Macedonia",C14082="Norway",C14082="Serbia",C14082="Switzerland",C14082="United Kingdom"),"Non-EU European",IF(OR(C14082="Armenia",C14082="Azerbaijan",C14082="Georgia",C14082="Russian Federation",C14082="Kazakhstan",C14082="Kyrgyzstan",C14082="Tajikistan",C14082="Turkmenistan",C14082="Uzbekistan"),"Asia Pacific",IF(OR(C14082="Afghanistan",C14082="Bahrain",C14082="Egypt",C14082="Iran",C14082="Iraq",C14082="Israel",C14082="Jordan",C14082="Kuwait",C14082="Lebanon",C14082="Oman",C14082="Palestine, State of",C14082="Turkey",C14082="Qatar",C14082="Saudi Arabia",C14082="Syria",C14082="United Arab Emirates",C14082="Yemen"),"Middle East",IF(OR(C14082="Australia",C14082="Marshall Islands",C14082="Cook Islands",C14082="New Zealand"),"Oceania",IF(OR(C14082="Brunei Darussalam",C14082="Sri Lanka",C14082="Nepal",C14082="China",C14082="Hong Kong",C14082="Macao",C14082="Fiji",C14082="India",C14082="Indonesia",C14082="Japan",C14082="Kiribati",C14082="Malaysia",C14082="Maldives",C14082="Mongolia",C14082="Myanmar",C14082="Nauru",C14082="Papua New Guinea",C14082="Philippines",C14082="Samoa",C14082="Singapore",C14082="Solomon Islands",C14082="South Korea",C14082="Taiwan",C14082="Thailand",C14082="Timor-Leste",C14082="Tonga",C14082="Tuvalu",C14082="Vanuatu",C14082="Vietnam"),"Asia Pacific",IF(OR(C14082="Canada",C14082="United States of America"),"North America",IF(OR(C14082="Bolivia",C14082="Brazil",C14082="Chile",C14082="Colombia",C14082="Guatemala",C14082="Panama",C14082="Ecuador",C14082="El Salvador",C14082="Costa Rica",C14082="Guyana",C14082="Paraguay",C14082="Peru",C14082="Suriname",C14082="Uruguay",C14082="Venezuela"),"South America",IF(OR(C14082="Algeria",C14082="Angola",C14082="Benin",C14082="Botswana",C14082="Burkina Faso",C14082="Burundi",C14082="Cabo Verde",C14082="Cameroon",C14082="Central African Republic",C14082="Chad",C14082="Comoros",C14082="Congo",C14082="Democratic Republic of the Congo",C14082="Djibouti",C14082="Equatorial Guinea",C14082="Eritrea",C14082="Eswatini",C14082="Ethiopia",C14082="Gabon",C14082="Gambia",C14082="Ghana",C14082="Guinea",C14082="Guinea-Bissau",C14082="Ivory Coast",C14082="Kenya",C14082="Lesotho",C14082="Liberia",C14082="Libya",C14082="Madagascar",C14082="Malawi",C14082="Mali",C14082="Mauritania",C14082="Mauritius",C14082="Morocco",C14082="Mozambique",C14082="Namibia",C14082="Niger",C14082="Nigeria",C14082="Rwanda",C14082="Sao Tome and Principe",C14082="Senegal",C14082="Seychelles",C14082="Sierra Leone",C14082="Somalia",C14082="South Africa",C14082="South Sudan",C14082="Sudan",C14082="Tanzania",C14082="Togo",C14082="Tunisia",C14082="Uganda",C14082="Zambia",C14082="Zimbabwe"),"Africa","")))))))))</f>
        <v>Middle East</v>
      </c>
      <c r="E14082" s="1" t="s">
        <v>7</v>
      </c>
      <c r="F14082" s="2">
        <v>1.65154E-2</v>
      </c>
      <c r="G14082" s="7">
        <v>15818457000</v>
      </c>
    </row>
    <row r="14083" spans="1:7" ht="13.2" hidden="1" x14ac:dyDescent="0.25">
      <c r="A14083" s="1">
        <v>15062</v>
      </c>
      <c r="B14083" s="1">
        <v>2013</v>
      </c>
      <c r="C14083" s="1" t="s">
        <v>117</v>
      </c>
      <c r="D14083" s="1" t="str">
        <f t="shared" si="220"/>
        <v>Middle East</v>
      </c>
      <c r="E14083" s="1" t="s">
        <v>23</v>
      </c>
      <c r="F14083" s="9">
        <v>3.0909999999999998E-4</v>
      </c>
      <c r="G14083" s="7">
        <v>296081000</v>
      </c>
    </row>
    <row r="14084" spans="1:7" ht="13.2" hidden="1" x14ac:dyDescent="0.25">
      <c r="A14084" s="1">
        <v>15063</v>
      </c>
      <c r="B14084" s="1">
        <v>2013</v>
      </c>
      <c r="C14084" s="1" t="s">
        <v>117</v>
      </c>
      <c r="D14084" s="1" t="str">
        <f t="shared" si="220"/>
        <v>Middle East</v>
      </c>
      <c r="E14084" s="1" t="s">
        <v>8</v>
      </c>
      <c r="F14084" s="2">
        <v>7.444000000000001E-4</v>
      </c>
      <c r="G14084" s="7">
        <v>713010000</v>
      </c>
    </row>
    <row r="14085" spans="1:7" ht="13.2" hidden="1" x14ac:dyDescent="0.25">
      <c r="A14085" s="1">
        <v>15064</v>
      </c>
      <c r="B14085" s="1">
        <v>2013</v>
      </c>
      <c r="C14085" s="1" t="s">
        <v>117</v>
      </c>
      <c r="D14085" s="1" t="str">
        <f t="shared" si="220"/>
        <v>Middle East</v>
      </c>
      <c r="E14085" s="1" t="s">
        <v>9</v>
      </c>
      <c r="F14085" s="2">
        <v>3.15E-3</v>
      </c>
      <c r="G14085" s="7">
        <v>3017056000</v>
      </c>
    </row>
    <row r="14086" spans="1:7" ht="13.2" hidden="1" x14ac:dyDescent="0.25">
      <c r="A14086" s="1">
        <v>15065</v>
      </c>
      <c r="B14086" s="1">
        <v>2013</v>
      </c>
      <c r="C14086" s="1" t="s">
        <v>117</v>
      </c>
      <c r="D14086" s="1" t="str">
        <f t="shared" si="220"/>
        <v>Middle East</v>
      </c>
      <c r="E14086" s="1" t="s">
        <v>10</v>
      </c>
      <c r="F14086" s="2">
        <v>8.3356000000000003E-3</v>
      </c>
      <c r="G14086" s="7">
        <v>7983803000</v>
      </c>
    </row>
    <row r="14087" spans="1:7" ht="13.2" hidden="1" x14ac:dyDescent="0.25">
      <c r="A14087" s="1">
        <v>15066</v>
      </c>
      <c r="B14087" s="1">
        <v>2013</v>
      </c>
      <c r="C14087" s="1" t="s">
        <v>117</v>
      </c>
      <c r="D14087" s="1" t="str">
        <f t="shared" si="220"/>
        <v>Middle East</v>
      </c>
      <c r="E14087" s="1" t="s">
        <v>11</v>
      </c>
      <c r="F14087" s="2">
        <v>5.2108299999999996E-2</v>
      </c>
      <c r="G14087" s="7">
        <v>49909251000</v>
      </c>
    </row>
    <row r="14088" spans="1:7" ht="13.2" hidden="1" x14ac:dyDescent="0.25">
      <c r="A14088" s="1">
        <v>15067</v>
      </c>
      <c r="B14088" s="1">
        <v>2013</v>
      </c>
      <c r="C14088" s="1" t="s">
        <v>117</v>
      </c>
      <c r="D14088" s="1" t="str">
        <f t="shared" si="220"/>
        <v>Middle East</v>
      </c>
      <c r="E14088" s="1" t="s">
        <v>12</v>
      </c>
      <c r="F14088" s="2">
        <v>3.52009E-2</v>
      </c>
      <c r="G14088" s="7">
        <v>33715364000</v>
      </c>
    </row>
    <row r="14089" spans="1:7" ht="13.2" hidden="1" x14ac:dyDescent="0.25">
      <c r="A14089" s="1">
        <v>15068</v>
      </c>
      <c r="B14089" s="1">
        <v>2013</v>
      </c>
      <c r="C14089" s="1" t="s">
        <v>117</v>
      </c>
      <c r="D14089" s="1" t="str">
        <f t="shared" si="220"/>
        <v>Middle East</v>
      </c>
      <c r="E14089" s="1" t="s">
        <v>13</v>
      </c>
      <c r="F14089" s="2">
        <v>9.3136200000000002E-2</v>
      </c>
      <c r="G14089" s="7">
        <v>89205711000</v>
      </c>
    </row>
    <row r="14090" spans="1:7" ht="13.2" hidden="1" x14ac:dyDescent="0.25">
      <c r="A14090" s="1">
        <v>15069</v>
      </c>
      <c r="B14090" s="1">
        <v>2013</v>
      </c>
      <c r="C14090" s="1" t="s">
        <v>117</v>
      </c>
      <c r="D14090" s="1" t="str">
        <f t="shared" si="220"/>
        <v>Middle East</v>
      </c>
      <c r="E14090" s="1" t="s">
        <v>14</v>
      </c>
      <c r="F14090" s="2">
        <v>5.50941E-2</v>
      </c>
      <c r="G14090" s="7">
        <v>52769028000</v>
      </c>
    </row>
    <row r="14091" spans="1:7" ht="13.2" hidden="1" x14ac:dyDescent="0.25">
      <c r="A14091" s="1">
        <v>15070</v>
      </c>
      <c r="B14091" s="1">
        <v>2013</v>
      </c>
      <c r="C14091" s="1" t="s">
        <v>117</v>
      </c>
      <c r="D14091" s="1" t="str">
        <f t="shared" si="220"/>
        <v>Middle East</v>
      </c>
      <c r="E14091" s="1" t="s">
        <v>15</v>
      </c>
      <c r="F14091" s="2">
        <v>1.3314999999999999E-2</v>
      </c>
      <c r="G14091" s="7">
        <v>12753124000</v>
      </c>
    </row>
    <row r="14092" spans="1:7" ht="13.2" hidden="1" x14ac:dyDescent="0.25">
      <c r="A14092" s="1">
        <v>15071</v>
      </c>
      <c r="B14092" s="1">
        <v>2013</v>
      </c>
      <c r="C14092" s="1" t="s">
        <v>117</v>
      </c>
      <c r="D14092" s="1" t="str">
        <f t="shared" si="220"/>
        <v>Middle East</v>
      </c>
      <c r="E14092" s="1" t="s">
        <v>16</v>
      </c>
      <c r="F14092" s="2">
        <v>1.70949E-2</v>
      </c>
      <c r="G14092" s="7">
        <v>16373476000</v>
      </c>
    </row>
    <row r="14093" spans="1:7" ht="13.2" hidden="1" x14ac:dyDescent="0.25">
      <c r="A14093" s="1">
        <v>15072</v>
      </c>
      <c r="B14093" s="1">
        <v>2013</v>
      </c>
      <c r="C14093" s="1" t="s">
        <v>117</v>
      </c>
      <c r="D14093" s="1" t="str">
        <f t="shared" si="220"/>
        <v>Middle East</v>
      </c>
      <c r="E14093" s="1" t="s">
        <v>17</v>
      </c>
      <c r="F14093" s="2">
        <v>7.6137999999999996E-3</v>
      </c>
      <c r="G14093" s="7">
        <v>7292449000</v>
      </c>
    </row>
    <row r="14094" spans="1:7" ht="13.2" hidden="1" x14ac:dyDescent="0.25">
      <c r="A14094" s="1">
        <v>15074</v>
      </c>
      <c r="B14094" s="1">
        <v>2013</v>
      </c>
      <c r="C14094" s="1" t="s">
        <v>108</v>
      </c>
      <c r="D14094" s="1" t="str">
        <f t="shared" si="220"/>
        <v>Asia Pacific</v>
      </c>
      <c r="E14094" s="1" t="s">
        <v>9</v>
      </c>
      <c r="F14094" s="2">
        <v>7.3604999999999999E-3</v>
      </c>
      <c r="G14094" s="7">
        <v>276000</v>
      </c>
    </row>
    <row r="14095" spans="1:7" ht="13.2" hidden="1" x14ac:dyDescent="0.25">
      <c r="A14095" s="1">
        <v>15075</v>
      </c>
      <c r="B14095" s="1">
        <v>2013</v>
      </c>
      <c r="C14095" s="1" t="s">
        <v>108</v>
      </c>
      <c r="D14095" s="1" t="str">
        <f t="shared" si="220"/>
        <v>Asia Pacific</v>
      </c>
      <c r="E14095" s="1" t="s">
        <v>10</v>
      </c>
      <c r="F14095" s="2">
        <v>3.4460499999999998E-2</v>
      </c>
      <c r="G14095" s="7">
        <v>1293000</v>
      </c>
    </row>
    <row r="14096" spans="1:7" ht="13.2" hidden="1" x14ac:dyDescent="0.25">
      <c r="A14096" s="1">
        <v>15076</v>
      </c>
      <c r="B14096" s="1">
        <v>2013</v>
      </c>
      <c r="C14096" s="1" t="s">
        <v>108</v>
      </c>
      <c r="D14096" s="1" t="str">
        <f t="shared" si="220"/>
        <v>Asia Pacific</v>
      </c>
      <c r="E14096" s="1" t="s">
        <v>11</v>
      </c>
      <c r="F14096" s="2">
        <v>8.3050200000000005E-2</v>
      </c>
      <c r="G14096" s="7">
        <v>3115000</v>
      </c>
    </row>
    <row r="14097" spans="1:7" ht="13.2" hidden="1" x14ac:dyDescent="0.25">
      <c r="A14097" s="1">
        <v>15077</v>
      </c>
      <c r="B14097" s="1">
        <v>2013</v>
      </c>
      <c r="C14097" s="1" t="s">
        <v>108</v>
      </c>
      <c r="D14097" s="1" t="str">
        <f t="shared" si="220"/>
        <v>Asia Pacific</v>
      </c>
      <c r="E14097" s="1" t="s">
        <v>12</v>
      </c>
      <c r="F14097" s="2">
        <v>0.159306</v>
      </c>
      <c r="G14097" s="7">
        <v>5976000</v>
      </c>
    </row>
    <row r="14098" spans="1:7" ht="13.2" hidden="1" x14ac:dyDescent="0.25">
      <c r="A14098" s="1">
        <v>15078</v>
      </c>
      <c r="B14098" s="1">
        <v>2013</v>
      </c>
      <c r="C14098" s="1" t="s">
        <v>108</v>
      </c>
      <c r="D14098" s="1" t="str">
        <f t="shared" si="220"/>
        <v>Asia Pacific</v>
      </c>
      <c r="E14098" s="1" t="s">
        <v>13</v>
      </c>
      <c r="F14098" s="2">
        <v>6.7376900000000003E-2</v>
      </c>
      <c r="G14098" s="7">
        <v>2527000</v>
      </c>
    </row>
    <row r="14099" spans="1:7" ht="13.2" hidden="1" x14ac:dyDescent="0.25">
      <c r="A14099" s="1">
        <v>15079</v>
      </c>
      <c r="B14099" s="1">
        <v>2013</v>
      </c>
      <c r="C14099" s="1" t="s">
        <v>108</v>
      </c>
      <c r="D14099" s="1" t="str">
        <f t="shared" si="220"/>
        <v>Asia Pacific</v>
      </c>
      <c r="E14099" s="1" t="s">
        <v>14</v>
      </c>
      <c r="F14099" s="2">
        <v>0.28173229999999999</v>
      </c>
      <c r="G14099" s="7">
        <v>10568000</v>
      </c>
    </row>
    <row r="14100" spans="1:7" ht="13.2" hidden="1" x14ac:dyDescent="0.25">
      <c r="A14100" s="1">
        <v>15080</v>
      </c>
      <c r="B14100" s="1">
        <v>2013</v>
      </c>
      <c r="C14100" s="1" t="s">
        <v>108</v>
      </c>
      <c r="D14100" s="1" t="str">
        <f t="shared" si="220"/>
        <v>Asia Pacific</v>
      </c>
      <c r="E14100" s="1" t="s">
        <v>15</v>
      </c>
      <c r="F14100" s="9">
        <v>0</v>
      </c>
      <c r="G14100" s="7">
        <v>0</v>
      </c>
    </row>
    <row r="14101" spans="1:7" ht="13.2" hidden="1" x14ac:dyDescent="0.25">
      <c r="A14101" s="1">
        <v>15081</v>
      </c>
      <c r="B14101" s="1">
        <v>2013</v>
      </c>
      <c r="C14101" s="1" t="s">
        <v>108</v>
      </c>
      <c r="D14101" s="1" t="str">
        <f t="shared" si="220"/>
        <v>Asia Pacific</v>
      </c>
      <c r="E14101" s="1" t="s">
        <v>16</v>
      </c>
      <c r="F14101" s="2">
        <v>2.64309E-2</v>
      </c>
      <c r="G14101" s="7">
        <v>991000</v>
      </c>
    </row>
    <row r="14102" spans="1:7" ht="13.2" hidden="1" x14ac:dyDescent="0.25">
      <c r="A14102" s="1">
        <v>15082</v>
      </c>
      <c r="B14102" s="1">
        <v>2013</v>
      </c>
      <c r="C14102" s="1" t="s">
        <v>108</v>
      </c>
      <c r="D14102" s="1" t="str">
        <f t="shared" si="220"/>
        <v>Asia Pacific</v>
      </c>
      <c r="E14102" s="1" t="s">
        <v>17</v>
      </c>
      <c r="F14102" s="2">
        <v>5.0956999999999999E-3</v>
      </c>
      <c r="G14102" s="7">
        <v>191000</v>
      </c>
    </row>
    <row r="14103" spans="1:7" ht="13.2" hidden="1" x14ac:dyDescent="0.25">
      <c r="A14103" s="1">
        <v>15084</v>
      </c>
      <c r="B14103" s="1">
        <v>2013</v>
      </c>
      <c r="C14103" s="1" t="s">
        <v>79</v>
      </c>
      <c r="D14103" s="1" t="str">
        <f t="shared" si="220"/>
        <v>Non-EU European</v>
      </c>
      <c r="E14103" s="1" t="s">
        <v>5</v>
      </c>
      <c r="F14103" s="2">
        <v>5.2588000000000001E-3</v>
      </c>
      <c r="G14103" s="7">
        <v>963983000</v>
      </c>
    </row>
    <row r="14104" spans="1:7" ht="13.2" hidden="1" x14ac:dyDescent="0.25">
      <c r="A14104" s="1">
        <v>15085</v>
      </c>
      <c r="B14104" s="1">
        <v>2013</v>
      </c>
      <c r="C14104" s="1" t="s">
        <v>79</v>
      </c>
      <c r="D14104" s="1" t="str">
        <f t="shared" si="220"/>
        <v>Non-EU European</v>
      </c>
      <c r="E14104" s="1" t="s">
        <v>6</v>
      </c>
      <c r="F14104" s="9">
        <v>3.4500000000000004E-4</v>
      </c>
      <c r="G14104" s="7">
        <v>63239000</v>
      </c>
    </row>
    <row r="14105" spans="1:7" ht="13.2" hidden="1" x14ac:dyDescent="0.25">
      <c r="A14105" s="1">
        <v>15086</v>
      </c>
      <c r="B14105" s="1">
        <v>2013</v>
      </c>
      <c r="C14105" s="1" t="s">
        <v>79</v>
      </c>
      <c r="D14105" s="1" t="str">
        <f t="shared" si="220"/>
        <v>Non-EU European</v>
      </c>
      <c r="E14105" s="1" t="s">
        <v>7</v>
      </c>
      <c r="F14105" s="2">
        <v>1.03176E-2</v>
      </c>
      <c r="G14105" s="7">
        <v>1891314000</v>
      </c>
    </row>
    <row r="14106" spans="1:7" ht="13.2" hidden="1" x14ac:dyDescent="0.25">
      <c r="A14106" s="1">
        <v>15087</v>
      </c>
      <c r="B14106" s="1">
        <v>2013</v>
      </c>
      <c r="C14106" s="1" t="s">
        <v>79</v>
      </c>
      <c r="D14106" s="1" t="str">
        <f t="shared" si="220"/>
        <v>Non-EU European</v>
      </c>
      <c r="E14106" s="1" t="s">
        <v>23</v>
      </c>
      <c r="F14106" s="9">
        <v>1.2670000000000002E-4</v>
      </c>
      <c r="G14106" s="7">
        <v>23219000</v>
      </c>
    </row>
    <row r="14107" spans="1:7" ht="13.2" hidden="1" x14ac:dyDescent="0.25">
      <c r="A14107" s="1">
        <v>15088</v>
      </c>
      <c r="B14107" s="1">
        <v>2013</v>
      </c>
      <c r="C14107" s="1" t="s">
        <v>79</v>
      </c>
      <c r="D14107" s="1" t="str">
        <f t="shared" si="220"/>
        <v>Non-EU European</v>
      </c>
      <c r="E14107" s="1" t="s">
        <v>8</v>
      </c>
      <c r="F14107" s="2">
        <v>1.0525199999999998E-2</v>
      </c>
      <c r="G14107" s="7">
        <v>1929379000</v>
      </c>
    </row>
    <row r="14108" spans="1:7" ht="13.2" hidden="1" x14ac:dyDescent="0.25">
      <c r="A14108" s="1">
        <v>15089</v>
      </c>
      <c r="B14108" s="1">
        <v>2013</v>
      </c>
      <c r="C14108" s="1" t="s">
        <v>79</v>
      </c>
      <c r="D14108" s="1" t="str">
        <f t="shared" si="220"/>
        <v>Non-EU European</v>
      </c>
      <c r="E14108" s="1" t="s">
        <v>9</v>
      </c>
      <c r="F14108" s="2">
        <v>3.8179999999999998E-3</v>
      </c>
      <c r="G14108" s="7">
        <v>699886000</v>
      </c>
    </row>
    <row r="14109" spans="1:7" ht="13.2" hidden="1" x14ac:dyDescent="0.25">
      <c r="A14109" s="1">
        <v>15090</v>
      </c>
      <c r="B14109" s="1">
        <v>2013</v>
      </c>
      <c r="C14109" s="1" t="s">
        <v>79</v>
      </c>
      <c r="D14109" s="1" t="str">
        <f t="shared" si="220"/>
        <v>Non-EU European</v>
      </c>
      <c r="E14109" s="1" t="s">
        <v>10</v>
      </c>
      <c r="F14109" s="2">
        <v>5.2585000000000002E-3</v>
      </c>
      <c r="G14109" s="7">
        <v>963930000</v>
      </c>
    </row>
    <row r="14110" spans="1:7" ht="13.2" hidden="1" x14ac:dyDescent="0.25">
      <c r="A14110" s="1">
        <v>15091</v>
      </c>
      <c r="B14110" s="1">
        <v>2013</v>
      </c>
      <c r="C14110" s="1" t="s">
        <v>79</v>
      </c>
      <c r="D14110" s="1" t="str">
        <f t="shared" si="220"/>
        <v>Non-EU European</v>
      </c>
      <c r="E14110" s="1" t="s">
        <v>11</v>
      </c>
      <c r="F14110" s="2">
        <v>4.3386800000000003E-2</v>
      </c>
      <c r="G14110" s="7">
        <v>7953243000</v>
      </c>
    </row>
    <row r="14111" spans="1:7" ht="13.2" hidden="1" x14ac:dyDescent="0.25">
      <c r="A14111" s="1">
        <v>15092</v>
      </c>
      <c r="B14111" s="1">
        <v>2013</v>
      </c>
      <c r="C14111" s="1" t="s">
        <v>79</v>
      </c>
      <c r="D14111" s="1" t="str">
        <f t="shared" si="220"/>
        <v>Non-EU European</v>
      </c>
      <c r="E14111" s="1" t="s">
        <v>12</v>
      </c>
      <c r="F14111" s="2">
        <v>7.2030499999999997E-2</v>
      </c>
      <c r="G14111" s="7">
        <v>13203928000</v>
      </c>
    </row>
    <row r="14112" spans="1:7" ht="13.2" hidden="1" x14ac:dyDescent="0.25">
      <c r="A14112" s="1">
        <v>15093</v>
      </c>
      <c r="B14112" s="1">
        <v>2013</v>
      </c>
      <c r="C14112" s="1" t="s">
        <v>79</v>
      </c>
      <c r="D14112" s="1" t="str">
        <f t="shared" si="220"/>
        <v>Non-EU European</v>
      </c>
      <c r="E14112" s="1" t="s">
        <v>13</v>
      </c>
      <c r="F14112" s="2">
        <v>0.22825790000000001</v>
      </c>
      <c r="G14112" s="7">
        <v>41841987000</v>
      </c>
    </row>
    <row r="14113" spans="1:7" ht="13.2" hidden="1" x14ac:dyDescent="0.25">
      <c r="A14113" s="1">
        <v>15094</v>
      </c>
      <c r="B14113" s="1">
        <v>2013</v>
      </c>
      <c r="C14113" s="1" t="s">
        <v>79</v>
      </c>
      <c r="D14113" s="1" t="str">
        <f t="shared" si="220"/>
        <v>Non-EU European</v>
      </c>
      <c r="E14113" s="1" t="s">
        <v>14</v>
      </c>
      <c r="F14113" s="2">
        <v>4.4008700000000005E-2</v>
      </c>
      <c r="G14113" s="7">
        <v>8067249000</v>
      </c>
    </row>
    <row r="14114" spans="1:7" ht="13.2" hidden="1" x14ac:dyDescent="0.25">
      <c r="A14114" s="1">
        <v>15095</v>
      </c>
      <c r="B14114" s="1">
        <v>2013</v>
      </c>
      <c r="C14114" s="1" t="s">
        <v>79</v>
      </c>
      <c r="D14114" s="1" t="str">
        <f t="shared" si="220"/>
        <v>Non-EU European</v>
      </c>
      <c r="E14114" s="1" t="s">
        <v>15</v>
      </c>
      <c r="F14114" s="2">
        <v>1.0131300000000001E-2</v>
      </c>
      <c r="G14114" s="7">
        <v>1857170000</v>
      </c>
    </row>
    <row r="14115" spans="1:7" ht="13.2" hidden="1" x14ac:dyDescent="0.25">
      <c r="A14115" s="1">
        <v>15096</v>
      </c>
      <c r="B14115" s="1">
        <v>2013</v>
      </c>
      <c r="C14115" s="1" t="s">
        <v>79</v>
      </c>
      <c r="D14115" s="1" t="str">
        <f t="shared" si="220"/>
        <v>Non-EU European</v>
      </c>
      <c r="E14115" s="1" t="s">
        <v>16</v>
      </c>
      <c r="F14115" s="2">
        <v>2.6896900000000001E-2</v>
      </c>
      <c r="G14115" s="7">
        <v>4930470000</v>
      </c>
    </row>
    <row r="14116" spans="1:7" ht="13.2" hidden="1" x14ac:dyDescent="0.25">
      <c r="A14116" s="1">
        <v>15097</v>
      </c>
      <c r="B14116" s="1">
        <v>2013</v>
      </c>
      <c r="C14116" s="1" t="s">
        <v>79</v>
      </c>
      <c r="D14116" s="1" t="str">
        <f t="shared" si="220"/>
        <v>Non-EU European</v>
      </c>
      <c r="E14116" s="1" t="s">
        <v>17</v>
      </c>
      <c r="F14116" s="2">
        <v>9.4621999999999987E-3</v>
      </c>
      <c r="G14116" s="7">
        <v>1734516000</v>
      </c>
    </row>
    <row r="14117" spans="1:7" ht="13.2" hidden="1" x14ac:dyDescent="0.25">
      <c r="A14117" s="1">
        <v>15099</v>
      </c>
      <c r="B14117" s="1">
        <v>2013</v>
      </c>
      <c r="C14117" s="1" t="s">
        <v>75</v>
      </c>
      <c r="D14117" s="1" t="str">
        <f t="shared" si="220"/>
        <v>Non-EU European</v>
      </c>
      <c r="E14117" s="1" t="s">
        <v>5</v>
      </c>
      <c r="F14117" s="2">
        <v>1.3741000000000001E-3</v>
      </c>
      <c r="G14117" s="7">
        <v>3828593000</v>
      </c>
    </row>
    <row r="14118" spans="1:7" ht="13.2" hidden="1" x14ac:dyDescent="0.25">
      <c r="A14118" s="1">
        <v>15100</v>
      </c>
      <c r="B14118" s="1">
        <v>2013</v>
      </c>
      <c r="C14118" s="1" t="s">
        <v>75</v>
      </c>
      <c r="D14118" s="1" t="str">
        <f t="shared" si="220"/>
        <v>Non-EU European</v>
      </c>
      <c r="E14118" s="1" t="s">
        <v>6</v>
      </c>
      <c r="F14118" s="9">
        <v>1.5089999999999998E-4</v>
      </c>
      <c r="G14118" s="7">
        <v>420536000</v>
      </c>
    </row>
    <row r="14119" spans="1:7" ht="13.2" hidden="1" x14ac:dyDescent="0.25">
      <c r="A14119" s="1">
        <v>15101</v>
      </c>
      <c r="B14119" s="1">
        <v>2013</v>
      </c>
      <c r="C14119" s="1" t="s">
        <v>75</v>
      </c>
      <c r="D14119" s="1" t="str">
        <f t="shared" si="220"/>
        <v>Non-EU European</v>
      </c>
      <c r="E14119" s="1" t="s">
        <v>7</v>
      </c>
      <c r="F14119" s="2">
        <v>1.5797000000000002E-2</v>
      </c>
      <c r="G14119" s="7">
        <v>44015531000</v>
      </c>
    </row>
    <row r="14120" spans="1:7" ht="13.2" hidden="1" x14ac:dyDescent="0.25">
      <c r="A14120" s="1">
        <v>15102</v>
      </c>
      <c r="B14120" s="1">
        <v>2013</v>
      </c>
      <c r="C14120" s="1" t="s">
        <v>75</v>
      </c>
      <c r="D14120" s="1" t="str">
        <f t="shared" si="220"/>
        <v>Non-EU European</v>
      </c>
      <c r="E14120" s="1" t="s">
        <v>23</v>
      </c>
      <c r="F14120" s="9">
        <v>3.2089999999999999E-4</v>
      </c>
      <c r="G14120" s="7">
        <v>894224000</v>
      </c>
    </row>
    <row r="14121" spans="1:7" ht="13.2" hidden="1" x14ac:dyDescent="0.25">
      <c r="A14121" s="1">
        <v>15103</v>
      </c>
      <c r="B14121" s="1">
        <v>2013</v>
      </c>
      <c r="C14121" s="1" t="s">
        <v>75</v>
      </c>
      <c r="D14121" s="1" t="str">
        <f t="shared" si="220"/>
        <v>Non-EU European</v>
      </c>
      <c r="E14121" s="1" t="s">
        <v>8</v>
      </c>
      <c r="F14121" s="2">
        <v>1.6294E-3</v>
      </c>
      <c r="G14121" s="7">
        <v>4539908000</v>
      </c>
    </row>
    <row r="14122" spans="1:7" ht="13.2" hidden="1" x14ac:dyDescent="0.25">
      <c r="A14122" s="1">
        <v>15104</v>
      </c>
      <c r="B14122" s="1">
        <v>2013</v>
      </c>
      <c r="C14122" s="1" t="s">
        <v>75</v>
      </c>
      <c r="D14122" s="1" t="str">
        <f t="shared" si="220"/>
        <v>Non-EU European</v>
      </c>
      <c r="E14122" s="1" t="s">
        <v>9</v>
      </c>
      <c r="F14122" s="2">
        <v>7.7451000000000004E-3</v>
      </c>
      <c r="G14122" s="7">
        <v>21580195000</v>
      </c>
    </row>
    <row r="14123" spans="1:7" ht="13.2" hidden="1" x14ac:dyDescent="0.25">
      <c r="A14123" s="1">
        <v>15105</v>
      </c>
      <c r="B14123" s="1">
        <v>2013</v>
      </c>
      <c r="C14123" s="1" t="s">
        <v>75</v>
      </c>
      <c r="D14123" s="1" t="str">
        <f t="shared" si="220"/>
        <v>Non-EU European</v>
      </c>
      <c r="E14123" s="1" t="s">
        <v>10</v>
      </c>
      <c r="F14123" s="2">
        <v>6.2177999999999999E-3</v>
      </c>
      <c r="G14123" s="7">
        <v>17324813000</v>
      </c>
    </row>
    <row r="14124" spans="1:7" ht="13.2" hidden="1" x14ac:dyDescent="0.25">
      <c r="A14124" s="1">
        <v>15106</v>
      </c>
      <c r="B14124" s="1">
        <v>2013</v>
      </c>
      <c r="C14124" s="1" t="s">
        <v>75</v>
      </c>
      <c r="D14124" s="1" t="str">
        <f t="shared" si="220"/>
        <v>Non-EU European</v>
      </c>
      <c r="E14124" s="1" t="s">
        <v>11</v>
      </c>
      <c r="F14124" s="2">
        <v>7.3341400000000001E-2</v>
      </c>
      <c r="G14124" s="7">
        <v>204352128000</v>
      </c>
    </row>
    <row r="14125" spans="1:7" ht="13.2" hidden="1" x14ac:dyDescent="0.25">
      <c r="A14125" s="1">
        <v>15107</v>
      </c>
      <c r="B14125" s="1">
        <v>2013</v>
      </c>
      <c r="C14125" s="1" t="s">
        <v>75</v>
      </c>
      <c r="D14125" s="1" t="str">
        <f t="shared" si="220"/>
        <v>Non-EU European</v>
      </c>
      <c r="E14125" s="1" t="s">
        <v>12</v>
      </c>
      <c r="F14125" s="2">
        <v>5.3061900000000002E-2</v>
      </c>
      <c r="G14125" s="7">
        <v>147847160000</v>
      </c>
    </row>
    <row r="14126" spans="1:7" ht="13.2" hidden="1" x14ac:dyDescent="0.25">
      <c r="A14126" s="1">
        <v>15108</v>
      </c>
      <c r="B14126" s="1">
        <v>2013</v>
      </c>
      <c r="C14126" s="1" t="s">
        <v>75</v>
      </c>
      <c r="D14126" s="1" t="str">
        <f t="shared" si="220"/>
        <v>Non-EU European</v>
      </c>
      <c r="E14126" s="1" t="s">
        <v>13</v>
      </c>
      <c r="F14126" s="2">
        <v>0.1646079</v>
      </c>
      <c r="G14126" s="7">
        <v>458649494000</v>
      </c>
    </row>
    <row r="14127" spans="1:7" ht="13.2" hidden="1" x14ac:dyDescent="0.25">
      <c r="A14127" s="1">
        <v>15109</v>
      </c>
      <c r="B14127" s="1">
        <v>2013</v>
      </c>
      <c r="C14127" s="1" t="s">
        <v>75</v>
      </c>
      <c r="D14127" s="1" t="str">
        <f t="shared" si="220"/>
        <v>Non-EU European</v>
      </c>
      <c r="E14127" s="1" t="s">
        <v>14</v>
      </c>
      <c r="F14127" s="2">
        <v>5.4210399999999999E-2</v>
      </c>
      <c r="G14127" s="7">
        <v>151047295000</v>
      </c>
    </row>
    <row r="14128" spans="1:7" ht="13.2" hidden="1" x14ac:dyDescent="0.25">
      <c r="A14128" s="1">
        <v>15110</v>
      </c>
      <c r="B14128" s="1">
        <v>2013</v>
      </c>
      <c r="C14128" s="1" t="s">
        <v>75</v>
      </c>
      <c r="D14128" s="1" t="str">
        <f t="shared" si="220"/>
        <v>Non-EU European</v>
      </c>
      <c r="E14128" s="1" t="s">
        <v>15</v>
      </c>
      <c r="F14128" s="2">
        <v>2.20968E-2</v>
      </c>
      <c r="G14128" s="7">
        <v>61568590000</v>
      </c>
    </row>
    <row r="14129" spans="1:7" ht="13.2" hidden="1" x14ac:dyDescent="0.25">
      <c r="A14129" s="1">
        <v>15111</v>
      </c>
      <c r="B14129" s="1">
        <v>2013</v>
      </c>
      <c r="C14129" s="1" t="s">
        <v>75</v>
      </c>
      <c r="D14129" s="1" t="str">
        <f t="shared" si="220"/>
        <v>Non-EU European</v>
      </c>
      <c r="E14129" s="1" t="s">
        <v>16</v>
      </c>
      <c r="F14129" s="2">
        <v>2.0432600000000002E-2</v>
      </c>
      <c r="G14129" s="7">
        <v>56931756000</v>
      </c>
    </row>
    <row r="14130" spans="1:7" ht="13.2" hidden="1" x14ac:dyDescent="0.25">
      <c r="A14130" s="1">
        <v>15112</v>
      </c>
      <c r="B14130" s="1">
        <v>2013</v>
      </c>
      <c r="C14130" s="1" t="s">
        <v>75</v>
      </c>
      <c r="D14130" s="1" t="str">
        <f t="shared" si="220"/>
        <v>Non-EU European</v>
      </c>
      <c r="E14130" s="1" t="s">
        <v>17</v>
      </c>
      <c r="F14130" s="2">
        <v>7.3691E-3</v>
      </c>
      <c r="G14130" s="7">
        <v>20532764000</v>
      </c>
    </row>
    <row r="14131" spans="1:7" ht="13.2" hidden="1" x14ac:dyDescent="0.25">
      <c r="A14131" s="1">
        <v>15113</v>
      </c>
      <c r="B14131" s="1">
        <v>2013</v>
      </c>
      <c r="C14131" s="1" t="s">
        <v>75</v>
      </c>
      <c r="D14131" s="1" t="str">
        <f t="shared" si="220"/>
        <v>Non-EU European</v>
      </c>
      <c r="E14131" s="1" t="s">
        <v>18</v>
      </c>
      <c r="F14131" s="2">
        <v>5.5198000000000001E-3</v>
      </c>
      <c r="G14131" s="7">
        <v>15380032000</v>
      </c>
    </row>
    <row r="14132" spans="1:7" ht="13.2" hidden="1" x14ac:dyDescent="0.25">
      <c r="A14132" s="1">
        <v>15114</v>
      </c>
      <c r="B14132" s="1">
        <v>2013</v>
      </c>
      <c r="C14132" s="1" t="s">
        <v>75</v>
      </c>
      <c r="D14132" s="1" t="str">
        <f t="shared" si="220"/>
        <v>Non-EU European</v>
      </c>
      <c r="E14132" s="1" t="s">
        <v>19</v>
      </c>
      <c r="F14132" s="9">
        <v>1.2339999999999999E-4</v>
      </c>
      <c r="G14132" s="7">
        <v>343932000</v>
      </c>
    </row>
    <row r="14133" spans="1:7" ht="13.2" hidden="1" x14ac:dyDescent="0.25">
      <c r="A14133" s="1">
        <v>15115</v>
      </c>
      <c r="B14133" s="1">
        <v>2013</v>
      </c>
      <c r="C14133" s="1" t="s">
        <v>75</v>
      </c>
      <c r="D14133" s="1" t="str">
        <f t="shared" si="220"/>
        <v>Non-EU European</v>
      </c>
      <c r="E14133" s="1" t="s">
        <v>20</v>
      </c>
      <c r="F14133" s="2">
        <v>3.3423000000000003E-3</v>
      </c>
      <c r="G14133" s="7">
        <v>9312751000</v>
      </c>
    </row>
    <row r="14134" spans="1:7" ht="13.2" hidden="1" x14ac:dyDescent="0.25">
      <c r="A14134" s="1">
        <v>15116</v>
      </c>
      <c r="B14134" s="1">
        <v>2013</v>
      </c>
      <c r="C14134" s="1" t="s">
        <v>75</v>
      </c>
      <c r="D14134" s="1" t="str">
        <f t="shared" si="220"/>
        <v>Non-EU European</v>
      </c>
      <c r="E14134" s="1" t="s">
        <v>21</v>
      </c>
      <c r="F14134" s="9">
        <v>1.4640000000000001E-4</v>
      </c>
      <c r="G14134" s="7">
        <v>408029000</v>
      </c>
    </row>
    <row r="14135" spans="1:7" ht="13.2" hidden="1" x14ac:dyDescent="0.25">
      <c r="A14135" s="1">
        <v>15118</v>
      </c>
      <c r="B14135" s="1">
        <v>2013</v>
      </c>
      <c r="C14135" s="1" t="s">
        <v>76</v>
      </c>
      <c r="D14135" s="1" t="str">
        <f t="shared" si="220"/>
        <v>North America</v>
      </c>
      <c r="E14135" s="1" t="s">
        <v>9</v>
      </c>
      <c r="F14135" s="9">
        <v>0</v>
      </c>
      <c r="G14135" s="7">
        <v>0</v>
      </c>
    </row>
    <row r="14136" spans="1:7" ht="13.2" hidden="1" x14ac:dyDescent="0.25">
      <c r="A14136" s="1">
        <v>15119</v>
      </c>
      <c r="B14136" s="1">
        <v>2013</v>
      </c>
      <c r="C14136" s="1" t="s">
        <v>76</v>
      </c>
      <c r="D14136" s="1" t="str">
        <f t="shared" si="220"/>
        <v>North America</v>
      </c>
      <c r="E14136" s="1" t="s">
        <v>10</v>
      </c>
      <c r="F14136" s="2">
        <v>5.4120999999999996E-3</v>
      </c>
      <c r="G14136" s="7">
        <v>91712020000</v>
      </c>
    </row>
    <row r="14137" spans="1:7" ht="13.2" hidden="1" x14ac:dyDescent="0.25">
      <c r="A14137" s="1">
        <v>15120</v>
      </c>
      <c r="B14137" s="1">
        <v>2013</v>
      </c>
      <c r="C14137" s="1" t="s">
        <v>76</v>
      </c>
      <c r="D14137" s="1" t="str">
        <f t="shared" si="220"/>
        <v>North America</v>
      </c>
      <c r="E14137" s="1" t="s">
        <v>11</v>
      </c>
      <c r="F14137" s="2">
        <v>8.5579599999999992E-2</v>
      </c>
      <c r="G14137" s="7">
        <v>1450202250000</v>
      </c>
    </row>
    <row r="14138" spans="1:7" ht="13.2" hidden="1" x14ac:dyDescent="0.25">
      <c r="A14138" s="1">
        <v>15121</v>
      </c>
      <c r="B14138" s="1">
        <v>2013</v>
      </c>
      <c r="C14138" s="1" t="s">
        <v>76</v>
      </c>
      <c r="D14138" s="1" t="str">
        <f t="shared" si="220"/>
        <v>North America</v>
      </c>
      <c r="E14138" s="1" t="s">
        <v>12</v>
      </c>
      <c r="F14138" s="2">
        <v>6.1916100000000002E-2</v>
      </c>
      <c r="G14138" s="7">
        <v>1049207980000</v>
      </c>
    </row>
    <row r="14139" spans="1:7" ht="13.2" hidden="1" x14ac:dyDescent="0.25">
      <c r="A14139" s="1">
        <v>15122</v>
      </c>
      <c r="B14139" s="1">
        <v>2013</v>
      </c>
      <c r="C14139" s="1" t="s">
        <v>76</v>
      </c>
      <c r="D14139" s="1" t="str">
        <f t="shared" si="220"/>
        <v>North America</v>
      </c>
      <c r="E14139" s="1" t="s">
        <v>13</v>
      </c>
      <c r="F14139" s="2">
        <v>7.9745799999999992E-2</v>
      </c>
      <c r="G14139" s="7">
        <v>1351343770000</v>
      </c>
    </row>
    <row r="14140" spans="1:7" ht="13.2" hidden="1" x14ac:dyDescent="0.25">
      <c r="A14140" s="1">
        <v>15123</v>
      </c>
      <c r="B14140" s="1">
        <v>2013</v>
      </c>
      <c r="C14140" s="1" t="s">
        <v>76</v>
      </c>
      <c r="D14140" s="1" t="str">
        <f t="shared" si="220"/>
        <v>North America</v>
      </c>
      <c r="E14140" s="1" t="s">
        <v>14</v>
      </c>
      <c r="F14140" s="2">
        <v>5.8422700000000001E-2</v>
      </c>
      <c r="G14140" s="7">
        <v>990010050000</v>
      </c>
    </row>
    <row r="14141" spans="1:7" ht="13.2" hidden="1" x14ac:dyDescent="0.25">
      <c r="A14141" s="1">
        <v>15124</v>
      </c>
      <c r="B14141" s="1">
        <v>2013</v>
      </c>
      <c r="C14141" s="1" t="s">
        <v>76</v>
      </c>
      <c r="D14141" s="1" t="str">
        <f t="shared" si="220"/>
        <v>North America</v>
      </c>
      <c r="E14141" s="1" t="s">
        <v>15</v>
      </c>
      <c r="F14141" s="2">
        <v>3.7223099999999995E-2</v>
      </c>
      <c r="G14141" s="7">
        <v>630769440000</v>
      </c>
    </row>
    <row r="14142" spans="1:7" ht="13.2" hidden="1" x14ac:dyDescent="0.25">
      <c r="A14142" s="1">
        <v>15125</v>
      </c>
      <c r="B14142" s="1">
        <v>2013</v>
      </c>
      <c r="C14142" s="1" t="s">
        <v>76</v>
      </c>
      <c r="D14142" s="1" t="str">
        <f t="shared" si="220"/>
        <v>North America</v>
      </c>
      <c r="E14142" s="1" t="s">
        <v>16</v>
      </c>
      <c r="F14142" s="2">
        <v>2.0320499999999998E-2</v>
      </c>
      <c r="G14142" s="7">
        <v>344344290000</v>
      </c>
    </row>
    <row r="14143" spans="1:7" ht="13.2" hidden="1" x14ac:dyDescent="0.25">
      <c r="A14143" s="1">
        <v>15126</v>
      </c>
      <c r="B14143" s="1">
        <v>2013</v>
      </c>
      <c r="C14143" s="1" t="s">
        <v>76</v>
      </c>
      <c r="D14143" s="1" t="str">
        <f t="shared" si="220"/>
        <v>North America</v>
      </c>
      <c r="E14143" s="1" t="s">
        <v>17</v>
      </c>
      <c r="F14143" s="2">
        <v>2.6701999999999997E-3</v>
      </c>
      <c r="G14143" s="7">
        <v>45248120000</v>
      </c>
    </row>
    <row r="14144" spans="1:7" ht="13.2" hidden="1" x14ac:dyDescent="0.25">
      <c r="A14144" s="1">
        <v>15128</v>
      </c>
      <c r="B14144" s="1">
        <v>2013</v>
      </c>
      <c r="C14144" s="1" t="s">
        <v>110</v>
      </c>
      <c r="D14144" s="1" t="str">
        <f t="shared" si="220"/>
        <v>Asia Pacific</v>
      </c>
      <c r="E14144" s="1" t="s">
        <v>9</v>
      </c>
      <c r="F14144" s="9">
        <v>1.428E-4</v>
      </c>
      <c r="G14144" s="7">
        <v>10453000</v>
      </c>
    </row>
    <row r="14145" spans="1:7" ht="13.2" hidden="1" x14ac:dyDescent="0.25">
      <c r="A14145" s="1">
        <v>15129</v>
      </c>
      <c r="B14145" s="1">
        <v>2013</v>
      </c>
      <c r="C14145" s="1" t="s">
        <v>110</v>
      </c>
      <c r="D14145" s="1" t="str">
        <f t="shared" si="220"/>
        <v>Asia Pacific</v>
      </c>
      <c r="E14145" s="1" t="s">
        <v>10</v>
      </c>
      <c r="F14145" s="2">
        <v>2.7972000000000001E-3</v>
      </c>
      <c r="G14145" s="7">
        <v>204700000</v>
      </c>
    </row>
    <row r="14146" spans="1:7" ht="13.2" hidden="1" x14ac:dyDescent="0.25">
      <c r="A14146" s="1">
        <v>15130</v>
      </c>
      <c r="B14146" s="1">
        <v>2013</v>
      </c>
      <c r="C14146" s="1" t="s">
        <v>110</v>
      </c>
      <c r="D14146" s="1" t="str">
        <f t="shared" ref="D14146:D14209" si="221">IF(OR(C14146="Austria",C14146="Belgium",C14146="Bulgaria",C14146="Iceland",C14146="Croatia",C14146="Cyprus",C14146="Czechia",C14146="Denmark",C14146="Estonia",C14146="Finland",C14146="France",C14146="Germany",C14146="Greece",C14146="Hungary",C14146="Ireland",C14146="Italy",C14146="Latvia",C14146="Lithuania",C14146="Luxembourg",C14146="Malta",C14146="Netherlands",C14146="Poland",C14146="Portugal",C14146="Romania",C14146="Slovakia",C14146="Slovenia",C14146="Spain",C14146="Sweden"),"EU",IF(OR(C14146="Albania",C14146="Andorra",C14146="Belarus",C14146="Bosnia and Herzegovina",C14146="Kosovo",C14146="Montenegro",C14146="Moldova",C14146="Ukraine",C14146="San Marino",C14146="North Macedonia",C14146="Norway",C14146="Serbia",C14146="Switzerland",C14146="United Kingdom"),"Non-EU European",IF(OR(C14146="Armenia",C14146="Azerbaijan",C14146="Georgia",C14146="Russian Federation",C14146="Kazakhstan",C14146="Kyrgyzstan",C14146="Tajikistan",C14146="Turkmenistan",C14146="Uzbekistan"),"Asia Pacific",IF(OR(C14146="Afghanistan",C14146="Bahrain",C14146="Egypt",C14146="Iran",C14146="Iraq",C14146="Israel",C14146="Jordan",C14146="Kuwait",C14146="Lebanon",C14146="Oman",C14146="Palestine, State of",C14146="Turkey",C14146="Qatar",C14146="Saudi Arabia",C14146="Syria",C14146="United Arab Emirates",C14146="Yemen"),"Middle East",IF(OR(C14146="Australia",C14146="Marshall Islands",C14146="Cook Islands",C14146="New Zealand"),"Oceania",IF(OR(C14146="Brunei Darussalam",C14146="Sri Lanka",C14146="Nepal",C14146="China",C14146="Hong Kong",C14146="Macao",C14146="Fiji",C14146="India",C14146="Indonesia",C14146="Japan",C14146="Kiribati",C14146="Malaysia",C14146="Maldives",C14146="Mongolia",C14146="Myanmar",C14146="Nauru",C14146="Papua New Guinea",C14146="Philippines",C14146="Samoa",C14146="Singapore",C14146="Solomon Islands",C14146="South Korea",C14146="Taiwan",C14146="Thailand",C14146="Timor-Leste",C14146="Tonga",C14146="Tuvalu",C14146="Vanuatu",C14146="Vietnam"),"Asia Pacific",IF(OR(C14146="Canada",C14146="United States of America"),"North America",IF(OR(C14146="Bolivia",C14146="Brazil",C14146="Chile",C14146="Colombia",C14146="Guatemala",C14146="Panama",C14146="Ecuador",C14146="El Salvador",C14146="Costa Rica",C14146="Guyana",C14146="Paraguay",C14146="Peru",C14146="Suriname",C14146="Uruguay",C14146="Venezuela"),"South America",IF(OR(C14146="Algeria",C14146="Angola",C14146="Benin",C14146="Botswana",C14146="Burkina Faso",C14146="Burundi",C14146="Cabo Verde",C14146="Cameroon",C14146="Central African Republic",C14146="Chad",C14146="Comoros",C14146="Congo",C14146="Democratic Republic of the Congo",C14146="Djibouti",C14146="Equatorial Guinea",C14146="Eritrea",C14146="Eswatini",C14146="Ethiopia",C14146="Gabon",C14146="Gambia",C14146="Ghana",C14146="Guinea",C14146="Guinea-Bissau",C14146="Ivory Coast",C14146="Kenya",C14146="Lesotho",C14146="Liberia",C14146="Libya",C14146="Madagascar",C14146="Malawi",C14146="Mali",C14146="Mauritania",C14146="Mauritius",C14146="Morocco",C14146="Mozambique",C14146="Namibia",C14146="Niger",C14146="Nigeria",C14146="Rwanda",C14146="Sao Tome and Principe",C14146="Senegal",C14146="Seychelles",C14146="Sierra Leone",C14146="Somalia",C14146="South Africa",C14146="South Sudan",C14146="Sudan",C14146="Tanzania",C14146="Togo",C14146="Tunisia",C14146="Uganda",C14146="Zambia",C14146="Zimbabwe"),"Africa","")))))))))</f>
        <v>Asia Pacific</v>
      </c>
      <c r="E14146" s="1" t="s">
        <v>11</v>
      </c>
      <c r="F14146" s="2">
        <v>2.2403699999999999E-2</v>
      </c>
      <c r="G14146" s="7">
        <v>1639505000</v>
      </c>
    </row>
    <row r="14147" spans="1:7" ht="13.2" hidden="1" x14ac:dyDescent="0.25">
      <c r="A14147" s="1">
        <v>15131</v>
      </c>
      <c r="B14147" s="1">
        <v>2013</v>
      </c>
      <c r="C14147" s="1" t="s">
        <v>110</v>
      </c>
      <c r="D14147" s="1" t="str">
        <f t="shared" si="221"/>
        <v>Asia Pacific</v>
      </c>
      <c r="E14147" s="1" t="s">
        <v>12</v>
      </c>
      <c r="F14147" s="2">
        <v>6.2073799999999998E-2</v>
      </c>
      <c r="G14147" s="7">
        <v>4542563000</v>
      </c>
    </row>
    <row r="14148" spans="1:7" ht="13.2" hidden="1" x14ac:dyDescent="0.25">
      <c r="A14148" s="1">
        <v>15132</v>
      </c>
      <c r="B14148" s="1">
        <v>2013</v>
      </c>
      <c r="C14148" s="1" t="s">
        <v>110</v>
      </c>
      <c r="D14148" s="1" t="str">
        <f t="shared" si="221"/>
        <v>Asia Pacific</v>
      </c>
      <c r="E14148" s="1" t="s">
        <v>13</v>
      </c>
      <c r="F14148" s="2">
        <v>7.1113999999999997E-2</v>
      </c>
      <c r="G14148" s="7">
        <v>5204126000</v>
      </c>
    </row>
    <row r="14149" spans="1:7" ht="13.2" hidden="1" x14ac:dyDescent="0.25">
      <c r="A14149" s="1">
        <v>15133</v>
      </c>
      <c r="B14149" s="1">
        <v>2013</v>
      </c>
      <c r="C14149" s="1" t="s">
        <v>110</v>
      </c>
      <c r="D14149" s="1" t="str">
        <f t="shared" si="221"/>
        <v>Asia Pacific</v>
      </c>
      <c r="E14149" s="1" t="s">
        <v>14</v>
      </c>
      <c r="F14149" s="2">
        <v>1.0992099999999999E-2</v>
      </c>
      <c r="G14149" s="7">
        <v>804403000</v>
      </c>
    </row>
    <row r="14150" spans="1:7" ht="13.2" hidden="1" x14ac:dyDescent="0.25">
      <c r="A14150" s="1">
        <v>15134</v>
      </c>
      <c r="B14150" s="1">
        <v>2013</v>
      </c>
      <c r="C14150" s="1" t="s">
        <v>110</v>
      </c>
      <c r="D14150" s="1" t="str">
        <f t="shared" si="221"/>
        <v>Asia Pacific</v>
      </c>
      <c r="E14150" s="1" t="s">
        <v>17</v>
      </c>
      <c r="F14150" s="2">
        <v>2.8359000000000001E-3</v>
      </c>
      <c r="G14150" s="7">
        <v>207535000</v>
      </c>
    </row>
    <row r="14151" spans="1:7" ht="13.2" hidden="1" x14ac:dyDescent="0.25">
      <c r="A14151" s="1">
        <v>15136</v>
      </c>
      <c r="B14151" s="1">
        <v>2013</v>
      </c>
      <c r="C14151" s="1" t="s">
        <v>105</v>
      </c>
      <c r="D14151" s="1" t="str">
        <f t="shared" si="221"/>
        <v>Asia Pacific</v>
      </c>
      <c r="E14151" s="1" t="s">
        <v>9</v>
      </c>
      <c r="F14151" s="2">
        <v>2.0579999999999999E-3</v>
      </c>
      <c r="G14151" s="7">
        <v>1650000</v>
      </c>
    </row>
    <row r="14152" spans="1:7" ht="13.2" hidden="1" x14ac:dyDescent="0.25">
      <c r="A14152" s="1">
        <v>15137</v>
      </c>
      <c r="B14152" s="1">
        <v>2013</v>
      </c>
      <c r="C14152" s="1" t="s">
        <v>105</v>
      </c>
      <c r="D14152" s="1" t="str">
        <f t="shared" si="221"/>
        <v>Asia Pacific</v>
      </c>
      <c r="E14152" s="1" t="s">
        <v>10</v>
      </c>
      <c r="F14152" s="2">
        <v>2.0579999999999999E-3</v>
      </c>
      <c r="G14152" s="7">
        <v>1650000</v>
      </c>
    </row>
    <row r="14153" spans="1:7" ht="13.2" hidden="1" x14ac:dyDescent="0.25">
      <c r="A14153" s="1">
        <v>15138</v>
      </c>
      <c r="B14153" s="1">
        <v>2013</v>
      </c>
      <c r="C14153" s="1" t="s">
        <v>105</v>
      </c>
      <c r="D14153" s="1" t="str">
        <f t="shared" si="221"/>
        <v>Asia Pacific</v>
      </c>
      <c r="E14153" s="1" t="s">
        <v>11</v>
      </c>
      <c r="F14153" s="2">
        <v>2.7624200000000002E-2</v>
      </c>
      <c r="G14153" s="7">
        <v>22149000</v>
      </c>
    </row>
    <row r="14154" spans="1:7" ht="13.2" hidden="1" x14ac:dyDescent="0.25">
      <c r="A14154" s="1">
        <v>15139</v>
      </c>
      <c r="B14154" s="1">
        <v>2013</v>
      </c>
      <c r="C14154" s="1" t="s">
        <v>105</v>
      </c>
      <c r="D14154" s="1" t="str">
        <f t="shared" si="221"/>
        <v>Asia Pacific</v>
      </c>
      <c r="E14154" s="1" t="s">
        <v>12</v>
      </c>
      <c r="F14154" s="2">
        <v>6.3018599999999994E-2</v>
      </c>
      <c r="G14154" s="7">
        <v>50528000</v>
      </c>
    </row>
    <row r="14155" spans="1:7" ht="13.2" hidden="1" x14ac:dyDescent="0.25">
      <c r="A14155" s="1">
        <v>15140</v>
      </c>
      <c r="B14155" s="1">
        <v>2013</v>
      </c>
      <c r="C14155" s="1" t="s">
        <v>105</v>
      </c>
      <c r="D14155" s="1" t="str">
        <f t="shared" si="221"/>
        <v>Asia Pacific</v>
      </c>
      <c r="E14155" s="1" t="s">
        <v>13</v>
      </c>
      <c r="F14155" s="2">
        <v>6.8599999999999998E-4</v>
      </c>
      <c r="G14155" s="7">
        <v>550000</v>
      </c>
    </row>
    <row r="14156" spans="1:7" ht="13.2" hidden="1" x14ac:dyDescent="0.25">
      <c r="A14156" s="1">
        <v>15141</v>
      </c>
      <c r="B14156" s="1">
        <v>2013</v>
      </c>
      <c r="C14156" s="1" t="s">
        <v>105</v>
      </c>
      <c r="D14156" s="1" t="str">
        <f t="shared" si="221"/>
        <v>Asia Pacific</v>
      </c>
      <c r="E14156" s="1" t="s">
        <v>14</v>
      </c>
      <c r="F14156" s="2">
        <v>7.4390200000000004E-2</v>
      </c>
      <c r="G14156" s="7">
        <v>59645000</v>
      </c>
    </row>
    <row r="14157" spans="1:7" ht="13.2" hidden="1" x14ac:dyDescent="0.25">
      <c r="A14157" s="1">
        <v>15142</v>
      </c>
      <c r="B14157" s="1">
        <v>2013</v>
      </c>
      <c r="C14157" s="1" t="s">
        <v>105</v>
      </c>
      <c r="D14157" s="1" t="str">
        <f t="shared" si="221"/>
        <v>Asia Pacific</v>
      </c>
      <c r="E14157" s="1" t="s">
        <v>15</v>
      </c>
      <c r="F14157" s="2">
        <v>8.7069999999999997E-4</v>
      </c>
      <c r="G14157" s="7">
        <v>698000</v>
      </c>
    </row>
    <row r="14158" spans="1:7" ht="13.2" hidden="1" x14ac:dyDescent="0.25">
      <c r="A14158" s="1">
        <v>15143</v>
      </c>
      <c r="B14158" s="1">
        <v>2013</v>
      </c>
      <c r="C14158" s="1" t="s">
        <v>105</v>
      </c>
      <c r="D14158" s="1" t="str">
        <f t="shared" si="221"/>
        <v>Asia Pacific</v>
      </c>
      <c r="E14158" s="1" t="s">
        <v>16</v>
      </c>
      <c r="F14158" s="2">
        <v>1.9497899999999999E-2</v>
      </c>
      <c r="G14158" s="7">
        <v>15633000</v>
      </c>
    </row>
    <row r="14159" spans="1:7" ht="13.2" hidden="1" x14ac:dyDescent="0.25">
      <c r="A14159" s="1">
        <v>15144</v>
      </c>
      <c r="B14159" s="1">
        <v>2013</v>
      </c>
      <c r="C14159" s="1" t="s">
        <v>105</v>
      </c>
      <c r="D14159" s="1" t="str">
        <f t="shared" si="221"/>
        <v>Asia Pacific</v>
      </c>
      <c r="E14159" s="1" t="s">
        <v>17</v>
      </c>
      <c r="F14159" s="2">
        <v>3.6278E-3</v>
      </c>
      <c r="G14159" s="7">
        <v>2909000</v>
      </c>
    </row>
    <row r="14160" spans="1:7" ht="13.2" hidden="1" x14ac:dyDescent="0.25">
      <c r="A14160" s="1">
        <v>15146</v>
      </c>
      <c r="B14160" s="1">
        <v>2014</v>
      </c>
      <c r="C14160" s="1" t="s">
        <v>94</v>
      </c>
      <c r="D14160" s="1" t="str">
        <f t="shared" si="221"/>
        <v>Middle East</v>
      </c>
      <c r="E14160" s="1" t="s">
        <v>7</v>
      </c>
      <c r="F14160" s="2">
        <v>1.4475199999999999E-2</v>
      </c>
      <c r="G14160" s="7">
        <v>282999000</v>
      </c>
    </row>
    <row r="14161" spans="1:7" ht="13.2" hidden="1" x14ac:dyDescent="0.25">
      <c r="A14161" s="1">
        <v>15147</v>
      </c>
      <c r="B14161" s="1">
        <v>2014</v>
      </c>
      <c r="C14161" s="1" t="s">
        <v>94</v>
      </c>
      <c r="D14161" s="1" t="str">
        <f t="shared" si="221"/>
        <v>Middle East</v>
      </c>
      <c r="E14161" s="1" t="s">
        <v>9</v>
      </c>
      <c r="F14161" s="2">
        <v>1.9700999999999998E-3</v>
      </c>
      <c r="G14161" s="7">
        <v>38516000</v>
      </c>
    </row>
    <row r="14162" spans="1:7" ht="13.2" hidden="1" x14ac:dyDescent="0.25">
      <c r="A14162" s="1">
        <v>15148</v>
      </c>
      <c r="B14162" s="1">
        <v>2014</v>
      </c>
      <c r="C14162" s="1" t="s">
        <v>94</v>
      </c>
      <c r="D14162" s="1" t="str">
        <f t="shared" si="221"/>
        <v>Middle East</v>
      </c>
      <c r="E14162" s="1" t="s">
        <v>10</v>
      </c>
      <c r="F14162" s="2">
        <v>2.3184999999999998E-3</v>
      </c>
      <c r="G14162" s="7">
        <v>45329000</v>
      </c>
    </row>
    <row r="14163" spans="1:7" ht="13.2" hidden="1" x14ac:dyDescent="0.25">
      <c r="A14163" s="1">
        <v>15149</v>
      </c>
      <c r="B14163" s="1">
        <v>2014</v>
      </c>
      <c r="C14163" s="1" t="s">
        <v>94</v>
      </c>
      <c r="D14163" s="1" t="str">
        <f t="shared" si="221"/>
        <v>Middle East</v>
      </c>
      <c r="E14163" s="1" t="s">
        <v>11</v>
      </c>
      <c r="F14163" s="2">
        <v>2.2190400000000002E-2</v>
      </c>
      <c r="G14163" s="7">
        <v>433837000</v>
      </c>
    </row>
    <row r="14164" spans="1:7" ht="13.2" hidden="1" x14ac:dyDescent="0.25">
      <c r="A14164" s="1">
        <v>15150</v>
      </c>
      <c r="B14164" s="1">
        <v>2014</v>
      </c>
      <c r="C14164" s="1" t="s">
        <v>94</v>
      </c>
      <c r="D14164" s="1" t="str">
        <f t="shared" si="221"/>
        <v>Middle East</v>
      </c>
      <c r="E14164" s="1" t="s">
        <v>12</v>
      </c>
      <c r="F14164" s="2">
        <v>4.9935500000000001E-2</v>
      </c>
      <c r="G14164" s="7">
        <v>976275000</v>
      </c>
    </row>
    <row r="14165" spans="1:7" ht="13.2" hidden="1" x14ac:dyDescent="0.25">
      <c r="A14165" s="1">
        <v>15151</v>
      </c>
      <c r="B14165" s="1">
        <v>2014</v>
      </c>
      <c r="C14165" s="1" t="s">
        <v>94</v>
      </c>
      <c r="D14165" s="1" t="str">
        <f t="shared" si="221"/>
        <v>Middle East</v>
      </c>
      <c r="E14165" s="1" t="s">
        <v>13</v>
      </c>
      <c r="F14165" s="2">
        <v>2.6302800000000001E-2</v>
      </c>
      <c r="G14165" s="7">
        <v>514239000.00000006</v>
      </c>
    </row>
    <row r="14166" spans="1:7" ht="13.2" hidden="1" x14ac:dyDescent="0.25">
      <c r="A14166" s="1">
        <v>15152</v>
      </c>
      <c r="B14166" s="1">
        <v>2014</v>
      </c>
      <c r="C14166" s="1" t="s">
        <v>94</v>
      </c>
      <c r="D14166" s="1" t="str">
        <f t="shared" si="221"/>
        <v>Middle East</v>
      </c>
      <c r="E14166" s="1" t="s">
        <v>14</v>
      </c>
      <c r="F14166" s="2">
        <v>3.4340999999999997E-2</v>
      </c>
      <c r="G14166" s="7">
        <v>671391000</v>
      </c>
    </row>
    <row r="14167" spans="1:7" ht="13.2" hidden="1" x14ac:dyDescent="0.25">
      <c r="A14167" s="1">
        <v>15153</v>
      </c>
      <c r="B14167" s="1">
        <v>2014</v>
      </c>
      <c r="C14167" s="1" t="s">
        <v>94</v>
      </c>
      <c r="D14167" s="1" t="str">
        <f t="shared" si="221"/>
        <v>Middle East</v>
      </c>
      <c r="E14167" s="1" t="s">
        <v>15</v>
      </c>
      <c r="F14167" s="2">
        <v>0.26206440000000003</v>
      </c>
      <c r="G14167" s="7">
        <v>5123543000</v>
      </c>
    </row>
    <row r="14168" spans="1:7" ht="13.2" hidden="1" x14ac:dyDescent="0.25">
      <c r="A14168" s="1">
        <v>15154</v>
      </c>
      <c r="B14168" s="1">
        <v>2014</v>
      </c>
      <c r="C14168" s="1" t="s">
        <v>94</v>
      </c>
      <c r="D14168" s="1" t="str">
        <f t="shared" si="221"/>
        <v>Middle East</v>
      </c>
      <c r="E14168" s="1" t="s">
        <v>16</v>
      </c>
      <c r="F14168" s="2">
        <v>0.13202839999999999</v>
      </c>
      <c r="G14168" s="7">
        <v>2581248000</v>
      </c>
    </row>
    <row r="14169" spans="1:7" ht="13.2" hidden="1" x14ac:dyDescent="0.25">
      <c r="A14169" s="1">
        <v>15155</v>
      </c>
      <c r="B14169" s="1">
        <v>2014</v>
      </c>
      <c r="C14169" s="1" t="s">
        <v>94</v>
      </c>
      <c r="D14169" s="1" t="str">
        <f t="shared" si="221"/>
        <v>Middle East</v>
      </c>
      <c r="E14169" s="1" t="s">
        <v>17</v>
      </c>
      <c r="F14169" s="2">
        <v>2.5440000000000003E-3</v>
      </c>
      <c r="G14169" s="7">
        <v>49737000</v>
      </c>
    </row>
    <row r="14170" spans="1:7" ht="13.2" hidden="1" x14ac:dyDescent="0.25">
      <c r="A14170" s="1">
        <v>15157</v>
      </c>
      <c r="B14170" s="1">
        <v>2014</v>
      </c>
      <c r="C14170" s="1" t="s">
        <v>90</v>
      </c>
      <c r="D14170" s="1" t="str">
        <f t="shared" si="221"/>
        <v>Non-EU European</v>
      </c>
      <c r="E14170" s="1" t="s">
        <v>5</v>
      </c>
      <c r="F14170" s="2">
        <v>5.0980999999999995E-3</v>
      </c>
      <c r="G14170" s="7">
        <v>67439000</v>
      </c>
    </row>
    <row r="14171" spans="1:7" ht="13.2" hidden="1" x14ac:dyDescent="0.25">
      <c r="A14171" s="1">
        <v>15158</v>
      </c>
      <c r="B14171" s="1">
        <v>2014</v>
      </c>
      <c r="C14171" s="1" t="s">
        <v>90</v>
      </c>
      <c r="D14171" s="1" t="str">
        <f t="shared" si="221"/>
        <v>Non-EU European</v>
      </c>
      <c r="E14171" s="1" t="s">
        <v>6</v>
      </c>
      <c r="F14171" s="9">
        <v>3.8010000000000002E-4</v>
      </c>
      <c r="G14171" s="7">
        <v>5028000</v>
      </c>
    </row>
    <row r="14172" spans="1:7" ht="13.2" hidden="1" x14ac:dyDescent="0.25">
      <c r="A14172" s="1">
        <v>15159</v>
      </c>
      <c r="B14172" s="1">
        <v>2014</v>
      </c>
      <c r="C14172" s="1" t="s">
        <v>90</v>
      </c>
      <c r="D14172" s="1" t="str">
        <f t="shared" si="221"/>
        <v>Non-EU European</v>
      </c>
      <c r="E14172" s="1" t="s">
        <v>7</v>
      </c>
      <c r="F14172" s="2">
        <v>2.1799800000000001E-2</v>
      </c>
      <c r="G14172" s="7">
        <v>288373000</v>
      </c>
    </row>
    <row r="14173" spans="1:7" ht="13.2" hidden="1" x14ac:dyDescent="0.25">
      <c r="A14173" s="1">
        <v>15160</v>
      </c>
      <c r="B14173" s="1">
        <v>2014</v>
      </c>
      <c r="C14173" s="1" t="s">
        <v>90</v>
      </c>
      <c r="D14173" s="1" t="str">
        <f t="shared" si="221"/>
        <v>Non-EU European</v>
      </c>
      <c r="E14173" s="1" t="s">
        <v>23</v>
      </c>
      <c r="F14173" s="9">
        <v>0</v>
      </c>
      <c r="G14173" s="7">
        <v>0</v>
      </c>
    </row>
    <row r="14174" spans="1:7" ht="13.2" hidden="1" x14ac:dyDescent="0.25">
      <c r="A14174" s="1">
        <v>15161</v>
      </c>
      <c r="B14174" s="1">
        <v>2014</v>
      </c>
      <c r="C14174" s="1" t="s">
        <v>90</v>
      </c>
      <c r="D14174" s="1" t="str">
        <f t="shared" si="221"/>
        <v>Non-EU European</v>
      </c>
      <c r="E14174" s="1" t="s">
        <v>8</v>
      </c>
      <c r="F14174" s="2">
        <v>4.2544999999999996E-3</v>
      </c>
      <c r="G14174" s="7">
        <v>56279000</v>
      </c>
    </row>
    <row r="14175" spans="1:7" ht="13.2" hidden="1" x14ac:dyDescent="0.25">
      <c r="A14175" s="1">
        <v>15162</v>
      </c>
      <c r="B14175" s="1">
        <v>2014</v>
      </c>
      <c r="C14175" s="1" t="s">
        <v>90</v>
      </c>
      <c r="D14175" s="1" t="str">
        <f t="shared" si="221"/>
        <v>Non-EU European</v>
      </c>
      <c r="E14175" s="1" t="s">
        <v>9</v>
      </c>
      <c r="F14175" s="2">
        <v>6.5699999999999992E-4</v>
      </c>
      <c r="G14175" s="7">
        <v>8691000</v>
      </c>
    </row>
    <row r="14176" spans="1:7" ht="13.2" hidden="1" x14ac:dyDescent="0.25">
      <c r="A14176" s="1">
        <v>15163</v>
      </c>
      <c r="B14176" s="1">
        <v>2014</v>
      </c>
      <c r="C14176" s="1" t="s">
        <v>90</v>
      </c>
      <c r="D14176" s="1" t="str">
        <f t="shared" si="221"/>
        <v>Non-EU European</v>
      </c>
      <c r="E14176" s="1" t="s">
        <v>10</v>
      </c>
      <c r="F14176" s="2">
        <v>2.15119E-2</v>
      </c>
      <c r="G14176" s="7">
        <v>284565000</v>
      </c>
    </row>
    <row r="14177" spans="1:7" ht="13.2" hidden="1" x14ac:dyDescent="0.25">
      <c r="A14177" s="1">
        <v>15164</v>
      </c>
      <c r="B14177" s="1">
        <v>2014</v>
      </c>
      <c r="C14177" s="1" t="s">
        <v>90</v>
      </c>
      <c r="D14177" s="1" t="str">
        <f t="shared" si="221"/>
        <v>Non-EU European</v>
      </c>
      <c r="E14177" s="1" t="s">
        <v>11</v>
      </c>
      <c r="F14177" s="2">
        <v>2.7448999999999998E-2</v>
      </c>
      <c r="G14177" s="7">
        <v>363103000</v>
      </c>
    </row>
    <row r="14178" spans="1:7" ht="13.2" hidden="1" x14ac:dyDescent="0.25">
      <c r="A14178" s="1">
        <v>15165</v>
      </c>
      <c r="B14178" s="1">
        <v>2014</v>
      </c>
      <c r="C14178" s="1" t="s">
        <v>90</v>
      </c>
      <c r="D14178" s="1" t="str">
        <f t="shared" si="221"/>
        <v>Non-EU European</v>
      </c>
      <c r="E14178" s="1" t="s">
        <v>12</v>
      </c>
      <c r="F14178" s="2">
        <v>3.2169400000000001E-2</v>
      </c>
      <c r="G14178" s="7">
        <v>425545000</v>
      </c>
    </row>
    <row r="14179" spans="1:7" ht="13.2" hidden="1" x14ac:dyDescent="0.25">
      <c r="A14179" s="1">
        <v>15166</v>
      </c>
      <c r="B14179" s="1">
        <v>2014</v>
      </c>
      <c r="C14179" s="1" t="s">
        <v>90</v>
      </c>
      <c r="D14179" s="1" t="str">
        <f t="shared" si="221"/>
        <v>Non-EU European</v>
      </c>
      <c r="E14179" s="1" t="s">
        <v>13</v>
      </c>
      <c r="F14179" s="2">
        <v>9.2295300000000011E-2</v>
      </c>
      <c r="G14179" s="7">
        <v>1220904000</v>
      </c>
    </row>
    <row r="14180" spans="1:7" ht="13.2" hidden="1" x14ac:dyDescent="0.25">
      <c r="A14180" s="1">
        <v>15167</v>
      </c>
      <c r="B14180" s="1">
        <v>2014</v>
      </c>
      <c r="C14180" s="1" t="s">
        <v>90</v>
      </c>
      <c r="D14180" s="1" t="str">
        <f t="shared" si="221"/>
        <v>Non-EU European</v>
      </c>
      <c r="E14180" s="1" t="s">
        <v>14</v>
      </c>
      <c r="F14180" s="2">
        <v>5.5451600000000004E-2</v>
      </c>
      <c r="G14180" s="7">
        <v>733527000</v>
      </c>
    </row>
    <row r="14181" spans="1:7" ht="13.2" hidden="1" x14ac:dyDescent="0.25">
      <c r="A14181" s="1">
        <v>15168</v>
      </c>
      <c r="B14181" s="1">
        <v>2014</v>
      </c>
      <c r="C14181" s="1" t="s">
        <v>90</v>
      </c>
      <c r="D14181" s="1" t="str">
        <f t="shared" si="221"/>
        <v>Non-EU European</v>
      </c>
      <c r="E14181" s="1" t="s">
        <v>15</v>
      </c>
      <c r="F14181" s="2">
        <v>8.1703999999999995E-3</v>
      </c>
      <c r="G14181" s="7">
        <v>108080000</v>
      </c>
    </row>
    <row r="14182" spans="1:7" ht="13.2" hidden="1" x14ac:dyDescent="0.25">
      <c r="A14182" s="1">
        <v>15169</v>
      </c>
      <c r="B14182" s="1">
        <v>2014</v>
      </c>
      <c r="C14182" s="1" t="s">
        <v>90</v>
      </c>
      <c r="D14182" s="1" t="str">
        <f t="shared" si="221"/>
        <v>Non-EU European</v>
      </c>
      <c r="E14182" s="1" t="s">
        <v>16</v>
      </c>
      <c r="F14182" s="2">
        <v>1.6943400000000001E-2</v>
      </c>
      <c r="G14182" s="7">
        <v>224132000</v>
      </c>
    </row>
    <row r="14183" spans="1:7" ht="13.2" hidden="1" x14ac:dyDescent="0.25">
      <c r="A14183" s="1">
        <v>15170</v>
      </c>
      <c r="B14183" s="1">
        <v>2014</v>
      </c>
      <c r="C14183" s="1" t="s">
        <v>90</v>
      </c>
      <c r="D14183" s="1" t="str">
        <f t="shared" si="221"/>
        <v>Non-EU European</v>
      </c>
      <c r="E14183" s="1" t="s">
        <v>17</v>
      </c>
      <c r="F14183" s="2">
        <v>4.2513000000000004E-3</v>
      </c>
      <c r="G14183" s="7">
        <v>56237000</v>
      </c>
    </row>
    <row r="14184" spans="1:7" ht="13.2" hidden="1" x14ac:dyDescent="0.25">
      <c r="A14184" s="1">
        <v>15171</v>
      </c>
      <c r="B14184" s="1">
        <v>2014</v>
      </c>
      <c r="C14184" s="1" t="s">
        <v>90</v>
      </c>
      <c r="D14184" s="1" t="str">
        <f t="shared" si="221"/>
        <v>Non-EU European</v>
      </c>
      <c r="E14184" s="1" t="s">
        <v>18</v>
      </c>
      <c r="F14184" s="2">
        <v>9.2299999999999988E-4</v>
      </c>
      <c r="G14184" s="7">
        <v>12210000</v>
      </c>
    </row>
    <row r="14185" spans="1:7" ht="13.2" hidden="1" x14ac:dyDescent="0.25">
      <c r="A14185" s="1">
        <v>15172</v>
      </c>
      <c r="B14185" s="1">
        <v>2014</v>
      </c>
      <c r="C14185" s="1" t="s">
        <v>90</v>
      </c>
      <c r="D14185" s="1" t="str">
        <f t="shared" si="221"/>
        <v>Non-EU European</v>
      </c>
      <c r="E14185" s="1" t="s">
        <v>19</v>
      </c>
      <c r="F14185" s="9">
        <v>9.3399999999999993E-5</v>
      </c>
      <c r="G14185" s="7">
        <v>1235000</v>
      </c>
    </row>
    <row r="14186" spans="1:7" ht="13.2" hidden="1" x14ac:dyDescent="0.25">
      <c r="A14186" s="1">
        <v>15173</v>
      </c>
      <c r="B14186" s="1">
        <v>2014</v>
      </c>
      <c r="C14186" s="1" t="s">
        <v>90</v>
      </c>
      <c r="D14186" s="1" t="str">
        <f t="shared" si="221"/>
        <v>Non-EU European</v>
      </c>
      <c r="E14186" s="1" t="s">
        <v>20</v>
      </c>
      <c r="F14186" s="9">
        <v>1.392E-4</v>
      </c>
      <c r="G14186" s="7">
        <v>1841000</v>
      </c>
    </row>
    <row r="14187" spans="1:7" ht="13.2" hidden="1" x14ac:dyDescent="0.25">
      <c r="A14187" s="1">
        <v>15174</v>
      </c>
      <c r="B14187" s="1">
        <v>2014</v>
      </c>
      <c r="C14187" s="1" t="s">
        <v>90</v>
      </c>
      <c r="D14187" s="1" t="str">
        <f t="shared" si="221"/>
        <v>Non-EU European</v>
      </c>
      <c r="E14187" s="1" t="s">
        <v>21</v>
      </c>
      <c r="F14187" s="2">
        <v>1.1691E-3</v>
      </c>
      <c r="G14187" s="7">
        <v>15466000</v>
      </c>
    </row>
    <row r="14188" spans="1:7" ht="13.2" hidden="1" x14ac:dyDescent="0.25">
      <c r="A14188" s="1">
        <v>15177</v>
      </c>
      <c r="B14188" s="1">
        <v>2014</v>
      </c>
      <c r="C14188" s="1" t="s">
        <v>3</v>
      </c>
      <c r="D14188" s="1" t="str">
        <f t="shared" si="221"/>
        <v>Oceania</v>
      </c>
      <c r="E14188" s="1" t="s">
        <v>5</v>
      </c>
      <c r="F14188" s="2">
        <v>2.5108999999999999E-3</v>
      </c>
      <c r="G14188" s="7">
        <v>3674180000</v>
      </c>
    </row>
    <row r="14189" spans="1:7" ht="13.2" hidden="1" x14ac:dyDescent="0.25">
      <c r="A14189" s="1">
        <v>15178</v>
      </c>
      <c r="B14189" s="1">
        <v>2014</v>
      </c>
      <c r="C14189" s="1" t="s">
        <v>3</v>
      </c>
      <c r="D14189" s="1" t="str">
        <f t="shared" si="221"/>
        <v>Oceania</v>
      </c>
      <c r="E14189" s="1" t="s">
        <v>6</v>
      </c>
      <c r="F14189" s="2">
        <v>2.8183000000000001E-3</v>
      </c>
      <c r="G14189" s="7">
        <v>4123987000</v>
      </c>
    </row>
    <row r="14190" spans="1:7" ht="13.2" hidden="1" x14ac:dyDescent="0.25">
      <c r="A14190" s="1">
        <v>15179</v>
      </c>
      <c r="B14190" s="1">
        <v>2014</v>
      </c>
      <c r="C14190" s="1" t="s">
        <v>3</v>
      </c>
      <c r="D14190" s="1" t="str">
        <f t="shared" si="221"/>
        <v>Oceania</v>
      </c>
      <c r="E14190" s="1" t="s">
        <v>7</v>
      </c>
      <c r="F14190" s="2">
        <v>2.8094500000000001E-2</v>
      </c>
      <c r="G14190" s="7">
        <v>41110068000</v>
      </c>
    </row>
    <row r="14191" spans="1:7" ht="13.2" hidden="1" x14ac:dyDescent="0.25">
      <c r="A14191" s="1">
        <v>15180</v>
      </c>
      <c r="B14191" s="1">
        <v>2014</v>
      </c>
      <c r="C14191" s="1" t="s">
        <v>3</v>
      </c>
      <c r="D14191" s="1" t="str">
        <f t="shared" si="221"/>
        <v>Oceania</v>
      </c>
      <c r="E14191" s="1" t="s">
        <v>23</v>
      </c>
      <c r="F14191" s="2">
        <v>5.643E-4</v>
      </c>
      <c r="G14191" s="7">
        <v>825699000</v>
      </c>
    </row>
    <row r="14192" spans="1:7" ht="13.2" hidden="1" x14ac:dyDescent="0.25">
      <c r="A14192" s="1">
        <v>15181</v>
      </c>
      <c r="B14192" s="1">
        <v>2014</v>
      </c>
      <c r="C14192" s="1" t="s">
        <v>3</v>
      </c>
      <c r="D14192" s="1" t="str">
        <f t="shared" si="221"/>
        <v>Oceania</v>
      </c>
      <c r="E14192" s="1" t="s">
        <v>8</v>
      </c>
      <c r="F14192" s="2">
        <v>5.2707000000000006E-3</v>
      </c>
      <c r="G14192" s="7">
        <v>7712532000</v>
      </c>
    </row>
    <row r="14193" spans="1:7" ht="13.2" hidden="1" x14ac:dyDescent="0.25">
      <c r="A14193" s="1">
        <v>15182</v>
      </c>
      <c r="B14193" s="1">
        <v>2014</v>
      </c>
      <c r="C14193" s="1" t="s">
        <v>3</v>
      </c>
      <c r="D14193" s="1" t="str">
        <f t="shared" si="221"/>
        <v>Oceania</v>
      </c>
      <c r="E14193" s="1" t="s">
        <v>9</v>
      </c>
      <c r="F14193" s="2">
        <v>8.2460999999999993E-3</v>
      </c>
      <c r="G14193" s="7">
        <v>12066381000</v>
      </c>
    </row>
    <row r="14194" spans="1:7" ht="13.2" hidden="1" x14ac:dyDescent="0.25">
      <c r="A14194" s="1">
        <v>15183</v>
      </c>
      <c r="B14194" s="1">
        <v>2014</v>
      </c>
      <c r="C14194" s="1" t="s">
        <v>3</v>
      </c>
      <c r="D14194" s="1" t="str">
        <f t="shared" si="221"/>
        <v>Oceania</v>
      </c>
      <c r="E14194" s="1" t="s">
        <v>10</v>
      </c>
      <c r="F14194" s="2">
        <v>5.8411999999999995E-3</v>
      </c>
      <c r="G14194" s="7">
        <v>8547245000.000001</v>
      </c>
    </row>
    <row r="14195" spans="1:7" ht="13.2" hidden="1" x14ac:dyDescent="0.25">
      <c r="A14195" s="1">
        <v>15184</v>
      </c>
      <c r="B14195" s="1">
        <v>2014</v>
      </c>
      <c r="C14195" s="1" t="s">
        <v>3</v>
      </c>
      <c r="D14195" s="1" t="str">
        <f t="shared" si="221"/>
        <v>Oceania</v>
      </c>
      <c r="E14195" s="1" t="s">
        <v>11</v>
      </c>
      <c r="F14195" s="2">
        <v>7.1758500000000003E-2</v>
      </c>
      <c r="G14195" s="7">
        <v>105002573000</v>
      </c>
    </row>
    <row r="14196" spans="1:7" ht="13.2" hidden="1" x14ac:dyDescent="0.25">
      <c r="A14196" s="1">
        <v>15185</v>
      </c>
      <c r="B14196" s="1">
        <v>2014</v>
      </c>
      <c r="C14196" s="1" t="s">
        <v>3</v>
      </c>
      <c r="D14196" s="1" t="str">
        <f t="shared" si="221"/>
        <v>Oceania</v>
      </c>
      <c r="E14196" s="1" t="s">
        <v>12</v>
      </c>
      <c r="F14196" s="2">
        <v>5.8014400000000001E-2</v>
      </c>
      <c r="G14196" s="7">
        <v>84891037000</v>
      </c>
    </row>
    <row r="14197" spans="1:7" ht="13.2" hidden="1" x14ac:dyDescent="0.25">
      <c r="A14197" s="1">
        <v>15186</v>
      </c>
      <c r="B14197" s="1">
        <v>2014</v>
      </c>
      <c r="C14197" s="1" t="s">
        <v>3</v>
      </c>
      <c r="D14197" s="1" t="str">
        <f t="shared" si="221"/>
        <v>Oceania</v>
      </c>
      <c r="E14197" s="1" t="s">
        <v>13</v>
      </c>
      <c r="F14197" s="2">
        <v>0.10485709999999999</v>
      </c>
      <c r="G14197" s="7">
        <v>153434859000</v>
      </c>
    </row>
    <row r="14198" spans="1:7" ht="13.2" hidden="1" x14ac:dyDescent="0.25">
      <c r="A14198" s="1">
        <v>15187</v>
      </c>
      <c r="B14198" s="1">
        <v>2014</v>
      </c>
      <c r="C14198" s="1" t="s">
        <v>3</v>
      </c>
      <c r="D14198" s="1" t="str">
        <f t="shared" si="221"/>
        <v>Oceania</v>
      </c>
      <c r="E14198" s="1" t="s">
        <v>14</v>
      </c>
      <c r="F14198" s="2">
        <v>4.6964699999999998E-2</v>
      </c>
      <c r="G14198" s="7">
        <v>68722303000</v>
      </c>
    </row>
    <row r="14199" spans="1:7" ht="13.2" hidden="1" x14ac:dyDescent="0.25">
      <c r="A14199" s="1">
        <v>15188</v>
      </c>
      <c r="B14199" s="1">
        <v>2014</v>
      </c>
      <c r="C14199" s="1" t="s">
        <v>3</v>
      </c>
      <c r="D14199" s="1" t="str">
        <f t="shared" si="221"/>
        <v>Oceania</v>
      </c>
      <c r="E14199" s="1" t="s">
        <v>15</v>
      </c>
      <c r="F14199" s="2">
        <v>2.0396000000000001E-2</v>
      </c>
      <c r="G14199" s="7">
        <v>29845047000</v>
      </c>
    </row>
    <row r="14200" spans="1:7" ht="13.2" hidden="1" x14ac:dyDescent="0.25">
      <c r="A14200" s="1">
        <v>15189</v>
      </c>
      <c r="B14200" s="1">
        <v>2014</v>
      </c>
      <c r="C14200" s="1" t="s">
        <v>3</v>
      </c>
      <c r="D14200" s="1" t="str">
        <f t="shared" si="221"/>
        <v>Oceania</v>
      </c>
      <c r="E14200" s="1" t="s">
        <v>16</v>
      </c>
      <c r="F14200" s="2">
        <v>1.8663799999999998E-2</v>
      </c>
      <c r="G14200" s="7">
        <v>27310260000</v>
      </c>
    </row>
    <row r="14201" spans="1:7" ht="13.2" hidden="1" x14ac:dyDescent="0.25">
      <c r="A14201" s="1">
        <v>15190</v>
      </c>
      <c r="B14201" s="1">
        <v>2014</v>
      </c>
      <c r="C14201" s="1" t="s">
        <v>3</v>
      </c>
      <c r="D14201" s="1" t="str">
        <f t="shared" si="221"/>
        <v>Oceania</v>
      </c>
      <c r="E14201" s="1" t="s">
        <v>17</v>
      </c>
      <c r="F14201" s="2">
        <v>9.0045000000000004E-3</v>
      </c>
      <c r="G14201" s="7">
        <v>13176026000</v>
      </c>
    </row>
    <row r="14202" spans="1:7" ht="13.2" hidden="1" x14ac:dyDescent="0.25">
      <c r="A14202" s="1">
        <v>15191</v>
      </c>
      <c r="B14202" s="1">
        <v>2014</v>
      </c>
      <c r="C14202" s="1" t="s">
        <v>3</v>
      </c>
      <c r="D14202" s="1" t="str">
        <f t="shared" si="221"/>
        <v>Oceania</v>
      </c>
      <c r="E14202" s="1" t="s">
        <v>18</v>
      </c>
      <c r="F14202" s="2">
        <v>4.5850999999999999E-3</v>
      </c>
      <c r="G14202" s="7">
        <v>6709254000</v>
      </c>
    </row>
    <row r="14203" spans="1:7" ht="13.2" hidden="1" x14ac:dyDescent="0.25">
      <c r="A14203" s="1">
        <v>15192</v>
      </c>
      <c r="B14203" s="1">
        <v>2014</v>
      </c>
      <c r="C14203" s="1" t="s">
        <v>3</v>
      </c>
      <c r="D14203" s="1" t="str">
        <f t="shared" si="221"/>
        <v>Oceania</v>
      </c>
      <c r="E14203" s="1" t="s">
        <v>19</v>
      </c>
      <c r="F14203" s="2">
        <v>8.8340000000000001E-4</v>
      </c>
      <c r="G14203" s="7">
        <v>1292633000</v>
      </c>
    </row>
    <row r="14204" spans="1:7" ht="13.2" hidden="1" x14ac:dyDescent="0.25">
      <c r="A14204" s="1">
        <v>15193</v>
      </c>
      <c r="B14204" s="1">
        <v>2014</v>
      </c>
      <c r="C14204" s="1" t="s">
        <v>3</v>
      </c>
      <c r="D14204" s="1" t="str">
        <f t="shared" si="221"/>
        <v>Oceania</v>
      </c>
      <c r="E14204" s="1" t="s">
        <v>20</v>
      </c>
      <c r="F14204" s="9">
        <v>1.6199999999999998E-4</v>
      </c>
      <c r="G14204" s="7">
        <v>237073000</v>
      </c>
    </row>
    <row r="14205" spans="1:7" ht="13.2" hidden="1" x14ac:dyDescent="0.25">
      <c r="A14205" s="1">
        <v>15194</v>
      </c>
      <c r="B14205" s="1">
        <v>2014</v>
      </c>
      <c r="C14205" s="1" t="s">
        <v>3</v>
      </c>
      <c r="D14205" s="1" t="str">
        <f t="shared" si="221"/>
        <v>Oceania</v>
      </c>
      <c r="E14205" s="1" t="s">
        <v>21</v>
      </c>
      <c r="F14205" s="2">
        <v>2.2528000000000001E-3</v>
      </c>
      <c r="G14205" s="7">
        <v>3296485000</v>
      </c>
    </row>
    <row r="14206" spans="1:7" ht="13.2" hidden="1" x14ac:dyDescent="0.25">
      <c r="A14206" s="1">
        <v>15196</v>
      </c>
      <c r="B14206" s="1">
        <v>2014</v>
      </c>
      <c r="C14206" s="1" t="s">
        <v>22</v>
      </c>
      <c r="D14206" s="1" t="str">
        <f t="shared" si="221"/>
        <v>EU</v>
      </c>
      <c r="E14206" s="1" t="s">
        <v>5</v>
      </c>
      <c r="F14206" s="2">
        <v>3.9721000000000001E-3</v>
      </c>
      <c r="G14206" s="7">
        <v>1755667000</v>
      </c>
    </row>
    <row r="14207" spans="1:7" ht="13.2" hidden="1" x14ac:dyDescent="0.25">
      <c r="A14207" s="1">
        <v>15197</v>
      </c>
      <c r="B14207" s="1">
        <v>2014</v>
      </c>
      <c r="C14207" s="1" t="s">
        <v>22</v>
      </c>
      <c r="D14207" s="1" t="str">
        <f t="shared" si="221"/>
        <v>EU</v>
      </c>
      <c r="E14207" s="1" t="s">
        <v>6</v>
      </c>
      <c r="F14207" s="9">
        <v>9.5299999999999999E-5</v>
      </c>
      <c r="G14207" s="7">
        <v>42127000</v>
      </c>
    </row>
    <row r="14208" spans="1:7" ht="13.2" hidden="1" x14ac:dyDescent="0.25">
      <c r="A14208" s="1">
        <v>15198</v>
      </c>
      <c r="B14208" s="1">
        <v>2014</v>
      </c>
      <c r="C14208" s="1" t="s">
        <v>22</v>
      </c>
      <c r="D14208" s="1" t="str">
        <f t="shared" si="221"/>
        <v>EU</v>
      </c>
      <c r="E14208" s="1" t="s">
        <v>7</v>
      </c>
      <c r="F14208" s="2">
        <v>2.9553799999999998E-2</v>
      </c>
      <c r="G14208" s="7">
        <v>13062657000</v>
      </c>
    </row>
    <row r="14209" spans="1:7" ht="13.2" hidden="1" x14ac:dyDescent="0.25">
      <c r="A14209" s="1">
        <v>15199</v>
      </c>
      <c r="B14209" s="1">
        <v>2014</v>
      </c>
      <c r="C14209" s="1" t="s">
        <v>22</v>
      </c>
      <c r="D14209" s="1" t="str">
        <f t="shared" si="221"/>
        <v>EU</v>
      </c>
      <c r="E14209" s="1" t="s">
        <v>23</v>
      </c>
      <c r="F14209" s="9">
        <v>4.0559999999999999E-4</v>
      </c>
      <c r="G14209" s="7">
        <v>179268000</v>
      </c>
    </row>
    <row r="14210" spans="1:7" ht="13.2" hidden="1" x14ac:dyDescent="0.25">
      <c r="A14210" s="1">
        <v>15200</v>
      </c>
      <c r="B14210" s="1">
        <v>2014</v>
      </c>
      <c r="C14210" s="1" t="s">
        <v>22</v>
      </c>
      <c r="D14210" s="1" t="str">
        <f t="shared" ref="D14210:D14273" si="222">IF(OR(C14210="Austria",C14210="Belgium",C14210="Bulgaria",C14210="Iceland",C14210="Croatia",C14210="Cyprus",C14210="Czechia",C14210="Denmark",C14210="Estonia",C14210="Finland",C14210="France",C14210="Germany",C14210="Greece",C14210="Hungary",C14210="Ireland",C14210="Italy",C14210="Latvia",C14210="Lithuania",C14210="Luxembourg",C14210="Malta",C14210="Netherlands",C14210="Poland",C14210="Portugal",C14210="Romania",C14210="Slovakia",C14210="Slovenia",C14210="Spain",C14210="Sweden"),"EU",IF(OR(C14210="Albania",C14210="Andorra",C14210="Belarus",C14210="Bosnia and Herzegovina",C14210="Kosovo",C14210="Montenegro",C14210="Moldova",C14210="Ukraine",C14210="San Marino",C14210="North Macedonia",C14210="Norway",C14210="Serbia",C14210="Switzerland",C14210="United Kingdom"),"Non-EU European",IF(OR(C14210="Armenia",C14210="Azerbaijan",C14210="Georgia",C14210="Russian Federation",C14210="Kazakhstan",C14210="Kyrgyzstan",C14210="Tajikistan",C14210="Turkmenistan",C14210="Uzbekistan"),"Asia Pacific",IF(OR(C14210="Afghanistan",C14210="Bahrain",C14210="Egypt",C14210="Iran",C14210="Iraq",C14210="Israel",C14210="Jordan",C14210="Kuwait",C14210="Lebanon",C14210="Oman",C14210="Palestine, State of",C14210="Turkey",C14210="Qatar",C14210="Saudi Arabia",C14210="Syria",C14210="United Arab Emirates",C14210="Yemen"),"Middle East",IF(OR(C14210="Australia",C14210="Marshall Islands",C14210="Cook Islands",C14210="New Zealand"),"Oceania",IF(OR(C14210="Brunei Darussalam",C14210="Sri Lanka",C14210="Nepal",C14210="China",C14210="Hong Kong",C14210="Macao",C14210="Fiji",C14210="India",C14210="Indonesia",C14210="Japan",C14210="Kiribati",C14210="Malaysia",C14210="Maldives",C14210="Mongolia",C14210="Myanmar",C14210="Nauru",C14210="Papua New Guinea",C14210="Philippines",C14210="Samoa",C14210="Singapore",C14210="Solomon Islands",C14210="South Korea",C14210="Taiwan",C14210="Thailand",C14210="Timor-Leste",C14210="Tonga",C14210="Tuvalu",C14210="Vanuatu",C14210="Vietnam"),"Asia Pacific",IF(OR(C14210="Canada",C14210="United States of America"),"North America",IF(OR(C14210="Bolivia",C14210="Brazil",C14210="Chile",C14210="Colombia",C14210="Guatemala",C14210="Panama",C14210="Ecuador",C14210="El Salvador",C14210="Costa Rica",C14210="Guyana",C14210="Paraguay",C14210="Peru",C14210="Suriname",C14210="Uruguay",C14210="Venezuela"),"South America",IF(OR(C14210="Algeria",C14210="Angola",C14210="Benin",C14210="Botswana",C14210="Burkina Faso",C14210="Burundi",C14210="Cabo Verde",C14210="Cameroon",C14210="Central African Republic",C14210="Chad",C14210="Comoros",C14210="Congo",C14210="Democratic Republic of the Congo",C14210="Djibouti",C14210="Equatorial Guinea",C14210="Eritrea",C14210="Eswatini",C14210="Ethiopia",C14210="Gabon",C14210="Gambia",C14210="Ghana",C14210="Guinea",C14210="Guinea-Bissau",C14210="Ivory Coast",C14210="Kenya",C14210="Lesotho",C14210="Liberia",C14210="Libya",C14210="Madagascar",C14210="Malawi",C14210="Mali",C14210="Mauritania",C14210="Mauritius",C14210="Morocco",C14210="Mozambique",C14210="Namibia",C14210="Niger",C14210="Nigeria",C14210="Rwanda",C14210="Sao Tome and Principe",C14210="Senegal",C14210="Seychelles",C14210="Sierra Leone",C14210="Somalia",C14210="South Africa",C14210="South Sudan",C14210="Sudan",C14210="Tanzania",C14210="Togo",C14210="Tunisia",C14210="Uganda",C14210="Zambia",C14210="Zimbabwe"),"Africa","")))))))))</f>
        <v>EU</v>
      </c>
      <c r="E14210" s="1" t="s">
        <v>8</v>
      </c>
      <c r="F14210" s="9">
        <v>8.8800000000000004E-5</v>
      </c>
      <c r="G14210" s="7">
        <v>39270000</v>
      </c>
    </row>
    <row r="14211" spans="1:7" ht="13.2" hidden="1" x14ac:dyDescent="0.25">
      <c r="A14211" s="1">
        <v>15201</v>
      </c>
      <c r="B14211" s="1">
        <v>2014</v>
      </c>
      <c r="C14211" s="1" t="s">
        <v>22</v>
      </c>
      <c r="D14211" s="1" t="str">
        <f t="shared" si="222"/>
        <v>EU</v>
      </c>
      <c r="E14211" s="1" t="s">
        <v>9</v>
      </c>
      <c r="F14211" s="2">
        <v>4.5517000000000005E-3</v>
      </c>
      <c r="G14211" s="7">
        <v>2011842000</v>
      </c>
    </row>
    <row r="14212" spans="1:7" ht="13.2" hidden="1" x14ac:dyDescent="0.25">
      <c r="A14212" s="1">
        <v>15202</v>
      </c>
      <c r="B14212" s="1">
        <v>2014</v>
      </c>
      <c r="C14212" s="1" t="s">
        <v>22</v>
      </c>
      <c r="D14212" s="1" t="str">
        <f t="shared" si="222"/>
        <v>EU</v>
      </c>
      <c r="E14212" s="1" t="s">
        <v>10</v>
      </c>
      <c r="F14212" s="2">
        <v>3.4598000000000003E-3</v>
      </c>
      <c r="G14212" s="7">
        <v>1529197000</v>
      </c>
    </row>
    <row r="14213" spans="1:7" ht="13.2" hidden="1" x14ac:dyDescent="0.25">
      <c r="A14213" s="1">
        <v>15203</v>
      </c>
      <c r="B14213" s="1">
        <v>2014</v>
      </c>
      <c r="C14213" s="1" t="s">
        <v>22</v>
      </c>
      <c r="D14213" s="1" t="str">
        <f t="shared" si="222"/>
        <v>EU</v>
      </c>
      <c r="E14213" s="1" t="s">
        <v>11</v>
      </c>
      <c r="F14213" s="2">
        <v>7.9293500000000003E-2</v>
      </c>
      <c r="G14213" s="7">
        <v>35047432000</v>
      </c>
    </row>
    <row r="14214" spans="1:7" ht="13.2" hidden="1" x14ac:dyDescent="0.25">
      <c r="A14214" s="1">
        <v>15204</v>
      </c>
      <c r="B14214" s="1">
        <v>2014</v>
      </c>
      <c r="C14214" s="1" t="s">
        <v>22</v>
      </c>
      <c r="D14214" s="1" t="str">
        <f t="shared" si="222"/>
        <v>EU</v>
      </c>
      <c r="E14214" s="1" t="s">
        <v>12</v>
      </c>
      <c r="F14214" s="2">
        <v>4.9407899999999998E-2</v>
      </c>
      <c r="G14214" s="7">
        <v>21838108000</v>
      </c>
    </row>
    <row r="14215" spans="1:7" ht="13.2" hidden="1" x14ac:dyDescent="0.25">
      <c r="A14215" s="1">
        <v>15205</v>
      </c>
      <c r="B14215" s="1">
        <v>2014</v>
      </c>
      <c r="C14215" s="1" t="s">
        <v>22</v>
      </c>
      <c r="D14215" s="1" t="str">
        <f t="shared" si="222"/>
        <v>EU</v>
      </c>
      <c r="E14215" s="1" t="s">
        <v>13</v>
      </c>
      <c r="F14215" s="2">
        <v>0.21478909999999998</v>
      </c>
      <c r="G14215" s="7">
        <v>94935941000</v>
      </c>
    </row>
    <row r="14216" spans="1:7" ht="13.2" hidden="1" x14ac:dyDescent="0.25">
      <c r="A14216" s="1">
        <v>15206</v>
      </c>
      <c r="B14216" s="1">
        <v>2014</v>
      </c>
      <c r="C14216" s="1" t="s">
        <v>22</v>
      </c>
      <c r="D14216" s="1" t="str">
        <f t="shared" si="222"/>
        <v>EU</v>
      </c>
      <c r="E14216" s="1" t="s">
        <v>14</v>
      </c>
      <c r="F14216" s="2">
        <v>6.8345299999999998E-2</v>
      </c>
      <c r="G14216" s="7">
        <v>30208341000</v>
      </c>
    </row>
    <row r="14217" spans="1:7" ht="13.2" hidden="1" x14ac:dyDescent="0.25">
      <c r="A14217" s="1">
        <v>15207</v>
      </c>
      <c r="B14217" s="1">
        <v>2014</v>
      </c>
      <c r="C14217" s="1" t="s">
        <v>22</v>
      </c>
      <c r="D14217" s="1" t="str">
        <f t="shared" si="222"/>
        <v>EU</v>
      </c>
      <c r="E14217" s="1" t="s">
        <v>15</v>
      </c>
      <c r="F14217" s="2">
        <v>5.7959999999999999E-3</v>
      </c>
      <c r="G14217" s="7">
        <v>2561814000</v>
      </c>
    </row>
    <row r="14218" spans="1:7" ht="13.2" hidden="1" x14ac:dyDescent="0.25">
      <c r="A14218" s="1">
        <v>15208</v>
      </c>
      <c r="B14218" s="1">
        <v>2014</v>
      </c>
      <c r="C14218" s="1" t="s">
        <v>22</v>
      </c>
      <c r="D14218" s="1" t="str">
        <f t="shared" si="222"/>
        <v>EU</v>
      </c>
      <c r="E14218" s="1" t="s">
        <v>16</v>
      </c>
      <c r="F14218" s="2">
        <v>1.33131E-2</v>
      </c>
      <c r="G14218" s="7">
        <v>5884355000</v>
      </c>
    </row>
    <row r="14219" spans="1:7" ht="13.2" hidden="1" x14ac:dyDescent="0.25">
      <c r="A14219" s="1">
        <v>15209</v>
      </c>
      <c r="B14219" s="1">
        <v>2014</v>
      </c>
      <c r="C14219" s="1" t="s">
        <v>22</v>
      </c>
      <c r="D14219" s="1" t="str">
        <f t="shared" si="222"/>
        <v>EU</v>
      </c>
      <c r="E14219" s="1" t="s">
        <v>17</v>
      </c>
      <c r="F14219" s="2">
        <v>1.2210499999999999E-2</v>
      </c>
      <c r="G14219" s="7">
        <v>5396995000</v>
      </c>
    </row>
    <row r="14220" spans="1:7" ht="13.2" hidden="1" x14ac:dyDescent="0.25">
      <c r="A14220" s="1">
        <v>15210</v>
      </c>
      <c r="B14220" s="1">
        <v>2014</v>
      </c>
      <c r="C14220" s="1" t="s">
        <v>22</v>
      </c>
      <c r="D14220" s="1" t="str">
        <f t="shared" si="222"/>
        <v>EU</v>
      </c>
      <c r="E14220" s="1" t="s">
        <v>18</v>
      </c>
      <c r="F14220" s="2">
        <v>2.97673E-2</v>
      </c>
      <c r="G14220" s="7">
        <v>13157020000</v>
      </c>
    </row>
    <row r="14221" spans="1:7" ht="13.2" hidden="1" x14ac:dyDescent="0.25">
      <c r="A14221" s="1">
        <v>15211</v>
      </c>
      <c r="B14221" s="1">
        <v>2014</v>
      </c>
      <c r="C14221" s="1" t="s">
        <v>22</v>
      </c>
      <c r="D14221" s="1" t="str">
        <f t="shared" si="222"/>
        <v>EU</v>
      </c>
      <c r="E14221" s="1" t="s">
        <v>19</v>
      </c>
      <c r="F14221" s="2">
        <v>1.6268999999999999E-3</v>
      </c>
      <c r="G14221" s="7">
        <v>719104000</v>
      </c>
    </row>
    <row r="14222" spans="1:7" ht="13.2" hidden="1" x14ac:dyDescent="0.25">
      <c r="A14222" s="1">
        <v>15212</v>
      </c>
      <c r="B14222" s="1">
        <v>2014</v>
      </c>
      <c r="C14222" s="1" t="s">
        <v>22</v>
      </c>
      <c r="D14222" s="1" t="str">
        <f t="shared" si="222"/>
        <v>EU</v>
      </c>
      <c r="E14222" s="1" t="s">
        <v>20</v>
      </c>
      <c r="F14222" s="2">
        <v>8.1942000000000004E-3</v>
      </c>
      <c r="G14222" s="7">
        <v>3621825000</v>
      </c>
    </row>
    <row r="14223" spans="1:7" ht="13.2" hidden="1" x14ac:dyDescent="0.25">
      <c r="A14223" s="1">
        <v>15213</v>
      </c>
      <c r="B14223" s="1">
        <v>2014</v>
      </c>
      <c r="C14223" s="1" t="s">
        <v>22</v>
      </c>
      <c r="D14223" s="1" t="str">
        <f t="shared" si="222"/>
        <v>EU</v>
      </c>
      <c r="E14223" s="1" t="s">
        <v>21</v>
      </c>
      <c r="F14223" s="9">
        <v>1.3650000000000001E-4</v>
      </c>
      <c r="G14223" s="7">
        <v>60327000</v>
      </c>
    </row>
    <row r="14224" spans="1:7" ht="13.2" hidden="1" x14ac:dyDescent="0.25">
      <c r="A14224" s="1">
        <v>15215</v>
      </c>
      <c r="B14224" s="1">
        <v>2014</v>
      </c>
      <c r="C14224" s="1" t="s">
        <v>96</v>
      </c>
      <c r="D14224" s="1" t="str">
        <f t="shared" si="222"/>
        <v>Asia Pacific</v>
      </c>
      <c r="E14224" s="1" t="s">
        <v>5</v>
      </c>
      <c r="F14224" s="2">
        <v>8.7216000000000012E-3</v>
      </c>
      <c r="G14224" s="7">
        <v>656214000</v>
      </c>
    </row>
    <row r="14225" spans="1:7" ht="13.2" hidden="1" x14ac:dyDescent="0.25">
      <c r="A14225" s="1">
        <v>15216</v>
      </c>
      <c r="B14225" s="1">
        <v>2014</v>
      </c>
      <c r="C14225" s="1" t="s">
        <v>96</v>
      </c>
      <c r="D14225" s="1" t="str">
        <f t="shared" si="222"/>
        <v>Asia Pacific</v>
      </c>
      <c r="E14225" s="1" t="s">
        <v>6</v>
      </c>
      <c r="F14225" s="2">
        <v>1.4899800000000001E-2</v>
      </c>
      <c r="G14225" s="7">
        <v>1121059000</v>
      </c>
    </row>
    <row r="14226" spans="1:7" ht="13.2" hidden="1" x14ac:dyDescent="0.25">
      <c r="A14226" s="1">
        <v>15217</v>
      </c>
      <c r="B14226" s="1">
        <v>2014</v>
      </c>
      <c r="C14226" s="1" t="s">
        <v>96</v>
      </c>
      <c r="D14226" s="1" t="str">
        <f t="shared" si="222"/>
        <v>Asia Pacific</v>
      </c>
      <c r="E14226" s="1" t="s">
        <v>7</v>
      </c>
      <c r="F14226" s="2">
        <v>1.5979E-3</v>
      </c>
      <c r="G14226" s="7">
        <v>120227000</v>
      </c>
    </row>
    <row r="14227" spans="1:7" ht="13.2" hidden="1" x14ac:dyDescent="0.25">
      <c r="A14227" s="1">
        <v>15218</v>
      </c>
      <c r="B14227" s="1">
        <v>2014</v>
      </c>
      <c r="C14227" s="1" t="s">
        <v>96</v>
      </c>
      <c r="D14227" s="1" t="str">
        <f t="shared" si="222"/>
        <v>Asia Pacific</v>
      </c>
      <c r="E14227" s="1" t="s">
        <v>23</v>
      </c>
      <c r="F14227" s="9">
        <v>1.3220000000000001E-4</v>
      </c>
      <c r="G14227" s="7">
        <v>9945000</v>
      </c>
    </row>
    <row r="14228" spans="1:7" ht="13.2" hidden="1" x14ac:dyDescent="0.25">
      <c r="A14228" s="1">
        <v>15219</v>
      </c>
      <c r="B14228" s="1">
        <v>2014</v>
      </c>
      <c r="C14228" s="1" t="s">
        <v>96</v>
      </c>
      <c r="D14228" s="1" t="str">
        <f t="shared" si="222"/>
        <v>Asia Pacific</v>
      </c>
      <c r="E14228" s="1" t="s">
        <v>8</v>
      </c>
      <c r="F14228" s="9">
        <v>3.5599999999999998E-5</v>
      </c>
      <c r="G14228" s="7">
        <v>2677000</v>
      </c>
    </row>
    <row r="14229" spans="1:7" ht="13.2" hidden="1" x14ac:dyDescent="0.25">
      <c r="A14229" s="1">
        <v>15220</v>
      </c>
      <c r="B14229" s="1">
        <v>2014</v>
      </c>
      <c r="C14229" s="1" t="s">
        <v>96</v>
      </c>
      <c r="D14229" s="1" t="str">
        <f t="shared" si="222"/>
        <v>Asia Pacific</v>
      </c>
      <c r="E14229" s="1" t="s">
        <v>9</v>
      </c>
      <c r="F14229" s="9">
        <v>2.542E-4</v>
      </c>
      <c r="G14229" s="7">
        <v>19124000</v>
      </c>
    </row>
    <row r="14230" spans="1:7" ht="13.2" hidden="1" x14ac:dyDescent="0.25">
      <c r="A14230" s="1">
        <v>15221</v>
      </c>
      <c r="B14230" s="1">
        <v>2014</v>
      </c>
      <c r="C14230" s="1" t="s">
        <v>96</v>
      </c>
      <c r="D14230" s="1" t="str">
        <f t="shared" si="222"/>
        <v>Asia Pacific</v>
      </c>
      <c r="E14230" s="1" t="s">
        <v>10</v>
      </c>
      <c r="F14230" s="2">
        <v>7.6473000000000001E-3</v>
      </c>
      <c r="G14230" s="7">
        <v>575383000</v>
      </c>
    </row>
    <row r="14231" spans="1:7" ht="13.2" hidden="1" x14ac:dyDescent="0.25">
      <c r="A14231" s="1">
        <v>15222</v>
      </c>
      <c r="B14231" s="1">
        <v>2014</v>
      </c>
      <c r="C14231" s="1" t="s">
        <v>96</v>
      </c>
      <c r="D14231" s="1" t="str">
        <f t="shared" si="222"/>
        <v>Asia Pacific</v>
      </c>
      <c r="E14231" s="1" t="s">
        <v>11</v>
      </c>
      <c r="F14231" s="2">
        <v>1.1602300000000001E-2</v>
      </c>
      <c r="G14231" s="7">
        <v>872955000</v>
      </c>
    </row>
    <row r="14232" spans="1:7" ht="13.2" hidden="1" x14ac:dyDescent="0.25">
      <c r="A14232" s="1">
        <v>15223</v>
      </c>
      <c r="B14232" s="1">
        <v>2014</v>
      </c>
      <c r="C14232" s="1" t="s">
        <v>96</v>
      </c>
      <c r="D14232" s="1" t="str">
        <f t="shared" si="222"/>
        <v>Asia Pacific</v>
      </c>
      <c r="E14232" s="1" t="s">
        <v>12</v>
      </c>
      <c r="F14232" s="2">
        <v>2.74002E-2</v>
      </c>
      <c r="G14232" s="7">
        <v>2061585999.9999998</v>
      </c>
    </row>
    <row r="14233" spans="1:7" ht="13.2" hidden="1" x14ac:dyDescent="0.25">
      <c r="A14233" s="1">
        <v>15224</v>
      </c>
      <c r="B14233" s="1">
        <v>2014</v>
      </c>
      <c r="C14233" s="1" t="s">
        <v>96</v>
      </c>
      <c r="D14233" s="1" t="str">
        <f t="shared" si="222"/>
        <v>Asia Pacific</v>
      </c>
      <c r="E14233" s="1" t="s">
        <v>13</v>
      </c>
      <c r="F14233" s="2">
        <v>6.2939200000000001E-2</v>
      </c>
      <c r="G14233" s="7">
        <v>4735529000</v>
      </c>
    </row>
    <row r="14234" spans="1:7" ht="13.2" hidden="1" x14ac:dyDescent="0.25">
      <c r="A14234" s="1">
        <v>15225</v>
      </c>
      <c r="B14234" s="1">
        <v>2014</v>
      </c>
      <c r="C14234" s="1" t="s">
        <v>96</v>
      </c>
      <c r="D14234" s="1" t="str">
        <f t="shared" si="222"/>
        <v>Asia Pacific</v>
      </c>
      <c r="E14234" s="1" t="s">
        <v>14</v>
      </c>
      <c r="F14234" s="2">
        <v>5.8872400000000005E-2</v>
      </c>
      <c r="G14234" s="7">
        <v>4429542000</v>
      </c>
    </row>
    <row r="14235" spans="1:7" ht="13.2" hidden="1" x14ac:dyDescent="0.25">
      <c r="A14235" s="1">
        <v>15226</v>
      </c>
      <c r="B14235" s="1">
        <v>2014</v>
      </c>
      <c r="C14235" s="1" t="s">
        <v>96</v>
      </c>
      <c r="D14235" s="1" t="str">
        <f t="shared" si="222"/>
        <v>Asia Pacific</v>
      </c>
      <c r="E14235" s="1" t="s">
        <v>15</v>
      </c>
      <c r="F14235" s="2">
        <v>2.5790400000000002E-2</v>
      </c>
      <c r="G14235" s="7">
        <v>1940466000</v>
      </c>
    </row>
    <row r="14236" spans="1:7" ht="13.2" hidden="1" x14ac:dyDescent="0.25">
      <c r="A14236" s="1">
        <v>15227</v>
      </c>
      <c r="B14236" s="1">
        <v>2014</v>
      </c>
      <c r="C14236" s="1" t="s">
        <v>96</v>
      </c>
      <c r="D14236" s="1" t="str">
        <f t="shared" si="222"/>
        <v>Asia Pacific</v>
      </c>
      <c r="E14236" s="1" t="s">
        <v>16</v>
      </c>
      <c r="F14236" s="2">
        <v>1.9405499999999999E-2</v>
      </c>
      <c r="G14236" s="7">
        <v>1460067000</v>
      </c>
    </row>
    <row r="14237" spans="1:7" ht="13.2" hidden="1" x14ac:dyDescent="0.25">
      <c r="A14237" s="1">
        <v>15228</v>
      </c>
      <c r="B14237" s="1">
        <v>2014</v>
      </c>
      <c r="C14237" s="1" t="s">
        <v>96</v>
      </c>
      <c r="D14237" s="1" t="str">
        <f t="shared" si="222"/>
        <v>Asia Pacific</v>
      </c>
      <c r="E14237" s="1" t="s">
        <v>17</v>
      </c>
      <c r="F14237" s="2">
        <v>5.1393999999999997E-3</v>
      </c>
      <c r="G14237" s="7">
        <v>386691000</v>
      </c>
    </row>
    <row r="14238" spans="1:7" ht="13.2" hidden="1" x14ac:dyDescent="0.25">
      <c r="A14238" s="1">
        <v>15230</v>
      </c>
      <c r="B14238" s="1">
        <v>2014</v>
      </c>
      <c r="C14238" s="1" t="s">
        <v>87</v>
      </c>
      <c r="D14238" s="1" t="str">
        <f t="shared" si="222"/>
        <v>Non-EU European</v>
      </c>
      <c r="E14238" s="1" t="s">
        <v>5</v>
      </c>
      <c r="F14238" s="2">
        <v>2.3783599999999998E-2</v>
      </c>
      <c r="G14238" s="7">
        <v>1874460000</v>
      </c>
    </row>
    <row r="14239" spans="1:7" ht="13.2" hidden="1" x14ac:dyDescent="0.25">
      <c r="A14239" s="1">
        <v>15231</v>
      </c>
      <c r="B14239" s="1">
        <v>2014</v>
      </c>
      <c r="C14239" s="1" t="s">
        <v>87</v>
      </c>
      <c r="D14239" s="1" t="str">
        <f t="shared" si="222"/>
        <v>Non-EU European</v>
      </c>
      <c r="E14239" s="1" t="s">
        <v>6</v>
      </c>
      <c r="F14239" s="2">
        <v>5.7162000000000003E-3</v>
      </c>
      <c r="G14239" s="7">
        <v>450507000</v>
      </c>
    </row>
    <row r="14240" spans="1:7" ht="13.2" hidden="1" x14ac:dyDescent="0.25">
      <c r="A14240" s="1">
        <v>15232</v>
      </c>
      <c r="B14240" s="1">
        <v>2014</v>
      </c>
      <c r="C14240" s="1" t="s">
        <v>87</v>
      </c>
      <c r="D14240" s="1" t="str">
        <f t="shared" si="222"/>
        <v>Non-EU European</v>
      </c>
      <c r="E14240" s="1" t="s">
        <v>7</v>
      </c>
      <c r="F14240" s="2">
        <v>5.9404999999999996E-3</v>
      </c>
      <c r="G14240" s="7">
        <v>468191000</v>
      </c>
    </row>
    <row r="14241" spans="1:7" ht="13.2" hidden="1" x14ac:dyDescent="0.25">
      <c r="A14241" s="1">
        <v>15233</v>
      </c>
      <c r="B14241" s="1">
        <v>2014</v>
      </c>
      <c r="C14241" s="1" t="s">
        <v>87</v>
      </c>
      <c r="D14241" s="1" t="str">
        <f t="shared" si="222"/>
        <v>Non-EU European</v>
      </c>
      <c r="E14241" s="1" t="s">
        <v>23</v>
      </c>
      <c r="F14241" s="9">
        <v>9.7999999999999997E-5</v>
      </c>
      <c r="G14241" s="7">
        <v>7720000</v>
      </c>
    </row>
    <row r="14242" spans="1:7" ht="13.2" hidden="1" x14ac:dyDescent="0.25">
      <c r="A14242" s="1">
        <v>15234</v>
      </c>
      <c r="B14242" s="1">
        <v>2014</v>
      </c>
      <c r="C14242" s="1" t="s">
        <v>87</v>
      </c>
      <c r="D14242" s="1" t="str">
        <f t="shared" si="222"/>
        <v>Non-EU European</v>
      </c>
      <c r="E14242" s="1" t="s">
        <v>8</v>
      </c>
      <c r="F14242" s="2">
        <v>3.6213E-3</v>
      </c>
      <c r="G14242" s="7">
        <v>285403000</v>
      </c>
    </row>
    <row r="14243" spans="1:7" ht="13.2" hidden="1" x14ac:dyDescent="0.25">
      <c r="A14243" s="1">
        <v>15235</v>
      </c>
      <c r="B14243" s="1">
        <v>2014</v>
      </c>
      <c r="C14243" s="1" t="s">
        <v>87</v>
      </c>
      <c r="D14243" s="1" t="str">
        <f t="shared" si="222"/>
        <v>Non-EU European</v>
      </c>
      <c r="E14243" s="1" t="s">
        <v>9</v>
      </c>
      <c r="F14243" s="2">
        <v>1.1615E-3</v>
      </c>
      <c r="G14243" s="7">
        <v>91539000</v>
      </c>
    </row>
    <row r="14244" spans="1:7" ht="13.2" hidden="1" x14ac:dyDescent="0.25">
      <c r="A14244" s="1">
        <v>15236</v>
      </c>
      <c r="B14244" s="1">
        <v>2014</v>
      </c>
      <c r="C14244" s="1" t="s">
        <v>87</v>
      </c>
      <c r="D14244" s="1" t="str">
        <f t="shared" si="222"/>
        <v>Non-EU European</v>
      </c>
      <c r="E14244" s="1" t="s">
        <v>10</v>
      </c>
      <c r="F14244" s="2">
        <v>3.62701E-2</v>
      </c>
      <c r="G14244" s="7">
        <v>2858557000</v>
      </c>
    </row>
    <row r="14245" spans="1:7" ht="13.2" hidden="1" x14ac:dyDescent="0.25">
      <c r="A14245" s="1">
        <v>15237</v>
      </c>
      <c r="B14245" s="1">
        <v>2014</v>
      </c>
      <c r="C14245" s="1" t="s">
        <v>87</v>
      </c>
      <c r="D14245" s="1" t="str">
        <f t="shared" si="222"/>
        <v>Non-EU European</v>
      </c>
      <c r="E14245" s="1" t="s">
        <v>11</v>
      </c>
      <c r="F14245" s="2">
        <v>4.2924400000000001E-2</v>
      </c>
      <c r="G14245" s="7">
        <v>3383002000</v>
      </c>
    </row>
    <row r="14246" spans="1:7" ht="13.2" hidden="1" x14ac:dyDescent="0.25">
      <c r="A14246" s="1">
        <v>15238</v>
      </c>
      <c r="B14246" s="1">
        <v>2014</v>
      </c>
      <c r="C14246" s="1" t="s">
        <v>87</v>
      </c>
      <c r="D14246" s="1" t="str">
        <f t="shared" si="222"/>
        <v>Non-EU European</v>
      </c>
      <c r="E14246" s="1" t="s">
        <v>12</v>
      </c>
      <c r="F14246" s="2">
        <v>5.3227799999999999E-2</v>
      </c>
      <c r="G14246" s="7">
        <v>4195045000</v>
      </c>
    </row>
    <row r="14247" spans="1:7" ht="13.2" hidden="1" x14ac:dyDescent="0.25">
      <c r="A14247" s="1">
        <v>15239</v>
      </c>
      <c r="B14247" s="1">
        <v>2014</v>
      </c>
      <c r="C14247" s="1" t="s">
        <v>87</v>
      </c>
      <c r="D14247" s="1" t="str">
        <f t="shared" si="222"/>
        <v>Non-EU European</v>
      </c>
      <c r="E14247" s="1" t="s">
        <v>13</v>
      </c>
      <c r="F14247" s="2">
        <v>0.13782949999999999</v>
      </c>
      <c r="G14247" s="7">
        <v>10862763000</v>
      </c>
    </row>
    <row r="14248" spans="1:7" ht="13.2" hidden="1" x14ac:dyDescent="0.25">
      <c r="A14248" s="1">
        <v>15240</v>
      </c>
      <c r="B14248" s="1">
        <v>2014</v>
      </c>
      <c r="C14248" s="1" t="s">
        <v>87</v>
      </c>
      <c r="D14248" s="1" t="str">
        <f t="shared" si="222"/>
        <v>Non-EU European</v>
      </c>
      <c r="E14248" s="1" t="s">
        <v>14</v>
      </c>
      <c r="F14248" s="2">
        <v>2.85119E-2</v>
      </c>
      <c r="G14248" s="7">
        <v>2247111000</v>
      </c>
    </row>
    <row r="14249" spans="1:7" ht="13.2" hidden="1" x14ac:dyDescent="0.25">
      <c r="A14249" s="1">
        <v>15241</v>
      </c>
      <c r="B14249" s="1">
        <v>2014</v>
      </c>
      <c r="C14249" s="1" t="s">
        <v>87</v>
      </c>
      <c r="D14249" s="1" t="str">
        <f t="shared" si="222"/>
        <v>Non-EU European</v>
      </c>
      <c r="E14249" s="1" t="s">
        <v>15</v>
      </c>
      <c r="F14249" s="2">
        <v>9.3191000000000003E-3</v>
      </c>
      <c r="G14249" s="7">
        <v>734465000</v>
      </c>
    </row>
    <row r="14250" spans="1:7" ht="13.2" hidden="1" x14ac:dyDescent="0.25">
      <c r="A14250" s="1">
        <v>15242</v>
      </c>
      <c r="B14250" s="1">
        <v>2014</v>
      </c>
      <c r="C14250" s="1" t="s">
        <v>87</v>
      </c>
      <c r="D14250" s="1" t="str">
        <f t="shared" si="222"/>
        <v>Non-EU European</v>
      </c>
      <c r="E14250" s="1" t="s">
        <v>16</v>
      </c>
      <c r="F14250" s="2">
        <v>2.3825699999999998E-2</v>
      </c>
      <c r="G14250" s="7">
        <v>1877777000</v>
      </c>
    </row>
    <row r="14251" spans="1:7" ht="13.2" hidden="1" x14ac:dyDescent="0.25">
      <c r="A14251" s="1">
        <v>15243</v>
      </c>
      <c r="B14251" s="1">
        <v>2014</v>
      </c>
      <c r="C14251" s="1" t="s">
        <v>87</v>
      </c>
      <c r="D14251" s="1" t="str">
        <f t="shared" si="222"/>
        <v>Non-EU European</v>
      </c>
      <c r="E14251" s="1" t="s">
        <v>17</v>
      </c>
      <c r="F14251" s="2">
        <v>1.3979999999999999E-2</v>
      </c>
      <c r="G14251" s="7">
        <v>1101803000</v>
      </c>
    </row>
    <row r="14252" spans="1:7" ht="13.2" hidden="1" x14ac:dyDescent="0.25">
      <c r="A14252" s="1">
        <v>15244</v>
      </c>
      <c r="B14252" s="1">
        <v>2014</v>
      </c>
      <c r="C14252" s="1" t="s">
        <v>87</v>
      </c>
      <c r="D14252" s="1" t="str">
        <f t="shared" si="222"/>
        <v>Non-EU European</v>
      </c>
      <c r="E14252" s="1" t="s">
        <v>18</v>
      </c>
      <c r="F14252" s="9">
        <v>2.94E-5</v>
      </c>
      <c r="G14252" s="7">
        <v>2314000</v>
      </c>
    </row>
    <row r="14253" spans="1:7" ht="13.2" hidden="1" x14ac:dyDescent="0.25">
      <c r="A14253" s="1">
        <v>15245</v>
      </c>
      <c r="B14253" s="1">
        <v>2014</v>
      </c>
      <c r="C14253" s="1" t="s">
        <v>87</v>
      </c>
      <c r="D14253" s="1" t="str">
        <f t="shared" si="222"/>
        <v>Non-EU European</v>
      </c>
      <c r="E14253" s="1" t="s">
        <v>19</v>
      </c>
      <c r="F14253" s="2">
        <v>5.8540000000000007E-3</v>
      </c>
      <c r="G14253" s="7">
        <v>461369000</v>
      </c>
    </row>
    <row r="14254" spans="1:7" ht="13.2" hidden="1" x14ac:dyDescent="0.25">
      <c r="A14254" s="1">
        <v>15246</v>
      </c>
      <c r="B14254" s="1">
        <v>2014</v>
      </c>
      <c r="C14254" s="1" t="s">
        <v>87</v>
      </c>
      <c r="D14254" s="1" t="str">
        <f t="shared" si="222"/>
        <v>Non-EU European</v>
      </c>
      <c r="E14254" s="1" t="s">
        <v>20</v>
      </c>
      <c r="F14254" s="9">
        <v>2.4209999999999998E-4</v>
      </c>
      <c r="G14254" s="7">
        <v>19078000</v>
      </c>
    </row>
    <row r="14255" spans="1:7" ht="13.2" hidden="1" x14ac:dyDescent="0.25">
      <c r="A14255" s="1">
        <v>15247</v>
      </c>
      <c r="B14255" s="1">
        <v>2014</v>
      </c>
      <c r="C14255" s="1" t="s">
        <v>87</v>
      </c>
      <c r="D14255" s="1" t="str">
        <f t="shared" si="222"/>
        <v>Non-EU European</v>
      </c>
      <c r="E14255" s="1" t="s">
        <v>21</v>
      </c>
      <c r="F14255" s="2">
        <v>1.346E-3</v>
      </c>
      <c r="G14255" s="7">
        <v>106083000</v>
      </c>
    </row>
    <row r="14256" spans="1:7" ht="13.2" hidden="1" x14ac:dyDescent="0.25">
      <c r="A14256" s="1">
        <v>15249</v>
      </c>
      <c r="B14256" s="1">
        <v>2014</v>
      </c>
      <c r="C14256" s="1" t="s">
        <v>24</v>
      </c>
      <c r="D14256" s="1" t="str">
        <f t="shared" si="222"/>
        <v>EU</v>
      </c>
      <c r="E14256" s="1" t="s">
        <v>5</v>
      </c>
      <c r="F14256" s="2">
        <v>9.0840000000000007E-4</v>
      </c>
      <c r="G14256" s="7">
        <v>485700000</v>
      </c>
    </row>
    <row r="14257" spans="1:7" ht="13.2" hidden="1" x14ac:dyDescent="0.25">
      <c r="A14257" s="1">
        <v>15250</v>
      </c>
      <c r="B14257" s="1">
        <v>2014</v>
      </c>
      <c r="C14257" s="1" t="s">
        <v>24</v>
      </c>
      <c r="D14257" s="1" t="str">
        <f t="shared" si="222"/>
        <v>EU</v>
      </c>
      <c r="E14257" s="1" t="s">
        <v>6</v>
      </c>
      <c r="F14257" s="9">
        <v>3.3500000000000001E-5</v>
      </c>
      <c r="G14257" s="7">
        <v>17935000</v>
      </c>
    </row>
    <row r="14258" spans="1:7" ht="13.2" hidden="1" x14ac:dyDescent="0.25">
      <c r="A14258" s="1">
        <v>15251</v>
      </c>
      <c r="B14258" s="1">
        <v>2014</v>
      </c>
      <c r="C14258" s="1" t="s">
        <v>24</v>
      </c>
      <c r="D14258" s="1" t="str">
        <f t="shared" si="222"/>
        <v>EU</v>
      </c>
      <c r="E14258" s="1" t="s">
        <v>7</v>
      </c>
      <c r="F14258" s="2">
        <v>3.0729700000000002E-2</v>
      </c>
      <c r="G14258" s="7">
        <v>16430499000</v>
      </c>
    </row>
    <row r="14259" spans="1:7" ht="13.2" hidden="1" x14ac:dyDescent="0.25">
      <c r="A14259" s="1">
        <v>15252</v>
      </c>
      <c r="B14259" s="1">
        <v>2014</v>
      </c>
      <c r="C14259" s="1" t="s">
        <v>24</v>
      </c>
      <c r="D14259" s="1" t="str">
        <f t="shared" si="222"/>
        <v>EU</v>
      </c>
      <c r="E14259" s="1" t="s">
        <v>23</v>
      </c>
      <c r="F14259" s="2">
        <v>8.8880000000000003E-4</v>
      </c>
      <c r="G14259" s="7">
        <v>475205000</v>
      </c>
    </row>
    <row r="14260" spans="1:7" ht="13.2" hidden="1" x14ac:dyDescent="0.25">
      <c r="A14260" s="1">
        <v>15253</v>
      </c>
      <c r="B14260" s="1">
        <v>2014</v>
      </c>
      <c r="C14260" s="1" t="s">
        <v>24</v>
      </c>
      <c r="D14260" s="1" t="str">
        <f t="shared" si="222"/>
        <v>EU</v>
      </c>
      <c r="E14260" s="1" t="s">
        <v>8</v>
      </c>
      <c r="F14260" s="2">
        <v>7.2480000000000005E-4</v>
      </c>
      <c r="G14260" s="7">
        <v>387524000</v>
      </c>
    </row>
    <row r="14261" spans="1:7" ht="13.2" hidden="1" x14ac:dyDescent="0.25">
      <c r="A14261" s="1">
        <v>15254</v>
      </c>
      <c r="B14261" s="1">
        <v>2014</v>
      </c>
      <c r="C14261" s="1" t="s">
        <v>24</v>
      </c>
      <c r="D14261" s="1" t="str">
        <f t="shared" si="222"/>
        <v>EU</v>
      </c>
      <c r="E14261" s="1" t="s">
        <v>9</v>
      </c>
      <c r="F14261" s="2">
        <v>1.3647299999999999E-2</v>
      </c>
      <c r="G14261" s="7">
        <v>7296923000</v>
      </c>
    </row>
    <row r="14262" spans="1:7" ht="13.2" hidden="1" x14ac:dyDescent="0.25">
      <c r="A14262" s="1">
        <v>15255</v>
      </c>
      <c r="B14262" s="1">
        <v>2014</v>
      </c>
      <c r="C14262" s="1" t="s">
        <v>24</v>
      </c>
      <c r="D14262" s="1" t="str">
        <f t="shared" si="222"/>
        <v>EU</v>
      </c>
      <c r="E14262" s="1" t="s">
        <v>10</v>
      </c>
      <c r="F14262" s="2">
        <v>3.5761999999999999E-3</v>
      </c>
      <c r="G14262" s="7">
        <v>1912111000</v>
      </c>
    </row>
    <row r="14263" spans="1:7" ht="13.2" hidden="1" x14ac:dyDescent="0.25">
      <c r="A14263" s="1">
        <v>15256</v>
      </c>
      <c r="B14263" s="1">
        <v>2014</v>
      </c>
      <c r="C14263" s="1" t="s">
        <v>24</v>
      </c>
      <c r="D14263" s="1" t="str">
        <f t="shared" si="222"/>
        <v>EU</v>
      </c>
      <c r="E14263" s="1" t="s">
        <v>11</v>
      </c>
      <c r="F14263" s="2">
        <v>8.042719999999999E-2</v>
      </c>
      <c r="G14263" s="7">
        <v>43002640000</v>
      </c>
    </row>
    <row r="14264" spans="1:7" ht="13.2" hidden="1" x14ac:dyDescent="0.25">
      <c r="A14264" s="1">
        <v>15257</v>
      </c>
      <c r="B14264" s="1">
        <v>2014</v>
      </c>
      <c r="C14264" s="1" t="s">
        <v>24</v>
      </c>
      <c r="D14264" s="1" t="str">
        <f t="shared" si="222"/>
        <v>EU</v>
      </c>
      <c r="E14264" s="1" t="s">
        <v>12</v>
      </c>
      <c r="F14264" s="2">
        <v>6.3182500000000003E-2</v>
      </c>
      <c r="G14264" s="7">
        <v>33782314000</v>
      </c>
    </row>
    <row r="14265" spans="1:7" ht="13.2" hidden="1" x14ac:dyDescent="0.25">
      <c r="A14265" s="1">
        <v>15258</v>
      </c>
      <c r="B14265" s="1">
        <v>2014</v>
      </c>
      <c r="C14265" s="1" t="s">
        <v>24</v>
      </c>
      <c r="D14265" s="1" t="str">
        <f t="shared" si="222"/>
        <v>EU</v>
      </c>
      <c r="E14265" s="1" t="s">
        <v>13</v>
      </c>
      <c r="F14265" s="2">
        <v>0.19795400000000002</v>
      </c>
      <c r="G14265" s="7">
        <v>105841657000</v>
      </c>
    </row>
    <row r="14266" spans="1:7" ht="13.2" hidden="1" x14ac:dyDescent="0.25">
      <c r="A14266" s="1">
        <v>15259</v>
      </c>
      <c r="B14266" s="1">
        <v>2014</v>
      </c>
      <c r="C14266" s="1" t="s">
        <v>24</v>
      </c>
      <c r="D14266" s="1" t="str">
        <f t="shared" si="222"/>
        <v>EU</v>
      </c>
      <c r="E14266" s="1" t="s">
        <v>14</v>
      </c>
      <c r="F14266" s="2">
        <v>8.4284100000000001E-2</v>
      </c>
      <c r="G14266" s="7">
        <v>45064872000</v>
      </c>
    </row>
    <row r="14267" spans="1:7" ht="13.2" hidden="1" x14ac:dyDescent="0.25">
      <c r="A14267" s="1">
        <v>15260</v>
      </c>
      <c r="B14267" s="1">
        <v>2014</v>
      </c>
      <c r="C14267" s="1" t="s">
        <v>24</v>
      </c>
      <c r="D14267" s="1" t="str">
        <f t="shared" si="222"/>
        <v>EU</v>
      </c>
      <c r="E14267" s="1" t="s">
        <v>15</v>
      </c>
      <c r="F14267" s="2">
        <v>8.7708999999999999E-3</v>
      </c>
      <c r="G14267" s="7">
        <v>4689608000</v>
      </c>
    </row>
    <row r="14268" spans="1:7" ht="13.2" hidden="1" x14ac:dyDescent="0.25">
      <c r="A14268" s="1">
        <v>15261</v>
      </c>
      <c r="B14268" s="1">
        <v>2014</v>
      </c>
      <c r="C14268" s="1" t="s">
        <v>24</v>
      </c>
      <c r="D14268" s="1" t="str">
        <f t="shared" si="222"/>
        <v>EU</v>
      </c>
      <c r="E14268" s="1" t="s">
        <v>16</v>
      </c>
      <c r="F14268" s="2">
        <v>1.8316499999999999E-2</v>
      </c>
      <c r="G14268" s="7">
        <v>9793442000</v>
      </c>
    </row>
    <row r="14269" spans="1:7" ht="13.2" hidden="1" x14ac:dyDescent="0.25">
      <c r="A14269" s="1">
        <v>15262</v>
      </c>
      <c r="B14269" s="1">
        <v>2014</v>
      </c>
      <c r="C14269" s="1" t="s">
        <v>24</v>
      </c>
      <c r="D14269" s="1" t="str">
        <f t="shared" si="222"/>
        <v>EU</v>
      </c>
      <c r="E14269" s="1" t="s">
        <v>17</v>
      </c>
      <c r="F14269" s="2">
        <v>1.2819400000000002E-2</v>
      </c>
      <c r="G14269" s="7">
        <v>6854267000</v>
      </c>
    </row>
    <row r="14270" spans="1:7" ht="13.2" hidden="1" x14ac:dyDescent="0.25">
      <c r="A14270" s="1">
        <v>15263</v>
      </c>
      <c r="B14270" s="1">
        <v>2014</v>
      </c>
      <c r="C14270" s="1" t="s">
        <v>24</v>
      </c>
      <c r="D14270" s="1" t="str">
        <f t="shared" si="222"/>
        <v>EU</v>
      </c>
      <c r="E14270" s="1" t="s">
        <v>18</v>
      </c>
      <c r="F14270" s="2">
        <v>3.6116999999999996E-2</v>
      </c>
      <c r="G14270" s="7">
        <v>19310955000</v>
      </c>
    </row>
    <row r="14271" spans="1:7" ht="13.2" hidden="1" x14ac:dyDescent="0.25">
      <c r="A14271" s="1">
        <v>15264</v>
      </c>
      <c r="B14271" s="1">
        <v>2014</v>
      </c>
      <c r="C14271" s="1" t="s">
        <v>24</v>
      </c>
      <c r="D14271" s="1" t="str">
        <f t="shared" si="222"/>
        <v>EU</v>
      </c>
      <c r="E14271" s="1" t="s">
        <v>19</v>
      </c>
      <c r="F14271" s="2">
        <v>1.4051000000000001E-3</v>
      </c>
      <c r="G14271" s="7">
        <v>751267000</v>
      </c>
    </row>
    <row r="14272" spans="1:7" ht="13.2" hidden="1" x14ac:dyDescent="0.25">
      <c r="A14272" s="1">
        <v>15265</v>
      </c>
      <c r="B14272" s="1">
        <v>2014</v>
      </c>
      <c r="C14272" s="1" t="s">
        <v>24</v>
      </c>
      <c r="D14272" s="1" t="str">
        <f t="shared" si="222"/>
        <v>EU</v>
      </c>
      <c r="E14272" s="1" t="s">
        <v>20</v>
      </c>
      <c r="F14272" s="2">
        <v>2.6981000000000002E-3</v>
      </c>
      <c r="G14272" s="7">
        <v>1442619000</v>
      </c>
    </row>
    <row r="14273" spans="1:7" ht="13.2" hidden="1" x14ac:dyDescent="0.25">
      <c r="A14273" s="1">
        <v>15266</v>
      </c>
      <c r="B14273" s="1">
        <v>2014</v>
      </c>
      <c r="C14273" s="1" t="s">
        <v>24</v>
      </c>
      <c r="D14273" s="1" t="str">
        <f t="shared" si="222"/>
        <v>EU</v>
      </c>
      <c r="E14273" s="1" t="s">
        <v>21</v>
      </c>
      <c r="F14273" s="9">
        <v>2.5619999999999999E-4</v>
      </c>
      <c r="G14273" s="7">
        <v>136968000</v>
      </c>
    </row>
    <row r="14274" spans="1:7" ht="13.2" hidden="1" x14ac:dyDescent="0.25">
      <c r="A14274" s="1">
        <v>15268</v>
      </c>
      <c r="B14274" s="1">
        <v>2014</v>
      </c>
      <c r="C14274" s="1" t="s">
        <v>25</v>
      </c>
      <c r="D14274" s="1" t="str">
        <f t="shared" ref="D14274:D14337" si="223">IF(OR(C14274="Austria",C14274="Belgium",C14274="Bulgaria",C14274="Iceland",C14274="Croatia",C14274="Cyprus",C14274="Czechia",C14274="Denmark",C14274="Estonia",C14274="Finland",C14274="France",C14274="Germany",C14274="Greece",C14274="Hungary",C14274="Ireland",C14274="Italy",C14274="Latvia",C14274="Lithuania",C14274="Luxembourg",C14274="Malta",C14274="Netherlands",C14274="Poland",C14274="Portugal",C14274="Romania",C14274="Slovakia",C14274="Slovenia",C14274="Spain",C14274="Sweden"),"EU",IF(OR(C14274="Albania",C14274="Andorra",C14274="Belarus",C14274="Bosnia and Herzegovina",C14274="Kosovo",C14274="Montenegro",C14274="Moldova",C14274="Ukraine",C14274="San Marino",C14274="North Macedonia",C14274="Norway",C14274="Serbia",C14274="Switzerland",C14274="United Kingdom"),"Non-EU European",IF(OR(C14274="Armenia",C14274="Azerbaijan",C14274="Georgia",C14274="Russian Federation",C14274="Kazakhstan",C14274="Kyrgyzstan",C14274="Tajikistan",C14274="Turkmenistan",C14274="Uzbekistan"),"Asia Pacific",IF(OR(C14274="Afghanistan",C14274="Bahrain",C14274="Egypt",C14274="Iran",C14274="Iraq",C14274="Israel",C14274="Jordan",C14274="Kuwait",C14274="Lebanon",C14274="Oman",C14274="Palestine, State of",C14274="Turkey",C14274="Qatar",C14274="Saudi Arabia",C14274="Syria",C14274="United Arab Emirates",C14274="Yemen"),"Middle East",IF(OR(C14274="Australia",C14274="Marshall Islands",C14274="Cook Islands",C14274="New Zealand"),"Oceania",IF(OR(C14274="Brunei Darussalam",C14274="Sri Lanka",C14274="Nepal",C14274="China",C14274="Hong Kong",C14274="Macao",C14274="Fiji",C14274="India",C14274="Indonesia",C14274="Japan",C14274="Kiribati",C14274="Malaysia",C14274="Maldives",C14274="Mongolia",C14274="Myanmar",C14274="Nauru",C14274="Papua New Guinea",C14274="Philippines",C14274="Samoa",C14274="Singapore",C14274="Solomon Islands",C14274="South Korea",C14274="Taiwan",C14274="Thailand",C14274="Timor-Leste",C14274="Tonga",C14274="Tuvalu",C14274="Vanuatu",C14274="Vietnam"),"Asia Pacific",IF(OR(C14274="Canada",C14274="United States of America"),"North America",IF(OR(C14274="Bolivia",C14274="Brazil",C14274="Chile",C14274="Colombia",C14274="Guatemala",C14274="Panama",C14274="Ecuador",C14274="El Salvador",C14274="Costa Rica",C14274="Guyana",C14274="Paraguay",C14274="Peru",C14274="Suriname",C14274="Uruguay",C14274="Venezuela"),"South America",IF(OR(C14274="Algeria",C14274="Angola",C14274="Benin",C14274="Botswana",C14274="Burkina Faso",C14274="Burundi",C14274="Cabo Verde",C14274="Cameroon",C14274="Central African Republic",C14274="Chad",C14274="Comoros",C14274="Congo",C14274="Democratic Republic of the Congo",C14274="Djibouti",C14274="Equatorial Guinea",C14274="Eritrea",C14274="Eswatini",C14274="Ethiopia",C14274="Gabon",C14274="Gambia",C14274="Ghana",C14274="Guinea",C14274="Guinea-Bissau",C14274="Ivory Coast",C14274="Kenya",C14274="Lesotho",C14274="Liberia",C14274="Libya",C14274="Madagascar",C14274="Malawi",C14274="Mali",C14274="Mauritania",C14274="Mauritius",C14274="Morocco",C14274="Mozambique",C14274="Namibia",C14274="Niger",C14274="Nigeria",C14274="Rwanda",C14274="Sao Tome and Principe",C14274="Senegal",C14274="Seychelles",C14274="Sierra Leone",C14274="Somalia",C14274="South Africa",C14274="South Sudan",C14274="Sudan",C14274="Tanzania",C14274="Togo",C14274="Tunisia",C14274="Uganda",C14274="Zambia",C14274="Zimbabwe"),"Africa","")))))))))</f>
        <v>South America</v>
      </c>
      <c r="E14274" s="1" t="s">
        <v>5</v>
      </c>
      <c r="F14274" s="2">
        <v>5.5389999999999997E-3</v>
      </c>
      <c r="G14274" s="7">
        <v>13604145000</v>
      </c>
    </row>
    <row r="14275" spans="1:7" ht="13.2" hidden="1" x14ac:dyDescent="0.25">
      <c r="A14275" s="1">
        <v>15269</v>
      </c>
      <c r="B14275" s="1">
        <v>2014</v>
      </c>
      <c r="C14275" s="1" t="s">
        <v>25</v>
      </c>
      <c r="D14275" s="1" t="str">
        <f t="shared" si="223"/>
        <v>South America</v>
      </c>
      <c r="E14275" s="1" t="s">
        <v>7</v>
      </c>
      <c r="F14275" s="2">
        <v>1.0718200000000001E-2</v>
      </c>
      <c r="G14275" s="7">
        <v>26324388000</v>
      </c>
    </row>
    <row r="14276" spans="1:7" ht="13.2" hidden="1" x14ac:dyDescent="0.25">
      <c r="A14276" s="1">
        <v>15270</v>
      </c>
      <c r="B14276" s="1">
        <v>2014</v>
      </c>
      <c r="C14276" s="1" t="s">
        <v>25</v>
      </c>
      <c r="D14276" s="1" t="str">
        <f t="shared" si="223"/>
        <v>South America</v>
      </c>
      <c r="E14276" s="1" t="s">
        <v>23</v>
      </c>
      <c r="F14276" s="9">
        <v>4.3669999999999999E-4</v>
      </c>
      <c r="G14276" s="7">
        <v>1072571999.9999999</v>
      </c>
    </row>
    <row r="14277" spans="1:7" ht="13.2" hidden="1" x14ac:dyDescent="0.25">
      <c r="A14277" s="1">
        <v>15271</v>
      </c>
      <c r="B14277" s="1">
        <v>2014</v>
      </c>
      <c r="C14277" s="1" t="s">
        <v>25</v>
      </c>
      <c r="D14277" s="1" t="str">
        <f t="shared" si="223"/>
        <v>South America</v>
      </c>
      <c r="E14277" s="1" t="s">
        <v>8</v>
      </c>
      <c r="F14277" s="9">
        <v>3.8580000000000005E-4</v>
      </c>
      <c r="G14277" s="7">
        <v>947542000</v>
      </c>
    </row>
    <row r="14278" spans="1:7" ht="13.2" hidden="1" x14ac:dyDescent="0.25">
      <c r="A14278" s="1">
        <v>15272</v>
      </c>
      <c r="B14278" s="1">
        <v>2014</v>
      </c>
      <c r="C14278" s="1" t="s">
        <v>25</v>
      </c>
      <c r="D14278" s="1" t="str">
        <f t="shared" si="223"/>
        <v>South America</v>
      </c>
      <c r="E14278" s="1" t="s">
        <v>9</v>
      </c>
      <c r="F14278" s="2">
        <v>5.3373000000000006E-3</v>
      </c>
      <c r="G14278" s="7">
        <v>13108712000</v>
      </c>
    </row>
    <row r="14279" spans="1:7" ht="13.2" hidden="1" x14ac:dyDescent="0.25">
      <c r="A14279" s="1">
        <v>15273</v>
      </c>
      <c r="B14279" s="1">
        <v>2014</v>
      </c>
      <c r="C14279" s="1" t="s">
        <v>25</v>
      </c>
      <c r="D14279" s="1" t="str">
        <f t="shared" si="223"/>
        <v>South America</v>
      </c>
      <c r="E14279" s="1" t="s">
        <v>10</v>
      </c>
      <c r="F14279" s="2">
        <v>1.0815999999999999E-2</v>
      </c>
      <c r="G14279" s="7">
        <v>26564495000</v>
      </c>
    </row>
    <row r="14280" spans="1:7" ht="13.2" hidden="1" x14ac:dyDescent="0.25">
      <c r="A14280" s="1">
        <v>15274</v>
      </c>
      <c r="B14280" s="1">
        <v>2014</v>
      </c>
      <c r="C14280" s="1" t="s">
        <v>25</v>
      </c>
      <c r="D14280" s="1" t="str">
        <f t="shared" si="223"/>
        <v>South America</v>
      </c>
      <c r="E14280" s="1" t="s">
        <v>11</v>
      </c>
      <c r="F14280" s="2">
        <v>4.6069500000000006E-2</v>
      </c>
      <c r="G14280" s="7">
        <v>113148783000</v>
      </c>
    </row>
    <row r="14281" spans="1:7" ht="13.2" hidden="1" x14ac:dyDescent="0.25">
      <c r="A14281" s="1">
        <v>15275</v>
      </c>
      <c r="B14281" s="1">
        <v>2014</v>
      </c>
      <c r="C14281" s="1" t="s">
        <v>25</v>
      </c>
      <c r="D14281" s="1" t="str">
        <f t="shared" si="223"/>
        <v>South America</v>
      </c>
      <c r="E14281" s="1" t="s">
        <v>12</v>
      </c>
      <c r="F14281" s="2">
        <v>4.8804800000000002E-2</v>
      </c>
      <c r="G14281" s="7">
        <v>119866642000</v>
      </c>
    </row>
    <row r="14282" spans="1:7" ht="13.2" hidden="1" x14ac:dyDescent="0.25">
      <c r="A14282" s="1">
        <v>15276</v>
      </c>
      <c r="B14282" s="1">
        <v>2014</v>
      </c>
      <c r="C14282" s="1" t="s">
        <v>25</v>
      </c>
      <c r="D14282" s="1" t="str">
        <f t="shared" si="223"/>
        <v>South America</v>
      </c>
      <c r="E14282" s="1" t="s">
        <v>13</v>
      </c>
      <c r="F14282" s="2">
        <v>0.1367785</v>
      </c>
      <c r="G14282" s="7">
        <v>335934096000</v>
      </c>
    </row>
    <row r="14283" spans="1:7" ht="13.2" hidden="1" x14ac:dyDescent="0.25">
      <c r="A14283" s="1">
        <v>15277</v>
      </c>
      <c r="B14283" s="1">
        <v>2014</v>
      </c>
      <c r="C14283" s="1" t="s">
        <v>25</v>
      </c>
      <c r="D14283" s="1" t="str">
        <f t="shared" si="223"/>
        <v>South America</v>
      </c>
      <c r="E14283" s="1" t="s">
        <v>14</v>
      </c>
      <c r="F14283" s="2">
        <v>5.96451E-2</v>
      </c>
      <c r="G14283" s="7">
        <v>146491074000</v>
      </c>
    </row>
    <row r="14284" spans="1:7" ht="13.2" hidden="1" x14ac:dyDescent="0.25">
      <c r="A14284" s="1">
        <v>15278</v>
      </c>
      <c r="B14284" s="1">
        <v>2014</v>
      </c>
      <c r="C14284" s="1" t="s">
        <v>25</v>
      </c>
      <c r="D14284" s="1" t="str">
        <f t="shared" si="223"/>
        <v>South America</v>
      </c>
      <c r="E14284" s="1" t="s">
        <v>15</v>
      </c>
      <c r="F14284" s="2">
        <v>6.8769999999999994E-3</v>
      </c>
      <c r="G14284" s="7">
        <v>16890280999.999998</v>
      </c>
    </row>
    <row r="14285" spans="1:7" ht="13.2" hidden="1" x14ac:dyDescent="0.25">
      <c r="A14285" s="1">
        <v>15279</v>
      </c>
      <c r="B14285" s="1">
        <v>2014</v>
      </c>
      <c r="C14285" s="1" t="s">
        <v>25</v>
      </c>
      <c r="D14285" s="1" t="str">
        <f t="shared" si="223"/>
        <v>South America</v>
      </c>
      <c r="E14285" s="1" t="s">
        <v>16</v>
      </c>
      <c r="F14285" s="2">
        <v>2.42688E-2</v>
      </c>
      <c r="G14285" s="7">
        <v>59605242000</v>
      </c>
    </row>
    <row r="14286" spans="1:7" ht="13.2" hidden="1" x14ac:dyDescent="0.25">
      <c r="A14286" s="1">
        <v>15280</v>
      </c>
      <c r="B14286" s="1">
        <v>2014</v>
      </c>
      <c r="C14286" s="1" t="s">
        <v>25</v>
      </c>
      <c r="D14286" s="1" t="str">
        <f t="shared" si="223"/>
        <v>South America</v>
      </c>
      <c r="E14286" s="1" t="s">
        <v>17</v>
      </c>
      <c r="F14286" s="2">
        <v>2.9165000000000003E-3</v>
      </c>
      <c r="G14286" s="7">
        <v>7163028000</v>
      </c>
    </row>
    <row r="14287" spans="1:7" ht="13.2" hidden="1" x14ac:dyDescent="0.25">
      <c r="A14287" s="1">
        <v>15281</v>
      </c>
      <c r="B14287" s="1">
        <v>2014</v>
      </c>
      <c r="C14287" s="1" t="s">
        <v>25</v>
      </c>
      <c r="D14287" s="1" t="str">
        <f t="shared" si="223"/>
        <v>South America</v>
      </c>
      <c r="E14287" s="1" t="s">
        <v>18</v>
      </c>
      <c r="F14287" s="2">
        <v>2.2078000000000002E-3</v>
      </c>
      <c r="G14287" s="7">
        <v>5422393000</v>
      </c>
    </row>
    <row r="14288" spans="1:7" ht="13.2" hidden="1" x14ac:dyDescent="0.25">
      <c r="A14288" s="1">
        <v>15283</v>
      </c>
      <c r="B14288" s="1">
        <v>2014</v>
      </c>
      <c r="C14288" s="1" t="s">
        <v>27</v>
      </c>
      <c r="D14288" s="1" t="str">
        <f t="shared" si="223"/>
        <v>EU</v>
      </c>
      <c r="E14288" s="1" t="s">
        <v>5</v>
      </c>
      <c r="F14288" s="2">
        <v>8.8199000000000003E-3</v>
      </c>
      <c r="G14288" s="7">
        <v>503465000</v>
      </c>
    </row>
    <row r="14289" spans="1:7" ht="13.2" hidden="1" x14ac:dyDescent="0.25">
      <c r="A14289" s="1">
        <v>15284</v>
      </c>
      <c r="B14289" s="1">
        <v>2014</v>
      </c>
      <c r="C14289" s="1" t="s">
        <v>27</v>
      </c>
      <c r="D14289" s="1" t="str">
        <f t="shared" si="223"/>
        <v>EU</v>
      </c>
      <c r="E14289" s="1" t="s">
        <v>6</v>
      </c>
      <c r="F14289" s="9">
        <v>1.2860000000000001E-4</v>
      </c>
      <c r="G14289" s="7">
        <v>7340000</v>
      </c>
    </row>
    <row r="14290" spans="1:7" ht="13.2" hidden="1" x14ac:dyDescent="0.25">
      <c r="A14290" s="1">
        <v>15285</v>
      </c>
      <c r="B14290" s="1">
        <v>2014</v>
      </c>
      <c r="C14290" s="1" t="s">
        <v>27</v>
      </c>
      <c r="D14290" s="1" t="str">
        <f t="shared" si="223"/>
        <v>EU</v>
      </c>
      <c r="E14290" s="1" t="s">
        <v>7</v>
      </c>
      <c r="F14290" s="2">
        <v>3.4064299999999999E-2</v>
      </c>
      <c r="G14290" s="7">
        <v>1944480000</v>
      </c>
    </row>
    <row r="14291" spans="1:7" ht="13.2" hidden="1" x14ac:dyDescent="0.25">
      <c r="A14291" s="1">
        <v>15286</v>
      </c>
      <c r="B14291" s="1">
        <v>2014</v>
      </c>
      <c r="C14291" s="1" t="s">
        <v>27</v>
      </c>
      <c r="D14291" s="1" t="str">
        <f t="shared" si="223"/>
        <v>EU</v>
      </c>
      <c r="E14291" s="1" t="s">
        <v>23</v>
      </c>
      <c r="F14291" s="9">
        <v>4.7710000000000005E-4</v>
      </c>
      <c r="G14291" s="7">
        <v>27235000</v>
      </c>
    </row>
    <row r="14292" spans="1:7" ht="13.2" hidden="1" x14ac:dyDescent="0.25">
      <c r="A14292" s="1">
        <v>15287</v>
      </c>
      <c r="B14292" s="1">
        <v>2014</v>
      </c>
      <c r="C14292" s="1" t="s">
        <v>27</v>
      </c>
      <c r="D14292" s="1" t="str">
        <f t="shared" si="223"/>
        <v>EU</v>
      </c>
      <c r="E14292" s="1" t="s">
        <v>8</v>
      </c>
      <c r="F14292" s="9">
        <v>8.3899999999999993E-5</v>
      </c>
      <c r="G14292" s="7">
        <v>4789000</v>
      </c>
    </row>
    <row r="14293" spans="1:7" ht="13.2" hidden="1" x14ac:dyDescent="0.25">
      <c r="A14293" s="1">
        <v>15288</v>
      </c>
      <c r="B14293" s="1">
        <v>2014</v>
      </c>
      <c r="C14293" s="1" t="s">
        <v>27</v>
      </c>
      <c r="D14293" s="1" t="str">
        <f t="shared" si="223"/>
        <v>EU</v>
      </c>
      <c r="E14293" s="1" t="s">
        <v>9</v>
      </c>
      <c r="F14293" s="2">
        <v>6.8620999999999995E-3</v>
      </c>
      <c r="G14293" s="7">
        <v>391708000</v>
      </c>
    </row>
    <row r="14294" spans="1:7" ht="13.2" hidden="1" x14ac:dyDescent="0.25">
      <c r="A14294" s="1">
        <v>15289</v>
      </c>
      <c r="B14294" s="1">
        <v>2014</v>
      </c>
      <c r="C14294" s="1" t="s">
        <v>27</v>
      </c>
      <c r="D14294" s="1" t="str">
        <f t="shared" si="223"/>
        <v>EU</v>
      </c>
      <c r="E14294" s="1" t="s">
        <v>10</v>
      </c>
      <c r="F14294" s="2">
        <v>1.6324000000000002E-2</v>
      </c>
      <c r="G14294" s="7">
        <v>931818000</v>
      </c>
    </row>
    <row r="14295" spans="1:7" ht="13.2" hidden="1" x14ac:dyDescent="0.25">
      <c r="A14295" s="1">
        <v>15290</v>
      </c>
      <c r="B14295" s="1">
        <v>2014</v>
      </c>
      <c r="C14295" s="1" t="s">
        <v>27</v>
      </c>
      <c r="D14295" s="1" t="str">
        <f t="shared" si="223"/>
        <v>EU</v>
      </c>
      <c r="E14295" s="1" t="s">
        <v>11</v>
      </c>
      <c r="F14295" s="2">
        <v>5.4514199999999999E-2</v>
      </c>
      <c r="G14295" s="7">
        <v>3111818000</v>
      </c>
    </row>
    <row r="14296" spans="1:7" ht="13.2" hidden="1" x14ac:dyDescent="0.25">
      <c r="A14296" s="1">
        <v>15291</v>
      </c>
      <c r="B14296" s="1">
        <v>2014</v>
      </c>
      <c r="C14296" s="1" t="s">
        <v>27</v>
      </c>
      <c r="D14296" s="1" t="str">
        <f t="shared" si="223"/>
        <v>EU</v>
      </c>
      <c r="E14296" s="1" t="s">
        <v>12</v>
      </c>
      <c r="F14296" s="2">
        <v>4.0700500000000001E-2</v>
      </c>
      <c r="G14296" s="7">
        <v>2323293000</v>
      </c>
    </row>
    <row r="14297" spans="1:7" ht="13.2" hidden="1" x14ac:dyDescent="0.25">
      <c r="A14297" s="1">
        <v>15292</v>
      </c>
      <c r="B14297" s="1">
        <v>2014</v>
      </c>
      <c r="C14297" s="1" t="s">
        <v>27</v>
      </c>
      <c r="D14297" s="1" t="str">
        <f t="shared" si="223"/>
        <v>EU</v>
      </c>
      <c r="E14297" s="1" t="s">
        <v>13</v>
      </c>
      <c r="F14297" s="2">
        <v>0.13313620000000001</v>
      </c>
      <c r="G14297" s="7">
        <v>7599767000</v>
      </c>
    </row>
    <row r="14298" spans="1:7" ht="13.2" hidden="1" x14ac:dyDescent="0.25">
      <c r="A14298" s="1">
        <v>15293</v>
      </c>
      <c r="B14298" s="1">
        <v>2014</v>
      </c>
      <c r="C14298" s="1" t="s">
        <v>27</v>
      </c>
      <c r="D14298" s="1" t="str">
        <f t="shared" si="223"/>
        <v>EU</v>
      </c>
      <c r="E14298" s="1" t="s">
        <v>14</v>
      </c>
      <c r="F14298" s="2">
        <v>3.9201399999999997E-2</v>
      </c>
      <c r="G14298" s="7">
        <v>2237720000</v>
      </c>
    </row>
    <row r="14299" spans="1:7" ht="13.2" hidden="1" x14ac:dyDescent="0.25">
      <c r="A14299" s="1">
        <v>15294</v>
      </c>
      <c r="B14299" s="1">
        <v>2014</v>
      </c>
      <c r="C14299" s="1" t="s">
        <v>27</v>
      </c>
      <c r="D14299" s="1" t="str">
        <f t="shared" si="223"/>
        <v>EU</v>
      </c>
      <c r="E14299" s="1" t="s">
        <v>15</v>
      </c>
      <c r="F14299" s="2">
        <v>1.3024000000000001E-2</v>
      </c>
      <c r="G14299" s="7">
        <v>743442000</v>
      </c>
    </row>
    <row r="14300" spans="1:7" ht="13.2" hidden="1" x14ac:dyDescent="0.25">
      <c r="A14300" s="1">
        <v>15295</v>
      </c>
      <c r="B14300" s="1">
        <v>2014</v>
      </c>
      <c r="C14300" s="1" t="s">
        <v>27</v>
      </c>
      <c r="D14300" s="1" t="str">
        <f t="shared" si="223"/>
        <v>EU</v>
      </c>
      <c r="E14300" s="1" t="s">
        <v>16</v>
      </c>
      <c r="F14300" s="2">
        <v>2.8070300000000003E-2</v>
      </c>
      <c r="G14300" s="7">
        <v>1602324000</v>
      </c>
    </row>
    <row r="14301" spans="1:7" ht="13.2" hidden="1" x14ac:dyDescent="0.25">
      <c r="A14301" s="1">
        <v>15296</v>
      </c>
      <c r="B14301" s="1">
        <v>2014</v>
      </c>
      <c r="C14301" s="1" t="s">
        <v>27</v>
      </c>
      <c r="D14301" s="1" t="str">
        <f t="shared" si="223"/>
        <v>EU</v>
      </c>
      <c r="E14301" s="1" t="s">
        <v>17</v>
      </c>
      <c r="F14301" s="2">
        <v>1.4702999999999999E-2</v>
      </c>
      <c r="G14301" s="7">
        <v>839285000</v>
      </c>
    </row>
    <row r="14302" spans="1:7" ht="13.2" hidden="1" x14ac:dyDescent="0.25">
      <c r="A14302" s="1">
        <v>15297</v>
      </c>
      <c r="B14302" s="1">
        <v>2014</v>
      </c>
      <c r="C14302" s="1" t="s">
        <v>27</v>
      </c>
      <c r="D14302" s="1" t="str">
        <f t="shared" si="223"/>
        <v>EU</v>
      </c>
      <c r="E14302" s="1" t="s">
        <v>18</v>
      </c>
      <c r="F14302" s="2">
        <v>4.1457800000000003E-2</v>
      </c>
      <c r="G14302" s="7">
        <v>2366524000</v>
      </c>
    </row>
    <row r="14303" spans="1:7" ht="13.2" hidden="1" x14ac:dyDescent="0.25">
      <c r="A14303" s="1">
        <v>15298</v>
      </c>
      <c r="B14303" s="1">
        <v>2014</v>
      </c>
      <c r="C14303" s="1" t="s">
        <v>27</v>
      </c>
      <c r="D14303" s="1" t="str">
        <f t="shared" si="223"/>
        <v>EU</v>
      </c>
      <c r="E14303" s="1" t="s">
        <v>19</v>
      </c>
      <c r="F14303" s="9">
        <v>1.5119999999999999E-4</v>
      </c>
      <c r="G14303" s="7">
        <v>8629000</v>
      </c>
    </row>
    <row r="14304" spans="1:7" ht="13.2" hidden="1" x14ac:dyDescent="0.25">
      <c r="A14304" s="1">
        <v>15300</v>
      </c>
      <c r="B14304" s="1">
        <v>2014</v>
      </c>
      <c r="C14304" s="1" t="s">
        <v>97</v>
      </c>
      <c r="D14304" s="1" t="str">
        <f t="shared" si="223"/>
        <v>North America</v>
      </c>
      <c r="E14304" s="1" t="s">
        <v>5</v>
      </c>
      <c r="F14304" s="2">
        <v>3.5077000000000003E-3</v>
      </c>
      <c r="G14304" s="7">
        <v>6326335000</v>
      </c>
    </row>
    <row r="14305" spans="1:7" ht="13.2" hidden="1" x14ac:dyDescent="0.25">
      <c r="A14305" s="1">
        <v>15301</v>
      </c>
      <c r="B14305" s="1">
        <v>2014</v>
      </c>
      <c r="C14305" s="1" t="s">
        <v>97</v>
      </c>
      <c r="D14305" s="1" t="str">
        <f t="shared" si="223"/>
        <v>North America</v>
      </c>
      <c r="E14305" s="1" t="s">
        <v>6</v>
      </c>
      <c r="F14305" s="9">
        <v>1.7319999999999998E-4</v>
      </c>
      <c r="G14305" s="7">
        <v>312289000</v>
      </c>
    </row>
    <row r="14306" spans="1:7" ht="13.2" hidden="1" x14ac:dyDescent="0.25">
      <c r="A14306" s="1">
        <v>15302</v>
      </c>
      <c r="B14306" s="1">
        <v>2014</v>
      </c>
      <c r="C14306" s="1" t="s">
        <v>97</v>
      </c>
      <c r="D14306" s="1" t="str">
        <f t="shared" si="223"/>
        <v>North America</v>
      </c>
      <c r="E14306" s="1" t="s">
        <v>7</v>
      </c>
      <c r="F14306" s="2">
        <v>1.1913499999999999E-2</v>
      </c>
      <c r="G14306" s="7">
        <v>21486365000</v>
      </c>
    </row>
    <row r="14307" spans="1:7" ht="13.2" hidden="1" x14ac:dyDescent="0.25">
      <c r="A14307" s="1">
        <v>15303</v>
      </c>
      <c r="B14307" s="1">
        <v>2014</v>
      </c>
      <c r="C14307" s="1" t="s">
        <v>97</v>
      </c>
      <c r="D14307" s="1" t="str">
        <f t="shared" si="223"/>
        <v>North America</v>
      </c>
      <c r="E14307" s="1" t="s">
        <v>8</v>
      </c>
      <c r="F14307" s="2">
        <v>2.8804E-3</v>
      </c>
      <c r="G14307" s="7">
        <v>5194854000</v>
      </c>
    </row>
    <row r="14308" spans="1:7" ht="13.2" hidden="1" x14ac:dyDescent="0.25">
      <c r="A14308" s="1">
        <v>15304</v>
      </c>
      <c r="B14308" s="1">
        <v>2014</v>
      </c>
      <c r="C14308" s="1" t="s">
        <v>97</v>
      </c>
      <c r="D14308" s="1" t="str">
        <f t="shared" si="223"/>
        <v>North America</v>
      </c>
      <c r="E14308" s="1" t="s">
        <v>9</v>
      </c>
      <c r="F14308" s="2">
        <v>5.8747000000000001E-3</v>
      </c>
      <c r="G14308" s="7">
        <v>10595185000</v>
      </c>
    </row>
    <row r="14309" spans="1:7" ht="13.2" hidden="1" x14ac:dyDescent="0.25">
      <c r="A14309" s="1">
        <v>15305</v>
      </c>
      <c r="B14309" s="1">
        <v>2014</v>
      </c>
      <c r="C14309" s="1" t="s">
        <v>97</v>
      </c>
      <c r="D14309" s="1" t="str">
        <f t="shared" si="223"/>
        <v>North America</v>
      </c>
      <c r="E14309" s="1" t="s">
        <v>10</v>
      </c>
      <c r="F14309" s="2">
        <v>4.6300000000000004E-3</v>
      </c>
      <c r="G14309" s="7">
        <v>8350326999.999999</v>
      </c>
    </row>
    <row r="14310" spans="1:7" ht="13.2" hidden="1" x14ac:dyDescent="0.25">
      <c r="A14310" s="1">
        <v>15306</v>
      </c>
      <c r="B14310" s="1">
        <v>2014</v>
      </c>
      <c r="C14310" s="1" t="s">
        <v>97</v>
      </c>
      <c r="D14310" s="1" t="str">
        <f t="shared" si="223"/>
        <v>North America</v>
      </c>
      <c r="E14310" s="1" t="s">
        <v>11</v>
      </c>
      <c r="F14310" s="2">
        <v>7.9968399999999995E-2</v>
      </c>
      <c r="G14310" s="7">
        <v>144225765000</v>
      </c>
    </row>
    <row r="14311" spans="1:7" ht="13.2" hidden="1" x14ac:dyDescent="0.25">
      <c r="A14311" s="1">
        <v>15307</v>
      </c>
      <c r="B14311" s="1">
        <v>2014</v>
      </c>
      <c r="C14311" s="1" t="s">
        <v>97</v>
      </c>
      <c r="D14311" s="1" t="str">
        <f t="shared" si="223"/>
        <v>North America</v>
      </c>
      <c r="E14311" s="1" t="s">
        <v>12</v>
      </c>
      <c r="F14311" s="2">
        <v>4.5416499999999999E-2</v>
      </c>
      <c r="G14311" s="7">
        <v>81910147000</v>
      </c>
    </row>
    <row r="14312" spans="1:7" ht="13.2" hidden="1" x14ac:dyDescent="0.25">
      <c r="A14312" s="1">
        <v>15308</v>
      </c>
      <c r="B14312" s="1">
        <v>2014</v>
      </c>
      <c r="C14312" s="1" t="s">
        <v>97</v>
      </c>
      <c r="D14312" s="1" t="str">
        <f t="shared" si="223"/>
        <v>North America</v>
      </c>
      <c r="E14312" s="1" t="s">
        <v>13</v>
      </c>
      <c r="F14312" s="2">
        <v>0.10179930000000001</v>
      </c>
      <c r="G14312" s="7">
        <v>183598576000</v>
      </c>
    </row>
    <row r="14313" spans="1:7" ht="13.2" hidden="1" x14ac:dyDescent="0.25">
      <c r="A14313" s="1">
        <v>15309</v>
      </c>
      <c r="B14313" s="1">
        <v>2014</v>
      </c>
      <c r="C14313" s="1" t="s">
        <v>97</v>
      </c>
      <c r="D14313" s="1" t="str">
        <f t="shared" si="223"/>
        <v>North America</v>
      </c>
      <c r="E14313" s="1" t="s">
        <v>14</v>
      </c>
      <c r="F14313" s="2">
        <v>5.2104699999999997E-2</v>
      </c>
      <c r="G14313" s="7">
        <v>93972636000</v>
      </c>
    </row>
    <row r="14314" spans="1:7" ht="13.2" hidden="1" x14ac:dyDescent="0.25">
      <c r="A14314" s="1">
        <v>15310</v>
      </c>
      <c r="B14314" s="1">
        <v>2014</v>
      </c>
      <c r="C14314" s="1" t="s">
        <v>97</v>
      </c>
      <c r="D14314" s="1" t="str">
        <f t="shared" si="223"/>
        <v>North America</v>
      </c>
      <c r="E14314" s="1" t="s">
        <v>15</v>
      </c>
      <c r="F14314" s="2">
        <v>7.8562000000000007E-3</v>
      </c>
      <c r="G14314" s="7">
        <v>14168853000</v>
      </c>
    </row>
    <row r="14315" spans="1:7" ht="13.2" hidden="1" x14ac:dyDescent="0.25">
      <c r="A14315" s="1">
        <v>15311</v>
      </c>
      <c r="B14315" s="1">
        <v>2014</v>
      </c>
      <c r="C14315" s="1" t="s">
        <v>97</v>
      </c>
      <c r="D14315" s="1" t="str">
        <f t="shared" si="223"/>
        <v>North America</v>
      </c>
      <c r="E14315" s="1" t="s">
        <v>16</v>
      </c>
      <c r="F14315" s="2">
        <v>1.68682E-2</v>
      </c>
      <c r="G14315" s="7">
        <v>30422346000</v>
      </c>
    </row>
    <row r="14316" spans="1:7" ht="13.2" hidden="1" x14ac:dyDescent="0.25">
      <c r="A14316" s="1">
        <v>15312</v>
      </c>
      <c r="B14316" s="1">
        <v>2014</v>
      </c>
      <c r="C14316" s="1" t="s">
        <v>97</v>
      </c>
      <c r="D14316" s="1" t="str">
        <f t="shared" si="223"/>
        <v>North America</v>
      </c>
      <c r="E14316" s="1" t="s">
        <v>17</v>
      </c>
      <c r="F14316" s="2">
        <v>8.1984999999999992E-3</v>
      </c>
      <c r="G14316" s="7">
        <v>14786189000</v>
      </c>
    </row>
    <row r="14317" spans="1:7" ht="13.2" hidden="1" x14ac:dyDescent="0.25">
      <c r="A14317" s="1">
        <v>15313</v>
      </c>
      <c r="B14317" s="1">
        <v>2014</v>
      </c>
      <c r="C14317" s="1" t="s">
        <v>97</v>
      </c>
      <c r="D14317" s="1" t="str">
        <f t="shared" si="223"/>
        <v>North America</v>
      </c>
      <c r="E14317" s="1" t="s">
        <v>18</v>
      </c>
      <c r="F14317" s="2">
        <v>5.4320000000000002E-3</v>
      </c>
      <c r="G14317" s="7">
        <v>9796812000</v>
      </c>
    </row>
    <row r="14318" spans="1:7" ht="13.2" hidden="1" x14ac:dyDescent="0.25">
      <c r="A14318" s="1">
        <v>15314</v>
      </c>
      <c r="B14318" s="1">
        <v>2014</v>
      </c>
      <c r="C14318" s="1" t="s">
        <v>97</v>
      </c>
      <c r="D14318" s="1" t="str">
        <f t="shared" si="223"/>
        <v>North America</v>
      </c>
      <c r="E14318" s="1" t="s">
        <v>21</v>
      </c>
      <c r="F14318" s="2">
        <v>3.0298999999999999E-3</v>
      </c>
      <c r="G14318" s="7">
        <v>5464599000</v>
      </c>
    </row>
    <row r="14319" spans="1:7" ht="13.2" hidden="1" x14ac:dyDescent="0.25">
      <c r="A14319" s="1">
        <v>15316</v>
      </c>
      <c r="B14319" s="1">
        <v>2014</v>
      </c>
      <c r="C14319" s="1" t="s">
        <v>109</v>
      </c>
      <c r="D14319" s="1" t="str">
        <f t="shared" si="223"/>
        <v>South America</v>
      </c>
      <c r="E14319" s="1" t="s">
        <v>9</v>
      </c>
      <c r="F14319" s="2">
        <v>1.6574000000000001E-3</v>
      </c>
      <c r="G14319" s="7">
        <v>431821000</v>
      </c>
    </row>
    <row r="14320" spans="1:7" ht="13.2" hidden="1" x14ac:dyDescent="0.25">
      <c r="A14320" s="1">
        <v>15317</v>
      </c>
      <c r="B14320" s="1">
        <v>2014</v>
      </c>
      <c r="C14320" s="1" t="s">
        <v>109</v>
      </c>
      <c r="D14320" s="1" t="str">
        <f t="shared" si="223"/>
        <v>South America</v>
      </c>
      <c r="E14320" s="1" t="s">
        <v>10</v>
      </c>
      <c r="F14320" s="2">
        <v>7.3691E-3</v>
      </c>
      <c r="G14320" s="7">
        <v>1919947000</v>
      </c>
    </row>
    <row r="14321" spans="1:7" ht="13.2" hidden="1" x14ac:dyDescent="0.25">
      <c r="A14321" s="1">
        <v>15318</v>
      </c>
      <c r="B14321" s="1">
        <v>2014</v>
      </c>
      <c r="C14321" s="1" t="s">
        <v>109</v>
      </c>
      <c r="D14321" s="1" t="str">
        <f t="shared" si="223"/>
        <v>South America</v>
      </c>
      <c r="E14321" s="1" t="s">
        <v>11</v>
      </c>
      <c r="F14321" s="2">
        <v>3.9099599999999998E-2</v>
      </c>
      <c r="G14321" s="7">
        <v>10187079000</v>
      </c>
    </row>
    <row r="14322" spans="1:7" ht="13.2" hidden="1" x14ac:dyDescent="0.25">
      <c r="A14322" s="1">
        <v>15319</v>
      </c>
      <c r="B14322" s="1">
        <v>2014</v>
      </c>
      <c r="C14322" s="1" t="s">
        <v>109</v>
      </c>
      <c r="D14322" s="1" t="str">
        <f t="shared" si="223"/>
        <v>South America</v>
      </c>
      <c r="E14322" s="1" t="s">
        <v>12</v>
      </c>
      <c r="F14322" s="2">
        <v>4.0032699999999997E-2</v>
      </c>
      <c r="G14322" s="7">
        <v>10430185000</v>
      </c>
    </row>
    <row r="14323" spans="1:7" ht="13.2" hidden="1" x14ac:dyDescent="0.25">
      <c r="A14323" s="1">
        <v>15320</v>
      </c>
      <c r="B14323" s="1">
        <v>2014</v>
      </c>
      <c r="C14323" s="1" t="s">
        <v>109</v>
      </c>
      <c r="D14323" s="1" t="str">
        <f t="shared" si="223"/>
        <v>South America</v>
      </c>
      <c r="E14323" s="1" t="s">
        <v>13</v>
      </c>
      <c r="F14323" s="2">
        <v>7.1513999999999994E-2</v>
      </c>
      <c r="G14323" s="7">
        <v>18632378000</v>
      </c>
    </row>
    <row r="14324" spans="1:7" ht="13.2" hidden="1" x14ac:dyDescent="0.25">
      <c r="A14324" s="1">
        <v>15321</v>
      </c>
      <c r="B14324" s="1">
        <v>2014</v>
      </c>
      <c r="C14324" s="1" t="s">
        <v>109</v>
      </c>
      <c r="D14324" s="1" t="str">
        <f t="shared" si="223"/>
        <v>South America</v>
      </c>
      <c r="E14324" s="1" t="s">
        <v>14</v>
      </c>
      <c r="F14324" s="2">
        <v>2.3157500000000001E-2</v>
      </c>
      <c r="G14324" s="7">
        <v>6033484000</v>
      </c>
    </row>
    <row r="14325" spans="1:7" ht="13.2" hidden="1" x14ac:dyDescent="0.25">
      <c r="A14325" s="1">
        <v>15322</v>
      </c>
      <c r="B14325" s="1">
        <v>2014</v>
      </c>
      <c r="C14325" s="1" t="s">
        <v>109</v>
      </c>
      <c r="D14325" s="1" t="str">
        <f t="shared" si="223"/>
        <v>South America</v>
      </c>
      <c r="E14325" s="1" t="s">
        <v>15</v>
      </c>
      <c r="F14325" s="2">
        <v>1.16478E-2</v>
      </c>
      <c r="G14325" s="7">
        <v>3034748000</v>
      </c>
    </row>
    <row r="14326" spans="1:7" ht="13.2" hidden="1" x14ac:dyDescent="0.25">
      <c r="A14326" s="1">
        <v>15323</v>
      </c>
      <c r="B14326" s="1">
        <v>2014</v>
      </c>
      <c r="C14326" s="1" t="s">
        <v>109</v>
      </c>
      <c r="D14326" s="1" t="str">
        <f t="shared" si="223"/>
        <v>South America</v>
      </c>
      <c r="E14326" s="1" t="s">
        <v>16</v>
      </c>
      <c r="F14326" s="2">
        <v>1.8568399999999999E-2</v>
      </c>
      <c r="G14326" s="7">
        <v>4837850000</v>
      </c>
    </row>
    <row r="14327" spans="1:7" ht="13.2" hidden="1" x14ac:dyDescent="0.25">
      <c r="A14327" s="1">
        <v>15324</v>
      </c>
      <c r="B14327" s="1">
        <v>2014</v>
      </c>
      <c r="C14327" s="1" t="s">
        <v>109</v>
      </c>
      <c r="D14327" s="1" t="str">
        <f t="shared" si="223"/>
        <v>South America</v>
      </c>
      <c r="E14327" s="1" t="s">
        <v>17</v>
      </c>
      <c r="F14327" s="2">
        <v>3.5017999999999998E-3</v>
      </c>
      <c r="G14327" s="7">
        <v>912372000</v>
      </c>
    </row>
    <row r="14328" spans="1:7" ht="13.2" hidden="1" x14ac:dyDescent="0.25">
      <c r="A14328" s="1">
        <v>15326</v>
      </c>
      <c r="B14328" s="1">
        <v>2014</v>
      </c>
      <c r="C14328" s="1" t="s">
        <v>91</v>
      </c>
      <c r="D14328" s="1" t="str">
        <f t="shared" si="223"/>
        <v>Asia Pacific</v>
      </c>
      <c r="E14328" s="1" t="s">
        <v>5</v>
      </c>
      <c r="F14328" s="2">
        <v>2.4846099999999999E-2</v>
      </c>
      <c r="G14328" s="7">
        <v>260277880000</v>
      </c>
    </row>
    <row r="14329" spans="1:7" ht="13.2" hidden="1" x14ac:dyDescent="0.25">
      <c r="A14329" s="1">
        <v>15327</v>
      </c>
      <c r="B14329" s="1">
        <v>2014</v>
      </c>
      <c r="C14329" s="1" t="s">
        <v>91</v>
      </c>
      <c r="D14329" s="1" t="str">
        <f t="shared" si="223"/>
        <v>Asia Pacific</v>
      </c>
      <c r="E14329" s="1" t="s">
        <v>6</v>
      </c>
      <c r="F14329" s="2">
        <v>1.5584000000000001E-3</v>
      </c>
      <c r="G14329" s="7">
        <v>16325560000</v>
      </c>
    </row>
    <row r="14330" spans="1:7" ht="13.2" hidden="1" x14ac:dyDescent="0.25">
      <c r="A14330" s="1">
        <v>15328</v>
      </c>
      <c r="B14330" s="1">
        <v>2014</v>
      </c>
      <c r="C14330" s="1" t="s">
        <v>91</v>
      </c>
      <c r="D14330" s="1" t="str">
        <f t="shared" si="223"/>
        <v>Asia Pacific</v>
      </c>
      <c r="E14330" s="1" t="s">
        <v>7</v>
      </c>
      <c r="F14330" s="2">
        <v>2.0730200000000001E-2</v>
      </c>
      <c r="G14330" s="7">
        <v>217161929000</v>
      </c>
    </row>
    <row r="14331" spans="1:7" ht="13.2" hidden="1" x14ac:dyDescent="0.25">
      <c r="A14331" s="1">
        <v>15329</v>
      </c>
      <c r="B14331" s="1">
        <v>2014</v>
      </c>
      <c r="C14331" s="1" t="s">
        <v>91</v>
      </c>
      <c r="D14331" s="1" t="str">
        <f t="shared" si="223"/>
        <v>Asia Pacific</v>
      </c>
      <c r="E14331" s="1" t="s">
        <v>23</v>
      </c>
      <c r="F14331" s="2">
        <v>5.5570000000000001E-4</v>
      </c>
      <c r="G14331" s="7">
        <v>5821817000</v>
      </c>
    </row>
    <row r="14332" spans="1:7" ht="13.2" hidden="1" x14ac:dyDescent="0.25">
      <c r="A14332" s="1">
        <v>15330</v>
      </c>
      <c r="B14332" s="1">
        <v>2014</v>
      </c>
      <c r="C14332" s="1" t="s">
        <v>91</v>
      </c>
      <c r="D14332" s="1" t="str">
        <f t="shared" si="223"/>
        <v>Asia Pacific</v>
      </c>
      <c r="E14332" s="1" t="s">
        <v>8</v>
      </c>
      <c r="F14332" s="2">
        <v>1.2021999999999998E-3</v>
      </c>
      <c r="G14332" s="7">
        <v>12593500000</v>
      </c>
    </row>
    <row r="14333" spans="1:7" ht="13.2" hidden="1" x14ac:dyDescent="0.25">
      <c r="A14333" s="1">
        <v>15331</v>
      </c>
      <c r="B14333" s="1">
        <v>2014</v>
      </c>
      <c r="C14333" s="1" t="s">
        <v>91</v>
      </c>
      <c r="D14333" s="1" t="str">
        <f t="shared" si="223"/>
        <v>Asia Pacific</v>
      </c>
      <c r="E14333" s="1" t="s">
        <v>9</v>
      </c>
      <c r="F14333" s="2">
        <v>5.8772999999999994E-3</v>
      </c>
      <c r="G14333" s="7">
        <v>61568171000</v>
      </c>
    </row>
    <row r="14334" spans="1:7" ht="13.2" hidden="1" x14ac:dyDescent="0.25">
      <c r="A14334" s="1">
        <v>15332</v>
      </c>
      <c r="B14334" s="1">
        <v>2014</v>
      </c>
      <c r="C14334" s="1" t="s">
        <v>91</v>
      </c>
      <c r="D14334" s="1" t="str">
        <f t="shared" si="223"/>
        <v>Asia Pacific</v>
      </c>
      <c r="E14334" s="1" t="s">
        <v>10</v>
      </c>
      <c r="F14334" s="2">
        <v>2.3013099999999998E-2</v>
      </c>
      <c r="G14334" s="7">
        <v>241076892000</v>
      </c>
    </row>
    <row r="14335" spans="1:7" ht="13.2" hidden="1" x14ac:dyDescent="0.25">
      <c r="A14335" s="1">
        <v>15333</v>
      </c>
      <c r="B14335" s="1">
        <v>2014</v>
      </c>
      <c r="C14335" s="1" t="s">
        <v>91</v>
      </c>
      <c r="D14335" s="1" t="str">
        <f t="shared" si="223"/>
        <v>Asia Pacific</v>
      </c>
      <c r="E14335" s="1" t="s">
        <v>11</v>
      </c>
      <c r="F14335" s="2">
        <v>9.1047000000000003E-3</v>
      </c>
      <c r="G14335" s="7">
        <v>95377112000</v>
      </c>
    </row>
    <row r="14336" spans="1:7" ht="13.2" hidden="1" x14ac:dyDescent="0.25">
      <c r="A14336" s="1">
        <v>15334</v>
      </c>
      <c r="B14336" s="1">
        <v>2014</v>
      </c>
      <c r="C14336" s="1" t="s">
        <v>91</v>
      </c>
      <c r="D14336" s="1" t="str">
        <f t="shared" si="223"/>
        <v>Asia Pacific</v>
      </c>
      <c r="E14336" s="1" t="s">
        <v>12</v>
      </c>
      <c r="F14336" s="2">
        <v>3.7439199999999999E-2</v>
      </c>
      <c r="G14336" s="7">
        <v>392199210000</v>
      </c>
    </row>
    <row r="14337" spans="1:7" ht="13.2" hidden="1" x14ac:dyDescent="0.25">
      <c r="A14337" s="1">
        <v>15335</v>
      </c>
      <c r="B14337" s="1">
        <v>2014</v>
      </c>
      <c r="C14337" s="1" t="s">
        <v>91</v>
      </c>
      <c r="D14337" s="1" t="str">
        <f t="shared" si="223"/>
        <v>Asia Pacific</v>
      </c>
      <c r="E14337" s="1" t="s">
        <v>13</v>
      </c>
      <c r="F14337" s="2">
        <v>7.95347E-2</v>
      </c>
      <c r="G14337" s="7">
        <v>833175700000</v>
      </c>
    </row>
    <row r="14338" spans="1:7" ht="13.2" hidden="1" x14ac:dyDescent="0.25">
      <c r="A14338" s="1">
        <v>15336</v>
      </c>
      <c r="B14338" s="1">
        <v>2014</v>
      </c>
      <c r="C14338" s="1" t="s">
        <v>91</v>
      </c>
      <c r="D14338" s="1" t="str">
        <f t="shared" ref="D14338:D14401" si="224">IF(OR(C14338="Austria",C14338="Belgium",C14338="Bulgaria",C14338="Iceland",C14338="Croatia",C14338="Cyprus",C14338="Czechia",C14338="Denmark",C14338="Estonia",C14338="Finland",C14338="France",C14338="Germany",C14338="Greece",C14338="Hungary",C14338="Ireland",C14338="Italy",C14338="Latvia",C14338="Lithuania",C14338="Luxembourg",C14338="Malta",C14338="Netherlands",C14338="Poland",C14338="Portugal",C14338="Romania",C14338="Slovakia",C14338="Slovenia",C14338="Spain",C14338="Sweden"),"EU",IF(OR(C14338="Albania",C14338="Andorra",C14338="Belarus",C14338="Bosnia and Herzegovina",C14338="Kosovo",C14338="Montenegro",C14338="Moldova",C14338="Ukraine",C14338="San Marino",C14338="North Macedonia",C14338="Norway",C14338="Serbia",C14338="Switzerland",C14338="United Kingdom"),"Non-EU European",IF(OR(C14338="Armenia",C14338="Azerbaijan",C14338="Georgia",C14338="Russian Federation",C14338="Kazakhstan",C14338="Kyrgyzstan",C14338="Tajikistan",C14338="Turkmenistan",C14338="Uzbekistan"),"Asia Pacific",IF(OR(C14338="Afghanistan",C14338="Bahrain",C14338="Egypt",C14338="Iran",C14338="Iraq",C14338="Israel",C14338="Jordan",C14338="Kuwait",C14338="Lebanon",C14338="Oman",C14338="Palestine, State of",C14338="Turkey",C14338="Qatar",C14338="Saudi Arabia",C14338="Syria",C14338="United Arab Emirates",C14338="Yemen"),"Middle East",IF(OR(C14338="Australia",C14338="Marshall Islands",C14338="Cook Islands",C14338="New Zealand"),"Oceania",IF(OR(C14338="Brunei Darussalam",C14338="Sri Lanka",C14338="Nepal",C14338="China",C14338="Hong Kong",C14338="Macao",C14338="Fiji",C14338="India",C14338="Indonesia",C14338="Japan",C14338="Kiribati",C14338="Malaysia",C14338="Maldives",C14338="Mongolia",C14338="Myanmar",C14338="Nauru",C14338="Papua New Guinea",C14338="Philippines",C14338="Samoa",C14338="Singapore",C14338="Solomon Islands",C14338="South Korea",C14338="Taiwan",C14338="Thailand",C14338="Timor-Leste",C14338="Tonga",C14338="Tuvalu",C14338="Vanuatu",C14338="Vietnam"),"Asia Pacific",IF(OR(C14338="Canada",C14338="United States of America"),"North America",IF(OR(C14338="Bolivia",C14338="Brazil",C14338="Chile",C14338="Colombia",C14338="Guatemala",C14338="Panama",C14338="Ecuador",C14338="El Salvador",C14338="Costa Rica",C14338="Guyana",C14338="Paraguay",C14338="Peru",C14338="Suriname",C14338="Uruguay",C14338="Venezuela"),"South America",IF(OR(C14338="Algeria",C14338="Angola",C14338="Benin",C14338="Botswana",C14338="Burkina Faso",C14338="Burundi",C14338="Cabo Verde",C14338="Cameroon",C14338="Central African Republic",C14338="Chad",C14338="Comoros",C14338="Congo",C14338="Democratic Republic of the Congo",C14338="Djibouti",C14338="Equatorial Guinea",C14338="Eritrea",C14338="Eswatini",C14338="Ethiopia",C14338="Gabon",C14338="Gambia",C14338="Ghana",C14338="Guinea",C14338="Guinea-Bissau",C14338="Ivory Coast",C14338="Kenya",C14338="Lesotho",C14338="Liberia",C14338="Libya",C14338="Madagascar",C14338="Malawi",C14338="Mali",C14338="Mauritania",C14338="Mauritius",C14338="Morocco",C14338="Mozambique",C14338="Namibia",C14338="Niger",C14338="Nigeria",C14338="Rwanda",C14338="Sao Tome and Principe",C14338="Senegal",C14338="Seychelles",C14338="Sierra Leone",C14338="Somalia",C14338="South Africa",C14338="South Sudan",C14338="Sudan",C14338="Tanzania",C14338="Togo",C14338="Tunisia",C14338="Uganda",C14338="Zambia",C14338="Zimbabwe"),"Africa","")))))))))</f>
        <v>Asia Pacific</v>
      </c>
      <c r="E14338" s="1" t="s">
        <v>14</v>
      </c>
      <c r="F14338" s="2">
        <v>2.69935E-2</v>
      </c>
      <c r="G14338" s="7">
        <v>282773441000</v>
      </c>
    </row>
    <row r="14339" spans="1:7" ht="13.2" hidden="1" x14ac:dyDescent="0.25">
      <c r="A14339" s="1">
        <v>15337</v>
      </c>
      <c r="B14339" s="1">
        <v>2014</v>
      </c>
      <c r="C14339" s="1" t="s">
        <v>91</v>
      </c>
      <c r="D14339" s="1" t="str">
        <f t="shared" si="224"/>
        <v>Asia Pacific</v>
      </c>
      <c r="E14339" s="1" t="s">
        <v>15</v>
      </c>
      <c r="F14339" s="2">
        <v>1.29455E-2</v>
      </c>
      <c r="G14339" s="7">
        <v>135612426000</v>
      </c>
    </row>
    <row r="14340" spans="1:7" ht="13.2" hidden="1" x14ac:dyDescent="0.25">
      <c r="A14340" s="1">
        <v>15338</v>
      </c>
      <c r="B14340" s="1">
        <v>2014</v>
      </c>
      <c r="C14340" s="1" t="s">
        <v>91</v>
      </c>
      <c r="D14340" s="1" t="str">
        <f t="shared" si="224"/>
        <v>Asia Pacific</v>
      </c>
      <c r="E14340" s="1" t="s">
        <v>16</v>
      </c>
      <c r="F14340" s="2">
        <v>1.29859E-2</v>
      </c>
      <c r="G14340" s="7">
        <v>136035152999.99998</v>
      </c>
    </row>
    <row r="14341" spans="1:7" ht="13.2" hidden="1" x14ac:dyDescent="0.25">
      <c r="A14341" s="1">
        <v>15339</v>
      </c>
      <c r="B14341" s="1">
        <v>2014</v>
      </c>
      <c r="C14341" s="1" t="s">
        <v>91</v>
      </c>
      <c r="D14341" s="1" t="str">
        <f t="shared" si="224"/>
        <v>Asia Pacific</v>
      </c>
      <c r="E14341" s="1" t="s">
        <v>17</v>
      </c>
      <c r="F14341" s="2">
        <v>4.4429000000000005E-3</v>
      </c>
      <c r="G14341" s="7">
        <v>46542047000</v>
      </c>
    </row>
    <row r="14342" spans="1:7" ht="13.2" hidden="1" x14ac:dyDescent="0.25">
      <c r="A14342" s="1">
        <v>15340</v>
      </c>
      <c r="B14342" s="1">
        <v>2014</v>
      </c>
      <c r="C14342" s="1" t="s">
        <v>91</v>
      </c>
      <c r="D14342" s="1" t="str">
        <f t="shared" si="224"/>
        <v>Asia Pacific</v>
      </c>
      <c r="E14342" s="1" t="s">
        <v>18</v>
      </c>
      <c r="F14342" s="2">
        <v>1.07884E-2</v>
      </c>
      <c r="G14342" s="7">
        <v>113015455000</v>
      </c>
    </row>
    <row r="14343" spans="1:7" ht="13.2" hidden="1" x14ac:dyDescent="0.25">
      <c r="A14343" s="1">
        <v>15341</v>
      </c>
      <c r="B14343" s="1">
        <v>2014</v>
      </c>
      <c r="C14343" s="1" t="s">
        <v>91</v>
      </c>
      <c r="D14343" s="1" t="str">
        <f t="shared" si="224"/>
        <v>Asia Pacific</v>
      </c>
      <c r="E14343" s="1" t="s">
        <v>19</v>
      </c>
      <c r="F14343" s="2">
        <v>5.44E-4</v>
      </c>
      <c r="G14343" s="7">
        <v>5698280000</v>
      </c>
    </row>
    <row r="14344" spans="1:7" ht="13.2" hidden="1" x14ac:dyDescent="0.25">
      <c r="A14344" s="1">
        <v>15342</v>
      </c>
      <c r="B14344" s="1">
        <v>2014</v>
      </c>
      <c r="C14344" s="1" t="s">
        <v>91</v>
      </c>
      <c r="D14344" s="1" t="str">
        <f t="shared" si="224"/>
        <v>Asia Pacific</v>
      </c>
      <c r="E14344" s="1" t="s">
        <v>20</v>
      </c>
      <c r="F14344" s="2">
        <v>6.7434000000000001E-3</v>
      </c>
      <c r="G14344" s="7">
        <v>70641109000</v>
      </c>
    </row>
    <row r="14345" spans="1:7" ht="13.2" hidden="1" x14ac:dyDescent="0.25">
      <c r="A14345" s="1">
        <v>15343</v>
      </c>
      <c r="B14345" s="1">
        <v>2014</v>
      </c>
      <c r="C14345" s="1" t="s">
        <v>91</v>
      </c>
      <c r="D14345" s="1" t="str">
        <f t="shared" si="224"/>
        <v>Asia Pacific</v>
      </c>
      <c r="E14345" s="1" t="s">
        <v>21</v>
      </c>
      <c r="F14345" s="2">
        <v>1.42758E-2</v>
      </c>
      <c r="G14345" s="7">
        <v>149547954000</v>
      </c>
    </row>
    <row r="14346" spans="1:7" ht="13.2" hidden="1" x14ac:dyDescent="0.25">
      <c r="A14346" s="1">
        <v>15345</v>
      </c>
      <c r="B14346" s="1">
        <v>2014</v>
      </c>
      <c r="C14346" s="1" t="s">
        <v>122</v>
      </c>
      <c r="D14346" s="1" t="str">
        <f t="shared" si="224"/>
        <v>Asia Pacific</v>
      </c>
      <c r="E14346" s="1" t="s">
        <v>5</v>
      </c>
      <c r="F14346" s="9">
        <v>2.6499999999999999E-4</v>
      </c>
      <c r="G14346" s="7">
        <v>77250000</v>
      </c>
    </row>
    <row r="14347" spans="1:7" ht="13.2" hidden="1" x14ac:dyDescent="0.25">
      <c r="A14347" s="1">
        <v>15346</v>
      </c>
      <c r="B14347" s="1">
        <v>2014</v>
      </c>
      <c r="C14347" s="1" t="s">
        <v>122</v>
      </c>
      <c r="D14347" s="1" t="str">
        <f t="shared" si="224"/>
        <v>Asia Pacific</v>
      </c>
      <c r="E14347" s="1" t="s">
        <v>6</v>
      </c>
      <c r="F14347" s="2">
        <v>2.8782999999999999E-3</v>
      </c>
      <c r="G14347" s="7">
        <v>838913000</v>
      </c>
    </row>
    <row r="14348" spans="1:7" ht="13.2" hidden="1" x14ac:dyDescent="0.25">
      <c r="A14348" s="1">
        <v>15347</v>
      </c>
      <c r="B14348" s="1">
        <v>2014</v>
      </c>
      <c r="C14348" s="1" t="s">
        <v>122</v>
      </c>
      <c r="D14348" s="1" t="str">
        <f t="shared" si="224"/>
        <v>Asia Pacific</v>
      </c>
      <c r="E14348" s="1" t="s">
        <v>7</v>
      </c>
      <c r="F14348" s="2">
        <v>2.00398E-2</v>
      </c>
      <c r="G14348" s="7">
        <v>5840794000</v>
      </c>
    </row>
    <row r="14349" spans="1:7" ht="13.2" hidden="1" x14ac:dyDescent="0.25">
      <c r="A14349" s="1">
        <v>15348</v>
      </c>
      <c r="B14349" s="1">
        <v>2014</v>
      </c>
      <c r="C14349" s="1" t="s">
        <v>122</v>
      </c>
      <c r="D14349" s="1" t="str">
        <f t="shared" si="224"/>
        <v>Asia Pacific</v>
      </c>
      <c r="E14349" s="1" t="s">
        <v>23</v>
      </c>
      <c r="F14349" s="9">
        <v>4.2119999999999999E-4</v>
      </c>
      <c r="G14349" s="7">
        <v>122774000</v>
      </c>
    </row>
    <row r="14350" spans="1:7" ht="13.2" hidden="1" x14ac:dyDescent="0.25">
      <c r="A14350" s="1">
        <v>15349</v>
      </c>
      <c r="B14350" s="1">
        <v>2014</v>
      </c>
      <c r="C14350" s="1" t="s">
        <v>122</v>
      </c>
      <c r="D14350" s="1" t="str">
        <f t="shared" si="224"/>
        <v>Asia Pacific</v>
      </c>
      <c r="E14350" s="1" t="s">
        <v>8</v>
      </c>
      <c r="F14350" s="9">
        <v>7.6099999999999993E-5</v>
      </c>
      <c r="G14350" s="7">
        <v>22182000</v>
      </c>
    </row>
    <row r="14351" spans="1:7" ht="13.2" hidden="1" x14ac:dyDescent="0.25">
      <c r="A14351" s="1">
        <v>15350</v>
      </c>
      <c r="B14351" s="1">
        <v>2014</v>
      </c>
      <c r="C14351" s="1" t="s">
        <v>122</v>
      </c>
      <c r="D14351" s="1" t="str">
        <f t="shared" si="224"/>
        <v>Asia Pacific</v>
      </c>
      <c r="E14351" s="1" t="s">
        <v>9</v>
      </c>
      <c r="F14351" s="2">
        <v>6.9686000000000001E-3</v>
      </c>
      <c r="G14351" s="7">
        <v>2031059000</v>
      </c>
    </row>
    <row r="14352" spans="1:7" ht="13.2" hidden="1" x14ac:dyDescent="0.25">
      <c r="A14352" s="1">
        <v>15351</v>
      </c>
      <c r="B14352" s="1">
        <v>2014</v>
      </c>
      <c r="C14352" s="1" t="s">
        <v>122</v>
      </c>
      <c r="D14352" s="1" t="str">
        <f t="shared" si="224"/>
        <v>Asia Pacific</v>
      </c>
      <c r="E14352" s="1" t="s">
        <v>10</v>
      </c>
      <c r="F14352" s="2">
        <v>1.3787100000000002E-2</v>
      </c>
      <c r="G14352" s="7">
        <v>4018399000</v>
      </c>
    </row>
    <row r="14353" spans="1:7" ht="13.2" hidden="1" x14ac:dyDescent="0.25">
      <c r="A14353" s="1">
        <v>15352</v>
      </c>
      <c r="B14353" s="1">
        <v>2014</v>
      </c>
      <c r="C14353" s="1" t="s">
        <v>122</v>
      </c>
      <c r="D14353" s="1" t="str">
        <f t="shared" si="224"/>
        <v>Asia Pacific</v>
      </c>
      <c r="E14353" s="1" t="s">
        <v>11</v>
      </c>
      <c r="F14353" s="2">
        <v>2.8151700000000002E-2</v>
      </c>
      <c r="G14353" s="7">
        <v>8205096000</v>
      </c>
    </row>
    <row r="14354" spans="1:7" ht="13.2" hidden="1" x14ac:dyDescent="0.25">
      <c r="A14354" s="1">
        <v>15353</v>
      </c>
      <c r="B14354" s="1">
        <v>2014</v>
      </c>
      <c r="C14354" s="1" t="s">
        <v>122</v>
      </c>
      <c r="D14354" s="1" t="str">
        <f t="shared" si="224"/>
        <v>Asia Pacific</v>
      </c>
      <c r="E14354" s="1" t="s">
        <v>12</v>
      </c>
      <c r="F14354" s="2">
        <v>3.3796800000000002E-2</v>
      </c>
      <c r="G14354" s="7">
        <v>9850423000</v>
      </c>
    </row>
    <row r="14355" spans="1:7" ht="13.2" hidden="1" x14ac:dyDescent="0.25">
      <c r="A14355" s="1">
        <v>15354</v>
      </c>
      <c r="B14355" s="1">
        <v>2014</v>
      </c>
      <c r="C14355" s="1" t="s">
        <v>122</v>
      </c>
      <c r="D14355" s="1" t="str">
        <f t="shared" si="224"/>
        <v>Asia Pacific</v>
      </c>
      <c r="E14355" s="1" t="s">
        <v>13</v>
      </c>
      <c r="F14355" s="2">
        <v>2.81309E-2</v>
      </c>
      <c r="G14355" s="7">
        <v>8199035000</v>
      </c>
    </row>
    <row r="14356" spans="1:7" ht="13.2" hidden="1" x14ac:dyDescent="0.25">
      <c r="A14356" s="1">
        <v>15355</v>
      </c>
      <c r="B14356" s="1">
        <v>2014</v>
      </c>
      <c r="C14356" s="1" t="s">
        <v>122</v>
      </c>
      <c r="D14356" s="1" t="str">
        <f t="shared" si="224"/>
        <v>Asia Pacific</v>
      </c>
      <c r="E14356" s="1" t="s">
        <v>14</v>
      </c>
      <c r="F14356" s="2">
        <v>3.0157900000000001E-2</v>
      </c>
      <c r="G14356" s="7">
        <v>8789820000</v>
      </c>
    </row>
    <row r="14357" spans="1:7" ht="13.2" hidden="1" x14ac:dyDescent="0.25">
      <c r="A14357" s="1">
        <v>15356</v>
      </c>
      <c r="B14357" s="1">
        <v>2014</v>
      </c>
      <c r="C14357" s="1" t="s">
        <v>122</v>
      </c>
      <c r="D14357" s="1" t="str">
        <f t="shared" si="224"/>
        <v>Asia Pacific</v>
      </c>
      <c r="E14357" s="1" t="s">
        <v>15</v>
      </c>
      <c r="F14357" s="9">
        <v>0</v>
      </c>
      <c r="G14357" s="7">
        <v>0</v>
      </c>
    </row>
    <row r="14358" spans="1:7" ht="13.2" hidden="1" x14ac:dyDescent="0.25">
      <c r="A14358" s="1">
        <v>15357</v>
      </c>
      <c r="B14358" s="1">
        <v>2014</v>
      </c>
      <c r="C14358" s="1" t="s">
        <v>122</v>
      </c>
      <c r="D14358" s="1" t="str">
        <f t="shared" si="224"/>
        <v>Asia Pacific</v>
      </c>
      <c r="E14358" s="1" t="s">
        <v>16</v>
      </c>
      <c r="F14358" s="2">
        <v>1.82446E-2</v>
      </c>
      <c r="G14358" s="7">
        <v>5317585000</v>
      </c>
    </row>
    <row r="14359" spans="1:7" ht="13.2" hidden="1" x14ac:dyDescent="0.25">
      <c r="A14359" s="1">
        <v>15358</v>
      </c>
      <c r="B14359" s="1">
        <v>2014</v>
      </c>
      <c r="C14359" s="1" t="s">
        <v>122</v>
      </c>
      <c r="D14359" s="1" t="str">
        <f t="shared" si="224"/>
        <v>Asia Pacific</v>
      </c>
      <c r="E14359" s="1" t="s">
        <v>17</v>
      </c>
      <c r="F14359" s="2">
        <v>5.9531000000000002E-3</v>
      </c>
      <c r="G14359" s="7">
        <v>1735086000</v>
      </c>
    </row>
    <row r="14360" spans="1:7" ht="13.2" hidden="1" x14ac:dyDescent="0.25">
      <c r="A14360" s="1">
        <v>15359</v>
      </c>
      <c r="B14360" s="1">
        <v>2014</v>
      </c>
      <c r="C14360" s="1" t="s">
        <v>122</v>
      </c>
      <c r="D14360" s="1" t="str">
        <f t="shared" si="224"/>
        <v>Asia Pacific</v>
      </c>
      <c r="E14360" s="1" t="s">
        <v>18</v>
      </c>
      <c r="F14360" s="9">
        <v>0</v>
      </c>
      <c r="G14360" s="7">
        <v>0</v>
      </c>
    </row>
    <row r="14361" spans="1:7" ht="13.2" hidden="1" x14ac:dyDescent="0.25">
      <c r="A14361" s="1">
        <v>15360</v>
      </c>
      <c r="B14361" s="1">
        <v>2014</v>
      </c>
      <c r="C14361" s="1" t="s">
        <v>122</v>
      </c>
      <c r="D14361" s="1" t="str">
        <f t="shared" si="224"/>
        <v>Asia Pacific</v>
      </c>
      <c r="E14361" s="1" t="s">
        <v>19</v>
      </c>
      <c r="F14361" s="9">
        <v>0</v>
      </c>
      <c r="G14361" s="7">
        <v>0</v>
      </c>
    </row>
    <row r="14362" spans="1:7" ht="13.2" hidden="1" x14ac:dyDescent="0.25">
      <c r="A14362" s="1">
        <v>15361</v>
      </c>
      <c r="B14362" s="1">
        <v>2014</v>
      </c>
      <c r="C14362" s="1" t="s">
        <v>122</v>
      </c>
      <c r="D14362" s="1" t="str">
        <f t="shared" si="224"/>
        <v>Asia Pacific</v>
      </c>
      <c r="E14362" s="1" t="s">
        <v>20</v>
      </c>
      <c r="F14362" s="9">
        <v>0</v>
      </c>
      <c r="G14362" s="7">
        <v>0</v>
      </c>
    </row>
    <row r="14363" spans="1:7" ht="13.2" hidden="1" x14ac:dyDescent="0.25">
      <c r="A14363" s="1">
        <v>15362</v>
      </c>
      <c r="B14363" s="1">
        <v>2014</v>
      </c>
      <c r="C14363" s="1" t="s">
        <v>122</v>
      </c>
      <c r="D14363" s="1" t="str">
        <f t="shared" si="224"/>
        <v>Asia Pacific</v>
      </c>
      <c r="E14363" s="1" t="s">
        <v>21</v>
      </c>
      <c r="F14363" s="9">
        <v>0</v>
      </c>
      <c r="G14363" s="7">
        <v>0</v>
      </c>
    </row>
    <row r="14364" spans="1:7" ht="13.2" hidden="1" x14ac:dyDescent="0.25">
      <c r="A14364" s="1">
        <v>15364</v>
      </c>
      <c r="B14364" s="1">
        <v>2014</v>
      </c>
      <c r="C14364" s="1" t="s">
        <v>123</v>
      </c>
      <c r="D14364" s="1" t="str">
        <f t="shared" si="224"/>
        <v>Asia Pacific</v>
      </c>
      <c r="E14364" s="1" t="s">
        <v>9</v>
      </c>
      <c r="F14364" s="2">
        <v>2.4486999999999998E-3</v>
      </c>
      <c r="G14364" s="7">
        <v>134438000</v>
      </c>
    </row>
    <row r="14365" spans="1:7" ht="13.2" hidden="1" x14ac:dyDescent="0.25">
      <c r="A14365" s="1">
        <v>15365</v>
      </c>
      <c r="B14365" s="1">
        <v>2014</v>
      </c>
      <c r="C14365" s="1" t="s">
        <v>123</v>
      </c>
      <c r="D14365" s="1" t="str">
        <f t="shared" si="224"/>
        <v>Asia Pacific</v>
      </c>
      <c r="E14365" s="1" t="s">
        <v>10</v>
      </c>
      <c r="F14365" s="2">
        <v>2.9771999999999997E-3</v>
      </c>
      <c r="G14365" s="7">
        <v>163458000</v>
      </c>
    </row>
    <row r="14366" spans="1:7" ht="13.2" hidden="1" x14ac:dyDescent="0.25">
      <c r="A14366" s="1">
        <v>15366</v>
      </c>
      <c r="B14366" s="1">
        <v>2014</v>
      </c>
      <c r="C14366" s="1" t="s">
        <v>123</v>
      </c>
      <c r="D14366" s="1" t="str">
        <f t="shared" si="224"/>
        <v>Asia Pacific</v>
      </c>
      <c r="E14366" s="1" t="s">
        <v>11</v>
      </c>
      <c r="F14366" s="2">
        <v>1.2083600000000002E-2</v>
      </c>
      <c r="G14366" s="7">
        <v>663426000</v>
      </c>
    </row>
    <row r="14367" spans="1:7" ht="13.2" hidden="1" x14ac:dyDescent="0.25">
      <c r="A14367" s="1">
        <v>15367</v>
      </c>
      <c r="B14367" s="1">
        <v>2014</v>
      </c>
      <c r="C14367" s="1" t="s">
        <v>123</v>
      </c>
      <c r="D14367" s="1" t="str">
        <f t="shared" si="224"/>
        <v>Asia Pacific</v>
      </c>
      <c r="E14367" s="1" t="s">
        <v>12</v>
      </c>
      <c r="F14367" s="2">
        <v>1.9566900000000002E-2</v>
      </c>
      <c r="G14367" s="7">
        <v>1074278000</v>
      </c>
    </row>
    <row r="14368" spans="1:7" ht="13.2" hidden="1" x14ac:dyDescent="0.25">
      <c r="A14368" s="1">
        <v>15368</v>
      </c>
      <c r="B14368" s="1">
        <v>2014</v>
      </c>
      <c r="C14368" s="1" t="s">
        <v>123</v>
      </c>
      <c r="D14368" s="1" t="str">
        <f t="shared" si="224"/>
        <v>Asia Pacific</v>
      </c>
      <c r="E14368" s="1" t="s">
        <v>13</v>
      </c>
      <c r="F14368" s="2">
        <v>3.2936300000000002E-2</v>
      </c>
      <c r="G14368" s="7">
        <v>1808299000</v>
      </c>
    </row>
    <row r="14369" spans="1:7" ht="13.2" hidden="1" x14ac:dyDescent="0.25">
      <c r="A14369" s="1">
        <v>15369</v>
      </c>
      <c r="B14369" s="1">
        <v>2014</v>
      </c>
      <c r="C14369" s="1" t="s">
        <v>123</v>
      </c>
      <c r="D14369" s="1" t="str">
        <f t="shared" si="224"/>
        <v>Asia Pacific</v>
      </c>
      <c r="E14369" s="1" t="s">
        <v>14</v>
      </c>
      <c r="F14369" s="2">
        <v>1.77241E-2</v>
      </c>
      <c r="G14369" s="7">
        <v>973106000</v>
      </c>
    </row>
    <row r="14370" spans="1:7" ht="13.2" hidden="1" x14ac:dyDescent="0.25">
      <c r="A14370" s="1">
        <v>15370</v>
      </c>
      <c r="B14370" s="1">
        <v>2014</v>
      </c>
      <c r="C14370" s="1" t="s">
        <v>123</v>
      </c>
      <c r="D14370" s="1" t="str">
        <f t="shared" si="224"/>
        <v>Asia Pacific</v>
      </c>
      <c r="E14370" s="1" t="s">
        <v>15</v>
      </c>
      <c r="F14370" s="9">
        <v>0</v>
      </c>
      <c r="G14370" s="7">
        <v>0</v>
      </c>
    </row>
    <row r="14371" spans="1:7" ht="13.2" hidden="1" x14ac:dyDescent="0.25">
      <c r="A14371" s="1">
        <v>15371</v>
      </c>
      <c r="B14371" s="1">
        <v>2014</v>
      </c>
      <c r="C14371" s="1" t="s">
        <v>123</v>
      </c>
      <c r="D14371" s="1" t="str">
        <f t="shared" si="224"/>
        <v>Asia Pacific</v>
      </c>
      <c r="E14371" s="1" t="s">
        <v>16</v>
      </c>
      <c r="F14371" s="2">
        <v>1.5044999999999999E-2</v>
      </c>
      <c r="G14371" s="7">
        <v>826016000</v>
      </c>
    </row>
    <row r="14372" spans="1:7" ht="13.2" hidden="1" x14ac:dyDescent="0.25">
      <c r="A14372" s="1">
        <v>15372</v>
      </c>
      <c r="B14372" s="1">
        <v>2014</v>
      </c>
      <c r="C14372" s="1" t="s">
        <v>123</v>
      </c>
      <c r="D14372" s="1" t="str">
        <f t="shared" si="224"/>
        <v>Asia Pacific</v>
      </c>
      <c r="E14372" s="1" t="s">
        <v>17</v>
      </c>
      <c r="F14372" s="2">
        <v>5.7027000000000007E-3</v>
      </c>
      <c r="G14372" s="7">
        <v>313094000</v>
      </c>
    </row>
    <row r="14373" spans="1:7" ht="13.2" hidden="1" x14ac:dyDescent="0.25">
      <c r="A14373" s="1">
        <v>15374</v>
      </c>
      <c r="B14373" s="1">
        <v>2014</v>
      </c>
      <c r="C14373" s="1" t="s">
        <v>98</v>
      </c>
      <c r="D14373" s="1" t="str">
        <f t="shared" si="224"/>
        <v>South America</v>
      </c>
      <c r="E14373" s="1" t="s">
        <v>5</v>
      </c>
      <c r="F14373" s="2">
        <v>3.0266E-3</v>
      </c>
      <c r="G14373" s="7">
        <v>1153473000</v>
      </c>
    </row>
    <row r="14374" spans="1:7" ht="13.2" hidden="1" x14ac:dyDescent="0.25">
      <c r="A14374" s="1">
        <v>15375</v>
      </c>
      <c r="B14374" s="1">
        <v>2014</v>
      </c>
      <c r="C14374" s="1" t="s">
        <v>98</v>
      </c>
      <c r="D14374" s="1" t="str">
        <f t="shared" si="224"/>
        <v>South America</v>
      </c>
      <c r="E14374" s="1" t="s">
        <v>6</v>
      </c>
      <c r="F14374" s="9">
        <v>1.73E-4</v>
      </c>
      <c r="G14374" s="7">
        <v>65941000</v>
      </c>
    </row>
    <row r="14375" spans="1:7" ht="13.2" hidden="1" x14ac:dyDescent="0.25">
      <c r="A14375" s="1">
        <v>15376</v>
      </c>
      <c r="B14375" s="1">
        <v>2014</v>
      </c>
      <c r="C14375" s="1" t="s">
        <v>98</v>
      </c>
      <c r="D14375" s="1" t="str">
        <f t="shared" si="224"/>
        <v>South America</v>
      </c>
      <c r="E14375" s="1" t="s">
        <v>7</v>
      </c>
      <c r="F14375" s="2">
        <v>2.2031599999999998E-2</v>
      </c>
      <c r="G14375" s="7">
        <v>8396522999.999999</v>
      </c>
    </row>
    <row r="14376" spans="1:7" ht="13.2" hidden="1" x14ac:dyDescent="0.25">
      <c r="A14376" s="1">
        <v>15377</v>
      </c>
      <c r="B14376" s="1">
        <v>2014</v>
      </c>
      <c r="C14376" s="1" t="s">
        <v>98</v>
      </c>
      <c r="D14376" s="1" t="str">
        <f t="shared" si="224"/>
        <v>South America</v>
      </c>
      <c r="E14376" s="1" t="s">
        <v>23</v>
      </c>
      <c r="F14376" s="2">
        <v>1.1994E-3</v>
      </c>
      <c r="G14376" s="7">
        <v>457093000</v>
      </c>
    </row>
    <row r="14377" spans="1:7" ht="13.2" hidden="1" x14ac:dyDescent="0.25">
      <c r="A14377" s="1">
        <v>15378</v>
      </c>
      <c r="B14377" s="1">
        <v>2014</v>
      </c>
      <c r="C14377" s="1" t="s">
        <v>98</v>
      </c>
      <c r="D14377" s="1" t="str">
        <f t="shared" si="224"/>
        <v>South America</v>
      </c>
      <c r="E14377" s="1" t="s">
        <v>8</v>
      </c>
      <c r="F14377" s="2">
        <v>3.4762E-3</v>
      </c>
      <c r="G14377" s="7">
        <v>1324820000</v>
      </c>
    </row>
    <row r="14378" spans="1:7" ht="13.2" hidden="1" x14ac:dyDescent="0.25">
      <c r="A14378" s="1">
        <v>15379</v>
      </c>
      <c r="B14378" s="1">
        <v>2014</v>
      </c>
      <c r="C14378" s="1" t="s">
        <v>98</v>
      </c>
      <c r="D14378" s="1" t="str">
        <f t="shared" si="224"/>
        <v>South America</v>
      </c>
      <c r="E14378" s="1" t="s">
        <v>9</v>
      </c>
      <c r="F14378" s="2">
        <v>4.4396000000000001E-3</v>
      </c>
      <c r="G14378" s="7">
        <v>1691993000</v>
      </c>
    </row>
    <row r="14379" spans="1:7" ht="13.2" hidden="1" x14ac:dyDescent="0.25">
      <c r="A14379" s="1">
        <v>15380</v>
      </c>
      <c r="B14379" s="1">
        <v>2014</v>
      </c>
      <c r="C14379" s="1" t="s">
        <v>98</v>
      </c>
      <c r="D14379" s="1" t="str">
        <f t="shared" si="224"/>
        <v>South America</v>
      </c>
      <c r="E14379" s="1" t="s">
        <v>10</v>
      </c>
      <c r="F14379" s="2">
        <v>4.7672999999999995E-3</v>
      </c>
      <c r="G14379" s="7">
        <v>1816882000</v>
      </c>
    </row>
    <row r="14380" spans="1:7" ht="13.2" hidden="1" x14ac:dyDescent="0.25">
      <c r="A14380" s="1">
        <v>15381</v>
      </c>
      <c r="B14380" s="1">
        <v>2014</v>
      </c>
      <c r="C14380" s="1" t="s">
        <v>98</v>
      </c>
      <c r="D14380" s="1" t="str">
        <f t="shared" si="224"/>
        <v>South America</v>
      </c>
      <c r="E14380" s="1" t="s">
        <v>11</v>
      </c>
      <c r="F14380" s="2">
        <v>5.3409100000000001E-2</v>
      </c>
      <c r="G14380" s="7">
        <v>20354873000</v>
      </c>
    </row>
    <row r="14381" spans="1:7" ht="13.2" hidden="1" x14ac:dyDescent="0.25">
      <c r="A14381" s="1">
        <v>15382</v>
      </c>
      <c r="B14381" s="1">
        <v>2014</v>
      </c>
      <c r="C14381" s="1" t="s">
        <v>98</v>
      </c>
      <c r="D14381" s="1" t="str">
        <f t="shared" si="224"/>
        <v>South America</v>
      </c>
      <c r="E14381" s="1" t="s">
        <v>12</v>
      </c>
      <c r="F14381" s="2">
        <v>3.8606500000000002E-2</v>
      </c>
      <c r="G14381" s="7">
        <v>14713397000</v>
      </c>
    </row>
    <row r="14382" spans="1:7" ht="13.2" hidden="1" x14ac:dyDescent="0.25">
      <c r="A14382" s="1">
        <v>15383</v>
      </c>
      <c r="B14382" s="1">
        <v>2014</v>
      </c>
      <c r="C14382" s="1" t="s">
        <v>98</v>
      </c>
      <c r="D14382" s="1" t="str">
        <f t="shared" si="224"/>
        <v>South America</v>
      </c>
      <c r="E14382" s="1" t="s">
        <v>13</v>
      </c>
      <c r="F14382" s="2">
        <v>8.9694200000000002E-2</v>
      </c>
      <c r="G14382" s="7">
        <v>34183559000</v>
      </c>
    </row>
    <row r="14383" spans="1:7" ht="13.2" hidden="1" x14ac:dyDescent="0.25">
      <c r="A14383" s="1">
        <v>15384</v>
      </c>
      <c r="B14383" s="1">
        <v>2014</v>
      </c>
      <c r="C14383" s="1" t="s">
        <v>98</v>
      </c>
      <c r="D14383" s="1" t="str">
        <f t="shared" si="224"/>
        <v>South America</v>
      </c>
      <c r="E14383" s="1" t="s">
        <v>14</v>
      </c>
      <c r="F14383" s="2">
        <v>4.8690300000000006E-2</v>
      </c>
      <c r="G14383" s="7">
        <v>18556475000</v>
      </c>
    </row>
    <row r="14384" spans="1:7" ht="13.2" hidden="1" x14ac:dyDescent="0.25">
      <c r="A14384" s="1">
        <v>15385</v>
      </c>
      <c r="B14384" s="1">
        <v>2014</v>
      </c>
      <c r="C14384" s="1" t="s">
        <v>98</v>
      </c>
      <c r="D14384" s="1" t="str">
        <f t="shared" si="224"/>
        <v>South America</v>
      </c>
      <c r="E14384" s="1" t="s">
        <v>15</v>
      </c>
      <c r="F14384" s="2">
        <v>1.3005599999999999E-2</v>
      </c>
      <c r="G14384" s="7">
        <v>4956586000</v>
      </c>
    </row>
    <row r="14385" spans="1:7" ht="13.2" hidden="1" x14ac:dyDescent="0.25">
      <c r="A14385" s="1">
        <v>15386</v>
      </c>
      <c r="B14385" s="1">
        <v>2014</v>
      </c>
      <c r="C14385" s="1" t="s">
        <v>98</v>
      </c>
      <c r="D14385" s="1" t="str">
        <f t="shared" si="224"/>
        <v>South America</v>
      </c>
      <c r="E14385" s="1" t="s">
        <v>16</v>
      </c>
      <c r="F14385" s="2">
        <v>1.95228E-2</v>
      </c>
      <c r="G14385" s="7">
        <v>7440374000</v>
      </c>
    </row>
    <row r="14386" spans="1:7" ht="13.2" hidden="1" x14ac:dyDescent="0.25">
      <c r="A14386" s="1">
        <v>15387</v>
      </c>
      <c r="B14386" s="1">
        <v>2014</v>
      </c>
      <c r="C14386" s="1" t="s">
        <v>98</v>
      </c>
      <c r="D14386" s="1" t="str">
        <f t="shared" si="224"/>
        <v>South America</v>
      </c>
      <c r="E14386" s="1" t="s">
        <v>17</v>
      </c>
      <c r="F14386" s="2">
        <v>7.4504999999999997E-3</v>
      </c>
      <c r="G14386" s="7">
        <v>2839471000</v>
      </c>
    </row>
    <row r="14387" spans="1:7" ht="13.2" hidden="1" x14ac:dyDescent="0.25">
      <c r="A14387" s="1">
        <v>15388</v>
      </c>
      <c r="B14387" s="1">
        <v>2014</v>
      </c>
      <c r="C14387" s="1" t="s">
        <v>98</v>
      </c>
      <c r="D14387" s="1" t="str">
        <f t="shared" si="224"/>
        <v>South America</v>
      </c>
      <c r="E14387" s="1" t="s">
        <v>18</v>
      </c>
      <c r="F14387" s="2">
        <v>7.2421000000000004E-3</v>
      </c>
      <c r="G14387" s="7">
        <v>2760042000</v>
      </c>
    </row>
    <row r="14388" spans="1:7" ht="13.2" hidden="1" x14ac:dyDescent="0.25">
      <c r="A14388" s="1">
        <v>15389</v>
      </c>
      <c r="B14388" s="1">
        <v>2014</v>
      </c>
      <c r="C14388" s="1" t="s">
        <v>98</v>
      </c>
      <c r="D14388" s="1" t="str">
        <f t="shared" si="224"/>
        <v>South America</v>
      </c>
      <c r="E14388" s="1" t="s">
        <v>19</v>
      </c>
      <c r="F14388" s="9">
        <v>2.6739999999999999E-4</v>
      </c>
      <c r="G14388" s="7">
        <v>101909000</v>
      </c>
    </row>
    <row r="14389" spans="1:7" ht="13.2" hidden="1" x14ac:dyDescent="0.25">
      <c r="A14389" s="1">
        <v>15390</v>
      </c>
      <c r="B14389" s="1">
        <v>2014</v>
      </c>
      <c r="C14389" s="1" t="s">
        <v>98</v>
      </c>
      <c r="D14389" s="1" t="str">
        <f t="shared" si="224"/>
        <v>South America</v>
      </c>
      <c r="E14389" s="1" t="s">
        <v>20</v>
      </c>
      <c r="F14389" s="9">
        <v>0</v>
      </c>
      <c r="G14389" s="7">
        <v>0</v>
      </c>
    </row>
    <row r="14390" spans="1:7" ht="13.2" hidden="1" x14ac:dyDescent="0.25">
      <c r="A14390" s="1">
        <v>15391</v>
      </c>
      <c r="B14390" s="1">
        <v>2014</v>
      </c>
      <c r="C14390" s="1" t="s">
        <v>98</v>
      </c>
      <c r="D14390" s="1" t="str">
        <f t="shared" si="224"/>
        <v>South America</v>
      </c>
      <c r="E14390" s="1" t="s">
        <v>21</v>
      </c>
      <c r="F14390" s="9">
        <v>0</v>
      </c>
      <c r="G14390" s="7">
        <v>0</v>
      </c>
    </row>
    <row r="14391" spans="1:7" ht="13.2" hidden="1" x14ac:dyDescent="0.25">
      <c r="A14391" s="1">
        <v>15393</v>
      </c>
      <c r="B14391" s="1">
        <v>2014</v>
      </c>
      <c r="C14391" s="1" t="s">
        <v>99</v>
      </c>
      <c r="D14391" s="1" t="str">
        <f t="shared" si="224"/>
        <v>Oceania</v>
      </c>
      <c r="E14391" s="1" t="s">
        <v>9</v>
      </c>
      <c r="F14391" s="2">
        <v>1.4002300000000001E-2</v>
      </c>
      <c r="G14391" s="7">
        <v>4473000</v>
      </c>
    </row>
    <row r="14392" spans="1:7" ht="13.2" hidden="1" x14ac:dyDescent="0.25">
      <c r="A14392" s="1">
        <v>15394</v>
      </c>
      <c r="B14392" s="1">
        <v>2014</v>
      </c>
      <c r="C14392" s="1" t="s">
        <v>99</v>
      </c>
      <c r="D14392" s="1" t="str">
        <f t="shared" si="224"/>
        <v>Oceania</v>
      </c>
      <c r="E14392" s="1" t="s">
        <v>10</v>
      </c>
      <c r="F14392" s="2">
        <v>1.10399E-2</v>
      </c>
      <c r="G14392" s="7">
        <v>3527000</v>
      </c>
    </row>
    <row r="14393" spans="1:7" ht="13.2" hidden="1" x14ac:dyDescent="0.25">
      <c r="A14393" s="1">
        <v>15395</v>
      </c>
      <c r="B14393" s="1">
        <v>2014</v>
      </c>
      <c r="C14393" s="1" t="s">
        <v>99</v>
      </c>
      <c r="D14393" s="1" t="str">
        <f t="shared" si="224"/>
        <v>Oceania</v>
      </c>
      <c r="E14393" s="1" t="s">
        <v>11</v>
      </c>
      <c r="F14393" s="2">
        <v>3.4530499999999999E-2</v>
      </c>
      <c r="G14393" s="7">
        <v>11031000</v>
      </c>
    </row>
    <row r="14394" spans="1:7" ht="13.2" hidden="1" x14ac:dyDescent="0.25">
      <c r="A14394" s="1">
        <v>15396</v>
      </c>
      <c r="B14394" s="1">
        <v>2014</v>
      </c>
      <c r="C14394" s="1" t="s">
        <v>99</v>
      </c>
      <c r="D14394" s="1" t="str">
        <f t="shared" si="224"/>
        <v>Oceania</v>
      </c>
      <c r="E14394" s="1" t="s">
        <v>12</v>
      </c>
      <c r="F14394" s="2">
        <v>3.8706200000000003E-2</v>
      </c>
      <c r="G14394" s="7">
        <v>12365000</v>
      </c>
    </row>
    <row r="14395" spans="1:7" ht="13.2" hidden="1" x14ac:dyDescent="0.25">
      <c r="A14395" s="1">
        <v>15397</v>
      </c>
      <c r="B14395" s="1">
        <v>2014</v>
      </c>
      <c r="C14395" s="1" t="s">
        <v>99</v>
      </c>
      <c r="D14395" s="1" t="str">
        <f t="shared" si="224"/>
        <v>Oceania</v>
      </c>
      <c r="E14395" s="1" t="s">
        <v>13</v>
      </c>
      <c r="F14395" s="2">
        <v>4.2404200000000003E-2</v>
      </c>
      <c r="G14395" s="7">
        <v>13546000</v>
      </c>
    </row>
    <row r="14396" spans="1:7" ht="13.2" hidden="1" x14ac:dyDescent="0.25">
      <c r="A14396" s="1">
        <v>15398</v>
      </c>
      <c r="B14396" s="1">
        <v>2014</v>
      </c>
      <c r="C14396" s="1" t="s">
        <v>99</v>
      </c>
      <c r="D14396" s="1" t="str">
        <f t="shared" si="224"/>
        <v>Oceania</v>
      </c>
      <c r="E14396" s="1" t="s">
        <v>14</v>
      </c>
      <c r="F14396" s="2">
        <v>8.14246E-2</v>
      </c>
      <c r="G14396" s="7">
        <v>26011000</v>
      </c>
    </row>
    <row r="14397" spans="1:7" ht="13.2" hidden="1" x14ac:dyDescent="0.25">
      <c r="A14397" s="1">
        <v>15399</v>
      </c>
      <c r="B14397" s="1">
        <v>2014</v>
      </c>
      <c r="C14397" s="1" t="s">
        <v>99</v>
      </c>
      <c r="D14397" s="1" t="str">
        <f t="shared" si="224"/>
        <v>Oceania</v>
      </c>
      <c r="E14397" s="1" t="s">
        <v>15</v>
      </c>
      <c r="F14397" s="9">
        <v>7.7999999999999999E-6</v>
      </c>
      <c r="G14397" s="7">
        <v>2000</v>
      </c>
    </row>
    <row r="14398" spans="1:7" ht="13.2" hidden="1" x14ac:dyDescent="0.25">
      <c r="A14398" s="1">
        <v>15400</v>
      </c>
      <c r="B14398" s="1">
        <v>2014</v>
      </c>
      <c r="C14398" s="1" t="s">
        <v>99</v>
      </c>
      <c r="D14398" s="1" t="str">
        <f t="shared" si="224"/>
        <v>Oceania</v>
      </c>
      <c r="E14398" s="1" t="s">
        <v>16</v>
      </c>
      <c r="F14398" s="2">
        <v>8.8943000000000008E-3</v>
      </c>
      <c r="G14398" s="7">
        <v>2841000</v>
      </c>
    </row>
    <row r="14399" spans="1:7" ht="13.2" hidden="1" x14ac:dyDescent="0.25">
      <c r="A14399" s="1">
        <v>15401</v>
      </c>
      <c r="B14399" s="1">
        <v>2014</v>
      </c>
      <c r="C14399" s="1" t="s">
        <v>99</v>
      </c>
      <c r="D14399" s="1" t="str">
        <f t="shared" si="224"/>
        <v>Oceania</v>
      </c>
      <c r="E14399" s="1" t="s">
        <v>17</v>
      </c>
      <c r="F14399" s="2">
        <v>4.4977999999999997E-3</v>
      </c>
      <c r="G14399" s="7">
        <v>1437000</v>
      </c>
    </row>
    <row r="14400" spans="1:7" ht="13.2" hidden="1" x14ac:dyDescent="0.25">
      <c r="A14400" s="1">
        <v>15403</v>
      </c>
      <c r="B14400" s="1">
        <v>2014</v>
      </c>
      <c r="C14400" s="1" t="s">
        <v>106</v>
      </c>
      <c r="D14400" s="1" t="str">
        <f t="shared" si="224"/>
        <v>South America</v>
      </c>
      <c r="E14400" s="1" t="s">
        <v>5</v>
      </c>
      <c r="F14400" s="2">
        <v>3.9158999999999999E-3</v>
      </c>
      <c r="G14400" s="7">
        <v>203693000</v>
      </c>
    </row>
    <row r="14401" spans="1:7" ht="13.2" hidden="1" x14ac:dyDescent="0.25">
      <c r="A14401" s="1">
        <v>15404</v>
      </c>
      <c r="B14401" s="1">
        <v>2014</v>
      </c>
      <c r="C14401" s="1" t="s">
        <v>106</v>
      </c>
      <c r="D14401" s="1" t="str">
        <f t="shared" si="224"/>
        <v>South America</v>
      </c>
      <c r="E14401" s="1" t="s">
        <v>6</v>
      </c>
      <c r="F14401" s="2">
        <v>2.6698E-3</v>
      </c>
      <c r="G14401" s="7">
        <v>138872000</v>
      </c>
    </row>
    <row r="14402" spans="1:7" ht="13.2" hidden="1" x14ac:dyDescent="0.25">
      <c r="A14402" s="1">
        <v>15405</v>
      </c>
      <c r="B14402" s="1">
        <v>2014</v>
      </c>
      <c r="C14402" s="1" t="s">
        <v>106</v>
      </c>
      <c r="D14402" s="1" t="str">
        <f t="shared" ref="D14402:D14465" si="225">IF(OR(C14402="Austria",C14402="Belgium",C14402="Bulgaria",C14402="Iceland",C14402="Croatia",C14402="Cyprus",C14402="Czechia",C14402="Denmark",C14402="Estonia",C14402="Finland",C14402="France",C14402="Germany",C14402="Greece",C14402="Hungary",C14402="Ireland",C14402="Italy",C14402="Latvia",C14402="Lithuania",C14402="Luxembourg",C14402="Malta",C14402="Netherlands",C14402="Poland",C14402="Portugal",C14402="Romania",C14402="Slovakia",C14402="Slovenia",C14402="Spain",C14402="Sweden"),"EU",IF(OR(C14402="Albania",C14402="Andorra",C14402="Belarus",C14402="Bosnia and Herzegovina",C14402="Kosovo",C14402="Montenegro",C14402="Moldova",C14402="Ukraine",C14402="San Marino",C14402="North Macedonia",C14402="Norway",C14402="Serbia",C14402="Switzerland",C14402="United Kingdom"),"Non-EU European",IF(OR(C14402="Armenia",C14402="Azerbaijan",C14402="Georgia",C14402="Russian Federation",C14402="Kazakhstan",C14402="Kyrgyzstan",C14402="Tajikistan",C14402="Turkmenistan",C14402="Uzbekistan"),"Asia Pacific",IF(OR(C14402="Afghanistan",C14402="Bahrain",C14402="Egypt",C14402="Iran",C14402="Iraq",C14402="Israel",C14402="Jordan",C14402="Kuwait",C14402="Lebanon",C14402="Oman",C14402="Palestine, State of",C14402="Turkey",C14402="Qatar",C14402="Saudi Arabia",C14402="Syria",C14402="United Arab Emirates",C14402="Yemen"),"Middle East",IF(OR(C14402="Australia",C14402="Marshall Islands",C14402="Cook Islands",C14402="New Zealand"),"Oceania",IF(OR(C14402="Brunei Darussalam",C14402="Sri Lanka",C14402="Nepal",C14402="China",C14402="Hong Kong",C14402="Macao",C14402="Fiji",C14402="India",C14402="Indonesia",C14402="Japan",C14402="Kiribati",C14402="Malaysia",C14402="Maldives",C14402="Mongolia",C14402="Myanmar",C14402="Nauru",C14402="Papua New Guinea",C14402="Philippines",C14402="Samoa",C14402="Singapore",C14402="Solomon Islands",C14402="South Korea",C14402="Taiwan",C14402="Thailand",C14402="Timor-Leste",C14402="Tonga",C14402="Tuvalu",C14402="Vanuatu",C14402="Vietnam"),"Asia Pacific",IF(OR(C14402="Canada",C14402="United States of America"),"North America",IF(OR(C14402="Bolivia",C14402="Brazil",C14402="Chile",C14402="Colombia",C14402="Guatemala",C14402="Panama",C14402="Ecuador",C14402="El Salvador",C14402="Costa Rica",C14402="Guyana",C14402="Paraguay",C14402="Peru",C14402="Suriname",C14402="Uruguay",C14402="Venezuela"),"South America",IF(OR(C14402="Algeria",C14402="Angola",C14402="Benin",C14402="Botswana",C14402="Burkina Faso",C14402="Burundi",C14402="Cabo Verde",C14402="Cameroon",C14402="Central African Republic",C14402="Chad",C14402="Comoros",C14402="Congo",C14402="Democratic Republic of the Congo",C14402="Djibouti",C14402="Equatorial Guinea",C14402="Eritrea",C14402="Eswatini",C14402="Ethiopia",C14402="Gabon",C14402="Gambia",C14402="Ghana",C14402="Guinea",C14402="Guinea-Bissau",C14402="Ivory Coast",C14402="Kenya",C14402="Lesotho",C14402="Liberia",C14402="Libya",C14402="Madagascar",C14402="Malawi",C14402="Mali",C14402="Mauritania",C14402="Mauritius",C14402="Morocco",C14402="Mozambique",C14402="Namibia",C14402="Niger",C14402="Nigeria",C14402="Rwanda",C14402="Sao Tome and Principe",C14402="Senegal",C14402="Seychelles",C14402="Sierra Leone",C14402="Somalia",C14402="South Africa",C14402="South Sudan",C14402="Sudan",C14402="Tanzania",C14402="Togo",C14402="Tunisia",C14402="Uganda",C14402="Zambia",C14402="Zimbabwe"),"Africa","")))))))))</f>
        <v>South America</v>
      </c>
      <c r="E14402" s="1" t="s">
        <v>7</v>
      </c>
      <c r="F14402" s="2">
        <v>1.58266E-2</v>
      </c>
      <c r="G14402" s="7">
        <v>823245000</v>
      </c>
    </row>
    <row r="14403" spans="1:7" ht="13.2" hidden="1" x14ac:dyDescent="0.25">
      <c r="A14403" s="1">
        <v>15406</v>
      </c>
      <c r="B14403" s="1">
        <v>2014</v>
      </c>
      <c r="C14403" s="1" t="s">
        <v>106</v>
      </c>
      <c r="D14403" s="1" t="str">
        <f t="shared" si="225"/>
        <v>South America</v>
      </c>
      <c r="E14403" s="1" t="s">
        <v>23</v>
      </c>
      <c r="F14403" s="9">
        <v>3.2910000000000003E-4</v>
      </c>
      <c r="G14403" s="7">
        <v>17119000</v>
      </c>
    </row>
    <row r="14404" spans="1:7" ht="13.2" hidden="1" x14ac:dyDescent="0.25">
      <c r="A14404" s="1">
        <v>15407</v>
      </c>
      <c r="B14404" s="1">
        <v>2014</v>
      </c>
      <c r="C14404" s="1" t="s">
        <v>106</v>
      </c>
      <c r="D14404" s="1" t="str">
        <f t="shared" si="225"/>
        <v>South America</v>
      </c>
      <c r="E14404" s="1" t="s">
        <v>8</v>
      </c>
      <c r="F14404" s="9">
        <v>2.8399999999999999E-5</v>
      </c>
      <c r="G14404" s="7">
        <v>1477000</v>
      </c>
    </row>
    <row r="14405" spans="1:7" ht="13.2" hidden="1" x14ac:dyDescent="0.25">
      <c r="A14405" s="1">
        <v>15408</v>
      </c>
      <c r="B14405" s="1">
        <v>2014</v>
      </c>
      <c r="C14405" s="1" t="s">
        <v>106</v>
      </c>
      <c r="D14405" s="1" t="str">
        <f t="shared" si="225"/>
        <v>South America</v>
      </c>
      <c r="E14405" s="1" t="s">
        <v>9</v>
      </c>
      <c r="F14405" s="2">
        <v>4.5237000000000003E-3</v>
      </c>
      <c r="G14405" s="7">
        <v>235306000</v>
      </c>
    </row>
    <row r="14406" spans="1:7" ht="13.2" hidden="1" x14ac:dyDescent="0.25">
      <c r="A14406" s="1">
        <v>15409</v>
      </c>
      <c r="B14406" s="1">
        <v>2014</v>
      </c>
      <c r="C14406" s="1" t="s">
        <v>106</v>
      </c>
      <c r="D14406" s="1" t="str">
        <f t="shared" si="225"/>
        <v>South America</v>
      </c>
      <c r="E14406" s="1" t="s">
        <v>10</v>
      </c>
      <c r="F14406" s="2">
        <v>8.3917999999999996E-3</v>
      </c>
      <c r="G14406" s="7">
        <v>436512000</v>
      </c>
    </row>
    <row r="14407" spans="1:7" ht="13.2" hidden="1" x14ac:dyDescent="0.25">
      <c r="A14407" s="1">
        <v>15410</v>
      </c>
      <c r="B14407" s="1">
        <v>2014</v>
      </c>
      <c r="C14407" s="1" t="s">
        <v>106</v>
      </c>
      <c r="D14407" s="1" t="str">
        <f t="shared" si="225"/>
        <v>South America</v>
      </c>
      <c r="E14407" s="1" t="s">
        <v>11</v>
      </c>
      <c r="F14407" s="2">
        <v>6.1685299999999998E-2</v>
      </c>
      <c r="G14407" s="7">
        <v>3208650000</v>
      </c>
    </row>
    <row r="14408" spans="1:7" ht="13.2" hidden="1" x14ac:dyDescent="0.25">
      <c r="A14408" s="1">
        <v>15411</v>
      </c>
      <c r="B14408" s="1">
        <v>2014</v>
      </c>
      <c r="C14408" s="1" t="s">
        <v>106</v>
      </c>
      <c r="D14408" s="1" t="str">
        <f t="shared" si="225"/>
        <v>South America</v>
      </c>
      <c r="E14408" s="1" t="s">
        <v>12</v>
      </c>
      <c r="F14408" s="2">
        <v>7.3142499999999999E-2</v>
      </c>
      <c r="G14408" s="7">
        <v>3804610000</v>
      </c>
    </row>
    <row r="14409" spans="1:7" ht="13.2" hidden="1" x14ac:dyDescent="0.25">
      <c r="A14409" s="1">
        <v>15412</v>
      </c>
      <c r="B14409" s="1">
        <v>2014</v>
      </c>
      <c r="C14409" s="1" t="s">
        <v>106</v>
      </c>
      <c r="D14409" s="1" t="str">
        <f t="shared" si="225"/>
        <v>South America</v>
      </c>
      <c r="E14409" s="1" t="s">
        <v>13</v>
      </c>
      <c r="F14409" s="2">
        <v>8.077949999999999E-2</v>
      </c>
      <c r="G14409" s="7">
        <v>4201858000</v>
      </c>
    </row>
    <row r="14410" spans="1:7" ht="13.2" hidden="1" x14ac:dyDescent="0.25">
      <c r="A14410" s="1">
        <v>15413</v>
      </c>
      <c r="B14410" s="1">
        <v>2014</v>
      </c>
      <c r="C14410" s="1" t="s">
        <v>106</v>
      </c>
      <c r="D14410" s="1" t="str">
        <f t="shared" si="225"/>
        <v>South America</v>
      </c>
      <c r="E14410" s="1" t="s">
        <v>14</v>
      </c>
      <c r="F14410" s="2">
        <v>3.3184600000000002E-2</v>
      </c>
      <c r="G14410" s="7">
        <v>1726145000</v>
      </c>
    </row>
    <row r="14411" spans="1:7" ht="13.2" hidden="1" x14ac:dyDescent="0.25">
      <c r="A14411" s="1">
        <v>15414</v>
      </c>
      <c r="B14411" s="1">
        <v>2014</v>
      </c>
      <c r="C14411" s="1" t="s">
        <v>106</v>
      </c>
      <c r="D14411" s="1" t="str">
        <f t="shared" si="225"/>
        <v>South America</v>
      </c>
      <c r="E14411" s="1" t="s">
        <v>15</v>
      </c>
      <c r="F14411" s="9">
        <v>0</v>
      </c>
      <c r="G14411" s="7">
        <v>0</v>
      </c>
    </row>
    <row r="14412" spans="1:7" ht="13.2" hidden="1" x14ac:dyDescent="0.25">
      <c r="A14412" s="1">
        <v>15415</v>
      </c>
      <c r="B14412" s="1">
        <v>2014</v>
      </c>
      <c r="C14412" s="1" t="s">
        <v>106</v>
      </c>
      <c r="D14412" s="1" t="str">
        <f t="shared" si="225"/>
        <v>South America</v>
      </c>
      <c r="E14412" s="1" t="s">
        <v>16</v>
      </c>
      <c r="F14412" s="2">
        <v>2.5499000000000001E-2</v>
      </c>
      <c r="G14412" s="7">
        <v>1326365000</v>
      </c>
    </row>
    <row r="14413" spans="1:7" ht="13.2" hidden="1" x14ac:dyDescent="0.25">
      <c r="A14413" s="1">
        <v>15416</v>
      </c>
      <c r="B14413" s="1">
        <v>2014</v>
      </c>
      <c r="C14413" s="1" t="s">
        <v>106</v>
      </c>
      <c r="D14413" s="1" t="str">
        <f t="shared" si="225"/>
        <v>South America</v>
      </c>
      <c r="E14413" s="1" t="s">
        <v>17</v>
      </c>
      <c r="F14413" s="2">
        <v>2.4464999999999999E-3</v>
      </c>
      <c r="G14413" s="7">
        <v>127259000</v>
      </c>
    </row>
    <row r="14414" spans="1:7" ht="13.2" hidden="1" x14ac:dyDescent="0.25">
      <c r="A14414" s="1">
        <v>15417</v>
      </c>
      <c r="B14414" s="1">
        <v>2014</v>
      </c>
      <c r="C14414" s="1" t="s">
        <v>106</v>
      </c>
      <c r="D14414" s="1" t="str">
        <f t="shared" si="225"/>
        <v>South America</v>
      </c>
      <c r="E14414" s="1" t="s">
        <v>18</v>
      </c>
      <c r="F14414" s="2">
        <v>3.6887999999999999E-3</v>
      </c>
      <c r="G14414" s="7">
        <v>191878000</v>
      </c>
    </row>
    <row r="14415" spans="1:7" ht="13.2" hidden="1" x14ac:dyDescent="0.25">
      <c r="A14415" s="1">
        <v>15418</v>
      </c>
      <c r="B14415" s="1">
        <v>2014</v>
      </c>
      <c r="C14415" s="1" t="s">
        <v>106</v>
      </c>
      <c r="D14415" s="1" t="str">
        <f t="shared" si="225"/>
        <v>South America</v>
      </c>
      <c r="E14415" s="1" t="s">
        <v>19</v>
      </c>
      <c r="F14415" s="2">
        <v>7.1909999999999997E-4</v>
      </c>
      <c r="G14415" s="7">
        <v>37407000</v>
      </c>
    </row>
    <row r="14416" spans="1:7" ht="13.2" hidden="1" x14ac:dyDescent="0.25">
      <c r="A14416" s="1">
        <v>15419</v>
      </c>
      <c r="B14416" s="1">
        <v>2014</v>
      </c>
      <c r="C14416" s="1" t="s">
        <v>106</v>
      </c>
      <c r="D14416" s="1" t="str">
        <f t="shared" si="225"/>
        <v>South America</v>
      </c>
      <c r="E14416" s="1" t="s">
        <v>20</v>
      </c>
      <c r="F14416" s="9">
        <v>6.2700000000000006E-5</v>
      </c>
      <c r="G14416" s="7">
        <v>3262000</v>
      </c>
    </row>
    <row r="14417" spans="1:7" ht="13.2" hidden="1" x14ac:dyDescent="0.25">
      <c r="A14417" s="1">
        <v>15420</v>
      </c>
      <c r="B14417" s="1">
        <v>2014</v>
      </c>
      <c r="C14417" s="1" t="s">
        <v>106</v>
      </c>
      <c r="D14417" s="1" t="str">
        <f t="shared" si="225"/>
        <v>South America</v>
      </c>
      <c r="E14417" s="1" t="s">
        <v>21</v>
      </c>
      <c r="F14417" s="2">
        <v>1.655E-3</v>
      </c>
      <c r="G14417" s="7">
        <v>86089000</v>
      </c>
    </row>
    <row r="14418" spans="1:7" ht="13.2" hidden="1" x14ac:dyDescent="0.25">
      <c r="A14418" s="1">
        <v>15422</v>
      </c>
      <c r="B14418" s="1">
        <v>2014</v>
      </c>
      <c r="C14418" s="1" t="s">
        <v>29</v>
      </c>
      <c r="D14418" s="1" t="str">
        <f t="shared" si="225"/>
        <v>EU</v>
      </c>
      <c r="E14418" s="1" t="s">
        <v>5</v>
      </c>
      <c r="F14418" s="2">
        <v>1.2427E-3</v>
      </c>
      <c r="G14418" s="7">
        <v>72606000</v>
      </c>
    </row>
    <row r="14419" spans="1:7" ht="13.2" hidden="1" x14ac:dyDescent="0.25">
      <c r="A14419" s="1">
        <v>15423</v>
      </c>
      <c r="B14419" s="1">
        <v>2014</v>
      </c>
      <c r="C14419" s="1" t="s">
        <v>29</v>
      </c>
      <c r="D14419" s="1" t="str">
        <f t="shared" si="225"/>
        <v>EU</v>
      </c>
      <c r="E14419" s="1" t="s">
        <v>6</v>
      </c>
      <c r="F14419" s="9">
        <v>2.0100000000000001E-4</v>
      </c>
      <c r="G14419" s="7">
        <v>11741000</v>
      </c>
    </row>
    <row r="14420" spans="1:7" ht="13.2" hidden="1" x14ac:dyDescent="0.25">
      <c r="A14420" s="1">
        <v>15424</v>
      </c>
      <c r="B14420" s="1">
        <v>2014</v>
      </c>
      <c r="C14420" s="1" t="s">
        <v>29</v>
      </c>
      <c r="D14420" s="1" t="str">
        <f t="shared" si="225"/>
        <v>EU</v>
      </c>
      <c r="E14420" s="1" t="s">
        <v>7</v>
      </c>
      <c r="F14420" s="2">
        <v>4.8931999999999995E-3</v>
      </c>
      <c r="G14420" s="7">
        <v>285883000</v>
      </c>
    </row>
    <row r="14421" spans="1:7" ht="13.2" hidden="1" x14ac:dyDescent="0.25">
      <c r="A14421" s="1">
        <v>15425</v>
      </c>
      <c r="B14421" s="1">
        <v>2014</v>
      </c>
      <c r="C14421" s="1" t="s">
        <v>29</v>
      </c>
      <c r="D14421" s="1" t="str">
        <f t="shared" si="225"/>
        <v>EU</v>
      </c>
      <c r="E14421" s="1" t="s">
        <v>23</v>
      </c>
      <c r="F14421" s="9">
        <v>3.1999999999999999E-5</v>
      </c>
      <c r="G14421" s="7">
        <v>1870000</v>
      </c>
    </row>
    <row r="14422" spans="1:7" ht="13.2" hidden="1" x14ac:dyDescent="0.25">
      <c r="A14422" s="1">
        <v>15426</v>
      </c>
      <c r="B14422" s="1">
        <v>2014</v>
      </c>
      <c r="C14422" s="1" t="s">
        <v>29</v>
      </c>
      <c r="D14422" s="1" t="str">
        <f t="shared" si="225"/>
        <v>EU</v>
      </c>
      <c r="E14422" s="1" t="s">
        <v>8</v>
      </c>
      <c r="F14422" s="2">
        <v>5.7200000000000003E-4</v>
      </c>
      <c r="G14422" s="7">
        <v>33415999.999999996</v>
      </c>
    </row>
    <row r="14423" spans="1:7" ht="13.2" hidden="1" x14ac:dyDescent="0.25">
      <c r="A14423" s="1">
        <v>15427</v>
      </c>
      <c r="B14423" s="1">
        <v>2014</v>
      </c>
      <c r="C14423" s="1" t="s">
        <v>29</v>
      </c>
      <c r="D14423" s="1" t="str">
        <f t="shared" si="225"/>
        <v>EU</v>
      </c>
      <c r="E14423" s="1" t="s">
        <v>9</v>
      </c>
      <c r="F14423" s="2">
        <v>8.5720000000000002E-4</v>
      </c>
      <c r="G14423" s="7">
        <v>50084000</v>
      </c>
    </row>
    <row r="14424" spans="1:7" ht="13.2" hidden="1" x14ac:dyDescent="0.25">
      <c r="A14424" s="1">
        <v>15428</v>
      </c>
      <c r="B14424" s="1">
        <v>2014</v>
      </c>
      <c r="C14424" s="1" t="s">
        <v>29</v>
      </c>
      <c r="D14424" s="1" t="str">
        <f t="shared" si="225"/>
        <v>EU</v>
      </c>
      <c r="E14424" s="1" t="s">
        <v>10</v>
      </c>
      <c r="F14424" s="2">
        <v>2.8251999999999999E-3</v>
      </c>
      <c r="G14424" s="7">
        <v>165058000</v>
      </c>
    </row>
    <row r="14425" spans="1:7" ht="13.2" hidden="1" x14ac:dyDescent="0.25">
      <c r="A14425" s="1">
        <v>15429</v>
      </c>
      <c r="B14425" s="1">
        <v>2014</v>
      </c>
      <c r="C14425" s="1" t="s">
        <v>29</v>
      </c>
      <c r="D14425" s="1" t="str">
        <f t="shared" si="225"/>
        <v>EU</v>
      </c>
      <c r="E14425" s="1" t="s">
        <v>11</v>
      </c>
      <c r="F14425" s="2">
        <v>8.5496000000000009E-3</v>
      </c>
      <c r="G14425" s="7">
        <v>499500000</v>
      </c>
    </row>
    <row r="14426" spans="1:7" ht="13.2" hidden="1" x14ac:dyDescent="0.25">
      <c r="A14426" s="1">
        <v>15430</v>
      </c>
      <c r="B14426" s="1">
        <v>2014</v>
      </c>
      <c r="C14426" s="1" t="s">
        <v>29</v>
      </c>
      <c r="D14426" s="1" t="str">
        <f t="shared" si="225"/>
        <v>EU</v>
      </c>
      <c r="E14426" s="1" t="s">
        <v>12</v>
      </c>
      <c r="F14426" s="2">
        <v>6.8700000000000002E-3</v>
      </c>
      <c r="G14426" s="7">
        <v>401375000</v>
      </c>
    </row>
    <row r="14427" spans="1:7" ht="13.2" hidden="1" x14ac:dyDescent="0.25">
      <c r="A14427" s="1">
        <v>15431</v>
      </c>
      <c r="B14427" s="1">
        <v>2014</v>
      </c>
      <c r="C14427" s="1" t="s">
        <v>29</v>
      </c>
      <c r="D14427" s="1" t="str">
        <f t="shared" si="225"/>
        <v>EU</v>
      </c>
      <c r="E14427" s="1" t="s">
        <v>13</v>
      </c>
      <c r="F14427" s="2">
        <v>2.0352800000000001E-2</v>
      </c>
      <c r="G14427" s="7">
        <v>1189091000</v>
      </c>
    </row>
    <row r="14428" spans="1:7" ht="13.2" hidden="1" x14ac:dyDescent="0.25">
      <c r="A14428" s="1">
        <v>15432</v>
      </c>
      <c r="B14428" s="1">
        <v>2014</v>
      </c>
      <c r="C14428" s="1" t="s">
        <v>29</v>
      </c>
      <c r="D14428" s="1" t="str">
        <f t="shared" si="225"/>
        <v>EU</v>
      </c>
      <c r="E14428" s="1" t="s">
        <v>14</v>
      </c>
      <c r="F14428" s="2">
        <v>9.3630999999999992E-3</v>
      </c>
      <c r="G14428" s="7">
        <v>547028000</v>
      </c>
    </row>
    <row r="14429" spans="1:7" ht="13.2" hidden="1" x14ac:dyDescent="0.25">
      <c r="A14429" s="1">
        <v>15433</v>
      </c>
      <c r="B14429" s="1">
        <v>2014</v>
      </c>
      <c r="C14429" s="1" t="s">
        <v>29</v>
      </c>
      <c r="D14429" s="1" t="str">
        <f t="shared" si="225"/>
        <v>EU</v>
      </c>
      <c r="E14429" s="1" t="s">
        <v>15</v>
      </c>
      <c r="F14429" s="2">
        <v>1.6686000000000001E-3</v>
      </c>
      <c r="G14429" s="7">
        <v>97487000</v>
      </c>
    </row>
    <row r="14430" spans="1:7" ht="13.2" hidden="1" x14ac:dyDescent="0.25">
      <c r="A14430" s="1">
        <v>15434</v>
      </c>
      <c r="B14430" s="1">
        <v>2014</v>
      </c>
      <c r="C14430" s="1" t="s">
        <v>29</v>
      </c>
      <c r="D14430" s="1" t="str">
        <f t="shared" si="225"/>
        <v>EU</v>
      </c>
      <c r="E14430" s="1" t="s">
        <v>16</v>
      </c>
      <c r="F14430" s="2">
        <v>2.8597000000000002E-3</v>
      </c>
      <c r="G14430" s="7">
        <v>167074000</v>
      </c>
    </row>
    <row r="14431" spans="1:7" ht="13.2" hidden="1" x14ac:dyDescent="0.25">
      <c r="A14431" s="1">
        <v>15435</v>
      </c>
      <c r="B14431" s="1">
        <v>2014</v>
      </c>
      <c r="C14431" s="1" t="s">
        <v>29</v>
      </c>
      <c r="D14431" s="1" t="str">
        <f t="shared" si="225"/>
        <v>EU</v>
      </c>
      <c r="E14431" s="1" t="s">
        <v>17</v>
      </c>
      <c r="F14431" s="2">
        <v>2.2603000000000002E-3</v>
      </c>
      <c r="G14431" s="7">
        <v>132058000</v>
      </c>
    </row>
    <row r="14432" spans="1:7" ht="13.2" hidden="1" x14ac:dyDescent="0.25">
      <c r="A14432" s="1">
        <v>15436</v>
      </c>
      <c r="B14432" s="1">
        <v>2014</v>
      </c>
      <c r="C14432" s="1" t="s">
        <v>29</v>
      </c>
      <c r="D14432" s="1" t="str">
        <f t="shared" si="225"/>
        <v>EU</v>
      </c>
      <c r="E14432" s="1" t="s">
        <v>18</v>
      </c>
      <c r="F14432" s="2">
        <v>1.3794999999999999E-3</v>
      </c>
      <c r="G14432" s="7">
        <v>80596000</v>
      </c>
    </row>
    <row r="14433" spans="1:7" ht="13.2" hidden="1" x14ac:dyDescent="0.25">
      <c r="A14433" s="1">
        <v>15437</v>
      </c>
      <c r="B14433" s="1">
        <v>2014</v>
      </c>
      <c r="C14433" s="1" t="s">
        <v>29</v>
      </c>
      <c r="D14433" s="1" t="str">
        <f t="shared" si="225"/>
        <v>EU</v>
      </c>
      <c r="E14433" s="1" t="s">
        <v>19</v>
      </c>
      <c r="F14433" s="9">
        <v>3.1480000000000001E-4</v>
      </c>
      <c r="G14433" s="7">
        <v>18390000</v>
      </c>
    </row>
    <row r="14434" spans="1:7" ht="13.2" hidden="1" x14ac:dyDescent="0.25">
      <c r="A14434" s="1">
        <v>15438</v>
      </c>
      <c r="B14434" s="1">
        <v>2014</v>
      </c>
      <c r="C14434" s="1" t="s">
        <v>29</v>
      </c>
      <c r="D14434" s="1" t="str">
        <f t="shared" si="225"/>
        <v>EU</v>
      </c>
      <c r="E14434" s="1" t="s">
        <v>20</v>
      </c>
      <c r="F14434" s="9">
        <v>1.5010000000000002E-4</v>
      </c>
      <c r="G14434" s="7">
        <v>8770000</v>
      </c>
    </row>
    <row r="14435" spans="1:7" ht="13.2" hidden="1" x14ac:dyDescent="0.25">
      <c r="A14435" s="1">
        <v>15439</v>
      </c>
      <c r="B14435" s="1">
        <v>2014</v>
      </c>
      <c r="C14435" s="1" t="s">
        <v>29</v>
      </c>
      <c r="D14435" s="1" t="str">
        <f t="shared" si="225"/>
        <v>EU</v>
      </c>
      <c r="E14435" s="1" t="s">
        <v>21</v>
      </c>
      <c r="F14435" s="9">
        <v>1.136E-4</v>
      </c>
      <c r="G14435" s="7">
        <v>6635000</v>
      </c>
    </row>
    <row r="14436" spans="1:7" ht="13.2" hidden="1" x14ac:dyDescent="0.25">
      <c r="A14436" s="1">
        <v>15441</v>
      </c>
      <c r="B14436" s="1">
        <v>2014</v>
      </c>
      <c r="C14436" s="1" t="s">
        <v>30</v>
      </c>
      <c r="D14436" s="1" t="str">
        <f t="shared" si="225"/>
        <v>EU</v>
      </c>
      <c r="E14436" s="1" t="s">
        <v>5</v>
      </c>
      <c r="F14436" s="2">
        <v>7.2968999999999994E-3</v>
      </c>
      <c r="G14436" s="7">
        <v>169251000</v>
      </c>
    </row>
    <row r="14437" spans="1:7" ht="13.2" hidden="1" x14ac:dyDescent="0.25">
      <c r="A14437" s="1">
        <v>15442</v>
      </c>
      <c r="B14437" s="1">
        <v>2014</v>
      </c>
      <c r="C14437" s="1" t="s">
        <v>30</v>
      </c>
      <c r="D14437" s="1" t="str">
        <f t="shared" si="225"/>
        <v>EU</v>
      </c>
      <c r="E14437" s="1" t="s">
        <v>6</v>
      </c>
      <c r="F14437" s="9">
        <v>1.8900000000000001E-4</v>
      </c>
      <c r="G14437" s="7">
        <v>4384000</v>
      </c>
    </row>
    <row r="14438" spans="1:7" ht="13.2" hidden="1" x14ac:dyDescent="0.25">
      <c r="A14438" s="1">
        <v>15443</v>
      </c>
      <c r="B14438" s="1">
        <v>2014</v>
      </c>
      <c r="C14438" s="1" t="s">
        <v>30</v>
      </c>
      <c r="D14438" s="1" t="str">
        <f t="shared" si="225"/>
        <v>EU</v>
      </c>
      <c r="E14438" s="1" t="s">
        <v>7</v>
      </c>
      <c r="F14438" s="2">
        <v>6.4778000000000006E-3</v>
      </c>
      <c r="G14438" s="7">
        <v>150253000</v>
      </c>
    </row>
    <row r="14439" spans="1:7" ht="13.2" hidden="1" x14ac:dyDescent="0.25">
      <c r="A14439" s="1">
        <v>15444</v>
      </c>
      <c r="B14439" s="1">
        <v>2014</v>
      </c>
      <c r="C14439" s="1" t="s">
        <v>30</v>
      </c>
      <c r="D14439" s="1" t="str">
        <f t="shared" si="225"/>
        <v>EU</v>
      </c>
      <c r="E14439" s="1" t="s">
        <v>23</v>
      </c>
      <c r="F14439" s="2">
        <v>1.4433000000000002E-3</v>
      </c>
      <c r="G14439" s="7">
        <v>33478000</v>
      </c>
    </row>
    <row r="14440" spans="1:7" ht="13.2" hidden="1" x14ac:dyDescent="0.25">
      <c r="A14440" s="1">
        <v>15445</v>
      </c>
      <c r="B14440" s="1">
        <v>2014</v>
      </c>
      <c r="C14440" s="1" t="s">
        <v>30</v>
      </c>
      <c r="D14440" s="1" t="str">
        <f t="shared" si="225"/>
        <v>EU</v>
      </c>
      <c r="E14440" s="1" t="s">
        <v>8</v>
      </c>
      <c r="F14440" s="2">
        <v>3.0585E-3</v>
      </c>
      <c r="G14440" s="7">
        <v>70942000</v>
      </c>
    </row>
    <row r="14441" spans="1:7" ht="13.2" hidden="1" x14ac:dyDescent="0.25">
      <c r="A14441" s="1">
        <v>15446</v>
      </c>
      <c r="B14441" s="1">
        <v>2014</v>
      </c>
      <c r="C14441" s="1" t="s">
        <v>30</v>
      </c>
      <c r="D14441" s="1" t="str">
        <f t="shared" si="225"/>
        <v>EU</v>
      </c>
      <c r="E14441" s="1" t="s">
        <v>9</v>
      </c>
      <c r="F14441" s="2">
        <v>2.6232E-3</v>
      </c>
      <c r="G14441" s="7">
        <v>60845000</v>
      </c>
    </row>
    <row r="14442" spans="1:7" ht="13.2" hidden="1" x14ac:dyDescent="0.25">
      <c r="A14442" s="1">
        <v>15447</v>
      </c>
      <c r="B14442" s="1">
        <v>2014</v>
      </c>
      <c r="C14442" s="1" t="s">
        <v>30</v>
      </c>
      <c r="D14442" s="1" t="str">
        <f t="shared" si="225"/>
        <v>EU</v>
      </c>
      <c r="E14442" s="1" t="s">
        <v>10</v>
      </c>
      <c r="F14442" s="2">
        <v>2.2257199999999998E-2</v>
      </c>
      <c r="G14442" s="7">
        <v>516255000</v>
      </c>
    </row>
    <row r="14443" spans="1:7" ht="13.2" hidden="1" x14ac:dyDescent="0.25">
      <c r="A14443" s="1">
        <v>15448</v>
      </c>
      <c r="B14443" s="1">
        <v>2014</v>
      </c>
      <c r="C14443" s="1" t="s">
        <v>30</v>
      </c>
      <c r="D14443" s="1" t="str">
        <f t="shared" si="225"/>
        <v>EU</v>
      </c>
      <c r="E14443" s="1" t="s">
        <v>11</v>
      </c>
      <c r="F14443" s="2">
        <v>2.6690299999999997E-2</v>
      </c>
      <c r="G14443" s="7">
        <v>619081000</v>
      </c>
    </row>
    <row r="14444" spans="1:7" ht="13.2" hidden="1" x14ac:dyDescent="0.25">
      <c r="A14444" s="1">
        <v>15449</v>
      </c>
      <c r="B14444" s="1">
        <v>2014</v>
      </c>
      <c r="C14444" s="1" t="s">
        <v>30</v>
      </c>
      <c r="D14444" s="1" t="str">
        <f t="shared" si="225"/>
        <v>EU</v>
      </c>
      <c r="E14444" s="1" t="s">
        <v>12</v>
      </c>
      <c r="F14444" s="2">
        <v>5.58033E-2</v>
      </c>
      <c r="G14444" s="7">
        <v>1294358000</v>
      </c>
    </row>
    <row r="14445" spans="1:7" ht="13.2" hidden="1" x14ac:dyDescent="0.25">
      <c r="A14445" s="1">
        <v>15450</v>
      </c>
      <c r="B14445" s="1">
        <v>2014</v>
      </c>
      <c r="C14445" s="1" t="s">
        <v>30</v>
      </c>
      <c r="D14445" s="1" t="str">
        <f t="shared" si="225"/>
        <v>EU</v>
      </c>
      <c r="E14445" s="1" t="s">
        <v>13</v>
      </c>
      <c r="F14445" s="2">
        <v>0.13860039999999998</v>
      </c>
      <c r="G14445" s="7">
        <v>3214839000</v>
      </c>
    </row>
    <row r="14446" spans="1:7" ht="13.2" hidden="1" x14ac:dyDescent="0.25">
      <c r="A14446" s="1">
        <v>15451</v>
      </c>
      <c r="B14446" s="1">
        <v>2014</v>
      </c>
      <c r="C14446" s="1" t="s">
        <v>30</v>
      </c>
      <c r="D14446" s="1" t="str">
        <f t="shared" si="225"/>
        <v>EU</v>
      </c>
      <c r="E14446" s="1" t="s">
        <v>14</v>
      </c>
      <c r="F14446" s="2">
        <v>9.0998900000000008E-2</v>
      </c>
      <c r="G14446" s="7">
        <v>2110722000.0000002</v>
      </c>
    </row>
    <row r="14447" spans="1:7" ht="13.2" hidden="1" x14ac:dyDescent="0.25">
      <c r="A14447" s="1">
        <v>15452</v>
      </c>
      <c r="B14447" s="1">
        <v>2014</v>
      </c>
      <c r="C14447" s="1" t="s">
        <v>30</v>
      </c>
      <c r="D14447" s="1" t="str">
        <f t="shared" si="225"/>
        <v>EU</v>
      </c>
      <c r="E14447" s="1" t="s">
        <v>15</v>
      </c>
      <c r="F14447" s="2">
        <v>1.5934E-2</v>
      </c>
      <c r="G14447" s="7">
        <v>369589000</v>
      </c>
    </row>
    <row r="14448" spans="1:7" ht="13.2" hidden="1" x14ac:dyDescent="0.25">
      <c r="A14448" s="1">
        <v>15453</v>
      </c>
      <c r="B14448" s="1">
        <v>2014</v>
      </c>
      <c r="C14448" s="1" t="s">
        <v>30</v>
      </c>
      <c r="D14448" s="1" t="str">
        <f t="shared" si="225"/>
        <v>EU</v>
      </c>
      <c r="E14448" s="1" t="s">
        <v>16</v>
      </c>
      <c r="F14448" s="2">
        <v>1.76866E-2</v>
      </c>
      <c r="G14448" s="7">
        <v>410241000</v>
      </c>
    </row>
    <row r="14449" spans="1:7" ht="13.2" hidden="1" x14ac:dyDescent="0.25">
      <c r="A14449" s="1">
        <v>15454</v>
      </c>
      <c r="B14449" s="1">
        <v>2014</v>
      </c>
      <c r="C14449" s="1" t="s">
        <v>30</v>
      </c>
      <c r="D14449" s="1" t="str">
        <f t="shared" si="225"/>
        <v>EU</v>
      </c>
      <c r="E14449" s="1" t="s">
        <v>17</v>
      </c>
      <c r="F14449" s="2">
        <v>8.7974999999999998E-3</v>
      </c>
      <c r="G14449" s="7">
        <v>204058000</v>
      </c>
    </row>
    <row r="14450" spans="1:7" ht="13.2" hidden="1" x14ac:dyDescent="0.25">
      <c r="A14450" s="1">
        <v>15455</v>
      </c>
      <c r="B14450" s="1">
        <v>2014</v>
      </c>
      <c r="C14450" s="1" t="s">
        <v>30</v>
      </c>
      <c r="D14450" s="1" t="str">
        <f t="shared" si="225"/>
        <v>EU</v>
      </c>
      <c r="E14450" s="1" t="s">
        <v>18</v>
      </c>
      <c r="F14450" s="2">
        <v>8.9211899999999997E-2</v>
      </c>
      <c r="G14450" s="7">
        <v>2069273000.0000002</v>
      </c>
    </row>
    <row r="14451" spans="1:7" ht="13.2" hidden="1" x14ac:dyDescent="0.25">
      <c r="A14451" s="1">
        <v>15456</v>
      </c>
      <c r="B14451" s="1">
        <v>2014</v>
      </c>
      <c r="C14451" s="1" t="s">
        <v>30</v>
      </c>
      <c r="D14451" s="1" t="str">
        <f t="shared" si="225"/>
        <v>EU</v>
      </c>
      <c r="E14451" s="1" t="s">
        <v>19</v>
      </c>
      <c r="F14451" s="2">
        <v>4.6794000000000002E-3</v>
      </c>
      <c r="G14451" s="7">
        <v>108539000</v>
      </c>
    </row>
    <row r="14452" spans="1:7" ht="13.2" hidden="1" x14ac:dyDescent="0.25">
      <c r="A14452" s="1">
        <v>15457</v>
      </c>
      <c r="B14452" s="1">
        <v>2014</v>
      </c>
      <c r="C14452" s="1" t="s">
        <v>30</v>
      </c>
      <c r="D14452" s="1" t="str">
        <f t="shared" si="225"/>
        <v>EU</v>
      </c>
      <c r="E14452" s="1" t="s">
        <v>20</v>
      </c>
      <c r="F14452" s="2">
        <v>1.2084999999999999E-3</v>
      </c>
      <c r="G14452" s="7">
        <v>28031000</v>
      </c>
    </row>
    <row r="14453" spans="1:7" ht="13.2" hidden="1" x14ac:dyDescent="0.25">
      <c r="A14453" s="1">
        <v>15458</v>
      </c>
      <c r="B14453" s="1">
        <v>2014</v>
      </c>
      <c r="C14453" s="1" t="s">
        <v>30</v>
      </c>
      <c r="D14453" s="1" t="str">
        <f t="shared" si="225"/>
        <v>EU</v>
      </c>
      <c r="E14453" s="1" t="s">
        <v>21</v>
      </c>
      <c r="F14453" s="9">
        <v>2.5770000000000003E-4</v>
      </c>
      <c r="G14453" s="7">
        <v>5978000</v>
      </c>
    </row>
    <row r="14454" spans="1:7" ht="13.2" hidden="1" x14ac:dyDescent="0.25">
      <c r="A14454" s="1">
        <v>15460</v>
      </c>
      <c r="B14454" s="1">
        <v>2014</v>
      </c>
      <c r="C14454" s="1" t="s">
        <v>31</v>
      </c>
      <c r="D14454" s="1" t="str">
        <f t="shared" si="225"/>
        <v>EU</v>
      </c>
      <c r="E14454" s="1" t="s">
        <v>5</v>
      </c>
      <c r="F14454" s="2">
        <v>4.1916999999999996E-3</v>
      </c>
      <c r="G14454" s="7">
        <v>877562000</v>
      </c>
    </row>
    <row r="14455" spans="1:7" ht="13.2" hidden="1" x14ac:dyDescent="0.25">
      <c r="A14455" s="1">
        <v>15461</v>
      </c>
      <c r="B14455" s="1">
        <v>2014</v>
      </c>
      <c r="C14455" s="1" t="s">
        <v>31</v>
      </c>
      <c r="D14455" s="1" t="str">
        <f t="shared" si="225"/>
        <v>EU</v>
      </c>
      <c r="E14455" s="1" t="s">
        <v>6</v>
      </c>
      <c r="F14455" s="9">
        <v>1.105E-4</v>
      </c>
      <c r="G14455" s="7">
        <v>23124000</v>
      </c>
    </row>
    <row r="14456" spans="1:7" ht="13.2" hidden="1" x14ac:dyDescent="0.25">
      <c r="A14456" s="1">
        <v>15462</v>
      </c>
      <c r="B14456" s="1">
        <v>2014</v>
      </c>
      <c r="C14456" s="1" t="s">
        <v>31</v>
      </c>
      <c r="D14456" s="1" t="str">
        <f t="shared" si="225"/>
        <v>EU</v>
      </c>
      <c r="E14456" s="1" t="s">
        <v>7</v>
      </c>
      <c r="F14456" s="2">
        <v>3.3691900000000004E-2</v>
      </c>
      <c r="G14456" s="7">
        <v>7053691000</v>
      </c>
    </row>
    <row r="14457" spans="1:7" ht="13.2" hidden="1" x14ac:dyDescent="0.25">
      <c r="A14457" s="1">
        <v>15463</v>
      </c>
      <c r="B14457" s="1">
        <v>2014</v>
      </c>
      <c r="C14457" s="1" t="s">
        <v>31</v>
      </c>
      <c r="D14457" s="1" t="str">
        <f t="shared" si="225"/>
        <v>EU</v>
      </c>
      <c r="E14457" s="1" t="s">
        <v>23</v>
      </c>
      <c r="F14457" s="9">
        <v>1.4630000000000001E-4</v>
      </c>
      <c r="G14457" s="7">
        <v>30640000</v>
      </c>
    </row>
    <row r="14458" spans="1:7" ht="13.2" hidden="1" x14ac:dyDescent="0.25">
      <c r="A14458" s="1">
        <v>15464</v>
      </c>
      <c r="B14458" s="1">
        <v>2014</v>
      </c>
      <c r="C14458" s="1" t="s">
        <v>31</v>
      </c>
      <c r="D14458" s="1" t="str">
        <f t="shared" si="225"/>
        <v>EU</v>
      </c>
      <c r="E14458" s="1" t="s">
        <v>8</v>
      </c>
      <c r="F14458" s="2">
        <v>1.01172E-2</v>
      </c>
      <c r="G14458" s="7">
        <v>2118126000.0000002</v>
      </c>
    </row>
    <row r="14459" spans="1:7" ht="13.2" hidden="1" x14ac:dyDescent="0.25">
      <c r="A14459" s="1">
        <v>15465</v>
      </c>
      <c r="B14459" s="1">
        <v>2014</v>
      </c>
      <c r="C14459" s="1" t="s">
        <v>31</v>
      </c>
      <c r="D14459" s="1" t="str">
        <f t="shared" si="225"/>
        <v>EU</v>
      </c>
      <c r="E14459" s="1" t="s">
        <v>9</v>
      </c>
      <c r="F14459" s="2">
        <v>1.0618799999999999E-2</v>
      </c>
      <c r="G14459" s="7">
        <v>2223148000</v>
      </c>
    </row>
    <row r="14460" spans="1:7" ht="13.2" hidden="1" x14ac:dyDescent="0.25">
      <c r="A14460" s="1">
        <v>15466</v>
      </c>
      <c r="B14460" s="1">
        <v>2014</v>
      </c>
      <c r="C14460" s="1" t="s">
        <v>31</v>
      </c>
      <c r="D14460" s="1" t="str">
        <f t="shared" si="225"/>
        <v>EU</v>
      </c>
      <c r="E14460" s="1" t="s">
        <v>10</v>
      </c>
      <c r="F14460" s="2">
        <v>8.4219999999999989E-3</v>
      </c>
      <c r="G14460" s="7">
        <v>1763218000</v>
      </c>
    </row>
    <row r="14461" spans="1:7" ht="13.2" hidden="1" x14ac:dyDescent="0.25">
      <c r="A14461" s="1">
        <v>15467</v>
      </c>
      <c r="B14461" s="1">
        <v>2014</v>
      </c>
      <c r="C14461" s="1" t="s">
        <v>31</v>
      </c>
      <c r="D14461" s="1" t="str">
        <f t="shared" si="225"/>
        <v>EU</v>
      </c>
      <c r="E14461" s="1" t="s">
        <v>11</v>
      </c>
      <c r="F14461" s="2">
        <v>7.5510000000000008E-2</v>
      </c>
      <c r="G14461" s="7">
        <v>15808696000</v>
      </c>
    </row>
    <row r="14462" spans="1:7" ht="13.2" hidden="1" x14ac:dyDescent="0.25">
      <c r="A14462" s="1">
        <v>15468</v>
      </c>
      <c r="B14462" s="1">
        <v>2014</v>
      </c>
      <c r="C14462" s="1" t="s">
        <v>31</v>
      </c>
      <c r="D14462" s="1" t="str">
        <f t="shared" si="225"/>
        <v>EU</v>
      </c>
      <c r="E14462" s="1" t="s">
        <v>12</v>
      </c>
      <c r="F14462" s="2">
        <v>4.5300599999999996E-2</v>
      </c>
      <c r="G14462" s="7">
        <v>9484090000</v>
      </c>
    </row>
    <row r="14463" spans="1:7" ht="13.2" hidden="1" x14ac:dyDescent="0.25">
      <c r="A14463" s="1">
        <v>15469</v>
      </c>
      <c r="B14463" s="1">
        <v>2014</v>
      </c>
      <c r="C14463" s="1" t="s">
        <v>31</v>
      </c>
      <c r="D14463" s="1" t="str">
        <f t="shared" si="225"/>
        <v>EU</v>
      </c>
      <c r="E14463" s="1" t="s">
        <v>13</v>
      </c>
      <c r="F14463" s="2">
        <v>0.13399</v>
      </c>
      <c r="G14463" s="7">
        <v>28051981000</v>
      </c>
    </row>
    <row r="14464" spans="1:7" ht="13.2" hidden="1" x14ac:dyDescent="0.25">
      <c r="A14464" s="1">
        <v>15470</v>
      </c>
      <c r="B14464" s="1">
        <v>2014</v>
      </c>
      <c r="C14464" s="1" t="s">
        <v>31</v>
      </c>
      <c r="D14464" s="1" t="str">
        <f t="shared" si="225"/>
        <v>EU</v>
      </c>
      <c r="E14464" s="1" t="s">
        <v>14</v>
      </c>
      <c r="F14464" s="2">
        <v>5.1593699999999999E-2</v>
      </c>
      <c r="G14464" s="7">
        <v>10801590000</v>
      </c>
    </row>
    <row r="14465" spans="1:7" ht="13.2" hidden="1" x14ac:dyDescent="0.25">
      <c r="A14465" s="1">
        <v>15471</v>
      </c>
      <c r="B14465" s="1">
        <v>2014</v>
      </c>
      <c r="C14465" s="1" t="s">
        <v>31</v>
      </c>
      <c r="D14465" s="1" t="str">
        <f t="shared" si="225"/>
        <v>EU</v>
      </c>
      <c r="E14465" s="1" t="s">
        <v>15</v>
      </c>
      <c r="F14465" s="2">
        <v>6.9306999999999997E-3</v>
      </c>
      <c r="G14465" s="7">
        <v>1450994000</v>
      </c>
    </row>
    <row r="14466" spans="1:7" ht="13.2" hidden="1" x14ac:dyDescent="0.25">
      <c r="A14466" s="1">
        <v>15472</v>
      </c>
      <c r="B14466" s="1">
        <v>2014</v>
      </c>
      <c r="C14466" s="1" t="s">
        <v>31</v>
      </c>
      <c r="D14466" s="1" t="str">
        <f t="shared" ref="D14466:D14529" si="226">IF(OR(C14466="Austria",C14466="Belgium",C14466="Bulgaria",C14466="Iceland",C14466="Croatia",C14466="Cyprus",C14466="Czechia",C14466="Denmark",C14466="Estonia",C14466="Finland",C14466="France",C14466="Germany",C14466="Greece",C14466="Hungary",C14466="Ireland",C14466="Italy",C14466="Latvia",C14466="Lithuania",C14466="Luxembourg",C14466="Malta",C14466="Netherlands",C14466="Poland",C14466="Portugal",C14466="Romania",C14466="Slovakia",C14466="Slovenia",C14466="Spain",C14466="Sweden"),"EU",IF(OR(C14466="Albania",C14466="Andorra",C14466="Belarus",C14466="Bosnia and Herzegovina",C14466="Kosovo",C14466="Montenegro",C14466="Moldova",C14466="Ukraine",C14466="San Marino",C14466="North Macedonia",C14466="Norway",C14466="Serbia",C14466="Switzerland",C14466="United Kingdom"),"Non-EU European",IF(OR(C14466="Armenia",C14466="Azerbaijan",C14466="Georgia",C14466="Russian Federation",C14466="Kazakhstan",C14466="Kyrgyzstan",C14466="Tajikistan",C14466="Turkmenistan",C14466="Uzbekistan"),"Asia Pacific",IF(OR(C14466="Afghanistan",C14466="Bahrain",C14466="Egypt",C14466="Iran",C14466="Iraq",C14466="Israel",C14466="Jordan",C14466="Kuwait",C14466="Lebanon",C14466="Oman",C14466="Palestine, State of",C14466="Turkey",C14466="Qatar",C14466="Saudi Arabia",C14466="Syria",C14466="United Arab Emirates",C14466="Yemen"),"Middle East",IF(OR(C14466="Australia",C14466="Marshall Islands",C14466="Cook Islands",C14466="New Zealand"),"Oceania",IF(OR(C14466="Brunei Darussalam",C14466="Sri Lanka",C14466="Nepal",C14466="China",C14466="Hong Kong",C14466="Macao",C14466="Fiji",C14466="India",C14466="Indonesia",C14466="Japan",C14466="Kiribati",C14466="Malaysia",C14466="Maldives",C14466="Mongolia",C14466="Myanmar",C14466="Nauru",C14466="Papua New Guinea",C14466="Philippines",C14466="Samoa",C14466="Singapore",C14466="Solomon Islands",C14466="South Korea",C14466="Taiwan",C14466="Thailand",C14466="Timor-Leste",C14466="Tonga",C14466="Tuvalu",C14466="Vanuatu",C14466="Vietnam"),"Asia Pacific",IF(OR(C14466="Canada",C14466="United States of America"),"North America",IF(OR(C14466="Bolivia",C14466="Brazil",C14466="Chile",C14466="Colombia",C14466="Guatemala",C14466="Panama",C14466="Ecuador",C14466="El Salvador",C14466="Costa Rica",C14466="Guyana",C14466="Paraguay",C14466="Peru",C14466="Suriname",C14466="Uruguay",C14466="Venezuela"),"South America",IF(OR(C14466="Algeria",C14466="Angola",C14466="Benin",C14466="Botswana",C14466="Burkina Faso",C14466="Burundi",C14466="Cabo Verde",C14466="Cameroon",C14466="Central African Republic",C14466="Chad",C14466="Comoros",C14466="Congo",C14466="Democratic Republic of the Congo",C14466="Djibouti",C14466="Equatorial Guinea",C14466="Eritrea",C14466="Eswatini",C14466="Ethiopia",C14466="Gabon",C14466="Gambia",C14466="Ghana",C14466="Guinea",C14466="Guinea-Bissau",C14466="Ivory Coast",C14466="Kenya",C14466="Lesotho",C14466="Liberia",C14466="Libya",C14466="Madagascar",C14466="Malawi",C14466="Mali",C14466="Mauritania",C14466="Mauritius",C14466="Morocco",C14466="Mozambique",C14466="Namibia",C14466="Niger",C14466="Nigeria",C14466="Rwanda",C14466="Sao Tome and Principe",C14466="Senegal",C14466="Seychelles",C14466="Sierra Leone",C14466="Somalia",C14466="South Africa",C14466="South Sudan",C14466="Sudan",C14466="Tanzania",C14466="Togo",C14466="Tunisia",C14466="Uganda",C14466="Zambia",C14466="Zimbabwe"),"Africa","")))))))))</f>
        <v>EU</v>
      </c>
      <c r="E14466" s="1" t="s">
        <v>16</v>
      </c>
      <c r="F14466" s="2">
        <v>1.6783200000000002E-2</v>
      </c>
      <c r="G14466" s="7">
        <v>3513718000</v>
      </c>
    </row>
    <row r="14467" spans="1:7" ht="13.2" hidden="1" x14ac:dyDescent="0.25">
      <c r="A14467" s="1">
        <v>15473</v>
      </c>
      <c r="B14467" s="1">
        <v>2014</v>
      </c>
      <c r="C14467" s="1" t="s">
        <v>31</v>
      </c>
      <c r="D14467" s="1" t="str">
        <f t="shared" si="226"/>
        <v>EU</v>
      </c>
      <c r="E14467" s="1" t="s">
        <v>17</v>
      </c>
      <c r="F14467" s="2">
        <v>1.3568400000000001E-2</v>
      </c>
      <c r="G14467" s="7">
        <v>2840660000</v>
      </c>
    </row>
    <row r="14468" spans="1:7" ht="13.2" hidden="1" x14ac:dyDescent="0.25">
      <c r="A14468" s="1">
        <v>15474</v>
      </c>
      <c r="B14468" s="1">
        <v>2014</v>
      </c>
      <c r="C14468" s="1" t="s">
        <v>31</v>
      </c>
      <c r="D14468" s="1" t="str">
        <f t="shared" si="226"/>
        <v>EU</v>
      </c>
      <c r="E14468" s="1" t="s">
        <v>18</v>
      </c>
      <c r="F14468" s="2">
        <v>7.3327000000000002E-3</v>
      </c>
      <c r="G14468" s="7">
        <v>1535156000</v>
      </c>
    </row>
    <row r="14469" spans="1:7" ht="13.2" hidden="1" x14ac:dyDescent="0.25">
      <c r="A14469" s="1">
        <v>15475</v>
      </c>
      <c r="B14469" s="1">
        <v>2014</v>
      </c>
      <c r="C14469" s="1" t="s">
        <v>31</v>
      </c>
      <c r="D14469" s="1" t="str">
        <f t="shared" si="226"/>
        <v>EU</v>
      </c>
      <c r="E14469" s="1" t="s">
        <v>19</v>
      </c>
      <c r="F14469" s="2">
        <v>2.8020000000000002E-3</v>
      </c>
      <c r="G14469" s="7">
        <v>586631000</v>
      </c>
    </row>
    <row r="14470" spans="1:7" ht="13.2" hidden="1" x14ac:dyDescent="0.25">
      <c r="A14470" s="1">
        <v>15476</v>
      </c>
      <c r="B14470" s="1">
        <v>2014</v>
      </c>
      <c r="C14470" s="1" t="s">
        <v>31</v>
      </c>
      <c r="D14470" s="1" t="str">
        <f t="shared" si="226"/>
        <v>EU</v>
      </c>
      <c r="E14470" s="1" t="s">
        <v>20</v>
      </c>
      <c r="F14470" s="2">
        <v>2.5422000000000001E-3</v>
      </c>
      <c r="G14470" s="7">
        <v>532241000</v>
      </c>
    </row>
    <row r="14471" spans="1:7" ht="13.2" hidden="1" x14ac:dyDescent="0.25">
      <c r="A14471" s="1">
        <v>15477</v>
      </c>
      <c r="B14471" s="1">
        <v>2014</v>
      </c>
      <c r="C14471" s="1" t="s">
        <v>31</v>
      </c>
      <c r="D14471" s="1" t="str">
        <f t="shared" si="226"/>
        <v>EU</v>
      </c>
      <c r="E14471" s="1" t="s">
        <v>21</v>
      </c>
      <c r="F14471" s="2">
        <v>2.5686999999999997E-3</v>
      </c>
      <c r="G14471" s="7">
        <v>537782000</v>
      </c>
    </row>
    <row r="14472" spans="1:7" ht="13.2" hidden="1" x14ac:dyDescent="0.25">
      <c r="A14472" s="1">
        <v>15479</v>
      </c>
      <c r="B14472" s="1">
        <v>2014</v>
      </c>
      <c r="C14472" s="1" t="s">
        <v>32</v>
      </c>
      <c r="D14472" s="1" t="str">
        <f t="shared" si="226"/>
        <v>EU</v>
      </c>
      <c r="E14472" s="1" t="s">
        <v>5</v>
      </c>
      <c r="F14472" s="2">
        <v>1.7071E-3</v>
      </c>
      <c r="G14472" s="7">
        <v>602587000</v>
      </c>
    </row>
    <row r="14473" spans="1:7" ht="13.2" hidden="1" x14ac:dyDescent="0.25">
      <c r="A14473" s="1">
        <v>15480</v>
      </c>
      <c r="B14473" s="1">
        <v>2014</v>
      </c>
      <c r="C14473" s="1" t="s">
        <v>32</v>
      </c>
      <c r="D14473" s="1" t="str">
        <f t="shared" si="226"/>
        <v>EU</v>
      </c>
      <c r="E14473" s="1" t="s">
        <v>6</v>
      </c>
      <c r="F14473" s="9">
        <v>4.74E-5</v>
      </c>
      <c r="G14473" s="7">
        <v>16748000.000000002</v>
      </c>
    </row>
    <row r="14474" spans="1:7" ht="13.2" hidden="1" x14ac:dyDescent="0.25">
      <c r="A14474" s="1">
        <v>15481</v>
      </c>
      <c r="B14474" s="1">
        <v>2014</v>
      </c>
      <c r="C14474" s="1" t="s">
        <v>32</v>
      </c>
      <c r="D14474" s="1" t="str">
        <f t="shared" si="226"/>
        <v>EU</v>
      </c>
      <c r="E14474" s="1" t="s">
        <v>7</v>
      </c>
      <c r="F14474" s="2">
        <v>2.1610499999999998E-2</v>
      </c>
      <c r="G14474" s="7">
        <v>7628375000</v>
      </c>
    </row>
    <row r="14475" spans="1:7" ht="13.2" hidden="1" x14ac:dyDescent="0.25">
      <c r="A14475" s="1">
        <v>15482</v>
      </c>
      <c r="B14475" s="1">
        <v>2014</v>
      </c>
      <c r="C14475" s="1" t="s">
        <v>32</v>
      </c>
      <c r="D14475" s="1" t="str">
        <f t="shared" si="226"/>
        <v>EU</v>
      </c>
      <c r="E14475" s="1" t="s">
        <v>23</v>
      </c>
      <c r="F14475" s="9">
        <v>1.9700000000000001E-5</v>
      </c>
      <c r="G14475" s="7">
        <v>6949000</v>
      </c>
    </row>
    <row r="14476" spans="1:7" ht="13.2" hidden="1" x14ac:dyDescent="0.25">
      <c r="A14476" s="1">
        <v>15483</v>
      </c>
      <c r="B14476" s="1">
        <v>2014</v>
      </c>
      <c r="C14476" s="1" t="s">
        <v>32</v>
      </c>
      <c r="D14476" s="1" t="str">
        <f t="shared" si="226"/>
        <v>EU</v>
      </c>
      <c r="E14476" s="1" t="s">
        <v>8</v>
      </c>
      <c r="F14476" s="2">
        <v>3.9315000000000001E-3</v>
      </c>
      <c r="G14476" s="7">
        <v>1387803000</v>
      </c>
    </row>
    <row r="14477" spans="1:7" ht="13.2" hidden="1" x14ac:dyDescent="0.25">
      <c r="A14477" s="1">
        <v>15484</v>
      </c>
      <c r="B14477" s="1">
        <v>2014</v>
      </c>
      <c r="C14477" s="1" t="s">
        <v>32</v>
      </c>
      <c r="D14477" s="1" t="str">
        <f t="shared" si="226"/>
        <v>EU</v>
      </c>
      <c r="E14477" s="1" t="s">
        <v>9</v>
      </c>
      <c r="F14477" s="2">
        <v>4.6417000000000003E-3</v>
      </c>
      <c r="G14477" s="7">
        <v>1638495000</v>
      </c>
    </row>
    <row r="14478" spans="1:7" ht="13.2" hidden="1" x14ac:dyDescent="0.25">
      <c r="A14478" s="1">
        <v>15485</v>
      </c>
      <c r="B14478" s="1">
        <v>2014</v>
      </c>
      <c r="C14478" s="1" t="s">
        <v>32</v>
      </c>
      <c r="D14478" s="1" t="str">
        <f t="shared" si="226"/>
        <v>EU</v>
      </c>
      <c r="E14478" s="1" t="s">
        <v>10</v>
      </c>
      <c r="F14478" s="2">
        <v>2.2556999999999998E-3</v>
      </c>
      <c r="G14478" s="7">
        <v>796263000</v>
      </c>
    </row>
    <row r="14479" spans="1:7" ht="13.2" hidden="1" x14ac:dyDescent="0.25">
      <c r="A14479" s="1">
        <v>15486</v>
      </c>
      <c r="B14479" s="1">
        <v>2014</v>
      </c>
      <c r="C14479" s="1" t="s">
        <v>32</v>
      </c>
      <c r="D14479" s="1" t="str">
        <f t="shared" si="226"/>
        <v>EU</v>
      </c>
      <c r="E14479" s="1" t="s">
        <v>11</v>
      </c>
      <c r="F14479" s="2">
        <v>8.5596099999999994E-2</v>
      </c>
      <c r="G14479" s="7">
        <v>30214879000</v>
      </c>
    </row>
    <row r="14480" spans="1:7" ht="13.2" hidden="1" x14ac:dyDescent="0.25">
      <c r="A14480" s="1">
        <v>15487</v>
      </c>
      <c r="B14480" s="1">
        <v>2014</v>
      </c>
      <c r="C14480" s="1" t="s">
        <v>32</v>
      </c>
      <c r="D14480" s="1" t="str">
        <f t="shared" si="226"/>
        <v>EU</v>
      </c>
      <c r="E14480" s="1" t="s">
        <v>12</v>
      </c>
      <c r="F14480" s="2">
        <v>7.1267200000000003E-2</v>
      </c>
      <c r="G14480" s="7">
        <v>25156853000</v>
      </c>
    </row>
    <row r="14481" spans="1:7" ht="13.2" hidden="1" x14ac:dyDescent="0.25">
      <c r="A14481" s="1">
        <v>15488</v>
      </c>
      <c r="B14481" s="1">
        <v>2014</v>
      </c>
      <c r="C14481" s="1" t="s">
        <v>32</v>
      </c>
      <c r="D14481" s="1" t="str">
        <f t="shared" si="226"/>
        <v>EU</v>
      </c>
      <c r="E14481" s="1" t="s">
        <v>13</v>
      </c>
      <c r="F14481" s="2">
        <v>0.239981</v>
      </c>
      <c r="G14481" s="7">
        <v>84711773000</v>
      </c>
    </row>
    <row r="14482" spans="1:7" ht="13.2" hidden="1" x14ac:dyDescent="0.25">
      <c r="A14482" s="1">
        <v>15489</v>
      </c>
      <c r="B14482" s="1">
        <v>2014</v>
      </c>
      <c r="C14482" s="1" t="s">
        <v>32</v>
      </c>
      <c r="D14482" s="1" t="str">
        <f t="shared" si="226"/>
        <v>EU</v>
      </c>
      <c r="E14482" s="1" t="s">
        <v>14</v>
      </c>
      <c r="F14482" s="2">
        <v>7.3069599999999998E-2</v>
      </c>
      <c r="G14482" s="7">
        <v>25793115000</v>
      </c>
    </row>
    <row r="14483" spans="1:7" ht="13.2" hidden="1" x14ac:dyDescent="0.25">
      <c r="A14483" s="1">
        <v>15490</v>
      </c>
      <c r="B14483" s="1">
        <v>2014</v>
      </c>
      <c r="C14483" s="1" t="s">
        <v>32</v>
      </c>
      <c r="D14483" s="1" t="str">
        <f t="shared" si="226"/>
        <v>EU</v>
      </c>
      <c r="E14483" s="1" t="s">
        <v>15</v>
      </c>
      <c r="F14483" s="2">
        <v>1.1381200000000001E-2</v>
      </c>
      <c r="G14483" s="7">
        <v>4017485000</v>
      </c>
    </row>
    <row r="14484" spans="1:7" ht="13.2" hidden="1" x14ac:dyDescent="0.25">
      <c r="A14484" s="1">
        <v>15491</v>
      </c>
      <c r="B14484" s="1">
        <v>2014</v>
      </c>
      <c r="C14484" s="1" t="s">
        <v>32</v>
      </c>
      <c r="D14484" s="1" t="str">
        <f t="shared" si="226"/>
        <v>EU</v>
      </c>
      <c r="E14484" s="1" t="s">
        <v>16</v>
      </c>
      <c r="F14484" s="2">
        <v>1.0115799999999999E-2</v>
      </c>
      <c r="G14484" s="7">
        <v>3570801000</v>
      </c>
    </row>
    <row r="14485" spans="1:7" ht="13.2" hidden="1" x14ac:dyDescent="0.25">
      <c r="A14485" s="1">
        <v>15492</v>
      </c>
      <c r="B14485" s="1">
        <v>2014</v>
      </c>
      <c r="C14485" s="1" t="s">
        <v>32</v>
      </c>
      <c r="D14485" s="1" t="str">
        <f t="shared" si="226"/>
        <v>EU</v>
      </c>
      <c r="E14485" s="1" t="s">
        <v>17</v>
      </c>
      <c r="F14485" s="2">
        <v>1.7497799999999997E-2</v>
      </c>
      <c r="G14485" s="7">
        <v>6176607000</v>
      </c>
    </row>
    <row r="14486" spans="1:7" ht="13.2" hidden="1" x14ac:dyDescent="0.25">
      <c r="A14486" s="1">
        <v>15493</v>
      </c>
      <c r="B14486" s="1">
        <v>2014</v>
      </c>
      <c r="C14486" s="1" t="s">
        <v>32</v>
      </c>
      <c r="D14486" s="1" t="str">
        <f t="shared" si="226"/>
        <v>EU</v>
      </c>
      <c r="E14486" s="1" t="s">
        <v>18</v>
      </c>
      <c r="F14486" s="2">
        <v>7.0882999999999996E-3</v>
      </c>
      <c r="G14486" s="7">
        <v>2502108000</v>
      </c>
    </row>
    <row r="14487" spans="1:7" ht="13.2" hidden="1" x14ac:dyDescent="0.25">
      <c r="A14487" s="1">
        <v>15494</v>
      </c>
      <c r="B14487" s="1">
        <v>2014</v>
      </c>
      <c r="C14487" s="1" t="s">
        <v>32</v>
      </c>
      <c r="D14487" s="1" t="str">
        <f t="shared" si="226"/>
        <v>EU</v>
      </c>
      <c r="E14487" s="1" t="s">
        <v>19</v>
      </c>
      <c r="F14487" s="2">
        <v>5.2139999999999999E-4</v>
      </c>
      <c r="G14487" s="7">
        <v>184055000</v>
      </c>
    </row>
    <row r="14488" spans="1:7" ht="13.2" hidden="1" x14ac:dyDescent="0.25">
      <c r="A14488" s="1">
        <v>15495</v>
      </c>
      <c r="B14488" s="1">
        <v>2014</v>
      </c>
      <c r="C14488" s="1" t="s">
        <v>32</v>
      </c>
      <c r="D14488" s="1" t="str">
        <f t="shared" si="226"/>
        <v>EU</v>
      </c>
      <c r="E14488" s="1" t="s">
        <v>20</v>
      </c>
      <c r="F14488" s="2">
        <v>1.0195999999999998E-3</v>
      </c>
      <c r="G14488" s="7">
        <v>359913000</v>
      </c>
    </row>
    <row r="14489" spans="1:7" ht="13.2" hidden="1" x14ac:dyDescent="0.25">
      <c r="A14489" s="1">
        <v>15496</v>
      </c>
      <c r="B14489" s="1">
        <v>2014</v>
      </c>
      <c r="C14489" s="1" t="s">
        <v>32</v>
      </c>
      <c r="D14489" s="1" t="str">
        <f t="shared" si="226"/>
        <v>EU</v>
      </c>
      <c r="E14489" s="1" t="s">
        <v>21</v>
      </c>
      <c r="F14489" s="9">
        <v>4.26E-4</v>
      </c>
      <c r="G14489" s="7">
        <v>150380000</v>
      </c>
    </row>
    <row r="14490" spans="1:7" ht="13.2" hidden="1" x14ac:dyDescent="0.25">
      <c r="A14490" s="1">
        <v>15498</v>
      </c>
      <c r="B14490" s="1">
        <v>2014</v>
      </c>
      <c r="C14490" s="1" t="s">
        <v>81</v>
      </c>
      <c r="D14490" s="1" t="str">
        <f t="shared" si="226"/>
        <v>Middle East</v>
      </c>
      <c r="E14490" s="1" t="s">
        <v>9</v>
      </c>
      <c r="F14490" s="2">
        <v>1.0628E-3</v>
      </c>
      <c r="G14490" s="7">
        <v>319863000</v>
      </c>
    </row>
    <row r="14491" spans="1:7" ht="13.2" hidden="1" x14ac:dyDescent="0.25">
      <c r="A14491" s="1">
        <v>15499</v>
      </c>
      <c r="B14491" s="1">
        <v>2014</v>
      </c>
      <c r="C14491" s="1" t="s">
        <v>81</v>
      </c>
      <c r="D14491" s="1" t="str">
        <f t="shared" si="226"/>
        <v>Middle East</v>
      </c>
      <c r="E14491" s="1" t="s">
        <v>10</v>
      </c>
      <c r="F14491" s="2">
        <v>1.0628500000000001E-2</v>
      </c>
      <c r="G14491" s="7">
        <v>3198627000</v>
      </c>
    </row>
    <row r="14492" spans="1:7" ht="13.2" hidden="1" x14ac:dyDescent="0.25">
      <c r="A14492" s="1">
        <v>15500</v>
      </c>
      <c r="B14492" s="1">
        <v>2014</v>
      </c>
      <c r="C14492" s="1" t="s">
        <v>81</v>
      </c>
      <c r="D14492" s="1" t="str">
        <f t="shared" si="226"/>
        <v>Middle East</v>
      </c>
      <c r="E14492" s="1" t="s">
        <v>11</v>
      </c>
      <c r="F14492" s="2">
        <v>1.77141E-2</v>
      </c>
      <c r="G14492" s="7">
        <v>5331045000</v>
      </c>
    </row>
    <row r="14493" spans="1:7" ht="13.2" hidden="1" x14ac:dyDescent="0.25">
      <c r="A14493" s="1">
        <v>15501</v>
      </c>
      <c r="B14493" s="1">
        <v>2014</v>
      </c>
      <c r="C14493" s="1" t="s">
        <v>81</v>
      </c>
      <c r="D14493" s="1" t="str">
        <f t="shared" si="226"/>
        <v>Middle East</v>
      </c>
      <c r="E14493" s="1" t="s">
        <v>12</v>
      </c>
      <c r="F14493" s="2">
        <v>4.25139E-2</v>
      </c>
      <c r="G14493" s="7">
        <v>12794508000</v>
      </c>
    </row>
    <row r="14494" spans="1:7" ht="13.2" hidden="1" x14ac:dyDescent="0.25">
      <c r="A14494" s="1">
        <v>15502</v>
      </c>
      <c r="B14494" s="1">
        <v>2014</v>
      </c>
      <c r="C14494" s="1" t="s">
        <v>81</v>
      </c>
      <c r="D14494" s="1" t="str">
        <f t="shared" si="226"/>
        <v>Middle East</v>
      </c>
      <c r="E14494" s="1" t="s">
        <v>13</v>
      </c>
      <c r="F14494" s="2">
        <v>0.10274179999999999</v>
      </c>
      <c r="G14494" s="7">
        <v>30920049000</v>
      </c>
    </row>
    <row r="14495" spans="1:7" ht="13.2" hidden="1" x14ac:dyDescent="0.25">
      <c r="A14495" s="1">
        <v>15503</v>
      </c>
      <c r="B14495" s="1">
        <v>2014</v>
      </c>
      <c r="C14495" s="1" t="s">
        <v>81</v>
      </c>
      <c r="D14495" s="1" t="str">
        <f t="shared" si="226"/>
        <v>Middle East</v>
      </c>
      <c r="E14495" s="1" t="s">
        <v>14</v>
      </c>
      <c r="F14495" s="2">
        <v>0.10274179999999999</v>
      </c>
      <c r="G14495" s="7">
        <v>30920049000</v>
      </c>
    </row>
    <row r="14496" spans="1:7" ht="13.2" hidden="1" x14ac:dyDescent="0.25">
      <c r="A14496" s="1">
        <v>15504</v>
      </c>
      <c r="B14496" s="1">
        <v>2014</v>
      </c>
      <c r="C14496" s="1" t="s">
        <v>81</v>
      </c>
      <c r="D14496" s="1" t="str">
        <f t="shared" si="226"/>
        <v>Middle East</v>
      </c>
      <c r="E14496" s="1" t="s">
        <v>15</v>
      </c>
      <c r="F14496" s="2">
        <v>2.1256900000000002E-2</v>
      </c>
      <c r="G14496" s="7">
        <v>6397254000</v>
      </c>
    </row>
    <row r="14497" spans="1:7" ht="13.2" hidden="1" x14ac:dyDescent="0.25">
      <c r="A14497" s="1">
        <v>15505</v>
      </c>
      <c r="B14497" s="1">
        <v>2014</v>
      </c>
      <c r="C14497" s="1" t="s">
        <v>81</v>
      </c>
      <c r="D14497" s="1" t="str">
        <f t="shared" si="226"/>
        <v>Middle East</v>
      </c>
      <c r="E14497" s="1" t="s">
        <v>16</v>
      </c>
      <c r="F14497" s="2">
        <v>2.1256900000000002E-2</v>
      </c>
      <c r="G14497" s="7">
        <v>6397254000</v>
      </c>
    </row>
    <row r="14498" spans="1:7" ht="13.2" hidden="1" x14ac:dyDescent="0.25">
      <c r="A14498" s="1">
        <v>15506</v>
      </c>
      <c r="B14498" s="1">
        <v>2014</v>
      </c>
      <c r="C14498" s="1" t="s">
        <v>81</v>
      </c>
      <c r="D14498" s="1" t="str">
        <f t="shared" si="226"/>
        <v>Middle East</v>
      </c>
      <c r="E14498" s="1" t="s">
        <v>17</v>
      </c>
      <c r="F14498" s="2">
        <v>1.41713E-2</v>
      </c>
      <c r="G14498" s="7">
        <v>4264836000.0000005</v>
      </c>
    </row>
    <row r="14499" spans="1:7" ht="13.2" hidden="1" x14ac:dyDescent="0.25">
      <c r="A14499" s="1">
        <v>15508</v>
      </c>
      <c r="B14499" s="1">
        <v>2014</v>
      </c>
      <c r="C14499" s="1" t="s">
        <v>82</v>
      </c>
      <c r="D14499" s="1" t="str">
        <f t="shared" si="226"/>
        <v>South America</v>
      </c>
      <c r="E14499" s="1" t="s">
        <v>5</v>
      </c>
      <c r="F14499" s="2">
        <v>3.1956000000000003E-3</v>
      </c>
      <c r="G14499" s="7">
        <v>72200000</v>
      </c>
    </row>
    <row r="14500" spans="1:7" ht="13.2" hidden="1" x14ac:dyDescent="0.25">
      <c r="A14500" s="1">
        <v>15509</v>
      </c>
      <c r="B14500" s="1">
        <v>2014</v>
      </c>
      <c r="C14500" s="1" t="s">
        <v>82</v>
      </c>
      <c r="D14500" s="1" t="str">
        <f t="shared" si="226"/>
        <v>South America</v>
      </c>
      <c r="E14500" s="1" t="s">
        <v>6</v>
      </c>
      <c r="F14500" s="9">
        <v>0</v>
      </c>
      <c r="G14500" s="7">
        <v>0</v>
      </c>
    </row>
    <row r="14501" spans="1:7" ht="13.2" hidden="1" x14ac:dyDescent="0.25">
      <c r="A14501" s="1">
        <v>15510</v>
      </c>
      <c r="B14501" s="1">
        <v>2014</v>
      </c>
      <c r="C14501" s="1" t="s">
        <v>82</v>
      </c>
      <c r="D14501" s="1" t="str">
        <f t="shared" si="226"/>
        <v>South America</v>
      </c>
      <c r="E14501" s="1" t="s">
        <v>7</v>
      </c>
      <c r="F14501" s="2">
        <v>1.1995E-3</v>
      </c>
      <c r="G14501" s="7">
        <v>27100000</v>
      </c>
    </row>
    <row r="14502" spans="1:7" ht="13.2" hidden="1" x14ac:dyDescent="0.25">
      <c r="A14502" s="1">
        <v>15511</v>
      </c>
      <c r="B14502" s="1">
        <v>2014</v>
      </c>
      <c r="C14502" s="1" t="s">
        <v>82</v>
      </c>
      <c r="D14502" s="1" t="str">
        <f t="shared" si="226"/>
        <v>South America</v>
      </c>
      <c r="E14502" s="1" t="s">
        <v>23</v>
      </c>
      <c r="F14502" s="9">
        <v>2.7E-4</v>
      </c>
      <c r="G14502" s="7">
        <v>6100000</v>
      </c>
    </row>
    <row r="14503" spans="1:7" ht="13.2" hidden="1" x14ac:dyDescent="0.25">
      <c r="A14503" s="1">
        <v>15512</v>
      </c>
      <c r="B14503" s="1">
        <v>2014</v>
      </c>
      <c r="C14503" s="1" t="s">
        <v>82</v>
      </c>
      <c r="D14503" s="1" t="str">
        <f t="shared" si="226"/>
        <v>South America</v>
      </c>
      <c r="E14503" s="1" t="s">
        <v>8</v>
      </c>
      <c r="F14503" s="2">
        <v>1.2596599999999999E-2</v>
      </c>
      <c r="G14503" s="7">
        <v>284600000</v>
      </c>
    </row>
    <row r="14504" spans="1:7" ht="13.2" hidden="1" x14ac:dyDescent="0.25">
      <c r="A14504" s="1">
        <v>15513</v>
      </c>
      <c r="B14504" s="1">
        <v>2014</v>
      </c>
      <c r="C14504" s="1" t="s">
        <v>82</v>
      </c>
      <c r="D14504" s="1" t="str">
        <f t="shared" si="226"/>
        <v>South America</v>
      </c>
      <c r="E14504" s="1" t="s">
        <v>9</v>
      </c>
      <c r="F14504" s="2">
        <v>1.5226E-3</v>
      </c>
      <c r="G14504" s="7">
        <v>34400000</v>
      </c>
    </row>
    <row r="14505" spans="1:7" ht="13.2" hidden="1" x14ac:dyDescent="0.25">
      <c r="A14505" s="1">
        <v>15514</v>
      </c>
      <c r="B14505" s="1">
        <v>2014</v>
      </c>
      <c r="C14505" s="1" t="s">
        <v>82</v>
      </c>
      <c r="D14505" s="1" t="str">
        <f t="shared" si="226"/>
        <v>South America</v>
      </c>
      <c r="E14505" s="1" t="s">
        <v>10</v>
      </c>
      <c r="F14505" s="2">
        <v>3.2309999999999999E-3</v>
      </c>
      <c r="G14505" s="7">
        <v>73000000</v>
      </c>
    </row>
    <row r="14506" spans="1:7" ht="13.2" hidden="1" x14ac:dyDescent="0.25">
      <c r="A14506" s="1">
        <v>15515</v>
      </c>
      <c r="B14506" s="1">
        <v>2014</v>
      </c>
      <c r="C14506" s="1" t="s">
        <v>82</v>
      </c>
      <c r="D14506" s="1" t="str">
        <f t="shared" si="226"/>
        <v>South America</v>
      </c>
      <c r="E14506" s="1" t="s">
        <v>11</v>
      </c>
      <c r="F14506" s="2">
        <v>2.3511199999999999E-2</v>
      </c>
      <c r="G14506" s="7">
        <v>531200000.00000006</v>
      </c>
    </row>
    <row r="14507" spans="1:7" ht="13.2" hidden="1" x14ac:dyDescent="0.25">
      <c r="A14507" s="1">
        <v>15516</v>
      </c>
      <c r="B14507" s="1">
        <v>2014</v>
      </c>
      <c r="C14507" s="1" t="s">
        <v>82</v>
      </c>
      <c r="D14507" s="1" t="str">
        <f t="shared" si="226"/>
        <v>South America</v>
      </c>
      <c r="E14507" s="1" t="s">
        <v>12</v>
      </c>
      <c r="F14507" s="2">
        <v>3.9595499999999999E-2</v>
      </c>
      <c r="G14507" s="7">
        <v>894600000</v>
      </c>
    </row>
    <row r="14508" spans="1:7" ht="13.2" hidden="1" x14ac:dyDescent="0.25">
      <c r="A14508" s="1">
        <v>15517</v>
      </c>
      <c r="B14508" s="1">
        <v>2014</v>
      </c>
      <c r="C14508" s="1" t="s">
        <v>82</v>
      </c>
      <c r="D14508" s="1" t="str">
        <f t="shared" si="226"/>
        <v>South America</v>
      </c>
      <c r="E14508" s="1" t="s">
        <v>13</v>
      </c>
      <c r="F14508" s="2">
        <v>3.7727700000000003E-2</v>
      </c>
      <c r="G14508" s="7">
        <v>852400000</v>
      </c>
    </row>
    <row r="14509" spans="1:7" ht="13.2" hidden="1" x14ac:dyDescent="0.25">
      <c r="A14509" s="1">
        <v>15518</v>
      </c>
      <c r="B14509" s="1">
        <v>2014</v>
      </c>
      <c r="C14509" s="1" t="s">
        <v>82</v>
      </c>
      <c r="D14509" s="1" t="str">
        <f t="shared" si="226"/>
        <v>South America</v>
      </c>
      <c r="E14509" s="1" t="s">
        <v>14</v>
      </c>
      <c r="F14509" s="2">
        <v>9.0550200000000011E-2</v>
      </c>
      <c r="G14509" s="7">
        <v>2045842000</v>
      </c>
    </row>
    <row r="14510" spans="1:7" ht="13.2" hidden="1" x14ac:dyDescent="0.25">
      <c r="A14510" s="1">
        <v>15519</v>
      </c>
      <c r="B14510" s="1">
        <v>2014</v>
      </c>
      <c r="C14510" s="1" t="s">
        <v>82</v>
      </c>
      <c r="D14510" s="1" t="str">
        <f t="shared" si="226"/>
        <v>South America</v>
      </c>
      <c r="E14510" s="1" t="s">
        <v>15</v>
      </c>
      <c r="F14510" s="2">
        <v>7.2586999999999999E-3</v>
      </c>
      <c r="G14510" s="7">
        <v>164000000</v>
      </c>
    </row>
    <row r="14511" spans="1:7" ht="13.2" hidden="1" x14ac:dyDescent="0.25">
      <c r="A14511" s="1">
        <v>15520</v>
      </c>
      <c r="B14511" s="1">
        <v>2014</v>
      </c>
      <c r="C14511" s="1" t="s">
        <v>82</v>
      </c>
      <c r="D14511" s="1" t="str">
        <f t="shared" si="226"/>
        <v>South America</v>
      </c>
      <c r="E14511" s="1" t="s">
        <v>16</v>
      </c>
      <c r="F14511" s="2">
        <v>2.78797E-2</v>
      </c>
      <c r="G14511" s="7">
        <v>629900000</v>
      </c>
    </row>
    <row r="14512" spans="1:7" ht="13.2" hidden="1" x14ac:dyDescent="0.25">
      <c r="A14512" s="1">
        <v>15521</v>
      </c>
      <c r="B14512" s="1">
        <v>2014</v>
      </c>
      <c r="C14512" s="1" t="s">
        <v>82</v>
      </c>
      <c r="D14512" s="1" t="str">
        <f t="shared" si="226"/>
        <v>South America</v>
      </c>
      <c r="E14512" s="1" t="s">
        <v>17</v>
      </c>
      <c r="F14512" s="2">
        <v>7.3030000000000002E-4</v>
      </c>
      <c r="G14512" s="7">
        <v>16500000</v>
      </c>
    </row>
    <row r="14513" spans="1:7" ht="13.2" hidden="1" x14ac:dyDescent="0.25">
      <c r="A14513" s="1">
        <v>15522</v>
      </c>
      <c r="B14513" s="1">
        <v>2014</v>
      </c>
      <c r="C14513" s="1" t="s">
        <v>82</v>
      </c>
      <c r="D14513" s="1" t="str">
        <f t="shared" si="226"/>
        <v>South America</v>
      </c>
      <c r="E14513" s="1" t="s">
        <v>18</v>
      </c>
      <c r="F14513" s="2">
        <v>2.0669999999999998E-3</v>
      </c>
      <c r="G14513" s="7">
        <v>46700000</v>
      </c>
    </row>
    <row r="14514" spans="1:7" ht="13.2" hidden="1" x14ac:dyDescent="0.25">
      <c r="A14514" s="1">
        <v>15523</v>
      </c>
      <c r="B14514" s="1">
        <v>2014</v>
      </c>
      <c r="C14514" s="1" t="s">
        <v>82</v>
      </c>
      <c r="D14514" s="1" t="str">
        <f t="shared" si="226"/>
        <v>South America</v>
      </c>
      <c r="E14514" s="1" t="s">
        <v>19</v>
      </c>
      <c r="F14514" s="2">
        <v>1.2836E-3</v>
      </c>
      <c r="G14514" s="7">
        <v>29000000</v>
      </c>
    </row>
    <row r="14515" spans="1:7" ht="13.2" hidden="1" x14ac:dyDescent="0.25">
      <c r="A14515" s="1">
        <v>15524</v>
      </c>
      <c r="B14515" s="1">
        <v>2014</v>
      </c>
      <c r="C14515" s="1" t="s">
        <v>82</v>
      </c>
      <c r="D14515" s="1" t="str">
        <f t="shared" si="226"/>
        <v>South America</v>
      </c>
      <c r="E14515" s="1" t="s">
        <v>20</v>
      </c>
      <c r="F14515" s="9">
        <v>0</v>
      </c>
      <c r="G14515" s="7">
        <v>0</v>
      </c>
    </row>
    <row r="14516" spans="1:7" ht="13.2" hidden="1" x14ac:dyDescent="0.25">
      <c r="A14516" s="1">
        <v>15525</v>
      </c>
      <c r="B14516" s="1">
        <v>2014</v>
      </c>
      <c r="C14516" s="1" t="s">
        <v>82</v>
      </c>
      <c r="D14516" s="1" t="str">
        <f t="shared" si="226"/>
        <v>South America</v>
      </c>
      <c r="E14516" s="1" t="s">
        <v>21</v>
      </c>
      <c r="F14516" s="2">
        <v>1.5181000000000001E-3</v>
      </c>
      <c r="G14516" s="7">
        <v>34300000</v>
      </c>
    </row>
    <row r="14517" spans="1:7" ht="13.2" hidden="1" x14ac:dyDescent="0.25">
      <c r="A14517" s="1">
        <v>15527</v>
      </c>
      <c r="B14517" s="1">
        <v>2014</v>
      </c>
      <c r="C14517" s="1" t="s">
        <v>33</v>
      </c>
      <c r="D14517" s="1" t="str">
        <f t="shared" si="226"/>
        <v>EU</v>
      </c>
      <c r="E14517" s="1" t="s">
        <v>5</v>
      </c>
      <c r="F14517" s="2">
        <v>5.1144999999999993E-3</v>
      </c>
      <c r="G14517" s="7">
        <v>136038000</v>
      </c>
    </row>
    <row r="14518" spans="1:7" ht="13.2" hidden="1" x14ac:dyDescent="0.25">
      <c r="A14518" s="1">
        <v>15528</v>
      </c>
      <c r="B14518" s="1">
        <v>2014</v>
      </c>
      <c r="C14518" s="1" t="s">
        <v>33</v>
      </c>
      <c r="D14518" s="1" t="str">
        <f t="shared" si="226"/>
        <v>EU</v>
      </c>
      <c r="E14518" s="1" t="s">
        <v>6</v>
      </c>
      <c r="F14518" s="9">
        <v>3.946E-4</v>
      </c>
      <c r="G14518" s="7">
        <v>10495000</v>
      </c>
    </row>
    <row r="14519" spans="1:7" ht="13.2" hidden="1" x14ac:dyDescent="0.25">
      <c r="A14519" s="1">
        <v>15529</v>
      </c>
      <c r="B14519" s="1">
        <v>2014</v>
      </c>
      <c r="C14519" s="1" t="s">
        <v>33</v>
      </c>
      <c r="D14519" s="1" t="str">
        <f t="shared" si="226"/>
        <v>EU</v>
      </c>
      <c r="E14519" s="1" t="s">
        <v>7</v>
      </c>
      <c r="F14519" s="2">
        <v>2.9817900000000001E-2</v>
      </c>
      <c r="G14519" s="7">
        <v>793115000</v>
      </c>
    </row>
    <row r="14520" spans="1:7" ht="13.2" hidden="1" x14ac:dyDescent="0.25">
      <c r="A14520" s="1">
        <v>15530</v>
      </c>
      <c r="B14520" s="1">
        <v>2014</v>
      </c>
      <c r="C14520" s="1" t="s">
        <v>33</v>
      </c>
      <c r="D14520" s="1" t="str">
        <f t="shared" si="226"/>
        <v>EU</v>
      </c>
      <c r="E14520" s="1" t="s">
        <v>23</v>
      </c>
      <c r="F14520" s="9">
        <v>3.7960000000000001E-4</v>
      </c>
      <c r="G14520" s="7">
        <v>10097000</v>
      </c>
    </row>
    <row r="14521" spans="1:7" ht="13.2" hidden="1" x14ac:dyDescent="0.25">
      <c r="A14521" s="1">
        <v>15531</v>
      </c>
      <c r="B14521" s="1">
        <v>2014</v>
      </c>
      <c r="C14521" s="1" t="s">
        <v>33</v>
      </c>
      <c r="D14521" s="1" t="str">
        <f t="shared" si="226"/>
        <v>EU</v>
      </c>
      <c r="E14521" s="1" t="s">
        <v>8</v>
      </c>
      <c r="F14521" s="2">
        <v>1.818E-3</v>
      </c>
      <c r="G14521" s="7">
        <v>48357000</v>
      </c>
    </row>
    <row r="14522" spans="1:7" ht="13.2" hidden="1" x14ac:dyDescent="0.25">
      <c r="A14522" s="1">
        <v>15532</v>
      </c>
      <c r="B14522" s="1">
        <v>2014</v>
      </c>
      <c r="C14522" s="1" t="s">
        <v>33</v>
      </c>
      <c r="D14522" s="1" t="str">
        <f t="shared" si="226"/>
        <v>EU</v>
      </c>
      <c r="E14522" s="1" t="s">
        <v>9</v>
      </c>
      <c r="F14522" s="2">
        <v>6.8425999999999999E-3</v>
      </c>
      <c r="G14522" s="7">
        <v>182005000</v>
      </c>
    </row>
    <row r="14523" spans="1:7" ht="13.2" hidden="1" x14ac:dyDescent="0.25">
      <c r="A14523" s="1">
        <v>15533</v>
      </c>
      <c r="B14523" s="1">
        <v>2014</v>
      </c>
      <c r="C14523" s="1" t="s">
        <v>33</v>
      </c>
      <c r="D14523" s="1" t="str">
        <f t="shared" si="226"/>
        <v>EU</v>
      </c>
      <c r="E14523" s="1" t="s">
        <v>10</v>
      </c>
      <c r="F14523" s="2">
        <v>5.1344999999999993E-3</v>
      </c>
      <c r="G14523" s="7">
        <v>136570000</v>
      </c>
    </row>
    <row r="14524" spans="1:7" ht="13.2" hidden="1" x14ac:dyDescent="0.25">
      <c r="A14524" s="1">
        <v>15534</v>
      </c>
      <c r="B14524" s="1">
        <v>2014</v>
      </c>
      <c r="C14524" s="1" t="s">
        <v>33</v>
      </c>
      <c r="D14524" s="1" t="str">
        <f t="shared" si="226"/>
        <v>EU</v>
      </c>
      <c r="E14524" s="1" t="s">
        <v>11</v>
      </c>
      <c r="F14524" s="2">
        <v>5.3122699999999995E-2</v>
      </c>
      <c r="G14524" s="7">
        <v>1412993000</v>
      </c>
    </row>
    <row r="14525" spans="1:7" ht="13.2" hidden="1" x14ac:dyDescent="0.25">
      <c r="A14525" s="1">
        <v>15535</v>
      </c>
      <c r="B14525" s="1">
        <v>2014</v>
      </c>
      <c r="C14525" s="1" t="s">
        <v>33</v>
      </c>
      <c r="D14525" s="1" t="str">
        <f t="shared" si="226"/>
        <v>EU</v>
      </c>
      <c r="E14525" s="1" t="s">
        <v>12</v>
      </c>
      <c r="F14525" s="2">
        <v>5.5285399999999998E-2</v>
      </c>
      <c r="G14525" s="7">
        <v>1470518000</v>
      </c>
    </row>
    <row r="14526" spans="1:7" ht="13.2" hidden="1" x14ac:dyDescent="0.25">
      <c r="A14526" s="1">
        <v>15536</v>
      </c>
      <c r="B14526" s="1">
        <v>2014</v>
      </c>
      <c r="C14526" s="1" t="s">
        <v>33</v>
      </c>
      <c r="D14526" s="1" t="str">
        <f t="shared" si="226"/>
        <v>EU</v>
      </c>
      <c r="E14526" s="1" t="s">
        <v>13</v>
      </c>
      <c r="F14526" s="2">
        <v>0.11517580000000001</v>
      </c>
      <c r="G14526" s="7">
        <v>3063523000</v>
      </c>
    </row>
    <row r="14527" spans="1:7" ht="13.2" hidden="1" x14ac:dyDescent="0.25">
      <c r="A14527" s="1">
        <v>15537</v>
      </c>
      <c r="B14527" s="1">
        <v>2014</v>
      </c>
      <c r="C14527" s="1" t="s">
        <v>33</v>
      </c>
      <c r="D14527" s="1" t="str">
        <f t="shared" si="226"/>
        <v>EU</v>
      </c>
      <c r="E14527" s="1" t="s">
        <v>14</v>
      </c>
      <c r="F14527" s="2">
        <v>3.9062899999999998E-2</v>
      </c>
      <c r="G14527" s="7">
        <v>1039020000</v>
      </c>
    </row>
    <row r="14528" spans="1:7" ht="13.2" hidden="1" x14ac:dyDescent="0.25">
      <c r="A14528" s="1">
        <v>15538</v>
      </c>
      <c r="B14528" s="1">
        <v>2014</v>
      </c>
      <c r="C14528" s="1" t="s">
        <v>33</v>
      </c>
      <c r="D14528" s="1" t="str">
        <f t="shared" si="226"/>
        <v>EU</v>
      </c>
      <c r="E14528" s="1" t="s">
        <v>15</v>
      </c>
      <c r="F14528" s="2">
        <v>1.7900700000000002E-2</v>
      </c>
      <c r="G14528" s="7">
        <v>476135000</v>
      </c>
    </row>
    <row r="14529" spans="1:7" ht="13.2" hidden="1" x14ac:dyDescent="0.25">
      <c r="A14529" s="1">
        <v>15539</v>
      </c>
      <c r="B14529" s="1">
        <v>2014</v>
      </c>
      <c r="C14529" s="1" t="s">
        <v>33</v>
      </c>
      <c r="D14529" s="1" t="str">
        <f t="shared" si="226"/>
        <v>EU</v>
      </c>
      <c r="E14529" s="1" t="s">
        <v>16</v>
      </c>
      <c r="F14529" s="2">
        <v>1.9219299999999998E-2</v>
      </c>
      <c r="G14529" s="7">
        <v>511207000</v>
      </c>
    </row>
    <row r="14530" spans="1:7" ht="13.2" hidden="1" x14ac:dyDescent="0.25">
      <c r="A14530" s="1">
        <v>15540</v>
      </c>
      <c r="B14530" s="1">
        <v>2014</v>
      </c>
      <c r="C14530" s="1" t="s">
        <v>33</v>
      </c>
      <c r="D14530" s="1" t="str">
        <f t="shared" ref="D14530:D14593" si="227">IF(OR(C14530="Austria",C14530="Belgium",C14530="Bulgaria",C14530="Iceland",C14530="Croatia",C14530="Cyprus",C14530="Czechia",C14530="Denmark",C14530="Estonia",C14530="Finland",C14530="France",C14530="Germany",C14530="Greece",C14530="Hungary",C14530="Ireland",C14530="Italy",C14530="Latvia",C14530="Lithuania",C14530="Luxembourg",C14530="Malta",C14530="Netherlands",C14530="Poland",C14530="Portugal",C14530="Romania",C14530="Slovakia",C14530="Slovenia",C14530="Spain",C14530="Sweden"),"EU",IF(OR(C14530="Albania",C14530="Andorra",C14530="Belarus",C14530="Bosnia and Herzegovina",C14530="Kosovo",C14530="Montenegro",C14530="Moldova",C14530="Ukraine",C14530="San Marino",C14530="North Macedonia",C14530="Norway",C14530="Serbia",C14530="Switzerland",C14530="United Kingdom"),"Non-EU European",IF(OR(C14530="Armenia",C14530="Azerbaijan",C14530="Georgia",C14530="Russian Federation",C14530="Kazakhstan",C14530="Kyrgyzstan",C14530="Tajikistan",C14530="Turkmenistan",C14530="Uzbekistan"),"Asia Pacific",IF(OR(C14530="Afghanistan",C14530="Bahrain",C14530="Egypt",C14530="Iran",C14530="Iraq",C14530="Israel",C14530="Jordan",C14530="Kuwait",C14530="Lebanon",C14530="Oman",C14530="Palestine, State of",C14530="Turkey",C14530="Qatar",C14530="Saudi Arabia",C14530="Syria",C14530="United Arab Emirates",C14530="Yemen"),"Middle East",IF(OR(C14530="Australia",C14530="Marshall Islands",C14530="Cook Islands",C14530="New Zealand"),"Oceania",IF(OR(C14530="Brunei Darussalam",C14530="Sri Lanka",C14530="Nepal",C14530="China",C14530="Hong Kong",C14530="Macao",C14530="Fiji",C14530="India",C14530="Indonesia",C14530="Japan",C14530="Kiribati",C14530="Malaysia",C14530="Maldives",C14530="Mongolia",C14530="Myanmar",C14530="Nauru",C14530="Papua New Guinea",C14530="Philippines",C14530="Samoa",C14530="Singapore",C14530="Solomon Islands",C14530="South Korea",C14530="Taiwan",C14530="Thailand",C14530="Timor-Leste",C14530="Tonga",C14530="Tuvalu",C14530="Vanuatu",C14530="Vietnam"),"Asia Pacific",IF(OR(C14530="Canada",C14530="United States of America"),"North America",IF(OR(C14530="Bolivia",C14530="Brazil",C14530="Chile",C14530="Colombia",C14530="Guatemala",C14530="Panama",C14530="Ecuador",C14530="El Salvador",C14530="Costa Rica",C14530="Guyana",C14530="Paraguay",C14530="Peru",C14530="Suriname",C14530="Uruguay",C14530="Venezuela"),"South America",IF(OR(C14530="Algeria",C14530="Angola",C14530="Benin",C14530="Botswana",C14530="Burkina Faso",C14530="Burundi",C14530="Cabo Verde",C14530="Cameroon",C14530="Central African Republic",C14530="Chad",C14530="Comoros",C14530="Congo",C14530="Democratic Republic of the Congo",C14530="Djibouti",C14530="Equatorial Guinea",C14530="Eritrea",C14530="Eswatini",C14530="Ethiopia",C14530="Gabon",C14530="Gambia",C14530="Ghana",C14530="Guinea",C14530="Guinea-Bissau",C14530="Ivory Coast",C14530="Kenya",C14530="Lesotho",C14530="Liberia",C14530="Libya",C14530="Madagascar",C14530="Malawi",C14530="Mali",C14530="Mauritania",C14530="Mauritius",C14530="Morocco",C14530="Mozambique",C14530="Namibia",C14530="Niger",C14530="Nigeria",C14530="Rwanda",C14530="Sao Tome and Principe",C14530="Senegal",C14530="Seychelles",C14530="Sierra Leone",C14530="Somalia",C14530="South Africa",C14530="South Sudan",C14530="Sudan",C14530="Tanzania",C14530="Togo",C14530="Tunisia",C14530="Uganda",C14530="Zambia",C14530="Zimbabwe"),"Africa","")))))))))</f>
        <v>EU</v>
      </c>
      <c r="E14530" s="1" t="s">
        <v>17</v>
      </c>
      <c r="F14530" s="2">
        <v>2.0253199999999999E-2</v>
      </c>
      <c r="G14530" s="7">
        <v>538707000</v>
      </c>
    </row>
    <row r="14531" spans="1:7" ht="13.2" hidden="1" x14ac:dyDescent="0.25">
      <c r="A14531" s="1">
        <v>15541</v>
      </c>
      <c r="B14531" s="1">
        <v>2014</v>
      </c>
      <c r="C14531" s="1" t="s">
        <v>33</v>
      </c>
      <c r="D14531" s="1" t="str">
        <f t="shared" si="227"/>
        <v>EU</v>
      </c>
      <c r="E14531" s="1" t="s">
        <v>18</v>
      </c>
      <c r="F14531" s="2">
        <v>3.3263999999999998E-3</v>
      </c>
      <c r="G14531" s="7">
        <v>88478000</v>
      </c>
    </row>
    <row r="14532" spans="1:7" ht="13.2" hidden="1" x14ac:dyDescent="0.25">
      <c r="A14532" s="1">
        <v>15542</v>
      </c>
      <c r="B14532" s="1">
        <v>2014</v>
      </c>
      <c r="C14532" s="1" t="s">
        <v>33</v>
      </c>
      <c r="D14532" s="1" t="str">
        <f t="shared" si="227"/>
        <v>EU</v>
      </c>
      <c r="E14532" s="1" t="s">
        <v>19</v>
      </c>
      <c r="F14532" s="2">
        <v>1.7231E-3</v>
      </c>
      <c r="G14532" s="7">
        <v>45833000</v>
      </c>
    </row>
    <row r="14533" spans="1:7" ht="13.2" hidden="1" x14ac:dyDescent="0.25">
      <c r="A14533" s="1">
        <v>15543</v>
      </c>
      <c r="B14533" s="1">
        <v>2014</v>
      </c>
      <c r="C14533" s="1" t="s">
        <v>33</v>
      </c>
      <c r="D14533" s="1" t="str">
        <f t="shared" si="227"/>
        <v>EU</v>
      </c>
      <c r="E14533" s="1" t="s">
        <v>20</v>
      </c>
      <c r="F14533" s="2">
        <v>2.797E-3</v>
      </c>
      <c r="G14533" s="7">
        <v>74396000</v>
      </c>
    </row>
    <row r="14534" spans="1:7" ht="13.2" hidden="1" x14ac:dyDescent="0.25">
      <c r="A14534" s="1">
        <v>15544</v>
      </c>
      <c r="B14534" s="1">
        <v>2014</v>
      </c>
      <c r="C14534" s="1" t="s">
        <v>33</v>
      </c>
      <c r="D14534" s="1" t="str">
        <f t="shared" si="227"/>
        <v>EU</v>
      </c>
      <c r="E14534" s="1" t="s">
        <v>21</v>
      </c>
      <c r="F14534" s="2">
        <v>7.7920000000000007E-4</v>
      </c>
      <c r="G14534" s="7">
        <v>20725000</v>
      </c>
    </row>
    <row r="14535" spans="1:7" ht="13.2" hidden="1" x14ac:dyDescent="0.25">
      <c r="A14535" s="1">
        <v>15547</v>
      </c>
      <c r="B14535" s="1">
        <v>2014</v>
      </c>
      <c r="C14535" s="1" t="s">
        <v>34</v>
      </c>
      <c r="D14535" s="1" t="str">
        <f t="shared" si="227"/>
        <v>EU</v>
      </c>
      <c r="E14535" s="1" t="s">
        <v>5</v>
      </c>
      <c r="F14535" s="2">
        <v>8.4501999999999997E-3</v>
      </c>
      <c r="G14535" s="7">
        <v>2319562000</v>
      </c>
    </row>
    <row r="14536" spans="1:7" ht="13.2" hidden="1" x14ac:dyDescent="0.25">
      <c r="A14536" s="1">
        <v>15548</v>
      </c>
      <c r="B14536" s="1">
        <v>2014</v>
      </c>
      <c r="C14536" s="1" t="s">
        <v>34</v>
      </c>
      <c r="D14536" s="1" t="str">
        <f t="shared" si="227"/>
        <v>EU</v>
      </c>
      <c r="E14536" s="1" t="s">
        <v>6</v>
      </c>
      <c r="F14536" s="2">
        <v>1.026E-3</v>
      </c>
      <c r="G14536" s="7">
        <v>281642000</v>
      </c>
    </row>
    <row r="14537" spans="1:7" ht="13.2" hidden="1" x14ac:dyDescent="0.25">
      <c r="A14537" s="1">
        <v>15549</v>
      </c>
      <c r="B14537" s="1">
        <v>2014</v>
      </c>
      <c r="C14537" s="1" t="s">
        <v>34</v>
      </c>
      <c r="D14537" s="1" t="str">
        <f t="shared" si="227"/>
        <v>EU</v>
      </c>
      <c r="E14537" s="1" t="s">
        <v>7</v>
      </c>
      <c r="F14537" s="2">
        <v>2.5171600000000002E-2</v>
      </c>
      <c r="G14537" s="7">
        <v>6909533000</v>
      </c>
    </row>
    <row r="14538" spans="1:7" ht="13.2" hidden="1" x14ac:dyDescent="0.25">
      <c r="A14538" s="1">
        <v>15550</v>
      </c>
      <c r="B14538" s="1">
        <v>2014</v>
      </c>
      <c r="C14538" s="1" t="s">
        <v>34</v>
      </c>
      <c r="D14538" s="1" t="str">
        <f t="shared" si="227"/>
        <v>EU</v>
      </c>
      <c r="E14538" s="1" t="s">
        <v>23</v>
      </c>
      <c r="F14538" s="9">
        <v>2.0809999999999999E-4</v>
      </c>
      <c r="G14538" s="7">
        <v>57126000</v>
      </c>
    </row>
    <row r="14539" spans="1:7" ht="13.2" hidden="1" x14ac:dyDescent="0.25">
      <c r="A14539" s="1">
        <v>15551</v>
      </c>
      <c r="B14539" s="1">
        <v>2014</v>
      </c>
      <c r="C14539" s="1" t="s">
        <v>34</v>
      </c>
      <c r="D14539" s="1" t="str">
        <f t="shared" si="227"/>
        <v>EU</v>
      </c>
      <c r="E14539" s="1" t="s">
        <v>8</v>
      </c>
      <c r="F14539" s="2">
        <v>6.7759999999999999E-4</v>
      </c>
      <c r="G14539" s="7">
        <v>185990000</v>
      </c>
    </row>
    <row r="14540" spans="1:7" ht="13.2" hidden="1" x14ac:dyDescent="0.25">
      <c r="A14540" s="1">
        <v>15552</v>
      </c>
      <c r="B14540" s="1">
        <v>2014</v>
      </c>
      <c r="C14540" s="1" t="s">
        <v>34</v>
      </c>
      <c r="D14540" s="1" t="str">
        <f t="shared" si="227"/>
        <v>EU</v>
      </c>
      <c r="E14540" s="1" t="s">
        <v>9</v>
      </c>
      <c r="F14540" s="2">
        <v>2.5214999999999999E-3</v>
      </c>
      <c r="G14540" s="7">
        <v>692149000</v>
      </c>
    </row>
    <row r="14541" spans="1:7" ht="13.2" hidden="1" x14ac:dyDescent="0.25">
      <c r="A14541" s="1">
        <v>15553</v>
      </c>
      <c r="B14541" s="1">
        <v>2014</v>
      </c>
      <c r="C14541" s="1" t="s">
        <v>34</v>
      </c>
      <c r="D14541" s="1" t="str">
        <f t="shared" si="227"/>
        <v>EU</v>
      </c>
      <c r="E14541" s="1" t="s">
        <v>10</v>
      </c>
      <c r="F14541" s="2">
        <v>3.9347000000000002E-3</v>
      </c>
      <c r="G14541" s="7">
        <v>1080071000</v>
      </c>
    </row>
    <row r="14542" spans="1:7" ht="13.2" hidden="1" x14ac:dyDescent="0.25">
      <c r="A14542" s="1">
        <v>15554</v>
      </c>
      <c r="B14542" s="1">
        <v>2014</v>
      </c>
      <c r="C14542" s="1" t="s">
        <v>34</v>
      </c>
      <c r="D14542" s="1" t="str">
        <f t="shared" si="227"/>
        <v>EU</v>
      </c>
      <c r="E14542" s="1" t="s">
        <v>11</v>
      </c>
      <c r="F14542" s="2">
        <v>7.8205700000000003E-2</v>
      </c>
      <c r="G14542" s="7">
        <v>21467244000</v>
      </c>
    </row>
    <row r="14543" spans="1:7" ht="13.2" hidden="1" x14ac:dyDescent="0.25">
      <c r="A14543" s="1">
        <v>15555</v>
      </c>
      <c r="B14543" s="1">
        <v>2014</v>
      </c>
      <c r="C14543" s="1" t="s">
        <v>34</v>
      </c>
      <c r="D14543" s="1" t="str">
        <f t="shared" si="227"/>
        <v>EU</v>
      </c>
      <c r="E14543" s="1" t="s">
        <v>12</v>
      </c>
      <c r="F14543" s="2">
        <v>6.3488000000000003E-2</v>
      </c>
      <c r="G14543" s="7">
        <v>17427273000</v>
      </c>
    </row>
    <row r="14544" spans="1:7" ht="13.2" hidden="1" x14ac:dyDescent="0.25">
      <c r="A14544" s="1">
        <v>15556</v>
      </c>
      <c r="B14544" s="1">
        <v>2014</v>
      </c>
      <c r="C14544" s="1" t="s">
        <v>34</v>
      </c>
      <c r="D14544" s="1" t="str">
        <f t="shared" si="227"/>
        <v>EU</v>
      </c>
      <c r="E14544" s="1" t="s">
        <v>13</v>
      </c>
      <c r="F14544" s="2">
        <v>0.252558</v>
      </c>
      <c r="G14544" s="7">
        <v>69326485000</v>
      </c>
    </row>
    <row r="14545" spans="1:7" ht="13.2" hidden="1" x14ac:dyDescent="0.25">
      <c r="A14545" s="1">
        <v>15557</v>
      </c>
      <c r="B14545" s="1">
        <v>2014</v>
      </c>
      <c r="C14545" s="1" t="s">
        <v>34</v>
      </c>
      <c r="D14545" s="1" t="str">
        <f t="shared" si="227"/>
        <v>EU</v>
      </c>
      <c r="E14545" s="1" t="s">
        <v>14</v>
      </c>
      <c r="F14545" s="2">
        <v>8.26437E-2</v>
      </c>
      <c r="G14545" s="7">
        <v>22685479000</v>
      </c>
    </row>
    <row r="14546" spans="1:7" ht="13.2" hidden="1" x14ac:dyDescent="0.25">
      <c r="A14546" s="1">
        <v>15558</v>
      </c>
      <c r="B14546" s="1">
        <v>2014</v>
      </c>
      <c r="C14546" s="1" t="s">
        <v>34</v>
      </c>
      <c r="D14546" s="1" t="str">
        <f t="shared" si="227"/>
        <v>EU</v>
      </c>
      <c r="E14546" s="1" t="s">
        <v>15</v>
      </c>
      <c r="F14546" s="2">
        <v>1.3856200000000001E-2</v>
      </c>
      <c r="G14546" s="7">
        <v>3803498000</v>
      </c>
    </row>
    <row r="14547" spans="1:7" ht="13.2" hidden="1" x14ac:dyDescent="0.25">
      <c r="A14547" s="1">
        <v>15559</v>
      </c>
      <c r="B14547" s="1">
        <v>2014</v>
      </c>
      <c r="C14547" s="1" t="s">
        <v>34</v>
      </c>
      <c r="D14547" s="1" t="str">
        <f t="shared" si="227"/>
        <v>EU</v>
      </c>
      <c r="E14547" s="1" t="s">
        <v>16</v>
      </c>
      <c r="F14547" s="2">
        <v>1.28641E-2</v>
      </c>
      <c r="G14547" s="7">
        <v>3531155000</v>
      </c>
    </row>
    <row r="14548" spans="1:7" ht="13.2" hidden="1" x14ac:dyDescent="0.25">
      <c r="A14548" s="1">
        <v>15560</v>
      </c>
      <c r="B14548" s="1">
        <v>2014</v>
      </c>
      <c r="C14548" s="1" t="s">
        <v>34</v>
      </c>
      <c r="D14548" s="1" t="str">
        <f t="shared" si="227"/>
        <v>EU</v>
      </c>
      <c r="E14548" s="1" t="s">
        <v>17</v>
      </c>
      <c r="F14548" s="2">
        <v>1.4427300000000001E-2</v>
      </c>
      <c r="G14548" s="7">
        <v>3960261000</v>
      </c>
    </row>
    <row r="14549" spans="1:7" ht="13.2" hidden="1" x14ac:dyDescent="0.25">
      <c r="A14549" s="1">
        <v>15561</v>
      </c>
      <c r="B14549" s="1">
        <v>2014</v>
      </c>
      <c r="C14549" s="1" t="s">
        <v>34</v>
      </c>
      <c r="D14549" s="1" t="str">
        <f t="shared" si="227"/>
        <v>EU</v>
      </c>
      <c r="E14549" s="1" t="s">
        <v>18</v>
      </c>
      <c r="F14549" s="2">
        <v>7.0951E-3</v>
      </c>
      <c r="G14549" s="7">
        <v>1947582000</v>
      </c>
    </row>
    <row r="14550" spans="1:7" ht="13.2" hidden="1" x14ac:dyDescent="0.25">
      <c r="A14550" s="1">
        <v>15562</v>
      </c>
      <c r="B14550" s="1">
        <v>2014</v>
      </c>
      <c r="C14550" s="1" t="s">
        <v>34</v>
      </c>
      <c r="D14550" s="1" t="str">
        <f t="shared" si="227"/>
        <v>EU</v>
      </c>
      <c r="E14550" s="1" t="s">
        <v>19</v>
      </c>
      <c r="F14550" s="9">
        <v>7.2600000000000003E-5</v>
      </c>
      <c r="G14550" s="7">
        <v>19928000</v>
      </c>
    </row>
    <row r="14551" spans="1:7" ht="13.2" hidden="1" x14ac:dyDescent="0.25">
      <c r="A14551" s="1">
        <v>15563</v>
      </c>
      <c r="B14551" s="1">
        <v>2014</v>
      </c>
      <c r="C14551" s="1" t="s">
        <v>34</v>
      </c>
      <c r="D14551" s="1" t="str">
        <f t="shared" si="227"/>
        <v>EU</v>
      </c>
      <c r="E14551" s="1" t="s">
        <v>20</v>
      </c>
      <c r="F14551" s="2">
        <v>5.6479999999999994E-3</v>
      </c>
      <c r="G14551" s="7">
        <v>1550360000</v>
      </c>
    </row>
    <row r="14552" spans="1:7" ht="13.2" hidden="1" x14ac:dyDescent="0.25">
      <c r="A14552" s="1">
        <v>15564</v>
      </c>
      <c r="B14552" s="1">
        <v>2014</v>
      </c>
      <c r="C14552" s="1" t="s">
        <v>34</v>
      </c>
      <c r="D14552" s="1" t="str">
        <f t="shared" si="227"/>
        <v>EU</v>
      </c>
      <c r="E14552" s="1" t="s">
        <v>21</v>
      </c>
      <c r="F14552" s="2">
        <v>6.824E-4</v>
      </c>
      <c r="G14552" s="7">
        <v>187319000</v>
      </c>
    </row>
    <row r="14553" spans="1:7" ht="13.2" hidden="1" x14ac:dyDescent="0.25">
      <c r="A14553" s="1">
        <v>15566</v>
      </c>
      <c r="B14553" s="1">
        <v>2014</v>
      </c>
      <c r="C14553" s="1" t="s">
        <v>35</v>
      </c>
      <c r="D14553" s="1" t="str">
        <f t="shared" si="227"/>
        <v>EU</v>
      </c>
      <c r="E14553" s="1" t="s">
        <v>5</v>
      </c>
      <c r="F14553" s="2">
        <v>2.1419999999999998E-3</v>
      </c>
      <c r="G14553" s="7">
        <v>6124389000</v>
      </c>
    </row>
    <row r="14554" spans="1:7" ht="13.2" hidden="1" x14ac:dyDescent="0.25">
      <c r="A14554" s="1">
        <v>15567</v>
      </c>
      <c r="B14554" s="1">
        <v>2014</v>
      </c>
      <c r="C14554" s="1" t="s">
        <v>35</v>
      </c>
      <c r="D14554" s="1" t="str">
        <f t="shared" si="227"/>
        <v>EU</v>
      </c>
      <c r="E14554" s="1" t="s">
        <v>6</v>
      </c>
      <c r="F14554" s="9">
        <v>1.8259999999999999E-4</v>
      </c>
      <c r="G14554" s="7">
        <v>522101000</v>
      </c>
    </row>
    <row r="14555" spans="1:7" ht="13.2" hidden="1" x14ac:dyDescent="0.25">
      <c r="A14555" s="1">
        <v>15568</v>
      </c>
      <c r="B14555" s="1">
        <v>2014</v>
      </c>
      <c r="C14555" s="1" t="s">
        <v>35</v>
      </c>
      <c r="D14555" s="1" t="str">
        <f t="shared" si="227"/>
        <v>EU</v>
      </c>
      <c r="E14555" s="1" t="s">
        <v>7</v>
      </c>
      <c r="F14555" s="2">
        <v>1.9716400000000002E-2</v>
      </c>
      <c r="G14555" s="7">
        <v>56373602000</v>
      </c>
    </row>
    <row r="14556" spans="1:7" ht="13.2" hidden="1" x14ac:dyDescent="0.25">
      <c r="A14556" s="1">
        <v>15569</v>
      </c>
      <c r="B14556" s="1">
        <v>2014</v>
      </c>
      <c r="C14556" s="1" t="s">
        <v>35</v>
      </c>
      <c r="D14556" s="1" t="str">
        <f t="shared" si="227"/>
        <v>EU</v>
      </c>
      <c r="E14556" s="1" t="s">
        <v>23</v>
      </c>
      <c r="F14556" s="9">
        <v>8.1799999999999996E-5</v>
      </c>
      <c r="G14556" s="7">
        <v>233816000</v>
      </c>
    </row>
    <row r="14557" spans="1:7" ht="13.2" hidden="1" x14ac:dyDescent="0.25">
      <c r="A14557" s="1">
        <v>15570</v>
      </c>
      <c r="B14557" s="1">
        <v>2014</v>
      </c>
      <c r="C14557" s="1" t="s">
        <v>35</v>
      </c>
      <c r="D14557" s="1" t="str">
        <f t="shared" si="227"/>
        <v>EU</v>
      </c>
      <c r="E14557" s="1" t="s">
        <v>8</v>
      </c>
      <c r="F14557" s="2">
        <v>4.1297E-3</v>
      </c>
      <c r="G14557" s="7">
        <v>11807715000</v>
      </c>
    </row>
    <row r="14558" spans="1:7" ht="13.2" hidden="1" x14ac:dyDescent="0.25">
      <c r="A14558" s="1">
        <v>15571</v>
      </c>
      <c r="B14558" s="1">
        <v>2014</v>
      </c>
      <c r="C14558" s="1" t="s">
        <v>35</v>
      </c>
      <c r="D14558" s="1" t="str">
        <f t="shared" si="227"/>
        <v>EU</v>
      </c>
      <c r="E14558" s="1" t="s">
        <v>9</v>
      </c>
      <c r="F14558" s="2">
        <v>1.02197E-2</v>
      </c>
      <c r="G14558" s="7">
        <v>29220375000</v>
      </c>
    </row>
    <row r="14559" spans="1:7" ht="13.2" hidden="1" x14ac:dyDescent="0.25">
      <c r="A14559" s="1">
        <v>15572</v>
      </c>
      <c r="B14559" s="1">
        <v>2014</v>
      </c>
      <c r="C14559" s="1" t="s">
        <v>35</v>
      </c>
      <c r="D14559" s="1" t="str">
        <f t="shared" si="227"/>
        <v>EU</v>
      </c>
      <c r="E14559" s="1" t="s">
        <v>10</v>
      </c>
      <c r="F14559" s="2">
        <v>1.19969E-2</v>
      </c>
      <c r="G14559" s="7">
        <v>34301890000</v>
      </c>
    </row>
    <row r="14560" spans="1:7" ht="13.2" hidden="1" x14ac:dyDescent="0.25">
      <c r="A14560" s="1">
        <v>15573</v>
      </c>
      <c r="B14560" s="1">
        <v>2014</v>
      </c>
      <c r="C14560" s="1" t="s">
        <v>35</v>
      </c>
      <c r="D14560" s="1" t="str">
        <f t="shared" si="227"/>
        <v>EU</v>
      </c>
      <c r="E14560" s="1" t="s">
        <v>11</v>
      </c>
      <c r="F14560" s="2">
        <v>8.1796900000000006E-2</v>
      </c>
      <c r="G14560" s="7">
        <v>233875921000</v>
      </c>
    </row>
    <row r="14561" spans="1:7" ht="13.2" hidden="1" x14ac:dyDescent="0.25">
      <c r="A14561" s="1">
        <v>15574</v>
      </c>
      <c r="B14561" s="1">
        <v>2014</v>
      </c>
      <c r="C14561" s="1" t="s">
        <v>35</v>
      </c>
      <c r="D14561" s="1" t="str">
        <f t="shared" si="227"/>
        <v>EU</v>
      </c>
      <c r="E14561" s="1" t="s">
        <v>12</v>
      </c>
      <c r="F14561" s="2">
        <v>5.48294E-2</v>
      </c>
      <c r="G14561" s="7">
        <v>156769735000</v>
      </c>
    </row>
    <row r="14562" spans="1:7" ht="13.2" hidden="1" x14ac:dyDescent="0.25">
      <c r="A14562" s="1">
        <v>15575</v>
      </c>
      <c r="B14562" s="1">
        <v>2014</v>
      </c>
      <c r="C14562" s="1" t="s">
        <v>35</v>
      </c>
      <c r="D14562" s="1" t="str">
        <f t="shared" si="227"/>
        <v>EU</v>
      </c>
      <c r="E14562" s="1" t="s">
        <v>13</v>
      </c>
      <c r="F14562" s="2">
        <v>0.24476500000000001</v>
      </c>
      <c r="G14562" s="7">
        <v>699838271000</v>
      </c>
    </row>
    <row r="14563" spans="1:7" ht="13.2" hidden="1" x14ac:dyDescent="0.25">
      <c r="A14563" s="1">
        <v>15576</v>
      </c>
      <c r="B14563" s="1">
        <v>2014</v>
      </c>
      <c r="C14563" s="1" t="s">
        <v>35</v>
      </c>
      <c r="D14563" s="1" t="str">
        <f t="shared" si="227"/>
        <v>EU</v>
      </c>
      <c r="E14563" s="1" t="s">
        <v>14</v>
      </c>
      <c r="F14563" s="2">
        <v>6.5698199999999998E-2</v>
      </c>
      <c r="G14563" s="7">
        <v>187846025000</v>
      </c>
    </row>
    <row r="14564" spans="1:7" ht="13.2" hidden="1" x14ac:dyDescent="0.25">
      <c r="A14564" s="1">
        <v>15577</v>
      </c>
      <c r="B14564" s="1">
        <v>2014</v>
      </c>
      <c r="C14564" s="1" t="s">
        <v>35</v>
      </c>
      <c r="D14564" s="1" t="str">
        <f t="shared" si="227"/>
        <v>EU</v>
      </c>
      <c r="E14564" s="1" t="s">
        <v>15</v>
      </c>
      <c r="F14564" s="2">
        <v>1.6815699999999999E-2</v>
      </c>
      <c r="G14564" s="7">
        <v>48079772000</v>
      </c>
    </row>
    <row r="14565" spans="1:7" ht="13.2" hidden="1" x14ac:dyDescent="0.25">
      <c r="A14565" s="1">
        <v>15578</v>
      </c>
      <c r="B14565" s="1">
        <v>2014</v>
      </c>
      <c r="C14565" s="1" t="s">
        <v>35</v>
      </c>
      <c r="D14565" s="1" t="str">
        <f t="shared" si="227"/>
        <v>EU</v>
      </c>
      <c r="E14565" s="1" t="s">
        <v>16</v>
      </c>
      <c r="F14565" s="2">
        <v>1.6308300000000001E-2</v>
      </c>
      <c r="G14565" s="7">
        <v>46629049000</v>
      </c>
    </row>
    <row r="14566" spans="1:7" ht="13.2" hidden="1" x14ac:dyDescent="0.25">
      <c r="A14566" s="1">
        <v>15579</v>
      </c>
      <c r="B14566" s="1">
        <v>2014</v>
      </c>
      <c r="C14566" s="1" t="s">
        <v>35</v>
      </c>
      <c r="D14566" s="1" t="str">
        <f t="shared" si="227"/>
        <v>EU</v>
      </c>
      <c r="E14566" s="1" t="s">
        <v>17</v>
      </c>
      <c r="F14566" s="2">
        <v>1.53948E-2</v>
      </c>
      <c r="G14566" s="7">
        <v>44017216000</v>
      </c>
    </row>
    <row r="14567" spans="1:7" ht="13.2" hidden="1" x14ac:dyDescent="0.25">
      <c r="A14567" s="1">
        <v>15580</v>
      </c>
      <c r="B14567" s="1">
        <v>2014</v>
      </c>
      <c r="C14567" s="1" t="s">
        <v>35</v>
      </c>
      <c r="D14567" s="1" t="str">
        <f t="shared" si="227"/>
        <v>EU</v>
      </c>
      <c r="E14567" s="1" t="s">
        <v>18</v>
      </c>
      <c r="F14567" s="2">
        <v>1.52373E-2</v>
      </c>
      <c r="G14567" s="7">
        <v>43566855000</v>
      </c>
    </row>
    <row r="14568" spans="1:7" ht="13.2" hidden="1" x14ac:dyDescent="0.25">
      <c r="A14568" s="1">
        <v>15581</v>
      </c>
      <c r="B14568" s="1">
        <v>2014</v>
      </c>
      <c r="C14568" s="1" t="s">
        <v>35</v>
      </c>
      <c r="D14568" s="1" t="str">
        <f t="shared" si="227"/>
        <v>EU</v>
      </c>
      <c r="E14568" s="1" t="s">
        <v>19</v>
      </c>
      <c r="F14568" s="2">
        <v>3.1684E-3</v>
      </c>
      <c r="G14568" s="7">
        <v>9059047000</v>
      </c>
    </row>
    <row r="14569" spans="1:7" ht="13.2" hidden="1" x14ac:dyDescent="0.25">
      <c r="A14569" s="1">
        <v>15582</v>
      </c>
      <c r="B14569" s="1">
        <v>2014</v>
      </c>
      <c r="C14569" s="1" t="s">
        <v>35</v>
      </c>
      <c r="D14569" s="1" t="str">
        <f t="shared" si="227"/>
        <v>EU</v>
      </c>
      <c r="E14569" s="1" t="s">
        <v>20</v>
      </c>
      <c r="F14569" s="2">
        <v>8.1414E-3</v>
      </c>
      <c r="G14569" s="7">
        <v>23277991000</v>
      </c>
    </row>
    <row r="14570" spans="1:7" ht="13.2" hidden="1" x14ac:dyDescent="0.25">
      <c r="A14570" s="1">
        <v>15583</v>
      </c>
      <c r="B14570" s="1">
        <v>2014</v>
      </c>
      <c r="C14570" s="1" t="s">
        <v>35</v>
      </c>
      <c r="D14570" s="1" t="str">
        <f t="shared" si="227"/>
        <v>EU</v>
      </c>
      <c r="E14570" s="1" t="s">
        <v>21</v>
      </c>
      <c r="F14570" s="2">
        <v>8.5910000000000001E-4</v>
      </c>
      <c r="G14570" s="7">
        <v>2456398000</v>
      </c>
    </row>
    <row r="14571" spans="1:7" ht="13.2" hidden="1" x14ac:dyDescent="0.25">
      <c r="A14571" s="1">
        <v>15585</v>
      </c>
      <c r="B14571" s="1">
        <v>2014</v>
      </c>
      <c r="C14571" s="1" t="s">
        <v>36</v>
      </c>
      <c r="D14571" s="1" t="str">
        <f t="shared" si="227"/>
        <v>Asia Pacific</v>
      </c>
      <c r="E14571" s="1" t="s">
        <v>5</v>
      </c>
      <c r="F14571" s="2">
        <v>1.0140100000000001E-2</v>
      </c>
      <c r="G14571" s="7">
        <v>178743000</v>
      </c>
    </row>
    <row r="14572" spans="1:7" ht="13.2" hidden="1" x14ac:dyDescent="0.25">
      <c r="A14572" s="1">
        <v>15586</v>
      </c>
      <c r="B14572" s="1">
        <v>2014</v>
      </c>
      <c r="C14572" s="1" t="s">
        <v>36</v>
      </c>
      <c r="D14572" s="1" t="str">
        <f t="shared" si="227"/>
        <v>Asia Pacific</v>
      </c>
      <c r="E14572" s="1" t="s">
        <v>6</v>
      </c>
      <c r="F14572" s="9">
        <v>4.4979999999999998E-4</v>
      </c>
      <c r="G14572" s="7">
        <v>7929000</v>
      </c>
    </row>
    <row r="14573" spans="1:7" ht="13.2" hidden="1" x14ac:dyDescent="0.25">
      <c r="A14573" s="1">
        <v>15587</v>
      </c>
      <c r="B14573" s="1">
        <v>2014</v>
      </c>
      <c r="C14573" s="1" t="s">
        <v>36</v>
      </c>
      <c r="D14573" s="1" t="str">
        <f t="shared" si="227"/>
        <v>Asia Pacific</v>
      </c>
      <c r="E14573" s="1" t="s">
        <v>7</v>
      </c>
      <c r="F14573" s="2">
        <v>1.99942E-2</v>
      </c>
      <c r="G14573" s="7">
        <v>352445000</v>
      </c>
    </row>
    <row r="14574" spans="1:7" ht="13.2" hidden="1" x14ac:dyDescent="0.25">
      <c r="A14574" s="1">
        <v>15588</v>
      </c>
      <c r="B14574" s="1">
        <v>2014</v>
      </c>
      <c r="C14574" s="1" t="s">
        <v>36</v>
      </c>
      <c r="D14574" s="1" t="str">
        <f t="shared" si="227"/>
        <v>Asia Pacific</v>
      </c>
      <c r="E14574" s="1" t="s">
        <v>23</v>
      </c>
      <c r="F14574" s="9">
        <v>0</v>
      </c>
      <c r="G14574" s="7">
        <v>0</v>
      </c>
    </row>
    <row r="14575" spans="1:7" ht="13.2" hidden="1" x14ac:dyDescent="0.25">
      <c r="A14575" s="1">
        <v>15589</v>
      </c>
      <c r="B14575" s="1">
        <v>2014</v>
      </c>
      <c r="C14575" s="1" t="s">
        <v>36</v>
      </c>
      <c r="D14575" s="1" t="str">
        <f t="shared" si="227"/>
        <v>Asia Pacific</v>
      </c>
      <c r="E14575" s="1" t="s">
        <v>8</v>
      </c>
      <c r="F14575" s="2">
        <v>1.4522999999999999E-3</v>
      </c>
      <c r="G14575" s="7">
        <v>25599000</v>
      </c>
    </row>
    <row r="14576" spans="1:7" ht="13.2" hidden="1" x14ac:dyDescent="0.25">
      <c r="A14576" s="1">
        <v>15590</v>
      </c>
      <c r="B14576" s="1">
        <v>2014</v>
      </c>
      <c r="C14576" s="1" t="s">
        <v>36</v>
      </c>
      <c r="D14576" s="1" t="str">
        <f t="shared" si="227"/>
        <v>Asia Pacific</v>
      </c>
      <c r="E14576" s="1" t="s">
        <v>9</v>
      </c>
      <c r="F14576" s="2">
        <v>6.1912999999999994E-3</v>
      </c>
      <c r="G14576" s="7">
        <v>109137000</v>
      </c>
    </row>
    <row r="14577" spans="1:7" ht="13.2" hidden="1" x14ac:dyDescent="0.25">
      <c r="A14577" s="1">
        <v>15591</v>
      </c>
      <c r="B14577" s="1">
        <v>2014</v>
      </c>
      <c r="C14577" s="1" t="s">
        <v>36</v>
      </c>
      <c r="D14577" s="1" t="str">
        <f t="shared" si="227"/>
        <v>Asia Pacific</v>
      </c>
      <c r="E14577" s="1" t="s">
        <v>10</v>
      </c>
      <c r="F14577" s="2">
        <v>1.0368200000000001E-2</v>
      </c>
      <c r="G14577" s="7">
        <v>182764000</v>
      </c>
    </row>
    <row r="14578" spans="1:7" ht="13.2" hidden="1" x14ac:dyDescent="0.25">
      <c r="A14578" s="1">
        <v>15592</v>
      </c>
      <c r="B14578" s="1">
        <v>2014</v>
      </c>
      <c r="C14578" s="1" t="s">
        <v>36</v>
      </c>
      <c r="D14578" s="1" t="str">
        <f t="shared" si="227"/>
        <v>Asia Pacific</v>
      </c>
      <c r="E14578" s="1" t="s">
        <v>11</v>
      </c>
      <c r="F14578" s="2">
        <v>2.2625600000000003E-2</v>
      </c>
      <c r="G14578" s="7">
        <v>398830000</v>
      </c>
    </row>
    <row r="14579" spans="1:7" ht="13.2" hidden="1" x14ac:dyDescent="0.25">
      <c r="A14579" s="1">
        <v>15593</v>
      </c>
      <c r="B14579" s="1">
        <v>2014</v>
      </c>
      <c r="C14579" s="1" t="s">
        <v>36</v>
      </c>
      <c r="D14579" s="1" t="str">
        <f t="shared" si="227"/>
        <v>Asia Pacific</v>
      </c>
      <c r="E14579" s="1" t="s">
        <v>12</v>
      </c>
      <c r="F14579" s="2">
        <v>3.8208300000000001E-2</v>
      </c>
      <c r="G14579" s="7">
        <v>673513000</v>
      </c>
    </row>
    <row r="14580" spans="1:7" ht="13.2" hidden="1" x14ac:dyDescent="0.25">
      <c r="A14580" s="1">
        <v>15594</v>
      </c>
      <c r="B14580" s="1">
        <v>2014</v>
      </c>
      <c r="C14580" s="1" t="s">
        <v>36</v>
      </c>
      <c r="D14580" s="1" t="str">
        <f t="shared" si="227"/>
        <v>Asia Pacific</v>
      </c>
      <c r="E14580" s="1" t="s">
        <v>13</v>
      </c>
      <c r="F14580" s="2">
        <v>7.6689800000000002E-2</v>
      </c>
      <c r="G14580" s="7">
        <v>1351841000</v>
      </c>
    </row>
    <row r="14581" spans="1:7" ht="13.2" hidden="1" x14ac:dyDescent="0.25">
      <c r="A14581" s="1">
        <v>15595</v>
      </c>
      <c r="B14581" s="1">
        <v>2014</v>
      </c>
      <c r="C14581" s="1" t="s">
        <v>36</v>
      </c>
      <c r="D14581" s="1" t="str">
        <f t="shared" si="227"/>
        <v>Asia Pacific</v>
      </c>
      <c r="E14581" s="1" t="s">
        <v>14</v>
      </c>
      <c r="F14581" s="2">
        <v>3.9217200000000001E-2</v>
      </c>
      <c r="G14581" s="7">
        <v>691297000</v>
      </c>
    </row>
    <row r="14582" spans="1:7" ht="13.2" hidden="1" x14ac:dyDescent="0.25">
      <c r="A14582" s="1">
        <v>15596</v>
      </c>
      <c r="B14582" s="1">
        <v>2014</v>
      </c>
      <c r="C14582" s="1" t="s">
        <v>36</v>
      </c>
      <c r="D14582" s="1" t="str">
        <f t="shared" si="227"/>
        <v>Asia Pacific</v>
      </c>
      <c r="E14582" s="1" t="s">
        <v>15</v>
      </c>
      <c r="F14582" s="2">
        <v>2.0848800000000001E-2</v>
      </c>
      <c r="G14582" s="7">
        <v>367510000</v>
      </c>
    </row>
    <row r="14583" spans="1:7" ht="13.2" hidden="1" x14ac:dyDescent="0.25">
      <c r="A14583" s="1">
        <v>15597</v>
      </c>
      <c r="B14583" s="1">
        <v>2014</v>
      </c>
      <c r="C14583" s="1" t="s">
        <v>36</v>
      </c>
      <c r="D14583" s="1" t="str">
        <f t="shared" si="227"/>
        <v>Asia Pacific</v>
      </c>
      <c r="E14583" s="1" t="s">
        <v>16</v>
      </c>
      <c r="F14583" s="2">
        <v>3.6813899999999997E-2</v>
      </c>
      <c r="G14583" s="7">
        <v>648933000</v>
      </c>
    </row>
    <row r="14584" spans="1:7" ht="13.2" hidden="1" x14ac:dyDescent="0.25">
      <c r="A14584" s="1">
        <v>15598</v>
      </c>
      <c r="B14584" s="1">
        <v>2014</v>
      </c>
      <c r="C14584" s="1" t="s">
        <v>36</v>
      </c>
      <c r="D14584" s="1" t="str">
        <f t="shared" si="227"/>
        <v>Asia Pacific</v>
      </c>
      <c r="E14584" s="1" t="s">
        <v>17</v>
      </c>
      <c r="F14584" s="2">
        <v>1.34108E-2</v>
      </c>
      <c r="G14584" s="7">
        <v>236398000</v>
      </c>
    </row>
    <row r="14585" spans="1:7" ht="13.2" hidden="1" x14ac:dyDescent="0.25">
      <c r="A14585" s="1">
        <v>15599</v>
      </c>
      <c r="B14585" s="1">
        <v>2014</v>
      </c>
      <c r="C14585" s="1" t="s">
        <v>36</v>
      </c>
      <c r="D14585" s="1" t="str">
        <f t="shared" si="227"/>
        <v>Asia Pacific</v>
      </c>
      <c r="E14585" s="1" t="s">
        <v>18</v>
      </c>
      <c r="F14585" s="2">
        <v>2.9848000000000001E-3</v>
      </c>
      <c r="G14585" s="7">
        <v>52615000</v>
      </c>
    </row>
    <row r="14586" spans="1:7" ht="13.2" hidden="1" x14ac:dyDescent="0.25">
      <c r="A14586" s="1">
        <v>15600</v>
      </c>
      <c r="B14586" s="1">
        <v>2014</v>
      </c>
      <c r="C14586" s="1" t="s">
        <v>36</v>
      </c>
      <c r="D14586" s="1" t="str">
        <f t="shared" si="227"/>
        <v>Asia Pacific</v>
      </c>
      <c r="E14586" s="1" t="s">
        <v>19</v>
      </c>
      <c r="F14586" s="2">
        <v>6.3166000000000003E-3</v>
      </c>
      <c r="G14586" s="7">
        <v>111346000</v>
      </c>
    </row>
    <row r="14587" spans="1:7" ht="13.2" hidden="1" x14ac:dyDescent="0.25">
      <c r="A14587" s="1">
        <v>15601</v>
      </c>
      <c r="B14587" s="1">
        <v>2014</v>
      </c>
      <c r="C14587" s="1" t="s">
        <v>36</v>
      </c>
      <c r="D14587" s="1" t="str">
        <f t="shared" si="227"/>
        <v>Asia Pacific</v>
      </c>
      <c r="E14587" s="1" t="s">
        <v>20</v>
      </c>
      <c r="F14587" s="9">
        <v>0</v>
      </c>
      <c r="G14587" s="7">
        <v>0</v>
      </c>
    </row>
    <row r="14588" spans="1:7" ht="13.2" hidden="1" x14ac:dyDescent="0.25">
      <c r="A14588" s="1">
        <v>15603</v>
      </c>
      <c r="B14588" s="1">
        <v>2014</v>
      </c>
      <c r="C14588" s="1" t="s">
        <v>37</v>
      </c>
      <c r="D14588" s="1" t="str">
        <f t="shared" si="227"/>
        <v>EU</v>
      </c>
      <c r="E14588" s="1" t="s">
        <v>5</v>
      </c>
      <c r="F14588" s="2">
        <v>2.1846999999999999E-3</v>
      </c>
      <c r="G14588" s="7">
        <v>8485135000</v>
      </c>
    </row>
    <row r="14589" spans="1:7" ht="13.2" hidden="1" x14ac:dyDescent="0.25">
      <c r="A14589" s="1">
        <v>15604</v>
      </c>
      <c r="B14589" s="1">
        <v>2014</v>
      </c>
      <c r="C14589" s="1" t="s">
        <v>37</v>
      </c>
      <c r="D14589" s="1" t="str">
        <f t="shared" si="227"/>
        <v>EU</v>
      </c>
      <c r="E14589" s="1" t="s">
        <v>6</v>
      </c>
      <c r="F14589" s="2">
        <v>1.6251E-3</v>
      </c>
      <c r="G14589" s="7">
        <v>6311707000</v>
      </c>
    </row>
    <row r="14590" spans="1:7" ht="13.2" hidden="1" x14ac:dyDescent="0.25">
      <c r="A14590" s="1">
        <v>15605</v>
      </c>
      <c r="B14590" s="1">
        <v>2014</v>
      </c>
      <c r="C14590" s="1" t="s">
        <v>37</v>
      </c>
      <c r="D14590" s="1" t="str">
        <f t="shared" si="227"/>
        <v>EU</v>
      </c>
      <c r="E14590" s="1" t="s">
        <v>7</v>
      </c>
      <c r="F14590" s="2">
        <v>1.5459000000000001E-2</v>
      </c>
      <c r="G14590" s="7">
        <v>60041593000</v>
      </c>
    </row>
    <row r="14591" spans="1:7" ht="13.2" hidden="1" x14ac:dyDescent="0.25">
      <c r="A14591" s="1">
        <v>15606</v>
      </c>
      <c r="B14591" s="1">
        <v>2014</v>
      </c>
      <c r="C14591" s="1" t="s">
        <v>37</v>
      </c>
      <c r="D14591" s="1" t="str">
        <f t="shared" si="227"/>
        <v>EU</v>
      </c>
      <c r="E14591" s="1" t="s">
        <v>23</v>
      </c>
      <c r="F14591" s="9">
        <v>1.4569999999999999E-4</v>
      </c>
      <c r="G14591" s="7">
        <v>565941000</v>
      </c>
    </row>
    <row r="14592" spans="1:7" ht="13.2" hidden="1" x14ac:dyDescent="0.25">
      <c r="A14592" s="1">
        <v>15607</v>
      </c>
      <c r="B14592" s="1">
        <v>2014</v>
      </c>
      <c r="C14592" s="1" t="s">
        <v>37</v>
      </c>
      <c r="D14592" s="1" t="str">
        <f t="shared" si="227"/>
        <v>EU</v>
      </c>
      <c r="E14592" s="1" t="s">
        <v>8</v>
      </c>
      <c r="F14592" s="2">
        <v>1.3339999999999999E-3</v>
      </c>
      <c r="G14592" s="7">
        <v>5181153000</v>
      </c>
    </row>
    <row r="14593" spans="1:7" ht="13.2" hidden="1" x14ac:dyDescent="0.25">
      <c r="A14593" s="1">
        <v>15608</v>
      </c>
      <c r="B14593" s="1">
        <v>2014</v>
      </c>
      <c r="C14593" s="1" t="s">
        <v>37</v>
      </c>
      <c r="D14593" s="1" t="str">
        <f t="shared" si="227"/>
        <v>EU</v>
      </c>
      <c r="E14593" s="1" t="s">
        <v>9</v>
      </c>
      <c r="F14593" s="2">
        <v>5.7023000000000004E-3</v>
      </c>
      <c r="G14593" s="7">
        <v>22147437000</v>
      </c>
    </row>
    <row r="14594" spans="1:7" ht="13.2" hidden="1" x14ac:dyDescent="0.25">
      <c r="A14594" s="1">
        <v>15609</v>
      </c>
      <c r="B14594" s="1">
        <v>2014</v>
      </c>
      <c r="C14594" s="1" t="s">
        <v>37</v>
      </c>
      <c r="D14594" s="1" t="str">
        <f t="shared" ref="D14594:D14657" si="228">IF(OR(C14594="Austria",C14594="Belgium",C14594="Bulgaria",C14594="Iceland",C14594="Croatia",C14594="Cyprus",C14594="Czechia",C14594="Denmark",C14594="Estonia",C14594="Finland",C14594="France",C14594="Germany",C14594="Greece",C14594="Hungary",C14594="Ireland",C14594="Italy",C14594="Latvia",C14594="Lithuania",C14594="Luxembourg",C14594="Malta",C14594="Netherlands",C14594="Poland",C14594="Portugal",C14594="Romania",C14594="Slovakia",C14594="Slovenia",C14594="Spain",C14594="Sweden"),"EU",IF(OR(C14594="Albania",C14594="Andorra",C14594="Belarus",C14594="Bosnia and Herzegovina",C14594="Kosovo",C14594="Montenegro",C14594="Moldova",C14594="Ukraine",C14594="San Marino",C14594="North Macedonia",C14594="Norway",C14594="Serbia",C14594="Switzerland",C14594="United Kingdom"),"Non-EU European",IF(OR(C14594="Armenia",C14594="Azerbaijan",C14594="Georgia",C14594="Russian Federation",C14594="Kazakhstan",C14594="Kyrgyzstan",C14594="Tajikistan",C14594="Turkmenistan",C14594="Uzbekistan"),"Asia Pacific",IF(OR(C14594="Afghanistan",C14594="Bahrain",C14594="Egypt",C14594="Iran",C14594="Iraq",C14594="Israel",C14594="Jordan",C14594="Kuwait",C14594="Lebanon",C14594="Oman",C14594="Palestine, State of",C14594="Turkey",C14594="Qatar",C14594="Saudi Arabia",C14594="Syria",C14594="United Arab Emirates",C14594="Yemen"),"Middle East",IF(OR(C14594="Australia",C14594="Marshall Islands",C14594="Cook Islands",C14594="New Zealand"),"Oceania",IF(OR(C14594="Brunei Darussalam",C14594="Sri Lanka",C14594="Nepal",C14594="China",C14594="Hong Kong",C14594="Macao",C14594="Fiji",C14594="India",C14594="Indonesia",C14594="Japan",C14594="Kiribati",C14594="Malaysia",C14594="Maldives",C14594="Mongolia",C14594="Myanmar",C14594="Nauru",C14594="Papua New Guinea",C14594="Philippines",C14594="Samoa",C14594="Singapore",C14594="Solomon Islands",C14594="South Korea",C14594="Taiwan",C14594="Thailand",C14594="Timor-Leste",C14594="Tonga",C14594="Tuvalu",C14594="Vanuatu",C14594="Vietnam"),"Asia Pacific",IF(OR(C14594="Canada",C14594="United States of America"),"North America",IF(OR(C14594="Bolivia",C14594="Brazil",C14594="Chile",C14594="Colombia",C14594="Guatemala",C14594="Panama",C14594="Ecuador",C14594="El Salvador",C14594="Costa Rica",C14594="Guyana",C14594="Paraguay",C14594="Peru",C14594="Suriname",C14594="Uruguay",C14594="Venezuela"),"South America",IF(OR(C14594="Algeria",C14594="Angola",C14594="Benin",C14594="Botswana",C14594="Burkina Faso",C14594="Burundi",C14594="Cabo Verde",C14594="Cameroon",C14594="Central African Republic",C14594="Chad",C14594="Comoros",C14594="Congo",C14594="Democratic Republic of the Congo",C14594="Djibouti",C14594="Equatorial Guinea",C14594="Eritrea",C14594="Eswatini",C14594="Ethiopia",C14594="Gabon",C14594="Gambia",C14594="Ghana",C14594="Guinea",C14594="Guinea-Bissau",C14594="Ivory Coast",C14594="Kenya",C14594="Lesotho",C14594="Liberia",C14594="Libya",C14594="Madagascar",C14594="Malawi",C14594="Mali",C14594="Mauritania",C14594="Mauritius",C14594="Morocco",C14594="Mozambique",C14594="Namibia",C14594="Niger",C14594="Nigeria",C14594="Rwanda",C14594="Sao Tome and Principe",C14594="Senegal",C14594="Seychelles",C14594="Sierra Leone",C14594="Somalia",C14594="South Africa",C14594="South Sudan",C14594="Sudan",C14594="Tanzania",C14594="Togo",C14594="Tunisia",C14594="Uganda",C14594="Zambia",C14594="Zimbabwe"),"Africa","")))))))))</f>
        <v>EU</v>
      </c>
      <c r="E14594" s="1" t="s">
        <v>10</v>
      </c>
      <c r="F14594" s="2">
        <v>3.9711999999999994E-3</v>
      </c>
      <c r="G14594" s="7">
        <v>15423894000</v>
      </c>
    </row>
    <row r="14595" spans="1:7" ht="13.2" hidden="1" x14ac:dyDescent="0.25">
      <c r="A14595" s="1">
        <v>15610</v>
      </c>
      <c r="B14595" s="1">
        <v>2014</v>
      </c>
      <c r="C14595" s="1" t="s">
        <v>37</v>
      </c>
      <c r="D14595" s="1" t="str">
        <f t="shared" si="228"/>
        <v>EU</v>
      </c>
      <c r="E14595" s="1" t="s">
        <v>11</v>
      </c>
      <c r="F14595" s="2">
        <v>7.1643399999999996E-2</v>
      </c>
      <c r="G14595" s="7">
        <v>278257146000</v>
      </c>
    </row>
    <row r="14596" spans="1:7" ht="13.2" hidden="1" x14ac:dyDescent="0.25">
      <c r="A14596" s="1">
        <v>15611</v>
      </c>
      <c r="B14596" s="1">
        <v>2014</v>
      </c>
      <c r="C14596" s="1" t="s">
        <v>37</v>
      </c>
      <c r="D14596" s="1" t="str">
        <f t="shared" si="228"/>
        <v>EU</v>
      </c>
      <c r="E14596" s="1" t="s">
        <v>12</v>
      </c>
      <c r="F14596" s="2">
        <v>4.31659E-2</v>
      </c>
      <c r="G14596" s="7">
        <v>167652813000</v>
      </c>
    </row>
    <row r="14597" spans="1:7" ht="13.2" hidden="1" x14ac:dyDescent="0.25">
      <c r="A14597" s="1">
        <v>15612</v>
      </c>
      <c r="B14597" s="1">
        <v>2014</v>
      </c>
      <c r="C14597" s="1" t="s">
        <v>37</v>
      </c>
      <c r="D14597" s="1" t="str">
        <f t="shared" si="228"/>
        <v>EU</v>
      </c>
      <c r="E14597" s="1" t="s">
        <v>13</v>
      </c>
      <c r="F14597" s="2">
        <v>0.18818000000000001</v>
      </c>
      <c r="G14597" s="7">
        <v>730876035000</v>
      </c>
    </row>
    <row r="14598" spans="1:7" ht="13.2" hidden="1" x14ac:dyDescent="0.25">
      <c r="A14598" s="1">
        <v>15613</v>
      </c>
      <c r="B14598" s="1">
        <v>2014</v>
      </c>
      <c r="C14598" s="1" t="s">
        <v>37</v>
      </c>
      <c r="D14598" s="1" t="str">
        <f t="shared" si="228"/>
        <v>EU</v>
      </c>
      <c r="E14598" s="1" t="s">
        <v>14</v>
      </c>
      <c r="F14598" s="2">
        <v>6.3152600000000003E-2</v>
      </c>
      <c r="G14598" s="7">
        <v>245279771000</v>
      </c>
    </row>
    <row r="14599" spans="1:7" ht="13.2" hidden="1" x14ac:dyDescent="0.25">
      <c r="A14599" s="1">
        <v>15614</v>
      </c>
      <c r="B14599" s="1">
        <v>2014</v>
      </c>
      <c r="C14599" s="1" t="s">
        <v>37</v>
      </c>
      <c r="D14599" s="1" t="str">
        <f t="shared" si="228"/>
        <v>EU</v>
      </c>
      <c r="E14599" s="1" t="s">
        <v>15</v>
      </c>
      <c r="F14599" s="2">
        <v>9.6246000000000005E-3</v>
      </c>
      <c r="G14599" s="7">
        <v>37381355000</v>
      </c>
    </row>
    <row r="14600" spans="1:7" ht="13.2" hidden="1" x14ac:dyDescent="0.25">
      <c r="A14600" s="1">
        <v>15615</v>
      </c>
      <c r="B14600" s="1">
        <v>2014</v>
      </c>
      <c r="C14600" s="1" t="s">
        <v>37</v>
      </c>
      <c r="D14600" s="1" t="str">
        <f t="shared" si="228"/>
        <v>EU</v>
      </c>
      <c r="E14600" s="1" t="s">
        <v>16</v>
      </c>
      <c r="F14600" s="2">
        <v>1.5611600000000002E-2</v>
      </c>
      <c r="G14600" s="7">
        <v>60634104000</v>
      </c>
    </row>
    <row r="14601" spans="1:7" ht="13.2" hidden="1" x14ac:dyDescent="0.25">
      <c r="A14601" s="1">
        <v>15616</v>
      </c>
      <c r="B14601" s="1">
        <v>2014</v>
      </c>
      <c r="C14601" s="1" t="s">
        <v>37</v>
      </c>
      <c r="D14601" s="1" t="str">
        <f t="shared" si="228"/>
        <v>EU</v>
      </c>
      <c r="E14601" s="1" t="s">
        <v>17</v>
      </c>
      <c r="F14601" s="2">
        <v>1.0485599999999999E-2</v>
      </c>
      <c r="G14601" s="7">
        <v>40725192000</v>
      </c>
    </row>
    <row r="14602" spans="1:7" ht="13.2" hidden="1" x14ac:dyDescent="0.25">
      <c r="A14602" s="1">
        <v>15617</v>
      </c>
      <c r="B14602" s="1">
        <v>2014</v>
      </c>
      <c r="C14602" s="1" t="s">
        <v>37</v>
      </c>
      <c r="D14602" s="1" t="str">
        <f t="shared" si="228"/>
        <v>EU</v>
      </c>
      <c r="E14602" s="1" t="s">
        <v>18</v>
      </c>
      <c r="F14602" s="2">
        <v>5.8101000000000003E-3</v>
      </c>
      <c r="G14602" s="7">
        <v>22565914000</v>
      </c>
    </row>
    <row r="14603" spans="1:7" ht="13.2" hidden="1" x14ac:dyDescent="0.25">
      <c r="A14603" s="1">
        <v>15618</v>
      </c>
      <c r="B14603" s="1">
        <v>2014</v>
      </c>
      <c r="C14603" s="1" t="s">
        <v>37</v>
      </c>
      <c r="D14603" s="1" t="str">
        <f t="shared" si="228"/>
        <v>EU</v>
      </c>
      <c r="E14603" s="1" t="s">
        <v>19</v>
      </c>
      <c r="F14603" s="2">
        <v>1.6572000000000002E-3</v>
      </c>
      <c r="G14603" s="7">
        <v>6436586000</v>
      </c>
    </row>
    <row r="14604" spans="1:7" ht="13.2" hidden="1" x14ac:dyDescent="0.25">
      <c r="A14604" s="1">
        <v>15619</v>
      </c>
      <c r="B14604" s="1">
        <v>2014</v>
      </c>
      <c r="C14604" s="1" t="s">
        <v>37</v>
      </c>
      <c r="D14604" s="1" t="str">
        <f t="shared" si="228"/>
        <v>EU</v>
      </c>
      <c r="E14604" s="1" t="s">
        <v>20</v>
      </c>
      <c r="F14604" s="2">
        <v>2.0177999999999997E-3</v>
      </c>
      <c r="G14604" s="7">
        <v>7836826000</v>
      </c>
    </row>
    <row r="14605" spans="1:7" ht="13.2" hidden="1" x14ac:dyDescent="0.25">
      <c r="A14605" s="1">
        <v>15620</v>
      </c>
      <c r="B14605" s="1">
        <v>2014</v>
      </c>
      <c r="C14605" s="1" t="s">
        <v>37</v>
      </c>
      <c r="D14605" s="1" t="str">
        <f t="shared" si="228"/>
        <v>EU</v>
      </c>
      <c r="E14605" s="1" t="s">
        <v>21</v>
      </c>
      <c r="F14605" s="2">
        <v>1.8495E-3</v>
      </c>
      <c r="G14605" s="7">
        <v>7183204000</v>
      </c>
    </row>
    <row r="14606" spans="1:7" ht="13.2" hidden="1" x14ac:dyDescent="0.25">
      <c r="A14606" s="1">
        <v>15622</v>
      </c>
      <c r="B14606" s="1">
        <v>2014</v>
      </c>
      <c r="C14606" s="1" t="s">
        <v>38</v>
      </c>
      <c r="D14606" s="1" t="str">
        <f t="shared" si="228"/>
        <v>EU</v>
      </c>
      <c r="E14606" s="1" t="s">
        <v>5</v>
      </c>
      <c r="F14606" s="2">
        <v>1.6440999999999999E-3</v>
      </c>
      <c r="G14606" s="7">
        <v>386594000</v>
      </c>
    </row>
    <row r="14607" spans="1:7" ht="13.2" hidden="1" x14ac:dyDescent="0.25">
      <c r="A14607" s="1">
        <v>15623</v>
      </c>
      <c r="B14607" s="1">
        <v>2014</v>
      </c>
      <c r="C14607" s="1" t="s">
        <v>38</v>
      </c>
      <c r="D14607" s="1" t="str">
        <f t="shared" si="228"/>
        <v>EU</v>
      </c>
      <c r="E14607" s="1" t="s">
        <v>6</v>
      </c>
      <c r="F14607" s="2">
        <v>1.2316E-3</v>
      </c>
      <c r="G14607" s="7">
        <v>289613000</v>
      </c>
    </row>
    <row r="14608" spans="1:7" ht="13.2" hidden="1" x14ac:dyDescent="0.25">
      <c r="A14608" s="1">
        <v>15624</v>
      </c>
      <c r="B14608" s="1">
        <v>2014</v>
      </c>
      <c r="C14608" s="1" t="s">
        <v>38</v>
      </c>
      <c r="D14608" s="1" t="str">
        <f t="shared" si="228"/>
        <v>EU</v>
      </c>
      <c r="E14608" s="1" t="s">
        <v>7</v>
      </c>
      <c r="F14608" s="2">
        <v>2.55423E-2</v>
      </c>
      <c r="G14608" s="7">
        <v>6006152000</v>
      </c>
    </row>
    <row r="14609" spans="1:7" ht="13.2" hidden="1" x14ac:dyDescent="0.25">
      <c r="A14609" s="1">
        <v>15625</v>
      </c>
      <c r="B14609" s="1">
        <v>2014</v>
      </c>
      <c r="C14609" s="1" t="s">
        <v>38</v>
      </c>
      <c r="D14609" s="1" t="str">
        <f t="shared" si="228"/>
        <v>EU</v>
      </c>
      <c r="E14609" s="1" t="s">
        <v>23</v>
      </c>
      <c r="F14609" s="9">
        <v>3.9500000000000005E-5</v>
      </c>
      <c r="G14609" s="7">
        <v>9300000</v>
      </c>
    </row>
    <row r="14610" spans="1:7" ht="13.2" hidden="1" x14ac:dyDescent="0.25">
      <c r="A14610" s="1">
        <v>15626</v>
      </c>
      <c r="B14610" s="1">
        <v>2014</v>
      </c>
      <c r="C14610" s="1" t="s">
        <v>38</v>
      </c>
      <c r="D14610" s="1" t="str">
        <f t="shared" si="228"/>
        <v>EU</v>
      </c>
      <c r="E14610" s="1" t="s">
        <v>8</v>
      </c>
      <c r="F14610" s="9">
        <v>1.6900000000000001E-5</v>
      </c>
      <c r="G14610" s="7">
        <v>3986000</v>
      </c>
    </row>
    <row r="14611" spans="1:7" ht="13.2" hidden="1" x14ac:dyDescent="0.25">
      <c r="A14611" s="1">
        <v>15627</v>
      </c>
      <c r="B14611" s="1">
        <v>2014</v>
      </c>
      <c r="C14611" s="1" t="s">
        <v>38</v>
      </c>
      <c r="D14611" s="1" t="str">
        <f t="shared" si="228"/>
        <v>EU</v>
      </c>
      <c r="E14611" s="1" t="s">
        <v>9</v>
      </c>
      <c r="F14611" s="2">
        <v>1.4807900000000001E-2</v>
      </c>
      <c r="G14611" s="7">
        <v>3482001000</v>
      </c>
    </row>
    <row r="14612" spans="1:7" ht="13.2" hidden="1" x14ac:dyDescent="0.25">
      <c r="A14612" s="1">
        <v>15628</v>
      </c>
      <c r="B14612" s="1">
        <v>2014</v>
      </c>
      <c r="C14612" s="1" t="s">
        <v>38</v>
      </c>
      <c r="D14612" s="1" t="str">
        <f t="shared" si="228"/>
        <v>EU</v>
      </c>
      <c r="E14612" s="1" t="s">
        <v>10</v>
      </c>
      <c r="F14612" s="2">
        <v>2.7683999999999999E-3</v>
      </c>
      <c r="G14612" s="7">
        <v>650965000</v>
      </c>
    </row>
    <row r="14613" spans="1:7" ht="13.2" hidden="1" x14ac:dyDescent="0.25">
      <c r="A14613" s="1">
        <v>15629</v>
      </c>
      <c r="B14613" s="1">
        <v>2014</v>
      </c>
      <c r="C14613" s="1" t="s">
        <v>38</v>
      </c>
      <c r="D14613" s="1" t="str">
        <f t="shared" si="228"/>
        <v>EU</v>
      </c>
      <c r="E14613" s="1" t="s">
        <v>11</v>
      </c>
      <c r="F14613" s="2">
        <v>4.7971700000000006E-2</v>
      </c>
      <c r="G14613" s="7">
        <v>11280300000</v>
      </c>
    </row>
    <row r="14614" spans="1:7" ht="13.2" hidden="1" x14ac:dyDescent="0.25">
      <c r="A14614" s="1">
        <v>15630</v>
      </c>
      <c r="B14614" s="1">
        <v>2014</v>
      </c>
      <c r="C14614" s="1" t="s">
        <v>38</v>
      </c>
      <c r="D14614" s="1" t="str">
        <f t="shared" si="228"/>
        <v>EU</v>
      </c>
      <c r="E14614" s="1" t="s">
        <v>12</v>
      </c>
      <c r="F14614" s="2">
        <v>4.32711E-2</v>
      </c>
      <c r="G14614" s="7">
        <v>10174988000</v>
      </c>
    </row>
    <row r="14615" spans="1:7" ht="13.2" hidden="1" x14ac:dyDescent="0.25">
      <c r="A14615" s="1">
        <v>15631</v>
      </c>
      <c r="B14615" s="1">
        <v>2014</v>
      </c>
      <c r="C14615" s="1" t="s">
        <v>38</v>
      </c>
      <c r="D14615" s="1" t="str">
        <f t="shared" si="228"/>
        <v>EU</v>
      </c>
      <c r="E14615" s="1" t="s">
        <v>13</v>
      </c>
      <c r="F14615" s="2">
        <v>0.20372850000000001</v>
      </c>
      <c r="G14615" s="7">
        <v>47905738000</v>
      </c>
    </row>
    <row r="14616" spans="1:7" ht="13.2" hidden="1" x14ac:dyDescent="0.25">
      <c r="A14616" s="1">
        <v>15632</v>
      </c>
      <c r="B14616" s="1">
        <v>2014</v>
      </c>
      <c r="C14616" s="1" t="s">
        <v>38</v>
      </c>
      <c r="D14616" s="1" t="str">
        <f t="shared" si="228"/>
        <v>EU</v>
      </c>
      <c r="E14616" s="1" t="s">
        <v>14</v>
      </c>
      <c r="F14616" s="2">
        <v>0.10054220000000001</v>
      </c>
      <c r="G14616" s="7">
        <v>23642000000</v>
      </c>
    </row>
    <row r="14617" spans="1:7" ht="13.2" hidden="1" x14ac:dyDescent="0.25">
      <c r="A14617" s="1">
        <v>15633</v>
      </c>
      <c r="B14617" s="1">
        <v>2014</v>
      </c>
      <c r="C14617" s="1" t="s">
        <v>38</v>
      </c>
      <c r="D14617" s="1" t="str">
        <f t="shared" si="228"/>
        <v>EU</v>
      </c>
      <c r="E14617" s="1" t="s">
        <v>15</v>
      </c>
      <c r="F14617" s="2">
        <v>2.6875699999999999E-2</v>
      </c>
      <c r="G14617" s="7">
        <v>6319678000</v>
      </c>
    </row>
    <row r="14618" spans="1:7" ht="13.2" hidden="1" x14ac:dyDescent="0.25">
      <c r="A14618" s="1">
        <v>15634</v>
      </c>
      <c r="B14618" s="1">
        <v>2014</v>
      </c>
      <c r="C14618" s="1" t="s">
        <v>38</v>
      </c>
      <c r="D14618" s="1" t="str">
        <f t="shared" si="228"/>
        <v>EU</v>
      </c>
      <c r="E14618" s="1" t="s">
        <v>16</v>
      </c>
      <c r="F14618" s="2">
        <v>2.1259899999999998E-2</v>
      </c>
      <c r="G14618" s="7">
        <v>4999148000</v>
      </c>
    </row>
    <row r="14619" spans="1:7" ht="13.2" hidden="1" x14ac:dyDescent="0.25">
      <c r="A14619" s="1">
        <v>15635</v>
      </c>
      <c r="B14619" s="1">
        <v>2014</v>
      </c>
      <c r="C14619" s="1" t="s">
        <v>38</v>
      </c>
      <c r="D14619" s="1" t="str">
        <f t="shared" si="228"/>
        <v>EU</v>
      </c>
      <c r="E14619" s="1" t="s">
        <v>17</v>
      </c>
      <c r="F14619" s="2">
        <v>7.6158000000000007E-3</v>
      </c>
      <c r="G14619" s="7">
        <v>1790819000</v>
      </c>
    </row>
    <row r="14620" spans="1:7" ht="13.2" hidden="1" x14ac:dyDescent="0.25">
      <c r="A14620" s="1">
        <v>15636</v>
      </c>
      <c r="B14620" s="1">
        <v>2014</v>
      </c>
      <c r="C14620" s="1" t="s">
        <v>38</v>
      </c>
      <c r="D14620" s="1" t="str">
        <f t="shared" si="228"/>
        <v>EU</v>
      </c>
      <c r="E14620" s="1" t="s">
        <v>18</v>
      </c>
      <c r="F14620" s="2">
        <v>2.5253999999999997E-3</v>
      </c>
      <c r="G14620" s="7">
        <v>593840000</v>
      </c>
    </row>
    <row r="14621" spans="1:7" ht="13.2" hidden="1" x14ac:dyDescent="0.25">
      <c r="A14621" s="1">
        <v>15637</v>
      </c>
      <c r="B14621" s="1">
        <v>2014</v>
      </c>
      <c r="C14621" s="1" t="s">
        <v>38</v>
      </c>
      <c r="D14621" s="1" t="str">
        <f t="shared" si="228"/>
        <v>EU</v>
      </c>
      <c r="E14621" s="1" t="s">
        <v>19</v>
      </c>
      <c r="F14621" s="9">
        <v>3.277E-4</v>
      </c>
      <c r="G14621" s="7">
        <v>77053000</v>
      </c>
    </row>
    <row r="14622" spans="1:7" ht="13.2" hidden="1" x14ac:dyDescent="0.25">
      <c r="A14622" s="1">
        <v>15638</v>
      </c>
      <c r="B14622" s="1">
        <v>2014</v>
      </c>
      <c r="C14622" s="1" t="s">
        <v>38</v>
      </c>
      <c r="D14622" s="1" t="str">
        <f t="shared" si="228"/>
        <v>EU</v>
      </c>
      <c r="E14622" s="1" t="s">
        <v>20</v>
      </c>
      <c r="F14622" s="9">
        <v>0</v>
      </c>
      <c r="G14622" s="7">
        <v>0</v>
      </c>
    </row>
    <row r="14623" spans="1:7" ht="13.2" hidden="1" x14ac:dyDescent="0.25">
      <c r="A14623" s="1">
        <v>15639</v>
      </c>
      <c r="B14623" s="1">
        <v>2014</v>
      </c>
      <c r="C14623" s="1" t="s">
        <v>38</v>
      </c>
      <c r="D14623" s="1" t="str">
        <f t="shared" si="228"/>
        <v>EU</v>
      </c>
      <c r="E14623" s="1" t="s">
        <v>21</v>
      </c>
      <c r="F14623" s="2">
        <v>7.8134999999999993E-3</v>
      </c>
      <c r="G14623" s="7">
        <v>1837317000</v>
      </c>
    </row>
    <row r="14624" spans="1:7" ht="13.2" hidden="1" x14ac:dyDescent="0.25">
      <c r="A14624" s="1">
        <v>15641</v>
      </c>
      <c r="B14624" s="1">
        <v>2014</v>
      </c>
      <c r="C14624" s="1" t="s">
        <v>111</v>
      </c>
      <c r="D14624" s="1" t="str">
        <f t="shared" si="228"/>
        <v>South America</v>
      </c>
      <c r="E14624" s="1" t="s">
        <v>5</v>
      </c>
      <c r="F14624" s="2">
        <v>3.9484999999999998E-3</v>
      </c>
      <c r="G14624" s="7">
        <v>228432000</v>
      </c>
    </row>
    <row r="14625" spans="1:7" ht="13.2" hidden="1" x14ac:dyDescent="0.25">
      <c r="A14625" s="1">
        <v>15642</v>
      </c>
      <c r="B14625" s="1">
        <v>2014</v>
      </c>
      <c r="C14625" s="1" t="s">
        <v>111</v>
      </c>
      <c r="D14625" s="1" t="str">
        <f t="shared" si="228"/>
        <v>South America</v>
      </c>
      <c r="E14625" s="1" t="s">
        <v>6</v>
      </c>
      <c r="F14625" s="9">
        <v>1.009E-4</v>
      </c>
      <c r="G14625" s="7">
        <v>5836000</v>
      </c>
    </row>
    <row r="14626" spans="1:7" ht="13.2" hidden="1" x14ac:dyDescent="0.25">
      <c r="A14626" s="1">
        <v>15643</v>
      </c>
      <c r="B14626" s="1">
        <v>2014</v>
      </c>
      <c r="C14626" s="1" t="s">
        <v>111</v>
      </c>
      <c r="D14626" s="1" t="str">
        <f t="shared" si="228"/>
        <v>South America</v>
      </c>
      <c r="E14626" s="1" t="s">
        <v>7</v>
      </c>
      <c r="F14626" s="2">
        <v>1.6208899999999998E-2</v>
      </c>
      <c r="G14626" s="7">
        <v>937719000</v>
      </c>
    </row>
    <row r="14627" spans="1:7" ht="13.2" hidden="1" x14ac:dyDescent="0.25">
      <c r="A14627" s="1">
        <v>15644</v>
      </c>
      <c r="B14627" s="1">
        <v>2014</v>
      </c>
      <c r="C14627" s="1" t="s">
        <v>111</v>
      </c>
      <c r="D14627" s="1" t="str">
        <f t="shared" si="228"/>
        <v>South America</v>
      </c>
      <c r="E14627" s="1" t="s">
        <v>23</v>
      </c>
      <c r="F14627" s="9">
        <v>1.3639999999999998E-4</v>
      </c>
      <c r="G14627" s="7">
        <v>7890000</v>
      </c>
    </row>
    <row r="14628" spans="1:7" ht="13.2" hidden="1" x14ac:dyDescent="0.25">
      <c r="A14628" s="1">
        <v>15645</v>
      </c>
      <c r="B14628" s="1">
        <v>2014</v>
      </c>
      <c r="C14628" s="1" t="s">
        <v>111</v>
      </c>
      <c r="D14628" s="1" t="str">
        <f t="shared" si="228"/>
        <v>South America</v>
      </c>
      <c r="E14628" s="1" t="s">
        <v>8</v>
      </c>
      <c r="F14628" s="2">
        <v>5.2959999999999997E-4</v>
      </c>
      <c r="G14628" s="7">
        <v>30636000</v>
      </c>
    </row>
    <row r="14629" spans="1:7" ht="13.2" hidden="1" x14ac:dyDescent="0.25">
      <c r="A14629" s="1">
        <v>15646</v>
      </c>
      <c r="B14629" s="1">
        <v>2014</v>
      </c>
      <c r="C14629" s="1" t="s">
        <v>111</v>
      </c>
      <c r="D14629" s="1" t="str">
        <f t="shared" si="228"/>
        <v>South America</v>
      </c>
      <c r="E14629" s="1" t="s">
        <v>9</v>
      </c>
      <c r="F14629" s="2">
        <v>2.7445999999999998E-3</v>
      </c>
      <c r="G14629" s="7">
        <v>158781000</v>
      </c>
    </row>
    <row r="14630" spans="1:7" ht="13.2" hidden="1" x14ac:dyDescent="0.25">
      <c r="A14630" s="1">
        <v>15647</v>
      </c>
      <c r="B14630" s="1">
        <v>2014</v>
      </c>
      <c r="C14630" s="1" t="s">
        <v>111</v>
      </c>
      <c r="D14630" s="1" t="str">
        <f t="shared" si="228"/>
        <v>South America</v>
      </c>
      <c r="E14630" s="1" t="s">
        <v>10</v>
      </c>
      <c r="F14630" s="2">
        <v>6.8065000000000001E-3</v>
      </c>
      <c r="G14630" s="7">
        <v>393770000</v>
      </c>
    </row>
    <row r="14631" spans="1:7" ht="13.2" hidden="1" x14ac:dyDescent="0.25">
      <c r="A14631" s="1">
        <v>15648</v>
      </c>
      <c r="B14631" s="1">
        <v>2014</v>
      </c>
      <c r="C14631" s="1" t="s">
        <v>111</v>
      </c>
      <c r="D14631" s="1" t="str">
        <f t="shared" si="228"/>
        <v>South America</v>
      </c>
      <c r="E14631" s="1" t="s">
        <v>11</v>
      </c>
      <c r="F14631" s="2">
        <v>2.2009400000000002E-2</v>
      </c>
      <c r="G14631" s="7">
        <v>1273288000</v>
      </c>
    </row>
    <row r="14632" spans="1:7" ht="13.2" hidden="1" x14ac:dyDescent="0.25">
      <c r="A14632" s="1">
        <v>15649</v>
      </c>
      <c r="B14632" s="1">
        <v>2014</v>
      </c>
      <c r="C14632" s="1" t="s">
        <v>111</v>
      </c>
      <c r="D14632" s="1" t="str">
        <f t="shared" si="228"/>
        <v>South America</v>
      </c>
      <c r="E14632" s="1" t="s">
        <v>12</v>
      </c>
      <c r="F14632" s="2">
        <v>2.9016400000000001E-2</v>
      </c>
      <c r="G14632" s="7">
        <v>1678661000</v>
      </c>
    </row>
    <row r="14633" spans="1:7" ht="13.2" hidden="1" x14ac:dyDescent="0.25">
      <c r="A14633" s="1">
        <v>15650</v>
      </c>
      <c r="B14633" s="1">
        <v>2014</v>
      </c>
      <c r="C14633" s="1" t="s">
        <v>111</v>
      </c>
      <c r="D14633" s="1" t="str">
        <f t="shared" si="228"/>
        <v>South America</v>
      </c>
      <c r="E14633" s="1" t="s">
        <v>13</v>
      </c>
      <c r="F14633" s="2">
        <v>2.7785700000000003E-2</v>
      </c>
      <c r="G14633" s="7">
        <v>1607464000</v>
      </c>
    </row>
    <row r="14634" spans="1:7" ht="13.2" hidden="1" x14ac:dyDescent="0.25">
      <c r="A14634" s="1">
        <v>15651</v>
      </c>
      <c r="B14634" s="1">
        <v>2014</v>
      </c>
      <c r="C14634" s="1" t="s">
        <v>111</v>
      </c>
      <c r="D14634" s="1" t="str">
        <f t="shared" si="228"/>
        <v>South America</v>
      </c>
      <c r="E14634" s="1" t="s">
        <v>14</v>
      </c>
      <c r="F14634" s="2">
        <v>3.4029799999999999E-2</v>
      </c>
      <c r="G14634" s="7">
        <v>1968697000</v>
      </c>
    </row>
    <row r="14635" spans="1:7" ht="13.2" hidden="1" x14ac:dyDescent="0.25">
      <c r="A14635" s="1">
        <v>15652</v>
      </c>
      <c r="B14635" s="1">
        <v>2014</v>
      </c>
      <c r="C14635" s="1" t="s">
        <v>111</v>
      </c>
      <c r="D14635" s="1" t="str">
        <f t="shared" si="228"/>
        <v>South America</v>
      </c>
      <c r="E14635" s="1" t="s">
        <v>15</v>
      </c>
      <c r="F14635" s="2">
        <v>3.3509E-3</v>
      </c>
      <c r="G14635" s="7">
        <v>193859000</v>
      </c>
    </row>
    <row r="14636" spans="1:7" ht="13.2" hidden="1" x14ac:dyDescent="0.25">
      <c r="A14636" s="1">
        <v>15653</v>
      </c>
      <c r="B14636" s="1">
        <v>2014</v>
      </c>
      <c r="C14636" s="1" t="s">
        <v>111</v>
      </c>
      <c r="D14636" s="1" t="str">
        <f t="shared" si="228"/>
        <v>South America</v>
      </c>
      <c r="E14636" s="1" t="s">
        <v>16</v>
      </c>
      <c r="F14636" s="2">
        <v>1.7789600000000003E-2</v>
      </c>
      <c r="G14636" s="7">
        <v>1029165999.9999999</v>
      </c>
    </row>
    <row r="14637" spans="1:7" ht="13.2" hidden="1" x14ac:dyDescent="0.25">
      <c r="A14637" s="1">
        <v>15654</v>
      </c>
      <c r="B14637" s="1">
        <v>2014</v>
      </c>
      <c r="C14637" s="1" t="s">
        <v>111</v>
      </c>
      <c r="D14637" s="1" t="str">
        <f t="shared" si="228"/>
        <v>South America</v>
      </c>
      <c r="E14637" s="1" t="s">
        <v>17</v>
      </c>
      <c r="F14637" s="2">
        <v>2.9131000000000001E-3</v>
      </c>
      <c r="G14637" s="7">
        <v>168530000</v>
      </c>
    </row>
    <row r="14638" spans="1:7" ht="13.2" hidden="1" x14ac:dyDescent="0.25">
      <c r="A14638" s="1">
        <v>15655</v>
      </c>
      <c r="B14638" s="1">
        <v>2014</v>
      </c>
      <c r="C14638" s="1" t="s">
        <v>111</v>
      </c>
      <c r="D14638" s="1" t="str">
        <f t="shared" si="228"/>
        <v>South America</v>
      </c>
      <c r="E14638" s="1" t="s">
        <v>18</v>
      </c>
      <c r="F14638" s="2">
        <v>1.2648000000000002E-3</v>
      </c>
      <c r="G14638" s="7">
        <v>73169000</v>
      </c>
    </row>
    <row r="14639" spans="1:7" ht="13.2" hidden="1" x14ac:dyDescent="0.25">
      <c r="A14639" s="1">
        <v>15656</v>
      </c>
      <c r="B14639" s="1">
        <v>2014</v>
      </c>
      <c r="C14639" s="1" t="s">
        <v>111</v>
      </c>
      <c r="D14639" s="1" t="str">
        <f t="shared" si="228"/>
        <v>South America</v>
      </c>
      <c r="E14639" s="1" t="s">
        <v>19</v>
      </c>
      <c r="F14639" s="2">
        <v>5.1599999999999997E-4</v>
      </c>
      <c r="G14639" s="7">
        <v>29850000</v>
      </c>
    </row>
    <row r="14640" spans="1:7" ht="13.2" hidden="1" x14ac:dyDescent="0.25">
      <c r="A14640" s="1">
        <v>15657</v>
      </c>
      <c r="B14640" s="1">
        <v>2014</v>
      </c>
      <c r="C14640" s="1" t="s">
        <v>111</v>
      </c>
      <c r="D14640" s="1" t="str">
        <f t="shared" si="228"/>
        <v>South America</v>
      </c>
      <c r="E14640" s="1" t="s">
        <v>20</v>
      </c>
      <c r="F14640" s="9">
        <v>9.0600000000000007E-5</v>
      </c>
      <c r="G14640" s="7">
        <v>5244000</v>
      </c>
    </row>
    <row r="14641" spans="1:7" ht="13.2" hidden="1" x14ac:dyDescent="0.25">
      <c r="A14641" s="1">
        <v>15658</v>
      </c>
      <c r="B14641" s="1">
        <v>2014</v>
      </c>
      <c r="C14641" s="1" t="s">
        <v>111</v>
      </c>
      <c r="D14641" s="1" t="str">
        <f t="shared" si="228"/>
        <v>South America</v>
      </c>
      <c r="E14641" s="1" t="s">
        <v>21</v>
      </c>
      <c r="F14641" s="9">
        <v>1.5119999999999999E-4</v>
      </c>
      <c r="G14641" s="7">
        <v>8748000</v>
      </c>
    </row>
    <row r="14642" spans="1:7" ht="13.2" hidden="1" x14ac:dyDescent="0.25">
      <c r="A14642" s="1">
        <v>15660</v>
      </c>
      <c r="B14642" s="1">
        <v>2014</v>
      </c>
      <c r="C14642" s="1" t="s">
        <v>39</v>
      </c>
      <c r="D14642" s="1" t="str">
        <f t="shared" si="228"/>
        <v>EU</v>
      </c>
      <c r="E14642" s="1" t="s">
        <v>5</v>
      </c>
      <c r="F14642" s="2">
        <v>5.8726000000000004E-3</v>
      </c>
      <c r="G14642" s="7">
        <v>828236000</v>
      </c>
    </row>
    <row r="14643" spans="1:7" ht="13.2" hidden="1" x14ac:dyDescent="0.25">
      <c r="A14643" s="1">
        <v>15661</v>
      </c>
      <c r="B14643" s="1">
        <v>2014</v>
      </c>
      <c r="C14643" s="1" t="s">
        <v>39</v>
      </c>
      <c r="D14643" s="1" t="str">
        <f t="shared" si="228"/>
        <v>EU</v>
      </c>
      <c r="E14643" s="1" t="s">
        <v>6</v>
      </c>
      <c r="F14643" s="9">
        <v>3.3759999999999997E-4</v>
      </c>
      <c r="G14643" s="7">
        <v>47614000</v>
      </c>
    </row>
    <row r="14644" spans="1:7" ht="13.2" hidden="1" x14ac:dyDescent="0.25">
      <c r="A14644" s="1">
        <v>15662</v>
      </c>
      <c r="B14644" s="1">
        <v>2014</v>
      </c>
      <c r="C14644" s="1" t="s">
        <v>39</v>
      </c>
      <c r="D14644" s="1" t="str">
        <f t="shared" si="228"/>
        <v>EU</v>
      </c>
      <c r="E14644" s="1" t="s">
        <v>7</v>
      </c>
      <c r="F14644" s="2">
        <v>4.52539E-2</v>
      </c>
      <c r="G14644" s="7">
        <v>6382327000</v>
      </c>
    </row>
    <row r="14645" spans="1:7" ht="13.2" hidden="1" x14ac:dyDescent="0.25">
      <c r="A14645" s="1">
        <v>15663</v>
      </c>
      <c r="B14645" s="1">
        <v>2014</v>
      </c>
      <c r="C14645" s="1" t="s">
        <v>39</v>
      </c>
      <c r="D14645" s="1" t="str">
        <f t="shared" si="228"/>
        <v>EU</v>
      </c>
      <c r="E14645" s="1" t="s">
        <v>23</v>
      </c>
      <c r="F14645" s="9">
        <v>4.1399999999999997E-5</v>
      </c>
      <c r="G14645" s="7">
        <v>5834000</v>
      </c>
    </row>
    <row r="14646" spans="1:7" ht="13.2" hidden="1" x14ac:dyDescent="0.25">
      <c r="A14646" s="1">
        <v>15664</v>
      </c>
      <c r="B14646" s="1">
        <v>2014</v>
      </c>
      <c r="C14646" s="1" t="s">
        <v>39</v>
      </c>
      <c r="D14646" s="1" t="str">
        <f t="shared" si="228"/>
        <v>EU</v>
      </c>
      <c r="E14646" s="1" t="s">
        <v>8</v>
      </c>
      <c r="F14646" s="2">
        <v>2.3181999999999999E-3</v>
      </c>
      <c r="G14646" s="7">
        <v>326945000</v>
      </c>
    </row>
    <row r="14647" spans="1:7" ht="13.2" hidden="1" x14ac:dyDescent="0.25">
      <c r="A14647" s="1">
        <v>15665</v>
      </c>
      <c r="B14647" s="1">
        <v>2014</v>
      </c>
      <c r="C14647" s="1" t="s">
        <v>39</v>
      </c>
      <c r="D14647" s="1" t="str">
        <f t="shared" si="228"/>
        <v>EU</v>
      </c>
      <c r="E14647" s="1" t="s">
        <v>9</v>
      </c>
      <c r="F14647" s="2">
        <v>1.15622E-2</v>
      </c>
      <c r="G14647" s="7">
        <v>1630663000</v>
      </c>
    </row>
    <row r="14648" spans="1:7" ht="13.2" hidden="1" x14ac:dyDescent="0.25">
      <c r="A14648" s="1">
        <v>15666</v>
      </c>
      <c r="B14648" s="1">
        <v>2014</v>
      </c>
      <c r="C14648" s="1" t="s">
        <v>39</v>
      </c>
      <c r="D14648" s="1" t="str">
        <f t="shared" si="228"/>
        <v>EU</v>
      </c>
      <c r="E14648" s="1" t="s">
        <v>10</v>
      </c>
      <c r="F14648" s="2">
        <v>8.9236000000000003E-3</v>
      </c>
      <c r="G14648" s="7">
        <v>1258534000</v>
      </c>
    </row>
    <row r="14649" spans="1:7" ht="13.2" hidden="1" x14ac:dyDescent="0.25">
      <c r="A14649" s="1">
        <v>15667</v>
      </c>
      <c r="B14649" s="1">
        <v>2014</v>
      </c>
      <c r="C14649" s="1" t="s">
        <v>39</v>
      </c>
      <c r="D14649" s="1" t="str">
        <f t="shared" si="228"/>
        <v>EU</v>
      </c>
      <c r="E14649" s="1" t="s">
        <v>11</v>
      </c>
      <c r="F14649" s="2">
        <v>4.7918200000000001E-2</v>
      </c>
      <c r="G14649" s="7">
        <v>6758081000</v>
      </c>
    </row>
    <row r="14650" spans="1:7" ht="13.2" hidden="1" x14ac:dyDescent="0.25">
      <c r="A14650" s="1">
        <v>15668</v>
      </c>
      <c r="B14650" s="1">
        <v>2014</v>
      </c>
      <c r="C14650" s="1" t="s">
        <v>39</v>
      </c>
      <c r="D14650" s="1" t="str">
        <f t="shared" si="228"/>
        <v>EU</v>
      </c>
      <c r="E14650" s="1" t="s">
        <v>12</v>
      </c>
      <c r="F14650" s="2">
        <v>5.1978999999999997E-2</v>
      </c>
      <c r="G14650" s="7">
        <v>7330799000</v>
      </c>
    </row>
    <row r="14651" spans="1:7" ht="13.2" hidden="1" x14ac:dyDescent="0.25">
      <c r="A14651" s="1">
        <v>15669</v>
      </c>
      <c r="B14651" s="1">
        <v>2014</v>
      </c>
      <c r="C14651" s="1" t="s">
        <v>39</v>
      </c>
      <c r="D14651" s="1" t="str">
        <f t="shared" si="228"/>
        <v>EU</v>
      </c>
      <c r="E14651" s="1" t="s">
        <v>13</v>
      </c>
      <c r="F14651" s="2">
        <v>0.15295820000000002</v>
      </c>
      <c r="G14651" s="7">
        <v>21572283000</v>
      </c>
    </row>
    <row r="14652" spans="1:7" ht="13.2" hidden="1" x14ac:dyDescent="0.25">
      <c r="A14652" s="1">
        <v>15670</v>
      </c>
      <c r="B14652" s="1">
        <v>2014</v>
      </c>
      <c r="C14652" s="1" t="s">
        <v>39</v>
      </c>
      <c r="D14652" s="1" t="str">
        <f t="shared" si="228"/>
        <v>EU</v>
      </c>
      <c r="E14652" s="1" t="s">
        <v>14</v>
      </c>
      <c r="F14652" s="2">
        <v>9.78382E-2</v>
      </c>
      <c r="G14652" s="7">
        <v>13798504000</v>
      </c>
    </row>
    <row r="14653" spans="1:7" ht="13.2" hidden="1" x14ac:dyDescent="0.25">
      <c r="A14653" s="1">
        <v>15671</v>
      </c>
      <c r="B14653" s="1">
        <v>2014</v>
      </c>
      <c r="C14653" s="1" t="s">
        <v>39</v>
      </c>
      <c r="D14653" s="1" t="str">
        <f t="shared" si="228"/>
        <v>EU</v>
      </c>
      <c r="E14653" s="1" t="s">
        <v>15</v>
      </c>
      <c r="F14653" s="2">
        <v>5.8504000000000004E-3</v>
      </c>
      <c r="G14653" s="7">
        <v>825102000</v>
      </c>
    </row>
    <row r="14654" spans="1:7" ht="13.2" hidden="1" x14ac:dyDescent="0.25">
      <c r="A14654" s="1">
        <v>15672</v>
      </c>
      <c r="B14654" s="1">
        <v>2014</v>
      </c>
      <c r="C14654" s="1" t="s">
        <v>39</v>
      </c>
      <c r="D14654" s="1" t="str">
        <f t="shared" si="228"/>
        <v>EU</v>
      </c>
      <c r="E14654" s="1" t="s">
        <v>16</v>
      </c>
      <c r="F14654" s="2">
        <v>1.8757900000000001E-2</v>
      </c>
      <c r="G14654" s="7">
        <v>2645497000</v>
      </c>
    </row>
    <row r="14655" spans="1:7" ht="13.2" hidden="1" x14ac:dyDescent="0.25">
      <c r="A14655" s="1">
        <v>15673</v>
      </c>
      <c r="B14655" s="1">
        <v>2014</v>
      </c>
      <c r="C14655" s="1" t="s">
        <v>39</v>
      </c>
      <c r="D14655" s="1" t="str">
        <f t="shared" si="228"/>
        <v>EU</v>
      </c>
      <c r="E14655" s="1" t="s">
        <v>17</v>
      </c>
      <c r="F14655" s="2">
        <v>2.0085499999999999E-2</v>
      </c>
      <c r="G14655" s="7">
        <v>2832740000</v>
      </c>
    </row>
    <row r="14656" spans="1:7" ht="13.2" hidden="1" x14ac:dyDescent="0.25">
      <c r="A14656" s="1">
        <v>15674</v>
      </c>
      <c r="B14656" s="1">
        <v>2014</v>
      </c>
      <c r="C14656" s="1" t="s">
        <v>39</v>
      </c>
      <c r="D14656" s="1" t="str">
        <f t="shared" si="228"/>
        <v>EU</v>
      </c>
      <c r="E14656" s="1" t="s">
        <v>18</v>
      </c>
      <c r="F14656" s="2">
        <v>2.5261499999999999E-2</v>
      </c>
      <c r="G14656" s="7">
        <v>3562726000</v>
      </c>
    </row>
    <row r="14657" spans="1:7" ht="13.2" hidden="1" x14ac:dyDescent="0.25">
      <c r="A14657" s="1">
        <v>15675</v>
      </c>
      <c r="B14657" s="1">
        <v>2014</v>
      </c>
      <c r="C14657" s="1" t="s">
        <v>39</v>
      </c>
      <c r="D14657" s="1" t="str">
        <f t="shared" si="228"/>
        <v>EU</v>
      </c>
      <c r="E14657" s="1" t="s">
        <v>19</v>
      </c>
      <c r="F14657" s="2">
        <v>3.5560000000000001E-3</v>
      </c>
      <c r="G14657" s="7">
        <v>501518000</v>
      </c>
    </row>
    <row r="14658" spans="1:7" ht="13.2" hidden="1" x14ac:dyDescent="0.25">
      <c r="A14658" s="1">
        <v>15676</v>
      </c>
      <c r="B14658" s="1">
        <v>2014</v>
      </c>
      <c r="C14658" s="1" t="s">
        <v>39</v>
      </c>
      <c r="D14658" s="1" t="str">
        <f t="shared" ref="D14658:D14721" si="229">IF(OR(C14658="Austria",C14658="Belgium",C14658="Bulgaria",C14658="Iceland",C14658="Croatia",C14658="Cyprus",C14658="Czechia",C14658="Denmark",C14658="Estonia",C14658="Finland",C14658="France",C14658="Germany",C14658="Greece",C14658="Hungary",C14658="Ireland",C14658="Italy",C14658="Latvia",C14658="Lithuania",C14658="Luxembourg",C14658="Malta",C14658="Netherlands",C14658="Poland",C14658="Portugal",C14658="Romania",C14658="Slovakia",C14658="Slovenia",C14658="Spain",C14658="Sweden"),"EU",IF(OR(C14658="Albania",C14658="Andorra",C14658="Belarus",C14658="Bosnia and Herzegovina",C14658="Kosovo",C14658="Montenegro",C14658="Moldova",C14658="Ukraine",C14658="San Marino",C14658="North Macedonia",C14658="Norway",C14658="Serbia",C14658="Switzerland",C14658="United Kingdom"),"Non-EU European",IF(OR(C14658="Armenia",C14658="Azerbaijan",C14658="Georgia",C14658="Russian Federation",C14658="Kazakhstan",C14658="Kyrgyzstan",C14658="Tajikistan",C14658="Turkmenistan",C14658="Uzbekistan"),"Asia Pacific",IF(OR(C14658="Afghanistan",C14658="Bahrain",C14658="Egypt",C14658="Iran",C14658="Iraq",C14658="Israel",C14658="Jordan",C14658="Kuwait",C14658="Lebanon",C14658="Oman",C14658="Palestine, State of",C14658="Turkey",C14658="Qatar",C14658="Saudi Arabia",C14658="Syria",C14658="United Arab Emirates",C14658="Yemen"),"Middle East",IF(OR(C14658="Australia",C14658="Marshall Islands",C14658="Cook Islands",C14658="New Zealand"),"Oceania",IF(OR(C14658="Brunei Darussalam",C14658="Sri Lanka",C14658="Nepal",C14658="China",C14658="Hong Kong",C14658="Macao",C14658="Fiji",C14658="India",C14658="Indonesia",C14658="Japan",C14658="Kiribati",C14658="Malaysia",C14658="Maldives",C14658="Mongolia",C14658="Myanmar",C14658="Nauru",C14658="Papua New Guinea",C14658="Philippines",C14658="Samoa",C14658="Singapore",C14658="Solomon Islands",C14658="South Korea",C14658="Taiwan",C14658="Thailand",C14658="Timor-Leste",C14658="Tonga",C14658="Tuvalu",C14658="Vanuatu",C14658="Vietnam"),"Asia Pacific",IF(OR(C14658="Canada",C14658="United States of America"),"North America",IF(OR(C14658="Bolivia",C14658="Brazil",C14658="Chile",C14658="Colombia",C14658="Guatemala",C14658="Panama",C14658="Ecuador",C14658="El Salvador",C14658="Costa Rica",C14658="Guyana",C14658="Paraguay",C14658="Peru",C14658="Suriname",C14658="Uruguay",C14658="Venezuela"),"South America",IF(OR(C14658="Algeria",C14658="Angola",C14658="Benin",C14658="Botswana",C14658="Burkina Faso",C14658="Burundi",C14658="Cabo Verde",C14658="Cameroon",C14658="Central African Republic",C14658="Chad",C14658="Comoros",C14658="Congo",C14658="Democratic Republic of the Congo",C14658="Djibouti",C14658="Equatorial Guinea",C14658="Eritrea",C14658="Eswatini",C14658="Ethiopia",C14658="Gabon",C14658="Gambia",C14658="Ghana",C14658="Guinea",C14658="Guinea-Bissau",C14658="Ivory Coast",C14658="Kenya",C14658="Lesotho",C14658="Liberia",C14658="Libya",C14658="Madagascar",C14658="Malawi",C14658="Mali",C14658="Mauritania",C14658="Mauritius",C14658="Morocco",C14658="Mozambique",C14658="Namibia",C14658="Niger",C14658="Nigeria",C14658="Rwanda",C14658="Sao Tome and Principe",C14658="Senegal",C14658="Seychelles",C14658="Sierra Leone",C14658="Somalia",C14658="South Africa",C14658="South Sudan",C14658="Sudan",C14658="Tanzania",C14658="Togo",C14658="Tunisia",C14658="Uganda",C14658="Zambia",C14658="Zimbabwe"),"Africa","")))))))))</f>
        <v>EU</v>
      </c>
      <c r="E14658" s="1" t="s">
        <v>20</v>
      </c>
      <c r="F14658" s="2">
        <v>1.6206999999999999E-3</v>
      </c>
      <c r="G14658" s="7">
        <v>228575000</v>
      </c>
    </row>
    <row r="14659" spans="1:7" ht="13.2" hidden="1" x14ac:dyDescent="0.25">
      <c r="A14659" s="1">
        <v>15677</v>
      </c>
      <c r="B14659" s="1">
        <v>2014</v>
      </c>
      <c r="C14659" s="1" t="s">
        <v>39</v>
      </c>
      <c r="D14659" s="1" t="str">
        <f t="shared" si="229"/>
        <v>EU</v>
      </c>
      <c r="E14659" s="1" t="s">
        <v>21</v>
      </c>
      <c r="F14659" s="9">
        <v>3.2309999999999999E-4</v>
      </c>
      <c r="G14659" s="7">
        <v>45567000</v>
      </c>
    </row>
    <row r="14660" spans="1:7" ht="13.2" hidden="1" x14ac:dyDescent="0.25">
      <c r="A14660" s="1">
        <v>15679</v>
      </c>
      <c r="B14660" s="1">
        <v>2014</v>
      </c>
      <c r="C14660" s="1" t="s">
        <v>40</v>
      </c>
      <c r="D14660" s="1" t="str">
        <f t="shared" si="229"/>
        <v>EU</v>
      </c>
      <c r="E14660" s="1" t="s">
        <v>5</v>
      </c>
      <c r="F14660" s="2">
        <v>8.6456999999999992E-3</v>
      </c>
      <c r="G14660" s="7">
        <v>154478000</v>
      </c>
    </row>
    <row r="14661" spans="1:7" ht="13.2" hidden="1" x14ac:dyDescent="0.25">
      <c r="A14661" s="1">
        <v>15680</v>
      </c>
      <c r="B14661" s="1">
        <v>2014</v>
      </c>
      <c r="C14661" s="1" t="s">
        <v>40</v>
      </c>
      <c r="D14661" s="1" t="str">
        <f t="shared" si="229"/>
        <v>EU</v>
      </c>
      <c r="E14661" s="1" t="s">
        <v>7</v>
      </c>
      <c r="F14661" s="2">
        <v>2.2534900000000004E-2</v>
      </c>
      <c r="G14661" s="7">
        <v>402646000</v>
      </c>
    </row>
    <row r="14662" spans="1:7" ht="13.2" hidden="1" x14ac:dyDescent="0.25">
      <c r="A14662" s="1">
        <v>15681</v>
      </c>
      <c r="B14662" s="1">
        <v>2014</v>
      </c>
      <c r="C14662" s="1" t="s">
        <v>40</v>
      </c>
      <c r="D14662" s="1" t="str">
        <f t="shared" si="229"/>
        <v>EU</v>
      </c>
      <c r="E14662" s="1" t="s">
        <v>23</v>
      </c>
      <c r="F14662" s="2">
        <v>5.7209999999999997E-4</v>
      </c>
      <c r="G14662" s="7">
        <v>10223000</v>
      </c>
    </row>
    <row r="14663" spans="1:7" ht="13.2" hidden="1" x14ac:dyDescent="0.25">
      <c r="A14663" s="1">
        <v>15682</v>
      </c>
      <c r="B14663" s="1">
        <v>2014</v>
      </c>
      <c r="C14663" s="1" t="s">
        <v>40</v>
      </c>
      <c r="D14663" s="1" t="str">
        <f t="shared" si="229"/>
        <v>EU</v>
      </c>
      <c r="E14663" s="1" t="s">
        <v>8</v>
      </c>
      <c r="F14663" s="2">
        <v>8.7160000000000004E-4</v>
      </c>
      <c r="G14663" s="7">
        <v>15573000</v>
      </c>
    </row>
    <row r="14664" spans="1:7" ht="13.2" hidden="1" x14ac:dyDescent="0.25">
      <c r="A14664" s="1">
        <v>15683</v>
      </c>
      <c r="B14664" s="1">
        <v>2014</v>
      </c>
      <c r="C14664" s="1" t="s">
        <v>40</v>
      </c>
      <c r="D14664" s="1" t="str">
        <f t="shared" si="229"/>
        <v>EU</v>
      </c>
      <c r="E14664" s="1" t="s">
        <v>9</v>
      </c>
      <c r="F14664" s="2">
        <v>6.1636999999999994E-3</v>
      </c>
      <c r="G14664" s="7">
        <v>110131000</v>
      </c>
    </row>
    <row r="14665" spans="1:7" ht="13.2" hidden="1" x14ac:dyDescent="0.25">
      <c r="A14665" s="1">
        <v>15684</v>
      </c>
      <c r="B14665" s="1">
        <v>2014</v>
      </c>
      <c r="C14665" s="1" t="s">
        <v>40</v>
      </c>
      <c r="D14665" s="1" t="str">
        <f t="shared" si="229"/>
        <v>EU</v>
      </c>
      <c r="E14665" s="1" t="s">
        <v>10</v>
      </c>
      <c r="F14665" s="2">
        <v>4.9469000000000006E-3</v>
      </c>
      <c r="G14665" s="7">
        <v>88389000</v>
      </c>
    </row>
    <row r="14666" spans="1:7" ht="13.2" hidden="1" x14ac:dyDescent="0.25">
      <c r="A14666" s="1">
        <v>15685</v>
      </c>
      <c r="B14666" s="1">
        <v>2014</v>
      </c>
      <c r="C14666" s="1" t="s">
        <v>40</v>
      </c>
      <c r="D14666" s="1" t="str">
        <f t="shared" si="229"/>
        <v>EU</v>
      </c>
      <c r="E14666" s="1" t="s">
        <v>11</v>
      </c>
      <c r="F14666" s="2">
        <v>7.2315500000000005E-2</v>
      </c>
      <c r="G14666" s="7">
        <v>1292108000</v>
      </c>
    </row>
    <row r="14667" spans="1:7" ht="13.2" hidden="1" x14ac:dyDescent="0.25">
      <c r="A14667" s="1">
        <v>15686</v>
      </c>
      <c r="B14667" s="1">
        <v>2014</v>
      </c>
      <c r="C14667" s="1" t="s">
        <v>40</v>
      </c>
      <c r="D14667" s="1" t="str">
        <f t="shared" si="229"/>
        <v>EU</v>
      </c>
      <c r="E14667" s="1" t="s">
        <v>12</v>
      </c>
      <c r="F14667" s="2">
        <v>6.9470000000000004E-2</v>
      </c>
      <c r="G14667" s="7">
        <v>1241267000</v>
      </c>
    </row>
    <row r="14668" spans="1:7" ht="13.2" hidden="1" x14ac:dyDescent="0.25">
      <c r="A14668" s="1">
        <v>15687</v>
      </c>
      <c r="B14668" s="1">
        <v>2014</v>
      </c>
      <c r="C14668" s="1" t="s">
        <v>40</v>
      </c>
      <c r="D14668" s="1" t="str">
        <f t="shared" si="229"/>
        <v>EU</v>
      </c>
      <c r="E14668" s="1" t="s">
        <v>13</v>
      </c>
      <c r="F14668" s="2">
        <v>9.8054100000000005E-2</v>
      </c>
      <c r="G14668" s="7">
        <v>1751997000</v>
      </c>
    </row>
    <row r="14669" spans="1:7" ht="13.2" hidden="1" x14ac:dyDescent="0.25">
      <c r="A14669" s="1">
        <v>15688</v>
      </c>
      <c r="B14669" s="1">
        <v>2014</v>
      </c>
      <c r="C14669" s="1" t="s">
        <v>40</v>
      </c>
      <c r="D14669" s="1" t="str">
        <f t="shared" si="229"/>
        <v>EU</v>
      </c>
      <c r="E14669" s="1" t="s">
        <v>14</v>
      </c>
      <c r="F14669" s="2">
        <v>0.10096339999999999</v>
      </c>
      <c r="G14669" s="7">
        <v>1803980000</v>
      </c>
    </row>
    <row r="14670" spans="1:7" ht="13.2" hidden="1" x14ac:dyDescent="0.25">
      <c r="A14670" s="1">
        <v>15689</v>
      </c>
      <c r="B14670" s="1">
        <v>2014</v>
      </c>
      <c r="C14670" s="1" t="s">
        <v>40</v>
      </c>
      <c r="D14670" s="1" t="str">
        <f t="shared" si="229"/>
        <v>EU</v>
      </c>
      <c r="E14670" s="1" t="s">
        <v>15</v>
      </c>
      <c r="F14670" s="9">
        <v>1.9869999999999998E-4</v>
      </c>
      <c r="G14670" s="7">
        <v>3550000</v>
      </c>
    </row>
    <row r="14671" spans="1:7" ht="13.2" hidden="1" x14ac:dyDescent="0.25">
      <c r="A14671" s="1">
        <v>15690</v>
      </c>
      <c r="B14671" s="1">
        <v>2014</v>
      </c>
      <c r="C14671" s="1" t="s">
        <v>40</v>
      </c>
      <c r="D14671" s="1" t="str">
        <f t="shared" si="229"/>
        <v>EU</v>
      </c>
      <c r="E14671" s="1" t="s">
        <v>16</v>
      </c>
      <c r="F14671" s="2">
        <v>1.4503200000000001E-2</v>
      </c>
      <c r="G14671" s="7">
        <v>259139000</v>
      </c>
    </row>
    <row r="14672" spans="1:7" ht="13.2" hidden="1" x14ac:dyDescent="0.25">
      <c r="A14672" s="1">
        <v>15691</v>
      </c>
      <c r="B14672" s="1">
        <v>2014</v>
      </c>
      <c r="C14672" s="1" t="s">
        <v>40</v>
      </c>
      <c r="D14672" s="1" t="str">
        <f t="shared" si="229"/>
        <v>EU</v>
      </c>
      <c r="E14672" s="1" t="s">
        <v>17</v>
      </c>
      <c r="F14672" s="2">
        <v>2.9897999999999997E-2</v>
      </c>
      <c r="G14672" s="7">
        <v>534207000</v>
      </c>
    </row>
    <row r="14673" spans="1:7" ht="13.2" hidden="1" x14ac:dyDescent="0.25">
      <c r="A14673" s="1">
        <v>15692</v>
      </c>
      <c r="B14673" s="1">
        <v>2014</v>
      </c>
      <c r="C14673" s="1" t="s">
        <v>40</v>
      </c>
      <c r="D14673" s="1" t="str">
        <f t="shared" si="229"/>
        <v>EU</v>
      </c>
      <c r="E14673" s="1" t="s">
        <v>18</v>
      </c>
      <c r="F14673" s="2">
        <v>2.3176700000000001E-2</v>
      </c>
      <c r="G14673" s="7">
        <v>414113000</v>
      </c>
    </row>
    <row r="14674" spans="1:7" ht="13.2" hidden="1" x14ac:dyDescent="0.25">
      <c r="A14674" s="1">
        <v>15693</v>
      </c>
      <c r="B14674" s="1">
        <v>2014</v>
      </c>
      <c r="C14674" s="1" t="s">
        <v>40</v>
      </c>
      <c r="D14674" s="1" t="str">
        <f t="shared" si="229"/>
        <v>EU</v>
      </c>
      <c r="E14674" s="1" t="s">
        <v>19</v>
      </c>
      <c r="F14674" s="2">
        <v>8.9209999999999995E-4</v>
      </c>
      <c r="G14674" s="7">
        <v>15939000</v>
      </c>
    </row>
    <row r="14675" spans="1:7" ht="13.2" hidden="1" x14ac:dyDescent="0.25">
      <c r="A14675" s="1">
        <v>15694</v>
      </c>
      <c r="B14675" s="1">
        <v>2014</v>
      </c>
      <c r="C14675" s="1" t="s">
        <v>40</v>
      </c>
      <c r="D14675" s="1" t="str">
        <f t="shared" si="229"/>
        <v>EU</v>
      </c>
      <c r="E14675" s="1" t="s">
        <v>20</v>
      </c>
      <c r="F14675" s="2">
        <v>3.3032000000000001E-3</v>
      </c>
      <c r="G14675" s="7">
        <v>59021000</v>
      </c>
    </row>
    <row r="14676" spans="1:7" ht="13.2" hidden="1" x14ac:dyDescent="0.25">
      <c r="A14676" s="1">
        <v>15695</v>
      </c>
      <c r="B14676" s="1">
        <v>2014</v>
      </c>
      <c r="C14676" s="1" t="s">
        <v>40</v>
      </c>
      <c r="D14676" s="1" t="str">
        <f t="shared" si="229"/>
        <v>EU</v>
      </c>
      <c r="E14676" s="1" t="s">
        <v>21</v>
      </c>
      <c r="F14676" s="2">
        <v>1.8360000000000002E-3</v>
      </c>
      <c r="G14676" s="7">
        <v>32804000.000000004</v>
      </c>
    </row>
    <row r="14677" spans="1:7" ht="13.2" hidden="1" x14ac:dyDescent="0.25">
      <c r="A14677" s="1">
        <v>15697</v>
      </c>
      <c r="B14677" s="1">
        <v>2014</v>
      </c>
      <c r="C14677" s="1" t="s">
        <v>103</v>
      </c>
      <c r="D14677" s="1" t="str">
        <f t="shared" si="229"/>
        <v>Asia Pacific</v>
      </c>
      <c r="E14677" s="1" t="s">
        <v>9</v>
      </c>
      <c r="F14677" s="9">
        <v>1.328E-4</v>
      </c>
      <c r="G14677" s="7">
        <v>271344000</v>
      </c>
    </row>
    <row r="14678" spans="1:7" ht="13.2" hidden="1" x14ac:dyDescent="0.25">
      <c r="A14678" s="1">
        <v>15698</v>
      </c>
      <c r="B14678" s="1">
        <v>2014</v>
      </c>
      <c r="C14678" s="1" t="s">
        <v>103</v>
      </c>
      <c r="D14678" s="1" t="str">
        <f t="shared" si="229"/>
        <v>Asia Pacific</v>
      </c>
      <c r="E14678" s="1" t="s">
        <v>10</v>
      </c>
      <c r="F14678" s="2">
        <v>1.7257100000000001E-2</v>
      </c>
      <c r="G14678" s="7">
        <v>35255237000</v>
      </c>
    </row>
    <row r="14679" spans="1:7" ht="13.2" hidden="1" x14ac:dyDescent="0.25">
      <c r="A14679" s="1">
        <v>15699</v>
      </c>
      <c r="B14679" s="1">
        <v>2014</v>
      </c>
      <c r="C14679" s="1" t="s">
        <v>103</v>
      </c>
      <c r="D14679" s="1" t="str">
        <f t="shared" si="229"/>
        <v>Asia Pacific</v>
      </c>
      <c r="E14679" s="1" t="s">
        <v>11</v>
      </c>
      <c r="F14679" s="2">
        <v>1.1106499999999998E-2</v>
      </c>
      <c r="G14679" s="7">
        <v>22690005000</v>
      </c>
    </row>
    <row r="14680" spans="1:7" ht="13.2" hidden="1" x14ac:dyDescent="0.25">
      <c r="A14680" s="1">
        <v>15700</v>
      </c>
      <c r="B14680" s="1">
        <v>2014</v>
      </c>
      <c r="C14680" s="1" t="s">
        <v>103</v>
      </c>
      <c r="D14680" s="1" t="str">
        <f t="shared" si="229"/>
        <v>Asia Pacific</v>
      </c>
      <c r="E14680" s="1" t="s">
        <v>12</v>
      </c>
      <c r="F14680" s="2">
        <v>4.3462699999999993E-2</v>
      </c>
      <c r="G14680" s="7">
        <v>88791629000</v>
      </c>
    </row>
    <row r="14681" spans="1:7" ht="13.2" hidden="1" x14ac:dyDescent="0.25">
      <c r="A14681" s="1">
        <v>15701</v>
      </c>
      <c r="B14681" s="1">
        <v>2014</v>
      </c>
      <c r="C14681" s="1" t="s">
        <v>103</v>
      </c>
      <c r="D14681" s="1" t="str">
        <f t="shared" si="229"/>
        <v>Asia Pacific</v>
      </c>
      <c r="E14681" s="1" t="s">
        <v>13</v>
      </c>
      <c r="F14681" s="2">
        <v>1.56227E-2</v>
      </c>
      <c r="G14681" s="7">
        <v>31916197000</v>
      </c>
    </row>
    <row r="14682" spans="1:7" ht="13.2" hidden="1" x14ac:dyDescent="0.25">
      <c r="A14682" s="1">
        <v>15702</v>
      </c>
      <c r="B14682" s="1">
        <v>2014</v>
      </c>
      <c r="C14682" s="1" t="s">
        <v>103</v>
      </c>
      <c r="D14682" s="1" t="str">
        <f t="shared" si="229"/>
        <v>Asia Pacific</v>
      </c>
      <c r="E14682" s="1" t="s">
        <v>14</v>
      </c>
      <c r="F14682" s="2">
        <v>3.16356E-2</v>
      </c>
      <c r="G14682" s="7">
        <v>64629549000</v>
      </c>
    </row>
    <row r="14683" spans="1:7" ht="13.2" hidden="1" x14ac:dyDescent="0.25">
      <c r="A14683" s="1">
        <v>15703</v>
      </c>
      <c r="B14683" s="1">
        <v>2014</v>
      </c>
      <c r="C14683" s="1" t="s">
        <v>103</v>
      </c>
      <c r="D14683" s="1" t="str">
        <f t="shared" si="229"/>
        <v>Asia Pacific</v>
      </c>
      <c r="E14683" s="1" t="s">
        <v>15</v>
      </c>
      <c r="F14683" s="2">
        <v>2.5056800000000001E-2</v>
      </c>
      <c r="G14683" s="7">
        <v>51189495000</v>
      </c>
    </row>
    <row r="14684" spans="1:7" ht="13.2" hidden="1" x14ac:dyDescent="0.25">
      <c r="A14684" s="1">
        <v>15704</v>
      </c>
      <c r="B14684" s="1">
        <v>2014</v>
      </c>
      <c r="C14684" s="1" t="s">
        <v>103</v>
      </c>
      <c r="D14684" s="1" t="str">
        <f t="shared" si="229"/>
        <v>Asia Pacific</v>
      </c>
      <c r="E14684" s="1" t="s">
        <v>16</v>
      </c>
      <c r="F14684" s="2">
        <v>1.4472499999999999E-2</v>
      </c>
      <c r="G14684" s="7">
        <v>29566514000</v>
      </c>
    </row>
    <row r="14685" spans="1:7" ht="13.2" hidden="1" x14ac:dyDescent="0.25">
      <c r="A14685" s="1">
        <v>15705</v>
      </c>
      <c r="B14685" s="1">
        <v>2014</v>
      </c>
      <c r="C14685" s="1" t="s">
        <v>103</v>
      </c>
      <c r="D14685" s="1" t="str">
        <f t="shared" si="229"/>
        <v>Asia Pacific</v>
      </c>
      <c r="E14685" s="1" t="s">
        <v>17</v>
      </c>
      <c r="F14685" s="2">
        <v>1.6546E-3</v>
      </c>
      <c r="G14685" s="7">
        <v>3380168000</v>
      </c>
    </row>
    <row r="14686" spans="1:7" ht="13.2" hidden="1" x14ac:dyDescent="0.25">
      <c r="A14686" s="1">
        <v>15707</v>
      </c>
      <c r="B14686" s="1">
        <v>2014</v>
      </c>
      <c r="C14686" s="1" t="s">
        <v>41</v>
      </c>
      <c r="D14686" s="1" t="str">
        <f t="shared" si="229"/>
        <v>Asia Pacific</v>
      </c>
      <c r="E14686" s="1" t="s">
        <v>9</v>
      </c>
      <c r="F14686" s="2">
        <v>2.2588999999999999E-3</v>
      </c>
      <c r="G14686" s="7">
        <v>2012252000</v>
      </c>
    </row>
    <row r="14687" spans="1:7" ht="13.2" hidden="1" x14ac:dyDescent="0.25">
      <c r="A14687" s="1">
        <v>15708</v>
      </c>
      <c r="B14687" s="1">
        <v>2014</v>
      </c>
      <c r="C14687" s="1" t="s">
        <v>41</v>
      </c>
      <c r="D14687" s="1" t="str">
        <f t="shared" si="229"/>
        <v>Asia Pacific</v>
      </c>
      <c r="E14687" s="1" t="s">
        <v>10</v>
      </c>
      <c r="F14687" s="2">
        <v>1.4479299999999999E-2</v>
      </c>
      <c r="G14687" s="7">
        <v>12898380000</v>
      </c>
    </row>
    <row r="14688" spans="1:7" ht="13.2" hidden="1" x14ac:dyDescent="0.25">
      <c r="A14688" s="1">
        <v>15709</v>
      </c>
      <c r="B14688" s="1">
        <v>2014</v>
      </c>
      <c r="C14688" s="1" t="s">
        <v>41</v>
      </c>
      <c r="D14688" s="1" t="str">
        <f t="shared" si="229"/>
        <v>Asia Pacific</v>
      </c>
      <c r="E14688" s="1" t="s">
        <v>11</v>
      </c>
      <c r="F14688" s="2">
        <v>8.1601999999999994E-3</v>
      </c>
      <c r="G14688" s="7">
        <v>7269192000</v>
      </c>
    </row>
    <row r="14689" spans="1:7" ht="13.2" hidden="1" x14ac:dyDescent="0.25">
      <c r="A14689" s="1">
        <v>15710</v>
      </c>
      <c r="B14689" s="1">
        <v>2014</v>
      </c>
      <c r="C14689" s="1" t="s">
        <v>41</v>
      </c>
      <c r="D14689" s="1" t="str">
        <f t="shared" si="229"/>
        <v>Asia Pacific</v>
      </c>
      <c r="E14689" s="1" t="s">
        <v>12</v>
      </c>
      <c r="F14689" s="2">
        <v>3.0466199999999999E-2</v>
      </c>
      <c r="G14689" s="7">
        <v>27139761000</v>
      </c>
    </row>
    <row r="14690" spans="1:7" ht="13.2" hidden="1" x14ac:dyDescent="0.25">
      <c r="A14690" s="1">
        <v>15711</v>
      </c>
      <c r="B14690" s="1">
        <v>2014</v>
      </c>
      <c r="C14690" s="1" t="s">
        <v>41</v>
      </c>
      <c r="D14690" s="1" t="str">
        <f t="shared" si="229"/>
        <v>Asia Pacific</v>
      </c>
      <c r="E14690" s="1" t="s">
        <v>13</v>
      </c>
      <c r="F14690" s="2">
        <v>2.2628000000000001E-3</v>
      </c>
      <c r="G14690" s="7">
        <v>2015775000</v>
      </c>
    </row>
    <row r="14691" spans="1:7" ht="13.2" hidden="1" x14ac:dyDescent="0.25">
      <c r="A14691" s="1">
        <v>15712</v>
      </c>
      <c r="B14691" s="1">
        <v>2014</v>
      </c>
      <c r="C14691" s="1" t="s">
        <v>41</v>
      </c>
      <c r="D14691" s="1" t="str">
        <f t="shared" si="229"/>
        <v>Asia Pacific</v>
      </c>
      <c r="E14691" s="1" t="s">
        <v>14</v>
      </c>
      <c r="F14691" s="2">
        <v>9.8394399999999993E-2</v>
      </c>
      <c r="G14691" s="7">
        <v>87651199000</v>
      </c>
    </row>
    <row r="14692" spans="1:7" ht="13.2" hidden="1" x14ac:dyDescent="0.25">
      <c r="A14692" s="1">
        <v>15713</v>
      </c>
      <c r="B14692" s="1">
        <v>2014</v>
      </c>
      <c r="C14692" s="1" t="s">
        <v>41</v>
      </c>
      <c r="D14692" s="1" t="str">
        <f t="shared" si="229"/>
        <v>Asia Pacific</v>
      </c>
      <c r="E14692" s="1" t="s">
        <v>15</v>
      </c>
      <c r="F14692" s="2">
        <v>8.1168000000000004E-3</v>
      </c>
      <c r="G14692" s="7">
        <v>7230524000</v>
      </c>
    </row>
    <row r="14693" spans="1:7" ht="13.2" hidden="1" x14ac:dyDescent="0.25">
      <c r="A14693" s="1">
        <v>15714</v>
      </c>
      <c r="B14693" s="1">
        <v>2014</v>
      </c>
      <c r="C14693" s="1" t="s">
        <v>41</v>
      </c>
      <c r="D14693" s="1" t="str">
        <f t="shared" si="229"/>
        <v>Asia Pacific</v>
      </c>
      <c r="E14693" s="1" t="s">
        <v>16</v>
      </c>
      <c r="F14693" s="2">
        <v>4.6515000000000003E-3</v>
      </c>
      <c r="G14693" s="7">
        <v>4143635000</v>
      </c>
    </row>
    <row r="14694" spans="1:7" ht="13.2" hidden="1" x14ac:dyDescent="0.25">
      <c r="A14694" s="1">
        <v>15715</v>
      </c>
      <c r="B14694" s="1">
        <v>2014</v>
      </c>
      <c r="C14694" s="1" t="s">
        <v>41</v>
      </c>
      <c r="D14694" s="1" t="str">
        <f t="shared" si="229"/>
        <v>Asia Pacific</v>
      </c>
      <c r="E14694" s="1" t="s">
        <v>17</v>
      </c>
      <c r="F14694" s="2">
        <v>1.0009999999999999E-3</v>
      </c>
      <c r="G14694" s="7">
        <v>891691000</v>
      </c>
    </row>
    <row r="14695" spans="1:7" ht="13.2" hidden="1" x14ac:dyDescent="0.25">
      <c r="A14695" s="1">
        <v>15717</v>
      </c>
      <c r="B14695" s="1">
        <v>2014</v>
      </c>
      <c r="C14695" s="1" t="s">
        <v>42</v>
      </c>
      <c r="D14695" s="1" t="str">
        <f t="shared" si="229"/>
        <v>EU</v>
      </c>
      <c r="E14695" s="1" t="s">
        <v>5</v>
      </c>
      <c r="F14695" s="2">
        <v>3.8065E-3</v>
      </c>
      <c r="G14695" s="7">
        <v>985216000</v>
      </c>
    </row>
    <row r="14696" spans="1:7" ht="13.2" hidden="1" x14ac:dyDescent="0.25">
      <c r="A14696" s="1">
        <v>15718</v>
      </c>
      <c r="B14696" s="1">
        <v>2014</v>
      </c>
      <c r="C14696" s="1" t="s">
        <v>42</v>
      </c>
      <c r="D14696" s="1" t="str">
        <f t="shared" si="229"/>
        <v>EU</v>
      </c>
      <c r="E14696" s="1" t="s">
        <v>6</v>
      </c>
      <c r="F14696" s="9">
        <v>4.7679999999999999E-4</v>
      </c>
      <c r="G14696" s="7">
        <v>123404000</v>
      </c>
    </row>
    <row r="14697" spans="1:7" ht="13.2" hidden="1" x14ac:dyDescent="0.25">
      <c r="A14697" s="1">
        <v>15719</v>
      </c>
      <c r="B14697" s="1">
        <v>2014</v>
      </c>
      <c r="C14697" s="1" t="s">
        <v>42</v>
      </c>
      <c r="D14697" s="1" t="str">
        <f t="shared" si="229"/>
        <v>EU</v>
      </c>
      <c r="E14697" s="1" t="s">
        <v>7</v>
      </c>
      <c r="F14697" s="2">
        <v>1.5270799999999999E-2</v>
      </c>
      <c r="G14697" s="7">
        <v>3952476000</v>
      </c>
    </row>
    <row r="14698" spans="1:7" ht="13.2" hidden="1" x14ac:dyDescent="0.25">
      <c r="A14698" s="1">
        <v>15720</v>
      </c>
      <c r="B14698" s="1">
        <v>2014</v>
      </c>
      <c r="C14698" s="1" t="s">
        <v>42</v>
      </c>
      <c r="D14698" s="1" t="str">
        <f t="shared" si="229"/>
        <v>EU</v>
      </c>
      <c r="E14698" s="1" t="s">
        <v>23</v>
      </c>
      <c r="F14698" s="9">
        <v>1.5239999999999999E-4</v>
      </c>
      <c r="G14698" s="7">
        <v>39443000</v>
      </c>
    </row>
    <row r="14699" spans="1:7" ht="13.2" hidden="1" x14ac:dyDescent="0.25">
      <c r="A14699" s="1">
        <v>15721</v>
      </c>
      <c r="B14699" s="1">
        <v>2014</v>
      </c>
      <c r="C14699" s="1" t="s">
        <v>42</v>
      </c>
      <c r="D14699" s="1" t="str">
        <f t="shared" si="229"/>
        <v>EU</v>
      </c>
      <c r="E14699" s="1" t="s">
        <v>8</v>
      </c>
      <c r="F14699" s="2">
        <v>2.3499999999999997E-3</v>
      </c>
      <c r="G14699" s="7">
        <v>608254000</v>
      </c>
    </row>
    <row r="14700" spans="1:7" ht="13.2" hidden="1" x14ac:dyDescent="0.25">
      <c r="A14700" s="1">
        <v>15722</v>
      </c>
      <c r="B14700" s="1">
        <v>2014</v>
      </c>
      <c r="C14700" s="1" t="s">
        <v>42</v>
      </c>
      <c r="D14700" s="1" t="str">
        <f t="shared" si="229"/>
        <v>EU</v>
      </c>
      <c r="E14700" s="1" t="s">
        <v>9</v>
      </c>
      <c r="F14700" s="2">
        <v>5.8011999999999994E-3</v>
      </c>
      <c r="G14700" s="7">
        <v>1501498000</v>
      </c>
    </row>
    <row r="14701" spans="1:7" ht="13.2" hidden="1" x14ac:dyDescent="0.25">
      <c r="A14701" s="1">
        <v>15723</v>
      </c>
      <c r="B14701" s="1">
        <v>2014</v>
      </c>
      <c r="C14701" s="1" t="s">
        <v>42</v>
      </c>
      <c r="D14701" s="1" t="str">
        <f t="shared" si="229"/>
        <v>EU</v>
      </c>
      <c r="E14701" s="1" t="s">
        <v>10</v>
      </c>
      <c r="F14701" s="2">
        <v>7.3398999999999999E-3</v>
      </c>
      <c r="G14701" s="7">
        <v>1899756000</v>
      </c>
    </row>
    <row r="14702" spans="1:7" ht="13.2" hidden="1" x14ac:dyDescent="0.25">
      <c r="A14702" s="1">
        <v>15724</v>
      </c>
      <c r="B14702" s="1">
        <v>2014</v>
      </c>
      <c r="C14702" s="1" t="s">
        <v>42</v>
      </c>
      <c r="D14702" s="1" t="str">
        <f t="shared" si="229"/>
        <v>EU</v>
      </c>
      <c r="E14702" s="1" t="s">
        <v>11</v>
      </c>
      <c r="F14702" s="2">
        <v>6.7491599999999999E-2</v>
      </c>
      <c r="G14702" s="7">
        <v>17468603000</v>
      </c>
    </row>
    <row r="14703" spans="1:7" ht="13.2" hidden="1" x14ac:dyDescent="0.25">
      <c r="A14703" s="1">
        <v>15725</v>
      </c>
      <c r="B14703" s="1">
        <v>2014</v>
      </c>
      <c r="C14703" s="1" t="s">
        <v>42</v>
      </c>
      <c r="D14703" s="1" t="str">
        <f t="shared" si="229"/>
        <v>EU</v>
      </c>
      <c r="E14703" s="1" t="s">
        <v>12</v>
      </c>
      <c r="F14703" s="2">
        <v>4.5608099999999999E-2</v>
      </c>
      <c r="G14703" s="7">
        <v>11804566000</v>
      </c>
    </row>
    <row r="14704" spans="1:7" ht="13.2" hidden="1" x14ac:dyDescent="0.25">
      <c r="A14704" s="1">
        <v>15726</v>
      </c>
      <c r="B14704" s="1">
        <v>2014</v>
      </c>
      <c r="C14704" s="1" t="s">
        <v>42</v>
      </c>
      <c r="D14704" s="1" t="str">
        <f t="shared" si="229"/>
        <v>EU</v>
      </c>
      <c r="E14704" s="1" t="s">
        <v>13</v>
      </c>
      <c r="F14704" s="2">
        <v>0.13548299999999999</v>
      </c>
      <c r="G14704" s="7">
        <v>35066535000</v>
      </c>
    </row>
    <row r="14705" spans="1:7" ht="13.2" hidden="1" x14ac:dyDescent="0.25">
      <c r="A14705" s="1">
        <v>15727</v>
      </c>
      <c r="B14705" s="1">
        <v>2014</v>
      </c>
      <c r="C14705" s="1" t="s">
        <v>42</v>
      </c>
      <c r="D14705" s="1" t="str">
        <f t="shared" si="229"/>
        <v>EU</v>
      </c>
      <c r="E14705" s="1" t="s">
        <v>14</v>
      </c>
      <c r="F14705" s="2">
        <v>5.88505E-2</v>
      </c>
      <c r="G14705" s="7">
        <v>15232045000</v>
      </c>
    </row>
    <row r="14706" spans="1:7" ht="13.2" hidden="1" x14ac:dyDescent="0.25">
      <c r="A14706" s="1">
        <v>15728</v>
      </c>
      <c r="B14706" s="1">
        <v>2014</v>
      </c>
      <c r="C14706" s="1" t="s">
        <v>42</v>
      </c>
      <c r="D14706" s="1" t="str">
        <f t="shared" si="229"/>
        <v>EU</v>
      </c>
      <c r="E14706" s="1" t="s">
        <v>15</v>
      </c>
      <c r="F14706" s="2">
        <v>3.9033000000000002E-3</v>
      </c>
      <c r="G14706" s="7">
        <v>1010272000</v>
      </c>
    </row>
    <row r="14707" spans="1:7" ht="13.2" hidden="1" x14ac:dyDescent="0.25">
      <c r="A14707" s="1">
        <v>15729</v>
      </c>
      <c r="B14707" s="1">
        <v>2014</v>
      </c>
      <c r="C14707" s="1" t="s">
        <v>42</v>
      </c>
      <c r="D14707" s="1" t="str">
        <f t="shared" si="229"/>
        <v>EU</v>
      </c>
      <c r="E14707" s="1" t="s">
        <v>16</v>
      </c>
      <c r="F14707" s="2">
        <v>1.3650500000000001E-2</v>
      </c>
      <c r="G14707" s="7">
        <v>3533095000</v>
      </c>
    </row>
    <row r="14708" spans="1:7" ht="13.2" hidden="1" x14ac:dyDescent="0.25">
      <c r="A14708" s="1">
        <v>15730</v>
      </c>
      <c r="B14708" s="1">
        <v>2014</v>
      </c>
      <c r="C14708" s="1" t="s">
        <v>42</v>
      </c>
      <c r="D14708" s="1" t="str">
        <f t="shared" si="229"/>
        <v>EU</v>
      </c>
      <c r="E14708" s="1" t="s">
        <v>17</v>
      </c>
      <c r="F14708" s="2">
        <v>7.6032999999999995E-3</v>
      </c>
      <c r="G14708" s="7">
        <v>1967935000</v>
      </c>
    </row>
    <row r="14709" spans="1:7" ht="13.2" hidden="1" x14ac:dyDescent="0.25">
      <c r="A14709" s="1">
        <v>15731</v>
      </c>
      <c r="B14709" s="1">
        <v>2014</v>
      </c>
      <c r="C14709" s="1" t="s">
        <v>42</v>
      </c>
      <c r="D14709" s="1" t="str">
        <f t="shared" si="229"/>
        <v>EU</v>
      </c>
      <c r="E14709" s="1" t="s">
        <v>18</v>
      </c>
      <c r="F14709" s="2">
        <v>3.9540999999999995E-3</v>
      </c>
      <c r="G14709" s="7">
        <v>1023424000</v>
      </c>
    </row>
    <row r="14710" spans="1:7" ht="13.2" hidden="1" x14ac:dyDescent="0.25">
      <c r="A14710" s="1">
        <v>15732</v>
      </c>
      <c r="B14710" s="1">
        <v>2014</v>
      </c>
      <c r="C14710" s="1" t="s">
        <v>42</v>
      </c>
      <c r="D14710" s="1" t="str">
        <f t="shared" si="229"/>
        <v>EU</v>
      </c>
      <c r="E14710" s="1" t="s">
        <v>19</v>
      </c>
      <c r="F14710" s="2">
        <v>1.5444E-3</v>
      </c>
      <c r="G14710" s="7">
        <v>399719000</v>
      </c>
    </row>
    <row r="14711" spans="1:7" ht="13.2" hidden="1" x14ac:dyDescent="0.25">
      <c r="A14711" s="1">
        <v>15733</v>
      </c>
      <c r="B14711" s="1">
        <v>2014</v>
      </c>
      <c r="C14711" s="1" t="s">
        <v>42</v>
      </c>
      <c r="D14711" s="1" t="str">
        <f t="shared" si="229"/>
        <v>EU</v>
      </c>
      <c r="E14711" s="1" t="s">
        <v>20</v>
      </c>
      <c r="F14711" s="2">
        <v>1.7971E-3</v>
      </c>
      <c r="G14711" s="7">
        <v>465148000</v>
      </c>
    </row>
    <row r="14712" spans="1:7" ht="13.2" hidden="1" x14ac:dyDescent="0.25">
      <c r="A14712" s="1">
        <v>15734</v>
      </c>
      <c r="B14712" s="1">
        <v>2014</v>
      </c>
      <c r="C14712" s="1" t="s">
        <v>42</v>
      </c>
      <c r="D14712" s="1" t="str">
        <f t="shared" si="229"/>
        <v>EU</v>
      </c>
      <c r="E14712" s="1" t="s">
        <v>21</v>
      </c>
      <c r="F14712" s="2">
        <v>1.2273E-3</v>
      </c>
      <c r="G14712" s="7">
        <v>317645000</v>
      </c>
    </row>
    <row r="14713" spans="1:7" ht="13.2" hidden="1" x14ac:dyDescent="0.25">
      <c r="A14713" s="1">
        <v>15736</v>
      </c>
      <c r="B14713" s="1">
        <v>2014</v>
      </c>
      <c r="C14713" s="1" t="s">
        <v>43</v>
      </c>
      <c r="D14713" s="1" t="str">
        <f t="shared" si="229"/>
        <v>Middle East</v>
      </c>
      <c r="E14713" s="1" t="s">
        <v>5</v>
      </c>
      <c r="F14713" s="2">
        <v>1.3292E-3</v>
      </c>
      <c r="G14713" s="7">
        <v>413318000</v>
      </c>
    </row>
    <row r="14714" spans="1:7" ht="13.2" hidden="1" x14ac:dyDescent="0.25">
      <c r="A14714" s="1">
        <v>15737</v>
      </c>
      <c r="B14714" s="1">
        <v>2014</v>
      </c>
      <c r="C14714" s="1" t="s">
        <v>43</v>
      </c>
      <c r="D14714" s="1" t="str">
        <f t="shared" si="229"/>
        <v>Middle East</v>
      </c>
      <c r="E14714" s="1" t="s">
        <v>6</v>
      </c>
      <c r="F14714" s="2">
        <v>2.0977999999999999E-3</v>
      </c>
      <c r="G14714" s="7">
        <v>652297000</v>
      </c>
    </row>
    <row r="14715" spans="1:7" ht="13.2" hidden="1" x14ac:dyDescent="0.25">
      <c r="A14715" s="1">
        <v>15738</v>
      </c>
      <c r="B14715" s="1">
        <v>2014</v>
      </c>
      <c r="C14715" s="1" t="s">
        <v>43</v>
      </c>
      <c r="D14715" s="1" t="str">
        <f t="shared" si="229"/>
        <v>Middle East</v>
      </c>
      <c r="E14715" s="1" t="s">
        <v>7</v>
      </c>
      <c r="F14715" s="2">
        <v>1.6864000000000001E-2</v>
      </c>
      <c r="G14715" s="7">
        <v>5243774000</v>
      </c>
    </row>
    <row r="14716" spans="1:7" ht="13.2" hidden="1" x14ac:dyDescent="0.25">
      <c r="A14716" s="1">
        <v>15739</v>
      </c>
      <c r="B14716" s="1">
        <v>2014</v>
      </c>
      <c r="C14716" s="1" t="s">
        <v>43</v>
      </c>
      <c r="D14716" s="1" t="str">
        <f t="shared" si="229"/>
        <v>Middle East</v>
      </c>
      <c r="E14716" s="1" t="s">
        <v>23</v>
      </c>
      <c r="F14716" s="9">
        <v>9.8899999999999992E-5</v>
      </c>
      <c r="G14716" s="7">
        <v>30755000</v>
      </c>
    </row>
    <row r="14717" spans="1:7" ht="13.2" hidden="1" x14ac:dyDescent="0.25">
      <c r="A14717" s="1">
        <v>15740</v>
      </c>
      <c r="B14717" s="1">
        <v>2014</v>
      </c>
      <c r="C14717" s="1" t="s">
        <v>43</v>
      </c>
      <c r="D14717" s="1" t="str">
        <f t="shared" si="229"/>
        <v>Middle East</v>
      </c>
      <c r="E14717" s="1" t="s">
        <v>8</v>
      </c>
      <c r="F14717" s="9">
        <v>3.3410000000000004E-4</v>
      </c>
      <c r="G14717" s="7">
        <v>103876000</v>
      </c>
    </row>
    <row r="14718" spans="1:7" ht="13.2" hidden="1" x14ac:dyDescent="0.25">
      <c r="A14718" s="1">
        <v>15741</v>
      </c>
      <c r="B14718" s="1">
        <v>2014</v>
      </c>
      <c r="C14718" s="1" t="s">
        <v>43</v>
      </c>
      <c r="D14718" s="1" t="str">
        <f t="shared" si="229"/>
        <v>Middle East</v>
      </c>
      <c r="E14718" s="1" t="s">
        <v>9</v>
      </c>
      <c r="F14718" s="2">
        <v>5.7101000000000001E-3</v>
      </c>
      <c r="G14718" s="7">
        <v>1775535000</v>
      </c>
    </row>
    <row r="14719" spans="1:7" ht="13.2" hidden="1" x14ac:dyDescent="0.25">
      <c r="A14719" s="1">
        <v>15742</v>
      </c>
      <c r="B14719" s="1">
        <v>2014</v>
      </c>
      <c r="C14719" s="1" t="s">
        <v>43</v>
      </c>
      <c r="D14719" s="1" t="str">
        <f t="shared" si="229"/>
        <v>Middle East</v>
      </c>
      <c r="E14719" s="1" t="s">
        <v>10</v>
      </c>
      <c r="F14719" s="2">
        <v>1.6750999999999999E-3</v>
      </c>
      <c r="G14719" s="7">
        <v>520857999.99999994</v>
      </c>
    </row>
    <row r="14720" spans="1:7" ht="13.2" hidden="1" x14ac:dyDescent="0.25">
      <c r="A14720" s="1">
        <v>15743</v>
      </c>
      <c r="B14720" s="1">
        <v>2014</v>
      </c>
      <c r="C14720" s="1" t="s">
        <v>43</v>
      </c>
      <c r="D14720" s="1" t="str">
        <f t="shared" si="229"/>
        <v>Middle East</v>
      </c>
      <c r="E14720" s="1" t="s">
        <v>11</v>
      </c>
      <c r="F14720" s="2">
        <v>5.1115000000000001E-2</v>
      </c>
      <c r="G14720" s="7">
        <v>15893966000</v>
      </c>
    </row>
    <row r="14721" spans="1:7" ht="13.2" hidden="1" x14ac:dyDescent="0.25">
      <c r="A14721" s="1">
        <v>15744</v>
      </c>
      <c r="B14721" s="1">
        <v>2014</v>
      </c>
      <c r="C14721" s="1" t="s">
        <v>43</v>
      </c>
      <c r="D14721" s="1" t="str">
        <f t="shared" si="229"/>
        <v>Middle East</v>
      </c>
      <c r="E14721" s="1" t="s">
        <v>12</v>
      </c>
      <c r="F14721" s="2">
        <v>6.9164799999999999E-2</v>
      </c>
      <c r="G14721" s="7">
        <v>21506468000</v>
      </c>
    </row>
    <row r="14722" spans="1:7" ht="13.2" hidden="1" x14ac:dyDescent="0.25">
      <c r="A14722" s="1">
        <v>15745</v>
      </c>
      <c r="B14722" s="1">
        <v>2014</v>
      </c>
      <c r="C14722" s="1" t="s">
        <v>43</v>
      </c>
      <c r="D14722" s="1" t="str">
        <f t="shared" ref="D14722:D14785" si="230">IF(OR(C14722="Austria",C14722="Belgium",C14722="Bulgaria",C14722="Iceland",C14722="Croatia",C14722="Cyprus",C14722="Czechia",C14722="Denmark",C14722="Estonia",C14722="Finland",C14722="France",C14722="Germany",C14722="Greece",C14722="Hungary",C14722="Ireland",C14722="Italy",C14722="Latvia",C14722="Lithuania",C14722="Luxembourg",C14722="Malta",C14722="Netherlands",C14722="Poland",C14722="Portugal",C14722="Romania",C14722="Slovakia",C14722="Slovenia",C14722="Spain",C14722="Sweden"),"EU",IF(OR(C14722="Albania",C14722="Andorra",C14722="Belarus",C14722="Bosnia and Herzegovina",C14722="Kosovo",C14722="Montenegro",C14722="Moldova",C14722="Ukraine",C14722="San Marino",C14722="North Macedonia",C14722="Norway",C14722="Serbia",C14722="Switzerland",C14722="United Kingdom"),"Non-EU European",IF(OR(C14722="Armenia",C14722="Azerbaijan",C14722="Georgia",C14722="Russian Federation",C14722="Kazakhstan",C14722="Kyrgyzstan",C14722="Tajikistan",C14722="Turkmenistan",C14722="Uzbekistan"),"Asia Pacific",IF(OR(C14722="Afghanistan",C14722="Bahrain",C14722="Egypt",C14722="Iran",C14722="Iraq",C14722="Israel",C14722="Jordan",C14722="Kuwait",C14722="Lebanon",C14722="Oman",C14722="Palestine, State of",C14722="Turkey",C14722="Qatar",C14722="Saudi Arabia",C14722="Syria",C14722="United Arab Emirates",C14722="Yemen"),"Middle East",IF(OR(C14722="Australia",C14722="Marshall Islands",C14722="Cook Islands",C14722="New Zealand"),"Oceania",IF(OR(C14722="Brunei Darussalam",C14722="Sri Lanka",C14722="Nepal",C14722="China",C14722="Hong Kong",C14722="Macao",C14722="Fiji",C14722="India",C14722="Indonesia",C14722="Japan",C14722="Kiribati",C14722="Malaysia",C14722="Maldives",C14722="Mongolia",C14722="Myanmar",C14722="Nauru",C14722="Papua New Guinea",C14722="Philippines",C14722="Samoa",C14722="Singapore",C14722="Solomon Islands",C14722="South Korea",C14722="Taiwan",C14722="Thailand",C14722="Timor-Leste",C14722="Tonga",C14722="Tuvalu",C14722="Vanuatu",C14722="Vietnam"),"Asia Pacific",IF(OR(C14722="Canada",C14722="United States of America"),"North America",IF(OR(C14722="Bolivia",C14722="Brazil",C14722="Chile",C14722="Colombia",C14722="Guatemala",C14722="Panama",C14722="Ecuador",C14722="El Salvador",C14722="Costa Rica",C14722="Guyana",C14722="Paraguay",C14722="Peru",C14722="Suriname",C14722="Uruguay",C14722="Venezuela"),"South America",IF(OR(C14722="Algeria",C14722="Angola",C14722="Benin",C14722="Botswana",C14722="Burkina Faso",C14722="Burundi",C14722="Cabo Verde",C14722="Cameroon",C14722="Central African Republic",C14722="Chad",C14722="Comoros",C14722="Congo",C14722="Democratic Republic of the Congo",C14722="Djibouti",C14722="Equatorial Guinea",C14722="Eritrea",C14722="Eswatini",C14722="Ethiopia",C14722="Gabon",C14722="Gambia",C14722="Ghana",C14722="Guinea",C14722="Guinea-Bissau",C14722="Ivory Coast",C14722="Kenya",C14722="Lesotho",C14722="Liberia",C14722="Libya",C14722="Madagascar",C14722="Malawi",C14722="Mali",C14722="Mauritania",C14722="Mauritius",C14722="Morocco",C14722="Mozambique",C14722="Namibia",C14722="Niger",C14722="Nigeria",C14722="Rwanda",C14722="Sao Tome and Principe",C14722="Senegal",C14722="Seychelles",C14722="Sierra Leone",C14722="Somalia",C14722="South Africa",C14722="South Sudan",C14722="Sudan",C14722="Tanzania",C14722="Togo",C14722="Tunisia",C14722="Uganda",C14722="Zambia",C14722="Zimbabwe"),"Africa","")))))))))</f>
        <v>Middle East</v>
      </c>
      <c r="E14722" s="1" t="s">
        <v>13</v>
      </c>
      <c r="F14722" s="2">
        <v>0.1056353</v>
      </c>
      <c r="G14722" s="7">
        <v>32846762000.000004</v>
      </c>
    </row>
    <row r="14723" spans="1:7" ht="13.2" hidden="1" x14ac:dyDescent="0.25">
      <c r="A14723" s="1">
        <v>15746</v>
      </c>
      <c r="B14723" s="1">
        <v>2014</v>
      </c>
      <c r="C14723" s="1" t="s">
        <v>43</v>
      </c>
      <c r="D14723" s="1" t="str">
        <f t="shared" si="230"/>
        <v>Middle East</v>
      </c>
      <c r="E14723" s="1" t="s">
        <v>14</v>
      </c>
      <c r="F14723" s="2">
        <v>4.4707699999999996E-2</v>
      </c>
      <c r="G14723" s="7">
        <v>13901639000</v>
      </c>
    </row>
    <row r="14724" spans="1:7" ht="13.2" hidden="1" x14ac:dyDescent="0.25">
      <c r="A14724" s="1">
        <v>15747</v>
      </c>
      <c r="B14724" s="1">
        <v>2014</v>
      </c>
      <c r="C14724" s="1" t="s">
        <v>43</v>
      </c>
      <c r="D14724" s="1" t="str">
        <f t="shared" si="230"/>
        <v>Middle East</v>
      </c>
      <c r="E14724" s="1" t="s">
        <v>15</v>
      </c>
      <c r="F14724" s="2">
        <v>5.9704800000000002E-2</v>
      </c>
      <c r="G14724" s="7">
        <v>18564908000</v>
      </c>
    </row>
    <row r="14725" spans="1:7" ht="13.2" hidden="1" x14ac:dyDescent="0.25">
      <c r="A14725" s="1">
        <v>15748</v>
      </c>
      <c r="B14725" s="1">
        <v>2014</v>
      </c>
      <c r="C14725" s="1" t="s">
        <v>43</v>
      </c>
      <c r="D14725" s="1" t="str">
        <f t="shared" si="230"/>
        <v>Middle East</v>
      </c>
      <c r="E14725" s="1" t="s">
        <v>16</v>
      </c>
      <c r="F14725" s="2">
        <v>1.59048E-2</v>
      </c>
      <c r="G14725" s="7">
        <v>4945509000</v>
      </c>
    </row>
    <row r="14726" spans="1:7" ht="13.2" hidden="1" x14ac:dyDescent="0.25">
      <c r="A14726" s="1">
        <v>15749</v>
      </c>
      <c r="B14726" s="1">
        <v>2014</v>
      </c>
      <c r="C14726" s="1" t="s">
        <v>43</v>
      </c>
      <c r="D14726" s="1" t="str">
        <f t="shared" si="230"/>
        <v>Middle East</v>
      </c>
      <c r="E14726" s="1" t="s">
        <v>17</v>
      </c>
      <c r="F14726" s="2">
        <v>1.4151800000000001E-2</v>
      </c>
      <c r="G14726" s="7">
        <v>4400428000</v>
      </c>
    </row>
    <row r="14727" spans="1:7" ht="13.2" hidden="1" x14ac:dyDescent="0.25">
      <c r="A14727" s="1">
        <v>15750</v>
      </c>
      <c r="B14727" s="1">
        <v>2014</v>
      </c>
      <c r="C14727" s="1" t="s">
        <v>43</v>
      </c>
      <c r="D14727" s="1" t="str">
        <f t="shared" si="230"/>
        <v>Middle East</v>
      </c>
      <c r="E14727" s="1" t="s">
        <v>18</v>
      </c>
      <c r="F14727" s="2">
        <v>1.0675999999999999E-3</v>
      </c>
      <c r="G14727" s="7">
        <v>331977000</v>
      </c>
    </row>
    <row r="14728" spans="1:7" ht="13.2" hidden="1" x14ac:dyDescent="0.25">
      <c r="A14728" s="1">
        <v>15751</v>
      </c>
      <c r="B14728" s="1">
        <v>2014</v>
      </c>
      <c r="C14728" s="1" t="s">
        <v>43</v>
      </c>
      <c r="D14728" s="1" t="str">
        <f t="shared" si="230"/>
        <v>Middle East</v>
      </c>
      <c r="E14728" s="1" t="s">
        <v>19</v>
      </c>
      <c r="F14728" s="2">
        <v>1.5781E-3</v>
      </c>
      <c r="G14728" s="7">
        <v>490712000</v>
      </c>
    </row>
    <row r="14729" spans="1:7" ht="13.2" hidden="1" x14ac:dyDescent="0.25">
      <c r="A14729" s="1">
        <v>15752</v>
      </c>
      <c r="B14729" s="1">
        <v>2014</v>
      </c>
      <c r="C14729" s="1" t="s">
        <v>43</v>
      </c>
      <c r="D14729" s="1" t="str">
        <f t="shared" si="230"/>
        <v>Middle East</v>
      </c>
      <c r="E14729" s="1" t="s">
        <v>20</v>
      </c>
      <c r="F14729" s="2">
        <v>2.1568999999999998E-3</v>
      </c>
      <c r="G14729" s="7">
        <v>670665000</v>
      </c>
    </row>
    <row r="14730" spans="1:7" ht="13.2" hidden="1" x14ac:dyDescent="0.25">
      <c r="A14730" s="1">
        <v>15753</v>
      </c>
      <c r="B14730" s="1">
        <v>2014</v>
      </c>
      <c r="C14730" s="1" t="s">
        <v>43</v>
      </c>
      <c r="D14730" s="1" t="str">
        <f t="shared" si="230"/>
        <v>Middle East</v>
      </c>
      <c r="E14730" s="1" t="s">
        <v>21</v>
      </c>
      <c r="F14730" s="9">
        <v>4.8550000000000004E-4</v>
      </c>
      <c r="G14730" s="7">
        <v>150956000</v>
      </c>
    </row>
    <row r="14731" spans="1:7" ht="13.2" hidden="1" x14ac:dyDescent="0.25">
      <c r="A14731" s="1">
        <v>15755</v>
      </c>
      <c r="B14731" s="1">
        <v>2014</v>
      </c>
      <c r="C14731" s="1" t="s">
        <v>44</v>
      </c>
      <c r="D14731" s="1" t="str">
        <f t="shared" si="230"/>
        <v>EU</v>
      </c>
      <c r="E14731" s="1" t="s">
        <v>5</v>
      </c>
      <c r="F14731" s="2">
        <v>2.7675E-3</v>
      </c>
      <c r="G14731" s="7">
        <v>5975331000</v>
      </c>
    </row>
    <row r="14732" spans="1:7" ht="13.2" hidden="1" x14ac:dyDescent="0.25">
      <c r="A14732" s="1">
        <v>15756</v>
      </c>
      <c r="B14732" s="1">
        <v>2014</v>
      </c>
      <c r="C14732" s="1" t="s">
        <v>44</v>
      </c>
      <c r="D14732" s="1" t="str">
        <f t="shared" si="230"/>
        <v>EU</v>
      </c>
      <c r="E14732" s="1" t="s">
        <v>6</v>
      </c>
      <c r="F14732" s="2">
        <v>2.5856E-3</v>
      </c>
      <c r="G14732" s="7">
        <v>5582626000</v>
      </c>
    </row>
    <row r="14733" spans="1:7" ht="13.2" hidden="1" x14ac:dyDescent="0.25">
      <c r="A14733" s="1">
        <v>15757</v>
      </c>
      <c r="B14733" s="1">
        <v>2014</v>
      </c>
      <c r="C14733" s="1" t="s">
        <v>44</v>
      </c>
      <c r="D14733" s="1" t="str">
        <f t="shared" si="230"/>
        <v>EU</v>
      </c>
      <c r="E14733" s="1" t="s">
        <v>7</v>
      </c>
      <c r="F14733" s="2">
        <v>1.7878700000000001E-2</v>
      </c>
      <c r="G14733" s="7">
        <v>38602513000</v>
      </c>
    </row>
    <row r="14734" spans="1:7" ht="13.2" hidden="1" x14ac:dyDescent="0.25">
      <c r="A14734" s="1">
        <v>15758</v>
      </c>
      <c r="B14734" s="1">
        <v>2014</v>
      </c>
      <c r="C14734" s="1" t="s">
        <v>44</v>
      </c>
      <c r="D14734" s="1" t="str">
        <f t="shared" si="230"/>
        <v>EU</v>
      </c>
      <c r="E14734" s="1" t="s">
        <v>23</v>
      </c>
      <c r="F14734" s="2">
        <v>6.5220000000000002E-4</v>
      </c>
      <c r="G14734" s="7">
        <v>1408211000</v>
      </c>
    </row>
    <row r="14735" spans="1:7" ht="13.2" hidden="1" x14ac:dyDescent="0.25">
      <c r="A14735" s="1">
        <v>15759</v>
      </c>
      <c r="B14735" s="1">
        <v>2014</v>
      </c>
      <c r="C14735" s="1" t="s">
        <v>44</v>
      </c>
      <c r="D14735" s="1" t="str">
        <f t="shared" si="230"/>
        <v>EU</v>
      </c>
      <c r="E14735" s="1" t="s">
        <v>8</v>
      </c>
      <c r="F14735" s="2">
        <v>8.979599999999999E-3</v>
      </c>
      <c r="G14735" s="7">
        <v>19388140000</v>
      </c>
    </row>
    <row r="14736" spans="1:7" ht="13.2" hidden="1" x14ac:dyDescent="0.25">
      <c r="A14736" s="1">
        <v>15760</v>
      </c>
      <c r="B14736" s="1">
        <v>2014</v>
      </c>
      <c r="C14736" s="1" t="s">
        <v>44</v>
      </c>
      <c r="D14736" s="1" t="str">
        <f t="shared" si="230"/>
        <v>EU</v>
      </c>
      <c r="E14736" s="1" t="s">
        <v>9</v>
      </c>
      <c r="F14736" s="2">
        <v>9.0097000000000007E-3</v>
      </c>
      <c r="G14736" s="7">
        <v>19453237000</v>
      </c>
    </row>
    <row r="14737" spans="1:7" ht="13.2" hidden="1" x14ac:dyDescent="0.25">
      <c r="A14737" s="1">
        <v>15761</v>
      </c>
      <c r="B14737" s="1">
        <v>2014</v>
      </c>
      <c r="C14737" s="1" t="s">
        <v>44</v>
      </c>
      <c r="D14737" s="1" t="str">
        <f t="shared" si="230"/>
        <v>EU</v>
      </c>
      <c r="E14737" s="1" t="s">
        <v>10</v>
      </c>
      <c r="F14737" s="2">
        <v>5.0729999999999994E-3</v>
      </c>
      <c r="G14737" s="7">
        <v>10953223000</v>
      </c>
    </row>
    <row r="14738" spans="1:7" ht="13.2" hidden="1" x14ac:dyDescent="0.25">
      <c r="A14738" s="1">
        <v>15762</v>
      </c>
      <c r="B14738" s="1">
        <v>2014</v>
      </c>
      <c r="C14738" s="1" t="s">
        <v>44</v>
      </c>
      <c r="D14738" s="1" t="str">
        <f t="shared" si="230"/>
        <v>EU</v>
      </c>
      <c r="E14738" s="1" t="s">
        <v>11</v>
      </c>
      <c r="F14738" s="2">
        <v>7.1342000000000003E-2</v>
      </c>
      <c r="G14738" s="7">
        <v>154037009000</v>
      </c>
    </row>
    <row r="14739" spans="1:7" ht="13.2" hidden="1" x14ac:dyDescent="0.25">
      <c r="A14739" s="1">
        <v>15763</v>
      </c>
      <c r="B14739" s="1">
        <v>2014</v>
      </c>
      <c r="C14739" s="1" t="s">
        <v>44</v>
      </c>
      <c r="D14739" s="1" t="str">
        <f t="shared" si="230"/>
        <v>EU</v>
      </c>
      <c r="E14739" s="1" t="s">
        <v>12</v>
      </c>
      <c r="F14739" s="2">
        <v>4.0445399999999992E-2</v>
      </c>
      <c r="G14739" s="7">
        <v>87327139000</v>
      </c>
    </row>
    <row r="14740" spans="1:7" ht="13.2" hidden="1" x14ac:dyDescent="0.25">
      <c r="A14740" s="1">
        <v>15764</v>
      </c>
      <c r="B14740" s="1">
        <v>2014</v>
      </c>
      <c r="C14740" s="1" t="s">
        <v>44</v>
      </c>
      <c r="D14740" s="1" t="str">
        <f t="shared" si="230"/>
        <v>EU</v>
      </c>
      <c r="E14740" s="1" t="s">
        <v>13</v>
      </c>
      <c r="F14740" s="2">
        <v>0.21147020000000002</v>
      </c>
      <c r="G14740" s="7">
        <v>456592435000</v>
      </c>
    </row>
    <row r="14741" spans="1:7" ht="13.2" hidden="1" x14ac:dyDescent="0.25">
      <c r="A14741" s="1">
        <v>15765</v>
      </c>
      <c r="B14741" s="1">
        <v>2014</v>
      </c>
      <c r="C14741" s="1" t="s">
        <v>44</v>
      </c>
      <c r="D14741" s="1" t="str">
        <f t="shared" si="230"/>
        <v>EU</v>
      </c>
      <c r="E14741" s="1" t="s">
        <v>14</v>
      </c>
      <c r="F14741" s="2">
        <v>9.4573099999999993E-2</v>
      </c>
      <c r="G14741" s="7">
        <v>204195885000</v>
      </c>
    </row>
    <row r="14742" spans="1:7" ht="13.2" hidden="1" x14ac:dyDescent="0.25">
      <c r="A14742" s="1">
        <v>15766</v>
      </c>
      <c r="B14742" s="1">
        <v>2014</v>
      </c>
      <c r="C14742" s="1" t="s">
        <v>44</v>
      </c>
      <c r="D14742" s="1" t="str">
        <f t="shared" si="230"/>
        <v>EU</v>
      </c>
      <c r="E14742" s="1" t="s">
        <v>15</v>
      </c>
      <c r="F14742" s="2">
        <v>1.1901E-2</v>
      </c>
      <c r="G14742" s="7">
        <v>25695862000</v>
      </c>
    </row>
    <row r="14743" spans="1:7" ht="13.2" hidden="1" x14ac:dyDescent="0.25">
      <c r="A14743" s="1">
        <v>15767</v>
      </c>
      <c r="B14743" s="1">
        <v>2014</v>
      </c>
      <c r="C14743" s="1" t="s">
        <v>44</v>
      </c>
      <c r="D14743" s="1" t="str">
        <f t="shared" si="230"/>
        <v>EU</v>
      </c>
      <c r="E14743" s="1" t="s">
        <v>16</v>
      </c>
      <c r="F14743" s="2">
        <v>1.8549899999999998E-2</v>
      </c>
      <c r="G14743" s="7">
        <v>40051642000</v>
      </c>
    </row>
    <row r="14744" spans="1:7" ht="13.2" hidden="1" x14ac:dyDescent="0.25">
      <c r="A14744" s="1">
        <v>15768</v>
      </c>
      <c r="B14744" s="1">
        <v>2014</v>
      </c>
      <c r="C14744" s="1" t="s">
        <v>44</v>
      </c>
      <c r="D14744" s="1" t="str">
        <f t="shared" si="230"/>
        <v>EU</v>
      </c>
      <c r="E14744" s="1" t="s">
        <v>17</v>
      </c>
      <c r="F14744" s="2">
        <v>6.5518E-3</v>
      </c>
      <c r="G14744" s="7">
        <v>14146142000</v>
      </c>
    </row>
    <row r="14745" spans="1:7" ht="13.2" hidden="1" x14ac:dyDescent="0.25">
      <c r="A14745" s="1">
        <v>15769</v>
      </c>
      <c r="B14745" s="1">
        <v>2014</v>
      </c>
      <c r="C14745" s="1" t="s">
        <v>44</v>
      </c>
      <c r="D14745" s="1" t="str">
        <f t="shared" si="230"/>
        <v>EU</v>
      </c>
      <c r="E14745" s="1" t="s">
        <v>18</v>
      </c>
      <c r="F14745" s="2">
        <v>2.5449000000000001E-3</v>
      </c>
      <c r="G14745" s="7">
        <v>5494679000</v>
      </c>
    </row>
    <row r="14746" spans="1:7" ht="13.2" hidden="1" x14ac:dyDescent="0.25">
      <c r="A14746" s="1">
        <v>15770</v>
      </c>
      <c r="B14746" s="1">
        <v>2014</v>
      </c>
      <c r="C14746" s="1" t="s">
        <v>44</v>
      </c>
      <c r="D14746" s="1" t="str">
        <f t="shared" si="230"/>
        <v>EU</v>
      </c>
      <c r="E14746" s="1" t="s">
        <v>19</v>
      </c>
      <c r="F14746" s="2">
        <v>1.4032000000000001E-3</v>
      </c>
      <c r="G14746" s="7">
        <v>3029646000</v>
      </c>
    </row>
    <row r="14747" spans="1:7" ht="13.2" hidden="1" x14ac:dyDescent="0.25">
      <c r="A14747" s="1">
        <v>15771</v>
      </c>
      <c r="B14747" s="1">
        <v>2014</v>
      </c>
      <c r="C14747" s="1" t="s">
        <v>44</v>
      </c>
      <c r="D14747" s="1" t="str">
        <f t="shared" si="230"/>
        <v>EU</v>
      </c>
      <c r="E14747" s="1" t="s">
        <v>20</v>
      </c>
      <c r="F14747" s="2">
        <v>3.2253999999999998E-3</v>
      </c>
      <c r="G14747" s="7">
        <v>6964134000</v>
      </c>
    </row>
    <row r="14748" spans="1:7" ht="13.2" hidden="1" x14ac:dyDescent="0.25">
      <c r="A14748" s="1">
        <v>15772</v>
      </c>
      <c r="B14748" s="1">
        <v>2014</v>
      </c>
      <c r="C14748" s="1" t="s">
        <v>44</v>
      </c>
      <c r="D14748" s="1" t="str">
        <f t="shared" si="230"/>
        <v>EU</v>
      </c>
      <c r="E14748" s="1" t="s">
        <v>21</v>
      </c>
      <c r="F14748" s="9">
        <v>2.7910000000000001E-4</v>
      </c>
      <c r="G14748" s="7">
        <v>602608000</v>
      </c>
    </row>
    <row r="14749" spans="1:7" ht="13.2" hidden="1" x14ac:dyDescent="0.25">
      <c r="A14749" s="1">
        <v>15774</v>
      </c>
      <c r="B14749" s="1">
        <v>2014</v>
      </c>
      <c r="C14749" s="1" t="s">
        <v>93</v>
      </c>
      <c r="D14749" s="1" t="str">
        <f t="shared" si="230"/>
        <v>Asia Pacific</v>
      </c>
      <c r="E14749" s="1" t="s">
        <v>5</v>
      </c>
      <c r="F14749" s="2">
        <v>8.9992000000000006E-3</v>
      </c>
      <c r="G14749" s="7">
        <v>44069184000</v>
      </c>
    </row>
    <row r="14750" spans="1:7" ht="13.2" hidden="1" x14ac:dyDescent="0.25">
      <c r="A14750" s="1">
        <v>15775</v>
      </c>
      <c r="B14750" s="1">
        <v>2014</v>
      </c>
      <c r="C14750" s="1" t="s">
        <v>93</v>
      </c>
      <c r="D14750" s="1" t="str">
        <f t="shared" si="230"/>
        <v>Asia Pacific</v>
      </c>
      <c r="E14750" s="1" t="s">
        <v>6</v>
      </c>
      <c r="F14750" s="2">
        <v>2.5506000000000001E-3</v>
      </c>
      <c r="G14750" s="7">
        <v>12490469000</v>
      </c>
    </row>
    <row r="14751" spans="1:7" ht="13.2" hidden="1" x14ac:dyDescent="0.25">
      <c r="A14751" s="1">
        <v>15776</v>
      </c>
      <c r="B14751" s="1">
        <v>2014</v>
      </c>
      <c r="C14751" s="1" t="s">
        <v>93</v>
      </c>
      <c r="D14751" s="1" t="str">
        <f t="shared" si="230"/>
        <v>Asia Pacific</v>
      </c>
      <c r="E14751" s="1" t="s">
        <v>7</v>
      </c>
      <c r="F14751" s="2">
        <v>1.4448600000000001E-2</v>
      </c>
      <c r="G14751" s="7">
        <v>70754783000</v>
      </c>
    </row>
    <row r="14752" spans="1:7" ht="13.2" hidden="1" x14ac:dyDescent="0.25">
      <c r="A14752" s="1">
        <v>15777</v>
      </c>
      <c r="B14752" s="1">
        <v>2014</v>
      </c>
      <c r="C14752" s="1" t="s">
        <v>93</v>
      </c>
      <c r="D14752" s="1" t="str">
        <f t="shared" si="230"/>
        <v>Asia Pacific</v>
      </c>
      <c r="E14752" s="1" t="s">
        <v>23</v>
      </c>
      <c r="F14752" s="9">
        <v>3.6429999999999996E-4</v>
      </c>
      <c r="G14752" s="7">
        <v>1783948000</v>
      </c>
    </row>
    <row r="14753" spans="1:7" ht="13.2" hidden="1" x14ac:dyDescent="0.25">
      <c r="A14753" s="1">
        <v>15778</v>
      </c>
      <c r="B14753" s="1">
        <v>2014</v>
      </c>
      <c r="C14753" s="1" t="s">
        <v>93</v>
      </c>
      <c r="D14753" s="1" t="str">
        <f t="shared" si="230"/>
        <v>Asia Pacific</v>
      </c>
      <c r="E14753" s="1" t="s">
        <v>8</v>
      </c>
      <c r="F14753" s="2">
        <v>3.3731E-3</v>
      </c>
      <c r="G14753" s="7">
        <v>16518039000</v>
      </c>
    </row>
    <row r="14754" spans="1:7" ht="13.2" hidden="1" x14ac:dyDescent="0.25">
      <c r="A14754" s="1">
        <v>15779</v>
      </c>
      <c r="B14754" s="1">
        <v>2014</v>
      </c>
      <c r="C14754" s="1" t="s">
        <v>93</v>
      </c>
      <c r="D14754" s="1" t="str">
        <f t="shared" si="230"/>
        <v>Asia Pacific</v>
      </c>
      <c r="E14754" s="1" t="s">
        <v>9</v>
      </c>
      <c r="F14754" s="2">
        <v>1.16195E-2</v>
      </c>
      <c r="G14754" s="7">
        <v>56900396000</v>
      </c>
    </row>
    <row r="14755" spans="1:7" ht="13.2" hidden="1" x14ac:dyDescent="0.25">
      <c r="A14755" s="1">
        <v>15780</v>
      </c>
      <c r="B14755" s="1">
        <v>2014</v>
      </c>
      <c r="C14755" s="1" t="s">
        <v>93</v>
      </c>
      <c r="D14755" s="1" t="str">
        <f t="shared" si="230"/>
        <v>Asia Pacific</v>
      </c>
      <c r="E14755" s="1" t="s">
        <v>10</v>
      </c>
      <c r="F14755" s="2">
        <v>7.3795999999999992E-3</v>
      </c>
      <c r="G14755" s="7">
        <v>36137693000</v>
      </c>
    </row>
    <row r="14756" spans="1:7" ht="13.2" hidden="1" x14ac:dyDescent="0.25">
      <c r="A14756" s="1">
        <v>15781</v>
      </c>
      <c r="B14756" s="1">
        <v>2014</v>
      </c>
      <c r="C14756" s="1" t="s">
        <v>93</v>
      </c>
      <c r="D14756" s="1" t="str">
        <f t="shared" si="230"/>
        <v>Asia Pacific</v>
      </c>
      <c r="E14756" s="1" t="s">
        <v>11</v>
      </c>
      <c r="F14756" s="2">
        <v>7.6333999999999999E-2</v>
      </c>
      <c r="G14756" s="7">
        <v>373806993000</v>
      </c>
    </row>
    <row r="14757" spans="1:7" ht="13.2" hidden="1" x14ac:dyDescent="0.25">
      <c r="A14757" s="1">
        <v>15782</v>
      </c>
      <c r="B14757" s="1">
        <v>2014</v>
      </c>
      <c r="C14757" s="1" t="s">
        <v>93</v>
      </c>
      <c r="D14757" s="1" t="str">
        <f t="shared" si="230"/>
        <v>Asia Pacific</v>
      </c>
      <c r="E14757" s="1" t="s">
        <v>12</v>
      </c>
      <c r="F14757" s="2">
        <v>3.5896499999999998E-2</v>
      </c>
      <c r="G14757" s="7">
        <v>175784969000</v>
      </c>
    </row>
    <row r="14758" spans="1:7" ht="13.2" hidden="1" x14ac:dyDescent="0.25">
      <c r="A14758" s="1">
        <v>15783</v>
      </c>
      <c r="B14758" s="1">
        <v>2014</v>
      </c>
      <c r="C14758" s="1" t="s">
        <v>93</v>
      </c>
      <c r="D14758" s="1" t="str">
        <f t="shared" si="230"/>
        <v>Asia Pacific</v>
      </c>
      <c r="E14758" s="1" t="s">
        <v>13</v>
      </c>
      <c r="F14758" s="2">
        <v>0.16193059999999998</v>
      </c>
      <c r="G14758" s="7">
        <v>792973464000</v>
      </c>
    </row>
    <row r="14759" spans="1:7" ht="13.2" hidden="1" x14ac:dyDescent="0.25">
      <c r="A14759" s="1">
        <v>15784</v>
      </c>
      <c r="B14759" s="1">
        <v>2014</v>
      </c>
      <c r="C14759" s="1" t="s">
        <v>93</v>
      </c>
      <c r="D14759" s="1" t="str">
        <f t="shared" si="230"/>
        <v>Asia Pacific</v>
      </c>
      <c r="E14759" s="1" t="s">
        <v>14</v>
      </c>
      <c r="F14759" s="2">
        <v>4.2114000000000006E-2</v>
      </c>
      <c r="G14759" s="7">
        <v>206231961000</v>
      </c>
    </row>
    <row r="14760" spans="1:7" ht="13.2" hidden="1" x14ac:dyDescent="0.25">
      <c r="A14760" s="1">
        <v>15785</v>
      </c>
      <c r="B14760" s="1">
        <v>2014</v>
      </c>
      <c r="C14760" s="1" t="s">
        <v>93</v>
      </c>
      <c r="D14760" s="1" t="str">
        <f t="shared" si="230"/>
        <v>Asia Pacific</v>
      </c>
      <c r="E14760" s="1" t="s">
        <v>15</v>
      </c>
      <c r="F14760" s="2">
        <v>9.305299999999999E-3</v>
      </c>
      <c r="G14760" s="7">
        <v>45568078000</v>
      </c>
    </row>
    <row r="14761" spans="1:7" ht="13.2" hidden="1" x14ac:dyDescent="0.25">
      <c r="A14761" s="1">
        <v>15786</v>
      </c>
      <c r="B14761" s="1">
        <v>2014</v>
      </c>
      <c r="C14761" s="1" t="s">
        <v>93</v>
      </c>
      <c r="D14761" s="1" t="str">
        <f t="shared" si="230"/>
        <v>Asia Pacific</v>
      </c>
      <c r="E14761" s="1" t="s">
        <v>16</v>
      </c>
      <c r="F14761" s="2">
        <v>1.28962E-2</v>
      </c>
      <c r="G14761" s="7">
        <v>63152710000</v>
      </c>
    </row>
    <row r="14762" spans="1:7" ht="13.2" hidden="1" x14ac:dyDescent="0.25">
      <c r="A14762" s="1">
        <v>15787</v>
      </c>
      <c r="B14762" s="1">
        <v>2014</v>
      </c>
      <c r="C14762" s="1" t="s">
        <v>93</v>
      </c>
      <c r="D14762" s="1" t="str">
        <f t="shared" si="230"/>
        <v>Asia Pacific</v>
      </c>
      <c r="E14762" s="1" t="s">
        <v>17</v>
      </c>
      <c r="F14762" s="2">
        <v>3.7439000000000001E-3</v>
      </c>
      <c r="G14762" s="7">
        <v>18334079000</v>
      </c>
    </row>
    <row r="14763" spans="1:7" ht="13.2" hidden="1" x14ac:dyDescent="0.25">
      <c r="A14763" s="1">
        <v>15788</v>
      </c>
      <c r="B14763" s="1">
        <v>2014</v>
      </c>
      <c r="C14763" s="1" t="s">
        <v>93</v>
      </c>
      <c r="D14763" s="1" t="str">
        <f t="shared" si="230"/>
        <v>Asia Pacific</v>
      </c>
      <c r="E14763" s="1" t="s">
        <v>18</v>
      </c>
      <c r="F14763" s="2">
        <v>1.3908999999999998E-3</v>
      </c>
      <c r="G14763" s="7">
        <v>6811095000</v>
      </c>
    </row>
    <row r="14764" spans="1:7" ht="13.2" hidden="1" x14ac:dyDescent="0.25">
      <c r="A14764" s="1">
        <v>15789</v>
      </c>
      <c r="B14764" s="1">
        <v>2014</v>
      </c>
      <c r="C14764" s="1" t="s">
        <v>93</v>
      </c>
      <c r="D14764" s="1" t="str">
        <f t="shared" si="230"/>
        <v>Asia Pacific</v>
      </c>
      <c r="E14764" s="1" t="s">
        <v>19</v>
      </c>
      <c r="F14764" s="2">
        <v>4.8987000000000006E-3</v>
      </c>
      <c r="G14764" s="7">
        <v>23988912000</v>
      </c>
    </row>
    <row r="14765" spans="1:7" ht="13.2" hidden="1" x14ac:dyDescent="0.25">
      <c r="A14765" s="1">
        <v>15790</v>
      </c>
      <c r="B14765" s="1">
        <v>2014</v>
      </c>
      <c r="C14765" s="1" t="s">
        <v>93</v>
      </c>
      <c r="D14765" s="1" t="str">
        <f t="shared" si="230"/>
        <v>Asia Pacific</v>
      </c>
      <c r="E14765" s="1" t="s">
        <v>20</v>
      </c>
      <c r="F14765" s="2">
        <v>2.3921999999999997E-3</v>
      </c>
      <c r="G14765" s="7">
        <v>11714593000</v>
      </c>
    </row>
    <row r="14766" spans="1:7" ht="13.2" hidden="1" x14ac:dyDescent="0.25">
      <c r="A14766" s="1">
        <v>15791</v>
      </c>
      <c r="B14766" s="1">
        <v>2014</v>
      </c>
      <c r="C14766" s="1" t="s">
        <v>93</v>
      </c>
      <c r="D14766" s="1" t="str">
        <f t="shared" si="230"/>
        <v>Asia Pacific</v>
      </c>
      <c r="E14766" s="1" t="s">
        <v>21</v>
      </c>
      <c r="F14766" s="9">
        <v>2.018E-4</v>
      </c>
      <c r="G14766" s="7">
        <v>988251000</v>
      </c>
    </row>
    <row r="14767" spans="1:7" ht="13.2" hidden="1" x14ac:dyDescent="0.25">
      <c r="A14767" s="1">
        <v>15793</v>
      </c>
      <c r="B14767" s="1">
        <v>2014</v>
      </c>
      <c r="C14767" s="1" t="s">
        <v>45</v>
      </c>
      <c r="D14767" s="1" t="str">
        <f t="shared" si="230"/>
        <v>Asia Pacific</v>
      </c>
      <c r="E14767" s="1" t="s">
        <v>9</v>
      </c>
      <c r="F14767" s="2">
        <v>5.0849999999999995E-4</v>
      </c>
      <c r="G14767" s="7">
        <v>112596000</v>
      </c>
    </row>
    <row r="14768" spans="1:7" ht="13.2" hidden="1" x14ac:dyDescent="0.25">
      <c r="A14768" s="1">
        <v>15794</v>
      </c>
      <c r="B14768" s="1">
        <v>2014</v>
      </c>
      <c r="C14768" s="1" t="s">
        <v>45</v>
      </c>
      <c r="D14768" s="1" t="str">
        <f t="shared" si="230"/>
        <v>Asia Pacific</v>
      </c>
      <c r="E14768" s="1" t="s">
        <v>10</v>
      </c>
      <c r="F14768" s="2">
        <v>1.3980699999999999E-2</v>
      </c>
      <c r="G14768" s="7">
        <v>3095546000</v>
      </c>
    </row>
    <row r="14769" spans="1:7" ht="13.2" hidden="1" x14ac:dyDescent="0.25">
      <c r="A14769" s="1">
        <v>15795</v>
      </c>
      <c r="B14769" s="1">
        <v>2014</v>
      </c>
      <c r="C14769" s="1" t="s">
        <v>45</v>
      </c>
      <c r="D14769" s="1" t="str">
        <f t="shared" si="230"/>
        <v>Asia Pacific</v>
      </c>
      <c r="E14769" s="1" t="s">
        <v>11</v>
      </c>
      <c r="F14769" s="2">
        <v>2.1580400000000003E-2</v>
      </c>
      <c r="G14769" s="7">
        <v>4778245000</v>
      </c>
    </row>
    <row r="14770" spans="1:7" ht="13.2" hidden="1" x14ac:dyDescent="0.25">
      <c r="A14770" s="1">
        <v>15796</v>
      </c>
      <c r="B14770" s="1">
        <v>2014</v>
      </c>
      <c r="C14770" s="1" t="s">
        <v>45</v>
      </c>
      <c r="D14770" s="1" t="str">
        <f t="shared" si="230"/>
        <v>Asia Pacific</v>
      </c>
      <c r="E14770" s="1" t="s">
        <v>12</v>
      </c>
      <c r="F14770" s="2">
        <v>3.4216500000000004E-2</v>
      </c>
      <c r="G14770" s="7">
        <v>7576073000</v>
      </c>
    </row>
    <row r="14771" spans="1:7" ht="13.2" hidden="1" x14ac:dyDescent="0.25">
      <c r="A14771" s="1">
        <v>15797</v>
      </c>
      <c r="B14771" s="1">
        <v>2014</v>
      </c>
      <c r="C14771" s="1" t="s">
        <v>45</v>
      </c>
      <c r="D14771" s="1" t="str">
        <f t="shared" si="230"/>
        <v>Asia Pacific</v>
      </c>
      <c r="E14771" s="1" t="s">
        <v>13</v>
      </c>
      <c r="F14771" s="2">
        <v>4.2684300000000001E-2</v>
      </c>
      <c r="G14771" s="7">
        <v>9450973000</v>
      </c>
    </row>
    <row r="14772" spans="1:7" ht="13.2" hidden="1" x14ac:dyDescent="0.25">
      <c r="A14772" s="1">
        <v>15798</v>
      </c>
      <c r="B14772" s="1">
        <v>2014</v>
      </c>
      <c r="C14772" s="1" t="s">
        <v>45</v>
      </c>
      <c r="D14772" s="1" t="str">
        <f t="shared" si="230"/>
        <v>Asia Pacific</v>
      </c>
      <c r="E14772" s="1" t="s">
        <v>14</v>
      </c>
      <c r="F14772" s="2">
        <v>2.2910499999999997E-2</v>
      </c>
      <c r="G14772" s="7">
        <v>5072732000</v>
      </c>
    </row>
    <row r="14773" spans="1:7" ht="13.2" hidden="1" x14ac:dyDescent="0.25">
      <c r="A14773" s="1">
        <v>15799</v>
      </c>
      <c r="B14773" s="1">
        <v>2014</v>
      </c>
      <c r="C14773" s="1" t="s">
        <v>45</v>
      </c>
      <c r="D14773" s="1" t="str">
        <f t="shared" si="230"/>
        <v>Asia Pacific</v>
      </c>
      <c r="E14773" s="1" t="s">
        <v>15</v>
      </c>
      <c r="F14773" s="2">
        <v>1.08798E-2</v>
      </c>
      <c r="G14773" s="7">
        <v>2408954000</v>
      </c>
    </row>
    <row r="14774" spans="1:7" ht="13.2" hidden="1" x14ac:dyDescent="0.25">
      <c r="A14774" s="1">
        <v>15800</v>
      </c>
      <c r="B14774" s="1">
        <v>2014</v>
      </c>
      <c r="C14774" s="1" t="s">
        <v>45</v>
      </c>
      <c r="D14774" s="1" t="str">
        <f t="shared" si="230"/>
        <v>Asia Pacific</v>
      </c>
      <c r="E14774" s="1" t="s">
        <v>16</v>
      </c>
      <c r="F14774" s="2">
        <v>1.5148399999999999E-2</v>
      </c>
      <c r="G14774" s="7">
        <v>3354086000</v>
      </c>
    </row>
    <row r="14775" spans="1:7" ht="13.2" hidden="1" x14ac:dyDescent="0.25">
      <c r="A14775" s="1">
        <v>15801</v>
      </c>
      <c r="B14775" s="1">
        <v>2014</v>
      </c>
      <c r="C14775" s="1" t="s">
        <v>45</v>
      </c>
      <c r="D14775" s="1" t="str">
        <f t="shared" si="230"/>
        <v>Asia Pacific</v>
      </c>
      <c r="E14775" s="1" t="s">
        <v>17</v>
      </c>
      <c r="F14775" s="2">
        <v>7.5056999999999997E-3</v>
      </c>
      <c r="G14775" s="7">
        <v>1661882000</v>
      </c>
    </row>
    <row r="14776" spans="1:7" ht="13.2" hidden="1" x14ac:dyDescent="0.25">
      <c r="A14776" s="1">
        <v>15804</v>
      </c>
      <c r="B14776" s="1">
        <v>2014</v>
      </c>
      <c r="C14776" s="1" t="s">
        <v>104</v>
      </c>
      <c r="D14776" s="1" t="str">
        <f t="shared" si="230"/>
        <v>Asia Pacific</v>
      </c>
      <c r="E14776" s="1" t="s">
        <v>9</v>
      </c>
      <c r="F14776" s="2">
        <v>1.5862499999999998E-2</v>
      </c>
      <c r="G14776" s="7">
        <v>2821000</v>
      </c>
    </row>
    <row r="14777" spans="1:7" ht="13.2" hidden="1" x14ac:dyDescent="0.25">
      <c r="A14777" s="1">
        <v>15805</v>
      </c>
      <c r="B14777" s="1">
        <v>2014</v>
      </c>
      <c r="C14777" s="1" t="s">
        <v>104</v>
      </c>
      <c r="D14777" s="1" t="str">
        <f t="shared" si="230"/>
        <v>Asia Pacific</v>
      </c>
      <c r="E14777" s="1" t="s">
        <v>10</v>
      </c>
      <c r="F14777" s="9">
        <v>0</v>
      </c>
      <c r="G14777" s="7">
        <v>0</v>
      </c>
    </row>
    <row r="14778" spans="1:7" ht="13.2" hidden="1" x14ac:dyDescent="0.25">
      <c r="A14778" s="1">
        <v>15806</v>
      </c>
      <c r="B14778" s="1">
        <v>2014</v>
      </c>
      <c r="C14778" s="1" t="s">
        <v>104</v>
      </c>
      <c r="D14778" s="1" t="str">
        <f t="shared" si="230"/>
        <v>Asia Pacific</v>
      </c>
      <c r="E14778" s="1" t="s">
        <v>11</v>
      </c>
      <c r="F14778" s="2">
        <v>0.1036342</v>
      </c>
      <c r="G14778" s="7">
        <v>18433000</v>
      </c>
    </row>
    <row r="14779" spans="1:7" ht="13.2" hidden="1" x14ac:dyDescent="0.25">
      <c r="A14779" s="1">
        <v>15807</v>
      </c>
      <c r="B14779" s="1">
        <v>2014</v>
      </c>
      <c r="C14779" s="1" t="s">
        <v>104</v>
      </c>
      <c r="D14779" s="1" t="str">
        <f t="shared" si="230"/>
        <v>Asia Pacific</v>
      </c>
      <c r="E14779" s="1" t="s">
        <v>12</v>
      </c>
      <c r="F14779" s="2">
        <v>0.1134864</v>
      </c>
      <c r="G14779" s="7">
        <v>20186000</v>
      </c>
    </row>
    <row r="14780" spans="1:7" ht="13.2" hidden="1" x14ac:dyDescent="0.25">
      <c r="A14780" s="1">
        <v>15808</v>
      </c>
      <c r="B14780" s="1">
        <v>2014</v>
      </c>
      <c r="C14780" s="1" t="s">
        <v>104</v>
      </c>
      <c r="D14780" s="1" t="str">
        <f t="shared" si="230"/>
        <v>Asia Pacific</v>
      </c>
      <c r="E14780" s="1" t="s">
        <v>13</v>
      </c>
      <c r="F14780" s="2">
        <v>1.35741E-2</v>
      </c>
      <c r="G14780" s="7">
        <v>2414000</v>
      </c>
    </row>
    <row r="14781" spans="1:7" ht="13.2" hidden="1" x14ac:dyDescent="0.25">
      <c r="A14781" s="1">
        <v>15809</v>
      </c>
      <c r="B14781" s="1">
        <v>2014</v>
      </c>
      <c r="C14781" s="1" t="s">
        <v>104</v>
      </c>
      <c r="D14781" s="1" t="str">
        <f t="shared" si="230"/>
        <v>Asia Pacific</v>
      </c>
      <c r="E14781" s="1" t="s">
        <v>14</v>
      </c>
      <c r="F14781" s="2">
        <v>0.16974609999999998</v>
      </c>
      <c r="G14781" s="7">
        <v>30192000</v>
      </c>
    </row>
    <row r="14782" spans="1:7" ht="13.2" hidden="1" x14ac:dyDescent="0.25">
      <c r="A14782" s="1">
        <v>15810</v>
      </c>
      <c r="B14782" s="1">
        <v>2014</v>
      </c>
      <c r="C14782" s="1" t="s">
        <v>104</v>
      </c>
      <c r="D14782" s="1" t="str">
        <f t="shared" si="230"/>
        <v>Asia Pacific</v>
      </c>
      <c r="E14782" s="1" t="s">
        <v>15</v>
      </c>
      <c r="F14782" s="9">
        <v>0</v>
      </c>
      <c r="G14782" s="7">
        <v>0</v>
      </c>
    </row>
    <row r="14783" spans="1:7" ht="13.2" hidden="1" x14ac:dyDescent="0.25">
      <c r="A14783" s="1">
        <v>15811</v>
      </c>
      <c r="B14783" s="1">
        <v>2014</v>
      </c>
      <c r="C14783" s="1" t="s">
        <v>104</v>
      </c>
      <c r="D14783" s="1" t="str">
        <f t="shared" si="230"/>
        <v>Asia Pacific</v>
      </c>
      <c r="E14783" s="1" t="s">
        <v>16</v>
      </c>
      <c r="F14783" s="2">
        <v>0.13559189999999999</v>
      </c>
      <c r="G14783" s="7">
        <v>24117000</v>
      </c>
    </row>
    <row r="14784" spans="1:7" ht="13.2" hidden="1" x14ac:dyDescent="0.25">
      <c r="A14784" s="1">
        <v>15812</v>
      </c>
      <c r="B14784" s="1">
        <v>2014</v>
      </c>
      <c r="C14784" s="1" t="s">
        <v>104</v>
      </c>
      <c r="D14784" s="1" t="str">
        <f t="shared" si="230"/>
        <v>Asia Pacific</v>
      </c>
      <c r="E14784" s="1" t="s">
        <v>17</v>
      </c>
      <c r="F14784" s="9">
        <v>0</v>
      </c>
      <c r="G14784" s="7">
        <v>0</v>
      </c>
    </row>
    <row r="14785" spans="1:7" ht="13.2" x14ac:dyDescent="0.25">
      <c r="A14785" s="1">
        <v>15814</v>
      </c>
      <c r="B14785" s="1">
        <v>2014</v>
      </c>
      <c r="C14785" s="1" t="s">
        <v>143</v>
      </c>
      <c r="D14785" s="1" t="str">
        <f t="shared" si="230"/>
        <v>Asia Pacific</v>
      </c>
      <c r="E14785" s="1" t="s">
        <v>9</v>
      </c>
      <c r="F14785" s="2">
        <v>8.8517999999999999E-3</v>
      </c>
      <c r="G14785" s="7">
        <v>13138844000</v>
      </c>
    </row>
    <row r="14786" spans="1:7" ht="13.2" x14ac:dyDescent="0.25">
      <c r="A14786" s="1">
        <v>15815</v>
      </c>
      <c r="B14786" s="1">
        <v>2014</v>
      </c>
      <c r="C14786" s="1" t="s">
        <v>143</v>
      </c>
      <c r="D14786" s="1" t="str">
        <f t="shared" ref="D14786:D14849" si="231">IF(OR(C14786="Austria",C14786="Belgium",C14786="Bulgaria",C14786="Iceland",C14786="Croatia",C14786="Cyprus",C14786="Czechia",C14786="Denmark",C14786="Estonia",C14786="Finland",C14786="France",C14786="Germany",C14786="Greece",C14786="Hungary",C14786="Ireland",C14786="Italy",C14786="Latvia",C14786="Lithuania",C14786="Luxembourg",C14786="Malta",C14786="Netherlands",C14786="Poland",C14786="Portugal",C14786="Romania",C14786="Slovakia",C14786="Slovenia",C14786="Spain",C14786="Sweden"),"EU",IF(OR(C14786="Albania",C14786="Andorra",C14786="Belarus",C14786="Bosnia and Herzegovina",C14786="Kosovo",C14786="Montenegro",C14786="Moldova",C14786="Ukraine",C14786="San Marino",C14786="North Macedonia",C14786="Norway",C14786="Serbia",C14786="Switzerland",C14786="United Kingdom"),"Non-EU European",IF(OR(C14786="Armenia",C14786="Azerbaijan",C14786="Georgia",C14786="Russian Federation",C14786="Kazakhstan",C14786="Kyrgyzstan",C14786="Tajikistan",C14786="Turkmenistan",C14786="Uzbekistan"),"Asia Pacific",IF(OR(C14786="Afghanistan",C14786="Bahrain",C14786="Egypt",C14786="Iran",C14786="Iraq",C14786="Israel",C14786="Jordan",C14786="Kuwait",C14786="Lebanon",C14786="Oman",C14786="Palestine, State of",C14786="Turkey",C14786="Qatar",C14786="Saudi Arabia",C14786="Syria",C14786="United Arab Emirates",C14786="Yemen"),"Middle East",IF(OR(C14786="Australia",C14786="Marshall Islands",C14786="Cook Islands",C14786="New Zealand"),"Oceania",IF(OR(C14786="Brunei Darussalam",C14786="Sri Lanka",C14786="Nepal",C14786="China",C14786="Hong Kong",C14786="Macao",C14786="Fiji",C14786="India",C14786="Indonesia",C14786="Japan",C14786="Kiribati",C14786="Malaysia",C14786="Maldives",C14786="Mongolia",C14786="Myanmar",C14786="Nauru",C14786="Papua New Guinea",C14786="Philippines",C14786="Samoa",C14786="Singapore",C14786="Solomon Islands",C14786="South Korea",C14786="Taiwan",C14786="Thailand",C14786="Timor-Leste",C14786="Tonga",C14786="Tuvalu",C14786="Vanuatu",C14786="Vietnam"),"Asia Pacific",IF(OR(C14786="Canada",C14786="United States of America"),"North America",IF(OR(C14786="Bolivia",C14786="Brazil",C14786="Chile",C14786="Colombia",C14786="Guatemala",C14786="Panama",C14786="Ecuador",C14786="El Salvador",C14786="Costa Rica",C14786="Guyana",C14786="Paraguay",C14786="Peru",C14786="Suriname",C14786="Uruguay",C14786="Venezuela"),"South America",IF(OR(C14786="Algeria",C14786="Angola",C14786="Benin",C14786="Botswana",C14786="Burkina Faso",C14786="Burundi",C14786="Cabo Verde",C14786="Cameroon",C14786="Central African Republic",C14786="Chad",C14786="Comoros",C14786="Congo",C14786="Democratic Republic of the Congo",C14786="Djibouti",C14786="Equatorial Guinea",C14786="Eritrea",C14786="Eswatini",C14786="Ethiopia",C14786="Gabon",C14786="Gambia",C14786="Ghana",C14786="Guinea",C14786="Guinea-Bissau",C14786="Ivory Coast",C14786="Kenya",C14786="Lesotho",C14786="Liberia",C14786="Libya",C14786="Madagascar",C14786="Malawi",C14786="Mali",C14786="Mauritania",C14786="Mauritius",C14786="Morocco",C14786="Mozambique",C14786="Namibia",C14786="Niger",C14786="Nigeria",C14786="Rwanda",C14786="Sao Tome and Principe",C14786="Senegal",C14786="Seychelles",C14786="Sierra Leone",C14786="Somalia",C14786="South Africa",C14786="South Sudan",C14786="Sudan",C14786="Tanzania",C14786="Togo",C14786="Tunisia",C14786="Uganda",C14786="Zambia",C14786="Zimbabwe"),"Africa","")))))))))</f>
        <v>Asia Pacific</v>
      </c>
      <c r="E14786" s="1" t="s">
        <v>10</v>
      </c>
      <c r="F14786" s="2">
        <v>9.2944000000000013E-3</v>
      </c>
      <c r="G14786" s="7">
        <v>13795828000</v>
      </c>
    </row>
    <row r="14787" spans="1:7" ht="13.2" x14ac:dyDescent="0.25">
      <c r="A14787" s="1">
        <v>15816</v>
      </c>
      <c r="B14787" s="1">
        <v>2014</v>
      </c>
      <c r="C14787" s="1" t="s">
        <v>143</v>
      </c>
      <c r="D14787" s="1" t="str">
        <f t="shared" si="231"/>
        <v>Asia Pacific</v>
      </c>
      <c r="E14787" s="1" t="s">
        <v>11</v>
      </c>
      <c r="F14787" s="2">
        <v>3.9417399999999998E-2</v>
      </c>
      <c r="G14787" s="7">
        <v>58507940000</v>
      </c>
    </row>
    <row r="14788" spans="1:7" ht="13.2" x14ac:dyDescent="0.25">
      <c r="A14788" s="1">
        <v>15817</v>
      </c>
      <c r="B14788" s="1">
        <v>2014</v>
      </c>
      <c r="C14788" s="1" t="s">
        <v>143</v>
      </c>
      <c r="D14788" s="1" t="str">
        <f t="shared" si="231"/>
        <v>Asia Pacific</v>
      </c>
      <c r="E14788" s="1" t="s">
        <v>12</v>
      </c>
      <c r="F14788" s="2">
        <v>4.7293599999999998E-2</v>
      </c>
      <c r="G14788" s="7">
        <v>70198701000</v>
      </c>
    </row>
    <row r="14789" spans="1:7" ht="13.2" x14ac:dyDescent="0.25">
      <c r="A14789" s="1">
        <v>15818</v>
      </c>
      <c r="B14789" s="1">
        <v>2014</v>
      </c>
      <c r="C14789" s="1" t="s">
        <v>143</v>
      </c>
      <c r="D14789" s="1" t="str">
        <f t="shared" si="231"/>
        <v>Asia Pacific</v>
      </c>
      <c r="E14789" s="1" t="s">
        <v>13</v>
      </c>
      <c r="F14789" s="2">
        <v>6.5505099999999997E-2</v>
      </c>
      <c r="G14789" s="7">
        <v>97230348000</v>
      </c>
    </row>
    <row r="14790" spans="1:7" ht="13.2" x14ac:dyDescent="0.25">
      <c r="A14790" s="1">
        <v>15819</v>
      </c>
      <c r="B14790" s="1">
        <v>2014</v>
      </c>
      <c r="C14790" s="1" t="s">
        <v>143</v>
      </c>
      <c r="D14790" s="1" t="str">
        <f t="shared" si="231"/>
        <v>Asia Pacific</v>
      </c>
      <c r="E14790" s="1" t="s">
        <v>14</v>
      </c>
      <c r="F14790" s="2">
        <v>4.4751300000000001E-2</v>
      </c>
      <c r="G14790" s="7">
        <v>66425098000</v>
      </c>
    </row>
    <row r="14791" spans="1:7" ht="13.2" x14ac:dyDescent="0.25">
      <c r="A14791" s="1">
        <v>15820</v>
      </c>
      <c r="B14791" s="1">
        <v>2014</v>
      </c>
      <c r="C14791" s="1" t="s">
        <v>143</v>
      </c>
      <c r="D14791" s="1" t="str">
        <f t="shared" si="231"/>
        <v>Asia Pacific</v>
      </c>
      <c r="E14791" s="1" t="s">
        <v>15</v>
      </c>
      <c r="F14791" s="2">
        <v>2.4252300000000001E-2</v>
      </c>
      <c r="G14791" s="7">
        <v>35998062000</v>
      </c>
    </row>
    <row r="14792" spans="1:7" ht="13.2" x14ac:dyDescent="0.25">
      <c r="A14792" s="1">
        <v>15821</v>
      </c>
      <c r="B14792" s="1">
        <v>2014</v>
      </c>
      <c r="C14792" s="1" t="s">
        <v>143</v>
      </c>
      <c r="D14792" s="1" t="str">
        <f t="shared" si="231"/>
        <v>Asia Pacific</v>
      </c>
      <c r="E14792" s="1" t="s">
        <v>16</v>
      </c>
      <c r="F14792" s="2">
        <v>1.14425E-2</v>
      </c>
      <c r="G14792" s="7">
        <v>16984252000</v>
      </c>
    </row>
    <row r="14793" spans="1:7" ht="13.2" x14ac:dyDescent="0.25">
      <c r="A14793" s="1">
        <v>15822</v>
      </c>
      <c r="B14793" s="1">
        <v>2014</v>
      </c>
      <c r="C14793" s="1" t="s">
        <v>143</v>
      </c>
      <c r="D14793" s="1" t="str">
        <f t="shared" si="231"/>
        <v>Asia Pacific</v>
      </c>
      <c r="E14793" s="1" t="s">
        <v>17</v>
      </c>
      <c r="F14793" s="2">
        <v>7.4739999999999997E-3</v>
      </c>
      <c r="G14793" s="7">
        <v>11093803000</v>
      </c>
    </row>
    <row r="14794" spans="1:7" ht="13.2" hidden="1" x14ac:dyDescent="0.25">
      <c r="A14794" s="1">
        <v>15824</v>
      </c>
      <c r="B14794" s="1">
        <v>2014</v>
      </c>
      <c r="C14794" s="1" t="s">
        <v>113</v>
      </c>
      <c r="D14794" s="1" t="str">
        <f t="shared" si="231"/>
        <v>Asia Pacific</v>
      </c>
      <c r="E14794" s="1" t="s">
        <v>5</v>
      </c>
      <c r="F14794" s="2">
        <v>4.3157999999999998E-3</v>
      </c>
      <c r="G14794" s="7">
        <v>32231000</v>
      </c>
    </row>
    <row r="14795" spans="1:7" ht="13.2" hidden="1" x14ac:dyDescent="0.25">
      <c r="A14795" s="1">
        <v>15825</v>
      </c>
      <c r="B14795" s="1">
        <v>2014</v>
      </c>
      <c r="C14795" s="1" t="s">
        <v>113</v>
      </c>
      <c r="D14795" s="1" t="str">
        <f t="shared" si="231"/>
        <v>Asia Pacific</v>
      </c>
      <c r="E14795" s="1" t="s">
        <v>6</v>
      </c>
      <c r="F14795" s="9">
        <v>2.6400000000000002E-4</v>
      </c>
      <c r="G14795" s="7">
        <v>1972000</v>
      </c>
    </row>
    <row r="14796" spans="1:7" ht="13.2" hidden="1" x14ac:dyDescent="0.25">
      <c r="A14796" s="1">
        <v>15826</v>
      </c>
      <c r="B14796" s="1">
        <v>2014</v>
      </c>
      <c r="C14796" s="1" t="s">
        <v>113</v>
      </c>
      <c r="D14796" s="1" t="str">
        <f t="shared" si="231"/>
        <v>Asia Pacific</v>
      </c>
      <c r="E14796" s="1" t="s">
        <v>7</v>
      </c>
      <c r="F14796" s="2">
        <v>3.06161E-2</v>
      </c>
      <c r="G14796" s="7">
        <v>228644000</v>
      </c>
    </row>
    <row r="14797" spans="1:7" ht="13.2" hidden="1" x14ac:dyDescent="0.25">
      <c r="A14797" s="1">
        <v>15827</v>
      </c>
      <c r="B14797" s="1">
        <v>2014</v>
      </c>
      <c r="C14797" s="1" t="s">
        <v>113</v>
      </c>
      <c r="D14797" s="1" t="str">
        <f t="shared" si="231"/>
        <v>Asia Pacific</v>
      </c>
      <c r="E14797" s="1" t="s">
        <v>23</v>
      </c>
      <c r="F14797" s="9">
        <v>3.4569999999999995E-4</v>
      </c>
      <c r="G14797" s="7">
        <v>2581000</v>
      </c>
    </row>
    <row r="14798" spans="1:7" ht="13.2" hidden="1" x14ac:dyDescent="0.25">
      <c r="A14798" s="1">
        <v>15828</v>
      </c>
      <c r="B14798" s="1">
        <v>2014</v>
      </c>
      <c r="C14798" s="1" t="s">
        <v>113</v>
      </c>
      <c r="D14798" s="1" t="str">
        <f t="shared" si="231"/>
        <v>Asia Pacific</v>
      </c>
      <c r="E14798" s="1" t="s">
        <v>8</v>
      </c>
      <c r="F14798" s="9">
        <v>6.69E-5</v>
      </c>
      <c r="G14798" s="7">
        <v>499000</v>
      </c>
    </row>
    <row r="14799" spans="1:7" ht="13.2" hidden="1" x14ac:dyDescent="0.25">
      <c r="A14799" s="1">
        <v>15829</v>
      </c>
      <c r="B14799" s="1">
        <v>2014</v>
      </c>
      <c r="C14799" s="1" t="s">
        <v>113</v>
      </c>
      <c r="D14799" s="1" t="str">
        <f t="shared" si="231"/>
        <v>Asia Pacific</v>
      </c>
      <c r="E14799" s="1" t="s">
        <v>9</v>
      </c>
      <c r="F14799" s="2">
        <v>1.6618E-3</v>
      </c>
      <c r="G14799" s="7">
        <v>12411000</v>
      </c>
    </row>
    <row r="14800" spans="1:7" ht="13.2" hidden="1" x14ac:dyDescent="0.25">
      <c r="A14800" s="1">
        <v>15830</v>
      </c>
      <c r="B14800" s="1">
        <v>2014</v>
      </c>
      <c r="C14800" s="1" t="s">
        <v>113</v>
      </c>
      <c r="D14800" s="1" t="str">
        <f t="shared" si="231"/>
        <v>Asia Pacific</v>
      </c>
      <c r="E14800" s="1" t="s">
        <v>10</v>
      </c>
      <c r="F14800" s="2">
        <v>1.83205E-2</v>
      </c>
      <c r="G14800" s="7">
        <v>136820000</v>
      </c>
    </row>
    <row r="14801" spans="1:7" ht="13.2" hidden="1" x14ac:dyDescent="0.25">
      <c r="A14801" s="1">
        <v>15831</v>
      </c>
      <c r="B14801" s="1">
        <v>2014</v>
      </c>
      <c r="C14801" s="1" t="s">
        <v>113</v>
      </c>
      <c r="D14801" s="1" t="str">
        <f t="shared" si="231"/>
        <v>Asia Pacific</v>
      </c>
      <c r="E14801" s="1" t="s">
        <v>11</v>
      </c>
      <c r="F14801" s="2">
        <v>3.7376699999999999E-2</v>
      </c>
      <c r="G14801" s="7">
        <v>279133000</v>
      </c>
    </row>
    <row r="14802" spans="1:7" ht="13.2" hidden="1" x14ac:dyDescent="0.25">
      <c r="A14802" s="1">
        <v>15832</v>
      </c>
      <c r="B14802" s="1">
        <v>2014</v>
      </c>
      <c r="C14802" s="1" t="s">
        <v>113</v>
      </c>
      <c r="D14802" s="1" t="str">
        <f t="shared" si="231"/>
        <v>Asia Pacific</v>
      </c>
      <c r="E14802" s="1" t="s">
        <v>12</v>
      </c>
      <c r="F14802" s="2">
        <v>6.4675700000000003E-2</v>
      </c>
      <c r="G14802" s="7">
        <v>483005000</v>
      </c>
    </row>
    <row r="14803" spans="1:7" ht="13.2" hidden="1" x14ac:dyDescent="0.25">
      <c r="A14803" s="1">
        <v>15833</v>
      </c>
      <c r="B14803" s="1">
        <v>2014</v>
      </c>
      <c r="C14803" s="1" t="s">
        <v>113</v>
      </c>
      <c r="D14803" s="1" t="str">
        <f t="shared" si="231"/>
        <v>Asia Pacific</v>
      </c>
      <c r="E14803" s="1" t="s">
        <v>13</v>
      </c>
      <c r="F14803" s="2">
        <v>0.10575889999999999</v>
      </c>
      <c r="G14803" s="7">
        <v>789818000</v>
      </c>
    </row>
    <row r="14804" spans="1:7" ht="13.2" hidden="1" x14ac:dyDescent="0.25">
      <c r="A14804" s="1">
        <v>15834</v>
      </c>
      <c r="B14804" s="1">
        <v>2014</v>
      </c>
      <c r="C14804" s="1" t="s">
        <v>113</v>
      </c>
      <c r="D14804" s="1" t="str">
        <f t="shared" si="231"/>
        <v>Asia Pacific</v>
      </c>
      <c r="E14804" s="1" t="s">
        <v>14</v>
      </c>
      <c r="F14804" s="2">
        <v>3.2624599999999997E-2</v>
      </c>
      <c r="G14804" s="7">
        <v>243644000</v>
      </c>
    </row>
    <row r="14805" spans="1:7" ht="13.2" hidden="1" x14ac:dyDescent="0.25">
      <c r="A14805" s="1">
        <v>15835</v>
      </c>
      <c r="B14805" s="1">
        <v>2014</v>
      </c>
      <c r="C14805" s="1" t="s">
        <v>113</v>
      </c>
      <c r="D14805" s="1" t="str">
        <f t="shared" si="231"/>
        <v>Asia Pacific</v>
      </c>
      <c r="E14805" s="1" t="s">
        <v>17</v>
      </c>
      <c r="F14805" s="2">
        <v>8.2827999999999999E-3</v>
      </c>
      <c r="G14805" s="7">
        <v>61857000</v>
      </c>
    </row>
    <row r="14806" spans="1:7" ht="13.2" hidden="1" x14ac:dyDescent="0.25">
      <c r="A14806" s="1">
        <v>15836</v>
      </c>
      <c r="B14806" s="1">
        <v>2014</v>
      </c>
      <c r="C14806" s="1" t="s">
        <v>113</v>
      </c>
      <c r="D14806" s="1" t="str">
        <f t="shared" si="231"/>
        <v>Asia Pacific</v>
      </c>
      <c r="E14806" s="1" t="s">
        <v>18</v>
      </c>
      <c r="F14806" s="2">
        <v>4.7117999999999995E-3</v>
      </c>
      <c r="G14806" s="7">
        <v>35188000</v>
      </c>
    </row>
    <row r="14807" spans="1:7" ht="13.2" hidden="1" x14ac:dyDescent="0.25">
      <c r="A14807" s="1">
        <v>15837</v>
      </c>
      <c r="B14807" s="1">
        <v>2014</v>
      </c>
      <c r="C14807" s="1" t="s">
        <v>113</v>
      </c>
      <c r="D14807" s="1" t="str">
        <f t="shared" si="231"/>
        <v>Asia Pacific</v>
      </c>
      <c r="E14807" s="1" t="s">
        <v>19</v>
      </c>
      <c r="F14807" s="9">
        <v>6.6400000000000001E-5</v>
      </c>
      <c r="G14807" s="7">
        <v>496000</v>
      </c>
    </row>
    <row r="14808" spans="1:7" ht="13.2" hidden="1" x14ac:dyDescent="0.25">
      <c r="A14808" s="1">
        <v>15838</v>
      </c>
      <c r="B14808" s="1">
        <v>2014</v>
      </c>
      <c r="C14808" s="1" t="s">
        <v>113</v>
      </c>
      <c r="D14808" s="1" t="str">
        <f t="shared" si="231"/>
        <v>Asia Pacific</v>
      </c>
      <c r="E14808" s="1" t="s">
        <v>20</v>
      </c>
      <c r="F14808" s="9">
        <v>2.5309999999999997E-4</v>
      </c>
      <c r="G14808" s="7">
        <v>1890000</v>
      </c>
    </row>
    <row r="14809" spans="1:7" ht="13.2" hidden="1" x14ac:dyDescent="0.25">
      <c r="A14809" s="1">
        <v>15839</v>
      </c>
      <c r="B14809" s="1">
        <v>2014</v>
      </c>
      <c r="C14809" s="1" t="s">
        <v>113</v>
      </c>
      <c r="D14809" s="1" t="str">
        <f t="shared" si="231"/>
        <v>Asia Pacific</v>
      </c>
      <c r="E14809" s="1" t="s">
        <v>21</v>
      </c>
      <c r="F14809" s="2">
        <v>7.1804999999999994E-3</v>
      </c>
      <c r="G14809" s="7">
        <v>53625000</v>
      </c>
    </row>
    <row r="14810" spans="1:7" ht="13.2" hidden="1" x14ac:dyDescent="0.25">
      <c r="A14810" s="1">
        <v>15841</v>
      </c>
      <c r="B14810" s="1">
        <v>2014</v>
      </c>
      <c r="C14810" s="1" t="s">
        <v>47</v>
      </c>
      <c r="D14810" s="1" t="str">
        <f t="shared" si="231"/>
        <v>EU</v>
      </c>
      <c r="E14810" s="1" t="s">
        <v>5</v>
      </c>
      <c r="F14810" s="2">
        <v>5.0727999999999997E-3</v>
      </c>
      <c r="G14810" s="7">
        <v>159008000</v>
      </c>
    </row>
    <row r="14811" spans="1:7" ht="13.2" hidden="1" x14ac:dyDescent="0.25">
      <c r="A14811" s="1">
        <v>15842</v>
      </c>
      <c r="B14811" s="1">
        <v>2014</v>
      </c>
      <c r="C14811" s="1" t="s">
        <v>47</v>
      </c>
      <c r="D14811" s="1" t="str">
        <f t="shared" si="231"/>
        <v>EU</v>
      </c>
      <c r="E14811" s="1" t="s">
        <v>6</v>
      </c>
      <c r="F14811" s="9">
        <v>4.705E-4</v>
      </c>
      <c r="G14811" s="7">
        <v>14746000</v>
      </c>
    </row>
    <row r="14812" spans="1:7" ht="13.2" hidden="1" x14ac:dyDescent="0.25">
      <c r="A14812" s="1">
        <v>15843</v>
      </c>
      <c r="B14812" s="1">
        <v>2014</v>
      </c>
      <c r="C14812" s="1" t="s">
        <v>47</v>
      </c>
      <c r="D14812" s="1" t="str">
        <f t="shared" si="231"/>
        <v>EU</v>
      </c>
      <c r="E14812" s="1" t="s">
        <v>7</v>
      </c>
      <c r="F14812" s="2">
        <v>3.7050399999999997E-2</v>
      </c>
      <c r="G14812" s="7">
        <v>1161349000</v>
      </c>
    </row>
    <row r="14813" spans="1:7" ht="13.2" hidden="1" x14ac:dyDescent="0.25">
      <c r="A14813" s="1">
        <v>15844</v>
      </c>
      <c r="B14813" s="1">
        <v>2014</v>
      </c>
      <c r="C14813" s="1" t="s">
        <v>47</v>
      </c>
      <c r="D14813" s="1" t="str">
        <f t="shared" si="231"/>
        <v>EU</v>
      </c>
      <c r="E14813" s="1" t="s">
        <v>23</v>
      </c>
      <c r="F14813" s="9">
        <v>2.721E-4</v>
      </c>
      <c r="G14813" s="7">
        <v>8529000</v>
      </c>
    </row>
    <row r="14814" spans="1:7" ht="13.2" hidden="1" x14ac:dyDescent="0.25">
      <c r="A14814" s="1">
        <v>15845</v>
      </c>
      <c r="B14814" s="1">
        <v>2014</v>
      </c>
      <c r="C14814" s="1" t="s">
        <v>47</v>
      </c>
      <c r="D14814" s="1" t="str">
        <f t="shared" si="231"/>
        <v>EU</v>
      </c>
      <c r="E14814" s="1" t="s">
        <v>8</v>
      </c>
      <c r="F14814" s="2">
        <v>1.32125E-2</v>
      </c>
      <c r="G14814" s="7">
        <v>414147000</v>
      </c>
    </row>
    <row r="14815" spans="1:7" ht="13.2" hidden="1" x14ac:dyDescent="0.25">
      <c r="A14815" s="1">
        <v>15846</v>
      </c>
      <c r="B14815" s="1">
        <v>2014</v>
      </c>
      <c r="C14815" s="1" t="s">
        <v>47</v>
      </c>
      <c r="D14815" s="1" t="str">
        <f t="shared" si="231"/>
        <v>EU</v>
      </c>
      <c r="E14815" s="1" t="s">
        <v>9</v>
      </c>
      <c r="F14815" s="2">
        <v>6.8015999999999997E-3</v>
      </c>
      <c r="G14815" s="7">
        <v>213198000</v>
      </c>
    </row>
    <row r="14816" spans="1:7" ht="13.2" hidden="1" x14ac:dyDescent="0.25">
      <c r="A14816" s="1">
        <v>15847</v>
      </c>
      <c r="B14816" s="1">
        <v>2014</v>
      </c>
      <c r="C14816" s="1" t="s">
        <v>47</v>
      </c>
      <c r="D14816" s="1" t="str">
        <f t="shared" si="231"/>
        <v>EU</v>
      </c>
      <c r="E14816" s="1" t="s">
        <v>10</v>
      </c>
      <c r="F14816" s="2">
        <v>1.10721E-2</v>
      </c>
      <c r="G14816" s="7">
        <v>347058000</v>
      </c>
    </row>
    <row r="14817" spans="1:7" ht="13.2" hidden="1" x14ac:dyDescent="0.25">
      <c r="A14817" s="1">
        <v>15848</v>
      </c>
      <c r="B14817" s="1">
        <v>2014</v>
      </c>
      <c r="C14817" s="1" t="s">
        <v>47</v>
      </c>
      <c r="D14817" s="1" t="str">
        <f t="shared" si="231"/>
        <v>EU</v>
      </c>
      <c r="E14817" s="1" t="s">
        <v>11</v>
      </c>
      <c r="F14817" s="2">
        <v>3.80722E-2</v>
      </c>
      <c r="G14817" s="7">
        <v>1193379000</v>
      </c>
    </row>
    <row r="14818" spans="1:7" ht="13.2" hidden="1" x14ac:dyDescent="0.25">
      <c r="A14818" s="1">
        <v>15849</v>
      </c>
      <c r="B14818" s="1">
        <v>2014</v>
      </c>
      <c r="C14818" s="1" t="s">
        <v>47</v>
      </c>
      <c r="D14818" s="1" t="str">
        <f t="shared" si="231"/>
        <v>EU</v>
      </c>
      <c r="E14818" s="1" t="s">
        <v>12</v>
      </c>
      <c r="F14818" s="2">
        <v>5.9097999999999998E-2</v>
      </c>
      <c r="G14818" s="7">
        <v>1852435000</v>
      </c>
    </row>
    <row r="14819" spans="1:7" ht="13.2" hidden="1" x14ac:dyDescent="0.25">
      <c r="A14819" s="1">
        <v>15850</v>
      </c>
      <c r="B14819" s="1">
        <v>2014</v>
      </c>
      <c r="C14819" s="1" t="s">
        <v>47</v>
      </c>
      <c r="D14819" s="1" t="str">
        <f t="shared" si="231"/>
        <v>EU</v>
      </c>
      <c r="E14819" s="1" t="s">
        <v>13</v>
      </c>
      <c r="F14819" s="2">
        <v>0.1144713</v>
      </c>
      <c r="G14819" s="7">
        <v>3588121000</v>
      </c>
    </row>
    <row r="14820" spans="1:7" ht="13.2" hidden="1" x14ac:dyDescent="0.25">
      <c r="A14820" s="1">
        <v>15851</v>
      </c>
      <c r="B14820" s="1">
        <v>2014</v>
      </c>
      <c r="C14820" s="1" t="s">
        <v>47</v>
      </c>
      <c r="D14820" s="1" t="str">
        <f t="shared" si="231"/>
        <v>EU</v>
      </c>
      <c r="E14820" s="1" t="s">
        <v>14</v>
      </c>
      <c r="F14820" s="2">
        <v>4.8299599999999998E-2</v>
      </c>
      <c r="G14820" s="7">
        <v>1513959000</v>
      </c>
    </row>
    <row r="14821" spans="1:7" ht="13.2" hidden="1" x14ac:dyDescent="0.25">
      <c r="A14821" s="1">
        <v>15852</v>
      </c>
      <c r="B14821" s="1">
        <v>2014</v>
      </c>
      <c r="C14821" s="1" t="s">
        <v>47</v>
      </c>
      <c r="D14821" s="1" t="str">
        <f t="shared" si="231"/>
        <v>EU</v>
      </c>
      <c r="E14821" s="1" t="s">
        <v>15</v>
      </c>
      <c r="F14821" s="2">
        <v>8.9615000000000007E-3</v>
      </c>
      <c r="G14821" s="7">
        <v>280898000</v>
      </c>
    </row>
    <row r="14822" spans="1:7" ht="13.2" hidden="1" x14ac:dyDescent="0.25">
      <c r="A14822" s="1">
        <v>15853</v>
      </c>
      <c r="B14822" s="1">
        <v>2014</v>
      </c>
      <c r="C14822" s="1" t="s">
        <v>47</v>
      </c>
      <c r="D14822" s="1" t="str">
        <f t="shared" si="231"/>
        <v>EU</v>
      </c>
      <c r="E14822" s="1" t="s">
        <v>16</v>
      </c>
      <c r="F14822" s="2">
        <v>2.0156900000000002E-2</v>
      </c>
      <c r="G14822" s="7">
        <v>631822000</v>
      </c>
    </row>
    <row r="14823" spans="1:7" ht="13.2" hidden="1" x14ac:dyDescent="0.25">
      <c r="A14823" s="1">
        <v>15854</v>
      </c>
      <c r="B14823" s="1">
        <v>2014</v>
      </c>
      <c r="C14823" s="1" t="s">
        <v>47</v>
      </c>
      <c r="D14823" s="1" t="str">
        <f t="shared" si="231"/>
        <v>EU</v>
      </c>
      <c r="E14823" s="1" t="s">
        <v>17</v>
      </c>
      <c r="F14823" s="2">
        <v>1.6899399999999998E-2</v>
      </c>
      <c r="G14823" s="7">
        <v>529712999.99999994</v>
      </c>
    </row>
    <row r="14824" spans="1:7" ht="13.2" hidden="1" x14ac:dyDescent="0.25">
      <c r="A14824" s="1">
        <v>15855</v>
      </c>
      <c r="B14824" s="1">
        <v>2014</v>
      </c>
      <c r="C14824" s="1" t="s">
        <v>47</v>
      </c>
      <c r="D14824" s="1" t="str">
        <f t="shared" si="231"/>
        <v>EU</v>
      </c>
      <c r="E14824" s="1" t="s">
        <v>18</v>
      </c>
      <c r="F14824" s="2">
        <v>6.1150000000000006E-3</v>
      </c>
      <c r="G14824" s="7">
        <v>191676000</v>
      </c>
    </row>
    <row r="14825" spans="1:7" ht="13.2" hidden="1" x14ac:dyDescent="0.25">
      <c r="A14825" s="1">
        <v>15856</v>
      </c>
      <c r="B14825" s="1">
        <v>2014</v>
      </c>
      <c r="C14825" s="1" t="s">
        <v>47</v>
      </c>
      <c r="D14825" s="1" t="str">
        <f t="shared" si="231"/>
        <v>EU</v>
      </c>
      <c r="E14825" s="1" t="s">
        <v>19</v>
      </c>
      <c r="F14825" s="2">
        <v>7.8030000000000005E-4</v>
      </c>
      <c r="G14825" s="7">
        <v>24458000</v>
      </c>
    </row>
    <row r="14826" spans="1:7" ht="13.2" hidden="1" x14ac:dyDescent="0.25">
      <c r="A14826" s="1">
        <v>15857</v>
      </c>
      <c r="B14826" s="1">
        <v>2014</v>
      </c>
      <c r="C14826" s="1" t="s">
        <v>47</v>
      </c>
      <c r="D14826" s="1" t="str">
        <f t="shared" si="231"/>
        <v>EU</v>
      </c>
      <c r="E14826" s="1" t="s">
        <v>20</v>
      </c>
      <c r="F14826" s="9">
        <v>9.7000000000000003E-6</v>
      </c>
      <c r="G14826" s="7">
        <v>306000</v>
      </c>
    </row>
    <row r="14827" spans="1:7" ht="13.2" hidden="1" x14ac:dyDescent="0.25">
      <c r="A14827" s="1">
        <v>15858</v>
      </c>
      <c r="B14827" s="1">
        <v>2014</v>
      </c>
      <c r="C14827" s="1" t="s">
        <v>47</v>
      </c>
      <c r="D14827" s="1" t="str">
        <f t="shared" si="231"/>
        <v>EU</v>
      </c>
      <c r="E14827" s="1" t="s">
        <v>21</v>
      </c>
      <c r="F14827" s="2">
        <v>2.9304000000000001E-3</v>
      </c>
      <c r="G14827" s="7">
        <v>91853000</v>
      </c>
    </row>
    <row r="14828" spans="1:7" ht="13.2" hidden="1" x14ac:dyDescent="0.25">
      <c r="A14828" s="1">
        <v>15860</v>
      </c>
      <c r="B14828" s="1">
        <v>2014</v>
      </c>
      <c r="C14828" s="1" t="s">
        <v>48</v>
      </c>
      <c r="D14828" s="1" t="str">
        <f t="shared" si="231"/>
        <v>EU</v>
      </c>
      <c r="E14828" s="1" t="s">
        <v>5</v>
      </c>
      <c r="F14828" s="2">
        <v>8.6093999999999997E-3</v>
      </c>
      <c r="G14828" s="7">
        <v>418199000</v>
      </c>
    </row>
    <row r="14829" spans="1:7" ht="13.2" hidden="1" x14ac:dyDescent="0.25">
      <c r="A14829" s="1">
        <v>15861</v>
      </c>
      <c r="B14829" s="1">
        <v>2014</v>
      </c>
      <c r="C14829" s="1" t="s">
        <v>48</v>
      </c>
      <c r="D14829" s="1" t="str">
        <f t="shared" si="231"/>
        <v>EU</v>
      </c>
      <c r="E14829" s="1" t="s">
        <v>6</v>
      </c>
      <c r="F14829" s="9">
        <v>2.6800000000000001E-4</v>
      </c>
      <c r="G14829" s="7">
        <v>13019000</v>
      </c>
    </row>
    <row r="14830" spans="1:7" ht="13.2" hidden="1" x14ac:dyDescent="0.25">
      <c r="A14830" s="1">
        <v>15862</v>
      </c>
      <c r="B14830" s="1">
        <v>2014</v>
      </c>
      <c r="C14830" s="1" t="s">
        <v>48</v>
      </c>
      <c r="D14830" s="1" t="str">
        <f t="shared" si="231"/>
        <v>EU</v>
      </c>
      <c r="E14830" s="1" t="s">
        <v>7</v>
      </c>
      <c r="F14830" s="2">
        <v>1.2198800000000001E-2</v>
      </c>
      <c r="G14830" s="7">
        <v>592551000</v>
      </c>
    </row>
    <row r="14831" spans="1:7" ht="13.2" hidden="1" x14ac:dyDescent="0.25">
      <c r="A14831" s="1">
        <v>15863</v>
      </c>
      <c r="B14831" s="1">
        <v>2014</v>
      </c>
      <c r="C14831" s="1" t="s">
        <v>48</v>
      </c>
      <c r="D14831" s="1" t="str">
        <f t="shared" si="231"/>
        <v>EU</v>
      </c>
      <c r="E14831" s="1" t="s">
        <v>23</v>
      </c>
      <c r="F14831" s="2">
        <v>1.6574000000000001E-3</v>
      </c>
      <c r="G14831" s="7">
        <v>80507000</v>
      </c>
    </row>
    <row r="14832" spans="1:7" ht="13.2" hidden="1" x14ac:dyDescent="0.25">
      <c r="A14832" s="1">
        <v>15864</v>
      </c>
      <c r="B14832" s="1">
        <v>2014</v>
      </c>
      <c r="C14832" s="1" t="s">
        <v>48</v>
      </c>
      <c r="D14832" s="1" t="str">
        <f t="shared" si="231"/>
        <v>EU</v>
      </c>
      <c r="E14832" s="1" t="s">
        <v>8</v>
      </c>
      <c r="F14832" s="2">
        <v>3.7848999999999999E-3</v>
      </c>
      <c r="G14832" s="7">
        <v>183851000</v>
      </c>
    </row>
    <row r="14833" spans="1:7" ht="13.2" hidden="1" x14ac:dyDescent="0.25">
      <c r="A14833" s="1">
        <v>15865</v>
      </c>
      <c r="B14833" s="1">
        <v>2014</v>
      </c>
      <c r="C14833" s="1" t="s">
        <v>48</v>
      </c>
      <c r="D14833" s="1" t="str">
        <f t="shared" si="231"/>
        <v>EU</v>
      </c>
      <c r="E14833" s="1" t="s">
        <v>9</v>
      </c>
      <c r="F14833" s="2">
        <v>6.0882999999999996E-3</v>
      </c>
      <c r="G14833" s="7">
        <v>295738000</v>
      </c>
    </row>
    <row r="14834" spans="1:7" ht="13.2" hidden="1" x14ac:dyDescent="0.25">
      <c r="A14834" s="1">
        <v>15866</v>
      </c>
      <c r="B14834" s="1">
        <v>2014</v>
      </c>
      <c r="C14834" s="1" t="s">
        <v>48</v>
      </c>
      <c r="D14834" s="1" t="str">
        <f t="shared" si="231"/>
        <v>EU</v>
      </c>
      <c r="E14834" s="1" t="s">
        <v>10</v>
      </c>
      <c r="F14834" s="2">
        <v>3.3647999999999998E-3</v>
      </c>
      <c r="G14834" s="7">
        <v>163445000</v>
      </c>
    </row>
    <row r="14835" spans="1:7" ht="13.2" hidden="1" x14ac:dyDescent="0.25">
      <c r="A14835" s="1">
        <v>15867</v>
      </c>
      <c r="B14835" s="1">
        <v>2014</v>
      </c>
      <c r="C14835" s="1" t="s">
        <v>48</v>
      </c>
      <c r="D14835" s="1" t="str">
        <f t="shared" si="231"/>
        <v>EU</v>
      </c>
      <c r="E14835" s="1" t="s">
        <v>11</v>
      </c>
      <c r="F14835" s="2">
        <v>4.4348099999999994E-2</v>
      </c>
      <c r="G14835" s="7">
        <v>2154191000</v>
      </c>
    </row>
    <row r="14836" spans="1:7" ht="13.2" hidden="1" x14ac:dyDescent="0.25">
      <c r="A14836" s="1">
        <v>15868</v>
      </c>
      <c r="B14836" s="1">
        <v>2014</v>
      </c>
      <c r="C14836" s="1" t="s">
        <v>48</v>
      </c>
      <c r="D14836" s="1" t="str">
        <f t="shared" si="231"/>
        <v>EU</v>
      </c>
      <c r="E14836" s="1" t="s">
        <v>12</v>
      </c>
      <c r="F14836" s="2">
        <v>5.0374100000000005E-2</v>
      </c>
      <c r="G14836" s="7">
        <v>2446899000</v>
      </c>
    </row>
    <row r="14837" spans="1:7" ht="13.2" hidden="1" x14ac:dyDescent="0.25">
      <c r="A14837" s="1">
        <v>15869</v>
      </c>
      <c r="B14837" s="1">
        <v>2014</v>
      </c>
      <c r="C14837" s="1" t="s">
        <v>48</v>
      </c>
      <c r="D14837" s="1" t="str">
        <f t="shared" si="231"/>
        <v>EU</v>
      </c>
      <c r="E14837" s="1" t="s">
        <v>13</v>
      </c>
      <c r="F14837" s="2">
        <v>0.1257103</v>
      </c>
      <c r="G14837" s="7">
        <v>6106321000</v>
      </c>
    </row>
    <row r="14838" spans="1:7" ht="13.2" hidden="1" x14ac:dyDescent="0.25">
      <c r="A14838" s="1">
        <v>15870</v>
      </c>
      <c r="B14838" s="1">
        <v>2014</v>
      </c>
      <c r="C14838" s="1" t="s">
        <v>48</v>
      </c>
      <c r="D14838" s="1" t="str">
        <f t="shared" si="231"/>
        <v>EU</v>
      </c>
      <c r="E14838" s="1" t="s">
        <v>14</v>
      </c>
      <c r="F14838" s="2">
        <v>4.77857E-2</v>
      </c>
      <c r="G14838" s="7">
        <v>2321170000</v>
      </c>
    </row>
    <row r="14839" spans="1:7" ht="13.2" hidden="1" x14ac:dyDescent="0.25">
      <c r="A14839" s="1">
        <v>15871</v>
      </c>
      <c r="B14839" s="1">
        <v>2014</v>
      </c>
      <c r="C14839" s="1" t="s">
        <v>48</v>
      </c>
      <c r="D14839" s="1" t="str">
        <f t="shared" si="231"/>
        <v>EU</v>
      </c>
      <c r="E14839" s="1" t="s">
        <v>15</v>
      </c>
      <c r="F14839" s="2">
        <v>9.5300000000000003E-3</v>
      </c>
      <c r="G14839" s="7">
        <v>462916000</v>
      </c>
    </row>
    <row r="14840" spans="1:7" ht="13.2" hidden="1" x14ac:dyDescent="0.25">
      <c r="A14840" s="1">
        <v>15872</v>
      </c>
      <c r="B14840" s="1">
        <v>2014</v>
      </c>
      <c r="C14840" s="1" t="s">
        <v>48</v>
      </c>
      <c r="D14840" s="1" t="str">
        <f t="shared" si="231"/>
        <v>EU</v>
      </c>
      <c r="E14840" s="1" t="s">
        <v>16</v>
      </c>
      <c r="F14840" s="2">
        <v>1.65154E-2</v>
      </c>
      <c r="G14840" s="7">
        <v>802228000</v>
      </c>
    </row>
    <row r="14841" spans="1:7" ht="13.2" hidden="1" x14ac:dyDescent="0.25">
      <c r="A14841" s="1">
        <v>15873</v>
      </c>
      <c r="B14841" s="1">
        <v>2014</v>
      </c>
      <c r="C14841" s="1" t="s">
        <v>48</v>
      </c>
      <c r="D14841" s="1" t="str">
        <f t="shared" si="231"/>
        <v>EU</v>
      </c>
      <c r="E14841" s="1" t="s">
        <v>17</v>
      </c>
      <c r="F14841" s="2">
        <v>8.9444999999999993E-3</v>
      </c>
      <c r="G14841" s="7">
        <v>434473000</v>
      </c>
    </row>
    <row r="14842" spans="1:7" ht="13.2" hidden="1" x14ac:dyDescent="0.25">
      <c r="A14842" s="1">
        <v>15874</v>
      </c>
      <c r="B14842" s="1">
        <v>2014</v>
      </c>
      <c r="C14842" s="1" t="s">
        <v>48</v>
      </c>
      <c r="D14842" s="1" t="str">
        <f t="shared" si="231"/>
        <v>EU</v>
      </c>
      <c r="E14842" s="1" t="s">
        <v>18</v>
      </c>
      <c r="F14842" s="2">
        <v>5.3056000000000006E-3</v>
      </c>
      <c r="G14842" s="7">
        <v>257716000</v>
      </c>
    </row>
    <row r="14843" spans="1:7" ht="13.2" hidden="1" x14ac:dyDescent="0.25">
      <c r="A14843" s="1">
        <v>15875</v>
      </c>
      <c r="B14843" s="1">
        <v>2014</v>
      </c>
      <c r="C14843" s="1" t="s">
        <v>48</v>
      </c>
      <c r="D14843" s="1" t="str">
        <f t="shared" si="231"/>
        <v>EU</v>
      </c>
      <c r="E14843" s="1" t="s">
        <v>19</v>
      </c>
      <c r="F14843" s="2">
        <v>1.4241000000000002E-3</v>
      </c>
      <c r="G14843" s="7">
        <v>69175000</v>
      </c>
    </row>
    <row r="14844" spans="1:7" ht="13.2" hidden="1" x14ac:dyDescent="0.25">
      <c r="A14844" s="1">
        <v>15876</v>
      </c>
      <c r="B14844" s="1">
        <v>2014</v>
      </c>
      <c r="C14844" s="1" t="s">
        <v>48</v>
      </c>
      <c r="D14844" s="1" t="str">
        <f t="shared" si="231"/>
        <v>EU</v>
      </c>
      <c r="E14844" s="1" t="s">
        <v>20</v>
      </c>
      <c r="F14844" s="9">
        <v>1.6000000000000001E-6</v>
      </c>
      <c r="G14844" s="7">
        <v>80000</v>
      </c>
    </row>
    <row r="14845" spans="1:7" ht="13.2" hidden="1" x14ac:dyDescent="0.25">
      <c r="A14845" s="1">
        <v>15877</v>
      </c>
      <c r="B14845" s="1">
        <v>2014</v>
      </c>
      <c r="C14845" s="1" t="s">
        <v>48</v>
      </c>
      <c r="D14845" s="1" t="str">
        <f t="shared" si="231"/>
        <v>EU</v>
      </c>
      <c r="E14845" s="1" t="s">
        <v>21</v>
      </c>
      <c r="F14845" s="2">
        <v>1.7166999999999998E-3</v>
      </c>
      <c r="G14845" s="7">
        <v>83390000</v>
      </c>
    </row>
    <row r="14846" spans="1:7" ht="13.2" hidden="1" x14ac:dyDescent="0.25">
      <c r="A14846" s="1">
        <v>15879</v>
      </c>
      <c r="B14846" s="1">
        <v>2014</v>
      </c>
      <c r="C14846" s="1" t="s">
        <v>49</v>
      </c>
      <c r="D14846" s="1" t="str">
        <f t="shared" si="231"/>
        <v>EU</v>
      </c>
      <c r="E14846" s="1" t="s">
        <v>5</v>
      </c>
      <c r="F14846" s="2">
        <v>3.2613E-3</v>
      </c>
      <c r="G14846" s="7">
        <v>224092000</v>
      </c>
    </row>
    <row r="14847" spans="1:7" ht="13.2" hidden="1" x14ac:dyDescent="0.25">
      <c r="A14847" s="1">
        <v>15880</v>
      </c>
      <c r="B14847" s="1">
        <v>2014</v>
      </c>
      <c r="C14847" s="1" t="s">
        <v>49</v>
      </c>
      <c r="D14847" s="1" t="str">
        <f t="shared" si="231"/>
        <v>EU</v>
      </c>
      <c r="E14847" s="1" t="s">
        <v>6</v>
      </c>
      <c r="F14847" s="2">
        <v>6.9519999999999998E-4</v>
      </c>
      <c r="G14847" s="7">
        <v>47773000</v>
      </c>
    </row>
    <row r="14848" spans="1:7" ht="13.2" hidden="1" x14ac:dyDescent="0.25">
      <c r="A14848" s="1">
        <v>15881</v>
      </c>
      <c r="B14848" s="1">
        <v>2014</v>
      </c>
      <c r="C14848" s="1" t="s">
        <v>49</v>
      </c>
      <c r="D14848" s="1" t="str">
        <f t="shared" si="231"/>
        <v>EU</v>
      </c>
      <c r="E14848" s="1" t="s">
        <v>7</v>
      </c>
      <c r="F14848" s="2">
        <v>3.2503499999999998E-2</v>
      </c>
      <c r="G14848" s="7">
        <v>2233422000</v>
      </c>
    </row>
    <row r="14849" spans="1:7" ht="13.2" hidden="1" x14ac:dyDescent="0.25">
      <c r="A14849" s="1">
        <v>15882</v>
      </c>
      <c r="B14849" s="1">
        <v>2014</v>
      </c>
      <c r="C14849" s="1" t="s">
        <v>49</v>
      </c>
      <c r="D14849" s="1" t="str">
        <f t="shared" si="231"/>
        <v>EU</v>
      </c>
      <c r="E14849" s="1" t="s">
        <v>23</v>
      </c>
      <c r="F14849" s="2">
        <v>5.3589999999999996E-4</v>
      </c>
      <c r="G14849" s="7">
        <v>36826000</v>
      </c>
    </row>
    <row r="14850" spans="1:7" ht="13.2" hidden="1" x14ac:dyDescent="0.25">
      <c r="A14850" s="1">
        <v>15883</v>
      </c>
      <c r="B14850" s="1">
        <v>2014</v>
      </c>
      <c r="C14850" s="1" t="s">
        <v>49</v>
      </c>
      <c r="D14850" s="1" t="str">
        <f t="shared" ref="D14850:D14913" si="232">IF(OR(C14850="Austria",C14850="Belgium",C14850="Bulgaria",C14850="Iceland",C14850="Croatia",C14850="Cyprus",C14850="Czechia",C14850="Denmark",C14850="Estonia",C14850="Finland",C14850="France",C14850="Germany",C14850="Greece",C14850="Hungary",C14850="Ireland",C14850="Italy",C14850="Latvia",C14850="Lithuania",C14850="Luxembourg",C14850="Malta",C14850="Netherlands",C14850="Poland",C14850="Portugal",C14850="Romania",C14850="Slovakia",C14850="Slovenia",C14850="Spain",C14850="Sweden"),"EU",IF(OR(C14850="Albania",C14850="Andorra",C14850="Belarus",C14850="Bosnia and Herzegovina",C14850="Kosovo",C14850="Montenegro",C14850="Moldova",C14850="Ukraine",C14850="San Marino",C14850="North Macedonia",C14850="Norway",C14850="Serbia",C14850="Switzerland",C14850="United Kingdom"),"Non-EU European",IF(OR(C14850="Armenia",C14850="Azerbaijan",C14850="Georgia",C14850="Russian Federation",C14850="Kazakhstan",C14850="Kyrgyzstan",C14850="Tajikistan",C14850="Turkmenistan",C14850="Uzbekistan"),"Asia Pacific",IF(OR(C14850="Afghanistan",C14850="Bahrain",C14850="Egypt",C14850="Iran",C14850="Iraq",C14850="Israel",C14850="Jordan",C14850="Kuwait",C14850="Lebanon",C14850="Oman",C14850="Palestine, State of",C14850="Turkey",C14850="Qatar",C14850="Saudi Arabia",C14850="Syria",C14850="United Arab Emirates",C14850="Yemen"),"Middle East",IF(OR(C14850="Australia",C14850="Marshall Islands",C14850="Cook Islands",C14850="New Zealand"),"Oceania",IF(OR(C14850="Brunei Darussalam",C14850="Sri Lanka",C14850="Nepal",C14850="China",C14850="Hong Kong",C14850="Macao",C14850="Fiji",C14850="India",C14850="Indonesia",C14850="Japan",C14850="Kiribati",C14850="Malaysia",C14850="Maldives",C14850="Mongolia",C14850="Myanmar",C14850="Nauru",C14850="Papua New Guinea",C14850="Philippines",C14850="Samoa",C14850="Singapore",C14850="Solomon Islands",C14850="South Korea",C14850="Taiwan",C14850="Thailand",C14850="Timor-Leste",C14850="Tonga",C14850="Tuvalu",C14850="Vanuatu",C14850="Vietnam"),"Asia Pacific",IF(OR(C14850="Canada",C14850="United States of America"),"North America",IF(OR(C14850="Bolivia",C14850="Brazil",C14850="Chile",C14850="Colombia",C14850="Guatemala",C14850="Panama",C14850="Ecuador",C14850="El Salvador",C14850="Costa Rica",C14850="Guyana",C14850="Paraguay",C14850="Peru",C14850="Suriname",C14850="Uruguay",C14850="Venezuela"),"South America",IF(OR(C14850="Algeria",C14850="Angola",C14850="Benin",C14850="Botswana",C14850="Burkina Faso",C14850="Burundi",C14850="Cabo Verde",C14850="Cameroon",C14850="Central African Republic",C14850="Chad",C14850="Comoros",C14850="Congo",C14850="Democratic Republic of the Congo",C14850="Djibouti",C14850="Equatorial Guinea",C14850="Eritrea",C14850="Eswatini",C14850="Ethiopia",C14850="Gabon",C14850="Gambia",C14850="Ghana",C14850="Guinea",C14850="Guinea-Bissau",C14850="Ivory Coast",C14850="Kenya",C14850="Lesotho",C14850="Liberia",C14850="Libya",C14850="Madagascar",C14850="Malawi",C14850="Mali",C14850="Mauritania",C14850="Mauritius",C14850="Morocco",C14850="Mozambique",C14850="Namibia",C14850="Niger",C14850="Nigeria",C14850="Rwanda",C14850="Sao Tome and Principe",C14850="Senegal",C14850="Seychelles",C14850="Sierra Leone",C14850="Somalia",C14850="South Africa",C14850="South Sudan",C14850="Sudan",C14850="Tanzania",C14850="Togo",C14850="Tunisia",C14850="Uganda",C14850="Zambia",C14850="Zimbabwe"),"Africa","")))))))))</f>
        <v>EU</v>
      </c>
      <c r="E14850" s="1" t="s">
        <v>8</v>
      </c>
      <c r="F14850" s="2">
        <v>1.1816999999999999E-3</v>
      </c>
      <c r="G14850" s="7">
        <v>81198000</v>
      </c>
    </row>
    <row r="14851" spans="1:7" ht="13.2" hidden="1" x14ac:dyDescent="0.25">
      <c r="A14851" s="1">
        <v>15884</v>
      </c>
      <c r="B14851" s="1">
        <v>2014</v>
      </c>
      <c r="C14851" s="1" t="s">
        <v>49</v>
      </c>
      <c r="D14851" s="1" t="str">
        <f t="shared" si="232"/>
        <v>EU</v>
      </c>
      <c r="E14851" s="1" t="s">
        <v>9</v>
      </c>
      <c r="F14851" s="2">
        <v>7.8180999999999997E-3</v>
      </c>
      <c r="G14851" s="7">
        <v>537206000</v>
      </c>
    </row>
    <row r="14852" spans="1:7" ht="13.2" hidden="1" x14ac:dyDescent="0.25">
      <c r="A14852" s="1">
        <v>15885</v>
      </c>
      <c r="B14852" s="1">
        <v>2014</v>
      </c>
      <c r="C14852" s="1" t="s">
        <v>49</v>
      </c>
      <c r="D14852" s="1" t="str">
        <f t="shared" si="232"/>
        <v>EU</v>
      </c>
      <c r="E14852" s="1" t="s">
        <v>10</v>
      </c>
      <c r="F14852" s="2">
        <v>5.5332000000000003E-3</v>
      </c>
      <c r="G14852" s="7">
        <v>380204000</v>
      </c>
    </row>
    <row r="14853" spans="1:7" ht="13.2" hidden="1" x14ac:dyDescent="0.25">
      <c r="A14853" s="1">
        <v>15886</v>
      </c>
      <c r="B14853" s="1">
        <v>2014</v>
      </c>
      <c r="C14853" s="1" t="s">
        <v>49</v>
      </c>
      <c r="D14853" s="1" t="str">
        <f t="shared" si="232"/>
        <v>EU</v>
      </c>
      <c r="E14853" s="1" t="s">
        <v>11</v>
      </c>
      <c r="F14853" s="2">
        <v>5.0691300000000002E-2</v>
      </c>
      <c r="G14853" s="7">
        <v>3483170000</v>
      </c>
    </row>
    <row r="14854" spans="1:7" ht="13.2" hidden="1" x14ac:dyDescent="0.25">
      <c r="A14854" s="1">
        <v>15887</v>
      </c>
      <c r="B14854" s="1">
        <v>2014</v>
      </c>
      <c r="C14854" s="1" t="s">
        <v>49</v>
      </c>
      <c r="D14854" s="1" t="str">
        <f t="shared" si="232"/>
        <v>EU</v>
      </c>
      <c r="E14854" s="1" t="s">
        <v>12</v>
      </c>
      <c r="F14854" s="2">
        <v>4.5709799999999995E-2</v>
      </c>
      <c r="G14854" s="7">
        <v>3140868000</v>
      </c>
    </row>
    <row r="14855" spans="1:7" ht="13.2" hidden="1" x14ac:dyDescent="0.25">
      <c r="A14855" s="1">
        <v>15888</v>
      </c>
      <c r="B14855" s="1">
        <v>2014</v>
      </c>
      <c r="C14855" s="1" t="s">
        <v>49</v>
      </c>
      <c r="D14855" s="1" t="str">
        <f t="shared" si="232"/>
        <v>EU</v>
      </c>
      <c r="E14855" s="1" t="s">
        <v>13</v>
      </c>
      <c r="F14855" s="2">
        <v>0.17513120000000001</v>
      </c>
      <c r="G14855" s="7">
        <v>12033839000</v>
      </c>
    </row>
    <row r="14856" spans="1:7" ht="13.2" hidden="1" x14ac:dyDescent="0.25">
      <c r="A14856" s="1">
        <v>15889</v>
      </c>
      <c r="B14856" s="1">
        <v>2014</v>
      </c>
      <c r="C14856" s="1" t="s">
        <v>49</v>
      </c>
      <c r="D14856" s="1" t="str">
        <f t="shared" si="232"/>
        <v>EU</v>
      </c>
      <c r="E14856" s="1" t="s">
        <v>14</v>
      </c>
      <c r="F14856" s="2">
        <v>4.7073600000000007E-2</v>
      </c>
      <c r="G14856" s="7">
        <v>3234581000</v>
      </c>
    </row>
    <row r="14857" spans="1:7" ht="13.2" hidden="1" x14ac:dyDescent="0.25">
      <c r="A14857" s="1">
        <v>15890</v>
      </c>
      <c r="B14857" s="1">
        <v>2014</v>
      </c>
      <c r="C14857" s="1" t="s">
        <v>49</v>
      </c>
      <c r="D14857" s="1" t="str">
        <f t="shared" si="232"/>
        <v>EU</v>
      </c>
      <c r="E14857" s="1" t="s">
        <v>15</v>
      </c>
      <c r="F14857" s="2">
        <v>2.9187000000000002E-3</v>
      </c>
      <c r="G14857" s="7">
        <v>200550000</v>
      </c>
    </row>
    <row r="14858" spans="1:7" ht="13.2" hidden="1" x14ac:dyDescent="0.25">
      <c r="A14858" s="1">
        <v>15891</v>
      </c>
      <c r="B14858" s="1">
        <v>2014</v>
      </c>
      <c r="C14858" s="1" t="s">
        <v>49</v>
      </c>
      <c r="D14858" s="1" t="str">
        <f t="shared" si="232"/>
        <v>EU</v>
      </c>
      <c r="E14858" s="1" t="s">
        <v>16</v>
      </c>
      <c r="F14858" s="2">
        <v>9.7573E-3</v>
      </c>
      <c r="G14858" s="7">
        <v>670454000</v>
      </c>
    </row>
    <row r="14859" spans="1:7" ht="13.2" hidden="1" x14ac:dyDescent="0.25">
      <c r="A14859" s="1">
        <v>15892</v>
      </c>
      <c r="B14859" s="1">
        <v>2014</v>
      </c>
      <c r="C14859" s="1" t="s">
        <v>49</v>
      </c>
      <c r="D14859" s="1" t="str">
        <f t="shared" si="232"/>
        <v>EU</v>
      </c>
      <c r="E14859" s="1" t="s">
        <v>17</v>
      </c>
      <c r="F14859" s="2">
        <v>1.14685E-2</v>
      </c>
      <c r="G14859" s="7">
        <v>788040000</v>
      </c>
    </row>
    <row r="14860" spans="1:7" ht="13.2" hidden="1" x14ac:dyDescent="0.25">
      <c r="A14860" s="1">
        <v>15893</v>
      </c>
      <c r="B14860" s="1">
        <v>2014</v>
      </c>
      <c r="C14860" s="1" t="s">
        <v>49</v>
      </c>
      <c r="D14860" s="1" t="str">
        <f t="shared" si="232"/>
        <v>EU</v>
      </c>
      <c r="E14860" s="1" t="s">
        <v>18</v>
      </c>
      <c r="F14860" s="2">
        <v>5.9494000000000005E-3</v>
      </c>
      <c r="G14860" s="7">
        <v>408806000</v>
      </c>
    </row>
    <row r="14861" spans="1:7" ht="13.2" hidden="1" x14ac:dyDescent="0.25">
      <c r="A14861" s="1">
        <v>15894</v>
      </c>
      <c r="B14861" s="1">
        <v>2014</v>
      </c>
      <c r="C14861" s="1" t="s">
        <v>49</v>
      </c>
      <c r="D14861" s="1" t="str">
        <f t="shared" si="232"/>
        <v>EU</v>
      </c>
      <c r="E14861" s="1" t="s">
        <v>19</v>
      </c>
      <c r="F14861" s="2">
        <v>1.2062000000000002E-3</v>
      </c>
      <c r="G14861" s="7">
        <v>82885000</v>
      </c>
    </row>
    <row r="14862" spans="1:7" ht="13.2" hidden="1" x14ac:dyDescent="0.25">
      <c r="A14862" s="1">
        <v>15895</v>
      </c>
      <c r="B14862" s="1">
        <v>2014</v>
      </c>
      <c r="C14862" s="1" t="s">
        <v>49</v>
      </c>
      <c r="D14862" s="1" t="str">
        <f t="shared" si="232"/>
        <v>EU</v>
      </c>
      <c r="E14862" s="1" t="s">
        <v>20</v>
      </c>
      <c r="F14862" s="2">
        <v>5.0616000000000003E-3</v>
      </c>
      <c r="G14862" s="7">
        <v>347802000</v>
      </c>
    </row>
    <row r="14863" spans="1:7" ht="13.2" hidden="1" x14ac:dyDescent="0.25">
      <c r="A14863" s="1">
        <v>15896</v>
      </c>
      <c r="B14863" s="1">
        <v>2014</v>
      </c>
      <c r="C14863" s="1" t="s">
        <v>49</v>
      </c>
      <c r="D14863" s="1" t="str">
        <f t="shared" si="232"/>
        <v>EU</v>
      </c>
      <c r="E14863" s="1" t="s">
        <v>21</v>
      </c>
      <c r="F14863" s="9">
        <v>1.0630000000000001E-4</v>
      </c>
      <c r="G14863" s="7">
        <v>7307000</v>
      </c>
    </row>
    <row r="14864" spans="1:7" ht="13.2" hidden="1" x14ac:dyDescent="0.25">
      <c r="A14864" s="1">
        <v>15898</v>
      </c>
      <c r="B14864" s="1">
        <v>2014</v>
      </c>
      <c r="C14864" s="1" t="s">
        <v>50</v>
      </c>
      <c r="D14864" s="1" t="str">
        <f t="shared" si="232"/>
        <v>Asia Pacific</v>
      </c>
      <c r="E14864" s="1" t="s">
        <v>10</v>
      </c>
      <c r="F14864" s="2">
        <v>1.20266E-2</v>
      </c>
      <c r="G14864" s="7">
        <v>4065787000</v>
      </c>
    </row>
    <row r="14865" spans="1:7" ht="13.2" hidden="1" x14ac:dyDescent="0.25">
      <c r="A14865" s="1">
        <v>15899</v>
      </c>
      <c r="B14865" s="1">
        <v>2014</v>
      </c>
      <c r="C14865" s="1" t="s">
        <v>50</v>
      </c>
      <c r="D14865" s="1" t="str">
        <f t="shared" si="232"/>
        <v>Asia Pacific</v>
      </c>
      <c r="E14865" s="1" t="s">
        <v>11</v>
      </c>
      <c r="F14865" s="2">
        <v>1.9991800000000001E-2</v>
      </c>
      <c r="G14865" s="7">
        <v>6758554000</v>
      </c>
    </row>
    <row r="14866" spans="1:7" ht="13.2" hidden="1" x14ac:dyDescent="0.25">
      <c r="A14866" s="1">
        <v>15900</v>
      </c>
      <c r="B14866" s="1">
        <v>2014</v>
      </c>
      <c r="C14866" s="1" t="s">
        <v>50</v>
      </c>
      <c r="D14866" s="1" t="str">
        <f t="shared" si="232"/>
        <v>Asia Pacific</v>
      </c>
      <c r="E14866" s="1" t="s">
        <v>12</v>
      </c>
      <c r="F14866" s="2">
        <v>5.11794E-2</v>
      </c>
      <c r="G14866" s="7">
        <v>17302015000</v>
      </c>
    </row>
    <row r="14867" spans="1:7" ht="13.2" hidden="1" x14ac:dyDescent="0.25">
      <c r="A14867" s="1">
        <v>15901</v>
      </c>
      <c r="B14867" s="1">
        <v>2014</v>
      </c>
      <c r="C14867" s="1" t="s">
        <v>50</v>
      </c>
      <c r="D14867" s="1" t="str">
        <f t="shared" si="232"/>
        <v>Asia Pacific</v>
      </c>
      <c r="E14867" s="1" t="s">
        <v>14</v>
      </c>
      <c r="F14867" s="2">
        <v>8.6617399999999997E-2</v>
      </c>
      <c r="G14867" s="7">
        <v>29282419000</v>
      </c>
    </row>
    <row r="14868" spans="1:7" ht="13.2" hidden="1" x14ac:dyDescent="0.25">
      <c r="A14868" s="1">
        <v>15902</v>
      </c>
      <c r="B14868" s="1">
        <v>2014</v>
      </c>
      <c r="C14868" s="1" t="s">
        <v>50</v>
      </c>
      <c r="D14868" s="1" t="str">
        <f t="shared" si="232"/>
        <v>Asia Pacific</v>
      </c>
      <c r="E14868" s="1" t="s">
        <v>15</v>
      </c>
      <c r="F14868" s="2">
        <v>1.5210600000000001E-2</v>
      </c>
      <c r="G14868" s="7">
        <v>5142200000</v>
      </c>
    </row>
    <row r="14869" spans="1:7" ht="13.2" hidden="1" x14ac:dyDescent="0.25">
      <c r="A14869" s="1">
        <v>15903</v>
      </c>
      <c r="B14869" s="1">
        <v>2014</v>
      </c>
      <c r="C14869" s="1" t="s">
        <v>50</v>
      </c>
      <c r="D14869" s="1" t="str">
        <f t="shared" si="232"/>
        <v>Asia Pacific</v>
      </c>
      <c r="E14869" s="1" t="s">
        <v>16</v>
      </c>
      <c r="F14869" s="2">
        <v>1.2160200000000001E-2</v>
      </c>
      <c r="G14869" s="7">
        <v>4110964000</v>
      </c>
    </row>
    <row r="14870" spans="1:7" ht="13.2" hidden="1" x14ac:dyDescent="0.25">
      <c r="A14870" s="1">
        <v>15905</v>
      </c>
      <c r="B14870" s="1">
        <v>2014</v>
      </c>
      <c r="C14870" s="1" t="s">
        <v>51</v>
      </c>
      <c r="D14870" s="1" t="str">
        <f t="shared" si="232"/>
        <v>Asia Pacific</v>
      </c>
      <c r="E14870" s="1" t="s">
        <v>5</v>
      </c>
      <c r="F14870" s="2">
        <v>1.6525000000000001E-3</v>
      </c>
      <c r="G14870" s="7">
        <v>6110000</v>
      </c>
    </row>
    <row r="14871" spans="1:7" ht="13.2" hidden="1" x14ac:dyDescent="0.25">
      <c r="A14871" s="1">
        <v>15906</v>
      </c>
      <c r="B14871" s="1">
        <v>2014</v>
      </c>
      <c r="C14871" s="1" t="s">
        <v>51</v>
      </c>
      <c r="D14871" s="1" t="str">
        <f t="shared" si="232"/>
        <v>Asia Pacific</v>
      </c>
      <c r="E14871" s="1" t="s">
        <v>6</v>
      </c>
      <c r="F14871" s="2">
        <v>9.075E-4</v>
      </c>
      <c r="G14871" s="7">
        <v>3355000</v>
      </c>
    </row>
    <row r="14872" spans="1:7" ht="13.2" hidden="1" x14ac:dyDescent="0.25">
      <c r="A14872" s="1">
        <v>15907</v>
      </c>
      <c r="B14872" s="1">
        <v>2014</v>
      </c>
      <c r="C14872" s="1" t="s">
        <v>51</v>
      </c>
      <c r="D14872" s="1" t="str">
        <f t="shared" si="232"/>
        <v>Asia Pacific</v>
      </c>
      <c r="E14872" s="1" t="s">
        <v>7</v>
      </c>
      <c r="F14872" s="2">
        <v>1.4255500000000001E-2</v>
      </c>
      <c r="G14872" s="7">
        <v>52707000</v>
      </c>
    </row>
    <row r="14873" spans="1:7" ht="13.2" hidden="1" x14ac:dyDescent="0.25">
      <c r="A14873" s="1">
        <v>15908</v>
      </c>
      <c r="B14873" s="1">
        <v>2014</v>
      </c>
      <c r="C14873" s="1" t="s">
        <v>51</v>
      </c>
      <c r="D14873" s="1" t="str">
        <f t="shared" si="232"/>
        <v>Asia Pacific</v>
      </c>
      <c r="E14873" s="1" t="s">
        <v>8</v>
      </c>
      <c r="F14873" s="2">
        <v>1.6334000000000001E-3</v>
      </c>
      <c r="G14873" s="7">
        <v>6039000</v>
      </c>
    </row>
    <row r="14874" spans="1:7" ht="13.2" hidden="1" x14ac:dyDescent="0.25">
      <c r="A14874" s="1">
        <v>15909</v>
      </c>
      <c r="B14874" s="1">
        <v>2014</v>
      </c>
      <c r="C14874" s="1" t="s">
        <v>51</v>
      </c>
      <c r="D14874" s="1" t="str">
        <f t="shared" si="232"/>
        <v>Asia Pacific</v>
      </c>
      <c r="E14874" s="1" t="s">
        <v>9</v>
      </c>
      <c r="F14874" s="2">
        <v>2.1327E-3</v>
      </c>
      <c r="G14874" s="7">
        <v>7885000</v>
      </c>
    </row>
    <row r="14875" spans="1:7" ht="13.2" hidden="1" x14ac:dyDescent="0.25">
      <c r="A14875" s="1">
        <v>15910</v>
      </c>
      <c r="B14875" s="1">
        <v>2014</v>
      </c>
      <c r="C14875" s="1" t="s">
        <v>51</v>
      </c>
      <c r="D14875" s="1" t="str">
        <f t="shared" si="232"/>
        <v>Asia Pacific</v>
      </c>
      <c r="E14875" s="1" t="s">
        <v>10</v>
      </c>
      <c r="F14875" s="2">
        <v>2.1845900000000001E-2</v>
      </c>
      <c r="G14875" s="7">
        <v>80771000</v>
      </c>
    </row>
    <row r="14876" spans="1:7" ht="13.2" hidden="1" x14ac:dyDescent="0.25">
      <c r="A14876" s="1">
        <v>15911</v>
      </c>
      <c r="B14876" s="1">
        <v>2014</v>
      </c>
      <c r="C14876" s="1" t="s">
        <v>51</v>
      </c>
      <c r="D14876" s="1" t="str">
        <f t="shared" si="232"/>
        <v>Asia Pacific</v>
      </c>
      <c r="E14876" s="1" t="s">
        <v>11</v>
      </c>
      <c r="F14876" s="2">
        <v>3.2814700000000002E-2</v>
      </c>
      <c r="G14876" s="7">
        <v>121326000</v>
      </c>
    </row>
    <row r="14877" spans="1:7" ht="13.2" hidden="1" x14ac:dyDescent="0.25">
      <c r="A14877" s="1">
        <v>15912</v>
      </c>
      <c r="B14877" s="1">
        <v>2014</v>
      </c>
      <c r="C14877" s="1" t="s">
        <v>51</v>
      </c>
      <c r="D14877" s="1" t="str">
        <f t="shared" si="232"/>
        <v>Asia Pacific</v>
      </c>
      <c r="E14877" s="1" t="s">
        <v>12</v>
      </c>
      <c r="F14877" s="2">
        <v>3.8898700000000001E-2</v>
      </c>
      <c r="G14877" s="7">
        <v>143820000</v>
      </c>
    </row>
    <row r="14878" spans="1:7" ht="13.2" hidden="1" x14ac:dyDescent="0.25">
      <c r="A14878" s="1">
        <v>15913</v>
      </c>
      <c r="B14878" s="1">
        <v>2014</v>
      </c>
      <c r="C14878" s="1" t="s">
        <v>51</v>
      </c>
      <c r="D14878" s="1" t="str">
        <f t="shared" si="232"/>
        <v>Asia Pacific</v>
      </c>
      <c r="E14878" s="1" t="s">
        <v>13</v>
      </c>
      <c r="F14878" s="2">
        <v>5.1440699999999999E-2</v>
      </c>
      <c r="G14878" s="7">
        <v>190192000</v>
      </c>
    </row>
    <row r="14879" spans="1:7" ht="13.2" hidden="1" x14ac:dyDescent="0.25">
      <c r="A14879" s="1">
        <v>15914</v>
      </c>
      <c r="B14879" s="1">
        <v>2014</v>
      </c>
      <c r="C14879" s="1" t="s">
        <v>51</v>
      </c>
      <c r="D14879" s="1" t="str">
        <f t="shared" si="232"/>
        <v>Asia Pacific</v>
      </c>
      <c r="E14879" s="1" t="s">
        <v>14</v>
      </c>
      <c r="F14879" s="2">
        <v>9.8250299999999999E-2</v>
      </c>
      <c r="G14879" s="7">
        <v>363261000</v>
      </c>
    </row>
    <row r="14880" spans="1:7" ht="13.2" hidden="1" x14ac:dyDescent="0.25">
      <c r="A14880" s="1">
        <v>15915</v>
      </c>
      <c r="B14880" s="1">
        <v>2014</v>
      </c>
      <c r="C14880" s="1" t="s">
        <v>51</v>
      </c>
      <c r="D14880" s="1" t="str">
        <f t="shared" si="232"/>
        <v>Asia Pacific</v>
      </c>
      <c r="E14880" s="1" t="s">
        <v>15</v>
      </c>
      <c r="F14880" s="2">
        <v>1.62367E-2</v>
      </c>
      <c r="G14880" s="7">
        <v>60032000</v>
      </c>
    </row>
    <row r="14881" spans="1:7" ht="13.2" hidden="1" x14ac:dyDescent="0.25">
      <c r="A14881" s="1">
        <v>15916</v>
      </c>
      <c r="B14881" s="1">
        <v>2014</v>
      </c>
      <c r="C14881" s="1" t="s">
        <v>51</v>
      </c>
      <c r="D14881" s="1" t="str">
        <f t="shared" si="232"/>
        <v>Asia Pacific</v>
      </c>
      <c r="E14881" s="1" t="s">
        <v>16</v>
      </c>
      <c r="F14881" s="2">
        <v>3.4857399999999997E-2</v>
      </c>
      <c r="G14881" s="7">
        <v>128877999.99999999</v>
      </c>
    </row>
    <row r="14882" spans="1:7" ht="13.2" hidden="1" x14ac:dyDescent="0.25">
      <c r="A14882" s="1">
        <v>15917</v>
      </c>
      <c r="B14882" s="1">
        <v>2014</v>
      </c>
      <c r="C14882" s="1" t="s">
        <v>51</v>
      </c>
      <c r="D14882" s="1" t="str">
        <f t="shared" si="232"/>
        <v>Asia Pacific</v>
      </c>
      <c r="E14882" s="1" t="s">
        <v>21</v>
      </c>
      <c r="F14882" s="2">
        <v>8.7300000000000008E-4</v>
      </c>
      <c r="G14882" s="7">
        <v>3228000</v>
      </c>
    </row>
    <row r="14883" spans="1:7" ht="13.2" hidden="1" x14ac:dyDescent="0.25">
      <c r="A14883" s="1">
        <v>15918</v>
      </c>
      <c r="B14883" s="1">
        <v>2014</v>
      </c>
      <c r="C14883" s="1" t="s">
        <v>51</v>
      </c>
      <c r="D14883" s="1" t="str">
        <f t="shared" si="232"/>
        <v>Asia Pacific</v>
      </c>
      <c r="E14883" s="1" t="s">
        <v>26</v>
      </c>
      <c r="F14883" s="2">
        <v>6.2454299999999997E-2</v>
      </c>
      <c r="G14883" s="7">
        <v>230912000</v>
      </c>
    </row>
    <row r="14884" spans="1:7" ht="13.2" hidden="1" x14ac:dyDescent="0.25">
      <c r="A14884" s="1">
        <v>15920</v>
      </c>
      <c r="B14884" s="1">
        <v>2014</v>
      </c>
      <c r="C14884" s="1" t="s">
        <v>52</v>
      </c>
      <c r="D14884" s="1" t="str">
        <f t="shared" si="232"/>
        <v>EU</v>
      </c>
      <c r="E14884" s="1" t="s">
        <v>5</v>
      </c>
      <c r="F14884" s="2">
        <v>4.7486000000000004E-3</v>
      </c>
      <c r="G14884" s="7">
        <v>55133000</v>
      </c>
    </row>
    <row r="14885" spans="1:7" ht="13.2" hidden="1" x14ac:dyDescent="0.25">
      <c r="A14885" s="1">
        <v>15921</v>
      </c>
      <c r="B14885" s="1">
        <v>2014</v>
      </c>
      <c r="C14885" s="1" t="s">
        <v>52</v>
      </c>
      <c r="D14885" s="1" t="str">
        <f t="shared" si="232"/>
        <v>EU</v>
      </c>
      <c r="E14885" s="1" t="s">
        <v>6</v>
      </c>
      <c r="F14885" s="2">
        <v>4.3939000000000001E-3</v>
      </c>
      <c r="G14885" s="7">
        <v>51014000</v>
      </c>
    </row>
    <row r="14886" spans="1:7" ht="13.2" hidden="1" x14ac:dyDescent="0.25">
      <c r="A14886" s="1">
        <v>15922</v>
      </c>
      <c r="B14886" s="1">
        <v>2014</v>
      </c>
      <c r="C14886" s="1" t="s">
        <v>52</v>
      </c>
      <c r="D14886" s="1" t="str">
        <f t="shared" si="232"/>
        <v>EU</v>
      </c>
      <c r="E14886" s="1" t="s">
        <v>7</v>
      </c>
      <c r="F14886" s="2">
        <v>1.6591399999999999E-2</v>
      </c>
      <c r="G14886" s="7">
        <v>192633000</v>
      </c>
    </row>
    <row r="14887" spans="1:7" ht="13.2" hidden="1" x14ac:dyDescent="0.25">
      <c r="A14887" s="1">
        <v>15923</v>
      </c>
      <c r="B14887" s="1">
        <v>2014</v>
      </c>
      <c r="C14887" s="1" t="s">
        <v>52</v>
      </c>
      <c r="D14887" s="1" t="str">
        <f t="shared" si="232"/>
        <v>EU</v>
      </c>
      <c r="E14887" s="1" t="s">
        <v>23</v>
      </c>
      <c r="F14887" s="2">
        <v>9.3829999999999998E-4</v>
      </c>
      <c r="G14887" s="7">
        <v>10894000</v>
      </c>
    </row>
    <row r="14888" spans="1:7" ht="13.2" hidden="1" x14ac:dyDescent="0.25">
      <c r="A14888" s="1">
        <v>15924</v>
      </c>
      <c r="B14888" s="1">
        <v>2014</v>
      </c>
      <c r="C14888" s="1" t="s">
        <v>52</v>
      </c>
      <c r="D14888" s="1" t="str">
        <f t="shared" si="232"/>
        <v>EU</v>
      </c>
      <c r="E14888" s="1" t="s">
        <v>8</v>
      </c>
      <c r="F14888" s="2">
        <v>5.2978000000000001E-3</v>
      </c>
      <c r="G14888" s="7">
        <v>61510000</v>
      </c>
    </row>
    <row r="14889" spans="1:7" ht="13.2" hidden="1" x14ac:dyDescent="0.25">
      <c r="A14889" s="1">
        <v>15925</v>
      </c>
      <c r="B14889" s="1">
        <v>2014</v>
      </c>
      <c r="C14889" s="1" t="s">
        <v>52</v>
      </c>
      <c r="D14889" s="1" t="str">
        <f t="shared" si="232"/>
        <v>EU</v>
      </c>
      <c r="E14889" s="1" t="s">
        <v>9</v>
      </c>
      <c r="F14889" s="2">
        <v>1.50467E-2</v>
      </c>
      <c r="G14889" s="7">
        <v>174698000</v>
      </c>
    </row>
    <row r="14890" spans="1:7" ht="13.2" hidden="1" x14ac:dyDescent="0.25">
      <c r="A14890" s="1">
        <v>15926</v>
      </c>
      <c r="B14890" s="1">
        <v>2014</v>
      </c>
      <c r="C14890" s="1" t="s">
        <v>52</v>
      </c>
      <c r="D14890" s="1" t="str">
        <f t="shared" si="232"/>
        <v>EU</v>
      </c>
      <c r="E14890" s="1" t="s">
        <v>10</v>
      </c>
      <c r="F14890" s="2">
        <v>3.1580999999999996E-3</v>
      </c>
      <c r="G14890" s="7">
        <v>36667000</v>
      </c>
    </row>
    <row r="14891" spans="1:7" ht="13.2" hidden="1" x14ac:dyDescent="0.25">
      <c r="A14891" s="1">
        <v>15927</v>
      </c>
      <c r="B14891" s="1">
        <v>2014</v>
      </c>
      <c r="C14891" s="1" t="s">
        <v>52</v>
      </c>
      <c r="D14891" s="1" t="str">
        <f t="shared" si="232"/>
        <v>EU</v>
      </c>
      <c r="E14891" s="1" t="s">
        <v>11</v>
      </c>
      <c r="F14891" s="2">
        <v>5.5392400000000001E-2</v>
      </c>
      <c r="G14891" s="7">
        <v>643127000</v>
      </c>
    </row>
    <row r="14892" spans="1:7" ht="13.2" hidden="1" x14ac:dyDescent="0.25">
      <c r="A14892" s="1">
        <v>15928</v>
      </c>
      <c r="B14892" s="1">
        <v>2014</v>
      </c>
      <c r="C14892" s="1" t="s">
        <v>52</v>
      </c>
      <c r="D14892" s="1" t="str">
        <f t="shared" si="232"/>
        <v>EU</v>
      </c>
      <c r="E14892" s="1" t="s">
        <v>12</v>
      </c>
      <c r="F14892" s="2">
        <v>5.3721899999999996E-2</v>
      </c>
      <c r="G14892" s="7">
        <v>623731000</v>
      </c>
    </row>
    <row r="14893" spans="1:7" ht="13.2" hidden="1" x14ac:dyDescent="0.25">
      <c r="A14893" s="1">
        <v>15929</v>
      </c>
      <c r="B14893" s="1">
        <v>2014</v>
      </c>
      <c r="C14893" s="1" t="s">
        <v>52</v>
      </c>
      <c r="D14893" s="1" t="str">
        <f t="shared" si="232"/>
        <v>EU</v>
      </c>
      <c r="E14893" s="1" t="s">
        <v>13</v>
      </c>
      <c r="F14893" s="2">
        <v>0.1270559</v>
      </c>
      <c r="G14893" s="7">
        <v>1475167000</v>
      </c>
    </row>
    <row r="14894" spans="1:7" ht="13.2" hidden="1" x14ac:dyDescent="0.25">
      <c r="A14894" s="1">
        <v>15930</v>
      </c>
      <c r="B14894" s="1">
        <v>2014</v>
      </c>
      <c r="C14894" s="1" t="s">
        <v>52</v>
      </c>
      <c r="D14894" s="1" t="str">
        <f t="shared" si="232"/>
        <v>EU</v>
      </c>
      <c r="E14894" s="1" t="s">
        <v>14</v>
      </c>
      <c r="F14894" s="2">
        <v>6.6045300000000001E-2</v>
      </c>
      <c r="G14894" s="7">
        <v>766811000</v>
      </c>
    </row>
    <row r="14895" spans="1:7" ht="13.2" hidden="1" x14ac:dyDescent="0.25">
      <c r="A14895" s="1">
        <v>15931</v>
      </c>
      <c r="B14895" s="1">
        <v>2014</v>
      </c>
      <c r="C14895" s="1" t="s">
        <v>52</v>
      </c>
      <c r="D14895" s="1" t="str">
        <f t="shared" si="232"/>
        <v>EU</v>
      </c>
      <c r="E14895" s="1" t="s">
        <v>15</v>
      </c>
      <c r="F14895" s="2">
        <v>7.1972E-3</v>
      </c>
      <c r="G14895" s="7">
        <v>83563000</v>
      </c>
    </row>
    <row r="14896" spans="1:7" ht="13.2" hidden="1" x14ac:dyDescent="0.25">
      <c r="A14896" s="1">
        <v>15932</v>
      </c>
      <c r="B14896" s="1">
        <v>2014</v>
      </c>
      <c r="C14896" s="1" t="s">
        <v>52</v>
      </c>
      <c r="D14896" s="1" t="str">
        <f t="shared" si="232"/>
        <v>EU</v>
      </c>
      <c r="E14896" s="1" t="s">
        <v>16</v>
      </c>
      <c r="F14896" s="2">
        <v>1.27125E-2</v>
      </c>
      <c r="G14896" s="7">
        <v>147596000</v>
      </c>
    </row>
    <row r="14897" spans="1:7" ht="13.2" hidden="1" x14ac:dyDescent="0.25">
      <c r="A14897" s="1">
        <v>15933</v>
      </c>
      <c r="B14897" s="1">
        <v>2014</v>
      </c>
      <c r="C14897" s="1" t="s">
        <v>52</v>
      </c>
      <c r="D14897" s="1" t="str">
        <f t="shared" si="232"/>
        <v>EU</v>
      </c>
      <c r="E14897" s="1" t="s">
        <v>17</v>
      </c>
      <c r="F14897" s="2">
        <v>1.0103599999999999E-2</v>
      </c>
      <c r="G14897" s="7">
        <v>117307000</v>
      </c>
    </row>
    <row r="14898" spans="1:7" ht="13.2" hidden="1" x14ac:dyDescent="0.25">
      <c r="A14898" s="1">
        <v>15934</v>
      </c>
      <c r="B14898" s="1">
        <v>2014</v>
      </c>
      <c r="C14898" s="1" t="s">
        <v>52</v>
      </c>
      <c r="D14898" s="1" t="str">
        <f t="shared" si="232"/>
        <v>EU</v>
      </c>
      <c r="E14898" s="1" t="s">
        <v>18</v>
      </c>
      <c r="F14898" s="2">
        <v>1.33876E-2</v>
      </c>
      <c r="G14898" s="7">
        <v>155435000</v>
      </c>
    </row>
    <row r="14899" spans="1:7" ht="13.2" hidden="1" x14ac:dyDescent="0.25">
      <c r="A14899" s="1">
        <v>15935</v>
      </c>
      <c r="B14899" s="1">
        <v>2014</v>
      </c>
      <c r="C14899" s="1" t="s">
        <v>52</v>
      </c>
      <c r="D14899" s="1" t="str">
        <f t="shared" si="232"/>
        <v>EU</v>
      </c>
      <c r="E14899" s="1" t="s">
        <v>19</v>
      </c>
      <c r="F14899" s="2">
        <v>6.1902999999999993E-3</v>
      </c>
      <c r="G14899" s="7">
        <v>71872000</v>
      </c>
    </row>
    <row r="14900" spans="1:7" ht="13.2" hidden="1" x14ac:dyDescent="0.25">
      <c r="A14900" s="1">
        <v>15936</v>
      </c>
      <c r="B14900" s="1">
        <v>2014</v>
      </c>
      <c r="C14900" s="1" t="s">
        <v>52</v>
      </c>
      <c r="D14900" s="1" t="str">
        <f t="shared" si="232"/>
        <v>EU</v>
      </c>
      <c r="E14900" s="1" t="s">
        <v>20</v>
      </c>
      <c r="F14900" s="2">
        <v>1.1899999999999999E-3</v>
      </c>
      <c r="G14900" s="7">
        <v>13816000</v>
      </c>
    </row>
    <row r="14901" spans="1:7" ht="13.2" hidden="1" x14ac:dyDescent="0.25">
      <c r="A14901" s="1">
        <v>15937</v>
      </c>
      <c r="B14901" s="1">
        <v>2014</v>
      </c>
      <c r="C14901" s="1" t="s">
        <v>52</v>
      </c>
      <c r="D14901" s="1" t="str">
        <f t="shared" si="232"/>
        <v>EU</v>
      </c>
      <c r="E14901" s="1" t="s">
        <v>21</v>
      </c>
      <c r="F14901" s="9">
        <v>0</v>
      </c>
      <c r="G14901" s="7">
        <v>0</v>
      </c>
    </row>
    <row r="14902" spans="1:7" ht="13.2" hidden="1" x14ac:dyDescent="0.25">
      <c r="A14902" s="1">
        <v>15939</v>
      </c>
      <c r="B14902" s="1">
        <v>2014</v>
      </c>
      <c r="C14902" s="1" t="s">
        <v>101</v>
      </c>
      <c r="D14902" s="1" t="str">
        <f t="shared" si="232"/>
        <v>Oceania</v>
      </c>
      <c r="E14902" s="1" t="s">
        <v>9</v>
      </c>
      <c r="F14902" s="2">
        <v>2.4483999999999999E-2</v>
      </c>
      <c r="G14902" s="7">
        <v>4468000</v>
      </c>
    </row>
    <row r="14903" spans="1:7" ht="13.2" hidden="1" x14ac:dyDescent="0.25">
      <c r="A14903" s="1">
        <v>15940</v>
      </c>
      <c r="B14903" s="1">
        <v>2014</v>
      </c>
      <c r="C14903" s="1" t="s">
        <v>101</v>
      </c>
      <c r="D14903" s="1" t="str">
        <f t="shared" si="232"/>
        <v>Oceania</v>
      </c>
      <c r="E14903" s="1" t="s">
        <v>10</v>
      </c>
      <c r="F14903" s="2">
        <v>7.2992000000000005E-3</v>
      </c>
      <c r="G14903" s="7">
        <v>1332000</v>
      </c>
    </row>
    <row r="14904" spans="1:7" ht="13.2" hidden="1" x14ac:dyDescent="0.25">
      <c r="A14904" s="1">
        <v>15941</v>
      </c>
      <c r="B14904" s="1">
        <v>2014</v>
      </c>
      <c r="C14904" s="1" t="s">
        <v>101</v>
      </c>
      <c r="D14904" s="1" t="str">
        <f t="shared" si="232"/>
        <v>Oceania</v>
      </c>
      <c r="E14904" s="1" t="s">
        <v>11</v>
      </c>
      <c r="F14904" s="2">
        <v>7.1238099999999999E-2</v>
      </c>
      <c r="G14904" s="7">
        <v>13000000</v>
      </c>
    </row>
    <row r="14905" spans="1:7" ht="13.2" hidden="1" x14ac:dyDescent="0.25">
      <c r="A14905" s="1">
        <v>15942</v>
      </c>
      <c r="B14905" s="1">
        <v>2014</v>
      </c>
      <c r="C14905" s="1" t="s">
        <v>101</v>
      </c>
      <c r="D14905" s="1" t="str">
        <f t="shared" si="232"/>
        <v>Oceania</v>
      </c>
      <c r="E14905" s="1" t="s">
        <v>12</v>
      </c>
      <c r="F14905" s="2">
        <v>0.15637309999999999</v>
      </c>
      <c r="G14905" s="7">
        <v>28536000</v>
      </c>
    </row>
    <row r="14906" spans="1:7" ht="13.2" hidden="1" x14ac:dyDescent="0.25">
      <c r="A14906" s="1">
        <v>15943</v>
      </c>
      <c r="B14906" s="1">
        <v>2014</v>
      </c>
      <c r="C14906" s="1" t="s">
        <v>101</v>
      </c>
      <c r="D14906" s="1" t="str">
        <f t="shared" si="232"/>
        <v>Oceania</v>
      </c>
      <c r="E14906" s="1" t="s">
        <v>13</v>
      </c>
      <c r="F14906" s="9">
        <v>0</v>
      </c>
      <c r="G14906" s="7">
        <v>0</v>
      </c>
    </row>
    <row r="14907" spans="1:7" ht="13.2" hidden="1" x14ac:dyDescent="0.25">
      <c r="A14907" s="1">
        <v>15944</v>
      </c>
      <c r="B14907" s="1">
        <v>2014</v>
      </c>
      <c r="C14907" s="1" t="s">
        <v>101</v>
      </c>
      <c r="D14907" s="1" t="str">
        <f t="shared" si="232"/>
        <v>Oceania</v>
      </c>
      <c r="E14907" s="1" t="s">
        <v>14</v>
      </c>
      <c r="F14907" s="2">
        <v>0.13288639999999999</v>
      </c>
      <c r="G14907" s="7">
        <v>24250000</v>
      </c>
    </row>
    <row r="14908" spans="1:7" ht="13.2" hidden="1" x14ac:dyDescent="0.25">
      <c r="A14908" s="1">
        <v>15945</v>
      </c>
      <c r="B14908" s="1">
        <v>2014</v>
      </c>
      <c r="C14908" s="1" t="s">
        <v>101</v>
      </c>
      <c r="D14908" s="1" t="str">
        <f t="shared" si="232"/>
        <v>Oceania</v>
      </c>
      <c r="E14908" s="1" t="s">
        <v>16</v>
      </c>
      <c r="F14908" s="2">
        <v>3.1794099999999999E-2</v>
      </c>
      <c r="G14908" s="7">
        <v>5802000</v>
      </c>
    </row>
    <row r="14909" spans="1:7" ht="13.2" hidden="1" x14ac:dyDescent="0.25">
      <c r="A14909" s="1">
        <v>15946</v>
      </c>
      <c r="B14909" s="1">
        <v>2014</v>
      </c>
      <c r="C14909" s="1" t="s">
        <v>101</v>
      </c>
      <c r="D14909" s="1" t="str">
        <f t="shared" si="232"/>
        <v>Oceania</v>
      </c>
      <c r="E14909" s="1" t="s">
        <v>17</v>
      </c>
      <c r="F14909" s="2">
        <v>1.3370999999999999E-3</v>
      </c>
      <c r="G14909" s="7">
        <v>244000</v>
      </c>
    </row>
    <row r="14910" spans="1:7" ht="13.2" hidden="1" x14ac:dyDescent="0.25">
      <c r="A14910" s="1">
        <v>15948</v>
      </c>
      <c r="B14910" s="1">
        <v>2014</v>
      </c>
      <c r="C14910" s="1" t="s">
        <v>83</v>
      </c>
      <c r="D14910" s="1" t="str">
        <f t="shared" si="232"/>
        <v>Africa</v>
      </c>
      <c r="E14910" s="1" t="s">
        <v>5</v>
      </c>
      <c r="F14910" s="2">
        <v>6.2192999999999997E-3</v>
      </c>
      <c r="G14910" s="7">
        <v>81312000</v>
      </c>
    </row>
    <row r="14911" spans="1:7" ht="13.2" hidden="1" x14ac:dyDescent="0.25">
      <c r="A14911" s="1">
        <v>15949</v>
      </c>
      <c r="B14911" s="1">
        <v>2014</v>
      </c>
      <c r="C14911" s="1" t="s">
        <v>83</v>
      </c>
      <c r="D14911" s="1" t="str">
        <f t="shared" si="232"/>
        <v>Africa</v>
      </c>
      <c r="E14911" s="1" t="s">
        <v>6</v>
      </c>
      <c r="F14911" s="2">
        <v>3.2795999999999997E-3</v>
      </c>
      <c r="G14911" s="7">
        <v>42878000</v>
      </c>
    </row>
    <row r="14912" spans="1:7" ht="13.2" hidden="1" x14ac:dyDescent="0.25">
      <c r="A14912" s="1">
        <v>15950</v>
      </c>
      <c r="B14912" s="1">
        <v>2014</v>
      </c>
      <c r="C14912" s="1" t="s">
        <v>83</v>
      </c>
      <c r="D14912" s="1" t="str">
        <f t="shared" si="232"/>
        <v>Africa</v>
      </c>
      <c r="E14912" s="1" t="s">
        <v>7</v>
      </c>
      <c r="F14912" s="2">
        <v>1.1319600000000001E-2</v>
      </c>
      <c r="G14912" s="7">
        <v>147993000</v>
      </c>
    </row>
    <row r="14913" spans="1:7" ht="13.2" hidden="1" x14ac:dyDescent="0.25">
      <c r="A14913" s="1">
        <v>15951</v>
      </c>
      <c r="B14913" s="1">
        <v>2014</v>
      </c>
      <c r="C14913" s="1" t="s">
        <v>83</v>
      </c>
      <c r="D14913" s="1" t="str">
        <f t="shared" si="232"/>
        <v>Africa</v>
      </c>
      <c r="E14913" s="1" t="s">
        <v>23</v>
      </c>
      <c r="F14913" s="9">
        <v>3.7969999999999996E-4</v>
      </c>
      <c r="G14913" s="7">
        <v>4964000</v>
      </c>
    </row>
    <row r="14914" spans="1:7" ht="13.2" hidden="1" x14ac:dyDescent="0.25">
      <c r="A14914" s="1">
        <v>15952</v>
      </c>
      <c r="B14914" s="1">
        <v>2014</v>
      </c>
      <c r="C14914" s="1" t="s">
        <v>83</v>
      </c>
      <c r="D14914" s="1" t="str">
        <f t="shared" ref="D14914:D14977" si="233">IF(OR(C14914="Austria",C14914="Belgium",C14914="Bulgaria",C14914="Iceland",C14914="Croatia",C14914="Cyprus",C14914="Czechia",C14914="Denmark",C14914="Estonia",C14914="Finland",C14914="France",C14914="Germany",C14914="Greece",C14914="Hungary",C14914="Ireland",C14914="Italy",C14914="Latvia",C14914="Lithuania",C14914="Luxembourg",C14914="Malta",C14914="Netherlands",C14914="Poland",C14914="Portugal",C14914="Romania",C14914="Slovakia",C14914="Slovenia",C14914="Spain",C14914="Sweden"),"EU",IF(OR(C14914="Albania",C14914="Andorra",C14914="Belarus",C14914="Bosnia and Herzegovina",C14914="Kosovo",C14914="Montenegro",C14914="Moldova",C14914="Ukraine",C14914="San Marino",C14914="North Macedonia",C14914="Norway",C14914="Serbia",C14914="Switzerland",C14914="United Kingdom"),"Non-EU European",IF(OR(C14914="Armenia",C14914="Azerbaijan",C14914="Georgia",C14914="Russian Federation",C14914="Kazakhstan",C14914="Kyrgyzstan",C14914="Tajikistan",C14914="Turkmenistan",C14914="Uzbekistan"),"Asia Pacific",IF(OR(C14914="Afghanistan",C14914="Bahrain",C14914="Egypt",C14914="Iran",C14914="Iraq",C14914="Israel",C14914="Jordan",C14914="Kuwait",C14914="Lebanon",C14914="Oman",C14914="Palestine, State of",C14914="Turkey",C14914="Qatar",C14914="Saudi Arabia",C14914="Syria",C14914="United Arab Emirates",C14914="Yemen"),"Middle East",IF(OR(C14914="Australia",C14914="Marshall Islands",C14914="Cook Islands",C14914="New Zealand"),"Oceania",IF(OR(C14914="Brunei Darussalam",C14914="Sri Lanka",C14914="Nepal",C14914="China",C14914="Hong Kong",C14914="Macao",C14914="Fiji",C14914="India",C14914="Indonesia",C14914="Japan",C14914="Kiribati",C14914="Malaysia",C14914="Maldives",C14914="Mongolia",C14914="Myanmar",C14914="Nauru",C14914="Papua New Guinea",C14914="Philippines",C14914="Samoa",C14914="Singapore",C14914="Solomon Islands",C14914="South Korea",C14914="Taiwan",C14914="Thailand",C14914="Timor-Leste",C14914="Tonga",C14914="Tuvalu",C14914="Vanuatu",C14914="Vietnam"),"Asia Pacific",IF(OR(C14914="Canada",C14914="United States of America"),"North America",IF(OR(C14914="Bolivia",C14914="Brazil",C14914="Chile",C14914="Colombia",C14914="Guatemala",C14914="Panama",C14914="Ecuador",C14914="El Salvador",C14914="Costa Rica",C14914="Guyana",C14914="Paraguay",C14914="Peru",C14914="Suriname",C14914="Uruguay",C14914="Venezuela"),"South America",IF(OR(C14914="Algeria",C14914="Angola",C14914="Benin",C14914="Botswana",C14914="Burkina Faso",C14914="Burundi",C14914="Cabo Verde",C14914="Cameroon",C14914="Central African Republic",C14914="Chad",C14914="Comoros",C14914="Congo",C14914="Democratic Republic of the Congo",C14914="Djibouti",C14914="Equatorial Guinea",C14914="Eritrea",C14914="Eswatini",C14914="Ethiopia",C14914="Gabon",C14914="Gambia",C14914="Ghana",C14914="Guinea",C14914="Guinea-Bissau",C14914="Ivory Coast",C14914="Kenya",C14914="Lesotho",C14914="Liberia",C14914="Libya",C14914="Madagascar",C14914="Malawi",C14914="Mali",C14914="Mauritania",C14914="Mauritius",C14914="Morocco",C14914="Mozambique",C14914="Namibia",C14914="Niger",C14914="Nigeria",C14914="Rwanda",C14914="Sao Tome and Principe",C14914="Senegal",C14914="Seychelles",C14914="Sierra Leone",C14914="Somalia",C14914="South Africa",C14914="South Sudan",C14914="Sudan",C14914="Tanzania",C14914="Togo",C14914="Tunisia",C14914="Uganda",C14914="Zambia",C14914="Zimbabwe"),"Africa","")))))))))</f>
        <v>Africa</v>
      </c>
      <c r="E14914" s="1" t="s">
        <v>8</v>
      </c>
      <c r="F14914" s="9">
        <v>3.2449999999999997E-4</v>
      </c>
      <c r="G14914" s="7">
        <v>4242000</v>
      </c>
    </row>
    <row r="14915" spans="1:7" ht="13.2" hidden="1" x14ac:dyDescent="0.25">
      <c r="A14915" s="1">
        <v>15953</v>
      </c>
      <c r="B14915" s="1">
        <v>2014</v>
      </c>
      <c r="C14915" s="1" t="s">
        <v>83</v>
      </c>
      <c r="D14915" s="1" t="str">
        <f t="shared" si="233"/>
        <v>Africa</v>
      </c>
      <c r="E14915" s="1" t="s">
        <v>9</v>
      </c>
      <c r="F14915" s="2">
        <v>5.3032999999999995E-3</v>
      </c>
      <c r="G14915" s="7">
        <v>69337000</v>
      </c>
    </row>
    <row r="14916" spans="1:7" ht="13.2" hidden="1" x14ac:dyDescent="0.25">
      <c r="A14916" s="1">
        <v>15954</v>
      </c>
      <c r="B14916" s="1">
        <v>2014</v>
      </c>
      <c r="C14916" s="1" t="s">
        <v>83</v>
      </c>
      <c r="D14916" s="1" t="str">
        <f t="shared" si="233"/>
        <v>Africa</v>
      </c>
      <c r="E14916" s="1" t="s">
        <v>10</v>
      </c>
      <c r="F14916" s="2">
        <v>1.5931999999999998E-2</v>
      </c>
      <c r="G14916" s="7">
        <v>208297000</v>
      </c>
    </row>
    <row r="14917" spans="1:7" ht="13.2" hidden="1" x14ac:dyDescent="0.25">
      <c r="A14917" s="1">
        <v>15955</v>
      </c>
      <c r="B14917" s="1">
        <v>2014</v>
      </c>
      <c r="C14917" s="1" t="s">
        <v>83</v>
      </c>
      <c r="D14917" s="1" t="str">
        <f t="shared" si="233"/>
        <v>Africa</v>
      </c>
      <c r="E14917" s="1" t="s">
        <v>11</v>
      </c>
      <c r="F14917" s="2">
        <v>2.4557499999999999E-2</v>
      </c>
      <c r="G14917" s="7">
        <v>321067000</v>
      </c>
    </row>
    <row r="14918" spans="1:7" ht="13.2" hidden="1" x14ac:dyDescent="0.25">
      <c r="A14918" s="1">
        <v>15956</v>
      </c>
      <c r="B14918" s="1">
        <v>2014</v>
      </c>
      <c r="C14918" s="1" t="s">
        <v>83</v>
      </c>
      <c r="D14918" s="1" t="str">
        <f t="shared" si="233"/>
        <v>Africa</v>
      </c>
      <c r="E14918" s="1" t="s">
        <v>12</v>
      </c>
      <c r="F14918" s="2">
        <v>3.8753500000000003E-2</v>
      </c>
      <c r="G14918" s="7">
        <v>506668000</v>
      </c>
    </row>
    <row r="14919" spans="1:7" ht="13.2" hidden="1" x14ac:dyDescent="0.25">
      <c r="A14919" s="1">
        <v>15957</v>
      </c>
      <c r="B14919" s="1">
        <v>2014</v>
      </c>
      <c r="C14919" s="1" t="s">
        <v>83</v>
      </c>
      <c r="D14919" s="1" t="str">
        <f t="shared" si="233"/>
        <v>Africa</v>
      </c>
      <c r="E14919" s="1" t="s">
        <v>13</v>
      </c>
      <c r="F14919" s="2">
        <v>5.3426600000000005E-2</v>
      </c>
      <c r="G14919" s="7">
        <v>698507000</v>
      </c>
    </row>
    <row r="14920" spans="1:7" ht="13.2" hidden="1" x14ac:dyDescent="0.25">
      <c r="A14920" s="1">
        <v>15958</v>
      </c>
      <c r="B14920" s="1">
        <v>2014</v>
      </c>
      <c r="C14920" s="1" t="s">
        <v>83</v>
      </c>
      <c r="D14920" s="1" t="str">
        <f t="shared" si="233"/>
        <v>Africa</v>
      </c>
      <c r="E14920" s="1" t="s">
        <v>14</v>
      </c>
      <c r="F14920" s="2">
        <v>4.2462199999999999E-2</v>
      </c>
      <c r="G14920" s="7">
        <v>555157000</v>
      </c>
    </row>
    <row r="14921" spans="1:7" ht="13.2" hidden="1" x14ac:dyDescent="0.25">
      <c r="A14921" s="1">
        <v>15959</v>
      </c>
      <c r="B14921" s="1">
        <v>2014</v>
      </c>
      <c r="C14921" s="1" t="s">
        <v>83</v>
      </c>
      <c r="D14921" s="1" t="str">
        <f t="shared" si="233"/>
        <v>Africa</v>
      </c>
      <c r="E14921" s="1" t="s">
        <v>15</v>
      </c>
      <c r="F14921" s="2">
        <v>1.5101000000000001E-3</v>
      </c>
      <c r="G14921" s="7">
        <v>19743000</v>
      </c>
    </row>
    <row r="14922" spans="1:7" ht="13.2" hidden="1" x14ac:dyDescent="0.25">
      <c r="A14922" s="1">
        <v>15960</v>
      </c>
      <c r="B14922" s="1">
        <v>2014</v>
      </c>
      <c r="C14922" s="1" t="s">
        <v>83</v>
      </c>
      <c r="D14922" s="1" t="str">
        <f t="shared" si="233"/>
        <v>Africa</v>
      </c>
      <c r="E14922" s="1" t="s">
        <v>16</v>
      </c>
      <c r="F14922" s="2">
        <v>2.2100700000000001E-2</v>
      </c>
      <c r="G14922" s="7">
        <v>288947000</v>
      </c>
    </row>
    <row r="14923" spans="1:7" ht="13.2" hidden="1" x14ac:dyDescent="0.25">
      <c r="A14923" s="1">
        <v>15961</v>
      </c>
      <c r="B14923" s="1">
        <v>2014</v>
      </c>
      <c r="C14923" s="1" t="s">
        <v>83</v>
      </c>
      <c r="D14923" s="1" t="str">
        <f t="shared" si="233"/>
        <v>Africa</v>
      </c>
      <c r="E14923" s="1" t="s">
        <v>17</v>
      </c>
      <c r="F14923" s="2">
        <v>2.9164E-3</v>
      </c>
      <c r="G14923" s="7">
        <v>38130000</v>
      </c>
    </row>
    <row r="14924" spans="1:7" ht="13.2" hidden="1" x14ac:dyDescent="0.25">
      <c r="A14924" s="1">
        <v>15962</v>
      </c>
      <c r="B14924" s="1">
        <v>2014</v>
      </c>
      <c r="C14924" s="1" t="s">
        <v>83</v>
      </c>
      <c r="D14924" s="1" t="str">
        <f t="shared" si="233"/>
        <v>Africa</v>
      </c>
      <c r="E14924" s="1" t="s">
        <v>18</v>
      </c>
      <c r="F14924" s="9">
        <v>0</v>
      </c>
      <c r="G14924" s="7">
        <v>0</v>
      </c>
    </row>
    <row r="14925" spans="1:7" ht="13.2" hidden="1" x14ac:dyDescent="0.25">
      <c r="A14925" s="1">
        <v>15963</v>
      </c>
      <c r="B14925" s="1">
        <v>2014</v>
      </c>
      <c r="C14925" s="1" t="s">
        <v>83</v>
      </c>
      <c r="D14925" s="1" t="str">
        <f t="shared" si="233"/>
        <v>Africa</v>
      </c>
      <c r="E14925" s="1" t="s">
        <v>19</v>
      </c>
      <c r="F14925" s="9">
        <v>0</v>
      </c>
      <c r="G14925" s="7">
        <v>0</v>
      </c>
    </row>
    <row r="14926" spans="1:7" ht="13.2" hidden="1" x14ac:dyDescent="0.25">
      <c r="A14926" s="1">
        <v>15964</v>
      </c>
      <c r="B14926" s="1">
        <v>2014</v>
      </c>
      <c r="C14926" s="1" t="s">
        <v>83</v>
      </c>
      <c r="D14926" s="1" t="str">
        <f t="shared" si="233"/>
        <v>Africa</v>
      </c>
      <c r="E14926" s="1" t="s">
        <v>20</v>
      </c>
      <c r="F14926" s="9">
        <v>0</v>
      </c>
      <c r="G14926" s="7">
        <v>0</v>
      </c>
    </row>
    <row r="14927" spans="1:7" ht="13.2" hidden="1" x14ac:dyDescent="0.25">
      <c r="A14927" s="1">
        <v>15965</v>
      </c>
      <c r="B14927" s="1">
        <v>2014</v>
      </c>
      <c r="C14927" s="1" t="s">
        <v>83</v>
      </c>
      <c r="D14927" s="1" t="str">
        <f t="shared" si="233"/>
        <v>Africa</v>
      </c>
      <c r="E14927" s="1" t="s">
        <v>21</v>
      </c>
      <c r="F14927" s="2">
        <v>5.3963000000000006E-3</v>
      </c>
      <c r="G14927" s="7">
        <v>70551000</v>
      </c>
    </row>
    <row r="14928" spans="1:7" ht="13.2" hidden="1" x14ac:dyDescent="0.25">
      <c r="A14928" s="1">
        <v>15967</v>
      </c>
      <c r="B14928" s="1">
        <v>2014</v>
      </c>
      <c r="C14928" s="1" t="s">
        <v>126</v>
      </c>
      <c r="D14928" s="1" t="str">
        <f t="shared" si="233"/>
        <v>Non-EU European</v>
      </c>
      <c r="E14928" s="1" t="s">
        <v>5</v>
      </c>
      <c r="F14928" s="2">
        <v>1.1089199999999999E-2</v>
      </c>
      <c r="G14928" s="7">
        <v>105460000</v>
      </c>
    </row>
    <row r="14929" spans="1:7" ht="13.2" hidden="1" x14ac:dyDescent="0.25">
      <c r="A14929" s="1">
        <v>15968</v>
      </c>
      <c r="B14929" s="1">
        <v>2014</v>
      </c>
      <c r="C14929" s="1" t="s">
        <v>126</v>
      </c>
      <c r="D14929" s="1" t="str">
        <f t="shared" si="233"/>
        <v>Non-EU European</v>
      </c>
      <c r="E14929" s="1" t="s">
        <v>6</v>
      </c>
      <c r="F14929" s="9">
        <v>1.95E-5</v>
      </c>
      <c r="G14929" s="7">
        <v>185000</v>
      </c>
    </row>
    <row r="14930" spans="1:7" ht="13.2" hidden="1" x14ac:dyDescent="0.25">
      <c r="A14930" s="1">
        <v>15969</v>
      </c>
      <c r="B14930" s="1">
        <v>2014</v>
      </c>
      <c r="C14930" s="1" t="s">
        <v>126</v>
      </c>
      <c r="D14930" s="1" t="str">
        <f t="shared" si="233"/>
        <v>Non-EU European</v>
      </c>
      <c r="E14930" s="1" t="s">
        <v>7</v>
      </c>
      <c r="F14930" s="2">
        <v>2.5950399999999998E-2</v>
      </c>
      <c r="G14930" s="7">
        <v>246793000</v>
      </c>
    </row>
    <row r="14931" spans="1:7" ht="13.2" hidden="1" x14ac:dyDescent="0.25">
      <c r="A14931" s="1">
        <v>15970</v>
      </c>
      <c r="B14931" s="1">
        <v>2014</v>
      </c>
      <c r="C14931" s="1" t="s">
        <v>126</v>
      </c>
      <c r="D14931" s="1" t="str">
        <f t="shared" si="233"/>
        <v>Non-EU European</v>
      </c>
      <c r="E14931" s="1" t="s">
        <v>23</v>
      </c>
      <c r="F14931" s="9">
        <v>0</v>
      </c>
      <c r="G14931" s="7">
        <v>0</v>
      </c>
    </row>
    <row r="14932" spans="1:7" ht="13.2" hidden="1" x14ac:dyDescent="0.25">
      <c r="A14932" s="1">
        <v>15971</v>
      </c>
      <c r="B14932" s="1">
        <v>2014</v>
      </c>
      <c r="C14932" s="1" t="s">
        <v>126</v>
      </c>
      <c r="D14932" s="1" t="str">
        <f t="shared" si="233"/>
        <v>Non-EU European</v>
      </c>
      <c r="E14932" s="1" t="s">
        <v>8</v>
      </c>
      <c r="F14932" s="2">
        <v>1.0721000000000001E-3</v>
      </c>
      <c r="G14932" s="7">
        <v>10195000</v>
      </c>
    </row>
    <row r="14933" spans="1:7" ht="13.2" hidden="1" x14ac:dyDescent="0.25">
      <c r="A14933" s="1">
        <v>15972</v>
      </c>
      <c r="B14933" s="1">
        <v>2014</v>
      </c>
      <c r="C14933" s="1" t="s">
        <v>126</v>
      </c>
      <c r="D14933" s="1" t="str">
        <f t="shared" si="233"/>
        <v>Non-EU European</v>
      </c>
      <c r="E14933" s="1" t="s">
        <v>9</v>
      </c>
      <c r="F14933" s="2">
        <v>4.3362000000000001E-3</v>
      </c>
      <c r="G14933" s="7">
        <v>41238000</v>
      </c>
    </row>
    <row r="14934" spans="1:7" ht="13.2" hidden="1" x14ac:dyDescent="0.25">
      <c r="A14934" s="1">
        <v>15973</v>
      </c>
      <c r="B14934" s="1">
        <v>2014</v>
      </c>
      <c r="C14934" s="1" t="s">
        <v>126</v>
      </c>
      <c r="D14934" s="1" t="str">
        <f t="shared" si="233"/>
        <v>Non-EU European</v>
      </c>
      <c r="E14934" s="1" t="s">
        <v>10</v>
      </c>
      <c r="F14934" s="2">
        <v>1.1217299999999999E-2</v>
      </c>
      <c r="G14934" s="7">
        <v>106679000</v>
      </c>
    </row>
    <row r="14935" spans="1:7" ht="13.2" hidden="1" x14ac:dyDescent="0.25">
      <c r="A14935" s="1">
        <v>15974</v>
      </c>
      <c r="B14935" s="1">
        <v>2014</v>
      </c>
      <c r="C14935" s="1" t="s">
        <v>126</v>
      </c>
      <c r="D14935" s="1" t="str">
        <f t="shared" si="233"/>
        <v>Non-EU European</v>
      </c>
      <c r="E14935" s="1" t="s">
        <v>11</v>
      </c>
      <c r="F14935" s="2">
        <v>4.4128199999999999E-2</v>
      </c>
      <c r="G14935" s="7">
        <v>419668000</v>
      </c>
    </row>
    <row r="14936" spans="1:7" ht="13.2" hidden="1" x14ac:dyDescent="0.25">
      <c r="A14936" s="1">
        <v>15975</v>
      </c>
      <c r="B14936" s="1">
        <v>2014</v>
      </c>
      <c r="C14936" s="1" t="s">
        <v>126</v>
      </c>
      <c r="D14936" s="1" t="str">
        <f t="shared" si="233"/>
        <v>Non-EU European</v>
      </c>
      <c r="E14936" s="1" t="s">
        <v>12</v>
      </c>
      <c r="F14936" s="2">
        <v>5.8611799999999999E-2</v>
      </c>
      <c r="G14936" s="7">
        <v>557410000</v>
      </c>
    </row>
    <row r="14937" spans="1:7" ht="13.2" hidden="1" x14ac:dyDescent="0.25">
      <c r="A14937" s="1">
        <v>15976</v>
      </c>
      <c r="B14937" s="1">
        <v>2014</v>
      </c>
      <c r="C14937" s="1" t="s">
        <v>126</v>
      </c>
      <c r="D14937" s="1" t="str">
        <f t="shared" si="233"/>
        <v>Non-EU European</v>
      </c>
      <c r="E14937" s="1" t="s">
        <v>13</v>
      </c>
      <c r="F14937" s="2">
        <v>0.1059696</v>
      </c>
      <c r="G14937" s="7">
        <v>1007792000</v>
      </c>
    </row>
    <row r="14938" spans="1:7" ht="13.2" hidden="1" x14ac:dyDescent="0.25">
      <c r="A14938" s="1">
        <v>15977</v>
      </c>
      <c r="B14938" s="1">
        <v>2014</v>
      </c>
      <c r="C14938" s="1" t="s">
        <v>126</v>
      </c>
      <c r="D14938" s="1" t="str">
        <f t="shared" si="233"/>
        <v>Non-EU European</v>
      </c>
      <c r="E14938" s="1" t="s">
        <v>14</v>
      </c>
      <c r="F14938" s="2">
        <v>2.9795099999999998E-2</v>
      </c>
      <c r="G14938" s="7">
        <v>283357000</v>
      </c>
    </row>
    <row r="14939" spans="1:7" ht="13.2" hidden="1" x14ac:dyDescent="0.25">
      <c r="A14939" s="1">
        <v>15978</v>
      </c>
      <c r="B14939" s="1">
        <v>2014</v>
      </c>
      <c r="C14939" s="1" t="s">
        <v>126</v>
      </c>
      <c r="D14939" s="1" t="str">
        <f t="shared" si="233"/>
        <v>Non-EU European</v>
      </c>
      <c r="E14939" s="1" t="s">
        <v>15</v>
      </c>
      <c r="F14939" s="2">
        <v>3.0663000000000001E-3</v>
      </c>
      <c r="G14939" s="7">
        <v>29161000</v>
      </c>
    </row>
    <row r="14940" spans="1:7" ht="13.2" hidden="1" x14ac:dyDescent="0.25">
      <c r="A14940" s="1">
        <v>15979</v>
      </c>
      <c r="B14940" s="1">
        <v>2014</v>
      </c>
      <c r="C14940" s="1" t="s">
        <v>126</v>
      </c>
      <c r="D14940" s="1" t="str">
        <f t="shared" si="233"/>
        <v>Non-EU European</v>
      </c>
      <c r="E14940" s="1" t="s">
        <v>16</v>
      </c>
      <c r="F14940" s="2">
        <v>2.10224E-2</v>
      </c>
      <c r="G14940" s="7">
        <v>199927000</v>
      </c>
    </row>
    <row r="14941" spans="1:7" ht="13.2" hidden="1" x14ac:dyDescent="0.25">
      <c r="A14941" s="1">
        <v>15980</v>
      </c>
      <c r="B14941" s="1">
        <v>2014</v>
      </c>
      <c r="C14941" s="1" t="s">
        <v>126</v>
      </c>
      <c r="D14941" s="1" t="str">
        <f t="shared" si="233"/>
        <v>Non-EU European</v>
      </c>
      <c r="E14941" s="1" t="s">
        <v>17</v>
      </c>
      <c r="F14941" s="2">
        <v>8.8769000000000001E-3</v>
      </c>
      <c r="G14941" s="7">
        <v>84421000</v>
      </c>
    </row>
    <row r="14942" spans="1:7" ht="13.2" hidden="1" x14ac:dyDescent="0.25">
      <c r="A14942" s="1">
        <v>15981</v>
      </c>
      <c r="B14942" s="1">
        <v>2014</v>
      </c>
      <c r="C14942" s="1" t="s">
        <v>126</v>
      </c>
      <c r="D14942" s="1" t="str">
        <f t="shared" si="233"/>
        <v>Non-EU European</v>
      </c>
      <c r="E14942" s="1" t="s">
        <v>18</v>
      </c>
      <c r="F14942" s="9">
        <v>0</v>
      </c>
      <c r="G14942" s="7">
        <v>0</v>
      </c>
    </row>
    <row r="14943" spans="1:7" ht="13.2" hidden="1" x14ac:dyDescent="0.25">
      <c r="A14943" s="1">
        <v>15982</v>
      </c>
      <c r="B14943" s="1">
        <v>2014</v>
      </c>
      <c r="C14943" s="1" t="s">
        <v>126</v>
      </c>
      <c r="D14943" s="1" t="str">
        <f t="shared" si="233"/>
        <v>Non-EU European</v>
      </c>
      <c r="E14943" s="1" t="s">
        <v>19</v>
      </c>
      <c r="F14943" s="2">
        <v>2.3224000000000001E-3</v>
      </c>
      <c r="G14943" s="7">
        <v>22087000</v>
      </c>
    </row>
    <row r="14944" spans="1:7" ht="13.2" hidden="1" x14ac:dyDescent="0.25">
      <c r="A14944" s="1">
        <v>15983</v>
      </c>
      <c r="B14944" s="1">
        <v>2014</v>
      </c>
      <c r="C14944" s="1" t="s">
        <v>126</v>
      </c>
      <c r="D14944" s="1" t="str">
        <f t="shared" si="233"/>
        <v>Non-EU European</v>
      </c>
      <c r="E14944" s="1" t="s">
        <v>20</v>
      </c>
      <c r="F14944" s="9">
        <v>0</v>
      </c>
      <c r="G14944" s="7">
        <v>0</v>
      </c>
    </row>
    <row r="14945" spans="1:7" ht="13.2" hidden="1" x14ac:dyDescent="0.25">
      <c r="A14945" s="1">
        <v>15984</v>
      </c>
      <c r="B14945" s="1">
        <v>2014</v>
      </c>
      <c r="C14945" s="1" t="s">
        <v>126</v>
      </c>
      <c r="D14945" s="1" t="str">
        <f t="shared" si="233"/>
        <v>Non-EU European</v>
      </c>
      <c r="E14945" s="1" t="s">
        <v>21</v>
      </c>
      <c r="F14945" s="2">
        <v>5.7536000000000002E-3</v>
      </c>
      <c r="G14945" s="7">
        <v>54718000</v>
      </c>
    </row>
    <row r="14946" spans="1:7" ht="13.2" hidden="1" x14ac:dyDescent="0.25">
      <c r="A14946" s="1">
        <v>15986</v>
      </c>
      <c r="B14946" s="1">
        <v>2014</v>
      </c>
      <c r="C14946" s="1" t="s">
        <v>53</v>
      </c>
      <c r="D14946" s="1" t="str">
        <f t="shared" si="233"/>
        <v>Asia Pacific</v>
      </c>
      <c r="E14946" s="1" t="s">
        <v>10</v>
      </c>
      <c r="F14946" s="2">
        <v>3.9765E-3</v>
      </c>
      <c r="G14946" s="7">
        <v>48619000</v>
      </c>
    </row>
    <row r="14947" spans="1:7" ht="13.2" hidden="1" x14ac:dyDescent="0.25">
      <c r="A14947" s="1">
        <v>15987</v>
      </c>
      <c r="B14947" s="1">
        <v>2014</v>
      </c>
      <c r="C14947" s="1" t="s">
        <v>53</v>
      </c>
      <c r="D14947" s="1" t="str">
        <f t="shared" si="233"/>
        <v>Asia Pacific</v>
      </c>
      <c r="E14947" s="1" t="s">
        <v>11</v>
      </c>
      <c r="F14947" s="2">
        <v>2.8929E-2</v>
      </c>
      <c r="G14947" s="7">
        <v>353702000</v>
      </c>
    </row>
    <row r="14948" spans="1:7" ht="13.2" hidden="1" x14ac:dyDescent="0.25">
      <c r="A14948" s="1">
        <v>15988</v>
      </c>
      <c r="B14948" s="1">
        <v>2014</v>
      </c>
      <c r="C14948" s="1" t="s">
        <v>53</v>
      </c>
      <c r="D14948" s="1" t="str">
        <f t="shared" si="233"/>
        <v>Asia Pacific</v>
      </c>
      <c r="E14948" s="1" t="s">
        <v>12</v>
      </c>
      <c r="F14948" s="2">
        <v>8.7534299999999995E-2</v>
      </c>
      <c r="G14948" s="7">
        <v>1070241000</v>
      </c>
    </row>
    <row r="14949" spans="1:7" ht="13.2" hidden="1" x14ac:dyDescent="0.25">
      <c r="A14949" s="1">
        <v>15989</v>
      </c>
      <c r="B14949" s="1">
        <v>2014</v>
      </c>
      <c r="C14949" s="1" t="s">
        <v>53</v>
      </c>
      <c r="D14949" s="1" t="str">
        <f t="shared" si="233"/>
        <v>Asia Pacific</v>
      </c>
      <c r="E14949" s="1" t="s">
        <v>13</v>
      </c>
      <c r="F14949" s="2">
        <v>9.5824599999999996E-2</v>
      </c>
      <c r="G14949" s="7">
        <v>1171603000</v>
      </c>
    </row>
    <row r="14950" spans="1:7" ht="13.2" hidden="1" x14ac:dyDescent="0.25">
      <c r="A14950" s="1">
        <v>15990</v>
      </c>
      <c r="B14950" s="1">
        <v>2014</v>
      </c>
      <c r="C14950" s="1" t="s">
        <v>53</v>
      </c>
      <c r="D14950" s="1" t="str">
        <f t="shared" si="233"/>
        <v>Asia Pacific</v>
      </c>
      <c r="E14950" s="1" t="s">
        <v>14</v>
      </c>
      <c r="F14950" s="2">
        <v>5.6142999999999998E-2</v>
      </c>
      <c r="G14950" s="7">
        <v>686434000</v>
      </c>
    </row>
    <row r="14951" spans="1:7" ht="13.2" hidden="1" x14ac:dyDescent="0.25">
      <c r="A14951" s="1">
        <v>15991</v>
      </c>
      <c r="B14951" s="1">
        <v>2014</v>
      </c>
      <c r="C14951" s="1" t="s">
        <v>53</v>
      </c>
      <c r="D14951" s="1" t="str">
        <f t="shared" si="233"/>
        <v>Asia Pacific</v>
      </c>
      <c r="E14951" s="1" t="s">
        <v>15</v>
      </c>
      <c r="F14951" s="2">
        <v>1.2128300000000002E-2</v>
      </c>
      <c r="G14951" s="7">
        <v>148287000</v>
      </c>
    </row>
    <row r="14952" spans="1:7" ht="13.2" hidden="1" x14ac:dyDescent="0.25">
      <c r="A14952" s="1">
        <v>15992</v>
      </c>
      <c r="B14952" s="1">
        <v>2014</v>
      </c>
      <c r="C14952" s="1" t="s">
        <v>53</v>
      </c>
      <c r="D14952" s="1" t="str">
        <f t="shared" si="233"/>
        <v>Asia Pacific</v>
      </c>
      <c r="E14952" s="1" t="s">
        <v>16</v>
      </c>
      <c r="F14952" s="2">
        <v>1.7455700000000001E-2</v>
      </c>
      <c r="G14952" s="7">
        <v>213423000</v>
      </c>
    </row>
    <row r="14953" spans="1:7" ht="13.2" hidden="1" x14ac:dyDescent="0.25">
      <c r="A14953" s="1">
        <v>15993</v>
      </c>
      <c r="B14953" s="1">
        <v>2014</v>
      </c>
      <c r="C14953" s="1" t="s">
        <v>53</v>
      </c>
      <c r="D14953" s="1" t="str">
        <f t="shared" si="233"/>
        <v>Asia Pacific</v>
      </c>
      <c r="E14953" s="1" t="s">
        <v>17</v>
      </c>
      <c r="F14953" s="2">
        <v>6.9225000000000007E-3</v>
      </c>
      <c r="G14953" s="7">
        <v>84638000</v>
      </c>
    </row>
    <row r="14954" spans="1:7" ht="13.2" hidden="1" x14ac:dyDescent="0.25">
      <c r="A14954" s="1">
        <v>15995</v>
      </c>
      <c r="B14954" s="1">
        <v>2014</v>
      </c>
      <c r="C14954" s="1" t="s">
        <v>107</v>
      </c>
      <c r="D14954" s="1" t="str">
        <f t="shared" si="233"/>
        <v>Asia Pacific</v>
      </c>
      <c r="E14954" s="1" t="s">
        <v>5</v>
      </c>
      <c r="F14954" s="2">
        <v>1.0562800000000001E-2</v>
      </c>
      <c r="G14954" s="7">
        <v>740294000</v>
      </c>
    </row>
    <row r="14955" spans="1:7" ht="13.2" hidden="1" x14ac:dyDescent="0.25">
      <c r="A14955" s="1">
        <v>15996</v>
      </c>
      <c r="B14955" s="1">
        <v>2014</v>
      </c>
      <c r="C14955" s="1" t="s">
        <v>107</v>
      </c>
      <c r="D14955" s="1" t="str">
        <f t="shared" si="233"/>
        <v>Asia Pacific</v>
      </c>
      <c r="E14955" s="1" t="s">
        <v>6</v>
      </c>
      <c r="F14955" s="2">
        <v>3.95649E-2</v>
      </c>
      <c r="G14955" s="7">
        <v>2772908000</v>
      </c>
    </row>
    <row r="14956" spans="1:7" ht="13.2" hidden="1" x14ac:dyDescent="0.25">
      <c r="A14956" s="1">
        <v>15997</v>
      </c>
      <c r="B14956" s="1">
        <v>2014</v>
      </c>
      <c r="C14956" s="1" t="s">
        <v>107</v>
      </c>
      <c r="D14956" s="1" t="str">
        <f t="shared" si="233"/>
        <v>Asia Pacific</v>
      </c>
      <c r="E14956" s="1" t="s">
        <v>7</v>
      </c>
      <c r="F14956" s="2">
        <v>5.4278E-3</v>
      </c>
      <c r="G14956" s="7">
        <v>380407000</v>
      </c>
    </row>
    <row r="14957" spans="1:7" ht="13.2" hidden="1" x14ac:dyDescent="0.25">
      <c r="A14957" s="1">
        <v>15998</v>
      </c>
      <c r="B14957" s="1">
        <v>2014</v>
      </c>
      <c r="C14957" s="1" t="s">
        <v>107</v>
      </c>
      <c r="D14957" s="1" t="str">
        <f t="shared" si="233"/>
        <v>Asia Pacific</v>
      </c>
      <c r="E14957" s="1" t="s">
        <v>23</v>
      </c>
      <c r="F14957" s="2">
        <v>2.2704999999999999E-3</v>
      </c>
      <c r="G14957" s="7">
        <v>159127000</v>
      </c>
    </row>
    <row r="14958" spans="1:7" ht="13.2" hidden="1" x14ac:dyDescent="0.25">
      <c r="A14958" s="1">
        <v>15999</v>
      </c>
      <c r="B14958" s="1">
        <v>2014</v>
      </c>
      <c r="C14958" s="1" t="s">
        <v>107</v>
      </c>
      <c r="D14958" s="1" t="str">
        <f t="shared" si="233"/>
        <v>Asia Pacific</v>
      </c>
      <c r="E14958" s="1" t="s">
        <v>8</v>
      </c>
      <c r="F14958" s="2">
        <v>5.88884E-2</v>
      </c>
      <c r="G14958" s="7">
        <v>4127198000.0000005</v>
      </c>
    </row>
    <row r="14959" spans="1:7" ht="13.2" hidden="1" x14ac:dyDescent="0.25">
      <c r="A14959" s="1">
        <v>16000</v>
      </c>
      <c r="B14959" s="1">
        <v>2014</v>
      </c>
      <c r="C14959" s="1" t="s">
        <v>107</v>
      </c>
      <c r="D14959" s="1" t="str">
        <f t="shared" si="233"/>
        <v>Asia Pacific</v>
      </c>
      <c r="E14959" s="1" t="s">
        <v>9</v>
      </c>
      <c r="F14959" s="9">
        <v>9.5400000000000001E-5</v>
      </c>
      <c r="G14959" s="7">
        <v>6683000</v>
      </c>
    </row>
    <row r="14960" spans="1:7" ht="13.2" hidden="1" x14ac:dyDescent="0.25">
      <c r="A14960" s="1">
        <v>16001</v>
      </c>
      <c r="B14960" s="1">
        <v>2014</v>
      </c>
      <c r="C14960" s="1" t="s">
        <v>107</v>
      </c>
      <c r="D14960" s="1" t="str">
        <f t="shared" si="233"/>
        <v>Asia Pacific</v>
      </c>
      <c r="E14960" s="1" t="s">
        <v>10</v>
      </c>
      <c r="F14960" s="2">
        <v>8.6960000000000006E-3</v>
      </c>
      <c r="G14960" s="7">
        <v>609461000</v>
      </c>
    </row>
    <row r="14961" spans="1:7" ht="13.2" hidden="1" x14ac:dyDescent="0.25">
      <c r="A14961" s="1">
        <v>16002</v>
      </c>
      <c r="B14961" s="1">
        <v>2014</v>
      </c>
      <c r="C14961" s="1" t="s">
        <v>107</v>
      </c>
      <c r="D14961" s="1" t="str">
        <f t="shared" si="233"/>
        <v>Asia Pacific</v>
      </c>
      <c r="E14961" s="1" t="s">
        <v>11</v>
      </c>
      <c r="F14961" s="2">
        <v>9.5901000000000007E-3</v>
      </c>
      <c r="G14961" s="7">
        <v>672124000</v>
      </c>
    </row>
    <row r="14962" spans="1:7" ht="13.2" hidden="1" x14ac:dyDescent="0.25">
      <c r="A14962" s="1">
        <v>16003</v>
      </c>
      <c r="B14962" s="1">
        <v>2014</v>
      </c>
      <c r="C14962" s="1" t="s">
        <v>107</v>
      </c>
      <c r="D14962" s="1" t="str">
        <f t="shared" si="233"/>
        <v>Asia Pacific</v>
      </c>
      <c r="E14962" s="1" t="s">
        <v>12</v>
      </c>
      <c r="F14962" s="2">
        <v>1.7976000000000002E-2</v>
      </c>
      <c r="G14962" s="7">
        <v>1259852000</v>
      </c>
    </row>
    <row r="14963" spans="1:7" ht="13.2" hidden="1" x14ac:dyDescent="0.25">
      <c r="A14963" s="1">
        <v>16004</v>
      </c>
      <c r="B14963" s="1">
        <v>2014</v>
      </c>
      <c r="C14963" s="1" t="s">
        <v>107</v>
      </c>
      <c r="D14963" s="1" t="str">
        <f t="shared" si="233"/>
        <v>Asia Pacific</v>
      </c>
      <c r="E14963" s="1" t="s">
        <v>13</v>
      </c>
      <c r="F14963" s="2">
        <v>5.5405000000000003E-3</v>
      </c>
      <c r="G14963" s="7">
        <v>388306000</v>
      </c>
    </row>
    <row r="14964" spans="1:7" ht="13.2" hidden="1" x14ac:dyDescent="0.25">
      <c r="A14964" s="1">
        <v>16005</v>
      </c>
      <c r="B14964" s="1">
        <v>2014</v>
      </c>
      <c r="C14964" s="1" t="s">
        <v>107</v>
      </c>
      <c r="D14964" s="1" t="str">
        <f t="shared" si="233"/>
        <v>Asia Pacific</v>
      </c>
      <c r="E14964" s="1" t="s">
        <v>14</v>
      </c>
      <c r="F14964" s="2">
        <v>2.6471100000000001E-2</v>
      </c>
      <c r="G14964" s="7">
        <v>1855232000</v>
      </c>
    </row>
    <row r="14965" spans="1:7" ht="13.2" hidden="1" x14ac:dyDescent="0.25">
      <c r="A14965" s="1">
        <v>16006</v>
      </c>
      <c r="B14965" s="1">
        <v>2014</v>
      </c>
      <c r="C14965" s="1" t="s">
        <v>107</v>
      </c>
      <c r="D14965" s="1" t="str">
        <f t="shared" si="233"/>
        <v>Asia Pacific</v>
      </c>
      <c r="E14965" s="1" t="s">
        <v>15</v>
      </c>
      <c r="F14965" s="2">
        <v>3.5822800000000002E-2</v>
      </c>
      <c r="G14965" s="7">
        <v>2510642000</v>
      </c>
    </row>
    <row r="14966" spans="1:7" ht="13.2" hidden="1" x14ac:dyDescent="0.25">
      <c r="A14966" s="1">
        <v>16007</v>
      </c>
      <c r="B14966" s="1">
        <v>2014</v>
      </c>
      <c r="C14966" s="1" t="s">
        <v>107</v>
      </c>
      <c r="D14966" s="1" t="str">
        <f t="shared" si="233"/>
        <v>Asia Pacific</v>
      </c>
      <c r="E14966" s="1" t="s">
        <v>16</v>
      </c>
      <c r="F14966" s="2">
        <v>4.7360000000000006E-3</v>
      </c>
      <c r="G14966" s="7">
        <v>331922000</v>
      </c>
    </row>
    <row r="14967" spans="1:7" ht="13.2" hidden="1" x14ac:dyDescent="0.25">
      <c r="A14967" s="1">
        <v>16008</v>
      </c>
      <c r="B14967" s="1">
        <v>2014</v>
      </c>
      <c r="C14967" s="1" t="s">
        <v>107</v>
      </c>
      <c r="D14967" s="1" t="str">
        <f t="shared" si="233"/>
        <v>Asia Pacific</v>
      </c>
      <c r="E14967" s="1" t="s">
        <v>17</v>
      </c>
      <c r="F14967" s="2">
        <v>2.0982000000000002E-3</v>
      </c>
      <c r="G14967" s="7">
        <v>147052000</v>
      </c>
    </row>
    <row r="14968" spans="1:7" ht="13.2" hidden="1" x14ac:dyDescent="0.25">
      <c r="A14968" s="1">
        <v>16009</v>
      </c>
      <c r="B14968" s="1">
        <v>2014</v>
      </c>
      <c r="C14968" s="1" t="s">
        <v>107</v>
      </c>
      <c r="D14968" s="1" t="str">
        <f t="shared" si="233"/>
        <v>Asia Pacific</v>
      </c>
      <c r="E14968" s="1" t="s">
        <v>18</v>
      </c>
      <c r="F14968" s="2">
        <v>6.0838000000000003E-3</v>
      </c>
      <c r="G14968" s="7">
        <v>426384000</v>
      </c>
    </row>
    <row r="14969" spans="1:7" ht="13.2" hidden="1" x14ac:dyDescent="0.25">
      <c r="A14969" s="1">
        <v>16010</v>
      </c>
      <c r="B14969" s="1">
        <v>2014</v>
      </c>
      <c r="C14969" s="1" t="s">
        <v>107</v>
      </c>
      <c r="D14969" s="1" t="str">
        <f t="shared" si="233"/>
        <v>Asia Pacific</v>
      </c>
      <c r="E14969" s="1" t="s">
        <v>19</v>
      </c>
      <c r="F14969" s="2">
        <v>4.6639000000000003E-3</v>
      </c>
      <c r="G14969" s="7">
        <v>326871000</v>
      </c>
    </row>
    <row r="14970" spans="1:7" ht="13.2" hidden="1" x14ac:dyDescent="0.25">
      <c r="A14970" s="1">
        <v>16011</v>
      </c>
      <c r="B14970" s="1">
        <v>2014</v>
      </c>
      <c r="C14970" s="1" t="s">
        <v>107</v>
      </c>
      <c r="D14970" s="1" t="str">
        <f t="shared" si="233"/>
        <v>Asia Pacific</v>
      </c>
      <c r="E14970" s="1" t="s">
        <v>20</v>
      </c>
      <c r="F14970" s="9">
        <v>0</v>
      </c>
      <c r="G14970" s="7">
        <v>0</v>
      </c>
    </row>
    <row r="14971" spans="1:7" ht="13.2" hidden="1" x14ac:dyDescent="0.25">
      <c r="A14971" s="1">
        <v>16012</v>
      </c>
      <c r="B14971" s="1">
        <v>2014</v>
      </c>
      <c r="C14971" s="1" t="s">
        <v>107</v>
      </c>
      <c r="D14971" s="1" t="str">
        <f t="shared" si="233"/>
        <v>Asia Pacific</v>
      </c>
      <c r="E14971" s="1" t="s">
        <v>21</v>
      </c>
      <c r="F14971" s="9">
        <v>0</v>
      </c>
      <c r="G14971" s="7">
        <v>0</v>
      </c>
    </row>
    <row r="14972" spans="1:7" ht="13.2" hidden="1" x14ac:dyDescent="0.25">
      <c r="A14972" s="1">
        <v>16014</v>
      </c>
      <c r="B14972" s="1">
        <v>2014</v>
      </c>
      <c r="C14972" s="1" t="s">
        <v>114</v>
      </c>
      <c r="D14972" s="1" t="str">
        <f t="shared" si="233"/>
        <v>Asia Pacific</v>
      </c>
      <c r="E14972" s="1" t="s">
        <v>5</v>
      </c>
      <c r="F14972" s="2">
        <v>1.2179599999999999E-2</v>
      </c>
      <c r="G14972" s="7">
        <v>1618000</v>
      </c>
    </row>
    <row r="14973" spans="1:7" ht="13.2" hidden="1" x14ac:dyDescent="0.25">
      <c r="A14973" s="1">
        <v>16015</v>
      </c>
      <c r="B14973" s="1">
        <v>2014</v>
      </c>
      <c r="C14973" s="1" t="s">
        <v>114</v>
      </c>
      <c r="D14973" s="1" t="str">
        <f t="shared" si="233"/>
        <v>Asia Pacific</v>
      </c>
      <c r="E14973" s="1" t="s">
        <v>6</v>
      </c>
      <c r="F14973" s="9">
        <v>0</v>
      </c>
      <c r="G14973" s="7">
        <v>0</v>
      </c>
    </row>
    <row r="14974" spans="1:7" ht="13.2" hidden="1" x14ac:dyDescent="0.25">
      <c r="A14974" s="1">
        <v>16016</v>
      </c>
      <c r="B14974" s="1">
        <v>2014</v>
      </c>
      <c r="C14974" s="1" t="s">
        <v>114</v>
      </c>
      <c r="D14974" s="1" t="str">
        <f t="shared" si="233"/>
        <v>Asia Pacific</v>
      </c>
      <c r="E14974" s="1" t="s">
        <v>7</v>
      </c>
      <c r="F14974" s="2">
        <v>6.5150399999999997E-2</v>
      </c>
      <c r="G14974" s="7">
        <v>8654000</v>
      </c>
    </row>
    <row r="14975" spans="1:7" ht="13.2" hidden="1" x14ac:dyDescent="0.25">
      <c r="A14975" s="1">
        <v>16017</v>
      </c>
      <c r="B14975" s="1">
        <v>2014</v>
      </c>
      <c r="C14975" s="1" t="s">
        <v>114</v>
      </c>
      <c r="D14975" s="1" t="str">
        <f t="shared" si="233"/>
        <v>Asia Pacific</v>
      </c>
      <c r="E14975" s="1" t="s">
        <v>23</v>
      </c>
      <c r="F14975" s="2">
        <v>7.1726999999999997E-3</v>
      </c>
      <c r="G14975" s="7">
        <v>953000</v>
      </c>
    </row>
    <row r="14976" spans="1:7" ht="13.2" hidden="1" x14ac:dyDescent="0.25">
      <c r="A14976" s="1">
        <v>16018</v>
      </c>
      <c r="B14976" s="1">
        <v>2014</v>
      </c>
      <c r="C14976" s="1" t="s">
        <v>114</v>
      </c>
      <c r="D14976" s="1" t="str">
        <f t="shared" si="233"/>
        <v>Asia Pacific</v>
      </c>
      <c r="E14976" s="1" t="s">
        <v>8</v>
      </c>
      <c r="F14976" s="2">
        <v>8.7907999999999997E-3</v>
      </c>
      <c r="G14976" s="7">
        <v>1168000</v>
      </c>
    </row>
    <row r="14977" spans="1:7" ht="13.2" hidden="1" x14ac:dyDescent="0.25">
      <c r="A14977" s="1">
        <v>16019</v>
      </c>
      <c r="B14977" s="1">
        <v>2014</v>
      </c>
      <c r="C14977" s="1" t="s">
        <v>114</v>
      </c>
      <c r="D14977" s="1" t="str">
        <f t="shared" si="233"/>
        <v>Asia Pacific</v>
      </c>
      <c r="E14977" s="1" t="s">
        <v>9</v>
      </c>
      <c r="F14977" s="2">
        <v>2.1202999999999999E-3</v>
      </c>
      <c r="G14977" s="7">
        <v>282000</v>
      </c>
    </row>
    <row r="14978" spans="1:7" ht="13.2" hidden="1" x14ac:dyDescent="0.25">
      <c r="A14978" s="1">
        <v>16020</v>
      </c>
      <c r="B14978" s="1">
        <v>2014</v>
      </c>
      <c r="C14978" s="1" t="s">
        <v>114</v>
      </c>
      <c r="D14978" s="1" t="str">
        <f t="shared" ref="D14978:D15041" si="234">IF(OR(C14978="Austria",C14978="Belgium",C14978="Bulgaria",C14978="Iceland",C14978="Croatia",C14978="Cyprus",C14978="Czechia",C14978="Denmark",C14978="Estonia",C14978="Finland",C14978="France",C14978="Germany",C14978="Greece",C14978="Hungary",C14978="Ireland",C14978="Italy",C14978="Latvia",C14978="Lithuania",C14978="Luxembourg",C14978="Malta",C14978="Netherlands",C14978="Poland",C14978="Portugal",C14978="Romania",C14978="Slovakia",C14978="Slovenia",C14978="Spain",C14978="Sweden"),"EU",IF(OR(C14978="Albania",C14978="Andorra",C14978="Belarus",C14978="Bosnia and Herzegovina",C14978="Kosovo",C14978="Montenegro",C14978="Moldova",C14978="Ukraine",C14978="San Marino",C14978="North Macedonia",C14978="Norway",C14978="Serbia",C14978="Switzerland",C14978="United Kingdom"),"Non-EU European",IF(OR(C14978="Armenia",C14978="Azerbaijan",C14978="Georgia",C14978="Russian Federation",C14978="Kazakhstan",C14978="Kyrgyzstan",C14978="Tajikistan",C14978="Turkmenistan",C14978="Uzbekistan"),"Asia Pacific",IF(OR(C14978="Afghanistan",C14978="Bahrain",C14978="Egypt",C14978="Iran",C14978="Iraq",C14978="Israel",C14978="Jordan",C14978="Kuwait",C14978="Lebanon",C14978="Oman",C14978="Palestine, State of",C14978="Turkey",C14978="Qatar",C14978="Saudi Arabia",C14978="Syria",C14978="United Arab Emirates",C14978="Yemen"),"Middle East",IF(OR(C14978="Australia",C14978="Marshall Islands",C14978="Cook Islands",C14978="New Zealand"),"Oceania",IF(OR(C14978="Brunei Darussalam",C14978="Sri Lanka",C14978="Nepal",C14978="China",C14978="Hong Kong",C14978="Macao",C14978="Fiji",C14978="India",C14978="Indonesia",C14978="Japan",C14978="Kiribati",C14978="Malaysia",C14978="Maldives",C14978="Mongolia",C14978="Myanmar",C14978="Nauru",C14978="Papua New Guinea",C14978="Philippines",C14978="Samoa",C14978="Singapore",C14978="Solomon Islands",C14978="South Korea",C14978="Taiwan",C14978="Thailand",C14978="Timor-Leste",C14978="Tonga",C14978="Tuvalu",C14978="Vanuatu",C14978="Vietnam"),"Asia Pacific",IF(OR(C14978="Canada",C14978="United States of America"),"North America",IF(OR(C14978="Bolivia",C14978="Brazil",C14978="Chile",C14978="Colombia",C14978="Guatemala",C14978="Panama",C14978="Ecuador",C14978="El Salvador",C14978="Costa Rica",C14978="Guyana",C14978="Paraguay",C14978="Peru",C14978="Suriname",C14978="Uruguay",C14978="Venezuela"),"South America",IF(OR(C14978="Algeria",C14978="Angola",C14978="Benin",C14978="Botswana",C14978="Burkina Faso",C14978="Burundi",C14978="Cabo Verde",C14978="Cameroon",C14978="Central African Republic",C14978="Chad",C14978="Comoros",C14978="Congo",C14978="Democratic Republic of the Congo",C14978="Djibouti",C14978="Equatorial Guinea",C14978="Eritrea",C14978="Eswatini",C14978="Ethiopia",C14978="Gabon",C14978="Gambia",C14978="Ghana",C14978="Guinea",C14978="Guinea-Bissau",C14978="Ivory Coast",C14978="Kenya",C14978="Lesotho",C14978="Liberia",C14978="Libya",C14978="Madagascar",C14978="Malawi",C14978="Mali",C14978="Mauritania",C14978="Mauritius",C14978="Morocco",C14978="Mozambique",C14978="Namibia",C14978="Niger",C14978="Nigeria",C14978="Rwanda",C14978="Sao Tome and Principe",C14978="Senegal",C14978="Seychelles",C14978="Sierra Leone",C14978="Somalia",C14978="South Africa",C14978="South Sudan",C14978="Sudan",C14978="Tanzania",C14978="Togo",C14978="Tunisia",C14978="Uganda",C14978="Zambia",C14978="Zimbabwe"),"Africa","")))))))))</f>
        <v>Asia Pacific</v>
      </c>
      <c r="E14978" s="1" t="s">
        <v>10</v>
      </c>
      <c r="F14978" s="2">
        <v>2.3900800000000003E-2</v>
      </c>
      <c r="G14978" s="7">
        <v>3175000</v>
      </c>
    </row>
    <row r="14979" spans="1:7" ht="13.2" hidden="1" x14ac:dyDescent="0.25">
      <c r="A14979" s="1">
        <v>16021</v>
      </c>
      <c r="B14979" s="1">
        <v>2014</v>
      </c>
      <c r="C14979" s="1" t="s">
        <v>114</v>
      </c>
      <c r="D14979" s="1" t="str">
        <f t="shared" si="234"/>
        <v>Asia Pacific</v>
      </c>
      <c r="E14979" s="1" t="s">
        <v>11</v>
      </c>
      <c r="F14979" s="2">
        <v>8.2970400000000014E-2</v>
      </c>
      <c r="G14979" s="7">
        <v>11021000</v>
      </c>
    </row>
    <row r="14980" spans="1:7" ht="13.2" hidden="1" x14ac:dyDescent="0.25">
      <c r="A14980" s="1">
        <v>16022</v>
      </c>
      <c r="B14980" s="1">
        <v>2014</v>
      </c>
      <c r="C14980" s="1" t="s">
        <v>114</v>
      </c>
      <c r="D14980" s="1" t="str">
        <f t="shared" si="234"/>
        <v>Asia Pacific</v>
      </c>
      <c r="E14980" s="1" t="s">
        <v>12</v>
      </c>
      <c r="F14980" s="2">
        <v>7.9820200000000008E-2</v>
      </c>
      <c r="G14980" s="7">
        <v>10602000</v>
      </c>
    </row>
    <row r="14981" spans="1:7" ht="13.2" hidden="1" x14ac:dyDescent="0.25">
      <c r="A14981" s="1">
        <v>16023</v>
      </c>
      <c r="B14981" s="1">
        <v>2014</v>
      </c>
      <c r="C14981" s="1" t="s">
        <v>114</v>
      </c>
      <c r="D14981" s="1" t="str">
        <f t="shared" si="234"/>
        <v>Asia Pacific</v>
      </c>
      <c r="E14981" s="1" t="s">
        <v>13</v>
      </c>
      <c r="F14981" s="2">
        <v>6.0589000000000004E-2</v>
      </c>
      <c r="G14981" s="7">
        <v>8048000</v>
      </c>
    </row>
    <row r="14982" spans="1:7" ht="13.2" hidden="1" x14ac:dyDescent="0.25">
      <c r="A14982" s="1">
        <v>16024</v>
      </c>
      <c r="B14982" s="1">
        <v>2014</v>
      </c>
      <c r="C14982" s="1" t="s">
        <v>114</v>
      </c>
      <c r="D14982" s="1" t="str">
        <f t="shared" si="234"/>
        <v>Asia Pacific</v>
      </c>
      <c r="E14982" s="1" t="s">
        <v>14</v>
      </c>
      <c r="F14982" s="2">
        <v>0.28698780000000002</v>
      </c>
      <c r="G14982" s="7">
        <v>38120000</v>
      </c>
    </row>
    <row r="14983" spans="1:7" ht="13.2" hidden="1" x14ac:dyDescent="0.25">
      <c r="A14983" s="1">
        <v>16025</v>
      </c>
      <c r="B14983" s="1">
        <v>2014</v>
      </c>
      <c r="C14983" s="1" t="s">
        <v>114</v>
      </c>
      <c r="D14983" s="1" t="str">
        <f t="shared" si="234"/>
        <v>Asia Pacific</v>
      </c>
      <c r="E14983" s="1" t="s">
        <v>15</v>
      </c>
      <c r="F14983" s="9">
        <v>0</v>
      </c>
      <c r="G14983" s="7">
        <v>0</v>
      </c>
    </row>
    <row r="14984" spans="1:7" ht="13.2" hidden="1" x14ac:dyDescent="0.25">
      <c r="A14984" s="1">
        <v>16026</v>
      </c>
      <c r="B14984" s="1">
        <v>2014</v>
      </c>
      <c r="C14984" s="1" t="s">
        <v>114</v>
      </c>
      <c r="D14984" s="1" t="str">
        <f t="shared" si="234"/>
        <v>Asia Pacific</v>
      </c>
      <c r="E14984" s="1" t="s">
        <v>16</v>
      </c>
      <c r="F14984" s="2">
        <v>3.5751400000000003E-2</v>
      </c>
      <c r="G14984" s="7">
        <v>4749000</v>
      </c>
    </row>
    <row r="14985" spans="1:7" ht="13.2" hidden="1" x14ac:dyDescent="0.25">
      <c r="A14985" s="1">
        <v>16027</v>
      </c>
      <c r="B14985" s="1">
        <v>2014</v>
      </c>
      <c r="C14985" s="1" t="s">
        <v>114</v>
      </c>
      <c r="D14985" s="1" t="str">
        <f t="shared" si="234"/>
        <v>Asia Pacific</v>
      </c>
      <c r="E14985" s="1" t="s">
        <v>17</v>
      </c>
      <c r="F14985" s="2">
        <v>2.9882999999999997E-3</v>
      </c>
      <c r="G14985" s="7">
        <v>397000</v>
      </c>
    </row>
    <row r="14986" spans="1:7" ht="13.2" hidden="1" x14ac:dyDescent="0.25">
      <c r="A14986" s="1">
        <v>16028</v>
      </c>
      <c r="B14986" s="1">
        <v>2014</v>
      </c>
      <c r="C14986" s="1" t="s">
        <v>114</v>
      </c>
      <c r="D14986" s="1" t="str">
        <f t="shared" si="234"/>
        <v>Asia Pacific</v>
      </c>
      <c r="E14986" s="1" t="s">
        <v>18</v>
      </c>
      <c r="F14986" s="2">
        <v>2.2553E-3</v>
      </c>
      <c r="G14986" s="7">
        <v>300000</v>
      </c>
    </row>
    <row r="14987" spans="1:7" ht="13.2" hidden="1" x14ac:dyDescent="0.25">
      <c r="A14987" s="1">
        <v>16029</v>
      </c>
      <c r="B14987" s="1">
        <v>2014</v>
      </c>
      <c r="C14987" s="1" t="s">
        <v>114</v>
      </c>
      <c r="D14987" s="1" t="str">
        <f t="shared" si="234"/>
        <v>Asia Pacific</v>
      </c>
      <c r="E14987" s="1" t="s">
        <v>19</v>
      </c>
      <c r="F14987" s="2">
        <v>8.9069999999999991E-4</v>
      </c>
      <c r="G14987" s="7">
        <v>118000</v>
      </c>
    </row>
    <row r="14988" spans="1:7" ht="13.2" hidden="1" x14ac:dyDescent="0.25">
      <c r="A14988" s="1">
        <v>16030</v>
      </c>
      <c r="B14988" s="1">
        <v>2014</v>
      </c>
      <c r="C14988" s="1" t="s">
        <v>114</v>
      </c>
      <c r="D14988" s="1" t="str">
        <f t="shared" si="234"/>
        <v>Asia Pacific</v>
      </c>
      <c r="E14988" s="1" t="s">
        <v>20</v>
      </c>
      <c r="F14988" s="9">
        <v>0</v>
      </c>
      <c r="G14988" s="7">
        <v>0</v>
      </c>
    </row>
    <row r="14989" spans="1:7" ht="13.2" hidden="1" x14ac:dyDescent="0.25">
      <c r="A14989" s="1">
        <v>16031</v>
      </c>
      <c r="B14989" s="1">
        <v>2014</v>
      </c>
      <c r="C14989" s="1" t="s">
        <v>114</v>
      </c>
      <c r="D14989" s="1" t="str">
        <f t="shared" si="234"/>
        <v>Asia Pacific</v>
      </c>
      <c r="E14989" s="1" t="s">
        <v>21</v>
      </c>
      <c r="F14989" s="2">
        <v>5.2990000000000003E-4</v>
      </c>
      <c r="G14989" s="7">
        <v>70000</v>
      </c>
    </row>
    <row r="14990" spans="1:7" ht="13.2" hidden="1" x14ac:dyDescent="0.25">
      <c r="A14990" s="1">
        <v>16033</v>
      </c>
      <c r="B14990" s="1">
        <v>2014</v>
      </c>
      <c r="C14990" s="1" t="s">
        <v>127</v>
      </c>
      <c r="D14990" s="1" t="str">
        <f t="shared" si="234"/>
        <v>EU</v>
      </c>
      <c r="E14990" s="1" t="s">
        <v>5</v>
      </c>
      <c r="F14990" s="2">
        <v>1.6431000000000002E-3</v>
      </c>
      <c r="G14990" s="7">
        <v>1464008000</v>
      </c>
    </row>
    <row r="14991" spans="1:7" ht="13.2" hidden="1" x14ac:dyDescent="0.25">
      <c r="A14991" s="1">
        <v>16034</v>
      </c>
      <c r="B14991" s="1">
        <v>2014</v>
      </c>
      <c r="C14991" s="1" t="s">
        <v>127</v>
      </c>
      <c r="D14991" s="1" t="str">
        <f t="shared" si="234"/>
        <v>EU</v>
      </c>
      <c r="E14991" s="1" t="s">
        <v>6</v>
      </c>
      <c r="F14991" s="2">
        <v>8.6629999999999997E-4</v>
      </c>
      <c r="G14991" s="7">
        <v>771859000</v>
      </c>
    </row>
    <row r="14992" spans="1:7" ht="13.2" hidden="1" x14ac:dyDescent="0.25">
      <c r="A14992" s="1">
        <v>16035</v>
      </c>
      <c r="B14992" s="1">
        <v>2014</v>
      </c>
      <c r="C14992" s="1" t="s">
        <v>127</v>
      </c>
      <c r="D14992" s="1" t="str">
        <f t="shared" si="234"/>
        <v>EU</v>
      </c>
      <c r="E14992" s="1" t="s">
        <v>7</v>
      </c>
      <c r="F14992" s="2">
        <v>2.42594E-2</v>
      </c>
      <c r="G14992" s="7">
        <v>21614708000</v>
      </c>
    </row>
    <row r="14993" spans="1:7" ht="13.2" hidden="1" x14ac:dyDescent="0.25">
      <c r="A14993" s="1">
        <v>16036</v>
      </c>
      <c r="B14993" s="1">
        <v>2014</v>
      </c>
      <c r="C14993" s="1" t="s">
        <v>127</v>
      </c>
      <c r="D14993" s="1" t="str">
        <f t="shared" si="234"/>
        <v>EU</v>
      </c>
      <c r="E14993" s="1" t="s">
        <v>23</v>
      </c>
      <c r="F14993" s="9">
        <v>1.4760000000000001E-4</v>
      </c>
      <c r="G14993" s="7">
        <v>131521999.99999999</v>
      </c>
    </row>
    <row r="14994" spans="1:7" ht="13.2" hidden="1" x14ac:dyDescent="0.25">
      <c r="A14994" s="1">
        <v>16037</v>
      </c>
      <c r="B14994" s="1">
        <v>2014</v>
      </c>
      <c r="C14994" s="1" t="s">
        <v>127</v>
      </c>
      <c r="D14994" s="1" t="str">
        <f t="shared" si="234"/>
        <v>EU</v>
      </c>
      <c r="E14994" s="1" t="s">
        <v>8</v>
      </c>
      <c r="F14994" s="2">
        <v>3.4323999999999999E-3</v>
      </c>
      <c r="G14994" s="7">
        <v>3058209000</v>
      </c>
    </row>
    <row r="14995" spans="1:7" ht="13.2" hidden="1" x14ac:dyDescent="0.25">
      <c r="A14995" s="1">
        <v>16038</v>
      </c>
      <c r="B14995" s="1">
        <v>2014</v>
      </c>
      <c r="C14995" s="1" t="s">
        <v>127</v>
      </c>
      <c r="D14995" s="1" t="str">
        <f t="shared" si="234"/>
        <v>EU</v>
      </c>
      <c r="E14995" s="1" t="s">
        <v>9</v>
      </c>
      <c r="F14995" s="2">
        <v>1.4253E-2</v>
      </c>
      <c r="G14995" s="7">
        <v>12699139000</v>
      </c>
    </row>
    <row r="14996" spans="1:7" ht="13.2" hidden="1" x14ac:dyDescent="0.25">
      <c r="A14996" s="1">
        <v>16039</v>
      </c>
      <c r="B14996" s="1">
        <v>2014</v>
      </c>
      <c r="C14996" s="1" t="s">
        <v>127</v>
      </c>
      <c r="D14996" s="1" t="str">
        <f t="shared" si="234"/>
        <v>EU</v>
      </c>
      <c r="E14996" s="1" t="s">
        <v>10</v>
      </c>
      <c r="F14996" s="2">
        <v>5.0964000000000001E-3</v>
      </c>
      <c r="G14996" s="7">
        <v>4540816000</v>
      </c>
    </row>
    <row r="14997" spans="1:7" ht="13.2" hidden="1" x14ac:dyDescent="0.25">
      <c r="A14997" s="1">
        <v>16040</v>
      </c>
      <c r="B14997" s="1">
        <v>2014</v>
      </c>
      <c r="C14997" s="1" t="s">
        <v>127</v>
      </c>
      <c r="D14997" s="1" t="str">
        <f t="shared" si="234"/>
        <v>EU</v>
      </c>
      <c r="E14997" s="1" t="s">
        <v>11</v>
      </c>
      <c r="F14997" s="2">
        <v>7.9732600000000001E-2</v>
      </c>
      <c r="G14997" s="7">
        <v>71040251000</v>
      </c>
    </row>
    <row r="14998" spans="1:7" ht="13.2" hidden="1" x14ac:dyDescent="0.25">
      <c r="A14998" s="1">
        <v>16041</v>
      </c>
      <c r="B14998" s="1">
        <v>2014</v>
      </c>
      <c r="C14998" s="1" t="s">
        <v>127</v>
      </c>
      <c r="D14998" s="1" t="str">
        <f t="shared" si="234"/>
        <v>EU</v>
      </c>
      <c r="E14998" s="1" t="s">
        <v>12</v>
      </c>
      <c r="F14998" s="2">
        <v>5.4438399999999998E-2</v>
      </c>
      <c r="G14998" s="7">
        <v>48503564000</v>
      </c>
    </row>
    <row r="14999" spans="1:7" ht="13.2" hidden="1" x14ac:dyDescent="0.25">
      <c r="A14999" s="1">
        <v>16042</v>
      </c>
      <c r="B14999" s="1">
        <v>2014</v>
      </c>
      <c r="C14999" s="1" t="s">
        <v>127</v>
      </c>
      <c r="D14999" s="1" t="str">
        <f t="shared" si="234"/>
        <v>EU</v>
      </c>
      <c r="E14999" s="1" t="s">
        <v>13</v>
      </c>
      <c r="F14999" s="2">
        <v>0.17066149999999999</v>
      </c>
      <c r="G14999" s="7">
        <v>152056214000</v>
      </c>
    </row>
    <row r="15000" spans="1:7" ht="13.2" hidden="1" x14ac:dyDescent="0.25">
      <c r="A15000" s="1">
        <v>16043</v>
      </c>
      <c r="B15000" s="1">
        <v>2014</v>
      </c>
      <c r="C15000" s="1" t="s">
        <v>127</v>
      </c>
      <c r="D15000" s="1" t="str">
        <f t="shared" si="234"/>
        <v>EU</v>
      </c>
      <c r="E15000" s="1" t="s">
        <v>14</v>
      </c>
      <c r="F15000" s="2">
        <v>5.1597900000000002E-2</v>
      </c>
      <c r="G15000" s="7">
        <v>45972770000</v>
      </c>
    </row>
    <row r="15001" spans="1:7" ht="13.2" hidden="1" x14ac:dyDescent="0.25">
      <c r="A15001" s="1">
        <v>16044</v>
      </c>
      <c r="B15001" s="1">
        <v>2014</v>
      </c>
      <c r="C15001" s="1" t="s">
        <v>127</v>
      </c>
      <c r="D15001" s="1" t="str">
        <f t="shared" si="234"/>
        <v>EU</v>
      </c>
      <c r="E15001" s="1" t="s">
        <v>15</v>
      </c>
      <c r="F15001" s="2">
        <v>1.0866800000000001E-2</v>
      </c>
      <c r="G15001" s="7">
        <v>9682114000</v>
      </c>
    </row>
    <row r="15002" spans="1:7" ht="13.2" hidden="1" x14ac:dyDescent="0.25">
      <c r="A15002" s="1">
        <v>16045</v>
      </c>
      <c r="B15002" s="1">
        <v>2014</v>
      </c>
      <c r="C15002" s="1" t="s">
        <v>127</v>
      </c>
      <c r="D15002" s="1" t="str">
        <f t="shared" si="234"/>
        <v>EU</v>
      </c>
      <c r="E15002" s="1" t="s">
        <v>16</v>
      </c>
      <c r="F15002" s="2">
        <v>1.8709699999999999E-2</v>
      </c>
      <c r="G15002" s="7">
        <v>16670027999.999998</v>
      </c>
    </row>
    <row r="15003" spans="1:7" ht="13.2" hidden="1" x14ac:dyDescent="0.25">
      <c r="A15003" s="1">
        <v>16046</v>
      </c>
      <c r="B15003" s="1">
        <v>2014</v>
      </c>
      <c r="C15003" s="1" t="s">
        <v>127</v>
      </c>
      <c r="D15003" s="1" t="str">
        <f t="shared" si="234"/>
        <v>EU</v>
      </c>
      <c r="E15003" s="1" t="s">
        <v>17</v>
      </c>
      <c r="F15003" s="2">
        <v>1.25875E-2</v>
      </c>
      <c r="G15003" s="7">
        <v>11215204000</v>
      </c>
    </row>
    <row r="15004" spans="1:7" ht="13.2" hidden="1" x14ac:dyDescent="0.25">
      <c r="A15004" s="1">
        <v>16047</v>
      </c>
      <c r="B15004" s="1">
        <v>2014</v>
      </c>
      <c r="C15004" s="1" t="s">
        <v>127</v>
      </c>
      <c r="D15004" s="1" t="str">
        <f t="shared" si="234"/>
        <v>EU</v>
      </c>
      <c r="E15004" s="1" t="s">
        <v>18</v>
      </c>
      <c r="F15004" s="2">
        <v>4.7908000000000004E-3</v>
      </c>
      <c r="G15004" s="7">
        <v>4268473000</v>
      </c>
    </row>
    <row r="15005" spans="1:7" ht="13.2" hidden="1" x14ac:dyDescent="0.25">
      <c r="A15005" s="1">
        <v>16048</v>
      </c>
      <c r="B15005" s="1">
        <v>2014</v>
      </c>
      <c r="C15005" s="1" t="s">
        <v>127</v>
      </c>
      <c r="D15005" s="1" t="str">
        <f t="shared" si="234"/>
        <v>EU</v>
      </c>
      <c r="E15005" s="1" t="s">
        <v>19</v>
      </c>
      <c r="F15005" s="2">
        <v>3.3384999999999999E-3</v>
      </c>
      <c r="G15005" s="7">
        <v>2974513000</v>
      </c>
    </row>
    <row r="15006" spans="1:7" ht="13.2" hidden="1" x14ac:dyDescent="0.25">
      <c r="A15006" s="1">
        <v>16049</v>
      </c>
      <c r="B15006" s="1">
        <v>2014</v>
      </c>
      <c r="C15006" s="1" t="s">
        <v>127</v>
      </c>
      <c r="D15006" s="1" t="str">
        <f t="shared" si="234"/>
        <v>EU</v>
      </c>
      <c r="E15006" s="1" t="s">
        <v>20</v>
      </c>
      <c r="F15006" s="2">
        <v>4.8085999999999997E-3</v>
      </c>
      <c r="G15006" s="7">
        <v>4284415000</v>
      </c>
    </row>
    <row r="15007" spans="1:7" ht="13.2" hidden="1" x14ac:dyDescent="0.25">
      <c r="A15007" s="1">
        <v>16050</v>
      </c>
      <c r="B15007" s="1">
        <v>2014</v>
      </c>
      <c r="C15007" s="1" t="s">
        <v>127</v>
      </c>
      <c r="D15007" s="1" t="str">
        <f t="shared" si="234"/>
        <v>EU</v>
      </c>
      <c r="E15007" s="1" t="s">
        <v>21</v>
      </c>
      <c r="F15007" s="9">
        <v>2.341E-4</v>
      </c>
      <c r="G15007" s="7">
        <v>208575000</v>
      </c>
    </row>
    <row r="15008" spans="1:7" ht="13.2" hidden="1" x14ac:dyDescent="0.25">
      <c r="A15008" s="1">
        <v>16052</v>
      </c>
      <c r="B15008" s="1">
        <v>2014</v>
      </c>
      <c r="C15008" s="1" t="s">
        <v>100</v>
      </c>
      <c r="D15008" s="1" t="str">
        <f t="shared" si="234"/>
        <v>Oceania</v>
      </c>
      <c r="E15008" s="1" t="s">
        <v>9</v>
      </c>
      <c r="F15008" s="2">
        <v>1.02647E-2</v>
      </c>
      <c r="G15008" s="7">
        <v>2066427000.0000002</v>
      </c>
    </row>
    <row r="15009" spans="1:7" ht="13.2" hidden="1" x14ac:dyDescent="0.25">
      <c r="A15009" s="1">
        <v>16053</v>
      </c>
      <c r="B15009" s="1">
        <v>2014</v>
      </c>
      <c r="C15009" s="1" t="s">
        <v>100</v>
      </c>
      <c r="D15009" s="1" t="str">
        <f t="shared" si="234"/>
        <v>Oceania</v>
      </c>
      <c r="E15009" s="1" t="s">
        <v>10</v>
      </c>
      <c r="F15009" s="2">
        <v>6.5612000000000005E-3</v>
      </c>
      <c r="G15009" s="7">
        <v>1320853000</v>
      </c>
    </row>
    <row r="15010" spans="1:7" ht="13.2" hidden="1" x14ac:dyDescent="0.25">
      <c r="A15010" s="1">
        <v>16054</v>
      </c>
      <c r="B15010" s="1">
        <v>2014</v>
      </c>
      <c r="C15010" s="1" t="s">
        <v>100</v>
      </c>
      <c r="D15010" s="1" t="str">
        <f t="shared" si="234"/>
        <v>Oceania</v>
      </c>
      <c r="E15010" s="1" t="s">
        <v>11</v>
      </c>
      <c r="F15010" s="2">
        <v>6.7407500000000009E-2</v>
      </c>
      <c r="G15010" s="7">
        <v>13570049000</v>
      </c>
    </row>
    <row r="15011" spans="1:7" ht="13.2" hidden="1" x14ac:dyDescent="0.25">
      <c r="A15011" s="1">
        <v>16055</v>
      </c>
      <c r="B15011" s="1">
        <v>2014</v>
      </c>
      <c r="C15011" s="1" t="s">
        <v>100</v>
      </c>
      <c r="D15011" s="1" t="str">
        <f t="shared" si="234"/>
        <v>Oceania</v>
      </c>
      <c r="E15011" s="1" t="s">
        <v>12</v>
      </c>
      <c r="F15011" s="2">
        <v>6.0297599999999993E-2</v>
      </c>
      <c r="G15011" s="7">
        <v>12138714000</v>
      </c>
    </row>
    <row r="15012" spans="1:7" ht="13.2" hidden="1" x14ac:dyDescent="0.25">
      <c r="A15012" s="1">
        <v>16056</v>
      </c>
      <c r="B15012" s="1">
        <v>2014</v>
      </c>
      <c r="C15012" s="1" t="s">
        <v>100</v>
      </c>
      <c r="D15012" s="1" t="str">
        <f t="shared" si="234"/>
        <v>Oceania</v>
      </c>
      <c r="E15012" s="1" t="s">
        <v>13</v>
      </c>
      <c r="F15012" s="2">
        <v>0.1114296</v>
      </c>
      <c r="G15012" s="7">
        <v>22432282000</v>
      </c>
    </row>
    <row r="15013" spans="1:7" ht="13.2" hidden="1" x14ac:dyDescent="0.25">
      <c r="A15013" s="1">
        <v>16057</v>
      </c>
      <c r="B15013" s="1">
        <v>2014</v>
      </c>
      <c r="C15013" s="1" t="s">
        <v>100</v>
      </c>
      <c r="D15013" s="1" t="str">
        <f t="shared" si="234"/>
        <v>Oceania</v>
      </c>
      <c r="E15013" s="1" t="s">
        <v>14</v>
      </c>
      <c r="F15013" s="2">
        <v>4.3029999999999999E-2</v>
      </c>
      <c r="G15013" s="7">
        <v>8662528000</v>
      </c>
    </row>
    <row r="15014" spans="1:7" ht="13.2" hidden="1" x14ac:dyDescent="0.25">
      <c r="A15014" s="1">
        <v>16058</v>
      </c>
      <c r="B15014" s="1">
        <v>2014</v>
      </c>
      <c r="C15014" s="1" t="s">
        <v>100</v>
      </c>
      <c r="D15014" s="1" t="str">
        <f t="shared" si="234"/>
        <v>Oceania</v>
      </c>
      <c r="E15014" s="1" t="s">
        <v>15</v>
      </c>
      <c r="F15014" s="2">
        <v>1.0071200000000001E-2</v>
      </c>
      <c r="G15014" s="7">
        <v>2027462000</v>
      </c>
    </row>
    <row r="15015" spans="1:7" ht="13.2" hidden="1" x14ac:dyDescent="0.25">
      <c r="A15015" s="1">
        <v>16059</v>
      </c>
      <c r="B15015" s="1">
        <v>2014</v>
      </c>
      <c r="C15015" s="1" t="s">
        <v>100</v>
      </c>
      <c r="D15015" s="1" t="str">
        <f t="shared" si="234"/>
        <v>Oceania</v>
      </c>
      <c r="E15015" s="1" t="s">
        <v>16</v>
      </c>
      <c r="F15015" s="2">
        <v>1.93324E-2</v>
      </c>
      <c r="G15015" s="7">
        <v>3891870000</v>
      </c>
    </row>
    <row r="15016" spans="1:7" ht="13.2" hidden="1" x14ac:dyDescent="0.25">
      <c r="A15016" s="1">
        <v>16060</v>
      </c>
      <c r="B15016" s="1">
        <v>2014</v>
      </c>
      <c r="C15016" s="1" t="s">
        <v>100</v>
      </c>
      <c r="D15016" s="1" t="str">
        <f t="shared" si="234"/>
        <v>Oceania</v>
      </c>
      <c r="E15016" s="1" t="s">
        <v>17</v>
      </c>
      <c r="F15016" s="2">
        <v>9.5802999999999999E-3</v>
      </c>
      <c r="G15016" s="7">
        <v>1928634000</v>
      </c>
    </row>
    <row r="15017" spans="1:7" ht="13.2" hidden="1" x14ac:dyDescent="0.25">
      <c r="A15017" s="1">
        <v>16062</v>
      </c>
      <c r="B15017" s="1">
        <v>2014</v>
      </c>
      <c r="C15017" s="1" t="s">
        <v>55</v>
      </c>
      <c r="D15017" s="1" t="str">
        <f t="shared" si="234"/>
        <v>Non-EU European</v>
      </c>
      <c r="E15017" s="1" t="s">
        <v>5</v>
      </c>
      <c r="F15017" s="2">
        <v>5.7767999999999995E-3</v>
      </c>
      <c r="G15017" s="7">
        <v>2879238000</v>
      </c>
    </row>
    <row r="15018" spans="1:7" ht="13.2" hidden="1" x14ac:dyDescent="0.25">
      <c r="A15018" s="1">
        <v>16063</v>
      </c>
      <c r="B15018" s="1">
        <v>2014</v>
      </c>
      <c r="C15018" s="1" t="s">
        <v>55</v>
      </c>
      <c r="D15018" s="1" t="str">
        <f t="shared" si="234"/>
        <v>Non-EU European</v>
      </c>
      <c r="E15018" s="1" t="s">
        <v>6</v>
      </c>
      <c r="F15018" s="9">
        <v>5.4799999999999997E-5</v>
      </c>
      <c r="G15018" s="7">
        <v>27294000</v>
      </c>
    </row>
    <row r="15019" spans="1:7" ht="13.2" hidden="1" x14ac:dyDescent="0.25">
      <c r="A15019" s="1">
        <v>16064</v>
      </c>
      <c r="B15019" s="1">
        <v>2014</v>
      </c>
      <c r="C15019" s="1" t="s">
        <v>55</v>
      </c>
      <c r="D15019" s="1" t="str">
        <f t="shared" si="234"/>
        <v>Non-EU European</v>
      </c>
      <c r="E15019" s="1" t="s">
        <v>7</v>
      </c>
      <c r="F15019" s="2">
        <v>3.3008999999999997E-2</v>
      </c>
      <c r="G15019" s="7">
        <v>16451997000</v>
      </c>
    </row>
    <row r="15020" spans="1:7" ht="13.2" hidden="1" x14ac:dyDescent="0.25">
      <c r="A15020" s="1">
        <v>16065</v>
      </c>
      <c r="B15020" s="1">
        <v>2014</v>
      </c>
      <c r="C15020" s="1" t="s">
        <v>55</v>
      </c>
      <c r="D15020" s="1" t="str">
        <f t="shared" si="234"/>
        <v>Non-EU European</v>
      </c>
      <c r="E15020" s="1" t="s">
        <v>23</v>
      </c>
      <c r="F15020" s="9">
        <v>4.0400000000000001E-4</v>
      </c>
      <c r="G15020" s="7">
        <v>201375000</v>
      </c>
    </row>
    <row r="15021" spans="1:7" ht="13.2" hidden="1" x14ac:dyDescent="0.25">
      <c r="A15021" s="1">
        <v>16066</v>
      </c>
      <c r="B15021" s="1">
        <v>2014</v>
      </c>
      <c r="C15021" s="1" t="s">
        <v>55</v>
      </c>
      <c r="D15021" s="1" t="str">
        <f t="shared" si="234"/>
        <v>Non-EU European</v>
      </c>
      <c r="E15021" s="1" t="s">
        <v>8</v>
      </c>
      <c r="F15021" s="2">
        <v>8.3640000000000006E-4</v>
      </c>
      <c r="G15021" s="7">
        <v>416874000</v>
      </c>
    </row>
    <row r="15022" spans="1:7" ht="13.2" hidden="1" x14ac:dyDescent="0.25">
      <c r="A15022" s="1">
        <v>16067</v>
      </c>
      <c r="B15022" s="1">
        <v>2014</v>
      </c>
      <c r="C15022" s="1" t="s">
        <v>55</v>
      </c>
      <c r="D15022" s="1" t="str">
        <f t="shared" si="234"/>
        <v>Non-EU European</v>
      </c>
      <c r="E15022" s="1" t="s">
        <v>9</v>
      </c>
      <c r="F15022" s="2">
        <v>8.3184999999999995E-3</v>
      </c>
      <c r="G15022" s="7">
        <v>4146046000.0000005</v>
      </c>
    </row>
    <row r="15023" spans="1:7" ht="13.2" hidden="1" x14ac:dyDescent="0.25">
      <c r="A15023" s="1">
        <v>16068</v>
      </c>
      <c r="B15023" s="1">
        <v>2014</v>
      </c>
      <c r="C15023" s="1" t="s">
        <v>55</v>
      </c>
      <c r="D15023" s="1" t="str">
        <f t="shared" si="234"/>
        <v>Non-EU European</v>
      </c>
      <c r="E15023" s="1" t="s">
        <v>10</v>
      </c>
      <c r="F15023" s="2">
        <v>6.9011000000000003E-3</v>
      </c>
      <c r="G15023" s="7">
        <v>3439566000</v>
      </c>
    </row>
    <row r="15024" spans="1:7" ht="13.2" hidden="1" x14ac:dyDescent="0.25">
      <c r="A15024" s="1">
        <v>16069</v>
      </c>
      <c r="B15024" s="1">
        <v>2014</v>
      </c>
      <c r="C15024" s="1" t="s">
        <v>55</v>
      </c>
      <c r="D15024" s="1" t="str">
        <f t="shared" si="234"/>
        <v>Non-EU European</v>
      </c>
      <c r="E15024" s="1" t="s">
        <v>11</v>
      </c>
      <c r="F15024" s="2">
        <v>7.7321000000000001E-2</v>
      </c>
      <c r="G15024" s="7">
        <v>38537583000</v>
      </c>
    </row>
    <row r="15025" spans="1:7" ht="13.2" hidden="1" x14ac:dyDescent="0.25">
      <c r="A15025" s="1">
        <v>16070</v>
      </c>
      <c r="B15025" s="1">
        <v>2014</v>
      </c>
      <c r="C15025" s="1" t="s">
        <v>55</v>
      </c>
      <c r="D15025" s="1" t="str">
        <f t="shared" si="234"/>
        <v>Non-EU European</v>
      </c>
      <c r="E15025" s="1" t="s">
        <v>12</v>
      </c>
      <c r="F15025" s="2">
        <v>5.1238599999999995E-2</v>
      </c>
      <c r="G15025" s="7">
        <v>25537847000</v>
      </c>
    </row>
    <row r="15026" spans="1:7" ht="13.2" hidden="1" x14ac:dyDescent="0.25">
      <c r="A15026" s="1">
        <v>16071</v>
      </c>
      <c r="B15026" s="1">
        <v>2014</v>
      </c>
      <c r="C15026" s="1" t="s">
        <v>55</v>
      </c>
      <c r="D15026" s="1" t="str">
        <f t="shared" si="234"/>
        <v>Non-EU European</v>
      </c>
      <c r="E15026" s="1" t="s">
        <v>13</v>
      </c>
      <c r="F15026" s="2">
        <v>0.18204070000000003</v>
      </c>
      <c r="G15026" s="7">
        <v>90730918000</v>
      </c>
    </row>
    <row r="15027" spans="1:7" ht="13.2" hidden="1" x14ac:dyDescent="0.25">
      <c r="A15027" s="1">
        <v>16072</v>
      </c>
      <c r="B15027" s="1">
        <v>2014</v>
      </c>
      <c r="C15027" s="1" t="s">
        <v>55</v>
      </c>
      <c r="D15027" s="1" t="str">
        <f t="shared" si="234"/>
        <v>Non-EU European</v>
      </c>
      <c r="E15027" s="1" t="s">
        <v>14</v>
      </c>
      <c r="F15027" s="2">
        <v>4.4801099999999996E-2</v>
      </c>
      <c r="G15027" s="7">
        <v>22329331000</v>
      </c>
    </row>
    <row r="15028" spans="1:7" ht="13.2" hidden="1" x14ac:dyDescent="0.25">
      <c r="A15028" s="1">
        <v>16073</v>
      </c>
      <c r="B15028" s="1">
        <v>2014</v>
      </c>
      <c r="C15028" s="1" t="s">
        <v>55</v>
      </c>
      <c r="D15028" s="1" t="str">
        <f t="shared" si="234"/>
        <v>Non-EU European</v>
      </c>
      <c r="E15028" s="1" t="s">
        <v>15</v>
      </c>
      <c r="F15028" s="2">
        <v>1.44552E-2</v>
      </c>
      <c r="G15028" s="7">
        <v>7204602000</v>
      </c>
    </row>
    <row r="15029" spans="1:7" ht="13.2" hidden="1" x14ac:dyDescent="0.25">
      <c r="A15029" s="1">
        <v>16074</v>
      </c>
      <c r="B15029" s="1">
        <v>2014</v>
      </c>
      <c r="C15029" s="1" t="s">
        <v>55</v>
      </c>
      <c r="D15029" s="1" t="str">
        <f t="shared" si="234"/>
        <v>Non-EU European</v>
      </c>
      <c r="E15029" s="1" t="s">
        <v>16</v>
      </c>
      <c r="F15029" s="2">
        <v>1.0236499999999999E-2</v>
      </c>
      <c r="G15029" s="7">
        <v>5101984000</v>
      </c>
    </row>
    <row r="15030" spans="1:7" ht="13.2" hidden="1" x14ac:dyDescent="0.25">
      <c r="A15030" s="1">
        <v>16075</v>
      </c>
      <c r="B15030" s="1">
        <v>2014</v>
      </c>
      <c r="C15030" s="1" t="s">
        <v>55</v>
      </c>
      <c r="D15030" s="1" t="str">
        <f t="shared" si="234"/>
        <v>Non-EU European</v>
      </c>
      <c r="E15030" s="1" t="s">
        <v>17</v>
      </c>
      <c r="F15030" s="2">
        <v>1.5637700000000001E-2</v>
      </c>
      <c r="G15030" s="7">
        <v>7793970000</v>
      </c>
    </row>
    <row r="15031" spans="1:7" ht="13.2" hidden="1" x14ac:dyDescent="0.25">
      <c r="A15031" s="1">
        <v>16076</v>
      </c>
      <c r="B15031" s="1">
        <v>2014</v>
      </c>
      <c r="C15031" s="1" t="s">
        <v>55</v>
      </c>
      <c r="D15031" s="1" t="str">
        <f t="shared" si="234"/>
        <v>Non-EU European</v>
      </c>
      <c r="E15031" s="1" t="s">
        <v>18</v>
      </c>
      <c r="F15031" s="2">
        <v>4.9331000000000002E-3</v>
      </c>
      <c r="G15031" s="7">
        <v>2458715000</v>
      </c>
    </row>
    <row r="15032" spans="1:7" ht="13.2" hidden="1" x14ac:dyDescent="0.25">
      <c r="A15032" s="1">
        <v>16077</v>
      </c>
      <c r="B15032" s="1">
        <v>2014</v>
      </c>
      <c r="C15032" s="1" t="s">
        <v>55</v>
      </c>
      <c r="D15032" s="1" t="str">
        <f t="shared" si="234"/>
        <v>Non-EU European</v>
      </c>
      <c r="E15032" s="1" t="s">
        <v>19</v>
      </c>
      <c r="F15032" s="9">
        <v>1.0670000000000001E-4</v>
      </c>
      <c r="G15032" s="7">
        <v>53161000</v>
      </c>
    </row>
    <row r="15033" spans="1:7" ht="13.2" hidden="1" x14ac:dyDescent="0.25">
      <c r="A15033" s="1">
        <v>16078</v>
      </c>
      <c r="B15033" s="1">
        <v>2014</v>
      </c>
      <c r="C15033" s="1" t="s">
        <v>55</v>
      </c>
      <c r="D15033" s="1" t="str">
        <f t="shared" si="234"/>
        <v>Non-EU European</v>
      </c>
      <c r="E15033" s="1" t="s">
        <v>20</v>
      </c>
      <c r="F15033" s="2">
        <v>4.0762999999999997E-3</v>
      </c>
      <c r="G15033" s="7">
        <v>2031685000</v>
      </c>
    </row>
    <row r="15034" spans="1:7" ht="13.2" hidden="1" x14ac:dyDescent="0.25">
      <c r="A15034" s="1">
        <v>16079</v>
      </c>
      <c r="B15034" s="1">
        <v>2014</v>
      </c>
      <c r="C15034" s="1" t="s">
        <v>55</v>
      </c>
      <c r="D15034" s="1" t="str">
        <f t="shared" si="234"/>
        <v>Non-EU European</v>
      </c>
      <c r="E15034" s="1" t="s">
        <v>21</v>
      </c>
      <c r="F15034" s="2">
        <v>2.3609E-3</v>
      </c>
      <c r="G15034" s="7">
        <v>1176673000</v>
      </c>
    </row>
    <row r="15035" spans="1:7" ht="13.2" hidden="1" x14ac:dyDescent="0.25">
      <c r="A15035" s="1">
        <v>16081</v>
      </c>
      <c r="B15035" s="1">
        <v>2014</v>
      </c>
      <c r="C15035" s="1" t="s">
        <v>56</v>
      </c>
      <c r="D15035" s="1" t="str">
        <f t="shared" si="234"/>
        <v>South America</v>
      </c>
      <c r="E15035" s="1" t="s">
        <v>5</v>
      </c>
      <c r="F15035" s="2">
        <v>4.8484000000000001E-3</v>
      </c>
      <c r="G15035" s="7">
        <v>242040000</v>
      </c>
    </row>
    <row r="15036" spans="1:7" ht="13.2" hidden="1" x14ac:dyDescent="0.25">
      <c r="A15036" s="1">
        <v>16082</v>
      </c>
      <c r="B15036" s="1">
        <v>2014</v>
      </c>
      <c r="C15036" s="1" t="s">
        <v>56</v>
      </c>
      <c r="D15036" s="1" t="str">
        <f t="shared" si="234"/>
        <v>South America</v>
      </c>
      <c r="E15036" s="1" t="s">
        <v>6</v>
      </c>
      <c r="F15036" s="9">
        <v>2.8399999999999999E-5</v>
      </c>
      <c r="G15036" s="7">
        <v>1420000</v>
      </c>
    </row>
    <row r="15037" spans="1:7" ht="13.2" hidden="1" x14ac:dyDescent="0.25">
      <c r="A15037" s="1">
        <v>16083</v>
      </c>
      <c r="B15037" s="1">
        <v>2014</v>
      </c>
      <c r="C15037" s="1" t="s">
        <v>56</v>
      </c>
      <c r="D15037" s="1" t="str">
        <f t="shared" si="234"/>
        <v>South America</v>
      </c>
      <c r="E15037" s="1" t="s">
        <v>7</v>
      </c>
      <c r="F15037" s="2">
        <v>3.4168299999999999E-2</v>
      </c>
      <c r="G15037" s="7">
        <v>1705730000</v>
      </c>
    </row>
    <row r="15038" spans="1:7" ht="13.2" hidden="1" x14ac:dyDescent="0.25">
      <c r="A15038" s="1">
        <v>16084</v>
      </c>
      <c r="B15038" s="1">
        <v>2014</v>
      </c>
      <c r="C15038" s="1" t="s">
        <v>56</v>
      </c>
      <c r="D15038" s="1" t="str">
        <f t="shared" si="234"/>
        <v>South America</v>
      </c>
      <c r="E15038" s="1" t="s">
        <v>23</v>
      </c>
      <c r="F15038" s="9">
        <v>1.6449999999999999E-4</v>
      </c>
      <c r="G15038" s="7">
        <v>8210000.0000000009</v>
      </c>
    </row>
    <row r="15039" spans="1:7" ht="13.2" hidden="1" x14ac:dyDescent="0.25">
      <c r="A15039" s="1">
        <v>16085</v>
      </c>
      <c r="B15039" s="1">
        <v>2014</v>
      </c>
      <c r="C15039" s="1" t="s">
        <v>56</v>
      </c>
      <c r="D15039" s="1" t="str">
        <f t="shared" si="234"/>
        <v>South America</v>
      </c>
      <c r="E15039" s="1" t="s">
        <v>8</v>
      </c>
      <c r="F15039" s="2">
        <v>3.8552999999999999E-3</v>
      </c>
      <c r="G15039" s="7">
        <v>192460000</v>
      </c>
    </row>
    <row r="15040" spans="1:7" ht="13.2" hidden="1" x14ac:dyDescent="0.25">
      <c r="A15040" s="1">
        <v>16086</v>
      </c>
      <c r="B15040" s="1">
        <v>2014</v>
      </c>
      <c r="C15040" s="1" t="s">
        <v>56</v>
      </c>
      <c r="D15040" s="1" t="str">
        <f t="shared" si="234"/>
        <v>South America</v>
      </c>
      <c r="E15040" s="1" t="s">
        <v>9</v>
      </c>
      <c r="F15040" s="2">
        <v>3.2317000000000001E-3</v>
      </c>
      <c r="G15040" s="7">
        <v>161330000</v>
      </c>
    </row>
    <row r="15041" spans="1:7" ht="13.2" hidden="1" x14ac:dyDescent="0.25">
      <c r="A15041" s="1">
        <v>16087</v>
      </c>
      <c r="B15041" s="1">
        <v>2014</v>
      </c>
      <c r="C15041" s="1" t="s">
        <v>56</v>
      </c>
      <c r="D15041" s="1" t="str">
        <f t="shared" si="234"/>
        <v>South America</v>
      </c>
      <c r="E15041" s="1" t="s">
        <v>10</v>
      </c>
      <c r="F15041" s="2">
        <v>1.73501E-2</v>
      </c>
      <c r="G15041" s="7">
        <v>866140000</v>
      </c>
    </row>
    <row r="15042" spans="1:7" ht="13.2" hidden="1" x14ac:dyDescent="0.25">
      <c r="A15042" s="1">
        <v>16088</v>
      </c>
      <c r="B15042" s="1">
        <v>2014</v>
      </c>
      <c r="C15042" s="1" t="s">
        <v>56</v>
      </c>
      <c r="D15042" s="1" t="str">
        <f t="shared" ref="D15042:D15105" si="235">IF(OR(C15042="Austria",C15042="Belgium",C15042="Bulgaria",C15042="Iceland",C15042="Croatia",C15042="Cyprus",C15042="Czechia",C15042="Denmark",C15042="Estonia",C15042="Finland",C15042="France",C15042="Germany",C15042="Greece",C15042="Hungary",C15042="Ireland",C15042="Italy",C15042="Latvia",C15042="Lithuania",C15042="Luxembourg",C15042="Malta",C15042="Netherlands",C15042="Poland",C15042="Portugal",C15042="Romania",C15042="Slovakia",C15042="Slovenia",C15042="Spain",C15042="Sweden"),"EU",IF(OR(C15042="Albania",C15042="Andorra",C15042="Belarus",C15042="Bosnia and Herzegovina",C15042="Kosovo",C15042="Montenegro",C15042="Moldova",C15042="Ukraine",C15042="San Marino",C15042="North Macedonia",C15042="Norway",C15042="Serbia",C15042="Switzerland",C15042="United Kingdom"),"Non-EU European",IF(OR(C15042="Armenia",C15042="Azerbaijan",C15042="Georgia",C15042="Russian Federation",C15042="Kazakhstan",C15042="Kyrgyzstan",C15042="Tajikistan",C15042="Turkmenistan",C15042="Uzbekistan"),"Asia Pacific",IF(OR(C15042="Afghanistan",C15042="Bahrain",C15042="Egypt",C15042="Iran",C15042="Iraq",C15042="Israel",C15042="Jordan",C15042="Kuwait",C15042="Lebanon",C15042="Oman",C15042="Palestine, State of",C15042="Turkey",C15042="Qatar",C15042="Saudi Arabia",C15042="Syria",C15042="United Arab Emirates",C15042="Yemen"),"Middle East",IF(OR(C15042="Australia",C15042="Marshall Islands",C15042="Cook Islands",C15042="New Zealand"),"Oceania",IF(OR(C15042="Brunei Darussalam",C15042="Sri Lanka",C15042="Nepal",C15042="China",C15042="Hong Kong",C15042="Macao",C15042="Fiji",C15042="India",C15042="Indonesia",C15042="Japan",C15042="Kiribati",C15042="Malaysia",C15042="Maldives",C15042="Mongolia",C15042="Myanmar",C15042="Nauru",C15042="Papua New Guinea",C15042="Philippines",C15042="Samoa",C15042="Singapore",C15042="Solomon Islands",C15042="South Korea",C15042="Taiwan",C15042="Thailand",C15042="Timor-Leste",C15042="Tonga",C15042="Tuvalu",C15042="Vanuatu",C15042="Vietnam"),"Asia Pacific",IF(OR(C15042="Canada",C15042="United States of America"),"North America",IF(OR(C15042="Bolivia",C15042="Brazil",C15042="Chile",C15042="Colombia",C15042="Guatemala",C15042="Panama",C15042="Ecuador",C15042="El Salvador",C15042="Costa Rica",C15042="Guyana",C15042="Paraguay",C15042="Peru",C15042="Suriname",C15042="Uruguay",C15042="Venezuela"),"South America",IF(OR(C15042="Algeria",C15042="Angola",C15042="Benin",C15042="Botswana",C15042="Burkina Faso",C15042="Burundi",C15042="Cabo Verde",C15042="Cameroon",C15042="Central African Republic",C15042="Chad",C15042="Comoros",C15042="Congo",C15042="Democratic Republic of the Congo",C15042="Djibouti",C15042="Equatorial Guinea",C15042="Eritrea",C15042="Eswatini",C15042="Ethiopia",C15042="Gabon",C15042="Gambia",C15042="Ghana",C15042="Guinea",C15042="Guinea-Bissau",C15042="Ivory Coast",C15042="Kenya",C15042="Lesotho",C15042="Liberia",C15042="Libya",C15042="Madagascar",C15042="Malawi",C15042="Mali",C15042="Mauritania",C15042="Mauritius",C15042="Morocco",C15042="Mozambique",C15042="Namibia",C15042="Niger",C15042="Nigeria",C15042="Rwanda",C15042="Sao Tome and Principe",C15042="Senegal",C15042="Seychelles",C15042="Sierra Leone",C15042="Somalia",C15042="South Africa",C15042="South Sudan",C15042="Sudan",C15042="Tanzania",C15042="Togo",C15042="Tunisia",C15042="Uganda",C15042="Zambia",C15042="Zimbabwe"),"Africa","")))))))))</f>
        <v>South America</v>
      </c>
      <c r="E15042" s="1" t="s">
        <v>11</v>
      </c>
      <c r="F15042" s="2">
        <v>1.96128E-2</v>
      </c>
      <c r="G15042" s="7">
        <v>979100000</v>
      </c>
    </row>
    <row r="15043" spans="1:7" ht="13.2" hidden="1" x14ac:dyDescent="0.25">
      <c r="A15043" s="1">
        <v>16089</v>
      </c>
      <c r="B15043" s="1">
        <v>2014</v>
      </c>
      <c r="C15043" s="1" t="s">
        <v>56</v>
      </c>
      <c r="D15043" s="1" t="str">
        <f t="shared" si="235"/>
        <v>South America</v>
      </c>
      <c r="E15043" s="1" t="s">
        <v>12</v>
      </c>
      <c r="F15043" s="2">
        <v>3.0157E-2</v>
      </c>
      <c r="G15043" s="7">
        <v>1505480000</v>
      </c>
    </row>
    <row r="15044" spans="1:7" ht="13.2" hidden="1" x14ac:dyDescent="0.25">
      <c r="A15044" s="1">
        <v>16090</v>
      </c>
      <c r="B15044" s="1">
        <v>2014</v>
      </c>
      <c r="C15044" s="1" t="s">
        <v>56</v>
      </c>
      <c r="D15044" s="1" t="str">
        <f t="shared" si="235"/>
        <v>South America</v>
      </c>
      <c r="E15044" s="1" t="s">
        <v>13</v>
      </c>
      <c r="F15044" s="2">
        <v>1.03412E-2</v>
      </c>
      <c r="G15044" s="7">
        <v>516250000</v>
      </c>
    </row>
    <row r="15045" spans="1:7" ht="13.2" hidden="1" x14ac:dyDescent="0.25">
      <c r="A15045" s="1">
        <v>16091</v>
      </c>
      <c r="B15045" s="1">
        <v>2014</v>
      </c>
      <c r="C15045" s="1" t="s">
        <v>56</v>
      </c>
      <c r="D15045" s="1" t="str">
        <f t="shared" si="235"/>
        <v>South America</v>
      </c>
      <c r="E15045" s="1" t="s">
        <v>14</v>
      </c>
      <c r="F15045" s="2">
        <v>3.4378400000000003E-2</v>
      </c>
      <c r="G15045" s="7">
        <v>1716220000</v>
      </c>
    </row>
    <row r="15046" spans="1:7" ht="13.2" hidden="1" x14ac:dyDescent="0.25">
      <c r="A15046" s="1">
        <v>16092</v>
      </c>
      <c r="B15046" s="1">
        <v>2014</v>
      </c>
      <c r="C15046" s="1" t="s">
        <v>56</v>
      </c>
      <c r="D15046" s="1" t="str">
        <f t="shared" si="235"/>
        <v>South America</v>
      </c>
      <c r="E15046" s="1" t="s">
        <v>16</v>
      </c>
      <c r="F15046" s="2">
        <v>1.8734199999999999E-2</v>
      </c>
      <c r="G15046" s="7">
        <v>935240000</v>
      </c>
    </row>
    <row r="15047" spans="1:7" ht="13.2" hidden="1" x14ac:dyDescent="0.25">
      <c r="A15047" s="1">
        <v>16093</v>
      </c>
      <c r="B15047" s="1">
        <v>2014</v>
      </c>
      <c r="C15047" s="1" t="s">
        <v>56</v>
      </c>
      <c r="D15047" s="1" t="str">
        <f t="shared" si="235"/>
        <v>South America</v>
      </c>
      <c r="E15047" s="1" t="s">
        <v>17</v>
      </c>
      <c r="F15047" s="2">
        <v>1.5294E-3</v>
      </c>
      <c r="G15047" s="7">
        <v>76350000</v>
      </c>
    </row>
    <row r="15048" spans="1:7" ht="13.2" hidden="1" x14ac:dyDescent="0.25">
      <c r="A15048" s="1">
        <v>16094</v>
      </c>
      <c r="B15048" s="1">
        <v>2014</v>
      </c>
      <c r="C15048" s="1" t="s">
        <v>56</v>
      </c>
      <c r="D15048" s="1" t="str">
        <f t="shared" si="235"/>
        <v>South America</v>
      </c>
      <c r="E15048" s="1" t="s">
        <v>18</v>
      </c>
      <c r="F15048" s="2">
        <v>8.8139999999999996E-4</v>
      </c>
      <c r="G15048" s="7">
        <v>44000000</v>
      </c>
    </row>
    <row r="15049" spans="1:7" ht="13.2" hidden="1" x14ac:dyDescent="0.25">
      <c r="A15049" s="1">
        <v>16095</v>
      </c>
      <c r="B15049" s="1">
        <v>2014</v>
      </c>
      <c r="C15049" s="1" t="s">
        <v>56</v>
      </c>
      <c r="D15049" s="1" t="str">
        <f t="shared" si="235"/>
        <v>South America</v>
      </c>
      <c r="E15049" s="1" t="s">
        <v>19</v>
      </c>
      <c r="F15049" s="2">
        <v>1.5849E-3</v>
      </c>
      <c r="G15049" s="7">
        <v>79120000</v>
      </c>
    </row>
    <row r="15050" spans="1:7" ht="13.2" hidden="1" x14ac:dyDescent="0.25">
      <c r="A15050" s="1">
        <v>16096</v>
      </c>
      <c r="B15050" s="1">
        <v>2014</v>
      </c>
      <c r="C15050" s="1" t="s">
        <v>56</v>
      </c>
      <c r="D15050" s="1" t="str">
        <f t="shared" si="235"/>
        <v>South America</v>
      </c>
      <c r="E15050" s="1" t="s">
        <v>21</v>
      </c>
      <c r="F15050" s="2">
        <v>3.4313999999999998E-3</v>
      </c>
      <c r="G15050" s="7">
        <v>171300000</v>
      </c>
    </row>
    <row r="15051" spans="1:7" ht="13.2" hidden="1" x14ac:dyDescent="0.25">
      <c r="A15051" s="1">
        <v>16098</v>
      </c>
      <c r="B15051" s="1">
        <v>2014</v>
      </c>
      <c r="C15051" s="1" t="s">
        <v>88</v>
      </c>
      <c r="D15051" s="1" t="str">
        <f t="shared" si="235"/>
        <v>South America</v>
      </c>
      <c r="E15051" s="1" t="s">
        <v>5</v>
      </c>
      <c r="F15051" s="2">
        <v>2.8725000000000001E-3</v>
      </c>
      <c r="G15051" s="7">
        <v>115984000</v>
      </c>
    </row>
    <row r="15052" spans="1:7" ht="13.2" hidden="1" x14ac:dyDescent="0.25">
      <c r="A15052" s="1">
        <v>16099</v>
      </c>
      <c r="B15052" s="1">
        <v>2014</v>
      </c>
      <c r="C15052" s="1" t="s">
        <v>88</v>
      </c>
      <c r="D15052" s="1" t="str">
        <f t="shared" si="235"/>
        <v>South America</v>
      </c>
      <c r="E15052" s="1" t="s">
        <v>7</v>
      </c>
      <c r="F15052" s="2">
        <v>1.3676200000000001E-2</v>
      </c>
      <c r="G15052" s="7">
        <v>552215000</v>
      </c>
    </row>
    <row r="15053" spans="1:7" ht="13.2" hidden="1" x14ac:dyDescent="0.25">
      <c r="A15053" s="1">
        <v>16100</v>
      </c>
      <c r="B15053" s="1">
        <v>2014</v>
      </c>
      <c r="C15053" s="1" t="s">
        <v>88</v>
      </c>
      <c r="D15053" s="1" t="str">
        <f t="shared" si="235"/>
        <v>South America</v>
      </c>
      <c r="E15053" s="1" t="s">
        <v>23</v>
      </c>
      <c r="F15053" s="2">
        <v>9.9750000000000012E-4</v>
      </c>
      <c r="G15053" s="7">
        <v>40277000</v>
      </c>
    </row>
    <row r="15054" spans="1:7" ht="13.2" hidden="1" x14ac:dyDescent="0.25">
      <c r="A15054" s="1">
        <v>16101</v>
      </c>
      <c r="B15054" s="1">
        <v>2014</v>
      </c>
      <c r="C15054" s="1" t="s">
        <v>88</v>
      </c>
      <c r="D15054" s="1" t="str">
        <f t="shared" si="235"/>
        <v>South America</v>
      </c>
      <c r="E15054" s="1" t="s">
        <v>8</v>
      </c>
      <c r="F15054" s="9">
        <v>3.2400000000000001E-5</v>
      </c>
      <c r="G15054" s="7">
        <v>1306000</v>
      </c>
    </row>
    <row r="15055" spans="1:7" ht="13.2" hidden="1" x14ac:dyDescent="0.25">
      <c r="A15055" s="1">
        <v>16102</v>
      </c>
      <c r="B15055" s="1">
        <v>2014</v>
      </c>
      <c r="C15055" s="1" t="s">
        <v>88</v>
      </c>
      <c r="D15055" s="1" t="str">
        <f t="shared" si="235"/>
        <v>South America</v>
      </c>
      <c r="E15055" s="1" t="s">
        <v>9</v>
      </c>
      <c r="F15055" s="2">
        <v>6.269E-4</v>
      </c>
      <c r="G15055" s="7">
        <v>25312000</v>
      </c>
    </row>
    <row r="15056" spans="1:7" ht="13.2" hidden="1" x14ac:dyDescent="0.25">
      <c r="A15056" s="1">
        <v>16103</v>
      </c>
      <c r="B15056" s="1">
        <v>2014</v>
      </c>
      <c r="C15056" s="1" t="s">
        <v>88</v>
      </c>
      <c r="D15056" s="1" t="str">
        <f t="shared" si="235"/>
        <v>South America</v>
      </c>
      <c r="E15056" s="1" t="s">
        <v>10</v>
      </c>
      <c r="F15056" s="2">
        <v>1.4899000000000002E-3</v>
      </c>
      <c r="G15056" s="7">
        <v>60161000</v>
      </c>
    </row>
    <row r="15057" spans="1:7" ht="13.2" hidden="1" x14ac:dyDescent="0.25">
      <c r="A15057" s="1">
        <v>16104</v>
      </c>
      <c r="B15057" s="1">
        <v>2014</v>
      </c>
      <c r="C15057" s="1" t="s">
        <v>88</v>
      </c>
      <c r="D15057" s="1" t="str">
        <f t="shared" si="235"/>
        <v>South America</v>
      </c>
      <c r="E15057" s="1" t="s">
        <v>11</v>
      </c>
      <c r="F15057" s="2">
        <v>3.1217600000000002E-2</v>
      </c>
      <c r="G15057" s="7">
        <v>1260501000</v>
      </c>
    </row>
    <row r="15058" spans="1:7" ht="13.2" hidden="1" x14ac:dyDescent="0.25">
      <c r="A15058" s="1">
        <v>16105</v>
      </c>
      <c r="B15058" s="1">
        <v>2014</v>
      </c>
      <c r="C15058" s="1" t="s">
        <v>88</v>
      </c>
      <c r="D15058" s="1" t="str">
        <f t="shared" si="235"/>
        <v>South America</v>
      </c>
      <c r="E15058" s="1" t="s">
        <v>12</v>
      </c>
      <c r="F15058" s="2">
        <v>3.1179199999999997E-2</v>
      </c>
      <c r="G15058" s="7">
        <v>1258952000</v>
      </c>
    </row>
    <row r="15059" spans="1:7" ht="13.2" hidden="1" x14ac:dyDescent="0.25">
      <c r="A15059" s="1">
        <v>16106</v>
      </c>
      <c r="B15059" s="1">
        <v>2014</v>
      </c>
      <c r="C15059" s="1" t="s">
        <v>88</v>
      </c>
      <c r="D15059" s="1" t="str">
        <f t="shared" si="235"/>
        <v>South America</v>
      </c>
      <c r="E15059" s="1" t="s">
        <v>13</v>
      </c>
      <c r="F15059" s="2">
        <v>4.33155E-2</v>
      </c>
      <c r="G15059" s="7">
        <v>1748989000</v>
      </c>
    </row>
    <row r="15060" spans="1:7" ht="13.2" hidden="1" x14ac:dyDescent="0.25">
      <c r="A15060" s="1">
        <v>16107</v>
      </c>
      <c r="B15060" s="1">
        <v>2014</v>
      </c>
      <c r="C15060" s="1" t="s">
        <v>88</v>
      </c>
      <c r="D15060" s="1" t="str">
        <f t="shared" si="235"/>
        <v>South America</v>
      </c>
      <c r="E15060" s="1" t="s">
        <v>14</v>
      </c>
      <c r="F15060" s="2">
        <v>1.4790900000000001E-2</v>
      </c>
      <c r="G15060" s="7">
        <v>597225000</v>
      </c>
    </row>
    <row r="15061" spans="1:7" ht="13.2" hidden="1" x14ac:dyDescent="0.25">
      <c r="A15061" s="1">
        <v>16108</v>
      </c>
      <c r="B15061" s="1">
        <v>2014</v>
      </c>
      <c r="C15061" s="1" t="s">
        <v>88</v>
      </c>
      <c r="D15061" s="1" t="str">
        <f t="shared" si="235"/>
        <v>South America</v>
      </c>
      <c r="E15061" s="1" t="s">
        <v>15</v>
      </c>
      <c r="F15061" s="2">
        <v>7.3026999999999996E-3</v>
      </c>
      <c r="G15061" s="7">
        <v>294867000</v>
      </c>
    </row>
    <row r="15062" spans="1:7" ht="13.2" hidden="1" x14ac:dyDescent="0.25">
      <c r="A15062" s="1">
        <v>16109</v>
      </c>
      <c r="B15062" s="1">
        <v>2014</v>
      </c>
      <c r="C15062" s="1" t="s">
        <v>88</v>
      </c>
      <c r="D15062" s="1" t="str">
        <f t="shared" si="235"/>
        <v>South America</v>
      </c>
      <c r="E15062" s="1" t="s">
        <v>16</v>
      </c>
      <c r="F15062" s="2">
        <v>2.4368899999999999E-2</v>
      </c>
      <c r="G15062" s="7">
        <v>983964000</v>
      </c>
    </row>
    <row r="15063" spans="1:7" ht="13.2" hidden="1" x14ac:dyDescent="0.25">
      <c r="A15063" s="1">
        <v>16110</v>
      </c>
      <c r="B15063" s="1">
        <v>2014</v>
      </c>
      <c r="C15063" s="1" t="s">
        <v>88</v>
      </c>
      <c r="D15063" s="1" t="str">
        <f t="shared" si="235"/>
        <v>South America</v>
      </c>
      <c r="E15063" s="1" t="s">
        <v>17</v>
      </c>
      <c r="F15063" s="2">
        <v>7.1239999999999997E-4</v>
      </c>
      <c r="G15063" s="7">
        <v>28766000</v>
      </c>
    </row>
    <row r="15064" spans="1:7" ht="13.2" hidden="1" x14ac:dyDescent="0.25">
      <c r="A15064" s="1">
        <v>16111</v>
      </c>
      <c r="B15064" s="1">
        <v>2014</v>
      </c>
      <c r="C15064" s="1" t="s">
        <v>88</v>
      </c>
      <c r="D15064" s="1" t="str">
        <f t="shared" si="235"/>
        <v>South America</v>
      </c>
      <c r="E15064" s="1" t="s">
        <v>18</v>
      </c>
      <c r="F15064" s="9">
        <v>1.9230000000000001E-4</v>
      </c>
      <c r="G15064" s="7">
        <v>7764000</v>
      </c>
    </row>
    <row r="15065" spans="1:7" ht="13.2" hidden="1" x14ac:dyDescent="0.25">
      <c r="A15065" s="1">
        <v>16112</v>
      </c>
      <c r="B15065" s="1">
        <v>2014</v>
      </c>
      <c r="C15065" s="1" t="s">
        <v>88</v>
      </c>
      <c r="D15065" s="1" t="str">
        <f t="shared" si="235"/>
        <v>South America</v>
      </c>
      <c r="E15065" s="1" t="s">
        <v>19</v>
      </c>
      <c r="F15065" s="2">
        <v>6.3159999999999996E-4</v>
      </c>
      <c r="G15065" s="7">
        <v>25502000</v>
      </c>
    </row>
    <row r="15066" spans="1:7" ht="13.2" hidden="1" x14ac:dyDescent="0.25">
      <c r="A15066" s="1">
        <v>16114</v>
      </c>
      <c r="B15066" s="1">
        <v>2014</v>
      </c>
      <c r="C15066" s="1" t="s">
        <v>57</v>
      </c>
      <c r="D15066" s="1" t="str">
        <f t="shared" si="235"/>
        <v>South America</v>
      </c>
      <c r="E15066" s="1" t="s">
        <v>5</v>
      </c>
      <c r="F15066" s="2">
        <v>6.4851000000000006E-3</v>
      </c>
      <c r="G15066" s="7">
        <v>1302125000</v>
      </c>
    </row>
    <row r="15067" spans="1:7" ht="13.2" hidden="1" x14ac:dyDescent="0.25">
      <c r="A15067" s="1">
        <v>16115</v>
      </c>
      <c r="B15067" s="1">
        <v>2014</v>
      </c>
      <c r="C15067" s="1" t="s">
        <v>57</v>
      </c>
      <c r="D15067" s="1" t="str">
        <f t="shared" si="235"/>
        <v>South America</v>
      </c>
      <c r="E15067" s="1" t="s">
        <v>6</v>
      </c>
      <c r="F15067" s="9">
        <v>3.6229999999999997E-4</v>
      </c>
      <c r="G15067" s="7">
        <v>72750000</v>
      </c>
    </row>
    <row r="15068" spans="1:7" ht="13.2" hidden="1" x14ac:dyDescent="0.25">
      <c r="A15068" s="1">
        <v>16116</v>
      </c>
      <c r="B15068" s="1">
        <v>2014</v>
      </c>
      <c r="C15068" s="1" t="s">
        <v>57</v>
      </c>
      <c r="D15068" s="1" t="str">
        <f t="shared" si="235"/>
        <v>South America</v>
      </c>
      <c r="E15068" s="1" t="s">
        <v>7</v>
      </c>
      <c r="F15068" s="2">
        <v>2.60845E-2</v>
      </c>
      <c r="G15068" s="7">
        <v>5237404000</v>
      </c>
    </row>
    <row r="15069" spans="1:7" ht="13.2" hidden="1" x14ac:dyDescent="0.25">
      <c r="A15069" s="1">
        <v>16117</v>
      </c>
      <c r="B15069" s="1">
        <v>2014</v>
      </c>
      <c r="C15069" s="1" t="s">
        <v>57</v>
      </c>
      <c r="D15069" s="1" t="str">
        <f t="shared" si="235"/>
        <v>South America</v>
      </c>
      <c r="E15069" s="1" t="s">
        <v>23</v>
      </c>
      <c r="F15069" s="2">
        <v>6.8579999999999997E-4</v>
      </c>
      <c r="G15069" s="7">
        <v>137705000</v>
      </c>
    </row>
    <row r="15070" spans="1:7" ht="13.2" hidden="1" x14ac:dyDescent="0.25">
      <c r="A15070" s="1">
        <v>16118</v>
      </c>
      <c r="B15070" s="1">
        <v>2014</v>
      </c>
      <c r="C15070" s="1" t="s">
        <v>57</v>
      </c>
      <c r="D15070" s="1" t="str">
        <f t="shared" si="235"/>
        <v>South America</v>
      </c>
      <c r="E15070" s="1" t="s">
        <v>8</v>
      </c>
      <c r="F15070" s="2">
        <v>2.0768000000000002E-3</v>
      </c>
      <c r="G15070" s="7">
        <v>417000000</v>
      </c>
    </row>
    <row r="15071" spans="1:7" ht="13.2" hidden="1" x14ac:dyDescent="0.25">
      <c r="A15071" s="1">
        <v>16119</v>
      </c>
      <c r="B15071" s="1">
        <v>2014</v>
      </c>
      <c r="C15071" s="1" t="s">
        <v>57</v>
      </c>
      <c r="D15071" s="1" t="str">
        <f t="shared" si="235"/>
        <v>South America</v>
      </c>
      <c r="E15071" s="1" t="s">
        <v>9</v>
      </c>
      <c r="F15071" s="2">
        <v>1.3000599999999999E-2</v>
      </c>
      <c r="G15071" s="7">
        <v>2610350000</v>
      </c>
    </row>
    <row r="15072" spans="1:7" ht="13.2" hidden="1" x14ac:dyDescent="0.25">
      <c r="A15072" s="1">
        <v>16120</v>
      </c>
      <c r="B15072" s="1">
        <v>2014</v>
      </c>
      <c r="C15072" s="1" t="s">
        <v>57</v>
      </c>
      <c r="D15072" s="1" t="str">
        <f t="shared" si="235"/>
        <v>South America</v>
      </c>
      <c r="E15072" s="1" t="s">
        <v>10</v>
      </c>
      <c r="F15072" s="2">
        <v>4.4380000000000001E-3</v>
      </c>
      <c r="G15072" s="7">
        <v>891099000</v>
      </c>
    </row>
    <row r="15073" spans="1:7" ht="13.2" hidden="1" x14ac:dyDescent="0.25">
      <c r="A15073" s="1">
        <v>16121</v>
      </c>
      <c r="B15073" s="1">
        <v>2014</v>
      </c>
      <c r="C15073" s="1" t="s">
        <v>57</v>
      </c>
      <c r="D15073" s="1" t="str">
        <f t="shared" si="235"/>
        <v>South America</v>
      </c>
      <c r="E15073" s="1" t="s">
        <v>11</v>
      </c>
      <c r="F15073" s="2">
        <v>2.3287200000000001E-2</v>
      </c>
      <c r="G15073" s="7">
        <v>4675757000</v>
      </c>
    </row>
    <row r="15074" spans="1:7" ht="13.2" hidden="1" x14ac:dyDescent="0.25">
      <c r="A15074" s="1">
        <v>16122</v>
      </c>
      <c r="B15074" s="1">
        <v>2014</v>
      </c>
      <c r="C15074" s="1" t="s">
        <v>57</v>
      </c>
      <c r="D15074" s="1" t="str">
        <f t="shared" si="235"/>
        <v>South America</v>
      </c>
      <c r="E15074" s="1" t="s">
        <v>12</v>
      </c>
      <c r="F15074" s="2">
        <v>3.5100400000000004E-2</v>
      </c>
      <c r="G15074" s="7">
        <v>7047675000</v>
      </c>
    </row>
    <row r="15075" spans="1:7" ht="13.2" hidden="1" x14ac:dyDescent="0.25">
      <c r="A15075" s="1">
        <v>16123</v>
      </c>
      <c r="B15075" s="1">
        <v>2014</v>
      </c>
      <c r="C15075" s="1" t="s">
        <v>57</v>
      </c>
      <c r="D15075" s="1" t="str">
        <f t="shared" si="235"/>
        <v>South America</v>
      </c>
      <c r="E15075" s="1" t="s">
        <v>13</v>
      </c>
      <c r="F15075" s="2">
        <v>3.2372999999999999E-2</v>
      </c>
      <c r="G15075" s="7">
        <v>6500050000</v>
      </c>
    </row>
    <row r="15076" spans="1:7" ht="13.2" hidden="1" x14ac:dyDescent="0.25">
      <c r="A15076" s="1">
        <v>16124</v>
      </c>
      <c r="B15076" s="1">
        <v>2014</v>
      </c>
      <c r="C15076" s="1" t="s">
        <v>57</v>
      </c>
      <c r="D15076" s="1" t="str">
        <f t="shared" si="235"/>
        <v>South America</v>
      </c>
      <c r="E15076" s="1" t="s">
        <v>14</v>
      </c>
      <c r="F15076" s="2">
        <v>3.4214899999999999E-2</v>
      </c>
      <c r="G15076" s="7">
        <v>6869886000</v>
      </c>
    </row>
    <row r="15077" spans="1:7" ht="13.2" hidden="1" x14ac:dyDescent="0.25">
      <c r="A15077" s="1">
        <v>16125</v>
      </c>
      <c r="B15077" s="1">
        <v>2014</v>
      </c>
      <c r="C15077" s="1" t="s">
        <v>57</v>
      </c>
      <c r="D15077" s="1" t="str">
        <f t="shared" si="235"/>
        <v>South America</v>
      </c>
      <c r="E15077" s="1" t="s">
        <v>15</v>
      </c>
      <c r="F15077" s="2">
        <v>1.08612E-2</v>
      </c>
      <c r="G15077" s="7">
        <v>2180776000</v>
      </c>
    </row>
    <row r="15078" spans="1:7" ht="13.2" hidden="1" x14ac:dyDescent="0.25">
      <c r="A15078" s="1">
        <v>16126</v>
      </c>
      <c r="B15078" s="1">
        <v>2014</v>
      </c>
      <c r="C15078" s="1" t="s">
        <v>57</v>
      </c>
      <c r="D15078" s="1" t="str">
        <f t="shared" si="235"/>
        <v>South America</v>
      </c>
      <c r="E15078" s="1" t="s">
        <v>16</v>
      </c>
      <c r="F15078" s="2">
        <v>2.34738E-2</v>
      </c>
      <c r="G15078" s="7">
        <v>4713220000</v>
      </c>
    </row>
    <row r="15079" spans="1:7" ht="13.2" hidden="1" x14ac:dyDescent="0.25">
      <c r="A15079" s="1">
        <v>16127</v>
      </c>
      <c r="B15079" s="1">
        <v>2014</v>
      </c>
      <c r="C15079" s="1" t="s">
        <v>57</v>
      </c>
      <c r="D15079" s="1" t="str">
        <f t="shared" si="235"/>
        <v>South America</v>
      </c>
      <c r="E15079" s="1" t="s">
        <v>17</v>
      </c>
      <c r="F15079" s="2">
        <v>4.1992000000000002E-3</v>
      </c>
      <c r="G15079" s="7">
        <v>843136000</v>
      </c>
    </row>
    <row r="15080" spans="1:7" ht="13.2" hidden="1" x14ac:dyDescent="0.25">
      <c r="A15080" s="1">
        <v>16128</v>
      </c>
      <c r="B15080" s="1">
        <v>2014</v>
      </c>
      <c r="C15080" s="1" t="s">
        <v>57</v>
      </c>
      <c r="D15080" s="1" t="str">
        <f t="shared" si="235"/>
        <v>South America</v>
      </c>
      <c r="E15080" s="1" t="s">
        <v>18</v>
      </c>
      <c r="F15080" s="2">
        <v>1.869E-3</v>
      </c>
      <c r="G15080" s="7">
        <v>375271000</v>
      </c>
    </row>
    <row r="15081" spans="1:7" ht="13.2" hidden="1" x14ac:dyDescent="0.25">
      <c r="A15081" s="1">
        <v>16129</v>
      </c>
      <c r="B15081" s="1">
        <v>2014</v>
      </c>
      <c r="C15081" s="1" t="s">
        <v>57</v>
      </c>
      <c r="D15081" s="1" t="str">
        <f t="shared" si="235"/>
        <v>South America</v>
      </c>
      <c r="E15081" s="1" t="s">
        <v>19</v>
      </c>
      <c r="F15081" s="2">
        <v>7.0540000000000002E-4</v>
      </c>
      <c r="G15081" s="7">
        <v>141629000</v>
      </c>
    </row>
    <row r="15082" spans="1:7" ht="13.2" hidden="1" x14ac:dyDescent="0.25">
      <c r="A15082" s="1">
        <v>16130</v>
      </c>
      <c r="B15082" s="1">
        <v>2014</v>
      </c>
      <c r="C15082" s="1" t="s">
        <v>57</v>
      </c>
      <c r="D15082" s="1" t="str">
        <f t="shared" si="235"/>
        <v>South America</v>
      </c>
      <c r="E15082" s="1" t="s">
        <v>20</v>
      </c>
      <c r="F15082" s="9">
        <v>1.985E-4</v>
      </c>
      <c r="G15082" s="7">
        <v>39855000</v>
      </c>
    </row>
    <row r="15083" spans="1:7" ht="13.2" hidden="1" x14ac:dyDescent="0.25">
      <c r="A15083" s="1">
        <v>16132</v>
      </c>
      <c r="B15083" s="1">
        <v>2014</v>
      </c>
      <c r="C15083" s="1" t="s">
        <v>58</v>
      </c>
      <c r="D15083" s="1" t="str">
        <f t="shared" si="235"/>
        <v>Asia Pacific</v>
      </c>
      <c r="E15083" s="1" t="s">
        <v>9</v>
      </c>
      <c r="F15083" s="9">
        <v>3.8069999999999998E-4</v>
      </c>
      <c r="G15083" s="7">
        <v>113253000</v>
      </c>
    </row>
    <row r="15084" spans="1:7" ht="13.2" hidden="1" x14ac:dyDescent="0.25">
      <c r="A15084" s="1">
        <v>16133</v>
      </c>
      <c r="B15084" s="1">
        <v>2014</v>
      </c>
      <c r="C15084" s="1" t="s">
        <v>58</v>
      </c>
      <c r="D15084" s="1" t="str">
        <f t="shared" si="235"/>
        <v>Asia Pacific</v>
      </c>
      <c r="E15084" s="1" t="s">
        <v>10</v>
      </c>
      <c r="F15084" s="9">
        <v>3.5729999999999996E-4</v>
      </c>
      <c r="G15084" s="7">
        <v>106279000</v>
      </c>
    </row>
    <row r="15085" spans="1:7" ht="13.2" hidden="1" x14ac:dyDescent="0.25">
      <c r="A15085" s="1">
        <v>16134</v>
      </c>
      <c r="B15085" s="1">
        <v>2014</v>
      </c>
      <c r="C15085" s="1" t="s">
        <v>58</v>
      </c>
      <c r="D15085" s="1" t="str">
        <f t="shared" si="235"/>
        <v>Asia Pacific</v>
      </c>
      <c r="E15085" s="1" t="s">
        <v>11</v>
      </c>
      <c r="F15085" s="2">
        <v>6.7403999999999997E-3</v>
      </c>
      <c r="G15085" s="7">
        <v>2005169000</v>
      </c>
    </row>
    <row r="15086" spans="1:7" ht="13.2" hidden="1" x14ac:dyDescent="0.25">
      <c r="A15086" s="1">
        <v>16135</v>
      </c>
      <c r="B15086" s="1">
        <v>2014</v>
      </c>
      <c r="C15086" s="1" t="s">
        <v>58</v>
      </c>
      <c r="D15086" s="1" t="str">
        <f t="shared" si="235"/>
        <v>Asia Pacific</v>
      </c>
      <c r="E15086" s="1" t="s">
        <v>12</v>
      </c>
      <c r="F15086" s="2">
        <v>2.1527500000000001E-2</v>
      </c>
      <c r="G15086" s="7">
        <v>6404065000</v>
      </c>
    </row>
    <row r="15087" spans="1:7" ht="13.2" hidden="1" x14ac:dyDescent="0.25">
      <c r="A15087" s="1">
        <v>16136</v>
      </c>
      <c r="B15087" s="1">
        <v>2014</v>
      </c>
      <c r="C15087" s="1" t="s">
        <v>58</v>
      </c>
      <c r="D15087" s="1" t="str">
        <f t="shared" si="235"/>
        <v>Asia Pacific</v>
      </c>
      <c r="E15087" s="1" t="s">
        <v>13</v>
      </c>
      <c r="F15087" s="2">
        <v>9.5753999999999995E-3</v>
      </c>
      <c r="G15087" s="7">
        <v>2848509000</v>
      </c>
    </row>
    <row r="15088" spans="1:7" ht="13.2" hidden="1" x14ac:dyDescent="0.25">
      <c r="A15088" s="1">
        <v>16137</v>
      </c>
      <c r="B15088" s="1">
        <v>2014</v>
      </c>
      <c r="C15088" s="1" t="s">
        <v>58</v>
      </c>
      <c r="D15088" s="1" t="str">
        <f t="shared" si="235"/>
        <v>Asia Pacific</v>
      </c>
      <c r="E15088" s="1" t="s">
        <v>14</v>
      </c>
      <c r="F15088" s="2">
        <v>7.0728299999999994E-2</v>
      </c>
      <c r="G15088" s="7">
        <v>21040495000</v>
      </c>
    </row>
    <row r="15089" spans="1:7" ht="13.2" hidden="1" x14ac:dyDescent="0.25">
      <c r="A15089" s="1">
        <v>16138</v>
      </c>
      <c r="B15089" s="1">
        <v>2014</v>
      </c>
      <c r="C15089" s="1" t="s">
        <v>58</v>
      </c>
      <c r="D15089" s="1" t="str">
        <f t="shared" si="235"/>
        <v>Asia Pacific</v>
      </c>
      <c r="E15089" s="1" t="s">
        <v>15</v>
      </c>
      <c r="F15089" s="2">
        <v>5.6616999999999995E-3</v>
      </c>
      <c r="G15089" s="7">
        <v>1684275000</v>
      </c>
    </row>
    <row r="15090" spans="1:7" ht="13.2" hidden="1" x14ac:dyDescent="0.25">
      <c r="A15090" s="1">
        <v>16139</v>
      </c>
      <c r="B15090" s="1">
        <v>2014</v>
      </c>
      <c r="C15090" s="1" t="s">
        <v>58</v>
      </c>
      <c r="D15090" s="1" t="str">
        <f t="shared" si="235"/>
        <v>Asia Pacific</v>
      </c>
      <c r="E15090" s="1" t="s">
        <v>16</v>
      </c>
      <c r="F15090" s="2">
        <v>1.1389400000000001E-2</v>
      </c>
      <c r="G15090" s="7">
        <v>3388156000</v>
      </c>
    </row>
    <row r="15091" spans="1:7" ht="13.2" hidden="1" x14ac:dyDescent="0.25">
      <c r="A15091" s="1">
        <v>16140</v>
      </c>
      <c r="B15091" s="1">
        <v>2014</v>
      </c>
      <c r="C15091" s="1" t="s">
        <v>58</v>
      </c>
      <c r="D15091" s="1" t="str">
        <f t="shared" si="235"/>
        <v>Asia Pacific</v>
      </c>
      <c r="E15091" s="1" t="s">
        <v>17</v>
      </c>
      <c r="F15091" s="9">
        <v>3.2079999999999999E-4</v>
      </c>
      <c r="G15091" s="7">
        <v>95427000</v>
      </c>
    </row>
    <row r="15092" spans="1:7" ht="13.2" hidden="1" x14ac:dyDescent="0.25">
      <c r="A15092" s="1">
        <v>16142</v>
      </c>
      <c r="B15092" s="1">
        <v>2014</v>
      </c>
      <c r="C15092" s="1" t="s">
        <v>59</v>
      </c>
      <c r="D15092" s="1" t="str">
        <f t="shared" si="235"/>
        <v>EU</v>
      </c>
      <c r="E15092" s="1" t="s">
        <v>5</v>
      </c>
      <c r="F15092" s="2">
        <v>4.0496999999999998E-3</v>
      </c>
      <c r="G15092" s="7">
        <v>2183094000</v>
      </c>
    </row>
    <row r="15093" spans="1:7" ht="13.2" hidden="1" x14ac:dyDescent="0.25">
      <c r="A15093" s="1">
        <v>16143</v>
      </c>
      <c r="B15093" s="1">
        <v>2014</v>
      </c>
      <c r="C15093" s="1" t="s">
        <v>59</v>
      </c>
      <c r="D15093" s="1" t="str">
        <f t="shared" si="235"/>
        <v>EU</v>
      </c>
      <c r="E15093" s="1" t="s">
        <v>6</v>
      </c>
      <c r="F15093" s="2">
        <v>8.4650000000000003E-4</v>
      </c>
      <c r="G15093" s="7">
        <v>456355000</v>
      </c>
    </row>
    <row r="15094" spans="1:7" ht="13.2" hidden="1" x14ac:dyDescent="0.25">
      <c r="A15094" s="1">
        <v>16144</v>
      </c>
      <c r="B15094" s="1">
        <v>2014</v>
      </c>
      <c r="C15094" s="1" t="s">
        <v>59</v>
      </c>
      <c r="D15094" s="1" t="str">
        <f t="shared" si="235"/>
        <v>EU</v>
      </c>
      <c r="E15094" s="1" t="s">
        <v>7</v>
      </c>
      <c r="F15094" s="2">
        <v>3.5952700000000004E-2</v>
      </c>
      <c r="G15094" s="7">
        <v>19381421000</v>
      </c>
    </row>
    <row r="15095" spans="1:7" ht="13.2" hidden="1" x14ac:dyDescent="0.25">
      <c r="A15095" s="1">
        <v>16145</v>
      </c>
      <c r="B15095" s="1">
        <v>2014</v>
      </c>
      <c r="C15095" s="1" t="s">
        <v>59</v>
      </c>
      <c r="D15095" s="1" t="str">
        <f t="shared" si="235"/>
        <v>EU</v>
      </c>
      <c r="E15095" s="1" t="s">
        <v>23</v>
      </c>
      <c r="F15095" s="9">
        <v>3.6740000000000004E-4</v>
      </c>
      <c r="G15095" s="7">
        <v>198064000</v>
      </c>
    </row>
    <row r="15096" spans="1:7" ht="13.2" hidden="1" x14ac:dyDescent="0.25">
      <c r="A15096" s="1">
        <v>16146</v>
      </c>
      <c r="B15096" s="1">
        <v>2014</v>
      </c>
      <c r="C15096" s="1" t="s">
        <v>59</v>
      </c>
      <c r="D15096" s="1" t="str">
        <f t="shared" si="235"/>
        <v>EU</v>
      </c>
      <c r="E15096" s="1" t="s">
        <v>8</v>
      </c>
      <c r="F15096" s="2">
        <v>2.1137E-3</v>
      </c>
      <c r="G15096" s="7">
        <v>1139446000</v>
      </c>
    </row>
    <row r="15097" spans="1:7" ht="13.2" hidden="1" x14ac:dyDescent="0.25">
      <c r="A15097" s="1">
        <v>16147</v>
      </c>
      <c r="B15097" s="1">
        <v>2014</v>
      </c>
      <c r="C15097" s="1" t="s">
        <v>59</v>
      </c>
      <c r="D15097" s="1" t="str">
        <f t="shared" si="235"/>
        <v>EU</v>
      </c>
      <c r="E15097" s="1" t="s">
        <v>9</v>
      </c>
      <c r="F15097" s="2">
        <v>6.2541000000000003E-3</v>
      </c>
      <c r="G15097" s="7">
        <v>3371472000</v>
      </c>
    </row>
    <row r="15098" spans="1:7" ht="13.2" hidden="1" x14ac:dyDescent="0.25">
      <c r="A15098" s="1">
        <v>16148</v>
      </c>
      <c r="B15098" s="1">
        <v>2014</v>
      </c>
      <c r="C15098" s="1" t="s">
        <v>59</v>
      </c>
      <c r="D15098" s="1" t="str">
        <f t="shared" si="235"/>
        <v>EU</v>
      </c>
      <c r="E15098" s="1" t="s">
        <v>10</v>
      </c>
      <c r="F15098" s="2">
        <v>7.2461000000000001E-3</v>
      </c>
      <c r="G15098" s="7">
        <v>3906241000</v>
      </c>
    </row>
    <row r="15099" spans="1:7" ht="13.2" hidden="1" x14ac:dyDescent="0.25">
      <c r="A15099" s="1">
        <v>16149</v>
      </c>
      <c r="B15099" s="1">
        <v>2014</v>
      </c>
      <c r="C15099" s="1" t="s">
        <v>59</v>
      </c>
      <c r="D15099" s="1" t="str">
        <f t="shared" si="235"/>
        <v>EU</v>
      </c>
      <c r="E15099" s="1" t="s">
        <v>11</v>
      </c>
      <c r="F15099" s="2">
        <v>4.6912700000000002E-2</v>
      </c>
      <c r="G15099" s="7">
        <v>25289728000</v>
      </c>
    </row>
    <row r="15100" spans="1:7" ht="13.2" hidden="1" x14ac:dyDescent="0.25">
      <c r="A15100" s="1">
        <v>16150</v>
      </c>
      <c r="B15100" s="1">
        <v>2014</v>
      </c>
      <c r="C15100" s="1" t="s">
        <v>59</v>
      </c>
      <c r="D15100" s="1" t="str">
        <f t="shared" si="235"/>
        <v>EU</v>
      </c>
      <c r="E15100" s="1" t="s">
        <v>12</v>
      </c>
      <c r="F15100" s="2">
        <v>5.3163299999999997E-2</v>
      </c>
      <c r="G15100" s="7">
        <v>28659314000</v>
      </c>
    </row>
    <row r="15101" spans="1:7" ht="13.2" hidden="1" x14ac:dyDescent="0.25">
      <c r="A15101" s="1">
        <v>16151</v>
      </c>
      <c r="B15101" s="1">
        <v>2014</v>
      </c>
      <c r="C15101" s="1" t="s">
        <v>59</v>
      </c>
      <c r="D15101" s="1" t="str">
        <f t="shared" si="235"/>
        <v>EU</v>
      </c>
      <c r="E15101" s="1" t="s">
        <v>13</v>
      </c>
      <c r="F15101" s="2">
        <v>0.1611486</v>
      </c>
      <c r="G15101" s="7">
        <v>86872081000</v>
      </c>
    </row>
    <row r="15102" spans="1:7" ht="13.2" hidden="1" x14ac:dyDescent="0.25">
      <c r="A15102" s="1">
        <v>16152</v>
      </c>
      <c r="B15102" s="1">
        <v>2014</v>
      </c>
      <c r="C15102" s="1" t="s">
        <v>59</v>
      </c>
      <c r="D15102" s="1" t="str">
        <f t="shared" si="235"/>
        <v>EU</v>
      </c>
      <c r="E15102" s="1" t="s">
        <v>14</v>
      </c>
      <c r="F15102" s="2">
        <v>5.10421E-2</v>
      </c>
      <c r="G15102" s="7">
        <v>27515817000</v>
      </c>
    </row>
    <row r="15103" spans="1:7" ht="13.2" hidden="1" x14ac:dyDescent="0.25">
      <c r="A15103" s="1">
        <v>16153</v>
      </c>
      <c r="B15103" s="1">
        <v>2014</v>
      </c>
      <c r="C15103" s="1" t="s">
        <v>59</v>
      </c>
      <c r="D15103" s="1" t="str">
        <f t="shared" si="235"/>
        <v>EU</v>
      </c>
      <c r="E15103" s="1" t="s">
        <v>15</v>
      </c>
      <c r="F15103" s="2">
        <v>1.4880500000000001E-2</v>
      </c>
      <c r="G15103" s="7">
        <v>8021799000</v>
      </c>
    </row>
    <row r="15104" spans="1:7" ht="13.2" hidden="1" x14ac:dyDescent="0.25">
      <c r="A15104" s="1">
        <v>16154</v>
      </c>
      <c r="B15104" s="1">
        <v>2014</v>
      </c>
      <c r="C15104" s="1" t="s">
        <v>59</v>
      </c>
      <c r="D15104" s="1" t="str">
        <f t="shared" si="235"/>
        <v>EU</v>
      </c>
      <c r="E15104" s="1" t="s">
        <v>16</v>
      </c>
      <c r="F15104" s="2">
        <v>2.2607100000000001E-2</v>
      </c>
      <c r="G15104" s="7">
        <v>12187032000</v>
      </c>
    </row>
    <row r="15105" spans="1:7" ht="13.2" hidden="1" x14ac:dyDescent="0.25">
      <c r="A15105" s="1">
        <v>16155</v>
      </c>
      <c r="B15105" s="1">
        <v>2014</v>
      </c>
      <c r="C15105" s="1" t="s">
        <v>59</v>
      </c>
      <c r="D15105" s="1" t="str">
        <f t="shared" si="235"/>
        <v>EU</v>
      </c>
      <c r="E15105" s="1" t="s">
        <v>17</v>
      </c>
      <c r="F15105" s="2">
        <v>1.23E-2</v>
      </c>
      <c r="G15105" s="7">
        <v>6630700000</v>
      </c>
    </row>
    <row r="15106" spans="1:7" ht="13.2" hidden="1" x14ac:dyDescent="0.25">
      <c r="A15106" s="1">
        <v>16156</v>
      </c>
      <c r="B15106" s="1">
        <v>2014</v>
      </c>
      <c r="C15106" s="1" t="s">
        <v>59</v>
      </c>
      <c r="D15106" s="1" t="str">
        <f t="shared" ref="D15106:D15169" si="236">IF(OR(C15106="Austria",C15106="Belgium",C15106="Bulgaria",C15106="Iceland",C15106="Croatia",C15106="Cyprus",C15106="Czechia",C15106="Denmark",C15106="Estonia",C15106="Finland",C15106="France",C15106="Germany",C15106="Greece",C15106="Hungary",C15106="Ireland",C15106="Italy",C15106="Latvia",C15106="Lithuania",C15106="Luxembourg",C15106="Malta",C15106="Netherlands",C15106="Poland",C15106="Portugal",C15106="Romania",C15106="Slovakia",C15106="Slovenia",C15106="Spain",C15106="Sweden"),"EU",IF(OR(C15106="Albania",C15106="Andorra",C15106="Belarus",C15106="Bosnia and Herzegovina",C15106="Kosovo",C15106="Montenegro",C15106="Moldova",C15106="Ukraine",C15106="San Marino",C15106="North Macedonia",C15106="Norway",C15106="Serbia",C15106="Switzerland",C15106="United Kingdom"),"Non-EU European",IF(OR(C15106="Armenia",C15106="Azerbaijan",C15106="Georgia",C15106="Russian Federation",C15106="Kazakhstan",C15106="Kyrgyzstan",C15106="Tajikistan",C15106="Turkmenistan",C15106="Uzbekistan"),"Asia Pacific",IF(OR(C15106="Afghanistan",C15106="Bahrain",C15106="Egypt",C15106="Iran",C15106="Iraq",C15106="Israel",C15106="Jordan",C15106="Kuwait",C15106="Lebanon",C15106="Oman",C15106="Palestine, State of",C15106="Turkey",C15106="Qatar",C15106="Saudi Arabia",C15106="Syria",C15106="United Arab Emirates",C15106="Yemen"),"Middle East",IF(OR(C15106="Australia",C15106="Marshall Islands",C15106="Cook Islands",C15106="New Zealand"),"Oceania",IF(OR(C15106="Brunei Darussalam",C15106="Sri Lanka",C15106="Nepal",C15106="China",C15106="Hong Kong",C15106="Macao",C15106="Fiji",C15106="India",C15106="Indonesia",C15106="Japan",C15106="Kiribati",C15106="Malaysia",C15106="Maldives",C15106="Mongolia",C15106="Myanmar",C15106="Nauru",C15106="Papua New Guinea",C15106="Philippines",C15106="Samoa",C15106="Singapore",C15106="Solomon Islands",C15106="South Korea",C15106="Taiwan",C15106="Thailand",C15106="Timor-Leste",C15106="Tonga",C15106="Tuvalu",C15106="Vanuatu",C15106="Vietnam"),"Asia Pacific",IF(OR(C15106="Canada",C15106="United States of America"),"North America",IF(OR(C15106="Bolivia",C15106="Brazil",C15106="Chile",C15106="Colombia",C15106="Guatemala",C15106="Panama",C15106="Ecuador",C15106="El Salvador",C15106="Costa Rica",C15106="Guyana",C15106="Paraguay",C15106="Peru",C15106="Suriname",C15106="Uruguay",C15106="Venezuela"),"South America",IF(OR(C15106="Algeria",C15106="Angola",C15106="Benin",C15106="Botswana",C15106="Burkina Faso",C15106="Burundi",C15106="Cabo Verde",C15106="Cameroon",C15106="Central African Republic",C15106="Chad",C15106="Comoros",C15106="Congo",C15106="Democratic Republic of the Congo",C15106="Djibouti",C15106="Equatorial Guinea",C15106="Eritrea",C15106="Eswatini",C15106="Ethiopia",C15106="Gabon",C15106="Gambia",C15106="Ghana",C15106="Guinea",C15106="Guinea-Bissau",C15106="Ivory Coast",C15106="Kenya",C15106="Lesotho",C15106="Liberia",C15106="Libya",C15106="Madagascar",C15106="Malawi",C15106="Mali",C15106="Mauritania",C15106="Mauritius",C15106="Morocco",C15106="Mozambique",C15106="Namibia",C15106="Niger",C15106="Nigeria",C15106="Rwanda",C15106="Sao Tome and Principe",C15106="Senegal",C15106="Seychelles",C15106="Sierra Leone",C15106="Somalia",C15106="South Africa",C15106="South Sudan",C15106="Sudan",C15106="Tanzania",C15106="Togo",C15106="Tunisia",C15106="Uganda",C15106="Zambia",C15106="Zimbabwe"),"Africa","")))))))))</f>
        <v>EU</v>
      </c>
      <c r="E15106" s="1" t="s">
        <v>18</v>
      </c>
      <c r="F15106" s="2">
        <v>6.6995000000000006E-3</v>
      </c>
      <c r="G15106" s="7">
        <v>3611567000</v>
      </c>
    </row>
    <row r="15107" spans="1:7" ht="13.2" hidden="1" x14ac:dyDescent="0.25">
      <c r="A15107" s="1">
        <v>16157</v>
      </c>
      <c r="B15107" s="1">
        <v>2014</v>
      </c>
      <c r="C15107" s="1" t="s">
        <v>59</v>
      </c>
      <c r="D15107" s="1" t="str">
        <f t="shared" si="236"/>
        <v>EU</v>
      </c>
      <c r="E15107" s="1" t="s">
        <v>19</v>
      </c>
      <c r="F15107" s="2">
        <v>9.4089999999999994E-4</v>
      </c>
      <c r="G15107" s="7">
        <v>507205000</v>
      </c>
    </row>
    <row r="15108" spans="1:7" ht="13.2" hidden="1" x14ac:dyDescent="0.25">
      <c r="A15108" s="1">
        <v>16158</v>
      </c>
      <c r="B15108" s="1">
        <v>2014</v>
      </c>
      <c r="C15108" s="1" t="s">
        <v>59</v>
      </c>
      <c r="D15108" s="1" t="str">
        <f t="shared" si="236"/>
        <v>EU</v>
      </c>
      <c r="E15108" s="1" t="s">
        <v>20</v>
      </c>
      <c r="F15108" s="2">
        <v>2.1792000000000001E-3</v>
      </c>
      <c r="G15108" s="7">
        <v>1174751000</v>
      </c>
    </row>
    <row r="15109" spans="1:7" ht="13.2" hidden="1" x14ac:dyDescent="0.25">
      <c r="A15109" s="1">
        <v>16159</v>
      </c>
      <c r="B15109" s="1">
        <v>2014</v>
      </c>
      <c r="C15109" s="1" t="s">
        <v>59</v>
      </c>
      <c r="D15109" s="1" t="str">
        <f t="shared" si="236"/>
        <v>EU</v>
      </c>
      <c r="E15109" s="1" t="s">
        <v>21</v>
      </c>
      <c r="F15109" s="9">
        <v>3.7050000000000001E-4</v>
      </c>
      <c r="G15109" s="7">
        <v>199712000</v>
      </c>
    </row>
    <row r="15110" spans="1:7" ht="13.2" hidden="1" x14ac:dyDescent="0.25">
      <c r="A15110" s="1">
        <v>16161</v>
      </c>
      <c r="B15110" s="1">
        <v>2014</v>
      </c>
      <c r="C15110" s="1" t="s">
        <v>60</v>
      </c>
      <c r="D15110" s="1" t="str">
        <f t="shared" si="236"/>
        <v>EU</v>
      </c>
      <c r="E15110" s="1" t="s">
        <v>5</v>
      </c>
      <c r="F15110" s="2">
        <v>4.4051000000000003E-3</v>
      </c>
      <c r="G15110" s="7">
        <v>1011388000</v>
      </c>
    </row>
    <row r="15111" spans="1:7" ht="13.2" hidden="1" x14ac:dyDescent="0.25">
      <c r="A15111" s="1">
        <v>16162</v>
      </c>
      <c r="B15111" s="1">
        <v>2014</v>
      </c>
      <c r="C15111" s="1" t="s">
        <v>60</v>
      </c>
      <c r="D15111" s="1" t="str">
        <f t="shared" si="236"/>
        <v>EU</v>
      </c>
      <c r="E15111" s="1" t="s">
        <v>6</v>
      </c>
      <c r="F15111" s="2">
        <v>2.1419E-3</v>
      </c>
      <c r="G15111" s="7">
        <v>491771000</v>
      </c>
    </row>
    <row r="15112" spans="1:7" ht="13.2" hidden="1" x14ac:dyDescent="0.25">
      <c r="A15112" s="1">
        <v>16163</v>
      </c>
      <c r="B15112" s="1">
        <v>2014</v>
      </c>
      <c r="C15112" s="1" t="s">
        <v>60</v>
      </c>
      <c r="D15112" s="1" t="str">
        <f t="shared" si="236"/>
        <v>EU</v>
      </c>
      <c r="E15112" s="1" t="s">
        <v>7</v>
      </c>
      <c r="F15112" s="2">
        <v>2.44494E-2</v>
      </c>
      <c r="G15112" s="7">
        <v>5613487000</v>
      </c>
    </row>
    <row r="15113" spans="1:7" ht="13.2" hidden="1" x14ac:dyDescent="0.25">
      <c r="A15113" s="1">
        <v>16164</v>
      </c>
      <c r="B15113" s="1">
        <v>2014</v>
      </c>
      <c r="C15113" s="1" t="s">
        <v>60</v>
      </c>
      <c r="D15113" s="1" t="str">
        <f t="shared" si="236"/>
        <v>EU</v>
      </c>
      <c r="E15113" s="1" t="s">
        <v>23</v>
      </c>
      <c r="F15113" s="9">
        <v>4.7870000000000003E-4</v>
      </c>
      <c r="G15113" s="7">
        <v>109907000</v>
      </c>
    </row>
    <row r="15114" spans="1:7" ht="13.2" hidden="1" x14ac:dyDescent="0.25">
      <c r="A15114" s="1">
        <v>16165</v>
      </c>
      <c r="B15114" s="1">
        <v>2014</v>
      </c>
      <c r="C15114" s="1" t="s">
        <v>60</v>
      </c>
      <c r="D15114" s="1" t="str">
        <f t="shared" si="236"/>
        <v>EU</v>
      </c>
      <c r="E15114" s="1" t="s">
        <v>8</v>
      </c>
      <c r="F15114" s="9">
        <v>3.7819999999999998E-4</v>
      </c>
      <c r="G15114" s="7">
        <v>86844000</v>
      </c>
    </row>
    <row r="15115" spans="1:7" ht="13.2" hidden="1" x14ac:dyDescent="0.25">
      <c r="A15115" s="1">
        <v>16166</v>
      </c>
      <c r="B15115" s="1">
        <v>2014</v>
      </c>
      <c r="C15115" s="1" t="s">
        <v>60</v>
      </c>
      <c r="D15115" s="1" t="str">
        <f t="shared" si="236"/>
        <v>EU</v>
      </c>
      <c r="E15115" s="1" t="s">
        <v>9</v>
      </c>
      <c r="F15115" s="2">
        <v>5.9624999999999991E-3</v>
      </c>
      <c r="G15115" s="7">
        <v>1368967000</v>
      </c>
    </row>
    <row r="15116" spans="1:7" ht="13.2" hidden="1" x14ac:dyDescent="0.25">
      <c r="A15116" s="1">
        <v>16167</v>
      </c>
      <c r="B15116" s="1">
        <v>2014</v>
      </c>
      <c r="C15116" s="1" t="s">
        <v>60</v>
      </c>
      <c r="D15116" s="1" t="str">
        <f t="shared" si="236"/>
        <v>EU</v>
      </c>
      <c r="E15116" s="1" t="s">
        <v>10</v>
      </c>
      <c r="F15116" s="2">
        <v>4.9211999999999997E-3</v>
      </c>
      <c r="G15116" s="7">
        <v>1129890000</v>
      </c>
    </row>
    <row r="15117" spans="1:7" ht="13.2" hidden="1" x14ac:dyDescent="0.25">
      <c r="A15117" s="1">
        <v>16168</v>
      </c>
      <c r="B15117" s="1">
        <v>2014</v>
      </c>
      <c r="C15117" s="1" t="s">
        <v>60</v>
      </c>
      <c r="D15117" s="1" t="str">
        <f t="shared" si="236"/>
        <v>EU</v>
      </c>
      <c r="E15117" s="1" t="s">
        <v>11</v>
      </c>
      <c r="F15117" s="2">
        <v>6.29995E-2</v>
      </c>
      <c r="G15117" s="7">
        <v>14464438000</v>
      </c>
    </row>
    <row r="15118" spans="1:7" ht="13.2" hidden="1" x14ac:dyDescent="0.25">
      <c r="A15118" s="1">
        <v>16169</v>
      </c>
      <c r="B15118" s="1">
        <v>2014</v>
      </c>
      <c r="C15118" s="1" t="s">
        <v>60</v>
      </c>
      <c r="D15118" s="1" t="str">
        <f t="shared" si="236"/>
        <v>EU</v>
      </c>
      <c r="E15118" s="1" t="s">
        <v>12</v>
      </c>
      <c r="F15118" s="2">
        <v>5.3165799999999999E-2</v>
      </c>
      <c r="G15118" s="7">
        <v>12206664000</v>
      </c>
    </row>
    <row r="15119" spans="1:7" ht="13.2" hidden="1" x14ac:dyDescent="0.25">
      <c r="A15119" s="1">
        <v>16170</v>
      </c>
      <c r="B15119" s="1">
        <v>2014</v>
      </c>
      <c r="C15119" s="1" t="s">
        <v>60</v>
      </c>
      <c r="D15119" s="1" t="str">
        <f t="shared" si="236"/>
        <v>EU</v>
      </c>
      <c r="E15119" s="1" t="s">
        <v>13</v>
      </c>
      <c r="F15119" s="2">
        <v>0.1903039</v>
      </c>
      <c r="G15119" s="7">
        <v>43693036000</v>
      </c>
    </row>
    <row r="15120" spans="1:7" ht="13.2" hidden="1" x14ac:dyDescent="0.25">
      <c r="A15120" s="1">
        <v>16171</v>
      </c>
      <c r="B15120" s="1">
        <v>2014</v>
      </c>
      <c r="C15120" s="1" t="s">
        <v>60</v>
      </c>
      <c r="D15120" s="1" t="str">
        <f t="shared" si="236"/>
        <v>EU</v>
      </c>
      <c r="E15120" s="1" t="s">
        <v>14</v>
      </c>
      <c r="F15120" s="2">
        <v>9.2104900000000003E-2</v>
      </c>
      <c r="G15120" s="7">
        <v>21146943000</v>
      </c>
    </row>
    <row r="15121" spans="1:7" ht="13.2" hidden="1" x14ac:dyDescent="0.25">
      <c r="A15121" s="1">
        <v>16172</v>
      </c>
      <c r="B15121" s="1">
        <v>2014</v>
      </c>
      <c r="C15121" s="1" t="s">
        <v>60</v>
      </c>
      <c r="D15121" s="1" t="str">
        <f t="shared" si="236"/>
        <v>EU</v>
      </c>
      <c r="E15121" s="1" t="s">
        <v>15</v>
      </c>
      <c r="F15121" s="2">
        <v>1.0511299999999999E-2</v>
      </c>
      <c r="G15121" s="7">
        <v>2413355000</v>
      </c>
    </row>
    <row r="15122" spans="1:7" ht="13.2" hidden="1" x14ac:dyDescent="0.25">
      <c r="A15122" s="1">
        <v>16173</v>
      </c>
      <c r="B15122" s="1">
        <v>2014</v>
      </c>
      <c r="C15122" s="1" t="s">
        <v>60</v>
      </c>
      <c r="D15122" s="1" t="str">
        <f t="shared" si="236"/>
        <v>EU</v>
      </c>
      <c r="E15122" s="1" t="s">
        <v>16</v>
      </c>
      <c r="F15122" s="2">
        <v>1.9025899999999998E-2</v>
      </c>
      <c r="G15122" s="7">
        <v>4368283000</v>
      </c>
    </row>
    <row r="15123" spans="1:7" ht="13.2" hidden="1" x14ac:dyDescent="0.25">
      <c r="A15123" s="1">
        <v>16174</v>
      </c>
      <c r="B15123" s="1">
        <v>2014</v>
      </c>
      <c r="C15123" s="1" t="s">
        <v>60</v>
      </c>
      <c r="D15123" s="1" t="str">
        <f t="shared" si="236"/>
        <v>EU</v>
      </c>
      <c r="E15123" s="1" t="s">
        <v>17</v>
      </c>
      <c r="F15123" s="2">
        <v>9.0030000000000006E-3</v>
      </c>
      <c r="G15123" s="7">
        <v>2067054000</v>
      </c>
    </row>
    <row r="15124" spans="1:7" ht="13.2" hidden="1" x14ac:dyDescent="0.25">
      <c r="A15124" s="1">
        <v>16175</v>
      </c>
      <c r="B15124" s="1">
        <v>2014</v>
      </c>
      <c r="C15124" s="1" t="s">
        <v>60</v>
      </c>
      <c r="D15124" s="1" t="str">
        <f t="shared" si="236"/>
        <v>EU</v>
      </c>
      <c r="E15124" s="1" t="s">
        <v>18</v>
      </c>
      <c r="F15124" s="2">
        <v>3.3401600000000004E-2</v>
      </c>
      <c r="G15124" s="7">
        <v>7668890000</v>
      </c>
    </row>
    <row r="15125" spans="1:7" ht="13.2" hidden="1" x14ac:dyDescent="0.25">
      <c r="A15125" s="1">
        <v>16176</v>
      </c>
      <c r="B15125" s="1">
        <v>2014</v>
      </c>
      <c r="C15125" s="1" t="s">
        <v>60</v>
      </c>
      <c r="D15125" s="1" t="str">
        <f t="shared" si="236"/>
        <v>EU</v>
      </c>
      <c r="E15125" s="1" t="s">
        <v>19</v>
      </c>
      <c r="F15125" s="2">
        <v>2.8611999999999999E-3</v>
      </c>
      <c r="G15125" s="7">
        <v>656930000</v>
      </c>
    </row>
    <row r="15126" spans="1:7" ht="13.2" hidden="1" x14ac:dyDescent="0.25">
      <c r="A15126" s="1">
        <v>16177</v>
      </c>
      <c r="B15126" s="1">
        <v>2014</v>
      </c>
      <c r="C15126" s="1" t="s">
        <v>60</v>
      </c>
      <c r="D15126" s="1" t="str">
        <f t="shared" si="236"/>
        <v>EU</v>
      </c>
      <c r="E15126" s="1" t="s">
        <v>20</v>
      </c>
      <c r="F15126" s="2">
        <v>1.9267000000000002E-3</v>
      </c>
      <c r="G15126" s="7">
        <v>442364000</v>
      </c>
    </row>
    <row r="15127" spans="1:7" ht="13.2" hidden="1" x14ac:dyDescent="0.25">
      <c r="A15127" s="1">
        <v>16179</v>
      </c>
      <c r="B15127" s="1">
        <v>2014</v>
      </c>
      <c r="C15127" s="1" t="s">
        <v>61</v>
      </c>
      <c r="D15127" s="1" t="str">
        <f t="shared" si="236"/>
        <v>EU</v>
      </c>
      <c r="E15127" s="1" t="s">
        <v>5</v>
      </c>
      <c r="F15127" s="2">
        <v>7.4136000000000002E-3</v>
      </c>
      <c r="G15127" s="7">
        <v>1480603000</v>
      </c>
    </row>
    <row r="15128" spans="1:7" ht="13.2" hidden="1" x14ac:dyDescent="0.25">
      <c r="A15128" s="1">
        <v>16180</v>
      </c>
      <c r="B15128" s="1">
        <v>2014</v>
      </c>
      <c r="C15128" s="1" t="s">
        <v>61</v>
      </c>
      <c r="D15128" s="1" t="str">
        <f t="shared" si="236"/>
        <v>EU</v>
      </c>
      <c r="E15128" s="1" t="s">
        <v>6</v>
      </c>
      <c r="F15128" s="2">
        <v>3.7033999999999999E-3</v>
      </c>
      <c r="G15128" s="7">
        <v>739615000</v>
      </c>
    </row>
    <row r="15129" spans="1:7" ht="13.2" hidden="1" x14ac:dyDescent="0.25">
      <c r="A15129" s="1">
        <v>16181</v>
      </c>
      <c r="B15129" s="1">
        <v>2014</v>
      </c>
      <c r="C15129" s="1" t="s">
        <v>61</v>
      </c>
      <c r="D15129" s="1" t="str">
        <f t="shared" si="236"/>
        <v>EU</v>
      </c>
      <c r="E15129" s="1" t="s">
        <v>7</v>
      </c>
      <c r="F15129" s="2">
        <v>3.9408499999999999E-2</v>
      </c>
      <c r="G15129" s="7">
        <v>7870416000</v>
      </c>
    </row>
    <row r="15130" spans="1:7" ht="13.2" hidden="1" x14ac:dyDescent="0.25">
      <c r="A15130" s="1">
        <v>16182</v>
      </c>
      <c r="B15130" s="1">
        <v>2014</v>
      </c>
      <c r="C15130" s="1" t="s">
        <v>61</v>
      </c>
      <c r="D15130" s="1" t="str">
        <f t="shared" si="236"/>
        <v>EU</v>
      </c>
      <c r="E15130" s="1" t="s">
        <v>23</v>
      </c>
      <c r="F15130" s="2">
        <v>8.835999999999999E-4</v>
      </c>
      <c r="G15130" s="7">
        <v>176461000</v>
      </c>
    </row>
    <row r="15131" spans="1:7" ht="13.2" hidden="1" x14ac:dyDescent="0.25">
      <c r="A15131" s="1">
        <v>16183</v>
      </c>
      <c r="B15131" s="1">
        <v>2014</v>
      </c>
      <c r="C15131" s="1" t="s">
        <v>61</v>
      </c>
      <c r="D15131" s="1" t="str">
        <f t="shared" si="236"/>
        <v>EU</v>
      </c>
      <c r="E15131" s="1" t="s">
        <v>8</v>
      </c>
      <c r="F15131" s="2">
        <v>5.4964000000000002E-3</v>
      </c>
      <c r="G15131" s="7">
        <v>1097703000</v>
      </c>
    </row>
    <row r="15132" spans="1:7" ht="13.2" hidden="1" x14ac:dyDescent="0.25">
      <c r="A15132" s="1">
        <v>16184</v>
      </c>
      <c r="B15132" s="1">
        <v>2014</v>
      </c>
      <c r="C15132" s="1" t="s">
        <v>61</v>
      </c>
      <c r="D15132" s="1" t="str">
        <f t="shared" si="236"/>
        <v>EU</v>
      </c>
      <c r="E15132" s="1" t="s">
        <v>9</v>
      </c>
      <c r="F15132" s="2">
        <v>7.9510999999999991E-3</v>
      </c>
      <c r="G15132" s="7">
        <v>1587943000</v>
      </c>
    </row>
    <row r="15133" spans="1:7" ht="13.2" hidden="1" x14ac:dyDescent="0.25">
      <c r="A15133" s="1">
        <v>16185</v>
      </c>
      <c r="B15133" s="1">
        <v>2014</v>
      </c>
      <c r="C15133" s="1" t="s">
        <v>61</v>
      </c>
      <c r="D15133" s="1" t="str">
        <f t="shared" si="236"/>
        <v>EU</v>
      </c>
      <c r="E15133" s="1" t="s">
        <v>10</v>
      </c>
      <c r="F15133" s="2">
        <v>1.25031E-2</v>
      </c>
      <c r="G15133" s="7">
        <v>2497033000</v>
      </c>
    </row>
    <row r="15134" spans="1:7" ht="13.2" hidden="1" x14ac:dyDescent="0.25">
      <c r="A15134" s="1">
        <v>16186</v>
      </c>
      <c r="B15134" s="1">
        <v>2014</v>
      </c>
      <c r="C15134" s="1" t="s">
        <v>61</v>
      </c>
      <c r="D15134" s="1" t="str">
        <f t="shared" si="236"/>
        <v>EU</v>
      </c>
      <c r="E15134" s="1" t="s">
        <v>11</v>
      </c>
      <c r="F15134" s="2">
        <v>3.9973800000000004E-2</v>
      </c>
      <c r="G15134" s="7">
        <v>7983309000</v>
      </c>
    </row>
    <row r="15135" spans="1:7" ht="13.2" hidden="1" x14ac:dyDescent="0.25">
      <c r="A15135" s="1">
        <v>16187</v>
      </c>
      <c r="B15135" s="1">
        <v>2014</v>
      </c>
      <c r="C15135" s="1" t="s">
        <v>61</v>
      </c>
      <c r="D15135" s="1" t="str">
        <f t="shared" si="236"/>
        <v>EU</v>
      </c>
      <c r="E15135" s="1" t="s">
        <v>12</v>
      </c>
      <c r="F15135" s="2">
        <v>2.9887999999999998E-2</v>
      </c>
      <c r="G15135" s="7">
        <v>5969052000</v>
      </c>
    </row>
    <row r="15136" spans="1:7" ht="13.2" hidden="1" x14ac:dyDescent="0.25">
      <c r="A15136" s="1">
        <v>16188</v>
      </c>
      <c r="B15136" s="1">
        <v>2014</v>
      </c>
      <c r="C15136" s="1" t="s">
        <v>61</v>
      </c>
      <c r="D15136" s="1" t="str">
        <f t="shared" si="236"/>
        <v>EU</v>
      </c>
      <c r="E15136" s="1" t="s">
        <v>13</v>
      </c>
      <c r="F15136" s="2">
        <v>0.1138796</v>
      </c>
      <c r="G15136" s="7">
        <v>22743332000</v>
      </c>
    </row>
    <row r="15137" spans="1:7" ht="13.2" hidden="1" x14ac:dyDescent="0.25">
      <c r="A15137" s="1">
        <v>16189</v>
      </c>
      <c r="B15137" s="1">
        <v>2014</v>
      </c>
      <c r="C15137" s="1" t="s">
        <v>61</v>
      </c>
      <c r="D15137" s="1" t="str">
        <f t="shared" si="236"/>
        <v>EU</v>
      </c>
      <c r="E15137" s="1" t="s">
        <v>14</v>
      </c>
      <c r="F15137" s="2">
        <v>4.8079599999999993E-2</v>
      </c>
      <c r="G15137" s="7">
        <v>9602156000</v>
      </c>
    </row>
    <row r="15138" spans="1:7" ht="13.2" hidden="1" x14ac:dyDescent="0.25">
      <c r="A15138" s="1">
        <v>16190</v>
      </c>
      <c r="B15138" s="1">
        <v>2014</v>
      </c>
      <c r="C15138" s="1" t="s">
        <v>61</v>
      </c>
      <c r="D15138" s="1" t="str">
        <f t="shared" si="236"/>
        <v>EU</v>
      </c>
      <c r="E15138" s="1" t="s">
        <v>15</v>
      </c>
      <c r="F15138" s="2">
        <v>7.3480000000000004E-3</v>
      </c>
      <c r="G15138" s="7">
        <v>1467496000</v>
      </c>
    </row>
    <row r="15139" spans="1:7" ht="13.2" hidden="1" x14ac:dyDescent="0.25">
      <c r="A15139" s="1">
        <v>16191</v>
      </c>
      <c r="B15139" s="1">
        <v>2014</v>
      </c>
      <c r="C15139" s="1" t="s">
        <v>61</v>
      </c>
      <c r="D15139" s="1" t="str">
        <f t="shared" si="236"/>
        <v>EU</v>
      </c>
      <c r="E15139" s="1" t="s">
        <v>16</v>
      </c>
      <c r="F15139" s="2">
        <v>2.1020899999999999E-2</v>
      </c>
      <c r="G15139" s="7">
        <v>4198167999.9999995</v>
      </c>
    </row>
    <row r="15140" spans="1:7" ht="13.2" hidden="1" x14ac:dyDescent="0.25">
      <c r="A15140" s="1">
        <v>16192</v>
      </c>
      <c r="B15140" s="1">
        <v>2014</v>
      </c>
      <c r="C15140" s="1" t="s">
        <v>61</v>
      </c>
      <c r="D15140" s="1" t="str">
        <f t="shared" si="236"/>
        <v>EU</v>
      </c>
      <c r="E15140" s="1" t="s">
        <v>17</v>
      </c>
      <c r="F15140" s="2">
        <v>1.09056E-2</v>
      </c>
      <c r="G15140" s="7">
        <v>2177999000</v>
      </c>
    </row>
    <row r="15141" spans="1:7" ht="13.2" hidden="1" x14ac:dyDescent="0.25">
      <c r="A15141" s="1">
        <v>16193</v>
      </c>
      <c r="B15141" s="1">
        <v>2014</v>
      </c>
      <c r="C15141" s="1" t="s">
        <v>61</v>
      </c>
      <c r="D15141" s="1" t="str">
        <f t="shared" si="236"/>
        <v>EU</v>
      </c>
      <c r="E15141" s="1" t="s">
        <v>18</v>
      </c>
      <c r="F15141" s="2">
        <v>3.7363000000000001E-3</v>
      </c>
      <c r="G15141" s="7">
        <v>746184000</v>
      </c>
    </row>
    <row r="15142" spans="1:7" ht="13.2" hidden="1" x14ac:dyDescent="0.25">
      <c r="A15142" s="1">
        <v>16194</v>
      </c>
      <c r="B15142" s="1">
        <v>2014</v>
      </c>
      <c r="C15142" s="1" t="s">
        <v>61</v>
      </c>
      <c r="D15142" s="1" t="str">
        <f t="shared" si="236"/>
        <v>EU</v>
      </c>
      <c r="E15142" s="1" t="s">
        <v>19</v>
      </c>
      <c r="F15142" s="9">
        <v>6.3499999999999999E-5</v>
      </c>
      <c r="G15142" s="7">
        <v>12690000</v>
      </c>
    </row>
    <row r="15143" spans="1:7" ht="13.2" hidden="1" x14ac:dyDescent="0.25">
      <c r="A15143" s="1">
        <v>16195</v>
      </c>
      <c r="B15143" s="1">
        <v>2014</v>
      </c>
      <c r="C15143" s="1" t="s">
        <v>61</v>
      </c>
      <c r="D15143" s="1" t="str">
        <f t="shared" si="236"/>
        <v>EU</v>
      </c>
      <c r="E15143" s="1" t="s">
        <v>20</v>
      </c>
      <c r="F15143" s="2">
        <v>1.4097000000000001E-3</v>
      </c>
      <c r="G15143" s="7">
        <v>281532000</v>
      </c>
    </row>
    <row r="15144" spans="1:7" ht="13.2" hidden="1" x14ac:dyDescent="0.25">
      <c r="A15144" s="1">
        <v>16196</v>
      </c>
      <c r="B15144" s="1">
        <v>2014</v>
      </c>
      <c r="C15144" s="1" t="s">
        <v>61</v>
      </c>
      <c r="D15144" s="1" t="str">
        <f t="shared" si="236"/>
        <v>EU</v>
      </c>
      <c r="E15144" s="1" t="s">
        <v>21</v>
      </c>
      <c r="F15144" s="2">
        <v>7.5480000000000002E-4</v>
      </c>
      <c r="G15144" s="7">
        <v>150754000</v>
      </c>
    </row>
    <row r="15145" spans="1:7" ht="13.2" hidden="1" x14ac:dyDescent="0.25">
      <c r="A15145" s="1">
        <v>16198</v>
      </c>
      <c r="B15145" s="1">
        <v>2014</v>
      </c>
      <c r="C15145" s="1" t="s">
        <v>62</v>
      </c>
      <c r="D15145" s="1" t="str">
        <f t="shared" si="236"/>
        <v>Asia Pacific</v>
      </c>
      <c r="E15145" s="1" t="s">
        <v>5</v>
      </c>
      <c r="F15145" s="2">
        <v>4.5377999999999998E-3</v>
      </c>
      <c r="G15145" s="7">
        <v>9344496000</v>
      </c>
    </row>
    <row r="15146" spans="1:7" ht="13.2" hidden="1" x14ac:dyDescent="0.25">
      <c r="A15146" s="1">
        <v>16199</v>
      </c>
      <c r="B15146" s="1">
        <v>2014</v>
      </c>
      <c r="C15146" s="1" t="s">
        <v>62</v>
      </c>
      <c r="D15146" s="1" t="str">
        <f t="shared" si="236"/>
        <v>Asia Pacific</v>
      </c>
      <c r="E15146" s="1" t="s">
        <v>6</v>
      </c>
      <c r="F15146" s="9">
        <v>4.9700000000000005E-4</v>
      </c>
      <c r="G15146" s="7">
        <v>1023497000</v>
      </c>
    </row>
    <row r="15147" spans="1:7" ht="13.2" hidden="1" x14ac:dyDescent="0.25">
      <c r="A15147" s="1">
        <v>16200</v>
      </c>
      <c r="B15147" s="1">
        <v>2014</v>
      </c>
      <c r="C15147" s="1" t="s">
        <v>62</v>
      </c>
      <c r="D15147" s="1" t="str">
        <f t="shared" si="236"/>
        <v>Asia Pacific</v>
      </c>
      <c r="E15147" s="1" t="s">
        <v>7</v>
      </c>
      <c r="F15147" s="2">
        <v>9.3015000000000007E-3</v>
      </c>
      <c r="G15147" s="7">
        <v>19153995000</v>
      </c>
    </row>
    <row r="15148" spans="1:7" ht="13.2" hidden="1" x14ac:dyDescent="0.25">
      <c r="A15148" s="1">
        <v>16201</v>
      </c>
      <c r="B15148" s="1">
        <v>2014</v>
      </c>
      <c r="C15148" s="1" t="s">
        <v>62</v>
      </c>
      <c r="D15148" s="1" t="str">
        <f t="shared" si="236"/>
        <v>Asia Pacific</v>
      </c>
      <c r="E15148" s="1" t="s">
        <v>23</v>
      </c>
      <c r="F15148" s="2">
        <v>1.0855999999999999E-3</v>
      </c>
      <c r="G15148" s="7">
        <v>2235486000</v>
      </c>
    </row>
    <row r="15149" spans="1:7" ht="13.2" hidden="1" x14ac:dyDescent="0.25">
      <c r="A15149" s="1">
        <v>16202</v>
      </c>
      <c r="B15149" s="1">
        <v>2014</v>
      </c>
      <c r="C15149" s="1" t="s">
        <v>62</v>
      </c>
      <c r="D15149" s="1" t="str">
        <f t="shared" si="236"/>
        <v>Asia Pacific</v>
      </c>
      <c r="E15149" s="1" t="s">
        <v>8</v>
      </c>
      <c r="F15149" s="9">
        <v>4.3229999999999999E-4</v>
      </c>
      <c r="G15149" s="7">
        <v>890306000</v>
      </c>
    </row>
    <row r="15150" spans="1:7" ht="13.2" hidden="1" x14ac:dyDescent="0.25">
      <c r="A15150" s="1">
        <v>16203</v>
      </c>
      <c r="B15150" s="1">
        <v>2014</v>
      </c>
      <c r="C15150" s="1" t="s">
        <v>62</v>
      </c>
      <c r="D15150" s="1" t="str">
        <f t="shared" si="236"/>
        <v>Asia Pacific</v>
      </c>
      <c r="E15150" s="1" t="s">
        <v>9</v>
      </c>
      <c r="F15150" s="2">
        <v>8.1129999999999993E-4</v>
      </c>
      <c r="G15150" s="7">
        <v>1670701000</v>
      </c>
    </row>
    <row r="15151" spans="1:7" ht="13.2" hidden="1" x14ac:dyDescent="0.25">
      <c r="A15151" s="1">
        <v>16204</v>
      </c>
      <c r="B15151" s="1">
        <v>2014</v>
      </c>
      <c r="C15151" s="1" t="s">
        <v>62</v>
      </c>
      <c r="D15151" s="1" t="str">
        <f t="shared" si="236"/>
        <v>Asia Pacific</v>
      </c>
      <c r="E15151" s="1" t="s">
        <v>10</v>
      </c>
      <c r="F15151" s="2">
        <v>1.1005899999999999E-2</v>
      </c>
      <c r="G15151" s="7">
        <v>22663800000</v>
      </c>
    </row>
    <row r="15152" spans="1:7" ht="13.2" hidden="1" x14ac:dyDescent="0.25">
      <c r="A15152" s="1">
        <v>16205</v>
      </c>
      <c r="B15152" s="1">
        <v>2014</v>
      </c>
      <c r="C15152" s="1" t="s">
        <v>62</v>
      </c>
      <c r="D15152" s="1" t="str">
        <f t="shared" si="236"/>
        <v>Asia Pacific</v>
      </c>
      <c r="E15152" s="1" t="s">
        <v>11</v>
      </c>
      <c r="F15152" s="2">
        <v>3.1438899999999999E-2</v>
      </c>
      <c r="G15152" s="7">
        <v>64740387000</v>
      </c>
    </row>
    <row r="15153" spans="1:7" ht="13.2" hidden="1" x14ac:dyDescent="0.25">
      <c r="A15153" s="1">
        <v>16206</v>
      </c>
      <c r="B15153" s="1">
        <v>2014</v>
      </c>
      <c r="C15153" s="1" t="s">
        <v>62</v>
      </c>
      <c r="D15153" s="1" t="str">
        <f t="shared" si="236"/>
        <v>Asia Pacific</v>
      </c>
      <c r="E15153" s="1" t="s">
        <v>12</v>
      </c>
      <c r="F15153" s="2">
        <v>3.69612E-2</v>
      </c>
      <c r="G15153" s="7">
        <v>76111945000</v>
      </c>
    </row>
    <row r="15154" spans="1:7" ht="13.2" hidden="1" x14ac:dyDescent="0.25">
      <c r="A15154" s="1">
        <v>16207</v>
      </c>
      <c r="B15154" s="1">
        <v>2014</v>
      </c>
      <c r="C15154" s="1" t="s">
        <v>62</v>
      </c>
      <c r="D15154" s="1" t="str">
        <f t="shared" si="236"/>
        <v>Asia Pacific</v>
      </c>
      <c r="E15154" s="1" t="s">
        <v>13</v>
      </c>
      <c r="F15154" s="2">
        <v>0.11010859999999999</v>
      </c>
      <c r="G15154" s="7">
        <v>226740138000</v>
      </c>
    </row>
    <row r="15155" spans="1:7" ht="13.2" hidden="1" x14ac:dyDescent="0.25">
      <c r="A15155" s="1">
        <v>16208</v>
      </c>
      <c r="B15155" s="1">
        <v>2014</v>
      </c>
      <c r="C15155" s="1" t="s">
        <v>62</v>
      </c>
      <c r="D15155" s="1" t="str">
        <f t="shared" si="236"/>
        <v>Asia Pacific</v>
      </c>
      <c r="E15155" s="1" t="s">
        <v>14</v>
      </c>
      <c r="F15155" s="2">
        <v>0.10165440000000001</v>
      </c>
      <c r="G15155" s="7">
        <v>209331040000</v>
      </c>
    </row>
    <row r="15156" spans="1:7" ht="13.2" hidden="1" x14ac:dyDescent="0.25">
      <c r="A15156" s="1">
        <v>16209</v>
      </c>
      <c r="B15156" s="1">
        <v>2014</v>
      </c>
      <c r="C15156" s="1" t="s">
        <v>62</v>
      </c>
      <c r="D15156" s="1" t="str">
        <f t="shared" si="236"/>
        <v>Asia Pacific</v>
      </c>
      <c r="E15156" s="1" t="s">
        <v>15</v>
      </c>
      <c r="F15156" s="2">
        <v>2.42443E-2</v>
      </c>
      <c r="G15156" s="7">
        <v>49924948000</v>
      </c>
    </row>
    <row r="15157" spans="1:7" ht="13.2" hidden="1" x14ac:dyDescent="0.25">
      <c r="A15157" s="1">
        <v>16210</v>
      </c>
      <c r="B15157" s="1">
        <v>2014</v>
      </c>
      <c r="C15157" s="1" t="s">
        <v>62</v>
      </c>
      <c r="D15157" s="1" t="str">
        <f t="shared" si="236"/>
        <v>Asia Pacific</v>
      </c>
      <c r="E15157" s="1" t="s">
        <v>16</v>
      </c>
      <c r="F15157" s="2">
        <v>2.59362E-2</v>
      </c>
      <c r="G15157" s="7">
        <v>53408957000</v>
      </c>
    </row>
    <row r="15158" spans="1:7" ht="13.2" hidden="1" x14ac:dyDescent="0.25">
      <c r="A15158" s="1">
        <v>16211</v>
      </c>
      <c r="B15158" s="1">
        <v>2014</v>
      </c>
      <c r="C15158" s="1" t="s">
        <v>62</v>
      </c>
      <c r="D15158" s="1" t="str">
        <f t="shared" si="236"/>
        <v>Asia Pacific</v>
      </c>
      <c r="E15158" s="1" t="s">
        <v>17</v>
      </c>
      <c r="F15158" s="2">
        <v>8.967300000000001E-3</v>
      </c>
      <c r="G15158" s="7">
        <v>18465740000</v>
      </c>
    </row>
    <row r="15159" spans="1:7" ht="13.2" hidden="1" x14ac:dyDescent="0.25">
      <c r="A15159" s="1">
        <v>16212</v>
      </c>
      <c r="B15159" s="1">
        <v>2014</v>
      </c>
      <c r="C15159" s="1" t="s">
        <v>62</v>
      </c>
      <c r="D15159" s="1" t="str">
        <f t="shared" si="236"/>
        <v>Asia Pacific</v>
      </c>
      <c r="E15159" s="1" t="s">
        <v>18</v>
      </c>
      <c r="F15159" s="2">
        <v>1.1322000000000001E-3</v>
      </c>
      <c r="G15159" s="7">
        <v>2331539000</v>
      </c>
    </row>
    <row r="15160" spans="1:7" ht="13.2" hidden="1" x14ac:dyDescent="0.25">
      <c r="A15160" s="1">
        <v>16213</v>
      </c>
      <c r="B15160" s="1">
        <v>2014</v>
      </c>
      <c r="C15160" s="1" t="s">
        <v>62</v>
      </c>
      <c r="D15160" s="1" t="str">
        <f t="shared" si="236"/>
        <v>Asia Pacific</v>
      </c>
      <c r="E15160" s="1" t="s">
        <v>19</v>
      </c>
      <c r="F15160" s="2">
        <v>1.2670499999999999E-2</v>
      </c>
      <c r="G15160" s="7">
        <v>26091630000</v>
      </c>
    </row>
    <row r="15161" spans="1:7" ht="13.2" hidden="1" x14ac:dyDescent="0.25">
      <c r="A15161" s="1">
        <v>16214</v>
      </c>
      <c r="B15161" s="1">
        <v>2014</v>
      </c>
      <c r="C15161" s="1" t="s">
        <v>62</v>
      </c>
      <c r="D15161" s="1" t="str">
        <f t="shared" si="236"/>
        <v>Asia Pacific</v>
      </c>
      <c r="E15161" s="1" t="s">
        <v>20</v>
      </c>
      <c r="F15161" s="2">
        <v>1.7205999999999999E-3</v>
      </c>
      <c r="G15161" s="7">
        <v>3543209000</v>
      </c>
    </row>
    <row r="15162" spans="1:7" ht="13.2" hidden="1" x14ac:dyDescent="0.25">
      <c r="A15162" s="1">
        <v>16215</v>
      </c>
      <c r="B15162" s="1">
        <v>2014</v>
      </c>
      <c r="C15162" s="1" t="s">
        <v>62</v>
      </c>
      <c r="D15162" s="1" t="str">
        <f t="shared" si="236"/>
        <v>Asia Pacific</v>
      </c>
      <c r="E15162" s="1" t="s">
        <v>21</v>
      </c>
      <c r="F15162" s="2">
        <v>2.0761599999999998E-2</v>
      </c>
      <c r="G15162" s="7">
        <v>42753170000</v>
      </c>
    </row>
    <row r="15163" spans="1:7" ht="13.2" hidden="1" x14ac:dyDescent="0.25">
      <c r="A15163" s="1">
        <v>16217</v>
      </c>
      <c r="B15163" s="1">
        <v>2014</v>
      </c>
      <c r="C15163" s="1" t="s">
        <v>102</v>
      </c>
      <c r="D15163" s="1" t="str">
        <f t="shared" si="236"/>
        <v>Asia Pacific</v>
      </c>
      <c r="E15163" s="1" t="s">
        <v>9</v>
      </c>
      <c r="F15163" s="2">
        <v>1.05167E-2</v>
      </c>
      <c r="G15163" s="7">
        <v>8603000</v>
      </c>
    </row>
    <row r="15164" spans="1:7" ht="13.2" hidden="1" x14ac:dyDescent="0.25">
      <c r="A15164" s="1">
        <v>16218</v>
      </c>
      <c r="B15164" s="1">
        <v>2014</v>
      </c>
      <c r="C15164" s="1" t="s">
        <v>102</v>
      </c>
      <c r="D15164" s="1" t="str">
        <f t="shared" si="236"/>
        <v>Asia Pacific</v>
      </c>
      <c r="E15164" s="1" t="s">
        <v>10</v>
      </c>
      <c r="F15164" s="2">
        <v>1.48711E-2</v>
      </c>
      <c r="G15164" s="7">
        <v>12165000</v>
      </c>
    </row>
    <row r="15165" spans="1:7" ht="13.2" hidden="1" x14ac:dyDescent="0.25">
      <c r="A15165" s="1">
        <v>16219</v>
      </c>
      <c r="B15165" s="1">
        <v>2014</v>
      </c>
      <c r="C15165" s="1" t="s">
        <v>102</v>
      </c>
      <c r="D15165" s="1" t="str">
        <f t="shared" si="236"/>
        <v>Asia Pacific</v>
      </c>
      <c r="E15165" s="1" t="s">
        <v>11</v>
      </c>
      <c r="F15165" s="2">
        <v>7.0785000000000001E-2</v>
      </c>
      <c r="G15165" s="7">
        <v>57905000</v>
      </c>
    </row>
    <row r="15166" spans="1:7" ht="13.2" hidden="1" x14ac:dyDescent="0.25">
      <c r="A15166" s="1">
        <v>16220</v>
      </c>
      <c r="B15166" s="1">
        <v>2014</v>
      </c>
      <c r="C15166" s="1" t="s">
        <v>102</v>
      </c>
      <c r="D15166" s="1" t="str">
        <f t="shared" si="236"/>
        <v>Asia Pacific</v>
      </c>
      <c r="E15166" s="1" t="s">
        <v>12</v>
      </c>
      <c r="F15166" s="2">
        <v>4.9842700000000004E-2</v>
      </c>
      <c r="G15166" s="7">
        <v>40773000</v>
      </c>
    </row>
    <row r="15167" spans="1:7" ht="13.2" hidden="1" x14ac:dyDescent="0.25">
      <c r="A15167" s="1">
        <v>16221</v>
      </c>
      <c r="B15167" s="1">
        <v>2014</v>
      </c>
      <c r="C15167" s="1" t="s">
        <v>102</v>
      </c>
      <c r="D15167" s="1" t="str">
        <f t="shared" si="236"/>
        <v>Asia Pacific</v>
      </c>
      <c r="E15167" s="1" t="s">
        <v>13</v>
      </c>
      <c r="F15167" s="2">
        <v>1.6444399999999998E-2</v>
      </c>
      <c r="G15167" s="7">
        <v>13452000</v>
      </c>
    </row>
    <row r="15168" spans="1:7" ht="13.2" hidden="1" x14ac:dyDescent="0.25">
      <c r="A15168" s="1">
        <v>16222</v>
      </c>
      <c r="B15168" s="1">
        <v>2014</v>
      </c>
      <c r="C15168" s="1" t="s">
        <v>102</v>
      </c>
      <c r="D15168" s="1" t="str">
        <f t="shared" si="236"/>
        <v>Asia Pacific</v>
      </c>
      <c r="E15168" s="1" t="s">
        <v>14</v>
      </c>
      <c r="F15168" s="2">
        <v>7.6741900000000002E-2</v>
      </c>
      <c r="G15168" s="7">
        <v>62778000</v>
      </c>
    </row>
    <row r="15169" spans="1:7" ht="13.2" hidden="1" x14ac:dyDescent="0.25">
      <c r="A15169" s="1">
        <v>16223</v>
      </c>
      <c r="B15169" s="1">
        <v>2014</v>
      </c>
      <c r="C15169" s="1" t="s">
        <v>102</v>
      </c>
      <c r="D15169" s="1" t="str">
        <f t="shared" si="236"/>
        <v>Asia Pacific</v>
      </c>
      <c r="E15169" s="1" t="s">
        <v>15</v>
      </c>
      <c r="F15169" s="9">
        <v>0</v>
      </c>
      <c r="G15169" s="7">
        <v>0</v>
      </c>
    </row>
    <row r="15170" spans="1:7" ht="13.2" hidden="1" x14ac:dyDescent="0.25">
      <c r="A15170" s="1">
        <v>16224</v>
      </c>
      <c r="B15170" s="1">
        <v>2014</v>
      </c>
      <c r="C15170" s="1" t="s">
        <v>102</v>
      </c>
      <c r="D15170" s="1" t="str">
        <f t="shared" ref="D15170:D15233" si="237">IF(OR(C15170="Austria",C15170="Belgium",C15170="Bulgaria",C15170="Iceland",C15170="Croatia",C15170="Cyprus",C15170="Czechia",C15170="Denmark",C15170="Estonia",C15170="Finland",C15170="France",C15170="Germany",C15170="Greece",C15170="Hungary",C15170="Ireland",C15170="Italy",C15170="Latvia",C15170="Lithuania",C15170="Luxembourg",C15170="Malta",C15170="Netherlands",C15170="Poland",C15170="Portugal",C15170="Romania",C15170="Slovakia",C15170="Slovenia",C15170="Spain",C15170="Sweden"),"EU",IF(OR(C15170="Albania",C15170="Andorra",C15170="Belarus",C15170="Bosnia and Herzegovina",C15170="Kosovo",C15170="Montenegro",C15170="Moldova",C15170="Ukraine",C15170="San Marino",C15170="North Macedonia",C15170="Norway",C15170="Serbia",C15170="Switzerland",C15170="United Kingdom"),"Non-EU European",IF(OR(C15170="Armenia",C15170="Azerbaijan",C15170="Georgia",C15170="Russian Federation",C15170="Kazakhstan",C15170="Kyrgyzstan",C15170="Tajikistan",C15170="Turkmenistan",C15170="Uzbekistan"),"Asia Pacific",IF(OR(C15170="Afghanistan",C15170="Bahrain",C15170="Egypt",C15170="Iran",C15170="Iraq",C15170="Israel",C15170="Jordan",C15170="Kuwait",C15170="Lebanon",C15170="Oman",C15170="Palestine, State of",C15170="Turkey",C15170="Qatar",C15170="Saudi Arabia",C15170="Syria",C15170="United Arab Emirates",C15170="Yemen"),"Middle East",IF(OR(C15170="Australia",C15170="Marshall Islands",C15170="Cook Islands",C15170="New Zealand"),"Oceania",IF(OR(C15170="Brunei Darussalam",C15170="Sri Lanka",C15170="Nepal",C15170="China",C15170="Hong Kong",C15170="Macao",C15170="Fiji",C15170="India",C15170="Indonesia",C15170="Japan",C15170="Kiribati",C15170="Malaysia",C15170="Maldives",C15170="Mongolia",C15170="Myanmar",C15170="Nauru",C15170="Papua New Guinea",C15170="Philippines",C15170="Samoa",C15170="Singapore",C15170="Solomon Islands",C15170="South Korea",C15170="Taiwan",C15170="Thailand",C15170="Timor-Leste",C15170="Tonga",C15170="Tuvalu",C15170="Vanuatu",C15170="Vietnam"),"Asia Pacific",IF(OR(C15170="Canada",C15170="United States of America"),"North America",IF(OR(C15170="Bolivia",C15170="Brazil",C15170="Chile",C15170="Colombia",C15170="Guatemala",C15170="Panama",C15170="Ecuador",C15170="El Salvador",C15170="Costa Rica",C15170="Guyana",C15170="Paraguay",C15170="Peru",C15170="Suriname",C15170="Uruguay",C15170="Venezuela"),"South America",IF(OR(C15170="Algeria",C15170="Angola",C15170="Benin",C15170="Botswana",C15170="Burkina Faso",C15170="Burundi",C15170="Cabo Verde",C15170="Cameroon",C15170="Central African Republic",C15170="Chad",C15170="Comoros",C15170="Congo",C15170="Democratic Republic of the Congo",C15170="Djibouti",C15170="Equatorial Guinea",C15170="Eritrea",C15170="Eswatini",C15170="Ethiopia",C15170="Gabon",C15170="Gambia",C15170="Ghana",C15170="Guinea",C15170="Guinea-Bissau",C15170="Ivory Coast",C15170="Kenya",C15170="Lesotho",C15170="Liberia",C15170="Libya",C15170="Madagascar",C15170="Malawi",C15170="Mali",C15170="Mauritania",C15170="Mauritius",C15170="Morocco",C15170="Mozambique",C15170="Namibia",C15170="Niger",C15170="Nigeria",C15170="Rwanda",C15170="Sao Tome and Principe",C15170="Senegal",C15170="Seychelles",C15170="Sierra Leone",C15170="Somalia",C15170="South Africa",C15170="South Sudan",C15170="Sudan",C15170="Tanzania",C15170="Togo",C15170="Tunisia",C15170="Uganda",C15170="Zambia",C15170="Zimbabwe"),"Africa","")))))))))</f>
        <v>Asia Pacific</v>
      </c>
      <c r="E15170" s="1" t="s">
        <v>16</v>
      </c>
      <c r="F15170" s="2">
        <v>1.9704099999999999E-2</v>
      </c>
      <c r="G15170" s="7">
        <v>16119000</v>
      </c>
    </row>
    <row r="15171" spans="1:7" ht="13.2" hidden="1" x14ac:dyDescent="0.25">
      <c r="A15171" s="1">
        <v>16225</v>
      </c>
      <c r="B15171" s="1">
        <v>2014</v>
      </c>
      <c r="C15171" s="1" t="s">
        <v>102</v>
      </c>
      <c r="D15171" s="1" t="str">
        <f t="shared" si="237"/>
        <v>Asia Pacific</v>
      </c>
      <c r="E15171" s="1" t="s">
        <v>17</v>
      </c>
      <c r="F15171" s="2">
        <v>2.3676000000000001E-3</v>
      </c>
      <c r="G15171" s="7">
        <v>1937000</v>
      </c>
    </row>
    <row r="15172" spans="1:7" ht="13.2" hidden="1" x14ac:dyDescent="0.25">
      <c r="A15172" s="1">
        <v>16227</v>
      </c>
      <c r="B15172" s="1">
        <v>2014</v>
      </c>
      <c r="C15172" s="1" t="s">
        <v>63</v>
      </c>
      <c r="D15172" s="1" t="str">
        <f t="shared" si="237"/>
        <v>Non-EU European</v>
      </c>
      <c r="E15172" s="1" t="s">
        <v>5</v>
      </c>
      <c r="F15172" s="9">
        <v>0</v>
      </c>
      <c r="G15172" s="7">
        <v>0</v>
      </c>
    </row>
    <row r="15173" spans="1:7" ht="13.2" hidden="1" x14ac:dyDescent="0.25">
      <c r="A15173" s="1">
        <v>16228</v>
      </c>
      <c r="B15173" s="1">
        <v>2014</v>
      </c>
      <c r="C15173" s="1" t="s">
        <v>63</v>
      </c>
      <c r="D15173" s="1" t="str">
        <f t="shared" si="237"/>
        <v>Non-EU European</v>
      </c>
      <c r="E15173" s="1" t="s">
        <v>6</v>
      </c>
      <c r="F15173" s="9">
        <v>0</v>
      </c>
      <c r="G15173" s="7">
        <v>0</v>
      </c>
    </row>
    <row r="15174" spans="1:7" ht="13.2" hidden="1" x14ac:dyDescent="0.25">
      <c r="A15174" s="1">
        <v>16229</v>
      </c>
      <c r="B15174" s="1">
        <v>2014</v>
      </c>
      <c r="C15174" s="1" t="s">
        <v>63</v>
      </c>
      <c r="D15174" s="1" t="str">
        <f t="shared" si="237"/>
        <v>Non-EU European</v>
      </c>
      <c r="E15174" s="1" t="s">
        <v>7</v>
      </c>
      <c r="F15174" s="9">
        <v>0</v>
      </c>
      <c r="G15174" s="7">
        <v>0</v>
      </c>
    </row>
    <row r="15175" spans="1:7" ht="13.2" hidden="1" x14ac:dyDescent="0.25">
      <c r="A15175" s="1">
        <v>16230</v>
      </c>
      <c r="B15175" s="1">
        <v>2014</v>
      </c>
      <c r="C15175" s="1" t="s">
        <v>63</v>
      </c>
      <c r="D15175" s="1" t="str">
        <f t="shared" si="237"/>
        <v>Non-EU European</v>
      </c>
      <c r="E15175" s="1" t="s">
        <v>23</v>
      </c>
      <c r="F15175" s="9">
        <v>0</v>
      </c>
      <c r="G15175" s="7">
        <v>0</v>
      </c>
    </row>
    <row r="15176" spans="1:7" ht="13.2" hidden="1" x14ac:dyDescent="0.25">
      <c r="A15176" s="1">
        <v>16231</v>
      </c>
      <c r="B15176" s="1">
        <v>2014</v>
      </c>
      <c r="C15176" s="1" t="s">
        <v>63</v>
      </c>
      <c r="D15176" s="1" t="str">
        <f t="shared" si="237"/>
        <v>Non-EU European</v>
      </c>
      <c r="E15176" s="1" t="s">
        <v>8</v>
      </c>
      <c r="F15176" s="9">
        <v>0</v>
      </c>
      <c r="G15176" s="7">
        <v>0</v>
      </c>
    </row>
    <row r="15177" spans="1:7" ht="13.2" hidden="1" x14ac:dyDescent="0.25">
      <c r="A15177" s="1">
        <v>16232</v>
      </c>
      <c r="B15177" s="1">
        <v>2014</v>
      </c>
      <c r="C15177" s="1" t="s">
        <v>63</v>
      </c>
      <c r="D15177" s="1" t="str">
        <f t="shared" si="237"/>
        <v>Non-EU European</v>
      </c>
      <c r="E15177" s="1" t="s">
        <v>9</v>
      </c>
      <c r="F15177" s="9">
        <v>0</v>
      </c>
      <c r="G15177" s="7">
        <v>0</v>
      </c>
    </row>
    <row r="15178" spans="1:7" ht="13.2" hidden="1" x14ac:dyDescent="0.25">
      <c r="A15178" s="1">
        <v>16233</v>
      </c>
      <c r="B15178" s="1">
        <v>2014</v>
      </c>
      <c r="C15178" s="1" t="s">
        <v>63</v>
      </c>
      <c r="D15178" s="1" t="str">
        <f t="shared" si="237"/>
        <v>Non-EU European</v>
      </c>
      <c r="E15178" s="1" t="s">
        <v>10</v>
      </c>
      <c r="F15178" s="9">
        <v>0</v>
      </c>
      <c r="G15178" s="7">
        <v>0</v>
      </c>
    </row>
    <row r="15179" spans="1:7" ht="13.2" hidden="1" x14ac:dyDescent="0.25">
      <c r="A15179" s="1">
        <v>16234</v>
      </c>
      <c r="B15179" s="1">
        <v>2014</v>
      </c>
      <c r="C15179" s="1" t="s">
        <v>63</v>
      </c>
      <c r="D15179" s="1" t="str">
        <f t="shared" si="237"/>
        <v>Non-EU European</v>
      </c>
      <c r="E15179" s="1" t="s">
        <v>11</v>
      </c>
      <c r="F15179" s="9">
        <v>0</v>
      </c>
      <c r="G15179" s="7">
        <v>0</v>
      </c>
    </row>
    <row r="15180" spans="1:7" ht="13.2" hidden="1" x14ac:dyDescent="0.25">
      <c r="A15180" s="1">
        <v>16235</v>
      </c>
      <c r="B15180" s="1">
        <v>2014</v>
      </c>
      <c r="C15180" s="1" t="s">
        <v>63</v>
      </c>
      <c r="D15180" s="1" t="str">
        <f t="shared" si="237"/>
        <v>Non-EU European</v>
      </c>
      <c r="E15180" s="1" t="s">
        <v>12</v>
      </c>
      <c r="F15180" s="9">
        <v>0</v>
      </c>
      <c r="G15180" s="7">
        <v>0</v>
      </c>
    </row>
    <row r="15181" spans="1:7" ht="13.2" hidden="1" x14ac:dyDescent="0.25">
      <c r="A15181" s="1">
        <v>16236</v>
      </c>
      <c r="B15181" s="1">
        <v>2014</v>
      </c>
      <c r="C15181" s="1" t="s">
        <v>63</v>
      </c>
      <c r="D15181" s="1" t="str">
        <f t="shared" si="237"/>
        <v>Non-EU European</v>
      </c>
      <c r="E15181" s="1" t="s">
        <v>13</v>
      </c>
      <c r="F15181" s="9">
        <v>0</v>
      </c>
      <c r="G15181" s="7">
        <v>0</v>
      </c>
    </row>
    <row r="15182" spans="1:7" ht="13.2" hidden="1" x14ac:dyDescent="0.25">
      <c r="A15182" s="1">
        <v>16237</v>
      </c>
      <c r="B15182" s="1">
        <v>2014</v>
      </c>
      <c r="C15182" s="1" t="s">
        <v>63</v>
      </c>
      <c r="D15182" s="1" t="str">
        <f t="shared" si="237"/>
        <v>Non-EU European</v>
      </c>
      <c r="E15182" s="1" t="s">
        <v>14</v>
      </c>
      <c r="F15182" s="9">
        <v>0</v>
      </c>
      <c r="G15182" s="7">
        <v>0</v>
      </c>
    </row>
    <row r="15183" spans="1:7" ht="13.2" hidden="1" x14ac:dyDescent="0.25">
      <c r="A15183" s="1">
        <v>16238</v>
      </c>
      <c r="B15183" s="1">
        <v>2014</v>
      </c>
      <c r="C15183" s="1" t="s">
        <v>63</v>
      </c>
      <c r="D15183" s="1" t="str">
        <f t="shared" si="237"/>
        <v>Non-EU European</v>
      </c>
      <c r="E15183" s="1" t="s">
        <v>15</v>
      </c>
      <c r="F15183" s="9">
        <v>0</v>
      </c>
      <c r="G15183" s="7">
        <v>0</v>
      </c>
    </row>
    <row r="15184" spans="1:7" ht="13.2" hidden="1" x14ac:dyDescent="0.25">
      <c r="A15184" s="1">
        <v>16239</v>
      </c>
      <c r="B15184" s="1">
        <v>2014</v>
      </c>
      <c r="C15184" s="1" t="s">
        <v>63</v>
      </c>
      <c r="D15184" s="1" t="str">
        <f t="shared" si="237"/>
        <v>Non-EU European</v>
      </c>
      <c r="E15184" s="1" t="s">
        <v>16</v>
      </c>
      <c r="F15184" s="9">
        <v>0</v>
      </c>
      <c r="G15184" s="7">
        <v>0</v>
      </c>
    </row>
    <row r="15185" spans="1:7" ht="13.2" hidden="1" x14ac:dyDescent="0.25">
      <c r="A15185" s="1">
        <v>16240</v>
      </c>
      <c r="B15185" s="1">
        <v>2014</v>
      </c>
      <c r="C15185" s="1" t="s">
        <v>63</v>
      </c>
      <c r="D15185" s="1" t="str">
        <f t="shared" si="237"/>
        <v>Non-EU European</v>
      </c>
      <c r="E15185" s="1" t="s">
        <v>17</v>
      </c>
      <c r="F15185" s="9">
        <v>0</v>
      </c>
      <c r="G15185" s="7">
        <v>0</v>
      </c>
    </row>
    <row r="15186" spans="1:7" ht="13.2" hidden="1" x14ac:dyDescent="0.25">
      <c r="A15186" s="1">
        <v>16241</v>
      </c>
      <c r="B15186" s="1">
        <v>2014</v>
      </c>
      <c r="C15186" s="1" t="s">
        <v>63</v>
      </c>
      <c r="D15186" s="1" t="str">
        <f t="shared" si="237"/>
        <v>Non-EU European</v>
      </c>
      <c r="E15186" s="1" t="s">
        <v>18</v>
      </c>
      <c r="F15186" s="9">
        <v>0</v>
      </c>
      <c r="G15186" s="7">
        <v>0</v>
      </c>
    </row>
    <row r="15187" spans="1:7" ht="13.2" hidden="1" x14ac:dyDescent="0.25">
      <c r="A15187" s="1">
        <v>16242</v>
      </c>
      <c r="B15187" s="1">
        <v>2014</v>
      </c>
      <c r="C15187" s="1" t="s">
        <v>63</v>
      </c>
      <c r="D15187" s="1" t="str">
        <f t="shared" si="237"/>
        <v>Non-EU European</v>
      </c>
      <c r="E15187" s="1" t="s">
        <v>19</v>
      </c>
      <c r="F15187" s="9">
        <v>0</v>
      </c>
      <c r="G15187" s="7">
        <v>0</v>
      </c>
    </row>
    <row r="15188" spans="1:7" ht="13.2" hidden="1" x14ac:dyDescent="0.25">
      <c r="A15188" s="1">
        <v>16243</v>
      </c>
      <c r="B15188" s="1">
        <v>2014</v>
      </c>
      <c r="C15188" s="1" t="s">
        <v>63</v>
      </c>
      <c r="D15188" s="1" t="str">
        <f t="shared" si="237"/>
        <v>Non-EU European</v>
      </c>
      <c r="E15188" s="1" t="s">
        <v>20</v>
      </c>
      <c r="F15188" s="9">
        <v>0</v>
      </c>
      <c r="G15188" s="7">
        <v>0</v>
      </c>
    </row>
    <row r="15189" spans="1:7" ht="13.2" hidden="1" x14ac:dyDescent="0.25">
      <c r="A15189" s="1">
        <v>16244</v>
      </c>
      <c r="B15189" s="1">
        <v>2014</v>
      </c>
      <c r="C15189" s="1" t="s">
        <v>63</v>
      </c>
      <c r="D15189" s="1" t="str">
        <f t="shared" si="237"/>
        <v>Non-EU European</v>
      </c>
      <c r="E15189" s="1" t="s">
        <v>21</v>
      </c>
      <c r="F15189" s="9">
        <v>0</v>
      </c>
      <c r="G15189" s="7">
        <v>0</v>
      </c>
    </row>
    <row r="15190" spans="1:7" ht="13.2" hidden="1" x14ac:dyDescent="0.25">
      <c r="A15190" s="1">
        <v>16245</v>
      </c>
      <c r="B15190" s="1">
        <v>2014</v>
      </c>
      <c r="C15190" s="1" t="s">
        <v>63</v>
      </c>
      <c r="D15190" s="1" t="str">
        <f t="shared" si="237"/>
        <v>Non-EU European</v>
      </c>
      <c r="E15190" s="1" t="s">
        <v>26</v>
      </c>
      <c r="F15190" s="9">
        <v>0</v>
      </c>
      <c r="G15190" s="7">
        <v>0</v>
      </c>
    </row>
    <row r="15191" spans="1:7" ht="13.2" hidden="1" x14ac:dyDescent="0.25">
      <c r="A15191" s="1">
        <v>16247</v>
      </c>
      <c r="B15191" s="1">
        <v>2014</v>
      </c>
      <c r="C15191" s="1" t="s">
        <v>64</v>
      </c>
      <c r="D15191" s="1" t="str">
        <f t="shared" si="237"/>
        <v>Africa</v>
      </c>
      <c r="E15191" s="1" t="s">
        <v>5</v>
      </c>
      <c r="F15191" s="2">
        <v>5.1973999999999996E-3</v>
      </c>
      <c r="G15191" s="7">
        <v>7212000</v>
      </c>
    </row>
    <row r="15192" spans="1:7" ht="13.2" hidden="1" x14ac:dyDescent="0.25">
      <c r="A15192" s="1">
        <v>16248</v>
      </c>
      <c r="B15192" s="1">
        <v>2014</v>
      </c>
      <c r="C15192" s="1" t="s">
        <v>64</v>
      </c>
      <c r="D15192" s="1" t="str">
        <f t="shared" si="237"/>
        <v>Africa</v>
      </c>
      <c r="E15192" s="1" t="s">
        <v>6</v>
      </c>
      <c r="F15192" s="9">
        <v>0</v>
      </c>
      <c r="G15192" s="7">
        <v>0</v>
      </c>
    </row>
    <row r="15193" spans="1:7" ht="13.2" hidden="1" x14ac:dyDescent="0.25">
      <c r="A15193" s="1">
        <v>16249</v>
      </c>
      <c r="B15193" s="1">
        <v>2014</v>
      </c>
      <c r="C15193" s="1" t="s">
        <v>64</v>
      </c>
      <c r="D15193" s="1" t="str">
        <f t="shared" si="237"/>
        <v>Africa</v>
      </c>
      <c r="E15193" s="1" t="s">
        <v>7</v>
      </c>
      <c r="F15193" s="2">
        <v>6.3502999999999997E-3</v>
      </c>
      <c r="G15193" s="7">
        <v>8812000</v>
      </c>
    </row>
    <row r="15194" spans="1:7" ht="13.2" hidden="1" x14ac:dyDescent="0.25">
      <c r="A15194" s="1">
        <v>16250</v>
      </c>
      <c r="B15194" s="1">
        <v>2014</v>
      </c>
      <c r="C15194" s="1" t="s">
        <v>64</v>
      </c>
      <c r="D15194" s="1" t="str">
        <f t="shared" si="237"/>
        <v>Africa</v>
      </c>
      <c r="E15194" s="1" t="s">
        <v>23</v>
      </c>
      <c r="F15194" s="2">
        <v>1.9889E-3</v>
      </c>
      <c r="G15194" s="7">
        <v>2760000</v>
      </c>
    </row>
    <row r="15195" spans="1:7" ht="13.2" hidden="1" x14ac:dyDescent="0.25">
      <c r="A15195" s="1">
        <v>16251</v>
      </c>
      <c r="B15195" s="1">
        <v>2014</v>
      </c>
      <c r="C15195" s="1" t="s">
        <v>64</v>
      </c>
      <c r="D15195" s="1" t="str">
        <f t="shared" si="237"/>
        <v>Africa</v>
      </c>
      <c r="E15195" s="1" t="s">
        <v>8</v>
      </c>
      <c r="F15195" s="9">
        <v>1.5450000000000001E-4</v>
      </c>
      <c r="G15195" s="7">
        <v>214000</v>
      </c>
    </row>
    <row r="15196" spans="1:7" ht="13.2" hidden="1" x14ac:dyDescent="0.25">
      <c r="A15196" s="1">
        <v>16252</v>
      </c>
      <c r="B15196" s="1">
        <v>2014</v>
      </c>
      <c r="C15196" s="1" t="s">
        <v>64</v>
      </c>
      <c r="D15196" s="1" t="str">
        <f t="shared" si="237"/>
        <v>Africa</v>
      </c>
      <c r="E15196" s="1" t="s">
        <v>9</v>
      </c>
      <c r="F15196" s="2">
        <v>1.48577E-2</v>
      </c>
      <c r="G15196" s="7">
        <v>20617000</v>
      </c>
    </row>
    <row r="15197" spans="1:7" ht="13.2" hidden="1" x14ac:dyDescent="0.25">
      <c r="A15197" s="1">
        <v>16253</v>
      </c>
      <c r="B15197" s="1">
        <v>2014</v>
      </c>
      <c r="C15197" s="1" t="s">
        <v>64</v>
      </c>
      <c r="D15197" s="1" t="str">
        <f t="shared" si="237"/>
        <v>Africa</v>
      </c>
      <c r="E15197" s="1" t="s">
        <v>10</v>
      </c>
      <c r="F15197" s="2">
        <v>1.63295E-2</v>
      </c>
      <c r="G15197" s="7">
        <v>22659000</v>
      </c>
    </row>
    <row r="15198" spans="1:7" ht="13.2" hidden="1" x14ac:dyDescent="0.25">
      <c r="A15198" s="1">
        <v>16254</v>
      </c>
      <c r="B15198" s="1">
        <v>2014</v>
      </c>
      <c r="C15198" s="1" t="s">
        <v>64</v>
      </c>
      <c r="D15198" s="1" t="str">
        <f t="shared" si="237"/>
        <v>Africa</v>
      </c>
      <c r="E15198" s="1" t="s">
        <v>11</v>
      </c>
      <c r="F15198" s="2">
        <v>3.5553000000000001E-2</v>
      </c>
      <c r="G15198" s="7">
        <v>49334000</v>
      </c>
    </row>
    <row r="15199" spans="1:7" ht="13.2" hidden="1" x14ac:dyDescent="0.25">
      <c r="A15199" s="1">
        <v>16255</v>
      </c>
      <c r="B15199" s="1">
        <v>2014</v>
      </c>
      <c r="C15199" s="1" t="s">
        <v>64</v>
      </c>
      <c r="D15199" s="1" t="str">
        <f t="shared" si="237"/>
        <v>Africa</v>
      </c>
      <c r="E15199" s="1" t="s">
        <v>12</v>
      </c>
      <c r="F15199" s="2">
        <v>4.1203200000000002E-2</v>
      </c>
      <c r="G15199" s="7">
        <v>57174000</v>
      </c>
    </row>
    <row r="15200" spans="1:7" ht="13.2" hidden="1" x14ac:dyDescent="0.25">
      <c r="A15200" s="1">
        <v>16256</v>
      </c>
      <c r="B15200" s="1">
        <v>2014</v>
      </c>
      <c r="C15200" s="1" t="s">
        <v>64</v>
      </c>
      <c r="D15200" s="1" t="str">
        <f t="shared" si="237"/>
        <v>Africa</v>
      </c>
      <c r="E15200" s="1" t="s">
        <v>13</v>
      </c>
      <c r="F15200" s="2">
        <v>3.7535499999999999E-2</v>
      </c>
      <c r="G15200" s="7">
        <v>52085000</v>
      </c>
    </row>
    <row r="15201" spans="1:7" ht="13.2" hidden="1" x14ac:dyDescent="0.25">
      <c r="A15201" s="1">
        <v>16257</v>
      </c>
      <c r="B15201" s="1">
        <v>2014</v>
      </c>
      <c r="C15201" s="1" t="s">
        <v>64</v>
      </c>
      <c r="D15201" s="1" t="str">
        <f t="shared" si="237"/>
        <v>Africa</v>
      </c>
      <c r="E15201" s="1" t="s">
        <v>14</v>
      </c>
      <c r="F15201" s="2">
        <v>9.3997300000000006E-2</v>
      </c>
      <c r="G15201" s="7">
        <v>130431999.99999999</v>
      </c>
    </row>
    <row r="15202" spans="1:7" ht="13.2" hidden="1" x14ac:dyDescent="0.25">
      <c r="A15202" s="1">
        <v>16258</v>
      </c>
      <c r="B15202" s="1">
        <v>2014</v>
      </c>
      <c r="C15202" s="1" t="s">
        <v>64</v>
      </c>
      <c r="D15202" s="1" t="str">
        <f t="shared" si="237"/>
        <v>Africa</v>
      </c>
      <c r="E15202" s="1" t="s">
        <v>15</v>
      </c>
      <c r="F15202" s="2">
        <v>1.5497700000000001E-2</v>
      </c>
      <c r="G15202" s="7">
        <v>21505000</v>
      </c>
    </row>
    <row r="15203" spans="1:7" ht="13.2" hidden="1" x14ac:dyDescent="0.25">
      <c r="A15203" s="1">
        <v>16259</v>
      </c>
      <c r="B15203" s="1">
        <v>2014</v>
      </c>
      <c r="C15203" s="1" t="s">
        <v>64</v>
      </c>
      <c r="D15203" s="1" t="str">
        <f t="shared" si="237"/>
        <v>Africa</v>
      </c>
      <c r="E15203" s="1" t="s">
        <v>16</v>
      </c>
      <c r="F15203" s="2">
        <v>3.1971599999999996E-2</v>
      </c>
      <c r="G15203" s="7">
        <v>44364000</v>
      </c>
    </row>
    <row r="15204" spans="1:7" ht="13.2" hidden="1" x14ac:dyDescent="0.25">
      <c r="A15204" s="1">
        <v>16260</v>
      </c>
      <c r="B15204" s="1">
        <v>2014</v>
      </c>
      <c r="C15204" s="1" t="s">
        <v>64</v>
      </c>
      <c r="D15204" s="1" t="str">
        <f t="shared" si="237"/>
        <v>Africa</v>
      </c>
      <c r="E15204" s="1" t="s">
        <v>17</v>
      </c>
      <c r="F15204" s="2">
        <v>1.1565199999999999E-2</v>
      </c>
      <c r="G15204" s="7">
        <v>16047999.999999998</v>
      </c>
    </row>
    <row r="15205" spans="1:7" ht="13.2" hidden="1" x14ac:dyDescent="0.25">
      <c r="A15205" s="1">
        <v>16261</v>
      </c>
      <c r="B15205" s="1">
        <v>2014</v>
      </c>
      <c r="C15205" s="1" t="s">
        <v>64</v>
      </c>
      <c r="D15205" s="1" t="str">
        <f t="shared" si="237"/>
        <v>Africa</v>
      </c>
      <c r="E15205" s="1" t="s">
        <v>18</v>
      </c>
      <c r="F15205" s="2">
        <v>1.3458000000000001E-3</v>
      </c>
      <c r="G15205" s="7">
        <v>1867000</v>
      </c>
    </row>
    <row r="15206" spans="1:7" ht="13.2" hidden="1" x14ac:dyDescent="0.25">
      <c r="A15206" s="1">
        <v>16262</v>
      </c>
      <c r="B15206" s="1">
        <v>2014</v>
      </c>
      <c r="C15206" s="1" t="s">
        <v>64</v>
      </c>
      <c r="D15206" s="1" t="str">
        <f t="shared" si="237"/>
        <v>Africa</v>
      </c>
      <c r="E15206" s="1" t="s">
        <v>19</v>
      </c>
      <c r="F15206" s="2">
        <v>7.1111999999999998E-3</v>
      </c>
      <c r="G15206" s="7">
        <v>9868000</v>
      </c>
    </row>
    <row r="15207" spans="1:7" ht="13.2" hidden="1" x14ac:dyDescent="0.25">
      <c r="A15207" s="1">
        <v>16263</v>
      </c>
      <c r="B15207" s="1">
        <v>2014</v>
      </c>
      <c r="C15207" s="1" t="s">
        <v>64</v>
      </c>
      <c r="D15207" s="1" t="str">
        <f t="shared" si="237"/>
        <v>Africa</v>
      </c>
      <c r="E15207" s="1" t="s">
        <v>20</v>
      </c>
      <c r="F15207" s="9">
        <v>0</v>
      </c>
      <c r="G15207" s="7">
        <v>0</v>
      </c>
    </row>
    <row r="15208" spans="1:7" ht="13.2" hidden="1" x14ac:dyDescent="0.25">
      <c r="A15208" s="1">
        <v>16264</v>
      </c>
      <c r="B15208" s="1">
        <v>2014</v>
      </c>
      <c r="C15208" s="1" t="s">
        <v>64</v>
      </c>
      <c r="D15208" s="1" t="str">
        <f t="shared" si="237"/>
        <v>Africa</v>
      </c>
      <c r="E15208" s="1" t="s">
        <v>21</v>
      </c>
      <c r="F15208" s="9">
        <v>0</v>
      </c>
      <c r="G15208" s="7">
        <v>0</v>
      </c>
    </row>
    <row r="15209" spans="1:7" ht="13.2" hidden="1" x14ac:dyDescent="0.25">
      <c r="A15209" s="1">
        <v>16266</v>
      </c>
      <c r="B15209" s="1">
        <v>2014</v>
      </c>
      <c r="C15209" s="1" t="s">
        <v>65</v>
      </c>
      <c r="D15209" s="1" t="str">
        <f t="shared" si="237"/>
        <v>Asia Pacific</v>
      </c>
      <c r="E15209" s="1" t="s">
        <v>5</v>
      </c>
      <c r="F15209" s="9">
        <v>3.9899999999999999E-4</v>
      </c>
      <c r="G15209" s="7">
        <v>125646000</v>
      </c>
    </row>
    <row r="15210" spans="1:7" ht="13.2" hidden="1" x14ac:dyDescent="0.25">
      <c r="A15210" s="1">
        <v>16267</v>
      </c>
      <c r="B15210" s="1">
        <v>2014</v>
      </c>
      <c r="C15210" s="1" t="s">
        <v>65</v>
      </c>
      <c r="D15210" s="1" t="str">
        <f t="shared" si="237"/>
        <v>Asia Pacific</v>
      </c>
      <c r="E15210" s="1" t="s">
        <v>6</v>
      </c>
      <c r="F15210" s="2">
        <v>6.5170000000000007E-4</v>
      </c>
      <c r="G15210" s="7">
        <v>205201000</v>
      </c>
    </row>
    <row r="15211" spans="1:7" ht="13.2" hidden="1" x14ac:dyDescent="0.25">
      <c r="A15211" s="1">
        <v>16268</v>
      </c>
      <c r="B15211" s="1">
        <v>2014</v>
      </c>
      <c r="C15211" s="1" t="s">
        <v>65</v>
      </c>
      <c r="D15211" s="1" t="str">
        <f t="shared" si="237"/>
        <v>Asia Pacific</v>
      </c>
      <c r="E15211" s="1" t="s">
        <v>7</v>
      </c>
      <c r="F15211" s="2">
        <v>8.4851000000000006E-3</v>
      </c>
      <c r="G15211" s="7">
        <v>2671639000</v>
      </c>
    </row>
    <row r="15212" spans="1:7" ht="13.2" hidden="1" x14ac:dyDescent="0.25">
      <c r="A15212" s="1">
        <v>16269</v>
      </c>
      <c r="B15212" s="1">
        <v>2014</v>
      </c>
      <c r="C15212" s="1" t="s">
        <v>65</v>
      </c>
      <c r="D15212" s="1" t="str">
        <f t="shared" si="237"/>
        <v>Asia Pacific</v>
      </c>
      <c r="E15212" s="1" t="s">
        <v>9</v>
      </c>
      <c r="F15212" s="9">
        <v>0</v>
      </c>
      <c r="G15212" s="7">
        <v>0</v>
      </c>
    </row>
    <row r="15213" spans="1:7" ht="13.2" hidden="1" x14ac:dyDescent="0.25">
      <c r="A15213" s="1">
        <v>16270</v>
      </c>
      <c r="B15213" s="1">
        <v>2014</v>
      </c>
      <c r="C15213" s="1" t="s">
        <v>65</v>
      </c>
      <c r="D15213" s="1" t="str">
        <f t="shared" si="237"/>
        <v>Asia Pacific</v>
      </c>
      <c r="E15213" s="1" t="s">
        <v>10</v>
      </c>
      <c r="F15213" s="2">
        <v>9.0881999999999994E-3</v>
      </c>
      <c r="G15213" s="7">
        <v>2861529000</v>
      </c>
    </row>
    <row r="15214" spans="1:7" ht="13.2" hidden="1" x14ac:dyDescent="0.25">
      <c r="A15214" s="1">
        <v>16271</v>
      </c>
      <c r="B15214" s="1">
        <v>2014</v>
      </c>
      <c r="C15214" s="1" t="s">
        <v>65</v>
      </c>
      <c r="D15214" s="1" t="str">
        <f t="shared" si="237"/>
        <v>Asia Pacific</v>
      </c>
      <c r="E15214" s="1" t="s">
        <v>11</v>
      </c>
      <c r="F15214" s="2">
        <v>1.77339E-2</v>
      </c>
      <c r="G15214" s="7">
        <v>5583758000</v>
      </c>
    </row>
    <row r="15215" spans="1:7" ht="13.2" hidden="1" x14ac:dyDescent="0.25">
      <c r="A15215" s="1">
        <v>16272</v>
      </c>
      <c r="B15215" s="1">
        <v>2014</v>
      </c>
      <c r="C15215" s="1" t="s">
        <v>65</v>
      </c>
      <c r="D15215" s="1" t="str">
        <f t="shared" si="237"/>
        <v>Asia Pacific</v>
      </c>
      <c r="E15215" s="1" t="s">
        <v>12</v>
      </c>
      <c r="F15215" s="2">
        <v>2.9243700000000001E-2</v>
      </c>
      <c r="G15215" s="7">
        <v>9207766000</v>
      </c>
    </row>
    <row r="15216" spans="1:7" ht="13.2" hidden="1" x14ac:dyDescent="0.25">
      <c r="A15216" s="1">
        <v>16273</v>
      </c>
      <c r="B15216" s="1">
        <v>2014</v>
      </c>
      <c r="C15216" s="1" t="s">
        <v>65</v>
      </c>
      <c r="D15216" s="1" t="str">
        <f t="shared" si="237"/>
        <v>Asia Pacific</v>
      </c>
      <c r="E15216" s="1" t="s">
        <v>13</v>
      </c>
      <c r="F15216" s="2">
        <v>1.59294E-2</v>
      </c>
      <c r="G15216" s="7">
        <v>5015587000</v>
      </c>
    </row>
    <row r="15217" spans="1:7" ht="13.2" hidden="1" x14ac:dyDescent="0.25">
      <c r="A15217" s="1">
        <v>16274</v>
      </c>
      <c r="B15217" s="1">
        <v>2014</v>
      </c>
      <c r="C15217" s="1" t="s">
        <v>65</v>
      </c>
      <c r="D15217" s="1" t="str">
        <f t="shared" si="237"/>
        <v>Asia Pacific</v>
      </c>
      <c r="E15217" s="1" t="s">
        <v>14</v>
      </c>
      <c r="F15217" s="2">
        <v>1.0919700000000001E-2</v>
      </c>
      <c r="G15217" s="7">
        <v>3438223000</v>
      </c>
    </row>
    <row r="15218" spans="1:7" ht="13.2" hidden="1" x14ac:dyDescent="0.25">
      <c r="A15218" s="1">
        <v>16275</v>
      </c>
      <c r="B15218" s="1">
        <v>2014</v>
      </c>
      <c r="C15218" s="1" t="s">
        <v>65</v>
      </c>
      <c r="D15218" s="1" t="str">
        <f t="shared" si="237"/>
        <v>Asia Pacific</v>
      </c>
      <c r="E15218" s="1" t="s">
        <v>15</v>
      </c>
      <c r="F15218" s="2">
        <v>3.1867600000000003E-2</v>
      </c>
      <c r="G15218" s="7">
        <v>10033937000</v>
      </c>
    </row>
    <row r="15219" spans="1:7" ht="13.2" hidden="1" x14ac:dyDescent="0.25">
      <c r="A15219" s="1">
        <v>16276</v>
      </c>
      <c r="B15219" s="1">
        <v>2014</v>
      </c>
      <c r="C15219" s="1" t="s">
        <v>65</v>
      </c>
      <c r="D15219" s="1" t="str">
        <f t="shared" si="237"/>
        <v>Asia Pacific</v>
      </c>
      <c r="E15219" s="1" t="s">
        <v>16</v>
      </c>
      <c r="F15219" s="2">
        <v>9.4105000000000005E-3</v>
      </c>
      <c r="G15219" s="7">
        <v>2963024000</v>
      </c>
    </row>
    <row r="15220" spans="1:7" ht="13.2" hidden="1" x14ac:dyDescent="0.25">
      <c r="A15220" s="1">
        <v>16277</v>
      </c>
      <c r="B15220" s="1">
        <v>2014</v>
      </c>
      <c r="C15220" s="1" t="s">
        <v>65</v>
      </c>
      <c r="D15220" s="1" t="str">
        <f t="shared" si="237"/>
        <v>Asia Pacific</v>
      </c>
      <c r="E15220" s="1" t="s">
        <v>17</v>
      </c>
      <c r="F15220" s="2">
        <v>5.1166999999999992E-3</v>
      </c>
      <c r="G15220" s="7">
        <v>1611065000</v>
      </c>
    </row>
    <row r="15221" spans="1:7" ht="13.2" hidden="1" x14ac:dyDescent="0.25">
      <c r="A15221" s="1">
        <v>16279</v>
      </c>
      <c r="B15221" s="1">
        <v>2014</v>
      </c>
      <c r="C15221" s="1" t="s">
        <v>66</v>
      </c>
      <c r="D15221" s="1" t="str">
        <f t="shared" si="237"/>
        <v>EU</v>
      </c>
      <c r="E15221" s="1" t="s">
        <v>5</v>
      </c>
      <c r="F15221" s="2">
        <v>3.2730999999999997E-3</v>
      </c>
      <c r="G15221" s="7">
        <v>331567000</v>
      </c>
    </row>
    <row r="15222" spans="1:7" ht="13.2" hidden="1" x14ac:dyDescent="0.25">
      <c r="A15222" s="1">
        <v>16280</v>
      </c>
      <c r="B15222" s="1">
        <v>2014</v>
      </c>
      <c r="C15222" s="1" t="s">
        <v>66</v>
      </c>
      <c r="D15222" s="1" t="str">
        <f t="shared" si="237"/>
        <v>EU</v>
      </c>
      <c r="E15222" s="1" t="s">
        <v>6</v>
      </c>
      <c r="F15222" s="2">
        <v>6.1359999999999995E-4</v>
      </c>
      <c r="G15222" s="7">
        <v>62161000</v>
      </c>
    </row>
    <row r="15223" spans="1:7" ht="13.2" hidden="1" x14ac:dyDescent="0.25">
      <c r="A15223" s="1">
        <v>16281</v>
      </c>
      <c r="B15223" s="1">
        <v>2014</v>
      </c>
      <c r="C15223" s="1" t="s">
        <v>66</v>
      </c>
      <c r="D15223" s="1" t="str">
        <f t="shared" si="237"/>
        <v>EU</v>
      </c>
      <c r="E15223" s="1" t="s">
        <v>7</v>
      </c>
      <c r="F15223" s="2">
        <v>4.6729300000000001E-2</v>
      </c>
      <c r="G15223" s="7">
        <v>4733780000</v>
      </c>
    </row>
    <row r="15224" spans="1:7" ht="13.2" hidden="1" x14ac:dyDescent="0.25">
      <c r="A15224" s="1">
        <v>16282</v>
      </c>
      <c r="B15224" s="1">
        <v>2014</v>
      </c>
      <c r="C15224" s="1" t="s">
        <v>66</v>
      </c>
      <c r="D15224" s="1" t="str">
        <f t="shared" si="237"/>
        <v>EU</v>
      </c>
      <c r="E15224" s="1" t="s">
        <v>23</v>
      </c>
      <c r="F15224" s="9">
        <v>1.033E-4</v>
      </c>
      <c r="G15224" s="7">
        <v>10469000</v>
      </c>
    </row>
    <row r="15225" spans="1:7" ht="13.2" hidden="1" x14ac:dyDescent="0.25">
      <c r="A15225" s="1">
        <v>16283</v>
      </c>
      <c r="B15225" s="1">
        <v>2014</v>
      </c>
      <c r="C15225" s="1" t="s">
        <v>66</v>
      </c>
      <c r="D15225" s="1" t="str">
        <f t="shared" si="237"/>
        <v>EU</v>
      </c>
      <c r="E15225" s="1" t="s">
        <v>8</v>
      </c>
      <c r="F15225" s="2">
        <v>7.4333999999999997E-3</v>
      </c>
      <c r="G15225" s="7">
        <v>753021000</v>
      </c>
    </row>
    <row r="15226" spans="1:7" ht="13.2" hidden="1" x14ac:dyDescent="0.25">
      <c r="A15226" s="1">
        <v>16284</v>
      </c>
      <c r="B15226" s="1">
        <v>2014</v>
      </c>
      <c r="C15226" s="1" t="s">
        <v>66</v>
      </c>
      <c r="D15226" s="1" t="str">
        <f t="shared" si="237"/>
        <v>EU</v>
      </c>
      <c r="E15226" s="1" t="s">
        <v>9</v>
      </c>
      <c r="F15226" s="2">
        <v>8.0186000000000007E-3</v>
      </c>
      <c r="G15226" s="7">
        <v>812299000</v>
      </c>
    </row>
    <row r="15227" spans="1:7" ht="13.2" hidden="1" x14ac:dyDescent="0.25">
      <c r="A15227" s="1">
        <v>16285</v>
      </c>
      <c r="B15227" s="1">
        <v>2014</v>
      </c>
      <c r="C15227" s="1" t="s">
        <v>66</v>
      </c>
      <c r="D15227" s="1" t="str">
        <f t="shared" si="237"/>
        <v>EU</v>
      </c>
      <c r="E15227" s="1" t="s">
        <v>10</v>
      </c>
      <c r="F15227" s="2">
        <v>5.0729E-3</v>
      </c>
      <c r="G15227" s="7">
        <v>513890999.99999994</v>
      </c>
    </row>
    <row r="15228" spans="1:7" ht="13.2" hidden="1" x14ac:dyDescent="0.25">
      <c r="A15228" s="1">
        <v>16286</v>
      </c>
      <c r="B15228" s="1">
        <v>2014</v>
      </c>
      <c r="C15228" s="1" t="s">
        <v>66</v>
      </c>
      <c r="D15228" s="1" t="str">
        <f t="shared" si="237"/>
        <v>EU</v>
      </c>
      <c r="E15228" s="1" t="s">
        <v>11</v>
      </c>
      <c r="F15228" s="2">
        <v>7.1311100000000002E-2</v>
      </c>
      <c r="G15228" s="7">
        <v>7223962000</v>
      </c>
    </row>
    <row r="15229" spans="1:7" ht="13.2" hidden="1" x14ac:dyDescent="0.25">
      <c r="A15229" s="1">
        <v>16287</v>
      </c>
      <c r="B15229" s="1">
        <v>2014</v>
      </c>
      <c r="C15229" s="1" t="s">
        <v>66</v>
      </c>
      <c r="D15229" s="1" t="str">
        <f t="shared" si="237"/>
        <v>EU</v>
      </c>
      <c r="E15229" s="1" t="s">
        <v>12</v>
      </c>
      <c r="F15229" s="2">
        <v>4.04201E-2</v>
      </c>
      <c r="G15229" s="7">
        <v>4094639000</v>
      </c>
    </row>
    <row r="15230" spans="1:7" ht="13.2" hidden="1" x14ac:dyDescent="0.25">
      <c r="A15230" s="1">
        <v>16288</v>
      </c>
      <c r="B15230" s="1">
        <v>2014</v>
      </c>
      <c r="C15230" s="1" t="s">
        <v>66</v>
      </c>
      <c r="D15230" s="1" t="str">
        <f t="shared" si="237"/>
        <v>EU</v>
      </c>
      <c r="E15230" s="1" t="s">
        <v>13</v>
      </c>
      <c r="F15230" s="2">
        <v>0.14987159999999999</v>
      </c>
      <c r="G15230" s="7">
        <v>15182306000</v>
      </c>
    </row>
    <row r="15231" spans="1:7" ht="13.2" hidden="1" x14ac:dyDescent="0.25">
      <c r="A15231" s="1">
        <v>16289</v>
      </c>
      <c r="B15231" s="1">
        <v>2014</v>
      </c>
      <c r="C15231" s="1" t="s">
        <v>66</v>
      </c>
      <c r="D15231" s="1" t="str">
        <f t="shared" si="237"/>
        <v>EU</v>
      </c>
      <c r="E15231" s="1" t="s">
        <v>14</v>
      </c>
      <c r="F15231" s="2">
        <v>5.5562699999999993E-2</v>
      </c>
      <c r="G15231" s="7">
        <v>5628619000</v>
      </c>
    </row>
    <row r="15232" spans="1:7" ht="13.2" hidden="1" x14ac:dyDescent="0.25">
      <c r="A15232" s="1">
        <v>16290</v>
      </c>
      <c r="B15232" s="1">
        <v>2014</v>
      </c>
      <c r="C15232" s="1" t="s">
        <v>66</v>
      </c>
      <c r="D15232" s="1" t="str">
        <f t="shared" si="237"/>
        <v>EU</v>
      </c>
      <c r="E15232" s="1" t="s">
        <v>15</v>
      </c>
      <c r="F15232" s="2">
        <v>9.8820999999999996E-3</v>
      </c>
      <c r="G15232" s="7">
        <v>1001078000</v>
      </c>
    </row>
    <row r="15233" spans="1:7" ht="13.2" hidden="1" x14ac:dyDescent="0.25">
      <c r="A15233" s="1">
        <v>16291</v>
      </c>
      <c r="B15233" s="1">
        <v>2014</v>
      </c>
      <c r="C15233" s="1" t="s">
        <v>66</v>
      </c>
      <c r="D15233" s="1" t="str">
        <f t="shared" si="237"/>
        <v>EU</v>
      </c>
      <c r="E15233" s="1" t="s">
        <v>16</v>
      </c>
      <c r="F15233" s="2">
        <v>2.3300900000000003E-2</v>
      </c>
      <c r="G15233" s="7">
        <v>2360427000</v>
      </c>
    </row>
    <row r="15234" spans="1:7" ht="13.2" hidden="1" x14ac:dyDescent="0.25">
      <c r="A15234" s="1">
        <v>16292</v>
      </c>
      <c r="B15234" s="1">
        <v>2014</v>
      </c>
      <c r="C15234" s="1" t="s">
        <v>66</v>
      </c>
      <c r="D15234" s="1" t="str">
        <f t="shared" ref="D15234:D15297" si="238">IF(OR(C15234="Austria",C15234="Belgium",C15234="Bulgaria",C15234="Iceland",C15234="Croatia",C15234="Cyprus",C15234="Czechia",C15234="Denmark",C15234="Estonia",C15234="Finland",C15234="France",C15234="Germany",C15234="Greece",C15234="Hungary",C15234="Ireland",C15234="Italy",C15234="Latvia",C15234="Lithuania",C15234="Luxembourg",C15234="Malta",C15234="Netherlands",C15234="Poland",C15234="Portugal",C15234="Romania",C15234="Slovakia",C15234="Slovenia",C15234="Spain",C15234="Sweden"),"EU",IF(OR(C15234="Albania",C15234="Andorra",C15234="Belarus",C15234="Bosnia and Herzegovina",C15234="Kosovo",C15234="Montenegro",C15234="Moldova",C15234="Ukraine",C15234="San Marino",C15234="North Macedonia",C15234="Norway",C15234="Serbia",C15234="Switzerland",C15234="United Kingdom"),"Non-EU European",IF(OR(C15234="Armenia",C15234="Azerbaijan",C15234="Georgia",C15234="Russian Federation",C15234="Kazakhstan",C15234="Kyrgyzstan",C15234="Tajikistan",C15234="Turkmenistan",C15234="Uzbekistan"),"Asia Pacific",IF(OR(C15234="Afghanistan",C15234="Bahrain",C15234="Egypt",C15234="Iran",C15234="Iraq",C15234="Israel",C15234="Jordan",C15234="Kuwait",C15234="Lebanon",C15234="Oman",C15234="Palestine, State of",C15234="Turkey",C15234="Qatar",C15234="Saudi Arabia",C15234="Syria",C15234="United Arab Emirates",C15234="Yemen"),"Middle East",IF(OR(C15234="Australia",C15234="Marshall Islands",C15234="Cook Islands",C15234="New Zealand"),"Oceania",IF(OR(C15234="Brunei Darussalam",C15234="Sri Lanka",C15234="Nepal",C15234="China",C15234="Hong Kong",C15234="Macao",C15234="Fiji",C15234="India",C15234="Indonesia",C15234="Japan",C15234="Kiribati",C15234="Malaysia",C15234="Maldives",C15234="Mongolia",C15234="Myanmar",C15234="Nauru",C15234="Papua New Guinea",C15234="Philippines",C15234="Samoa",C15234="Singapore",C15234="Solomon Islands",C15234="South Korea",C15234="Taiwan",C15234="Thailand",C15234="Timor-Leste",C15234="Tonga",C15234="Tuvalu",C15234="Vanuatu",C15234="Vietnam"),"Asia Pacific",IF(OR(C15234="Canada",C15234="United States of America"),"North America",IF(OR(C15234="Bolivia",C15234="Brazil",C15234="Chile",C15234="Colombia",C15234="Guatemala",C15234="Panama",C15234="Ecuador",C15234="El Salvador",C15234="Costa Rica",C15234="Guyana",C15234="Paraguay",C15234="Peru",C15234="Suriname",C15234="Uruguay",C15234="Venezuela"),"South America",IF(OR(C15234="Algeria",C15234="Angola",C15234="Benin",C15234="Botswana",C15234="Burkina Faso",C15234="Burundi",C15234="Cabo Verde",C15234="Cameroon",C15234="Central African Republic",C15234="Chad",C15234="Comoros",C15234="Congo",C15234="Democratic Republic of the Congo",C15234="Djibouti",C15234="Equatorial Guinea",C15234="Eritrea",C15234="Eswatini",C15234="Ethiopia",C15234="Gabon",C15234="Gambia",C15234="Ghana",C15234="Guinea",C15234="Guinea-Bissau",C15234="Ivory Coast",C15234="Kenya",C15234="Lesotho",C15234="Liberia",C15234="Libya",C15234="Madagascar",C15234="Malawi",C15234="Mali",C15234="Mauritania",C15234="Mauritius",C15234="Morocco",C15234="Mozambique",C15234="Namibia",C15234="Niger",C15234="Nigeria",C15234="Rwanda",C15234="Sao Tome and Principe",C15234="Senegal",C15234="Seychelles",C15234="Sierra Leone",C15234="Somalia",C15234="South Africa",C15234="South Sudan",C15234="Sudan",C15234="Tanzania",C15234="Togo",C15234="Tunisia",C15234="Uganda",C15234="Zambia",C15234="Zimbabwe"),"Africa","")))))))))</f>
        <v>EU</v>
      </c>
      <c r="E15234" s="1" t="s">
        <v>17</v>
      </c>
      <c r="F15234" s="2">
        <v>8.4735000000000001E-3</v>
      </c>
      <c r="G15234" s="7">
        <v>858384000</v>
      </c>
    </row>
    <row r="15235" spans="1:7" ht="13.2" hidden="1" x14ac:dyDescent="0.25">
      <c r="A15235" s="1">
        <v>16293</v>
      </c>
      <c r="B15235" s="1">
        <v>2014</v>
      </c>
      <c r="C15235" s="1" t="s">
        <v>66</v>
      </c>
      <c r="D15235" s="1" t="str">
        <f t="shared" si="238"/>
        <v>EU</v>
      </c>
      <c r="E15235" s="1" t="s">
        <v>18</v>
      </c>
      <c r="F15235" s="2">
        <v>1.882E-3</v>
      </c>
      <c r="G15235" s="7">
        <v>190653000</v>
      </c>
    </row>
    <row r="15236" spans="1:7" ht="13.2" hidden="1" x14ac:dyDescent="0.25">
      <c r="A15236" s="1">
        <v>16294</v>
      </c>
      <c r="B15236" s="1">
        <v>2014</v>
      </c>
      <c r="C15236" s="1" t="s">
        <v>66</v>
      </c>
      <c r="D15236" s="1" t="str">
        <f t="shared" si="238"/>
        <v>EU</v>
      </c>
      <c r="E15236" s="1" t="s">
        <v>19</v>
      </c>
      <c r="F15236" s="2">
        <v>5.2499999999999997E-4</v>
      </c>
      <c r="G15236" s="7">
        <v>53180000</v>
      </c>
    </row>
    <row r="15237" spans="1:7" ht="13.2" hidden="1" x14ac:dyDescent="0.25">
      <c r="A15237" s="1">
        <v>16295</v>
      </c>
      <c r="B15237" s="1">
        <v>2014</v>
      </c>
      <c r="C15237" s="1" t="s">
        <v>66</v>
      </c>
      <c r="D15237" s="1" t="str">
        <f t="shared" si="238"/>
        <v>EU</v>
      </c>
      <c r="E15237" s="1" t="s">
        <v>20</v>
      </c>
      <c r="F15237" s="9">
        <v>3.769E-4</v>
      </c>
      <c r="G15237" s="7">
        <v>38181000</v>
      </c>
    </row>
    <row r="15238" spans="1:7" ht="13.2" hidden="1" x14ac:dyDescent="0.25">
      <c r="A15238" s="1">
        <v>16296</v>
      </c>
      <c r="B15238" s="1">
        <v>2014</v>
      </c>
      <c r="C15238" s="1" t="s">
        <v>66</v>
      </c>
      <c r="D15238" s="1" t="str">
        <f t="shared" si="238"/>
        <v>EU</v>
      </c>
      <c r="E15238" s="1" t="s">
        <v>21</v>
      </c>
      <c r="F15238" s="9">
        <v>2.943E-4</v>
      </c>
      <c r="G15238" s="7">
        <v>29812000</v>
      </c>
    </row>
    <row r="15239" spans="1:7" ht="13.2" hidden="1" x14ac:dyDescent="0.25">
      <c r="A15239" s="1">
        <v>16298</v>
      </c>
      <c r="B15239" s="1">
        <v>2014</v>
      </c>
      <c r="C15239" s="1" t="s">
        <v>67</v>
      </c>
      <c r="D15239" s="1" t="str">
        <f t="shared" si="238"/>
        <v>EU</v>
      </c>
      <c r="E15239" s="1" t="s">
        <v>5</v>
      </c>
      <c r="F15239" s="2">
        <v>4.8536000000000004E-3</v>
      </c>
      <c r="G15239" s="7">
        <v>242345000</v>
      </c>
    </row>
    <row r="15240" spans="1:7" ht="13.2" hidden="1" x14ac:dyDescent="0.25">
      <c r="A15240" s="1">
        <v>16299</v>
      </c>
      <c r="B15240" s="1">
        <v>2014</v>
      </c>
      <c r="C15240" s="1" t="s">
        <v>67</v>
      </c>
      <c r="D15240" s="1" t="str">
        <f t="shared" si="238"/>
        <v>EU</v>
      </c>
      <c r="E15240" s="1" t="s">
        <v>6</v>
      </c>
      <c r="F15240" s="2">
        <v>1.0173999999999999E-3</v>
      </c>
      <c r="G15240" s="7">
        <v>50802000</v>
      </c>
    </row>
    <row r="15241" spans="1:7" ht="13.2" hidden="1" x14ac:dyDescent="0.25">
      <c r="A15241" s="1">
        <v>16300</v>
      </c>
      <c r="B15241" s="1">
        <v>2014</v>
      </c>
      <c r="C15241" s="1" t="s">
        <v>67</v>
      </c>
      <c r="D15241" s="1" t="str">
        <f t="shared" si="238"/>
        <v>EU</v>
      </c>
      <c r="E15241" s="1" t="s">
        <v>7</v>
      </c>
      <c r="F15241" s="2">
        <v>2.4909400000000002E-2</v>
      </c>
      <c r="G15241" s="7">
        <v>1243742000</v>
      </c>
    </row>
    <row r="15242" spans="1:7" ht="13.2" hidden="1" x14ac:dyDescent="0.25">
      <c r="A15242" s="1">
        <v>16301</v>
      </c>
      <c r="B15242" s="1">
        <v>2014</v>
      </c>
      <c r="C15242" s="1" t="s">
        <v>67</v>
      </c>
      <c r="D15242" s="1" t="str">
        <f t="shared" si="238"/>
        <v>EU</v>
      </c>
      <c r="E15242" s="1" t="s">
        <v>23</v>
      </c>
      <c r="F15242" s="9">
        <v>3.0069999999999999E-4</v>
      </c>
      <c r="G15242" s="7">
        <v>15012000</v>
      </c>
    </row>
    <row r="15243" spans="1:7" ht="13.2" hidden="1" x14ac:dyDescent="0.25">
      <c r="A15243" s="1">
        <v>16302</v>
      </c>
      <c r="B15243" s="1">
        <v>2014</v>
      </c>
      <c r="C15243" s="1" t="s">
        <v>67</v>
      </c>
      <c r="D15243" s="1" t="str">
        <f t="shared" si="238"/>
        <v>EU</v>
      </c>
      <c r="E15243" s="1" t="s">
        <v>8</v>
      </c>
      <c r="F15243" s="2">
        <v>2.3579E-3</v>
      </c>
      <c r="G15243" s="7">
        <v>117732000</v>
      </c>
    </row>
    <row r="15244" spans="1:7" ht="13.2" hidden="1" x14ac:dyDescent="0.25">
      <c r="A15244" s="1">
        <v>16303</v>
      </c>
      <c r="B15244" s="1">
        <v>2014</v>
      </c>
      <c r="C15244" s="1" t="s">
        <v>67</v>
      </c>
      <c r="D15244" s="1" t="str">
        <f t="shared" si="238"/>
        <v>EU</v>
      </c>
      <c r="E15244" s="1" t="s">
        <v>9</v>
      </c>
      <c r="F15244" s="2">
        <v>9.8291000000000003E-3</v>
      </c>
      <c r="G15244" s="7">
        <v>490775000</v>
      </c>
    </row>
    <row r="15245" spans="1:7" ht="13.2" hidden="1" x14ac:dyDescent="0.25">
      <c r="A15245" s="1">
        <v>16304</v>
      </c>
      <c r="B15245" s="1">
        <v>2014</v>
      </c>
      <c r="C15245" s="1" t="s">
        <v>67</v>
      </c>
      <c r="D15245" s="1" t="str">
        <f t="shared" si="238"/>
        <v>EU</v>
      </c>
      <c r="E15245" s="1" t="s">
        <v>10</v>
      </c>
      <c r="F15245" s="2">
        <v>8.8012999999999997E-3</v>
      </c>
      <c r="G15245" s="7">
        <v>439455000</v>
      </c>
    </row>
    <row r="15246" spans="1:7" ht="13.2" hidden="1" x14ac:dyDescent="0.25">
      <c r="A15246" s="1">
        <v>16305</v>
      </c>
      <c r="B15246" s="1">
        <v>2014</v>
      </c>
      <c r="C15246" s="1" t="s">
        <v>67</v>
      </c>
      <c r="D15246" s="1" t="str">
        <f t="shared" si="238"/>
        <v>EU</v>
      </c>
      <c r="E15246" s="1" t="s">
        <v>11</v>
      </c>
      <c r="F15246" s="2">
        <v>6.4934099999999995E-2</v>
      </c>
      <c r="G15246" s="7">
        <v>3242206000</v>
      </c>
    </row>
    <row r="15247" spans="1:7" ht="13.2" hidden="1" x14ac:dyDescent="0.25">
      <c r="A15247" s="1">
        <v>16306</v>
      </c>
      <c r="B15247" s="1">
        <v>2014</v>
      </c>
      <c r="C15247" s="1" t="s">
        <v>67</v>
      </c>
      <c r="D15247" s="1" t="str">
        <f t="shared" si="238"/>
        <v>EU</v>
      </c>
      <c r="E15247" s="1" t="s">
        <v>12</v>
      </c>
      <c r="F15247" s="2">
        <v>5.9760999999999995E-2</v>
      </c>
      <c r="G15247" s="7">
        <v>2983906000</v>
      </c>
    </row>
    <row r="15248" spans="1:7" ht="13.2" hidden="1" x14ac:dyDescent="0.25">
      <c r="A15248" s="1">
        <v>16307</v>
      </c>
      <c r="B15248" s="1">
        <v>2014</v>
      </c>
      <c r="C15248" s="1" t="s">
        <v>67</v>
      </c>
      <c r="D15248" s="1" t="str">
        <f t="shared" si="238"/>
        <v>EU</v>
      </c>
      <c r="E15248" s="1" t="s">
        <v>13</v>
      </c>
      <c r="F15248" s="2">
        <v>0.1877306</v>
      </c>
      <c r="G15248" s="7">
        <v>9373516000</v>
      </c>
    </row>
    <row r="15249" spans="1:7" ht="13.2" hidden="1" x14ac:dyDescent="0.25">
      <c r="A15249" s="1">
        <v>16308</v>
      </c>
      <c r="B15249" s="1">
        <v>2014</v>
      </c>
      <c r="C15249" s="1" t="s">
        <v>67</v>
      </c>
      <c r="D15249" s="1" t="str">
        <f t="shared" si="238"/>
        <v>EU</v>
      </c>
      <c r="E15249" s="1" t="s">
        <v>14</v>
      </c>
      <c r="F15249" s="2">
        <v>7.3716799999999999E-2</v>
      </c>
      <c r="G15249" s="7">
        <v>3680731000</v>
      </c>
    </row>
    <row r="15250" spans="1:7" ht="13.2" hidden="1" x14ac:dyDescent="0.25">
      <c r="A15250" s="1">
        <v>16309</v>
      </c>
      <c r="B15250" s="1">
        <v>2014</v>
      </c>
      <c r="C15250" s="1" t="s">
        <v>67</v>
      </c>
      <c r="D15250" s="1" t="str">
        <f t="shared" si="238"/>
        <v>EU</v>
      </c>
      <c r="E15250" s="1" t="s">
        <v>15</v>
      </c>
      <c r="F15250" s="2">
        <v>8.5758999999999991E-3</v>
      </c>
      <c r="G15250" s="7">
        <v>428202000</v>
      </c>
    </row>
    <row r="15251" spans="1:7" ht="13.2" hidden="1" x14ac:dyDescent="0.25">
      <c r="A15251" s="1">
        <v>16310</v>
      </c>
      <c r="B15251" s="1">
        <v>2014</v>
      </c>
      <c r="C15251" s="1" t="s">
        <v>67</v>
      </c>
      <c r="D15251" s="1" t="str">
        <f t="shared" si="238"/>
        <v>EU</v>
      </c>
      <c r="E15251" s="1" t="s">
        <v>16</v>
      </c>
      <c r="F15251" s="2">
        <v>1.6470200000000001E-2</v>
      </c>
      <c r="G15251" s="7">
        <v>822369000</v>
      </c>
    </row>
    <row r="15252" spans="1:7" ht="13.2" hidden="1" x14ac:dyDescent="0.25">
      <c r="A15252" s="1">
        <v>16311</v>
      </c>
      <c r="B15252" s="1">
        <v>2014</v>
      </c>
      <c r="C15252" s="1" t="s">
        <v>67</v>
      </c>
      <c r="D15252" s="1" t="str">
        <f t="shared" si="238"/>
        <v>EU</v>
      </c>
      <c r="E15252" s="1" t="s">
        <v>17</v>
      </c>
      <c r="F15252" s="2">
        <v>1.61105E-2</v>
      </c>
      <c r="G15252" s="7">
        <v>804407000</v>
      </c>
    </row>
    <row r="15253" spans="1:7" ht="13.2" hidden="1" x14ac:dyDescent="0.25">
      <c r="A15253" s="1">
        <v>16312</v>
      </c>
      <c r="B15253" s="1">
        <v>2014</v>
      </c>
      <c r="C15253" s="1" t="s">
        <v>67</v>
      </c>
      <c r="D15253" s="1" t="str">
        <f t="shared" si="238"/>
        <v>EU</v>
      </c>
      <c r="E15253" s="1" t="s">
        <v>18</v>
      </c>
      <c r="F15253" s="2">
        <v>2.38137E-2</v>
      </c>
      <c r="G15253" s="7">
        <v>1189035000</v>
      </c>
    </row>
    <row r="15254" spans="1:7" ht="13.2" hidden="1" x14ac:dyDescent="0.25">
      <c r="A15254" s="1">
        <v>16313</v>
      </c>
      <c r="B15254" s="1">
        <v>2014</v>
      </c>
      <c r="C15254" s="1" t="s">
        <v>67</v>
      </c>
      <c r="D15254" s="1" t="str">
        <f t="shared" si="238"/>
        <v>EU</v>
      </c>
      <c r="E15254" s="1" t="s">
        <v>19</v>
      </c>
      <c r="F15254" s="2">
        <v>1.8279000000000001E-3</v>
      </c>
      <c r="G15254" s="7">
        <v>91268000</v>
      </c>
    </row>
    <row r="15255" spans="1:7" ht="13.2" hidden="1" x14ac:dyDescent="0.25">
      <c r="A15255" s="1">
        <v>16314</v>
      </c>
      <c r="B15255" s="1">
        <v>2014</v>
      </c>
      <c r="C15255" s="1" t="s">
        <v>67</v>
      </c>
      <c r="D15255" s="1" t="str">
        <f t="shared" si="238"/>
        <v>EU</v>
      </c>
      <c r="E15255" s="1" t="s">
        <v>20</v>
      </c>
      <c r="F15255" s="2">
        <v>4.0876000000000003E-3</v>
      </c>
      <c r="G15255" s="7">
        <v>204098000</v>
      </c>
    </row>
    <row r="15256" spans="1:7" ht="13.2" hidden="1" x14ac:dyDescent="0.25">
      <c r="A15256" s="1">
        <v>16315</v>
      </c>
      <c r="B15256" s="1">
        <v>2014</v>
      </c>
      <c r="C15256" s="1" t="s">
        <v>67</v>
      </c>
      <c r="D15256" s="1" t="str">
        <f t="shared" si="238"/>
        <v>EU</v>
      </c>
      <c r="E15256" s="1" t="s">
        <v>21</v>
      </c>
      <c r="F15256" s="9">
        <v>2.3999999999999999E-6</v>
      </c>
      <c r="G15256" s="7">
        <v>120000</v>
      </c>
    </row>
    <row r="15257" spans="1:7" ht="13.2" hidden="1" x14ac:dyDescent="0.25">
      <c r="A15257" s="1">
        <v>16317</v>
      </c>
      <c r="B15257" s="1">
        <v>2014</v>
      </c>
      <c r="C15257" s="1" t="s">
        <v>68</v>
      </c>
      <c r="D15257" s="1" t="str">
        <f t="shared" si="238"/>
        <v>Africa</v>
      </c>
      <c r="E15257" s="1" t="s">
        <v>5</v>
      </c>
      <c r="F15257" s="2">
        <v>5.8547000000000009E-3</v>
      </c>
      <c r="G15257" s="7">
        <v>2230112000</v>
      </c>
    </row>
    <row r="15258" spans="1:7" ht="13.2" hidden="1" x14ac:dyDescent="0.25">
      <c r="A15258" s="1">
        <v>16318</v>
      </c>
      <c r="B15258" s="1">
        <v>2014</v>
      </c>
      <c r="C15258" s="1" t="s">
        <v>68</v>
      </c>
      <c r="D15258" s="1" t="str">
        <f t="shared" si="238"/>
        <v>Africa</v>
      </c>
      <c r="E15258" s="1" t="s">
        <v>6</v>
      </c>
      <c r="F15258" s="2">
        <v>2.3116999999999999E-3</v>
      </c>
      <c r="G15258" s="7">
        <v>880548000</v>
      </c>
    </row>
    <row r="15259" spans="1:7" ht="13.2" hidden="1" x14ac:dyDescent="0.25">
      <c r="A15259" s="1">
        <v>16319</v>
      </c>
      <c r="B15259" s="1">
        <v>2014</v>
      </c>
      <c r="C15259" s="1" t="s">
        <v>68</v>
      </c>
      <c r="D15259" s="1" t="str">
        <f t="shared" si="238"/>
        <v>Africa</v>
      </c>
      <c r="E15259" s="1" t="s">
        <v>7</v>
      </c>
      <c r="F15259" s="2">
        <v>2.1282499999999999E-2</v>
      </c>
      <c r="G15259" s="7">
        <v>8106707000</v>
      </c>
    </row>
    <row r="15260" spans="1:7" ht="13.2" hidden="1" x14ac:dyDescent="0.25">
      <c r="A15260" s="1">
        <v>16320</v>
      </c>
      <c r="B15260" s="1">
        <v>2014</v>
      </c>
      <c r="C15260" s="1" t="s">
        <v>68</v>
      </c>
      <c r="D15260" s="1" t="str">
        <f t="shared" si="238"/>
        <v>Africa</v>
      </c>
      <c r="E15260" s="1" t="s">
        <v>23</v>
      </c>
      <c r="F15260" s="2">
        <v>6.7869999999999996E-4</v>
      </c>
      <c r="G15260" s="7">
        <v>258540000.00000003</v>
      </c>
    </row>
    <row r="15261" spans="1:7" ht="13.2" hidden="1" x14ac:dyDescent="0.25">
      <c r="A15261" s="1">
        <v>16321</v>
      </c>
      <c r="B15261" s="1">
        <v>2014</v>
      </c>
      <c r="C15261" s="1" t="s">
        <v>68</v>
      </c>
      <c r="D15261" s="1" t="str">
        <f t="shared" si="238"/>
        <v>Africa</v>
      </c>
      <c r="E15261" s="1" t="s">
        <v>8</v>
      </c>
      <c r="F15261" s="2">
        <v>1.25224E-2</v>
      </c>
      <c r="G15261" s="7">
        <v>4769900000</v>
      </c>
    </row>
    <row r="15262" spans="1:7" ht="13.2" hidden="1" x14ac:dyDescent="0.25">
      <c r="A15262" s="1">
        <v>16322</v>
      </c>
      <c r="B15262" s="1">
        <v>2014</v>
      </c>
      <c r="C15262" s="1" t="s">
        <v>68</v>
      </c>
      <c r="D15262" s="1" t="str">
        <f t="shared" si="238"/>
        <v>Africa</v>
      </c>
      <c r="E15262" s="1" t="s">
        <v>9</v>
      </c>
      <c r="F15262" s="2">
        <v>3.1949999999999999E-3</v>
      </c>
      <c r="G15262" s="7">
        <v>1217019000</v>
      </c>
    </row>
    <row r="15263" spans="1:7" ht="13.2" hidden="1" x14ac:dyDescent="0.25">
      <c r="A15263" s="1">
        <v>16323</v>
      </c>
      <c r="B15263" s="1">
        <v>2014</v>
      </c>
      <c r="C15263" s="1" t="s">
        <v>68</v>
      </c>
      <c r="D15263" s="1" t="str">
        <f t="shared" si="238"/>
        <v>Africa</v>
      </c>
      <c r="E15263" s="1" t="s">
        <v>10</v>
      </c>
      <c r="F15263" s="2">
        <v>2.5507599999999998E-2</v>
      </c>
      <c r="G15263" s="7">
        <v>9716055000</v>
      </c>
    </row>
    <row r="15264" spans="1:7" ht="13.2" hidden="1" x14ac:dyDescent="0.25">
      <c r="A15264" s="1">
        <v>16324</v>
      </c>
      <c r="B15264" s="1">
        <v>2014</v>
      </c>
      <c r="C15264" s="1" t="s">
        <v>68</v>
      </c>
      <c r="D15264" s="1" t="str">
        <f t="shared" si="238"/>
        <v>Africa</v>
      </c>
      <c r="E15264" s="1" t="s">
        <v>11</v>
      </c>
      <c r="F15264" s="2">
        <v>4.4515900000000004E-2</v>
      </c>
      <c r="G15264" s="7">
        <v>16956494999.999998</v>
      </c>
    </row>
    <row r="15265" spans="1:7" ht="13.2" hidden="1" x14ac:dyDescent="0.25">
      <c r="A15265" s="1">
        <v>16325</v>
      </c>
      <c r="B15265" s="1">
        <v>2014</v>
      </c>
      <c r="C15265" s="1" t="s">
        <v>68</v>
      </c>
      <c r="D15265" s="1" t="str">
        <f t="shared" si="238"/>
        <v>Africa</v>
      </c>
      <c r="E15265" s="1" t="s">
        <v>12</v>
      </c>
      <c r="F15265" s="2">
        <v>7.0488400000000007E-2</v>
      </c>
      <c r="G15265" s="7">
        <v>26849650000</v>
      </c>
    </row>
    <row r="15266" spans="1:7" ht="13.2" hidden="1" x14ac:dyDescent="0.25">
      <c r="A15266" s="1">
        <v>16326</v>
      </c>
      <c r="B15266" s="1">
        <v>2014</v>
      </c>
      <c r="C15266" s="1" t="s">
        <v>68</v>
      </c>
      <c r="D15266" s="1" t="str">
        <f t="shared" si="238"/>
        <v>Africa</v>
      </c>
      <c r="E15266" s="1" t="s">
        <v>13</v>
      </c>
      <c r="F15266" s="2">
        <v>4.4891600000000004E-2</v>
      </c>
      <c r="G15266" s="7">
        <v>17099594000.000002</v>
      </c>
    </row>
    <row r="15267" spans="1:7" ht="13.2" hidden="1" x14ac:dyDescent="0.25">
      <c r="A15267" s="1">
        <v>16327</v>
      </c>
      <c r="B15267" s="1">
        <v>2014</v>
      </c>
      <c r="C15267" s="1" t="s">
        <v>68</v>
      </c>
      <c r="D15267" s="1" t="str">
        <f t="shared" si="238"/>
        <v>Africa</v>
      </c>
      <c r="E15267" s="1" t="s">
        <v>14</v>
      </c>
      <c r="F15267" s="2">
        <v>0.13323660000000001</v>
      </c>
      <c r="G15267" s="7">
        <v>50750989000</v>
      </c>
    </row>
    <row r="15268" spans="1:7" ht="13.2" hidden="1" x14ac:dyDescent="0.25">
      <c r="A15268" s="1">
        <v>16328</v>
      </c>
      <c r="B15268" s="1">
        <v>2014</v>
      </c>
      <c r="C15268" s="1" t="s">
        <v>68</v>
      </c>
      <c r="D15268" s="1" t="str">
        <f t="shared" si="238"/>
        <v>Africa</v>
      </c>
      <c r="E15268" s="1" t="s">
        <v>15</v>
      </c>
      <c r="F15268" s="2">
        <v>1.0550200000000001E-2</v>
      </c>
      <c r="G15268" s="7">
        <v>4018654000</v>
      </c>
    </row>
    <row r="15269" spans="1:7" ht="13.2" hidden="1" x14ac:dyDescent="0.25">
      <c r="A15269" s="1">
        <v>16329</v>
      </c>
      <c r="B15269" s="1">
        <v>2014</v>
      </c>
      <c r="C15269" s="1" t="s">
        <v>68</v>
      </c>
      <c r="D15269" s="1" t="str">
        <f t="shared" si="238"/>
        <v>Africa</v>
      </c>
      <c r="E15269" s="1" t="s">
        <v>16</v>
      </c>
      <c r="F15269" s="2">
        <v>3.5036200000000003E-2</v>
      </c>
      <c r="G15269" s="7">
        <v>13345582000</v>
      </c>
    </row>
    <row r="15270" spans="1:7" ht="13.2" hidden="1" x14ac:dyDescent="0.25">
      <c r="A15270" s="1">
        <v>16330</v>
      </c>
      <c r="B15270" s="1">
        <v>2014</v>
      </c>
      <c r="C15270" s="1" t="s">
        <v>68</v>
      </c>
      <c r="D15270" s="1" t="str">
        <f t="shared" si="238"/>
        <v>Africa</v>
      </c>
      <c r="E15270" s="1" t="s">
        <v>17</v>
      </c>
      <c r="F15270" s="2">
        <v>1.0206399999999999E-2</v>
      </c>
      <c r="G15270" s="7">
        <v>3887710000</v>
      </c>
    </row>
    <row r="15271" spans="1:7" ht="13.2" hidden="1" x14ac:dyDescent="0.25">
      <c r="A15271" s="1">
        <v>16331</v>
      </c>
      <c r="B15271" s="1">
        <v>2014</v>
      </c>
      <c r="C15271" s="1" t="s">
        <v>68</v>
      </c>
      <c r="D15271" s="1" t="str">
        <f t="shared" si="238"/>
        <v>Africa</v>
      </c>
      <c r="E15271" s="1" t="s">
        <v>18</v>
      </c>
      <c r="F15271" s="2">
        <v>7.7608999999999994E-3</v>
      </c>
      <c r="G15271" s="7">
        <v>2956191000</v>
      </c>
    </row>
    <row r="15272" spans="1:7" ht="13.2" hidden="1" x14ac:dyDescent="0.25">
      <c r="A15272" s="1">
        <v>16332</v>
      </c>
      <c r="B15272" s="1">
        <v>2014</v>
      </c>
      <c r="C15272" s="1" t="s">
        <v>68</v>
      </c>
      <c r="D15272" s="1" t="str">
        <f t="shared" si="238"/>
        <v>Africa</v>
      </c>
      <c r="E15272" s="1" t="s">
        <v>19</v>
      </c>
      <c r="F15272" s="2">
        <v>1.9548999999999999E-3</v>
      </c>
      <c r="G15272" s="7">
        <v>744624000</v>
      </c>
    </row>
    <row r="15273" spans="1:7" ht="13.2" hidden="1" x14ac:dyDescent="0.25">
      <c r="A15273" s="1">
        <v>16333</v>
      </c>
      <c r="B15273" s="1">
        <v>2014</v>
      </c>
      <c r="C15273" s="1" t="s">
        <v>68</v>
      </c>
      <c r="D15273" s="1" t="str">
        <f t="shared" si="238"/>
        <v>Africa</v>
      </c>
      <c r="E15273" s="1" t="s">
        <v>20</v>
      </c>
      <c r="F15273" s="2">
        <v>1.0949E-3</v>
      </c>
      <c r="G15273" s="7">
        <v>417064000</v>
      </c>
    </row>
    <row r="15274" spans="1:7" ht="13.2" hidden="1" x14ac:dyDescent="0.25">
      <c r="A15274" s="1">
        <v>16334</v>
      </c>
      <c r="B15274" s="1">
        <v>2014</v>
      </c>
      <c r="C15274" s="1" t="s">
        <v>68</v>
      </c>
      <c r="D15274" s="1" t="str">
        <f t="shared" si="238"/>
        <v>Africa</v>
      </c>
      <c r="E15274" s="1" t="s">
        <v>21</v>
      </c>
      <c r="F15274" s="9">
        <v>0</v>
      </c>
      <c r="G15274" s="7">
        <v>0</v>
      </c>
    </row>
    <row r="15275" spans="1:7" ht="13.2" hidden="1" x14ac:dyDescent="0.25">
      <c r="A15275" s="1">
        <v>16336</v>
      </c>
      <c r="B15275" s="1">
        <v>2014</v>
      </c>
      <c r="C15275" s="1" t="s">
        <v>69</v>
      </c>
      <c r="D15275" s="1" t="str">
        <f t="shared" si="238"/>
        <v>EU</v>
      </c>
      <c r="E15275" s="1" t="s">
        <v>5</v>
      </c>
      <c r="F15275" s="2">
        <v>3.9011000000000002E-3</v>
      </c>
      <c r="G15275" s="7">
        <v>5344559000</v>
      </c>
    </row>
    <row r="15276" spans="1:7" ht="13.2" hidden="1" x14ac:dyDescent="0.25">
      <c r="A15276" s="1">
        <v>16337</v>
      </c>
      <c r="B15276" s="1">
        <v>2014</v>
      </c>
      <c r="C15276" s="1" t="s">
        <v>69</v>
      </c>
      <c r="D15276" s="1" t="str">
        <f t="shared" si="238"/>
        <v>EU</v>
      </c>
      <c r="E15276" s="1" t="s">
        <v>6</v>
      </c>
      <c r="F15276" s="9">
        <v>4.7710000000000005E-4</v>
      </c>
      <c r="G15276" s="7">
        <v>653622000</v>
      </c>
    </row>
    <row r="15277" spans="1:7" ht="13.2" hidden="1" x14ac:dyDescent="0.25">
      <c r="A15277" s="1">
        <v>16338</v>
      </c>
      <c r="B15277" s="1">
        <v>2014</v>
      </c>
      <c r="C15277" s="1" t="s">
        <v>69</v>
      </c>
      <c r="D15277" s="1" t="str">
        <f t="shared" si="238"/>
        <v>EU</v>
      </c>
      <c r="E15277" s="1" t="s">
        <v>7</v>
      </c>
      <c r="F15277" s="2">
        <v>1.6297900000000001E-2</v>
      </c>
      <c r="G15277" s="7">
        <v>22328113000</v>
      </c>
    </row>
    <row r="15278" spans="1:7" ht="13.2" hidden="1" x14ac:dyDescent="0.25">
      <c r="A15278" s="1">
        <v>16339</v>
      </c>
      <c r="B15278" s="1">
        <v>2014</v>
      </c>
      <c r="C15278" s="1" t="s">
        <v>69</v>
      </c>
      <c r="D15278" s="1" t="str">
        <f t="shared" si="238"/>
        <v>EU</v>
      </c>
      <c r="E15278" s="1" t="s">
        <v>23</v>
      </c>
      <c r="F15278" s="2">
        <v>8.1260000000000002E-4</v>
      </c>
      <c r="G15278" s="7">
        <v>1113284000</v>
      </c>
    </row>
    <row r="15279" spans="1:7" ht="13.2" hidden="1" x14ac:dyDescent="0.25">
      <c r="A15279" s="1">
        <v>16340</v>
      </c>
      <c r="B15279" s="1">
        <v>2014</v>
      </c>
      <c r="C15279" s="1" t="s">
        <v>69</v>
      </c>
      <c r="D15279" s="1" t="str">
        <f t="shared" si="238"/>
        <v>EU</v>
      </c>
      <c r="E15279" s="1" t="s">
        <v>8</v>
      </c>
      <c r="F15279" s="2">
        <v>6.1585999999999993E-3</v>
      </c>
      <c r="G15279" s="7">
        <v>8437308000.000001</v>
      </c>
    </row>
    <row r="15280" spans="1:7" ht="13.2" hidden="1" x14ac:dyDescent="0.25">
      <c r="A15280" s="1">
        <v>16341</v>
      </c>
      <c r="B15280" s="1">
        <v>2014</v>
      </c>
      <c r="C15280" s="1" t="s">
        <v>69</v>
      </c>
      <c r="D15280" s="1" t="str">
        <f t="shared" si="238"/>
        <v>EU</v>
      </c>
      <c r="E15280" s="1" t="s">
        <v>9</v>
      </c>
      <c r="F15280" s="2">
        <v>9.1579999999999995E-3</v>
      </c>
      <c r="G15280" s="7">
        <v>12546361000</v>
      </c>
    </row>
    <row r="15281" spans="1:7" ht="13.2" hidden="1" x14ac:dyDescent="0.25">
      <c r="A15281" s="1">
        <v>16342</v>
      </c>
      <c r="B15281" s="1">
        <v>2014</v>
      </c>
      <c r="C15281" s="1" t="s">
        <v>69</v>
      </c>
      <c r="D15281" s="1" t="str">
        <f t="shared" si="238"/>
        <v>EU</v>
      </c>
      <c r="E15281" s="1" t="s">
        <v>10</v>
      </c>
      <c r="F15281" s="2">
        <v>5.0648000000000004E-3</v>
      </c>
      <c r="G15281" s="7">
        <v>6938760000</v>
      </c>
    </row>
    <row r="15282" spans="1:7" ht="13.2" hidden="1" x14ac:dyDescent="0.25">
      <c r="A15282" s="1">
        <v>16343</v>
      </c>
      <c r="B15282" s="1">
        <v>2014</v>
      </c>
      <c r="C15282" s="1" t="s">
        <v>69</v>
      </c>
      <c r="D15282" s="1" t="str">
        <f t="shared" si="238"/>
        <v>EU</v>
      </c>
      <c r="E15282" s="1" t="s">
        <v>11</v>
      </c>
      <c r="F15282" s="2">
        <v>6.1583500000000006E-2</v>
      </c>
      <c r="G15282" s="7">
        <v>84369099000</v>
      </c>
    </row>
    <row r="15283" spans="1:7" ht="13.2" hidden="1" x14ac:dyDescent="0.25">
      <c r="A15283" s="1">
        <v>16344</v>
      </c>
      <c r="B15283" s="1">
        <v>2014</v>
      </c>
      <c r="C15283" s="1" t="s">
        <v>69</v>
      </c>
      <c r="D15283" s="1" t="str">
        <f t="shared" si="238"/>
        <v>EU</v>
      </c>
      <c r="E15283" s="1" t="s">
        <v>12</v>
      </c>
      <c r="F15283" s="2">
        <v>4.12632E-2</v>
      </c>
      <c r="G15283" s="7">
        <v>56530365000</v>
      </c>
    </row>
    <row r="15284" spans="1:7" ht="13.2" hidden="1" x14ac:dyDescent="0.25">
      <c r="A15284" s="1">
        <v>16345</v>
      </c>
      <c r="B15284" s="1">
        <v>2014</v>
      </c>
      <c r="C15284" s="1" t="s">
        <v>69</v>
      </c>
      <c r="D15284" s="1" t="str">
        <f t="shared" si="238"/>
        <v>EU</v>
      </c>
      <c r="E15284" s="1" t="s">
        <v>13</v>
      </c>
      <c r="F15284" s="2">
        <v>0.17964970000000002</v>
      </c>
      <c r="G15284" s="7">
        <v>246119384000</v>
      </c>
    </row>
    <row r="15285" spans="1:7" ht="13.2" hidden="1" x14ac:dyDescent="0.25">
      <c r="A15285" s="1">
        <v>16346</v>
      </c>
      <c r="B15285" s="1">
        <v>2014</v>
      </c>
      <c r="C15285" s="1" t="s">
        <v>69</v>
      </c>
      <c r="D15285" s="1" t="str">
        <f t="shared" si="238"/>
        <v>EU</v>
      </c>
      <c r="E15285" s="1" t="s">
        <v>14</v>
      </c>
      <c r="F15285" s="2">
        <v>7.1457099999999996E-2</v>
      </c>
      <c r="G15285" s="7">
        <v>97895894000</v>
      </c>
    </row>
    <row r="15286" spans="1:7" ht="13.2" hidden="1" x14ac:dyDescent="0.25">
      <c r="A15286" s="1">
        <v>16347</v>
      </c>
      <c r="B15286" s="1">
        <v>2014</v>
      </c>
      <c r="C15286" s="1" t="s">
        <v>69</v>
      </c>
      <c r="D15286" s="1" t="str">
        <f t="shared" si="238"/>
        <v>EU</v>
      </c>
      <c r="E15286" s="1" t="s">
        <v>15</v>
      </c>
      <c r="F15286" s="2">
        <v>8.6788999999999998E-3</v>
      </c>
      <c r="G15286" s="7">
        <v>11890082000</v>
      </c>
    </row>
    <row r="15287" spans="1:7" ht="13.2" hidden="1" x14ac:dyDescent="0.25">
      <c r="A15287" s="1">
        <v>16348</v>
      </c>
      <c r="B15287" s="1">
        <v>2014</v>
      </c>
      <c r="C15287" s="1" t="s">
        <v>69</v>
      </c>
      <c r="D15287" s="1" t="str">
        <f t="shared" si="238"/>
        <v>EU</v>
      </c>
      <c r="E15287" s="1" t="s">
        <v>16</v>
      </c>
      <c r="F15287" s="2">
        <v>2.0054599999999999E-2</v>
      </c>
      <c r="G15287" s="7">
        <v>27474725000</v>
      </c>
    </row>
    <row r="15288" spans="1:7" ht="13.2" hidden="1" x14ac:dyDescent="0.25">
      <c r="A15288" s="1">
        <v>16349</v>
      </c>
      <c r="B15288" s="1">
        <v>2014</v>
      </c>
      <c r="C15288" s="1" t="s">
        <v>69</v>
      </c>
      <c r="D15288" s="1" t="str">
        <f t="shared" si="238"/>
        <v>EU</v>
      </c>
      <c r="E15288" s="1" t="s">
        <v>17</v>
      </c>
      <c r="F15288" s="2">
        <v>1.1433899999999999E-2</v>
      </c>
      <c r="G15288" s="7">
        <v>15664353000</v>
      </c>
    </row>
    <row r="15289" spans="1:7" ht="13.2" hidden="1" x14ac:dyDescent="0.25">
      <c r="A15289" s="1">
        <v>16350</v>
      </c>
      <c r="B15289" s="1">
        <v>2014</v>
      </c>
      <c r="C15289" s="1" t="s">
        <v>69</v>
      </c>
      <c r="D15289" s="1" t="str">
        <f t="shared" si="238"/>
        <v>EU</v>
      </c>
      <c r="E15289" s="1" t="s">
        <v>18</v>
      </c>
      <c r="F15289" s="2">
        <v>1.2197E-2</v>
      </c>
      <c r="G15289" s="7">
        <v>16709883000.000002</v>
      </c>
    </row>
    <row r="15290" spans="1:7" ht="13.2" hidden="1" x14ac:dyDescent="0.25">
      <c r="A15290" s="1">
        <v>16351</v>
      </c>
      <c r="B15290" s="1">
        <v>2014</v>
      </c>
      <c r="C15290" s="1" t="s">
        <v>69</v>
      </c>
      <c r="D15290" s="1" t="str">
        <f t="shared" si="238"/>
        <v>EU</v>
      </c>
      <c r="E15290" s="1" t="s">
        <v>19</v>
      </c>
      <c r="F15290" s="2">
        <v>1.9335999999999999E-3</v>
      </c>
      <c r="G15290" s="7">
        <v>2649031000</v>
      </c>
    </row>
    <row r="15291" spans="1:7" ht="13.2" hidden="1" x14ac:dyDescent="0.25">
      <c r="A15291" s="1">
        <v>16352</v>
      </c>
      <c r="B15291" s="1">
        <v>2014</v>
      </c>
      <c r="C15291" s="1" t="s">
        <v>69</v>
      </c>
      <c r="D15291" s="1" t="str">
        <f t="shared" si="238"/>
        <v>EU</v>
      </c>
      <c r="E15291" s="1" t="s">
        <v>20</v>
      </c>
      <c r="F15291" s="2">
        <v>3.6413000000000001E-3</v>
      </c>
      <c r="G15291" s="7">
        <v>4988520000</v>
      </c>
    </row>
    <row r="15292" spans="1:7" ht="13.2" hidden="1" x14ac:dyDescent="0.25">
      <c r="A15292" s="1">
        <v>16353</v>
      </c>
      <c r="B15292" s="1">
        <v>2014</v>
      </c>
      <c r="C15292" s="1" t="s">
        <v>69</v>
      </c>
      <c r="D15292" s="1" t="str">
        <f t="shared" si="238"/>
        <v>EU</v>
      </c>
      <c r="E15292" s="1" t="s">
        <v>21</v>
      </c>
      <c r="F15292" s="9">
        <v>1.7160000000000002E-4</v>
      </c>
      <c r="G15292" s="7">
        <v>235145000</v>
      </c>
    </row>
    <row r="15293" spans="1:7" ht="13.2" hidden="1" x14ac:dyDescent="0.25">
      <c r="A15293" s="1">
        <v>16355</v>
      </c>
      <c r="B15293" s="1">
        <v>2014</v>
      </c>
      <c r="C15293" s="1" t="s">
        <v>70</v>
      </c>
      <c r="D15293" s="1" t="str">
        <f t="shared" si="238"/>
        <v>Asia Pacific</v>
      </c>
      <c r="E15293" s="1" t="s">
        <v>9</v>
      </c>
      <c r="F15293" s="9">
        <v>0</v>
      </c>
      <c r="G15293" s="7">
        <v>0</v>
      </c>
    </row>
    <row r="15294" spans="1:7" ht="13.2" hidden="1" x14ac:dyDescent="0.25">
      <c r="A15294" s="1">
        <v>16356</v>
      </c>
      <c r="B15294" s="1">
        <v>2014</v>
      </c>
      <c r="C15294" s="1" t="s">
        <v>70</v>
      </c>
      <c r="D15294" s="1" t="str">
        <f t="shared" si="238"/>
        <v>Asia Pacific</v>
      </c>
      <c r="E15294" s="1" t="s">
        <v>10</v>
      </c>
      <c r="F15294" s="2">
        <v>6.2500999999999998E-3</v>
      </c>
      <c r="G15294" s="7">
        <v>495990000</v>
      </c>
    </row>
    <row r="15295" spans="1:7" ht="13.2" hidden="1" x14ac:dyDescent="0.25">
      <c r="A15295" s="1">
        <v>16357</v>
      </c>
      <c r="B15295" s="1">
        <v>2014</v>
      </c>
      <c r="C15295" s="1" t="s">
        <v>70</v>
      </c>
      <c r="D15295" s="1" t="str">
        <f t="shared" si="238"/>
        <v>Asia Pacific</v>
      </c>
      <c r="E15295" s="1" t="s">
        <v>11</v>
      </c>
      <c r="F15295" s="2">
        <v>1.33578E-2</v>
      </c>
      <c r="G15295" s="7">
        <v>1060031000</v>
      </c>
    </row>
    <row r="15296" spans="1:7" ht="13.2" hidden="1" x14ac:dyDescent="0.25">
      <c r="A15296" s="1">
        <v>16358</v>
      </c>
      <c r="B15296" s="1">
        <v>2014</v>
      </c>
      <c r="C15296" s="1" t="s">
        <v>70</v>
      </c>
      <c r="D15296" s="1" t="str">
        <f t="shared" si="238"/>
        <v>Asia Pacific</v>
      </c>
      <c r="E15296" s="1" t="s">
        <v>12</v>
      </c>
      <c r="F15296" s="2">
        <v>1.8352199999999999E-2</v>
      </c>
      <c r="G15296" s="7">
        <v>1456367000</v>
      </c>
    </row>
    <row r="15297" spans="1:7" ht="13.2" hidden="1" x14ac:dyDescent="0.25">
      <c r="A15297" s="1">
        <v>16359</v>
      </c>
      <c r="B15297" s="1">
        <v>2014</v>
      </c>
      <c r="C15297" s="1" t="s">
        <v>70</v>
      </c>
      <c r="D15297" s="1" t="str">
        <f t="shared" si="238"/>
        <v>Asia Pacific</v>
      </c>
      <c r="E15297" s="1" t="s">
        <v>13</v>
      </c>
      <c r="F15297" s="2">
        <v>5.8203600000000001E-2</v>
      </c>
      <c r="G15297" s="7">
        <v>4618830000</v>
      </c>
    </row>
    <row r="15298" spans="1:7" ht="13.2" hidden="1" x14ac:dyDescent="0.25">
      <c r="A15298" s="1">
        <v>16360</v>
      </c>
      <c r="B15298" s="1">
        <v>2014</v>
      </c>
      <c r="C15298" s="1" t="s">
        <v>70</v>
      </c>
      <c r="D15298" s="1" t="str">
        <f t="shared" ref="D15298:D15361" si="239">IF(OR(C15298="Austria",C15298="Belgium",C15298="Bulgaria",C15298="Iceland",C15298="Croatia",C15298="Cyprus",C15298="Czechia",C15298="Denmark",C15298="Estonia",C15298="Finland",C15298="France",C15298="Germany",C15298="Greece",C15298="Hungary",C15298="Ireland",C15298="Italy",C15298="Latvia",C15298="Lithuania",C15298="Luxembourg",C15298="Malta",C15298="Netherlands",C15298="Poland",C15298="Portugal",C15298="Romania",C15298="Slovakia",C15298="Slovenia",C15298="Spain",C15298="Sweden"),"EU",IF(OR(C15298="Albania",C15298="Andorra",C15298="Belarus",C15298="Bosnia and Herzegovina",C15298="Kosovo",C15298="Montenegro",C15298="Moldova",C15298="Ukraine",C15298="San Marino",C15298="North Macedonia",C15298="Norway",C15298="Serbia",C15298="Switzerland",C15298="United Kingdom"),"Non-EU European",IF(OR(C15298="Armenia",C15298="Azerbaijan",C15298="Georgia",C15298="Russian Federation",C15298="Kazakhstan",C15298="Kyrgyzstan",C15298="Tajikistan",C15298="Turkmenistan",C15298="Uzbekistan"),"Asia Pacific",IF(OR(C15298="Afghanistan",C15298="Bahrain",C15298="Egypt",C15298="Iran",C15298="Iraq",C15298="Israel",C15298="Jordan",C15298="Kuwait",C15298="Lebanon",C15298="Oman",C15298="Palestine, State of",C15298="Turkey",C15298="Qatar",C15298="Saudi Arabia",C15298="Syria",C15298="United Arab Emirates",C15298="Yemen"),"Middle East",IF(OR(C15298="Australia",C15298="Marshall Islands",C15298="Cook Islands",C15298="New Zealand"),"Oceania",IF(OR(C15298="Brunei Darussalam",C15298="Sri Lanka",C15298="Nepal",C15298="China",C15298="Hong Kong",C15298="Macao",C15298="Fiji",C15298="India",C15298="Indonesia",C15298="Japan",C15298="Kiribati",C15298="Malaysia",C15298="Maldives",C15298="Mongolia",C15298="Myanmar",C15298="Nauru",C15298="Papua New Guinea",C15298="Philippines",C15298="Samoa",C15298="Singapore",C15298="Solomon Islands",C15298="South Korea",C15298="Taiwan",C15298="Thailand",C15298="Timor-Leste",C15298="Tonga",C15298="Tuvalu",C15298="Vanuatu",C15298="Vietnam"),"Asia Pacific",IF(OR(C15298="Canada",C15298="United States of America"),"North America",IF(OR(C15298="Bolivia",C15298="Brazil",C15298="Chile",C15298="Colombia",C15298="Guatemala",C15298="Panama",C15298="Ecuador",C15298="El Salvador",C15298="Costa Rica",C15298="Guyana",C15298="Paraguay",C15298="Peru",C15298="Suriname",C15298="Uruguay",C15298="Venezuela"),"South America",IF(OR(C15298="Algeria",C15298="Angola",C15298="Benin",C15298="Botswana",C15298="Burkina Faso",C15298="Burundi",C15298="Cabo Verde",C15298="Cameroon",C15298="Central African Republic",C15298="Chad",C15298="Comoros",C15298="Congo",C15298="Democratic Republic of the Congo",C15298="Djibouti",C15298="Equatorial Guinea",C15298="Eritrea",C15298="Eswatini",C15298="Ethiopia",C15298="Gabon",C15298="Gambia",C15298="Ghana",C15298="Guinea",C15298="Guinea-Bissau",C15298="Ivory Coast",C15298="Kenya",C15298="Lesotho",C15298="Liberia",C15298="Libya",C15298="Madagascar",C15298="Malawi",C15298="Mali",C15298="Mauritania",C15298="Mauritius",C15298="Morocco",C15298="Mozambique",C15298="Namibia",C15298="Niger",C15298="Nigeria",C15298="Rwanda",C15298="Sao Tome and Principe",C15298="Senegal",C15298="Seychelles",C15298="Sierra Leone",C15298="Somalia",C15298="South Africa",C15298="South Sudan",C15298="Sudan",C15298="Tanzania",C15298="Togo",C15298="Tunisia",C15298="Uganda",C15298="Zambia",C15298="Zimbabwe"),"Africa","")))))))))</f>
        <v>Asia Pacific</v>
      </c>
      <c r="E15298" s="1" t="s">
        <v>14</v>
      </c>
      <c r="F15298" s="2">
        <v>5.3078900000000005E-2</v>
      </c>
      <c r="G15298" s="7">
        <v>4212153000.0000005</v>
      </c>
    </row>
    <row r="15299" spans="1:7" ht="13.2" hidden="1" x14ac:dyDescent="0.25">
      <c r="A15299" s="1">
        <v>16361</v>
      </c>
      <c r="B15299" s="1">
        <v>2014</v>
      </c>
      <c r="C15299" s="1" t="s">
        <v>70</v>
      </c>
      <c r="D15299" s="1" t="str">
        <f t="shared" si="239"/>
        <v>Asia Pacific</v>
      </c>
      <c r="E15299" s="1" t="s">
        <v>15</v>
      </c>
      <c r="F15299" s="2">
        <v>1.8859000000000001E-2</v>
      </c>
      <c r="G15299" s="7">
        <v>1496584000</v>
      </c>
    </row>
    <row r="15300" spans="1:7" ht="13.2" hidden="1" x14ac:dyDescent="0.25">
      <c r="A15300" s="1">
        <v>16362</v>
      </c>
      <c r="B15300" s="1">
        <v>2014</v>
      </c>
      <c r="C15300" s="1" t="s">
        <v>70</v>
      </c>
      <c r="D15300" s="1" t="str">
        <f t="shared" si="239"/>
        <v>Asia Pacific</v>
      </c>
      <c r="E15300" s="1" t="s">
        <v>16</v>
      </c>
      <c r="F15300" s="2">
        <v>6.6603000000000001E-3</v>
      </c>
      <c r="G15300" s="7">
        <v>528541000.00000006</v>
      </c>
    </row>
    <row r="15301" spans="1:7" ht="13.2" hidden="1" x14ac:dyDescent="0.25">
      <c r="A15301" s="1">
        <v>16363</v>
      </c>
      <c r="B15301" s="1">
        <v>2014</v>
      </c>
      <c r="C15301" s="1" t="s">
        <v>70</v>
      </c>
      <c r="D15301" s="1" t="str">
        <f t="shared" si="239"/>
        <v>Asia Pacific</v>
      </c>
      <c r="E15301" s="1" t="s">
        <v>17</v>
      </c>
      <c r="F15301" s="9">
        <v>0</v>
      </c>
      <c r="G15301" s="7">
        <v>0</v>
      </c>
    </row>
    <row r="15302" spans="1:7" ht="13.2" hidden="1" x14ac:dyDescent="0.25">
      <c r="A15302" s="1">
        <v>16365</v>
      </c>
      <c r="B15302" s="1">
        <v>2014</v>
      </c>
      <c r="C15302" s="1" t="s">
        <v>71</v>
      </c>
      <c r="D15302" s="1" t="str">
        <f t="shared" si="239"/>
        <v>EU</v>
      </c>
      <c r="E15302" s="1" t="s">
        <v>5</v>
      </c>
      <c r="F15302" s="2">
        <v>1.5734E-3</v>
      </c>
      <c r="G15302" s="7">
        <v>915639000</v>
      </c>
    </row>
    <row r="15303" spans="1:7" ht="13.2" hidden="1" x14ac:dyDescent="0.25">
      <c r="A15303" s="1">
        <v>16366</v>
      </c>
      <c r="B15303" s="1">
        <v>2014</v>
      </c>
      <c r="C15303" s="1" t="s">
        <v>71</v>
      </c>
      <c r="D15303" s="1" t="str">
        <f t="shared" si="239"/>
        <v>EU</v>
      </c>
      <c r="E15303" s="1" t="s">
        <v>6</v>
      </c>
      <c r="F15303" s="2">
        <v>9.5649999999999999E-4</v>
      </c>
      <c r="G15303" s="7">
        <v>556642000</v>
      </c>
    </row>
    <row r="15304" spans="1:7" ht="13.2" hidden="1" x14ac:dyDescent="0.25">
      <c r="A15304" s="1">
        <v>16367</v>
      </c>
      <c r="B15304" s="1">
        <v>2014</v>
      </c>
      <c r="C15304" s="1" t="s">
        <v>71</v>
      </c>
      <c r="D15304" s="1" t="str">
        <f t="shared" si="239"/>
        <v>EU</v>
      </c>
      <c r="E15304" s="1" t="s">
        <v>7</v>
      </c>
      <c r="F15304" s="2">
        <v>2.6855299999999999E-2</v>
      </c>
      <c r="G15304" s="7">
        <v>15628824000</v>
      </c>
    </row>
    <row r="15305" spans="1:7" ht="13.2" hidden="1" x14ac:dyDescent="0.25">
      <c r="A15305" s="1">
        <v>16368</v>
      </c>
      <c r="B15305" s="1">
        <v>2014</v>
      </c>
      <c r="C15305" s="1" t="s">
        <v>71</v>
      </c>
      <c r="D15305" s="1" t="str">
        <f t="shared" si="239"/>
        <v>EU</v>
      </c>
      <c r="E15305" s="1" t="s">
        <v>23</v>
      </c>
      <c r="F15305" s="9">
        <v>4.0849999999999995E-4</v>
      </c>
      <c r="G15305" s="7">
        <v>237728000</v>
      </c>
    </row>
    <row r="15306" spans="1:7" ht="13.2" hidden="1" x14ac:dyDescent="0.25">
      <c r="A15306" s="1">
        <v>16369</v>
      </c>
      <c r="B15306" s="1">
        <v>2014</v>
      </c>
      <c r="C15306" s="1" t="s">
        <v>71</v>
      </c>
      <c r="D15306" s="1" t="str">
        <f t="shared" si="239"/>
        <v>EU</v>
      </c>
      <c r="E15306" s="1" t="s">
        <v>8</v>
      </c>
      <c r="F15306" s="2">
        <v>1.5087E-3</v>
      </c>
      <c r="G15306" s="7">
        <v>878034000</v>
      </c>
    </row>
    <row r="15307" spans="1:7" ht="13.2" hidden="1" x14ac:dyDescent="0.25">
      <c r="A15307" s="1">
        <v>16370</v>
      </c>
      <c r="B15307" s="1">
        <v>2014</v>
      </c>
      <c r="C15307" s="1" t="s">
        <v>71</v>
      </c>
      <c r="D15307" s="1" t="str">
        <f t="shared" si="239"/>
        <v>EU</v>
      </c>
      <c r="E15307" s="1" t="s">
        <v>9</v>
      </c>
      <c r="F15307" s="2">
        <v>4.4260000000000002E-3</v>
      </c>
      <c r="G15307" s="7">
        <v>2575799000</v>
      </c>
    </row>
    <row r="15308" spans="1:7" ht="13.2" hidden="1" x14ac:dyDescent="0.25">
      <c r="A15308" s="1">
        <v>16371</v>
      </c>
      <c r="B15308" s="1">
        <v>2014</v>
      </c>
      <c r="C15308" s="1" t="s">
        <v>71</v>
      </c>
      <c r="D15308" s="1" t="str">
        <f t="shared" si="239"/>
        <v>EU</v>
      </c>
      <c r="E15308" s="1" t="s">
        <v>10</v>
      </c>
      <c r="F15308" s="2">
        <v>6.0419999999999996E-3</v>
      </c>
      <c r="G15308" s="7">
        <v>3516216000</v>
      </c>
    </row>
    <row r="15309" spans="1:7" ht="13.2" hidden="1" x14ac:dyDescent="0.25">
      <c r="A15309" s="1">
        <v>16372</v>
      </c>
      <c r="B15309" s="1">
        <v>2014</v>
      </c>
      <c r="C15309" s="1" t="s">
        <v>71</v>
      </c>
      <c r="D15309" s="1" t="str">
        <f t="shared" si="239"/>
        <v>EU</v>
      </c>
      <c r="E15309" s="1" t="s">
        <v>11</v>
      </c>
      <c r="F15309" s="2">
        <v>6.9121600000000005E-2</v>
      </c>
      <c r="G15309" s="7">
        <v>40226301000</v>
      </c>
    </row>
    <row r="15310" spans="1:7" ht="13.2" hidden="1" x14ac:dyDescent="0.25">
      <c r="A15310" s="1">
        <v>16373</v>
      </c>
      <c r="B15310" s="1">
        <v>2014</v>
      </c>
      <c r="C15310" s="1" t="s">
        <v>71</v>
      </c>
      <c r="D15310" s="1" t="str">
        <f t="shared" si="239"/>
        <v>EU</v>
      </c>
      <c r="E15310" s="1" t="s">
        <v>12</v>
      </c>
      <c r="F15310" s="2">
        <v>6.5059199999999998E-2</v>
      </c>
      <c r="G15310" s="7">
        <v>37862140000</v>
      </c>
    </row>
    <row r="15311" spans="1:7" ht="13.2" hidden="1" x14ac:dyDescent="0.25">
      <c r="A15311" s="1">
        <v>16374</v>
      </c>
      <c r="B15311" s="1">
        <v>2014</v>
      </c>
      <c r="C15311" s="1" t="s">
        <v>71</v>
      </c>
      <c r="D15311" s="1" t="str">
        <f t="shared" si="239"/>
        <v>EU</v>
      </c>
      <c r="E15311" s="1" t="s">
        <v>13</v>
      </c>
      <c r="F15311" s="2">
        <v>0.2052428</v>
      </c>
      <c r="G15311" s="7">
        <v>119443912000</v>
      </c>
    </row>
    <row r="15312" spans="1:7" ht="13.2" hidden="1" x14ac:dyDescent="0.25">
      <c r="A15312" s="1">
        <v>16375</v>
      </c>
      <c r="B15312" s="1">
        <v>2014</v>
      </c>
      <c r="C15312" s="1" t="s">
        <v>71</v>
      </c>
      <c r="D15312" s="1" t="str">
        <f t="shared" si="239"/>
        <v>EU</v>
      </c>
      <c r="E15312" s="1" t="s">
        <v>14</v>
      </c>
      <c r="F15312" s="2">
        <v>7.431009999999999E-2</v>
      </c>
      <c r="G15312" s="7">
        <v>43245780000</v>
      </c>
    </row>
    <row r="15313" spans="1:7" ht="13.2" hidden="1" x14ac:dyDescent="0.25">
      <c r="A15313" s="1">
        <v>16376</v>
      </c>
      <c r="B15313" s="1">
        <v>2014</v>
      </c>
      <c r="C15313" s="1" t="s">
        <v>71</v>
      </c>
      <c r="D15313" s="1" t="str">
        <f t="shared" si="239"/>
        <v>EU</v>
      </c>
      <c r="E15313" s="1" t="s">
        <v>15</v>
      </c>
      <c r="F15313" s="2">
        <v>1.2970799999999999E-2</v>
      </c>
      <c r="G15313" s="7">
        <v>7548553000</v>
      </c>
    </row>
    <row r="15314" spans="1:7" ht="13.2" hidden="1" x14ac:dyDescent="0.25">
      <c r="A15314" s="1">
        <v>16377</v>
      </c>
      <c r="B15314" s="1">
        <v>2014</v>
      </c>
      <c r="C15314" s="1" t="s">
        <v>71</v>
      </c>
      <c r="D15314" s="1" t="str">
        <f t="shared" si="239"/>
        <v>EU</v>
      </c>
      <c r="E15314" s="1" t="s">
        <v>16</v>
      </c>
      <c r="F15314" s="2">
        <v>1.3198000000000001E-2</v>
      </c>
      <c r="G15314" s="7">
        <v>7680754000</v>
      </c>
    </row>
    <row r="15315" spans="1:7" ht="13.2" hidden="1" x14ac:dyDescent="0.25">
      <c r="A15315" s="1">
        <v>16378</v>
      </c>
      <c r="B15315" s="1">
        <v>2014</v>
      </c>
      <c r="C15315" s="1" t="s">
        <v>71</v>
      </c>
      <c r="D15315" s="1" t="str">
        <f t="shared" si="239"/>
        <v>EU</v>
      </c>
      <c r="E15315" s="1" t="s">
        <v>17</v>
      </c>
      <c r="F15315" s="2">
        <v>1.31098E-2</v>
      </c>
      <c r="G15315" s="7">
        <v>7629448000</v>
      </c>
    </row>
    <row r="15316" spans="1:7" ht="13.2" hidden="1" x14ac:dyDescent="0.25">
      <c r="A15316" s="1">
        <v>16379</v>
      </c>
      <c r="B15316" s="1">
        <v>2014</v>
      </c>
      <c r="C15316" s="1" t="s">
        <v>71</v>
      </c>
      <c r="D15316" s="1" t="str">
        <f t="shared" si="239"/>
        <v>EU</v>
      </c>
      <c r="E15316" s="1" t="s">
        <v>18</v>
      </c>
      <c r="F15316" s="2">
        <v>1.08918E-2</v>
      </c>
      <c r="G15316" s="7">
        <v>6338633000</v>
      </c>
    </row>
    <row r="15317" spans="1:7" ht="13.2" hidden="1" x14ac:dyDescent="0.25">
      <c r="A15317" s="1">
        <v>16380</v>
      </c>
      <c r="B15317" s="1">
        <v>2014</v>
      </c>
      <c r="C15317" s="1" t="s">
        <v>71</v>
      </c>
      <c r="D15317" s="1" t="str">
        <f t="shared" si="239"/>
        <v>EU</v>
      </c>
      <c r="E15317" s="1" t="s">
        <v>19</v>
      </c>
      <c r="F15317" s="9">
        <v>4.4729999999999998E-4</v>
      </c>
      <c r="G15317" s="7">
        <v>260320000</v>
      </c>
    </row>
    <row r="15318" spans="1:7" ht="13.2" hidden="1" x14ac:dyDescent="0.25">
      <c r="A15318" s="1">
        <v>16381</v>
      </c>
      <c r="B15318" s="1">
        <v>2014</v>
      </c>
      <c r="C15318" s="1" t="s">
        <v>71</v>
      </c>
      <c r="D15318" s="1" t="str">
        <f t="shared" si="239"/>
        <v>EU</v>
      </c>
      <c r="E15318" s="1" t="s">
        <v>20</v>
      </c>
      <c r="F15318" s="2">
        <v>8.43E-4</v>
      </c>
      <c r="G15318" s="7">
        <v>490614000</v>
      </c>
    </row>
    <row r="15319" spans="1:7" ht="13.2" hidden="1" x14ac:dyDescent="0.25">
      <c r="A15319" s="1">
        <v>16382</v>
      </c>
      <c r="B15319" s="1">
        <v>2014</v>
      </c>
      <c r="C15319" s="1" t="s">
        <v>71</v>
      </c>
      <c r="D15319" s="1" t="str">
        <f t="shared" si="239"/>
        <v>EU</v>
      </c>
      <c r="E15319" s="1" t="s">
        <v>21</v>
      </c>
      <c r="F15319" s="9">
        <v>6.0400000000000004E-5</v>
      </c>
      <c r="G15319" s="7">
        <v>35127000</v>
      </c>
    </row>
    <row r="15320" spans="1:7" ht="13.2" hidden="1" x14ac:dyDescent="0.25">
      <c r="A15320" s="1">
        <v>16384</v>
      </c>
      <c r="B15320" s="1">
        <v>2014</v>
      </c>
      <c r="C15320" s="1" t="s">
        <v>128</v>
      </c>
      <c r="D15320" s="1" t="str">
        <f t="shared" si="239"/>
        <v>Non-EU European</v>
      </c>
      <c r="E15320" s="1" t="s">
        <v>5</v>
      </c>
      <c r="F15320" s="2">
        <v>7.0694999999999994E-3</v>
      </c>
      <c r="G15320" s="7">
        <v>5238885000</v>
      </c>
    </row>
    <row r="15321" spans="1:7" ht="13.2" hidden="1" x14ac:dyDescent="0.25">
      <c r="A15321" s="1">
        <v>16385</v>
      </c>
      <c r="B15321" s="1">
        <v>2014</v>
      </c>
      <c r="C15321" s="1" t="s">
        <v>128</v>
      </c>
      <c r="D15321" s="1" t="str">
        <f t="shared" si="239"/>
        <v>Non-EU European</v>
      </c>
      <c r="E15321" s="1" t="s">
        <v>6</v>
      </c>
      <c r="F15321" s="9">
        <v>0</v>
      </c>
      <c r="G15321" s="7">
        <v>0</v>
      </c>
    </row>
    <row r="15322" spans="1:7" ht="13.2" hidden="1" x14ac:dyDescent="0.25">
      <c r="A15322" s="1">
        <v>16386</v>
      </c>
      <c r="B15322" s="1">
        <v>2014</v>
      </c>
      <c r="C15322" s="1" t="s">
        <v>128</v>
      </c>
      <c r="D15322" s="1" t="str">
        <f t="shared" si="239"/>
        <v>Non-EU European</v>
      </c>
      <c r="E15322" s="1" t="s">
        <v>7</v>
      </c>
      <c r="F15322" s="2">
        <v>2.5452900000000001E-2</v>
      </c>
      <c r="G15322" s="7">
        <v>18861944000</v>
      </c>
    </row>
    <row r="15323" spans="1:7" ht="13.2" hidden="1" x14ac:dyDescent="0.25">
      <c r="A15323" s="1">
        <v>16387</v>
      </c>
      <c r="B15323" s="1">
        <v>2014</v>
      </c>
      <c r="C15323" s="1" t="s">
        <v>128</v>
      </c>
      <c r="D15323" s="1" t="str">
        <f t="shared" si="239"/>
        <v>Non-EU European</v>
      </c>
      <c r="E15323" s="1" t="s">
        <v>23</v>
      </c>
      <c r="F15323" s="9">
        <v>6.5400000000000004E-5</v>
      </c>
      <c r="G15323" s="7">
        <v>48431000</v>
      </c>
    </row>
    <row r="15324" spans="1:7" ht="13.2" hidden="1" x14ac:dyDescent="0.25">
      <c r="A15324" s="1">
        <v>16388</v>
      </c>
      <c r="B15324" s="1">
        <v>2014</v>
      </c>
      <c r="C15324" s="1" t="s">
        <v>128</v>
      </c>
      <c r="D15324" s="1" t="str">
        <f t="shared" si="239"/>
        <v>Non-EU European</v>
      </c>
      <c r="E15324" s="1" t="s">
        <v>8</v>
      </c>
      <c r="F15324" s="2">
        <v>2.5657000000000002E-3</v>
      </c>
      <c r="G15324" s="7">
        <v>1901291000</v>
      </c>
    </row>
    <row r="15325" spans="1:7" ht="13.2" hidden="1" x14ac:dyDescent="0.25">
      <c r="A15325" s="1">
        <v>16389</v>
      </c>
      <c r="B15325" s="1">
        <v>2014</v>
      </c>
      <c r="C15325" s="1" t="s">
        <v>128</v>
      </c>
      <c r="D15325" s="1" t="str">
        <f t="shared" si="239"/>
        <v>Non-EU European</v>
      </c>
      <c r="E15325" s="1" t="s">
        <v>9</v>
      </c>
      <c r="F15325" s="2">
        <v>5.7035999999999996E-3</v>
      </c>
      <c r="G15325" s="7">
        <v>4226671999.9999995</v>
      </c>
    </row>
    <row r="15326" spans="1:7" ht="13.2" hidden="1" x14ac:dyDescent="0.25">
      <c r="A15326" s="1">
        <v>16390</v>
      </c>
      <c r="B15326" s="1">
        <v>2014</v>
      </c>
      <c r="C15326" s="1" t="s">
        <v>128</v>
      </c>
      <c r="D15326" s="1" t="str">
        <f t="shared" si="239"/>
        <v>Non-EU European</v>
      </c>
      <c r="E15326" s="1" t="s">
        <v>10</v>
      </c>
      <c r="F15326" s="2">
        <v>1.7607E-3</v>
      </c>
      <c r="G15326" s="7">
        <v>1304774000</v>
      </c>
    </row>
    <row r="15327" spans="1:7" ht="13.2" hidden="1" x14ac:dyDescent="0.25">
      <c r="A15327" s="1">
        <v>16391</v>
      </c>
      <c r="B15327" s="1">
        <v>2014</v>
      </c>
      <c r="C15327" s="1" t="s">
        <v>128</v>
      </c>
      <c r="D15327" s="1" t="str">
        <f t="shared" si="239"/>
        <v>Non-EU European</v>
      </c>
      <c r="E15327" s="1" t="s">
        <v>11</v>
      </c>
      <c r="F15327" s="2">
        <v>2.05288E-2</v>
      </c>
      <c r="G15327" s="7">
        <v>15212917000</v>
      </c>
    </row>
    <row r="15328" spans="1:7" ht="13.2" hidden="1" x14ac:dyDescent="0.25">
      <c r="A15328" s="1">
        <v>16392</v>
      </c>
      <c r="B15328" s="1">
        <v>2014</v>
      </c>
      <c r="C15328" s="1" t="s">
        <v>128</v>
      </c>
      <c r="D15328" s="1" t="str">
        <f t="shared" si="239"/>
        <v>Non-EU European</v>
      </c>
      <c r="E15328" s="1" t="s">
        <v>12</v>
      </c>
      <c r="F15328" s="2">
        <v>5.2638699999999997E-2</v>
      </c>
      <c r="G15328" s="7">
        <v>39008131000</v>
      </c>
    </row>
    <row r="15329" spans="1:7" ht="13.2" hidden="1" x14ac:dyDescent="0.25">
      <c r="A15329" s="1">
        <v>16393</v>
      </c>
      <c r="B15329" s="1">
        <v>2014</v>
      </c>
      <c r="C15329" s="1" t="s">
        <v>128</v>
      </c>
      <c r="D15329" s="1" t="str">
        <f t="shared" si="239"/>
        <v>Non-EU European</v>
      </c>
      <c r="E15329" s="1" t="s">
        <v>13</v>
      </c>
      <c r="F15329" s="2">
        <v>0.12899649999999999</v>
      </c>
      <c r="G15329" s="7">
        <v>95593363000</v>
      </c>
    </row>
    <row r="15330" spans="1:7" ht="13.2" hidden="1" x14ac:dyDescent="0.25">
      <c r="A15330" s="1">
        <v>16394</v>
      </c>
      <c r="B15330" s="1">
        <v>2014</v>
      </c>
      <c r="C15330" s="1" t="s">
        <v>128</v>
      </c>
      <c r="D15330" s="1" t="str">
        <f t="shared" si="239"/>
        <v>Non-EU European</v>
      </c>
      <c r="E15330" s="1" t="s">
        <v>14</v>
      </c>
      <c r="F15330" s="2">
        <v>4.4577699999999998E-2</v>
      </c>
      <c r="G15330" s="7">
        <v>33034487000</v>
      </c>
    </row>
    <row r="15331" spans="1:7" ht="13.2" hidden="1" x14ac:dyDescent="0.25">
      <c r="A15331" s="1">
        <v>16395</v>
      </c>
      <c r="B15331" s="1">
        <v>2014</v>
      </c>
      <c r="C15331" s="1" t="s">
        <v>128</v>
      </c>
      <c r="D15331" s="1" t="str">
        <f t="shared" si="239"/>
        <v>Non-EU European</v>
      </c>
      <c r="E15331" s="1" t="s">
        <v>15</v>
      </c>
      <c r="F15331" s="2">
        <v>7.6110999999999991E-3</v>
      </c>
      <c r="G15331" s="7">
        <v>5640260000</v>
      </c>
    </row>
    <row r="15332" spans="1:7" ht="13.2" hidden="1" x14ac:dyDescent="0.25">
      <c r="A15332" s="1">
        <v>16396</v>
      </c>
      <c r="B15332" s="1">
        <v>2014</v>
      </c>
      <c r="C15332" s="1" t="s">
        <v>128</v>
      </c>
      <c r="D15332" s="1" t="str">
        <f t="shared" si="239"/>
        <v>Non-EU European</v>
      </c>
      <c r="E15332" s="1" t="s">
        <v>16</v>
      </c>
      <c r="F15332" s="2">
        <v>1.59264E-2</v>
      </c>
      <c r="G15332" s="7">
        <v>11802301000</v>
      </c>
    </row>
    <row r="15333" spans="1:7" ht="13.2" hidden="1" x14ac:dyDescent="0.25">
      <c r="A15333" s="1">
        <v>16397</v>
      </c>
      <c r="B15333" s="1">
        <v>2014</v>
      </c>
      <c r="C15333" s="1" t="s">
        <v>128</v>
      </c>
      <c r="D15333" s="1" t="str">
        <f t="shared" si="239"/>
        <v>Non-EU European</v>
      </c>
      <c r="E15333" s="1" t="s">
        <v>17</v>
      </c>
      <c r="F15333" s="2">
        <v>9.809E-3</v>
      </c>
      <c r="G15333" s="7">
        <v>7268998000</v>
      </c>
    </row>
    <row r="15334" spans="1:7" ht="13.2" hidden="1" x14ac:dyDescent="0.25">
      <c r="A15334" s="1">
        <v>16398</v>
      </c>
      <c r="B15334" s="1">
        <v>2014</v>
      </c>
      <c r="C15334" s="1" t="s">
        <v>128</v>
      </c>
      <c r="D15334" s="1" t="str">
        <f t="shared" si="239"/>
        <v>Non-EU European</v>
      </c>
      <c r="E15334" s="1" t="s">
        <v>18</v>
      </c>
      <c r="F15334" s="2">
        <v>9.5040000000000001E-4</v>
      </c>
      <c r="G15334" s="7">
        <v>704283000</v>
      </c>
    </row>
    <row r="15335" spans="1:7" ht="13.2" hidden="1" x14ac:dyDescent="0.25">
      <c r="A15335" s="1">
        <v>16399</v>
      </c>
      <c r="B15335" s="1">
        <v>2014</v>
      </c>
      <c r="C15335" s="1" t="s">
        <v>128</v>
      </c>
      <c r="D15335" s="1" t="str">
        <f t="shared" si="239"/>
        <v>Non-EU European</v>
      </c>
      <c r="E15335" s="1" t="s">
        <v>19</v>
      </c>
      <c r="F15335" s="2">
        <v>1.3447000000000001E-3</v>
      </c>
      <c r="G15335" s="7">
        <v>996517000</v>
      </c>
    </row>
    <row r="15336" spans="1:7" ht="13.2" hidden="1" x14ac:dyDescent="0.25">
      <c r="A15336" s="1">
        <v>16400</v>
      </c>
      <c r="B15336" s="1">
        <v>2014</v>
      </c>
      <c r="C15336" s="1" t="s">
        <v>128</v>
      </c>
      <c r="D15336" s="1" t="str">
        <f t="shared" si="239"/>
        <v>Non-EU European</v>
      </c>
      <c r="E15336" s="1" t="s">
        <v>20</v>
      </c>
      <c r="F15336" s="2">
        <v>1.0893999999999999E-3</v>
      </c>
      <c r="G15336" s="7">
        <v>807334000</v>
      </c>
    </row>
    <row r="15337" spans="1:7" ht="13.2" hidden="1" x14ac:dyDescent="0.25">
      <c r="A15337" s="1">
        <v>16401</v>
      </c>
      <c r="B15337" s="1">
        <v>2014</v>
      </c>
      <c r="C15337" s="1" t="s">
        <v>128</v>
      </c>
      <c r="D15337" s="1" t="str">
        <f t="shared" si="239"/>
        <v>Non-EU European</v>
      </c>
      <c r="E15337" s="1" t="s">
        <v>21</v>
      </c>
      <c r="F15337" s="9">
        <v>5.38E-5</v>
      </c>
      <c r="G15337" s="7">
        <v>39895000</v>
      </c>
    </row>
    <row r="15338" spans="1:7" ht="13.2" hidden="1" x14ac:dyDescent="0.25">
      <c r="A15338" s="1">
        <v>16403</v>
      </c>
      <c r="B15338" s="1">
        <v>2014</v>
      </c>
      <c r="C15338" s="1" t="s">
        <v>73</v>
      </c>
      <c r="D15338" s="1" t="str">
        <f t="shared" si="239"/>
        <v>Asia Pacific</v>
      </c>
      <c r="E15338" s="1" t="s">
        <v>5</v>
      </c>
      <c r="F15338" s="2">
        <v>1.51173E-2</v>
      </c>
      <c r="G15338" s="7">
        <v>6157883000</v>
      </c>
    </row>
    <row r="15339" spans="1:7" ht="13.2" hidden="1" x14ac:dyDescent="0.25">
      <c r="A15339" s="1">
        <v>16404</v>
      </c>
      <c r="B15339" s="1">
        <v>2014</v>
      </c>
      <c r="C15339" s="1" t="s">
        <v>73</v>
      </c>
      <c r="D15339" s="1" t="str">
        <f t="shared" si="239"/>
        <v>Asia Pacific</v>
      </c>
      <c r="E15339" s="1" t="s">
        <v>6</v>
      </c>
      <c r="F15339" s="2">
        <v>7.9600000000000005E-4</v>
      </c>
      <c r="G15339" s="7">
        <v>324249000</v>
      </c>
    </row>
    <row r="15340" spans="1:7" ht="13.2" hidden="1" x14ac:dyDescent="0.25">
      <c r="A15340" s="1">
        <v>16405</v>
      </c>
      <c r="B15340" s="1">
        <v>2014</v>
      </c>
      <c r="C15340" s="1" t="s">
        <v>73</v>
      </c>
      <c r="D15340" s="1" t="str">
        <f t="shared" si="239"/>
        <v>Asia Pacific</v>
      </c>
      <c r="E15340" s="1" t="s">
        <v>7</v>
      </c>
      <c r="F15340" s="2">
        <v>9.3933000000000003E-3</v>
      </c>
      <c r="G15340" s="7">
        <v>3826251000</v>
      </c>
    </row>
    <row r="15341" spans="1:7" ht="13.2" hidden="1" x14ac:dyDescent="0.25">
      <c r="A15341" s="1">
        <v>16406</v>
      </c>
      <c r="B15341" s="1">
        <v>2014</v>
      </c>
      <c r="C15341" s="1" t="s">
        <v>73</v>
      </c>
      <c r="D15341" s="1" t="str">
        <f t="shared" si="239"/>
        <v>Asia Pacific</v>
      </c>
      <c r="E15341" s="1" t="s">
        <v>23</v>
      </c>
      <c r="F15341" s="9">
        <v>2.519E-4</v>
      </c>
      <c r="G15341" s="7">
        <v>102593000</v>
      </c>
    </row>
    <row r="15342" spans="1:7" ht="13.2" hidden="1" x14ac:dyDescent="0.25">
      <c r="A15342" s="1">
        <v>16407</v>
      </c>
      <c r="B15342" s="1">
        <v>2014</v>
      </c>
      <c r="C15342" s="1" t="s">
        <v>73</v>
      </c>
      <c r="D15342" s="1" t="str">
        <f t="shared" si="239"/>
        <v>Asia Pacific</v>
      </c>
      <c r="E15342" s="1" t="s">
        <v>8</v>
      </c>
      <c r="F15342" s="2">
        <v>6.744E-3</v>
      </c>
      <c r="G15342" s="7">
        <v>2747096000</v>
      </c>
    </row>
    <row r="15343" spans="1:7" ht="13.2" hidden="1" x14ac:dyDescent="0.25">
      <c r="A15343" s="1">
        <v>16408</v>
      </c>
      <c r="B15343" s="1">
        <v>2014</v>
      </c>
      <c r="C15343" s="1" t="s">
        <v>73</v>
      </c>
      <c r="D15343" s="1" t="str">
        <f t="shared" si="239"/>
        <v>Asia Pacific</v>
      </c>
      <c r="E15343" s="1" t="s">
        <v>9</v>
      </c>
      <c r="F15343" s="9">
        <v>2.321E-4</v>
      </c>
      <c r="G15343" s="7">
        <v>94562000</v>
      </c>
    </row>
    <row r="15344" spans="1:7" ht="13.2" hidden="1" x14ac:dyDescent="0.25">
      <c r="A15344" s="1">
        <v>16409</v>
      </c>
      <c r="B15344" s="1">
        <v>2014</v>
      </c>
      <c r="C15344" s="1" t="s">
        <v>73</v>
      </c>
      <c r="D15344" s="1" t="str">
        <f t="shared" si="239"/>
        <v>Asia Pacific</v>
      </c>
      <c r="E15344" s="1" t="s">
        <v>10</v>
      </c>
      <c r="F15344" s="2">
        <v>4.3093999999999997E-3</v>
      </c>
      <c r="G15344" s="7">
        <v>1755389000</v>
      </c>
    </row>
    <row r="15345" spans="1:7" ht="13.2" hidden="1" x14ac:dyDescent="0.25">
      <c r="A15345" s="1">
        <v>16410</v>
      </c>
      <c r="B15345" s="1">
        <v>2014</v>
      </c>
      <c r="C15345" s="1" t="s">
        <v>73</v>
      </c>
      <c r="D15345" s="1" t="str">
        <f t="shared" si="239"/>
        <v>Asia Pacific</v>
      </c>
      <c r="E15345" s="1" t="s">
        <v>11</v>
      </c>
      <c r="F15345" s="2">
        <v>1.05871E-2</v>
      </c>
      <c r="G15345" s="7">
        <v>4312522000</v>
      </c>
    </row>
    <row r="15346" spans="1:7" ht="13.2" hidden="1" x14ac:dyDescent="0.25">
      <c r="A15346" s="1">
        <v>16411</v>
      </c>
      <c r="B15346" s="1">
        <v>2014</v>
      </c>
      <c r="C15346" s="1" t="s">
        <v>73</v>
      </c>
      <c r="D15346" s="1" t="str">
        <f t="shared" si="239"/>
        <v>Asia Pacific</v>
      </c>
      <c r="E15346" s="1" t="s">
        <v>12</v>
      </c>
      <c r="F15346" s="2">
        <v>3.7235600000000001E-2</v>
      </c>
      <c r="G15346" s="7">
        <v>15167504000</v>
      </c>
    </row>
    <row r="15347" spans="1:7" ht="13.2" hidden="1" x14ac:dyDescent="0.25">
      <c r="A15347" s="1">
        <v>16412</v>
      </c>
      <c r="B15347" s="1">
        <v>2014</v>
      </c>
      <c r="C15347" s="1" t="s">
        <v>73</v>
      </c>
      <c r="D15347" s="1" t="str">
        <f t="shared" si="239"/>
        <v>Asia Pacific</v>
      </c>
      <c r="E15347" s="1" t="s">
        <v>13</v>
      </c>
      <c r="F15347" s="2">
        <v>2.5479500000000002E-2</v>
      </c>
      <c r="G15347" s="7">
        <v>10378779000</v>
      </c>
    </row>
    <row r="15348" spans="1:7" ht="13.2" hidden="1" x14ac:dyDescent="0.25">
      <c r="A15348" s="1">
        <v>16413</v>
      </c>
      <c r="B15348" s="1">
        <v>2014</v>
      </c>
      <c r="C15348" s="1" t="s">
        <v>73</v>
      </c>
      <c r="D15348" s="1" t="str">
        <f t="shared" si="239"/>
        <v>Asia Pacific</v>
      </c>
      <c r="E15348" s="1" t="s">
        <v>14</v>
      </c>
      <c r="F15348" s="2">
        <v>8.0075999999999994E-2</v>
      </c>
      <c r="G15348" s="7">
        <v>32618086000</v>
      </c>
    </row>
    <row r="15349" spans="1:7" ht="13.2" hidden="1" x14ac:dyDescent="0.25">
      <c r="A15349" s="1">
        <v>16414</v>
      </c>
      <c r="B15349" s="1">
        <v>2014</v>
      </c>
      <c r="C15349" s="1" t="s">
        <v>73</v>
      </c>
      <c r="D15349" s="1" t="str">
        <f t="shared" si="239"/>
        <v>Asia Pacific</v>
      </c>
      <c r="E15349" s="1" t="s">
        <v>15</v>
      </c>
      <c r="F15349" s="2">
        <v>1.33335E-2</v>
      </c>
      <c r="G15349" s="7">
        <v>5431247000</v>
      </c>
    </row>
    <row r="15350" spans="1:7" ht="13.2" hidden="1" x14ac:dyDescent="0.25">
      <c r="A15350" s="1">
        <v>16415</v>
      </c>
      <c r="B15350" s="1">
        <v>2014</v>
      </c>
      <c r="C15350" s="1" t="s">
        <v>73</v>
      </c>
      <c r="D15350" s="1" t="str">
        <f t="shared" si="239"/>
        <v>Asia Pacific</v>
      </c>
      <c r="E15350" s="1" t="s">
        <v>16</v>
      </c>
      <c r="F15350" s="2">
        <v>1.1207199999999999E-2</v>
      </c>
      <c r="G15350" s="7">
        <v>4565140000</v>
      </c>
    </row>
    <row r="15351" spans="1:7" ht="13.2" hidden="1" x14ac:dyDescent="0.25">
      <c r="A15351" s="1">
        <v>16416</v>
      </c>
      <c r="B15351" s="1">
        <v>2014</v>
      </c>
      <c r="C15351" s="1" t="s">
        <v>73</v>
      </c>
      <c r="D15351" s="1" t="str">
        <f t="shared" si="239"/>
        <v>Asia Pacific</v>
      </c>
      <c r="E15351" s="1" t="s">
        <v>17</v>
      </c>
      <c r="F15351" s="2">
        <v>2.0563000000000001E-3</v>
      </c>
      <c r="G15351" s="7">
        <v>837594000</v>
      </c>
    </row>
    <row r="15352" spans="1:7" ht="13.2" hidden="1" x14ac:dyDescent="0.25">
      <c r="A15352" s="1">
        <v>16417</v>
      </c>
      <c r="B15352" s="1">
        <v>2014</v>
      </c>
      <c r="C15352" s="1" t="s">
        <v>73</v>
      </c>
      <c r="D15352" s="1" t="str">
        <f t="shared" si="239"/>
        <v>Asia Pacific</v>
      </c>
      <c r="E15352" s="1" t="s">
        <v>18</v>
      </c>
      <c r="F15352" s="2">
        <v>1.2286999999999999E-3</v>
      </c>
      <c r="G15352" s="7">
        <v>500479000</v>
      </c>
    </row>
    <row r="15353" spans="1:7" ht="13.2" hidden="1" x14ac:dyDescent="0.25">
      <c r="A15353" s="1">
        <v>16418</v>
      </c>
      <c r="B15353" s="1">
        <v>2014</v>
      </c>
      <c r="C15353" s="1" t="s">
        <v>73</v>
      </c>
      <c r="D15353" s="1" t="str">
        <f t="shared" si="239"/>
        <v>Asia Pacific</v>
      </c>
      <c r="E15353" s="1" t="s">
        <v>19</v>
      </c>
      <c r="F15353" s="2">
        <v>1.3971000000000001E-3</v>
      </c>
      <c r="G15353" s="7">
        <v>569103000</v>
      </c>
    </row>
    <row r="15354" spans="1:7" ht="13.2" hidden="1" x14ac:dyDescent="0.25">
      <c r="A15354" s="1">
        <v>16419</v>
      </c>
      <c r="B15354" s="1">
        <v>2014</v>
      </c>
      <c r="C15354" s="1" t="s">
        <v>73</v>
      </c>
      <c r="D15354" s="1" t="str">
        <f t="shared" si="239"/>
        <v>Asia Pacific</v>
      </c>
      <c r="E15354" s="1" t="s">
        <v>20</v>
      </c>
      <c r="F15354" s="2">
        <v>6.5470000000000003E-4</v>
      </c>
      <c r="G15354" s="7">
        <v>266700000</v>
      </c>
    </row>
    <row r="15355" spans="1:7" ht="13.2" hidden="1" x14ac:dyDescent="0.25">
      <c r="A15355" s="1">
        <v>16420</v>
      </c>
      <c r="B15355" s="1">
        <v>2014</v>
      </c>
      <c r="C15355" s="1" t="s">
        <v>73</v>
      </c>
      <c r="D15355" s="1" t="str">
        <f t="shared" si="239"/>
        <v>Asia Pacific</v>
      </c>
      <c r="E15355" s="1" t="s">
        <v>21</v>
      </c>
      <c r="F15355" s="9">
        <v>2.374E-4</v>
      </c>
      <c r="G15355" s="7">
        <v>96689000</v>
      </c>
    </row>
    <row r="15356" spans="1:7" ht="13.2" hidden="1" x14ac:dyDescent="0.25">
      <c r="A15356" s="1">
        <v>16422</v>
      </c>
      <c r="B15356" s="1">
        <v>2014</v>
      </c>
      <c r="C15356" s="1" t="s">
        <v>117</v>
      </c>
      <c r="D15356" s="1" t="str">
        <f t="shared" si="239"/>
        <v>Middle East</v>
      </c>
      <c r="E15356" s="1" t="s">
        <v>5</v>
      </c>
      <c r="F15356" s="2">
        <v>1.02763E-2</v>
      </c>
      <c r="G15356" s="7">
        <v>9648762000</v>
      </c>
    </row>
    <row r="15357" spans="1:7" ht="13.2" hidden="1" x14ac:dyDescent="0.25">
      <c r="A15357" s="1">
        <v>16423</v>
      </c>
      <c r="B15357" s="1">
        <v>2014</v>
      </c>
      <c r="C15357" s="1" t="s">
        <v>117</v>
      </c>
      <c r="D15357" s="1" t="str">
        <f t="shared" si="239"/>
        <v>Middle East</v>
      </c>
      <c r="E15357" s="1" t="s">
        <v>6</v>
      </c>
      <c r="F15357" s="2">
        <v>1.2695E-3</v>
      </c>
      <c r="G15357" s="7">
        <v>1191935000</v>
      </c>
    </row>
    <row r="15358" spans="1:7" ht="13.2" hidden="1" x14ac:dyDescent="0.25">
      <c r="A15358" s="1">
        <v>16424</v>
      </c>
      <c r="B15358" s="1">
        <v>2014</v>
      </c>
      <c r="C15358" s="1" t="s">
        <v>117</v>
      </c>
      <c r="D15358" s="1" t="str">
        <f t="shared" si="239"/>
        <v>Middle East</v>
      </c>
      <c r="E15358" s="1" t="s">
        <v>7</v>
      </c>
      <c r="F15358" s="2">
        <v>1.3910499999999999E-2</v>
      </c>
      <c r="G15358" s="7">
        <v>13061033000</v>
      </c>
    </row>
    <row r="15359" spans="1:7" ht="13.2" hidden="1" x14ac:dyDescent="0.25">
      <c r="A15359" s="1">
        <v>16425</v>
      </c>
      <c r="B15359" s="1">
        <v>2014</v>
      </c>
      <c r="C15359" s="1" t="s">
        <v>117</v>
      </c>
      <c r="D15359" s="1" t="str">
        <f t="shared" si="239"/>
        <v>Middle East</v>
      </c>
      <c r="E15359" s="1" t="s">
        <v>23</v>
      </c>
      <c r="F15359" s="9">
        <v>2.1749999999999997E-4</v>
      </c>
      <c r="G15359" s="7">
        <v>204219000</v>
      </c>
    </row>
    <row r="15360" spans="1:7" ht="13.2" hidden="1" x14ac:dyDescent="0.25">
      <c r="A15360" s="1">
        <v>16426</v>
      </c>
      <c r="B15360" s="1">
        <v>2014</v>
      </c>
      <c r="C15360" s="1" t="s">
        <v>117</v>
      </c>
      <c r="D15360" s="1" t="str">
        <f t="shared" si="239"/>
        <v>Middle East</v>
      </c>
      <c r="E15360" s="1" t="s">
        <v>8</v>
      </c>
      <c r="F15360" s="9">
        <v>4.9899999999999999E-4</v>
      </c>
      <c r="G15360" s="7">
        <v>468534000</v>
      </c>
    </row>
    <row r="15361" spans="1:7" ht="13.2" hidden="1" x14ac:dyDescent="0.25">
      <c r="A15361" s="1">
        <v>16427</v>
      </c>
      <c r="B15361" s="1">
        <v>2014</v>
      </c>
      <c r="C15361" s="1" t="s">
        <v>117</v>
      </c>
      <c r="D15361" s="1" t="str">
        <f t="shared" si="239"/>
        <v>Middle East</v>
      </c>
      <c r="E15361" s="1" t="s">
        <v>9</v>
      </c>
      <c r="F15361" s="2">
        <v>3.2462999999999997E-3</v>
      </c>
      <c r="G15361" s="7">
        <v>3048054000</v>
      </c>
    </row>
    <row r="15362" spans="1:7" ht="13.2" hidden="1" x14ac:dyDescent="0.25">
      <c r="A15362" s="1">
        <v>16428</v>
      </c>
      <c r="B15362" s="1">
        <v>2014</v>
      </c>
      <c r="C15362" s="1" t="s">
        <v>117</v>
      </c>
      <c r="D15362" s="1" t="str">
        <f t="shared" ref="D15362:D15425" si="240">IF(OR(C15362="Austria",C15362="Belgium",C15362="Bulgaria",C15362="Iceland",C15362="Croatia",C15362="Cyprus",C15362="Czechia",C15362="Denmark",C15362="Estonia",C15362="Finland",C15362="France",C15362="Germany",C15362="Greece",C15362="Hungary",C15362="Ireland",C15362="Italy",C15362="Latvia",C15362="Lithuania",C15362="Luxembourg",C15362="Malta",C15362="Netherlands",C15362="Poland",C15362="Portugal",C15362="Romania",C15362="Slovakia",C15362="Slovenia",C15362="Spain",C15362="Sweden"),"EU",IF(OR(C15362="Albania",C15362="Andorra",C15362="Belarus",C15362="Bosnia and Herzegovina",C15362="Kosovo",C15362="Montenegro",C15362="Moldova",C15362="Ukraine",C15362="San Marino",C15362="North Macedonia",C15362="Norway",C15362="Serbia",C15362="Switzerland",C15362="United Kingdom"),"Non-EU European",IF(OR(C15362="Armenia",C15362="Azerbaijan",C15362="Georgia",C15362="Russian Federation",C15362="Kazakhstan",C15362="Kyrgyzstan",C15362="Tajikistan",C15362="Turkmenistan",C15362="Uzbekistan"),"Asia Pacific",IF(OR(C15362="Afghanistan",C15362="Bahrain",C15362="Egypt",C15362="Iran",C15362="Iraq",C15362="Israel",C15362="Jordan",C15362="Kuwait",C15362="Lebanon",C15362="Oman",C15362="Palestine, State of",C15362="Turkey",C15362="Qatar",C15362="Saudi Arabia",C15362="Syria",C15362="United Arab Emirates",C15362="Yemen"),"Middle East",IF(OR(C15362="Australia",C15362="Marshall Islands",C15362="Cook Islands",C15362="New Zealand"),"Oceania",IF(OR(C15362="Brunei Darussalam",C15362="Sri Lanka",C15362="Nepal",C15362="China",C15362="Hong Kong",C15362="Macao",C15362="Fiji",C15362="India",C15362="Indonesia",C15362="Japan",C15362="Kiribati",C15362="Malaysia",C15362="Maldives",C15362="Mongolia",C15362="Myanmar",C15362="Nauru",C15362="Papua New Guinea",C15362="Philippines",C15362="Samoa",C15362="Singapore",C15362="Solomon Islands",C15362="South Korea",C15362="Taiwan",C15362="Thailand",C15362="Timor-Leste",C15362="Tonga",C15362="Tuvalu",C15362="Vanuatu",C15362="Vietnam"),"Asia Pacific",IF(OR(C15362="Canada",C15362="United States of America"),"North America",IF(OR(C15362="Bolivia",C15362="Brazil",C15362="Chile",C15362="Colombia",C15362="Guatemala",C15362="Panama",C15362="Ecuador",C15362="El Salvador",C15362="Costa Rica",C15362="Guyana",C15362="Paraguay",C15362="Peru",C15362="Suriname",C15362="Uruguay",C15362="Venezuela"),"South America",IF(OR(C15362="Algeria",C15362="Angola",C15362="Benin",C15362="Botswana",C15362="Burkina Faso",C15362="Burundi",C15362="Cabo Verde",C15362="Cameroon",C15362="Central African Republic",C15362="Chad",C15362="Comoros",C15362="Congo",C15362="Democratic Republic of the Congo",C15362="Djibouti",C15362="Equatorial Guinea",C15362="Eritrea",C15362="Eswatini",C15362="Ethiopia",C15362="Gabon",C15362="Gambia",C15362="Ghana",C15362="Guinea",C15362="Guinea-Bissau",C15362="Ivory Coast",C15362="Kenya",C15362="Lesotho",C15362="Liberia",C15362="Libya",C15362="Madagascar",C15362="Malawi",C15362="Mali",C15362="Mauritania",C15362="Mauritius",C15362="Morocco",C15362="Mozambique",C15362="Namibia",C15362="Niger",C15362="Nigeria",C15362="Rwanda",C15362="Sao Tome and Principe",C15362="Senegal",C15362="Seychelles",C15362="Sierra Leone",C15362="Somalia",C15362="South Africa",C15362="South Sudan",C15362="Sudan",C15362="Tanzania",C15362="Togo",C15362="Tunisia",C15362="Uganda",C15362="Zambia",C15362="Zimbabwe"),"Africa","")))))))))</f>
        <v>Middle East</v>
      </c>
      <c r="E15362" s="1" t="s">
        <v>10</v>
      </c>
      <c r="F15362" s="2">
        <v>1.0782E-2</v>
      </c>
      <c r="G15362" s="7">
        <v>10123571000</v>
      </c>
    </row>
    <row r="15363" spans="1:7" ht="13.2" hidden="1" x14ac:dyDescent="0.25">
      <c r="A15363" s="1">
        <v>16429</v>
      </c>
      <c r="B15363" s="1">
        <v>2014</v>
      </c>
      <c r="C15363" s="1" t="s">
        <v>117</v>
      </c>
      <c r="D15363" s="1" t="str">
        <f t="shared" si="240"/>
        <v>Middle East</v>
      </c>
      <c r="E15363" s="1" t="s">
        <v>11</v>
      </c>
      <c r="F15363" s="2">
        <v>5.0866800000000004E-2</v>
      </c>
      <c r="G15363" s="7">
        <v>47760555000</v>
      </c>
    </row>
    <row r="15364" spans="1:7" ht="13.2" hidden="1" x14ac:dyDescent="0.25">
      <c r="A15364" s="1">
        <v>16430</v>
      </c>
      <c r="B15364" s="1">
        <v>2014</v>
      </c>
      <c r="C15364" s="1" t="s">
        <v>117</v>
      </c>
      <c r="D15364" s="1" t="str">
        <f t="shared" si="240"/>
        <v>Middle East</v>
      </c>
      <c r="E15364" s="1" t="s">
        <v>12</v>
      </c>
      <c r="F15364" s="2">
        <v>3.7297299999999999E-2</v>
      </c>
      <c r="G15364" s="7">
        <v>35019716000</v>
      </c>
    </row>
    <row r="15365" spans="1:7" ht="13.2" hidden="1" x14ac:dyDescent="0.25">
      <c r="A15365" s="1">
        <v>16431</v>
      </c>
      <c r="B15365" s="1">
        <v>2014</v>
      </c>
      <c r="C15365" s="1" t="s">
        <v>117</v>
      </c>
      <c r="D15365" s="1" t="str">
        <f t="shared" si="240"/>
        <v>Middle East</v>
      </c>
      <c r="E15365" s="1" t="s">
        <v>13</v>
      </c>
      <c r="F15365" s="2">
        <v>8.9796700000000007E-2</v>
      </c>
      <c r="G15365" s="7">
        <v>84313193000</v>
      </c>
    </row>
    <row r="15366" spans="1:7" ht="13.2" hidden="1" x14ac:dyDescent="0.25">
      <c r="A15366" s="1">
        <v>16432</v>
      </c>
      <c r="B15366" s="1">
        <v>2014</v>
      </c>
      <c r="C15366" s="1" t="s">
        <v>117</v>
      </c>
      <c r="D15366" s="1" t="str">
        <f t="shared" si="240"/>
        <v>Middle East</v>
      </c>
      <c r="E15366" s="1" t="s">
        <v>14</v>
      </c>
      <c r="F15366" s="2">
        <v>4.83496E-2</v>
      </c>
      <c r="G15366" s="7">
        <v>45397080000</v>
      </c>
    </row>
    <row r="15367" spans="1:7" ht="13.2" hidden="1" x14ac:dyDescent="0.25">
      <c r="A15367" s="1">
        <v>16433</v>
      </c>
      <c r="B15367" s="1">
        <v>2014</v>
      </c>
      <c r="C15367" s="1" t="s">
        <v>117</v>
      </c>
      <c r="D15367" s="1" t="str">
        <f t="shared" si="240"/>
        <v>Middle East</v>
      </c>
      <c r="E15367" s="1" t="s">
        <v>15</v>
      </c>
      <c r="F15367" s="2">
        <v>1.3768800000000001E-2</v>
      </c>
      <c r="G15367" s="7">
        <v>12928031000</v>
      </c>
    </row>
    <row r="15368" spans="1:7" ht="13.2" hidden="1" x14ac:dyDescent="0.25">
      <c r="A15368" s="1">
        <v>16434</v>
      </c>
      <c r="B15368" s="1">
        <v>2014</v>
      </c>
      <c r="C15368" s="1" t="s">
        <v>117</v>
      </c>
      <c r="D15368" s="1" t="str">
        <f t="shared" si="240"/>
        <v>Middle East</v>
      </c>
      <c r="E15368" s="1" t="s">
        <v>16</v>
      </c>
      <c r="F15368" s="2">
        <v>1.8565600000000002E-2</v>
      </c>
      <c r="G15368" s="7">
        <v>17431858000</v>
      </c>
    </row>
    <row r="15369" spans="1:7" ht="13.2" hidden="1" x14ac:dyDescent="0.25">
      <c r="A15369" s="1">
        <v>16435</v>
      </c>
      <c r="B15369" s="1">
        <v>2014</v>
      </c>
      <c r="C15369" s="1" t="s">
        <v>117</v>
      </c>
      <c r="D15369" s="1" t="str">
        <f t="shared" si="240"/>
        <v>Middle East</v>
      </c>
      <c r="E15369" s="1" t="s">
        <v>17</v>
      </c>
      <c r="F15369" s="2">
        <v>7.9652999999999998E-3</v>
      </c>
      <c r="G15369" s="7">
        <v>7478848000</v>
      </c>
    </row>
    <row r="15370" spans="1:7" ht="13.2" hidden="1" x14ac:dyDescent="0.25">
      <c r="A15370" s="1">
        <v>16436</v>
      </c>
      <c r="B15370" s="1">
        <v>2014</v>
      </c>
      <c r="C15370" s="1" t="s">
        <v>117</v>
      </c>
      <c r="D15370" s="1" t="str">
        <f t="shared" si="240"/>
        <v>Middle East</v>
      </c>
      <c r="E15370" s="1" t="s">
        <v>18</v>
      </c>
      <c r="F15370" s="2">
        <v>3.5804999999999999E-3</v>
      </c>
      <c r="G15370" s="7">
        <v>3361818000</v>
      </c>
    </row>
    <row r="15371" spans="1:7" ht="13.2" hidden="1" x14ac:dyDescent="0.25">
      <c r="A15371" s="1">
        <v>16437</v>
      </c>
      <c r="B15371" s="1">
        <v>2014</v>
      </c>
      <c r="C15371" s="1" t="s">
        <v>117</v>
      </c>
      <c r="D15371" s="1" t="str">
        <f t="shared" si="240"/>
        <v>Middle East</v>
      </c>
      <c r="E15371" s="1" t="s">
        <v>19</v>
      </c>
      <c r="F15371" s="2">
        <v>5.0787999999999996E-3</v>
      </c>
      <c r="G15371" s="7">
        <v>4768648000</v>
      </c>
    </row>
    <row r="15372" spans="1:7" ht="13.2" hidden="1" x14ac:dyDescent="0.25">
      <c r="A15372" s="1">
        <v>16438</v>
      </c>
      <c r="B15372" s="1">
        <v>2014</v>
      </c>
      <c r="C15372" s="1" t="s">
        <v>117</v>
      </c>
      <c r="D15372" s="1" t="str">
        <f t="shared" si="240"/>
        <v>Middle East</v>
      </c>
      <c r="E15372" s="1" t="s">
        <v>20</v>
      </c>
      <c r="F15372" s="9">
        <v>1.6249999999999999E-4</v>
      </c>
      <c r="G15372" s="7">
        <v>152562000</v>
      </c>
    </row>
    <row r="15373" spans="1:7" ht="13.2" hidden="1" x14ac:dyDescent="0.25">
      <c r="A15373" s="1">
        <v>16439</v>
      </c>
      <c r="B15373" s="1">
        <v>2014</v>
      </c>
      <c r="C15373" s="1" t="s">
        <v>117</v>
      </c>
      <c r="D15373" s="1" t="str">
        <f t="shared" si="240"/>
        <v>Middle East</v>
      </c>
      <c r="E15373" s="1" t="s">
        <v>21</v>
      </c>
      <c r="F15373" s="9">
        <v>6.8999999999999997E-5</v>
      </c>
      <c r="G15373" s="7">
        <v>64788000</v>
      </c>
    </row>
    <row r="15374" spans="1:7" ht="13.2" hidden="1" x14ac:dyDescent="0.25">
      <c r="A15374" s="1">
        <v>16441</v>
      </c>
      <c r="B15374" s="1">
        <v>2014</v>
      </c>
      <c r="C15374" s="1" t="s">
        <v>108</v>
      </c>
      <c r="D15374" s="1" t="str">
        <f t="shared" si="240"/>
        <v>Asia Pacific</v>
      </c>
      <c r="E15374" s="1" t="s">
        <v>9</v>
      </c>
      <c r="F15374" s="2">
        <v>1.1487400000000002E-2</v>
      </c>
      <c r="G15374" s="7">
        <v>432000</v>
      </c>
    </row>
    <row r="15375" spans="1:7" ht="13.2" hidden="1" x14ac:dyDescent="0.25">
      <c r="A15375" s="1">
        <v>16442</v>
      </c>
      <c r="B15375" s="1">
        <v>2014</v>
      </c>
      <c r="C15375" s="1" t="s">
        <v>108</v>
      </c>
      <c r="D15375" s="1" t="str">
        <f t="shared" si="240"/>
        <v>Asia Pacific</v>
      </c>
      <c r="E15375" s="1" t="s">
        <v>10</v>
      </c>
      <c r="F15375" s="2">
        <v>3.8035600000000003E-2</v>
      </c>
      <c r="G15375" s="7">
        <v>1430000</v>
      </c>
    </row>
    <row r="15376" spans="1:7" ht="13.2" hidden="1" x14ac:dyDescent="0.25">
      <c r="A15376" s="1">
        <v>16443</v>
      </c>
      <c r="B15376" s="1">
        <v>2014</v>
      </c>
      <c r="C15376" s="1" t="s">
        <v>108</v>
      </c>
      <c r="D15376" s="1" t="str">
        <f t="shared" si="240"/>
        <v>Asia Pacific</v>
      </c>
      <c r="E15376" s="1" t="s">
        <v>11</v>
      </c>
      <c r="F15376" s="2">
        <v>9.2738700000000007E-2</v>
      </c>
      <c r="G15376" s="7">
        <v>3486000</v>
      </c>
    </row>
    <row r="15377" spans="1:7" ht="13.2" hidden="1" x14ac:dyDescent="0.25">
      <c r="A15377" s="1">
        <v>16444</v>
      </c>
      <c r="B15377" s="1">
        <v>2014</v>
      </c>
      <c r="C15377" s="1" t="s">
        <v>108</v>
      </c>
      <c r="D15377" s="1" t="str">
        <f t="shared" si="240"/>
        <v>Asia Pacific</v>
      </c>
      <c r="E15377" s="1" t="s">
        <v>12</v>
      </c>
      <c r="F15377" s="2">
        <v>0.1641813</v>
      </c>
      <c r="G15377" s="7">
        <v>6171000</v>
      </c>
    </row>
    <row r="15378" spans="1:7" ht="13.2" hidden="1" x14ac:dyDescent="0.25">
      <c r="A15378" s="1">
        <v>16445</v>
      </c>
      <c r="B15378" s="1">
        <v>2014</v>
      </c>
      <c r="C15378" s="1" t="s">
        <v>108</v>
      </c>
      <c r="D15378" s="1" t="str">
        <f t="shared" si="240"/>
        <v>Asia Pacific</v>
      </c>
      <c r="E15378" s="1" t="s">
        <v>13</v>
      </c>
      <c r="F15378" s="2">
        <v>7.1610500000000007E-2</v>
      </c>
      <c r="G15378" s="7">
        <v>2692000</v>
      </c>
    </row>
    <row r="15379" spans="1:7" ht="13.2" hidden="1" x14ac:dyDescent="0.25">
      <c r="A15379" s="1">
        <v>16446</v>
      </c>
      <c r="B15379" s="1">
        <v>2014</v>
      </c>
      <c r="C15379" s="1" t="s">
        <v>108</v>
      </c>
      <c r="D15379" s="1" t="str">
        <f t="shared" si="240"/>
        <v>Asia Pacific</v>
      </c>
      <c r="E15379" s="1" t="s">
        <v>14</v>
      </c>
      <c r="F15379" s="2">
        <v>0.37644669999999997</v>
      </c>
      <c r="G15379" s="7">
        <v>14150000</v>
      </c>
    </row>
    <row r="15380" spans="1:7" ht="13.2" hidden="1" x14ac:dyDescent="0.25">
      <c r="A15380" s="1">
        <v>16447</v>
      </c>
      <c r="B15380" s="1">
        <v>2014</v>
      </c>
      <c r="C15380" s="1" t="s">
        <v>108</v>
      </c>
      <c r="D15380" s="1" t="str">
        <f t="shared" si="240"/>
        <v>Asia Pacific</v>
      </c>
      <c r="E15380" s="1" t="s">
        <v>15</v>
      </c>
      <c r="F15380" s="9">
        <v>0</v>
      </c>
      <c r="G15380" s="7">
        <v>0</v>
      </c>
    </row>
    <row r="15381" spans="1:7" ht="13.2" hidden="1" x14ac:dyDescent="0.25">
      <c r="A15381" s="1">
        <v>16448</v>
      </c>
      <c r="B15381" s="1">
        <v>2014</v>
      </c>
      <c r="C15381" s="1" t="s">
        <v>108</v>
      </c>
      <c r="D15381" s="1" t="str">
        <f t="shared" si="240"/>
        <v>Asia Pacific</v>
      </c>
      <c r="E15381" s="1" t="s">
        <v>16</v>
      </c>
      <c r="F15381" s="2">
        <v>4.4606700000000006E-2</v>
      </c>
      <c r="G15381" s="7">
        <v>1677000</v>
      </c>
    </row>
    <row r="15382" spans="1:7" ht="13.2" hidden="1" x14ac:dyDescent="0.25">
      <c r="A15382" s="1">
        <v>16449</v>
      </c>
      <c r="B15382" s="1">
        <v>2014</v>
      </c>
      <c r="C15382" s="1" t="s">
        <v>108</v>
      </c>
      <c r="D15382" s="1" t="str">
        <f t="shared" si="240"/>
        <v>Asia Pacific</v>
      </c>
      <c r="E15382" s="1" t="s">
        <v>17</v>
      </c>
      <c r="F15382" s="2">
        <v>7.1226999999999992E-3</v>
      </c>
      <c r="G15382" s="7">
        <v>268000</v>
      </c>
    </row>
    <row r="15383" spans="1:7" ht="13.2" hidden="1" x14ac:dyDescent="0.25">
      <c r="A15383" s="1">
        <v>16451</v>
      </c>
      <c r="B15383" s="1">
        <v>2014</v>
      </c>
      <c r="C15383" s="1" t="s">
        <v>79</v>
      </c>
      <c r="D15383" s="1" t="str">
        <f t="shared" si="240"/>
        <v>Non-EU European</v>
      </c>
      <c r="E15383" s="1" t="s">
        <v>5</v>
      </c>
      <c r="F15383" s="2">
        <v>3.6980000000000003E-3</v>
      </c>
      <c r="G15383" s="7">
        <v>493696000</v>
      </c>
    </row>
    <row r="15384" spans="1:7" ht="13.2" hidden="1" x14ac:dyDescent="0.25">
      <c r="A15384" s="1">
        <v>16452</v>
      </c>
      <c r="B15384" s="1">
        <v>2014</v>
      </c>
      <c r="C15384" s="1" t="s">
        <v>79</v>
      </c>
      <c r="D15384" s="1" t="str">
        <f t="shared" si="240"/>
        <v>Non-EU European</v>
      </c>
      <c r="E15384" s="1" t="s">
        <v>6</v>
      </c>
      <c r="F15384" s="9">
        <v>2.1579999999999999E-4</v>
      </c>
      <c r="G15384" s="7">
        <v>28814000</v>
      </c>
    </row>
    <row r="15385" spans="1:7" ht="13.2" hidden="1" x14ac:dyDescent="0.25">
      <c r="A15385" s="1">
        <v>16453</v>
      </c>
      <c r="B15385" s="1">
        <v>2014</v>
      </c>
      <c r="C15385" s="1" t="s">
        <v>79</v>
      </c>
      <c r="D15385" s="1" t="str">
        <f t="shared" si="240"/>
        <v>Non-EU European</v>
      </c>
      <c r="E15385" s="1" t="s">
        <v>7</v>
      </c>
      <c r="F15385" s="2">
        <v>9.9602000000000007E-3</v>
      </c>
      <c r="G15385" s="7">
        <v>1329726000</v>
      </c>
    </row>
    <row r="15386" spans="1:7" ht="13.2" hidden="1" x14ac:dyDescent="0.25">
      <c r="A15386" s="1">
        <v>16454</v>
      </c>
      <c r="B15386" s="1">
        <v>2014</v>
      </c>
      <c r="C15386" s="1" t="s">
        <v>79</v>
      </c>
      <c r="D15386" s="1" t="str">
        <f t="shared" si="240"/>
        <v>Non-EU European</v>
      </c>
      <c r="E15386" s="1" t="s">
        <v>23</v>
      </c>
      <c r="F15386" s="9">
        <v>1.195E-4</v>
      </c>
      <c r="G15386" s="7">
        <v>15951000</v>
      </c>
    </row>
    <row r="15387" spans="1:7" ht="13.2" hidden="1" x14ac:dyDescent="0.25">
      <c r="A15387" s="1">
        <v>16455</v>
      </c>
      <c r="B15387" s="1">
        <v>2014</v>
      </c>
      <c r="C15387" s="1" t="s">
        <v>79</v>
      </c>
      <c r="D15387" s="1" t="str">
        <f t="shared" si="240"/>
        <v>Non-EU European</v>
      </c>
      <c r="E15387" s="1" t="s">
        <v>8</v>
      </c>
      <c r="F15387" s="2">
        <v>5.8850999999999999E-3</v>
      </c>
      <c r="G15387" s="7">
        <v>785679000</v>
      </c>
    </row>
    <row r="15388" spans="1:7" ht="13.2" hidden="1" x14ac:dyDescent="0.25">
      <c r="A15388" s="1">
        <v>16456</v>
      </c>
      <c r="B15388" s="1">
        <v>2014</v>
      </c>
      <c r="C15388" s="1" t="s">
        <v>79</v>
      </c>
      <c r="D15388" s="1" t="str">
        <f t="shared" si="240"/>
        <v>Non-EU European</v>
      </c>
      <c r="E15388" s="1" t="s">
        <v>9</v>
      </c>
      <c r="F15388" s="2">
        <v>2.1940000000000002E-3</v>
      </c>
      <c r="G15388" s="7">
        <v>292908000</v>
      </c>
    </row>
    <row r="15389" spans="1:7" ht="13.2" hidden="1" x14ac:dyDescent="0.25">
      <c r="A15389" s="1">
        <v>16457</v>
      </c>
      <c r="B15389" s="1">
        <v>2014</v>
      </c>
      <c r="C15389" s="1" t="s">
        <v>79</v>
      </c>
      <c r="D15389" s="1" t="str">
        <f t="shared" si="240"/>
        <v>Non-EU European</v>
      </c>
      <c r="E15389" s="1" t="s">
        <v>10</v>
      </c>
      <c r="F15389" s="2">
        <v>1.1222099999999999E-2</v>
      </c>
      <c r="G15389" s="7">
        <v>1498192000</v>
      </c>
    </row>
    <row r="15390" spans="1:7" ht="13.2" hidden="1" x14ac:dyDescent="0.25">
      <c r="A15390" s="1">
        <v>16458</v>
      </c>
      <c r="B15390" s="1">
        <v>2014</v>
      </c>
      <c r="C15390" s="1" t="s">
        <v>79</v>
      </c>
      <c r="D15390" s="1" t="str">
        <f t="shared" si="240"/>
        <v>Non-EU European</v>
      </c>
      <c r="E15390" s="1" t="s">
        <v>11</v>
      </c>
      <c r="F15390" s="2">
        <v>3.6904699999999999E-2</v>
      </c>
      <c r="G15390" s="7">
        <v>4926918000</v>
      </c>
    </row>
    <row r="15391" spans="1:7" ht="13.2" hidden="1" x14ac:dyDescent="0.25">
      <c r="A15391" s="1">
        <v>16459</v>
      </c>
      <c r="B15391" s="1">
        <v>2014</v>
      </c>
      <c r="C15391" s="1" t="s">
        <v>79</v>
      </c>
      <c r="D15391" s="1" t="str">
        <f t="shared" si="240"/>
        <v>Non-EU European</v>
      </c>
      <c r="E15391" s="1" t="s">
        <v>12</v>
      </c>
      <c r="F15391" s="2">
        <v>6.3084699999999994E-2</v>
      </c>
      <c r="G15391" s="7">
        <v>8422047000.000001</v>
      </c>
    </row>
    <row r="15392" spans="1:7" ht="13.2" hidden="1" x14ac:dyDescent="0.25">
      <c r="A15392" s="1">
        <v>16460</v>
      </c>
      <c r="B15392" s="1">
        <v>2014</v>
      </c>
      <c r="C15392" s="1" t="s">
        <v>79</v>
      </c>
      <c r="D15392" s="1" t="str">
        <f t="shared" si="240"/>
        <v>Non-EU European</v>
      </c>
      <c r="E15392" s="1" t="s">
        <v>13</v>
      </c>
      <c r="F15392" s="2">
        <v>0.20536010000000002</v>
      </c>
      <c r="G15392" s="7">
        <v>27416366000</v>
      </c>
    </row>
    <row r="15393" spans="1:7" ht="13.2" hidden="1" x14ac:dyDescent="0.25">
      <c r="A15393" s="1">
        <v>16461</v>
      </c>
      <c r="B15393" s="1">
        <v>2014</v>
      </c>
      <c r="C15393" s="1" t="s">
        <v>79</v>
      </c>
      <c r="D15393" s="1" t="str">
        <f t="shared" si="240"/>
        <v>Non-EU European</v>
      </c>
      <c r="E15393" s="1" t="s">
        <v>14</v>
      </c>
      <c r="F15393" s="2">
        <v>4.9097200000000001E-2</v>
      </c>
      <c r="G15393" s="7">
        <v>6554667000</v>
      </c>
    </row>
    <row r="15394" spans="1:7" ht="13.2" hidden="1" x14ac:dyDescent="0.25">
      <c r="A15394" s="1">
        <v>16462</v>
      </c>
      <c r="B15394" s="1">
        <v>2014</v>
      </c>
      <c r="C15394" s="1" t="s">
        <v>79</v>
      </c>
      <c r="D15394" s="1" t="str">
        <f t="shared" si="240"/>
        <v>Non-EU European</v>
      </c>
      <c r="E15394" s="1" t="s">
        <v>15</v>
      </c>
      <c r="F15394" s="2">
        <v>1.7244499999999999E-2</v>
      </c>
      <c r="G15394" s="7">
        <v>2302203000</v>
      </c>
    </row>
    <row r="15395" spans="1:7" ht="13.2" hidden="1" x14ac:dyDescent="0.25">
      <c r="A15395" s="1">
        <v>16463</v>
      </c>
      <c r="B15395" s="1">
        <v>2014</v>
      </c>
      <c r="C15395" s="1" t="s">
        <v>79</v>
      </c>
      <c r="D15395" s="1" t="str">
        <f t="shared" si="240"/>
        <v>Non-EU European</v>
      </c>
      <c r="E15395" s="1" t="s">
        <v>16</v>
      </c>
      <c r="F15395" s="2">
        <v>2.8271600000000001E-2</v>
      </c>
      <c r="G15395" s="7">
        <v>3774366000</v>
      </c>
    </row>
    <row r="15396" spans="1:7" ht="13.2" hidden="1" x14ac:dyDescent="0.25">
      <c r="A15396" s="1">
        <v>16464</v>
      </c>
      <c r="B15396" s="1">
        <v>2014</v>
      </c>
      <c r="C15396" s="1" t="s">
        <v>79</v>
      </c>
      <c r="D15396" s="1" t="str">
        <f t="shared" si="240"/>
        <v>Non-EU European</v>
      </c>
      <c r="E15396" s="1" t="s">
        <v>17</v>
      </c>
      <c r="F15396" s="2">
        <v>8.8450999999999998E-3</v>
      </c>
      <c r="G15396" s="7">
        <v>1180862000</v>
      </c>
    </row>
    <row r="15397" spans="1:7" ht="13.2" hidden="1" x14ac:dyDescent="0.25">
      <c r="A15397" s="1">
        <v>16465</v>
      </c>
      <c r="B15397" s="1">
        <v>2014</v>
      </c>
      <c r="C15397" s="1" t="s">
        <v>79</v>
      </c>
      <c r="D15397" s="1" t="str">
        <f t="shared" si="240"/>
        <v>Non-EU European</v>
      </c>
      <c r="E15397" s="1" t="s">
        <v>18</v>
      </c>
      <c r="F15397" s="9">
        <v>4.9370000000000002E-4</v>
      </c>
      <c r="G15397" s="7">
        <v>65914000</v>
      </c>
    </row>
    <row r="15398" spans="1:7" ht="13.2" hidden="1" x14ac:dyDescent="0.25">
      <c r="A15398" s="1">
        <v>16466</v>
      </c>
      <c r="B15398" s="1">
        <v>2014</v>
      </c>
      <c r="C15398" s="1" t="s">
        <v>79</v>
      </c>
      <c r="D15398" s="1" t="str">
        <f t="shared" si="240"/>
        <v>Non-EU European</v>
      </c>
      <c r="E15398" s="1" t="s">
        <v>19</v>
      </c>
      <c r="F15398" s="2">
        <v>1.8579999999999998E-3</v>
      </c>
      <c r="G15398" s="7">
        <v>248051000</v>
      </c>
    </row>
    <row r="15399" spans="1:7" ht="13.2" hidden="1" x14ac:dyDescent="0.25">
      <c r="A15399" s="1">
        <v>16467</v>
      </c>
      <c r="B15399" s="1">
        <v>2014</v>
      </c>
      <c r="C15399" s="1" t="s">
        <v>79</v>
      </c>
      <c r="D15399" s="1" t="str">
        <f t="shared" si="240"/>
        <v>Non-EU European</v>
      </c>
      <c r="E15399" s="1" t="s">
        <v>20</v>
      </c>
      <c r="F15399" s="2">
        <v>5.3120000000000001E-4</v>
      </c>
      <c r="G15399" s="7">
        <v>70911000</v>
      </c>
    </row>
    <row r="15400" spans="1:7" ht="13.2" hidden="1" x14ac:dyDescent="0.25">
      <c r="A15400" s="1">
        <v>16468</v>
      </c>
      <c r="B15400" s="1">
        <v>2014</v>
      </c>
      <c r="C15400" s="1" t="s">
        <v>79</v>
      </c>
      <c r="D15400" s="1" t="str">
        <f t="shared" si="240"/>
        <v>Non-EU European</v>
      </c>
      <c r="E15400" s="1" t="s">
        <v>21</v>
      </c>
      <c r="F15400" s="2">
        <v>2.7940999999999999E-3</v>
      </c>
      <c r="G15400" s="7">
        <v>373023000</v>
      </c>
    </row>
    <row r="15401" spans="1:7" ht="13.2" hidden="1" x14ac:dyDescent="0.25">
      <c r="A15401" s="1">
        <v>16470</v>
      </c>
      <c r="B15401" s="1">
        <v>2014</v>
      </c>
      <c r="C15401" s="1" t="s">
        <v>75</v>
      </c>
      <c r="D15401" s="1" t="str">
        <f t="shared" si="240"/>
        <v>Non-EU European</v>
      </c>
      <c r="E15401" s="1" t="s">
        <v>5</v>
      </c>
      <c r="F15401" s="2">
        <v>1.3093E-3</v>
      </c>
      <c r="G15401" s="7">
        <v>4013298000</v>
      </c>
    </row>
    <row r="15402" spans="1:7" ht="13.2" hidden="1" x14ac:dyDescent="0.25">
      <c r="A15402" s="1">
        <v>16471</v>
      </c>
      <c r="B15402" s="1">
        <v>2014</v>
      </c>
      <c r="C15402" s="1" t="s">
        <v>75</v>
      </c>
      <c r="D15402" s="1" t="str">
        <f t="shared" si="240"/>
        <v>Non-EU European</v>
      </c>
      <c r="E15402" s="1" t="s">
        <v>6</v>
      </c>
      <c r="F15402" s="9">
        <v>1.326E-4</v>
      </c>
      <c r="G15402" s="7">
        <v>406431000</v>
      </c>
    </row>
    <row r="15403" spans="1:7" ht="13.2" hidden="1" x14ac:dyDescent="0.25">
      <c r="A15403" s="1">
        <v>16472</v>
      </c>
      <c r="B15403" s="1">
        <v>2014</v>
      </c>
      <c r="C15403" s="1" t="s">
        <v>75</v>
      </c>
      <c r="D15403" s="1" t="str">
        <f t="shared" si="240"/>
        <v>Non-EU European</v>
      </c>
      <c r="E15403" s="1" t="s">
        <v>7</v>
      </c>
      <c r="F15403" s="2">
        <v>1.7172300000000001E-2</v>
      </c>
      <c r="G15403" s="7">
        <v>52636894000</v>
      </c>
    </row>
    <row r="15404" spans="1:7" ht="13.2" hidden="1" x14ac:dyDescent="0.25">
      <c r="A15404" s="1">
        <v>16473</v>
      </c>
      <c r="B15404" s="1">
        <v>2014</v>
      </c>
      <c r="C15404" s="1" t="s">
        <v>75</v>
      </c>
      <c r="D15404" s="1" t="str">
        <f t="shared" si="240"/>
        <v>Non-EU European</v>
      </c>
      <c r="E15404" s="1" t="s">
        <v>23</v>
      </c>
      <c r="F15404" s="9">
        <v>3.3820000000000003E-4</v>
      </c>
      <c r="G15404" s="7">
        <v>1036645000</v>
      </c>
    </row>
    <row r="15405" spans="1:7" ht="13.2" hidden="1" x14ac:dyDescent="0.25">
      <c r="A15405" s="1">
        <v>16474</v>
      </c>
      <c r="B15405" s="1">
        <v>2014</v>
      </c>
      <c r="C15405" s="1" t="s">
        <v>75</v>
      </c>
      <c r="D15405" s="1" t="str">
        <f t="shared" si="240"/>
        <v>Non-EU European</v>
      </c>
      <c r="E15405" s="1" t="s">
        <v>8</v>
      </c>
      <c r="F15405" s="2">
        <v>1.8311E-3</v>
      </c>
      <c r="G15405" s="7">
        <v>5612693000</v>
      </c>
    </row>
    <row r="15406" spans="1:7" ht="13.2" hidden="1" x14ac:dyDescent="0.25">
      <c r="A15406" s="1">
        <v>16475</v>
      </c>
      <c r="B15406" s="1">
        <v>2014</v>
      </c>
      <c r="C15406" s="1" t="s">
        <v>75</v>
      </c>
      <c r="D15406" s="1" t="str">
        <f t="shared" si="240"/>
        <v>Non-EU European</v>
      </c>
      <c r="E15406" s="1" t="s">
        <v>9</v>
      </c>
      <c r="F15406" s="2">
        <v>8.0312999999999999E-3</v>
      </c>
      <c r="G15406" s="7">
        <v>24617855000</v>
      </c>
    </row>
    <row r="15407" spans="1:7" ht="13.2" hidden="1" x14ac:dyDescent="0.25">
      <c r="A15407" s="1">
        <v>16476</v>
      </c>
      <c r="B15407" s="1">
        <v>2014</v>
      </c>
      <c r="C15407" s="1" t="s">
        <v>75</v>
      </c>
      <c r="D15407" s="1" t="str">
        <f t="shared" si="240"/>
        <v>Non-EU European</v>
      </c>
      <c r="E15407" s="1" t="s">
        <v>10</v>
      </c>
      <c r="F15407" s="2">
        <v>6.0584999999999996E-3</v>
      </c>
      <c r="G15407" s="7">
        <v>18570758000</v>
      </c>
    </row>
    <row r="15408" spans="1:7" ht="13.2" hidden="1" x14ac:dyDescent="0.25">
      <c r="A15408" s="1">
        <v>16477</v>
      </c>
      <c r="B15408" s="1">
        <v>2014</v>
      </c>
      <c r="C15408" s="1" t="s">
        <v>75</v>
      </c>
      <c r="D15408" s="1" t="str">
        <f t="shared" si="240"/>
        <v>Non-EU European</v>
      </c>
      <c r="E15408" s="1" t="s">
        <v>11</v>
      </c>
      <c r="F15408" s="2">
        <v>7.4626899999999996E-2</v>
      </c>
      <c r="G15408" s="7">
        <v>228748104000</v>
      </c>
    </row>
    <row r="15409" spans="1:7" ht="13.2" hidden="1" x14ac:dyDescent="0.25">
      <c r="A15409" s="1">
        <v>16478</v>
      </c>
      <c r="B15409" s="1">
        <v>2014</v>
      </c>
      <c r="C15409" s="1" t="s">
        <v>75</v>
      </c>
      <c r="D15409" s="1" t="str">
        <f t="shared" si="240"/>
        <v>Non-EU European</v>
      </c>
      <c r="E15409" s="1" t="s">
        <v>12</v>
      </c>
      <c r="F15409" s="2">
        <v>5.32486E-2</v>
      </c>
      <c r="G15409" s="7">
        <v>163218964000</v>
      </c>
    </row>
    <row r="15410" spans="1:7" ht="13.2" hidden="1" x14ac:dyDescent="0.25">
      <c r="A15410" s="1">
        <v>16479</v>
      </c>
      <c r="B15410" s="1">
        <v>2014</v>
      </c>
      <c r="C15410" s="1" t="s">
        <v>75</v>
      </c>
      <c r="D15410" s="1" t="str">
        <f t="shared" si="240"/>
        <v>Non-EU European</v>
      </c>
      <c r="E15410" s="1" t="s">
        <v>13</v>
      </c>
      <c r="F15410" s="2">
        <v>0.1610268</v>
      </c>
      <c r="G15410" s="7">
        <v>493582980000</v>
      </c>
    </row>
    <row r="15411" spans="1:7" ht="13.2" hidden="1" x14ac:dyDescent="0.25">
      <c r="A15411" s="1">
        <v>16480</v>
      </c>
      <c r="B15411" s="1">
        <v>2014</v>
      </c>
      <c r="C15411" s="1" t="s">
        <v>75</v>
      </c>
      <c r="D15411" s="1" t="str">
        <f t="shared" si="240"/>
        <v>Non-EU European</v>
      </c>
      <c r="E15411" s="1" t="s">
        <v>14</v>
      </c>
      <c r="F15411" s="2">
        <v>5.0948900000000005E-2</v>
      </c>
      <c r="G15411" s="7">
        <v>156169776000</v>
      </c>
    </row>
    <row r="15412" spans="1:7" ht="13.2" hidden="1" x14ac:dyDescent="0.25">
      <c r="A15412" s="1">
        <v>16481</v>
      </c>
      <c r="B15412" s="1">
        <v>2014</v>
      </c>
      <c r="C15412" s="1" t="s">
        <v>75</v>
      </c>
      <c r="D15412" s="1" t="str">
        <f t="shared" si="240"/>
        <v>Non-EU European</v>
      </c>
      <c r="E15412" s="1" t="s">
        <v>15</v>
      </c>
      <c r="F15412" s="2">
        <v>2.1077599999999998E-2</v>
      </c>
      <c r="G15412" s="7">
        <v>64607678000</v>
      </c>
    </row>
    <row r="15413" spans="1:7" ht="13.2" hidden="1" x14ac:dyDescent="0.25">
      <c r="A15413" s="1">
        <v>16482</v>
      </c>
      <c r="B15413" s="1">
        <v>2014</v>
      </c>
      <c r="C15413" s="1" t="s">
        <v>75</v>
      </c>
      <c r="D15413" s="1" t="str">
        <f t="shared" si="240"/>
        <v>Non-EU European</v>
      </c>
      <c r="E15413" s="1" t="s">
        <v>16</v>
      </c>
      <c r="F15413" s="2">
        <v>1.9197699999999998E-2</v>
      </c>
      <c r="G15413" s="7">
        <v>58845247000</v>
      </c>
    </row>
    <row r="15414" spans="1:7" ht="13.2" hidden="1" x14ac:dyDescent="0.25">
      <c r="A15414" s="1">
        <v>16483</v>
      </c>
      <c r="B15414" s="1">
        <v>2014</v>
      </c>
      <c r="C15414" s="1" t="s">
        <v>75</v>
      </c>
      <c r="D15414" s="1" t="str">
        <f t="shared" si="240"/>
        <v>Non-EU European</v>
      </c>
      <c r="E15414" s="1" t="s">
        <v>17</v>
      </c>
      <c r="F15414" s="2">
        <v>7.0361E-3</v>
      </c>
      <c r="G15414" s="7">
        <v>21567157000</v>
      </c>
    </row>
    <row r="15415" spans="1:7" ht="13.2" hidden="1" x14ac:dyDescent="0.25">
      <c r="A15415" s="1">
        <v>16484</v>
      </c>
      <c r="B15415" s="1">
        <v>2014</v>
      </c>
      <c r="C15415" s="1" t="s">
        <v>75</v>
      </c>
      <c r="D15415" s="1" t="str">
        <f t="shared" si="240"/>
        <v>Non-EU European</v>
      </c>
      <c r="E15415" s="1" t="s">
        <v>18</v>
      </c>
      <c r="F15415" s="2">
        <v>4.8254999999999999E-3</v>
      </c>
      <c r="G15415" s="7">
        <v>14791117000</v>
      </c>
    </row>
    <row r="15416" spans="1:7" ht="13.2" hidden="1" x14ac:dyDescent="0.25">
      <c r="A15416" s="1">
        <v>16485</v>
      </c>
      <c r="B15416" s="1">
        <v>2014</v>
      </c>
      <c r="C15416" s="1" t="s">
        <v>75</v>
      </c>
      <c r="D15416" s="1" t="str">
        <f t="shared" si="240"/>
        <v>Non-EU European</v>
      </c>
      <c r="E15416" s="1" t="s">
        <v>19</v>
      </c>
      <c r="F15416" s="9">
        <v>1.1860000000000001E-4</v>
      </c>
      <c r="G15416" s="7">
        <v>363649000</v>
      </c>
    </row>
    <row r="15417" spans="1:7" ht="13.2" hidden="1" x14ac:dyDescent="0.25">
      <c r="A15417" s="1">
        <v>16486</v>
      </c>
      <c r="B15417" s="1">
        <v>2014</v>
      </c>
      <c r="C15417" s="1" t="s">
        <v>75</v>
      </c>
      <c r="D15417" s="1" t="str">
        <f t="shared" si="240"/>
        <v>Non-EU European</v>
      </c>
      <c r="E15417" s="1" t="s">
        <v>20</v>
      </c>
      <c r="F15417" s="2">
        <v>3.7437999999999998E-3</v>
      </c>
      <c r="G15417" s="7">
        <v>11475498000</v>
      </c>
    </row>
    <row r="15418" spans="1:7" ht="13.2" hidden="1" x14ac:dyDescent="0.25">
      <c r="A15418" s="1">
        <v>16487</v>
      </c>
      <c r="B15418" s="1">
        <v>2014</v>
      </c>
      <c r="C15418" s="1" t="s">
        <v>75</v>
      </c>
      <c r="D15418" s="1" t="str">
        <f t="shared" si="240"/>
        <v>Non-EU European</v>
      </c>
      <c r="E15418" s="1" t="s">
        <v>21</v>
      </c>
      <c r="F15418" s="9">
        <v>3.4900000000000001E-5</v>
      </c>
      <c r="G15418" s="7">
        <v>106955000</v>
      </c>
    </row>
    <row r="15419" spans="1:7" ht="13.2" hidden="1" x14ac:dyDescent="0.25">
      <c r="A15419" s="1">
        <v>16489</v>
      </c>
      <c r="B15419" s="1">
        <v>2014</v>
      </c>
      <c r="C15419" s="1" t="s">
        <v>76</v>
      </c>
      <c r="D15419" s="1" t="str">
        <f t="shared" si="240"/>
        <v>North America</v>
      </c>
      <c r="E15419" s="1" t="s">
        <v>9</v>
      </c>
      <c r="F15419" s="9">
        <v>0</v>
      </c>
      <c r="G15419" s="7">
        <v>0</v>
      </c>
    </row>
    <row r="15420" spans="1:7" ht="13.2" hidden="1" x14ac:dyDescent="0.25">
      <c r="A15420" s="1">
        <v>16490</v>
      </c>
      <c r="B15420" s="1">
        <v>2014</v>
      </c>
      <c r="C15420" s="1" t="s">
        <v>76</v>
      </c>
      <c r="D15420" s="1" t="str">
        <f t="shared" si="240"/>
        <v>North America</v>
      </c>
      <c r="E15420" s="1" t="s">
        <v>10</v>
      </c>
      <c r="F15420" s="2">
        <v>5.2376000000000002E-3</v>
      </c>
      <c r="G15420" s="7">
        <v>92460370000</v>
      </c>
    </row>
    <row r="15421" spans="1:7" ht="13.2" hidden="1" x14ac:dyDescent="0.25">
      <c r="A15421" s="1">
        <v>16491</v>
      </c>
      <c r="B15421" s="1">
        <v>2014</v>
      </c>
      <c r="C15421" s="1" t="s">
        <v>76</v>
      </c>
      <c r="D15421" s="1" t="str">
        <f t="shared" si="240"/>
        <v>North America</v>
      </c>
      <c r="E15421" s="1" t="s">
        <v>11</v>
      </c>
      <c r="F15421" s="2">
        <v>8.8368000000000002E-2</v>
      </c>
      <c r="G15421" s="7">
        <v>1559972840000</v>
      </c>
    </row>
    <row r="15422" spans="1:7" ht="13.2" hidden="1" x14ac:dyDescent="0.25">
      <c r="A15422" s="1">
        <v>16492</v>
      </c>
      <c r="B15422" s="1">
        <v>2014</v>
      </c>
      <c r="C15422" s="1" t="s">
        <v>76</v>
      </c>
      <c r="D15422" s="1" t="str">
        <f t="shared" si="240"/>
        <v>North America</v>
      </c>
      <c r="E15422" s="1" t="s">
        <v>12</v>
      </c>
      <c r="F15422" s="2">
        <v>6.0936299999999999E-2</v>
      </c>
      <c r="G15422" s="7">
        <v>1075716950000</v>
      </c>
    </row>
    <row r="15423" spans="1:7" ht="13.2" hidden="1" x14ac:dyDescent="0.25">
      <c r="A15423" s="1">
        <v>16493</v>
      </c>
      <c r="B15423" s="1">
        <v>2014</v>
      </c>
      <c r="C15423" s="1" t="s">
        <v>76</v>
      </c>
      <c r="D15423" s="1" t="str">
        <f t="shared" si="240"/>
        <v>North America</v>
      </c>
      <c r="E15423" s="1" t="s">
        <v>13</v>
      </c>
      <c r="F15423" s="2">
        <v>7.7590300000000001E-2</v>
      </c>
      <c r="G15423" s="7">
        <v>1369711460000</v>
      </c>
    </row>
    <row r="15424" spans="1:7" ht="13.2" hidden="1" x14ac:dyDescent="0.25">
      <c r="A15424" s="1">
        <v>16494</v>
      </c>
      <c r="B15424" s="1">
        <v>2014</v>
      </c>
      <c r="C15424" s="1" t="s">
        <v>76</v>
      </c>
      <c r="D15424" s="1" t="str">
        <f t="shared" si="240"/>
        <v>North America</v>
      </c>
      <c r="E15424" s="1" t="s">
        <v>14</v>
      </c>
      <c r="F15424" s="2">
        <v>5.7046400000000004E-2</v>
      </c>
      <c r="G15424" s="7">
        <v>1007047270000</v>
      </c>
    </row>
    <row r="15425" spans="1:7" ht="13.2" hidden="1" x14ac:dyDescent="0.25">
      <c r="A15425" s="1">
        <v>16495</v>
      </c>
      <c r="B15425" s="1">
        <v>2014</v>
      </c>
      <c r="C15425" s="1" t="s">
        <v>76</v>
      </c>
      <c r="D15425" s="1" t="str">
        <f t="shared" si="240"/>
        <v>North America</v>
      </c>
      <c r="E15425" s="1" t="s">
        <v>15</v>
      </c>
      <c r="F15425" s="2">
        <v>3.4555299999999997E-2</v>
      </c>
      <c r="G15425" s="7">
        <v>610009090000</v>
      </c>
    </row>
    <row r="15426" spans="1:7" ht="13.2" hidden="1" x14ac:dyDescent="0.25">
      <c r="A15426" s="1">
        <v>16496</v>
      </c>
      <c r="B15426" s="1">
        <v>2014</v>
      </c>
      <c r="C15426" s="1" t="s">
        <v>76</v>
      </c>
      <c r="D15426" s="1" t="str">
        <f t="shared" ref="D15426:D15489" si="241">IF(OR(C15426="Austria",C15426="Belgium",C15426="Bulgaria",C15426="Iceland",C15426="Croatia",C15426="Cyprus",C15426="Czechia",C15426="Denmark",C15426="Estonia",C15426="Finland",C15426="France",C15426="Germany",C15426="Greece",C15426="Hungary",C15426="Ireland",C15426="Italy",C15426="Latvia",C15426="Lithuania",C15426="Luxembourg",C15426="Malta",C15426="Netherlands",C15426="Poland",C15426="Portugal",C15426="Romania",C15426="Slovakia",C15426="Slovenia",C15426="Spain",C15426="Sweden"),"EU",IF(OR(C15426="Albania",C15426="Andorra",C15426="Belarus",C15426="Bosnia and Herzegovina",C15426="Kosovo",C15426="Montenegro",C15426="Moldova",C15426="Ukraine",C15426="San Marino",C15426="North Macedonia",C15426="Norway",C15426="Serbia",C15426="Switzerland",C15426="United Kingdom"),"Non-EU European",IF(OR(C15426="Armenia",C15426="Azerbaijan",C15426="Georgia",C15426="Russian Federation",C15426="Kazakhstan",C15426="Kyrgyzstan",C15426="Tajikistan",C15426="Turkmenistan",C15426="Uzbekistan"),"Asia Pacific",IF(OR(C15426="Afghanistan",C15426="Bahrain",C15426="Egypt",C15426="Iran",C15426="Iraq",C15426="Israel",C15426="Jordan",C15426="Kuwait",C15426="Lebanon",C15426="Oman",C15426="Palestine, State of",C15426="Turkey",C15426="Qatar",C15426="Saudi Arabia",C15426="Syria",C15426="United Arab Emirates",C15426="Yemen"),"Middle East",IF(OR(C15426="Australia",C15426="Marshall Islands",C15426="Cook Islands",C15426="New Zealand"),"Oceania",IF(OR(C15426="Brunei Darussalam",C15426="Sri Lanka",C15426="Nepal",C15426="China",C15426="Hong Kong",C15426="Macao",C15426="Fiji",C15426="India",C15426="Indonesia",C15426="Japan",C15426="Kiribati",C15426="Malaysia",C15426="Maldives",C15426="Mongolia",C15426="Myanmar",C15426="Nauru",C15426="Papua New Guinea",C15426="Philippines",C15426="Samoa",C15426="Singapore",C15426="Solomon Islands",C15426="South Korea",C15426="Taiwan",C15426="Thailand",C15426="Timor-Leste",C15426="Tonga",C15426="Tuvalu",C15426="Vanuatu",C15426="Vietnam"),"Asia Pacific",IF(OR(C15426="Canada",C15426="United States of America"),"North America",IF(OR(C15426="Bolivia",C15426="Brazil",C15426="Chile",C15426="Colombia",C15426="Guatemala",C15426="Panama",C15426="Ecuador",C15426="El Salvador",C15426="Costa Rica",C15426="Guyana",C15426="Paraguay",C15426="Peru",C15426="Suriname",C15426="Uruguay",C15426="Venezuela"),"South America",IF(OR(C15426="Algeria",C15426="Angola",C15426="Benin",C15426="Botswana",C15426="Burkina Faso",C15426="Burundi",C15426="Cabo Verde",C15426="Cameroon",C15426="Central African Republic",C15426="Chad",C15426="Comoros",C15426="Congo",C15426="Democratic Republic of the Congo",C15426="Djibouti",C15426="Equatorial Guinea",C15426="Eritrea",C15426="Eswatini",C15426="Ethiopia",C15426="Gabon",C15426="Gambia",C15426="Ghana",C15426="Guinea",C15426="Guinea-Bissau",C15426="Ivory Coast",C15426="Kenya",C15426="Lesotho",C15426="Liberia",C15426="Libya",C15426="Madagascar",C15426="Malawi",C15426="Mali",C15426="Mauritania",C15426="Mauritius",C15426="Morocco",C15426="Mozambique",C15426="Namibia",C15426="Niger",C15426="Nigeria",C15426="Rwanda",C15426="Sao Tome and Principe",C15426="Senegal",C15426="Seychelles",C15426="Sierra Leone",C15426="Somalia",C15426="South Africa",C15426="South Sudan",C15426="Sudan",C15426="Tanzania",C15426="Togo",C15426="Tunisia",C15426="Uganda",C15426="Zambia",C15426="Zimbabwe"),"Africa","")))))))))</f>
        <v>North America</v>
      </c>
      <c r="E15426" s="1" t="s">
        <v>16</v>
      </c>
      <c r="F15426" s="2">
        <v>2.01245E-2</v>
      </c>
      <c r="G15426" s="7">
        <v>355260820000</v>
      </c>
    </row>
    <row r="15427" spans="1:7" ht="13.2" hidden="1" x14ac:dyDescent="0.25">
      <c r="A15427" s="1">
        <v>16497</v>
      </c>
      <c r="B15427" s="1">
        <v>2014</v>
      </c>
      <c r="C15427" s="1" t="s">
        <v>76</v>
      </c>
      <c r="D15427" s="1" t="str">
        <f t="shared" si="241"/>
        <v>North America</v>
      </c>
      <c r="E15427" s="1" t="s">
        <v>17</v>
      </c>
      <c r="F15427" s="2">
        <v>2.6517000000000003E-3</v>
      </c>
      <c r="G15427" s="7">
        <v>46810030000</v>
      </c>
    </row>
    <row r="15428" spans="1:7" ht="13.2" hidden="1" x14ac:dyDescent="0.25">
      <c r="A15428" s="1">
        <v>16499</v>
      </c>
      <c r="B15428" s="1">
        <v>2014</v>
      </c>
      <c r="C15428" s="1" t="s">
        <v>110</v>
      </c>
      <c r="D15428" s="1" t="str">
        <f t="shared" si="241"/>
        <v>Asia Pacific</v>
      </c>
      <c r="E15428" s="1" t="s">
        <v>9</v>
      </c>
      <c r="F15428" s="9">
        <v>1.394E-4</v>
      </c>
      <c r="G15428" s="7">
        <v>11272000</v>
      </c>
    </row>
    <row r="15429" spans="1:7" ht="13.2" hidden="1" x14ac:dyDescent="0.25">
      <c r="A15429" s="1">
        <v>16500</v>
      </c>
      <c r="B15429" s="1">
        <v>2014</v>
      </c>
      <c r="C15429" s="1" t="s">
        <v>110</v>
      </c>
      <c r="D15429" s="1" t="str">
        <f t="shared" si="241"/>
        <v>Asia Pacific</v>
      </c>
      <c r="E15429" s="1" t="s">
        <v>10</v>
      </c>
      <c r="F15429" s="2">
        <v>3.2607999999999999E-3</v>
      </c>
      <c r="G15429" s="7">
        <v>263623000</v>
      </c>
    </row>
    <row r="15430" spans="1:7" ht="13.2" hidden="1" x14ac:dyDescent="0.25">
      <c r="A15430" s="1">
        <v>16501</v>
      </c>
      <c r="B15430" s="1">
        <v>2014</v>
      </c>
      <c r="C15430" s="1" t="s">
        <v>110</v>
      </c>
      <c r="D15430" s="1" t="str">
        <f t="shared" si="241"/>
        <v>Asia Pacific</v>
      </c>
      <c r="E15430" s="1" t="s">
        <v>11</v>
      </c>
      <c r="F15430" s="2">
        <v>2.2289199999999999E-2</v>
      </c>
      <c r="G15430" s="7">
        <v>1801983000</v>
      </c>
    </row>
    <row r="15431" spans="1:7" ht="13.2" hidden="1" x14ac:dyDescent="0.25">
      <c r="A15431" s="1">
        <v>16502</v>
      </c>
      <c r="B15431" s="1">
        <v>2014</v>
      </c>
      <c r="C15431" s="1" t="s">
        <v>110</v>
      </c>
      <c r="D15431" s="1" t="str">
        <f t="shared" si="241"/>
        <v>Asia Pacific</v>
      </c>
      <c r="E15431" s="1" t="s">
        <v>12</v>
      </c>
      <c r="F15431" s="2">
        <v>6.1559299999999997E-2</v>
      </c>
      <c r="G15431" s="7">
        <v>4976784000</v>
      </c>
    </row>
    <row r="15432" spans="1:7" ht="13.2" hidden="1" x14ac:dyDescent="0.25">
      <c r="A15432" s="1">
        <v>16503</v>
      </c>
      <c r="B15432" s="1">
        <v>2014</v>
      </c>
      <c r="C15432" s="1" t="s">
        <v>110</v>
      </c>
      <c r="D15432" s="1" t="str">
        <f t="shared" si="241"/>
        <v>Asia Pacific</v>
      </c>
      <c r="E15432" s="1" t="s">
        <v>13</v>
      </c>
      <c r="F15432" s="2">
        <v>6.8524799999999997E-2</v>
      </c>
      <c r="G15432" s="7">
        <v>5539916000</v>
      </c>
    </row>
    <row r="15433" spans="1:7" ht="13.2" hidden="1" x14ac:dyDescent="0.25">
      <c r="A15433" s="1">
        <v>16504</v>
      </c>
      <c r="B15433" s="1">
        <v>2014</v>
      </c>
      <c r="C15433" s="1" t="s">
        <v>110</v>
      </c>
      <c r="D15433" s="1" t="str">
        <f t="shared" si="241"/>
        <v>Asia Pacific</v>
      </c>
      <c r="E15433" s="1" t="s">
        <v>14</v>
      </c>
      <c r="F15433" s="2">
        <v>1.08653E-2</v>
      </c>
      <c r="G15433" s="7">
        <v>878408000</v>
      </c>
    </row>
    <row r="15434" spans="1:7" ht="13.2" hidden="1" x14ac:dyDescent="0.25">
      <c r="A15434" s="1">
        <v>16505</v>
      </c>
      <c r="B15434" s="1">
        <v>2014</v>
      </c>
      <c r="C15434" s="1" t="s">
        <v>110</v>
      </c>
      <c r="D15434" s="1" t="str">
        <f t="shared" si="241"/>
        <v>Asia Pacific</v>
      </c>
      <c r="E15434" s="1" t="s">
        <v>17</v>
      </c>
      <c r="F15434" s="2">
        <v>2.6976999999999999E-3</v>
      </c>
      <c r="G15434" s="7">
        <v>218096000</v>
      </c>
    </row>
    <row r="15435" spans="1:7" ht="13.2" hidden="1" x14ac:dyDescent="0.25">
      <c r="A15435" s="1">
        <v>16507</v>
      </c>
      <c r="B15435" s="1">
        <v>2014</v>
      </c>
      <c r="C15435" s="1" t="s">
        <v>105</v>
      </c>
      <c r="D15435" s="1" t="str">
        <f t="shared" si="241"/>
        <v>Asia Pacific</v>
      </c>
      <c r="E15435" s="1" t="s">
        <v>9</v>
      </c>
      <c r="F15435" s="2">
        <v>2.3132999999999999E-3</v>
      </c>
      <c r="G15435" s="7">
        <v>1885000</v>
      </c>
    </row>
    <row r="15436" spans="1:7" ht="13.2" hidden="1" x14ac:dyDescent="0.25">
      <c r="A15436" s="1">
        <v>16508</v>
      </c>
      <c r="B15436" s="1">
        <v>2014</v>
      </c>
      <c r="C15436" s="1" t="s">
        <v>105</v>
      </c>
      <c r="D15436" s="1" t="str">
        <f t="shared" si="241"/>
        <v>Asia Pacific</v>
      </c>
      <c r="E15436" s="1" t="s">
        <v>10</v>
      </c>
      <c r="F15436" s="2">
        <v>2.4523000000000001E-3</v>
      </c>
      <c r="G15436" s="7">
        <v>1999000</v>
      </c>
    </row>
    <row r="15437" spans="1:7" ht="13.2" hidden="1" x14ac:dyDescent="0.25">
      <c r="A15437" s="1">
        <v>16509</v>
      </c>
      <c r="B15437" s="1">
        <v>2014</v>
      </c>
      <c r="C15437" s="1" t="s">
        <v>105</v>
      </c>
      <c r="D15437" s="1" t="str">
        <f t="shared" si="241"/>
        <v>Asia Pacific</v>
      </c>
      <c r="E15437" s="1" t="s">
        <v>11</v>
      </c>
      <c r="F15437" s="2">
        <v>2.3031599999999999E-2</v>
      </c>
      <c r="G15437" s="7">
        <v>18770000</v>
      </c>
    </row>
    <row r="15438" spans="1:7" ht="13.2" hidden="1" x14ac:dyDescent="0.25">
      <c r="A15438" s="1">
        <v>16510</v>
      </c>
      <c r="B15438" s="1">
        <v>2014</v>
      </c>
      <c r="C15438" s="1" t="s">
        <v>105</v>
      </c>
      <c r="D15438" s="1" t="str">
        <f t="shared" si="241"/>
        <v>Asia Pacific</v>
      </c>
      <c r="E15438" s="1" t="s">
        <v>12</v>
      </c>
      <c r="F15438" s="2">
        <v>5.9513100000000006E-2</v>
      </c>
      <c r="G15438" s="7">
        <v>48500000</v>
      </c>
    </row>
    <row r="15439" spans="1:7" ht="13.2" hidden="1" x14ac:dyDescent="0.25">
      <c r="A15439" s="1">
        <v>16511</v>
      </c>
      <c r="B15439" s="1">
        <v>2014</v>
      </c>
      <c r="C15439" s="1" t="s">
        <v>105</v>
      </c>
      <c r="D15439" s="1" t="str">
        <f t="shared" si="241"/>
        <v>Asia Pacific</v>
      </c>
      <c r="E15439" s="1" t="s">
        <v>13</v>
      </c>
      <c r="F15439" s="2">
        <v>2.2248000000000003E-3</v>
      </c>
      <c r="G15439" s="7">
        <v>1813000</v>
      </c>
    </row>
    <row r="15440" spans="1:7" ht="13.2" hidden="1" x14ac:dyDescent="0.25">
      <c r="A15440" s="1">
        <v>16512</v>
      </c>
      <c r="B15440" s="1">
        <v>2014</v>
      </c>
      <c r="C15440" s="1" t="s">
        <v>105</v>
      </c>
      <c r="D15440" s="1" t="str">
        <f t="shared" si="241"/>
        <v>Asia Pacific</v>
      </c>
      <c r="E15440" s="1" t="s">
        <v>14</v>
      </c>
      <c r="F15440" s="2">
        <v>8.0130400000000004E-2</v>
      </c>
      <c r="G15440" s="7">
        <v>65302000.000000007</v>
      </c>
    </row>
    <row r="15441" spans="1:7" ht="13.2" hidden="1" x14ac:dyDescent="0.25">
      <c r="A15441" s="1">
        <v>16513</v>
      </c>
      <c r="B15441" s="1">
        <v>2014</v>
      </c>
      <c r="C15441" s="1" t="s">
        <v>105</v>
      </c>
      <c r="D15441" s="1" t="str">
        <f t="shared" si="241"/>
        <v>Asia Pacific</v>
      </c>
      <c r="E15441" s="1" t="s">
        <v>15</v>
      </c>
      <c r="F15441" s="2">
        <v>6.447E-4</v>
      </c>
      <c r="G15441" s="7">
        <v>525000</v>
      </c>
    </row>
    <row r="15442" spans="1:7" ht="13.2" hidden="1" x14ac:dyDescent="0.25">
      <c r="A15442" s="1">
        <v>16514</v>
      </c>
      <c r="B15442" s="1">
        <v>2014</v>
      </c>
      <c r="C15442" s="1" t="s">
        <v>105</v>
      </c>
      <c r="D15442" s="1" t="str">
        <f t="shared" si="241"/>
        <v>Asia Pacific</v>
      </c>
      <c r="E15442" s="1" t="s">
        <v>16</v>
      </c>
      <c r="F15442" s="2">
        <v>1.6066499999999997E-2</v>
      </c>
      <c r="G15442" s="7">
        <v>13093000</v>
      </c>
    </row>
    <row r="15443" spans="1:7" ht="13.2" hidden="1" x14ac:dyDescent="0.25">
      <c r="A15443" s="1">
        <v>16515</v>
      </c>
      <c r="B15443" s="1">
        <v>2014</v>
      </c>
      <c r="C15443" s="1" t="s">
        <v>105</v>
      </c>
      <c r="D15443" s="1" t="str">
        <f t="shared" si="241"/>
        <v>Asia Pacific</v>
      </c>
      <c r="E15443" s="1" t="s">
        <v>17</v>
      </c>
      <c r="F15443" s="2">
        <v>3.7796000000000001E-3</v>
      </c>
      <c r="G15443" s="7">
        <v>3080000</v>
      </c>
    </row>
    <row r="15444" spans="1:7" ht="13.2" hidden="1" x14ac:dyDescent="0.25">
      <c r="A15444" s="1">
        <v>16517</v>
      </c>
      <c r="B15444" s="1">
        <v>2015</v>
      </c>
      <c r="C15444" s="1" t="s">
        <v>94</v>
      </c>
      <c r="D15444" s="1" t="str">
        <f t="shared" si="241"/>
        <v>Middle East</v>
      </c>
      <c r="E15444" s="1" t="s">
        <v>9</v>
      </c>
      <c r="F15444" s="2">
        <v>9.8109999999999994E-4</v>
      </c>
      <c r="G15444" s="7">
        <v>18360000</v>
      </c>
    </row>
    <row r="15445" spans="1:7" ht="13.2" hidden="1" x14ac:dyDescent="0.25">
      <c r="A15445" s="1">
        <v>16518</v>
      </c>
      <c r="B15445" s="1">
        <v>2015</v>
      </c>
      <c r="C15445" s="1" t="s">
        <v>94</v>
      </c>
      <c r="D15445" s="1" t="str">
        <f t="shared" si="241"/>
        <v>Middle East</v>
      </c>
      <c r="E15445" s="1" t="s">
        <v>10</v>
      </c>
      <c r="F15445" s="2">
        <v>3.0902E-3</v>
      </c>
      <c r="G15445" s="7">
        <v>57828000</v>
      </c>
    </row>
    <row r="15446" spans="1:7" ht="13.2" hidden="1" x14ac:dyDescent="0.25">
      <c r="A15446" s="1">
        <v>16519</v>
      </c>
      <c r="B15446" s="1">
        <v>2015</v>
      </c>
      <c r="C15446" s="1" t="s">
        <v>94</v>
      </c>
      <c r="D15446" s="1" t="str">
        <f t="shared" si="241"/>
        <v>Middle East</v>
      </c>
      <c r="E15446" s="1" t="s">
        <v>11</v>
      </c>
      <c r="F15446" s="2">
        <v>1.6149199999999999E-2</v>
      </c>
      <c r="G15446" s="7">
        <v>302201000</v>
      </c>
    </row>
    <row r="15447" spans="1:7" ht="13.2" hidden="1" x14ac:dyDescent="0.25">
      <c r="A15447" s="1">
        <v>16520</v>
      </c>
      <c r="B15447" s="1">
        <v>2015</v>
      </c>
      <c r="C15447" s="1" t="s">
        <v>94</v>
      </c>
      <c r="D15447" s="1" t="str">
        <f t="shared" si="241"/>
        <v>Middle East</v>
      </c>
      <c r="E15447" s="1" t="s">
        <v>12</v>
      </c>
      <c r="F15447" s="2">
        <v>4.3234799999999997E-2</v>
      </c>
      <c r="G15447" s="7">
        <v>809055000</v>
      </c>
    </row>
    <row r="15448" spans="1:7" ht="13.2" hidden="1" x14ac:dyDescent="0.25">
      <c r="A15448" s="1">
        <v>16521</v>
      </c>
      <c r="B15448" s="1">
        <v>2015</v>
      </c>
      <c r="C15448" s="1" t="s">
        <v>94</v>
      </c>
      <c r="D15448" s="1" t="str">
        <f t="shared" si="241"/>
        <v>Middle East</v>
      </c>
      <c r="E15448" s="1" t="s">
        <v>13</v>
      </c>
      <c r="F15448" s="2">
        <v>1.5640000000000001E-2</v>
      </c>
      <c r="G15448" s="7">
        <v>292672000</v>
      </c>
    </row>
    <row r="15449" spans="1:7" ht="13.2" hidden="1" x14ac:dyDescent="0.25">
      <c r="A15449" s="1">
        <v>16522</v>
      </c>
      <c r="B15449" s="1">
        <v>2015</v>
      </c>
      <c r="C15449" s="1" t="s">
        <v>94</v>
      </c>
      <c r="D15449" s="1" t="str">
        <f t="shared" si="241"/>
        <v>Middle East</v>
      </c>
      <c r="E15449" s="1" t="s">
        <v>14</v>
      </c>
      <c r="F15449" s="2">
        <v>3.0032199999999998E-2</v>
      </c>
      <c r="G15449" s="7">
        <v>561995000</v>
      </c>
    </row>
    <row r="15450" spans="1:7" ht="13.2" hidden="1" x14ac:dyDescent="0.25">
      <c r="A15450" s="1">
        <v>16523</v>
      </c>
      <c r="B15450" s="1">
        <v>2015</v>
      </c>
      <c r="C15450" s="1" t="s">
        <v>94</v>
      </c>
      <c r="D15450" s="1" t="str">
        <f t="shared" si="241"/>
        <v>Middle East</v>
      </c>
      <c r="E15450" s="1" t="s">
        <v>15</v>
      </c>
      <c r="F15450" s="2">
        <v>0.27369369999999998</v>
      </c>
      <c r="G15450" s="7">
        <v>5121643000</v>
      </c>
    </row>
    <row r="15451" spans="1:7" ht="13.2" hidden="1" x14ac:dyDescent="0.25">
      <c r="A15451" s="1">
        <v>16524</v>
      </c>
      <c r="B15451" s="1">
        <v>2015</v>
      </c>
      <c r="C15451" s="1" t="s">
        <v>94</v>
      </c>
      <c r="D15451" s="1" t="str">
        <f t="shared" si="241"/>
        <v>Middle East</v>
      </c>
      <c r="E15451" s="1" t="s">
        <v>16</v>
      </c>
      <c r="F15451" s="2">
        <v>0.13610350000000002</v>
      </c>
      <c r="G15451" s="7">
        <v>2546912000</v>
      </c>
    </row>
    <row r="15452" spans="1:7" ht="13.2" hidden="1" x14ac:dyDescent="0.25">
      <c r="A15452" s="1">
        <v>16525</v>
      </c>
      <c r="B15452" s="1">
        <v>2015</v>
      </c>
      <c r="C15452" s="1" t="s">
        <v>94</v>
      </c>
      <c r="D15452" s="1" t="str">
        <f t="shared" si="241"/>
        <v>Middle East</v>
      </c>
      <c r="E15452" s="1" t="s">
        <v>17</v>
      </c>
      <c r="F15452" s="2">
        <v>2.3230999999999998E-3</v>
      </c>
      <c r="G15452" s="7">
        <v>43471000</v>
      </c>
    </row>
    <row r="15453" spans="1:7" ht="13.2" hidden="1" x14ac:dyDescent="0.25">
      <c r="A15453" s="1">
        <v>16527</v>
      </c>
      <c r="B15453" s="1">
        <v>2015</v>
      </c>
      <c r="C15453" s="1" t="s">
        <v>90</v>
      </c>
      <c r="D15453" s="1" t="str">
        <f t="shared" si="241"/>
        <v>Non-EU European</v>
      </c>
      <c r="E15453" s="1" t="s">
        <v>5</v>
      </c>
      <c r="F15453" s="2">
        <v>5.7908999999999999E-3</v>
      </c>
      <c r="G15453" s="7">
        <v>65941000</v>
      </c>
    </row>
    <row r="15454" spans="1:7" ht="13.2" hidden="1" x14ac:dyDescent="0.25">
      <c r="A15454" s="1">
        <v>16528</v>
      </c>
      <c r="B15454" s="1">
        <v>2015</v>
      </c>
      <c r="C15454" s="1" t="s">
        <v>90</v>
      </c>
      <c r="D15454" s="1" t="str">
        <f t="shared" si="241"/>
        <v>Non-EU European</v>
      </c>
      <c r="E15454" s="1" t="s">
        <v>6</v>
      </c>
      <c r="F15454" s="2">
        <v>5.3939999999999999E-4</v>
      </c>
      <c r="G15454" s="7">
        <v>6142000</v>
      </c>
    </row>
    <row r="15455" spans="1:7" ht="13.2" hidden="1" x14ac:dyDescent="0.25">
      <c r="A15455" s="1">
        <v>16529</v>
      </c>
      <c r="B15455" s="1">
        <v>2015</v>
      </c>
      <c r="C15455" s="1" t="s">
        <v>90</v>
      </c>
      <c r="D15455" s="1" t="str">
        <f t="shared" si="241"/>
        <v>Non-EU European</v>
      </c>
      <c r="E15455" s="1" t="s">
        <v>7</v>
      </c>
      <c r="F15455" s="2">
        <v>2.5056699999999998E-2</v>
      </c>
      <c r="G15455" s="7">
        <v>285319000</v>
      </c>
    </row>
    <row r="15456" spans="1:7" ht="13.2" hidden="1" x14ac:dyDescent="0.25">
      <c r="A15456" s="1">
        <v>16530</v>
      </c>
      <c r="B15456" s="1">
        <v>2015</v>
      </c>
      <c r="C15456" s="1" t="s">
        <v>90</v>
      </c>
      <c r="D15456" s="1" t="str">
        <f t="shared" si="241"/>
        <v>Non-EU European</v>
      </c>
      <c r="E15456" s="1" t="s">
        <v>23</v>
      </c>
      <c r="F15456" s="9">
        <v>0</v>
      </c>
      <c r="G15456" s="7">
        <v>0</v>
      </c>
    </row>
    <row r="15457" spans="1:7" ht="13.2" hidden="1" x14ac:dyDescent="0.25">
      <c r="A15457" s="1">
        <v>16531</v>
      </c>
      <c r="B15457" s="1">
        <v>2015</v>
      </c>
      <c r="C15457" s="1" t="s">
        <v>90</v>
      </c>
      <c r="D15457" s="1" t="str">
        <f t="shared" si="241"/>
        <v>Non-EU European</v>
      </c>
      <c r="E15457" s="1" t="s">
        <v>8</v>
      </c>
      <c r="F15457" s="2">
        <v>5.1871E-3</v>
      </c>
      <c r="G15457" s="7">
        <v>59065000</v>
      </c>
    </row>
    <row r="15458" spans="1:7" ht="13.2" hidden="1" x14ac:dyDescent="0.25">
      <c r="A15458" s="1">
        <v>16532</v>
      </c>
      <c r="B15458" s="1">
        <v>2015</v>
      </c>
      <c r="C15458" s="1" t="s">
        <v>90</v>
      </c>
      <c r="D15458" s="1" t="str">
        <f t="shared" si="241"/>
        <v>Non-EU European</v>
      </c>
      <c r="E15458" s="1" t="s">
        <v>9</v>
      </c>
      <c r="F15458" s="2">
        <v>9.6440000000000002E-4</v>
      </c>
      <c r="G15458" s="7">
        <v>10982000</v>
      </c>
    </row>
    <row r="15459" spans="1:7" ht="13.2" hidden="1" x14ac:dyDescent="0.25">
      <c r="A15459" s="1">
        <v>16533</v>
      </c>
      <c r="B15459" s="1">
        <v>2015</v>
      </c>
      <c r="C15459" s="1" t="s">
        <v>90</v>
      </c>
      <c r="D15459" s="1" t="str">
        <f t="shared" si="241"/>
        <v>Non-EU European</v>
      </c>
      <c r="E15459" s="1" t="s">
        <v>10</v>
      </c>
      <c r="F15459" s="2">
        <v>1.9277300000000001E-2</v>
      </c>
      <c r="G15459" s="7">
        <v>219509000</v>
      </c>
    </row>
    <row r="15460" spans="1:7" ht="13.2" hidden="1" x14ac:dyDescent="0.25">
      <c r="A15460" s="1">
        <v>16534</v>
      </c>
      <c r="B15460" s="1">
        <v>2015</v>
      </c>
      <c r="C15460" s="1" t="s">
        <v>90</v>
      </c>
      <c r="D15460" s="1" t="str">
        <f t="shared" si="241"/>
        <v>Non-EU European</v>
      </c>
      <c r="E15460" s="1" t="s">
        <v>11</v>
      </c>
      <c r="F15460" s="2">
        <v>2.7404000000000001E-2</v>
      </c>
      <c r="G15460" s="7">
        <v>312047000</v>
      </c>
    </row>
    <row r="15461" spans="1:7" ht="13.2" hidden="1" x14ac:dyDescent="0.25">
      <c r="A15461" s="1">
        <v>16535</v>
      </c>
      <c r="B15461" s="1">
        <v>2015</v>
      </c>
      <c r="C15461" s="1" t="s">
        <v>90</v>
      </c>
      <c r="D15461" s="1" t="str">
        <f t="shared" si="241"/>
        <v>Non-EU European</v>
      </c>
      <c r="E15461" s="1" t="s">
        <v>12</v>
      </c>
      <c r="F15461" s="2">
        <v>3.0943600000000002E-2</v>
      </c>
      <c r="G15461" s="7">
        <v>352353000</v>
      </c>
    </row>
    <row r="15462" spans="1:7" ht="13.2" hidden="1" x14ac:dyDescent="0.25">
      <c r="A15462" s="1">
        <v>16536</v>
      </c>
      <c r="B15462" s="1">
        <v>2015</v>
      </c>
      <c r="C15462" s="1" t="s">
        <v>90</v>
      </c>
      <c r="D15462" s="1" t="str">
        <f t="shared" si="241"/>
        <v>Non-EU European</v>
      </c>
      <c r="E15462" s="1" t="s">
        <v>13</v>
      </c>
      <c r="F15462" s="2">
        <v>9.1420600000000005E-2</v>
      </c>
      <c r="G15462" s="7">
        <v>1040999000</v>
      </c>
    </row>
    <row r="15463" spans="1:7" ht="13.2" hidden="1" x14ac:dyDescent="0.25">
      <c r="A15463" s="1">
        <v>16537</v>
      </c>
      <c r="B15463" s="1">
        <v>2015</v>
      </c>
      <c r="C15463" s="1" t="s">
        <v>90</v>
      </c>
      <c r="D15463" s="1" t="str">
        <f t="shared" si="241"/>
        <v>Non-EU European</v>
      </c>
      <c r="E15463" s="1" t="s">
        <v>14</v>
      </c>
      <c r="F15463" s="2">
        <v>5.5999400000000005E-2</v>
      </c>
      <c r="G15463" s="7">
        <v>637661000</v>
      </c>
    </row>
    <row r="15464" spans="1:7" ht="13.2" hidden="1" x14ac:dyDescent="0.25">
      <c r="A15464" s="1">
        <v>16538</v>
      </c>
      <c r="B15464" s="1">
        <v>2015</v>
      </c>
      <c r="C15464" s="1" t="s">
        <v>90</v>
      </c>
      <c r="D15464" s="1" t="str">
        <f t="shared" si="241"/>
        <v>Non-EU European</v>
      </c>
      <c r="E15464" s="1" t="s">
        <v>15</v>
      </c>
      <c r="F15464" s="2">
        <v>7.1718000000000007E-3</v>
      </c>
      <c r="G15464" s="7">
        <v>81664000</v>
      </c>
    </row>
    <row r="15465" spans="1:7" ht="13.2" hidden="1" x14ac:dyDescent="0.25">
      <c r="A15465" s="1">
        <v>16539</v>
      </c>
      <c r="B15465" s="1">
        <v>2015</v>
      </c>
      <c r="C15465" s="1" t="s">
        <v>90</v>
      </c>
      <c r="D15465" s="1" t="str">
        <f t="shared" si="241"/>
        <v>Non-EU European</v>
      </c>
      <c r="E15465" s="1" t="s">
        <v>16</v>
      </c>
      <c r="F15465" s="2">
        <v>1.7503100000000001E-2</v>
      </c>
      <c r="G15465" s="7">
        <v>199306000</v>
      </c>
    </row>
    <row r="15466" spans="1:7" ht="13.2" hidden="1" x14ac:dyDescent="0.25">
      <c r="A15466" s="1">
        <v>16540</v>
      </c>
      <c r="B15466" s="1">
        <v>2015</v>
      </c>
      <c r="C15466" s="1" t="s">
        <v>90</v>
      </c>
      <c r="D15466" s="1" t="str">
        <f t="shared" si="241"/>
        <v>Non-EU European</v>
      </c>
      <c r="E15466" s="1" t="s">
        <v>17</v>
      </c>
      <c r="F15466" s="2">
        <v>4.5015000000000003E-3</v>
      </c>
      <c r="G15466" s="7">
        <v>51259000</v>
      </c>
    </row>
    <row r="15467" spans="1:7" ht="13.2" hidden="1" x14ac:dyDescent="0.25">
      <c r="A15467" s="1">
        <v>16541</v>
      </c>
      <c r="B15467" s="1">
        <v>2015</v>
      </c>
      <c r="C15467" s="1" t="s">
        <v>90</v>
      </c>
      <c r="D15467" s="1" t="str">
        <f t="shared" si="241"/>
        <v>Non-EU European</v>
      </c>
      <c r="E15467" s="1" t="s">
        <v>18</v>
      </c>
      <c r="F15467" s="2">
        <v>7.5660000000000007E-4</v>
      </c>
      <c r="G15467" s="7">
        <v>8616000</v>
      </c>
    </row>
    <row r="15468" spans="1:7" ht="13.2" hidden="1" x14ac:dyDescent="0.25">
      <c r="A15468" s="1">
        <v>16542</v>
      </c>
      <c r="B15468" s="1">
        <v>2015</v>
      </c>
      <c r="C15468" s="1" t="s">
        <v>90</v>
      </c>
      <c r="D15468" s="1" t="str">
        <f t="shared" si="241"/>
        <v>Non-EU European</v>
      </c>
      <c r="E15468" s="1" t="s">
        <v>19</v>
      </c>
      <c r="F15468" s="9">
        <v>1.005E-4</v>
      </c>
      <c r="G15468" s="7">
        <v>1145000</v>
      </c>
    </row>
    <row r="15469" spans="1:7" ht="13.2" hidden="1" x14ac:dyDescent="0.25">
      <c r="A15469" s="1">
        <v>16543</v>
      </c>
      <c r="B15469" s="1">
        <v>2015</v>
      </c>
      <c r="C15469" s="1" t="s">
        <v>90</v>
      </c>
      <c r="D15469" s="1" t="str">
        <f t="shared" si="241"/>
        <v>Non-EU European</v>
      </c>
      <c r="E15469" s="1" t="s">
        <v>20</v>
      </c>
      <c r="F15469" s="9">
        <v>1.6910000000000002E-4</v>
      </c>
      <c r="G15469" s="7">
        <v>1926000</v>
      </c>
    </row>
    <row r="15470" spans="1:7" ht="13.2" hidden="1" x14ac:dyDescent="0.25">
      <c r="A15470" s="1">
        <v>16544</v>
      </c>
      <c r="B15470" s="1">
        <v>2015</v>
      </c>
      <c r="C15470" s="1" t="s">
        <v>90</v>
      </c>
      <c r="D15470" s="1" t="str">
        <f t="shared" si="241"/>
        <v>Non-EU European</v>
      </c>
      <c r="E15470" s="1" t="s">
        <v>21</v>
      </c>
      <c r="F15470" s="2">
        <v>3.5799999999999998E-3</v>
      </c>
      <c r="G15470" s="7">
        <v>40765000</v>
      </c>
    </row>
    <row r="15471" spans="1:7" ht="13.2" hidden="1" x14ac:dyDescent="0.25">
      <c r="A15471" s="1">
        <v>16547</v>
      </c>
      <c r="B15471" s="1">
        <v>2015</v>
      </c>
      <c r="C15471" s="1" t="s">
        <v>3</v>
      </c>
      <c r="D15471" s="1" t="str">
        <f t="shared" si="241"/>
        <v>Oceania</v>
      </c>
      <c r="E15471" s="1" t="s">
        <v>5</v>
      </c>
      <c r="F15471" s="2">
        <v>2.6424999999999999E-3</v>
      </c>
      <c r="G15471" s="7">
        <v>3290536000</v>
      </c>
    </row>
    <row r="15472" spans="1:7" ht="13.2" hidden="1" x14ac:dyDescent="0.25">
      <c r="A15472" s="1">
        <v>16548</v>
      </c>
      <c r="B15472" s="1">
        <v>2015</v>
      </c>
      <c r="C15472" s="1" t="s">
        <v>3</v>
      </c>
      <c r="D15472" s="1" t="str">
        <f t="shared" si="241"/>
        <v>Oceania</v>
      </c>
      <c r="E15472" s="1" t="s">
        <v>6</v>
      </c>
      <c r="F15472" s="2">
        <v>2.5193999999999998E-3</v>
      </c>
      <c r="G15472" s="7">
        <v>3137278000</v>
      </c>
    </row>
    <row r="15473" spans="1:7" ht="13.2" hidden="1" x14ac:dyDescent="0.25">
      <c r="A15473" s="1">
        <v>16549</v>
      </c>
      <c r="B15473" s="1">
        <v>2015</v>
      </c>
      <c r="C15473" s="1" t="s">
        <v>3</v>
      </c>
      <c r="D15473" s="1" t="str">
        <f t="shared" si="241"/>
        <v>Oceania</v>
      </c>
      <c r="E15473" s="1" t="s">
        <v>7</v>
      </c>
      <c r="F15473" s="2">
        <v>2.75801E-2</v>
      </c>
      <c r="G15473" s="7">
        <v>34344027000</v>
      </c>
    </row>
    <row r="15474" spans="1:7" ht="13.2" hidden="1" x14ac:dyDescent="0.25">
      <c r="A15474" s="1">
        <v>16550</v>
      </c>
      <c r="B15474" s="1">
        <v>2015</v>
      </c>
      <c r="C15474" s="1" t="s">
        <v>3</v>
      </c>
      <c r="D15474" s="1" t="str">
        <f t="shared" si="241"/>
        <v>Oceania</v>
      </c>
      <c r="E15474" s="1" t="s">
        <v>23</v>
      </c>
      <c r="F15474" s="9">
        <v>1.0319999999999999E-4</v>
      </c>
      <c r="G15474" s="7">
        <v>128466000.00000001</v>
      </c>
    </row>
    <row r="15475" spans="1:7" ht="13.2" hidden="1" x14ac:dyDescent="0.25">
      <c r="A15475" s="1">
        <v>16551</v>
      </c>
      <c r="B15475" s="1">
        <v>2015</v>
      </c>
      <c r="C15475" s="1" t="s">
        <v>3</v>
      </c>
      <c r="D15475" s="1" t="str">
        <f t="shared" si="241"/>
        <v>Oceania</v>
      </c>
      <c r="E15475" s="1" t="s">
        <v>8</v>
      </c>
      <c r="F15475" s="2">
        <v>4.8752999999999999E-3</v>
      </c>
      <c r="G15475" s="7">
        <v>6070963000</v>
      </c>
    </row>
    <row r="15476" spans="1:7" ht="13.2" hidden="1" x14ac:dyDescent="0.25">
      <c r="A15476" s="1">
        <v>16552</v>
      </c>
      <c r="B15476" s="1">
        <v>2015</v>
      </c>
      <c r="C15476" s="1" t="s">
        <v>3</v>
      </c>
      <c r="D15476" s="1" t="str">
        <f t="shared" si="241"/>
        <v>Oceania</v>
      </c>
      <c r="E15476" s="1" t="s">
        <v>9</v>
      </c>
      <c r="F15476" s="2">
        <v>8.5831999999999992E-3</v>
      </c>
      <c r="G15476" s="7">
        <v>10688231000</v>
      </c>
    </row>
    <row r="15477" spans="1:7" ht="13.2" hidden="1" x14ac:dyDescent="0.25">
      <c r="A15477" s="1">
        <v>16553</v>
      </c>
      <c r="B15477" s="1">
        <v>2015</v>
      </c>
      <c r="C15477" s="1" t="s">
        <v>3</v>
      </c>
      <c r="D15477" s="1" t="str">
        <f t="shared" si="241"/>
        <v>Oceania</v>
      </c>
      <c r="E15477" s="1" t="s">
        <v>10</v>
      </c>
      <c r="F15477" s="2">
        <v>5.5588E-3</v>
      </c>
      <c r="G15477" s="7">
        <v>6922145000</v>
      </c>
    </row>
    <row r="15478" spans="1:7" ht="13.2" hidden="1" x14ac:dyDescent="0.25">
      <c r="A15478" s="1">
        <v>16554</v>
      </c>
      <c r="B15478" s="1">
        <v>2015</v>
      </c>
      <c r="C15478" s="1" t="s">
        <v>3</v>
      </c>
      <c r="D15478" s="1" t="str">
        <f t="shared" si="241"/>
        <v>Oceania</v>
      </c>
      <c r="E15478" s="1" t="s">
        <v>11</v>
      </c>
      <c r="F15478" s="2">
        <v>7.4772900000000003E-2</v>
      </c>
      <c r="G15478" s="7">
        <v>93110891000</v>
      </c>
    </row>
    <row r="15479" spans="1:7" ht="13.2" hidden="1" x14ac:dyDescent="0.25">
      <c r="A15479" s="1">
        <v>16555</v>
      </c>
      <c r="B15479" s="1">
        <v>2015</v>
      </c>
      <c r="C15479" s="1" t="s">
        <v>3</v>
      </c>
      <c r="D15479" s="1" t="str">
        <f t="shared" si="241"/>
        <v>Oceania</v>
      </c>
      <c r="E15479" s="1" t="s">
        <v>12</v>
      </c>
      <c r="F15479" s="2">
        <v>5.8566399999999998E-2</v>
      </c>
      <c r="G15479" s="7">
        <v>72929690000</v>
      </c>
    </row>
    <row r="15480" spans="1:7" ht="13.2" hidden="1" x14ac:dyDescent="0.25">
      <c r="A15480" s="1">
        <v>16556</v>
      </c>
      <c r="B15480" s="1">
        <v>2015</v>
      </c>
      <c r="C15480" s="1" t="s">
        <v>3</v>
      </c>
      <c r="D15480" s="1" t="str">
        <f t="shared" si="241"/>
        <v>Oceania</v>
      </c>
      <c r="E15480" s="1" t="s">
        <v>13</v>
      </c>
      <c r="F15480" s="2">
        <v>0.1055541</v>
      </c>
      <c r="G15480" s="7">
        <v>131441124000.00002</v>
      </c>
    </row>
    <row r="15481" spans="1:7" ht="13.2" hidden="1" x14ac:dyDescent="0.25">
      <c r="A15481" s="1">
        <v>16557</v>
      </c>
      <c r="B15481" s="1">
        <v>2015</v>
      </c>
      <c r="C15481" s="1" t="s">
        <v>3</v>
      </c>
      <c r="D15481" s="1" t="str">
        <f t="shared" si="241"/>
        <v>Oceania</v>
      </c>
      <c r="E15481" s="1" t="s">
        <v>14</v>
      </c>
      <c r="F15481" s="2">
        <v>4.6061699999999997E-2</v>
      </c>
      <c r="G15481" s="7">
        <v>57358244000</v>
      </c>
    </row>
    <row r="15482" spans="1:7" ht="13.2" hidden="1" x14ac:dyDescent="0.25">
      <c r="A15482" s="1">
        <v>16558</v>
      </c>
      <c r="B15482" s="1">
        <v>2015</v>
      </c>
      <c r="C15482" s="1" t="s">
        <v>3</v>
      </c>
      <c r="D15482" s="1" t="str">
        <f t="shared" si="241"/>
        <v>Oceania</v>
      </c>
      <c r="E15482" s="1" t="s">
        <v>15</v>
      </c>
      <c r="F15482" s="2">
        <v>2.1969900000000001E-2</v>
      </c>
      <c r="G15482" s="7">
        <v>27358024000</v>
      </c>
    </row>
    <row r="15483" spans="1:7" ht="13.2" hidden="1" x14ac:dyDescent="0.25">
      <c r="A15483" s="1">
        <v>16559</v>
      </c>
      <c r="B15483" s="1">
        <v>2015</v>
      </c>
      <c r="C15483" s="1" t="s">
        <v>3</v>
      </c>
      <c r="D15483" s="1" t="str">
        <f t="shared" si="241"/>
        <v>Oceania</v>
      </c>
      <c r="E15483" s="1" t="s">
        <v>16</v>
      </c>
      <c r="F15483" s="2">
        <v>1.9126000000000001E-2</v>
      </c>
      <c r="G15483" s="7">
        <v>23816567000</v>
      </c>
    </row>
    <row r="15484" spans="1:7" ht="13.2" hidden="1" x14ac:dyDescent="0.25">
      <c r="A15484" s="1">
        <v>16560</v>
      </c>
      <c r="B15484" s="1">
        <v>2015</v>
      </c>
      <c r="C15484" s="1" t="s">
        <v>3</v>
      </c>
      <c r="D15484" s="1" t="str">
        <f t="shared" si="241"/>
        <v>Oceania</v>
      </c>
      <c r="E15484" s="1" t="s">
        <v>17</v>
      </c>
      <c r="F15484" s="2">
        <v>9.4671000000000009E-3</v>
      </c>
      <c r="G15484" s="7">
        <v>11788832000</v>
      </c>
    </row>
    <row r="15485" spans="1:7" ht="13.2" hidden="1" x14ac:dyDescent="0.25">
      <c r="A15485" s="1">
        <v>16561</v>
      </c>
      <c r="B15485" s="1">
        <v>2015</v>
      </c>
      <c r="C15485" s="1" t="s">
        <v>3</v>
      </c>
      <c r="D15485" s="1" t="str">
        <f t="shared" si="241"/>
        <v>Oceania</v>
      </c>
      <c r="E15485" s="1" t="s">
        <v>18</v>
      </c>
      <c r="F15485" s="2">
        <v>4.2804000000000002E-3</v>
      </c>
      <c r="G15485" s="7">
        <v>5330217000</v>
      </c>
    </row>
    <row r="15486" spans="1:7" ht="13.2" hidden="1" x14ac:dyDescent="0.25">
      <c r="A15486" s="1">
        <v>16562</v>
      </c>
      <c r="B15486" s="1">
        <v>2015</v>
      </c>
      <c r="C15486" s="1" t="s">
        <v>3</v>
      </c>
      <c r="D15486" s="1" t="str">
        <f t="shared" si="241"/>
        <v>Oceania</v>
      </c>
      <c r="E15486" s="1" t="s">
        <v>19</v>
      </c>
      <c r="F15486" s="2">
        <v>9.0499999999999999E-4</v>
      </c>
      <c r="G15486" s="7">
        <v>1126896000</v>
      </c>
    </row>
    <row r="15487" spans="1:7" ht="13.2" hidden="1" x14ac:dyDescent="0.25">
      <c r="A15487" s="1">
        <v>16563</v>
      </c>
      <c r="B15487" s="1">
        <v>2015</v>
      </c>
      <c r="C15487" s="1" t="s">
        <v>3</v>
      </c>
      <c r="D15487" s="1" t="str">
        <f t="shared" si="241"/>
        <v>Oceania</v>
      </c>
      <c r="E15487" s="1" t="s">
        <v>20</v>
      </c>
      <c r="F15487" s="9">
        <v>1.339E-4</v>
      </c>
      <c r="G15487" s="7">
        <v>166781000</v>
      </c>
    </row>
    <row r="15488" spans="1:7" ht="13.2" hidden="1" x14ac:dyDescent="0.25">
      <c r="A15488" s="1">
        <v>16564</v>
      </c>
      <c r="B15488" s="1">
        <v>2015</v>
      </c>
      <c r="C15488" s="1" t="s">
        <v>3</v>
      </c>
      <c r="D15488" s="1" t="str">
        <f t="shared" si="241"/>
        <v>Oceania</v>
      </c>
      <c r="E15488" s="1" t="s">
        <v>21</v>
      </c>
      <c r="F15488" s="2">
        <v>2.3499000000000003E-3</v>
      </c>
      <c r="G15488" s="7">
        <v>2926173000</v>
      </c>
    </row>
    <row r="15489" spans="1:7" ht="13.2" hidden="1" x14ac:dyDescent="0.25">
      <c r="A15489" s="1">
        <v>16566</v>
      </c>
      <c r="B15489" s="1">
        <v>2015</v>
      </c>
      <c r="C15489" s="1" t="s">
        <v>22</v>
      </c>
      <c r="D15489" s="1" t="str">
        <f t="shared" si="241"/>
        <v>EU</v>
      </c>
      <c r="E15489" s="1" t="s">
        <v>5</v>
      </c>
      <c r="F15489" s="2">
        <v>3.6067E-3</v>
      </c>
      <c r="G15489" s="7">
        <v>1377116000</v>
      </c>
    </row>
    <row r="15490" spans="1:7" ht="13.2" hidden="1" x14ac:dyDescent="0.25">
      <c r="A15490" s="1">
        <v>16567</v>
      </c>
      <c r="B15490" s="1">
        <v>2015</v>
      </c>
      <c r="C15490" s="1" t="s">
        <v>22</v>
      </c>
      <c r="D15490" s="1" t="str">
        <f t="shared" ref="D15490:D15553" si="242">IF(OR(C15490="Austria",C15490="Belgium",C15490="Bulgaria",C15490="Iceland",C15490="Croatia",C15490="Cyprus",C15490="Czechia",C15490="Denmark",C15490="Estonia",C15490="Finland",C15490="France",C15490="Germany",C15490="Greece",C15490="Hungary",C15490="Ireland",C15490="Italy",C15490="Latvia",C15490="Lithuania",C15490="Luxembourg",C15490="Malta",C15490="Netherlands",C15490="Poland",C15490="Portugal",C15490="Romania",C15490="Slovakia",C15490="Slovenia",C15490="Spain",C15490="Sweden"),"EU",IF(OR(C15490="Albania",C15490="Andorra",C15490="Belarus",C15490="Bosnia and Herzegovina",C15490="Kosovo",C15490="Montenegro",C15490="Moldova",C15490="Ukraine",C15490="San Marino",C15490="North Macedonia",C15490="Norway",C15490="Serbia",C15490="Switzerland",C15490="United Kingdom"),"Non-EU European",IF(OR(C15490="Armenia",C15490="Azerbaijan",C15490="Georgia",C15490="Russian Federation",C15490="Kazakhstan",C15490="Kyrgyzstan",C15490="Tajikistan",C15490="Turkmenistan",C15490="Uzbekistan"),"Asia Pacific",IF(OR(C15490="Afghanistan",C15490="Bahrain",C15490="Egypt",C15490="Iran",C15490="Iraq",C15490="Israel",C15490="Jordan",C15490="Kuwait",C15490="Lebanon",C15490="Oman",C15490="Palestine, State of",C15490="Turkey",C15490="Qatar",C15490="Saudi Arabia",C15490="Syria",C15490="United Arab Emirates",C15490="Yemen"),"Middle East",IF(OR(C15490="Australia",C15490="Marshall Islands",C15490="Cook Islands",C15490="New Zealand"),"Oceania",IF(OR(C15490="Brunei Darussalam",C15490="Sri Lanka",C15490="Nepal",C15490="China",C15490="Hong Kong",C15490="Macao",C15490="Fiji",C15490="India",C15490="Indonesia",C15490="Japan",C15490="Kiribati",C15490="Malaysia",C15490="Maldives",C15490="Mongolia",C15490="Myanmar",C15490="Nauru",C15490="Papua New Guinea",C15490="Philippines",C15490="Samoa",C15490="Singapore",C15490="Solomon Islands",C15490="South Korea",C15490="Taiwan",C15490="Thailand",C15490="Timor-Leste",C15490="Tonga",C15490="Tuvalu",C15490="Vanuatu",C15490="Vietnam"),"Asia Pacific",IF(OR(C15490="Canada",C15490="United States of America"),"North America",IF(OR(C15490="Bolivia",C15490="Brazil",C15490="Chile",C15490="Colombia",C15490="Guatemala",C15490="Panama",C15490="Ecuador",C15490="El Salvador",C15490="Costa Rica",C15490="Guyana",C15490="Paraguay",C15490="Peru",C15490="Suriname",C15490="Uruguay",C15490="Venezuela"),"South America",IF(OR(C15490="Algeria",C15490="Angola",C15490="Benin",C15490="Botswana",C15490="Burkina Faso",C15490="Burundi",C15490="Cabo Verde",C15490="Cameroon",C15490="Central African Republic",C15490="Chad",C15490="Comoros",C15490="Congo",C15490="Democratic Republic of the Congo",C15490="Djibouti",C15490="Equatorial Guinea",C15490="Eritrea",C15490="Eswatini",C15490="Ethiopia",C15490="Gabon",C15490="Gambia",C15490="Ghana",C15490="Guinea",C15490="Guinea-Bissau",C15490="Ivory Coast",C15490="Kenya",C15490="Lesotho",C15490="Liberia",C15490="Libya",C15490="Madagascar",C15490="Malawi",C15490="Mali",C15490="Mauritania",C15490="Mauritius",C15490="Morocco",C15490="Mozambique",C15490="Namibia",C15490="Niger",C15490="Nigeria",C15490="Rwanda",C15490="Sao Tome and Principe",C15490="Senegal",C15490="Seychelles",C15490="Sierra Leone",C15490="Somalia",C15490="South Africa",C15490="South Sudan",C15490="Sudan",C15490="Tanzania",C15490="Togo",C15490="Tunisia",C15490="Uganda",C15490="Zambia",C15490="Zimbabwe"),"Africa","")))))))))</f>
        <v>EU</v>
      </c>
      <c r="E15490" s="1" t="s">
        <v>6</v>
      </c>
      <c r="F15490" s="9">
        <v>9.1299999999999997E-5</v>
      </c>
      <c r="G15490" s="7">
        <v>34861000</v>
      </c>
    </row>
    <row r="15491" spans="1:7" ht="13.2" hidden="1" x14ac:dyDescent="0.25">
      <c r="A15491" s="1">
        <v>16568</v>
      </c>
      <c r="B15491" s="1">
        <v>2015</v>
      </c>
      <c r="C15491" s="1" t="s">
        <v>22</v>
      </c>
      <c r="D15491" s="1" t="str">
        <f t="shared" si="242"/>
        <v>EU</v>
      </c>
      <c r="E15491" s="1" t="s">
        <v>7</v>
      </c>
      <c r="F15491" s="2">
        <v>2.8850600000000001E-2</v>
      </c>
      <c r="G15491" s="7">
        <v>11015654000</v>
      </c>
    </row>
    <row r="15492" spans="1:7" ht="13.2" hidden="1" x14ac:dyDescent="0.25">
      <c r="A15492" s="1">
        <v>16569</v>
      </c>
      <c r="B15492" s="1">
        <v>2015</v>
      </c>
      <c r="C15492" s="1" t="s">
        <v>22</v>
      </c>
      <c r="D15492" s="1" t="str">
        <f t="shared" si="242"/>
        <v>EU</v>
      </c>
      <c r="E15492" s="1" t="s">
        <v>23</v>
      </c>
      <c r="F15492" s="9">
        <v>4.6559999999999999E-4</v>
      </c>
      <c r="G15492" s="7">
        <v>177766000</v>
      </c>
    </row>
    <row r="15493" spans="1:7" ht="13.2" hidden="1" x14ac:dyDescent="0.25">
      <c r="A15493" s="1">
        <v>16570</v>
      </c>
      <c r="B15493" s="1">
        <v>2015</v>
      </c>
      <c r="C15493" s="1" t="s">
        <v>22</v>
      </c>
      <c r="D15493" s="1" t="str">
        <f t="shared" si="242"/>
        <v>EU</v>
      </c>
      <c r="E15493" s="1" t="s">
        <v>8</v>
      </c>
      <c r="F15493" s="9">
        <v>1.3109999999999999E-4</v>
      </c>
      <c r="G15493" s="7">
        <v>50061000</v>
      </c>
    </row>
    <row r="15494" spans="1:7" ht="13.2" hidden="1" x14ac:dyDescent="0.25">
      <c r="A15494" s="1">
        <v>16571</v>
      </c>
      <c r="B15494" s="1">
        <v>2015</v>
      </c>
      <c r="C15494" s="1" t="s">
        <v>22</v>
      </c>
      <c r="D15494" s="1" t="str">
        <f t="shared" si="242"/>
        <v>EU</v>
      </c>
      <c r="E15494" s="1" t="s">
        <v>9</v>
      </c>
      <c r="F15494" s="2">
        <v>4.0615E-3</v>
      </c>
      <c r="G15494" s="7">
        <v>1550766000</v>
      </c>
    </row>
    <row r="15495" spans="1:7" ht="13.2" hidden="1" x14ac:dyDescent="0.25">
      <c r="A15495" s="1">
        <v>16572</v>
      </c>
      <c r="B15495" s="1">
        <v>2015</v>
      </c>
      <c r="C15495" s="1" t="s">
        <v>22</v>
      </c>
      <c r="D15495" s="1" t="str">
        <f t="shared" si="242"/>
        <v>EU</v>
      </c>
      <c r="E15495" s="1" t="s">
        <v>10</v>
      </c>
      <c r="F15495" s="2">
        <v>3.5138000000000001E-3</v>
      </c>
      <c r="G15495" s="7">
        <v>1341623000</v>
      </c>
    </row>
    <row r="15496" spans="1:7" ht="13.2" hidden="1" x14ac:dyDescent="0.25">
      <c r="A15496" s="1">
        <v>16573</v>
      </c>
      <c r="B15496" s="1">
        <v>2015</v>
      </c>
      <c r="C15496" s="1" t="s">
        <v>22</v>
      </c>
      <c r="D15496" s="1" t="str">
        <f t="shared" si="242"/>
        <v>EU</v>
      </c>
      <c r="E15496" s="1" t="s">
        <v>11</v>
      </c>
      <c r="F15496" s="2">
        <v>8.2047200000000001E-2</v>
      </c>
      <c r="G15496" s="7">
        <v>31327052000</v>
      </c>
    </row>
    <row r="15497" spans="1:7" ht="13.2" hidden="1" x14ac:dyDescent="0.25">
      <c r="A15497" s="1">
        <v>16574</v>
      </c>
      <c r="B15497" s="1">
        <v>2015</v>
      </c>
      <c r="C15497" s="1" t="s">
        <v>22</v>
      </c>
      <c r="D15497" s="1" t="str">
        <f t="shared" si="242"/>
        <v>EU</v>
      </c>
      <c r="E15497" s="1" t="s">
        <v>12</v>
      </c>
      <c r="F15497" s="2">
        <v>4.9289399999999997E-2</v>
      </c>
      <c r="G15497" s="7">
        <v>18819547000</v>
      </c>
    </row>
    <row r="15498" spans="1:7" ht="13.2" hidden="1" x14ac:dyDescent="0.25">
      <c r="A15498" s="1">
        <v>16575</v>
      </c>
      <c r="B15498" s="1">
        <v>2015</v>
      </c>
      <c r="C15498" s="1" t="s">
        <v>22</v>
      </c>
      <c r="D15498" s="1" t="str">
        <f t="shared" si="242"/>
        <v>EU</v>
      </c>
      <c r="E15498" s="1" t="s">
        <v>13</v>
      </c>
      <c r="F15498" s="2">
        <v>0.21194550000000001</v>
      </c>
      <c r="G15498" s="7">
        <v>80924520000</v>
      </c>
    </row>
    <row r="15499" spans="1:7" ht="13.2" hidden="1" x14ac:dyDescent="0.25">
      <c r="A15499" s="1">
        <v>16576</v>
      </c>
      <c r="B15499" s="1">
        <v>2015</v>
      </c>
      <c r="C15499" s="1" t="s">
        <v>22</v>
      </c>
      <c r="D15499" s="1" t="str">
        <f t="shared" si="242"/>
        <v>EU</v>
      </c>
      <c r="E15499" s="1" t="s">
        <v>14</v>
      </c>
      <c r="F15499" s="2">
        <v>6.7965299999999992E-2</v>
      </c>
      <c r="G15499" s="7">
        <v>25950330000</v>
      </c>
    </row>
    <row r="15500" spans="1:7" ht="13.2" hidden="1" x14ac:dyDescent="0.25">
      <c r="A15500" s="1">
        <v>16577</v>
      </c>
      <c r="B15500" s="1">
        <v>2015</v>
      </c>
      <c r="C15500" s="1" t="s">
        <v>22</v>
      </c>
      <c r="D15500" s="1" t="str">
        <f t="shared" si="242"/>
        <v>EU</v>
      </c>
      <c r="E15500" s="1" t="s">
        <v>15</v>
      </c>
      <c r="F15500" s="2">
        <v>5.5562999999999993E-3</v>
      </c>
      <c r="G15500" s="7">
        <v>2121489000</v>
      </c>
    </row>
    <row r="15501" spans="1:7" ht="13.2" hidden="1" x14ac:dyDescent="0.25">
      <c r="A15501" s="1">
        <v>16578</v>
      </c>
      <c r="B15501" s="1">
        <v>2015</v>
      </c>
      <c r="C15501" s="1" t="s">
        <v>22</v>
      </c>
      <c r="D15501" s="1" t="str">
        <f t="shared" si="242"/>
        <v>EU</v>
      </c>
      <c r="E15501" s="1" t="s">
        <v>16</v>
      </c>
      <c r="F15501" s="2">
        <v>1.34381E-2</v>
      </c>
      <c r="G15501" s="7">
        <v>5130920000</v>
      </c>
    </row>
    <row r="15502" spans="1:7" ht="13.2" hidden="1" x14ac:dyDescent="0.25">
      <c r="A15502" s="1">
        <v>16579</v>
      </c>
      <c r="B15502" s="1">
        <v>2015</v>
      </c>
      <c r="C15502" s="1" t="s">
        <v>22</v>
      </c>
      <c r="D15502" s="1" t="str">
        <f t="shared" si="242"/>
        <v>EU</v>
      </c>
      <c r="E15502" s="1" t="s">
        <v>17</v>
      </c>
      <c r="F15502" s="2">
        <v>1.2155800000000001E-2</v>
      </c>
      <c r="G15502" s="7">
        <v>4641292000</v>
      </c>
    </row>
    <row r="15503" spans="1:7" ht="13.2" hidden="1" x14ac:dyDescent="0.25">
      <c r="A15503" s="1">
        <v>16580</v>
      </c>
      <c r="B15503" s="1">
        <v>2015</v>
      </c>
      <c r="C15503" s="1" t="s">
        <v>22</v>
      </c>
      <c r="D15503" s="1" t="str">
        <f t="shared" si="242"/>
        <v>EU</v>
      </c>
      <c r="E15503" s="1" t="s">
        <v>18</v>
      </c>
      <c r="F15503" s="2">
        <v>1.8557199999999999E-2</v>
      </c>
      <c r="G15503" s="7">
        <v>7085482000</v>
      </c>
    </row>
    <row r="15504" spans="1:7" ht="13.2" hidden="1" x14ac:dyDescent="0.25">
      <c r="A15504" s="1">
        <v>16581</v>
      </c>
      <c r="B15504" s="1">
        <v>2015</v>
      </c>
      <c r="C15504" s="1" t="s">
        <v>22</v>
      </c>
      <c r="D15504" s="1" t="str">
        <f t="shared" si="242"/>
        <v>EU</v>
      </c>
      <c r="E15504" s="1" t="s">
        <v>19</v>
      </c>
      <c r="F15504" s="2">
        <v>1.5407999999999999E-3</v>
      </c>
      <c r="G15504" s="7">
        <v>588308000</v>
      </c>
    </row>
    <row r="15505" spans="1:7" ht="13.2" hidden="1" x14ac:dyDescent="0.25">
      <c r="A15505" s="1">
        <v>16582</v>
      </c>
      <c r="B15505" s="1">
        <v>2015</v>
      </c>
      <c r="C15505" s="1" t="s">
        <v>22</v>
      </c>
      <c r="D15505" s="1" t="str">
        <f t="shared" si="242"/>
        <v>EU</v>
      </c>
      <c r="E15505" s="1" t="s">
        <v>20</v>
      </c>
      <c r="F15505" s="2">
        <v>8.1814000000000001E-3</v>
      </c>
      <c r="G15505" s="7">
        <v>3123811000</v>
      </c>
    </row>
    <row r="15506" spans="1:7" ht="13.2" hidden="1" x14ac:dyDescent="0.25">
      <c r="A15506" s="1">
        <v>16583</v>
      </c>
      <c r="B15506" s="1">
        <v>2015</v>
      </c>
      <c r="C15506" s="1" t="s">
        <v>22</v>
      </c>
      <c r="D15506" s="1" t="str">
        <f t="shared" si="242"/>
        <v>EU</v>
      </c>
      <c r="E15506" s="1" t="s">
        <v>21</v>
      </c>
      <c r="F15506" s="9">
        <v>1.2290000000000001E-4</v>
      </c>
      <c r="G15506" s="7">
        <v>46910000</v>
      </c>
    </row>
    <row r="15507" spans="1:7" ht="13.2" hidden="1" x14ac:dyDescent="0.25">
      <c r="A15507" s="1">
        <v>16585</v>
      </c>
      <c r="B15507" s="1">
        <v>2015</v>
      </c>
      <c r="C15507" s="1" t="s">
        <v>96</v>
      </c>
      <c r="D15507" s="1" t="str">
        <f t="shared" si="242"/>
        <v>Asia Pacific</v>
      </c>
      <c r="E15507" s="1" t="s">
        <v>5</v>
      </c>
      <c r="F15507" s="2">
        <v>1.0369600000000001E-2</v>
      </c>
      <c r="G15507" s="7">
        <v>550381000</v>
      </c>
    </row>
    <row r="15508" spans="1:7" ht="13.2" hidden="1" x14ac:dyDescent="0.25">
      <c r="A15508" s="1">
        <v>16586</v>
      </c>
      <c r="B15508" s="1">
        <v>2015</v>
      </c>
      <c r="C15508" s="1" t="s">
        <v>96</v>
      </c>
      <c r="D15508" s="1" t="str">
        <f t="shared" si="242"/>
        <v>Asia Pacific</v>
      </c>
      <c r="E15508" s="1" t="s">
        <v>6</v>
      </c>
      <c r="F15508" s="9">
        <v>0</v>
      </c>
      <c r="G15508" s="7">
        <v>0</v>
      </c>
    </row>
    <row r="15509" spans="1:7" ht="13.2" hidden="1" x14ac:dyDescent="0.25">
      <c r="A15509" s="1">
        <v>16587</v>
      </c>
      <c r="B15509" s="1">
        <v>2015</v>
      </c>
      <c r="C15509" s="1" t="s">
        <v>96</v>
      </c>
      <c r="D15509" s="1" t="str">
        <f t="shared" si="242"/>
        <v>Asia Pacific</v>
      </c>
      <c r="E15509" s="1" t="s">
        <v>7</v>
      </c>
      <c r="F15509" s="2">
        <v>1.6661E-3</v>
      </c>
      <c r="G15509" s="7">
        <v>88428000</v>
      </c>
    </row>
    <row r="15510" spans="1:7" ht="13.2" hidden="1" x14ac:dyDescent="0.25">
      <c r="A15510" s="1">
        <v>16588</v>
      </c>
      <c r="B15510" s="1">
        <v>2015</v>
      </c>
      <c r="C15510" s="1" t="s">
        <v>96</v>
      </c>
      <c r="D15510" s="1" t="str">
        <f t="shared" si="242"/>
        <v>Asia Pacific</v>
      </c>
      <c r="E15510" s="1" t="s">
        <v>23</v>
      </c>
      <c r="F15510" s="2">
        <v>7.76E-4</v>
      </c>
      <c r="G15510" s="7">
        <v>41188000</v>
      </c>
    </row>
    <row r="15511" spans="1:7" ht="13.2" hidden="1" x14ac:dyDescent="0.25">
      <c r="A15511" s="1">
        <v>16589</v>
      </c>
      <c r="B15511" s="1">
        <v>2015</v>
      </c>
      <c r="C15511" s="1" t="s">
        <v>96</v>
      </c>
      <c r="D15511" s="1" t="str">
        <f t="shared" si="242"/>
        <v>Asia Pacific</v>
      </c>
      <c r="E15511" s="1" t="s">
        <v>8</v>
      </c>
      <c r="F15511" s="9">
        <v>7.36E-5</v>
      </c>
      <c r="G15511" s="7">
        <v>3904000</v>
      </c>
    </row>
    <row r="15512" spans="1:7" ht="13.2" hidden="1" x14ac:dyDescent="0.25">
      <c r="A15512" s="1">
        <v>16590</v>
      </c>
      <c r="B15512" s="1">
        <v>2015</v>
      </c>
      <c r="C15512" s="1" t="s">
        <v>96</v>
      </c>
      <c r="D15512" s="1" t="str">
        <f t="shared" si="242"/>
        <v>Asia Pacific</v>
      </c>
      <c r="E15512" s="1" t="s">
        <v>9</v>
      </c>
      <c r="F15512" s="9">
        <v>8.0900000000000001E-5</v>
      </c>
      <c r="G15512" s="7">
        <v>4295000</v>
      </c>
    </row>
    <row r="15513" spans="1:7" ht="13.2" hidden="1" x14ac:dyDescent="0.25">
      <c r="A15513" s="1">
        <v>16591</v>
      </c>
      <c r="B15513" s="1">
        <v>2015</v>
      </c>
      <c r="C15513" s="1" t="s">
        <v>96</v>
      </c>
      <c r="D15513" s="1" t="str">
        <f t="shared" si="242"/>
        <v>Asia Pacific</v>
      </c>
      <c r="E15513" s="1" t="s">
        <v>10</v>
      </c>
      <c r="F15513" s="2">
        <v>7.6939999999999995E-3</v>
      </c>
      <c r="G15513" s="7">
        <v>408369000</v>
      </c>
    </row>
    <row r="15514" spans="1:7" ht="13.2" hidden="1" x14ac:dyDescent="0.25">
      <c r="A15514" s="1">
        <v>16592</v>
      </c>
      <c r="B15514" s="1">
        <v>2015</v>
      </c>
      <c r="C15514" s="1" t="s">
        <v>96</v>
      </c>
      <c r="D15514" s="1" t="str">
        <f t="shared" si="242"/>
        <v>Asia Pacific</v>
      </c>
      <c r="E15514" s="1" t="s">
        <v>11</v>
      </c>
      <c r="F15514" s="2">
        <v>1.3389100000000001E-2</v>
      </c>
      <c r="G15514" s="7">
        <v>710644000</v>
      </c>
    </row>
    <row r="15515" spans="1:7" ht="13.2" hidden="1" x14ac:dyDescent="0.25">
      <c r="A15515" s="1">
        <v>16593</v>
      </c>
      <c r="B15515" s="1">
        <v>2015</v>
      </c>
      <c r="C15515" s="1" t="s">
        <v>96</v>
      </c>
      <c r="D15515" s="1" t="str">
        <f t="shared" si="242"/>
        <v>Asia Pacific</v>
      </c>
      <c r="E15515" s="1" t="s">
        <v>12</v>
      </c>
      <c r="F15515" s="2">
        <v>3.0719E-2</v>
      </c>
      <c r="G15515" s="7">
        <v>1630450000</v>
      </c>
    </row>
    <row r="15516" spans="1:7" ht="13.2" hidden="1" x14ac:dyDescent="0.25">
      <c r="A15516" s="1">
        <v>16594</v>
      </c>
      <c r="B15516" s="1">
        <v>2015</v>
      </c>
      <c r="C15516" s="1" t="s">
        <v>96</v>
      </c>
      <c r="D15516" s="1" t="str">
        <f t="shared" si="242"/>
        <v>Asia Pacific</v>
      </c>
      <c r="E15516" s="1" t="s">
        <v>13</v>
      </c>
      <c r="F15516" s="2">
        <v>6.8221799999999999E-2</v>
      </c>
      <c r="G15516" s="7">
        <v>3620956000</v>
      </c>
    </row>
    <row r="15517" spans="1:7" ht="13.2" hidden="1" x14ac:dyDescent="0.25">
      <c r="A15517" s="1">
        <v>16595</v>
      </c>
      <c r="B15517" s="1">
        <v>2015</v>
      </c>
      <c r="C15517" s="1" t="s">
        <v>96</v>
      </c>
      <c r="D15517" s="1" t="str">
        <f t="shared" si="242"/>
        <v>Asia Pacific</v>
      </c>
      <c r="E15517" s="1" t="s">
        <v>14</v>
      </c>
      <c r="F15517" s="2">
        <v>6.1864700000000002E-2</v>
      </c>
      <c r="G15517" s="7">
        <v>3283544000</v>
      </c>
    </row>
    <row r="15518" spans="1:7" ht="13.2" hidden="1" x14ac:dyDescent="0.25">
      <c r="A15518" s="1">
        <v>16596</v>
      </c>
      <c r="B15518" s="1">
        <v>2015</v>
      </c>
      <c r="C15518" s="1" t="s">
        <v>96</v>
      </c>
      <c r="D15518" s="1" t="str">
        <f t="shared" si="242"/>
        <v>Asia Pacific</v>
      </c>
      <c r="E15518" s="1" t="s">
        <v>15</v>
      </c>
      <c r="F15518" s="2">
        <v>3.1388400000000004E-2</v>
      </c>
      <c r="G15518" s="7">
        <v>1665977000</v>
      </c>
    </row>
    <row r="15519" spans="1:7" ht="13.2" hidden="1" x14ac:dyDescent="0.25">
      <c r="A15519" s="1">
        <v>16597</v>
      </c>
      <c r="B15519" s="1">
        <v>2015</v>
      </c>
      <c r="C15519" s="1" t="s">
        <v>96</v>
      </c>
      <c r="D15519" s="1" t="str">
        <f t="shared" si="242"/>
        <v>Asia Pacific</v>
      </c>
      <c r="E15519" s="1" t="s">
        <v>16</v>
      </c>
      <c r="F15519" s="2">
        <v>2.1127300000000002E-2</v>
      </c>
      <c r="G15519" s="7">
        <v>1121355000</v>
      </c>
    </row>
    <row r="15520" spans="1:7" ht="13.2" hidden="1" x14ac:dyDescent="0.25">
      <c r="A15520" s="1">
        <v>16598</v>
      </c>
      <c r="B15520" s="1">
        <v>2015</v>
      </c>
      <c r="C15520" s="1" t="s">
        <v>96</v>
      </c>
      <c r="D15520" s="1" t="str">
        <f t="shared" si="242"/>
        <v>Asia Pacific</v>
      </c>
      <c r="E15520" s="1" t="s">
        <v>17</v>
      </c>
      <c r="F15520" s="2">
        <v>5.1655E-3</v>
      </c>
      <c r="G15520" s="7">
        <v>274165000</v>
      </c>
    </row>
    <row r="15521" spans="1:7" ht="13.2" hidden="1" x14ac:dyDescent="0.25">
      <c r="A15521" s="1">
        <v>16599</v>
      </c>
      <c r="B15521" s="1">
        <v>2015</v>
      </c>
      <c r="C15521" s="1" t="s">
        <v>96</v>
      </c>
      <c r="D15521" s="1" t="str">
        <f t="shared" si="242"/>
        <v>Asia Pacific</v>
      </c>
      <c r="E15521" s="1" t="s">
        <v>18</v>
      </c>
      <c r="F15521" s="9">
        <v>0</v>
      </c>
      <c r="G15521" s="7">
        <v>0</v>
      </c>
    </row>
    <row r="15522" spans="1:7" ht="13.2" hidden="1" x14ac:dyDescent="0.25">
      <c r="A15522" s="1">
        <v>16600</v>
      </c>
      <c r="B15522" s="1">
        <v>2015</v>
      </c>
      <c r="C15522" s="1" t="s">
        <v>96</v>
      </c>
      <c r="D15522" s="1" t="str">
        <f t="shared" si="242"/>
        <v>Asia Pacific</v>
      </c>
      <c r="E15522" s="1" t="s">
        <v>19</v>
      </c>
      <c r="F15522" s="2">
        <v>6.4270000000000004E-3</v>
      </c>
      <c r="G15522" s="7">
        <v>341121000</v>
      </c>
    </row>
    <row r="15523" spans="1:7" ht="13.2" hidden="1" x14ac:dyDescent="0.25">
      <c r="A15523" s="1">
        <v>16601</v>
      </c>
      <c r="B15523" s="1">
        <v>2015</v>
      </c>
      <c r="C15523" s="1" t="s">
        <v>96</v>
      </c>
      <c r="D15523" s="1" t="str">
        <f t="shared" si="242"/>
        <v>Asia Pacific</v>
      </c>
      <c r="E15523" s="1" t="s">
        <v>20</v>
      </c>
      <c r="F15523" s="9">
        <v>0</v>
      </c>
      <c r="G15523" s="7">
        <v>0</v>
      </c>
    </row>
    <row r="15524" spans="1:7" ht="13.2" hidden="1" x14ac:dyDescent="0.25">
      <c r="A15524" s="1">
        <v>16602</v>
      </c>
      <c r="B15524" s="1">
        <v>2015</v>
      </c>
      <c r="C15524" s="1" t="s">
        <v>96</v>
      </c>
      <c r="D15524" s="1" t="str">
        <f t="shared" si="242"/>
        <v>Asia Pacific</v>
      </c>
      <c r="E15524" s="1" t="s">
        <v>21</v>
      </c>
      <c r="F15524" s="2">
        <v>0.1126554</v>
      </c>
      <c r="G15524" s="7">
        <v>5979325000</v>
      </c>
    </row>
    <row r="15525" spans="1:7" ht="13.2" hidden="1" x14ac:dyDescent="0.25">
      <c r="A15525" s="1">
        <v>16604</v>
      </c>
      <c r="B15525" s="1">
        <v>2015</v>
      </c>
      <c r="C15525" s="1" t="s">
        <v>87</v>
      </c>
      <c r="D15525" s="1" t="str">
        <f t="shared" si="242"/>
        <v>Non-EU European</v>
      </c>
      <c r="E15525" s="1" t="s">
        <v>5</v>
      </c>
      <c r="F15525" s="2">
        <v>2.2611599999999999E-2</v>
      </c>
      <c r="G15525" s="7">
        <v>1276532000</v>
      </c>
    </row>
    <row r="15526" spans="1:7" ht="13.2" hidden="1" x14ac:dyDescent="0.25">
      <c r="A15526" s="1">
        <v>16605</v>
      </c>
      <c r="B15526" s="1">
        <v>2015</v>
      </c>
      <c r="C15526" s="1" t="s">
        <v>87</v>
      </c>
      <c r="D15526" s="1" t="str">
        <f t="shared" si="242"/>
        <v>Non-EU European</v>
      </c>
      <c r="E15526" s="1" t="s">
        <v>6</v>
      </c>
      <c r="F15526" s="2">
        <v>7.6193999999999993E-3</v>
      </c>
      <c r="G15526" s="7">
        <v>430154000</v>
      </c>
    </row>
    <row r="15527" spans="1:7" ht="13.2" hidden="1" x14ac:dyDescent="0.25">
      <c r="A15527" s="1">
        <v>16606</v>
      </c>
      <c r="B15527" s="1">
        <v>2015</v>
      </c>
      <c r="C15527" s="1" t="s">
        <v>87</v>
      </c>
      <c r="D15527" s="1" t="str">
        <f t="shared" si="242"/>
        <v>Non-EU European</v>
      </c>
      <c r="E15527" s="1" t="s">
        <v>7</v>
      </c>
      <c r="F15527" s="2">
        <v>4.1633E-3</v>
      </c>
      <c r="G15527" s="7">
        <v>235039000</v>
      </c>
    </row>
    <row r="15528" spans="1:7" ht="13.2" hidden="1" x14ac:dyDescent="0.25">
      <c r="A15528" s="1">
        <v>16607</v>
      </c>
      <c r="B15528" s="1">
        <v>2015</v>
      </c>
      <c r="C15528" s="1" t="s">
        <v>87</v>
      </c>
      <c r="D15528" s="1" t="str">
        <f t="shared" si="242"/>
        <v>Non-EU European</v>
      </c>
      <c r="E15528" s="1" t="s">
        <v>23</v>
      </c>
      <c r="F15528" s="9">
        <v>9.2399999999999996E-5</v>
      </c>
      <c r="G15528" s="7">
        <v>5217000</v>
      </c>
    </row>
    <row r="15529" spans="1:7" ht="13.2" hidden="1" x14ac:dyDescent="0.25">
      <c r="A15529" s="1">
        <v>16608</v>
      </c>
      <c r="B15529" s="1">
        <v>2015</v>
      </c>
      <c r="C15529" s="1" t="s">
        <v>87</v>
      </c>
      <c r="D15529" s="1" t="str">
        <f t="shared" si="242"/>
        <v>Non-EU European</v>
      </c>
      <c r="E15529" s="1" t="s">
        <v>8</v>
      </c>
      <c r="F15529" s="2">
        <v>2.5263000000000004E-3</v>
      </c>
      <c r="G15529" s="7">
        <v>142621000</v>
      </c>
    </row>
    <row r="15530" spans="1:7" ht="13.2" hidden="1" x14ac:dyDescent="0.25">
      <c r="A15530" s="1">
        <v>16609</v>
      </c>
      <c r="B15530" s="1">
        <v>2015</v>
      </c>
      <c r="C15530" s="1" t="s">
        <v>87</v>
      </c>
      <c r="D15530" s="1" t="str">
        <f t="shared" si="242"/>
        <v>Non-EU European</v>
      </c>
      <c r="E15530" s="1" t="s">
        <v>9</v>
      </c>
      <c r="F15530" s="2">
        <v>8.8520000000000005E-4</v>
      </c>
      <c r="G15530" s="7">
        <v>49974000</v>
      </c>
    </row>
    <row r="15531" spans="1:7" ht="13.2" hidden="1" x14ac:dyDescent="0.25">
      <c r="A15531" s="1">
        <v>16610</v>
      </c>
      <c r="B15531" s="1">
        <v>2015</v>
      </c>
      <c r="C15531" s="1" t="s">
        <v>87</v>
      </c>
      <c r="D15531" s="1" t="str">
        <f t="shared" si="242"/>
        <v>Non-EU European</v>
      </c>
      <c r="E15531" s="1" t="s">
        <v>10</v>
      </c>
      <c r="F15531" s="2">
        <v>1.79922E-2</v>
      </c>
      <c r="G15531" s="7">
        <v>1015743000</v>
      </c>
    </row>
    <row r="15532" spans="1:7" ht="13.2" hidden="1" x14ac:dyDescent="0.25">
      <c r="A15532" s="1">
        <v>16611</v>
      </c>
      <c r="B15532" s="1">
        <v>2015</v>
      </c>
      <c r="C15532" s="1" t="s">
        <v>87</v>
      </c>
      <c r="D15532" s="1" t="str">
        <f t="shared" si="242"/>
        <v>Non-EU European</v>
      </c>
      <c r="E15532" s="1" t="s">
        <v>11</v>
      </c>
      <c r="F15532" s="2">
        <v>4.3068700000000001E-2</v>
      </c>
      <c r="G15532" s="7">
        <v>2431436000</v>
      </c>
    </row>
    <row r="15533" spans="1:7" ht="13.2" hidden="1" x14ac:dyDescent="0.25">
      <c r="A15533" s="1">
        <v>16612</v>
      </c>
      <c r="B15533" s="1">
        <v>2015</v>
      </c>
      <c r="C15533" s="1" t="s">
        <v>87</v>
      </c>
      <c r="D15533" s="1" t="str">
        <f t="shared" si="242"/>
        <v>Non-EU European</v>
      </c>
      <c r="E15533" s="1" t="s">
        <v>12</v>
      </c>
      <c r="F15533" s="2">
        <v>5.1717399999999997E-2</v>
      </c>
      <c r="G15533" s="7">
        <v>2919696000</v>
      </c>
    </row>
    <row r="15534" spans="1:7" ht="13.2" hidden="1" x14ac:dyDescent="0.25">
      <c r="A15534" s="1">
        <v>16613</v>
      </c>
      <c r="B15534" s="1">
        <v>2015</v>
      </c>
      <c r="C15534" s="1" t="s">
        <v>87</v>
      </c>
      <c r="D15534" s="1" t="str">
        <f t="shared" si="242"/>
        <v>Non-EU European</v>
      </c>
      <c r="E15534" s="1" t="s">
        <v>13</v>
      </c>
      <c r="F15534" s="2">
        <v>0.1444935</v>
      </c>
      <c r="G15534" s="7">
        <v>8157351000</v>
      </c>
    </row>
    <row r="15535" spans="1:7" ht="13.2" hidden="1" x14ac:dyDescent="0.25">
      <c r="A15535" s="1">
        <v>16614</v>
      </c>
      <c r="B15535" s="1">
        <v>2015</v>
      </c>
      <c r="C15535" s="1" t="s">
        <v>87</v>
      </c>
      <c r="D15535" s="1" t="str">
        <f t="shared" si="242"/>
        <v>Non-EU European</v>
      </c>
      <c r="E15535" s="1" t="s">
        <v>14</v>
      </c>
      <c r="F15535" s="2">
        <v>5.3535199999999998E-2</v>
      </c>
      <c r="G15535" s="7">
        <v>3022316000</v>
      </c>
    </row>
    <row r="15536" spans="1:7" ht="13.2" hidden="1" x14ac:dyDescent="0.25">
      <c r="A15536" s="1">
        <v>16615</v>
      </c>
      <c r="B15536" s="1">
        <v>2015</v>
      </c>
      <c r="C15536" s="1" t="s">
        <v>87</v>
      </c>
      <c r="D15536" s="1" t="str">
        <f t="shared" si="242"/>
        <v>Non-EU European</v>
      </c>
      <c r="E15536" s="1" t="s">
        <v>15</v>
      </c>
      <c r="F15536" s="2">
        <v>1.0519099999999998E-2</v>
      </c>
      <c r="G15536" s="7">
        <v>593854000</v>
      </c>
    </row>
    <row r="15537" spans="1:7" ht="13.2" hidden="1" x14ac:dyDescent="0.25">
      <c r="A15537" s="1">
        <v>16616</v>
      </c>
      <c r="B15537" s="1">
        <v>2015</v>
      </c>
      <c r="C15537" s="1" t="s">
        <v>87</v>
      </c>
      <c r="D15537" s="1" t="str">
        <f t="shared" si="242"/>
        <v>Non-EU European</v>
      </c>
      <c r="E15537" s="1" t="s">
        <v>16</v>
      </c>
      <c r="F15537" s="2">
        <v>1.8649499999999999E-2</v>
      </c>
      <c r="G15537" s="7">
        <v>1052852000.0000001</v>
      </c>
    </row>
    <row r="15538" spans="1:7" ht="13.2" hidden="1" x14ac:dyDescent="0.25">
      <c r="A15538" s="1">
        <v>16617</v>
      </c>
      <c r="B15538" s="1">
        <v>2015</v>
      </c>
      <c r="C15538" s="1" t="s">
        <v>87</v>
      </c>
      <c r="D15538" s="1" t="str">
        <f t="shared" si="242"/>
        <v>Non-EU European</v>
      </c>
      <c r="E15538" s="1" t="s">
        <v>17</v>
      </c>
      <c r="F15538" s="2">
        <v>1.0291699999999999E-2</v>
      </c>
      <c r="G15538" s="7">
        <v>581018000</v>
      </c>
    </row>
    <row r="15539" spans="1:7" ht="13.2" hidden="1" x14ac:dyDescent="0.25">
      <c r="A15539" s="1">
        <v>16618</v>
      </c>
      <c r="B15539" s="1">
        <v>2015</v>
      </c>
      <c r="C15539" s="1" t="s">
        <v>87</v>
      </c>
      <c r="D15539" s="1" t="str">
        <f t="shared" si="242"/>
        <v>Non-EU European</v>
      </c>
      <c r="E15539" s="1" t="s">
        <v>18</v>
      </c>
      <c r="F15539" s="9">
        <v>3.6699999999999998E-5</v>
      </c>
      <c r="G15539" s="7">
        <v>2069000</v>
      </c>
    </row>
    <row r="15540" spans="1:7" ht="13.2" hidden="1" x14ac:dyDescent="0.25">
      <c r="A15540" s="1">
        <v>16619</v>
      </c>
      <c r="B15540" s="1">
        <v>2015</v>
      </c>
      <c r="C15540" s="1" t="s">
        <v>87</v>
      </c>
      <c r="D15540" s="1" t="str">
        <f t="shared" si="242"/>
        <v>Non-EU European</v>
      </c>
      <c r="E15540" s="1" t="s">
        <v>19</v>
      </c>
      <c r="F15540" s="2">
        <v>7.3965999999999997E-3</v>
      </c>
      <c r="G15540" s="7">
        <v>417571000</v>
      </c>
    </row>
    <row r="15541" spans="1:7" ht="13.2" hidden="1" x14ac:dyDescent="0.25">
      <c r="A15541" s="1">
        <v>16620</v>
      </c>
      <c r="B15541" s="1">
        <v>2015</v>
      </c>
      <c r="C15541" s="1" t="s">
        <v>87</v>
      </c>
      <c r="D15541" s="1" t="str">
        <f t="shared" si="242"/>
        <v>Non-EU European</v>
      </c>
      <c r="E15541" s="1" t="s">
        <v>20</v>
      </c>
      <c r="F15541" s="9">
        <v>1.8999999999999998E-4</v>
      </c>
      <c r="G15541" s="7">
        <v>10726000</v>
      </c>
    </row>
    <row r="15542" spans="1:7" ht="13.2" hidden="1" x14ac:dyDescent="0.25">
      <c r="A15542" s="1">
        <v>16621</v>
      </c>
      <c r="B15542" s="1">
        <v>2015</v>
      </c>
      <c r="C15542" s="1" t="s">
        <v>87</v>
      </c>
      <c r="D15542" s="1" t="str">
        <f t="shared" si="242"/>
        <v>Non-EU European</v>
      </c>
      <c r="E15542" s="1" t="s">
        <v>21</v>
      </c>
      <c r="F15542" s="9">
        <v>4.9629999999999997E-4</v>
      </c>
      <c r="G15542" s="7">
        <v>28018000</v>
      </c>
    </row>
    <row r="15543" spans="1:7" ht="13.2" hidden="1" x14ac:dyDescent="0.25">
      <c r="A15543" s="1">
        <v>16623</v>
      </c>
      <c r="B15543" s="1">
        <v>2015</v>
      </c>
      <c r="C15543" s="1" t="s">
        <v>24</v>
      </c>
      <c r="D15543" s="1" t="str">
        <f t="shared" si="242"/>
        <v>EU</v>
      </c>
      <c r="E15543" s="1" t="s">
        <v>5</v>
      </c>
      <c r="F15543" s="2">
        <v>8.613999999999999E-4</v>
      </c>
      <c r="G15543" s="7">
        <v>398093000</v>
      </c>
    </row>
    <row r="15544" spans="1:7" ht="13.2" hidden="1" x14ac:dyDescent="0.25">
      <c r="A15544" s="1">
        <v>16624</v>
      </c>
      <c r="B15544" s="1">
        <v>2015</v>
      </c>
      <c r="C15544" s="1" t="s">
        <v>24</v>
      </c>
      <c r="D15544" s="1" t="str">
        <f t="shared" si="242"/>
        <v>EU</v>
      </c>
      <c r="E15544" s="1" t="s">
        <v>6</v>
      </c>
      <c r="F15544" s="9">
        <v>6.4999999999999996E-6</v>
      </c>
      <c r="G15544" s="7">
        <v>2996000</v>
      </c>
    </row>
    <row r="15545" spans="1:7" ht="13.2" hidden="1" x14ac:dyDescent="0.25">
      <c r="A15545" s="1">
        <v>16625</v>
      </c>
      <c r="B15545" s="1">
        <v>2015</v>
      </c>
      <c r="C15545" s="1" t="s">
        <v>24</v>
      </c>
      <c r="D15545" s="1" t="str">
        <f t="shared" si="242"/>
        <v>EU</v>
      </c>
      <c r="E15545" s="1" t="s">
        <v>7</v>
      </c>
      <c r="F15545" s="2">
        <v>2.8376800000000001E-2</v>
      </c>
      <c r="G15545" s="7">
        <v>13114331000</v>
      </c>
    </row>
    <row r="15546" spans="1:7" ht="13.2" hidden="1" x14ac:dyDescent="0.25">
      <c r="A15546" s="1">
        <v>16626</v>
      </c>
      <c r="B15546" s="1">
        <v>2015</v>
      </c>
      <c r="C15546" s="1" t="s">
        <v>24</v>
      </c>
      <c r="D15546" s="1" t="str">
        <f t="shared" si="242"/>
        <v>EU</v>
      </c>
      <c r="E15546" s="1" t="s">
        <v>23</v>
      </c>
      <c r="F15546" s="2">
        <v>9.0390000000000002E-4</v>
      </c>
      <c r="G15546" s="7">
        <v>417732000</v>
      </c>
    </row>
    <row r="15547" spans="1:7" ht="13.2" hidden="1" x14ac:dyDescent="0.25">
      <c r="A15547" s="1">
        <v>16627</v>
      </c>
      <c r="B15547" s="1">
        <v>2015</v>
      </c>
      <c r="C15547" s="1" t="s">
        <v>24</v>
      </c>
      <c r="D15547" s="1" t="str">
        <f t="shared" si="242"/>
        <v>EU</v>
      </c>
      <c r="E15547" s="1" t="s">
        <v>8</v>
      </c>
      <c r="F15547" s="2">
        <v>1.1543E-3</v>
      </c>
      <c r="G15547" s="7">
        <v>533453999.99999994</v>
      </c>
    </row>
    <row r="15548" spans="1:7" ht="13.2" hidden="1" x14ac:dyDescent="0.25">
      <c r="A15548" s="1">
        <v>16628</v>
      </c>
      <c r="B15548" s="1">
        <v>2015</v>
      </c>
      <c r="C15548" s="1" t="s">
        <v>24</v>
      </c>
      <c r="D15548" s="1" t="str">
        <f t="shared" si="242"/>
        <v>EU</v>
      </c>
      <c r="E15548" s="1" t="s">
        <v>9</v>
      </c>
      <c r="F15548" s="2">
        <v>1.26549E-2</v>
      </c>
      <c r="G15548" s="7">
        <v>5848464000</v>
      </c>
    </row>
    <row r="15549" spans="1:7" ht="13.2" hidden="1" x14ac:dyDescent="0.25">
      <c r="A15549" s="1">
        <v>16629</v>
      </c>
      <c r="B15549" s="1">
        <v>2015</v>
      </c>
      <c r="C15549" s="1" t="s">
        <v>24</v>
      </c>
      <c r="D15549" s="1" t="str">
        <f t="shared" si="242"/>
        <v>EU</v>
      </c>
      <c r="E15549" s="1" t="s">
        <v>10</v>
      </c>
      <c r="F15549" s="2">
        <v>2.8299999999999996E-3</v>
      </c>
      <c r="G15549" s="7">
        <v>1307894000</v>
      </c>
    </row>
    <row r="15550" spans="1:7" ht="13.2" hidden="1" x14ac:dyDescent="0.25">
      <c r="A15550" s="1">
        <v>16630</v>
      </c>
      <c r="B15550" s="1">
        <v>2015</v>
      </c>
      <c r="C15550" s="1" t="s">
        <v>24</v>
      </c>
      <c r="D15550" s="1" t="str">
        <f t="shared" si="242"/>
        <v>EU</v>
      </c>
      <c r="E15550" s="1" t="s">
        <v>11</v>
      </c>
      <c r="F15550" s="2">
        <v>7.8359499999999999E-2</v>
      </c>
      <c r="G15550" s="7">
        <v>36213835000</v>
      </c>
    </row>
    <row r="15551" spans="1:7" ht="13.2" hidden="1" x14ac:dyDescent="0.25">
      <c r="A15551" s="1">
        <v>16631</v>
      </c>
      <c r="B15551" s="1">
        <v>2015</v>
      </c>
      <c r="C15551" s="1" t="s">
        <v>24</v>
      </c>
      <c r="D15551" s="1" t="str">
        <f t="shared" si="242"/>
        <v>EU</v>
      </c>
      <c r="E15551" s="1" t="s">
        <v>12</v>
      </c>
      <c r="F15551" s="2">
        <v>6.3097399999999998E-2</v>
      </c>
      <c r="G15551" s="7">
        <v>29160440000</v>
      </c>
    </row>
    <row r="15552" spans="1:7" ht="13.2" hidden="1" x14ac:dyDescent="0.25">
      <c r="A15552" s="1">
        <v>16632</v>
      </c>
      <c r="B15552" s="1">
        <v>2015</v>
      </c>
      <c r="C15552" s="1" t="s">
        <v>24</v>
      </c>
      <c r="D15552" s="1" t="str">
        <f t="shared" si="242"/>
        <v>EU</v>
      </c>
      <c r="E15552" s="1" t="s">
        <v>13</v>
      </c>
      <c r="F15552" s="2">
        <v>0.19397729999999999</v>
      </c>
      <c r="G15552" s="7">
        <v>89646533000</v>
      </c>
    </row>
    <row r="15553" spans="1:7" ht="13.2" hidden="1" x14ac:dyDescent="0.25">
      <c r="A15553" s="1">
        <v>16633</v>
      </c>
      <c r="B15553" s="1">
        <v>2015</v>
      </c>
      <c r="C15553" s="1" t="s">
        <v>24</v>
      </c>
      <c r="D15553" s="1" t="str">
        <f t="shared" si="242"/>
        <v>EU</v>
      </c>
      <c r="E15553" s="1" t="s">
        <v>14</v>
      </c>
      <c r="F15553" s="2">
        <v>8.0238900000000002E-2</v>
      </c>
      <c r="G15553" s="7">
        <v>37082362000</v>
      </c>
    </row>
    <row r="15554" spans="1:7" ht="13.2" hidden="1" x14ac:dyDescent="0.25">
      <c r="A15554" s="1">
        <v>16634</v>
      </c>
      <c r="B15554" s="1">
        <v>2015</v>
      </c>
      <c r="C15554" s="1" t="s">
        <v>24</v>
      </c>
      <c r="D15554" s="1" t="str">
        <f t="shared" ref="D15554:D15617" si="243">IF(OR(C15554="Austria",C15554="Belgium",C15554="Bulgaria",C15554="Iceland",C15554="Croatia",C15554="Cyprus",C15554="Czechia",C15554="Denmark",C15554="Estonia",C15554="Finland",C15554="France",C15554="Germany",C15554="Greece",C15554="Hungary",C15554="Ireland",C15554="Italy",C15554="Latvia",C15554="Lithuania",C15554="Luxembourg",C15554="Malta",C15554="Netherlands",C15554="Poland",C15554="Portugal",C15554="Romania",C15554="Slovakia",C15554="Slovenia",C15554="Spain",C15554="Sweden"),"EU",IF(OR(C15554="Albania",C15554="Andorra",C15554="Belarus",C15554="Bosnia and Herzegovina",C15554="Kosovo",C15554="Montenegro",C15554="Moldova",C15554="Ukraine",C15554="San Marino",C15554="North Macedonia",C15554="Norway",C15554="Serbia",C15554="Switzerland",C15554="United Kingdom"),"Non-EU European",IF(OR(C15554="Armenia",C15554="Azerbaijan",C15554="Georgia",C15554="Russian Federation",C15554="Kazakhstan",C15554="Kyrgyzstan",C15554="Tajikistan",C15554="Turkmenistan",C15554="Uzbekistan"),"Asia Pacific",IF(OR(C15554="Afghanistan",C15554="Bahrain",C15554="Egypt",C15554="Iran",C15554="Iraq",C15554="Israel",C15554="Jordan",C15554="Kuwait",C15554="Lebanon",C15554="Oman",C15554="Palestine, State of",C15554="Turkey",C15554="Qatar",C15554="Saudi Arabia",C15554="Syria",C15554="United Arab Emirates",C15554="Yemen"),"Middle East",IF(OR(C15554="Australia",C15554="Marshall Islands",C15554="Cook Islands",C15554="New Zealand"),"Oceania",IF(OR(C15554="Brunei Darussalam",C15554="Sri Lanka",C15554="Nepal",C15554="China",C15554="Hong Kong",C15554="Macao",C15554="Fiji",C15554="India",C15554="Indonesia",C15554="Japan",C15554="Kiribati",C15554="Malaysia",C15554="Maldives",C15554="Mongolia",C15554="Myanmar",C15554="Nauru",C15554="Papua New Guinea",C15554="Philippines",C15554="Samoa",C15554="Singapore",C15554="Solomon Islands",C15554="South Korea",C15554="Taiwan",C15554="Thailand",C15554="Timor-Leste",C15554="Tonga",C15554="Tuvalu",C15554="Vanuatu",C15554="Vietnam"),"Asia Pacific",IF(OR(C15554="Canada",C15554="United States of America"),"North America",IF(OR(C15554="Bolivia",C15554="Brazil",C15554="Chile",C15554="Colombia",C15554="Guatemala",C15554="Panama",C15554="Ecuador",C15554="El Salvador",C15554="Costa Rica",C15554="Guyana",C15554="Paraguay",C15554="Peru",C15554="Suriname",C15554="Uruguay",C15554="Venezuela"),"South America",IF(OR(C15554="Algeria",C15554="Angola",C15554="Benin",C15554="Botswana",C15554="Burkina Faso",C15554="Burundi",C15554="Cabo Verde",C15554="Cameroon",C15554="Central African Republic",C15554="Chad",C15554="Comoros",C15554="Congo",C15554="Democratic Republic of the Congo",C15554="Djibouti",C15554="Equatorial Guinea",C15554="Eritrea",C15554="Eswatini",C15554="Ethiopia",C15554="Gabon",C15554="Gambia",C15554="Ghana",C15554="Guinea",C15554="Guinea-Bissau",C15554="Ivory Coast",C15554="Kenya",C15554="Lesotho",C15554="Liberia",C15554="Libya",C15554="Madagascar",C15554="Malawi",C15554="Mali",C15554="Mauritania",C15554="Mauritius",C15554="Morocco",C15554="Mozambique",C15554="Namibia",C15554="Niger",C15554="Nigeria",C15554="Rwanda",C15554="Sao Tome and Principe",C15554="Senegal",C15554="Seychelles",C15554="Sierra Leone",C15554="Somalia",C15554="South Africa",C15554="South Sudan",C15554="Sudan",C15554="Tanzania",C15554="Togo",C15554="Tunisia",C15554="Uganda",C15554="Zambia",C15554="Zimbabwe"),"Africa","")))))))))</f>
        <v>EU</v>
      </c>
      <c r="E15554" s="1" t="s">
        <v>15</v>
      </c>
      <c r="F15554" s="2">
        <v>8.2825999999999993E-3</v>
      </c>
      <c r="G15554" s="7">
        <v>3827819000</v>
      </c>
    </row>
    <row r="15555" spans="1:7" ht="13.2" hidden="1" x14ac:dyDescent="0.25">
      <c r="A15555" s="1">
        <v>16635</v>
      </c>
      <c r="B15555" s="1">
        <v>2015</v>
      </c>
      <c r="C15555" s="1" t="s">
        <v>24</v>
      </c>
      <c r="D15555" s="1" t="str">
        <f t="shared" si="243"/>
        <v>EU</v>
      </c>
      <c r="E15555" s="1" t="s">
        <v>16</v>
      </c>
      <c r="F15555" s="2">
        <v>1.7205600000000001E-2</v>
      </c>
      <c r="G15555" s="7">
        <v>7951546000</v>
      </c>
    </row>
    <row r="15556" spans="1:7" ht="13.2" hidden="1" x14ac:dyDescent="0.25">
      <c r="A15556" s="1">
        <v>16636</v>
      </c>
      <c r="B15556" s="1">
        <v>2015</v>
      </c>
      <c r="C15556" s="1" t="s">
        <v>24</v>
      </c>
      <c r="D15556" s="1" t="str">
        <f t="shared" si="243"/>
        <v>EU</v>
      </c>
      <c r="E15556" s="1" t="s">
        <v>17</v>
      </c>
      <c r="F15556" s="2">
        <v>1.21356E-2</v>
      </c>
      <c r="G15556" s="7">
        <v>5608477000</v>
      </c>
    </row>
    <row r="15557" spans="1:7" ht="13.2" hidden="1" x14ac:dyDescent="0.25">
      <c r="A15557" s="1">
        <v>16637</v>
      </c>
      <c r="B15557" s="1">
        <v>2015</v>
      </c>
      <c r="C15557" s="1" t="s">
        <v>24</v>
      </c>
      <c r="D15557" s="1" t="str">
        <f t="shared" si="243"/>
        <v>EU</v>
      </c>
      <c r="E15557" s="1" t="s">
        <v>18</v>
      </c>
      <c r="F15557" s="2">
        <v>3.3295999999999999E-2</v>
      </c>
      <c r="G15557" s="7">
        <v>15387723000</v>
      </c>
    </row>
    <row r="15558" spans="1:7" ht="13.2" hidden="1" x14ac:dyDescent="0.25">
      <c r="A15558" s="1">
        <v>16638</v>
      </c>
      <c r="B15558" s="1">
        <v>2015</v>
      </c>
      <c r="C15558" s="1" t="s">
        <v>24</v>
      </c>
      <c r="D15558" s="1" t="str">
        <f t="shared" si="243"/>
        <v>EU</v>
      </c>
      <c r="E15558" s="1" t="s">
        <v>19</v>
      </c>
      <c r="F15558" s="2">
        <v>1.1733E-3</v>
      </c>
      <c r="G15558" s="7">
        <v>542219000</v>
      </c>
    </row>
    <row r="15559" spans="1:7" ht="13.2" hidden="1" x14ac:dyDescent="0.25">
      <c r="A15559" s="1">
        <v>16639</v>
      </c>
      <c r="B15559" s="1">
        <v>2015</v>
      </c>
      <c r="C15559" s="1" t="s">
        <v>24</v>
      </c>
      <c r="D15559" s="1" t="str">
        <f t="shared" si="243"/>
        <v>EU</v>
      </c>
      <c r="E15559" s="1" t="s">
        <v>20</v>
      </c>
      <c r="F15559" s="2">
        <v>2.6446999999999998E-3</v>
      </c>
      <c r="G15559" s="7">
        <v>1222239000</v>
      </c>
    </row>
    <row r="15560" spans="1:7" ht="13.2" hidden="1" x14ac:dyDescent="0.25">
      <c r="A15560" s="1">
        <v>16640</v>
      </c>
      <c r="B15560" s="1">
        <v>2015</v>
      </c>
      <c r="C15560" s="1" t="s">
        <v>24</v>
      </c>
      <c r="D15560" s="1" t="str">
        <f t="shared" si="243"/>
        <v>EU</v>
      </c>
      <c r="E15560" s="1" t="s">
        <v>21</v>
      </c>
      <c r="F15560" s="9">
        <v>2.139E-4</v>
      </c>
      <c r="G15560" s="7">
        <v>98858000</v>
      </c>
    </row>
    <row r="15561" spans="1:7" ht="13.2" hidden="1" x14ac:dyDescent="0.25">
      <c r="A15561" s="1">
        <v>16642</v>
      </c>
      <c r="B15561" s="1">
        <v>2015</v>
      </c>
      <c r="C15561" s="1" t="s">
        <v>25</v>
      </c>
      <c r="D15561" s="1" t="str">
        <f t="shared" si="243"/>
        <v>South America</v>
      </c>
      <c r="E15561" s="1" t="s">
        <v>5</v>
      </c>
      <c r="F15561" s="2">
        <v>5.5605000000000003E-3</v>
      </c>
      <c r="G15561" s="7">
        <v>10021121000</v>
      </c>
    </row>
    <row r="15562" spans="1:7" ht="13.2" hidden="1" x14ac:dyDescent="0.25">
      <c r="A15562" s="1">
        <v>16643</v>
      </c>
      <c r="B15562" s="1">
        <v>2015</v>
      </c>
      <c r="C15562" s="1" t="s">
        <v>25</v>
      </c>
      <c r="D15562" s="1" t="str">
        <f t="shared" si="243"/>
        <v>South America</v>
      </c>
      <c r="E15562" s="1" t="s">
        <v>7</v>
      </c>
      <c r="F15562" s="2">
        <v>9.4205999999999995E-3</v>
      </c>
      <c r="G15562" s="7">
        <v>16977915000</v>
      </c>
    </row>
    <row r="15563" spans="1:7" ht="13.2" hidden="1" x14ac:dyDescent="0.25">
      <c r="A15563" s="1">
        <v>16644</v>
      </c>
      <c r="B15563" s="1">
        <v>2015</v>
      </c>
      <c r="C15563" s="1" t="s">
        <v>25</v>
      </c>
      <c r="D15563" s="1" t="str">
        <f t="shared" si="243"/>
        <v>South America</v>
      </c>
      <c r="E15563" s="1" t="s">
        <v>23</v>
      </c>
      <c r="F15563" s="9">
        <v>4.4080000000000004E-4</v>
      </c>
      <c r="G15563" s="7">
        <v>794471000</v>
      </c>
    </row>
    <row r="15564" spans="1:7" ht="13.2" hidden="1" x14ac:dyDescent="0.25">
      <c r="A15564" s="1">
        <v>16645</v>
      </c>
      <c r="B15564" s="1">
        <v>2015</v>
      </c>
      <c r="C15564" s="1" t="s">
        <v>25</v>
      </c>
      <c r="D15564" s="1" t="str">
        <f t="shared" si="243"/>
        <v>South America</v>
      </c>
      <c r="E15564" s="1" t="s">
        <v>8</v>
      </c>
      <c r="F15564" s="2">
        <v>5.2229999999999996E-4</v>
      </c>
      <c r="G15564" s="7">
        <v>941292000</v>
      </c>
    </row>
    <row r="15565" spans="1:7" ht="13.2" hidden="1" x14ac:dyDescent="0.25">
      <c r="A15565" s="1">
        <v>16646</v>
      </c>
      <c r="B15565" s="1">
        <v>2015</v>
      </c>
      <c r="C15565" s="1" t="s">
        <v>25</v>
      </c>
      <c r="D15565" s="1" t="str">
        <f t="shared" si="243"/>
        <v>South America</v>
      </c>
      <c r="E15565" s="1" t="s">
        <v>9</v>
      </c>
      <c r="F15565" s="2">
        <v>4.9941000000000004E-3</v>
      </c>
      <c r="G15565" s="7">
        <v>9000352000</v>
      </c>
    </row>
    <row r="15566" spans="1:7" ht="13.2" hidden="1" x14ac:dyDescent="0.25">
      <c r="A15566" s="1">
        <v>16647</v>
      </c>
      <c r="B15566" s="1">
        <v>2015</v>
      </c>
      <c r="C15566" s="1" t="s">
        <v>25</v>
      </c>
      <c r="D15566" s="1" t="str">
        <f t="shared" si="243"/>
        <v>South America</v>
      </c>
      <c r="E15566" s="1" t="s">
        <v>10</v>
      </c>
      <c r="F15566" s="2">
        <v>1.0332600000000001E-2</v>
      </c>
      <c r="G15566" s="7">
        <v>18621548000</v>
      </c>
    </row>
    <row r="15567" spans="1:7" ht="13.2" hidden="1" x14ac:dyDescent="0.25">
      <c r="A15567" s="1">
        <v>16648</v>
      </c>
      <c r="B15567" s="1">
        <v>2015</v>
      </c>
      <c r="C15567" s="1" t="s">
        <v>25</v>
      </c>
      <c r="D15567" s="1" t="str">
        <f t="shared" si="243"/>
        <v>South America</v>
      </c>
      <c r="E15567" s="1" t="s">
        <v>11</v>
      </c>
      <c r="F15567" s="2">
        <v>4.9865700000000006E-2</v>
      </c>
      <c r="G15567" s="7">
        <v>89868567000</v>
      </c>
    </row>
    <row r="15568" spans="1:7" ht="13.2" hidden="1" x14ac:dyDescent="0.25">
      <c r="A15568" s="1">
        <v>16649</v>
      </c>
      <c r="B15568" s="1">
        <v>2015</v>
      </c>
      <c r="C15568" s="1" t="s">
        <v>25</v>
      </c>
      <c r="D15568" s="1" t="str">
        <f t="shared" si="243"/>
        <v>South America</v>
      </c>
      <c r="E15568" s="1" t="s">
        <v>12</v>
      </c>
      <c r="F15568" s="2">
        <v>5.2627600000000004E-2</v>
      </c>
      <c r="G15568" s="7">
        <v>94846011000</v>
      </c>
    </row>
    <row r="15569" spans="1:7" ht="13.2" hidden="1" x14ac:dyDescent="0.25">
      <c r="A15569" s="1">
        <v>16650</v>
      </c>
      <c r="B15569" s="1">
        <v>2015</v>
      </c>
      <c r="C15569" s="1" t="s">
        <v>25</v>
      </c>
      <c r="D15569" s="1" t="str">
        <f t="shared" si="243"/>
        <v>South America</v>
      </c>
      <c r="E15569" s="1" t="s">
        <v>13</v>
      </c>
      <c r="F15569" s="2">
        <v>0.14359080000000002</v>
      </c>
      <c r="G15569" s="7">
        <v>258781119000</v>
      </c>
    </row>
    <row r="15570" spans="1:7" ht="13.2" hidden="1" x14ac:dyDescent="0.25">
      <c r="A15570" s="1">
        <v>16651</v>
      </c>
      <c r="B15570" s="1">
        <v>2015</v>
      </c>
      <c r="C15570" s="1" t="s">
        <v>25</v>
      </c>
      <c r="D15570" s="1" t="str">
        <f t="shared" si="243"/>
        <v>South America</v>
      </c>
      <c r="E15570" s="1" t="s">
        <v>14</v>
      </c>
      <c r="F15570" s="2">
        <v>6.4856499999999997E-2</v>
      </c>
      <c r="G15570" s="7">
        <v>116885154000</v>
      </c>
    </row>
    <row r="15571" spans="1:7" ht="13.2" hidden="1" x14ac:dyDescent="0.25">
      <c r="A15571" s="1">
        <v>16652</v>
      </c>
      <c r="B15571" s="1">
        <v>2015</v>
      </c>
      <c r="C15571" s="1" t="s">
        <v>25</v>
      </c>
      <c r="D15571" s="1" t="str">
        <f t="shared" si="243"/>
        <v>South America</v>
      </c>
      <c r="E15571" s="1" t="s">
        <v>15</v>
      </c>
      <c r="F15571" s="2">
        <v>6.8316000000000002E-3</v>
      </c>
      <c r="G15571" s="7">
        <v>12312070000</v>
      </c>
    </row>
    <row r="15572" spans="1:7" ht="13.2" hidden="1" x14ac:dyDescent="0.25">
      <c r="A15572" s="1">
        <v>16653</v>
      </c>
      <c r="B15572" s="1">
        <v>2015</v>
      </c>
      <c r="C15572" s="1" t="s">
        <v>25</v>
      </c>
      <c r="D15572" s="1" t="str">
        <f t="shared" si="243"/>
        <v>South America</v>
      </c>
      <c r="E15572" s="1" t="s">
        <v>16</v>
      </c>
      <c r="F15572" s="2">
        <v>2.7706499999999998E-2</v>
      </c>
      <c r="G15572" s="7">
        <v>49933058000</v>
      </c>
    </row>
    <row r="15573" spans="1:7" ht="13.2" hidden="1" x14ac:dyDescent="0.25">
      <c r="A15573" s="1">
        <v>16654</v>
      </c>
      <c r="B15573" s="1">
        <v>2015</v>
      </c>
      <c r="C15573" s="1" t="s">
        <v>25</v>
      </c>
      <c r="D15573" s="1" t="str">
        <f t="shared" si="243"/>
        <v>South America</v>
      </c>
      <c r="E15573" s="1" t="s">
        <v>17</v>
      </c>
      <c r="F15573" s="2">
        <v>2.5940000000000004E-3</v>
      </c>
      <c r="G15573" s="7">
        <v>4674898000</v>
      </c>
    </row>
    <row r="15574" spans="1:7" ht="13.2" hidden="1" x14ac:dyDescent="0.25">
      <c r="A15574" s="1">
        <v>16655</v>
      </c>
      <c r="B15574" s="1">
        <v>2015</v>
      </c>
      <c r="C15574" s="1" t="s">
        <v>25</v>
      </c>
      <c r="D15574" s="1" t="str">
        <f t="shared" si="243"/>
        <v>South America</v>
      </c>
      <c r="E15574" s="1" t="s">
        <v>18</v>
      </c>
      <c r="F15574" s="2">
        <v>1.8335000000000001E-3</v>
      </c>
      <c r="G15574" s="7">
        <v>3304285000</v>
      </c>
    </row>
    <row r="15575" spans="1:7" ht="13.2" hidden="1" x14ac:dyDescent="0.25">
      <c r="A15575" s="1">
        <v>16657</v>
      </c>
      <c r="B15575" s="1">
        <v>2015</v>
      </c>
      <c r="C15575" s="1" t="s">
        <v>27</v>
      </c>
      <c r="D15575" s="1" t="str">
        <f t="shared" si="243"/>
        <v>EU</v>
      </c>
      <c r="E15575" s="1" t="s">
        <v>5</v>
      </c>
      <c r="F15575" s="2">
        <v>9.5794999999999995E-3</v>
      </c>
      <c r="G15575" s="7">
        <v>486466000</v>
      </c>
    </row>
    <row r="15576" spans="1:7" ht="13.2" hidden="1" x14ac:dyDescent="0.25">
      <c r="A15576" s="1">
        <v>16658</v>
      </c>
      <c r="B15576" s="1">
        <v>2015</v>
      </c>
      <c r="C15576" s="1" t="s">
        <v>27</v>
      </c>
      <c r="D15576" s="1" t="str">
        <f t="shared" si="243"/>
        <v>EU</v>
      </c>
      <c r="E15576" s="1" t="s">
        <v>6</v>
      </c>
      <c r="F15576" s="9">
        <v>1.2630000000000001E-4</v>
      </c>
      <c r="G15576" s="7">
        <v>6416000</v>
      </c>
    </row>
    <row r="15577" spans="1:7" ht="13.2" hidden="1" x14ac:dyDescent="0.25">
      <c r="A15577" s="1">
        <v>16659</v>
      </c>
      <c r="B15577" s="1">
        <v>2015</v>
      </c>
      <c r="C15577" s="1" t="s">
        <v>27</v>
      </c>
      <c r="D15577" s="1" t="str">
        <f t="shared" si="243"/>
        <v>EU</v>
      </c>
      <c r="E15577" s="1" t="s">
        <v>7</v>
      </c>
      <c r="F15577" s="2">
        <v>3.9097E-2</v>
      </c>
      <c r="G15577" s="7">
        <v>1985423000</v>
      </c>
    </row>
    <row r="15578" spans="1:7" ht="13.2" hidden="1" x14ac:dyDescent="0.25">
      <c r="A15578" s="1">
        <v>16660</v>
      </c>
      <c r="B15578" s="1">
        <v>2015</v>
      </c>
      <c r="C15578" s="1" t="s">
        <v>27</v>
      </c>
      <c r="D15578" s="1" t="str">
        <f t="shared" si="243"/>
        <v>EU</v>
      </c>
      <c r="E15578" s="1" t="s">
        <v>23</v>
      </c>
      <c r="F15578" s="9">
        <v>4.8570000000000004E-4</v>
      </c>
      <c r="G15578" s="7">
        <v>24666000</v>
      </c>
    </row>
    <row r="15579" spans="1:7" ht="13.2" hidden="1" x14ac:dyDescent="0.25">
      <c r="A15579" s="1">
        <v>16661</v>
      </c>
      <c r="B15579" s="1">
        <v>2015</v>
      </c>
      <c r="C15579" s="1" t="s">
        <v>27</v>
      </c>
      <c r="D15579" s="1" t="str">
        <f t="shared" si="243"/>
        <v>EU</v>
      </c>
      <c r="E15579" s="1" t="s">
        <v>8</v>
      </c>
      <c r="F15579" s="2">
        <v>4.4965999999999999E-3</v>
      </c>
      <c r="G15579" s="7">
        <v>228344000</v>
      </c>
    </row>
    <row r="15580" spans="1:7" ht="13.2" hidden="1" x14ac:dyDescent="0.25">
      <c r="A15580" s="1">
        <v>16662</v>
      </c>
      <c r="B15580" s="1">
        <v>2015</v>
      </c>
      <c r="C15580" s="1" t="s">
        <v>27</v>
      </c>
      <c r="D15580" s="1" t="str">
        <f t="shared" si="243"/>
        <v>EU</v>
      </c>
      <c r="E15580" s="1" t="s">
        <v>9</v>
      </c>
      <c r="F15580" s="2">
        <v>7.7758999999999997E-3</v>
      </c>
      <c r="G15580" s="7">
        <v>394876000</v>
      </c>
    </row>
    <row r="15581" spans="1:7" ht="13.2" hidden="1" x14ac:dyDescent="0.25">
      <c r="A15581" s="1">
        <v>16663</v>
      </c>
      <c r="B15581" s="1">
        <v>2015</v>
      </c>
      <c r="C15581" s="1" t="s">
        <v>27</v>
      </c>
      <c r="D15581" s="1" t="str">
        <f t="shared" si="243"/>
        <v>EU</v>
      </c>
      <c r="E15581" s="1" t="s">
        <v>10</v>
      </c>
      <c r="F15581" s="2">
        <v>2.10534E-2</v>
      </c>
      <c r="G15581" s="7">
        <v>1069134000</v>
      </c>
    </row>
    <row r="15582" spans="1:7" ht="13.2" hidden="1" x14ac:dyDescent="0.25">
      <c r="A15582" s="1">
        <v>16664</v>
      </c>
      <c r="B15582" s="1">
        <v>2015</v>
      </c>
      <c r="C15582" s="1" t="s">
        <v>27</v>
      </c>
      <c r="D15582" s="1" t="str">
        <f t="shared" si="243"/>
        <v>EU</v>
      </c>
      <c r="E15582" s="1" t="s">
        <v>11</v>
      </c>
      <c r="F15582" s="2">
        <v>5.3041699999999997E-2</v>
      </c>
      <c r="G15582" s="7">
        <v>2693567000</v>
      </c>
    </row>
    <row r="15583" spans="1:7" ht="13.2" hidden="1" x14ac:dyDescent="0.25">
      <c r="A15583" s="1">
        <v>16665</v>
      </c>
      <c r="B15583" s="1">
        <v>2015</v>
      </c>
      <c r="C15583" s="1" t="s">
        <v>27</v>
      </c>
      <c r="D15583" s="1" t="str">
        <f t="shared" si="243"/>
        <v>EU</v>
      </c>
      <c r="E15583" s="1" t="s">
        <v>12</v>
      </c>
      <c r="F15583" s="2">
        <v>3.9120799999999997E-2</v>
      </c>
      <c r="G15583" s="7">
        <v>1986636000</v>
      </c>
    </row>
    <row r="15584" spans="1:7" ht="13.2" hidden="1" x14ac:dyDescent="0.25">
      <c r="A15584" s="1">
        <v>16666</v>
      </c>
      <c r="B15584" s="1">
        <v>2015</v>
      </c>
      <c r="C15584" s="1" t="s">
        <v>27</v>
      </c>
      <c r="D15584" s="1" t="str">
        <f t="shared" si="243"/>
        <v>EU</v>
      </c>
      <c r="E15584" s="1" t="s">
        <v>13</v>
      </c>
      <c r="F15584" s="2">
        <v>0.1298599</v>
      </c>
      <c r="G15584" s="7">
        <v>6594548000</v>
      </c>
    </row>
    <row r="15585" spans="1:7" ht="13.2" hidden="1" x14ac:dyDescent="0.25">
      <c r="A15585" s="1">
        <v>16667</v>
      </c>
      <c r="B15585" s="1">
        <v>2015</v>
      </c>
      <c r="C15585" s="1" t="s">
        <v>27</v>
      </c>
      <c r="D15585" s="1" t="str">
        <f t="shared" si="243"/>
        <v>EU</v>
      </c>
      <c r="E15585" s="1" t="s">
        <v>14</v>
      </c>
      <c r="F15585" s="2">
        <v>3.76704E-2</v>
      </c>
      <c r="G15585" s="7">
        <v>1912979000</v>
      </c>
    </row>
    <row r="15586" spans="1:7" ht="13.2" hidden="1" x14ac:dyDescent="0.25">
      <c r="A15586" s="1">
        <v>16668</v>
      </c>
      <c r="B15586" s="1">
        <v>2015</v>
      </c>
      <c r="C15586" s="1" t="s">
        <v>27</v>
      </c>
      <c r="D15586" s="1" t="str">
        <f t="shared" si="243"/>
        <v>EU</v>
      </c>
      <c r="E15586" s="1" t="s">
        <v>15</v>
      </c>
      <c r="F15586" s="2">
        <v>1.3041199999999999E-2</v>
      </c>
      <c r="G15586" s="7">
        <v>662259000</v>
      </c>
    </row>
    <row r="15587" spans="1:7" ht="13.2" hidden="1" x14ac:dyDescent="0.25">
      <c r="A15587" s="1">
        <v>16669</v>
      </c>
      <c r="B15587" s="1">
        <v>2015</v>
      </c>
      <c r="C15587" s="1" t="s">
        <v>27</v>
      </c>
      <c r="D15587" s="1" t="str">
        <f t="shared" si="243"/>
        <v>EU</v>
      </c>
      <c r="E15587" s="1" t="s">
        <v>16</v>
      </c>
      <c r="F15587" s="2">
        <v>2.7927E-2</v>
      </c>
      <c r="G15587" s="7">
        <v>1418187000</v>
      </c>
    </row>
    <row r="15588" spans="1:7" ht="13.2" hidden="1" x14ac:dyDescent="0.25">
      <c r="A15588" s="1">
        <v>16670</v>
      </c>
      <c r="B15588" s="1">
        <v>2015</v>
      </c>
      <c r="C15588" s="1" t="s">
        <v>27</v>
      </c>
      <c r="D15588" s="1" t="str">
        <f t="shared" si="243"/>
        <v>EU</v>
      </c>
      <c r="E15588" s="1" t="s">
        <v>17</v>
      </c>
      <c r="F15588" s="2">
        <v>1.20293E-2</v>
      </c>
      <c r="G15588" s="7">
        <v>610871000</v>
      </c>
    </row>
    <row r="15589" spans="1:7" ht="13.2" hidden="1" x14ac:dyDescent="0.25">
      <c r="A15589" s="1">
        <v>16671</v>
      </c>
      <c r="B15589" s="1">
        <v>2015</v>
      </c>
      <c r="C15589" s="1" t="s">
        <v>27</v>
      </c>
      <c r="D15589" s="1" t="str">
        <f t="shared" si="243"/>
        <v>EU</v>
      </c>
      <c r="E15589" s="1" t="s">
        <v>18</v>
      </c>
      <c r="F15589" s="2">
        <v>7.3141999999999999E-3</v>
      </c>
      <c r="G15589" s="7">
        <v>371429000</v>
      </c>
    </row>
    <row r="15590" spans="1:7" ht="13.2" hidden="1" x14ac:dyDescent="0.25">
      <c r="A15590" s="1">
        <v>16672</v>
      </c>
      <c r="B15590" s="1">
        <v>2015</v>
      </c>
      <c r="C15590" s="1" t="s">
        <v>27</v>
      </c>
      <c r="D15590" s="1" t="str">
        <f t="shared" si="243"/>
        <v>EU</v>
      </c>
      <c r="E15590" s="1" t="s">
        <v>19</v>
      </c>
      <c r="F15590" s="9">
        <v>2.0799999999999999E-4</v>
      </c>
      <c r="G15590" s="7">
        <v>10564000</v>
      </c>
    </row>
    <row r="15591" spans="1:7" ht="13.2" hidden="1" x14ac:dyDescent="0.25">
      <c r="A15591" s="1">
        <v>16673</v>
      </c>
      <c r="B15591" s="1">
        <v>2015</v>
      </c>
      <c r="C15591" s="1" t="s">
        <v>27</v>
      </c>
      <c r="D15591" s="1" t="str">
        <f t="shared" si="243"/>
        <v>EU</v>
      </c>
      <c r="E15591" s="1" t="s">
        <v>20</v>
      </c>
      <c r="F15591" s="2">
        <v>8.8999999999999995E-4</v>
      </c>
      <c r="G15591" s="7">
        <v>45194000</v>
      </c>
    </row>
    <row r="15592" spans="1:7" ht="13.2" hidden="1" x14ac:dyDescent="0.25">
      <c r="A15592" s="1">
        <v>16675</v>
      </c>
      <c r="B15592" s="1">
        <v>2015</v>
      </c>
      <c r="C15592" s="1" t="s">
        <v>97</v>
      </c>
      <c r="D15592" s="1" t="str">
        <f t="shared" si="243"/>
        <v>North America</v>
      </c>
      <c r="E15592" s="1" t="s">
        <v>5</v>
      </c>
      <c r="F15592" s="2">
        <v>3.3568999999999999E-3</v>
      </c>
      <c r="G15592" s="7">
        <v>5223704000</v>
      </c>
    </row>
    <row r="15593" spans="1:7" ht="13.2" hidden="1" x14ac:dyDescent="0.25">
      <c r="A15593" s="1">
        <v>16676</v>
      </c>
      <c r="B15593" s="1">
        <v>2015</v>
      </c>
      <c r="C15593" s="1" t="s">
        <v>97</v>
      </c>
      <c r="D15593" s="1" t="str">
        <f t="shared" si="243"/>
        <v>North America</v>
      </c>
      <c r="E15593" s="1" t="s">
        <v>6</v>
      </c>
      <c r="F15593" s="9">
        <v>1.8089999999999998E-4</v>
      </c>
      <c r="G15593" s="7">
        <v>281517000</v>
      </c>
    </row>
    <row r="15594" spans="1:7" ht="13.2" hidden="1" x14ac:dyDescent="0.25">
      <c r="A15594" s="1">
        <v>16677</v>
      </c>
      <c r="B15594" s="1">
        <v>2015</v>
      </c>
      <c r="C15594" s="1" t="s">
        <v>97</v>
      </c>
      <c r="D15594" s="1" t="str">
        <f t="shared" si="243"/>
        <v>North America</v>
      </c>
      <c r="E15594" s="1" t="s">
        <v>7</v>
      </c>
      <c r="F15594" s="2">
        <v>1.2315899999999999E-2</v>
      </c>
      <c r="G15594" s="7">
        <v>19165049000</v>
      </c>
    </row>
    <row r="15595" spans="1:7" ht="13.2" hidden="1" x14ac:dyDescent="0.25">
      <c r="A15595" s="1">
        <v>16678</v>
      </c>
      <c r="B15595" s="1">
        <v>2015</v>
      </c>
      <c r="C15595" s="1" t="s">
        <v>97</v>
      </c>
      <c r="D15595" s="1" t="str">
        <f t="shared" si="243"/>
        <v>North America</v>
      </c>
      <c r="E15595" s="1" t="s">
        <v>8</v>
      </c>
      <c r="F15595" s="2">
        <v>2.7367000000000003E-3</v>
      </c>
      <c r="G15595" s="7">
        <v>4258725999.9999995</v>
      </c>
    </row>
    <row r="15596" spans="1:7" ht="13.2" hidden="1" x14ac:dyDescent="0.25">
      <c r="A15596" s="1">
        <v>16679</v>
      </c>
      <c r="B15596" s="1">
        <v>2015</v>
      </c>
      <c r="C15596" s="1" t="s">
        <v>97</v>
      </c>
      <c r="D15596" s="1" t="str">
        <f t="shared" si="243"/>
        <v>North America</v>
      </c>
      <c r="E15596" s="1" t="s">
        <v>9</v>
      </c>
      <c r="F15596" s="2">
        <v>6.8885999999999999E-3</v>
      </c>
      <c r="G15596" s="7">
        <v>10719540000</v>
      </c>
    </row>
    <row r="15597" spans="1:7" ht="13.2" hidden="1" x14ac:dyDescent="0.25">
      <c r="A15597" s="1">
        <v>16680</v>
      </c>
      <c r="B15597" s="1">
        <v>2015</v>
      </c>
      <c r="C15597" s="1" t="s">
        <v>97</v>
      </c>
      <c r="D15597" s="1" t="str">
        <f t="shared" si="243"/>
        <v>North America</v>
      </c>
      <c r="E15597" s="1" t="s">
        <v>10</v>
      </c>
      <c r="F15597" s="2">
        <v>4.7031E-3</v>
      </c>
      <c r="G15597" s="7">
        <v>7318659000</v>
      </c>
    </row>
    <row r="15598" spans="1:7" ht="13.2" hidden="1" x14ac:dyDescent="0.25">
      <c r="A15598" s="1">
        <v>16681</v>
      </c>
      <c r="B15598" s="1">
        <v>2015</v>
      </c>
      <c r="C15598" s="1" t="s">
        <v>97</v>
      </c>
      <c r="D15598" s="1" t="str">
        <f t="shared" si="243"/>
        <v>North America</v>
      </c>
      <c r="E15598" s="1" t="s">
        <v>11</v>
      </c>
      <c r="F15598" s="2">
        <v>8.2928999999999989E-2</v>
      </c>
      <c r="G15598" s="7">
        <v>129048155000</v>
      </c>
    </row>
    <row r="15599" spans="1:7" ht="13.2" hidden="1" x14ac:dyDescent="0.25">
      <c r="A15599" s="1">
        <v>16682</v>
      </c>
      <c r="B15599" s="1">
        <v>2015</v>
      </c>
      <c r="C15599" s="1" t="s">
        <v>97</v>
      </c>
      <c r="D15599" s="1" t="str">
        <f t="shared" si="243"/>
        <v>North America</v>
      </c>
      <c r="E15599" s="1" t="s">
        <v>12</v>
      </c>
      <c r="F15599" s="2">
        <v>4.6112599999999997E-2</v>
      </c>
      <c r="G15599" s="7">
        <v>71757108000</v>
      </c>
    </row>
    <row r="15600" spans="1:7" ht="13.2" hidden="1" x14ac:dyDescent="0.25">
      <c r="A15600" s="1">
        <v>16683</v>
      </c>
      <c r="B15600" s="1">
        <v>2015</v>
      </c>
      <c r="C15600" s="1" t="s">
        <v>97</v>
      </c>
      <c r="D15600" s="1" t="str">
        <f t="shared" si="243"/>
        <v>North America</v>
      </c>
      <c r="E15600" s="1" t="s">
        <v>13</v>
      </c>
      <c r="F15600" s="2">
        <v>0.1075672</v>
      </c>
      <c r="G15600" s="7">
        <v>167388418000</v>
      </c>
    </row>
    <row r="15601" spans="1:7" ht="13.2" hidden="1" x14ac:dyDescent="0.25">
      <c r="A15601" s="1">
        <v>16684</v>
      </c>
      <c r="B15601" s="1">
        <v>2015</v>
      </c>
      <c r="C15601" s="1" t="s">
        <v>97</v>
      </c>
      <c r="D15601" s="1" t="str">
        <f t="shared" si="243"/>
        <v>North America</v>
      </c>
      <c r="E15601" s="1" t="s">
        <v>14</v>
      </c>
      <c r="F15601" s="2">
        <v>5.3187600000000002E-2</v>
      </c>
      <c r="G15601" s="7">
        <v>82766767000</v>
      </c>
    </row>
    <row r="15602" spans="1:7" ht="13.2" hidden="1" x14ac:dyDescent="0.25">
      <c r="A15602" s="1">
        <v>16685</v>
      </c>
      <c r="B15602" s="1">
        <v>2015</v>
      </c>
      <c r="C15602" s="1" t="s">
        <v>97</v>
      </c>
      <c r="D15602" s="1" t="str">
        <f t="shared" si="243"/>
        <v>North America</v>
      </c>
      <c r="E15602" s="1" t="s">
        <v>15</v>
      </c>
      <c r="F15602" s="2">
        <v>7.9258000000000002E-3</v>
      </c>
      <c r="G15602" s="7">
        <v>12333571000</v>
      </c>
    </row>
    <row r="15603" spans="1:7" ht="13.2" hidden="1" x14ac:dyDescent="0.25">
      <c r="A15603" s="1">
        <v>16686</v>
      </c>
      <c r="B15603" s="1">
        <v>2015</v>
      </c>
      <c r="C15603" s="1" t="s">
        <v>97</v>
      </c>
      <c r="D15603" s="1" t="str">
        <f t="shared" si="243"/>
        <v>North America</v>
      </c>
      <c r="E15603" s="1" t="s">
        <v>16</v>
      </c>
      <c r="F15603" s="2">
        <v>1.6992300000000002E-2</v>
      </c>
      <c r="G15603" s="7">
        <v>26442262000</v>
      </c>
    </row>
    <row r="15604" spans="1:7" ht="13.2" hidden="1" x14ac:dyDescent="0.25">
      <c r="A15604" s="1">
        <v>16687</v>
      </c>
      <c r="B15604" s="1">
        <v>2015</v>
      </c>
      <c r="C15604" s="1" t="s">
        <v>97</v>
      </c>
      <c r="D15604" s="1" t="str">
        <f t="shared" si="243"/>
        <v>North America</v>
      </c>
      <c r="E15604" s="1" t="s">
        <v>17</v>
      </c>
      <c r="F15604" s="2">
        <v>8.7555000000000011E-3</v>
      </c>
      <c r="G15604" s="7">
        <v>13624639000</v>
      </c>
    </row>
    <row r="15605" spans="1:7" ht="13.2" hidden="1" x14ac:dyDescent="0.25">
      <c r="A15605" s="1">
        <v>16688</v>
      </c>
      <c r="B15605" s="1">
        <v>2015</v>
      </c>
      <c r="C15605" s="1" t="s">
        <v>97</v>
      </c>
      <c r="D15605" s="1" t="str">
        <f t="shared" si="243"/>
        <v>North America</v>
      </c>
      <c r="E15605" s="1" t="s">
        <v>18</v>
      </c>
      <c r="F15605" s="2">
        <v>5.4464000000000005E-3</v>
      </c>
      <c r="G15605" s="7">
        <v>8475224000</v>
      </c>
    </row>
    <row r="15606" spans="1:7" ht="13.2" hidden="1" x14ac:dyDescent="0.25">
      <c r="A15606" s="1">
        <v>16689</v>
      </c>
      <c r="B15606" s="1">
        <v>2015</v>
      </c>
      <c r="C15606" s="1" t="s">
        <v>97</v>
      </c>
      <c r="D15606" s="1" t="str">
        <f t="shared" si="243"/>
        <v>North America</v>
      </c>
      <c r="E15606" s="1" t="s">
        <v>21</v>
      </c>
      <c r="F15606" s="2">
        <v>2.7222000000000001E-3</v>
      </c>
      <c r="G15606" s="7">
        <v>4236048000</v>
      </c>
    </row>
    <row r="15607" spans="1:7" ht="13.2" hidden="1" x14ac:dyDescent="0.25">
      <c r="A15607" s="1">
        <v>16691</v>
      </c>
      <c r="B15607" s="1">
        <v>2015</v>
      </c>
      <c r="C15607" s="1" t="s">
        <v>109</v>
      </c>
      <c r="D15607" s="1" t="str">
        <f t="shared" si="243"/>
        <v>South America</v>
      </c>
      <c r="E15607" s="1" t="s">
        <v>9</v>
      </c>
      <c r="F15607" s="2">
        <v>1.7836E-3</v>
      </c>
      <c r="G15607" s="7">
        <v>435063000</v>
      </c>
    </row>
    <row r="15608" spans="1:7" ht="13.2" hidden="1" x14ac:dyDescent="0.25">
      <c r="A15608" s="1">
        <v>16692</v>
      </c>
      <c r="B15608" s="1">
        <v>2015</v>
      </c>
      <c r="C15608" s="1" t="s">
        <v>109</v>
      </c>
      <c r="D15608" s="1" t="str">
        <f t="shared" si="243"/>
        <v>South America</v>
      </c>
      <c r="E15608" s="1" t="s">
        <v>10</v>
      </c>
      <c r="F15608" s="2">
        <v>8.2674000000000011E-3</v>
      </c>
      <c r="G15608" s="7">
        <v>2016585000</v>
      </c>
    </row>
    <row r="15609" spans="1:7" ht="13.2" hidden="1" x14ac:dyDescent="0.25">
      <c r="A15609" s="1">
        <v>16693</v>
      </c>
      <c r="B15609" s="1">
        <v>2015</v>
      </c>
      <c r="C15609" s="1" t="s">
        <v>109</v>
      </c>
      <c r="D15609" s="1" t="str">
        <f t="shared" si="243"/>
        <v>South America</v>
      </c>
      <c r="E15609" s="1" t="s">
        <v>11</v>
      </c>
      <c r="F15609" s="2">
        <v>4.3134100000000002E-2</v>
      </c>
      <c r="G15609" s="7">
        <v>10521232000</v>
      </c>
    </row>
    <row r="15610" spans="1:7" ht="13.2" hidden="1" x14ac:dyDescent="0.25">
      <c r="A15610" s="1">
        <v>16694</v>
      </c>
      <c r="B15610" s="1">
        <v>2015</v>
      </c>
      <c r="C15610" s="1" t="s">
        <v>109</v>
      </c>
      <c r="D15610" s="1" t="str">
        <f t="shared" si="243"/>
        <v>South America</v>
      </c>
      <c r="E15610" s="1" t="s">
        <v>12</v>
      </c>
      <c r="F15610" s="2">
        <v>4.2485600000000005E-2</v>
      </c>
      <c r="G15610" s="7">
        <v>10363039000</v>
      </c>
    </row>
    <row r="15611" spans="1:7" ht="13.2" hidden="1" x14ac:dyDescent="0.25">
      <c r="A15611" s="1">
        <v>16695</v>
      </c>
      <c r="B15611" s="1">
        <v>2015</v>
      </c>
      <c r="C15611" s="1" t="s">
        <v>109</v>
      </c>
      <c r="D15611" s="1" t="str">
        <f t="shared" si="243"/>
        <v>South America</v>
      </c>
      <c r="E15611" s="1" t="s">
        <v>13</v>
      </c>
      <c r="F15611" s="2">
        <v>7.4339500000000003E-2</v>
      </c>
      <c r="G15611" s="7">
        <v>18132811000</v>
      </c>
    </row>
    <row r="15612" spans="1:7" ht="13.2" hidden="1" x14ac:dyDescent="0.25">
      <c r="A15612" s="1">
        <v>16696</v>
      </c>
      <c r="B15612" s="1">
        <v>2015</v>
      </c>
      <c r="C15612" s="1" t="s">
        <v>109</v>
      </c>
      <c r="D15612" s="1" t="str">
        <f t="shared" si="243"/>
        <v>South America</v>
      </c>
      <c r="E15612" s="1" t="s">
        <v>14</v>
      </c>
      <c r="F15612" s="2">
        <v>2.5258199999999998E-2</v>
      </c>
      <c r="G15612" s="7">
        <v>6160954000</v>
      </c>
    </row>
    <row r="15613" spans="1:7" ht="13.2" hidden="1" x14ac:dyDescent="0.25">
      <c r="A15613" s="1">
        <v>16697</v>
      </c>
      <c r="B15613" s="1">
        <v>2015</v>
      </c>
      <c r="C15613" s="1" t="s">
        <v>109</v>
      </c>
      <c r="D15613" s="1" t="str">
        <f t="shared" si="243"/>
        <v>South America</v>
      </c>
      <c r="E15613" s="1" t="s">
        <v>15</v>
      </c>
      <c r="F15613" s="2">
        <v>9.6337999999999997E-3</v>
      </c>
      <c r="G15613" s="7">
        <v>2349877000</v>
      </c>
    </row>
    <row r="15614" spans="1:7" ht="13.2" hidden="1" x14ac:dyDescent="0.25">
      <c r="A15614" s="1">
        <v>16698</v>
      </c>
      <c r="B15614" s="1">
        <v>2015</v>
      </c>
      <c r="C15614" s="1" t="s">
        <v>109</v>
      </c>
      <c r="D15614" s="1" t="str">
        <f t="shared" si="243"/>
        <v>South America</v>
      </c>
      <c r="E15614" s="1" t="s">
        <v>16</v>
      </c>
      <c r="F15614" s="2">
        <v>1.9286299999999999E-2</v>
      </c>
      <c r="G15614" s="7">
        <v>4704298000</v>
      </c>
    </row>
    <row r="15615" spans="1:7" ht="13.2" hidden="1" x14ac:dyDescent="0.25">
      <c r="A15615" s="1">
        <v>16699</v>
      </c>
      <c r="B15615" s="1">
        <v>2015</v>
      </c>
      <c r="C15615" s="1" t="s">
        <v>109</v>
      </c>
      <c r="D15615" s="1" t="str">
        <f t="shared" si="243"/>
        <v>South America</v>
      </c>
      <c r="E15615" s="1" t="s">
        <v>17</v>
      </c>
      <c r="F15615" s="2">
        <v>3.9544000000000003E-3</v>
      </c>
      <c r="G15615" s="7">
        <v>964545000</v>
      </c>
    </row>
    <row r="15616" spans="1:7" ht="13.2" hidden="1" x14ac:dyDescent="0.25">
      <c r="A15616" s="1">
        <v>16701</v>
      </c>
      <c r="B15616" s="1">
        <v>2015</v>
      </c>
      <c r="C15616" s="1" t="s">
        <v>91</v>
      </c>
      <c r="D15616" s="1" t="str">
        <f t="shared" si="243"/>
        <v>Asia Pacific</v>
      </c>
      <c r="E15616" s="1" t="s">
        <v>5</v>
      </c>
      <c r="F15616" s="2">
        <v>2.6845400000000002E-2</v>
      </c>
      <c r="G15616" s="7">
        <v>296952768000</v>
      </c>
    </row>
    <row r="15617" spans="1:7" ht="13.2" hidden="1" x14ac:dyDescent="0.25">
      <c r="A15617" s="1">
        <v>16702</v>
      </c>
      <c r="B15617" s="1">
        <v>2015</v>
      </c>
      <c r="C15617" s="1" t="s">
        <v>91</v>
      </c>
      <c r="D15617" s="1" t="str">
        <f t="shared" si="243"/>
        <v>Asia Pacific</v>
      </c>
      <c r="E15617" s="1" t="s">
        <v>6</v>
      </c>
      <c r="F15617" s="2">
        <v>2.0111999999999999E-3</v>
      </c>
      <c r="G15617" s="7">
        <v>22247010000</v>
      </c>
    </row>
    <row r="15618" spans="1:7" ht="13.2" hidden="1" x14ac:dyDescent="0.25">
      <c r="A15618" s="1">
        <v>16703</v>
      </c>
      <c r="B15618" s="1">
        <v>2015</v>
      </c>
      <c r="C15618" s="1" t="s">
        <v>91</v>
      </c>
      <c r="D15618" s="1" t="str">
        <f t="shared" ref="D15618:D15681" si="244">IF(OR(C15618="Austria",C15618="Belgium",C15618="Bulgaria",C15618="Iceland",C15618="Croatia",C15618="Cyprus",C15618="Czechia",C15618="Denmark",C15618="Estonia",C15618="Finland",C15618="France",C15618="Germany",C15618="Greece",C15618="Hungary",C15618="Ireland",C15618="Italy",C15618="Latvia",C15618="Lithuania",C15618="Luxembourg",C15618="Malta",C15618="Netherlands",C15618="Poland",C15618="Portugal",C15618="Romania",C15618="Slovakia",C15618="Slovenia",C15618="Spain",C15618="Sweden"),"EU",IF(OR(C15618="Albania",C15618="Andorra",C15618="Belarus",C15618="Bosnia and Herzegovina",C15618="Kosovo",C15618="Montenegro",C15618="Moldova",C15618="Ukraine",C15618="San Marino",C15618="North Macedonia",C15618="Norway",C15618="Serbia",C15618="Switzerland",C15618="United Kingdom"),"Non-EU European",IF(OR(C15618="Armenia",C15618="Azerbaijan",C15618="Georgia",C15618="Russian Federation",C15618="Kazakhstan",C15618="Kyrgyzstan",C15618="Tajikistan",C15618="Turkmenistan",C15618="Uzbekistan"),"Asia Pacific",IF(OR(C15618="Afghanistan",C15618="Bahrain",C15618="Egypt",C15618="Iran",C15618="Iraq",C15618="Israel",C15618="Jordan",C15618="Kuwait",C15618="Lebanon",C15618="Oman",C15618="Palestine, State of",C15618="Turkey",C15618="Qatar",C15618="Saudi Arabia",C15618="Syria",C15618="United Arab Emirates",C15618="Yemen"),"Middle East",IF(OR(C15618="Australia",C15618="Marshall Islands",C15618="Cook Islands",C15618="New Zealand"),"Oceania",IF(OR(C15618="Brunei Darussalam",C15618="Sri Lanka",C15618="Nepal",C15618="China",C15618="Hong Kong",C15618="Macao",C15618="Fiji",C15618="India",C15618="Indonesia",C15618="Japan",C15618="Kiribati",C15618="Malaysia",C15618="Maldives",C15618="Mongolia",C15618="Myanmar",C15618="Nauru",C15618="Papua New Guinea",C15618="Philippines",C15618="Samoa",C15618="Singapore",C15618="Solomon Islands",C15618="South Korea",C15618="Taiwan",C15618="Thailand",C15618="Timor-Leste",C15618="Tonga",C15618="Tuvalu",C15618="Vanuatu",C15618="Vietnam"),"Asia Pacific",IF(OR(C15618="Canada",C15618="United States of America"),"North America",IF(OR(C15618="Bolivia",C15618="Brazil",C15618="Chile",C15618="Colombia",C15618="Guatemala",C15618="Panama",C15618="Ecuador",C15618="El Salvador",C15618="Costa Rica",C15618="Guyana",C15618="Paraguay",C15618="Peru",C15618="Suriname",C15618="Uruguay",C15618="Venezuela"),"South America",IF(OR(C15618="Algeria",C15618="Angola",C15618="Benin",C15618="Botswana",C15618="Burkina Faso",C15618="Burundi",C15618="Cabo Verde",C15618="Cameroon",C15618="Central African Republic",C15618="Chad",C15618="Comoros",C15618="Congo",C15618="Democratic Republic of the Congo",C15618="Djibouti",C15618="Equatorial Guinea",C15618="Eritrea",C15618="Eswatini",C15618="Ethiopia",C15618="Gabon",C15618="Gambia",C15618="Ghana",C15618="Guinea",C15618="Guinea-Bissau",C15618="Ivory Coast",C15618="Kenya",C15618="Lesotho",C15618="Liberia",C15618="Libya",C15618="Madagascar",C15618="Malawi",C15618="Mali",C15618="Mauritania",C15618="Mauritius",C15618="Morocco",C15618="Mozambique",C15618="Namibia",C15618="Niger",C15618="Nigeria",C15618="Rwanda",C15618="Sao Tome and Principe",C15618="Senegal",C15618="Seychelles",C15618="Sierra Leone",C15618="Somalia",C15618="South Africa",C15618="South Sudan",C15618="Sudan",C15618="Tanzania",C15618="Togo",C15618="Tunisia",C15618="Uganda",C15618="Zambia",C15618="Zimbabwe"),"Africa","")))))))))</f>
        <v>Asia Pacific</v>
      </c>
      <c r="E15618" s="1" t="s">
        <v>7</v>
      </c>
      <c r="F15618" s="2">
        <v>2.19151E-2</v>
      </c>
      <c r="G15618" s="7">
        <v>242415535000</v>
      </c>
    </row>
    <row r="15619" spans="1:7" ht="13.2" hidden="1" x14ac:dyDescent="0.25">
      <c r="A15619" s="1">
        <v>16704</v>
      </c>
      <c r="B15619" s="1">
        <v>2015</v>
      </c>
      <c r="C15619" s="1" t="s">
        <v>91</v>
      </c>
      <c r="D15619" s="1" t="str">
        <f t="shared" si="244"/>
        <v>Asia Pacific</v>
      </c>
      <c r="E15619" s="1" t="s">
        <v>23</v>
      </c>
      <c r="F15619" s="2">
        <v>7.5759999999999998E-4</v>
      </c>
      <c r="G15619" s="7">
        <v>8380717000.000001</v>
      </c>
    </row>
    <row r="15620" spans="1:7" ht="13.2" hidden="1" x14ac:dyDescent="0.25">
      <c r="A15620" s="1">
        <v>16705</v>
      </c>
      <c r="B15620" s="1">
        <v>2015</v>
      </c>
      <c r="C15620" s="1" t="s">
        <v>91</v>
      </c>
      <c r="D15620" s="1" t="str">
        <f t="shared" si="244"/>
        <v>Asia Pacific</v>
      </c>
      <c r="E15620" s="1" t="s">
        <v>8</v>
      </c>
      <c r="F15620" s="2">
        <v>1.1751000000000001E-3</v>
      </c>
      <c r="G15620" s="7">
        <v>12998659000</v>
      </c>
    </row>
    <row r="15621" spans="1:7" ht="13.2" hidden="1" x14ac:dyDescent="0.25">
      <c r="A15621" s="1">
        <v>16706</v>
      </c>
      <c r="B15621" s="1">
        <v>2015</v>
      </c>
      <c r="C15621" s="1" t="s">
        <v>91</v>
      </c>
      <c r="D15621" s="1" t="str">
        <f t="shared" si="244"/>
        <v>Asia Pacific</v>
      </c>
      <c r="E15621" s="1" t="s">
        <v>9</v>
      </c>
      <c r="F15621" s="2">
        <v>7.1514999999999999E-3</v>
      </c>
      <c r="G15621" s="7">
        <v>79106366000</v>
      </c>
    </row>
    <row r="15622" spans="1:7" ht="13.2" hidden="1" x14ac:dyDescent="0.25">
      <c r="A15622" s="1">
        <v>16707</v>
      </c>
      <c r="B15622" s="1">
        <v>2015</v>
      </c>
      <c r="C15622" s="1" t="s">
        <v>91</v>
      </c>
      <c r="D15622" s="1" t="str">
        <f t="shared" si="244"/>
        <v>Asia Pacific</v>
      </c>
      <c r="E15622" s="1" t="s">
        <v>10</v>
      </c>
      <c r="F15622" s="2">
        <v>2.58468E-2</v>
      </c>
      <c r="G15622" s="7">
        <v>285906582000</v>
      </c>
    </row>
    <row r="15623" spans="1:7" ht="13.2" hidden="1" x14ac:dyDescent="0.25">
      <c r="A15623" s="1">
        <v>16708</v>
      </c>
      <c r="B15623" s="1">
        <v>2015</v>
      </c>
      <c r="C15623" s="1" t="s">
        <v>91</v>
      </c>
      <c r="D15623" s="1" t="str">
        <f t="shared" si="244"/>
        <v>Asia Pacific</v>
      </c>
      <c r="E15623" s="1" t="s">
        <v>11</v>
      </c>
      <c r="F15623" s="2">
        <v>2.7944900000000002E-2</v>
      </c>
      <c r="G15623" s="7">
        <v>309114974000</v>
      </c>
    </row>
    <row r="15624" spans="1:7" ht="13.2" hidden="1" x14ac:dyDescent="0.25">
      <c r="A15624" s="1">
        <v>16709</v>
      </c>
      <c r="B15624" s="1">
        <v>2015</v>
      </c>
      <c r="C15624" s="1" t="s">
        <v>91</v>
      </c>
      <c r="D15624" s="1" t="str">
        <f t="shared" si="244"/>
        <v>Asia Pacific</v>
      </c>
      <c r="E15624" s="1" t="s">
        <v>12</v>
      </c>
      <c r="F15624" s="2">
        <v>3.8428400000000001E-2</v>
      </c>
      <c r="G15624" s="7">
        <v>425078252000</v>
      </c>
    </row>
    <row r="15625" spans="1:7" ht="13.2" hidden="1" x14ac:dyDescent="0.25">
      <c r="A15625" s="1">
        <v>16710</v>
      </c>
      <c r="B15625" s="1">
        <v>2015</v>
      </c>
      <c r="C15625" s="1" t="s">
        <v>91</v>
      </c>
      <c r="D15625" s="1" t="str">
        <f t="shared" si="244"/>
        <v>Asia Pacific</v>
      </c>
      <c r="E15625" s="1" t="s">
        <v>13</v>
      </c>
      <c r="F15625" s="2">
        <v>6.8914099999999992E-2</v>
      </c>
      <c r="G15625" s="7">
        <v>762297653000</v>
      </c>
    </row>
    <row r="15626" spans="1:7" ht="13.2" hidden="1" x14ac:dyDescent="0.25">
      <c r="A15626" s="1">
        <v>16711</v>
      </c>
      <c r="B15626" s="1">
        <v>2015</v>
      </c>
      <c r="C15626" s="1" t="s">
        <v>91</v>
      </c>
      <c r="D15626" s="1" t="str">
        <f t="shared" si="244"/>
        <v>Asia Pacific</v>
      </c>
      <c r="E15626" s="1" t="s">
        <v>14</v>
      </c>
      <c r="F15626" s="2">
        <v>2.6849699999999997E-2</v>
      </c>
      <c r="G15626" s="7">
        <v>296999336000</v>
      </c>
    </row>
    <row r="15627" spans="1:7" ht="13.2" hidden="1" x14ac:dyDescent="0.25">
      <c r="A15627" s="1">
        <v>16712</v>
      </c>
      <c r="B15627" s="1">
        <v>2015</v>
      </c>
      <c r="C15627" s="1" t="s">
        <v>91</v>
      </c>
      <c r="D15627" s="1" t="str">
        <f t="shared" si="244"/>
        <v>Asia Pacific</v>
      </c>
      <c r="E15627" s="1" t="s">
        <v>15</v>
      </c>
      <c r="F15627" s="2">
        <v>1.3241899999999999E-2</v>
      </c>
      <c r="G15627" s="7">
        <v>146476702000</v>
      </c>
    </row>
    <row r="15628" spans="1:7" ht="13.2" hidden="1" x14ac:dyDescent="0.25">
      <c r="A15628" s="1">
        <v>16713</v>
      </c>
      <c r="B15628" s="1">
        <v>2015</v>
      </c>
      <c r="C15628" s="1" t="s">
        <v>91</v>
      </c>
      <c r="D15628" s="1" t="str">
        <f t="shared" si="244"/>
        <v>Asia Pacific</v>
      </c>
      <c r="E15628" s="1" t="s">
        <v>16</v>
      </c>
      <c r="F15628" s="2">
        <v>1.3616699999999999E-2</v>
      </c>
      <c r="G15628" s="7">
        <v>150622032000</v>
      </c>
    </row>
    <row r="15629" spans="1:7" ht="13.2" hidden="1" x14ac:dyDescent="0.25">
      <c r="A15629" s="1">
        <v>16714</v>
      </c>
      <c r="B15629" s="1">
        <v>2015</v>
      </c>
      <c r="C15629" s="1" t="s">
        <v>91</v>
      </c>
      <c r="D15629" s="1" t="str">
        <f t="shared" si="244"/>
        <v>Asia Pacific</v>
      </c>
      <c r="E15629" s="1" t="s">
        <v>17</v>
      </c>
      <c r="F15629" s="2">
        <v>4.5872999999999999E-3</v>
      </c>
      <c r="G15629" s="7">
        <v>50743087000</v>
      </c>
    </row>
    <row r="15630" spans="1:7" ht="13.2" hidden="1" x14ac:dyDescent="0.25">
      <c r="A15630" s="1">
        <v>16715</v>
      </c>
      <c r="B15630" s="1">
        <v>2015</v>
      </c>
      <c r="C15630" s="1" t="s">
        <v>91</v>
      </c>
      <c r="D15630" s="1" t="str">
        <f t="shared" si="244"/>
        <v>Asia Pacific</v>
      </c>
      <c r="E15630" s="1" t="s">
        <v>18</v>
      </c>
      <c r="F15630" s="2">
        <v>1.13372E-2</v>
      </c>
      <c r="G15630" s="7">
        <v>125407695000</v>
      </c>
    </row>
    <row r="15631" spans="1:7" ht="13.2" hidden="1" x14ac:dyDescent="0.25">
      <c r="A15631" s="1">
        <v>16716</v>
      </c>
      <c r="B15631" s="1">
        <v>2015</v>
      </c>
      <c r="C15631" s="1" t="s">
        <v>91</v>
      </c>
      <c r="D15631" s="1" t="str">
        <f t="shared" si="244"/>
        <v>Asia Pacific</v>
      </c>
      <c r="E15631" s="1" t="s">
        <v>19</v>
      </c>
      <c r="F15631" s="2">
        <v>6.3040000000000004E-4</v>
      </c>
      <c r="G15631" s="7">
        <v>6973281000</v>
      </c>
    </row>
    <row r="15632" spans="1:7" ht="13.2" hidden="1" x14ac:dyDescent="0.25">
      <c r="A15632" s="1">
        <v>16717</v>
      </c>
      <c r="B15632" s="1">
        <v>2015</v>
      </c>
      <c r="C15632" s="1" t="s">
        <v>91</v>
      </c>
      <c r="D15632" s="1" t="str">
        <f t="shared" si="244"/>
        <v>Asia Pacific</v>
      </c>
      <c r="E15632" s="1" t="s">
        <v>20</v>
      </c>
      <c r="F15632" s="2">
        <v>6.8650999999999998E-3</v>
      </c>
      <c r="G15632" s="7">
        <v>75938637000</v>
      </c>
    </row>
    <row r="15633" spans="1:7" ht="13.2" hidden="1" x14ac:dyDescent="0.25">
      <c r="A15633" s="1">
        <v>16718</v>
      </c>
      <c r="B15633" s="1">
        <v>2015</v>
      </c>
      <c r="C15633" s="1" t="s">
        <v>91</v>
      </c>
      <c r="D15633" s="1" t="str">
        <f t="shared" si="244"/>
        <v>Asia Pacific</v>
      </c>
      <c r="E15633" s="1" t="s">
        <v>21</v>
      </c>
      <c r="F15633" s="2">
        <v>1.5330399999999999E-2</v>
      </c>
      <c r="G15633" s="7">
        <v>169578791000</v>
      </c>
    </row>
    <row r="15634" spans="1:7" ht="13.2" hidden="1" x14ac:dyDescent="0.25">
      <c r="A15634" s="1">
        <v>16720</v>
      </c>
      <c r="B15634" s="1">
        <v>2015</v>
      </c>
      <c r="C15634" s="1" t="s">
        <v>122</v>
      </c>
      <c r="D15634" s="1" t="str">
        <f t="shared" si="244"/>
        <v>Asia Pacific</v>
      </c>
      <c r="E15634" s="1" t="s">
        <v>5</v>
      </c>
      <c r="F15634" s="9">
        <v>2.5020000000000001E-4</v>
      </c>
      <c r="G15634" s="7">
        <v>77402000</v>
      </c>
    </row>
    <row r="15635" spans="1:7" ht="13.2" hidden="1" x14ac:dyDescent="0.25">
      <c r="A15635" s="1">
        <v>16721</v>
      </c>
      <c r="B15635" s="1">
        <v>2015</v>
      </c>
      <c r="C15635" s="1" t="s">
        <v>122</v>
      </c>
      <c r="D15635" s="1" t="str">
        <f t="shared" si="244"/>
        <v>Asia Pacific</v>
      </c>
      <c r="E15635" s="1" t="s">
        <v>6</v>
      </c>
      <c r="F15635" s="2">
        <v>3.3774E-3</v>
      </c>
      <c r="G15635" s="7">
        <v>1044925000</v>
      </c>
    </row>
    <row r="15636" spans="1:7" ht="13.2" hidden="1" x14ac:dyDescent="0.25">
      <c r="A15636" s="1">
        <v>16722</v>
      </c>
      <c r="B15636" s="1">
        <v>2015</v>
      </c>
      <c r="C15636" s="1" t="s">
        <v>122</v>
      </c>
      <c r="D15636" s="1" t="str">
        <f t="shared" si="244"/>
        <v>Asia Pacific</v>
      </c>
      <c r="E15636" s="1" t="s">
        <v>7</v>
      </c>
      <c r="F15636" s="2">
        <v>2.16405E-2</v>
      </c>
      <c r="G15636" s="7">
        <v>6695262000</v>
      </c>
    </row>
    <row r="15637" spans="1:7" ht="13.2" hidden="1" x14ac:dyDescent="0.25">
      <c r="A15637" s="1">
        <v>16723</v>
      </c>
      <c r="B15637" s="1">
        <v>2015</v>
      </c>
      <c r="C15637" s="1" t="s">
        <v>122</v>
      </c>
      <c r="D15637" s="1" t="str">
        <f t="shared" si="244"/>
        <v>Asia Pacific</v>
      </c>
      <c r="E15637" s="1" t="s">
        <v>23</v>
      </c>
      <c r="F15637" s="9">
        <v>4.5870000000000004E-4</v>
      </c>
      <c r="G15637" s="7">
        <v>141903000</v>
      </c>
    </row>
    <row r="15638" spans="1:7" ht="13.2" hidden="1" x14ac:dyDescent="0.25">
      <c r="A15638" s="1">
        <v>16724</v>
      </c>
      <c r="B15638" s="1">
        <v>2015</v>
      </c>
      <c r="C15638" s="1" t="s">
        <v>122</v>
      </c>
      <c r="D15638" s="1" t="str">
        <f t="shared" si="244"/>
        <v>Asia Pacific</v>
      </c>
      <c r="E15638" s="1" t="s">
        <v>8</v>
      </c>
      <c r="F15638" s="9">
        <v>8.3400000000000008E-5</v>
      </c>
      <c r="G15638" s="7">
        <v>25801000</v>
      </c>
    </row>
    <row r="15639" spans="1:7" ht="13.2" hidden="1" x14ac:dyDescent="0.25">
      <c r="A15639" s="1">
        <v>16725</v>
      </c>
      <c r="B15639" s="1">
        <v>2015</v>
      </c>
      <c r="C15639" s="1" t="s">
        <v>122</v>
      </c>
      <c r="D15639" s="1" t="str">
        <f t="shared" si="244"/>
        <v>Asia Pacific</v>
      </c>
      <c r="E15639" s="1" t="s">
        <v>9</v>
      </c>
      <c r="F15639" s="2">
        <v>6.9216E-3</v>
      </c>
      <c r="G15639" s="7">
        <v>2141452000.0000002</v>
      </c>
    </row>
    <row r="15640" spans="1:7" ht="13.2" hidden="1" x14ac:dyDescent="0.25">
      <c r="A15640" s="1">
        <v>16726</v>
      </c>
      <c r="B15640" s="1">
        <v>2015</v>
      </c>
      <c r="C15640" s="1" t="s">
        <v>122</v>
      </c>
      <c r="D15640" s="1" t="str">
        <f t="shared" si="244"/>
        <v>Asia Pacific</v>
      </c>
      <c r="E15640" s="1" t="s">
        <v>10</v>
      </c>
      <c r="F15640" s="2">
        <v>1.4802299999999999E-2</v>
      </c>
      <c r="G15640" s="7">
        <v>4579611000</v>
      </c>
    </row>
    <row r="15641" spans="1:7" ht="13.2" hidden="1" x14ac:dyDescent="0.25">
      <c r="A15641" s="1">
        <v>16727</v>
      </c>
      <c r="B15641" s="1">
        <v>2015</v>
      </c>
      <c r="C15641" s="1" t="s">
        <v>122</v>
      </c>
      <c r="D15641" s="1" t="str">
        <f t="shared" si="244"/>
        <v>Asia Pacific</v>
      </c>
      <c r="E15641" s="1" t="s">
        <v>11</v>
      </c>
      <c r="F15641" s="2">
        <v>3.2273099999999999E-2</v>
      </c>
      <c r="G15641" s="7">
        <v>9984842000</v>
      </c>
    </row>
    <row r="15642" spans="1:7" ht="13.2" hidden="1" x14ac:dyDescent="0.25">
      <c r="A15642" s="1">
        <v>16728</v>
      </c>
      <c r="B15642" s="1">
        <v>2015</v>
      </c>
      <c r="C15642" s="1" t="s">
        <v>122</v>
      </c>
      <c r="D15642" s="1" t="str">
        <f t="shared" si="244"/>
        <v>Asia Pacific</v>
      </c>
      <c r="E15642" s="1" t="s">
        <v>12</v>
      </c>
      <c r="F15642" s="2">
        <v>3.4066100000000002E-2</v>
      </c>
      <c r="G15642" s="7">
        <v>10539556000</v>
      </c>
    </row>
    <row r="15643" spans="1:7" ht="13.2" hidden="1" x14ac:dyDescent="0.25">
      <c r="A15643" s="1">
        <v>16729</v>
      </c>
      <c r="B15643" s="1">
        <v>2015</v>
      </c>
      <c r="C15643" s="1" t="s">
        <v>122</v>
      </c>
      <c r="D15643" s="1" t="str">
        <f t="shared" si="244"/>
        <v>Asia Pacific</v>
      </c>
      <c r="E15643" s="1" t="s">
        <v>13</v>
      </c>
      <c r="F15643" s="2">
        <v>2.9270999999999998E-2</v>
      </c>
      <c r="G15643" s="7">
        <v>9056020000</v>
      </c>
    </row>
    <row r="15644" spans="1:7" ht="13.2" hidden="1" x14ac:dyDescent="0.25">
      <c r="A15644" s="1">
        <v>16730</v>
      </c>
      <c r="B15644" s="1">
        <v>2015</v>
      </c>
      <c r="C15644" s="1" t="s">
        <v>122</v>
      </c>
      <c r="D15644" s="1" t="str">
        <f t="shared" si="244"/>
        <v>Asia Pacific</v>
      </c>
      <c r="E15644" s="1" t="s">
        <v>14</v>
      </c>
      <c r="F15644" s="2">
        <v>3.0563600000000003E-2</v>
      </c>
      <c r="G15644" s="7">
        <v>9455929000</v>
      </c>
    </row>
    <row r="15645" spans="1:7" ht="13.2" hidden="1" x14ac:dyDescent="0.25">
      <c r="A15645" s="1">
        <v>16731</v>
      </c>
      <c r="B15645" s="1">
        <v>2015</v>
      </c>
      <c r="C15645" s="1" t="s">
        <v>122</v>
      </c>
      <c r="D15645" s="1" t="str">
        <f t="shared" si="244"/>
        <v>Asia Pacific</v>
      </c>
      <c r="E15645" s="1" t="s">
        <v>15</v>
      </c>
      <c r="F15645" s="9">
        <v>0</v>
      </c>
      <c r="G15645" s="7">
        <v>0</v>
      </c>
    </row>
    <row r="15646" spans="1:7" ht="13.2" hidden="1" x14ac:dyDescent="0.25">
      <c r="A15646" s="1">
        <v>16732</v>
      </c>
      <c r="B15646" s="1">
        <v>2015</v>
      </c>
      <c r="C15646" s="1" t="s">
        <v>122</v>
      </c>
      <c r="D15646" s="1" t="str">
        <f t="shared" si="244"/>
        <v>Asia Pacific</v>
      </c>
      <c r="E15646" s="1" t="s">
        <v>16</v>
      </c>
      <c r="F15646" s="2">
        <v>1.9138699999999998E-2</v>
      </c>
      <c r="G15646" s="7">
        <v>5921244000</v>
      </c>
    </row>
    <row r="15647" spans="1:7" ht="13.2" hidden="1" x14ac:dyDescent="0.25">
      <c r="A15647" s="1">
        <v>16733</v>
      </c>
      <c r="B15647" s="1">
        <v>2015</v>
      </c>
      <c r="C15647" s="1" t="s">
        <v>122</v>
      </c>
      <c r="D15647" s="1" t="str">
        <f t="shared" si="244"/>
        <v>Asia Pacific</v>
      </c>
      <c r="E15647" s="1" t="s">
        <v>17</v>
      </c>
      <c r="F15647" s="2">
        <v>5.9208999999999998E-3</v>
      </c>
      <c r="G15647" s="7">
        <v>1831844000</v>
      </c>
    </row>
    <row r="15648" spans="1:7" ht="13.2" hidden="1" x14ac:dyDescent="0.25">
      <c r="A15648" s="1">
        <v>16734</v>
      </c>
      <c r="B15648" s="1">
        <v>2015</v>
      </c>
      <c r="C15648" s="1" t="s">
        <v>122</v>
      </c>
      <c r="D15648" s="1" t="str">
        <f t="shared" si="244"/>
        <v>Asia Pacific</v>
      </c>
      <c r="E15648" s="1" t="s">
        <v>18</v>
      </c>
      <c r="F15648" s="2">
        <v>2.8771000000000001E-3</v>
      </c>
      <c r="G15648" s="7">
        <v>890122000</v>
      </c>
    </row>
    <row r="15649" spans="1:7" ht="13.2" hidden="1" x14ac:dyDescent="0.25">
      <c r="A15649" s="1">
        <v>16735</v>
      </c>
      <c r="B15649" s="1">
        <v>2015</v>
      </c>
      <c r="C15649" s="1" t="s">
        <v>122</v>
      </c>
      <c r="D15649" s="1" t="str">
        <f t="shared" si="244"/>
        <v>Asia Pacific</v>
      </c>
      <c r="E15649" s="1" t="s">
        <v>19</v>
      </c>
      <c r="F15649" s="9">
        <v>4.5870000000000004E-4</v>
      </c>
      <c r="G15649" s="7">
        <v>141903000</v>
      </c>
    </row>
    <row r="15650" spans="1:7" ht="13.2" hidden="1" x14ac:dyDescent="0.25">
      <c r="A15650" s="1">
        <v>16736</v>
      </c>
      <c r="B15650" s="1">
        <v>2015</v>
      </c>
      <c r="C15650" s="1" t="s">
        <v>122</v>
      </c>
      <c r="D15650" s="1" t="str">
        <f t="shared" si="244"/>
        <v>Asia Pacific</v>
      </c>
      <c r="E15650" s="1" t="s">
        <v>20</v>
      </c>
      <c r="F15650" s="2">
        <v>7.0879999999999999E-4</v>
      </c>
      <c r="G15650" s="7">
        <v>219305000</v>
      </c>
    </row>
    <row r="15651" spans="1:7" ht="13.2" hidden="1" x14ac:dyDescent="0.25">
      <c r="A15651" s="1">
        <v>16737</v>
      </c>
      <c r="B15651" s="1">
        <v>2015</v>
      </c>
      <c r="C15651" s="1" t="s">
        <v>122</v>
      </c>
      <c r="D15651" s="1" t="str">
        <f t="shared" si="244"/>
        <v>Asia Pacific</v>
      </c>
      <c r="E15651" s="1" t="s">
        <v>21</v>
      </c>
      <c r="F15651" s="9">
        <v>1.6680000000000002E-4</v>
      </c>
      <c r="G15651" s="7">
        <v>51601000</v>
      </c>
    </row>
    <row r="15652" spans="1:7" ht="13.2" hidden="1" x14ac:dyDescent="0.25">
      <c r="A15652" s="1">
        <v>16739</v>
      </c>
      <c r="B15652" s="1">
        <v>2015</v>
      </c>
      <c r="C15652" s="1" t="s">
        <v>123</v>
      </c>
      <c r="D15652" s="1" t="str">
        <f t="shared" si="244"/>
        <v>Asia Pacific</v>
      </c>
      <c r="E15652" s="1" t="s">
        <v>9</v>
      </c>
      <c r="F15652" s="2">
        <v>2.4039E-3</v>
      </c>
      <c r="G15652" s="7">
        <v>108294000</v>
      </c>
    </row>
    <row r="15653" spans="1:7" ht="13.2" hidden="1" x14ac:dyDescent="0.25">
      <c r="A15653" s="1">
        <v>16740</v>
      </c>
      <c r="B15653" s="1">
        <v>2015</v>
      </c>
      <c r="C15653" s="1" t="s">
        <v>123</v>
      </c>
      <c r="D15653" s="1" t="str">
        <f t="shared" si="244"/>
        <v>Asia Pacific</v>
      </c>
      <c r="E15653" s="1" t="s">
        <v>10</v>
      </c>
      <c r="F15653" s="2">
        <v>5.2541999999999997E-3</v>
      </c>
      <c r="G15653" s="7">
        <v>236692000</v>
      </c>
    </row>
    <row r="15654" spans="1:7" ht="13.2" hidden="1" x14ac:dyDescent="0.25">
      <c r="A15654" s="1">
        <v>16741</v>
      </c>
      <c r="B15654" s="1">
        <v>2015</v>
      </c>
      <c r="C15654" s="1" t="s">
        <v>123</v>
      </c>
      <c r="D15654" s="1" t="str">
        <f t="shared" si="244"/>
        <v>Asia Pacific</v>
      </c>
      <c r="E15654" s="1" t="s">
        <v>11</v>
      </c>
      <c r="F15654" s="2">
        <v>1.82696E-2</v>
      </c>
      <c r="G15654" s="7">
        <v>823014000</v>
      </c>
    </row>
    <row r="15655" spans="1:7" ht="13.2" hidden="1" x14ac:dyDescent="0.25">
      <c r="A15655" s="1">
        <v>16742</v>
      </c>
      <c r="B15655" s="1">
        <v>2015</v>
      </c>
      <c r="C15655" s="1" t="s">
        <v>123</v>
      </c>
      <c r="D15655" s="1" t="str">
        <f t="shared" si="244"/>
        <v>Asia Pacific</v>
      </c>
      <c r="E15655" s="1" t="s">
        <v>12</v>
      </c>
      <c r="F15655" s="2">
        <v>2.64526E-2</v>
      </c>
      <c r="G15655" s="7">
        <v>1191643000</v>
      </c>
    </row>
    <row r="15656" spans="1:7" ht="13.2" hidden="1" x14ac:dyDescent="0.25">
      <c r="A15656" s="1">
        <v>16743</v>
      </c>
      <c r="B15656" s="1">
        <v>2015</v>
      </c>
      <c r="C15656" s="1" t="s">
        <v>123</v>
      </c>
      <c r="D15656" s="1" t="str">
        <f t="shared" si="244"/>
        <v>Asia Pacific</v>
      </c>
      <c r="E15656" s="1" t="s">
        <v>13</v>
      </c>
      <c r="F15656" s="2">
        <v>4.3592600000000002E-2</v>
      </c>
      <c r="G15656" s="7">
        <v>1963767000</v>
      </c>
    </row>
    <row r="15657" spans="1:7" ht="13.2" hidden="1" x14ac:dyDescent="0.25">
      <c r="A15657" s="1">
        <v>16744</v>
      </c>
      <c r="B15657" s="1">
        <v>2015</v>
      </c>
      <c r="C15657" s="1" t="s">
        <v>123</v>
      </c>
      <c r="D15657" s="1" t="str">
        <f t="shared" si="244"/>
        <v>Asia Pacific</v>
      </c>
      <c r="E15657" s="1" t="s">
        <v>14</v>
      </c>
      <c r="F15657" s="2">
        <v>2.8135199999999999E-2</v>
      </c>
      <c r="G15657" s="7">
        <v>1267438000</v>
      </c>
    </row>
    <row r="15658" spans="1:7" ht="13.2" hidden="1" x14ac:dyDescent="0.25">
      <c r="A15658" s="1">
        <v>16745</v>
      </c>
      <c r="B15658" s="1">
        <v>2015</v>
      </c>
      <c r="C15658" s="1" t="s">
        <v>123</v>
      </c>
      <c r="D15658" s="1" t="str">
        <f t="shared" si="244"/>
        <v>Asia Pacific</v>
      </c>
      <c r="E15658" s="1" t="s">
        <v>15</v>
      </c>
      <c r="F15658" s="9">
        <v>0</v>
      </c>
      <c r="G15658" s="7">
        <v>0</v>
      </c>
    </row>
    <row r="15659" spans="1:7" ht="13.2" hidden="1" x14ac:dyDescent="0.25">
      <c r="A15659" s="1">
        <v>16746</v>
      </c>
      <c r="B15659" s="1">
        <v>2015</v>
      </c>
      <c r="C15659" s="1" t="s">
        <v>123</v>
      </c>
      <c r="D15659" s="1" t="str">
        <f t="shared" si="244"/>
        <v>Asia Pacific</v>
      </c>
      <c r="E15659" s="1" t="s">
        <v>16</v>
      </c>
      <c r="F15659" s="2">
        <v>2.5985900000000003E-2</v>
      </c>
      <c r="G15659" s="7">
        <v>1170618000</v>
      </c>
    </row>
    <row r="15660" spans="1:7" ht="13.2" hidden="1" x14ac:dyDescent="0.25">
      <c r="A15660" s="1">
        <v>16747</v>
      </c>
      <c r="B15660" s="1">
        <v>2015</v>
      </c>
      <c r="C15660" s="1" t="s">
        <v>123</v>
      </c>
      <c r="D15660" s="1" t="str">
        <f t="shared" si="244"/>
        <v>Asia Pacific</v>
      </c>
      <c r="E15660" s="1" t="s">
        <v>17</v>
      </c>
      <c r="F15660" s="2">
        <v>6.8168999999999999E-3</v>
      </c>
      <c r="G15660" s="7">
        <v>307089000</v>
      </c>
    </row>
    <row r="15661" spans="1:7" ht="13.2" hidden="1" x14ac:dyDescent="0.25">
      <c r="A15661" s="1">
        <v>16749</v>
      </c>
      <c r="B15661" s="1">
        <v>2015</v>
      </c>
      <c r="C15661" s="1" t="s">
        <v>98</v>
      </c>
      <c r="D15661" s="1" t="str">
        <f t="shared" si="244"/>
        <v>South America</v>
      </c>
      <c r="E15661" s="1" t="s">
        <v>5</v>
      </c>
      <c r="F15661" s="2">
        <v>3.0919000000000003E-3</v>
      </c>
      <c r="G15661" s="7">
        <v>907406000</v>
      </c>
    </row>
    <row r="15662" spans="1:7" ht="13.2" hidden="1" x14ac:dyDescent="0.25">
      <c r="A15662" s="1">
        <v>16750</v>
      </c>
      <c r="B15662" s="1">
        <v>2015</v>
      </c>
      <c r="C15662" s="1" t="s">
        <v>98</v>
      </c>
      <c r="D15662" s="1" t="str">
        <f t="shared" si="244"/>
        <v>South America</v>
      </c>
      <c r="E15662" s="1" t="s">
        <v>6</v>
      </c>
      <c r="F15662" s="9">
        <v>1.7770000000000001E-4</v>
      </c>
      <c r="G15662" s="7">
        <v>52154000</v>
      </c>
    </row>
    <row r="15663" spans="1:7" ht="13.2" hidden="1" x14ac:dyDescent="0.25">
      <c r="A15663" s="1">
        <v>16751</v>
      </c>
      <c r="B15663" s="1">
        <v>2015</v>
      </c>
      <c r="C15663" s="1" t="s">
        <v>98</v>
      </c>
      <c r="D15663" s="1" t="str">
        <f t="shared" si="244"/>
        <v>South America</v>
      </c>
      <c r="E15663" s="1" t="s">
        <v>7</v>
      </c>
      <c r="F15663" s="2">
        <v>2.0025100000000001E-2</v>
      </c>
      <c r="G15663" s="7">
        <v>5876988000</v>
      </c>
    </row>
    <row r="15664" spans="1:7" ht="13.2" hidden="1" x14ac:dyDescent="0.25">
      <c r="A15664" s="1">
        <v>16752</v>
      </c>
      <c r="B15664" s="1">
        <v>2015</v>
      </c>
      <c r="C15664" s="1" t="s">
        <v>98</v>
      </c>
      <c r="D15664" s="1" t="str">
        <f t="shared" si="244"/>
        <v>South America</v>
      </c>
      <c r="E15664" s="1" t="s">
        <v>23</v>
      </c>
      <c r="F15664" s="2">
        <v>8.6370000000000001E-4</v>
      </c>
      <c r="G15664" s="7">
        <v>253476000</v>
      </c>
    </row>
    <row r="15665" spans="1:7" ht="13.2" hidden="1" x14ac:dyDescent="0.25">
      <c r="A15665" s="1">
        <v>16753</v>
      </c>
      <c r="B15665" s="1">
        <v>2015</v>
      </c>
      <c r="C15665" s="1" t="s">
        <v>98</v>
      </c>
      <c r="D15665" s="1" t="str">
        <f t="shared" si="244"/>
        <v>South America</v>
      </c>
      <c r="E15665" s="1" t="s">
        <v>8</v>
      </c>
      <c r="F15665" s="2">
        <v>2.6408E-3</v>
      </c>
      <c r="G15665" s="7">
        <v>775015000</v>
      </c>
    </row>
    <row r="15666" spans="1:7" ht="13.2" hidden="1" x14ac:dyDescent="0.25">
      <c r="A15666" s="1">
        <v>16754</v>
      </c>
      <c r="B15666" s="1">
        <v>2015</v>
      </c>
      <c r="C15666" s="1" t="s">
        <v>98</v>
      </c>
      <c r="D15666" s="1" t="str">
        <f t="shared" si="244"/>
        <v>South America</v>
      </c>
      <c r="E15666" s="1" t="s">
        <v>9</v>
      </c>
      <c r="F15666" s="2">
        <v>5.8767999999999997E-3</v>
      </c>
      <c r="G15666" s="7">
        <v>1724728000</v>
      </c>
    </row>
    <row r="15667" spans="1:7" ht="13.2" hidden="1" x14ac:dyDescent="0.25">
      <c r="A15667" s="1">
        <v>16755</v>
      </c>
      <c r="B15667" s="1">
        <v>2015</v>
      </c>
      <c r="C15667" s="1" t="s">
        <v>98</v>
      </c>
      <c r="D15667" s="1" t="str">
        <f t="shared" si="244"/>
        <v>South America</v>
      </c>
      <c r="E15667" s="1" t="s">
        <v>10</v>
      </c>
      <c r="F15667" s="2">
        <v>4.8043000000000001E-3</v>
      </c>
      <c r="G15667" s="7">
        <v>1409981000</v>
      </c>
    </row>
    <row r="15668" spans="1:7" ht="13.2" hidden="1" x14ac:dyDescent="0.25">
      <c r="A15668" s="1">
        <v>16756</v>
      </c>
      <c r="B15668" s="1">
        <v>2015</v>
      </c>
      <c r="C15668" s="1" t="s">
        <v>98</v>
      </c>
      <c r="D15668" s="1" t="str">
        <f t="shared" si="244"/>
        <v>South America</v>
      </c>
      <c r="E15668" s="1" t="s">
        <v>11</v>
      </c>
      <c r="F15668" s="2">
        <v>5.3549699999999999E-2</v>
      </c>
      <c r="G15668" s="7">
        <v>15715854000</v>
      </c>
    </row>
    <row r="15669" spans="1:7" ht="13.2" hidden="1" x14ac:dyDescent="0.25">
      <c r="A15669" s="1">
        <v>16757</v>
      </c>
      <c r="B15669" s="1">
        <v>2015</v>
      </c>
      <c r="C15669" s="1" t="s">
        <v>98</v>
      </c>
      <c r="D15669" s="1" t="str">
        <f t="shared" si="244"/>
        <v>South America</v>
      </c>
      <c r="E15669" s="1" t="s">
        <v>12</v>
      </c>
      <c r="F15669" s="2">
        <v>4.0625500000000002E-2</v>
      </c>
      <c r="G15669" s="7">
        <v>11922838000</v>
      </c>
    </row>
    <row r="15670" spans="1:7" ht="13.2" hidden="1" x14ac:dyDescent="0.25">
      <c r="A15670" s="1">
        <v>16758</v>
      </c>
      <c r="B15670" s="1">
        <v>2015</v>
      </c>
      <c r="C15670" s="1" t="s">
        <v>98</v>
      </c>
      <c r="D15670" s="1" t="str">
        <f t="shared" si="244"/>
        <v>South America</v>
      </c>
      <c r="E15670" s="1" t="s">
        <v>13</v>
      </c>
      <c r="F15670" s="2">
        <v>9.23012E-2</v>
      </c>
      <c r="G15670" s="7">
        <v>27088704000</v>
      </c>
    </row>
    <row r="15671" spans="1:7" ht="13.2" hidden="1" x14ac:dyDescent="0.25">
      <c r="A15671" s="1">
        <v>16759</v>
      </c>
      <c r="B15671" s="1">
        <v>2015</v>
      </c>
      <c r="C15671" s="1" t="s">
        <v>98</v>
      </c>
      <c r="D15671" s="1" t="str">
        <f t="shared" si="244"/>
        <v>South America</v>
      </c>
      <c r="E15671" s="1" t="s">
        <v>14</v>
      </c>
      <c r="F15671" s="2">
        <v>4.7548599999999996E-2</v>
      </c>
      <c r="G15671" s="7">
        <v>13954654000</v>
      </c>
    </row>
    <row r="15672" spans="1:7" ht="13.2" hidden="1" x14ac:dyDescent="0.25">
      <c r="A15672" s="1">
        <v>16760</v>
      </c>
      <c r="B15672" s="1">
        <v>2015</v>
      </c>
      <c r="C15672" s="1" t="s">
        <v>98</v>
      </c>
      <c r="D15672" s="1" t="str">
        <f t="shared" si="244"/>
        <v>South America</v>
      </c>
      <c r="E15672" s="1" t="s">
        <v>15</v>
      </c>
      <c r="F15672" s="2">
        <v>1.24122E-2</v>
      </c>
      <c r="G15672" s="7">
        <v>3642755000</v>
      </c>
    </row>
    <row r="15673" spans="1:7" ht="13.2" hidden="1" x14ac:dyDescent="0.25">
      <c r="A15673" s="1">
        <v>16761</v>
      </c>
      <c r="B15673" s="1">
        <v>2015</v>
      </c>
      <c r="C15673" s="1" t="s">
        <v>98</v>
      </c>
      <c r="D15673" s="1" t="str">
        <f t="shared" si="244"/>
        <v>South America</v>
      </c>
      <c r="E15673" s="1" t="s">
        <v>16</v>
      </c>
      <c r="F15673" s="2">
        <v>1.9821200000000001E-2</v>
      </c>
      <c r="G15673" s="7">
        <v>5817175000</v>
      </c>
    </row>
    <row r="15674" spans="1:7" ht="13.2" hidden="1" x14ac:dyDescent="0.25">
      <c r="A15674" s="1">
        <v>16762</v>
      </c>
      <c r="B15674" s="1">
        <v>2015</v>
      </c>
      <c r="C15674" s="1" t="s">
        <v>98</v>
      </c>
      <c r="D15674" s="1" t="str">
        <f t="shared" si="244"/>
        <v>South America</v>
      </c>
      <c r="E15674" s="1" t="s">
        <v>17</v>
      </c>
      <c r="F15674" s="2">
        <v>7.9781999999999995E-3</v>
      </c>
      <c r="G15674" s="7">
        <v>2341458000</v>
      </c>
    </row>
    <row r="15675" spans="1:7" ht="13.2" hidden="1" x14ac:dyDescent="0.25">
      <c r="A15675" s="1">
        <v>16763</v>
      </c>
      <c r="B15675" s="1">
        <v>2015</v>
      </c>
      <c r="C15675" s="1" t="s">
        <v>98</v>
      </c>
      <c r="D15675" s="1" t="str">
        <f t="shared" si="244"/>
        <v>South America</v>
      </c>
      <c r="E15675" s="1" t="s">
        <v>18</v>
      </c>
      <c r="F15675" s="2">
        <v>6.0160000000000005E-3</v>
      </c>
      <c r="G15675" s="7">
        <v>1765576000</v>
      </c>
    </row>
    <row r="15676" spans="1:7" ht="13.2" hidden="1" x14ac:dyDescent="0.25">
      <c r="A15676" s="1">
        <v>16764</v>
      </c>
      <c r="B15676" s="1">
        <v>2015</v>
      </c>
      <c r="C15676" s="1" t="s">
        <v>98</v>
      </c>
      <c r="D15676" s="1" t="str">
        <f t="shared" si="244"/>
        <v>South America</v>
      </c>
      <c r="E15676" s="1" t="s">
        <v>19</v>
      </c>
      <c r="F15676" s="9">
        <v>2.945E-4</v>
      </c>
      <c r="G15676" s="7">
        <v>86437000</v>
      </c>
    </row>
    <row r="15677" spans="1:7" ht="13.2" hidden="1" x14ac:dyDescent="0.25">
      <c r="A15677" s="1">
        <v>16765</v>
      </c>
      <c r="B15677" s="1">
        <v>2015</v>
      </c>
      <c r="C15677" s="1" t="s">
        <v>98</v>
      </c>
      <c r="D15677" s="1" t="str">
        <f t="shared" si="244"/>
        <v>South America</v>
      </c>
      <c r="E15677" s="1" t="s">
        <v>20</v>
      </c>
      <c r="F15677" s="9">
        <v>0</v>
      </c>
      <c r="G15677" s="7">
        <v>0</v>
      </c>
    </row>
    <row r="15678" spans="1:7" ht="13.2" hidden="1" x14ac:dyDescent="0.25">
      <c r="A15678" s="1">
        <v>16766</v>
      </c>
      <c r="B15678" s="1">
        <v>2015</v>
      </c>
      <c r="C15678" s="1" t="s">
        <v>98</v>
      </c>
      <c r="D15678" s="1" t="str">
        <f t="shared" si="244"/>
        <v>South America</v>
      </c>
      <c r="E15678" s="1" t="s">
        <v>21</v>
      </c>
      <c r="F15678" s="9">
        <v>0</v>
      </c>
      <c r="G15678" s="7">
        <v>0</v>
      </c>
    </row>
    <row r="15679" spans="1:7" ht="13.2" hidden="1" x14ac:dyDescent="0.25">
      <c r="A15679" s="1">
        <v>16768</v>
      </c>
      <c r="B15679" s="1">
        <v>2015</v>
      </c>
      <c r="C15679" s="1" t="s">
        <v>99</v>
      </c>
      <c r="D15679" s="1" t="str">
        <f t="shared" si="244"/>
        <v>Oceania</v>
      </c>
      <c r="E15679" s="1" t="s">
        <v>9</v>
      </c>
      <c r="F15679" s="2">
        <v>1.4410000000000001E-2</v>
      </c>
      <c r="G15679" s="7">
        <v>4354000</v>
      </c>
    </row>
    <row r="15680" spans="1:7" ht="13.2" hidden="1" x14ac:dyDescent="0.25">
      <c r="A15680" s="1">
        <v>16769</v>
      </c>
      <c r="B15680" s="1">
        <v>2015</v>
      </c>
      <c r="C15680" s="1" t="s">
        <v>99</v>
      </c>
      <c r="D15680" s="1" t="str">
        <f t="shared" si="244"/>
        <v>Oceania</v>
      </c>
      <c r="E15680" s="1" t="s">
        <v>10</v>
      </c>
      <c r="F15680" s="2">
        <v>1.4697100000000001E-2</v>
      </c>
      <c r="G15680" s="7">
        <v>4441000</v>
      </c>
    </row>
    <row r="15681" spans="1:7" ht="13.2" hidden="1" x14ac:dyDescent="0.25">
      <c r="A15681" s="1">
        <v>16770</v>
      </c>
      <c r="B15681" s="1">
        <v>2015</v>
      </c>
      <c r="C15681" s="1" t="s">
        <v>99</v>
      </c>
      <c r="D15681" s="1" t="str">
        <f t="shared" si="244"/>
        <v>Oceania</v>
      </c>
      <c r="E15681" s="1" t="s">
        <v>11</v>
      </c>
      <c r="F15681" s="2">
        <v>3.0024700000000001E-2</v>
      </c>
      <c r="G15681" s="7">
        <v>9073000</v>
      </c>
    </row>
    <row r="15682" spans="1:7" ht="13.2" hidden="1" x14ac:dyDescent="0.25">
      <c r="A15682" s="1">
        <v>16771</v>
      </c>
      <c r="B15682" s="1">
        <v>2015</v>
      </c>
      <c r="C15682" s="1" t="s">
        <v>99</v>
      </c>
      <c r="D15682" s="1" t="str">
        <f t="shared" ref="D15682:D15745" si="245">IF(OR(C15682="Austria",C15682="Belgium",C15682="Bulgaria",C15682="Iceland",C15682="Croatia",C15682="Cyprus",C15682="Czechia",C15682="Denmark",C15682="Estonia",C15682="Finland",C15682="France",C15682="Germany",C15682="Greece",C15682="Hungary",C15682="Ireland",C15682="Italy",C15682="Latvia",C15682="Lithuania",C15682="Luxembourg",C15682="Malta",C15682="Netherlands",C15682="Poland",C15682="Portugal",C15682="Romania",C15682="Slovakia",C15682="Slovenia",C15682="Spain",C15682="Sweden"),"EU",IF(OR(C15682="Albania",C15682="Andorra",C15682="Belarus",C15682="Bosnia and Herzegovina",C15682="Kosovo",C15682="Montenegro",C15682="Moldova",C15682="Ukraine",C15682="San Marino",C15682="North Macedonia",C15682="Norway",C15682="Serbia",C15682="Switzerland",C15682="United Kingdom"),"Non-EU European",IF(OR(C15682="Armenia",C15682="Azerbaijan",C15682="Georgia",C15682="Russian Federation",C15682="Kazakhstan",C15682="Kyrgyzstan",C15682="Tajikistan",C15682="Turkmenistan",C15682="Uzbekistan"),"Asia Pacific",IF(OR(C15682="Afghanistan",C15682="Bahrain",C15682="Egypt",C15682="Iran",C15682="Iraq",C15682="Israel",C15682="Jordan",C15682="Kuwait",C15682="Lebanon",C15682="Oman",C15682="Palestine, State of",C15682="Turkey",C15682="Qatar",C15682="Saudi Arabia",C15682="Syria",C15682="United Arab Emirates",C15682="Yemen"),"Middle East",IF(OR(C15682="Australia",C15682="Marshall Islands",C15682="Cook Islands",C15682="New Zealand"),"Oceania",IF(OR(C15682="Brunei Darussalam",C15682="Sri Lanka",C15682="Nepal",C15682="China",C15682="Hong Kong",C15682="Macao",C15682="Fiji",C15682="India",C15682="Indonesia",C15682="Japan",C15682="Kiribati",C15682="Malaysia",C15682="Maldives",C15682="Mongolia",C15682="Myanmar",C15682="Nauru",C15682="Papua New Guinea",C15682="Philippines",C15682="Samoa",C15682="Singapore",C15682="Solomon Islands",C15682="South Korea",C15682="Taiwan",C15682="Thailand",C15682="Timor-Leste",C15682="Tonga",C15682="Tuvalu",C15682="Vanuatu",C15682="Vietnam"),"Asia Pacific",IF(OR(C15682="Canada",C15682="United States of America"),"North America",IF(OR(C15682="Bolivia",C15682="Brazil",C15682="Chile",C15682="Colombia",C15682="Guatemala",C15682="Panama",C15682="Ecuador",C15682="El Salvador",C15682="Costa Rica",C15682="Guyana",C15682="Paraguay",C15682="Peru",C15682="Suriname",C15682="Uruguay",C15682="Venezuela"),"South America",IF(OR(C15682="Algeria",C15682="Angola",C15682="Benin",C15682="Botswana",C15682="Burkina Faso",C15682="Burundi",C15682="Cabo Verde",C15682="Cameroon",C15682="Central African Republic",C15682="Chad",C15682="Comoros",C15682="Congo",C15682="Democratic Republic of the Congo",C15682="Djibouti",C15682="Equatorial Guinea",C15682="Eritrea",C15682="Eswatini",C15682="Ethiopia",C15682="Gabon",C15682="Gambia",C15682="Ghana",C15682="Guinea",C15682="Guinea-Bissau",C15682="Ivory Coast",C15682="Kenya",C15682="Lesotho",C15682="Liberia",C15682="Libya",C15682="Madagascar",C15682="Malawi",C15682="Mali",C15682="Mauritania",C15682="Mauritius",C15682="Morocco",C15682="Mozambique",C15682="Namibia",C15682="Niger",C15682="Nigeria",C15682="Rwanda",C15682="Sao Tome and Principe",C15682="Senegal",C15682="Seychelles",C15682="Sierra Leone",C15682="Somalia",C15682="South Africa",C15682="South Sudan",C15682="Sudan",C15682="Tanzania",C15682="Togo",C15682="Tunisia",C15682="Uganda",C15682="Zambia",C15682="Zimbabwe"),"Africa","")))))))))</f>
        <v>Oceania</v>
      </c>
      <c r="E15682" s="1" t="s">
        <v>12</v>
      </c>
      <c r="F15682" s="2">
        <v>3.5115800000000003E-2</v>
      </c>
      <c r="G15682" s="7">
        <v>10611000</v>
      </c>
    </row>
    <row r="15683" spans="1:7" ht="13.2" hidden="1" x14ac:dyDescent="0.25">
      <c r="A15683" s="1">
        <v>16772</v>
      </c>
      <c r="B15683" s="1">
        <v>2015</v>
      </c>
      <c r="C15683" s="1" t="s">
        <v>99</v>
      </c>
      <c r="D15683" s="1" t="str">
        <f t="shared" si="245"/>
        <v>Oceania</v>
      </c>
      <c r="E15683" s="1" t="s">
        <v>13</v>
      </c>
      <c r="F15683" s="2">
        <v>4.1730000000000003E-2</v>
      </c>
      <c r="G15683" s="7">
        <v>12610000</v>
      </c>
    </row>
    <row r="15684" spans="1:7" ht="13.2" hidden="1" x14ac:dyDescent="0.25">
      <c r="A15684" s="1">
        <v>16773</v>
      </c>
      <c r="B15684" s="1">
        <v>2015</v>
      </c>
      <c r="C15684" s="1" t="s">
        <v>99</v>
      </c>
      <c r="D15684" s="1" t="str">
        <f t="shared" si="245"/>
        <v>Oceania</v>
      </c>
      <c r="E15684" s="1" t="s">
        <v>14</v>
      </c>
      <c r="F15684" s="2">
        <v>8.1650700000000007E-2</v>
      </c>
      <c r="G15684" s="7">
        <v>24673000</v>
      </c>
    </row>
    <row r="15685" spans="1:7" ht="13.2" hidden="1" x14ac:dyDescent="0.25">
      <c r="A15685" s="1">
        <v>16774</v>
      </c>
      <c r="B15685" s="1">
        <v>2015</v>
      </c>
      <c r="C15685" s="1" t="s">
        <v>99</v>
      </c>
      <c r="D15685" s="1" t="str">
        <f t="shared" si="245"/>
        <v>Oceania</v>
      </c>
      <c r="E15685" s="1" t="s">
        <v>15</v>
      </c>
      <c r="F15685" s="2">
        <v>1.9840299999999998E-2</v>
      </c>
      <c r="G15685" s="7">
        <v>5995000</v>
      </c>
    </row>
    <row r="15686" spans="1:7" ht="13.2" hidden="1" x14ac:dyDescent="0.25">
      <c r="A15686" s="1">
        <v>16775</v>
      </c>
      <c r="B15686" s="1">
        <v>2015</v>
      </c>
      <c r="C15686" s="1" t="s">
        <v>99</v>
      </c>
      <c r="D15686" s="1" t="str">
        <f t="shared" si="245"/>
        <v>Oceania</v>
      </c>
      <c r="E15686" s="1" t="s">
        <v>16</v>
      </c>
      <c r="F15686" s="2">
        <v>1.4571600000000001E-2</v>
      </c>
      <c r="G15686" s="7">
        <v>4403000</v>
      </c>
    </row>
    <row r="15687" spans="1:7" ht="13.2" hidden="1" x14ac:dyDescent="0.25">
      <c r="A15687" s="1">
        <v>16776</v>
      </c>
      <c r="B15687" s="1">
        <v>2015</v>
      </c>
      <c r="C15687" s="1" t="s">
        <v>99</v>
      </c>
      <c r="D15687" s="1" t="str">
        <f t="shared" si="245"/>
        <v>Oceania</v>
      </c>
      <c r="E15687" s="1" t="s">
        <v>17</v>
      </c>
      <c r="F15687" s="2">
        <v>4.0017999999999998E-3</v>
      </c>
      <c r="G15687" s="7">
        <v>1209000</v>
      </c>
    </row>
    <row r="15688" spans="1:7" ht="13.2" hidden="1" x14ac:dyDescent="0.25">
      <c r="A15688" s="1">
        <v>16778</v>
      </c>
      <c r="B15688" s="1">
        <v>2015</v>
      </c>
      <c r="C15688" s="1" t="s">
        <v>106</v>
      </c>
      <c r="D15688" s="1" t="str">
        <f t="shared" si="245"/>
        <v>South America</v>
      </c>
      <c r="E15688" s="1" t="s">
        <v>5</v>
      </c>
      <c r="F15688" s="2">
        <v>4.1513000000000001E-3</v>
      </c>
      <c r="G15688" s="7">
        <v>234309000</v>
      </c>
    </row>
    <row r="15689" spans="1:7" ht="13.2" hidden="1" x14ac:dyDescent="0.25">
      <c r="A15689" s="1">
        <v>16779</v>
      </c>
      <c r="B15689" s="1">
        <v>2015</v>
      </c>
      <c r="C15689" s="1" t="s">
        <v>106</v>
      </c>
      <c r="D15689" s="1" t="str">
        <f t="shared" si="245"/>
        <v>South America</v>
      </c>
      <c r="E15689" s="1" t="s">
        <v>6</v>
      </c>
      <c r="F15689" s="2">
        <v>2.6863E-3</v>
      </c>
      <c r="G15689" s="7">
        <v>151618000</v>
      </c>
    </row>
    <row r="15690" spans="1:7" ht="13.2" hidden="1" x14ac:dyDescent="0.25">
      <c r="A15690" s="1">
        <v>16780</v>
      </c>
      <c r="B15690" s="1">
        <v>2015</v>
      </c>
      <c r="C15690" s="1" t="s">
        <v>106</v>
      </c>
      <c r="D15690" s="1" t="str">
        <f t="shared" si="245"/>
        <v>South America</v>
      </c>
      <c r="E15690" s="1" t="s">
        <v>7</v>
      </c>
      <c r="F15690" s="2">
        <v>1.53589E-2</v>
      </c>
      <c r="G15690" s="7">
        <v>866886000</v>
      </c>
    </row>
    <row r="15691" spans="1:7" ht="13.2" hidden="1" x14ac:dyDescent="0.25">
      <c r="A15691" s="1">
        <v>16781</v>
      </c>
      <c r="B15691" s="1">
        <v>2015</v>
      </c>
      <c r="C15691" s="1" t="s">
        <v>106</v>
      </c>
      <c r="D15691" s="1" t="str">
        <f t="shared" si="245"/>
        <v>South America</v>
      </c>
      <c r="E15691" s="1" t="s">
        <v>23</v>
      </c>
      <c r="F15691" s="9">
        <v>3.2180000000000002E-4</v>
      </c>
      <c r="G15691" s="7">
        <v>18161000</v>
      </c>
    </row>
    <row r="15692" spans="1:7" ht="13.2" hidden="1" x14ac:dyDescent="0.25">
      <c r="A15692" s="1">
        <v>16782</v>
      </c>
      <c r="B15692" s="1">
        <v>2015</v>
      </c>
      <c r="C15692" s="1" t="s">
        <v>106</v>
      </c>
      <c r="D15692" s="1" t="str">
        <f t="shared" si="245"/>
        <v>South America</v>
      </c>
      <c r="E15692" s="1" t="s">
        <v>8</v>
      </c>
      <c r="F15692" s="9">
        <v>2.2499999999999998E-5</v>
      </c>
      <c r="G15692" s="7">
        <v>1269000</v>
      </c>
    </row>
    <row r="15693" spans="1:7" ht="13.2" hidden="1" x14ac:dyDescent="0.25">
      <c r="A15693" s="1">
        <v>16783</v>
      </c>
      <c r="B15693" s="1">
        <v>2015</v>
      </c>
      <c r="C15693" s="1" t="s">
        <v>106</v>
      </c>
      <c r="D15693" s="1" t="str">
        <f t="shared" si="245"/>
        <v>South America</v>
      </c>
      <c r="E15693" s="1" t="s">
        <v>9</v>
      </c>
      <c r="F15693" s="2">
        <v>5.1648000000000006E-3</v>
      </c>
      <c r="G15693" s="7">
        <v>291513000</v>
      </c>
    </row>
    <row r="15694" spans="1:7" ht="13.2" hidden="1" x14ac:dyDescent="0.25">
      <c r="A15694" s="1">
        <v>16784</v>
      </c>
      <c r="B15694" s="1">
        <v>2015</v>
      </c>
      <c r="C15694" s="1" t="s">
        <v>106</v>
      </c>
      <c r="D15694" s="1" t="str">
        <f t="shared" si="245"/>
        <v>South America</v>
      </c>
      <c r="E15694" s="1" t="s">
        <v>10</v>
      </c>
      <c r="F15694" s="2">
        <v>7.8442000000000008E-3</v>
      </c>
      <c r="G15694" s="7">
        <v>442744000</v>
      </c>
    </row>
    <row r="15695" spans="1:7" ht="13.2" hidden="1" x14ac:dyDescent="0.25">
      <c r="A15695" s="1">
        <v>16785</v>
      </c>
      <c r="B15695" s="1">
        <v>2015</v>
      </c>
      <c r="C15695" s="1" t="s">
        <v>106</v>
      </c>
      <c r="D15695" s="1" t="str">
        <f t="shared" si="245"/>
        <v>South America</v>
      </c>
      <c r="E15695" s="1" t="s">
        <v>11</v>
      </c>
      <c r="F15695" s="2">
        <v>6.1584700000000006E-2</v>
      </c>
      <c r="G15695" s="7">
        <v>3475958000</v>
      </c>
    </row>
    <row r="15696" spans="1:7" ht="13.2" hidden="1" x14ac:dyDescent="0.25">
      <c r="A15696" s="1">
        <v>16786</v>
      </c>
      <c r="B15696" s="1">
        <v>2015</v>
      </c>
      <c r="C15696" s="1" t="s">
        <v>106</v>
      </c>
      <c r="D15696" s="1" t="str">
        <f t="shared" si="245"/>
        <v>South America</v>
      </c>
      <c r="E15696" s="1" t="s">
        <v>12</v>
      </c>
      <c r="F15696" s="2">
        <v>7.4155300000000007E-2</v>
      </c>
      <c r="G15696" s="7">
        <v>4185465000</v>
      </c>
    </row>
    <row r="15697" spans="1:7" ht="13.2" hidden="1" x14ac:dyDescent="0.25">
      <c r="A15697" s="1">
        <v>16787</v>
      </c>
      <c r="B15697" s="1">
        <v>2015</v>
      </c>
      <c r="C15697" s="1" t="s">
        <v>106</v>
      </c>
      <c r="D15697" s="1" t="str">
        <f t="shared" si="245"/>
        <v>South America</v>
      </c>
      <c r="E15697" s="1" t="s">
        <v>13</v>
      </c>
      <c r="F15697" s="2">
        <v>8.036009999999999E-2</v>
      </c>
      <c r="G15697" s="7">
        <v>4535676000</v>
      </c>
    </row>
    <row r="15698" spans="1:7" ht="13.2" hidden="1" x14ac:dyDescent="0.25">
      <c r="A15698" s="1">
        <v>16788</v>
      </c>
      <c r="B15698" s="1">
        <v>2015</v>
      </c>
      <c r="C15698" s="1" t="s">
        <v>106</v>
      </c>
      <c r="D15698" s="1" t="str">
        <f t="shared" si="245"/>
        <v>South America</v>
      </c>
      <c r="E15698" s="1" t="s">
        <v>14</v>
      </c>
      <c r="F15698" s="2">
        <v>3.3861500000000003E-2</v>
      </c>
      <c r="G15698" s="7">
        <v>1911209000</v>
      </c>
    </row>
    <row r="15699" spans="1:7" ht="13.2" hidden="1" x14ac:dyDescent="0.25">
      <c r="A15699" s="1">
        <v>16789</v>
      </c>
      <c r="B15699" s="1">
        <v>2015</v>
      </c>
      <c r="C15699" s="1" t="s">
        <v>106</v>
      </c>
      <c r="D15699" s="1" t="str">
        <f t="shared" si="245"/>
        <v>South America</v>
      </c>
      <c r="E15699" s="1" t="s">
        <v>15</v>
      </c>
      <c r="F15699" s="9">
        <v>0</v>
      </c>
      <c r="G15699" s="7">
        <v>0</v>
      </c>
    </row>
    <row r="15700" spans="1:7" ht="13.2" hidden="1" x14ac:dyDescent="0.25">
      <c r="A15700" s="1">
        <v>16790</v>
      </c>
      <c r="B15700" s="1">
        <v>2015</v>
      </c>
      <c r="C15700" s="1" t="s">
        <v>106</v>
      </c>
      <c r="D15700" s="1" t="str">
        <f t="shared" si="245"/>
        <v>South America</v>
      </c>
      <c r="E15700" s="1" t="s">
        <v>16</v>
      </c>
      <c r="F15700" s="2">
        <v>2.5386600000000002E-2</v>
      </c>
      <c r="G15700" s="7">
        <v>1432871000</v>
      </c>
    </row>
    <row r="15701" spans="1:7" ht="13.2" hidden="1" x14ac:dyDescent="0.25">
      <c r="A15701" s="1">
        <v>16791</v>
      </c>
      <c r="B15701" s="1">
        <v>2015</v>
      </c>
      <c r="C15701" s="1" t="s">
        <v>106</v>
      </c>
      <c r="D15701" s="1" t="str">
        <f t="shared" si="245"/>
        <v>South America</v>
      </c>
      <c r="E15701" s="1" t="s">
        <v>17</v>
      </c>
      <c r="F15701" s="2">
        <v>2.3102000000000001E-3</v>
      </c>
      <c r="G15701" s="7">
        <v>130390999.99999999</v>
      </c>
    </row>
    <row r="15702" spans="1:7" ht="13.2" hidden="1" x14ac:dyDescent="0.25">
      <c r="A15702" s="1">
        <v>16792</v>
      </c>
      <c r="B15702" s="1">
        <v>2015</v>
      </c>
      <c r="C15702" s="1" t="s">
        <v>106</v>
      </c>
      <c r="D15702" s="1" t="str">
        <f t="shared" si="245"/>
        <v>South America</v>
      </c>
      <c r="E15702" s="1" t="s">
        <v>18</v>
      </c>
      <c r="F15702" s="2">
        <v>3.4129E-3</v>
      </c>
      <c r="G15702" s="7">
        <v>192632000</v>
      </c>
    </row>
    <row r="15703" spans="1:7" ht="13.2" hidden="1" x14ac:dyDescent="0.25">
      <c r="A15703" s="1">
        <v>16793</v>
      </c>
      <c r="B15703" s="1">
        <v>2015</v>
      </c>
      <c r="C15703" s="1" t="s">
        <v>106</v>
      </c>
      <c r="D15703" s="1" t="str">
        <f t="shared" si="245"/>
        <v>South America</v>
      </c>
      <c r="E15703" s="1" t="s">
        <v>19</v>
      </c>
      <c r="F15703" s="2">
        <v>6.6370000000000003E-4</v>
      </c>
      <c r="G15703" s="7">
        <v>37459000</v>
      </c>
    </row>
    <row r="15704" spans="1:7" ht="13.2" hidden="1" x14ac:dyDescent="0.25">
      <c r="A15704" s="1">
        <v>16794</v>
      </c>
      <c r="B15704" s="1">
        <v>2015</v>
      </c>
      <c r="C15704" s="1" t="s">
        <v>106</v>
      </c>
      <c r="D15704" s="1" t="str">
        <f t="shared" si="245"/>
        <v>South America</v>
      </c>
      <c r="E15704" s="1" t="s">
        <v>20</v>
      </c>
      <c r="F15704" s="9">
        <v>4.4100000000000001E-5</v>
      </c>
      <c r="G15704" s="7">
        <v>2490000</v>
      </c>
    </row>
    <row r="15705" spans="1:7" ht="13.2" hidden="1" x14ac:dyDescent="0.25">
      <c r="A15705" s="1">
        <v>16795</v>
      </c>
      <c r="B15705" s="1">
        <v>2015</v>
      </c>
      <c r="C15705" s="1" t="s">
        <v>106</v>
      </c>
      <c r="D15705" s="1" t="str">
        <f t="shared" si="245"/>
        <v>South America</v>
      </c>
      <c r="E15705" s="1" t="s">
        <v>21</v>
      </c>
      <c r="F15705" s="2">
        <v>1.9339000000000001E-3</v>
      </c>
      <c r="G15705" s="7">
        <v>109151000</v>
      </c>
    </row>
    <row r="15706" spans="1:7" ht="13.2" hidden="1" x14ac:dyDescent="0.25">
      <c r="A15706" s="1">
        <v>16797</v>
      </c>
      <c r="B15706" s="1">
        <v>2015</v>
      </c>
      <c r="C15706" s="1" t="s">
        <v>29</v>
      </c>
      <c r="D15706" s="1" t="str">
        <f t="shared" si="245"/>
        <v>EU</v>
      </c>
      <c r="E15706" s="1" t="s">
        <v>5</v>
      </c>
      <c r="F15706" s="2">
        <v>9.1329999999999992E-4</v>
      </c>
      <c r="G15706" s="7">
        <v>45889000</v>
      </c>
    </row>
    <row r="15707" spans="1:7" ht="13.2" hidden="1" x14ac:dyDescent="0.25">
      <c r="A15707" s="1">
        <v>16798</v>
      </c>
      <c r="B15707" s="1">
        <v>2015</v>
      </c>
      <c r="C15707" s="1" t="s">
        <v>29</v>
      </c>
      <c r="D15707" s="1" t="str">
        <f t="shared" si="245"/>
        <v>EU</v>
      </c>
      <c r="E15707" s="1" t="s">
        <v>6</v>
      </c>
      <c r="F15707" s="9">
        <v>1.7069999999999998E-4</v>
      </c>
      <c r="G15707" s="7">
        <v>8576000</v>
      </c>
    </row>
    <row r="15708" spans="1:7" ht="13.2" hidden="1" x14ac:dyDescent="0.25">
      <c r="A15708" s="1">
        <v>16799</v>
      </c>
      <c r="B15708" s="1">
        <v>2015</v>
      </c>
      <c r="C15708" s="1" t="s">
        <v>29</v>
      </c>
      <c r="D15708" s="1" t="str">
        <f t="shared" si="245"/>
        <v>EU</v>
      </c>
      <c r="E15708" s="1" t="s">
        <v>7</v>
      </c>
      <c r="F15708" s="2">
        <v>4.3298E-3</v>
      </c>
      <c r="G15708" s="7">
        <v>217542000</v>
      </c>
    </row>
    <row r="15709" spans="1:7" ht="13.2" hidden="1" x14ac:dyDescent="0.25">
      <c r="A15709" s="1">
        <v>16800</v>
      </c>
      <c r="B15709" s="1">
        <v>2015</v>
      </c>
      <c r="C15709" s="1" t="s">
        <v>29</v>
      </c>
      <c r="D15709" s="1" t="str">
        <f t="shared" si="245"/>
        <v>EU</v>
      </c>
      <c r="E15709" s="1" t="s">
        <v>23</v>
      </c>
      <c r="F15709" s="9">
        <v>2.73E-5</v>
      </c>
      <c r="G15709" s="7">
        <v>1374000</v>
      </c>
    </row>
    <row r="15710" spans="1:7" ht="13.2" hidden="1" x14ac:dyDescent="0.25">
      <c r="A15710" s="1">
        <v>16801</v>
      </c>
      <c r="B15710" s="1">
        <v>2015</v>
      </c>
      <c r="C15710" s="1" t="s">
        <v>29</v>
      </c>
      <c r="D15710" s="1" t="str">
        <f t="shared" si="245"/>
        <v>EU</v>
      </c>
      <c r="E15710" s="1" t="s">
        <v>8</v>
      </c>
      <c r="F15710" s="2">
        <v>8.2299999999999995E-4</v>
      </c>
      <c r="G15710" s="7">
        <v>41350000</v>
      </c>
    </row>
    <row r="15711" spans="1:7" ht="13.2" hidden="1" x14ac:dyDescent="0.25">
      <c r="A15711" s="1">
        <v>16802</v>
      </c>
      <c r="B15711" s="1">
        <v>2015</v>
      </c>
      <c r="C15711" s="1" t="s">
        <v>29</v>
      </c>
      <c r="D15711" s="1" t="str">
        <f t="shared" si="245"/>
        <v>EU</v>
      </c>
      <c r="E15711" s="1" t="s">
        <v>9</v>
      </c>
      <c r="F15711" s="2">
        <v>1.1035999999999999E-3</v>
      </c>
      <c r="G15711" s="7">
        <v>55448000</v>
      </c>
    </row>
    <row r="15712" spans="1:7" ht="13.2" hidden="1" x14ac:dyDescent="0.25">
      <c r="A15712" s="1">
        <v>16803</v>
      </c>
      <c r="B15712" s="1">
        <v>2015</v>
      </c>
      <c r="C15712" s="1" t="s">
        <v>29</v>
      </c>
      <c r="D15712" s="1" t="str">
        <f t="shared" si="245"/>
        <v>EU</v>
      </c>
      <c r="E15712" s="1" t="s">
        <v>10</v>
      </c>
      <c r="F15712" s="2">
        <v>2.3695000000000001E-3</v>
      </c>
      <c r="G15712" s="7">
        <v>119048000</v>
      </c>
    </row>
    <row r="15713" spans="1:7" ht="13.2" hidden="1" x14ac:dyDescent="0.25">
      <c r="A15713" s="1">
        <v>16804</v>
      </c>
      <c r="B15713" s="1">
        <v>2015</v>
      </c>
      <c r="C15713" s="1" t="s">
        <v>29</v>
      </c>
      <c r="D15713" s="1" t="str">
        <f t="shared" si="245"/>
        <v>EU</v>
      </c>
      <c r="E15713" s="1" t="s">
        <v>11</v>
      </c>
      <c r="F15713" s="2">
        <v>8.806399999999999E-3</v>
      </c>
      <c r="G15713" s="7">
        <v>442458000</v>
      </c>
    </row>
    <row r="15714" spans="1:7" ht="13.2" hidden="1" x14ac:dyDescent="0.25">
      <c r="A15714" s="1">
        <v>16805</v>
      </c>
      <c r="B15714" s="1">
        <v>2015</v>
      </c>
      <c r="C15714" s="1" t="s">
        <v>29</v>
      </c>
      <c r="D15714" s="1" t="str">
        <f t="shared" si="245"/>
        <v>EU</v>
      </c>
      <c r="E15714" s="1" t="s">
        <v>12</v>
      </c>
      <c r="F15714" s="2">
        <v>6.5948999999999999E-3</v>
      </c>
      <c r="G15714" s="7">
        <v>331344000</v>
      </c>
    </row>
    <row r="15715" spans="1:7" ht="13.2" hidden="1" x14ac:dyDescent="0.25">
      <c r="A15715" s="1">
        <v>16806</v>
      </c>
      <c r="B15715" s="1">
        <v>2015</v>
      </c>
      <c r="C15715" s="1" t="s">
        <v>29</v>
      </c>
      <c r="D15715" s="1" t="str">
        <f t="shared" si="245"/>
        <v>EU</v>
      </c>
      <c r="E15715" s="1" t="s">
        <v>13</v>
      </c>
      <c r="F15715" s="2">
        <v>2.0453899999999997E-2</v>
      </c>
      <c r="G15715" s="7">
        <v>1027662000</v>
      </c>
    </row>
    <row r="15716" spans="1:7" ht="13.2" hidden="1" x14ac:dyDescent="0.25">
      <c r="A15716" s="1">
        <v>16807</v>
      </c>
      <c r="B15716" s="1">
        <v>2015</v>
      </c>
      <c r="C15716" s="1" t="s">
        <v>29</v>
      </c>
      <c r="D15716" s="1" t="str">
        <f t="shared" si="245"/>
        <v>EU</v>
      </c>
      <c r="E15716" s="1" t="s">
        <v>14</v>
      </c>
      <c r="F15716" s="2">
        <v>8.8212999999999989E-3</v>
      </c>
      <c r="G15716" s="7">
        <v>443209000</v>
      </c>
    </row>
    <row r="15717" spans="1:7" ht="13.2" hidden="1" x14ac:dyDescent="0.25">
      <c r="A15717" s="1">
        <v>16808</v>
      </c>
      <c r="B15717" s="1">
        <v>2015</v>
      </c>
      <c r="C15717" s="1" t="s">
        <v>29</v>
      </c>
      <c r="D15717" s="1" t="str">
        <f t="shared" si="245"/>
        <v>EU</v>
      </c>
      <c r="E15717" s="1" t="s">
        <v>15</v>
      </c>
      <c r="F15717" s="2">
        <v>1.6314999999999999E-3</v>
      </c>
      <c r="G15717" s="7">
        <v>81972000</v>
      </c>
    </row>
    <row r="15718" spans="1:7" ht="13.2" hidden="1" x14ac:dyDescent="0.25">
      <c r="A15718" s="1">
        <v>16809</v>
      </c>
      <c r="B15718" s="1">
        <v>2015</v>
      </c>
      <c r="C15718" s="1" t="s">
        <v>29</v>
      </c>
      <c r="D15718" s="1" t="str">
        <f t="shared" si="245"/>
        <v>EU</v>
      </c>
      <c r="E15718" s="1" t="s">
        <v>16</v>
      </c>
      <c r="F15718" s="2">
        <v>2.8934999999999998E-3</v>
      </c>
      <c r="G15718" s="7">
        <v>145376000</v>
      </c>
    </row>
    <row r="15719" spans="1:7" ht="13.2" hidden="1" x14ac:dyDescent="0.25">
      <c r="A15719" s="1">
        <v>16810</v>
      </c>
      <c r="B15719" s="1">
        <v>2015</v>
      </c>
      <c r="C15719" s="1" t="s">
        <v>29</v>
      </c>
      <c r="D15719" s="1" t="str">
        <f t="shared" si="245"/>
        <v>EU</v>
      </c>
      <c r="E15719" s="1" t="s">
        <v>17</v>
      </c>
      <c r="F15719" s="2">
        <v>2.0707999999999998E-3</v>
      </c>
      <c r="G15719" s="7">
        <v>104040000</v>
      </c>
    </row>
    <row r="15720" spans="1:7" ht="13.2" hidden="1" x14ac:dyDescent="0.25">
      <c r="A15720" s="1">
        <v>16811</v>
      </c>
      <c r="B15720" s="1">
        <v>2015</v>
      </c>
      <c r="C15720" s="1" t="s">
        <v>29</v>
      </c>
      <c r="D15720" s="1" t="str">
        <f t="shared" si="245"/>
        <v>EU</v>
      </c>
      <c r="E15720" s="1" t="s">
        <v>18</v>
      </c>
      <c r="F15720" s="2">
        <v>1.3675999999999998E-3</v>
      </c>
      <c r="G15720" s="7">
        <v>68714000</v>
      </c>
    </row>
    <row r="15721" spans="1:7" ht="13.2" hidden="1" x14ac:dyDescent="0.25">
      <c r="A15721" s="1">
        <v>16812</v>
      </c>
      <c r="B15721" s="1">
        <v>2015</v>
      </c>
      <c r="C15721" s="1" t="s">
        <v>29</v>
      </c>
      <c r="D15721" s="1" t="str">
        <f t="shared" si="245"/>
        <v>EU</v>
      </c>
      <c r="E15721" s="1" t="s">
        <v>19</v>
      </c>
      <c r="F15721" s="9">
        <v>4.2970000000000004E-4</v>
      </c>
      <c r="G15721" s="7">
        <v>21588000</v>
      </c>
    </row>
    <row r="15722" spans="1:7" ht="13.2" hidden="1" x14ac:dyDescent="0.25">
      <c r="A15722" s="1">
        <v>16813</v>
      </c>
      <c r="B15722" s="1">
        <v>2015</v>
      </c>
      <c r="C15722" s="1" t="s">
        <v>29</v>
      </c>
      <c r="D15722" s="1" t="str">
        <f t="shared" si="245"/>
        <v>EU</v>
      </c>
      <c r="E15722" s="1" t="s">
        <v>20</v>
      </c>
      <c r="F15722" s="9">
        <v>1.46E-4</v>
      </c>
      <c r="G15722" s="7">
        <v>7336000</v>
      </c>
    </row>
    <row r="15723" spans="1:7" ht="13.2" hidden="1" x14ac:dyDescent="0.25">
      <c r="A15723" s="1">
        <v>16814</v>
      </c>
      <c r="B15723" s="1">
        <v>2015</v>
      </c>
      <c r="C15723" s="1" t="s">
        <v>29</v>
      </c>
      <c r="D15723" s="1" t="str">
        <f t="shared" si="245"/>
        <v>EU</v>
      </c>
      <c r="E15723" s="1" t="s">
        <v>21</v>
      </c>
      <c r="F15723" s="9">
        <v>7.1299999999999998E-5</v>
      </c>
      <c r="G15723" s="7">
        <v>3583000</v>
      </c>
    </row>
    <row r="15724" spans="1:7" ht="13.2" hidden="1" x14ac:dyDescent="0.25">
      <c r="A15724" s="1">
        <v>16816</v>
      </c>
      <c r="B15724" s="1">
        <v>2015</v>
      </c>
      <c r="C15724" s="1" t="s">
        <v>30</v>
      </c>
      <c r="D15724" s="1" t="str">
        <f t="shared" si="245"/>
        <v>EU</v>
      </c>
      <c r="E15724" s="1" t="s">
        <v>5</v>
      </c>
      <c r="F15724" s="2">
        <v>6.7849E-3</v>
      </c>
      <c r="G15724" s="7">
        <v>135028000</v>
      </c>
    </row>
    <row r="15725" spans="1:7" ht="13.2" hidden="1" x14ac:dyDescent="0.25">
      <c r="A15725" s="1">
        <v>16817</v>
      </c>
      <c r="B15725" s="1">
        <v>2015</v>
      </c>
      <c r="C15725" s="1" t="s">
        <v>30</v>
      </c>
      <c r="D15725" s="1" t="str">
        <f t="shared" si="245"/>
        <v>EU</v>
      </c>
      <c r="E15725" s="1" t="s">
        <v>6</v>
      </c>
      <c r="F15725" s="9">
        <v>1.728E-4</v>
      </c>
      <c r="G15725" s="7">
        <v>3439000</v>
      </c>
    </row>
    <row r="15726" spans="1:7" ht="13.2" hidden="1" x14ac:dyDescent="0.25">
      <c r="A15726" s="1">
        <v>16818</v>
      </c>
      <c r="B15726" s="1">
        <v>2015</v>
      </c>
      <c r="C15726" s="1" t="s">
        <v>30</v>
      </c>
      <c r="D15726" s="1" t="str">
        <f t="shared" si="245"/>
        <v>EU</v>
      </c>
      <c r="E15726" s="1" t="s">
        <v>7</v>
      </c>
      <c r="F15726" s="2">
        <v>5.9987999999999994E-3</v>
      </c>
      <c r="G15726" s="7">
        <v>119384000</v>
      </c>
    </row>
    <row r="15727" spans="1:7" ht="13.2" hidden="1" x14ac:dyDescent="0.25">
      <c r="A15727" s="1">
        <v>16819</v>
      </c>
      <c r="B15727" s="1">
        <v>2015</v>
      </c>
      <c r="C15727" s="1" t="s">
        <v>30</v>
      </c>
      <c r="D15727" s="1" t="str">
        <f t="shared" si="245"/>
        <v>EU</v>
      </c>
      <c r="E15727" s="1" t="s">
        <v>23</v>
      </c>
      <c r="F15727" s="2">
        <v>1.3659E-3</v>
      </c>
      <c r="G15727" s="7">
        <v>27183000</v>
      </c>
    </row>
    <row r="15728" spans="1:7" ht="13.2" hidden="1" x14ac:dyDescent="0.25">
      <c r="A15728" s="1">
        <v>16820</v>
      </c>
      <c r="B15728" s="1">
        <v>2015</v>
      </c>
      <c r="C15728" s="1" t="s">
        <v>30</v>
      </c>
      <c r="D15728" s="1" t="str">
        <f t="shared" si="245"/>
        <v>EU</v>
      </c>
      <c r="E15728" s="1" t="s">
        <v>8</v>
      </c>
      <c r="F15728" s="2">
        <v>3.0104999999999997E-3</v>
      </c>
      <c r="G15728" s="7">
        <v>59914000</v>
      </c>
    </row>
    <row r="15729" spans="1:7" ht="13.2" hidden="1" x14ac:dyDescent="0.25">
      <c r="A15729" s="1">
        <v>16821</v>
      </c>
      <c r="B15729" s="1">
        <v>2015</v>
      </c>
      <c r="C15729" s="1" t="s">
        <v>30</v>
      </c>
      <c r="D15729" s="1" t="str">
        <f t="shared" si="245"/>
        <v>EU</v>
      </c>
      <c r="E15729" s="1" t="s">
        <v>9</v>
      </c>
      <c r="F15729" s="2">
        <v>3.5010999999999996E-3</v>
      </c>
      <c r="G15729" s="7">
        <v>69677000</v>
      </c>
    </row>
    <row r="15730" spans="1:7" ht="13.2" hidden="1" x14ac:dyDescent="0.25">
      <c r="A15730" s="1">
        <v>16822</v>
      </c>
      <c r="B15730" s="1">
        <v>2015</v>
      </c>
      <c r="C15730" s="1" t="s">
        <v>30</v>
      </c>
      <c r="D15730" s="1" t="str">
        <f t="shared" si="245"/>
        <v>EU</v>
      </c>
      <c r="E15730" s="1" t="s">
        <v>10</v>
      </c>
      <c r="F15730" s="2">
        <v>1.7857000000000001E-2</v>
      </c>
      <c r="G15730" s="7">
        <v>355377000</v>
      </c>
    </row>
    <row r="15731" spans="1:7" ht="13.2" hidden="1" x14ac:dyDescent="0.25">
      <c r="A15731" s="1">
        <v>16823</v>
      </c>
      <c r="B15731" s="1">
        <v>2015</v>
      </c>
      <c r="C15731" s="1" t="s">
        <v>30</v>
      </c>
      <c r="D15731" s="1" t="str">
        <f t="shared" si="245"/>
        <v>EU</v>
      </c>
      <c r="E15731" s="1" t="s">
        <v>11</v>
      </c>
      <c r="F15731" s="2">
        <v>2.5399999999999999E-2</v>
      </c>
      <c r="G15731" s="7">
        <v>505494000</v>
      </c>
    </row>
    <row r="15732" spans="1:7" ht="13.2" hidden="1" x14ac:dyDescent="0.25">
      <c r="A15732" s="1">
        <v>16824</v>
      </c>
      <c r="B15732" s="1">
        <v>2015</v>
      </c>
      <c r="C15732" s="1" t="s">
        <v>30</v>
      </c>
      <c r="D15732" s="1" t="str">
        <f t="shared" si="245"/>
        <v>EU</v>
      </c>
      <c r="E15732" s="1" t="s">
        <v>12</v>
      </c>
      <c r="F15732" s="2">
        <v>5.6085200000000002E-2</v>
      </c>
      <c r="G15732" s="7">
        <v>1116170000</v>
      </c>
    </row>
    <row r="15733" spans="1:7" ht="13.2" hidden="1" x14ac:dyDescent="0.25">
      <c r="A15733" s="1">
        <v>16825</v>
      </c>
      <c r="B15733" s="1">
        <v>2015</v>
      </c>
      <c r="C15733" s="1" t="s">
        <v>30</v>
      </c>
      <c r="D15733" s="1" t="str">
        <f t="shared" si="245"/>
        <v>EU</v>
      </c>
      <c r="E15733" s="1" t="s">
        <v>13</v>
      </c>
      <c r="F15733" s="2">
        <v>0.1350896</v>
      </c>
      <c r="G15733" s="7">
        <v>2688461000</v>
      </c>
    </row>
    <row r="15734" spans="1:7" ht="13.2" hidden="1" x14ac:dyDescent="0.25">
      <c r="A15734" s="1">
        <v>16826</v>
      </c>
      <c r="B15734" s="1">
        <v>2015</v>
      </c>
      <c r="C15734" s="1" t="s">
        <v>30</v>
      </c>
      <c r="D15734" s="1" t="str">
        <f t="shared" si="245"/>
        <v>EU</v>
      </c>
      <c r="E15734" s="1" t="s">
        <v>14</v>
      </c>
      <c r="F15734" s="2">
        <v>9.0527999999999997E-2</v>
      </c>
      <c r="G15734" s="7">
        <v>1801627000</v>
      </c>
    </row>
    <row r="15735" spans="1:7" ht="13.2" hidden="1" x14ac:dyDescent="0.25">
      <c r="A15735" s="1">
        <v>16827</v>
      </c>
      <c r="B15735" s="1">
        <v>2015</v>
      </c>
      <c r="C15735" s="1" t="s">
        <v>30</v>
      </c>
      <c r="D15735" s="1" t="str">
        <f t="shared" si="245"/>
        <v>EU</v>
      </c>
      <c r="E15735" s="1" t="s">
        <v>15</v>
      </c>
      <c r="F15735" s="2">
        <v>1.47349E-2</v>
      </c>
      <c r="G15735" s="7">
        <v>293244000</v>
      </c>
    </row>
    <row r="15736" spans="1:7" ht="13.2" hidden="1" x14ac:dyDescent="0.25">
      <c r="A15736" s="1">
        <v>16828</v>
      </c>
      <c r="B15736" s="1">
        <v>2015</v>
      </c>
      <c r="C15736" s="1" t="s">
        <v>30</v>
      </c>
      <c r="D15736" s="1" t="str">
        <f t="shared" si="245"/>
        <v>EU</v>
      </c>
      <c r="E15736" s="1" t="s">
        <v>16</v>
      </c>
      <c r="F15736" s="2">
        <v>1.69984E-2</v>
      </c>
      <c r="G15736" s="7">
        <v>338290000</v>
      </c>
    </row>
    <row r="15737" spans="1:7" ht="13.2" hidden="1" x14ac:dyDescent="0.25">
      <c r="A15737" s="1">
        <v>16829</v>
      </c>
      <c r="B15737" s="1">
        <v>2015</v>
      </c>
      <c r="C15737" s="1" t="s">
        <v>30</v>
      </c>
      <c r="D15737" s="1" t="str">
        <f t="shared" si="245"/>
        <v>EU</v>
      </c>
      <c r="E15737" s="1" t="s">
        <v>17</v>
      </c>
      <c r="F15737" s="2">
        <v>9.0483000000000004E-3</v>
      </c>
      <c r="G15737" s="7">
        <v>180074000</v>
      </c>
    </row>
    <row r="15738" spans="1:7" ht="13.2" hidden="1" x14ac:dyDescent="0.25">
      <c r="A15738" s="1">
        <v>16830</v>
      </c>
      <c r="B15738" s="1">
        <v>2015</v>
      </c>
      <c r="C15738" s="1" t="s">
        <v>30</v>
      </c>
      <c r="D15738" s="1" t="str">
        <f t="shared" si="245"/>
        <v>EU</v>
      </c>
      <c r="E15738" s="1" t="s">
        <v>18</v>
      </c>
      <c r="F15738" s="2">
        <v>1.26052E-2</v>
      </c>
      <c r="G15738" s="7">
        <v>250861000</v>
      </c>
    </row>
    <row r="15739" spans="1:7" ht="13.2" hidden="1" x14ac:dyDescent="0.25">
      <c r="A15739" s="1">
        <v>16831</v>
      </c>
      <c r="B15739" s="1">
        <v>2015</v>
      </c>
      <c r="C15739" s="1" t="s">
        <v>30</v>
      </c>
      <c r="D15739" s="1" t="str">
        <f t="shared" si="245"/>
        <v>EU</v>
      </c>
      <c r="E15739" s="1" t="s">
        <v>19</v>
      </c>
      <c r="F15739" s="2">
        <v>4.2760999999999997E-3</v>
      </c>
      <c r="G15739" s="7">
        <v>85100000</v>
      </c>
    </row>
    <row r="15740" spans="1:7" ht="13.2" hidden="1" x14ac:dyDescent="0.25">
      <c r="A15740" s="1">
        <v>16832</v>
      </c>
      <c r="B15740" s="1">
        <v>2015</v>
      </c>
      <c r="C15740" s="1" t="s">
        <v>30</v>
      </c>
      <c r="D15740" s="1" t="str">
        <f t="shared" si="245"/>
        <v>EU</v>
      </c>
      <c r="E15740" s="1" t="s">
        <v>20</v>
      </c>
      <c r="F15740" s="2">
        <v>1.0480999999999999E-3</v>
      </c>
      <c r="G15740" s="7">
        <v>20859000</v>
      </c>
    </row>
    <row r="15741" spans="1:7" ht="13.2" hidden="1" x14ac:dyDescent="0.25">
      <c r="A15741" s="1">
        <v>16833</v>
      </c>
      <c r="B15741" s="1">
        <v>2015</v>
      </c>
      <c r="C15741" s="1" t="s">
        <v>30</v>
      </c>
      <c r="D15741" s="1" t="str">
        <f t="shared" si="245"/>
        <v>EU</v>
      </c>
      <c r="E15741" s="1" t="s">
        <v>21</v>
      </c>
      <c r="F15741" s="9">
        <v>5.5800000000000001E-5</v>
      </c>
      <c r="G15741" s="7">
        <v>1110000</v>
      </c>
    </row>
    <row r="15742" spans="1:7" ht="13.2" hidden="1" x14ac:dyDescent="0.25">
      <c r="A15742" s="1">
        <v>16835</v>
      </c>
      <c r="B15742" s="1">
        <v>2015</v>
      </c>
      <c r="C15742" s="1" t="s">
        <v>31</v>
      </c>
      <c r="D15742" s="1" t="str">
        <f t="shared" si="245"/>
        <v>EU</v>
      </c>
      <c r="E15742" s="1" t="s">
        <v>5</v>
      </c>
      <c r="F15742" s="2">
        <v>4.3775999999999997E-3</v>
      </c>
      <c r="G15742" s="7">
        <v>823131000</v>
      </c>
    </row>
    <row r="15743" spans="1:7" ht="13.2" hidden="1" x14ac:dyDescent="0.25">
      <c r="A15743" s="1">
        <v>16836</v>
      </c>
      <c r="B15743" s="1">
        <v>2015</v>
      </c>
      <c r="C15743" s="1" t="s">
        <v>31</v>
      </c>
      <c r="D15743" s="1" t="str">
        <f t="shared" si="245"/>
        <v>EU</v>
      </c>
      <c r="E15743" s="1" t="s">
        <v>6</v>
      </c>
      <c r="F15743" s="9">
        <v>1.539E-4</v>
      </c>
      <c r="G15743" s="7">
        <v>28945000</v>
      </c>
    </row>
    <row r="15744" spans="1:7" ht="13.2" hidden="1" x14ac:dyDescent="0.25">
      <c r="A15744" s="1">
        <v>16837</v>
      </c>
      <c r="B15744" s="1">
        <v>2015</v>
      </c>
      <c r="C15744" s="1" t="s">
        <v>31</v>
      </c>
      <c r="D15744" s="1" t="str">
        <f t="shared" si="245"/>
        <v>EU</v>
      </c>
      <c r="E15744" s="1" t="s">
        <v>7</v>
      </c>
      <c r="F15744" s="2">
        <v>3.8553799999999999E-2</v>
      </c>
      <c r="G15744" s="7">
        <v>7249393000</v>
      </c>
    </row>
    <row r="15745" spans="1:7" ht="13.2" hidden="1" x14ac:dyDescent="0.25">
      <c r="A15745" s="1">
        <v>16838</v>
      </c>
      <c r="B15745" s="1">
        <v>2015</v>
      </c>
      <c r="C15745" s="1" t="s">
        <v>31</v>
      </c>
      <c r="D15745" s="1" t="str">
        <f t="shared" si="245"/>
        <v>EU</v>
      </c>
      <c r="E15745" s="1" t="s">
        <v>23</v>
      </c>
      <c r="F15745" s="9">
        <v>1.26E-4</v>
      </c>
      <c r="G15745" s="7">
        <v>23700000</v>
      </c>
    </row>
    <row r="15746" spans="1:7" ht="13.2" hidden="1" x14ac:dyDescent="0.25">
      <c r="A15746" s="1">
        <v>16839</v>
      </c>
      <c r="B15746" s="1">
        <v>2015</v>
      </c>
      <c r="C15746" s="1" t="s">
        <v>31</v>
      </c>
      <c r="D15746" s="1" t="str">
        <f t="shared" ref="D15746:D15809" si="246">IF(OR(C15746="Austria",C15746="Belgium",C15746="Bulgaria",C15746="Iceland",C15746="Croatia",C15746="Cyprus",C15746="Czechia",C15746="Denmark",C15746="Estonia",C15746="Finland",C15746="France",C15746="Germany",C15746="Greece",C15746="Hungary",C15746="Ireland",C15746="Italy",C15746="Latvia",C15746="Lithuania",C15746="Luxembourg",C15746="Malta",C15746="Netherlands",C15746="Poland",C15746="Portugal",C15746="Romania",C15746="Slovakia",C15746="Slovenia",C15746="Spain",C15746="Sweden"),"EU",IF(OR(C15746="Albania",C15746="Andorra",C15746="Belarus",C15746="Bosnia and Herzegovina",C15746="Kosovo",C15746="Montenegro",C15746="Moldova",C15746="Ukraine",C15746="San Marino",C15746="North Macedonia",C15746="Norway",C15746="Serbia",C15746="Switzerland",C15746="United Kingdom"),"Non-EU European",IF(OR(C15746="Armenia",C15746="Azerbaijan",C15746="Georgia",C15746="Russian Federation",C15746="Kazakhstan",C15746="Kyrgyzstan",C15746="Tajikistan",C15746="Turkmenistan",C15746="Uzbekistan"),"Asia Pacific",IF(OR(C15746="Afghanistan",C15746="Bahrain",C15746="Egypt",C15746="Iran",C15746="Iraq",C15746="Israel",C15746="Jordan",C15746="Kuwait",C15746="Lebanon",C15746="Oman",C15746="Palestine, State of",C15746="Turkey",C15746="Qatar",C15746="Saudi Arabia",C15746="Syria",C15746="United Arab Emirates",C15746="Yemen"),"Middle East",IF(OR(C15746="Australia",C15746="Marshall Islands",C15746="Cook Islands",C15746="New Zealand"),"Oceania",IF(OR(C15746="Brunei Darussalam",C15746="Sri Lanka",C15746="Nepal",C15746="China",C15746="Hong Kong",C15746="Macao",C15746="Fiji",C15746="India",C15746="Indonesia",C15746="Japan",C15746="Kiribati",C15746="Malaysia",C15746="Maldives",C15746="Mongolia",C15746="Myanmar",C15746="Nauru",C15746="Papua New Guinea",C15746="Philippines",C15746="Samoa",C15746="Singapore",C15746="Solomon Islands",C15746="South Korea",C15746="Taiwan",C15746="Thailand",C15746="Timor-Leste",C15746="Tonga",C15746="Tuvalu",C15746="Vanuatu",C15746="Vietnam"),"Asia Pacific",IF(OR(C15746="Canada",C15746="United States of America"),"North America",IF(OR(C15746="Bolivia",C15746="Brazil",C15746="Chile",C15746="Colombia",C15746="Guatemala",C15746="Panama",C15746="Ecuador",C15746="El Salvador",C15746="Costa Rica",C15746="Guyana",C15746="Paraguay",C15746="Peru",C15746="Suriname",C15746="Uruguay",C15746="Venezuela"),"South America",IF(OR(C15746="Algeria",C15746="Angola",C15746="Benin",C15746="Botswana",C15746="Burkina Faso",C15746="Burundi",C15746="Cabo Verde",C15746="Cameroon",C15746="Central African Republic",C15746="Chad",C15746="Comoros",C15746="Congo",C15746="Democratic Republic of the Congo",C15746="Djibouti",C15746="Equatorial Guinea",C15746="Eritrea",C15746="Eswatini",C15746="Ethiopia",C15746="Gabon",C15746="Gambia",C15746="Ghana",C15746="Guinea",C15746="Guinea-Bissau",C15746="Ivory Coast",C15746="Kenya",C15746="Lesotho",C15746="Liberia",C15746="Libya",C15746="Madagascar",C15746="Malawi",C15746="Mali",C15746="Mauritania",C15746="Mauritius",C15746="Morocco",C15746="Mozambique",C15746="Namibia",C15746="Niger",C15746="Nigeria",C15746="Rwanda",C15746="Sao Tome and Principe",C15746="Senegal",C15746="Seychelles",C15746="Sierra Leone",C15746="Somalia",C15746="South Africa",C15746="South Sudan",C15746="Sudan",C15746="Tanzania",C15746="Togo",C15746="Tunisia",C15746="Uganda",C15746="Zambia",C15746="Zimbabwe"),"Africa","")))))))))</f>
        <v>EU</v>
      </c>
      <c r="E15746" s="1" t="s">
        <v>8</v>
      </c>
      <c r="F15746" s="2">
        <v>1.1226499999999999E-2</v>
      </c>
      <c r="G15746" s="7">
        <v>2110960999.9999998</v>
      </c>
    </row>
    <row r="15747" spans="1:7" ht="13.2" hidden="1" x14ac:dyDescent="0.25">
      <c r="A15747" s="1">
        <v>16840</v>
      </c>
      <c r="B15747" s="1">
        <v>2015</v>
      </c>
      <c r="C15747" s="1" t="s">
        <v>31</v>
      </c>
      <c r="D15747" s="1" t="str">
        <f t="shared" si="246"/>
        <v>EU</v>
      </c>
      <c r="E15747" s="1" t="s">
        <v>9</v>
      </c>
      <c r="F15747" s="2">
        <v>1.1093599999999999E-2</v>
      </c>
      <c r="G15747" s="7">
        <v>2085960000</v>
      </c>
    </row>
    <row r="15748" spans="1:7" ht="13.2" hidden="1" x14ac:dyDescent="0.25">
      <c r="A15748" s="1">
        <v>16841</v>
      </c>
      <c r="B15748" s="1">
        <v>2015</v>
      </c>
      <c r="C15748" s="1" t="s">
        <v>31</v>
      </c>
      <c r="D15748" s="1" t="str">
        <f t="shared" si="246"/>
        <v>EU</v>
      </c>
      <c r="E15748" s="1" t="s">
        <v>10</v>
      </c>
      <c r="F15748" s="2">
        <v>6.5976999999999997E-3</v>
      </c>
      <c r="G15748" s="7">
        <v>1240591000</v>
      </c>
    </row>
    <row r="15749" spans="1:7" ht="13.2" hidden="1" x14ac:dyDescent="0.25">
      <c r="A15749" s="1">
        <v>16842</v>
      </c>
      <c r="B15749" s="1">
        <v>2015</v>
      </c>
      <c r="C15749" s="1" t="s">
        <v>31</v>
      </c>
      <c r="D15749" s="1" t="str">
        <f t="shared" si="246"/>
        <v>EU</v>
      </c>
      <c r="E15749" s="1" t="s">
        <v>11</v>
      </c>
      <c r="F15749" s="2">
        <v>7.5327000000000005E-2</v>
      </c>
      <c r="G15749" s="7">
        <v>14163972000</v>
      </c>
    </row>
    <row r="15750" spans="1:7" ht="13.2" hidden="1" x14ac:dyDescent="0.25">
      <c r="A15750" s="1">
        <v>16843</v>
      </c>
      <c r="B15750" s="1">
        <v>2015</v>
      </c>
      <c r="C15750" s="1" t="s">
        <v>31</v>
      </c>
      <c r="D15750" s="1" t="str">
        <f t="shared" si="246"/>
        <v>EU</v>
      </c>
      <c r="E15750" s="1" t="s">
        <v>12</v>
      </c>
      <c r="F15750" s="2">
        <v>4.3975600000000004E-2</v>
      </c>
      <c r="G15750" s="7">
        <v>8268875000</v>
      </c>
    </row>
    <row r="15751" spans="1:7" ht="13.2" hidden="1" x14ac:dyDescent="0.25">
      <c r="A15751" s="1">
        <v>16844</v>
      </c>
      <c r="B15751" s="1">
        <v>2015</v>
      </c>
      <c r="C15751" s="1" t="s">
        <v>31</v>
      </c>
      <c r="D15751" s="1" t="str">
        <f t="shared" si="246"/>
        <v>EU</v>
      </c>
      <c r="E15751" s="1" t="s">
        <v>13</v>
      </c>
      <c r="F15751" s="2">
        <v>0.12896549999999998</v>
      </c>
      <c r="G15751" s="7">
        <v>24249769000</v>
      </c>
    </row>
    <row r="15752" spans="1:7" ht="13.2" hidden="1" x14ac:dyDescent="0.25">
      <c r="A15752" s="1">
        <v>16845</v>
      </c>
      <c r="B15752" s="1">
        <v>2015</v>
      </c>
      <c r="C15752" s="1" t="s">
        <v>31</v>
      </c>
      <c r="D15752" s="1" t="str">
        <f t="shared" si="246"/>
        <v>EU</v>
      </c>
      <c r="E15752" s="1" t="s">
        <v>14</v>
      </c>
      <c r="F15752" s="2">
        <v>4.6840099999999996E-2</v>
      </c>
      <c r="G15752" s="7">
        <v>8807480000</v>
      </c>
    </row>
    <row r="15753" spans="1:7" ht="13.2" hidden="1" x14ac:dyDescent="0.25">
      <c r="A15753" s="1">
        <v>16846</v>
      </c>
      <c r="B15753" s="1">
        <v>2015</v>
      </c>
      <c r="C15753" s="1" t="s">
        <v>31</v>
      </c>
      <c r="D15753" s="1" t="str">
        <f t="shared" si="246"/>
        <v>EU</v>
      </c>
      <c r="E15753" s="1" t="s">
        <v>15</v>
      </c>
      <c r="F15753" s="2">
        <v>9.1298000000000004E-3</v>
      </c>
      <c r="G15753" s="7">
        <v>1716713000</v>
      </c>
    </row>
    <row r="15754" spans="1:7" ht="13.2" hidden="1" x14ac:dyDescent="0.25">
      <c r="A15754" s="1">
        <v>16847</v>
      </c>
      <c r="B15754" s="1">
        <v>2015</v>
      </c>
      <c r="C15754" s="1" t="s">
        <v>31</v>
      </c>
      <c r="D15754" s="1" t="str">
        <f t="shared" si="246"/>
        <v>EU</v>
      </c>
      <c r="E15754" s="1" t="s">
        <v>16</v>
      </c>
      <c r="F15754" s="2">
        <v>1.8231199999999999E-2</v>
      </c>
      <c r="G15754" s="7">
        <v>3428060000</v>
      </c>
    </row>
    <row r="15755" spans="1:7" ht="13.2" hidden="1" x14ac:dyDescent="0.25">
      <c r="A15755" s="1">
        <v>16848</v>
      </c>
      <c r="B15755" s="1">
        <v>2015</v>
      </c>
      <c r="C15755" s="1" t="s">
        <v>31</v>
      </c>
      <c r="D15755" s="1" t="str">
        <f t="shared" si="246"/>
        <v>EU</v>
      </c>
      <c r="E15755" s="1" t="s">
        <v>17</v>
      </c>
      <c r="F15755" s="2">
        <v>1.3244300000000001E-2</v>
      </c>
      <c r="G15755" s="7">
        <v>2490370000</v>
      </c>
    </row>
    <row r="15756" spans="1:7" ht="13.2" hidden="1" x14ac:dyDescent="0.25">
      <c r="A15756" s="1">
        <v>16849</v>
      </c>
      <c r="B15756" s="1">
        <v>2015</v>
      </c>
      <c r="C15756" s="1" t="s">
        <v>31</v>
      </c>
      <c r="D15756" s="1" t="str">
        <f t="shared" si="246"/>
        <v>EU</v>
      </c>
      <c r="E15756" s="1" t="s">
        <v>18</v>
      </c>
      <c r="F15756" s="2">
        <v>3.8430999999999999E-3</v>
      </c>
      <c r="G15756" s="7">
        <v>722638000</v>
      </c>
    </row>
    <row r="15757" spans="1:7" ht="13.2" hidden="1" x14ac:dyDescent="0.25">
      <c r="A15757" s="1">
        <v>16850</v>
      </c>
      <c r="B15757" s="1">
        <v>2015</v>
      </c>
      <c r="C15757" s="1" t="s">
        <v>31</v>
      </c>
      <c r="D15757" s="1" t="str">
        <f t="shared" si="246"/>
        <v>EU</v>
      </c>
      <c r="E15757" s="1" t="s">
        <v>19</v>
      </c>
      <c r="F15757" s="2">
        <v>3.3660000000000001E-3</v>
      </c>
      <c r="G15757" s="7">
        <v>632918000</v>
      </c>
    </row>
    <row r="15758" spans="1:7" ht="13.2" hidden="1" x14ac:dyDescent="0.25">
      <c r="A15758" s="1">
        <v>16851</v>
      </c>
      <c r="B15758" s="1">
        <v>2015</v>
      </c>
      <c r="C15758" s="1" t="s">
        <v>31</v>
      </c>
      <c r="D15758" s="1" t="str">
        <f t="shared" si="246"/>
        <v>EU</v>
      </c>
      <c r="E15758" s="1" t="s">
        <v>20</v>
      </c>
      <c r="F15758" s="2">
        <v>2.3525E-3</v>
      </c>
      <c r="G15758" s="7">
        <v>442340000</v>
      </c>
    </row>
    <row r="15759" spans="1:7" ht="13.2" hidden="1" x14ac:dyDescent="0.25">
      <c r="A15759" s="1">
        <v>16852</v>
      </c>
      <c r="B15759" s="1">
        <v>2015</v>
      </c>
      <c r="C15759" s="1" t="s">
        <v>31</v>
      </c>
      <c r="D15759" s="1" t="str">
        <f t="shared" si="246"/>
        <v>EU</v>
      </c>
      <c r="E15759" s="1" t="s">
        <v>21</v>
      </c>
      <c r="F15759" s="2">
        <v>1.9369000000000001E-3</v>
      </c>
      <c r="G15759" s="7">
        <v>364205000</v>
      </c>
    </row>
    <row r="15760" spans="1:7" ht="13.2" hidden="1" x14ac:dyDescent="0.25">
      <c r="A15760" s="1">
        <v>16854</v>
      </c>
      <c r="B15760" s="1">
        <v>2015</v>
      </c>
      <c r="C15760" s="1" t="s">
        <v>32</v>
      </c>
      <c r="D15760" s="1" t="str">
        <f t="shared" si="246"/>
        <v>EU</v>
      </c>
      <c r="E15760" s="1" t="s">
        <v>5</v>
      </c>
      <c r="F15760" s="2">
        <v>1.485E-3</v>
      </c>
      <c r="G15760" s="7">
        <v>449471000</v>
      </c>
    </row>
    <row r="15761" spans="1:7" ht="13.2" hidden="1" x14ac:dyDescent="0.25">
      <c r="A15761" s="1">
        <v>16855</v>
      </c>
      <c r="B15761" s="1">
        <v>2015</v>
      </c>
      <c r="C15761" s="1" t="s">
        <v>32</v>
      </c>
      <c r="D15761" s="1" t="str">
        <f t="shared" si="246"/>
        <v>EU</v>
      </c>
      <c r="E15761" s="1" t="s">
        <v>6</v>
      </c>
      <c r="F15761" s="9">
        <v>3.29E-5</v>
      </c>
      <c r="G15761" s="7">
        <v>9959000</v>
      </c>
    </row>
    <row r="15762" spans="1:7" ht="13.2" hidden="1" x14ac:dyDescent="0.25">
      <c r="A15762" s="1">
        <v>16856</v>
      </c>
      <c r="B15762" s="1">
        <v>2015</v>
      </c>
      <c r="C15762" s="1" t="s">
        <v>32</v>
      </c>
      <c r="D15762" s="1" t="str">
        <f t="shared" si="246"/>
        <v>EU</v>
      </c>
      <c r="E15762" s="1" t="s">
        <v>7</v>
      </c>
      <c r="F15762" s="2">
        <v>2.2040299999999999E-2</v>
      </c>
      <c r="G15762" s="7">
        <v>6671020000</v>
      </c>
    </row>
    <row r="15763" spans="1:7" ht="13.2" hidden="1" x14ac:dyDescent="0.25">
      <c r="A15763" s="1">
        <v>16857</v>
      </c>
      <c r="B15763" s="1">
        <v>2015</v>
      </c>
      <c r="C15763" s="1" t="s">
        <v>32</v>
      </c>
      <c r="D15763" s="1" t="str">
        <f t="shared" si="246"/>
        <v>EU</v>
      </c>
      <c r="E15763" s="1" t="s">
        <v>23</v>
      </c>
      <c r="F15763" s="9">
        <v>1.5699999999999999E-5</v>
      </c>
      <c r="G15763" s="7">
        <v>4756000</v>
      </c>
    </row>
    <row r="15764" spans="1:7" ht="13.2" hidden="1" x14ac:dyDescent="0.25">
      <c r="A15764" s="1">
        <v>16858</v>
      </c>
      <c r="B15764" s="1">
        <v>2015</v>
      </c>
      <c r="C15764" s="1" t="s">
        <v>32</v>
      </c>
      <c r="D15764" s="1" t="str">
        <f t="shared" si="246"/>
        <v>EU</v>
      </c>
      <c r="E15764" s="1" t="s">
        <v>8</v>
      </c>
      <c r="F15764" s="2">
        <v>4.4275E-3</v>
      </c>
      <c r="G15764" s="7">
        <v>1340090000</v>
      </c>
    </row>
    <row r="15765" spans="1:7" ht="13.2" hidden="1" x14ac:dyDescent="0.25">
      <c r="A15765" s="1">
        <v>16859</v>
      </c>
      <c r="B15765" s="1">
        <v>2015</v>
      </c>
      <c r="C15765" s="1" t="s">
        <v>32</v>
      </c>
      <c r="D15765" s="1" t="str">
        <f t="shared" si="246"/>
        <v>EU</v>
      </c>
      <c r="E15765" s="1" t="s">
        <v>9</v>
      </c>
      <c r="F15765" s="2">
        <v>4.2306000000000002E-3</v>
      </c>
      <c r="G15765" s="7">
        <v>1280487000</v>
      </c>
    </row>
    <row r="15766" spans="1:7" ht="13.2" hidden="1" x14ac:dyDescent="0.25">
      <c r="A15766" s="1">
        <v>16860</v>
      </c>
      <c r="B15766" s="1">
        <v>2015</v>
      </c>
      <c r="C15766" s="1" t="s">
        <v>32</v>
      </c>
      <c r="D15766" s="1" t="str">
        <f t="shared" si="246"/>
        <v>EU</v>
      </c>
      <c r="E15766" s="1" t="s">
        <v>10</v>
      </c>
      <c r="F15766" s="2">
        <v>2.3581000000000001E-3</v>
      </c>
      <c r="G15766" s="7">
        <v>713744000</v>
      </c>
    </row>
    <row r="15767" spans="1:7" ht="13.2" hidden="1" x14ac:dyDescent="0.25">
      <c r="A15767" s="1">
        <v>16861</v>
      </c>
      <c r="B15767" s="1">
        <v>2015</v>
      </c>
      <c r="C15767" s="1" t="s">
        <v>32</v>
      </c>
      <c r="D15767" s="1" t="str">
        <f t="shared" si="246"/>
        <v>EU</v>
      </c>
      <c r="E15767" s="1" t="s">
        <v>11</v>
      </c>
      <c r="F15767" s="2">
        <v>8.5241500000000012E-2</v>
      </c>
      <c r="G15767" s="7">
        <v>25800298000</v>
      </c>
    </row>
    <row r="15768" spans="1:7" ht="13.2" hidden="1" x14ac:dyDescent="0.25">
      <c r="A15768" s="1">
        <v>16862</v>
      </c>
      <c r="B15768" s="1">
        <v>2015</v>
      </c>
      <c r="C15768" s="1" t="s">
        <v>32</v>
      </c>
      <c r="D15768" s="1" t="str">
        <f t="shared" si="246"/>
        <v>EU</v>
      </c>
      <c r="E15768" s="1" t="s">
        <v>12</v>
      </c>
      <c r="F15768" s="2">
        <v>7.0104100000000003E-2</v>
      </c>
      <c r="G15768" s="7">
        <v>21218635000</v>
      </c>
    </row>
    <row r="15769" spans="1:7" ht="13.2" hidden="1" x14ac:dyDescent="0.25">
      <c r="A15769" s="1">
        <v>16863</v>
      </c>
      <c r="B15769" s="1">
        <v>2015</v>
      </c>
      <c r="C15769" s="1" t="s">
        <v>32</v>
      </c>
      <c r="D15769" s="1" t="str">
        <f t="shared" si="246"/>
        <v>EU</v>
      </c>
      <c r="E15769" s="1" t="s">
        <v>13</v>
      </c>
      <c r="F15769" s="2">
        <v>0.23484739999999998</v>
      </c>
      <c r="G15769" s="7">
        <v>71081989000</v>
      </c>
    </row>
    <row r="15770" spans="1:7" ht="13.2" hidden="1" x14ac:dyDescent="0.25">
      <c r="A15770" s="1">
        <v>16864</v>
      </c>
      <c r="B15770" s="1">
        <v>2015</v>
      </c>
      <c r="C15770" s="1" t="s">
        <v>32</v>
      </c>
      <c r="D15770" s="1" t="str">
        <f t="shared" si="246"/>
        <v>EU</v>
      </c>
      <c r="E15770" s="1" t="s">
        <v>14</v>
      </c>
      <c r="F15770" s="2">
        <v>7.3661000000000004E-2</v>
      </c>
      <c r="G15770" s="7">
        <v>22295196000</v>
      </c>
    </row>
    <row r="15771" spans="1:7" ht="13.2" hidden="1" x14ac:dyDescent="0.25">
      <c r="A15771" s="1">
        <v>16865</v>
      </c>
      <c r="B15771" s="1">
        <v>2015</v>
      </c>
      <c r="C15771" s="1" t="s">
        <v>32</v>
      </c>
      <c r="D15771" s="1" t="str">
        <f t="shared" si="246"/>
        <v>EU</v>
      </c>
      <c r="E15771" s="1" t="s">
        <v>15</v>
      </c>
      <c r="F15771" s="2">
        <v>1.1180300000000001E-2</v>
      </c>
      <c r="G15771" s="7">
        <v>3383965000</v>
      </c>
    </row>
    <row r="15772" spans="1:7" ht="13.2" hidden="1" x14ac:dyDescent="0.25">
      <c r="A15772" s="1">
        <v>16866</v>
      </c>
      <c r="B15772" s="1">
        <v>2015</v>
      </c>
      <c r="C15772" s="1" t="s">
        <v>32</v>
      </c>
      <c r="D15772" s="1" t="str">
        <f t="shared" si="246"/>
        <v>EU</v>
      </c>
      <c r="E15772" s="1" t="s">
        <v>16</v>
      </c>
      <c r="F15772" s="2">
        <v>9.7905000000000006E-3</v>
      </c>
      <c r="G15772" s="7">
        <v>2963329000</v>
      </c>
    </row>
    <row r="15773" spans="1:7" ht="13.2" hidden="1" x14ac:dyDescent="0.25">
      <c r="A15773" s="1">
        <v>16867</v>
      </c>
      <c r="B15773" s="1">
        <v>2015</v>
      </c>
      <c r="C15773" s="1" t="s">
        <v>32</v>
      </c>
      <c r="D15773" s="1" t="str">
        <f t="shared" si="246"/>
        <v>EU</v>
      </c>
      <c r="E15773" s="1" t="s">
        <v>17</v>
      </c>
      <c r="F15773" s="2">
        <v>1.7600600000000001E-2</v>
      </c>
      <c r="G15773" s="7">
        <v>5327214000</v>
      </c>
    </row>
    <row r="15774" spans="1:7" ht="13.2" hidden="1" x14ac:dyDescent="0.25">
      <c r="A15774" s="1">
        <v>16868</v>
      </c>
      <c r="B15774" s="1">
        <v>2015</v>
      </c>
      <c r="C15774" s="1" t="s">
        <v>32</v>
      </c>
      <c r="D15774" s="1" t="str">
        <f t="shared" si="246"/>
        <v>EU</v>
      </c>
      <c r="E15774" s="1" t="s">
        <v>18</v>
      </c>
      <c r="F15774" s="2">
        <v>6.5544000000000002E-3</v>
      </c>
      <c r="G15774" s="7">
        <v>1983827000</v>
      </c>
    </row>
    <row r="15775" spans="1:7" ht="13.2" hidden="1" x14ac:dyDescent="0.25">
      <c r="A15775" s="1">
        <v>16869</v>
      </c>
      <c r="B15775" s="1">
        <v>2015</v>
      </c>
      <c r="C15775" s="1" t="s">
        <v>32</v>
      </c>
      <c r="D15775" s="1" t="str">
        <f t="shared" si="246"/>
        <v>EU</v>
      </c>
      <c r="E15775" s="1" t="s">
        <v>19</v>
      </c>
      <c r="F15775" s="2">
        <v>5.4020000000000001E-4</v>
      </c>
      <c r="G15775" s="7">
        <v>163498000</v>
      </c>
    </row>
    <row r="15776" spans="1:7" ht="13.2" hidden="1" x14ac:dyDescent="0.25">
      <c r="A15776" s="1">
        <v>16870</v>
      </c>
      <c r="B15776" s="1">
        <v>2015</v>
      </c>
      <c r="C15776" s="1" t="s">
        <v>32</v>
      </c>
      <c r="D15776" s="1" t="str">
        <f t="shared" si="246"/>
        <v>EU</v>
      </c>
      <c r="E15776" s="1" t="s">
        <v>20</v>
      </c>
      <c r="F15776" s="2">
        <v>1.0406E-3</v>
      </c>
      <c r="G15776" s="7">
        <v>314957000</v>
      </c>
    </row>
    <row r="15777" spans="1:7" ht="13.2" hidden="1" x14ac:dyDescent="0.25">
      <c r="A15777" s="1">
        <v>16871</v>
      </c>
      <c r="B15777" s="1">
        <v>2015</v>
      </c>
      <c r="C15777" s="1" t="s">
        <v>32</v>
      </c>
      <c r="D15777" s="1" t="str">
        <f t="shared" si="246"/>
        <v>EU</v>
      </c>
      <c r="E15777" s="1" t="s">
        <v>21</v>
      </c>
      <c r="F15777" s="9">
        <v>1.2569999999999999E-4</v>
      </c>
      <c r="G15777" s="7">
        <v>38050000</v>
      </c>
    </row>
    <row r="15778" spans="1:7" ht="13.2" hidden="1" x14ac:dyDescent="0.25">
      <c r="A15778" s="1">
        <v>16873</v>
      </c>
      <c r="B15778" s="1">
        <v>2015</v>
      </c>
      <c r="C15778" s="1" t="s">
        <v>81</v>
      </c>
      <c r="D15778" s="1" t="str">
        <f t="shared" si="246"/>
        <v>Middle East</v>
      </c>
      <c r="E15778" s="1" t="s">
        <v>9</v>
      </c>
      <c r="F15778" s="2">
        <v>9.8269999999999998E-4</v>
      </c>
      <c r="G15778" s="7">
        <v>312257000</v>
      </c>
    </row>
    <row r="15779" spans="1:7" ht="13.2" hidden="1" x14ac:dyDescent="0.25">
      <c r="A15779" s="1">
        <v>16874</v>
      </c>
      <c r="B15779" s="1">
        <v>2015</v>
      </c>
      <c r="C15779" s="1" t="s">
        <v>81</v>
      </c>
      <c r="D15779" s="1" t="str">
        <f t="shared" si="246"/>
        <v>Middle East</v>
      </c>
      <c r="E15779" s="1" t="s">
        <v>10</v>
      </c>
      <c r="F15779" s="2">
        <v>9.8273000000000006E-3</v>
      </c>
      <c r="G15779" s="7">
        <v>3122571000</v>
      </c>
    </row>
    <row r="15780" spans="1:7" ht="13.2" hidden="1" x14ac:dyDescent="0.25">
      <c r="A15780" s="1">
        <v>16875</v>
      </c>
      <c r="B15780" s="1">
        <v>2015</v>
      </c>
      <c r="C15780" s="1" t="s">
        <v>81</v>
      </c>
      <c r="D15780" s="1" t="str">
        <f t="shared" si="246"/>
        <v>Middle East</v>
      </c>
      <c r="E15780" s="1" t="s">
        <v>11</v>
      </c>
      <c r="F15780" s="2">
        <v>1.6378799999999999E-2</v>
      </c>
      <c r="G15780" s="7">
        <v>5204285000</v>
      </c>
    </row>
    <row r="15781" spans="1:7" ht="13.2" hidden="1" x14ac:dyDescent="0.25">
      <c r="A15781" s="1">
        <v>16876</v>
      </c>
      <c r="B15781" s="1">
        <v>2015</v>
      </c>
      <c r="C15781" s="1" t="s">
        <v>81</v>
      </c>
      <c r="D15781" s="1" t="str">
        <f t="shared" si="246"/>
        <v>Middle East</v>
      </c>
      <c r="E15781" s="1" t="s">
        <v>12</v>
      </c>
      <c r="F15781" s="2">
        <v>3.9309200000000002E-2</v>
      </c>
      <c r="G15781" s="7">
        <v>12490284000</v>
      </c>
    </row>
    <row r="15782" spans="1:7" ht="13.2" hidden="1" x14ac:dyDescent="0.25">
      <c r="A15782" s="1">
        <v>16877</v>
      </c>
      <c r="B15782" s="1">
        <v>2015</v>
      </c>
      <c r="C15782" s="1" t="s">
        <v>81</v>
      </c>
      <c r="D15782" s="1" t="str">
        <f t="shared" si="246"/>
        <v>Middle East</v>
      </c>
      <c r="E15782" s="1" t="s">
        <v>13</v>
      </c>
      <c r="F15782" s="2">
        <v>9.4997399999999996E-2</v>
      </c>
      <c r="G15782" s="7">
        <v>30184918000</v>
      </c>
    </row>
    <row r="15783" spans="1:7" ht="13.2" hidden="1" x14ac:dyDescent="0.25">
      <c r="A15783" s="1">
        <v>16878</v>
      </c>
      <c r="B15783" s="1">
        <v>2015</v>
      </c>
      <c r="C15783" s="1" t="s">
        <v>81</v>
      </c>
      <c r="D15783" s="1" t="str">
        <f t="shared" si="246"/>
        <v>Middle East</v>
      </c>
      <c r="E15783" s="1" t="s">
        <v>14</v>
      </c>
      <c r="F15783" s="2">
        <v>9.4997399999999996E-2</v>
      </c>
      <c r="G15783" s="7">
        <v>30184918000</v>
      </c>
    </row>
    <row r="15784" spans="1:7" ht="13.2" hidden="1" x14ac:dyDescent="0.25">
      <c r="A15784" s="1">
        <v>16879</v>
      </c>
      <c r="B15784" s="1">
        <v>2015</v>
      </c>
      <c r="C15784" s="1" t="s">
        <v>81</v>
      </c>
      <c r="D15784" s="1" t="str">
        <f t="shared" si="246"/>
        <v>Middle East</v>
      </c>
      <c r="E15784" s="1" t="s">
        <v>15</v>
      </c>
      <c r="F15784" s="2">
        <v>1.9654600000000001E-2</v>
      </c>
      <c r="G15784" s="7">
        <v>6245142000</v>
      </c>
    </row>
    <row r="15785" spans="1:7" ht="13.2" hidden="1" x14ac:dyDescent="0.25">
      <c r="A15785" s="1">
        <v>16880</v>
      </c>
      <c r="B15785" s="1">
        <v>2015</v>
      </c>
      <c r="C15785" s="1" t="s">
        <v>81</v>
      </c>
      <c r="D15785" s="1" t="str">
        <f t="shared" si="246"/>
        <v>Middle East</v>
      </c>
      <c r="E15785" s="1" t="s">
        <v>16</v>
      </c>
      <c r="F15785" s="2">
        <v>1.9654600000000001E-2</v>
      </c>
      <c r="G15785" s="7">
        <v>6245142000</v>
      </c>
    </row>
    <row r="15786" spans="1:7" ht="13.2" hidden="1" x14ac:dyDescent="0.25">
      <c r="A15786" s="1">
        <v>16881</v>
      </c>
      <c r="B15786" s="1">
        <v>2015</v>
      </c>
      <c r="C15786" s="1" t="s">
        <v>81</v>
      </c>
      <c r="D15786" s="1" t="str">
        <f t="shared" si="246"/>
        <v>Middle East</v>
      </c>
      <c r="E15786" s="1" t="s">
        <v>17</v>
      </c>
      <c r="F15786" s="2">
        <v>1.3103100000000001E-2</v>
      </c>
      <c r="G15786" s="7">
        <v>4163428000</v>
      </c>
    </row>
    <row r="15787" spans="1:7" ht="13.2" hidden="1" x14ac:dyDescent="0.25">
      <c r="A15787" s="1">
        <v>16883</v>
      </c>
      <c r="B15787" s="1">
        <v>2015</v>
      </c>
      <c r="C15787" s="1" t="s">
        <v>82</v>
      </c>
      <c r="D15787" s="1" t="str">
        <f t="shared" si="246"/>
        <v>South America</v>
      </c>
      <c r="E15787" s="1" t="s">
        <v>5</v>
      </c>
      <c r="F15787" s="2">
        <v>2.7775E-3</v>
      </c>
      <c r="G15787" s="7">
        <v>65099999.999999993</v>
      </c>
    </row>
    <row r="15788" spans="1:7" ht="13.2" hidden="1" x14ac:dyDescent="0.25">
      <c r="A15788" s="1">
        <v>16884</v>
      </c>
      <c r="B15788" s="1">
        <v>2015</v>
      </c>
      <c r="C15788" s="1" t="s">
        <v>82</v>
      </c>
      <c r="D15788" s="1" t="str">
        <f t="shared" si="246"/>
        <v>South America</v>
      </c>
      <c r="E15788" s="1" t="s">
        <v>6</v>
      </c>
      <c r="F15788" s="2">
        <v>3.4302999999999998E-3</v>
      </c>
      <c r="G15788" s="7">
        <v>80400000</v>
      </c>
    </row>
    <row r="15789" spans="1:7" ht="13.2" hidden="1" x14ac:dyDescent="0.25">
      <c r="A15789" s="1">
        <v>16885</v>
      </c>
      <c r="B15789" s="1">
        <v>2015</v>
      </c>
      <c r="C15789" s="1" t="s">
        <v>82</v>
      </c>
      <c r="D15789" s="1" t="str">
        <f t="shared" si="246"/>
        <v>South America</v>
      </c>
      <c r="E15789" s="1" t="s">
        <v>7</v>
      </c>
      <c r="F15789" s="2">
        <v>7.0653999999999995E-3</v>
      </c>
      <c r="G15789" s="7">
        <v>165600000</v>
      </c>
    </row>
    <row r="15790" spans="1:7" ht="13.2" hidden="1" x14ac:dyDescent="0.25">
      <c r="A15790" s="1">
        <v>16886</v>
      </c>
      <c r="B15790" s="1">
        <v>2015</v>
      </c>
      <c r="C15790" s="1" t="s">
        <v>82</v>
      </c>
      <c r="D15790" s="1" t="str">
        <f t="shared" si="246"/>
        <v>South America</v>
      </c>
      <c r="E15790" s="1" t="s">
        <v>23</v>
      </c>
      <c r="F15790" s="2">
        <v>6.5280000000000004E-4</v>
      </c>
      <c r="G15790" s="7">
        <v>15300000</v>
      </c>
    </row>
    <row r="15791" spans="1:7" ht="13.2" hidden="1" x14ac:dyDescent="0.25">
      <c r="A15791" s="1">
        <v>16887</v>
      </c>
      <c r="B15791" s="1">
        <v>2015</v>
      </c>
      <c r="C15791" s="1" t="s">
        <v>82</v>
      </c>
      <c r="D15791" s="1" t="str">
        <f t="shared" si="246"/>
        <v>South America</v>
      </c>
      <c r="E15791" s="1" t="s">
        <v>8</v>
      </c>
      <c r="F15791" s="2">
        <v>7.4963E-3</v>
      </c>
      <c r="G15791" s="7">
        <v>175700000</v>
      </c>
    </row>
    <row r="15792" spans="1:7" ht="13.2" hidden="1" x14ac:dyDescent="0.25">
      <c r="A15792" s="1">
        <v>16888</v>
      </c>
      <c r="B15792" s="1">
        <v>2015</v>
      </c>
      <c r="C15792" s="1" t="s">
        <v>82</v>
      </c>
      <c r="D15792" s="1" t="str">
        <f t="shared" si="246"/>
        <v>South America</v>
      </c>
      <c r="E15792" s="1" t="s">
        <v>9</v>
      </c>
      <c r="F15792" s="2">
        <v>1.4549000000000001E-3</v>
      </c>
      <c r="G15792" s="7">
        <v>34100000</v>
      </c>
    </row>
    <row r="15793" spans="1:7" ht="13.2" hidden="1" x14ac:dyDescent="0.25">
      <c r="A15793" s="1">
        <v>16889</v>
      </c>
      <c r="B15793" s="1">
        <v>2015</v>
      </c>
      <c r="C15793" s="1" t="s">
        <v>82</v>
      </c>
      <c r="D15793" s="1" t="str">
        <f t="shared" si="246"/>
        <v>South America</v>
      </c>
      <c r="E15793" s="1" t="s">
        <v>10</v>
      </c>
      <c r="F15793" s="2">
        <v>5.9816999999999995E-3</v>
      </c>
      <c r="G15793" s="7">
        <v>140200000</v>
      </c>
    </row>
    <row r="15794" spans="1:7" ht="13.2" hidden="1" x14ac:dyDescent="0.25">
      <c r="A15794" s="1">
        <v>16890</v>
      </c>
      <c r="B15794" s="1">
        <v>2015</v>
      </c>
      <c r="C15794" s="1" t="s">
        <v>82</v>
      </c>
      <c r="D15794" s="1" t="str">
        <f t="shared" si="246"/>
        <v>South America</v>
      </c>
      <c r="E15794" s="1" t="s">
        <v>11</v>
      </c>
      <c r="F15794" s="2">
        <v>3.8735800000000001E-2</v>
      </c>
      <c r="G15794" s="7">
        <v>907900000</v>
      </c>
    </row>
    <row r="15795" spans="1:7" ht="13.2" hidden="1" x14ac:dyDescent="0.25">
      <c r="A15795" s="1">
        <v>16891</v>
      </c>
      <c r="B15795" s="1">
        <v>2015</v>
      </c>
      <c r="C15795" s="1" t="s">
        <v>82</v>
      </c>
      <c r="D15795" s="1" t="str">
        <f t="shared" si="246"/>
        <v>South America</v>
      </c>
      <c r="E15795" s="1" t="s">
        <v>12</v>
      </c>
      <c r="F15795" s="2">
        <v>4.0839199999999999E-2</v>
      </c>
      <c r="G15795" s="7">
        <v>957200000</v>
      </c>
    </row>
    <row r="15796" spans="1:7" ht="13.2" hidden="1" x14ac:dyDescent="0.25">
      <c r="A15796" s="1">
        <v>16892</v>
      </c>
      <c r="B15796" s="1">
        <v>2015</v>
      </c>
      <c r="C15796" s="1" t="s">
        <v>82</v>
      </c>
      <c r="D15796" s="1" t="str">
        <f t="shared" si="246"/>
        <v>South America</v>
      </c>
      <c r="E15796" s="1" t="s">
        <v>13</v>
      </c>
      <c r="F15796" s="2">
        <v>2.24718E-2</v>
      </c>
      <c r="G15796" s="7">
        <v>526700000.00000006</v>
      </c>
    </row>
    <row r="15797" spans="1:7" ht="13.2" hidden="1" x14ac:dyDescent="0.25">
      <c r="A15797" s="1">
        <v>16893</v>
      </c>
      <c r="B15797" s="1">
        <v>2015</v>
      </c>
      <c r="C15797" s="1" t="s">
        <v>82</v>
      </c>
      <c r="D15797" s="1" t="str">
        <f t="shared" si="246"/>
        <v>South America</v>
      </c>
      <c r="E15797" s="1" t="s">
        <v>14</v>
      </c>
      <c r="F15797" s="2">
        <v>5.5004099999999993E-2</v>
      </c>
      <c r="G15797" s="7">
        <v>1289200000</v>
      </c>
    </row>
    <row r="15798" spans="1:7" ht="13.2" hidden="1" x14ac:dyDescent="0.25">
      <c r="A15798" s="1">
        <v>16894</v>
      </c>
      <c r="B15798" s="1">
        <v>2015</v>
      </c>
      <c r="C15798" s="1" t="s">
        <v>82</v>
      </c>
      <c r="D15798" s="1" t="str">
        <f t="shared" si="246"/>
        <v>South America</v>
      </c>
      <c r="E15798" s="1" t="s">
        <v>15</v>
      </c>
      <c r="F15798" s="2">
        <v>6.9971000000000009E-3</v>
      </c>
      <c r="G15798" s="7">
        <v>164000000</v>
      </c>
    </row>
    <row r="15799" spans="1:7" ht="13.2" hidden="1" x14ac:dyDescent="0.25">
      <c r="A15799" s="1">
        <v>16895</v>
      </c>
      <c r="B15799" s="1">
        <v>2015</v>
      </c>
      <c r="C15799" s="1" t="s">
        <v>82</v>
      </c>
      <c r="D15799" s="1" t="str">
        <f t="shared" si="246"/>
        <v>South America</v>
      </c>
      <c r="E15799" s="1" t="s">
        <v>16</v>
      </c>
      <c r="F15799" s="2">
        <v>2.9102000000000003E-2</v>
      </c>
      <c r="G15799" s="7">
        <v>682100000</v>
      </c>
    </row>
    <row r="15800" spans="1:7" ht="13.2" hidden="1" x14ac:dyDescent="0.25">
      <c r="A15800" s="1">
        <v>16896</v>
      </c>
      <c r="B15800" s="1">
        <v>2015</v>
      </c>
      <c r="C15800" s="1" t="s">
        <v>82</v>
      </c>
      <c r="D15800" s="1" t="str">
        <f t="shared" si="246"/>
        <v>South America</v>
      </c>
      <c r="E15800" s="1" t="s">
        <v>17</v>
      </c>
      <c r="F15800" s="2">
        <v>9.6000000000000002E-4</v>
      </c>
      <c r="G15800" s="7">
        <v>22500000</v>
      </c>
    </row>
    <row r="15801" spans="1:7" ht="13.2" hidden="1" x14ac:dyDescent="0.25">
      <c r="A15801" s="1">
        <v>16897</v>
      </c>
      <c r="B15801" s="1">
        <v>2015</v>
      </c>
      <c r="C15801" s="1" t="s">
        <v>82</v>
      </c>
      <c r="D15801" s="1" t="str">
        <f t="shared" si="246"/>
        <v>South America</v>
      </c>
      <c r="E15801" s="1" t="s">
        <v>18</v>
      </c>
      <c r="F15801" s="2">
        <v>9.4289999999999999E-3</v>
      </c>
      <c r="G15801" s="7">
        <v>221000000</v>
      </c>
    </row>
    <row r="15802" spans="1:7" ht="13.2" hidden="1" x14ac:dyDescent="0.25">
      <c r="A15802" s="1">
        <v>16898</v>
      </c>
      <c r="B15802" s="1">
        <v>2015</v>
      </c>
      <c r="C15802" s="1" t="s">
        <v>82</v>
      </c>
      <c r="D15802" s="1" t="str">
        <f t="shared" si="246"/>
        <v>South America</v>
      </c>
      <c r="E15802" s="1" t="s">
        <v>19</v>
      </c>
      <c r="F15802" s="2">
        <v>1.4549000000000001E-3</v>
      </c>
      <c r="G15802" s="7">
        <v>34100000</v>
      </c>
    </row>
    <row r="15803" spans="1:7" ht="13.2" hidden="1" x14ac:dyDescent="0.25">
      <c r="A15803" s="1">
        <v>16899</v>
      </c>
      <c r="B15803" s="1">
        <v>2015</v>
      </c>
      <c r="C15803" s="1" t="s">
        <v>82</v>
      </c>
      <c r="D15803" s="1" t="str">
        <f t="shared" si="246"/>
        <v>South America</v>
      </c>
      <c r="E15803" s="1" t="s">
        <v>20</v>
      </c>
      <c r="F15803" s="2">
        <v>1.1348999999999999E-3</v>
      </c>
      <c r="G15803" s="7">
        <v>26600000</v>
      </c>
    </row>
    <row r="15804" spans="1:7" ht="13.2" hidden="1" x14ac:dyDescent="0.25">
      <c r="A15804" s="1">
        <v>16900</v>
      </c>
      <c r="B15804" s="1">
        <v>2015</v>
      </c>
      <c r="C15804" s="1" t="s">
        <v>82</v>
      </c>
      <c r="D15804" s="1" t="str">
        <f t="shared" si="246"/>
        <v>South America</v>
      </c>
      <c r="E15804" s="1" t="s">
        <v>21</v>
      </c>
      <c r="F15804" s="2">
        <v>2.2570000000000003E-3</v>
      </c>
      <c r="G15804" s="7">
        <v>52900000</v>
      </c>
    </row>
    <row r="15805" spans="1:7" ht="13.2" hidden="1" x14ac:dyDescent="0.25">
      <c r="A15805" s="1">
        <v>16902</v>
      </c>
      <c r="B15805" s="1">
        <v>2015</v>
      </c>
      <c r="C15805" s="1" t="s">
        <v>33</v>
      </c>
      <c r="D15805" s="1" t="str">
        <f t="shared" si="246"/>
        <v>EU</v>
      </c>
      <c r="E15805" s="1" t="s">
        <v>5</v>
      </c>
      <c r="F15805" s="2">
        <v>5.1010999999999999E-3</v>
      </c>
      <c r="G15805" s="7">
        <v>116721000</v>
      </c>
    </row>
    <row r="15806" spans="1:7" ht="13.2" hidden="1" x14ac:dyDescent="0.25">
      <c r="A15806" s="1">
        <v>16903</v>
      </c>
      <c r="B15806" s="1">
        <v>2015</v>
      </c>
      <c r="C15806" s="1" t="s">
        <v>33</v>
      </c>
      <c r="D15806" s="1" t="str">
        <f t="shared" si="246"/>
        <v>EU</v>
      </c>
      <c r="E15806" s="1" t="s">
        <v>6</v>
      </c>
      <c r="F15806" s="9">
        <v>3.4430000000000002E-4</v>
      </c>
      <c r="G15806" s="7">
        <v>7878000</v>
      </c>
    </row>
    <row r="15807" spans="1:7" ht="13.2" hidden="1" x14ac:dyDescent="0.25">
      <c r="A15807" s="1">
        <v>16904</v>
      </c>
      <c r="B15807" s="1">
        <v>2015</v>
      </c>
      <c r="C15807" s="1" t="s">
        <v>33</v>
      </c>
      <c r="D15807" s="1" t="str">
        <f t="shared" si="246"/>
        <v>EU</v>
      </c>
      <c r="E15807" s="1" t="s">
        <v>7</v>
      </c>
      <c r="F15807" s="2">
        <v>3.2415199999999998E-2</v>
      </c>
      <c r="G15807" s="7">
        <v>741709000</v>
      </c>
    </row>
    <row r="15808" spans="1:7" ht="13.2" hidden="1" x14ac:dyDescent="0.25">
      <c r="A15808" s="1">
        <v>16905</v>
      </c>
      <c r="B15808" s="1">
        <v>2015</v>
      </c>
      <c r="C15808" s="1" t="s">
        <v>33</v>
      </c>
      <c r="D15808" s="1" t="str">
        <f t="shared" si="246"/>
        <v>EU</v>
      </c>
      <c r="E15808" s="1" t="s">
        <v>23</v>
      </c>
      <c r="F15808" s="9">
        <v>4.752E-4</v>
      </c>
      <c r="G15808" s="7">
        <v>10873000</v>
      </c>
    </row>
    <row r="15809" spans="1:7" ht="13.2" hidden="1" x14ac:dyDescent="0.25">
      <c r="A15809" s="1">
        <v>16906</v>
      </c>
      <c r="B15809" s="1">
        <v>2015</v>
      </c>
      <c r="C15809" s="1" t="s">
        <v>33</v>
      </c>
      <c r="D15809" s="1" t="str">
        <f t="shared" si="246"/>
        <v>EU</v>
      </c>
      <c r="E15809" s="1" t="s">
        <v>8</v>
      </c>
      <c r="F15809" s="9">
        <v>2.2790000000000001E-4</v>
      </c>
      <c r="G15809" s="7">
        <v>5215000</v>
      </c>
    </row>
    <row r="15810" spans="1:7" ht="13.2" hidden="1" x14ac:dyDescent="0.25">
      <c r="A15810" s="1">
        <v>16907</v>
      </c>
      <c r="B15810" s="1">
        <v>2015</v>
      </c>
      <c r="C15810" s="1" t="s">
        <v>33</v>
      </c>
      <c r="D15810" s="1" t="str">
        <f t="shared" ref="D15810:D15873" si="247">IF(OR(C15810="Austria",C15810="Belgium",C15810="Bulgaria",C15810="Iceland",C15810="Croatia",C15810="Cyprus",C15810="Czechia",C15810="Denmark",C15810="Estonia",C15810="Finland",C15810="France",C15810="Germany",C15810="Greece",C15810="Hungary",C15810="Ireland",C15810="Italy",C15810="Latvia",C15810="Lithuania",C15810="Luxembourg",C15810="Malta",C15810="Netherlands",C15810="Poland",C15810="Portugal",C15810="Romania",C15810="Slovakia",C15810="Slovenia",C15810="Spain",C15810="Sweden"),"EU",IF(OR(C15810="Albania",C15810="Andorra",C15810="Belarus",C15810="Bosnia and Herzegovina",C15810="Kosovo",C15810="Montenegro",C15810="Moldova",C15810="Ukraine",C15810="San Marino",C15810="North Macedonia",C15810="Norway",C15810="Serbia",C15810="Switzerland",C15810="United Kingdom"),"Non-EU European",IF(OR(C15810="Armenia",C15810="Azerbaijan",C15810="Georgia",C15810="Russian Federation",C15810="Kazakhstan",C15810="Kyrgyzstan",C15810="Tajikistan",C15810="Turkmenistan",C15810="Uzbekistan"),"Asia Pacific",IF(OR(C15810="Afghanistan",C15810="Bahrain",C15810="Egypt",C15810="Iran",C15810="Iraq",C15810="Israel",C15810="Jordan",C15810="Kuwait",C15810="Lebanon",C15810="Oman",C15810="Palestine, State of",C15810="Turkey",C15810="Qatar",C15810="Saudi Arabia",C15810="Syria",C15810="United Arab Emirates",C15810="Yemen"),"Middle East",IF(OR(C15810="Australia",C15810="Marshall Islands",C15810="Cook Islands",C15810="New Zealand"),"Oceania",IF(OR(C15810="Brunei Darussalam",C15810="Sri Lanka",C15810="Nepal",C15810="China",C15810="Hong Kong",C15810="Macao",C15810="Fiji",C15810="India",C15810="Indonesia",C15810="Japan",C15810="Kiribati",C15810="Malaysia",C15810="Maldives",C15810="Mongolia",C15810="Myanmar",C15810="Nauru",C15810="Papua New Guinea",C15810="Philippines",C15810="Samoa",C15810="Singapore",C15810="Solomon Islands",C15810="South Korea",C15810="Taiwan",C15810="Thailand",C15810="Timor-Leste",C15810="Tonga",C15810="Tuvalu",C15810="Vanuatu",C15810="Vietnam"),"Asia Pacific",IF(OR(C15810="Canada",C15810="United States of America"),"North America",IF(OR(C15810="Bolivia",C15810="Brazil",C15810="Chile",C15810="Colombia",C15810="Guatemala",C15810="Panama",C15810="Ecuador",C15810="El Salvador",C15810="Costa Rica",C15810="Guyana",C15810="Paraguay",C15810="Peru",C15810="Suriname",C15810="Uruguay",C15810="Venezuela"),"South America",IF(OR(C15810="Algeria",C15810="Angola",C15810="Benin",C15810="Botswana",C15810="Burkina Faso",C15810="Burundi",C15810="Cabo Verde",C15810="Cameroon",C15810="Central African Republic",C15810="Chad",C15810="Comoros",C15810="Congo",C15810="Democratic Republic of the Congo",C15810="Djibouti",C15810="Equatorial Guinea",C15810="Eritrea",C15810="Eswatini",C15810="Ethiopia",C15810="Gabon",C15810="Gambia",C15810="Ghana",C15810="Guinea",C15810="Guinea-Bissau",C15810="Ivory Coast",C15810="Kenya",C15810="Lesotho",C15810="Liberia",C15810="Libya",C15810="Madagascar",C15810="Malawi",C15810="Mali",C15810="Mauritania",C15810="Mauritius",C15810="Morocco",C15810="Mozambique",C15810="Namibia",C15810="Niger",C15810="Nigeria",C15810="Rwanda",C15810="Sao Tome and Principe",C15810="Senegal",C15810="Seychelles",C15810="Sierra Leone",C15810="Somalia",C15810="South Africa",C15810="South Sudan",C15810="Sudan",C15810="Tanzania",C15810="Togo",C15810="Tunisia",C15810="Uganda",C15810="Zambia",C15810="Zimbabwe"),"Africa","")))))))))</f>
        <v>EU</v>
      </c>
      <c r="E15810" s="1" t="s">
        <v>9</v>
      </c>
      <c r="F15810" s="2">
        <v>7.2491999999999999E-3</v>
      </c>
      <c r="G15810" s="7">
        <v>165872000</v>
      </c>
    </row>
    <row r="15811" spans="1:7" ht="13.2" hidden="1" x14ac:dyDescent="0.25">
      <c r="A15811" s="1">
        <v>16908</v>
      </c>
      <c r="B15811" s="1">
        <v>2015</v>
      </c>
      <c r="C15811" s="1" t="s">
        <v>33</v>
      </c>
      <c r="D15811" s="1" t="str">
        <f t="shared" si="247"/>
        <v>EU</v>
      </c>
      <c r="E15811" s="1" t="s">
        <v>10</v>
      </c>
      <c r="F15811" s="2">
        <v>3.5737000000000004E-3</v>
      </c>
      <c r="G15811" s="7">
        <v>81771000</v>
      </c>
    </row>
    <row r="15812" spans="1:7" ht="13.2" hidden="1" x14ac:dyDescent="0.25">
      <c r="A15812" s="1">
        <v>16909</v>
      </c>
      <c r="B15812" s="1">
        <v>2015</v>
      </c>
      <c r="C15812" s="1" t="s">
        <v>33</v>
      </c>
      <c r="D15812" s="1" t="str">
        <f t="shared" si="247"/>
        <v>EU</v>
      </c>
      <c r="E15812" s="1" t="s">
        <v>11</v>
      </c>
      <c r="F15812" s="2">
        <v>5.6795600000000002E-2</v>
      </c>
      <c r="G15812" s="7">
        <v>1299572000</v>
      </c>
    </row>
    <row r="15813" spans="1:7" ht="13.2" hidden="1" x14ac:dyDescent="0.25">
      <c r="A15813" s="1">
        <v>16910</v>
      </c>
      <c r="B15813" s="1">
        <v>2015</v>
      </c>
      <c r="C15813" s="1" t="s">
        <v>33</v>
      </c>
      <c r="D15813" s="1" t="str">
        <f t="shared" si="247"/>
        <v>EU</v>
      </c>
      <c r="E15813" s="1" t="s">
        <v>12</v>
      </c>
      <c r="F15813" s="2">
        <v>5.9234600000000005E-2</v>
      </c>
      <c r="G15813" s="7">
        <v>1355381000</v>
      </c>
    </row>
    <row r="15814" spans="1:7" ht="13.2" hidden="1" x14ac:dyDescent="0.25">
      <c r="A15814" s="1">
        <v>16911</v>
      </c>
      <c r="B15814" s="1">
        <v>2015</v>
      </c>
      <c r="C15814" s="1" t="s">
        <v>33</v>
      </c>
      <c r="D15814" s="1" t="str">
        <f t="shared" si="247"/>
        <v>EU</v>
      </c>
      <c r="E15814" s="1" t="s">
        <v>13</v>
      </c>
      <c r="F15814" s="2">
        <v>0.12474869999999999</v>
      </c>
      <c r="G15814" s="7">
        <v>2854444000</v>
      </c>
    </row>
    <row r="15815" spans="1:7" ht="13.2" hidden="1" x14ac:dyDescent="0.25">
      <c r="A15815" s="1">
        <v>16912</v>
      </c>
      <c r="B15815" s="1">
        <v>2015</v>
      </c>
      <c r="C15815" s="1" t="s">
        <v>33</v>
      </c>
      <c r="D15815" s="1" t="str">
        <f t="shared" si="247"/>
        <v>EU</v>
      </c>
      <c r="E15815" s="1" t="s">
        <v>14</v>
      </c>
      <c r="F15815" s="2">
        <v>4.0309200000000003E-2</v>
      </c>
      <c r="G15815" s="7">
        <v>922338000</v>
      </c>
    </row>
    <row r="15816" spans="1:7" ht="13.2" hidden="1" x14ac:dyDescent="0.25">
      <c r="A15816" s="1">
        <v>16913</v>
      </c>
      <c r="B15816" s="1">
        <v>2015</v>
      </c>
      <c r="C15816" s="1" t="s">
        <v>33</v>
      </c>
      <c r="D15816" s="1" t="str">
        <f t="shared" si="247"/>
        <v>EU</v>
      </c>
      <c r="E15816" s="1" t="s">
        <v>15</v>
      </c>
      <c r="F15816" s="2">
        <v>1.8862399999999998E-2</v>
      </c>
      <c r="G15816" s="7">
        <v>431601000</v>
      </c>
    </row>
    <row r="15817" spans="1:7" ht="13.2" hidden="1" x14ac:dyDescent="0.25">
      <c r="A15817" s="1">
        <v>16914</v>
      </c>
      <c r="B15817" s="1">
        <v>2015</v>
      </c>
      <c r="C15817" s="1" t="s">
        <v>33</v>
      </c>
      <c r="D15817" s="1" t="str">
        <f t="shared" si="247"/>
        <v>EU</v>
      </c>
      <c r="E15817" s="1" t="s">
        <v>16</v>
      </c>
      <c r="F15817" s="2">
        <v>1.77859E-2</v>
      </c>
      <c r="G15817" s="7">
        <v>406969000</v>
      </c>
    </row>
    <row r="15818" spans="1:7" ht="13.2" hidden="1" x14ac:dyDescent="0.25">
      <c r="A15818" s="1">
        <v>16915</v>
      </c>
      <c r="B15818" s="1">
        <v>2015</v>
      </c>
      <c r="C15818" s="1" t="s">
        <v>33</v>
      </c>
      <c r="D15818" s="1" t="str">
        <f t="shared" si="247"/>
        <v>EU</v>
      </c>
      <c r="E15818" s="1" t="s">
        <v>17</v>
      </c>
      <c r="F15818" s="2">
        <v>1.9972799999999999E-2</v>
      </c>
      <c r="G15818" s="7">
        <v>457008000</v>
      </c>
    </row>
    <row r="15819" spans="1:7" ht="13.2" hidden="1" x14ac:dyDescent="0.25">
      <c r="A15819" s="1">
        <v>16916</v>
      </c>
      <c r="B15819" s="1">
        <v>2015</v>
      </c>
      <c r="C15819" s="1" t="s">
        <v>33</v>
      </c>
      <c r="D15819" s="1" t="str">
        <f t="shared" si="247"/>
        <v>EU</v>
      </c>
      <c r="E15819" s="1" t="s">
        <v>18</v>
      </c>
      <c r="F15819" s="2">
        <v>3.627E-3</v>
      </c>
      <c r="G15819" s="7">
        <v>82992000</v>
      </c>
    </row>
    <row r="15820" spans="1:7" ht="13.2" hidden="1" x14ac:dyDescent="0.25">
      <c r="A15820" s="1">
        <v>16917</v>
      </c>
      <c r="B15820" s="1">
        <v>2015</v>
      </c>
      <c r="C15820" s="1" t="s">
        <v>33</v>
      </c>
      <c r="D15820" s="1" t="str">
        <f t="shared" si="247"/>
        <v>EU</v>
      </c>
      <c r="E15820" s="1" t="s">
        <v>19</v>
      </c>
      <c r="F15820" s="2">
        <v>1.1394999999999999E-3</v>
      </c>
      <c r="G15820" s="7">
        <v>26074000</v>
      </c>
    </row>
    <row r="15821" spans="1:7" ht="13.2" hidden="1" x14ac:dyDescent="0.25">
      <c r="A15821" s="1">
        <v>16918</v>
      </c>
      <c r="B15821" s="1">
        <v>2015</v>
      </c>
      <c r="C15821" s="1" t="s">
        <v>33</v>
      </c>
      <c r="D15821" s="1" t="str">
        <f t="shared" si="247"/>
        <v>EU</v>
      </c>
      <c r="E15821" s="1" t="s">
        <v>20</v>
      </c>
      <c r="F15821" s="2">
        <v>2.4971999999999998E-3</v>
      </c>
      <c r="G15821" s="7">
        <v>57140000</v>
      </c>
    </row>
    <row r="15822" spans="1:7" ht="13.2" hidden="1" x14ac:dyDescent="0.25">
      <c r="A15822" s="1">
        <v>16919</v>
      </c>
      <c r="B15822" s="1">
        <v>2015</v>
      </c>
      <c r="C15822" s="1" t="s">
        <v>33</v>
      </c>
      <c r="D15822" s="1" t="str">
        <f t="shared" si="247"/>
        <v>EU</v>
      </c>
      <c r="E15822" s="1" t="s">
        <v>21</v>
      </c>
      <c r="F15822" s="2">
        <v>1.0521999999999999E-3</v>
      </c>
      <c r="G15822" s="7">
        <v>24076000</v>
      </c>
    </row>
    <row r="15823" spans="1:7" ht="13.2" hidden="1" x14ac:dyDescent="0.25">
      <c r="A15823" s="1">
        <v>16922</v>
      </c>
      <c r="B15823" s="1">
        <v>2015</v>
      </c>
      <c r="C15823" s="1" t="s">
        <v>34</v>
      </c>
      <c r="D15823" s="1" t="str">
        <f t="shared" si="247"/>
        <v>EU</v>
      </c>
      <c r="E15823" s="1" t="s">
        <v>5</v>
      </c>
      <c r="F15823" s="2">
        <v>7.6337000000000002E-3</v>
      </c>
      <c r="G15823" s="7">
        <v>1789644000</v>
      </c>
    </row>
    <row r="15824" spans="1:7" ht="13.2" hidden="1" x14ac:dyDescent="0.25">
      <c r="A15824" s="1">
        <v>16923</v>
      </c>
      <c r="B15824" s="1">
        <v>2015</v>
      </c>
      <c r="C15824" s="1" t="s">
        <v>34</v>
      </c>
      <c r="D15824" s="1" t="str">
        <f t="shared" si="247"/>
        <v>EU</v>
      </c>
      <c r="E15824" s="1" t="s">
        <v>6</v>
      </c>
      <c r="F15824" s="2">
        <v>2.0680999999999998E-3</v>
      </c>
      <c r="G15824" s="7">
        <v>484857000</v>
      </c>
    </row>
    <row r="15825" spans="1:7" ht="13.2" hidden="1" x14ac:dyDescent="0.25">
      <c r="A15825" s="1">
        <v>16924</v>
      </c>
      <c r="B15825" s="1">
        <v>2015</v>
      </c>
      <c r="C15825" s="1" t="s">
        <v>34</v>
      </c>
      <c r="D15825" s="1" t="str">
        <f t="shared" si="247"/>
        <v>EU</v>
      </c>
      <c r="E15825" s="1" t="s">
        <v>7</v>
      </c>
      <c r="F15825" s="2">
        <v>2.4349300000000001E-2</v>
      </c>
      <c r="G15825" s="7">
        <v>5708444000</v>
      </c>
    </row>
    <row r="15826" spans="1:7" ht="13.2" hidden="1" x14ac:dyDescent="0.25">
      <c r="A15826" s="1">
        <v>16925</v>
      </c>
      <c r="B15826" s="1">
        <v>2015</v>
      </c>
      <c r="C15826" s="1" t="s">
        <v>34</v>
      </c>
      <c r="D15826" s="1" t="str">
        <f t="shared" si="247"/>
        <v>EU</v>
      </c>
      <c r="E15826" s="1" t="s">
        <v>23</v>
      </c>
      <c r="F15826" s="9">
        <v>1.7980000000000001E-4</v>
      </c>
      <c r="G15826" s="7">
        <v>42161000</v>
      </c>
    </row>
    <row r="15827" spans="1:7" ht="13.2" hidden="1" x14ac:dyDescent="0.25">
      <c r="A15827" s="1">
        <v>16926</v>
      </c>
      <c r="B15827" s="1">
        <v>2015</v>
      </c>
      <c r="C15827" s="1" t="s">
        <v>34</v>
      </c>
      <c r="D15827" s="1" t="str">
        <f t="shared" si="247"/>
        <v>EU</v>
      </c>
      <c r="E15827" s="1" t="s">
        <v>8</v>
      </c>
      <c r="F15827" s="2">
        <v>1.4387E-3</v>
      </c>
      <c r="G15827" s="7">
        <v>337292000</v>
      </c>
    </row>
    <row r="15828" spans="1:7" ht="13.2" hidden="1" x14ac:dyDescent="0.25">
      <c r="A15828" s="1">
        <v>16927</v>
      </c>
      <c r="B15828" s="1">
        <v>2015</v>
      </c>
      <c r="C15828" s="1" t="s">
        <v>34</v>
      </c>
      <c r="D15828" s="1" t="str">
        <f t="shared" si="247"/>
        <v>EU</v>
      </c>
      <c r="E15828" s="1" t="s">
        <v>9</v>
      </c>
      <c r="F15828" s="2">
        <v>2.3616000000000002E-3</v>
      </c>
      <c r="G15828" s="7">
        <v>553647000</v>
      </c>
    </row>
    <row r="15829" spans="1:7" ht="13.2" hidden="1" x14ac:dyDescent="0.25">
      <c r="A15829" s="1">
        <v>16928</v>
      </c>
      <c r="B15829" s="1">
        <v>2015</v>
      </c>
      <c r="C15829" s="1" t="s">
        <v>34</v>
      </c>
      <c r="D15829" s="1" t="str">
        <f t="shared" si="247"/>
        <v>EU</v>
      </c>
      <c r="E15829" s="1" t="s">
        <v>10</v>
      </c>
      <c r="F15829" s="2">
        <v>4.0653E-3</v>
      </c>
      <c r="G15829" s="7">
        <v>953072000</v>
      </c>
    </row>
    <row r="15830" spans="1:7" ht="13.2" hidden="1" x14ac:dyDescent="0.25">
      <c r="A15830" s="1">
        <v>16929</v>
      </c>
      <c r="B15830" s="1">
        <v>2015</v>
      </c>
      <c r="C15830" s="1" t="s">
        <v>34</v>
      </c>
      <c r="D15830" s="1" t="str">
        <f t="shared" si="247"/>
        <v>EU</v>
      </c>
      <c r="E15830" s="1" t="s">
        <v>11</v>
      </c>
      <c r="F15830" s="2">
        <v>7.2910599999999992E-2</v>
      </c>
      <c r="G15830" s="7">
        <v>17093155999.999998</v>
      </c>
    </row>
    <row r="15831" spans="1:7" ht="13.2" hidden="1" x14ac:dyDescent="0.25">
      <c r="A15831" s="1">
        <v>16930</v>
      </c>
      <c r="B15831" s="1">
        <v>2015</v>
      </c>
      <c r="C15831" s="1" t="s">
        <v>34</v>
      </c>
      <c r="D15831" s="1" t="str">
        <f t="shared" si="247"/>
        <v>EU</v>
      </c>
      <c r="E15831" s="1" t="s">
        <v>12</v>
      </c>
      <c r="F15831" s="2">
        <v>6.1973500000000001E-2</v>
      </c>
      <c r="G15831" s="7">
        <v>14529071000</v>
      </c>
    </row>
    <row r="15832" spans="1:7" ht="13.2" hidden="1" x14ac:dyDescent="0.25">
      <c r="A15832" s="1">
        <v>16931</v>
      </c>
      <c r="B15832" s="1">
        <v>2015</v>
      </c>
      <c r="C15832" s="1" t="s">
        <v>34</v>
      </c>
      <c r="D15832" s="1" t="str">
        <f t="shared" si="247"/>
        <v>EU</v>
      </c>
      <c r="E15832" s="1" t="s">
        <v>13</v>
      </c>
      <c r="F15832" s="2">
        <v>0.25278279999999997</v>
      </c>
      <c r="G15832" s="7">
        <v>59262412000</v>
      </c>
    </row>
    <row r="15833" spans="1:7" ht="13.2" hidden="1" x14ac:dyDescent="0.25">
      <c r="A15833" s="1">
        <v>16932</v>
      </c>
      <c r="B15833" s="1">
        <v>2015</v>
      </c>
      <c r="C15833" s="1" t="s">
        <v>34</v>
      </c>
      <c r="D15833" s="1" t="str">
        <f t="shared" si="247"/>
        <v>EU</v>
      </c>
      <c r="E15833" s="1" t="s">
        <v>14</v>
      </c>
      <c r="F15833" s="2">
        <v>8.3686700000000003E-2</v>
      </c>
      <c r="G15833" s="7">
        <v>19619516000</v>
      </c>
    </row>
    <row r="15834" spans="1:7" ht="13.2" hidden="1" x14ac:dyDescent="0.25">
      <c r="A15834" s="1">
        <v>16933</v>
      </c>
      <c r="B15834" s="1">
        <v>2015</v>
      </c>
      <c r="C15834" s="1" t="s">
        <v>34</v>
      </c>
      <c r="D15834" s="1" t="str">
        <f t="shared" si="247"/>
        <v>EU</v>
      </c>
      <c r="E15834" s="1" t="s">
        <v>15</v>
      </c>
      <c r="F15834" s="2">
        <v>1.3062000000000001E-2</v>
      </c>
      <c r="G15834" s="7">
        <v>3062256000</v>
      </c>
    </row>
    <row r="15835" spans="1:7" ht="13.2" hidden="1" x14ac:dyDescent="0.25">
      <c r="A15835" s="1">
        <v>16934</v>
      </c>
      <c r="B15835" s="1">
        <v>2015</v>
      </c>
      <c r="C15835" s="1" t="s">
        <v>34</v>
      </c>
      <c r="D15835" s="1" t="str">
        <f t="shared" si="247"/>
        <v>EU</v>
      </c>
      <c r="E15835" s="1" t="s">
        <v>16</v>
      </c>
      <c r="F15835" s="2">
        <v>1.23994E-2</v>
      </c>
      <c r="G15835" s="7">
        <v>2906924000</v>
      </c>
    </row>
    <row r="15836" spans="1:7" ht="13.2" hidden="1" x14ac:dyDescent="0.25">
      <c r="A15836" s="1">
        <v>16935</v>
      </c>
      <c r="B15836" s="1">
        <v>2015</v>
      </c>
      <c r="C15836" s="1" t="s">
        <v>34</v>
      </c>
      <c r="D15836" s="1" t="str">
        <f t="shared" si="247"/>
        <v>EU</v>
      </c>
      <c r="E15836" s="1" t="s">
        <v>17</v>
      </c>
      <c r="F15836" s="2">
        <v>1.4557500000000001E-2</v>
      </c>
      <c r="G15836" s="7">
        <v>3412862000</v>
      </c>
    </row>
    <row r="15837" spans="1:7" ht="13.2" hidden="1" x14ac:dyDescent="0.25">
      <c r="A15837" s="1">
        <v>16936</v>
      </c>
      <c r="B15837" s="1">
        <v>2015</v>
      </c>
      <c r="C15837" s="1" t="s">
        <v>34</v>
      </c>
      <c r="D15837" s="1" t="str">
        <f t="shared" si="247"/>
        <v>EU</v>
      </c>
      <c r="E15837" s="1" t="s">
        <v>18</v>
      </c>
      <c r="F15837" s="2">
        <v>6.3038000000000009E-3</v>
      </c>
      <c r="G15837" s="7">
        <v>1477871000</v>
      </c>
    </row>
    <row r="15838" spans="1:7" ht="13.2" hidden="1" x14ac:dyDescent="0.25">
      <c r="A15838" s="1">
        <v>16937</v>
      </c>
      <c r="B15838" s="1">
        <v>2015</v>
      </c>
      <c r="C15838" s="1" t="s">
        <v>34</v>
      </c>
      <c r="D15838" s="1" t="str">
        <f t="shared" si="247"/>
        <v>EU</v>
      </c>
      <c r="E15838" s="1" t="s">
        <v>19</v>
      </c>
      <c r="F15838" s="9">
        <v>0</v>
      </c>
      <c r="G15838" s="7">
        <v>0</v>
      </c>
    </row>
    <row r="15839" spans="1:7" ht="13.2" hidden="1" x14ac:dyDescent="0.25">
      <c r="A15839" s="1">
        <v>16938</v>
      </c>
      <c r="B15839" s="1">
        <v>2015</v>
      </c>
      <c r="C15839" s="1" t="s">
        <v>34</v>
      </c>
      <c r="D15839" s="1" t="str">
        <f t="shared" si="247"/>
        <v>EU</v>
      </c>
      <c r="E15839" s="1" t="s">
        <v>20</v>
      </c>
      <c r="F15839" s="2">
        <v>5.3715000000000004E-3</v>
      </c>
      <c r="G15839" s="7">
        <v>1259297000</v>
      </c>
    </row>
    <row r="15840" spans="1:7" ht="13.2" hidden="1" x14ac:dyDescent="0.25">
      <c r="A15840" s="1">
        <v>16939</v>
      </c>
      <c r="B15840" s="1">
        <v>2015</v>
      </c>
      <c r="C15840" s="1" t="s">
        <v>34</v>
      </c>
      <c r="D15840" s="1" t="str">
        <f t="shared" si="247"/>
        <v>EU</v>
      </c>
      <c r="E15840" s="1" t="s">
        <v>21</v>
      </c>
      <c r="F15840" s="9">
        <v>0</v>
      </c>
      <c r="G15840" s="7">
        <v>0</v>
      </c>
    </row>
    <row r="15841" spans="1:7" ht="13.2" hidden="1" x14ac:dyDescent="0.25">
      <c r="A15841" s="1">
        <v>16941</v>
      </c>
      <c r="B15841" s="1">
        <v>2015</v>
      </c>
      <c r="C15841" s="1" t="s">
        <v>35</v>
      </c>
      <c r="D15841" s="1" t="str">
        <f t="shared" si="247"/>
        <v>EU</v>
      </c>
      <c r="E15841" s="1" t="s">
        <v>5</v>
      </c>
      <c r="F15841" s="2">
        <v>2.5518000000000003E-3</v>
      </c>
      <c r="G15841" s="7">
        <v>6237681000</v>
      </c>
    </row>
    <row r="15842" spans="1:7" ht="13.2" hidden="1" x14ac:dyDescent="0.25">
      <c r="A15842" s="1">
        <v>16942</v>
      </c>
      <c r="B15842" s="1">
        <v>2015</v>
      </c>
      <c r="C15842" s="1" t="s">
        <v>35</v>
      </c>
      <c r="D15842" s="1" t="str">
        <f t="shared" si="247"/>
        <v>EU</v>
      </c>
      <c r="E15842" s="1" t="s">
        <v>6</v>
      </c>
      <c r="F15842" s="9">
        <v>1.1939999999999999E-4</v>
      </c>
      <c r="G15842" s="7">
        <v>291802000</v>
      </c>
    </row>
    <row r="15843" spans="1:7" ht="13.2" hidden="1" x14ac:dyDescent="0.25">
      <c r="A15843" s="1">
        <v>16943</v>
      </c>
      <c r="B15843" s="1">
        <v>2015</v>
      </c>
      <c r="C15843" s="1" t="s">
        <v>35</v>
      </c>
      <c r="D15843" s="1" t="str">
        <f t="shared" si="247"/>
        <v>EU</v>
      </c>
      <c r="E15843" s="1" t="s">
        <v>7</v>
      </c>
      <c r="F15843" s="2">
        <v>1.9169499999999999E-2</v>
      </c>
      <c r="G15843" s="7">
        <v>46859167000</v>
      </c>
    </row>
    <row r="15844" spans="1:7" ht="13.2" hidden="1" x14ac:dyDescent="0.25">
      <c r="A15844" s="1">
        <v>16944</v>
      </c>
      <c r="B15844" s="1">
        <v>2015</v>
      </c>
      <c r="C15844" s="1" t="s">
        <v>35</v>
      </c>
      <c r="D15844" s="1" t="str">
        <f t="shared" si="247"/>
        <v>EU</v>
      </c>
      <c r="E15844" s="1" t="s">
        <v>23</v>
      </c>
      <c r="F15844" s="9">
        <v>1.1889999999999999E-4</v>
      </c>
      <c r="G15844" s="7">
        <v>290692000</v>
      </c>
    </row>
    <row r="15845" spans="1:7" ht="13.2" hidden="1" x14ac:dyDescent="0.25">
      <c r="A15845" s="1">
        <v>16945</v>
      </c>
      <c r="B15845" s="1">
        <v>2015</v>
      </c>
      <c r="C15845" s="1" t="s">
        <v>35</v>
      </c>
      <c r="D15845" s="1" t="str">
        <f t="shared" si="247"/>
        <v>EU</v>
      </c>
      <c r="E15845" s="1" t="s">
        <v>8</v>
      </c>
      <c r="F15845" s="2">
        <v>4.2189000000000003E-3</v>
      </c>
      <c r="G15845" s="7">
        <v>10312922000</v>
      </c>
    </row>
    <row r="15846" spans="1:7" ht="13.2" hidden="1" x14ac:dyDescent="0.25">
      <c r="A15846" s="1">
        <v>16946</v>
      </c>
      <c r="B15846" s="1">
        <v>2015</v>
      </c>
      <c r="C15846" s="1" t="s">
        <v>35</v>
      </c>
      <c r="D15846" s="1" t="str">
        <f t="shared" si="247"/>
        <v>EU</v>
      </c>
      <c r="E15846" s="1" t="s">
        <v>9</v>
      </c>
      <c r="F15846" s="2">
        <v>1.0023200000000001E-2</v>
      </c>
      <c r="G15846" s="7">
        <v>24501373000</v>
      </c>
    </row>
    <row r="15847" spans="1:7" ht="13.2" hidden="1" x14ac:dyDescent="0.25">
      <c r="A15847" s="1">
        <v>16947</v>
      </c>
      <c r="B15847" s="1">
        <v>2015</v>
      </c>
      <c r="C15847" s="1" t="s">
        <v>35</v>
      </c>
      <c r="D15847" s="1" t="str">
        <f t="shared" si="247"/>
        <v>EU</v>
      </c>
      <c r="E15847" s="1" t="s">
        <v>10</v>
      </c>
      <c r="F15847" s="2">
        <v>1.11888E-2</v>
      </c>
      <c r="G15847" s="7">
        <v>27350602000</v>
      </c>
    </row>
    <row r="15848" spans="1:7" ht="13.2" hidden="1" x14ac:dyDescent="0.25">
      <c r="A15848" s="1">
        <v>16948</v>
      </c>
      <c r="B15848" s="1">
        <v>2015</v>
      </c>
      <c r="C15848" s="1" t="s">
        <v>35</v>
      </c>
      <c r="D15848" s="1" t="str">
        <f t="shared" si="247"/>
        <v>EU</v>
      </c>
      <c r="E15848" s="1" t="s">
        <v>11</v>
      </c>
      <c r="F15848" s="2">
        <v>8.0613100000000007E-2</v>
      </c>
      <c r="G15848" s="7">
        <v>197056146000</v>
      </c>
    </row>
    <row r="15849" spans="1:7" ht="13.2" hidden="1" x14ac:dyDescent="0.25">
      <c r="A15849" s="1">
        <v>16949</v>
      </c>
      <c r="B15849" s="1">
        <v>2015</v>
      </c>
      <c r="C15849" s="1" t="s">
        <v>35</v>
      </c>
      <c r="D15849" s="1" t="str">
        <f t="shared" si="247"/>
        <v>EU</v>
      </c>
      <c r="E15849" s="1" t="s">
        <v>12</v>
      </c>
      <c r="F15849" s="2">
        <v>5.4346699999999998E-2</v>
      </c>
      <c r="G15849" s="7">
        <v>132848635000.00002</v>
      </c>
    </row>
    <row r="15850" spans="1:7" ht="13.2" hidden="1" x14ac:dyDescent="0.25">
      <c r="A15850" s="1">
        <v>16950</v>
      </c>
      <c r="B15850" s="1">
        <v>2015</v>
      </c>
      <c r="C15850" s="1" t="s">
        <v>35</v>
      </c>
      <c r="D15850" s="1" t="str">
        <f t="shared" si="247"/>
        <v>EU</v>
      </c>
      <c r="E15850" s="1" t="s">
        <v>13</v>
      </c>
      <c r="F15850" s="2">
        <v>0.24291509999999999</v>
      </c>
      <c r="G15850" s="7">
        <v>593797985000</v>
      </c>
    </row>
    <row r="15851" spans="1:7" ht="13.2" hidden="1" x14ac:dyDescent="0.25">
      <c r="A15851" s="1">
        <v>16951</v>
      </c>
      <c r="B15851" s="1">
        <v>2015</v>
      </c>
      <c r="C15851" s="1" t="s">
        <v>35</v>
      </c>
      <c r="D15851" s="1" t="str">
        <f t="shared" si="247"/>
        <v>EU</v>
      </c>
      <c r="E15851" s="1" t="s">
        <v>14</v>
      </c>
      <c r="F15851" s="2">
        <v>6.2671900000000003E-2</v>
      </c>
      <c r="G15851" s="7">
        <v>153199321000</v>
      </c>
    </row>
    <row r="15852" spans="1:7" ht="13.2" hidden="1" x14ac:dyDescent="0.25">
      <c r="A15852" s="1">
        <v>16952</v>
      </c>
      <c r="B15852" s="1">
        <v>2015</v>
      </c>
      <c r="C15852" s="1" t="s">
        <v>35</v>
      </c>
      <c r="D15852" s="1" t="str">
        <f t="shared" si="247"/>
        <v>EU</v>
      </c>
      <c r="E15852" s="1" t="s">
        <v>15</v>
      </c>
      <c r="F15852" s="2">
        <v>1.7474199999999999E-2</v>
      </c>
      <c r="G15852" s="7">
        <v>42715137000</v>
      </c>
    </row>
    <row r="15853" spans="1:7" ht="13.2" hidden="1" x14ac:dyDescent="0.25">
      <c r="A15853" s="1">
        <v>16953</v>
      </c>
      <c r="B15853" s="1">
        <v>2015</v>
      </c>
      <c r="C15853" s="1" t="s">
        <v>35</v>
      </c>
      <c r="D15853" s="1" t="str">
        <f t="shared" si="247"/>
        <v>EU</v>
      </c>
      <c r="E15853" s="1" t="s">
        <v>16</v>
      </c>
      <c r="F15853" s="2">
        <v>1.6189700000000001E-2</v>
      </c>
      <c r="G15853" s="7">
        <v>39575215000</v>
      </c>
    </row>
    <row r="15854" spans="1:7" ht="13.2" hidden="1" x14ac:dyDescent="0.25">
      <c r="A15854" s="1">
        <v>16954</v>
      </c>
      <c r="B15854" s="1">
        <v>2015</v>
      </c>
      <c r="C15854" s="1" t="s">
        <v>35</v>
      </c>
      <c r="D15854" s="1" t="str">
        <f t="shared" si="247"/>
        <v>EU</v>
      </c>
      <c r="E15854" s="1" t="s">
        <v>17</v>
      </c>
      <c r="F15854" s="2">
        <v>1.43211E-2</v>
      </c>
      <c r="G15854" s="7">
        <v>35007351000</v>
      </c>
    </row>
    <row r="15855" spans="1:7" ht="13.2" hidden="1" x14ac:dyDescent="0.25">
      <c r="A15855" s="1">
        <v>16955</v>
      </c>
      <c r="B15855" s="1">
        <v>2015</v>
      </c>
      <c r="C15855" s="1" t="s">
        <v>35</v>
      </c>
      <c r="D15855" s="1" t="str">
        <f t="shared" si="247"/>
        <v>EU</v>
      </c>
      <c r="E15855" s="1" t="s">
        <v>18</v>
      </c>
      <c r="F15855" s="2">
        <v>1.8904399999999998E-2</v>
      </c>
      <c r="G15855" s="7">
        <v>46211212000</v>
      </c>
    </row>
    <row r="15856" spans="1:7" ht="13.2" hidden="1" x14ac:dyDescent="0.25">
      <c r="A15856" s="1">
        <v>16956</v>
      </c>
      <c r="B15856" s="1">
        <v>2015</v>
      </c>
      <c r="C15856" s="1" t="s">
        <v>35</v>
      </c>
      <c r="D15856" s="1" t="str">
        <f t="shared" si="247"/>
        <v>EU</v>
      </c>
      <c r="E15856" s="1" t="s">
        <v>19</v>
      </c>
      <c r="F15856" s="2">
        <v>2.8754000000000002E-3</v>
      </c>
      <c r="G15856" s="7">
        <v>7028764000</v>
      </c>
    </row>
    <row r="15857" spans="1:7" ht="13.2" hidden="1" x14ac:dyDescent="0.25">
      <c r="A15857" s="1">
        <v>16957</v>
      </c>
      <c r="B15857" s="1">
        <v>2015</v>
      </c>
      <c r="C15857" s="1" t="s">
        <v>35</v>
      </c>
      <c r="D15857" s="1" t="str">
        <f t="shared" si="247"/>
        <v>EU</v>
      </c>
      <c r="E15857" s="1" t="s">
        <v>20</v>
      </c>
      <c r="F15857" s="2">
        <v>8.1522999999999995E-3</v>
      </c>
      <c r="G15857" s="7">
        <v>19927961000</v>
      </c>
    </row>
    <row r="15858" spans="1:7" ht="13.2" hidden="1" x14ac:dyDescent="0.25">
      <c r="A15858" s="1">
        <v>16958</v>
      </c>
      <c r="B15858" s="1">
        <v>2015</v>
      </c>
      <c r="C15858" s="1" t="s">
        <v>35</v>
      </c>
      <c r="D15858" s="1" t="str">
        <f t="shared" si="247"/>
        <v>EU</v>
      </c>
      <c r="E15858" s="1" t="s">
        <v>21</v>
      </c>
      <c r="F15858" s="2">
        <v>8.964E-4</v>
      </c>
      <c r="G15858" s="7">
        <v>2191288000</v>
      </c>
    </row>
    <row r="15859" spans="1:7" ht="13.2" hidden="1" x14ac:dyDescent="0.25">
      <c r="A15859" s="1">
        <v>16960</v>
      </c>
      <c r="B15859" s="1">
        <v>2015</v>
      </c>
      <c r="C15859" s="1" t="s">
        <v>36</v>
      </c>
      <c r="D15859" s="1" t="str">
        <f t="shared" si="247"/>
        <v>Asia Pacific</v>
      </c>
      <c r="E15859" s="1" t="s">
        <v>5</v>
      </c>
      <c r="F15859" s="2">
        <v>8.5546000000000007E-3</v>
      </c>
      <c r="G15859" s="7">
        <v>127923000</v>
      </c>
    </row>
    <row r="15860" spans="1:7" ht="13.2" hidden="1" x14ac:dyDescent="0.25">
      <c r="A15860" s="1">
        <v>16961</v>
      </c>
      <c r="B15860" s="1">
        <v>2015</v>
      </c>
      <c r="C15860" s="1" t="s">
        <v>36</v>
      </c>
      <c r="D15860" s="1" t="str">
        <f t="shared" si="247"/>
        <v>Asia Pacific</v>
      </c>
      <c r="E15860" s="1" t="s">
        <v>6</v>
      </c>
      <c r="F15860" s="9">
        <v>3.6249999999999998E-4</v>
      </c>
      <c r="G15860" s="7">
        <v>5420000</v>
      </c>
    </row>
    <row r="15861" spans="1:7" ht="13.2" hidden="1" x14ac:dyDescent="0.25">
      <c r="A15861" s="1">
        <v>16962</v>
      </c>
      <c r="B15861" s="1">
        <v>2015</v>
      </c>
      <c r="C15861" s="1" t="s">
        <v>36</v>
      </c>
      <c r="D15861" s="1" t="str">
        <f t="shared" si="247"/>
        <v>Asia Pacific</v>
      </c>
      <c r="E15861" s="1" t="s">
        <v>7</v>
      </c>
      <c r="F15861" s="2">
        <v>2.0079600000000003E-2</v>
      </c>
      <c r="G15861" s="7">
        <v>300263000</v>
      </c>
    </row>
    <row r="15862" spans="1:7" ht="13.2" hidden="1" x14ac:dyDescent="0.25">
      <c r="A15862" s="1">
        <v>16963</v>
      </c>
      <c r="B15862" s="1">
        <v>2015</v>
      </c>
      <c r="C15862" s="1" t="s">
        <v>36</v>
      </c>
      <c r="D15862" s="1" t="str">
        <f t="shared" si="247"/>
        <v>Asia Pacific</v>
      </c>
      <c r="E15862" s="1" t="s">
        <v>23</v>
      </c>
      <c r="F15862" s="9">
        <v>0</v>
      </c>
      <c r="G15862" s="7">
        <v>0</v>
      </c>
    </row>
    <row r="15863" spans="1:7" ht="13.2" hidden="1" x14ac:dyDescent="0.25">
      <c r="A15863" s="1">
        <v>16964</v>
      </c>
      <c r="B15863" s="1">
        <v>2015</v>
      </c>
      <c r="C15863" s="1" t="s">
        <v>36</v>
      </c>
      <c r="D15863" s="1" t="str">
        <f t="shared" si="247"/>
        <v>Asia Pacific</v>
      </c>
      <c r="E15863" s="1" t="s">
        <v>8</v>
      </c>
      <c r="F15863" s="2">
        <v>6.9839999999999995E-4</v>
      </c>
      <c r="G15863" s="7">
        <v>10444000</v>
      </c>
    </row>
    <row r="15864" spans="1:7" ht="13.2" hidden="1" x14ac:dyDescent="0.25">
      <c r="A15864" s="1">
        <v>16965</v>
      </c>
      <c r="B15864" s="1">
        <v>2015</v>
      </c>
      <c r="C15864" s="1" t="s">
        <v>36</v>
      </c>
      <c r="D15864" s="1" t="str">
        <f t="shared" si="247"/>
        <v>Asia Pacific</v>
      </c>
      <c r="E15864" s="1" t="s">
        <v>9</v>
      </c>
      <c r="F15864" s="2">
        <v>5.4015000000000001E-3</v>
      </c>
      <c r="G15864" s="7">
        <v>80772000</v>
      </c>
    </row>
    <row r="15865" spans="1:7" ht="13.2" hidden="1" x14ac:dyDescent="0.25">
      <c r="A15865" s="1">
        <v>16966</v>
      </c>
      <c r="B15865" s="1">
        <v>2015</v>
      </c>
      <c r="C15865" s="1" t="s">
        <v>36</v>
      </c>
      <c r="D15865" s="1" t="str">
        <f t="shared" si="247"/>
        <v>Asia Pacific</v>
      </c>
      <c r="E15865" s="1" t="s">
        <v>10</v>
      </c>
      <c r="F15865" s="2">
        <v>1.2084900000000001E-2</v>
      </c>
      <c r="G15865" s="7">
        <v>180713000</v>
      </c>
    </row>
    <row r="15866" spans="1:7" ht="13.2" hidden="1" x14ac:dyDescent="0.25">
      <c r="A15866" s="1">
        <v>16967</v>
      </c>
      <c r="B15866" s="1">
        <v>2015</v>
      </c>
      <c r="C15866" s="1" t="s">
        <v>36</v>
      </c>
      <c r="D15866" s="1" t="str">
        <f t="shared" si="247"/>
        <v>Asia Pacific</v>
      </c>
      <c r="E15866" s="1" t="s">
        <v>11</v>
      </c>
      <c r="F15866" s="2">
        <v>2.71991E-2</v>
      </c>
      <c r="G15866" s="7">
        <v>406726000</v>
      </c>
    </row>
    <row r="15867" spans="1:7" ht="13.2" hidden="1" x14ac:dyDescent="0.25">
      <c r="A15867" s="1">
        <v>16968</v>
      </c>
      <c r="B15867" s="1">
        <v>2015</v>
      </c>
      <c r="C15867" s="1" t="s">
        <v>36</v>
      </c>
      <c r="D15867" s="1" t="str">
        <f t="shared" si="247"/>
        <v>Asia Pacific</v>
      </c>
      <c r="E15867" s="1" t="s">
        <v>12</v>
      </c>
      <c r="F15867" s="2">
        <v>4.4358300000000003E-2</v>
      </c>
      <c r="G15867" s="7">
        <v>663320000</v>
      </c>
    </row>
    <row r="15868" spans="1:7" ht="13.2" hidden="1" x14ac:dyDescent="0.25">
      <c r="A15868" s="1">
        <v>16969</v>
      </c>
      <c r="B15868" s="1">
        <v>2015</v>
      </c>
      <c r="C15868" s="1" t="s">
        <v>36</v>
      </c>
      <c r="D15868" s="1" t="str">
        <f t="shared" si="247"/>
        <v>Asia Pacific</v>
      </c>
      <c r="E15868" s="1" t="s">
        <v>13</v>
      </c>
      <c r="F15868" s="2">
        <v>7.2677199999999997E-2</v>
      </c>
      <c r="G15868" s="7">
        <v>1086791000</v>
      </c>
    </row>
    <row r="15869" spans="1:7" ht="13.2" hidden="1" x14ac:dyDescent="0.25">
      <c r="A15869" s="1">
        <v>16970</v>
      </c>
      <c r="B15869" s="1">
        <v>2015</v>
      </c>
      <c r="C15869" s="1" t="s">
        <v>36</v>
      </c>
      <c r="D15869" s="1" t="str">
        <f t="shared" si="247"/>
        <v>Asia Pacific</v>
      </c>
      <c r="E15869" s="1" t="s">
        <v>14</v>
      </c>
      <c r="F15869" s="2">
        <v>4.3624599999999993E-2</v>
      </c>
      <c r="G15869" s="7">
        <v>652348000</v>
      </c>
    </row>
    <row r="15870" spans="1:7" ht="13.2" hidden="1" x14ac:dyDescent="0.25">
      <c r="A15870" s="1">
        <v>16971</v>
      </c>
      <c r="B15870" s="1">
        <v>2015</v>
      </c>
      <c r="C15870" s="1" t="s">
        <v>36</v>
      </c>
      <c r="D15870" s="1" t="str">
        <f t="shared" si="247"/>
        <v>Asia Pacific</v>
      </c>
      <c r="E15870" s="1" t="s">
        <v>15</v>
      </c>
      <c r="F15870" s="2">
        <v>1.9599200000000001E-2</v>
      </c>
      <c r="G15870" s="7">
        <v>293081000</v>
      </c>
    </row>
    <row r="15871" spans="1:7" ht="13.2" hidden="1" x14ac:dyDescent="0.25">
      <c r="A15871" s="1">
        <v>16972</v>
      </c>
      <c r="B15871" s="1">
        <v>2015</v>
      </c>
      <c r="C15871" s="1" t="s">
        <v>36</v>
      </c>
      <c r="D15871" s="1" t="str">
        <f t="shared" si="247"/>
        <v>Asia Pacific</v>
      </c>
      <c r="E15871" s="1" t="s">
        <v>16</v>
      </c>
      <c r="F15871" s="2">
        <v>3.9242699999999998E-2</v>
      </c>
      <c r="G15871" s="7">
        <v>586822000</v>
      </c>
    </row>
    <row r="15872" spans="1:7" ht="13.2" hidden="1" x14ac:dyDescent="0.25">
      <c r="A15872" s="1">
        <v>16973</v>
      </c>
      <c r="B15872" s="1">
        <v>2015</v>
      </c>
      <c r="C15872" s="1" t="s">
        <v>36</v>
      </c>
      <c r="D15872" s="1" t="str">
        <f t="shared" si="247"/>
        <v>Asia Pacific</v>
      </c>
      <c r="E15872" s="1" t="s">
        <v>17</v>
      </c>
      <c r="F15872" s="2">
        <v>1.80787E-2</v>
      </c>
      <c r="G15872" s="7">
        <v>270343000</v>
      </c>
    </row>
    <row r="15873" spans="1:7" ht="13.2" hidden="1" x14ac:dyDescent="0.25">
      <c r="A15873" s="1">
        <v>16974</v>
      </c>
      <c r="B15873" s="1">
        <v>2015</v>
      </c>
      <c r="C15873" s="1" t="s">
        <v>36</v>
      </c>
      <c r="D15873" s="1" t="str">
        <f t="shared" si="247"/>
        <v>Asia Pacific</v>
      </c>
      <c r="E15873" s="1" t="s">
        <v>18</v>
      </c>
      <c r="F15873" s="2">
        <v>3.4477999999999996E-3</v>
      </c>
      <c r="G15873" s="7">
        <v>51557000</v>
      </c>
    </row>
    <row r="15874" spans="1:7" ht="13.2" hidden="1" x14ac:dyDescent="0.25">
      <c r="A15874" s="1">
        <v>16975</v>
      </c>
      <c r="B15874" s="1">
        <v>2015</v>
      </c>
      <c r="C15874" s="1" t="s">
        <v>36</v>
      </c>
      <c r="D15874" s="1" t="str">
        <f t="shared" ref="D15874:D15937" si="248">IF(OR(C15874="Austria",C15874="Belgium",C15874="Bulgaria",C15874="Iceland",C15874="Croatia",C15874="Cyprus",C15874="Czechia",C15874="Denmark",C15874="Estonia",C15874="Finland",C15874="France",C15874="Germany",C15874="Greece",C15874="Hungary",C15874="Ireland",C15874="Italy",C15874="Latvia",C15874="Lithuania",C15874="Luxembourg",C15874="Malta",C15874="Netherlands",C15874="Poland",C15874="Portugal",C15874="Romania",C15874="Slovakia",C15874="Slovenia",C15874="Spain",C15874="Sweden"),"EU",IF(OR(C15874="Albania",C15874="Andorra",C15874="Belarus",C15874="Bosnia and Herzegovina",C15874="Kosovo",C15874="Montenegro",C15874="Moldova",C15874="Ukraine",C15874="San Marino",C15874="North Macedonia",C15874="Norway",C15874="Serbia",C15874="Switzerland",C15874="United Kingdom"),"Non-EU European",IF(OR(C15874="Armenia",C15874="Azerbaijan",C15874="Georgia",C15874="Russian Federation",C15874="Kazakhstan",C15874="Kyrgyzstan",C15874="Tajikistan",C15874="Turkmenistan",C15874="Uzbekistan"),"Asia Pacific",IF(OR(C15874="Afghanistan",C15874="Bahrain",C15874="Egypt",C15874="Iran",C15874="Iraq",C15874="Israel",C15874="Jordan",C15874="Kuwait",C15874="Lebanon",C15874="Oman",C15874="Palestine, State of",C15874="Turkey",C15874="Qatar",C15874="Saudi Arabia",C15874="Syria",C15874="United Arab Emirates",C15874="Yemen"),"Middle East",IF(OR(C15874="Australia",C15874="Marshall Islands",C15874="Cook Islands",C15874="New Zealand"),"Oceania",IF(OR(C15874="Brunei Darussalam",C15874="Sri Lanka",C15874="Nepal",C15874="China",C15874="Hong Kong",C15874="Macao",C15874="Fiji",C15874="India",C15874="Indonesia",C15874="Japan",C15874="Kiribati",C15874="Malaysia",C15874="Maldives",C15874="Mongolia",C15874="Myanmar",C15874="Nauru",C15874="Papua New Guinea",C15874="Philippines",C15874="Samoa",C15874="Singapore",C15874="Solomon Islands",C15874="South Korea",C15874="Taiwan",C15874="Thailand",C15874="Timor-Leste",C15874="Tonga",C15874="Tuvalu",C15874="Vanuatu",C15874="Vietnam"),"Asia Pacific",IF(OR(C15874="Canada",C15874="United States of America"),"North America",IF(OR(C15874="Bolivia",C15874="Brazil",C15874="Chile",C15874="Colombia",C15874="Guatemala",C15874="Panama",C15874="Ecuador",C15874="El Salvador",C15874="Costa Rica",C15874="Guyana",C15874="Paraguay",C15874="Peru",C15874="Suriname",C15874="Uruguay",C15874="Venezuela"),"South America",IF(OR(C15874="Algeria",C15874="Angola",C15874="Benin",C15874="Botswana",C15874="Burkina Faso",C15874="Burundi",C15874="Cabo Verde",C15874="Cameroon",C15874="Central African Republic",C15874="Chad",C15874="Comoros",C15874="Congo",C15874="Democratic Republic of the Congo",C15874="Djibouti",C15874="Equatorial Guinea",C15874="Eritrea",C15874="Eswatini",C15874="Ethiopia",C15874="Gabon",C15874="Gambia",C15874="Ghana",C15874="Guinea",C15874="Guinea-Bissau",C15874="Ivory Coast",C15874="Kenya",C15874="Lesotho",C15874="Liberia",C15874="Libya",C15874="Madagascar",C15874="Malawi",C15874="Mali",C15874="Mauritania",C15874="Mauritius",C15874="Morocco",C15874="Mozambique",C15874="Namibia",C15874="Niger",C15874="Nigeria",C15874="Rwanda",C15874="Sao Tome and Principe",C15874="Senegal",C15874="Seychelles",C15874="Sierra Leone",C15874="Somalia",C15874="South Africa",C15874="South Sudan",C15874="Sudan",C15874="Tanzania",C15874="Togo",C15874="Tunisia",C15874="Uganda",C15874="Zambia",C15874="Zimbabwe"),"Africa","")))))))))</f>
        <v>Asia Pacific</v>
      </c>
      <c r="E15874" s="1" t="s">
        <v>19</v>
      </c>
      <c r="F15874" s="2">
        <v>4.9919000000000005E-3</v>
      </c>
      <c r="G15874" s="7">
        <v>74647000</v>
      </c>
    </row>
    <row r="15875" spans="1:7" ht="13.2" hidden="1" x14ac:dyDescent="0.25">
      <c r="A15875" s="1">
        <v>16976</v>
      </c>
      <c r="B15875" s="1">
        <v>2015</v>
      </c>
      <c r="C15875" s="1" t="s">
        <v>36</v>
      </c>
      <c r="D15875" s="1" t="str">
        <f t="shared" si="248"/>
        <v>Asia Pacific</v>
      </c>
      <c r="E15875" s="1" t="s">
        <v>20</v>
      </c>
      <c r="F15875" s="9">
        <v>2.9499999999999999E-5</v>
      </c>
      <c r="G15875" s="7">
        <v>441000</v>
      </c>
    </row>
    <row r="15876" spans="1:7" ht="13.2" hidden="1" x14ac:dyDescent="0.25">
      <c r="A15876" s="1">
        <v>16978</v>
      </c>
      <c r="B15876" s="1">
        <v>2015</v>
      </c>
      <c r="C15876" s="1" t="s">
        <v>37</v>
      </c>
      <c r="D15876" s="1" t="str">
        <f t="shared" si="248"/>
        <v>EU</v>
      </c>
      <c r="E15876" s="1" t="s">
        <v>5</v>
      </c>
      <c r="F15876" s="2">
        <v>1.9414999999999999E-3</v>
      </c>
      <c r="G15876" s="7">
        <v>6516169000</v>
      </c>
    </row>
    <row r="15877" spans="1:7" ht="13.2" hidden="1" x14ac:dyDescent="0.25">
      <c r="A15877" s="1">
        <v>16979</v>
      </c>
      <c r="B15877" s="1">
        <v>2015</v>
      </c>
      <c r="C15877" s="1" t="s">
        <v>37</v>
      </c>
      <c r="D15877" s="1" t="str">
        <f t="shared" si="248"/>
        <v>EU</v>
      </c>
      <c r="E15877" s="1" t="s">
        <v>6</v>
      </c>
      <c r="F15877" s="2">
        <v>1.7044999999999999E-3</v>
      </c>
      <c r="G15877" s="7">
        <v>5720648000</v>
      </c>
    </row>
    <row r="15878" spans="1:7" ht="13.2" hidden="1" x14ac:dyDescent="0.25">
      <c r="A15878" s="1">
        <v>16980</v>
      </c>
      <c r="B15878" s="1">
        <v>2015</v>
      </c>
      <c r="C15878" s="1" t="s">
        <v>37</v>
      </c>
      <c r="D15878" s="1" t="str">
        <f t="shared" si="248"/>
        <v>EU</v>
      </c>
      <c r="E15878" s="1" t="s">
        <v>7</v>
      </c>
      <c r="F15878" s="2">
        <v>1.5413399999999999E-2</v>
      </c>
      <c r="G15878" s="7">
        <v>51731039000</v>
      </c>
    </row>
    <row r="15879" spans="1:7" ht="13.2" hidden="1" x14ac:dyDescent="0.25">
      <c r="A15879" s="1">
        <v>16981</v>
      </c>
      <c r="B15879" s="1">
        <v>2015</v>
      </c>
      <c r="C15879" s="1" t="s">
        <v>37</v>
      </c>
      <c r="D15879" s="1" t="str">
        <f t="shared" si="248"/>
        <v>EU</v>
      </c>
      <c r="E15879" s="1" t="s">
        <v>23</v>
      </c>
      <c r="F15879" s="9">
        <v>1.4019999999999999E-4</v>
      </c>
      <c r="G15879" s="7">
        <v>470433000</v>
      </c>
    </row>
    <row r="15880" spans="1:7" ht="13.2" hidden="1" x14ac:dyDescent="0.25">
      <c r="A15880" s="1">
        <v>16982</v>
      </c>
      <c r="B15880" s="1">
        <v>2015</v>
      </c>
      <c r="C15880" s="1" t="s">
        <v>37</v>
      </c>
      <c r="D15880" s="1" t="str">
        <f t="shared" si="248"/>
        <v>EU</v>
      </c>
      <c r="E15880" s="1" t="s">
        <v>8</v>
      </c>
      <c r="F15880" s="2">
        <v>1.4055999999999999E-3</v>
      </c>
      <c r="G15880" s="7">
        <v>4717649000</v>
      </c>
    </row>
    <row r="15881" spans="1:7" ht="13.2" hidden="1" x14ac:dyDescent="0.25">
      <c r="A15881" s="1">
        <v>16983</v>
      </c>
      <c r="B15881" s="1">
        <v>2015</v>
      </c>
      <c r="C15881" s="1" t="s">
        <v>37</v>
      </c>
      <c r="D15881" s="1" t="str">
        <f t="shared" si="248"/>
        <v>EU</v>
      </c>
      <c r="E15881" s="1" t="s">
        <v>9</v>
      </c>
      <c r="F15881" s="2">
        <v>5.5525000000000001E-3</v>
      </c>
      <c r="G15881" s="7">
        <v>18635379000</v>
      </c>
    </row>
    <row r="15882" spans="1:7" ht="13.2" hidden="1" x14ac:dyDescent="0.25">
      <c r="A15882" s="1">
        <v>16984</v>
      </c>
      <c r="B15882" s="1">
        <v>2015</v>
      </c>
      <c r="C15882" s="1" t="s">
        <v>37</v>
      </c>
      <c r="D15882" s="1" t="str">
        <f t="shared" si="248"/>
        <v>EU</v>
      </c>
      <c r="E15882" s="1" t="s">
        <v>10</v>
      </c>
      <c r="F15882" s="2">
        <v>3.8218999999999996E-3</v>
      </c>
      <c r="G15882" s="7">
        <v>12827079000</v>
      </c>
    </row>
    <row r="15883" spans="1:7" ht="13.2" hidden="1" x14ac:dyDescent="0.25">
      <c r="A15883" s="1">
        <v>16985</v>
      </c>
      <c r="B15883" s="1">
        <v>2015</v>
      </c>
      <c r="C15883" s="1" t="s">
        <v>37</v>
      </c>
      <c r="D15883" s="1" t="str">
        <f t="shared" si="248"/>
        <v>EU</v>
      </c>
      <c r="E15883" s="1" t="s">
        <v>11</v>
      </c>
      <c r="F15883" s="2">
        <v>7.1990600000000002E-2</v>
      </c>
      <c r="G15883" s="7">
        <v>241617513000</v>
      </c>
    </row>
    <row r="15884" spans="1:7" ht="13.2" hidden="1" x14ac:dyDescent="0.25">
      <c r="A15884" s="1">
        <v>16986</v>
      </c>
      <c r="B15884" s="1">
        <v>2015</v>
      </c>
      <c r="C15884" s="1" t="s">
        <v>37</v>
      </c>
      <c r="D15884" s="1" t="str">
        <f t="shared" si="248"/>
        <v>EU</v>
      </c>
      <c r="E15884" s="1" t="s">
        <v>12</v>
      </c>
      <c r="F15884" s="2">
        <v>4.2484799999999996E-2</v>
      </c>
      <c r="G15884" s="7">
        <v>142589049000</v>
      </c>
    </row>
    <row r="15885" spans="1:7" ht="13.2" hidden="1" x14ac:dyDescent="0.25">
      <c r="A15885" s="1">
        <v>16987</v>
      </c>
      <c r="B15885" s="1">
        <v>2015</v>
      </c>
      <c r="C15885" s="1" t="s">
        <v>37</v>
      </c>
      <c r="D15885" s="1" t="str">
        <f t="shared" si="248"/>
        <v>EU</v>
      </c>
      <c r="E15885" s="1" t="s">
        <v>13</v>
      </c>
      <c r="F15885" s="2">
        <v>0.19101790000000002</v>
      </c>
      <c r="G15885" s="7">
        <v>641100957000</v>
      </c>
    </row>
    <row r="15886" spans="1:7" ht="13.2" hidden="1" x14ac:dyDescent="0.25">
      <c r="A15886" s="1">
        <v>16988</v>
      </c>
      <c r="B15886" s="1">
        <v>2015</v>
      </c>
      <c r="C15886" s="1" t="s">
        <v>37</v>
      </c>
      <c r="D15886" s="1" t="str">
        <f t="shared" si="248"/>
        <v>EU</v>
      </c>
      <c r="E15886" s="1" t="s">
        <v>14</v>
      </c>
      <c r="F15886" s="2">
        <v>5.9438700000000004E-2</v>
      </c>
      <c r="G15886" s="7">
        <v>199490418000</v>
      </c>
    </row>
    <row r="15887" spans="1:7" ht="13.2" hidden="1" x14ac:dyDescent="0.25">
      <c r="A15887" s="1">
        <v>16989</v>
      </c>
      <c r="B15887" s="1">
        <v>2015</v>
      </c>
      <c r="C15887" s="1" t="s">
        <v>37</v>
      </c>
      <c r="D15887" s="1" t="str">
        <f t="shared" si="248"/>
        <v>EU</v>
      </c>
      <c r="E15887" s="1" t="s">
        <v>15</v>
      </c>
      <c r="F15887" s="2">
        <v>9.6355E-3</v>
      </c>
      <c r="G15887" s="7">
        <v>32338972000</v>
      </c>
    </row>
    <row r="15888" spans="1:7" ht="13.2" hidden="1" x14ac:dyDescent="0.25">
      <c r="A15888" s="1">
        <v>16990</v>
      </c>
      <c r="B15888" s="1">
        <v>2015</v>
      </c>
      <c r="C15888" s="1" t="s">
        <v>37</v>
      </c>
      <c r="D15888" s="1" t="str">
        <f t="shared" si="248"/>
        <v>EU</v>
      </c>
      <c r="E15888" s="1" t="s">
        <v>16</v>
      </c>
      <c r="F15888" s="2">
        <v>1.54051E-2</v>
      </c>
      <c r="G15888" s="7">
        <v>51703301000</v>
      </c>
    </row>
    <row r="15889" spans="1:7" ht="13.2" hidden="1" x14ac:dyDescent="0.25">
      <c r="A15889" s="1">
        <v>16991</v>
      </c>
      <c r="B15889" s="1">
        <v>2015</v>
      </c>
      <c r="C15889" s="1" t="s">
        <v>37</v>
      </c>
      <c r="D15889" s="1" t="str">
        <f t="shared" si="248"/>
        <v>EU</v>
      </c>
      <c r="E15889" s="1" t="s">
        <v>17</v>
      </c>
      <c r="F15889" s="2">
        <v>1.034E-2</v>
      </c>
      <c r="G15889" s="7">
        <v>34703344000</v>
      </c>
    </row>
    <row r="15890" spans="1:7" ht="13.2" hidden="1" x14ac:dyDescent="0.25">
      <c r="A15890" s="1">
        <v>16992</v>
      </c>
      <c r="B15890" s="1">
        <v>2015</v>
      </c>
      <c r="C15890" s="1" t="s">
        <v>37</v>
      </c>
      <c r="D15890" s="1" t="str">
        <f t="shared" si="248"/>
        <v>EU</v>
      </c>
      <c r="E15890" s="1" t="s">
        <v>18</v>
      </c>
      <c r="F15890" s="2">
        <v>5.4715000000000007E-3</v>
      </c>
      <c r="G15890" s="7">
        <v>18363548000</v>
      </c>
    </row>
    <row r="15891" spans="1:7" ht="13.2" hidden="1" x14ac:dyDescent="0.25">
      <c r="A15891" s="1">
        <v>16993</v>
      </c>
      <c r="B15891" s="1">
        <v>2015</v>
      </c>
      <c r="C15891" s="1" t="s">
        <v>37</v>
      </c>
      <c r="D15891" s="1" t="str">
        <f t="shared" si="248"/>
        <v>EU</v>
      </c>
      <c r="E15891" s="1" t="s">
        <v>19</v>
      </c>
      <c r="F15891" s="2">
        <v>1.7014999999999999E-3</v>
      </c>
      <c r="G15891" s="7">
        <v>5710663000</v>
      </c>
    </row>
    <row r="15892" spans="1:7" ht="13.2" hidden="1" x14ac:dyDescent="0.25">
      <c r="A15892" s="1">
        <v>16994</v>
      </c>
      <c r="B15892" s="1">
        <v>2015</v>
      </c>
      <c r="C15892" s="1" t="s">
        <v>37</v>
      </c>
      <c r="D15892" s="1" t="str">
        <f t="shared" si="248"/>
        <v>EU</v>
      </c>
      <c r="E15892" s="1" t="s">
        <v>20</v>
      </c>
      <c r="F15892" s="2">
        <v>2.1057999999999997E-3</v>
      </c>
      <c r="G15892" s="7">
        <v>7067597000</v>
      </c>
    </row>
    <row r="15893" spans="1:7" ht="13.2" hidden="1" x14ac:dyDescent="0.25">
      <c r="A15893" s="1">
        <v>16995</v>
      </c>
      <c r="B15893" s="1">
        <v>2015</v>
      </c>
      <c r="C15893" s="1" t="s">
        <v>37</v>
      </c>
      <c r="D15893" s="1" t="str">
        <f t="shared" si="248"/>
        <v>EU</v>
      </c>
      <c r="E15893" s="1" t="s">
        <v>21</v>
      </c>
      <c r="F15893" s="2">
        <v>2.0175000000000002E-3</v>
      </c>
      <c r="G15893" s="7">
        <v>6771357000</v>
      </c>
    </row>
    <row r="15894" spans="1:7" ht="13.2" hidden="1" x14ac:dyDescent="0.25">
      <c r="A15894" s="1">
        <v>16997</v>
      </c>
      <c r="B15894" s="1">
        <v>2015</v>
      </c>
      <c r="C15894" s="1" t="s">
        <v>38</v>
      </c>
      <c r="D15894" s="1" t="str">
        <f t="shared" si="248"/>
        <v>EU</v>
      </c>
      <c r="E15894" s="1" t="s">
        <v>5</v>
      </c>
      <c r="F15894" s="2">
        <v>2.3823E-3</v>
      </c>
      <c r="G15894" s="7">
        <v>465995000</v>
      </c>
    </row>
    <row r="15895" spans="1:7" ht="13.2" hidden="1" x14ac:dyDescent="0.25">
      <c r="A15895" s="1">
        <v>16998</v>
      </c>
      <c r="B15895" s="1">
        <v>2015</v>
      </c>
      <c r="C15895" s="1" t="s">
        <v>38</v>
      </c>
      <c r="D15895" s="1" t="str">
        <f t="shared" si="248"/>
        <v>EU</v>
      </c>
      <c r="E15895" s="1" t="s">
        <v>6</v>
      </c>
      <c r="F15895" s="2">
        <v>9.415999999999999E-4</v>
      </c>
      <c r="G15895" s="7">
        <v>184179000</v>
      </c>
    </row>
    <row r="15896" spans="1:7" ht="13.2" hidden="1" x14ac:dyDescent="0.25">
      <c r="A15896" s="1">
        <v>16999</v>
      </c>
      <c r="B15896" s="1">
        <v>2015</v>
      </c>
      <c r="C15896" s="1" t="s">
        <v>38</v>
      </c>
      <c r="D15896" s="1" t="str">
        <f t="shared" si="248"/>
        <v>EU</v>
      </c>
      <c r="E15896" s="1" t="s">
        <v>7</v>
      </c>
      <c r="F15896" s="2">
        <v>3.1276600000000002E-2</v>
      </c>
      <c r="G15896" s="7">
        <v>6117854000</v>
      </c>
    </row>
    <row r="15897" spans="1:7" ht="13.2" hidden="1" x14ac:dyDescent="0.25">
      <c r="A15897" s="1">
        <v>17000</v>
      </c>
      <c r="B15897" s="1">
        <v>2015</v>
      </c>
      <c r="C15897" s="1" t="s">
        <v>38</v>
      </c>
      <c r="D15897" s="1" t="str">
        <f t="shared" si="248"/>
        <v>EU</v>
      </c>
      <c r="E15897" s="1" t="s">
        <v>23</v>
      </c>
      <c r="F15897" s="9">
        <v>3.4E-5</v>
      </c>
      <c r="G15897" s="7">
        <v>6657000</v>
      </c>
    </row>
    <row r="15898" spans="1:7" ht="13.2" hidden="1" x14ac:dyDescent="0.25">
      <c r="A15898" s="1">
        <v>17001</v>
      </c>
      <c r="B15898" s="1">
        <v>2015</v>
      </c>
      <c r="C15898" s="1" t="s">
        <v>38</v>
      </c>
      <c r="D15898" s="1" t="str">
        <f t="shared" si="248"/>
        <v>EU</v>
      </c>
      <c r="E15898" s="1" t="s">
        <v>8</v>
      </c>
      <c r="F15898" s="9">
        <v>3.4E-5</v>
      </c>
      <c r="G15898" s="7">
        <v>6657000</v>
      </c>
    </row>
    <row r="15899" spans="1:7" ht="13.2" hidden="1" x14ac:dyDescent="0.25">
      <c r="A15899" s="1">
        <v>17002</v>
      </c>
      <c r="B15899" s="1">
        <v>2015</v>
      </c>
      <c r="C15899" s="1" t="s">
        <v>38</v>
      </c>
      <c r="D15899" s="1" t="str">
        <f t="shared" si="248"/>
        <v>EU</v>
      </c>
      <c r="E15899" s="1" t="s">
        <v>9</v>
      </c>
      <c r="F15899" s="2">
        <v>1.47364E-2</v>
      </c>
      <c r="G15899" s="7">
        <v>2882514000</v>
      </c>
    </row>
    <row r="15900" spans="1:7" ht="13.2" hidden="1" x14ac:dyDescent="0.25">
      <c r="A15900" s="1">
        <v>17003</v>
      </c>
      <c r="B15900" s="1">
        <v>2015</v>
      </c>
      <c r="C15900" s="1" t="s">
        <v>38</v>
      </c>
      <c r="D15900" s="1" t="str">
        <f t="shared" si="248"/>
        <v>EU</v>
      </c>
      <c r="E15900" s="1" t="s">
        <v>10</v>
      </c>
      <c r="F15900" s="2">
        <v>2.3652999999999999E-3</v>
      </c>
      <c r="G15900" s="7">
        <v>462667000</v>
      </c>
    </row>
    <row r="15901" spans="1:7" ht="13.2" hidden="1" x14ac:dyDescent="0.25">
      <c r="A15901" s="1">
        <v>17004</v>
      </c>
      <c r="B15901" s="1">
        <v>2015</v>
      </c>
      <c r="C15901" s="1" t="s">
        <v>38</v>
      </c>
      <c r="D15901" s="1" t="str">
        <f t="shared" si="248"/>
        <v>EU</v>
      </c>
      <c r="E15901" s="1" t="s">
        <v>11</v>
      </c>
      <c r="F15901" s="2">
        <v>4.9819099999999998E-2</v>
      </c>
      <c r="G15901" s="7">
        <v>9744852000</v>
      </c>
    </row>
    <row r="15902" spans="1:7" ht="13.2" hidden="1" x14ac:dyDescent="0.25">
      <c r="A15902" s="1">
        <v>17005</v>
      </c>
      <c r="B15902" s="1">
        <v>2015</v>
      </c>
      <c r="C15902" s="1" t="s">
        <v>38</v>
      </c>
      <c r="D15902" s="1" t="str">
        <f t="shared" si="248"/>
        <v>EU</v>
      </c>
      <c r="E15902" s="1" t="s">
        <v>12</v>
      </c>
      <c r="F15902" s="2">
        <v>4.1480900000000001E-2</v>
      </c>
      <c r="G15902" s="7">
        <v>8113868000</v>
      </c>
    </row>
    <row r="15903" spans="1:7" ht="13.2" hidden="1" x14ac:dyDescent="0.25">
      <c r="A15903" s="1">
        <v>17006</v>
      </c>
      <c r="B15903" s="1">
        <v>2015</v>
      </c>
      <c r="C15903" s="1" t="s">
        <v>38</v>
      </c>
      <c r="D15903" s="1" t="str">
        <f t="shared" si="248"/>
        <v>EU</v>
      </c>
      <c r="E15903" s="1" t="s">
        <v>13</v>
      </c>
      <c r="F15903" s="2">
        <v>0.2037573</v>
      </c>
      <c r="G15903" s="7">
        <v>39855922000</v>
      </c>
    </row>
    <row r="15904" spans="1:7" ht="13.2" hidden="1" x14ac:dyDescent="0.25">
      <c r="A15904" s="1">
        <v>17007</v>
      </c>
      <c r="B15904" s="1">
        <v>2015</v>
      </c>
      <c r="C15904" s="1" t="s">
        <v>38</v>
      </c>
      <c r="D15904" s="1" t="str">
        <f t="shared" si="248"/>
        <v>EU</v>
      </c>
      <c r="E15904" s="1" t="s">
        <v>14</v>
      </c>
      <c r="F15904" s="2">
        <v>0.10078960000000001</v>
      </c>
      <c r="G15904" s="7">
        <v>19714935000</v>
      </c>
    </row>
    <row r="15905" spans="1:7" ht="13.2" hidden="1" x14ac:dyDescent="0.25">
      <c r="A15905" s="1">
        <v>17008</v>
      </c>
      <c r="B15905" s="1">
        <v>2015</v>
      </c>
      <c r="C15905" s="1" t="s">
        <v>38</v>
      </c>
      <c r="D15905" s="1" t="str">
        <f t="shared" si="248"/>
        <v>EU</v>
      </c>
      <c r="E15905" s="1" t="s">
        <v>15</v>
      </c>
      <c r="F15905" s="2">
        <v>2.5201699999999997E-2</v>
      </c>
      <c r="G15905" s="7">
        <v>4929566000</v>
      </c>
    </row>
    <row r="15906" spans="1:7" ht="13.2" hidden="1" x14ac:dyDescent="0.25">
      <c r="A15906" s="1">
        <v>17009</v>
      </c>
      <c r="B15906" s="1">
        <v>2015</v>
      </c>
      <c r="C15906" s="1" t="s">
        <v>38</v>
      </c>
      <c r="D15906" s="1" t="str">
        <f t="shared" si="248"/>
        <v>EU</v>
      </c>
      <c r="E15906" s="1" t="s">
        <v>16</v>
      </c>
      <c r="F15906" s="2">
        <v>2.0953200000000002E-2</v>
      </c>
      <c r="G15906" s="7">
        <v>4098541000</v>
      </c>
    </row>
    <row r="15907" spans="1:7" ht="13.2" hidden="1" x14ac:dyDescent="0.25">
      <c r="A15907" s="1">
        <v>17010</v>
      </c>
      <c r="B15907" s="1">
        <v>2015</v>
      </c>
      <c r="C15907" s="1" t="s">
        <v>38</v>
      </c>
      <c r="D15907" s="1" t="str">
        <f t="shared" si="248"/>
        <v>EU</v>
      </c>
      <c r="E15907" s="1" t="s">
        <v>17</v>
      </c>
      <c r="F15907" s="2">
        <v>8.0885999999999996E-3</v>
      </c>
      <c r="G15907" s="7">
        <v>1582165000</v>
      </c>
    </row>
    <row r="15908" spans="1:7" ht="13.2" hidden="1" x14ac:dyDescent="0.25">
      <c r="A15908" s="1">
        <v>17011</v>
      </c>
      <c r="B15908" s="1">
        <v>2015</v>
      </c>
      <c r="C15908" s="1" t="s">
        <v>38</v>
      </c>
      <c r="D15908" s="1" t="str">
        <f t="shared" si="248"/>
        <v>EU</v>
      </c>
      <c r="E15908" s="1" t="s">
        <v>18</v>
      </c>
      <c r="F15908" s="2">
        <v>3.3749700000000001E-2</v>
      </c>
      <c r="G15908" s="7">
        <v>6601602000</v>
      </c>
    </row>
    <row r="15909" spans="1:7" ht="13.2" hidden="1" x14ac:dyDescent="0.25">
      <c r="A15909" s="1">
        <v>17012</v>
      </c>
      <c r="B15909" s="1">
        <v>2015</v>
      </c>
      <c r="C15909" s="1" t="s">
        <v>38</v>
      </c>
      <c r="D15909" s="1" t="str">
        <f t="shared" si="248"/>
        <v>EU</v>
      </c>
      <c r="E15909" s="1" t="s">
        <v>19</v>
      </c>
      <c r="F15909" s="9">
        <v>2.2689999999999999E-4</v>
      </c>
      <c r="G15909" s="7">
        <v>44381000</v>
      </c>
    </row>
    <row r="15910" spans="1:7" ht="13.2" hidden="1" x14ac:dyDescent="0.25">
      <c r="A15910" s="1">
        <v>17013</v>
      </c>
      <c r="B15910" s="1">
        <v>2015</v>
      </c>
      <c r="C15910" s="1" t="s">
        <v>38</v>
      </c>
      <c r="D15910" s="1" t="str">
        <f t="shared" si="248"/>
        <v>EU</v>
      </c>
      <c r="E15910" s="1" t="s">
        <v>20</v>
      </c>
      <c r="F15910" s="9">
        <v>0</v>
      </c>
      <c r="G15910" s="7">
        <v>0</v>
      </c>
    </row>
    <row r="15911" spans="1:7" ht="13.2" hidden="1" x14ac:dyDescent="0.25">
      <c r="A15911" s="1">
        <v>17014</v>
      </c>
      <c r="B15911" s="1">
        <v>2015</v>
      </c>
      <c r="C15911" s="1" t="s">
        <v>38</v>
      </c>
      <c r="D15911" s="1" t="str">
        <f t="shared" si="248"/>
        <v>EU</v>
      </c>
      <c r="E15911" s="1" t="s">
        <v>21</v>
      </c>
      <c r="F15911" s="2">
        <v>4.9291999999999999E-3</v>
      </c>
      <c r="G15911" s="7">
        <v>964167000</v>
      </c>
    </row>
    <row r="15912" spans="1:7" ht="13.2" hidden="1" x14ac:dyDescent="0.25">
      <c r="A15912" s="1">
        <v>17016</v>
      </c>
      <c r="B15912" s="1">
        <v>2015</v>
      </c>
      <c r="C15912" s="1" t="s">
        <v>111</v>
      </c>
      <c r="D15912" s="1" t="str">
        <f t="shared" si="248"/>
        <v>South America</v>
      </c>
      <c r="E15912" s="1" t="s">
        <v>5</v>
      </c>
      <c r="F15912" s="2">
        <v>1.7532000000000001E-3</v>
      </c>
      <c r="G15912" s="7">
        <v>109023000</v>
      </c>
    </row>
    <row r="15913" spans="1:7" ht="13.2" hidden="1" x14ac:dyDescent="0.25">
      <c r="A15913" s="1">
        <v>17017</v>
      </c>
      <c r="B15913" s="1">
        <v>2015</v>
      </c>
      <c r="C15913" s="1" t="s">
        <v>111</v>
      </c>
      <c r="D15913" s="1" t="str">
        <f t="shared" si="248"/>
        <v>South America</v>
      </c>
      <c r="E15913" s="1" t="s">
        <v>6</v>
      </c>
      <c r="F15913" s="9">
        <v>4.71E-5</v>
      </c>
      <c r="G15913" s="7">
        <v>2931000</v>
      </c>
    </row>
    <row r="15914" spans="1:7" ht="13.2" hidden="1" x14ac:dyDescent="0.25">
      <c r="A15914" s="1">
        <v>17018</v>
      </c>
      <c r="B15914" s="1">
        <v>2015</v>
      </c>
      <c r="C15914" s="1" t="s">
        <v>111</v>
      </c>
      <c r="D15914" s="1" t="str">
        <f t="shared" si="248"/>
        <v>South America</v>
      </c>
      <c r="E15914" s="1" t="s">
        <v>7</v>
      </c>
      <c r="F15914" s="2">
        <v>1.1938299999999999E-2</v>
      </c>
      <c r="G15914" s="7">
        <v>742398000</v>
      </c>
    </row>
    <row r="15915" spans="1:7" ht="13.2" hidden="1" x14ac:dyDescent="0.25">
      <c r="A15915" s="1">
        <v>17019</v>
      </c>
      <c r="B15915" s="1">
        <v>2015</v>
      </c>
      <c r="C15915" s="1" t="s">
        <v>111</v>
      </c>
      <c r="D15915" s="1" t="str">
        <f t="shared" si="248"/>
        <v>South America</v>
      </c>
      <c r="E15915" s="1" t="s">
        <v>23</v>
      </c>
      <c r="F15915" s="9">
        <v>1.12E-4</v>
      </c>
      <c r="G15915" s="7">
        <v>6966000</v>
      </c>
    </row>
    <row r="15916" spans="1:7" ht="13.2" hidden="1" x14ac:dyDescent="0.25">
      <c r="A15916" s="1">
        <v>17020</v>
      </c>
      <c r="B15916" s="1">
        <v>2015</v>
      </c>
      <c r="C15916" s="1" t="s">
        <v>111</v>
      </c>
      <c r="D15916" s="1" t="str">
        <f t="shared" si="248"/>
        <v>South America</v>
      </c>
      <c r="E15916" s="1" t="s">
        <v>8</v>
      </c>
      <c r="F15916" s="2">
        <v>6.5019999999999998E-4</v>
      </c>
      <c r="G15916" s="7">
        <v>40432000</v>
      </c>
    </row>
    <row r="15917" spans="1:7" ht="13.2" hidden="1" x14ac:dyDescent="0.25">
      <c r="A15917" s="1">
        <v>17021</v>
      </c>
      <c r="B15917" s="1">
        <v>2015</v>
      </c>
      <c r="C15917" s="1" t="s">
        <v>111</v>
      </c>
      <c r="D15917" s="1" t="str">
        <f t="shared" si="248"/>
        <v>South America</v>
      </c>
      <c r="E15917" s="1" t="s">
        <v>9</v>
      </c>
      <c r="F15917" s="2">
        <v>2.8910000000000003E-3</v>
      </c>
      <c r="G15917" s="7">
        <v>179781000</v>
      </c>
    </row>
    <row r="15918" spans="1:7" ht="13.2" hidden="1" x14ac:dyDescent="0.25">
      <c r="A15918" s="1">
        <v>17022</v>
      </c>
      <c r="B15918" s="1">
        <v>2015</v>
      </c>
      <c r="C15918" s="1" t="s">
        <v>111</v>
      </c>
      <c r="D15918" s="1" t="str">
        <f t="shared" si="248"/>
        <v>South America</v>
      </c>
      <c r="E15918" s="1" t="s">
        <v>10</v>
      </c>
      <c r="F15918" s="2">
        <v>5.1358999999999997E-3</v>
      </c>
      <c r="G15918" s="7">
        <v>319381000</v>
      </c>
    </row>
    <row r="15919" spans="1:7" ht="13.2" hidden="1" x14ac:dyDescent="0.25">
      <c r="A15919" s="1">
        <v>17023</v>
      </c>
      <c r="B15919" s="1">
        <v>2015</v>
      </c>
      <c r="C15919" s="1" t="s">
        <v>111</v>
      </c>
      <c r="D15919" s="1" t="str">
        <f t="shared" si="248"/>
        <v>South America</v>
      </c>
      <c r="E15919" s="1" t="s">
        <v>11</v>
      </c>
      <c r="F15919" s="2">
        <v>1.9511799999999999E-2</v>
      </c>
      <c r="G15919" s="7">
        <v>1213361000</v>
      </c>
    </row>
    <row r="15920" spans="1:7" ht="13.2" hidden="1" x14ac:dyDescent="0.25">
      <c r="A15920" s="1">
        <v>17024</v>
      </c>
      <c r="B15920" s="1">
        <v>2015</v>
      </c>
      <c r="C15920" s="1" t="s">
        <v>111</v>
      </c>
      <c r="D15920" s="1" t="str">
        <f t="shared" si="248"/>
        <v>South America</v>
      </c>
      <c r="E15920" s="1" t="s">
        <v>12</v>
      </c>
      <c r="F15920" s="2">
        <v>2.9288500000000002E-2</v>
      </c>
      <c r="G15920" s="7">
        <v>1821335000</v>
      </c>
    </row>
    <row r="15921" spans="1:7" ht="13.2" hidden="1" x14ac:dyDescent="0.25">
      <c r="A15921" s="1">
        <v>17025</v>
      </c>
      <c r="B15921" s="1">
        <v>2015</v>
      </c>
      <c r="C15921" s="1" t="s">
        <v>111</v>
      </c>
      <c r="D15921" s="1" t="str">
        <f t="shared" si="248"/>
        <v>South America</v>
      </c>
      <c r="E15921" s="1" t="s">
        <v>13</v>
      </c>
      <c r="F15921" s="2">
        <v>2.8847600000000001E-2</v>
      </c>
      <c r="G15921" s="7">
        <v>1793919000</v>
      </c>
    </row>
    <row r="15922" spans="1:7" ht="13.2" hidden="1" x14ac:dyDescent="0.25">
      <c r="A15922" s="1">
        <v>17026</v>
      </c>
      <c r="B15922" s="1">
        <v>2015</v>
      </c>
      <c r="C15922" s="1" t="s">
        <v>111</v>
      </c>
      <c r="D15922" s="1" t="str">
        <f t="shared" si="248"/>
        <v>South America</v>
      </c>
      <c r="E15922" s="1" t="s">
        <v>14</v>
      </c>
      <c r="F15922" s="2">
        <v>3.3269099999999996E-2</v>
      </c>
      <c r="G15922" s="7">
        <v>2068871999.9999998</v>
      </c>
    </row>
    <row r="15923" spans="1:7" ht="13.2" hidden="1" x14ac:dyDescent="0.25">
      <c r="A15923" s="1">
        <v>17027</v>
      </c>
      <c r="B15923" s="1">
        <v>2015</v>
      </c>
      <c r="C15923" s="1" t="s">
        <v>111</v>
      </c>
      <c r="D15923" s="1" t="str">
        <f t="shared" si="248"/>
        <v>South America</v>
      </c>
      <c r="E15923" s="1" t="s">
        <v>15</v>
      </c>
      <c r="F15923" s="2">
        <v>3.1001000000000002E-3</v>
      </c>
      <c r="G15923" s="7">
        <v>192780000</v>
      </c>
    </row>
    <row r="15924" spans="1:7" ht="13.2" hidden="1" x14ac:dyDescent="0.25">
      <c r="A15924" s="1">
        <v>17028</v>
      </c>
      <c r="B15924" s="1">
        <v>2015</v>
      </c>
      <c r="C15924" s="1" t="s">
        <v>111</v>
      </c>
      <c r="D15924" s="1" t="str">
        <f t="shared" si="248"/>
        <v>South America</v>
      </c>
      <c r="E15924" s="1" t="s">
        <v>16</v>
      </c>
      <c r="F15924" s="2">
        <v>1.6899500000000001E-2</v>
      </c>
      <c r="G15924" s="7">
        <v>1050912000</v>
      </c>
    </row>
    <row r="15925" spans="1:7" ht="13.2" hidden="1" x14ac:dyDescent="0.25">
      <c r="A15925" s="1">
        <v>17029</v>
      </c>
      <c r="B15925" s="1">
        <v>2015</v>
      </c>
      <c r="C15925" s="1" t="s">
        <v>111</v>
      </c>
      <c r="D15925" s="1" t="str">
        <f t="shared" si="248"/>
        <v>South America</v>
      </c>
      <c r="E15925" s="1" t="s">
        <v>17</v>
      </c>
      <c r="F15925" s="2">
        <v>2.8461999999999997E-3</v>
      </c>
      <c r="G15925" s="7">
        <v>176994000</v>
      </c>
    </row>
    <row r="15926" spans="1:7" ht="13.2" hidden="1" x14ac:dyDescent="0.25">
      <c r="A15926" s="1">
        <v>17030</v>
      </c>
      <c r="B15926" s="1">
        <v>2015</v>
      </c>
      <c r="C15926" s="1" t="s">
        <v>111</v>
      </c>
      <c r="D15926" s="1" t="str">
        <f t="shared" si="248"/>
        <v>South America</v>
      </c>
      <c r="E15926" s="1" t="s">
        <v>18</v>
      </c>
      <c r="F15926" s="2">
        <v>1.119E-3</v>
      </c>
      <c r="G15926" s="7">
        <v>69583000</v>
      </c>
    </row>
    <row r="15927" spans="1:7" ht="13.2" hidden="1" x14ac:dyDescent="0.25">
      <c r="A15927" s="1">
        <v>17031</v>
      </c>
      <c r="B15927" s="1">
        <v>2015</v>
      </c>
      <c r="C15927" s="1" t="s">
        <v>111</v>
      </c>
      <c r="D15927" s="1" t="str">
        <f t="shared" si="248"/>
        <v>South America</v>
      </c>
      <c r="E15927" s="1" t="s">
        <v>19</v>
      </c>
      <c r="F15927" s="9">
        <v>4.8099999999999998E-4</v>
      </c>
      <c r="G15927" s="7">
        <v>29909000</v>
      </c>
    </row>
    <row r="15928" spans="1:7" ht="13.2" hidden="1" x14ac:dyDescent="0.25">
      <c r="A15928" s="1">
        <v>17032</v>
      </c>
      <c r="B15928" s="1">
        <v>2015</v>
      </c>
      <c r="C15928" s="1" t="s">
        <v>111</v>
      </c>
      <c r="D15928" s="1" t="str">
        <f t="shared" si="248"/>
        <v>South America</v>
      </c>
      <c r="E15928" s="1" t="s">
        <v>20</v>
      </c>
      <c r="F15928" s="9">
        <v>8.4800000000000001E-5</v>
      </c>
      <c r="G15928" s="7">
        <v>5273000</v>
      </c>
    </row>
    <row r="15929" spans="1:7" ht="13.2" hidden="1" x14ac:dyDescent="0.25">
      <c r="A15929" s="1">
        <v>17033</v>
      </c>
      <c r="B15929" s="1">
        <v>2015</v>
      </c>
      <c r="C15929" s="1" t="s">
        <v>111</v>
      </c>
      <c r="D15929" s="1" t="str">
        <f t="shared" si="248"/>
        <v>South America</v>
      </c>
      <c r="E15929" s="1" t="s">
        <v>21</v>
      </c>
      <c r="F15929" s="9">
        <v>1.0319999999999999E-4</v>
      </c>
      <c r="G15929" s="7">
        <v>6418000</v>
      </c>
    </row>
    <row r="15930" spans="1:7" ht="13.2" hidden="1" x14ac:dyDescent="0.25">
      <c r="A15930" s="1">
        <v>17035</v>
      </c>
      <c r="B15930" s="1">
        <v>2015</v>
      </c>
      <c r="C15930" s="1" t="s">
        <v>39</v>
      </c>
      <c r="D15930" s="1" t="str">
        <f t="shared" si="248"/>
        <v>EU</v>
      </c>
      <c r="E15930" s="1" t="s">
        <v>5</v>
      </c>
      <c r="F15930" s="2">
        <v>5.3557999999999991E-3</v>
      </c>
      <c r="G15930" s="7">
        <v>670409000</v>
      </c>
    </row>
    <row r="15931" spans="1:7" ht="13.2" hidden="1" x14ac:dyDescent="0.25">
      <c r="A15931" s="1">
        <v>17036</v>
      </c>
      <c r="B15931" s="1">
        <v>2015</v>
      </c>
      <c r="C15931" s="1" t="s">
        <v>39</v>
      </c>
      <c r="D15931" s="1" t="str">
        <f t="shared" si="248"/>
        <v>EU</v>
      </c>
      <c r="E15931" s="1" t="s">
        <v>6</v>
      </c>
      <c r="F15931" s="9">
        <v>2.5010000000000001E-4</v>
      </c>
      <c r="G15931" s="7">
        <v>31303000</v>
      </c>
    </row>
    <row r="15932" spans="1:7" ht="13.2" hidden="1" x14ac:dyDescent="0.25">
      <c r="A15932" s="1">
        <v>17037</v>
      </c>
      <c r="B15932" s="1">
        <v>2015</v>
      </c>
      <c r="C15932" s="1" t="s">
        <v>39</v>
      </c>
      <c r="D15932" s="1" t="str">
        <f t="shared" si="248"/>
        <v>EU</v>
      </c>
      <c r="E15932" s="1" t="s">
        <v>7</v>
      </c>
      <c r="F15932" s="2">
        <v>4.5744899999999998E-2</v>
      </c>
      <c r="G15932" s="7">
        <v>5726083000</v>
      </c>
    </row>
    <row r="15933" spans="1:7" ht="13.2" hidden="1" x14ac:dyDescent="0.25">
      <c r="A15933" s="1">
        <v>17038</v>
      </c>
      <c r="B15933" s="1">
        <v>2015</v>
      </c>
      <c r="C15933" s="1" t="s">
        <v>39</v>
      </c>
      <c r="D15933" s="1" t="str">
        <f t="shared" si="248"/>
        <v>EU</v>
      </c>
      <c r="E15933" s="1" t="s">
        <v>23</v>
      </c>
      <c r="F15933" s="9">
        <v>2.118E-4</v>
      </c>
      <c r="G15933" s="7">
        <v>26506000</v>
      </c>
    </row>
    <row r="15934" spans="1:7" ht="13.2" hidden="1" x14ac:dyDescent="0.25">
      <c r="A15934" s="1">
        <v>17039</v>
      </c>
      <c r="B15934" s="1">
        <v>2015</v>
      </c>
      <c r="C15934" s="1" t="s">
        <v>39</v>
      </c>
      <c r="D15934" s="1" t="str">
        <f t="shared" si="248"/>
        <v>EU</v>
      </c>
      <c r="E15934" s="1" t="s">
        <v>8</v>
      </c>
      <c r="F15934" s="2">
        <v>3.8549999999999999E-3</v>
      </c>
      <c r="G15934" s="7">
        <v>482547000</v>
      </c>
    </row>
    <row r="15935" spans="1:7" ht="13.2" hidden="1" x14ac:dyDescent="0.25">
      <c r="A15935" s="1">
        <v>17040</v>
      </c>
      <c r="B15935" s="1">
        <v>2015</v>
      </c>
      <c r="C15935" s="1" t="s">
        <v>39</v>
      </c>
      <c r="D15935" s="1" t="str">
        <f t="shared" si="248"/>
        <v>EU</v>
      </c>
      <c r="E15935" s="1" t="s">
        <v>9</v>
      </c>
      <c r="F15935" s="2">
        <v>1.18926E-2</v>
      </c>
      <c r="G15935" s="7">
        <v>1488652000</v>
      </c>
    </row>
    <row r="15936" spans="1:7" ht="13.2" hidden="1" x14ac:dyDescent="0.25">
      <c r="A15936" s="1">
        <v>17041</v>
      </c>
      <c r="B15936" s="1">
        <v>2015</v>
      </c>
      <c r="C15936" s="1" t="s">
        <v>39</v>
      </c>
      <c r="D15936" s="1" t="str">
        <f t="shared" si="248"/>
        <v>EU</v>
      </c>
      <c r="E15936" s="1" t="s">
        <v>10</v>
      </c>
      <c r="F15936" s="2">
        <v>1.0324699999999999E-2</v>
      </c>
      <c r="G15936" s="7">
        <v>1292388000</v>
      </c>
    </row>
    <row r="15937" spans="1:7" ht="13.2" hidden="1" x14ac:dyDescent="0.25">
      <c r="A15937" s="1">
        <v>17042</v>
      </c>
      <c r="B15937" s="1">
        <v>2015</v>
      </c>
      <c r="C15937" s="1" t="s">
        <v>39</v>
      </c>
      <c r="D15937" s="1" t="str">
        <f t="shared" si="248"/>
        <v>EU</v>
      </c>
      <c r="E15937" s="1" t="s">
        <v>11</v>
      </c>
      <c r="F15937" s="2">
        <v>5.1457499999999996E-2</v>
      </c>
      <c r="G15937" s="7">
        <v>6441148000</v>
      </c>
    </row>
    <row r="15938" spans="1:7" ht="13.2" hidden="1" x14ac:dyDescent="0.25">
      <c r="A15938" s="1">
        <v>17043</v>
      </c>
      <c r="B15938" s="1">
        <v>2015</v>
      </c>
      <c r="C15938" s="1" t="s">
        <v>39</v>
      </c>
      <c r="D15938" s="1" t="str">
        <f t="shared" ref="D15938:D16001" si="249">IF(OR(C15938="Austria",C15938="Belgium",C15938="Bulgaria",C15938="Iceland",C15938="Croatia",C15938="Cyprus",C15938="Czechia",C15938="Denmark",C15938="Estonia",C15938="Finland",C15938="France",C15938="Germany",C15938="Greece",C15938="Hungary",C15938="Ireland",C15938="Italy",C15938="Latvia",C15938="Lithuania",C15938="Luxembourg",C15938="Malta",C15938="Netherlands",C15938="Poland",C15938="Portugal",C15938="Romania",C15938="Slovakia",C15938="Slovenia",C15938="Spain",C15938="Sweden"),"EU",IF(OR(C15938="Albania",C15938="Andorra",C15938="Belarus",C15938="Bosnia and Herzegovina",C15938="Kosovo",C15938="Montenegro",C15938="Moldova",C15938="Ukraine",C15938="San Marino",C15938="North Macedonia",C15938="Norway",C15938="Serbia",C15938="Switzerland",C15938="United Kingdom"),"Non-EU European",IF(OR(C15938="Armenia",C15938="Azerbaijan",C15938="Georgia",C15938="Russian Federation",C15938="Kazakhstan",C15938="Kyrgyzstan",C15938="Tajikistan",C15938="Turkmenistan",C15938="Uzbekistan"),"Asia Pacific",IF(OR(C15938="Afghanistan",C15938="Bahrain",C15938="Egypt",C15938="Iran",C15938="Iraq",C15938="Israel",C15938="Jordan",C15938="Kuwait",C15938="Lebanon",C15938="Oman",C15938="Palestine, State of",C15938="Turkey",C15938="Qatar",C15938="Saudi Arabia",C15938="Syria",C15938="United Arab Emirates",C15938="Yemen"),"Middle East",IF(OR(C15938="Australia",C15938="Marshall Islands",C15938="Cook Islands",C15938="New Zealand"),"Oceania",IF(OR(C15938="Brunei Darussalam",C15938="Sri Lanka",C15938="Nepal",C15938="China",C15938="Hong Kong",C15938="Macao",C15938="Fiji",C15938="India",C15938="Indonesia",C15938="Japan",C15938="Kiribati",C15938="Malaysia",C15938="Maldives",C15938="Mongolia",C15938="Myanmar",C15938="Nauru",C15938="Papua New Guinea",C15938="Philippines",C15938="Samoa",C15938="Singapore",C15938="Solomon Islands",C15938="South Korea",C15938="Taiwan",C15938="Thailand",C15938="Timor-Leste",C15938="Tonga",C15938="Tuvalu",C15938="Vanuatu",C15938="Vietnam"),"Asia Pacific",IF(OR(C15938="Canada",C15938="United States of America"),"North America",IF(OR(C15938="Bolivia",C15938="Brazil",C15938="Chile",C15938="Colombia",C15938="Guatemala",C15938="Panama",C15938="Ecuador",C15938="El Salvador",C15938="Costa Rica",C15938="Guyana",C15938="Paraguay",C15938="Peru",C15938="Suriname",C15938="Uruguay",C15938="Venezuela"),"South America",IF(OR(C15938="Algeria",C15938="Angola",C15938="Benin",C15938="Botswana",C15938="Burkina Faso",C15938="Burundi",C15938="Cabo Verde",C15938="Cameroon",C15938="Central African Republic",C15938="Chad",C15938="Comoros",C15938="Congo",C15938="Democratic Republic of the Congo",C15938="Djibouti",C15938="Equatorial Guinea",C15938="Eritrea",C15938="Eswatini",C15938="Ethiopia",C15938="Gabon",C15938="Gambia",C15938="Ghana",C15938="Guinea",C15938="Guinea-Bissau",C15938="Ivory Coast",C15938="Kenya",C15938="Lesotho",C15938="Liberia",C15938="Libya",C15938="Madagascar",C15938="Malawi",C15938="Mali",C15938="Mauritania",C15938="Mauritius",C15938="Morocco",C15938="Mozambique",C15938="Namibia",C15938="Niger",C15938="Nigeria",C15938="Rwanda",C15938="Sao Tome and Principe",C15938="Senegal",C15938="Seychelles",C15938="Sierra Leone",C15938="Somalia",C15938="South Africa",C15938="South Sudan",C15938="Sudan",C15938="Tanzania",C15938="Togo",C15938="Tunisia",C15938="Uganda",C15938="Zambia",C15938="Zimbabwe"),"Africa","")))))))))</f>
        <v>EU</v>
      </c>
      <c r="E15938" s="1" t="s">
        <v>12</v>
      </c>
      <c r="F15938" s="2">
        <v>5.1988000000000006E-2</v>
      </c>
      <c r="G15938" s="7">
        <v>6507549000</v>
      </c>
    </row>
    <row r="15939" spans="1:7" ht="13.2" hidden="1" x14ac:dyDescent="0.25">
      <c r="A15939" s="1">
        <v>17044</v>
      </c>
      <c r="B15939" s="1">
        <v>2015</v>
      </c>
      <c r="C15939" s="1" t="s">
        <v>39</v>
      </c>
      <c r="D15939" s="1" t="str">
        <f t="shared" si="249"/>
        <v>EU</v>
      </c>
      <c r="E15939" s="1" t="s">
        <v>13</v>
      </c>
      <c r="F15939" s="2">
        <v>0.14572279999999999</v>
      </c>
      <c r="G15939" s="7">
        <v>18240727000</v>
      </c>
    </row>
    <row r="15940" spans="1:7" ht="13.2" hidden="1" x14ac:dyDescent="0.25">
      <c r="A15940" s="1">
        <v>17045</v>
      </c>
      <c r="B15940" s="1">
        <v>2015</v>
      </c>
      <c r="C15940" s="1" t="s">
        <v>39</v>
      </c>
      <c r="D15940" s="1" t="str">
        <f t="shared" si="249"/>
        <v>EU</v>
      </c>
      <c r="E15940" s="1" t="s">
        <v>14</v>
      </c>
      <c r="F15940" s="2">
        <v>8.9487700000000003E-2</v>
      </c>
      <c r="G15940" s="7">
        <v>11201547000</v>
      </c>
    </row>
    <row r="15941" spans="1:7" ht="13.2" hidden="1" x14ac:dyDescent="0.25">
      <c r="A15941" s="1">
        <v>17046</v>
      </c>
      <c r="B15941" s="1">
        <v>2015</v>
      </c>
      <c r="C15941" s="1" t="s">
        <v>39</v>
      </c>
      <c r="D15941" s="1" t="str">
        <f t="shared" si="249"/>
        <v>EU</v>
      </c>
      <c r="E15941" s="1" t="s">
        <v>15</v>
      </c>
      <c r="F15941" s="2">
        <v>6.7018999999999994E-3</v>
      </c>
      <c r="G15941" s="7">
        <v>838900000</v>
      </c>
    </row>
    <row r="15942" spans="1:7" ht="13.2" hidden="1" x14ac:dyDescent="0.25">
      <c r="A15942" s="1">
        <v>17047</v>
      </c>
      <c r="B15942" s="1">
        <v>2015</v>
      </c>
      <c r="C15942" s="1" t="s">
        <v>39</v>
      </c>
      <c r="D15942" s="1" t="str">
        <f t="shared" si="249"/>
        <v>EU</v>
      </c>
      <c r="E15942" s="1" t="s">
        <v>16</v>
      </c>
      <c r="F15942" s="2">
        <v>1.9947699999999999E-2</v>
      </c>
      <c r="G15942" s="7">
        <v>2496938000</v>
      </c>
    </row>
    <row r="15943" spans="1:7" ht="13.2" hidden="1" x14ac:dyDescent="0.25">
      <c r="A15943" s="1">
        <v>17048</v>
      </c>
      <c r="B15943" s="1">
        <v>2015</v>
      </c>
      <c r="C15943" s="1" t="s">
        <v>39</v>
      </c>
      <c r="D15943" s="1" t="str">
        <f t="shared" si="249"/>
        <v>EU</v>
      </c>
      <c r="E15943" s="1" t="s">
        <v>17</v>
      </c>
      <c r="F15943" s="2">
        <v>2.1207600000000004E-2</v>
      </c>
      <c r="G15943" s="7">
        <v>2654646000</v>
      </c>
    </row>
    <row r="15944" spans="1:7" ht="13.2" hidden="1" x14ac:dyDescent="0.25">
      <c r="A15944" s="1">
        <v>17049</v>
      </c>
      <c r="B15944" s="1">
        <v>2015</v>
      </c>
      <c r="C15944" s="1" t="s">
        <v>39</v>
      </c>
      <c r="D15944" s="1" t="str">
        <f t="shared" si="249"/>
        <v>EU</v>
      </c>
      <c r="E15944" s="1" t="s">
        <v>18</v>
      </c>
      <c r="F15944" s="2">
        <v>3.3947100000000001E-2</v>
      </c>
      <c r="G15944" s="7">
        <v>4249294000</v>
      </c>
    </row>
    <row r="15945" spans="1:7" ht="13.2" hidden="1" x14ac:dyDescent="0.25">
      <c r="A15945" s="1">
        <v>17050</v>
      </c>
      <c r="B15945" s="1">
        <v>2015</v>
      </c>
      <c r="C15945" s="1" t="s">
        <v>39</v>
      </c>
      <c r="D15945" s="1" t="str">
        <f t="shared" si="249"/>
        <v>EU</v>
      </c>
      <c r="E15945" s="1" t="s">
        <v>19</v>
      </c>
      <c r="F15945" s="2">
        <v>2.7114999999999999E-3</v>
      </c>
      <c r="G15945" s="7">
        <v>339406000</v>
      </c>
    </row>
    <row r="15946" spans="1:7" ht="13.2" hidden="1" x14ac:dyDescent="0.25">
      <c r="A15946" s="1">
        <v>17051</v>
      </c>
      <c r="B15946" s="1">
        <v>2015</v>
      </c>
      <c r="C15946" s="1" t="s">
        <v>39</v>
      </c>
      <c r="D15946" s="1" t="str">
        <f t="shared" si="249"/>
        <v>EU</v>
      </c>
      <c r="E15946" s="1" t="s">
        <v>20</v>
      </c>
      <c r="F15946" s="2">
        <v>2.5752000000000001E-3</v>
      </c>
      <c r="G15946" s="7">
        <v>322343000</v>
      </c>
    </row>
    <row r="15947" spans="1:7" ht="13.2" hidden="1" x14ac:dyDescent="0.25">
      <c r="A15947" s="1">
        <v>17052</v>
      </c>
      <c r="B15947" s="1">
        <v>2015</v>
      </c>
      <c r="C15947" s="1" t="s">
        <v>39</v>
      </c>
      <c r="D15947" s="1" t="str">
        <f t="shared" si="249"/>
        <v>EU</v>
      </c>
      <c r="E15947" s="1" t="s">
        <v>21</v>
      </c>
      <c r="F15947" s="9">
        <v>4.1540000000000001E-4</v>
      </c>
      <c r="G15947" s="7">
        <v>51992000</v>
      </c>
    </row>
    <row r="15948" spans="1:7" ht="13.2" hidden="1" x14ac:dyDescent="0.25">
      <c r="A15948" s="1">
        <v>17054</v>
      </c>
      <c r="B15948" s="1">
        <v>2015</v>
      </c>
      <c r="C15948" s="1" t="s">
        <v>40</v>
      </c>
      <c r="D15948" s="1" t="str">
        <f t="shared" si="249"/>
        <v>EU</v>
      </c>
      <c r="E15948" s="1" t="s">
        <v>5</v>
      </c>
      <c r="F15948" s="2">
        <v>8.0029000000000003E-3</v>
      </c>
      <c r="G15948" s="7">
        <v>140188000</v>
      </c>
    </row>
    <row r="15949" spans="1:7" ht="13.2" hidden="1" x14ac:dyDescent="0.25">
      <c r="A15949" s="1">
        <v>17055</v>
      </c>
      <c r="B15949" s="1">
        <v>2015</v>
      </c>
      <c r="C15949" s="1" t="s">
        <v>40</v>
      </c>
      <c r="D15949" s="1" t="str">
        <f t="shared" si="249"/>
        <v>EU</v>
      </c>
      <c r="E15949" s="1" t="s">
        <v>7</v>
      </c>
      <c r="F15949" s="2">
        <v>2.1448599999999998E-2</v>
      </c>
      <c r="G15949" s="7">
        <v>375719000</v>
      </c>
    </row>
    <row r="15950" spans="1:7" ht="13.2" hidden="1" x14ac:dyDescent="0.25">
      <c r="A15950" s="1">
        <v>17056</v>
      </c>
      <c r="B15950" s="1">
        <v>2015</v>
      </c>
      <c r="C15950" s="1" t="s">
        <v>40</v>
      </c>
      <c r="D15950" s="1" t="str">
        <f t="shared" si="249"/>
        <v>EU</v>
      </c>
      <c r="E15950" s="1" t="s">
        <v>23</v>
      </c>
      <c r="F15950" s="2">
        <v>5.5710000000000004E-4</v>
      </c>
      <c r="G15950" s="7">
        <v>9758000</v>
      </c>
    </row>
    <row r="15951" spans="1:7" ht="13.2" hidden="1" x14ac:dyDescent="0.25">
      <c r="A15951" s="1">
        <v>17057</v>
      </c>
      <c r="B15951" s="1">
        <v>2015</v>
      </c>
      <c r="C15951" s="1" t="s">
        <v>40</v>
      </c>
      <c r="D15951" s="1" t="str">
        <f t="shared" si="249"/>
        <v>EU</v>
      </c>
      <c r="E15951" s="1" t="s">
        <v>8</v>
      </c>
      <c r="F15951" s="2">
        <v>9.6310000000000005E-4</v>
      </c>
      <c r="G15951" s="7">
        <v>16870000</v>
      </c>
    </row>
    <row r="15952" spans="1:7" ht="13.2" hidden="1" x14ac:dyDescent="0.25">
      <c r="A15952" s="1">
        <v>17058</v>
      </c>
      <c r="B15952" s="1">
        <v>2015</v>
      </c>
      <c r="C15952" s="1" t="s">
        <v>40</v>
      </c>
      <c r="D15952" s="1" t="str">
        <f t="shared" si="249"/>
        <v>EU</v>
      </c>
      <c r="E15952" s="1" t="s">
        <v>9</v>
      </c>
      <c r="F15952" s="2">
        <v>5.5450999999999999E-3</v>
      </c>
      <c r="G15952" s="7">
        <v>97134000</v>
      </c>
    </row>
    <row r="15953" spans="1:7" ht="13.2" hidden="1" x14ac:dyDescent="0.25">
      <c r="A15953" s="1">
        <v>17059</v>
      </c>
      <c r="B15953" s="1">
        <v>2015</v>
      </c>
      <c r="C15953" s="1" t="s">
        <v>40</v>
      </c>
      <c r="D15953" s="1" t="str">
        <f t="shared" si="249"/>
        <v>EU</v>
      </c>
      <c r="E15953" s="1" t="s">
        <v>10</v>
      </c>
      <c r="F15953" s="2">
        <v>5.1675000000000002E-3</v>
      </c>
      <c r="G15953" s="7">
        <v>90521000</v>
      </c>
    </row>
    <row r="15954" spans="1:7" ht="13.2" hidden="1" x14ac:dyDescent="0.25">
      <c r="A15954" s="1">
        <v>17060</v>
      </c>
      <c r="B15954" s="1">
        <v>2015</v>
      </c>
      <c r="C15954" s="1" t="s">
        <v>40</v>
      </c>
      <c r="D15954" s="1" t="str">
        <f t="shared" si="249"/>
        <v>EU</v>
      </c>
      <c r="E15954" s="1" t="s">
        <v>11</v>
      </c>
      <c r="F15954" s="2">
        <v>7.1363200000000002E-2</v>
      </c>
      <c r="G15954" s="7">
        <v>1250084000</v>
      </c>
    </row>
    <row r="15955" spans="1:7" ht="13.2" hidden="1" x14ac:dyDescent="0.25">
      <c r="A15955" s="1">
        <v>17061</v>
      </c>
      <c r="B15955" s="1">
        <v>2015</v>
      </c>
      <c r="C15955" s="1" t="s">
        <v>40</v>
      </c>
      <c r="D15955" s="1" t="str">
        <f t="shared" si="249"/>
        <v>EU</v>
      </c>
      <c r="E15955" s="1" t="s">
        <v>12</v>
      </c>
      <c r="F15955" s="2">
        <v>6.8026500000000004E-2</v>
      </c>
      <c r="G15955" s="7">
        <v>1191635000</v>
      </c>
    </row>
    <row r="15956" spans="1:7" ht="13.2" hidden="1" x14ac:dyDescent="0.25">
      <c r="A15956" s="1">
        <v>17062</v>
      </c>
      <c r="B15956" s="1">
        <v>2015</v>
      </c>
      <c r="C15956" s="1" t="s">
        <v>40</v>
      </c>
      <c r="D15956" s="1" t="str">
        <f t="shared" si="249"/>
        <v>EU</v>
      </c>
      <c r="E15956" s="1" t="s">
        <v>13</v>
      </c>
      <c r="F15956" s="2">
        <v>9.1103000000000003E-2</v>
      </c>
      <c r="G15956" s="7">
        <v>1595870000</v>
      </c>
    </row>
    <row r="15957" spans="1:7" ht="13.2" hidden="1" x14ac:dyDescent="0.25">
      <c r="A15957" s="1">
        <v>17063</v>
      </c>
      <c r="B15957" s="1">
        <v>2015</v>
      </c>
      <c r="C15957" s="1" t="s">
        <v>40</v>
      </c>
      <c r="D15957" s="1" t="str">
        <f t="shared" si="249"/>
        <v>EU</v>
      </c>
      <c r="E15957" s="1" t="s">
        <v>14</v>
      </c>
      <c r="F15957" s="2">
        <v>9.7408999999999996E-2</v>
      </c>
      <c r="G15957" s="7">
        <v>1706333000</v>
      </c>
    </row>
    <row r="15958" spans="1:7" ht="13.2" hidden="1" x14ac:dyDescent="0.25">
      <c r="A15958" s="1">
        <v>17064</v>
      </c>
      <c r="B15958" s="1">
        <v>2015</v>
      </c>
      <c r="C15958" s="1" t="s">
        <v>40</v>
      </c>
      <c r="D15958" s="1" t="str">
        <f t="shared" si="249"/>
        <v>EU</v>
      </c>
      <c r="E15958" s="1" t="s">
        <v>15</v>
      </c>
      <c r="F15958" s="9">
        <v>1.6559999999999999E-4</v>
      </c>
      <c r="G15958" s="7">
        <v>2902000</v>
      </c>
    </row>
    <row r="15959" spans="1:7" ht="13.2" hidden="1" x14ac:dyDescent="0.25">
      <c r="A15959" s="1">
        <v>17065</v>
      </c>
      <c r="B15959" s="1">
        <v>2015</v>
      </c>
      <c r="C15959" s="1" t="s">
        <v>40</v>
      </c>
      <c r="D15959" s="1" t="str">
        <f t="shared" si="249"/>
        <v>EU</v>
      </c>
      <c r="E15959" s="1" t="s">
        <v>16</v>
      </c>
      <c r="F15959" s="2">
        <v>1.4994700000000001E-2</v>
      </c>
      <c r="G15959" s="7">
        <v>262665000.00000003</v>
      </c>
    </row>
    <row r="15960" spans="1:7" ht="13.2" hidden="1" x14ac:dyDescent="0.25">
      <c r="A15960" s="1">
        <v>17066</v>
      </c>
      <c r="B15960" s="1">
        <v>2015</v>
      </c>
      <c r="C15960" s="1" t="s">
        <v>40</v>
      </c>
      <c r="D15960" s="1" t="str">
        <f t="shared" si="249"/>
        <v>EU</v>
      </c>
      <c r="E15960" s="1" t="s">
        <v>17</v>
      </c>
      <c r="F15960" s="2">
        <v>3.1224599999999998E-2</v>
      </c>
      <c r="G15960" s="7">
        <v>546968000</v>
      </c>
    </row>
    <row r="15961" spans="1:7" ht="13.2" hidden="1" x14ac:dyDescent="0.25">
      <c r="A15961" s="1">
        <v>17067</v>
      </c>
      <c r="B15961" s="1">
        <v>2015</v>
      </c>
      <c r="C15961" s="1" t="s">
        <v>40</v>
      </c>
      <c r="D15961" s="1" t="str">
        <f t="shared" si="249"/>
        <v>EU</v>
      </c>
      <c r="E15961" s="1" t="s">
        <v>18</v>
      </c>
      <c r="F15961" s="2">
        <v>1.34133E-2</v>
      </c>
      <c r="G15961" s="7">
        <v>234964000</v>
      </c>
    </row>
    <row r="15962" spans="1:7" ht="13.2" hidden="1" x14ac:dyDescent="0.25">
      <c r="A15962" s="1">
        <v>17068</v>
      </c>
      <c r="B15962" s="1">
        <v>2015</v>
      </c>
      <c r="C15962" s="1" t="s">
        <v>40</v>
      </c>
      <c r="D15962" s="1" t="str">
        <f t="shared" si="249"/>
        <v>EU</v>
      </c>
      <c r="E15962" s="1" t="s">
        <v>19</v>
      </c>
      <c r="F15962" s="2">
        <v>6.8989999999999991E-4</v>
      </c>
      <c r="G15962" s="7">
        <v>12085000</v>
      </c>
    </row>
    <row r="15963" spans="1:7" ht="13.2" hidden="1" x14ac:dyDescent="0.25">
      <c r="A15963" s="1">
        <v>17069</v>
      </c>
      <c r="B15963" s="1">
        <v>2015</v>
      </c>
      <c r="C15963" s="1" t="s">
        <v>40</v>
      </c>
      <c r="D15963" s="1" t="str">
        <f t="shared" si="249"/>
        <v>EU</v>
      </c>
      <c r="E15963" s="1" t="s">
        <v>20</v>
      </c>
      <c r="F15963" s="2">
        <v>3.4939999999999997E-3</v>
      </c>
      <c r="G15963" s="7">
        <v>61205000</v>
      </c>
    </row>
    <row r="15964" spans="1:7" ht="13.2" hidden="1" x14ac:dyDescent="0.25">
      <c r="A15964" s="1">
        <v>17070</v>
      </c>
      <c r="B15964" s="1">
        <v>2015</v>
      </c>
      <c r="C15964" s="1" t="s">
        <v>40</v>
      </c>
      <c r="D15964" s="1" t="str">
        <f t="shared" si="249"/>
        <v>EU</v>
      </c>
      <c r="E15964" s="1" t="s">
        <v>21</v>
      </c>
      <c r="F15964" s="2">
        <v>1.2381E-3</v>
      </c>
      <c r="G15964" s="7">
        <v>21687000</v>
      </c>
    </row>
    <row r="15965" spans="1:7" ht="13.2" hidden="1" x14ac:dyDescent="0.25">
      <c r="A15965" s="1">
        <v>17072</v>
      </c>
      <c r="B15965" s="1">
        <v>2015</v>
      </c>
      <c r="C15965" s="1" t="s">
        <v>103</v>
      </c>
      <c r="D15965" s="1" t="str">
        <f t="shared" si="249"/>
        <v>Asia Pacific</v>
      </c>
      <c r="E15965" s="1" t="s">
        <v>9</v>
      </c>
      <c r="F15965" s="9">
        <v>1.2999999999999999E-4</v>
      </c>
      <c r="G15965" s="7">
        <v>279181000</v>
      </c>
    </row>
    <row r="15966" spans="1:7" ht="13.2" hidden="1" x14ac:dyDescent="0.25">
      <c r="A15966" s="1">
        <v>17073</v>
      </c>
      <c r="B15966" s="1">
        <v>2015</v>
      </c>
      <c r="C15966" s="1" t="s">
        <v>103</v>
      </c>
      <c r="D15966" s="1" t="str">
        <f t="shared" si="249"/>
        <v>Asia Pacific</v>
      </c>
      <c r="E15966" s="1" t="s">
        <v>10</v>
      </c>
      <c r="F15966" s="2">
        <v>1.8486100000000002E-2</v>
      </c>
      <c r="G15966" s="7">
        <v>39685157000</v>
      </c>
    </row>
    <row r="15967" spans="1:7" ht="13.2" hidden="1" x14ac:dyDescent="0.25">
      <c r="A15967" s="1">
        <v>17074</v>
      </c>
      <c r="B15967" s="1">
        <v>2015</v>
      </c>
      <c r="C15967" s="1" t="s">
        <v>103</v>
      </c>
      <c r="D15967" s="1" t="str">
        <f t="shared" si="249"/>
        <v>Asia Pacific</v>
      </c>
      <c r="E15967" s="1" t="s">
        <v>11</v>
      </c>
      <c r="F15967" s="2">
        <v>1.1865000000000001E-2</v>
      </c>
      <c r="G15967" s="7">
        <v>25471247000</v>
      </c>
    </row>
    <row r="15968" spans="1:7" ht="13.2" hidden="1" x14ac:dyDescent="0.25">
      <c r="A15968" s="1">
        <v>17075</v>
      </c>
      <c r="B15968" s="1">
        <v>2015</v>
      </c>
      <c r="C15968" s="1" t="s">
        <v>103</v>
      </c>
      <c r="D15968" s="1" t="str">
        <f t="shared" si="249"/>
        <v>Asia Pacific</v>
      </c>
      <c r="E15968" s="1" t="s">
        <v>12</v>
      </c>
      <c r="F15968" s="2">
        <v>4.4155699999999999E-2</v>
      </c>
      <c r="G15968" s="7">
        <v>94791671000</v>
      </c>
    </row>
    <row r="15969" spans="1:7" ht="13.2" hidden="1" x14ac:dyDescent="0.25">
      <c r="A15969" s="1">
        <v>17076</v>
      </c>
      <c r="B15969" s="1">
        <v>2015</v>
      </c>
      <c r="C15969" s="1" t="s">
        <v>103</v>
      </c>
      <c r="D15969" s="1" t="str">
        <f t="shared" si="249"/>
        <v>Asia Pacific</v>
      </c>
      <c r="E15969" s="1" t="s">
        <v>13</v>
      </c>
      <c r="F15969" s="2">
        <v>1.7519099999999999E-2</v>
      </c>
      <c r="G15969" s="7">
        <v>37609304000</v>
      </c>
    </row>
    <row r="15970" spans="1:7" ht="13.2" hidden="1" x14ac:dyDescent="0.25">
      <c r="A15970" s="1">
        <v>17077</v>
      </c>
      <c r="B15970" s="1">
        <v>2015</v>
      </c>
      <c r="C15970" s="1" t="s">
        <v>103</v>
      </c>
      <c r="D15970" s="1" t="str">
        <f t="shared" si="249"/>
        <v>Asia Pacific</v>
      </c>
      <c r="E15970" s="1" t="s">
        <v>14</v>
      </c>
      <c r="F15970" s="2">
        <v>3.3698199999999998E-2</v>
      </c>
      <c r="G15970" s="7">
        <v>72342001000</v>
      </c>
    </row>
    <row r="15971" spans="1:7" ht="13.2" hidden="1" x14ac:dyDescent="0.25">
      <c r="A15971" s="1">
        <v>17078</v>
      </c>
      <c r="B15971" s="1">
        <v>2015</v>
      </c>
      <c r="C15971" s="1" t="s">
        <v>103</v>
      </c>
      <c r="D15971" s="1" t="str">
        <f t="shared" si="249"/>
        <v>Asia Pacific</v>
      </c>
      <c r="E15971" s="1" t="s">
        <v>15</v>
      </c>
      <c r="F15971" s="2">
        <v>2.3703599999999998E-2</v>
      </c>
      <c r="G15971" s="7">
        <v>50885909000</v>
      </c>
    </row>
    <row r="15972" spans="1:7" ht="13.2" hidden="1" x14ac:dyDescent="0.25">
      <c r="A15972" s="1">
        <v>17079</v>
      </c>
      <c r="B15972" s="1">
        <v>2015</v>
      </c>
      <c r="C15972" s="1" t="s">
        <v>103</v>
      </c>
      <c r="D15972" s="1" t="str">
        <f t="shared" si="249"/>
        <v>Asia Pacific</v>
      </c>
      <c r="E15972" s="1" t="s">
        <v>16</v>
      </c>
      <c r="F15972" s="2">
        <v>1.4166700000000001E-2</v>
      </c>
      <c r="G15972" s="7">
        <v>30412484000</v>
      </c>
    </row>
    <row r="15973" spans="1:7" ht="13.2" hidden="1" x14ac:dyDescent="0.25">
      <c r="A15973" s="1">
        <v>17080</v>
      </c>
      <c r="B15973" s="1">
        <v>2015</v>
      </c>
      <c r="C15973" s="1" t="s">
        <v>103</v>
      </c>
      <c r="D15973" s="1" t="str">
        <f t="shared" si="249"/>
        <v>Asia Pacific</v>
      </c>
      <c r="E15973" s="1" t="s">
        <v>17</v>
      </c>
      <c r="F15973" s="2">
        <v>2.0519000000000002E-3</v>
      </c>
      <c r="G15973" s="7">
        <v>4405011000</v>
      </c>
    </row>
    <row r="15974" spans="1:7" ht="13.2" hidden="1" x14ac:dyDescent="0.25">
      <c r="A15974" s="1">
        <v>17082</v>
      </c>
      <c r="B15974" s="1">
        <v>2015</v>
      </c>
      <c r="C15974" s="1" t="s">
        <v>41</v>
      </c>
      <c r="D15974" s="1" t="str">
        <f t="shared" si="249"/>
        <v>Asia Pacific</v>
      </c>
      <c r="E15974" s="1" t="s">
        <v>9</v>
      </c>
      <c r="F15974" s="2">
        <v>2.1210999999999999E-3</v>
      </c>
      <c r="G15974" s="7">
        <v>1825987000</v>
      </c>
    </row>
    <row r="15975" spans="1:7" ht="13.2" hidden="1" x14ac:dyDescent="0.25">
      <c r="A15975" s="1">
        <v>17083</v>
      </c>
      <c r="B15975" s="1">
        <v>2015</v>
      </c>
      <c r="C15975" s="1" t="s">
        <v>41</v>
      </c>
      <c r="D15975" s="1" t="str">
        <f t="shared" si="249"/>
        <v>Asia Pacific</v>
      </c>
      <c r="E15975" s="1" t="s">
        <v>10</v>
      </c>
      <c r="F15975" s="2">
        <v>1.24809E-2</v>
      </c>
      <c r="G15975" s="7">
        <v>10744235000</v>
      </c>
    </row>
    <row r="15976" spans="1:7" ht="13.2" hidden="1" x14ac:dyDescent="0.25">
      <c r="A15976" s="1">
        <v>17084</v>
      </c>
      <c r="B15976" s="1">
        <v>2015</v>
      </c>
      <c r="C15976" s="1" t="s">
        <v>41</v>
      </c>
      <c r="D15976" s="1" t="str">
        <f t="shared" si="249"/>
        <v>Asia Pacific</v>
      </c>
      <c r="E15976" s="1" t="s">
        <v>11</v>
      </c>
      <c r="F15976" s="2">
        <v>8.5543000000000008E-3</v>
      </c>
      <c r="G15976" s="7">
        <v>7364035000</v>
      </c>
    </row>
    <row r="15977" spans="1:7" ht="13.2" hidden="1" x14ac:dyDescent="0.25">
      <c r="A15977" s="1">
        <v>17085</v>
      </c>
      <c r="B15977" s="1">
        <v>2015</v>
      </c>
      <c r="C15977" s="1" t="s">
        <v>41</v>
      </c>
      <c r="D15977" s="1" t="str">
        <f t="shared" si="249"/>
        <v>Asia Pacific</v>
      </c>
      <c r="E15977" s="1" t="s">
        <v>12</v>
      </c>
      <c r="F15977" s="2">
        <v>2.9781800000000001E-2</v>
      </c>
      <c r="G15977" s="7">
        <v>25637793000</v>
      </c>
    </row>
    <row r="15978" spans="1:7" ht="13.2" hidden="1" x14ac:dyDescent="0.25">
      <c r="A15978" s="1">
        <v>17086</v>
      </c>
      <c r="B15978" s="1">
        <v>2015</v>
      </c>
      <c r="C15978" s="1" t="s">
        <v>41</v>
      </c>
      <c r="D15978" s="1" t="str">
        <f t="shared" si="249"/>
        <v>Asia Pacific</v>
      </c>
      <c r="E15978" s="1" t="s">
        <v>13</v>
      </c>
      <c r="F15978" s="2">
        <v>2.7539000000000001E-3</v>
      </c>
      <c r="G15978" s="7">
        <v>2370709000</v>
      </c>
    </row>
    <row r="15979" spans="1:7" ht="13.2" hidden="1" x14ac:dyDescent="0.25">
      <c r="A15979" s="1">
        <v>17087</v>
      </c>
      <c r="B15979" s="1">
        <v>2015</v>
      </c>
      <c r="C15979" s="1" t="s">
        <v>41</v>
      </c>
      <c r="D15979" s="1" t="str">
        <f t="shared" si="249"/>
        <v>Asia Pacific</v>
      </c>
      <c r="E15979" s="1" t="s">
        <v>14</v>
      </c>
      <c r="F15979" s="2">
        <v>8.4993399999999997E-2</v>
      </c>
      <c r="G15979" s="7">
        <v>73166912000</v>
      </c>
    </row>
    <row r="15980" spans="1:7" ht="13.2" hidden="1" x14ac:dyDescent="0.25">
      <c r="A15980" s="1">
        <v>17088</v>
      </c>
      <c r="B15980" s="1">
        <v>2015</v>
      </c>
      <c r="C15980" s="1" t="s">
        <v>41</v>
      </c>
      <c r="D15980" s="1" t="str">
        <f t="shared" si="249"/>
        <v>Asia Pacific</v>
      </c>
      <c r="E15980" s="1" t="s">
        <v>15</v>
      </c>
      <c r="F15980" s="2">
        <v>9.1791000000000008E-3</v>
      </c>
      <c r="G15980" s="7">
        <v>7901840000</v>
      </c>
    </row>
    <row r="15981" spans="1:7" ht="13.2" hidden="1" x14ac:dyDescent="0.25">
      <c r="A15981" s="1">
        <v>17089</v>
      </c>
      <c r="B15981" s="1">
        <v>2015</v>
      </c>
      <c r="C15981" s="1" t="s">
        <v>41</v>
      </c>
      <c r="D15981" s="1" t="str">
        <f t="shared" si="249"/>
        <v>Asia Pacific</v>
      </c>
      <c r="E15981" s="1" t="s">
        <v>16</v>
      </c>
      <c r="F15981" s="2">
        <v>5.8411000000000001E-3</v>
      </c>
      <c r="G15981" s="7">
        <v>5028361000</v>
      </c>
    </row>
    <row r="15982" spans="1:7" ht="13.2" hidden="1" x14ac:dyDescent="0.25">
      <c r="A15982" s="1">
        <v>17090</v>
      </c>
      <c r="B15982" s="1">
        <v>2015</v>
      </c>
      <c r="C15982" s="1" t="s">
        <v>41</v>
      </c>
      <c r="D15982" s="1" t="str">
        <f t="shared" si="249"/>
        <v>Asia Pacific</v>
      </c>
      <c r="E15982" s="1" t="s">
        <v>17</v>
      </c>
      <c r="F15982" s="2">
        <v>1.1612999999999999E-3</v>
      </c>
      <c r="G15982" s="7">
        <v>999715000</v>
      </c>
    </row>
    <row r="15983" spans="1:7" ht="13.2" hidden="1" x14ac:dyDescent="0.25">
      <c r="A15983" s="1">
        <v>17092</v>
      </c>
      <c r="B15983" s="1">
        <v>2015</v>
      </c>
      <c r="C15983" s="1" t="s">
        <v>42</v>
      </c>
      <c r="D15983" s="1" t="str">
        <f t="shared" si="249"/>
        <v>EU</v>
      </c>
      <c r="E15983" s="1" t="s">
        <v>5</v>
      </c>
      <c r="F15983" s="2">
        <v>2.9638999999999998E-3</v>
      </c>
      <c r="G15983" s="7">
        <v>864433000</v>
      </c>
    </row>
    <row r="15984" spans="1:7" ht="13.2" hidden="1" x14ac:dyDescent="0.25">
      <c r="A15984" s="1">
        <v>17093</v>
      </c>
      <c r="B15984" s="1">
        <v>2015</v>
      </c>
      <c r="C15984" s="1" t="s">
        <v>42</v>
      </c>
      <c r="D15984" s="1" t="str">
        <f t="shared" si="249"/>
        <v>EU</v>
      </c>
      <c r="E15984" s="1" t="s">
        <v>6</v>
      </c>
      <c r="F15984" s="9">
        <v>3.4569999999999995E-4</v>
      </c>
      <c r="G15984" s="7">
        <v>100833000</v>
      </c>
    </row>
    <row r="15985" spans="1:7" ht="13.2" hidden="1" x14ac:dyDescent="0.25">
      <c r="A15985" s="1">
        <v>17094</v>
      </c>
      <c r="B15985" s="1">
        <v>2015</v>
      </c>
      <c r="C15985" s="1" t="s">
        <v>42</v>
      </c>
      <c r="D15985" s="1" t="str">
        <f t="shared" si="249"/>
        <v>EU</v>
      </c>
      <c r="E15985" s="1" t="s">
        <v>7</v>
      </c>
      <c r="F15985" s="2">
        <v>1.0397E-2</v>
      </c>
      <c r="G15985" s="7">
        <v>3032365000</v>
      </c>
    </row>
    <row r="15986" spans="1:7" ht="13.2" hidden="1" x14ac:dyDescent="0.25">
      <c r="A15986" s="1">
        <v>17095</v>
      </c>
      <c r="B15986" s="1">
        <v>2015</v>
      </c>
      <c r="C15986" s="1" t="s">
        <v>42</v>
      </c>
      <c r="D15986" s="1" t="str">
        <f t="shared" si="249"/>
        <v>EU</v>
      </c>
      <c r="E15986" s="1" t="s">
        <v>23</v>
      </c>
      <c r="F15986" s="9">
        <v>1.2749999999999998E-4</v>
      </c>
      <c r="G15986" s="7">
        <v>37191000</v>
      </c>
    </row>
    <row r="15987" spans="1:7" ht="13.2" hidden="1" x14ac:dyDescent="0.25">
      <c r="A15987" s="1">
        <v>17096</v>
      </c>
      <c r="B15987" s="1">
        <v>2015</v>
      </c>
      <c r="C15987" s="1" t="s">
        <v>42</v>
      </c>
      <c r="D15987" s="1" t="str">
        <f t="shared" si="249"/>
        <v>EU</v>
      </c>
      <c r="E15987" s="1" t="s">
        <v>8</v>
      </c>
      <c r="F15987" s="2">
        <v>1.7748E-3</v>
      </c>
      <c r="G15987" s="7">
        <v>517643000</v>
      </c>
    </row>
    <row r="15988" spans="1:7" ht="13.2" hidden="1" x14ac:dyDescent="0.25">
      <c r="A15988" s="1">
        <v>17097</v>
      </c>
      <c r="B15988" s="1">
        <v>2015</v>
      </c>
      <c r="C15988" s="1" t="s">
        <v>42</v>
      </c>
      <c r="D15988" s="1" t="str">
        <f t="shared" si="249"/>
        <v>EU</v>
      </c>
      <c r="E15988" s="1" t="s">
        <v>9</v>
      </c>
      <c r="F15988" s="2">
        <v>4.5433000000000001E-3</v>
      </c>
      <c r="G15988" s="7">
        <v>1325091000</v>
      </c>
    </row>
    <row r="15989" spans="1:7" ht="13.2" hidden="1" x14ac:dyDescent="0.25">
      <c r="A15989" s="1">
        <v>17098</v>
      </c>
      <c r="B15989" s="1">
        <v>2015</v>
      </c>
      <c r="C15989" s="1" t="s">
        <v>42</v>
      </c>
      <c r="D15989" s="1" t="str">
        <f t="shared" si="249"/>
        <v>EU</v>
      </c>
      <c r="E15989" s="1" t="s">
        <v>10</v>
      </c>
      <c r="F15989" s="2">
        <v>5.7025999999999995E-3</v>
      </c>
      <c r="G15989" s="7">
        <v>1663215000</v>
      </c>
    </row>
    <row r="15990" spans="1:7" ht="13.2" hidden="1" x14ac:dyDescent="0.25">
      <c r="A15990" s="1">
        <v>17099</v>
      </c>
      <c r="B15990" s="1">
        <v>2015</v>
      </c>
      <c r="C15990" s="1" t="s">
        <v>42</v>
      </c>
      <c r="D15990" s="1" t="str">
        <f t="shared" si="249"/>
        <v>EU</v>
      </c>
      <c r="E15990" s="1" t="s">
        <v>11</v>
      </c>
      <c r="F15990" s="2">
        <v>5.1971400000000001E-2</v>
      </c>
      <c r="G15990" s="7">
        <v>15157877000</v>
      </c>
    </row>
    <row r="15991" spans="1:7" ht="13.2" hidden="1" x14ac:dyDescent="0.25">
      <c r="A15991" s="1">
        <v>17100</v>
      </c>
      <c r="B15991" s="1">
        <v>2015</v>
      </c>
      <c r="C15991" s="1" t="s">
        <v>42</v>
      </c>
      <c r="D15991" s="1" t="str">
        <f t="shared" si="249"/>
        <v>EU</v>
      </c>
      <c r="E15991" s="1" t="s">
        <v>12</v>
      </c>
      <c r="F15991" s="2">
        <v>3.4646099999999999E-2</v>
      </c>
      <c r="G15991" s="7">
        <v>10104811000</v>
      </c>
    </row>
    <row r="15992" spans="1:7" ht="13.2" hidden="1" x14ac:dyDescent="0.25">
      <c r="A15992" s="1">
        <v>17101</v>
      </c>
      <c r="B15992" s="1">
        <v>2015</v>
      </c>
      <c r="C15992" s="1" t="s">
        <v>42</v>
      </c>
      <c r="D15992" s="1" t="str">
        <f t="shared" si="249"/>
        <v>EU</v>
      </c>
      <c r="E15992" s="1" t="s">
        <v>13</v>
      </c>
      <c r="F15992" s="2">
        <v>0.10167709999999999</v>
      </c>
      <c r="G15992" s="7">
        <v>29654916000</v>
      </c>
    </row>
    <row r="15993" spans="1:7" ht="13.2" hidden="1" x14ac:dyDescent="0.25">
      <c r="A15993" s="1">
        <v>17102</v>
      </c>
      <c r="B15993" s="1">
        <v>2015</v>
      </c>
      <c r="C15993" s="1" t="s">
        <v>42</v>
      </c>
      <c r="D15993" s="1" t="str">
        <f t="shared" si="249"/>
        <v>EU</v>
      </c>
      <c r="E15993" s="1" t="s">
        <v>14</v>
      </c>
      <c r="F15993" s="2">
        <v>4.1666000000000002E-2</v>
      </c>
      <c r="G15993" s="7">
        <v>12152217000</v>
      </c>
    </row>
    <row r="15994" spans="1:7" ht="13.2" hidden="1" x14ac:dyDescent="0.25">
      <c r="A15994" s="1">
        <v>17103</v>
      </c>
      <c r="B15994" s="1">
        <v>2015</v>
      </c>
      <c r="C15994" s="1" t="s">
        <v>42</v>
      </c>
      <c r="D15994" s="1" t="str">
        <f t="shared" si="249"/>
        <v>EU</v>
      </c>
      <c r="E15994" s="1" t="s">
        <v>15</v>
      </c>
      <c r="F15994" s="2">
        <v>2.993E-3</v>
      </c>
      <c r="G15994" s="7">
        <v>872920000</v>
      </c>
    </row>
    <row r="15995" spans="1:7" ht="13.2" hidden="1" x14ac:dyDescent="0.25">
      <c r="A15995" s="1">
        <v>17104</v>
      </c>
      <c r="B15995" s="1">
        <v>2015</v>
      </c>
      <c r="C15995" s="1" t="s">
        <v>42</v>
      </c>
      <c r="D15995" s="1" t="str">
        <f t="shared" si="249"/>
        <v>EU</v>
      </c>
      <c r="E15995" s="1" t="s">
        <v>16</v>
      </c>
      <c r="F15995" s="2">
        <v>1.0625800000000001E-2</v>
      </c>
      <c r="G15995" s="7">
        <v>3099103000</v>
      </c>
    </row>
    <row r="15996" spans="1:7" ht="13.2" hidden="1" x14ac:dyDescent="0.25">
      <c r="A15996" s="1">
        <v>17105</v>
      </c>
      <c r="B15996" s="1">
        <v>2015</v>
      </c>
      <c r="C15996" s="1" t="s">
        <v>42</v>
      </c>
      <c r="D15996" s="1" t="str">
        <f t="shared" si="249"/>
        <v>EU</v>
      </c>
      <c r="E15996" s="1" t="s">
        <v>17</v>
      </c>
      <c r="F15996" s="2">
        <v>5.8943999999999993E-3</v>
      </c>
      <c r="G15996" s="7">
        <v>1719157000</v>
      </c>
    </row>
    <row r="15997" spans="1:7" ht="13.2" hidden="1" x14ac:dyDescent="0.25">
      <c r="A15997" s="1">
        <v>17106</v>
      </c>
      <c r="B15997" s="1">
        <v>2015</v>
      </c>
      <c r="C15997" s="1" t="s">
        <v>42</v>
      </c>
      <c r="D15997" s="1" t="str">
        <f t="shared" si="249"/>
        <v>EU</v>
      </c>
      <c r="E15997" s="1" t="s">
        <v>18</v>
      </c>
      <c r="F15997" s="2">
        <v>1.17032E-2</v>
      </c>
      <c r="G15997" s="7">
        <v>3413339000</v>
      </c>
    </row>
    <row r="15998" spans="1:7" ht="13.2" hidden="1" x14ac:dyDescent="0.25">
      <c r="A15998" s="1">
        <v>17107</v>
      </c>
      <c r="B15998" s="1">
        <v>2015</v>
      </c>
      <c r="C15998" s="1" t="s">
        <v>42</v>
      </c>
      <c r="D15998" s="1" t="str">
        <f t="shared" si="249"/>
        <v>EU</v>
      </c>
      <c r="E15998" s="1" t="s">
        <v>19</v>
      </c>
      <c r="F15998" s="2">
        <v>1.2097E-3</v>
      </c>
      <c r="G15998" s="7">
        <v>352825000</v>
      </c>
    </row>
    <row r="15999" spans="1:7" ht="13.2" hidden="1" x14ac:dyDescent="0.25">
      <c r="A15999" s="1">
        <v>17108</v>
      </c>
      <c r="B15999" s="1">
        <v>2015</v>
      </c>
      <c r="C15999" s="1" t="s">
        <v>42</v>
      </c>
      <c r="D15999" s="1" t="str">
        <f t="shared" si="249"/>
        <v>EU</v>
      </c>
      <c r="E15999" s="1" t="s">
        <v>20</v>
      </c>
      <c r="F15999" s="2">
        <v>1.5510999999999999E-3</v>
      </c>
      <c r="G15999" s="7">
        <v>452393000</v>
      </c>
    </row>
    <row r="16000" spans="1:7" ht="13.2" hidden="1" x14ac:dyDescent="0.25">
      <c r="A16000" s="1">
        <v>17109</v>
      </c>
      <c r="B16000" s="1">
        <v>2015</v>
      </c>
      <c r="C16000" s="1" t="s">
        <v>42</v>
      </c>
      <c r="D16000" s="1" t="str">
        <f t="shared" si="249"/>
        <v>EU</v>
      </c>
      <c r="E16000" s="1" t="s">
        <v>21</v>
      </c>
      <c r="F16000" s="2">
        <v>9.0890000000000003E-4</v>
      </c>
      <c r="G16000" s="7">
        <v>265096000</v>
      </c>
    </row>
    <row r="16001" spans="1:7" ht="13.2" hidden="1" x14ac:dyDescent="0.25">
      <c r="A16001" s="1">
        <v>17111</v>
      </c>
      <c r="B16001" s="1">
        <v>2015</v>
      </c>
      <c r="C16001" s="1" t="s">
        <v>43</v>
      </c>
      <c r="D16001" s="1" t="str">
        <f t="shared" si="249"/>
        <v>Middle East</v>
      </c>
      <c r="E16001" s="1" t="s">
        <v>5</v>
      </c>
      <c r="F16001" s="2">
        <v>1.5217E-3</v>
      </c>
      <c r="G16001" s="7">
        <v>456629000</v>
      </c>
    </row>
    <row r="16002" spans="1:7" ht="13.2" hidden="1" x14ac:dyDescent="0.25">
      <c r="A16002" s="1">
        <v>17112</v>
      </c>
      <c r="B16002" s="1">
        <v>2015</v>
      </c>
      <c r="C16002" s="1" t="s">
        <v>43</v>
      </c>
      <c r="D16002" s="1" t="str">
        <f t="shared" ref="D16002:D16065" si="250">IF(OR(C16002="Austria",C16002="Belgium",C16002="Bulgaria",C16002="Iceland",C16002="Croatia",C16002="Cyprus",C16002="Czechia",C16002="Denmark",C16002="Estonia",C16002="Finland",C16002="France",C16002="Germany",C16002="Greece",C16002="Hungary",C16002="Ireland",C16002="Italy",C16002="Latvia",C16002="Lithuania",C16002="Luxembourg",C16002="Malta",C16002="Netherlands",C16002="Poland",C16002="Portugal",C16002="Romania",C16002="Slovakia",C16002="Slovenia",C16002="Spain",C16002="Sweden"),"EU",IF(OR(C16002="Albania",C16002="Andorra",C16002="Belarus",C16002="Bosnia and Herzegovina",C16002="Kosovo",C16002="Montenegro",C16002="Moldova",C16002="Ukraine",C16002="San Marino",C16002="North Macedonia",C16002="Norway",C16002="Serbia",C16002="Switzerland",C16002="United Kingdom"),"Non-EU European",IF(OR(C16002="Armenia",C16002="Azerbaijan",C16002="Georgia",C16002="Russian Federation",C16002="Kazakhstan",C16002="Kyrgyzstan",C16002="Tajikistan",C16002="Turkmenistan",C16002="Uzbekistan"),"Asia Pacific",IF(OR(C16002="Afghanistan",C16002="Bahrain",C16002="Egypt",C16002="Iran",C16002="Iraq",C16002="Israel",C16002="Jordan",C16002="Kuwait",C16002="Lebanon",C16002="Oman",C16002="Palestine, State of",C16002="Turkey",C16002="Qatar",C16002="Saudi Arabia",C16002="Syria",C16002="United Arab Emirates",C16002="Yemen"),"Middle East",IF(OR(C16002="Australia",C16002="Marshall Islands",C16002="Cook Islands",C16002="New Zealand"),"Oceania",IF(OR(C16002="Brunei Darussalam",C16002="Sri Lanka",C16002="Nepal",C16002="China",C16002="Hong Kong",C16002="Macao",C16002="Fiji",C16002="India",C16002="Indonesia",C16002="Japan",C16002="Kiribati",C16002="Malaysia",C16002="Maldives",C16002="Mongolia",C16002="Myanmar",C16002="Nauru",C16002="Papua New Guinea",C16002="Philippines",C16002="Samoa",C16002="Singapore",C16002="Solomon Islands",C16002="South Korea",C16002="Taiwan",C16002="Thailand",C16002="Timor-Leste",C16002="Tonga",C16002="Tuvalu",C16002="Vanuatu",C16002="Vietnam"),"Asia Pacific",IF(OR(C16002="Canada",C16002="United States of America"),"North America",IF(OR(C16002="Bolivia",C16002="Brazil",C16002="Chile",C16002="Colombia",C16002="Guatemala",C16002="Panama",C16002="Ecuador",C16002="El Salvador",C16002="Costa Rica",C16002="Guyana",C16002="Paraguay",C16002="Peru",C16002="Suriname",C16002="Uruguay",C16002="Venezuela"),"South America",IF(OR(C16002="Algeria",C16002="Angola",C16002="Benin",C16002="Botswana",C16002="Burkina Faso",C16002="Burundi",C16002="Cabo Verde",C16002="Cameroon",C16002="Central African Republic",C16002="Chad",C16002="Comoros",C16002="Congo",C16002="Democratic Republic of the Congo",C16002="Djibouti",C16002="Equatorial Guinea",C16002="Eritrea",C16002="Eswatini",C16002="Ethiopia",C16002="Gabon",C16002="Gambia",C16002="Ghana",C16002="Guinea",C16002="Guinea-Bissau",C16002="Ivory Coast",C16002="Kenya",C16002="Lesotho",C16002="Liberia",C16002="Libya",C16002="Madagascar",C16002="Malawi",C16002="Mali",C16002="Mauritania",C16002="Mauritius",C16002="Morocco",C16002="Mozambique",C16002="Namibia",C16002="Niger",C16002="Nigeria",C16002="Rwanda",C16002="Sao Tome and Principe",C16002="Senegal",C16002="Seychelles",C16002="Sierra Leone",C16002="Somalia",C16002="South Africa",C16002="South Sudan",C16002="Sudan",C16002="Tanzania",C16002="Togo",C16002="Tunisia",C16002="Uganda",C16002="Zambia",C16002="Zimbabwe"),"Africa","")))))))))</f>
        <v>Middle East</v>
      </c>
      <c r="E16002" s="1" t="s">
        <v>6</v>
      </c>
      <c r="F16002" s="2">
        <v>1.6211000000000001E-3</v>
      </c>
      <c r="G16002" s="7">
        <v>486450000</v>
      </c>
    </row>
    <row r="16003" spans="1:7" ht="13.2" hidden="1" x14ac:dyDescent="0.25">
      <c r="A16003" s="1">
        <v>17113</v>
      </c>
      <c r="B16003" s="1">
        <v>2015</v>
      </c>
      <c r="C16003" s="1" t="s">
        <v>43</v>
      </c>
      <c r="D16003" s="1" t="str">
        <f t="shared" si="250"/>
        <v>Middle East</v>
      </c>
      <c r="E16003" s="1" t="s">
        <v>7</v>
      </c>
      <c r="F16003" s="2">
        <v>1.5801200000000001E-2</v>
      </c>
      <c r="G16003" s="7">
        <v>4741603000</v>
      </c>
    </row>
    <row r="16004" spans="1:7" ht="13.2" hidden="1" x14ac:dyDescent="0.25">
      <c r="A16004" s="1">
        <v>17114</v>
      </c>
      <c r="B16004" s="1">
        <v>2015</v>
      </c>
      <c r="C16004" s="1" t="s">
        <v>43</v>
      </c>
      <c r="D16004" s="1" t="str">
        <f t="shared" si="250"/>
        <v>Middle East</v>
      </c>
      <c r="E16004" s="1" t="s">
        <v>23</v>
      </c>
      <c r="F16004" s="9">
        <v>1.6680000000000002E-4</v>
      </c>
      <c r="G16004" s="7">
        <v>50041000</v>
      </c>
    </row>
    <row r="16005" spans="1:7" ht="13.2" hidden="1" x14ac:dyDescent="0.25">
      <c r="A16005" s="1">
        <v>17115</v>
      </c>
      <c r="B16005" s="1">
        <v>2015</v>
      </c>
      <c r="C16005" s="1" t="s">
        <v>43</v>
      </c>
      <c r="D16005" s="1" t="str">
        <f t="shared" si="250"/>
        <v>Middle East</v>
      </c>
      <c r="E16005" s="1" t="s">
        <v>8</v>
      </c>
      <c r="F16005" s="2">
        <v>1.7349000000000002E-3</v>
      </c>
      <c r="G16005" s="7">
        <v>520599000.00000006</v>
      </c>
    </row>
    <row r="16006" spans="1:7" ht="13.2" hidden="1" x14ac:dyDescent="0.25">
      <c r="A16006" s="1">
        <v>17116</v>
      </c>
      <c r="B16006" s="1">
        <v>2015</v>
      </c>
      <c r="C16006" s="1" t="s">
        <v>43</v>
      </c>
      <c r="D16006" s="1" t="str">
        <f t="shared" si="250"/>
        <v>Middle East</v>
      </c>
      <c r="E16006" s="1" t="s">
        <v>9</v>
      </c>
      <c r="F16006" s="2">
        <v>5.6886000000000003E-3</v>
      </c>
      <c r="G16006" s="7">
        <v>1707022000</v>
      </c>
    </row>
    <row r="16007" spans="1:7" ht="13.2" hidden="1" x14ac:dyDescent="0.25">
      <c r="A16007" s="1">
        <v>17117</v>
      </c>
      <c r="B16007" s="1">
        <v>2015</v>
      </c>
      <c r="C16007" s="1" t="s">
        <v>43</v>
      </c>
      <c r="D16007" s="1" t="str">
        <f t="shared" si="250"/>
        <v>Middle East</v>
      </c>
      <c r="E16007" s="1" t="s">
        <v>11</v>
      </c>
      <c r="F16007" s="2">
        <v>5.0897600000000001E-2</v>
      </c>
      <c r="G16007" s="7">
        <v>15273269000</v>
      </c>
    </row>
    <row r="16008" spans="1:7" ht="13.2" hidden="1" x14ac:dyDescent="0.25">
      <c r="A16008" s="1">
        <v>17118</v>
      </c>
      <c r="B16008" s="1">
        <v>2015</v>
      </c>
      <c r="C16008" s="1" t="s">
        <v>43</v>
      </c>
      <c r="D16008" s="1" t="str">
        <f t="shared" si="250"/>
        <v>Middle East</v>
      </c>
      <c r="E16008" s="1" t="s">
        <v>12</v>
      </c>
      <c r="F16008" s="2">
        <v>6.8603999999999998E-2</v>
      </c>
      <c r="G16008" s="7">
        <v>20586558000</v>
      </c>
    </row>
    <row r="16009" spans="1:7" ht="13.2" hidden="1" x14ac:dyDescent="0.25">
      <c r="A16009" s="1">
        <v>17119</v>
      </c>
      <c r="B16009" s="1">
        <v>2015</v>
      </c>
      <c r="C16009" s="1" t="s">
        <v>43</v>
      </c>
      <c r="D16009" s="1" t="str">
        <f t="shared" si="250"/>
        <v>Middle East</v>
      </c>
      <c r="E16009" s="1" t="s">
        <v>13</v>
      </c>
      <c r="F16009" s="2">
        <v>0.1060412</v>
      </c>
      <c r="G16009" s="7">
        <v>31820649000</v>
      </c>
    </row>
    <row r="16010" spans="1:7" ht="13.2" hidden="1" x14ac:dyDescent="0.25">
      <c r="A16010" s="1">
        <v>17120</v>
      </c>
      <c r="B16010" s="1">
        <v>2015</v>
      </c>
      <c r="C16010" s="1" t="s">
        <v>43</v>
      </c>
      <c r="D16010" s="1" t="str">
        <f t="shared" si="250"/>
        <v>Middle East</v>
      </c>
      <c r="E16010" s="1" t="s">
        <v>14</v>
      </c>
      <c r="F16010" s="2">
        <v>4.1141400000000002E-2</v>
      </c>
      <c r="G16010" s="7">
        <v>12345654000</v>
      </c>
    </row>
    <row r="16011" spans="1:7" ht="13.2" hidden="1" x14ac:dyDescent="0.25">
      <c r="A16011" s="1">
        <v>17121</v>
      </c>
      <c r="B16011" s="1">
        <v>2015</v>
      </c>
      <c r="C16011" s="1" t="s">
        <v>43</v>
      </c>
      <c r="D16011" s="1" t="str">
        <f t="shared" si="250"/>
        <v>Middle East</v>
      </c>
      <c r="E16011" s="1" t="s">
        <v>15</v>
      </c>
      <c r="F16011" s="2">
        <v>5.8407999999999995E-2</v>
      </c>
      <c r="G16011" s="7">
        <v>17526980000</v>
      </c>
    </row>
    <row r="16012" spans="1:7" ht="13.2" hidden="1" x14ac:dyDescent="0.25">
      <c r="A16012" s="1">
        <v>17122</v>
      </c>
      <c r="B16012" s="1">
        <v>2015</v>
      </c>
      <c r="C16012" s="1" t="s">
        <v>43</v>
      </c>
      <c r="D16012" s="1" t="str">
        <f t="shared" si="250"/>
        <v>Middle East</v>
      </c>
      <c r="E16012" s="1" t="s">
        <v>16</v>
      </c>
      <c r="F16012" s="2">
        <v>1.5573399999999999E-2</v>
      </c>
      <c r="G16012" s="7">
        <v>4673252000</v>
      </c>
    </row>
    <row r="16013" spans="1:7" ht="13.2" hidden="1" x14ac:dyDescent="0.25">
      <c r="A16013" s="1">
        <v>17123</v>
      </c>
      <c r="B16013" s="1">
        <v>2015</v>
      </c>
      <c r="C16013" s="1" t="s">
        <v>43</v>
      </c>
      <c r="D16013" s="1" t="str">
        <f t="shared" si="250"/>
        <v>Middle East</v>
      </c>
      <c r="E16013" s="1" t="s">
        <v>17</v>
      </c>
      <c r="F16013" s="2">
        <v>1.39268E-2</v>
      </c>
      <c r="G16013" s="7">
        <v>4179118999.9999995</v>
      </c>
    </row>
    <row r="16014" spans="1:7" ht="13.2" hidden="1" x14ac:dyDescent="0.25">
      <c r="A16014" s="1">
        <v>17124</v>
      </c>
      <c r="B16014" s="1">
        <v>2015</v>
      </c>
      <c r="C16014" s="1" t="s">
        <v>43</v>
      </c>
      <c r="D16014" s="1" t="str">
        <f t="shared" si="250"/>
        <v>Middle East</v>
      </c>
      <c r="E16014" s="1" t="s">
        <v>18</v>
      </c>
      <c r="F16014" s="2">
        <v>1.456E-3</v>
      </c>
      <c r="G16014" s="7">
        <v>436906000</v>
      </c>
    </row>
    <row r="16015" spans="1:7" ht="13.2" hidden="1" x14ac:dyDescent="0.25">
      <c r="A16015" s="1">
        <v>17125</v>
      </c>
      <c r="B16015" s="1">
        <v>2015</v>
      </c>
      <c r="C16015" s="1" t="s">
        <v>43</v>
      </c>
      <c r="D16015" s="1" t="str">
        <f t="shared" si="250"/>
        <v>Middle East</v>
      </c>
      <c r="E16015" s="1" t="s">
        <v>19</v>
      </c>
      <c r="F16015" s="2">
        <v>1.2573E-3</v>
      </c>
      <c r="G16015" s="7">
        <v>377302000</v>
      </c>
    </row>
    <row r="16016" spans="1:7" ht="13.2" hidden="1" x14ac:dyDescent="0.25">
      <c r="A16016" s="1">
        <v>17126</v>
      </c>
      <c r="B16016" s="1">
        <v>2015</v>
      </c>
      <c r="C16016" s="1" t="s">
        <v>43</v>
      </c>
      <c r="D16016" s="1" t="str">
        <f t="shared" si="250"/>
        <v>Middle East</v>
      </c>
      <c r="E16016" s="1" t="s">
        <v>20</v>
      </c>
      <c r="F16016" s="2">
        <v>1.9134999999999998E-3</v>
      </c>
      <c r="G16016" s="7">
        <v>574210000</v>
      </c>
    </row>
    <row r="16017" spans="1:7" ht="13.2" hidden="1" x14ac:dyDescent="0.25">
      <c r="A16017" s="1">
        <v>17127</v>
      </c>
      <c r="B16017" s="1">
        <v>2015</v>
      </c>
      <c r="C16017" s="1" t="s">
        <v>43</v>
      </c>
      <c r="D16017" s="1" t="str">
        <f t="shared" si="250"/>
        <v>Middle East</v>
      </c>
      <c r="E16017" s="1" t="s">
        <v>21</v>
      </c>
      <c r="F16017" s="9">
        <v>4.4999999999999999E-4</v>
      </c>
      <c r="G16017" s="7">
        <v>135033000</v>
      </c>
    </row>
    <row r="16018" spans="1:7" ht="13.2" hidden="1" x14ac:dyDescent="0.25">
      <c r="A16018" s="1">
        <v>17129</v>
      </c>
      <c r="B16018" s="1">
        <v>2015</v>
      </c>
      <c r="C16018" s="1" t="s">
        <v>44</v>
      </c>
      <c r="D16018" s="1" t="str">
        <f t="shared" si="250"/>
        <v>EU</v>
      </c>
      <c r="E16018" s="1" t="s">
        <v>5</v>
      </c>
      <c r="F16018" s="2">
        <v>2.2878E-3</v>
      </c>
      <c r="G16018" s="7">
        <v>4200171999.9999995</v>
      </c>
    </row>
    <row r="16019" spans="1:7" ht="13.2" hidden="1" x14ac:dyDescent="0.25">
      <c r="A16019" s="1">
        <v>17130</v>
      </c>
      <c r="B16019" s="1">
        <v>2015</v>
      </c>
      <c r="C16019" s="1" t="s">
        <v>44</v>
      </c>
      <c r="D16019" s="1" t="str">
        <f t="shared" si="250"/>
        <v>EU</v>
      </c>
      <c r="E16019" s="1" t="s">
        <v>6</v>
      </c>
      <c r="F16019" s="2">
        <v>2.6219999999999998E-3</v>
      </c>
      <c r="G16019" s="7">
        <v>4813733000</v>
      </c>
    </row>
    <row r="16020" spans="1:7" ht="13.2" hidden="1" x14ac:dyDescent="0.25">
      <c r="A16020" s="1">
        <v>17131</v>
      </c>
      <c r="B16020" s="1">
        <v>2015</v>
      </c>
      <c r="C16020" s="1" t="s">
        <v>44</v>
      </c>
      <c r="D16020" s="1" t="str">
        <f t="shared" si="250"/>
        <v>EU</v>
      </c>
      <c r="E16020" s="1" t="s">
        <v>7</v>
      </c>
      <c r="F16020" s="2">
        <v>1.8269799999999999E-2</v>
      </c>
      <c r="G16020" s="7">
        <v>33541572999.999996</v>
      </c>
    </row>
    <row r="16021" spans="1:7" ht="13.2" hidden="1" x14ac:dyDescent="0.25">
      <c r="A16021" s="1">
        <v>17132</v>
      </c>
      <c r="B16021" s="1">
        <v>2015</v>
      </c>
      <c r="C16021" s="1" t="s">
        <v>44</v>
      </c>
      <c r="D16021" s="1" t="str">
        <f t="shared" si="250"/>
        <v>EU</v>
      </c>
      <c r="E16021" s="1" t="s">
        <v>23</v>
      </c>
      <c r="F16021" s="2">
        <v>6.4179999999999999E-4</v>
      </c>
      <c r="G16021" s="7">
        <v>1178303000</v>
      </c>
    </row>
    <row r="16022" spans="1:7" ht="13.2" hidden="1" x14ac:dyDescent="0.25">
      <c r="A16022" s="1">
        <v>17133</v>
      </c>
      <c r="B16022" s="1">
        <v>2015</v>
      </c>
      <c r="C16022" s="1" t="s">
        <v>44</v>
      </c>
      <c r="D16022" s="1" t="str">
        <f t="shared" si="250"/>
        <v>EU</v>
      </c>
      <c r="E16022" s="1" t="s">
        <v>8</v>
      </c>
      <c r="F16022" s="2">
        <v>8.3726000000000009E-3</v>
      </c>
      <c r="G16022" s="7">
        <v>15371192000</v>
      </c>
    </row>
    <row r="16023" spans="1:7" ht="13.2" hidden="1" x14ac:dyDescent="0.25">
      <c r="A16023" s="1">
        <v>17134</v>
      </c>
      <c r="B16023" s="1">
        <v>2015</v>
      </c>
      <c r="C16023" s="1" t="s">
        <v>44</v>
      </c>
      <c r="D16023" s="1" t="str">
        <f t="shared" si="250"/>
        <v>EU</v>
      </c>
      <c r="E16023" s="1" t="s">
        <v>9</v>
      </c>
      <c r="F16023" s="2">
        <v>9.0264999999999998E-3</v>
      </c>
      <c r="G16023" s="7">
        <v>16571685000.000002</v>
      </c>
    </row>
    <row r="16024" spans="1:7" ht="13.2" hidden="1" x14ac:dyDescent="0.25">
      <c r="A16024" s="1">
        <v>17135</v>
      </c>
      <c r="B16024" s="1">
        <v>2015</v>
      </c>
      <c r="C16024" s="1" t="s">
        <v>44</v>
      </c>
      <c r="D16024" s="1" t="str">
        <f t="shared" si="250"/>
        <v>EU</v>
      </c>
      <c r="E16024" s="1" t="s">
        <v>10</v>
      </c>
      <c r="F16024" s="2">
        <v>5.0317999999999995E-3</v>
      </c>
      <c r="G16024" s="7">
        <v>9237915000</v>
      </c>
    </row>
    <row r="16025" spans="1:7" ht="13.2" hidden="1" x14ac:dyDescent="0.25">
      <c r="A16025" s="1">
        <v>17136</v>
      </c>
      <c r="B16025" s="1">
        <v>2015</v>
      </c>
      <c r="C16025" s="1" t="s">
        <v>44</v>
      </c>
      <c r="D16025" s="1" t="str">
        <f t="shared" si="250"/>
        <v>EU</v>
      </c>
      <c r="E16025" s="1" t="s">
        <v>11</v>
      </c>
      <c r="F16025" s="2">
        <v>7.0346099999999995E-2</v>
      </c>
      <c r="G16025" s="7">
        <v>129148410000</v>
      </c>
    </row>
    <row r="16026" spans="1:7" ht="13.2" hidden="1" x14ac:dyDescent="0.25">
      <c r="A16026" s="1">
        <v>17137</v>
      </c>
      <c r="B16026" s="1">
        <v>2015</v>
      </c>
      <c r="C16026" s="1" t="s">
        <v>44</v>
      </c>
      <c r="D16026" s="1" t="str">
        <f t="shared" si="250"/>
        <v>EU</v>
      </c>
      <c r="E16026" s="1" t="s">
        <v>12</v>
      </c>
      <c r="F16026" s="2">
        <v>3.9994800000000004E-2</v>
      </c>
      <c r="G16026" s="7">
        <v>73426343000</v>
      </c>
    </row>
    <row r="16027" spans="1:7" ht="13.2" hidden="1" x14ac:dyDescent="0.25">
      <c r="A16027" s="1">
        <v>17138</v>
      </c>
      <c r="B16027" s="1">
        <v>2015</v>
      </c>
      <c r="C16027" s="1" t="s">
        <v>44</v>
      </c>
      <c r="D16027" s="1" t="str">
        <f t="shared" si="250"/>
        <v>EU</v>
      </c>
      <c r="E16027" s="1" t="s">
        <v>13</v>
      </c>
      <c r="F16027" s="2">
        <v>0.2128835</v>
      </c>
      <c r="G16027" s="7">
        <v>390832573000</v>
      </c>
    </row>
    <row r="16028" spans="1:7" ht="13.2" hidden="1" x14ac:dyDescent="0.25">
      <c r="A16028" s="1">
        <v>17139</v>
      </c>
      <c r="B16028" s="1">
        <v>2015</v>
      </c>
      <c r="C16028" s="1" t="s">
        <v>44</v>
      </c>
      <c r="D16028" s="1" t="str">
        <f t="shared" si="250"/>
        <v>EU</v>
      </c>
      <c r="E16028" s="1" t="s">
        <v>14</v>
      </c>
      <c r="F16028" s="2">
        <v>8.5976899999999995E-2</v>
      </c>
      <c r="G16028" s="7">
        <v>157844851000</v>
      </c>
    </row>
    <row r="16029" spans="1:7" ht="13.2" hidden="1" x14ac:dyDescent="0.25">
      <c r="A16029" s="1">
        <v>17140</v>
      </c>
      <c r="B16029" s="1">
        <v>2015</v>
      </c>
      <c r="C16029" s="1" t="s">
        <v>44</v>
      </c>
      <c r="D16029" s="1" t="str">
        <f t="shared" si="250"/>
        <v>EU</v>
      </c>
      <c r="E16029" s="1" t="s">
        <v>15</v>
      </c>
      <c r="F16029" s="2">
        <v>1.19116E-2</v>
      </c>
      <c r="G16029" s="7">
        <v>21868499000</v>
      </c>
    </row>
    <row r="16030" spans="1:7" ht="13.2" hidden="1" x14ac:dyDescent="0.25">
      <c r="A16030" s="1">
        <v>17141</v>
      </c>
      <c r="B16030" s="1">
        <v>2015</v>
      </c>
      <c r="C16030" s="1" t="s">
        <v>44</v>
      </c>
      <c r="D16030" s="1" t="str">
        <f t="shared" si="250"/>
        <v>EU</v>
      </c>
      <c r="E16030" s="1" t="s">
        <v>16</v>
      </c>
      <c r="F16030" s="2">
        <v>1.85255E-2</v>
      </c>
      <c r="G16030" s="7">
        <v>34011008000</v>
      </c>
    </row>
    <row r="16031" spans="1:7" ht="13.2" hidden="1" x14ac:dyDescent="0.25">
      <c r="A16031" s="1">
        <v>17142</v>
      </c>
      <c r="B16031" s="1">
        <v>2015</v>
      </c>
      <c r="C16031" s="1" t="s">
        <v>44</v>
      </c>
      <c r="D16031" s="1" t="str">
        <f t="shared" si="250"/>
        <v>EU</v>
      </c>
      <c r="E16031" s="1" t="s">
        <v>17</v>
      </c>
      <c r="F16031" s="2">
        <v>6.8947000000000001E-3</v>
      </c>
      <c r="G16031" s="7">
        <v>12657989000</v>
      </c>
    </row>
    <row r="16032" spans="1:7" ht="13.2" hidden="1" x14ac:dyDescent="0.25">
      <c r="A16032" s="1">
        <v>17143</v>
      </c>
      <c r="B16032" s="1">
        <v>2015</v>
      </c>
      <c r="C16032" s="1" t="s">
        <v>44</v>
      </c>
      <c r="D16032" s="1" t="str">
        <f t="shared" si="250"/>
        <v>EU</v>
      </c>
      <c r="E16032" s="1" t="s">
        <v>18</v>
      </c>
      <c r="F16032" s="2">
        <v>5.3835000000000003E-3</v>
      </c>
      <c r="G16032" s="7">
        <v>9883541000</v>
      </c>
    </row>
    <row r="16033" spans="1:7" ht="13.2" hidden="1" x14ac:dyDescent="0.25">
      <c r="A16033" s="1">
        <v>17144</v>
      </c>
      <c r="B16033" s="1">
        <v>2015</v>
      </c>
      <c r="C16033" s="1" t="s">
        <v>44</v>
      </c>
      <c r="D16033" s="1" t="str">
        <f t="shared" si="250"/>
        <v>EU</v>
      </c>
      <c r="E16033" s="1" t="s">
        <v>19</v>
      </c>
      <c r="F16033" s="2">
        <v>1.358E-3</v>
      </c>
      <c r="G16033" s="7">
        <v>2493075000</v>
      </c>
    </row>
    <row r="16034" spans="1:7" ht="13.2" hidden="1" x14ac:dyDescent="0.25">
      <c r="A16034" s="1">
        <v>17145</v>
      </c>
      <c r="B16034" s="1">
        <v>2015</v>
      </c>
      <c r="C16034" s="1" t="s">
        <v>44</v>
      </c>
      <c r="D16034" s="1" t="str">
        <f t="shared" si="250"/>
        <v>EU</v>
      </c>
      <c r="E16034" s="1" t="s">
        <v>20</v>
      </c>
      <c r="F16034" s="2">
        <v>3.5386000000000003E-3</v>
      </c>
      <c r="G16034" s="7">
        <v>6496531000</v>
      </c>
    </row>
    <row r="16035" spans="1:7" ht="13.2" hidden="1" x14ac:dyDescent="0.25">
      <c r="A16035" s="1">
        <v>17146</v>
      </c>
      <c r="B16035" s="1">
        <v>2015</v>
      </c>
      <c r="C16035" s="1" t="s">
        <v>44</v>
      </c>
      <c r="D16035" s="1" t="str">
        <f t="shared" si="250"/>
        <v>EU</v>
      </c>
      <c r="E16035" s="1" t="s">
        <v>21</v>
      </c>
      <c r="F16035" s="9">
        <v>3.0820000000000001E-4</v>
      </c>
      <c r="G16035" s="7">
        <v>565852000</v>
      </c>
    </row>
    <row r="16036" spans="1:7" ht="13.2" hidden="1" x14ac:dyDescent="0.25">
      <c r="A16036" s="1">
        <v>17148</v>
      </c>
      <c r="B16036" s="1">
        <v>2015</v>
      </c>
      <c r="C16036" s="1" t="s">
        <v>93</v>
      </c>
      <c r="D16036" s="1" t="str">
        <f t="shared" si="250"/>
        <v>Asia Pacific</v>
      </c>
      <c r="E16036" s="1" t="s">
        <v>5</v>
      </c>
      <c r="F16036" s="2">
        <v>8.685E-3</v>
      </c>
      <c r="G16036" s="7">
        <v>38604136000</v>
      </c>
    </row>
    <row r="16037" spans="1:7" ht="13.2" hidden="1" x14ac:dyDescent="0.25">
      <c r="A16037" s="1">
        <v>17149</v>
      </c>
      <c r="B16037" s="1">
        <v>2015</v>
      </c>
      <c r="C16037" s="1" t="s">
        <v>93</v>
      </c>
      <c r="D16037" s="1" t="str">
        <f t="shared" si="250"/>
        <v>Asia Pacific</v>
      </c>
      <c r="E16037" s="1" t="s">
        <v>6</v>
      </c>
      <c r="F16037" s="2">
        <v>2.4428000000000002E-3</v>
      </c>
      <c r="G16037" s="7">
        <v>10858033000</v>
      </c>
    </row>
    <row r="16038" spans="1:7" ht="13.2" hidden="1" x14ac:dyDescent="0.25">
      <c r="A16038" s="1">
        <v>17150</v>
      </c>
      <c r="B16038" s="1">
        <v>2015</v>
      </c>
      <c r="C16038" s="1" t="s">
        <v>93</v>
      </c>
      <c r="D16038" s="1" t="str">
        <f t="shared" si="250"/>
        <v>Asia Pacific</v>
      </c>
      <c r="E16038" s="1" t="s">
        <v>7</v>
      </c>
      <c r="F16038" s="2">
        <v>1.33206E-2</v>
      </c>
      <c r="G16038" s="7">
        <v>59209035000</v>
      </c>
    </row>
    <row r="16039" spans="1:7" ht="13.2" hidden="1" x14ac:dyDescent="0.25">
      <c r="A16039" s="1">
        <v>17151</v>
      </c>
      <c r="B16039" s="1">
        <v>2015</v>
      </c>
      <c r="C16039" s="1" t="s">
        <v>93</v>
      </c>
      <c r="D16039" s="1" t="str">
        <f t="shared" si="250"/>
        <v>Asia Pacific</v>
      </c>
      <c r="E16039" s="1" t="s">
        <v>23</v>
      </c>
      <c r="F16039" s="9">
        <v>4.1869999999999999E-4</v>
      </c>
      <c r="G16039" s="7">
        <v>1861306000</v>
      </c>
    </row>
    <row r="16040" spans="1:7" ht="13.2" hidden="1" x14ac:dyDescent="0.25">
      <c r="A16040" s="1">
        <v>17152</v>
      </c>
      <c r="B16040" s="1">
        <v>2015</v>
      </c>
      <c r="C16040" s="1" t="s">
        <v>93</v>
      </c>
      <c r="D16040" s="1" t="str">
        <f t="shared" si="250"/>
        <v>Asia Pacific</v>
      </c>
      <c r="E16040" s="1" t="s">
        <v>8</v>
      </c>
      <c r="F16040" s="2">
        <v>3.6357E-3</v>
      </c>
      <c r="G16040" s="7">
        <v>16160236000</v>
      </c>
    </row>
    <row r="16041" spans="1:7" ht="13.2" hidden="1" x14ac:dyDescent="0.25">
      <c r="A16041" s="1">
        <v>17153</v>
      </c>
      <c r="B16041" s="1">
        <v>2015</v>
      </c>
      <c r="C16041" s="1" t="s">
        <v>93</v>
      </c>
      <c r="D16041" s="1" t="str">
        <f t="shared" si="250"/>
        <v>Asia Pacific</v>
      </c>
      <c r="E16041" s="1" t="s">
        <v>9</v>
      </c>
      <c r="F16041" s="2">
        <v>1.1365499999999999E-2</v>
      </c>
      <c r="G16041" s="7">
        <v>50518809000</v>
      </c>
    </row>
    <row r="16042" spans="1:7" ht="13.2" hidden="1" x14ac:dyDescent="0.25">
      <c r="A16042" s="1">
        <v>17154</v>
      </c>
      <c r="B16042" s="1">
        <v>2015</v>
      </c>
      <c r="C16042" s="1" t="s">
        <v>93</v>
      </c>
      <c r="D16042" s="1" t="str">
        <f t="shared" si="250"/>
        <v>Asia Pacific</v>
      </c>
      <c r="E16042" s="1" t="s">
        <v>10</v>
      </c>
      <c r="F16042" s="2">
        <v>6.6388000000000003E-3</v>
      </c>
      <c r="G16042" s="7">
        <v>29509098000</v>
      </c>
    </row>
    <row r="16043" spans="1:7" ht="13.2" hidden="1" x14ac:dyDescent="0.25">
      <c r="A16043" s="1">
        <v>17155</v>
      </c>
      <c r="B16043" s="1">
        <v>2015</v>
      </c>
      <c r="C16043" s="1" t="s">
        <v>93</v>
      </c>
      <c r="D16043" s="1" t="str">
        <f t="shared" si="250"/>
        <v>Asia Pacific</v>
      </c>
      <c r="E16043" s="1" t="s">
        <v>11</v>
      </c>
      <c r="F16043" s="2">
        <v>7.6038700000000001E-2</v>
      </c>
      <c r="G16043" s="7">
        <v>337986941000</v>
      </c>
    </row>
    <row r="16044" spans="1:7" ht="13.2" hidden="1" x14ac:dyDescent="0.25">
      <c r="A16044" s="1">
        <v>17156</v>
      </c>
      <c r="B16044" s="1">
        <v>2015</v>
      </c>
      <c r="C16044" s="1" t="s">
        <v>93</v>
      </c>
      <c r="D16044" s="1" t="str">
        <f t="shared" si="250"/>
        <v>Asia Pacific</v>
      </c>
      <c r="E16044" s="1" t="s">
        <v>12</v>
      </c>
      <c r="F16044" s="2">
        <v>3.4396799999999998E-2</v>
      </c>
      <c r="G16044" s="7">
        <v>152891478000</v>
      </c>
    </row>
    <row r="16045" spans="1:7" ht="13.2" hidden="1" x14ac:dyDescent="0.25">
      <c r="A16045" s="1">
        <v>17157</v>
      </c>
      <c r="B16045" s="1">
        <v>2015</v>
      </c>
      <c r="C16045" s="1" t="s">
        <v>93</v>
      </c>
      <c r="D16045" s="1" t="str">
        <f t="shared" si="250"/>
        <v>Asia Pacific</v>
      </c>
      <c r="E16045" s="1" t="s">
        <v>13</v>
      </c>
      <c r="F16045" s="2">
        <v>0.1590916</v>
      </c>
      <c r="G16045" s="7">
        <v>707150969000</v>
      </c>
    </row>
    <row r="16046" spans="1:7" ht="13.2" hidden="1" x14ac:dyDescent="0.25">
      <c r="A16046" s="1">
        <v>17158</v>
      </c>
      <c r="B16046" s="1">
        <v>2015</v>
      </c>
      <c r="C16046" s="1" t="s">
        <v>93</v>
      </c>
      <c r="D16046" s="1" t="str">
        <f t="shared" si="250"/>
        <v>Asia Pacific</v>
      </c>
      <c r="E16046" s="1" t="s">
        <v>14</v>
      </c>
      <c r="F16046" s="2">
        <v>4.0907200000000005E-2</v>
      </c>
      <c r="G16046" s="7">
        <v>181829709000</v>
      </c>
    </row>
    <row r="16047" spans="1:7" ht="13.2" hidden="1" x14ac:dyDescent="0.25">
      <c r="A16047" s="1">
        <v>17159</v>
      </c>
      <c r="B16047" s="1">
        <v>2015</v>
      </c>
      <c r="C16047" s="1" t="s">
        <v>93</v>
      </c>
      <c r="D16047" s="1" t="str">
        <f t="shared" si="250"/>
        <v>Asia Pacific</v>
      </c>
      <c r="E16047" s="1" t="s">
        <v>15</v>
      </c>
      <c r="F16047" s="2">
        <v>8.9815999999999993E-3</v>
      </c>
      <c r="G16047" s="7">
        <v>39922664000</v>
      </c>
    </row>
    <row r="16048" spans="1:7" ht="13.2" hidden="1" x14ac:dyDescent="0.25">
      <c r="A16048" s="1">
        <v>17160</v>
      </c>
      <c r="B16048" s="1">
        <v>2015</v>
      </c>
      <c r="C16048" s="1" t="s">
        <v>93</v>
      </c>
      <c r="D16048" s="1" t="str">
        <f t="shared" si="250"/>
        <v>Asia Pacific</v>
      </c>
      <c r="E16048" s="1" t="s">
        <v>16</v>
      </c>
      <c r="F16048" s="2">
        <v>1.2508500000000001E-2</v>
      </c>
      <c r="G16048" s="7">
        <v>55599605000</v>
      </c>
    </row>
    <row r="16049" spans="1:7" ht="13.2" hidden="1" x14ac:dyDescent="0.25">
      <c r="A16049" s="1">
        <v>17161</v>
      </c>
      <c r="B16049" s="1">
        <v>2015</v>
      </c>
      <c r="C16049" s="1" t="s">
        <v>93</v>
      </c>
      <c r="D16049" s="1" t="str">
        <f t="shared" si="250"/>
        <v>Asia Pacific</v>
      </c>
      <c r="E16049" s="1" t="s">
        <v>17</v>
      </c>
      <c r="F16049" s="2">
        <v>3.6847000000000004E-3</v>
      </c>
      <c r="G16049" s="7">
        <v>16378338000</v>
      </c>
    </row>
    <row r="16050" spans="1:7" ht="13.2" hidden="1" x14ac:dyDescent="0.25">
      <c r="A16050" s="1">
        <v>17162</v>
      </c>
      <c r="B16050" s="1">
        <v>2015</v>
      </c>
      <c r="C16050" s="1" t="s">
        <v>93</v>
      </c>
      <c r="D16050" s="1" t="str">
        <f t="shared" si="250"/>
        <v>Asia Pacific</v>
      </c>
      <c r="E16050" s="1" t="s">
        <v>18</v>
      </c>
      <c r="F16050" s="2">
        <v>1.3659E-3</v>
      </c>
      <c r="G16050" s="7">
        <v>6071345000</v>
      </c>
    </row>
    <row r="16051" spans="1:7" ht="13.2" hidden="1" x14ac:dyDescent="0.25">
      <c r="A16051" s="1">
        <v>17163</v>
      </c>
      <c r="B16051" s="1">
        <v>2015</v>
      </c>
      <c r="C16051" s="1" t="s">
        <v>93</v>
      </c>
      <c r="D16051" s="1" t="str">
        <f t="shared" si="250"/>
        <v>Asia Pacific</v>
      </c>
      <c r="E16051" s="1" t="s">
        <v>19</v>
      </c>
      <c r="F16051" s="2">
        <v>4.5859999999999998E-3</v>
      </c>
      <c r="G16051" s="7">
        <v>20384319000</v>
      </c>
    </row>
    <row r="16052" spans="1:7" ht="13.2" hidden="1" x14ac:dyDescent="0.25">
      <c r="A16052" s="1">
        <v>17164</v>
      </c>
      <c r="B16052" s="1">
        <v>2015</v>
      </c>
      <c r="C16052" s="1" t="s">
        <v>93</v>
      </c>
      <c r="D16052" s="1" t="str">
        <f t="shared" si="250"/>
        <v>Asia Pacific</v>
      </c>
      <c r="E16052" s="1" t="s">
        <v>20</v>
      </c>
      <c r="F16052" s="2">
        <v>2.1773999999999999E-3</v>
      </c>
      <c r="G16052" s="7">
        <v>9678297000</v>
      </c>
    </row>
    <row r="16053" spans="1:7" ht="13.2" hidden="1" x14ac:dyDescent="0.25">
      <c r="A16053" s="1">
        <v>17165</v>
      </c>
      <c r="B16053" s="1">
        <v>2015</v>
      </c>
      <c r="C16053" s="1" t="s">
        <v>93</v>
      </c>
      <c r="D16053" s="1" t="str">
        <f t="shared" si="250"/>
        <v>Asia Pacific</v>
      </c>
      <c r="E16053" s="1" t="s">
        <v>21</v>
      </c>
      <c r="F16053" s="9">
        <v>1.875E-4</v>
      </c>
      <c r="G16053" s="7">
        <v>833581000</v>
      </c>
    </row>
    <row r="16054" spans="1:7" ht="13.2" hidden="1" x14ac:dyDescent="0.25">
      <c r="A16054" s="1">
        <v>17167</v>
      </c>
      <c r="B16054" s="1">
        <v>2015</v>
      </c>
      <c r="C16054" s="1" t="s">
        <v>45</v>
      </c>
      <c r="D16054" s="1" t="str">
        <f t="shared" si="250"/>
        <v>Asia Pacific</v>
      </c>
      <c r="E16054" s="1" t="s">
        <v>9</v>
      </c>
      <c r="F16054" s="9">
        <v>4.3999999999999996E-4</v>
      </c>
      <c r="G16054" s="7">
        <v>81137000</v>
      </c>
    </row>
    <row r="16055" spans="1:7" ht="13.2" hidden="1" x14ac:dyDescent="0.25">
      <c r="A16055" s="1">
        <v>17168</v>
      </c>
      <c r="B16055" s="1">
        <v>2015</v>
      </c>
      <c r="C16055" s="1" t="s">
        <v>45</v>
      </c>
      <c r="D16055" s="1" t="str">
        <f t="shared" si="250"/>
        <v>Asia Pacific</v>
      </c>
      <c r="E16055" s="1" t="s">
        <v>10</v>
      </c>
      <c r="F16055" s="2">
        <v>1.0835999999999998E-2</v>
      </c>
      <c r="G16055" s="7">
        <v>1998038000</v>
      </c>
    </row>
    <row r="16056" spans="1:7" ht="13.2" hidden="1" x14ac:dyDescent="0.25">
      <c r="A16056" s="1">
        <v>17169</v>
      </c>
      <c r="B16056" s="1">
        <v>2015</v>
      </c>
      <c r="C16056" s="1" t="s">
        <v>45</v>
      </c>
      <c r="D16056" s="1" t="str">
        <f t="shared" si="250"/>
        <v>Asia Pacific</v>
      </c>
      <c r="E16056" s="1" t="s">
        <v>11</v>
      </c>
      <c r="F16056" s="2">
        <v>2.1130399999999997E-2</v>
      </c>
      <c r="G16056" s="7">
        <v>3896205000</v>
      </c>
    </row>
    <row r="16057" spans="1:7" ht="13.2" hidden="1" x14ac:dyDescent="0.25">
      <c r="A16057" s="1">
        <v>17170</v>
      </c>
      <c r="B16057" s="1">
        <v>2015</v>
      </c>
      <c r="C16057" s="1" t="s">
        <v>45</v>
      </c>
      <c r="D16057" s="1" t="str">
        <f t="shared" si="250"/>
        <v>Asia Pacific</v>
      </c>
      <c r="E16057" s="1" t="s">
        <v>12</v>
      </c>
      <c r="F16057" s="2">
        <v>3.3380600000000003E-2</v>
      </c>
      <c r="G16057" s="7">
        <v>6154994000</v>
      </c>
    </row>
    <row r="16058" spans="1:7" ht="13.2" hidden="1" x14ac:dyDescent="0.25">
      <c r="A16058" s="1">
        <v>17171</v>
      </c>
      <c r="B16058" s="1">
        <v>2015</v>
      </c>
      <c r="C16058" s="1" t="s">
        <v>45</v>
      </c>
      <c r="D16058" s="1" t="str">
        <f t="shared" si="250"/>
        <v>Asia Pacific</v>
      </c>
      <c r="E16058" s="1" t="s">
        <v>13</v>
      </c>
      <c r="F16058" s="2">
        <v>4.5035600000000002E-2</v>
      </c>
      <c r="G16058" s="7">
        <v>8304049000.000001</v>
      </c>
    </row>
    <row r="16059" spans="1:7" ht="13.2" hidden="1" x14ac:dyDescent="0.25">
      <c r="A16059" s="1">
        <v>17172</v>
      </c>
      <c r="B16059" s="1">
        <v>2015</v>
      </c>
      <c r="C16059" s="1" t="s">
        <v>45</v>
      </c>
      <c r="D16059" s="1" t="str">
        <f t="shared" si="250"/>
        <v>Asia Pacific</v>
      </c>
      <c r="E16059" s="1" t="s">
        <v>14</v>
      </c>
      <c r="F16059" s="2">
        <v>2.6519000000000001E-2</v>
      </c>
      <c r="G16059" s="7">
        <v>4889793000</v>
      </c>
    </row>
    <row r="16060" spans="1:7" ht="13.2" hidden="1" x14ac:dyDescent="0.25">
      <c r="A16060" s="1">
        <v>17173</v>
      </c>
      <c r="B16060" s="1">
        <v>2015</v>
      </c>
      <c r="C16060" s="1" t="s">
        <v>45</v>
      </c>
      <c r="D16060" s="1" t="str">
        <f t="shared" si="250"/>
        <v>Asia Pacific</v>
      </c>
      <c r="E16060" s="1" t="s">
        <v>15</v>
      </c>
      <c r="F16060" s="2">
        <v>1.10968E-2</v>
      </c>
      <c r="G16060" s="7">
        <v>2046116000</v>
      </c>
    </row>
    <row r="16061" spans="1:7" ht="13.2" hidden="1" x14ac:dyDescent="0.25">
      <c r="A16061" s="1">
        <v>17174</v>
      </c>
      <c r="B16061" s="1">
        <v>2015</v>
      </c>
      <c r="C16061" s="1" t="s">
        <v>45</v>
      </c>
      <c r="D16061" s="1" t="str">
        <f t="shared" si="250"/>
        <v>Asia Pacific</v>
      </c>
      <c r="E16061" s="1" t="s">
        <v>16</v>
      </c>
      <c r="F16061" s="2">
        <v>1.3634E-2</v>
      </c>
      <c r="G16061" s="7">
        <v>2513960000</v>
      </c>
    </row>
    <row r="16062" spans="1:7" ht="13.2" hidden="1" x14ac:dyDescent="0.25">
      <c r="A16062" s="1">
        <v>17175</v>
      </c>
      <c r="B16062" s="1">
        <v>2015</v>
      </c>
      <c r="C16062" s="1" t="s">
        <v>45</v>
      </c>
      <c r="D16062" s="1" t="str">
        <f t="shared" si="250"/>
        <v>Asia Pacific</v>
      </c>
      <c r="E16062" s="1" t="s">
        <v>17</v>
      </c>
      <c r="F16062" s="2">
        <v>7.1855E-3</v>
      </c>
      <c r="G16062" s="7">
        <v>1324930000</v>
      </c>
    </row>
    <row r="16063" spans="1:7" ht="13.2" hidden="1" x14ac:dyDescent="0.25">
      <c r="A16063" s="1">
        <v>17178</v>
      </c>
      <c r="B16063" s="1">
        <v>2015</v>
      </c>
      <c r="C16063" s="1" t="s">
        <v>104</v>
      </c>
      <c r="D16063" s="1" t="str">
        <f t="shared" si="250"/>
        <v>Asia Pacific</v>
      </c>
      <c r="E16063" s="1" t="s">
        <v>9</v>
      </c>
      <c r="F16063" s="2">
        <v>1.6123600000000002E-2</v>
      </c>
      <c r="G16063" s="7">
        <v>2746000</v>
      </c>
    </row>
    <row r="16064" spans="1:7" ht="13.2" hidden="1" x14ac:dyDescent="0.25">
      <c r="A16064" s="1">
        <v>17179</v>
      </c>
      <c r="B16064" s="1">
        <v>2015</v>
      </c>
      <c r="C16064" s="1" t="s">
        <v>104</v>
      </c>
      <c r="D16064" s="1" t="str">
        <f t="shared" si="250"/>
        <v>Asia Pacific</v>
      </c>
      <c r="E16064" s="1" t="s">
        <v>10</v>
      </c>
      <c r="F16064" s="9">
        <v>0</v>
      </c>
      <c r="G16064" s="7">
        <v>0</v>
      </c>
    </row>
    <row r="16065" spans="1:7" ht="13.2" hidden="1" x14ac:dyDescent="0.25">
      <c r="A16065" s="1">
        <v>17180</v>
      </c>
      <c r="B16065" s="1">
        <v>2015</v>
      </c>
      <c r="C16065" s="1" t="s">
        <v>104</v>
      </c>
      <c r="D16065" s="1" t="str">
        <f t="shared" si="250"/>
        <v>Asia Pacific</v>
      </c>
      <c r="E16065" s="1" t="s">
        <v>11</v>
      </c>
      <c r="F16065" s="2">
        <v>9.9533200000000002E-2</v>
      </c>
      <c r="G16065" s="7">
        <v>16950000</v>
      </c>
    </row>
    <row r="16066" spans="1:7" ht="13.2" hidden="1" x14ac:dyDescent="0.25">
      <c r="A16066" s="1">
        <v>17181</v>
      </c>
      <c r="B16066" s="1">
        <v>2015</v>
      </c>
      <c r="C16066" s="1" t="s">
        <v>104</v>
      </c>
      <c r="D16066" s="1" t="str">
        <f t="shared" ref="D16066:D16129" si="251">IF(OR(C16066="Austria",C16066="Belgium",C16066="Bulgaria",C16066="Iceland",C16066="Croatia",C16066="Cyprus",C16066="Czechia",C16066="Denmark",C16066="Estonia",C16066="Finland",C16066="France",C16066="Germany",C16066="Greece",C16066="Hungary",C16066="Ireland",C16066="Italy",C16066="Latvia",C16066="Lithuania",C16066="Luxembourg",C16066="Malta",C16066="Netherlands",C16066="Poland",C16066="Portugal",C16066="Romania",C16066="Slovakia",C16066="Slovenia",C16066="Spain",C16066="Sweden"),"EU",IF(OR(C16066="Albania",C16066="Andorra",C16066="Belarus",C16066="Bosnia and Herzegovina",C16066="Kosovo",C16066="Montenegro",C16066="Moldova",C16066="Ukraine",C16066="San Marino",C16066="North Macedonia",C16066="Norway",C16066="Serbia",C16066="Switzerland",C16066="United Kingdom"),"Non-EU European",IF(OR(C16066="Armenia",C16066="Azerbaijan",C16066="Georgia",C16066="Russian Federation",C16066="Kazakhstan",C16066="Kyrgyzstan",C16066="Tajikistan",C16066="Turkmenistan",C16066="Uzbekistan"),"Asia Pacific",IF(OR(C16066="Afghanistan",C16066="Bahrain",C16066="Egypt",C16066="Iran",C16066="Iraq",C16066="Israel",C16066="Jordan",C16066="Kuwait",C16066="Lebanon",C16066="Oman",C16066="Palestine, State of",C16066="Turkey",C16066="Qatar",C16066="Saudi Arabia",C16066="Syria",C16066="United Arab Emirates",C16066="Yemen"),"Middle East",IF(OR(C16066="Australia",C16066="Marshall Islands",C16066="Cook Islands",C16066="New Zealand"),"Oceania",IF(OR(C16066="Brunei Darussalam",C16066="Sri Lanka",C16066="Nepal",C16066="China",C16066="Hong Kong",C16066="Macao",C16066="Fiji",C16066="India",C16066="Indonesia",C16066="Japan",C16066="Kiribati",C16066="Malaysia",C16066="Maldives",C16066="Mongolia",C16066="Myanmar",C16066="Nauru",C16066="Papua New Guinea",C16066="Philippines",C16066="Samoa",C16066="Singapore",C16066="Solomon Islands",C16066="South Korea",C16066="Taiwan",C16066="Thailand",C16066="Timor-Leste",C16066="Tonga",C16066="Tuvalu",C16066="Vanuatu",C16066="Vietnam"),"Asia Pacific",IF(OR(C16066="Canada",C16066="United States of America"),"North America",IF(OR(C16066="Bolivia",C16066="Brazil",C16066="Chile",C16066="Colombia",C16066="Guatemala",C16066="Panama",C16066="Ecuador",C16066="El Salvador",C16066="Costa Rica",C16066="Guyana",C16066="Paraguay",C16066="Peru",C16066="Suriname",C16066="Uruguay",C16066="Venezuela"),"South America",IF(OR(C16066="Algeria",C16066="Angola",C16066="Benin",C16066="Botswana",C16066="Burkina Faso",C16066="Burundi",C16066="Cabo Verde",C16066="Cameroon",C16066="Central African Republic",C16066="Chad",C16066="Comoros",C16066="Congo",C16066="Democratic Republic of the Congo",C16066="Djibouti",C16066="Equatorial Guinea",C16066="Eritrea",C16066="Eswatini",C16066="Ethiopia",C16066="Gabon",C16066="Gambia",C16066="Ghana",C16066="Guinea",C16066="Guinea-Bissau",C16066="Ivory Coast",C16066="Kenya",C16066="Lesotho",C16066="Liberia",C16066="Libya",C16066="Madagascar",C16066="Malawi",C16066="Mali",C16066="Mauritania",C16066="Mauritius",C16066="Morocco",C16066="Mozambique",C16066="Namibia",C16066="Niger",C16066="Nigeria",C16066="Rwanda",C16066="Sao Tome and Principe",C16066="Senegal",C16066="Seychelles",C16066="Sierra Leone",C16066="Somalia",C16066="South Africa",C16066="South Sudan",C16066="Sudan",C16066="Tanzania",C16066="Togo",C16066="Tunisia",C16066="Uganda",C16066="Zambia",C16066="Zimbabwe"),"Africa","")))))))))</f>
        <v>Asia Pacific</v>
      </c>
      <c r="E16066" s="1" t="s">
        <v>12</v>
      </c>
      <c r="F16066" s="2">
        <v>9.9108500000000002E-2</v>
      </c>
      <c r="G16066" s="7">
        <v>16877000</v>
      </c>
    </row>
    <row r="16067" spans="1:7" ht="13.2" hidden="1" x14ac:dyDescent="0.25">
      <c r="A16067" s="1">
        <v>17182</v>
      </c>
      <c r="B16067" s="1">
        <v>2015</v>
      </c>
      <c r="C16067" s="1" t="s">
        <v>104</v>
      </c>
      <c r="D16067" s="1" t="str">
        <f t="shared" si="251"/>
        <v>Asia Pacific</v>
      </c>
      <c r="E16067" s="1" t="s">
        <v>13</v>
      </c>
      <c r="F16067" s="2">
        <v>1.36101E-2</v>
      </c>
      <c r="G16067" s="7">
        <v>2318000</v>
      </c>
    </row>
    <row r="16068" spans="1:7" ht="13.2" hidden="1" x14ac:dyDescent="0.25">
      <c r="A16068" s="1">
        <v>17183</v>
      </c>
      <c r="B16068" s="1">
        <v>2015</v>
      </c>
      <c r="C16068" s="1" t="s">
        <v>104</v>
      </c>
      <c r="D16068" s="1" t="str">
        <f t="shared" si="251"/>
        <v>Asia Pacific</v>
      </c>
      <c r="E16068" s="1" t="s">
        <v>14</v>
      </c>
      <c r="F16068" s="2">
        <v>0.24236139999999998</v>
      </c>
      <c r="G16068" s="7">
        <v>41272000</v>
      </c>
    </row>
    <row r="16069" spans="1:7" ht="13.2" hidden="1" x14ac:dyDescent="0.25">
      <c r="A16069" s="1">
        <v>17184</v>
      </c>
      <c r="B16069" s="1">
        <v>2015</v>
      </c>
      <c r="C16069" s="1" t="s">
        <v>104</v>
      </c>
      <c r="D16069" s="1" t="str">
        <f t="shared" si="251"/>
        <v>Asia Pacific</v>
      </c>
      <c r="E16069" s="1" t="s">
        <v>15</v>
      </c>
      <c r="F16069" s="9">
        <v>0</v>
      </c>
      <c r="G16069" s="7">
        <v>0</v>
      </c>
    </row>
    <row r="16070" spans="1:7" ht="13.2" hidden="1" x14ac:dyDescent="0.25">
      <c r="A16070" s="1">
        <v>17185</v>
      </c>
      <c r="B16070" s="1">
        <v>2015</v>
      </c>
      <c r="C16070" s="1" t="s">
        <v>104</v>
      </c>
      <c r="D16070" s="1" t="str">
        <f t="shared" si="251"/>
        <v>Asia Pacific</v>
      </c>
      <c r="E16070" s="1" t="s">
        <v>16</v>
      </c>
      <c r="F16070" s="2">
        <v>4.7024200000000002E-2</v>
      </c>
      <c r="G16070" s="7">
        <v>8007999.9999999991</v>
      </c>
    </row>
    <row r="16071" spans="1:7" ht="13.2" hidden="1" x14ac:dyDescent="0.25">
      <c r="A16071" s="1">
        <v>17186</v>
      </c>
      <c r="B16071" s="1">
        <v>2015</v>
      </c>
      <c r="C16071" s="1" t="s">
        <v>104</v>
      </c>
      <c r="D16071" s="1" t="str">
        <f t="shared" si="251"/>
        <v>Asia Pacific</v>
      </c>
      <c r="E16071" s="1" t="s">
        <v>17</v>
      </c>
      <c r="F16071" s="9">
        <v>0</v>
      </c>
      <c r="G16071" s="7">
        <v>0</v>
      </c>
    </row>
    <row r="16072" spans="1:7" ht="13.2" x14ac:dyDescent="0.25">
      <c r="A16072" s="1">
        <v>17188</v>
      </c>
      <c r="B16072" s="1">
        <v>2015</v>
      </c>
      <c r="C16072" s="1" t="s">
        <v>143</v>
      </c>
      <c r="D16072" s="1" t="str">
        <f t="shared" si="251"/>
        <v>Asia Pacific</v>
      </c>
      <c r="E16072" s="1" t="s">
        <v>9</v>
      </c>
      <c r="F16072" s="2">
        <v>8.669099999999999E-3</v>
      </c>
      <c r="G16072" s="7">
        <v>12706988000</v>
      </c>
    </row>
    <row r="16073" spans="1:7" ht="13.2" x14ac:dyDescent="0.25">
      <c r="A16073" s="1">
        <v>17189</v>
      </c>
      <c r="B16073" s="1">
        <v>2015</v>
      </c>
      <c r="C16073" s="1" t="s">
        <v>143</v>
      </c>
      <c r="D16073" s="1" t="str">
        <f t="shared" si="251"/>
        <v>Asia Pacific</v>
      </c>
      <c r="E16073" s="1" t="s">
        <v>10</v>
      </c>
      <c r="F16073" s="2">
        <v>9.6999000000000009E-3</v>
      </c>
      <c r="G16073" s="7">
        <v>14217927000</v>
      </c>
    </row>
    <row r="16074" spans="1:7" ht="13.2" x14ac:dyDescent="0.25">
      <c r="A16074" s="1">
        <v>17190</v>
      </c>
      <c r="B16074" s="1">
        <v>2015</v>
      </c>
      <c r="C16074" s="1" t="s">
        <v>143</v>
      </c>
      <c r="D16074" s="1" t="str">
        <f t="shared" si="251"/>
        <v>Asia Pacific</v>
      </c>
      <c r="E16074" s="1" t="s">
        <v>11</v>
      </c>
      <c r="F16074" s="2">
        <v>4.0012100000000002E-2</v>
      </c>
      <c r="G16074" s="7">
        <v>58648617000</v>
      </c>
    </row>
    <row r="16075" spans="1:7" ht="13.2" x14ac:dyDescent="0.25">
      <c r="A16075" s="1">
        <v>17191</v>
      </c>
      <c r="B16075" s="1">
        <v>2015</v>
      </c>
      <c r="C16075" s="1" t="s">
        <v>143</v>
      </c>
      <c r="D16075" s="1" t="str">
        <f t="shared" si="251"/>
        <v>Asia Pacific</v>
      </c>
      <c r="E16075" s="1" t="s">
        <v>12</v>
      </c>
      <c r="F16075" s="2">
        <v>4.7064300000000003E-2</v>
      </c>
      <c r="G16075" s="7">
        <v>68985656000</v>
      </c>
    </row>
    <row r="16076" spans="1:7" ht="13.2" x14ac:dyDescent="0.25">
      <c r="A16076" s="1">
        <v>17192</v>
      </c>
      <c r="B16076" s="1">
        <v>2015</v>
      </c>
      <c r="C16076" s="1" t="s">
        <v>143</v>
      </c>
      <c r="D16076" s="1" t="str">
        <f t="shared" si="251"/>
        <v>Asia Pacific</v>
      </c>
      <c r="E16076" s="1" t="s">
        <v>13</v>
      </c>
      <c r="F16076" s="2">
        <v>6.7028199999999996E-2</v>
      </c>
      <c r="G16076" s="7">
        <v>98248158000</v>
      </c>
    </row>
    <row r="16077" spans="1:7" ht="13.2" x14ac:dyDescent="0.25">
      <c r="A16077" s="1">
        <v>17193</v>
      </c>
      <c r="B16077" s="1">
        <v>2015</v>
      </c>
      <c r="C16077" s="1" t="s">
        <v>143</v>
      </c>
      <c r="D16077" s="1" t="str">
        <f t="shared" si="251"/>
        <v>Asia Pacific</v>
      </c>
      <c r="E16077" s="1" t="s">
        <v>14</v>
      </c>
      <c r="F16077" s="2">
        <v>4.2637099999999997E-2</v>
      </c>
      <c r="G16077" s="7">
        <v>62496259000</v>
      </c>
    </row>
    <row r="16078" spans="1:7" ht="13.2" x14ac:dyDescent="0.25">
      <c r="A16078" s="1">
        <v>17194</v>
      </c>
      <c r="B16078" s="1">
        <v>2015</v>
      </c>
      <c r="C16078" s="1" t="s">
        <v>143</v>
      </c>
      <c r="D16078" s="1" t="str">
        <f t="shared" si="251"/>
        <v>Asia Pacific</v>
      </c>
      <c r="E16078" s="1" t="s">
        <v>15</v>
      </c>
      <c r="F16078" s="2">
        <v>2.4011499999999998E-2</v>
      </c>
      <c r="G16078" s="7">
        <v>35195377000</v>
      </c>
    </row>
    <row r="16079" spans="1:7" ht="13.2" x14ac:dyDescent="0.25">
      <c r="A16079" s="1">
        <v>17195</v>
      </c>
      <c r="B16079" s="1">
        <v>2015</v>
      </c>
      <c r="C16079" s="1" t="s">
        <v>143</v>
      </c>
      <c r="D16079" s="1" t="str">
        <f t="shared" si="251"/>
        <v>Asia Pacific</v>
      </c>
      <c r="E16079" s="1" t="s">
        <v>16</v>
      </c>
      <c r="F16079" s="2">
        <v>1.16235E-2</v>
      </c>
      <c r="G16079" s="7">
        <v>17037409000</v>
      </c>
    </row>
    <row r="16080" spans="1:7" ht="13.2" x14ac:dyDescent="0.25">
      <c r="A16080" s="1">
        <v>17196</v>
      </c>
      <c r="B16080" s="1">
        <v>2015</v>
      </c>
      <c r="C16080" s="1" t="s">
        <v>143</v>
      </c>
      <c r="D16080" s="1" t="str">
        <f t="shared" si="251"/>
        <v>Asia Pacific</v>
      </c>
      <c r="E16080" s="1" t="s">
        <v>17</v>
      </c>
      <c r="F16080" s="2">
        <v>7.7902000000000006E-3</v>
      </c>
      <c r="G16080" s="7">
        <v>11418694000</v>
      </c>
    </row>
    <row r="16081" spans="1:7" ht="13.2" hidden="1" x14ac:dyDescent="0.25">
      <c r="A16081" s="1">
        <v>17198</v>
      </c>
      <c r="B16081" s="1">
        <v>2015</v>
      </c>
      <c r="C16081" s="1" t="s">
        <v>113</v>
      </c>
      <c r="D16081" s="1" t="str">
        <f t="shared" si="251"/>
        <v>Asia Pacific</v>
      </c>
      <c r="E16081" s="1" t="s">
        <v>5</v>
      </c>
      <c r="F16081" s="2">
        <v>5.1361999999999996E-3</v>
      </c>
      <c r="G16081" s="7">
        <v>34301000</v>
      </c>
    </row>
    <row r="16082" spans="1:7" ht="13.2" hidden="1" x14ac:dyDescent="0.25">
      <c r="A16082" s="1">
        <v>17199</v>
      </c>
      <c r="B16082" s="1">
        <v>2015</v>
      </c>
      <c r="C16082" s="1" t="s">
        <v>113</v>
      </c>
      <c r="D16082" s="1" t="str">
        <f t="shared" si="251"/>
        <v>Asia Pacific</v>
      </c>
      <c r="E16082" s="1" t="s">
        <v>6</v>
      </c>
      <c r="F16082" s="9">
        <v>2.8920000000000004E-4</v>
      </c>
      <c r="G16082" s="7">
        <v>1931000</v>
      </c>
    </row>
    <row r="16083" spans="1:7" ht="13.2" hidden="1" x14ac:dyDescent="0.25">
      <c r="A16083" s="1">
        <v>17200</v>
      </c>
      <c r="B16083" s="1">
        <v>2015</v>
      </c>
      <c r="C16083" s="1" t="s">
        <v>113</v>
      </c>
      <c r="D16083" s="1" t="str">
        <f t="shared" si="251"/>
        <v>Asia Pacific</v>
      </c>
      <c r="E16083" s="1" t="s">
        <v>7</v>
      </c>
      <c r="F16083" s="2">
        <v>2.5926300000000003E-2</v>
      </c>
      <c r="G16083" s="7">
        <v>173140000</v>
      </c>
    </row>
    <row r="16084" spans="1:7" ht="13.2" hidden="1" x14ac:dyDescent="0.25">
      <c r="A16084" s="1">
        <v>17201</v>
      </c>
      <c r="B16084" s="1">
        <v>2015</v>
      </c>
      <c r="C16084" s="1" t="s">
        <v>113</v>
      </c>
      <c r="D16084" s="1" t="str">
        <f t="shared" si="251"/>
        <v>Asia Pacific</v>
      </c>
      <c r="E16084" s="1" t="s">
        <v>23</v>
      </c>
      <c r="F16084" s="9">
        <v>2.987E-4</v>
      </c>
      <c r="G16084" s="7">
        <v>1995000</v>
      </c>
    </row>
    <row r="16085" spans="1:7" ht="13.2" hidden="1" x14ac:dyDescent="0.25">
      <c r="A16085" s="1">
        <v>17202</v>
      </c>
      <c r="B16085" s="1">
        <v>2015</v>
      </c>
      <c r="C16085" s="1" t="s">
        <v>113</v>
      </c>
      <c r="D16085" s="1" t="str">
        <f t="shared" si="251"/>
        <v>Asia Pacific</v>
      </c>
      <c r="E16085" s="1" t="s">
        <v>8</v>
      </c>
      <c r="F16085" s="9">
        <v>1.4770000000000001E-4</v>
      </c>
      <c r="G16085" s="7">
        <v>987000</v>
      </c>
    </row>
    <row r="16086" spans="1:7" ht="13.2" hidden="1" x14ac:dyDescent="0.25">
      <c r="A16086" s="1">
        <v>17203</v>
      </c>
      <c r="B16086" s="1">
        <v>2015</v>
      </c>
      <c r="C16086" s="1" t="s">
        <v>113</v>
      </c>
      <c r="D16086" s="1" t="str">
        <f t="shared" si="251"/>
        <v>Asia Pacific</v>
      </c>
      <c r="E16086" s="1" t="s">
        <v>9</v>
      </c>
      <c r="F16086" s="2">
        <v>1.8817999999999999E-3</v>
      </c>
      <c r="G16086" s="7">
        <v>12567000</v>
      </c>
    </row>
    <row r="16087" spans="1:7" ht="13.2" hidden="1" x14ac:dyDescent="0.25">
      <c r="A16087" s="1">
        <v>17204</v>
      </c>
      <c r="B16087" s="1">
        <v>2015</v>
      </c>
      <c r="C16087" s="1" t="s">
        <v>113</v>
      </c>
      <c r="D16087" s="1" t="str">
        <f t="shared" si="251"/>
        <v>Asia Pacific</v>
      </c>
      <c r="E16087" s="1" t="s">
        <v>10</v>
      </c>
      <c r="F16087" s="2">
        <v>1.91243E-2</v>
      </c>
      <c r="G16087" s="7">
        <v>127715000</v>
      </c>
    </row>
    <row r="16088" spans="1:7" ht="13.2" hidden="1" x14ac:dyDescent="0.25">
      <c r="A16088" s="1">
        <v>17205</v>
      </c>
      <c r="B16088" s="1">
        <v>2015</v>
      </c>
      <c r="C16088" s="1" t="s">
        <v>113</v>
      </c>
      <c r="D16088" s="1" t="str">
        <f t="shared" si="251"/>
        <v>Asia Pacific</v>
      </c>
      <c r="E16088" s="1" t="s">
        <v>11</v>
      </c>
      <c r="F16088" s="2">
        <v>3.5354899999999995E-2</v>
      </c>
      <c r="G16088" s="7">
        <v>236106000</v>
      </c>
    </row>
    <row r="16089" spans="1:7" ht="13.2" hidden="1" x14ac:dyDescent="0.25">
      <c r="A16089" s="1">
        <v>17206</v>
      </c>
      <c r="B16089" s="1">
        <v>2015</v>
      </c>
      <c r="C16089" s="1" t="s">
        <v>113</v>
      </c>
      <c r="D16089" s="1" t="str">
        <f t="shared" si="251"/>
        <v>Asia Pacific</v>
      </c>
      <c r="E16089" s="1" t="s">
        <v>12</v>
      </c>
      <c r="F16089" s="2">
        <v>6.9676299999999997E-2</v>
      </c>
      <c r="G16089" s="7">
        <v>465311000</v>
      </c>
    </row>
    <row r="16090" spans="1:7" ht="13.2" hidden="1" x14ac:dyDescent="0.25">
      <c r="A16090" s="1">
        <v>17207</v>
      </c>
      <c r="B16090" s="1">
        <v>2015</v>
      </c>
      <c r="C16090" s="1" t="s">
        <v>113</v>
      </c>
      <c r="D16090" s="1" t="str">
        <f t="shared" si="251"/>
        <v>Asia Pacific</v>
      </c>
      <c r="E16090" s="1" t="s">
        <v>13</v>
      </c>
      <c r="F16090" s="2">
        <v>0.10754130000000001</v>
      </c>
      <c r="G16090" s="7">
        <v>718180000</v>
      </c>
    </row>
    <row r="16091" spans="1:7" ht="13.2" hidden="1" x14ac:dyDescent="0.25">
      <c r="A16091" s="1">
        <v>17208</v>
      </c>
      <c r="B16091" s="1">
        <v>2015</v>
      </c>
      <c r="C16091" s="1" t="s">
        <v>113</v>
      </c>
      <c r="D16091" s="1" t="str">
        <f t="shared" si="251"/>
        <v>Asia Pacific</v>
      </c>
      <c r="E16091" s="1" t="s">
        <v>14</v>
      </c>
      <c r="F16091" s="2">
        <v>3.4842399999999996E-2</v>
      </c>
      <c r="G16091" s="7">
        <v>232684000</v>
      </c>
    </row>
    <row r="16092" spans="1:7" ht="13.2" hidden="1" x14ac:dyDescent="0.25">
      <c r="A16092" s="1">
        <v>17209</v>
      </c>
      <c r="B16092" s="1">
        <v>2015</v>
      </c>
      <c r="C16092" s="1" t="s">
        <v>113</v>
      </c>
      <c r="D16092" s="1" t="str">
        <f t="shared" si="251"/>
        <v>Asia Pacific</v>
      </c>
      <c r="E16092" s="1" t="s">
        <v>17</v>
      </c>
      <c r="F16092" s="2">
        <v>8.5558000000000006E-3</v>
      </c>
      <c r="G16092" s="7">
        <v>57137000</v>
      </c>
    </row>
    <row r="16093" spans="1:7" ht="13.2" hidden="1" x14ac:dyDescent="0.25">
      <c r="A16093" s="1">
        <v>17210</v>
      </c>
      <c r="B16093" s="1">
        <v>2015</v>
      </c>
      <c r="C16093" s="1" t="s">
        <v>113</v>
      </c>
      <c r="D16093" s="1" t="str">
        <f t="shared" si="251"/>
        <v>Asia Pacific</v>
      </c>
      <c r="E16093" s="1" t="s">
        <v>18</v>
      </c>
      <c r="F16093" s="2">
        <v>6.4104000000000001E-3</v>
      </c>
      <c r="G16093" s="7">
        <v>42810000</v>
      </c>
    </row>
    <row r="16094" spans="1:7" ht="13.2" hidden="1" x14ac:dyDescent="0.25">
      <c r="A16094" s="1">
        <v>17211</v>
      </c>
      <c r="B16094" s="1">
        <v>2015</v>
      </c>
      <c r="C16094" s="1" t="s">
        <v>113</v>
      </c>
      <c r="D16094" s="1" t="str">
        <f t="shared" si="251"/>
        <v>Asia Pacific</v>
      </c>
      <c r="E16094" s="1" t="s">
        <v>19</v>
      </c>
      <c r="F16094" s="9">
        <v>1.88E-5</v>
      </c>
      <c r="G16094" s="7">
        <v>126000</v>
      </c>
    </row>
    <row r="16095" spans="1:7" ht="13.2" hidden="1" x14ac:dyDescent="0.25">
      <c r="A16095" s="1">
        <v>17212</v>
      </c>
      <c r="B16095" s="1">
        <v>2015</v>
      </c>
      <c r="C16095" s="1" t="s">
        <v>113</v>
      </c>
      <c r="D16095" s="1" t="str">
        <f t="shared" si="251"/>
        <v>Asia Pacific</v>
      </c>
      <c r="E16095" s="1" t="s">
        <v>20</v>
      </c>
      <c r="F16095" s="9">
        <v>2.2950000000000002E-4</v>
      </c>
      <c r="G16095" s="7">
        <v>1533000</v>
      </c>
    </row>
    <row r="16096" spans="1:7" ht="13.2" hidden="1" x14ac:dyDescent="0.25">
      <c r="A16096" s="1">
        <v>17213</v>
      </c>
      <c r="B16096" s="1">
        <v>2015</v>
      </c>
      <c r="C16096" s="1" t="s">
        <v>113</v>
      </c>
      <c r="D16096" s="1" t="str">
        <f t="shared" si="251"/>
        <v>Asia Pacific</v>
      </c>
      <c r="E16096" s="1" t="s">
        <v>21</v>
      </c>
      <c r="F16096" s="2">
        <v>9.9856000000000007E-3</v>
      </c>
      <c r="G16096" s="7">
        <v>66686000.000000007</v>
      </c>
    </row>
    <row r="16097" spans="1:7" ht="13.2" hidden="1" x14ac:dyDescent="0.25">
      <c r="A16097" s="1">
        <v>17215</v>
      </c>
      <c r="B16097" s="1">
        <v>2015</v>
      </c>
      <c r="C16097" s="1" t="s">
        <v>47</v>
      </c>
      <c r="D16097" s="1" t="str">
        <f t="shared" si="251"/>
        <v>EU</v>
      </c>
      <c r="E16097" s="1" t="s">
        <v>5</v>
      </c>
      <c r="F16097" s="2">
        <v>3.5693000000000001E-3</v>
      </c>
      <c r="G16097" s="7">
        <v>97271000</v>
      </c>
    </row>
    <row r="16098" spans="1:7" ht="13.2" hidden="1" x14ac:dyDescent="0.25">
      <c r="A16098" s="1">
        <v>17216</v>
      </c>
      <c r="B16098" s="1">
        <v>2015</v>
      </c>
      <c r="C16098" s="1" t="s">
        <v>47</v>
      </c>
      <c r="D16098" s="1" t="str">
        <f t="shared" si="251"/>
        <v>EU</v>
      </c>
      <c r="E16098" s="1" t="s">
        <v>6</v>
      </c>
      <c r="F16098" s="9">
        <v>3.8030000000000003E-4</v>
      </c>
      <c r="G16098" s="7">
        <v>10363000</v>
      </c>
    </row>
    <row r="16099" spans="1:7" ht="13.2" hidden="1" x14ac:dyDescent="0.25">
      <c r="A16099" s="1">
        <v>17217</v>
      </c>
      <c r="B16099" s="1">
        <v>2015</v>
      </c>
      <c r="C16099" s="1" t="s">
        <v>47</v>
      </c>
      <c r="D16099" s="1" t="str">
        <f t="shared" si="251"/>
        <v>EU</v>
      </c>
      <c r="E16099" s="1" t="s">
        <v>7</v>
      </c>
      <c r="F16099" s="2">
        <v>3.2891900000000002E-2</v>
      </c>
      <c r="G16099" s="7">
        <v>896375000</v>
      </c>
    </row>
    <row r="16100" spans="1:7" ht="13.2" hidden="1" x14ac:dyDescent="0.25">
      <c r="A16100" s="1">
        <v>17218</v>
      </c>
      <c r="B16100" s="1">
        <v>2015</v>
      </c>
      <c r="C16100" s="1" t="s">
        <v>47</v>
      </c>
      <c r="D16100" s="1" t="str">
        <f t="shared" si="251"/>
        <v>EU</v>
      </c>
      <c r="E16100" s="1" t="s">
        <v>23</v>
      </c>
      <c r="F16100" s="9">
        <v>1.942E-4</v>
      </c>
      <c r="G16100" s="7">
        <v>5292000</v>
      </c>
    </row>
    <row r="16101" spans="1:7" ht="13.2" hidden="1" x14ac:dyDescent="0.25">
      <c r="A16101" s="1">
        <v>17219</v>
      </c>
      <c r="B16101" s="1">
        <v>2015</v>
      </c>
      <c r="C16101" s="1" t="s">
        <v>47</v>
      </c>
      <c r="D16101" s="1" t="str">
        <f t="shared" si="251"/>
        <v>EU</v>
      </c>
      <c r="E16101" s="1" t="s">
        <v>8</v>
      </c>
      <c r="F16101" s="2">
        <v>1.2504999999999999E-2</v>
      </c>
      <c r="G16101" s="7">
        <v>340787000</v>
      </c>
    </row>
    <row r="16102" spans="1:7" ht="13.2" hidden="1" x14ac:dyDescent="0.25">
      <c r="A16102" s="1">
        <v>17220</v>
      </c>
      <c r="B16102" s="1">
        <v>2015</v>
      </c>
      <c r="C16102" s="1" t="s">
        <v>47</v>
      </c>
      <c r="D16102" s="1" t="str">
        <f t="shared" si="251"/>
        <v>EU</v>
      </c>
      <c r="E16102" s="1" t="s">
        <v>9</v>
      </c>
      <c r="F16102" s="2">
        <v>6.5886E-3</v>
      </c>
      <c r="G16102" s="7">
        <v>179552000</v>
      </c>
    </row>
    <row r="16103" spans="1:7" ht="13.2" hidden="1" x14ac:dyDescent="0.25">
      <c r="A16103" s="1">
        <v>17221</v>
      </c>
      <c r="B16103" s="1">
        <v>2015</v>
      </c>
      <c r="C16103" s="1" t="s">
        <v>47</v>
      </c>
      <c r="D16103" s="1" t="str">
        <f t="shared" si="251"/>
        <v>EU</v>
      </c>
      <c r="E16103" s="1" t="s">
        <v>10</v>
      </c>
      <c r="F16103" s="2">
        <v>9.7079999999999996E-3</v>
      </c>
      <c r="G16103" s="7">
        <v>264563000</v>
      </c>
    </row>
    <row r="16104" spans="1:7" ht="13.2" hidden="1" x14ac:dyDescent="0.25">
      <c r="A16104" s="1">
        <v>17222</v>
      </c>
      <c r="B16104" s="1">
        <v>2015</v>
      </c>
      <c r="C16104" s="1" t="s">
        <v>47</v>
      </c>
      <c r="D16104" s="1" t="str">
        <f t="shared" si="251"/>
        <v>EU</v>
      </c>
      <c r="E16104" s="1" t="s">
        <v>11</v>
      </c>
      <c r="F16104" s="2">
        <v>3.7260800000000004E-2</v>
      </c>
      <c r="G16104" s="7">
        <v>1015437000</v>
      </c>
    </row>
    <row r="16105" spans="1:7" ht="13.2" hidden="1" x14ac:dyDescent="0.25">
      <c r="A16105" s="1">
        <v>17223</v>
      </c>
      <c r="B16105" s="1">
        <v>2015</v>
      </c>
      <c r="C16105" s="1" t="s">
        <v>47</v>
      </c>
      <c r="D16105" s="1" t="str">
        <f t="shared" si="251"/>
        <v>EU</v>
      </c>
      <c r="E16105" s="1" t="s">
        <v>12</v>
      </c>
      <c r="F16105" s="2">
        <v>5.8736099999999999E-2</v>
      </c>
      <c r="G16105" s="7">
        <v>1600683000</v>
      </c>
    </row>
    <row r="16106" spans="1:7" ht="13.2" hidden="1" x14ac:dyDescent="0.25">
      <c r="A16106" s="1">
        <v>17224</v>
      </c>
      <c r="B16106" s="1">
        <v>2015</v>
      </c>
      <c r="C16106" s="1" t="s">
        <v>47</v>
      </c>
      <c r="D16106" s="1" t="str">
        <f t="shared" si="251"/>
        <v>EU</v>
      </c>
      <c r="E16106" s="1" t="s">
        <v>13</v>
      </c>
      <c r="F16106" s="2">
        <v>0.1178304</v>
      </c>
      <c r="G16106" s="7">
        <v>3211130000</v>
      </c>
    </row>
    <row r="16107" spans="1:7" ht="13.2" hidden="1" x14ac:dyDescent="0.25">
      <c r="A16107" s="1">
        <v>17225</v>
      </c>
      <c r="B16107" s="1">
        <v>2015</v>
      </c>
      <c r="C16107" s="1" t="s">
        <v>47</v>
      </c>
      <c r="D16107" s="1" t="str">
        <f t="shared" si="251"/>
        <v>EU</v>
      </c>
      <c r="E16107" s="1" t="s">
        <v>14</v>
      </c>
      <c r="F16107" s="2">
        <v>4.9016299999999999E-2</v>
      </c>
      <c r="G16107" s="7">
        <v>1335798000</v>
      </c>
    </row>
    <row r="16108" spans="1:7" ht="13.2" hidden="1" x14ac:dyDescent="0.25">
      <c r="A16108" s="1">
        <v>17226</v>
      </c>
      <c r="B16108" s="1">
        <v>2015</v>
      </c>
      <c r="C16108" s="1" t="s">
        <v>47</v>
      </c>
      <c r="D16108" s="1" t="str">
        <f t="shared" si="251"/>
        <v>EU</v>
      </c>
      <c r="E16108" s="1" t="s">
        <v>15</v>
      </c>
      <c r="F16108" s="2">
        <v>1.0155400000000002E-2</v>
      </c>
      <c r="G16108" s="7">
        <v>276757000</v>
      </c>
    </row>
    <row r="16109" spans="1:7" ht="13.2" hidden="1" x14ac:dyDescent="0.25">
      <c r="A16109" s="1">
        <v>17227</v>
      </c>
      <c r="B16109" s="1">
        <v>2015</v>
      </c>
      <c r="C16109" s="1" t="s">
        <v>47</v>
      </c>
      <c r="D16109" s="1" t="str">
        <f t="shared" si="251"/>
        <v>EU</v>
      </c>
      <c r="E16109" s="1" t="s">
        <v>16</v>
      </c>
      <c r="F16109" s="2">
        <v>1.9788500000000001E-2</v>
      </c>
      <c r="G16109" s="7">
        <v>539279000</v>
      </c>
    </row>
    <row r="16110" spans="1:7" ht="13.2" hidden="1" x14ac:dyDescent="0.25">
      <c r="A16110" s="1">
        <v>17228</v>
      </c>
      <c r="B16110" s="1">
        <v>2015</v>
      </c>
      <c r="C16110" s="1" t="s">
        <v>47</v>
      </c>
      <c r="D16110" s="1" t="str">
        <f t="shared" si="251"/>
        <v>EU</v>
      </c>
      <c r="E16110" s="1" t="s">
        <v>17</v>
      </c>
      <c r="F16110" s="2">
        <v>1.5993199999999999E-2</v>
      </c>
      <c r="G16110" s="7">
        <v>435850000</v>
      </c>
    </row>
    <row r="16111" spans="1:7" ht="13.2" hidden="1" x14ac:dyDescent="0.25">
      <c r="A16111" s="1">
        <v>17229</v>
      </c>
      <c r="B16111" s="1">
        <v>2015</v>
      </c>
      <c r="C16111" s="1" t="s">
        <v>47</v>
      </c>
      <c r="D16111" s="1" t="str">
        <f t="shared" si="251"/>
        <v>EU</v>
      </c>
      <c r="E16111" s="1" t="s">
        <v>18</v>
      </c>
      <c r="F16111" s="2">
        <v>8.1222000000000013E-3</v>
      </c>
      <c r="G16111" s="7">
        <v>221348000</v>
      </c>
    </row>
    <row r="16112" spans="1:7" ht="13.2" hidden="1" x14ac:dyDescent="0.25">
      <c r="A16112" s="1">
        <v>17230</v>
      </c>
      <c r="B16112" s="1">
        <v>2015</v>
      </c>
      <c r="C16112" s="1" t="s">
        <v>47</v>
      </c>
      <c r="D16112" s="1" t="str">
        <f t="shared" si="251"/>
        <v>EU</v>
      </c>
      <c r="E16112" s="1" t="s">
        <v>19</v>
      </c>
      <c r="F16112" s="2">
        <v>7.0430000000000004E-4</v>
      </c>
      <c r="G16112" s="7">
        <v>19195000</v>
      </c>
    </row>
    <row r="16113" spans="1:7" ht="13.2" hidden="1" x14ac:dyDescent="0.25">
      <c r="A16113" s="1">
        <v>17231</v>
      </c>
      <c r="B16113" s="1">
        <v>2015</v>
      </c>
      <c r="C16113" s="1" t="s">
        <v>47</v>
      </c>
      <c r="D16113" s="1" t="str">
        <f t="shared" si="251"/>
        <v>EU</v>
      </c>
      <c r="E16113" s="1" t="s">
        <v>20</v>
      </c>
      <c r="F16113" s="9">
        <v>9.7999999999999993E-6</v>
      </c>
      <c r="G16113" s="7">
        <v>266000</v>
      </c>
    </row>
    <row r="16114" spans="1:7" ht="13.2" hidden="1" x14ac:dyDescent="0.25">
      <c r="A16114" s="1">
        <v>17232</v>
      </c>
      <c r="B16114" s="1">
        <v>2015</v>
      </c>
      <c r="C16114" s="1" t="s">
        <v>47</v>
      </c>
      <c r="D16114" s="1" t="str">
        <f t="shared" si="251"/>
        <v>EU</v>
      </c>
      <c r="E16114" s="1" t="s">
        <v>21</v>
      </c>
      <c r="F16114" s="2">
        <v>3.0669E-3</v>
      </c>
      <c r="G16114" s="7">
        <v>83580000</v>
      </c>
    </row>
    <row r="16115" spans="1:7" ht="13.2" hidden="1" x14ac:dyDescent="0.25">
      <c r="A16115" s="1">
        <v>17234</v>
      </c>
      <c r="B16115" s="1">
        <v>2015</v>
      </c>
      <c r="C16115" s="1" t="s">
        <v>48</v>
      </c>
      <c r="D16115" s="1" t="str">
        <f t="shared" si="251"/>
        <v>EU</v>
      </c>
      <c r="E16115" s="1" t="s">
        <v>5</v>
      </c>
      <c r="F16115" s="2">
        <v>9.5891999999999991E-3</v>
      </c>
      <c r="G16115" s="7">
        <v>397172000</v>
      </c>
    </row>
    <row r="16116" spans="1:7" ht="13.2" hidden="1" x14ac:dyDescent="0.25">
      <c r="A16116" s="1">
        <v>17235</v>
      </c>
      <c r="B16116" s="1">
        <v>2015</v>
      </c>
      <c r="C16116" s="1" t="s">
        <v>48</v>
      </c>
      <c r="D16116" s="1" t="str">
        <f t="shared" si="251"/>
        <v>EU</v>
      </c>
      <c r="E16116" s="1" t="s">
        <v>6</v>
      </c>
      <c r="F16116" s="9">
        <v>2.6059999999999999E-4</v>
      </c>
      <c r="G16116" s="7">
        <v>10796000</v>
      </c>
    </row>
    <row r="16117" spans="1:7" ht="13.2" hidden="1" x14ac:dyDescent="0.25">
      <c r="A16117" s="1">
        <v>17236</v>
      </c>
      <c r="B16117" s="1">
        <v>2015</v>
      </c>
      <c r="C16117" s="1" t="s">
        <v>48</v>
      </c>
      <c r="D16117" s="1" t="str">
        <f t="shared" si="251"/>
        <v>EU</v>
      </c>
      <c r="E16117" s="1" t="s">
        <v>7</v>
      </c>
      <c r="F16117" s="2">
        <v>1.4590700000000002E-2</v>
      </c>
      <c r="G16117" s="7">
        <v>604329000</v>
      </c>
    </row>
    <row r="16118" spans="1:7" ht="13.2" hidden="1" x14ac:dyDescent="0.25">
      <c r="A16118" s="1">
        <v>17237</v>
      </c>
      <c r="B16118" s="1">
        <v>2015</v>
      </c>
      <c r="C16118" s="1" t="s">
        <v>48</v>
      </c>
      <c r="D16118" s="1" t="str">
        <f t="shared" si="251"/>
        <v>EU</v>
      </c>
      <c r="E16118" s="1" t="s">
        <v>23</v>
      </c>
      <c r="F16118" s="2">
        <v>2.1207999999999999E-3</v>
      </c>
      <c r="G16118" s="7">
        <v>87840000</v>
      </c>
    </row>
    <row r="16119" spans="1:7" ht="13.2" hidden="1" x14ac:dyDescent="0.25">
      <c r="A16119" s="1">
        <v>17238</v>
      </c>
      <c r="B16119" s="1">
        <v>2015</v>
      </c>
      <c r="C16119" s="1" t="s">
        <v>48</v>
      </c>
      <c r="D16119" s="1" t="str">
        <f t="shared" si="251"/>
        <v>EU</v>
      </c>
      <c r="E16119" s="1" t="s">
        <v>8</v>
      </c>
      <c r="F16119" s="2">
        <v>2.8372999999999996E-3</v>
      </c>
      <c r="G16119" s="7">
        <v>117520000</v>
      </c>
    </row>
    <row r="16120" spans="1:7" ht="13.2" hidden="1" x14ac:dyDescent="0.25">
      <c r="A16120" s="1">
        <v>17239</v>
      </c>
      <c r="B16120" s="1">
        <v>2015</v>
      </c>
      <c r="C16120" s="1" t="s">
        <v>48</v>
      </c>
      <c r="D16120" s="1" t="str">
        <f t="shared" si="251"/>
        <v>EU</v>
      </c>
      <c r="E16120" s="1" t="s">
        <v>9</v>
      </c>
      <c r="F16120" s="2">
        <v>6.1487999999999994E-3</v>
      </c>
      <c r="G16120" s="7">
        <v>254678000</v>
      </c>
    </row>
    <row r="16121" spans="1:7" ht="13.2" hidden="1" x14ac:dyDescent="0.25">
      <c r="A16121" s="1">
        <v>17240</v>
      </c>
      <c r="B16121" s="1">
        <v>2015</v>
      </c>
      <c r="C16121" s="1" t="s">
        <v>48</v>
      </c>
      <c r="D16121" s="1" t="str">
        <f t="shared" si="251"/>
        <v>EU</v>
      </c>
      <c r="E16121" s="1" t="s">
        <v>10</v>
      </c>
      <c r="F16121" s="2">
        <v>3.1852999999999999E-3</v>
      </c>
      <c r="G16121" s="7">
        <v>131931999.99999999</v>
      </c>
    </row>
    <row r="16122" spans="1:7" ht="13.2" hidden="1" x14ac:dyDescent="0.25">
      <c r="A16122" s="1">
        <v>17241</v>
      </c>
      <c r="B16122" s="1">
        <v>2015</v>
      </c>
      <c r="C16122" s="1" t="s">
        <v>48</v>
      </c>
      <c r="D16122" s="1" t="str">
        <f t="shared" si="251"/>
        <v>EU</v>
      </c>
      <c r="E16122" s="1" t="s">
        <v>11</v>
      </c>
      <c r="F16122" s="2">
        <v>4.7139499999999994E-2</v>
      </c>
      <c r="G16122" s="7">
        <v>1952465000</v>
      </c>
    </row>
    <row r="16123" spans="1:7" ht="13.2" hidden="1" x14ac:dyDescent="0.25">
      <c r="A16123" s="1">
        <v>17242</v>
      </c>
      <c r="B16123" s="1">
        <v>2015</v>
      </c>
      <c r="C16123" s="1" t="s">
        <v>48</v>
      </c>
      <c r="D16123" s="1" t="str">
        <f t="shared" si="251"/>
        <v>EU</v>
      </c>
      <c r="E16123" s="1" t="s">
        <v>12</v>
      </c>
      <c r="F16123" s="2">
        <v>5.0743000000000003E-2</v>
      </c>
      <c r="G16123" s="7">
        <v>2101717000</v>
      </c>
    </row>
    <row r="16124" spans="1:7" ht="13.2" hidden="1" x14ac:dyDescent="0.25">
      <c r="A16124" s="1">
        <v>17243</v>
      </c>
      <c r="B16124" s="1">
        <v>2015</v>
      </c>
      <c r="C16124" s="1" t="s">
        <v>48</v>
      </c>
      <c r="D16124" s="1" t="str">
        <f t="shared" si="251"/>
        <v>EU</v>
      </c>
      <c r="E16124" s="1" t="s">
        <v>13</v>
      </c>
      <c r="F16124" s="2">
        <v>0.122616</v>
      </c>
      <c r="G16124" s="7">
        <v>5078618000</v>
      </c>
    </row>
    <row r="16125" spans="1:7" ht="13.2" hidden="1" x14ac:dyDescent="0.25">
      <c r="A16125" s="1">
        <v>17244</v>
      </c>
      <c r="B16125" s="1">
        <v>2015</v>
      </c>
      <c r="C16125" s="1" t="s">
        <v>48</v>
      </c>
      <c r="D16125" s="1" t="str">
        <f t="shared" si="251"/>
        <v>EU</v>
      </c>
      <c r="E16125" s="1" t="s">
        <v>14</v>
      </c>
      <c r="F16125" s="2">
        <v>4.6025400000000001E-2</v>
      </c>
      <c r="G16125" s="7">
        <v>1906321000</v>
      </c>
    </row>
    <row r="16126" spans="1:7" ht="13.2" hidden="1" x14ac:dyDescent="0.25">
      <c r="A16126" s="1">
        <v>17245</v>
      </c>
      <c r="B16126" s="1">
        <v>2015</v>
      </c>
      <c r="C16126" s="1" t="s">
        <v>48</v>
      </c>
      <c r="D16126" s="1" t="str">
        <f t="shared" si="251"/>
        <v>EU</v>
      </c>
      <c r="E16126" s="1" t="s">
        <v>15</v>
      </c>
      <c r="F16126" s="2">
        <v>1.2577899999999999E-2</v>
      </c>
      <c r="G16126" s="7">
        <v>520961000</v>
      </c>
    </row>
    <row r="16127" spans="1:7" ht="13.2" hidden="1" x14ac:dyDescent="0.25">
      <c r="A16127" s="1">
        <v>17246</v>
      </c>
      <c r="B16127" s="1">
        <v>2015</v>
      </c>
      <c r="C16127" s="1" t="s">
        <v>48</v>
      </c>
      <c r="D16127" s="1" t="str">
        <f t="shared" si="251"/>
        <v>EU</v>
      </c>
      <c r="E16127" s="1" t="s">
        <v>16</v>
      </c>
      <c r="F16127" s="2">
        <v>1.62127E-2</v>
      </c>
      <c r="G16127" s="7">
        <v>671510000</v>
      </c>
    </row>
    <row r="16128" spans="1:7" ht="13.2" hidden="1" x14ac:dyDescent="0.25">
      <c r="A16128" s="1">
        <v>17247</v>
      </c>
      <c r="B16128" s="1">
        <v>2015</v>
      </c>
      <c r="C16128" s="1" t="s">
        <v>48</v>
      </c>
      <c r="D16128" s="1" t="str">
        <f t="shared" si="251"/>
        <v>EU</v>
      </c>
      <c r="E16128" s="1" t="s">
        <v>17</v>
      </c>
      <c r="F16128" s="2">
        <v>9.4105000000000005E-3</v>
      </c>
      <c r="G16128" s="7">
        <v>389772000</v>
      </c>
    </row>
    <row r="16129" spans="1:7" ht="13.2" hidden="1" x14ac:dyDescent="0.25">
      <c r="A16129" s="1">
        <v>17248</v>
      </c>
      <c r="B16129" s="1">
        <v>2015</v>
      </c>
      <c r="C16129" s="1" t="s">
        <v>48</v>
      </c>
      <c r="D16129" s="1" t="str">
        <f t="shared" si="251"/>
        <v>EU</v>
      </c>
      <c r="E16129" s="1" t="s">
        <v>18</v>
      </c>
      <c r="F16129" s="2">
        <v>4.6867999999999996E-3</v>
      </c>
      <c r="G16129" s="7">
        <v>194120000</v>
      </c>
    </row>
    <row r="16130" spans="1:7" ht="13.2" hidden="1" x14ac:dyDescent="0.25">
      <c r="A16130" s="1">
        <v>17249</v>
      </c>
      <c r="B16130" s="1">
        <v>2015</v>
      </c>
      <c r="C16130" s="1" t="s">
        <v>48</v>
      </c>
      <c r="D16130" s="1" t="str">
        <f t="shared" ref="D16130:D16193" si="252">IF(OR(C16130="Austria",C16130="Belgium",C16130="Bulgaria",C16130="Iceland",C16130="Croatia",C16130="Cyprus",C16130="Czechia",C16130="Denmark",C16130="Estonia",C16130="Finland",C16130="France",C16130="Germany",C16130="Greece",C16130="Hungary",C16130="Ireland",C16130="Italy",C16130="Latvia",C16130="Lithuania",C16130="Luxembourg",C16130="Malta",C16130="Netherlands",C16130="Poland",C16130="Portugal",C16130="Romania",C16130="Slovakia",C16130="Slovenia",C16130="Spain",C16130="Sweden"),"EU",IF(OR(C16130="Albania",C16130="Andorra",C16130="Belarus",C16130="Bosnia and Herzegovina",C16130="Kosovo",C16130="Montenegro",C16130="Moldova",C16130="Ukraine",C16130="San Marino",C16130="North Macedonia",C16130="Norway",C16130="Serbia",C16130="Switzerland",C16130="United Kingdom"),"Non-EU European",IF(OR(C16130="Armenia",C16130="Azerbaijan",C16130="Georgia",C16130="Russian Federation",C16130="Kazakhstan",C16130="Kyrgyzstan",C16130="Tajikistan",C16130="Turkmenistan",C16130="Uzbekistan"),"Asia Pacific",IF(OR(C16130="Afghanistan",C16130="Bahrain",C16130="Egypt",C16130="Iran",C16130="Iraq",C16130="Israel",C16130="Jordan",C16130="Kuwait",C16130="Lebanon",C16130="Oman",C16130="Palestine, State of",C16130="Turkey",C16130="Qatar",C16130="Saudi Arabia",C16130="Syria",C16130="United Arab Emirates",C16130="Yemen"),"Middle East",IF(OR(C16130="Australia",C16130="Marshall Islands",C16130="Cook Islands",C16130="New Zealand"),"Oceania",IF(OR(C16130="Brunei Darussalam",C16130="Sri Lanka",C16130="Nepal",C16130="China",C16130="Hong Kong",C16130="Macao",C16130="Fiji",C16130="India",C16130="Indonesia",C16130="Japan",C16130="Kiribati",C16130="Malaysia",C16130="Maldives",C16130="Mongolia",C16130="Myanmar",C16130="Nauru",C16130="Papua New Guinea",C16130="Philippines",C16130="Samoa",C16130="Singapore",C16130="Solomon Islands",C16130="South Korea",C16130="Taiwan",C16130="Thailand",C16130="Timor-Leste",C16130="Tonga",C16130="Tuvalu",C16130="Vanuatu",C16130="Vietnam"),"Asia Pacific",IF(OR(C16130="Canada",C16130="United States of America"),"North America",IF(OR(C16130="Bolivia",C16130="Brazil",C16130="Chile",C16130="Colombia",C16130="Guatemala",C16130="Panama",C16130="Ecuador",C16130="El Salvador",C16130="Costa Rica",C16130="Guyana",C16130="Paraguay",C16130="Peru",C16130="Suriname",C16130="Uruguay",C16130="Venezuela"),"South America",IF(OR(C16130="Algeria",C16130="Angola",C16130="Benin",C16130="Botswana",C16130="Burkina Faso",C16130="Burundi",C16130="Cabo Verde",C16130="Cameroon",C16130="Central African Republic",C16130="Chad",C16130="Comoros",C16130="Congo",C16130="Democratic Republic of the Congo",C16130="Djibouti",C16130="Equatorial Guinea",C16130="Eritrea",C16130="Eswatini",C16130="Ethiopia",C16130="Gabon",C16130="Gambia",C16130="Ghana",C16130="Guinea",C16130="Guinea-Bissau",C16130="Ivory Coast",C16130="Kenya",C16130="Lesotho",C16130="Liberia",C16130="Libya",C16130="Madagascar",C16130="Malawi",C16130="Mali",C16130="Mauritania",C16130="Mauritius",C16130="Morocco",C16130="Mozambique",C16130="Namibia",C16130="Niger",C16130="Nigeria",C16130="Rwanda",C16130="Sao Tome and Principe",C16130="Senegal",C16130="Seychelles",C16130="Sierra Leone",C16130="Somalia",C16130="South Africa",C16130="South Sudan",C16130="Sudan",C16130="Tanzania",C16130="Togo",C16130="Tunisia",C16130="Uganda",C16130="Zambia",C16130="Zimbabwe"),"Africa","")))))))))</f>
        <v>EU</v>
      </c>
      <c r="E16130" s="1" t="s">
        <v>19</v>
      </c>
      <c r="F16130" s="2">
        <v>1.1272000000000001E-3</v>
      </c>
      <c r="G16130" s="7">
        <v>46688000</v>
      </c>
    </row>
    <row r="16131" spans="1:7" ht="13.2" hidden="1" x14ac:dyDescent="0.25">
      <c r="A16131" s="1">
        <v>17250</v>
      </c>
      <c r="B16131" s="1">
        <v>2015</v>
      </c>
      <c r="C16131" s="1" t="s">
        <v>48</v>
      </c>
      <c r="D16131" s="1" t="str">
        <f t="shared" si="252"/>
        <v>EU</v>
      </c>
      <c r="E16131" s="1" t="s">
        <v>20</v>
      </c>
      <c r="F16131" s="9">
        <v>2.3999999999999999E-6</v>
      </c>
      <c r="G16131" s="7">
        <v>100000</v>
      </c>
    </row>
    <row r="16132" spans="1:7" ht="13.2" hidden="1" x14ac:dyDescent="0.25">
      <c r="A16132" s="1">
        <v>17251</v>
      </c>
      <c r="B16132" s="1">
        <v>2015</v>
      </c>
      <c r="C16132" s="1" t="s">
        <v>48</v>
      </c>
      <c r="D16132" s="1" t="str">
        <f t="shared" si="252"/>
        <v>EU</v>
      </c>
      <c r="E16132" s="1" t="s">
        <v>21</v>
      </c>
      <c r="F16132" s="2">
        <v>2.5279E-3</v>
      </c>
      <c r="G16132" s="7">
        <v>104705000</v>
      </c>
    </row>
    <row r="16133" spans="1:7" ht="13.2" hidden="1" x14ac:dyDescent="0.25">
      <c r="A16133" s="1">
        <v>17253</v>
      </c>
      <c r="B16133" s="1">
        <v>2015</v>
      </c>
      <c r="C16133" s="1" t="s">
        <v>49</v>
      </c>
      <c r="D16133" s="1" t="str">
        <f t="shared" si="252"/>
        <v>EU</v>
      </c>
      <c r="E16133" s="1" t="s">
        <v>5</v>
      </c>
      <c r="F16133" s="2">
        <v>3.4207E-3</v>
      </c>
      <c r="G16133" s="7">
        <v>205404000</v>
      </c>
    </row>
    <row r="16134" spans="1:7" ht="13.2" hidden="1" x14ac:dyDescent="0.25">
      <c r="A16134" s="1">
        <v>17254</v>
      </c>
      <c r="B16134" s="1">
        <v>2015</v>
      </c>
      <c r="C16134" s="1" t="s">
        <v>49</v>
      </c>
      <c r="D16134" s="1" t="str">
        <f t="shared" si="252"/>
        <v>EU</v>
      </c>
      <c r="E16134" s="1" t="s">
        <v>6</v>
      </c>
      <c r="F16134" s="2">
        <v>5.1749999999999995E-4</v>
      </c>
      <c r="G16134" s="7">
        <v>31077000</v>
      </c>
    </row>
    <row r="16135" spans="1:7" ht="13.2" hidden="1" x14ac:dyDescent="0.25">
      <c r="A16135" s="1">
        <v>17255</v>
      </c>
      <c r="B16135" s="1">
        <v>2015</v>
      </c>
      <c r="C16135" s="1" t="s">
        <v>49</v>
      </c>
      <c r="D16135" s="1" t="str">
        <f t="shared" si="252"/>
        <v>EU</v>
      </c>
      <c r="E16135" s="1" t="s">
        <v>7</v>
      </c>
      <c r="F16135" s="2">
        <v>3.3899499999999999E-2</v>
      </c>
      <c r="G16135" s="7">
        <v>2035579000</v>
      </c>
    </row>
    <row r="16136" spans="1:7" ht="13.2" hidden="1" x14ac:dyDescent="0.25">
      <c r="A16136" s="1">
        <v>17256</v>
      </c>
      <c r="B16136" s="1">
        <v>2015</v>
      </c>
      <c r="C16136" s="1" t="s">
        <v>49</v>
      </c>
      <c r="D16136" s="1" t="str">
        <f t="shared" si="252"/>
        <v>EU</v>
      </c>
      <c r="E16136" s="1" t="s">
        <v>23</v>
      </c>
      <c r="F16136" s="2">
        <v>5.153E-4</v>
      </c>
      <c r="G16136" s="7">
        <v>30944000</v>
      </c>
    </row>
    <row r="16137" spans="1:7" ht="13.2" hidden="1" x14ac:dyDescent="0.25">
      <c r="A16137" s="1">
        <v>17257</v>
      </c>
      <c r="B16137" s="1">
        <v>2015</v>
      </c>
      <c r="C16137" s="1" t="s">
        <v>49</v>
      </c>
      <c r="D16137" s="1" t="str">
        <f t="shared" si="252"/>
        <v>EU</v>
      </c>
      <c r="E16137" s="1" t="s">
        <v>8</v>
      </c>
      <c r="F16137" s="2">
        <v>1.3039E-3</v>
      </c>
      <c r="G16137" s="7">
        <v>78298000</v>
      </c>
    </row>
    <row r="16138" spans="1:7" ht="13.2" hidden="1" x14ac:dyDescent="0.25">
      <c r="A16138" s="1">
        <v>17258</v>
      </c>
      <c r="B16138" s="1">
        <v>2015</v>
      </c>
      <c r="C16138" s="1" t="s">
        <v>49</v>
      </c>
      <c r="D16138" s="1" t="str">
        <f t="shared" si="252"/>
        <v>EU</v>
      </c>
      <c r="E16138" s="1" t="s">
        <v>9</v>
      </c>
      <c r="F16138" s="2">
        <v>7.8056999999999996E-3</v>
      </c>
      <c r="G16138" s="7">
        <v>468714000</v>
      </c>
    </row>
    <row r="16139" spans="1:7" ht="13.2" hidden="1" x14ac:dyDescent="0.25">
      <c r="A16139" s="1">
        <v>17259</v>
      </c>
      <c r="B16139" s="1">
        <v>2015</v>
      </c>
      <c r="C16139" s="1" t="s">
        <v>49</v>
      </c>
      <c r="D16139" s="1" t="str">
        <f t="shared" si="252"/>
        <v>EU</v>
      </c>
      <c r="E16139" s="1" t="s">
        <v>10</v>
      </c>
      <c r="F16139" s="2">
        <v>5.0068000000000005E-3</v>
      </c>
      <c r="G16139" s="7">
        <v>300645000</v>
      </c>
    </row>
    <row r="16140" spans="1:7" ht="13.2" hidden="1" x14ac:dyDescent="0.25">
      <c r="A16140" s="1">
        <v>17260</v>
      </c>
      <c r="B16140" s="1">
        <v>2015</v>
      </c>
      <c r="C16140" s="1" t="s">
        <v>49</v>
      </c>
      <c r="D16140" s="1" t="str">
        <f t="shared" si="252"/>
        <v>EU</v>
      </c>
      <c r="E16140" s="1" t="s">
        <v>11</v>
      </c>
      <c r="F16140" s="2">
        <v>4.91054E-2</v>
      </c>
      <c r="G16140" s="7">
        <v>2948653000</v>
      </c>
    </row>
    <row r="16141" spans="1:7" ht="13.2" hidden="1" x14ac:dyDescent="0.25">
      <c r="A16141" s="1">
        <v>17261</v>
      </c>
      <c r="B16141" s="1">
        <v>2015</v>
      </c>
      <c r="C16141" s="1" t="s">
        <v>49</v>
      </c>
      <c r="D16141" s="1" t="str">
        <f t="shared" si="252"/>
        <v>EU</v>
      </c>
      <c r="E16141" s="1" t="s">
        <v>12</v>
      </c>
      <c r="F16141" s="2">
        <v>4.4705199999999994E-2</v>
      </c>
      <c r="G16141" s="7">
        <v>2684433000</v>
      </c>
    </row>
    <row r="16142" spans="1:7" ht="13.2" hidden="1" x14ac:dyDescent="0.25">
      <c r="A16142" s="1">
        <v>17262</v>
      </c>
      <c r="B16142" s="1">
        <v>2015</v>
      </c>
      <c r="C16142" s="1" t="s">
        <v>49</v>
      </c>
      <c r="D16142" s="1" t="str">
        <f t="shared" si="252"/>
        <v>EU</v>
      </c>
      <c r="E16142" s="1" t="s">
        <v>13</v>
      </c>
      <c r="F16142" s="2">
        <v>0.1749539</v>
      </c>
      <c r="G16142" s="7">
        <v>10505534000</v>
      </c>
    </row>
    <row r="16143" spans="1:7" ht="13.2" hidden="1" x14ac:dyDescent="0.25">
      <c r="A16143" s="1">
        <v>17263</v>
      </c>
      <c r="B16143" s="1">
        <v>2015</v>
      </c>
      <c r="C16143" s="1" t="s">
        <v>49</v>
      </c>
      <c r="D16143" s="1" t="str">
        <f t="shared" si="252"/>
        <v>EU</v>
      </c>
      <c r="E16143" s="1" t="s">
        <v>14</v>
      </c>
      <c r="F16143" s="2">
        <v>4.7377799999999998E-2</v>
      </c>
      <c r="G16143" s="7">
        <v>2844913000</v>
      </c>
    </row>
    <row r="16144" spans="1:7" ht="13.2" hidden="1" x14ac:dyDescent="0.25">
      <c r="A16144" s="1">
        <v>17264</v>
      </c>
      <c r="B16144" s="1">
        <v>2015</v>
      </c>
      <c r="C16144" s="1" t="s">
        <v>49</v>
      </c>
      <c r="D16144" s="1" t="str">
        <f t="shared" si="252"/>
        <v>EU</v>
      </c>
      <c r="E16144" s="1" t="s">
        <v>15</v>
      </c>
      <c r="F16144" s="2">
        <v>2.6059999999999998E-3</v>
      </c>
      <c r="G16144" s="7">
        <v>156486000</v>
      </c>
    </row>
    <row r="16145" spans="1:7" ht="13.2" hidden="1" x14ac:dyDescent="0.25">
      <c r="A16145" s="1">
        <v>17265</v>
      </c>
      <c r="B16145" s="1">
        <v>2015</v>
      </c>
      <c r="C16145" s="1" t="s">
        <v>49</v>
      </c>
      <c r="D16145" s="1" t="str">
        <f t="shared" si="252"/>
        <v>EU</v>
      </c>
      <c r="E16145" s="1" t="s">
        <v>16</v>
      </c>
      <c r="F16145" s="2">
        <v>9.8111999999999991E-3</v>
      </c>
      <c r="G16145" s="7">
        <v>589140000</v>
      </c>
    </row>
    <row r="16146" spans="1:7" ht="13.2" hidden="1" x14ac:dyDescent="0.25">
      <c r="A16146" s="1">
        <v>17266</v>
      </c>
      <c r="B16146" s="1">
        <v>2015</v>
      </c>
      <c r="C16146" s="1" t="s">
        <v>49</v>
      </c>
      <c r="D16146" s="1" t="str">
        <f t="shared" si="252"/>
        <v>EU</v>
      </c>
      <c r="E16146" s="1" t="s">
        <v>17</v>
      </c>
      <c r="F16146" s="2">
        <v>1.09049E-2</v>
      </c>
      <c r="G16146" s="7">
        <v>654812000</v>
      </c>
    </row>
    <row r="16147" spans="1:7" ht="13.2" hidden="1" x14ac:dyDescent="0.25">
      <c r="A16147" s="1">
        <v>17267</v>
      </c>
      <c r="B16147" s="1">
        <v>2015</v>
      </c>
      <c r="C16147" s="1" t="s">
        <v>49</v>
      </c>
      <c r="D16147" s="1" t="str">
        <f t="shared" si="252"/>
        <v>EU</v>
      </c>
      <c r="E16147" s="1" t="s">
        <v>18</v>
      </c>
      <c r="F16147" s="2">
        <v>6.1648000000000007E-3</v>
      </c>
      <c r="G16147" s="7">
        <v>370178000</v>
      </c>
    </row>
    <row r="16148" spans="1:7" ht="13.2" hidden="1" x14ac:dyDescent="0.25">
      <c r="A16148" s="1">
        <v>17268</v>
      </c>
      <c r="B16148" s="1">
        <v>2015</v>
      </c>
      <c r="C16148" s="1" t="s">
        <v>49</v>
      </c>
      <c r="D16148" s="1" t="str">
        <f t="shared" si="252"/>
        <v>EU</v>
      </c>
      <c r="E16148" s="1" t="s">
        <v>19</v>
      </c>
      <c r="F16148" s="2">
        <v>1.2164999999999999E-3</v>
      </c>
      <c r="G16148" s="7">
        <v>73050000</v>
      </c>
    </row>
    <row r="16149" spans="1:7" ht="13.2" hidden="1" x14ac:dyDescent="0.25">
      <c r="A16149" s="1">
        <v>17269</v>
      </c>
      <c r="B16149" s="1">
        <v>2015</v>
      </c>
      <c r="C16149" s="1" t="s">
        <v>49</v>
      </c>
      <c r="D16149" s="1" t="str">
        <f t="shared" si="252"/>
        <v>EU</v>
      </c>
      <c r="E16149" s="1" t="s">
        <v>20</v>
      </c>
      <c r="F16149" s="2">
        <v>4.5022000000000005E-3</v>
      </c>
      <c r="G16149" s="7">
        <v>270344000</v>
      </c>
    </row>
    <row r="16150" spans="1:7" ht="13.2" hidden="1" x14ac:dyDescent="0.25">
      <c r="A16150" s="1">
        <v>17270</v>
      </c>
      <c r="B16150" s="1">
        <v>2015</v>
      </c>
      <c r="C16150" s="1" t="s">
        <v>49</v>
      </c>
      <c r="D16150" s="1" t="str">
        <f t="shared" si="252"/>
        <v>EU</v>
      </c>
      <c r="E16150" s="1" t="s">
        <v>21</v>
      </c>
      <c r="F16150" s="9">
        <v>1.214E-4</v>
      </c>
      <c r="G16150" s="7">
        <v>7289000</v>
      </c>
    </row>
    <row r="16151" spans="1:7" ht="13.2" hidden="1" x14ac:dyDescent="0.25">
      <c r="A16151" s="1">
        <v>17272</v>
      </c>
      <c r="B16151" s="1">
        <v>2015</v>
      </c>
      <c r="C16151" s="1" t="s">
        <v>50</v>
      </c>
      <c r="D16151" s="1" t="str">
        <f t="shared" si="252"/>
        <v>Asia Pacific</v>
      </c>
      <c r="E16151" s="1" t="s">
        <v>10</v>
      </c>
      <c r="F16151" s="2">
        <v>1.2272499999999999E-2</v>
      </c>
      <c r="G16151" s="7">
        <v>3698374000</v>
      </c>
    </row>
    <row r="16152" spans="1:7" ht="13.2" hidden="1" x14ac:dyDescent="0.25">
      <c r="A16152" s="1">
        <v>17273</v>
      </c>
      <c r="B16152" s="1">
        <v>2015</v>
      </c>
      <c r="C16152" s="1" t="s">
        <v>50</v>
      </c>
      <c r="D16152" s="1" t="str">
        <f t="shared" si="252"/>
        <v>Asia Pacific</v>
      </c>
      <c r="E16152" s="1" t="s">
        <v>11</v>
      </c>
      <c r="F16152" s="2">
        <v>1.9853200000000001E-2</v>
      </c>
      <c r="G16152" s="7">
        <v>5982844000</v>
      </c>
    </row>
    <row r="16153" spans="1:7" ht="13.2" hidden="1" x14ac:dyDescent="0.25">
      <c r="A16153" s="1">
        <v>17274</v>
      </c>
      <c r="B16153" s="1">
        <v>2015</v>
      </c>
      <c r="C16153" s="1" t="s">
        <v>50</v>
      </c>
      <c r="D16153" s="1" t="str">
        <f t="shared" si="252"/>
        <v>Asia Pacific</v>
      </c>
      <c r="E16153" s="1" t="s">
        <v>12</v>
      </c>
      <c r="F16153" s="2">
        <v>4.8275100000000001E-2</v>
      </c>
      <c r="G16153" s="7">
        <v>14547944000</v>
      </c>
    </row>
    <row r="16154" spans="1:7" ht="13.2" hidden="1" x14ac:dyDescent="0.25">
      <c r="A16154" s="1">
        <v>17275</v>
      </c>
      <c r="B16154" s="1">
        <v>2015</v>
      </c>
      <c r="C16154" s="1" t="s">
        <v>50</v>
      </c>
      <c r="D16154" s="1" t="str">
        <f t="shared" si="252"/>
        <v>Asia Pacific</v>
      </c>
      <c r="E16154" s="1" t="s">
        <v>14</v>
      </c>
      <c r="F16154" s="2">
        <v>7.6018600000000006E-2</v>
      </c>
      <c r="G16154" s="7">
        <v>22908563000</v>
      </c>
    </row>
    <row r="16155" spans="1:7" ht="13.2" hidden="1" x14ac:dyDescent="0.25">
      <c r="A16155" s="1">
        <v>17276</v>
      </c>
      <c r="B16155" s="1">
        <v>2015</v>
      </c>
      <c r="C16155" s="1" t="s">
        <v>50</v>
      </c>
      <c r="D16155" s="1" t="str">
        <f t="shared" si="252"/>
        <v>Asia Pacific</v>
      </c>
      <c r="E16155" s="1" t="s">
        <v>15</v>
      </c>
      <c r="F16155" s="2">
        <v>1.4848699999999999E-2</v>
      </c>
      <c r="G16155" s="7">
        <v>4474715000</v>
      </c>
    </row>
    <row r="16156" spans="1:7" ht="13.2" hidden="1" x14ac:dyDescent="0.25">
      <c r="A16156" s="1">
        <v>17277</v>
      </c>
      <c r="B16156" s="1">
        <v>2015</v>
      </c>
      <c r="C16156" s="1" t="s">
        <v>50</v>
      </c>
      <c r="D16156" s="1" t="str">
        <f t="shared" si="252"/>
        <v>Asia Pacific</v>
      </c>
      <c r="E16156" s="1" t="s">
        <v>16</v>
      </c>
      <c r="F16156" s="2">
        <v>1.22869E-2</v>
      </c>
      <c r="G16156" s="7">
        <v>3702727000</v>
      </c>
    </row>
    <row r="16157" spans="1:7" ht="13.2" hidden="1" x14ac:dyDescent="0.25">
      <c r="A16157" s="1">
        <v>17279</v>
      </c>
      <c r="B16157" s="1">
        <v>2015</v>
      </c>
      <c r="C16157" s="1" t="s">
        <v>51</v>
      </c>
      <c r="D16157" s="1" t="str">
        <f t="shared" si="252"/>
        <v>Asia Pacific</v>
      </c>
      <c r="E16157" s="1" t="s">
        <v>5</v>
      </c>
      <c r="F16157" s="2">
        <v>1.2911000000000001E-3</v>
      </c>
      <c r="G16157" s="7">
        <v>5306000</v>
      </c>
    </row>
    <row r="16158" spans="1:7" ht="13.2" hidden="1" x14ac:dyDescent="0.25">
      <c r="A16158" s="1">
        <v>17280</v>
      </c>
      <c r="B16158" s="1">
        <v>2015</v>
      </c>
      <c r="C16158" s="1" t="s">
        <v>51</v>
      </c>
      <c r="D16158" s="1" t="str">
        <f t="shared" si="252"/>
        <v>Asia Pacific</v>
      </c>
      <c r="E16158" s="1" t="s">
        <v>6</v>
      </c>
      <c r="F16158" s="2">
        <v>2.2126000000000003E-3</v>
      </c>
      <c r="G16158" s="7">
        <v>9092000</v>
      </c>
    </row>
    <row r="16159" spans="1:7" ht="13.2" hidden="1" x14ac:dyDescent="0.25">
      <c r="A16159" s="1">
        <v>17281</v>
      </c>
      <c r="B16159" s="1">
        <v>2015</v>
      </c>
      <c r="C16159" s="1" t="s">
        <v>51</v>
      </c>
      <c r="D16159" s="1" t="str">
        <f t="shared" si="252"/>
        <v>Asia Pacific</v>
      </c>
      <c r="E16159" s="1" t="s">
        <v>7</v>
      </c>
      <c r="F16159" s="2">
        <v>2.1921499999999997E-2</v>
      </c>
      <c r="G16159" s="7">
        <v>90085000</v>
      </c>
    </row>
    <row r="16160" spans="1:7" ht="13.2" hidden="1" x14ac:dyDescent="0.25">
      <c r="A16160" s="1">
        <v>17282</v>
      </c>
      <c r="B16160" s="1">
        <v>2015</v>
      </c>
      <c r="C16160" s="1" t="s">
        <v>51</v>
      </c>
      <c r="D16160" s="1" t="str">
        <f t="shared" si="252"/>
        <v>Asia Pacific</v>
      </c>
      <c r="E16160" s="1" t="s">
        <v>8</v>
      </c>
      <c r="F16160" s="2">
        <v>3.5998000000000002E-3</v>
      </c>
      <c r="G16160" s="7">
        <v>14793000</v>
      </c>
    </row>
    <row r="16161" spans="1:7" ht="13.2" hidden="1" x14ac:dyDescent="0.25">
      <c r="A16161" s="1">
        <v>17283</v>
      </c>
      <c r="B16161" s="1">
        <v>2015</v>
      </c>
      <c r="C16161" s="1" t="s">
        <v>51</v>
      </c>
      <c r="D16161" s="1" t="str">
        <f t="shared" si="252"/>
        <v>Asia Pacific</v>
      </c>
      <c r="E16161" s="1" t="s">
        <v>9</v>
      </c>
      <c r="F16161" s="2">
        <v>1.3012600000000001E-2</v>
      </c>
      <c r="G16161" s="7">
        <v>53474000</v>
      </c>
    </row>
    <row r="16162" spans="1:7" ht="13.2" hidden="1" x14ac:dyDescent="0.25">
      <c r="A16162" s="1">
        <v>17284</v>
      </c>
      <c r="B16162" s="1">
        <v>2015</v>
      </c>
      <c r="C16162" s="1" t="s">
        <v>51</v>
      </c>
      <c r="D16162" s="1" t="str">
        <f t="shared" si="252"/>
        <v>Asia Pacific</v>
      </c>
      <c r="E16162" s="1" t="s">
        <v>10</v>
      </c>
      <c r="F16162" s="2">
        <v>2.9678399999999997E-2</v>
      </c>
      <c r="G16162" s="7">
        <v>121961000</v>
      </c>
    </row>
    <row r="16163" spans="1:7" ht="13.2" hidden="1" x14ac:dyDescent="0.25">
      <c r="A16163" s="1">
        <v>17285</v>
      </c>
      <c r="B16163" s="1">
        <v>2015</v>
      </c>
      <c r="C16163" s="1" t="s">
        <v>51</v>
      </c>
      <c r="D16163" s="1" t="str">
        <f t="shared" si="252"/>
        <v>Asia Pacific</v>
      </c>
      <c r="E16163" s="1" t="s">
        <v>11</v>
      </c>
      <c r="F16163" s="2">
        <v>4.0001499999999995E-2</v>
      </c>
      <c r="G16163" s="7">
        <v>164383000</v>
      </c>
    </row>
    <row r="16164" spans="1:7" ht="13.2" hidden="1" x14ac:dyDescent="0.25">
      <c r="A16164" s="1">
        <v>17286</v>
      </c>
      <c r="B16164" s="1">
        <v>2015</v>
      </c>
      <c r="C16164" s="1" t="s">
        <v>51</v>
      </c>
      <c r="D16164" s="1" t="str">
        <f t="shared" si="252"/>
        <v>Asia Pacific</v>
      </c>
      <c r="E16164" s="1" t="s">
        <v>12</v>
      </c>
      <c r="F16164" s="2">
        <v>4.6448200000000002E-2</v>
      </c>
      <c r="G16164" s="7">
        <v>190875000</v>
      </c>
    </row>
    <row r="16165" spans="1:7" ht="13.2" hidden="1" x14ac:dyDescent="0.25">
      <c r="A16165" s="1">
        <v>17287</v>
      </c>
      <c r="B16165" s="1">
        <v>2015</v>
      </c>
      <c r="C16165" s="1" t="s">
        <v>51</v>
      </c>
      <c r="D16165" s="1" t="str">
        <f t="shared" si="252"/>
        <v>Asia Pacific</v>
      </c>
      <c r="E16165" s="1" t="s">
        <v>13</v>
      </c>
      <c r="F16165" s="2">
        <v>5.1026999999999996E-2</v>
      </c>
      <c r="G16165" s="7">
        <v>209691000</v>
      </c>
    </row>
    <row r="16166" spans="1:7" ht="13.2" hidden="1" x14ac:dyDescent="0.25">
      <c r="A16166" s="1">
        <v>17288</v>
      </c>
      <c r="B16166" s="1">
        <v>2015</v>
      </c>
      <c r="C16166" s="1" t="s">
        <v>51</v>
      </c>
      <c r="D16166" s="1" t="str">
        <f t="shared" si="252"/>
        <v>Asia Pacific</v>
      </c>
      <c r="E16166" s="1" t="s">
        <v>14</v>
      </c>
      <c r="F16166" s="2">
        <v>9.8154099999999994E-2</v>
      </c>
      <c r="G16166" s="7">
        <v>403356000</v>
      </c>
    </row>
    <row r="16167" spans="1:7" ht="13.2" hidden="1" x14ac:dyDescent="0.25">
      <c r="A16167" s="1">
        <v>17289</v>
      </c>
      <c r="B16167" s="1">
        <v>2015</v>
      </c>
      <c r="C16167" s="1" t="s">
        <v>51</v>
      </c>
      <c r="D16167" s="1" t="str">
        <f t="shared" si="252"/>
        <v>Asia Pacific</v>
      </c>
      <c r="E16167" s="1" t="s">
        <v>15</v>
      </c>
      <c r="F16167" s="2">
        <v>1.8929700000000001E-2</v>
      </c>
      <c r="G16167" s="7">
        <v>77790000</v>
      </c>
    </row>
    <row r="16168" spans="1:7" ht="13.2" hidden="1" x14ac:dyDescent="0.25">
      <c r="A16168" s="1">
        <v>17290</v>
      </c>
      <c r="B16168" s="1">
        <v>2015</v>
      </c>
      <c r="C16168" s="1" t="s">
        <v>51</v>
      </c>
      <c r="D16168" s="1" t="str">
        <f t="shared" si="252"/>
        <v>Asia Pacific</v>
      </c>
      <c r="E16168" s="1" t="s">
        <v>16</v>
      </c>
      <c r="F16168" s="2">
        <v>4.2469900000000005E-2</v>
      </c>
      <c r="G16168" s="7">
        <v>174527000</v>
      </c>
    </row>
    <row r="16169" spans="1:7" ht="13.2" hidden="1" x14ac:dyDescent="0.25">
      <c r="A16169" s="1">
        <v>17291</v>
      </c>
      <c r="B16169" s="1">
        <v>2015</v>
      </c>
      <c r="C16169" s="1" t="s">
        <v>51</v>
      </c>
      <c r="D16169" s="1" t="str">
        <f t="shared" si="252"/>
        <v>Asia Pacific</v>
      </c>
      <c r="E16169" s="1" t="s">
        <v>21</v>
      </c>
      <c r="F16169" s="2">
        <v>1.4143000000000001E-3</v>
      </c>
      <c r="G16169" s="7">
        <v>5812000</v>
      </c>
    </row>
    <row r="16170" spans="1:7" ht="13.2" hidden="1" x14ac:dyDescent="0.25">
      <c r="A16170" s="1">
        <v>17292</v>
      </c>
      <c r="B16170" s="1">
        <v>2015</v>
      </c>
      <c r="C16170" s="1" t="s">
        <v>51</v>
      </c>
      <c r="D16170" s="1" t="str">
        <f t="shared" si="252"/>
        <v>Asia Pacific</v>
      </c>
      <c r="E16170" s="1" t="s">
        <v>26</v>
      </c>
      <c r="F16170" s="2">
        <v>8.0912700000000004E-2</v>
      </c>
      <c r="G16170" s="7">
        <v>332504000</v>
      </c>
    </row>
    <row r="16171" spans="1:7" ht="13.2" hidden="1" x14ac:dyDescent="0.25">
      <c r="A16171" s="1">
        <v>17294</v>
      </c>
      <c r="B16171" s="1">
        <v>2015</v>
      </c>
      <c r="C16171" s="1" t="s">
        <v>52</v>
      </c>
      <c r="D16171" s="1" t="str">
        <f t="shared" si="252"/>
        <v>EU</v>
      </c>
      <c r="E16171" s="1" t="s">
        <v>5</v>
      </c>
      <c r="F16171" s="2">
        <v>5.1037000000000001E-3</v>
      </c>
      <c r="G16171" s="7">
        <v>56585000</v>
      </c>
    </row>
    <row r="16172" spans="1:7" ht="13.2" hidden="1" x14ac:dyDescent="0.25">
      <c r="A16172" s="1">
        <v>17295</v>
      </c>
      <c r="B16172" s="1">
        <v>2015</v>
      </c>
      <c r="C16172" s="1" t="s">
        <v>52</v>
      </c>
      <c r="D16172" s="1" t="str">
        <f t="shared" si="252"/>
        <v>EU</v>
      </c>
      <c r="E16172" s="1" t="s">
        <v>6</v>
      </c>
      <c r="F16172" s="2">
        <v>3.8828000000000001E-3</v>
      </c>
      <c r="G16172" s="7">
        <v>43049000</v>
      </c>
    </row>
    <row r="16173" spans="1:7" ht="13.2" hidden="1" x14ac:dyDescent="0.25">
      <c r="A16173" s="1">
        <v>17296</v>
      </c>
      <c r="B16173" s="1">
        <v>2015</v>
      </c>
      <c r="C16173" s="1" t="s">
        <v>52</v>
      </c>
      <c r="D16173" s="1" t="str">
        <f t="shared" si="252"/>
        <v>EU</v>
      </c>
      <c r="E16173" s="1" t="s">
        <v>7</v>
      </c>
      <c r="F16173" s="2">
        <v>1.79331E-2</v>
      </c>
      <c r="G16173" s="7">
        <v>198825000</v>
      </c>
    </row>
    <row r="16174" spans="1:7" ht="13.2" hidden="1" x14ac:dyDescent="0.25">
      <c r="A16174" s="1">
        <v>17297</v>
      </c>
      <c r="B16174" s="1">
        <v>2015</v>
      </c>
      <c r="C16174" s="1" t="s">
        <v>52</v>
      </c>
      <c r="D16174" s="1" t="str">
        <f t="shared" si="252"/>
        <v>EU</v>
      </c>
      <c r="E16174" s="1" t="s">
        <v>23</v>
      </c>
      <c r="F16174" s="9">
        <v>3.102E-4</v>
      </c>
      <c r="G16174" s="7">
        <v>3439000</v>
      </c>
    </row>
    <row r="16175" spans="1:7" ht="13.2" hidden="1" x14ac:dyDescent="0.25">
      <c r="A16175" s="1">
        <v>17298</v>
      </c>
      <c r="B16175" s="1">
        <v>2015</v>
      </c>
      <c r="C16175" s="1" t="s">
        <v>52</v>
      </c>
      <c r="D16175" s="1" t="str">
        <f t="shared" si="252"/>
        <v>EU</v>
      </c>
      <c r="E16175" s="1" t="s">
        <v>8</v>
      </c>
      <c r="F16175" s="2">
        <v>5.6040999999999999E-3</v>
      </c>
      <c r="G16175" s="7">
        <v>62133000</v>
      </c>
    </row>
    <row r="16176" spans="1:7" ht="13.2" hidden="1" x14ac:dyDescent="0.25">
      <c r="A16176" s="1">
        <v>17299</v>
      </c>
      <c r="B16176" s="1">
        <v>2015</v>
      </c>
      <c r="C16176" s="1" t="s">
        <v>52</v>
      </c>
      <c r="D16176" s="1" t="str">
        <f t="shared" si="252"/>
        <v>EU</v>
      </c>
      <c r="E16176" s="1" t="s">
        <v>9</v>
      </c>
      <c r="F16176" s="2">
        <v>1.8683700000000001E-2</v>
      </c>
      <c r="G16176" s="7">
        <v>207146000</v>
      </c>
    </row>
    <row r="16177" spans="1:7" ht="13.2" hidden="1" x14ac:dyDescent="0.25">
      <c r="A16177" s="1">
        <v>17300</v>
      </c>
      <c r="B16177" s="1">
        <v>2015</v>
      </c>
      <c r="C16177" s="1" t="s">
        <v>52</v>
      </c>
      <c r="D16177" s="1" t="str">
        <f t="shared" si="252"/>
        <v>EU</v>
      </c>
      <c r="E16177" s="1" t="s">
        <v>10</v>
      </c>
      <c r="F16177" s="2">
        <v>3.5326000000000003E-3</v>
      </c>
      <c r="G16177" s="7">
        <v>39166000</v>
      </c>
    </row>
    <row r="16178" spans="1:7" ht="13.2" hidden="1" x14ac:dyDescent="0.25">
      <c r="A16178" s="1">
        <v>17301</v>
      </c>
      <c r="B16178" s="1">
        <v>2015</v>
      </c>
      <c r="C16178" s="1" t="s">
        <v>52</v>
      </c>
      <c r="D16178" s="1" t="str">
        <f t="shared" si="252"/>
        <v>EU</v>
      </c>
      <c r="E16178" s="1" t="s">
        <v>11</v>
      </c>
      <c r="F16178" s="2">
        <v>5.3919499999999995E-2</v>
      </c>
      <c r="G16178" s="7">
        <v>597806000</v>
      </c>
    </row>
    <row r="16179" spans="1:7" ht="13.2" hidden="1" x14ac:dyDescent="0.25">
      <c r="A16179" s="1">
        <v>17302</v>
      </c>
      <c r="B16179" s="1">
        <v>2015</v>
      </c>
      <c r="C16179" s="1" t="s">
        <v>52</v>
      </c>
      <c r="D16179" s="1" t="str">
        <f t="shared" si="252"/>
        <v>EU</v>
      </c>
      <c r="E16179" s="1" t="s">
        <v>12</v>
      </c>
      <c r="F16179" s="2">
        <v>5.0947300000000001E-2</v>
      </c>
      <c r="G16179" s="7">
        <v>564853000</v>
      </c>
    </row>
    <row r="16180" spans="1:7" ht="13.2" hidden="1" x14ac:dyDescent="0.25">
      <c r="A16180" s="1">
        <v>17303</v>
      </c>
      <c r="B16180" s="1">
        <v>2015</v>
      </c>
      <c r="C16180" s="1" t="s">
        <v>52</v>
      </c>
      <c r="D16180" s="1" t="str">
        <f t="shared" si="252"/>
        <v>EU</v>
      </c>
      <c r="E16180" s="1" t="s">
        <v>13</v>
      </c>
      <c r="F16180" s="2">
        <v>0.11536440000000001</v>
      </c>
      <c r="G16180" s="7">
        <v>1279046000</v>
      </c>
    </row>
    <row r="16181" spans="1:7" ht="13.2" hidden="1" x14ac:dyDescent="0.25">
      <c r="A16181" s="1">
        <v>17304</v>
      </c>
      <c r="B16181" s="1">
        <v>2015</v>
      </c>
      <c r="C16181" s="1" t="s">
        <v>52</v>
      </c>
      <c r="D16181" s="1" t="str">
        <f t="shared" si="252"/>
        <v>EU</v>
      </c>
      <c r="E16181" s="1" t="s">
        <v>14</v>
      </c>
      <c r="F16181" s="2">
        <v>6.2135499999999996E-2</v>
      </c>
      <c r="G16181" s="7">
        <v>688897000</v>
      </c>
    </row>
    <row r="16182" spans="1:7" ht="13.2" hidden="1" x14ac:dyDescent="0.25">
      <c r="A16182" s="1">
        <v>17305</v>
      </c>
      <c r="B16182" s="1">
        <v>2015</v>
      </c>
      <c r="C16182" s="1" t="s">
        <v>52</v>
      </c>
      <c r="D16182" s="1" t="str">
        <f t="shared" si="252"/>
        <v>EU</v>
      </c>
      <c r="E16182" s="1" t="s">
        <v>15</v>
      </c>
      <c r="F16182" s="2">
        <v>7.7957E-3</v>
      </c>
      <c r="G16182" s="7">
        <v>86431000</v>
      </c>
    </row>
    <row r="16183" spans="1:7" ht="13.2" hidden="1" x14ac:dyDescent="0.25">
      <c r="A16183" s="1">
        <v>17306</v>
      </c>
      <c r="B16183" s="1">
        <v>2015</v>
      </c>
      <c r="C16183" s="1" t="s">
        <v>52</v>
      </c>
      <c r="D16183" s="1" t="str">
        <f t="shared" si="252"/>
        <v>EU</v>
      </c>
      <c r="E16183" s="1" t="s">
        <v>16</v>
      </c>
      <c r="F16183" s="2">
        <v>1.1278300000000002E-2</v>
      </c>
      <c r="G16183" s="7">
        <v>125042000</v>
      </c>
    </row>
    <row r="16184" spans="1:7" ht="13.2" hidden="1" x14ac:dyDescent="0.25">
      <c r="A16184" s="1">
        <v>17307</v>
      </c>
      <c r="B16184" s="1">
        <v>2015</v>
      </c>
      <c r="C16184" s="1" t="s">
        <v>52</v>
      </c>
      <c r="D16184" s="1" t="str">
        <f t="shared" si="252"/>
        <v>EU</v>
      </c>
      <c r="E16184" s="1" t="s">
        <v>17</v>
      </c>
      <c r="F16184" s="2">
        <v>1.16585E-2</v>
      </c>
      <c r="G16184" s="7">
        <v>129258000.00000001</v>
      </c>
    </row>
    <row r="16185" spans="1:7" ht="13.2" hidden="1" x14ac:dyDescent="0.25">
      <c r="A16185" s="1">
        <v>17308</v>
      </c>
      <c r="B16185" s="1">
        <v>2015</v>
      </c>
      <c r="C16185" s="1" t="s">
        <v>52</v>
      </c>
      <c r="D16185" s="1" t="str">
        <f t="shared" si="252"/>
        <v>EU</v>
      </c>
      <c r="E16185" s="1" t="s">
        <v>18</v>
      </c>
      <c r="F16185" s="2">
        <v>9.7270999999999989E-3</v>
      </c>
      <c r="G16185" s="7">
        <v>107845000</v>
      </c>
    </row>
    <row r="16186" spans="1:7" ht="13.2" hidden="1" x14ac:dyDescent="0.25">
      <c r="A16186" s="1">
        <v>17309</v>
      </c>
      <c r="B16186" s="1">
        <v>2015</v>
      </c>
      <c r="C16186" s="1" t="s">
        <v>52</v>
      </c>
      <c r="D16186" s="1" t="str">
        <f t="shared" si="252"/>
        <v>EU</v>
      </c>
      <c r="E16186" s="1" t="s">
        <v>19</v>
      </c>
      <c r="F16186" s="2">
        <v>5.5940999999999994E-3</v>
      </c>
      <c r="G16186" s="7">
        <v>62022000</v>
      </c>
    </row>
    <row r="16187" spans="1:7" ht="13.2" hidden="1" x14ac:dyDescent="0.25">
      <c r="A16187" s="1">
        <v>17310</v>
      </c>
      <c r="B16187" s="1">
        <v>2015</v>
      </c>
      <c r="C16187" s="1" t="s">
        <v>52</v>
      </c>
      <c r="D16187" s="1" t="str">
        <f t="shared" si="252"/>
        <v>EU</v>
      </c>
      <c r="E16187" s="1" t="s">
        <v>20</v>
      </c>
      <c r="F16187" s="2">
        <v>1.8614E-3</v>
      </c>
      <c r="G16187" s="7">
        <v>20637000</v>
      </c>
    </row>
    <row r="16188" spans="1:7" ht="13.2" hidden="1" x14ac:dyDescent="0.25">
      <c r="A16188" s="1">
        <v>17311</v>
      </c>
      <c r="B16188" s="1">
        <v>2015</v>
      </c>
      <c r="C16188" s="1" t="s">
        <v>52</v>
      </c>
      <c r="D16188" s="1" t="str">
        <f t="shared" si="252"/>
        <v>EU</v>
      </c>
      <c r="E16188" s="1" t="s">
        <v>21</v>
      </c>
      <c r="F16188" s="9">
        <v>0</v>
      </c>
      <c r="G16188" s="7">
        <v>0</v>
      </c>
    </row>
    <row r="16189" spans="1:7" ht="13.2" hidden="1" x14ac:dyDescent="0.25">
      <c r="A16189" s="1">
        <v>17313</v>
      </c>
      <c r="B16189" s="1">
        <v>2015</v>
      </c>
      <c r="C16189" s="1" t="s">
        <v>101</v>
      </c>
      <c r="D16189" s="1" t="str">
        <f t="shared" si="252"/>
        <v>Oceania</v>
      </c>
      <c r="E16189" s="1" t="s">
        <v>9</v>
      </c>
      <c r="F16189" s="2">
        <v>2.5834800000000002E-2</v>
      </c>
      <c r="G16189" s="7">
        <v>4760000</v>
      </c>
    </row>
    <row r="16190" spans="1:7" ht="13.2" hidden="1" x14ac:dyDescent="0.25">
      <c r="A16190" s="1">
        <v>17314</v>
      </c>
      <c r="B16190" s="1">
        <v>2015</v>
      </c>
      <c r="C16190" s="1" t="s">
        <v>101</v>
      </c>
      <c r="D16190" s="1" t="str">
        <f t="shared" si="252"/>
        <v>Oceania</v>
      </c>
      <c r="E16190" s="1" t="s">
        <v>10</v>
      </c>
      <c r="F16190" s="2">
        <v>7.7124999999999997E-3</v>
      </c>
      <c r="G16190" s="7">
        <v>1421000</v>
      </c>
    </row>
    <row r="16191" spans="1:7" ht="13.2" hidden="1" x14ac:dyDescent="0.25">
      <c r="A16191" s="1">
        <v>17315</v>
      </c>
      <c r="B16191" s="1">
        <v>2015</v>
      </c>
      <c r="C16191" s="1" t="s">
        <v>101</v>
      </c>
      <c r="D16191" s="1" t="str">
        <f t="shared" si="252"/>
        <v>Oceania</v>
      </c>
      <c r="E16191" s="1" t="s">
        <v>11</v>
      </c>
      <c r="F16191" s="2">
        <v>7.5094599999999997E-2</v>
      </c>
      <c r="G16191" s="7">
        <v>13836000</v>
      </c>
    </row>
    <row r="16192" spans="1:7" ht="13.2" hidden="1" x14ac:dyDescent="0.25">
      <c r="A16192" s="1">
        <v>17316</v>
      </c>
      <c r="B16192" s="1">
        <v>2015</v>
      </c>
      <c r="C16192" s="1" t="s">
        <v>101</v>
      </c>
      <c r="D16192" s="1" t="str">
        <f t="shared" si="252"/>
        <v>Oceania</v>
      </c>
      <c r="E16192" s="1" t="s">
        <v>12</v>
      </c>
      <c r="F16192" s="2">
        <v>0.164659</v>
      </c>
      <c r="G16192" s="7">
        <v>30338000</v>
      </c>
    </row>
    <row r="16193" spans="1:7" ht="13.2" hidden="1" x14ac:dyDescent="0.25">
      <c r="A16193" s="1">
        <v>17317</v>
      </c>
      <c r="B16193" s="1">
        <v>2015</v>
      </c>
      <c r="C16193" s="1" t="s">
        <v>101</v>
      </c>
      <c r="D16193" s="1" t="str">
        <f t="shared" si="252"/>
        <v>Oceania</v>
      </c>
      <c r="E16193" s="1" t="s">
        <v>13</v>
      </c>
      <c r="F16193" s="9">
        <v>0</v>
      </c>
      <c r="G16193" s="7">
        <v>0</v>
      </c>
    </row>
    <row r="16194" spans="1:7" ht="13.2" hidden="1" x14ac:dyDescent="0.25">
      <c r="A16194" s="1">
        <v>17318</v>
      </c>
      <c r="B16194" s="1">
        <v>2015</v>
      </c>
      <c r="C16194" s="1" t="s">
        <v>101</v>
      </c>
      <c r="D16194" s="1" t="str">
        <f t="shared" ref="D16194:D16257" si="253">IF(OR(C16194="Austria",C16194="Belgium",C16194="Bulgaria",C16194="Iceland",C16194="Croatia",C16194="Cyprus",C16194="Czechia",C16194="Denmark",C16194="Estonia",C16194="Finland",C16194="France",C16194="Germany",C16194="Greece",C16194="Hungary",C16194="Ireland",C16194="Italy",C16194="Latvia",C16194="Lithuania",C16194="Luxembourg",C16194="Malta",C16194="Netherlands",C16194="Poland",C16194="Portugal",C16194="Romania",C16194="Slovakia",C16194="Slovenia",C16194="Spain",C16194="Sweden"),"EU",IF(OR(C16194="Albania",C16194="Andorra",C16194="Belarus",C16194="Bosnia and Herzegovina",C16194="Kosovo",C16194="Montenegro",C16194="Moldova",C16194="Ukraine",C16194="San Marino",C16194="North Macedonia",C16194="Norway",C16194="Serbia",C16194="Switzerland",C16194="United Kingdom"),"Non-EU European",IF(OR(C16194="Armenia",C16194="Azerbaijan",C16194="Georgia",C16194="Russian Federation",C16194="Kazakhstan",C16194="Kyrgyzstan",C16194="Tajikistan",C16194="Turkmenistan",C16194="Uzbekistan"),"Asia Pacific",IF(OR(C16194="Afghanistan",C16194="Bahrain",C16194="Egypt",C16194="Iran",C16194="Iraq",C16194="Israel",C16194="Jordan",C16194="Kuwait",C16194="Lebanon",C16194="Oman",C16194="Palestine, State of",C16194="Turkey",C16194="Qatar",C16194="Saudi Arabia",C16194="Syria",C16194="United Arab Emirates",C16194="Yemen"),"Middle East",IF(OR(C16194="Australia",C16194="Marshall Islands",C16194="Cook Islands",C16194="New Zealand"),"Oceania",IF(OR(C16194="Brunei Darussalam",C16194="Sri Lanka",C16194="Nepal",C16194="China",C16194="Hong Kong",C16194="Macao",C16194="Fiji",C16194="India",C16194="Indonesia",C16194="Japan",C16194="Kiribati",C16194="Malaysia",C16194="Maldives",C16194="Mongolia",C16194="Myanmar",C16194="Nauru",C16194="Papua New Guinea",C16194="Philippines",C16194="Samoa",C16194="Singapore",C16194="Solomon Islands",C16194="South Korea",C16194="Taiwan",C16194="Thailand",C16194="Timor-Leste",C16194="Tonga",C16194="Tuvalu",C16194="Vanuatu",C16194="Vietnam"),"Asia Pacific",IF(OR(C16194="Canada",C16194="United States of America"),"North America",IF(OR(C16194="Bolivia",C16194="Brazil",C16194="Chile",C16194="Colombia",C16194="Guatemala",C16194="Panama",C16194="Ecuador",C16194="El Salvador",C16194="Costa Rica",C16194="Guyana",C16194="Paraguay",C16194="Peru",C16194="Suriname",C16194="Uruguay",C16194="Venezuela"),"South America",IF(OR(C16194="Algeria",C16194="Angola",C16194="Benin",C16194="Botswana",C16194="Burkina Faso",C16194="Burundi",C16194="Cabo Verde",C16194="Cameroon",C16194="Central African Republic",C16194="Chad",C16194="Comoros",C16194="Congo",C16194="Democratic Republic of the Congo",C16194="Djibouti",C16194="Equatorial Guinea",C16194="Eritrea",C16194="Eswatini",C16194="Ethiopia",C16194="Gabon",C16194="Gambia",C16194="Ghana",C16194="Guinea",C16194="Guinea-Bissau",C16194="Ivory Coast",C16194="Kenya",C16194="Lesotho",C16194="Liberia",C16194="Libya",C16194="Madagascar",C16194="Malawi",C16194="Mali",C16194="Mauritania",C16194="Mauritius",C16194="Morocco",C16194="Mozambique",C16194="Namibia",C16194="Niger",C16194="Nigeria",C16194="Rwanda",C16194="Sao Tome and Principe",C16194="Senegal",C16194="Seychelles",C16194="Sierra Leone",C16194="Somalia",C16194="South Africa",C16194="South Sudan",C16194="Sudan",C16194="Tanzania",C16194="Togo",C16194="Tunisia",C16194="Uganda",C16194="Zambia",C16194="Zimbabwe"),"Africa","")))))))))</f>
        <v>Oceania</v>
      </c>
      <c r="E16194" s="1" t="s">
        <v>14</v>
      </c>
      <c r="F16194" s="2">
        <v>0.1446858</v>
      </c>
      <c r="G16194" s="7">
        <v>26658000</v>
      </c>
    </row>
    <row r="16195" spans="1:7" ht="13.2" hidden="1" x14ac:dyDescent="0.25">
      <c r="A16195" s="1">
        <v>17319</v>
      </c>
      <c r="B16195" s="1">
        <v>2015</v>
      </c>
      <c r="C16195" s="1" t="s">
        <v>101</v>
      </c>
      <c r="D16195" s="1" t="str">
        <f t="shared" si="253"/>
        <v>Oceania</v>
      </c>
      <c r="E16195" s="1" t="s">
        <v>16</v>
      </c>
      <c r="F16195" s="2">
        <v>3.3471300000000002E-2</v>
      </c>
      <c r="G16195" s="7">
        <v>6167000</v>
      </c>
    </row>
    <row r="16196" spans="1:7" ht="13.2" hidden="1" x14ac:dyDescent="0.25">
      <c r="A16196" s="1">
        <v>17320</v>
      </c>
      <c r="B16196" s="1">
        <v>2015</v>
      </c>
      <c r="C16196" s="1" t="s">
        <v>101</v>
      </c>
      <c r="D16196" s="1" t="str">
        <f t="shared" si="253"/>
        <v>Oceania</v>
      </c>
      <c r="E16196" s="1" t="s">
        <v>17</v>
      </c>
      <c r="F16196" s="2">
        <v>1.4111000000000002E-3</v>
      </c>
      <c r="G16196" s="7">
        <v>260000</v>
      </c>
    </row>
    <row r="16197" spans="1:7" ht="13.2" hidden="1" x14ac:dyDescent="0.25">
      <c r="A16197" s="1">
        <v>17322</v>
      </c>
      <c r="B16197" s="1">
        <v>2015</v>
      </c>
      <c r="C16197" s="1" t="s">
        <v>83</v>
      </c>
      <c r="D16197" s="1" t="str">
        <f t="shared" si="253"/>
        <v>Africa</v>
      </c>
      <c r="E16197" s="1" t="s">
        <v>9</v>
      </c>
      <c r="F16197" s="2">
        <v>2.7358E-3</v>
      </c>
      <c r="G16197" s="7">
        <v>32850000</v>
      </c>
    </row>
    <row r="16198" spans="1:7" ht="13.2" hidden="1" x14ac:dyDescent="0.25">
      <c r="A16198" s="1">
        <v>17323</v>
      </c>
      <c r="B16198" s="1">
        <v>2015</v>
      </c>
      <c r="C16198" s="1" t="s">
        <v>83</v>
      </c>
      <c r="D16198" s="1" t="str">
        <f t="shared" si="253"/>
        <v>Africa</v>
      </c>
      <c r="E16198" s="1" t="s">
        <v>10</v>
      </c>
      <c r="F16198" s="2">
        <v>2.9204000000000001E-3</v>
      </c>
      <c r="G16198" s="7">
        <v>35066000</v>
      </c>
    </row>
    <row r="16199" spans="1:7" ht="13.2" hidden="1" x14ac:dyDescent="0.25">
      <c r="A16199" s="1">
        <v>17324</v>
      </c>
      <c r="B16199" s="1">
        <v>2015</v>
      </c>
      <c r="C16199" s="1" t="s">
        <v>83</v>
      </c>
      <c r="D16199" s="1" t="str">
        <f t="shared" si="253"/>
        <v>Africa</v>
      </c>
      <c r="E16199" s="1" t="s">
        <v>11</v>
      </c>
      <c r="F16199" s="2">
        <v>1.1044E-2</v>
      </c>
      <c r="G16199" s="7">
        <v>132608000</v>
      </c>
    </row>
    <row r="16200" spans="1:7" ht="13.2" hidden="1" x14ac:dyDescent="0.25">
      <c r="A16200" s="1">
        <v>17325</v>
      </c>
      <c r="B16200" s="1">
        <v>2015</v>
      </c>
      <c r="C16200" s="1" t="s">
        <v>83</v>
      </c>
      <c r="D16200" s="1" t="str">
        <f t="shared" si="253"/>
        <v>Africa</v>
      </c>
      <c r="E16200" s="1" t="s">
        <v>12</v>
      </c>
      <c r="F16200" s="2">
        <v>1.8474999999999998E-2</v>
      </c>
      <c r="G16200" s="7">
        <v>221835000</v>
      </c>
    </row>
    <row r="16201" spans="1:7" ht="13.2" hidden="1" x14ac:dyDescent="0.25">
      <c r="A16201" s="1">
        <v>17326</v>
      </c>
      <c r="B16201" s="1">
        <v>2015</v>
      </c>
      <c r="C16201" s="1" t="s">
        <v>83</v>
      </c>
      <c r="D16201" s="1" t="str">
        <f t="shared" si="253"/>
        <v>Africa</v>
      </c>
      <c r="E16201" s="1" t="s">
        <v>13</v>
      </c>
      <c r="F16201" s="2">
        <v>2.1000000000000001E-2</v>
      </c>
      <c r="G16201" s="7">
        <v>252153000</v>
      </c>
    </row>
    <row r="16202" spans="1:7" ht="13.2" hidden="1" x14ac:dyDescent="0.25">
      <c r="A16202" s="1">
        <v>17327</v>
      </c>
      <c r="B16202" s="1">
        <v>2015</v>
      </c>
      <c r="C16202" s="1" t="s">
        <v>83</v>
      </c>
      <c r="D16202" s="1" t="str">
        <f t="shared" si="253"/>
        <v>Africa</v>
      </c>
      <c r="E16202" s="1" t="s">
        <v>14</v>
      </c>
      <c r="F16202" s="2">
        <v>2.9186899999999998E-2</v>
      </c>
      <c r="G16202" s="7">
        <v>350455000</v>
      </c>
    </row>
    <row r="16203" spans="1:7" ht="13.2" hidden="1" x14ac:dyDescent="0.25">
      <c r="A16203" s="1">
        <v>17328</v>
      </c>
      <c r="B16203" s="1">
        <v>2015</v>
      </c>
      <c r="C16203" s="1" t="s">
        <v>83</v>
      </c>
      <c r="D16203" s="1" t="str">
        <f t="shared" si="253"/>
        <v>Africa</v>
      </c>
      <c r="E16203" s="1" t="s">
        <v>15</v>
      </c>
      <c r="F16203" s="2">
        <v>7.1480000000000003E-4</v>
      </c>
      <c r="G16203" s="7">
        <v>8583000</v>
      </c>
    </row>
    <row r="16204" spans="1:7" ht="13.2" hidden="1" x14ac:dyDescent="0.25">
      <c r="A16204" s="1">
        <v>17329</v>
      </c>
      <c r="B16204" s="1">
        <v>2015</v>
      </c>
      <c r="C16204" s="1" t="s">
        <v>83</v>
      </c>
      <c r="D16204" s="1" t="str">
        <f t="shared" si="253"/>
        <v>Africa</v>
      </c>
      <c r="E16204" s="1" t="s">
        <v>16</v>
      </c>
      <c r="F16204" s="2">
        <v>1.1818E-2</v>
      </c>
      <c r="G16204" s="7">
        <v>141902000</v>
      </c>
    </row>
    <row r="16205" spans="1:7" ht="13.2" hidden="1" x14ac:dyDescent="0.25">
      <c r="A16205" s="1">
        <v>17330</v>
      </c>
      <c r="B16205" s="1">
        <v>2015</v>
      </c>
      <c r="C16205" s="1" t="s">
        <v>83</v>
      </c>
      <c r="D16205" s="1" t="str">
        <f t="shared" si="253"/>
        <v>Africa</v>
      </c>
      <c r="E16205" s="1" t="s">
        <v>17</v>
      </c>
      <c r="F16205" s="2">
        <v>1.2831000000000001E-3</v>
      </c>
      <c r="G16205" s="7">
        <v>15406000</v>
      </c>
    </row>
    <row r="16206" spans="1:7" ht="13.2" hidden="1" x14ac:dyDescent="0.25">
      <c r="A16206" s="1">
        <v>17332</v>
      </c>
      <c r="B16206" s="1">
        <v>2015</v>
      </c>
      <c r="C16206" s="1" t="s">
        <v>126</v>
      </c>
      <c r="D16206" s="1" t="str">
        <f t="shared" si="253"/>
        <v>Non-EU European</v>
      </c>
      <c r="E16206" s="1" t="s">
        <v>5</v>
      </c>
      <c r="F16206" s="2">
        <v>7.7273999999999997E-3</v>
      </c>
      <c r="G16206" s="7">
        <v>59851000</v>
      </c>
    </row>
    <row r="16207" spans="1:7" ht="13.2" hidden="1" x14ac:dyDescent="0.25">
      <c r="A16207" s="1">
        <v>17333</v>
      </c>
      <c r="B16207" s="1">
        <v>2015</v>
      </c>
      <c r="C16207" s="1" t="s">
        <v>126</v>
      </c>
      <c r="D16207" s="1" t="str">
        <f t="shared" si="253"/>
        <v>Non-EU European</v>
      </c>
      <c r="E16207" s="1" t="s">
        <v>6</v>
      </c>
      <c r="F16207" s="9">
        <v>1.7799999999999999E-5</v>
      </c>
      <c r="G16207" s="7">
        <v>138000</v>
      </c>
    </row>
    <row r="16208" spans="1:7" ht="13.2" hidden="1" x14ac:dyDescent="0.25">
      <c r="A16208" s="1">
        <v>17334</v>
      </c>
      <c r="B16208" s="1">
        <v>2015</v>
      </c>
      <c r="C16208" s="1" t="s">
        <v>126</v>
      </c>
      <c r="D16208" s="1" t="str">
        <f t="shared" si="253"/>
        <v>Non-EU European</v>
      </c>
      <c r="E16208" s="1" t="s">
        <v>7</v>
      </c>
      <c r="F16208" s="2">
        <v>1.6669199999999999E-2</v>
      </c>
      <c r="G16208" s="7">
        <v>129107000</v>
      </c>
    </row>
    <row r="16209" spans="1:7" ht="13.2" hidden="1" x14ac:dyDescent="0.25">
      <c r="A16209" s="1">
        <v>17335</v>
      </c>
      <c r="B16209" s="1">
        <v>2015</v>
      </c>
      <c r="C16209" s="1" t="s">
        <v>126</v>
      </c>
      <c r="D16209" s="1" t="str">
        <f t="shared" si="253"/>
        <v>Non-EU European</v>
      </c>
      <c r="E16209" s="1" t="s">
        <v>23</v>
      </c>
      <c r="F16209" s="9">
        <v>0</v>
      </c>
      <c r="G16209" s="7">
        <v>0</v>
      </c>
    </row>
    <row r="16210" spans="1:7" ht="13.2" hidden="1" x14ac:dyDescent="0.25">
      <c r="A16210" s="1">
        <v>17336</v>
      </c>
      <c r="B16210" s="1">
        <v>2015</v>
      </c>
      <c r="C16210" s="1" t="s">
        <v>126</v>
      </c>
      <c r="D16210" s="1" t="str">
        <f t="shared" si="253"/>
        <v>Non-EU European</v>
      </c>
      <c r="E16210" s="1" t="s">
        <v>8</v>
      </c>
      <c r="F16210" s="9">
        <v>2.8680000000000003E-4</v>
      </c>
      <c r="G16210" s="7">
        <v>2221000</v>
      </c>
    </row>
    <row r="16211" spans="1:7" ht="13.2" hidden="1" x14ac:dyDescent="0.25">
      <c r="A16211" s="1">
        <v>17337</v>
      </c>
      <c r="B16211" s="1">
        <v>2015</v>
      </c>
      <c r="C16211" s="1" t="s">
        <v>126</v>
      </c>
      <c r="D16211" s="1" t="str">
        <f t="shared" si="253"/>
        <v>Non-EU European</v>
      </c>
      <c r="E16211" s="1" t="s">
        <v>9</v>
      </c>
      <c r="F16211" s="2">
        <v>3.0874000000000001E-3</v>
      </c>
      <c r="G16211" s="7">
        <v>23913000</v>
      </c>
    </row>
    <row r="16212" spans="1:7" ht="13.2" hidden="1" x14ac:dyDescent="0.25">
      <c r="A16212" s="1">
        <v>17338</v>
      </c>
      <c r="B16212" s="1">
        <v>2015</v>
      </c>
      <c r="C16212" s="1" t="s">
        <v>126</v>
      </c>
      <c r="D16212" s="1" t="str">
        <f t="shared" si="253"/>
        <v>Non-EU European</v>
      </c>
      <c r="E16212" s="1" t="s">
        <v>10</v>
      </c>
      <c r="F16212" s="2">
        <v>7.1045000000000006E-3</v>
      </c>
      <c r="G16212" s="7">
        <v>55026000</v>
      </c>
    </row>
    <row r="16213" spans="1:7" ht="13.2" hidden="1" x14ac:dyDescent="0.25">
      <c r="A16213" s="1">
        <v>17339</v>
      </c>
      <c r="B16213" s="1">
        <v>2015</v>
      </c>
      <c r="C16213" s="1" t="s">
        <v>126</v>
      </c>
      <c r="D16213" s="1" t="str">
        <f t="shared" si="253"/>
        <v>Non-EU European</v>
      </c>
      <c r="E16213" s="1" t="s">
        <v>11</v>
      </c>
      <c r="F16213" s="2">
        <v>4.4293199999999998E-2</v>
      </c>
      <c r="G16213" s="7">
        <v>343062000</v>
      </c>
    </row>
    <row r="16214" spans="1:7" ht="13.2" hidden="1" x14ac:dyDescent="0.25">
      <c r="A16214" s="1">
        <v>17340</v>
      </c>
      <c r="B16214" s="1">
        <v>2015</v>
      </c>
      <c r="C16214" s="1" t="s">
        <v>126</v>
      </c>
      <c r="D16214" s="1" t="str">
        <f t="shared" si="253"/>
        <v>Non-EU European</v>
      </c>
      <c r="E16214" s="1" t="s">
        <v>12</v>
      </c>
      <c r="F16214" s="2">
        <v>5.8056900000000002E-2</v>
      </c>
      <c r="G16214" s="7">
        <v>449664000</v>
      </c>
    </row>
    <row r="16215" spans="1:7" ht="13.2" hidden="1" x14ac:dyDescent="0.25">
      <c r="A16215" s="1">
        <v>17341</v>
      </c>
      <c r="B16215" s="1">
        <v>2015</v>
      </c>
      <c r="C16215" s="1" t="s">
        <v>126</v>
      </c>
      <c r="D16215" s="1" t="str">
        <f t="shared" si="253"/>
        <v>Non-EU European</v>
      </c>
      <c r="E16215" s="1" t="s">
        <v>13</v>
      </c>
      <c r="F16215" s="2">
        <v>0.10782989999999999</v>
      </c>
      <c r="G16215" s="7">
        <v>835169000</v>
      </c>
    </row>
    <row r="16216" spans="1:7" ht="13.2" hidden="1" x14ac:dyDescent="0.25">
      <c r="A16216" s="1">
        <v>17342</v>
      </c>
      <c r="B16216" s="1">
        <v>2015</v>
      </c>
      <c r="C16216" s="1" t="s">
        <v>126</v>
      </c>
      <c r="D16216" s="1" t="str">
        <f t="shared" si="253"/>
        <v>Non-EU European</v>
      </c>
      <c r="E16216" s="1" t="s">
        <v>14</v>
      </c>
      <c r="F16216" s="2">
        <v>3.1379000000000004E-2</v>
      </c>
      <c r="G16216" s="7">
        <v>243038000</v>
      </c>
    </row>
    <row r="16217" spans="1:7" ht="13.2" hidden="1" x14ac:dyDescent="0.25">
      <c r="A16217" s="1">
        <v>17343</v>
      </c>
      <c r="B16217" s="1">
        <v>2015</v>
      </c>
      <c r="C16217" s="1" t="s">
        <v>126</v>
      </c>
      <c r="D16217" s="1" t="str">
        <f t="shared" si="253"/>
        <v>Non-EU European</v>
      </c>
      <c r="E16217" s="1" t="s">
        <v>15</v>
      </c>
      <c r="F16217" s="2">
        <v>3.1525999999999998E-3</v>
      </c>
      <c r="G16217" s="7">
        <v>24417000</v>
      </c>
    </row>
    <row r="16218" spans="1:7" ht="13.2" hidden="1" x14ac:dyDescent="0.25">
      <c r="A16218" s="1">
        <v>17344</v>
      </c>
      <c r="B16218" s="1">
        <v>2015</v>
      </c>
      <c r="C16218" s="1" t="s">
        <v>126</v>
      </c>
      <c r="D16218" s="1" t="str">
        <f t="shared" si="253"/>
        <v>Non-EU European</v>
      </c>
      <c r="E16218" s="1" t="s">
        <v>16</v>
      </c>
      <c r="F16218" s="2">
        <v>2.0604600000000001E-2</v>
      </c>
      <c r="G16218" s="7">
        <v>159588000</v>
      </c>
    </row>
    <row r="16219" spans="1:7" ht="13.2" hidden="1" x14ac:dyDescent="0.25">
      <c r="A16219" s="1">
        <v>17345</v>
      </c>
      <c r="B16219" s="1">
        <v>2015</v>
      </c>
      <c r="C16219" s="1" t="s">
        <v>126</v>
      </c>
      <c r="D16219" s="1" t="str">
        <f t="shared" si="253"/>
        <v>Non-EU European</v>
      </c>
      <c r="E16219" s="1" t="s">
        <v>17</v>
      </c>
      <c r="F16219" s="2">
        <v>7.6595000000000005E-3</v>
      </c>
      <c r="G16219" s="7">
        <v>59325000</v>
      </c>
    </row>
    <row r="16220" spans="1:7" ht="13.2" hidden="1" x14ac:dyDescent="0.25">
      <c r="A16220" s="1">
        <v>17346</v>
      </c>
      <c r="B16220" s="1">
        <v>2015</v>
      </c>
      <c r="C16220" s="1" t="s">
        <v>126</v>
      </c>
      <c r="D16220" s="1" t="str">
        <f t="shared" si="253"/>
        <v>Non-EU European</v>
      </c>
      <c r="E16220" s="1" t="s">
        <v>18</v>
      </c>
      <c r="F16220" s="9">
        <v>0</v>
      </c>
      <c r="G16220" s="7">
        <v>0</v>
      </c>
    </row>
    <row r="16221" spans="1:7" ht="13.2" hidden="1" x14ac:dyDescent="0.25">
      <c r="A16221" s="1">
        <v>17347</v>
      </c>
      <c r="B16221" s="1">
        <v>2015</v>
      </c>
      <c r="C16221" s="1" t="s">
        <v>126</v>
      </c>
      <c r="D16221" s="1" t="str">
        <f t="shared" si="253"/>
        <v>Non-EU European</v>
      </c>
      <c r="E16221" s="1" t="s">
        <v>19</v>
      </c>
      <c r="F16221" s="2">
        <v>2.5948E-3</v>
      </c>
      <c r="G16221" s="7">
        <v>20097000</v>
      </c>
    </row>
    <row r="16222" spans="1:7" ht="13.2" hidden="1" x14ac:dyDescent="0.25">
      <c r="A16222" s="1">
        <v>17348</v>
      </c>
      <c r="B16222" s="1">
        <v>2015</v>
      </c>
      <c r="C16222" s="1" t="s">
        <v>126</v>
      </c>
      <c r="D16222" s="1" t="str">
        <f t="shared" si="253"/>
        <v>Non-EU European</v>
      </c>
      <c r="E16222" s="1" t="s">
        <v>20</v>
      </c>
      <c r="F16222" s="9">
        <v>0</v>
      </c>
      <c r="G16222" s="7">
        <v>0</v>
      </c>
    </row>
    <row r="16223" spans="1:7" ht="13.2" hidden="1" x14ac:dyDescent="0.25">
      <c r="A16223" s="1">
        <v>17349</v>
      </c>
      <c r="B16223" s="1">
        <v>2015</v>
      </c>
      <c r="C16223" s="1" t="s">
        <v>126</v>
      </c>
      <c r="D16223" s="1" t="str">
        <f t="shared" si="253"/>
        <v>Non-EU European</v>
      </c>
      <c r="E16223" s="1" t="s">
        <v>21</v>
      </c>
      <c r="F16223" s="2">
        <v>8.8430000000000002E-3</v>
      </c>
      <c r="G16223" s="7">
        <v>68491000</v>
      </c>
    </row>
    <row r="16224" spans="1:7" ht="13.2" hidden="1" x14ac:dyDescent="0.25">
      <c r="A16224" s="1">
        <v>17351</v>
      </c>
      <c r="B16224" s="1">
        <v>2015</v>
      </c>
      <c r="C16224" s="1" t="s">
        <v>53</v>
      </c>
      <c r="D16224" s="1" t="str">
        <f t="shared" si="253"/>
        <v>Asia Pacific</v>
      </c>
      <c r="E16224" s="1" t="s">
        <v>10</v>
      </c>
      <c r="F16224" s="2">
        <v>1.7292E-3</v>
      </c>
      <c r="G16224" s="7">
        <v>20093000</v>
      </c>
    </row>
    <row r="16225" spans="1:7" ht="13.2" hidden="1" x14ac:dyDescent="0.25">
      <c r="A16225" s="1">
        <v>17352</v>
      </c>
      <c r="B16225" s="1">
        <v>2015</v>
      </c>
      <c r="C16225" s="1" t="s">
        <v>53</v>
      </c>
      <c r="D16225" s="1" t="str">
        <f t="shared" si="253"/>
        <v>Asia Pacific</v>
      </c>
      <c r="E16225" s="1" t="s">
        <v>11</v>
      </c>
      <c r="F16225" s="2">
        <v>2.5089700000000003E-2</v>
      </c>
      <c r="G16225" s="7">
        <v>291540000</v>
      </c>
    </row>
    <row r="16226" spans="1:7" ht="13.2" hidden="1" x14ac:dyDescent="0.25">
      <c r="A16226" s="1">
        <v>17353</v>
      </c>
      <c r="B16226" s="1">
        <v>2015</v>
      </c>
      <c r="C16226" s="1" t="s">
        <v>53</v>
      </c>
      <c r="D16226" s="1" t="str">
        <f t="shared" si="253"/>
        <v>Asia Pacific</v>
      </c>
      <c r="E16226" s="1" t="s">
        <v>12</v>
      </c>
      <c r="F16226" s="2">
        <v>3.0179200000000003E-2</v>
      </c>
      <c r="G16226" s="7">
        <v>350679000</v>
      </c>
    </row>
    <row r="16227" spans="1:7" ht="13.2" hidden="1" x14ac:dyDescent="0.25">
      <c r="A16227" s="1">
        <v>17354</v>
      </c>
      <c r="B16227" s="1">
        <v>2015</v>
      </c>
      <c r="C16227" s="1" t="s">
        <v>53</v>
      </c>
      <c r="D16227" s="1" t="str">
        <f t="shared" si="253"/>
        <v>Asia Pacific</v>
      </c>
      <c r="E16227" s="1" t="s">
        <v>13</v>
      </c>
      <c r="F16227" s="2">
        <v>7.7003100000000005E-2</v>
      </c>
      <c r="G16227" s="7">
        <v>894768000</v>
      </c>
    </row>
    <row r="16228" spans="1:7" ht="13.2" hidden="1" x14ac:dyDescent="0.25">
      <c r="A16228" s="1">
        <v>17355</v>
      </c>
      <c r="B16228" s="1">
        <v>2015</v>
      </c>
      <c r="C16228" s="1" t="s">
        <v>53</v>
      </c>
      <c r="D16228" s="1" t="str">
        <f t="shared" si="253"/>
        <v>Asia Pacific</v>
      </c>
      <c r="E16228" s="1" t="s">
        <v>14</v>
      </c>
      <c r="F16228" s="2">
        <v>5.5970300000000001E-2</v>
      </c>
      <c r="G16228" s="7">
        <v>650369000</v>
      </c>
    </row>
    <row r="16229" spans="1:7" ht="13.2" hidden="1" x14ac:dyDescent="0.25">
      <c r="A16229" s="1">
        <v>17356</v>
      </c>
      <c r="B16229" s="1">
        <v>2015</v>
      </c>
      <c r="C16229" s="1" t="s">
        <v>53</v>
      </c>
      <c r="D16229" s="1" t="str">
        <f t="shared" si="253"/>
        <v>Asia Pacific</v>
      </c>
      <c r="E16229" s="1" t="s">
        <v>15</v>
      </c>
      <c r="F16229" s="2">
        <v>1.11836E-2</v>
      </c>
      <c r="G16229" s="7">
        <v>129953000</v>
      </c>
    </row>
    <row r="16230" spans="1:7" ht="13.2" hidden="1" x14ac:dyDescent="0.25">
      <c r="A16230" s="1">
        <v>17357</v>
      </c>
      <c r="B16230" s="1">
        <v>2015</v>
      </c>
      <c r="C16230" s="1" t="s">
        <v>53</v>
      </c>
      <c r="D16230" s="1" t="str">
        <f t="shared" si="253"/>
        <v>Asia Pacific</v>
      </c>
      <c r="E16230" s="1" t="s">
        <v>16</v>
      </c>
      <c r="F16230" s="2">
        <v>1.69973E-2</v>
      </c>
      <c r="G16230" s="7">
        <v>197507000</v>
      </c>
    </row>
    <row r="16231" spans="1:7" ht="13.2" hidden="1" x14ac:dyDescent="0.25">
      <c r="A16231" s="1">
        <v>17358</v>
      </c>
      <c r="B16231" s="1">
        <v>2015</v>
      </c>
      <c r="C16231" s="1" t="s">
        <v>53</v>
      </c>
      <c r="D16231" s="1" t="str">
        <f t="shared" si="253"/>
        <v>Asia Pacific</v>
      </c>
      <c r="E16231" s="1" t="s">
        <v>17</v>
      </c>
      <c r="F16231" s="2">
        <v>2.1800999999999999E-3</v>
      </c>
      <c r="G16231" s="7">
        <v>25333000</v>
      </c>
    </row>
    <row r="16232" spans="1:7" ht="13.2" hidden="1" x14ac:dyDescent="0.25">
      <c r="A16232" s="1">
        <v>17360</v>
      </c>
      <c r="B16232" s="1">
        <v>2015</v>
      </c>
      <c r="C16232" s="1" t="s">
        <v>107</v>
      </c>
      <c r="D16232" s="1" t="str">
        <f t="shared" si="253"/>
        <v>Asia Pacific</v>
      </c>
      <c r="E16232" s="1" t="s">
        <v>5</v>
      </c>
      <c r="F16232" s="2">
        <v>1.02448E-2</v>
      </c>
      <c r="G16232" s="7">
        <v>653978000</v>
      </c>
    </row>
    <row r="16233" spans="1:7" ht="13.2" hidden="1" x14ac:dyDescent="0.25">
      <c r="A16233" s="1">
        <v>17361</v>
      </c>
      <c r="B16233" s="1">
        <v>2015</v>
      </c>
      <c r="C16233" s="1" t="s">
        <v>107</v>
      </c>
      <c r="D16233" s="1" t="str">
        <f t="shared" si="253"/>
        <v>Asia Pacific</v>
      </c>
      <c r="E16233" s="1" t="s">
        <v>6</v>
      </c>
      <c r="F16233" s="2">
        <v>2.52445E-2</v>
      </c>
      <c r="G16233" s="7">
        <v>1611487000</v>
      </c>
    </row>
    <row r="16234" spans="1:7" ht="13.2" hidden="1" x14ac:dyDescent="0.25">
      <c r="A16234" s="1">
        <v>17362</v>
      </c>
      <c r="B16234" s="1">
        <v>2015</v>
      </c>
      <c r="C16234" s="1" t="s">
        <v>107</v>
      </c>
      <c r="D16234" s="1" t="str">
        <f t="shared" si="253"/>
        <v>Asia Pacific</v>
      </c>
      <c r="E16234" s="1" t="s">
        <v>7</v>
      </c>
      <c r="F16234" s="2">
        <v>6.2104999999999999E-3</v>
      </c>
      <c r="G16234" s="7">
        <v>396448000</v>
      </c>
    </row>
    <row r="16235" spans="1:7" ht="13.2" hidden="1" x14ac:dyDescent="0.25">
      <c r="A16235" s="1">
        <v>17363</v>
      </c>
      <c r="B16235" s="1">
        <v>2015</v>
      </c>
      <c r="C16235" s="1" t="s">
        <v>107</v>
      </c>
      <c r="D16235" s="1" t="str">
        <f t="shared" si="253"/>
        <v>Asia Pacific</v>
      </c>
      <c r="E16235" s="1" t="s">
        <v>23</v>
      </c>
      <c r="F16235" s="2">
        <v>1.5157E-3</v>
      </c>
      <c r="G16235" s="7">
        <v>96757000</v>
      </c>
    </row>
    <row r="16236" spans="1:7" ht="13.2" hidden="1" x14ac:dyDescent="0.25">
      <c r="A16236" s="1">
        <v>17364</v>
      </c>
      <c r="B16236" s="1">
        <v>2015</v>
      </c>
      <c r="C16236" s="1" t="s">
        <v>107</v>
      </c>
      <c r="D16236" s="1" t="str">
        <f t="shared" si="253"/>
        <v>Asia Pacific</v>
      </c>
      <c r="E16236" s="1" t="s">
        <v>8</v>
      </c>
      <c r="F16236" s="2">
        <v>5.9416799999999999E-2</v>
      </c>
      <c r="G16236" s="7">
        <v>3792880000</v>
      </c>
    </row>
    <row r="16237" spans="1:7" ht="13.2" hidden="1" x14ac:dyDescent="0.25">
      <c r="A16237" s="1">
        <v>17365</v>
      </c>
      <c r="B16237" s="1">
        <v>2015</v>
      </c>
      <c r="C16237" s="1" t="s">
        <v>107</v>
      </c>
      <c r="D16237" s="1" t="str">
        <f t="shared" si="253"/>
        <v>Asia Pacific</v>
      </c>
      <c r="E16237" s="1" t="s">
        <v>9</v>
      </c>
      <c r="F16237" s="9">
        <v>1.088E-4</v>
      </c>
      <c r="G16237" s="7">
        <v>6943000</v>
      </c>
    </row>
    <row r="16238" spans="1:7" ht="13.2" hidden="1" x14ac:dyDescent="0.25">
      <c r="A16238" s="1">
        <v>17366</v>
      </c>
      <c r="B16238" s="1">
        <v>2015</v>
      </c>
      <c r="C16238" s="1" t="s">
        <v>107</v>
      </c>
      <c r="D16238" s="1" t="str">
        <f t="shared" si="253"/>
        <v>Asia Pacific</v>
      </c>
      <c r="E16238" s="1" t="s">
        <v>10</v>
      </c>
      <c r="F16238" s="2">
        <v>8.6806999999999995E-3</v>
      </c>
      <c r="G16238" s="7">
        <v>554136000</v>
      </c>
    </row>
    <row r="16239" spans="1:7" ht="13.2" hidden="1" x14ac:dyDescent="0.25">
      <c r="A16239" s="1">
        <v>17367</v>
      </c>
      <c r="B16239" s="1">
        <v>2015</v>
      </c>
      <c r="C16239" s="1" t="s">
        <v>107</v>
      </c>
      <c r="D16239" s="1" t="str">
        <f t="shared" si="253"/>
        <v>Asia Pacific</v>
      </c>
      <c r="E16239" s="1" t="s">
        <v>11</v>
      </c>
      <c r="F16239" s="2">
        <v>1.01312E-2</v>
      </c>
      <c r="G16239" s="7">
        <v>646724000</v>
      </c>
    </row>
    <row r="16240" spans="1:7" ht="13.2" hidden="1" x14ac:dyDescent="0.25">
      <c r="A16240" s="1">
        <v>17368</v>
      </c>
      <c r="B16240" s="1">
        <v>2015</v>
      </c>
      <c r="C16240" s="1" t="s">
        <v>107</v>
      </c>
      <c r="D16240" s="1" t="str">
        <f t="shared" si="253"/>
        <v>Asia Pacific</v>
      </c>
      <c r="E16240" s="1" t="s">
        <v>12</v>
      </c>
      <c r="F16240" s="2">
        <v>2.0874299999999998E-2</v>
      </c>
      <c r="G16240" s="7">
        <v>1332513000</v>
      </c>
    </row>
    <row r="16241" spans="1:7" ht="13.2" hidden="1" x14ac:dyDescent="0.25">
      <c r="A16241" s="1">
        <v>17369</v>
      </c>
      <c r="B16241" s="1">
        <v>2015</v>
      </c>
      <c r="C16241" s="1" t="s">
        <v>107</v>
      </c>
      <c r="D16241" s="1" t="str">
        <f t="shared" si="253"/>
        <v>Asia Pacific</v>
      </c>
      <c r="E16241" s="1" t="s">
        <v>13</v>
      </c>
      <c r="F16241" s="2">
        <v>8.0003999999999995E-3</v>
      </c>
      <c r="G16241" s="7">
        <v>510707000</v>
      </c>
    </row>
    <row r="16242" spans="1:7" ht="13.2" hidden="1" x14ac:dyDescent="0.25">
      <c r="A16242" s="1">
        <v>17370</v>
      </c>
      <c r="B16242" s="1">
        <v>2015</v>
      </c>
      <c r="C16242" s="1" t="s">
        <v>107</v>
      </c>
      <c r="D16242" s="1" t="str">
        <f t="shared" si="253"/>
        <v>Asia Pacific</v>
      </c>
      <c r="E16242" s="1" t="s">
        <v>14</v>
      </c>
      <c r="F16242" s="2">
        <v>2.79189E-2</v>
      </c>
      <c r="G16242" s="7">
        <v>1782206000</v>
      </c>
    </row>
    <row r="16243" spans="1:7" ht="13.2" hidden="1" x14ac:dyDescent="0.25">
      <c r="A16243" s="1">
        <v>17371</v>
      </c>
      <c r="B16243" s="1">
        <v>2015</v>
      </c>
      <c r="C16243" s="1" t="s">
        <v>107</v>
      </c>
      <c r="D16243" s="1" t="str">
        <f t="shared" si="253"/>
        <v>Asia Pacific</v>
      </c>
      <c r="E16243" s="1" t="s">
        <v>15</v>
      </c>
      <c r="F16243" s="2">
        <v>4.2324599999999997E-2</v>
      </c>
      <c r="G16243" s="7">
        <v>2701796000</v>
      </c>
    </row>
    <row r="16244" spans="1:7" ht="13.2" hidden="1" x14ac:dyDescent="0.25">
      <c r="A16244" s="1">
        <v>17372</v>
      </c>
      <c r="B16244" s="1">
        <v>2015</v>
      </c>
      <c r="C16244" s="1" t="s">
        <v>107</v>
      </c>
      <c r="D16244" s="1" t="str">
        <f t="shared" si="253"/>
        <v>Asia Pacific</v>
      </c>
      <c r="E16244" s="1" t="s">
        <v>16</v>
      </c>
      <c r="F16244" s="2">
        <v>4.8238999999999999E-3</v>
      </c>
      <c r="G16244" s="7">
        <v>307937000</v>
      </c>
    </row>
    <row r="16245" spans="1:7" ht="13.2" hidden="1" x14ac:dyDescent="0.25">
      <c r="A16245" s="1">
        <v>17373</v>
      </c>
      <c r="B16245" s="1">
        <v>2015</v>
      </c>
      <c r="C16245" s="1" t="s">
        <v>107</v>
      </c>
      <c r="D16245" s="1" t="str">
        <f t="shared" si="253"/>
        <v>Asia Pacific</v>
      </c>
      <c r="E16245" s="1" t="s">
        <v>17</v>
      </c>
      <c r="F16245" s="2">
        <v>1.9281000000000001E-3</v>
      </c>
      <c r="G16245" s="7">
        <v>123084000</v>
      </c>
    </row>
    <row r="16246" spans="1:7" ht="13.2" hidden="1" x14ac:dyDescent="0.25">
      <c r="A16246" s="1">
        <v>17374</v>
      </c>
      <c r="B16246" s="1">
        <v>2015</v>
      </c>
      <c r="C16246" s="1" t="s">
        <v>107</v>
      </c>
      <c r="D16246" s="1" t="str">
        <f t="shared" si="253"/>
        <v>Asia Pacific</v>
      </c>
      <c r="E16246" s="1" t="s">
        <v>18</v>
      </c>
      <c r="F16246" s="2">
        <v>7.3967000000000008E-3</v>
      </c>
      <c r="G16246" s="7">
        <v>472166000</v>
      </c>
    </row>
    <row r="16247" spans="1:7" ht="13.2" hidden="1" x14ac:dyDescent="0.25">
      <c r="A16247" s="1">
        <v>17375</v>
      </c>
      <c r="B16247" s="1">
        <v>2015</v>
      </c>
      <c r="C16247" s="1" t="s">
        <v>107</v>
      </c>
      <c r="D16247" s="1" t="str">
        <f t="shared" si="253"/>
        <v>Asia Pacific</v>
      </c>
      <c r="E16247" s="1" t="s">
        <v>19</v>
      </c>
      <c r="F16247" s="2">
        <v>4.1758000000000003E-3</v>
      </c>
      <c r="G16247" s="7">
        <v>266564000.00000003</v>
      </c>
    </row>
    <row r="16248" spans="1:7" ht="13.2" hidden="1" x14ac:dyDescent="0.25">
      <c r="A16248" s="1">
        <v>17376</v>
      </c>
      <c r="B16248" s="1">
        <v>2015</v>
      </c>
      <c r="C16248" s="1" t="s">
        <v>107</v>
      </c>
      <c r="D16248" s="1" t="str">
        <f t="shared" si="253"/>
        <v>Asia Pacific</v>
      </c>
      <c r="E16248" s="1" t="s">
        <v>20</v>
      </c>
      <c r="F16248" s="9">
        <v>0</v>
      </c>
      <c r="G16248" s="7">
        <v>0</v>
      </c>
    </row>
    <row r="16249" spans="1:7" ht="13.2" hidden="1" x14ac:dyDescent="0.25">
      <c r="A16249" s="1">
        <v>17377</v>
      </c>
      <c r="B16249" s="1">
        <v>2015</v>
      </c>
      <c r="C16249" s="1" t="s">
        <v>107</v>
      </c>
      <c r="D16249" s="1" t="str">
        <f t="shared" si="253"/>
        <v>Asia Pacific</v>
      </c>
      <c r="E16249" s="1" t="s">
        <v>21</v>
      </c>
      <c r="F16249" s="9">
        <v>0</v>
      </c>
      <c r="G16249" s="7">
        <v>0</v>
      </c>
    </row>
    <row r="16250" spans="1:7" ht="13.2" hidden="1" x14ac:dyDescent="0.25">
      <c r="A16250" s="1">
        <v>17379</v>
      </c>
      <c r="B16250" s="1">
        <v>2015</v>
      </c>
      <c r="C16250" s="1" t="s">
        <v>114</v>
      </c>
      <c r="D16250" s="1" t="str">
        <f t="shared" si="253"/>
        <v>Asia Pacific</v>
      </c>
      <c r="E16250" s="1" t="s">
        <v>5</v>
      </c>
      <c r="F16250" s="2">
        <v>1.0451999999999999E-2</v>
      </c>
      <c r="G16250" s="7">
        <v>1091000</v>
      </c>
    </row>
    <row r="16251" spans="1:7" ht="13.2" hidden="1" x14ac:dyDescent="0.25">
      <c r="A16251" s="1">
        <v>17380</v>
      </c>
      <c r="B16251" s="1">
        <v>2015</v>
      </c>
      <c r="C16251" s="1" t="s">
        <v>114</v>
      </c>
      <c r="D16251" s="1" t="str">
        <f t="shared" si="253"/>
        <v>Asia Pacific</v>
      </c>
      <c r="E16251" s="1" t="s">
        <v>6</v>
      </c>
      <c r="F16251" s="9">
        <v>0</v>
      </c>
      <c r="G16251" s="7">
        <v>0</v>
      </c>
    </row>
    <row r="16252" spans="1:7" ht="13.2" hidden="1" x14ac:dyDescent="0.25">
      <c r="A16252" s="1">
        <v>17381</v>
      </c>
      <c r="B16252" s="1">
        <v>2015</v>
      </c>
      <c r="C16252" s="1" t="s">
        <v>114</v>
      </c>
      <c r="D16252" s="1" t="str">
        <f t="shared" si="253"/>
        <v>Asia Pacific</v>
      </c>
      <c r="E16252" s="1" t="s">
        <v>7</v>
      </c>
      <c r="F16252" s="2">
        <v>4.7493299999999995E-2</v>
      </c>
      <c r="G16252" s="7">
        <v>4956000</v>
      </c>
    </row>
    <row r="16253" spans="1:7" ht="13.2" hidden="1" x14ac:dyDescent="0.25">
      <c r="A16253" s="1">
        <v>17382</v>
      </c>
      <c r="B16253" s="1">
        <v>2015</v>
      </c>
      <c r="C16253" s="1" t="s">
        <v>114</v>
      </c>
      <c r="D16253" s="1" t="str">
        <f t="shared" si="253"/>
        <v>Asia Pacific</v>
      </c>
      <c r="E16253" s="1" t="s">
        <v>23</v>
      </c>
      <c r="F16253" s="2">
        <v>9.386499999999999E-3</v>
      </c>
      <c r="G16253" s="7">
        <v>980000</v>
      </c>
    </row>
    <row r="16254" spans="1:7" ht="13.2" hidden="1" x14ac:dyDescent="0.25">
      <c r="A16254" s="1">
        <v>17383</v>
      </c>
      <c r="B16254" s="1">
        <v>2015</v>
      </c>
      <c r="C16254" s="1" t="s">
        <v>114</v>
      </c>
      <c r="D16254" s="1" t="str">
        <f t="shared" si="253"/>
        <v>Asia Pacific</v>
      </c>
      <c r="E16254" s="1" t="s">
        <v>8</v>
      </c>
      <c r="F16254" s="2">
        <v>2.4615100000000001E-2</v>
      </c>
      <c r="G16254" s="7">
        <v>2569000</v>
      </c>
    </row>
    <row r="16255" spans="1:7" ht="13.2" hidden="1" x14ac:dyDescent="0.25">
      <c r="A16255" s="1">
        <v>17384</v>
      </c>
      <c r="B16255" s="1">
        <v>2015</v>
      </c>
      <c r="C16255" s="1" t="s">
        <v>114</v>
      </c>
      <c r="D16255" s="1" t="str">
        <f t="shared" si="253"/>
        <v>Asia Pacific</v>
      </c>
      <c r="E16255" s="1" t="s">
        <v>9</v>
      </c>
      <c r="F16255" s="2">
        <v>2.6288000000000001E-3</v>
      </c>
      <c r="G16255" s="7">
        <v>274000</v>
      </c>
    </row>
    <row r="16256" spans="1:7" ht="13.2" hidden="1" x14ac:dyDescent="0.25">
      <c r="A16256" s="1">
        <v>17385</v>
      </c>
      <c r="B16256" s="1">
        <v>2015</v>
      </c>
      <c r="C16256" s="1" t="s">
        <v>114</v>
      </c>
      <c r="D16256" s="1" t="str">
        <f t="shared" si="253"/>
        <v>Asia Pacific</v>
      </c>
      <c r="E16256" s="1" t="s">
        <v>10</v>
      </c>
      <c r="F16256" s="2">
        <v>5.1372000000000001E-2</v>
      </c>
      <c r="G16256" s="7">
        <v>5361000</v>
      </c>
    </row>
    <row r="16257" spans="1:7" ht="13.2" hidden="1" x14ac:dyDescent="0.25">
      <c r="A16257" s="1">
        <v>17386</v>
      </c>
      <c r="B16257" s="1">
        <v>2015</v>
      </c>
      <c r="C16257" s="1" t="s">
        <v>114</v>
      </c>
      <c r="D16257" s="1" t="str">
        <f t="shared" si="253"/>
        <v>Asia Pacific</v>
      </c>
      <c r="E16257" s="1" t="s">
        <v>11</v>
      </c>
      <c r="F16257" s="2">
        <v>8.2453299999999993E-2</v>
      </c>
      <c r="G16257" s="7">
        <v>8604000</v>
      </c>
    </row>
    <row r="16258" spans="1:7" ht="13.2" hidden="1" x14ac:dyDescent="0.25">
      <c r="A16258" s="1">
        <v>17387</v>
      </c>
      <c r="B16258" s="1">
        <v>2015</v>
      </c>
      <c r="C16258" s="1" t="s">
        <v>114</v>
      </c>
      <c r="D16258" s="1" t="str">
        <f t="shared" ref="D16258:D16321" si="254">IF(OR(C16258="Austria",C16258="Belgium",C16258="Bulgaria",C16258="Iceland",C16258="Croatia",C16258="Cyprus",C16258="Czechia",C16258="Denmark",C16258="Estonia",C16258="Finland",C16258="France",C16258="Germany",C16258="Greece",C16258="Hungary",C16258="Ireland",C16258="Italy",C16258="Latvia",C16258="Lithuania",C16258="Luxembourg",C16258="Malta",C16258="Netherlands",C16258="Poland",C16258="Portugal",C16258="Romania",C16258="Slovakia",C16258="Slovenia",C16258="Spain",C16258="Sweden"),"EU",IF(OR(C16258="Albania",C16258="Andorra",C16258="Belarus",C16258="Bosnia and Herzegovina",C16258="Kosovo",C16258="Montenegro",C16258="Moldova",C16258="Ukraine",C16258="San Marino",C16258="North Macedonia",C16258="Norway",C16258="Serbia",C16258="Switzerland",C16258="United Kingdom"),"Non-EU European",IF(OR(C16258="Armenia",C16258="Azerbaijan",C16258="Georgia",C16258="Russian Federation",C16258="Kazakhstan",C16258="Kyrgyzstan",C16258="Tajikistan",C16258="Turkmenistan",C16258="Uzbekistan"),"Asia Pacific",IF(OR(C16258="Afghanistan",C16258="Bahrain",C16258="Egypt",C16258="Iran",C16258="Iraq",C16258="Israel",C16258="Jordan",C16258="Kuwait",C16258="Lebanon",C16258="Oman",C16258="Palestine, State of",C16258="Turkey",C16258="Qatar",C16258="Saudi Arabia",C16258="Syria",C16258="United Arab Emirates",C16258="Yemen"),"Middle East",IF(OR(C16258="Australia",C16258="Marshall Islands",C16258="Cook Islands",C16258="New Zealand"),"Oceania",IF(OR(C16258="Brunei Darussalam",C16258="Sri Lanka",C16258="Nepal",C16258="China",C16258="Hong Kong",C16258="Macao",C16258="Fiji",C16258="India",C16258="Indonesia",C16258="Japan",C16258="Kiribati",C16258="Malaysia",C16258="Maldives",C16258="Mongolia",C16258="Myanmar",C16258="Nauru",C16258="Papua New Guinea",C16258="Philippines",C16258="Samoa",C16258="Singapore",C16258="Solomon Islands",C16258="South Korea",C16258="Taiwan",C16258="Thailand",C16258="Timor-Leste",C16258="Tonga",C16258="Tuvalu",C16258="Vanuatu",C16258="Vietnam"),"Asia Pacific",IF(OR(C16258="Canada",C16258="United States of America"),"North America",IF(OR(C16258="Bolivia",C16258="Brazil",C16258="Chile",C16258="Colombia",C16258="Guatemala",C16258="Panama",C16258="Ecuador",C16258="El Salvador",C16258="Costa Rica",C16258="Guyana",C16258="Paraguay",C16258="Peru",C16258="Suriname",C16258="Uruguay",C16258="Venezuela"),"South America",IF(OR(C16258="Algeria",C16258="Angola",C16258="Benin",C16258="Botswana",C16258="Burkina Faso",C16258="Burundi",C16258="Cabo Verde",C16258="Cameroon",C16258="Central African Republic",C16258="Chad",C16258="Comoros",C16258="Congo",C16258="Democratic Republic of the Congo",C16258="Djibouti",C16258="Equatorial Guinea",C16258="Eritrea",C16258="Eswatini",C16258="Ethiopia",C16258="Gabon",C16258="Gambia",C16258="Ghana",C16258="Guinea",C16258="Guinea-Bissau",C16258="Ivory Coast",C16258="Kenya",C16258="Lesotho",C16258="Liberia",C16258="Libya",C16258="Madagascar",C16258="Malawi",C16258="Mali",C16258="Mauritania",C16258="Mauritius",C16258="Morocco",C16258="Mozambique",C16258="Namibia",C16258="Niger",C16258="Nigeria",C16258="Rwanda",C16258="Sao Tome and Principe",C16258="Senegal",C16258="Seychelles",C16258="Sierra Leone",C16258="Somalia",C16258="South Africa",C16258="South Sudan",C16258="Sudan",C16258="Tanzania",C16258="Togo",C16258="Tunisia",C16258="Uganda",C16258="Zambia",C16258="Zimbabwe"),"Africa","")))))))))</f>
        <v>Asia Pacific</v>
      </c>
      <c r="E16258" s="1" t="s">
        <v>12</v>
      </c>
      <c r="F16258" s="2">
        <v>7.5661300000000001E-2</v>
      </c>
      <c r="G16258" s="7">
        <v>7895000</v>
      </c>
    </row>
    <row r="16259" spans="1:7" ht="13.2" hidden="1" x14ac:dyDescent="0.25">
      <c r="A16259" s="1">
        <v>17388</v>
      </c>
      <c r="B16259" s="1">
        <v>2015</v>
      </c>
      <c r="C16259" s="1" t="s">
        <v>114</v>
      </c>
      <c r="D16259" s="1" t="str">
        <f t="shared" si="254"/>
        <v>Asia Pacific</v>
      </c>
      <c r="E16259" s="1" t="s">
        <v>13</v>
      </c>
      <c r="F16259" s="2">
        <v>2.0282100000000001E-2</v>
      </c>
      <c r="G16259" s="7">
        <v>2116000</v>
      </c>
    </row>
    <row r="16260" spans="1:7" ht="13.2" hidden="1" x14ac:dyDescent="0.25">
      <c r="A16260" s="1">
        <v>17389</v>
      </c>
      <c r="B16260" s="1">
        <v>2015</v>
      </c>
      <c r="C16260" s="1" t="s">
        <v>114</v>
      </c>
      <c r="D16260" s="1" t="str">
        <f t="shared" si="254"/>
        <v>Asia Pacific</v>
      </c>
      <c r="E16260" s="1" t="s">
        <v>14</v>
      </c>
      <c r="F16260" s="2">
        <v>0.31655889999999998</v>
      </c>
      <c r="G16260" s="7">
        <v>33034000</v>
      </c>
    </row>
    <row r="16261" spans="1:7" ht="13.2" hidden="1" x14ac:dyDescent="0.25">
      <c r="A16261" s="1">
        <v>17390</v>
      </c>
      <c r="B16261" s="1">
        <v>2015</v>
      </c>
      <c r="C16261" s="1" t="s">
        <v>114</v>
      </c>
      <c r="D16261" s="1" t="str">
        <f t="shared" si="254"/>
        <v>Asia Pacific</v>
      </c>
      <c r="E16261" s="1" t="s">
        <v>15</v>
      </c>
      <c r="F16261" s="9">
        <v>0</v>
      </c>
      <c r="G16261" s="7">
        <v>0</v>
      </c>
    </row>
    <row r="16262" spans="1:7" ht="13.2" hidden="1" x14ac:dyDescent="0.25">
      <c r="A16262" s="1">
        <v>17391</v>
      </c>
      <c r="B16262" s="1">
        <v>2015</v>
      </c>
      <c r="C16262" s="1" t="s">
        <v>114</v>
      </c>
      <c r="D16262" s="1" t="str">
        <f t="shared" si="254"/>
        <v>Asia Pacific</v>
      </c>
      <c r="E16262" s="1" t="s">
        <v>16</v>
      </c>
      <c r="F16262" s="2">
        <v>7.1624300000000002E-2</v>
      </c>
      <c r="G16262" s="7">
        <v>7474000</v>
      </c>
    </row>
    <row r="16263" spans="1:7" ht="13.2" hidden="1" x14ac:dyDescent="0.25">
      <c r="A16263" s="1">
        <v>17392</v>
      </c>
      <c r="B16263" s="1">
        <v>2015</v>
      </c>
      <c r="C16263" s="1" t="s">
        <v>114</v>
      </c>
      <c r="D16263" s="1" t="str">
        <f t="shared" si="254"/>
        <v>Asia Pacific</v>
      </c>
      <c r="E16263" s="1" t="s">
        <v>17</v>
      </c>
      <c r="F16263" s="2">
        <v>2.5982000000000002E-3</v>
      </c>
      <c r="G16263" s="7">
        <v>271000</v>
      </c>
    </row>
    <row r="16264" spans="1:7" ht="13.2" hidden="1" x14ac:dyDescent="0.25">
      <c r="A16264" s="1">
        <v>17393</v>
      </c>
      <c r="B16264" s="1">
        <v>2015</v>
      </c>
      <c r="C16264" s="1" t="s">
        <v>114</v>
      </c>
      <c r="D16264" s="1" t="str">
        <f t="shared" si="254"/>
        <v>Asia Pacific</v>
      </c>
      <c r="E16264" s="1" t="s">
        <v>18</v>
      </c>
      <c r="F16264" s="2">
        <v>2.2685000000000001E-3</v>
      </c>
      <c r="G16264" s="7">
        <v>237000</v>
      </c>
    </row>
    <row r="16265" spans="1:7" ht="13.2" hidden="1" x14ac:dyDescent="0.25">
      <c r="A16265" s="1">
        <v>17394</v>
      </c>
      <c r="B16265" s="1">
        <v>2015</v>
      </c>
      <c r="C16265" s="1" t="s">
        <v>114</v>
      </c>
      <c r="D16265" s="1" t="str">
        <f t="shared" si="254"/>
        <v>Asia Pacific</v>
      </c>
      <c r="E16265" s="1" t="s">
        <v>19</v>
      </c>
      <c r="F16265" s="2">
        <v>1.0283E-3</v>
      </c>
      <c r="G16265" s="7">
        <v>107000</v>
      </c>
    </row>
    <row r="16266" spans="1:7" ht="13.2" hidden="1" x14ac:dyDescent="0.25">
      <c r="A16266" s="1">
        <v>17395</v>
      </c>
      <c r="B16266" s="1">
        <v>2015</v>
      </c>
      <c r="C16266" s="1" t="s">
        <v>114</v>
      </c>
      <c r="D16266" s="1" t="str">
        <f t="shared" si="254"/>
        <v>Asia Pacific</v>
      </c>
      <c r="E16266" s="1" t="s">
        <v>20</v>
      </c>
      <c r="F16266" s="9">
        <v>0</v>
      </c>
      <c r="G16266" s="7">
        <v>0</v>
      </c>
    </row>
    <row r="16267" spans="1:7" ht="13.2" hidden="1" x14ac:dyDescent="0.25">
      <c r="A16267" s="1">
        <v>17396</v>
      </c>
      <c r="B16267" s="1">
        <v>2015</v>
      </c>
      <c r="C16267" s="1" t="s">
        <v>114</v>
      </c>
      <c r="D16267" s="1" t="str">
        <f t="shared" si="254"/>
        <v>Asia Pacific</v>
      </c>
      <c r="E16267" s="1" t="s">
        <v>21</v>
      </c>
      <c r="F16267" s="2">
        <v>2.1384400000000001E-2</v>
      </c>
      <c r="G16267" s="7">
        <v>2232000</v>
      </c>
    </row>
    <row r="16268" spans="1:7" ht="13.2" hidden="1" x14ac:dyDescent="0.25">
      <c r="A16268" s="1">
        <v>17398</v>
      </c>
      <c r="B16268" s="1">
        <v>2015</v>
      </c>
      <c r="C16268" s="1" t="s">
        <v>127</v>
      </c>
      <c r="D16268" s="1" t="str">
        <f t="shared" si="254"/>
        <v>EU</v>
      </c>
      <c r="E16268" s="1" t="s">
        <v>5</v>
      </c>
      <c r="F16268" s="2">
        <v>1.3889000000000002E-3</v>
      </c>
      <c r="G16268" s="7">
        <v>1062913000</v>
      </c>
    </row>
    <row r="16269" spans="1:7" ht="13.2" hidden="1" x14ac:dyDescent="0.25">
      <c r="A16269" s="1">
        <v>17399</v>
      </c>
      <c r="B16269" s="1">
        <v>2015</v>
      </c>
      <c r="C16269" s="1" t="s">
        <v>127</v>
      </c>
      <c r="D16269" s="1" t="str">
        <f t="shared" si="254"/>
        <v>EU</v>
      </c>
      <c r="E16269" s="1" t="s">
        <v>6</v>
      </c>
      <c r="F16269" s="2">
        <v>7.5389999999999995E-4</v>
      </c>
      <c r="G16269" s="7">
        <v>576947000</v>
      </c>
    </row>
    <row r="16270" spans="1:7" ht="13.2" hidden="1" x14ac:dyDescent="0.25">
      <c r="A16270" s="1">
        <v>17400</v>
      </c>
      <c r="B16270" s="1">
        <v>2015</v>
      </c>
      <c r="C16270" s="1" t="s">
        <v>127</v>
      </c>
      <c r="D16270" s="1" t="str">
        <f t="shared" si="254"/>
        <v>EU</v>
      </c>
      <c r="E16270" s="1" t="s">
        <v>7</v>
      </c>
      <c r="F16270" s="2">
        <v>2.2750900000000001E-2</v>
      </c>
      <c r="G16270" s="7">
        <v>17410476000</v>
      </c>
    </row>
    <row r="16271" spans="1:7" ht="13.2" hidden="1" x14ac:dyDescent="0.25">
      <c r="A16271" s="1">
        <v>17401</v>
      </c>
      <c r="B16271" s="1">
        <v>2015</v>
      </c>
      <c r="C16271" s="1" t="s">
        <v>127</v>
      </c>
      <c r="D16271" s="1" t="str">
        <f t="shared" si="254"/>
        <v>EU</v>
      </c>
      <c r="E16271" s="1" t="s">
        <v>23</v>
      </c>
      <c r="F16271" s="9">
        <v>1.2179999999999999E-4</v>
      </c>
      <c r="G16271" s="7">
        <v>93199000</v>
      </c>
    </row>
    <row r="16272" spans="1:7" ht="13.2" hidden="1" x14ac:dyDescent="0.25">
      <c r="A16272" s="1">
        <v>17402</v>
      </c>
      <c r="B16272" s="1">
        <v>2015</v>
      </c>
      <c r="C16272" s="1" t="s">
        <v>127</v>
      </c>
      <c r="D16272" s="1" t="str">
        <f t="shared" si="254"/>
        <v>EU</v>
      </c>
      <c r="E16272" s="1" t="s">
        <v>8</v>
      </c>
      <c r="F16272" s="2">
        <v>2.6503E-3</v>
      </c>
      <c r="G16272" s="7">
        <v>2028190000</v>
      </c>
    </row>
    <row r="16273" spans="1:7" ht="13.2" hidden="1" x14ac:dyDescent="0.25">
      <c r="A16273" s="1">
        <v>17403</v>
      </c>
      <c r="B16273" s="1">
        <v>2015</v>
      </c>
      <c r="C16273" s="1" t="s">
        <v>127</v>
      </c>
      <c r="D16273" s="1" t="str">
        <f t="shared" si="254"/>
        <v>EU</v>
      </c>
      <c r="E16273" s="1" t="s">
        <v>9</v>
      </c>
      <c r="F16273" s="2">
        <v>1.35125E-2</v>
      </c>
      <c r="G16273" s="7">
        <v>10340660000</v>
      </c>
    </row>
    <row r="16274" spans="1:7" ht="13.2" hidden="1" x14ac:dyDescent="0.25">
      <c r="A16274" s="1">
        <v>17404</v>
      </c>
      <c r="B16274" s="1">
        <v>2015</v>
      </c>
      <c r="C16274" s="1" t="s">
        <v>127</v>
      </c>
      <c r="D16274" s="1" t="str">
        <f t="shared" si="254"/>
        <v>EU</v>
      </c>
      <c r="E16274" s="1" t="s">
        <v>10</v>
      </c>
      <c r="F16274" s="2">
        <v>4.7729000000000001E-3</v>
      </c>
      <c r="G16274" s="7">
        <v>3652516000</v>
      </c>
    </row>
    <row r="16275" spans="1:7" ht="13.2" hidden="1" x14ac:dyDescent="0.25">
      <c r="A16275" s="1">
        <v>17405</v>
      </c>
      <c r="B16275" s="1">
        <v>2015</v>
      </c>
      <c r="C16275" s="1" t="s">
        <v>127</v>
      </c>
      <c r="D16275" s="1" t="str">
        <f t="shared" si="254"/>
        <v>EU</v>
      </c>
      <c r="E16275" s="1" t="s">
        <v>11</v>
      </c>
      <c r="F16275" s="2">
        <v>7.7228699999999997E-2</v>
      </c>
      <c r="G16275" s="7">
        <v>59100423000</v>
      </c>
    </row>
    <row r="16276" spans="1:7" ht="13.2" hidden="1" x14ac:dyDescent="0.25">
      <c r="A16276" s="1">
        <v>17406</v>
      </c>
      <c r="B16276" s="1">
        <v>2015</v>
      </c>
      <c r="C16276" s="1" t="s">
        <v>127</v>
      </c>
      <c r="D16276" s="1" t="str">
        <f t="shared" si="254"/>
        <v>EU</v>
      </c>
      <c r="E16276" s="1" t="s">
        <v>12</v>
      </c>
      <c r="F16276" s="2">
        <v>5.3033799999999999E-2</v>
      </c>
      <c r="G16276" s="7">
        <v>40584872000</v>
      </c>
    </row>
    <row r="16277" spans="1:7" ht="13.2" hidden="1" x14ac:dyDescent="0.25">
      <c r="A16277" s="1">
        <v>17407</v>
      </c>
      <c r="B16277" s="1">
        <v>2015</v>
      </c>
      <c r="C16277" s="1" t="s">
        <v>127</v>
      </c>
      <c r="D16277" s="1" t="str">
        <f t="shared" si="254"/>
        <v>EU</v>
      </c>
      <c r="E16277" s="1" t="s">
        <v>13</v>
      </c>
      <c r="F16277" s="2">
        <v>0.16855709999999999</v>
      </c>
      <c r="G16277" s="7">
        <v>128990859000</v>
      </c>
    </row>
    <row r="16278" spans="1:7" ht="13.2" hidden="1" x14ac:dyDescent="0.25">
      <c r="A16278" s="1">
        <v>17408</v>
      </c>
      <c r="B16278" s="1">
        <v>2015</v>
      </c>
      <c r="C16278" s="1" t="s">
        <v>127</v>
      </c>
      <c r="D16278" s="1" t="str">
        <f t="shared" si="254"/>
        <v>EU</v>
      </c>
      <c r="E16278" s="1" t="s">
        <v>14</v>
      </c>
      <c r="F16278" s="2">
        <v>4.9024900000000003E-2</v>
      </c>
      <c r="G16278" s="7">
        <v>37517069000</v>
      </c>
    </row>
    <row r="16279" spans="1:7" ht="13.2" hidden="1" x14ac:dyDescent="0.25">
      <c r="A16279" s="1">
        <v>17409</v>
      </c>
      <c r="B16279" s="1">
        <v>2015</v>
      </c>
      <c r="C16279" s="1" t="s">
        <v>127</v>
      </c>
      <c r="D16279" s="1" t="str">
        <f t="shared" si="254"/>
        <v>EU</v>
      </c>
      <c r="E16279" s="1" t="s">
        <v>15</v>
      </c>
      <c r="F16279" s="2">
        <v>1.11754E-2</v>
      </c>
      <c r="G16279" s="7">
        <v>8552125000</v>
      </c>
    </row>
    <row r="16280" spans="1:7" ht="13.2" hidden="1" x14ac:dyDescent="0.25">
      <c r="A16280" s="1">
        <v>17410</v>
      </c>
      <c r="B16280" s="1">
        <v>2015</v>
      </c>
      <c r="C16280" s="1" t="s">
        <v>127</v>
      </c>
      <c r="D16280" s="1" t="str">
        <f t="shared" si="254"/>
        <v>EU</v>
      </c>
      <c r="E16280" s="1" t="s">
        <v>16</v>
      </c>
      <c r="F16280" s="2">
        <v>1.8891399999999999E-2</v>
      </c>
      <c r="G16280" s="7">
        <v>14456953000</v>
      </c>
    </row>
    <row r="16281" spans="1:7" ht="13.2" hidden="1" x14ac:dyDescent="0.25">
      <c r="A16281" s="1">
        <v>17411</v>
      </c>
      <c r="B16281" s="1">
        <v>2015</v>
      </c>
      <c r="C16281" s="1" t="s">
        <v>127</v>
      </c>
      <c r="D16281" s="1" t="str">
        <f t="shared" si="254"/>
        <v>EU</v>
      </c>
      <c r="E16281" s="1" t="s">
        <v>17</v>
      </c>
      <c r="F16281" s="2">
        <v>1.28833E-2</v>
      </c>
      <c r="G16281" s="7">
        <v>9859132000</v>
      </c>
    </row>
    <row r="16282" spans="1:7" ht="13.2" hidden="1" x14ac:dyDescent="0.25">
      <c r="A16282" s="1">
        <v>17412</v>
      </c>
      <c r="B16282" s="1">
        <v>2015</v>
      </c>
      <c r="C16282" s="1" t="s">
        <v>127</v>
      </c>
      <c r="D16282" s="1" t="str">
        <f t="shared" si="254"/>
        <v>EU</v>
      </c>
      <c r="E16282" s="1" t="s">
        <v>18</v>
      </c>
      <c r="F16282" s="2">
        <v>3.5839999999999999E-3</v>
      </c>
      <c r="G16282" s="7">
        <v>2742716000</v>
      </c>
    </row>
    <row r="16283" spans="1:7" ht="13.2" hidden="1" x14ac:dyDescent="0.25">
      <c r="A16283" s="1">
        <v>17413</v>
      </c>
      <c r="B16283" s="1">
        <v>2015</v>
      </c>
      <c r="C16283" s="1" t="s">
        <v>127</v>
      </c>
      <c r="D16283" s="1" t="str">
        <f t="shared" si="254"/>
        <v>EU</v>
      </c>
      <c r="E16283" s="1" t="s">
        <v>19</v>
      </c>
      <c r="F16283" s="2">
        <v>3.6855E-3</v>
      </c>
      <c r="G16283" s="7">
        <v>2820382000</v>
      </c>
    </row>
    <row r="16284" spans="1:7" ht="13.2" hidden="1" x14ac:dyDescent="0.25">
      <c r="A16284" s="1">
        <v>17414</v>
      </c>
      <c r="B16284" s="1">
        <v>2015</v>
      </c>
      <c r="C16284" s="1" t="s">
        <v>127</v>
      </c>
      <c r="D16284" s="1" t="str">
        <f t="shared" si="254"/>
        <v>EU</v>
      </c>
      <c r="E16284" s="1" t="s">
        <v>20</v>
      </c>
      <c r="F16284" s="2">
        <v>4.5250000000000004E-3</v>
      </c>
      <c r="G16284" s="7">
        <v>3462790000</v>
      </c>
    </row>
    <row r="16285" spans="1:7" ht="13.2" hidden="1" x14ac:dyDescent="0.25">
      <c r="A16285" s="1">
        <v>17415</v>
      </c>
      <c r="B16285" s="1">
        <v>2015</v>
      </c>
      <c r="C16285" s="1" t="s">
        <v>127</v>
      </c>
      <c r="D16285" s="1" t="str">
        <f t="shared" si="254"/>
        <v>EU</v>
      </c>
      <c r="E16285" s="1" t="s">
        <v>21</v>
      </c>
      <c r="F16285" s="9">
        <v>1.348E-4</v>
      </c>
      <c r="G16285" s="7">
        <v>103185000</v>
      </c>
    </row>
    <row r="16286" spans="1:7" ht="13.2" hidden="1" x14ac:dyDescent="0.25">
      <c r="A16286" s="1">
        <v>17417</v>
      </c>
      <c r="B16286" s="1">
        <v>2015</v>
      </c>
      <c r="C16286" s="1" t="s">
        <v>100</v>
      </c>
      <c r="D16286" s="1" t="str">
        <f t="shared" si="254"/>
        <v>Oceania</v>
      </c>
      <c r="E16286" s="1" t="s">
        <v>9</v>
      </c>
      <c r="F16286" s="2">
        <v>9.8814999999999997E-3</v>
      </c>
      <c r="G16286" s="7">
        <v>1759550000</v>
      </c>
    </row>
    <row r="16287" spans="1:7" ht="13.2" hidden="1" x14ac:dyDescent="0.25">
      <c r="A16287" s="1">
        <v>17418</v>
      </c>
      <c r="B16287" s="1">
        <v>2015</v>
      </c>
      <c r="C16287" s="1" t="s">
        <v>100</v>
      </c>
      <c r="D16287" s="1" t="str">
        <f t="shared" si="254"/>
        <v>Oceania</v>
      </c>
      <c r="E16287" s="1" t="s">
        <v>10</v>
      </c>
      <c r="F16287" s="2">
        <v>6.5408999999999997E-3</v>
      </c>
      <c r="G16287" s="7">
        <v>1164700000</v>
      </c>
    </row>
    <row r="16288" spans="1:7" ht="13.2" hidden="1" x14ac:dyDescent="0.25">
      <c r="A16288" s="1">
        <v>17419</v>
      </c>
      <c r="B16288" s="1">
        <v>2015</v>
      </c>
      <c r="C16288" s="1" t="s">
        <v>100</v>
      </c>
      <c r="D16288" s="1" t="str">
        <f t="shared" si="254"/>
        <v>Oceania</v>
      </c>
      <c r="E16288" s="1" t="s">
        <v>11</v>
      </c>
      <c r="F16288" s="2">
        <v>6.5749199999999994E-2</v>
      </c>
      <c r="G16288" s="7">
        <v>11707603000</v>
      </c>
    </row>
    <row r="16289" spans="1:7" ht="13.2" hidden="1" x14ac:dyDescent="0.25">
      <c r="A16289" s="1">
        <v>17420</v>
      </c>
      <c r="B16289" s="1">
        <v>2015</v>
      </c>
      <c r="C16289" s="1" t="s">
        <v>100</v>
      </c>
      <c r="D16289" s="1" t="str">
        <f t="shared" si="254"/>
        <v>Oceania</v>
      </c>
      <c r="E16289" s="1" t="s">
        <v>12</v>
      </c>
      <c r="F16289" s="2">
        <v>6.0044399999999998E-2</v>
      </c>
      <c r="G16289" s="7">
        <v>10691776000</v>
      </c>
    </row>
    <row r="16290" spans="1:7" ht="13.2" hidden="1" x14ac:dyDescent="0.25">
      <c r="A16290" s="1">
        <v>17421</v>
      </c>
      <c r="B16290" s="1">
        <v>2015</v>
      </c>
      <c r="C16290" s="1" t="s">
        <v>100</v>
      </c>
      <c r="D16290" s="1" t="str">
        <f t="shared" si="254"/>
        <v>Oceania</v>
      </c>
      <c r="E16290" s="1" t="s">
        <v>13</v>
      </c>
      <c r="F16290" s="2">
        <v>0.11028879999999999</v>
      </c>
      <c r="G16290" s="7">
        <v>19638522000</v>
      </c>
    </row>
    <row r="16291" spans="1:7" ht="13.2" hidden="1" x14ac:dyDescent="0.25">
      <c r="A16291" s="1">
        <v>17422</v>
      </c>
      <c r="B16291" s="1">
        <v>2015</v>
      </c>
      <c r="C16291" s="1" t="s">
        <v>100</v>
      </c>
      <c r="D16291" s="1" t="str">
        <f t="shared" si="254"/>
        <v>Oceania</v>
      </c>
      <c r="E16291" s="1" t="s">
        <v>14</v>
      </c>
      <c r="F16291" s="2">
        <v>4.1225500000000005E-2</v>
      </c>
      <c r="G16291" s="7">
        <v>7340790000</v>
      </c>
    </row>
    <row r="16292" spans="1:7" ht="13.2" hidden="1" x14ac:dyDescent="0.25">
      <c r="A16292" s="1">
        <v>17423</v>
      </c>
      <c r="B16292" s="1">
        <v>2015</v>
      </c>
      <c r="C16292" s="1" t="s">
        <v>100</v>
      </c>
      <c r="D16292" s="1" t="str">
        <f t="shared" si="254"/>
        <v>Oceania</v>
      </c>
      <c r="E16292" s="1" t="s">
        <v>15</v>
      </c>
      <c r="F16292" s="2">
        <v>9.9385999999999988E-3</v>
      </c>
      <c r="G16292" s="7">
        <v>1769703000</v>
      </c>
    </row>
    <row r="16293" spans="1:7" ht="13.2" hidden="1" x14ac:dyDescent="0.25">
      <c r="A16293" s="1">
        <v>17424</v>
      </c>
      <c r="B16293" s="1">
        <v>2015</v>
      </c>
      <c r="C16293" s="1" t="s">
        <v>100</v>
      </c>
      <c r="D16293" s="1" t="str">
        <f t="shared" si="254"/>
        <v>Oceania</v>
      </c>
      <c r="E16293" s="1" t="s">
        <v>16</v>
      </c>
      <c r="F16293" s="2">
        <v>1.76586E-2</v>
      </c>
      <c r="G16293" s="7">
        <v>3144371000</v>
      </c>
    </row>
    <row r="16294" spans="1:7" ht="13.2" hidden="1" x14ac:dyDescent="0.25">
      <c r="A16294" s="1">
        <v>17425</v>
      </c>
      <c r="B16294" s="1">
        <v>2015</v>
      </c>
      <c r="C16294" s="1" t="s">
        <v>100</v>
      </c>
      <c r="D16294" s="1" t="str">
        <f t="shared" si="254"/>
        <v>Oceania</v>
      </c>
      <c r="E16294" s="1" t="s">
        <v>17</v>
      </c>
      <c r="F16294" s="2">
        <v>9.6866000000000001E-3</v>
      </c>
      <c r="G16294" s="7">
        <v>1724842000</v>
      </c>
    </row>
    <row r="16295" spans="1:7" ht="13.2" hidden="1" x14ac:dyDescent="0.25">
      <c r="A16295" s="1">
        <v>17427</v>
      </c>
      <c r="B16295" s="1">
        <v>2015</v>
      </c>
      <c r="C16295" s="1" t="s">
        <v>55</v>
      </c>
      <c r="D16295" s="1" t="str">
        <f t="shared" si="254"/>
        <v>Non-EU European</v>
      </c>
      <c r="E16295" s="1" t="s">
        <v>5</v>
      </c>
      <c r="F16295" s="2">
        <v>5.9572000000000002E-3</v>
      </c>
      <c r="G16295" s="7">
        <v>2298316000</v>
      </c>
    </row>
    <row r="16296" spans="1:7" ht="13.2" hidden="1" x14ac:dyDescent="0.25">
      <c r="A16296" s="1">
        <v>17428</v>
      </c>
      <c r="B16296" s="1">
        <v>2015</v>
      </c>
      <c r="C16296" s="1" t="s">
        <v>55</v>
      </c>
      <c r="D16296" s="1" t="str">
        <f t="shared" si="254"/>
        <v>Non-EU European</v>
      </c>
      <c r="E16296" s="1" t="s">
        <v>6</v>
      </c>
      <c r="F16296" s="9">
        <v>6.5900000000000003E-5</v>
      </c>
      <c r="G16296" s="7">
        <v>25421000</v>
      </c>
    </row>
    <row r="16297" spans="1:7" ht="13.2" hidden="1" x14ac:dyDescent="0.25">
      <c r="A16297" s="1">
        <v>17429</v>
      </c>
      <c r="B16297" s="1">
        <v>2015</v>
      </c>
      <c r="C16297" s="1" t="s">
        <v>55</v>
      </c>
      <c r="D16297" s="1" t="str">
        <f t="shared" si="254"/>
        <v>Non-EU European</v>
      </c>
      <c r="E16297" s="1" t="s">
        <v>7</v>
      </c>
      <c r="F16297" s="2">
        <v>3.5645500000000004E-2</v>
      </c>
      <c r="G16297" s="7">
        <v>13752072000</v>
      </c>
    </row>
    <row r="16298" spans="1:7" ht="13.2" hidden="1" x14ac:dyDescent="0.25">
      <c r="A16298" s="1">
        <v>17430</v>
      </c>
      <c r="B16298" s="1">
        <v>2015</v>
      </c>
      <c r="C16298" s="1" t="s">
        <v>55</v>
      </c>
      <c r="D16298" s="1" t="str">
        <f t="shared" si="254"/>
        <v>Non-EU European</v>
      </c>
      <c r="E16298" s="1" t="s">
        <v>23</v>
      </c>
      <c r="F16298" s="9">
        <v>4.6989999999999998E-4</v>
      </c>
      <c r="G16298" s="7">
        <v>181296000</v>
      </c>
    </row>
    <row r="16299" spans="1:7" ht="13.2" hidden="1" x14ac:dyDescent="0.25">
      <c r="A16299" s="1">
        <v>17431</v>
      </c>
      <c r="B16299" s="1">
        <v>2015</v>
      </c>
      <c r="C16299" s="1" t="s">
        <v>55</v>
      </c>
      <c r="D16299" s="1" t="str">
        <f t="shared" si="254"/>
        <v>Non-EU European</v>
      </c>
      <c r="E16299" s="1" t="s">
        <v>8</v>
      </c>
      <c r="F16299" s="2">
        <v>9.4109999999999994E-4</v>
      </c>
      <c r="G16299" s="7">
        <v>363088000</v>
      </c>
    </row>
    <row r="16300" spans="1:7" ht="13.2" hidden="1" x14ac:dyDescent="0.25">
      <c r="A16300" s="1">
        <v>17432</v>
      </c>
      <c r="B16300" s="1">
        <v>2015</v>
      </c>
      <c r="C16300" s="1" t="s">
        <v>55</v>
      </c>
      <c r="D16300" s="1" t="str">
        <f t="shared" si="254"/>
        <v>Non-EU European</v>
      </c>
      <c r="E16300" s="1" t="s">
        <v>9</v>
      </c>
      <c r="F16300" s="2">
        <v>8.8607000000000009E-3</v>
      </c>
      <c r="G16300" s="7">
        <v>3418456000</v>
      </c>
    </row>
    <row r="16301" spans="1:7" ht="13.2" hidden="1" x14ac:dyDescent="0.25">
      <c r="A16301" s="1">
        <v>17433</v>
      </c>
      <c r="B16301" s="1">
        <v>2015</v>
      </c>
      <c r="C16301" s="1" t="s">
        <v>55</v>
      </c>
      <c r="D16301" s="1" t="str">
        <f t="shared" si="254"/>
        <v>Non-EU European</v>
      </c>
      <c r="E16301" s="1" t="s">
        <v>10</v>
      </c>
      <c r="F16301" s="2">
        <v>7.5631000000000006E-3</v>
      </c>
      <c r="G16301" s="7">
        <v>2917846000</v>
      </c>
    </row>
    <row r="16302" spans="1:7" ht="13.2" hidden="1" x14ac:dyDescent="0.25">
      <c r="A16302" s="1">
        <v>17434</v>
      </c>
      <c r="B16302" s="1">
        <v>2015</v>
      </c>
      <c r="C16302" s="1" t="s">
        <v>55</v>
      </c>
      <c r="D16302" s="1" t="str">
        <f t="shared" si="254"/>
        <v>Non-EU European</v>
      </c>
      <c r="E16302" s="1" t="s">
        <v>11</v>
      </c>
      <c r="F16302" s="2">
        <v>8.2358100000000004E-2</v>
      </c>
      <c r="G16302" s="7">
        <v>31773897000</v>
      </c>
    </row>
    <row r="16303" spans="1:7" ht="13.2" hidden="1" x14ac:dyDescent="0.25">
      <c r="A16303" s="1">
        <v>17435</v>
      </c>
      <c r="B16303" s="1">
        <v>2015</v>
      </c>
      <c r="C16303" s="1" t="s">
        <v>55</v>
      </c>
      <c r="D16303" s="1" t="str">
        <f t="shared" si="254"/>
        <v>Non-EU European</v>
      </c>
      <c r="E16303" s="1" t="s">
        <v>12</v>
      </c>
      <c r="F16303" s="2">
        <v>5.4675000000000001E-2</v>
      </c>
      <c r="G16303" s="7">
        <v>21093686000</v>
      </c>
    </row>
    <row r="16304" spans="1:7" ht="13.2" hidden="1" x14ac:dyDescent="0.25">
      <c r="A16304" s="1">
        <v>17436</v>
      </c>
      <c r="B16304" s="1">
        <v>2015</v>
      </c>
      <c r="C16304" s="1" t="s">
        <v>55</v>
      </c>
      <c r="D16304" s="1" t="str">
        <f t="shared" si="254"/>
        <v>Non-EU European</v>
      </c>
      <c r="E16304" s="1" t="s">
        <v>13</v>
      </c>
      <c r="F16304" s="2">
        <v>0.19530799999999998</v>
      </c>
      <c r="G16304" s="7">
        <v>75350129000</v>
      </c>
    </row>
    <row r="16305" spans="1:7" ht="13.2" hidden="1" x14ac:dyDescent="0.25">
      <c r="A16305" s="1">
        <v>17437</v>
      </c>
      <c r="B16305" s="1">
        <v>2015</v>
      </c>
      <c r="C16305" s="1" t="s">
        <v>55</v>
      </c>
      <c r="D16305" s="1" t="str">
        <f t="shared" si="254"/>
        <v>Non-EU European</v>
      </c>
      <c r="E16305" s="1" t="s">
        <v>14</v>
      </c>
      <c r="F16305" s="2">
        <v>4.7367699999999999E-2</v>
      </c>
      <c r="G16305" s="7">
        <v>18274548000</v>
      </c>
    </row>
    <row r="16306" spans="1:7" ht="13.2" hidden="1" x14ac:dyDescent="0.25">
      <c r="A16306" s="1">
        <v>17438</v>
      </c>
      <c r="B16306" s="1">
        <v>2015</v>
      </c>
      <c r="C16306" s="1" t="s">
        <v>55</v>
      </c>
      <c r="D16306" s="1" t="str">
        <f t="shared" si="254"/>
        <v>Non-EU European</v>
      </c>
      <c r="E16306" s="1" t="s">
        <v>15</v>
      </c>
      <c r="F16306" s="2">
        <v>1.5404500000000002E-2</v>
      </c>
      <c r="G16306" s="7">
        <v>5943082000</v>
      </c>
    </row>
    <row r="16307" spans="1:7" ht="13.2" hidden="1" x14ac:dyDescent="0.25">
      <c r="A16307" s="1">
        <v>17439</v>
      </c>
      <c r="B16307" s="1">
        <v>2015</v>
      </c>
      <c r="C16307" s="1" t="s">
        <v>55</v>
      </c>
      <c r="D16307" s="1" t="str">
        <f t="shared" si="254"/>
        <v>Non-EU European</v>
      </c>
      <c r="E16307" s="1" t="s">
        <v>16</v>
      </c>
      <c r="F16307" s="2">
        <v>1.07294E-2</v>
      </c>
      <c r="G16307" s="7">
        <v>4139423000</v>
      </c>
    </row>
    <row r="16308" spans="1:7" ht="13.2" hidden="1" x14ac:dyDescent="0.25">
      <c r="A16308" s="1">
        <v>17440</v>
      </c>
      <c r="B16308" s="1">
        <v>2015</v>
      </c>
      <c r="C16308" s="1" t="s">
        <v>55</v>
      </c>
      <c r="D16308" s="1" t="str">
        <f t="shared" si="254"/>
        <v>Non-EU European</v>
      </c>
      <c r="E16308" s="1" t="s">
        <v>17</v>
      </c>
      <c r="F16308" s="2">
        <v>1.62945E-2</v>
      </c>
      <c r="G16308" s="7">
        <v>6286452000</v>
      </c>
    </row>
    <row r="16309" spans="1:7" ht="13.2" hidden="1" x14ac:dyDescent="0.25">
      <c r="A16309" s="1">
        <v>17441</v>
      </c>
      <c r="B16309" s="1">
        <v>2015</v>
      </c>
      <c r="C16309" s="1" t="s">
        <v>55</v>
      </c>
      <c r="D16309" s="1" t="str">
        <f t="shared" si="254"/>
        <v>Non-EU European</v>
      </c>
      <c r="E16309" s="1" t="s">
        <v>18</v>
      </c>
      <c r="F16309" s="2">
        <v>4.9695E-3</v>
      </c>
      <c r="G16309" s="7">
        <v>1917247000</v>
      </c>
    </row>
    <row r="16310" spans="1:7" ht="13.2" hidden="1" x14ac:dyDescent="0.25">
      <c r="A16310" s="1">
        <v>17442</v>
      </c>
      <c r="B16310" s="1">
        <v>2015</v>
      </c>
      <c r="C16310" s="1" t="s">
        <v>55</v>
      </c>
      <c r="D16310" s="1" t="str">
        <f t="shared" si="254"/>
        <v>Non-EU European</v>
      </c>
      <c r="E16310" s="1" t="s">
        <v>19</v>
      </c>
      <c r="F16310" s="9">
        <v>1.3759999999999998E-4</v>
      </c>
      <c r="G16310" s="7">
        <v>53074000</v>
      </c>
    </row>
    <row r="16311" spans="1:7" ht="13.2" hidden="1" x14ac:dyDescent="0.25">
      <c r="A16311" s="1">
        <v>17443</v>
      </c>
      <c r="B16311" s="1">
        <v>2015</v>
      </c>
      <c r="C16311" s="1" t="s">
        <v>55</v>
      </c>
      <c r="D16311" s="1" t="str">
        <f t="shared" si="254"/>
        <v>Non-EU European</v>
      </c>
      <c r="E16311" s="1" t="s">
        <v>20</v>
      </c>
      <c r="F16311" s="2">
        <v>4.4979999999999994E-3</v>
      </c>
      <c r="G16311" s="7">
        <v>1735331000</v>
      </c>
    </row>
    <row r="16312" spans="1:7" ht="13.2" hidden="1" x14ac:dyDescent="0.25">
      <c r="A16312" s="1">
        <v>17444</v>
      </c>
      <c r="B16312" s="1">
        <v>2015</v>
      </c>
      <c r="C16312" s="1" t="s">
        <v>55</v>
      </c>
      <c r="D16312" s="1" t="str">
        <f t="shared" si="254"/>
        <v>Non-EU European</v>
      </c>
      <c r="E16312" s="1" t="s">
        <v>21</v>
      </c>
      <c r="F16312" s="2">
        <v>1.5576000000000001E-3</v>
      </c>
      <c r="G16312" s="7">
        <v>600930000</v>
      </c>
    </row>
    <row r="16313" spans="1:7" ht="13.2" hidden="1" x14ac:dyDescent="0.25">
      <c r="A16313" s="1">
        <v>17446</v>
      </c>
      <c r="B16313" s="1">
        <v>2015</v>
      </c>
      <c r="C16313" s="1" t="s">
        <v>56</v>
      </c>
      <c r="D16313" s="1" t="str">
        <f t="shared" si="254"/>
        <v>South America</v>
      </c>
      <c r="E16313" s="1" t="s">
        <v>5</v>
      </c>
      <c r="F16313" s="2">
        <v>4.8640999999999997E-3</v>
      </c>
      <c r="G16313" s="7">
        <v>263110000</v>
      </c>
    </row>
    <row r="16314" spans="1:7" ht="13.2" hidden="1" x14ac:dyDescent="0.25">
      <c r="A16314" s="1">
        <v>17447</v>
      </c>
      <c r="B16314" s="1">
        <v>2015</v>
      </c>
      <c r="C16314" s="1" t="s">
        <v>56</v>
      </c>
      <c r="D16314" s="1" t="str">
        <f t="shared" si="254"/>
        <v>South America</v>
      </c>
      <c r="E16314" s="1" t="s">
        <v>6</v>
      </c>
      <c r="F16314" s="2">
        <v>9.8189999999999996E-4</v>
      </c>
      <c r="G16314" s="7">
        <v>53110000</v>
      </c>
    </row>
    <row r="16315" spans="1:7" ht="13.2" hidden="1" x14ac:dyDescent="0.25">
      <c r="A16315" s="1">
        <v>17448</v>
      </c>
      <c r="B16315" s="1">
        <v>2015</v>
      </c>
      <c r="C16315" s="1" t="s">
        <v>56</v>
      </c>
      <c r="D16315" s="1" t="str">
        <f t="shared" si="254"/>
        <v>South America</v>
      </c>
      <c r="E16315" s="1" t="s">
        <v>7</v>
      </c>
      <c r="F16315" s="2">
        <v>3.1551599999999999E-2</v>
      </c>
      <c r="G16315" s="7">
        <v>1706680000</v>
      </c>
    </row>
    <row r="16316" spans="1:7" ht="13.2" hidden="1" x14ac:dyDescent="0.25">
      <c r="A16316" s="1">
        <v>17449</v>
      </c>
      <c r="B16316" s="1">
        <v>2015</v>
      </c>
      <c r="C16316" s="1" t="s">
        <v>56</v>
      </c>
      <c r="D16316" s="1" t="str">
        <f t="shared" si="254"/>
        <v>South America</v>
      </c>
      <c r="E16316" s="1" t="s">
        <v>23</v>
      </c>
      <c r="F16316" s="9">
        <v>1.839E-4</v>
      </c>
      <c r="G16316" s="7">
        <v>9950000</v>
      </c>
    </row>
    <row r="16317" spans="1:7" ht="13.2" hidden="1" x14ac:dyDescent="0.25">
      <c r="A16317" s="1">
        <v>17450</v>
      </c>
      <c r="B16317" s="1">
        <v>2015</v>
      </c>
      <c r="C16317" s="1" t="s">
        <v>56</v>
      </c>
      <c r="D16317" s="1" t="str">
        <f t="shared" si="254"/>
        <v>South America</v>
      </c>
      <c r="E16317" s="1" t="s">
        <v>8</v>
      </c>
      <c r="F16317" s="2">
        <v>4.3108E-3</v>
      </c>
      <c r="G16317" s="7">
        <v>233180000</v>
      </c>
    </row>
    <row r="16318" spans="1:7" ht="13.2" hidden="1" x14ac:dyDescent="0.25">
      <c r="A16318" s="1">
        <v>17451</v>
      </c>
      <c r="B16318" s="1">
        <v>2015</v>
      </c>
      <c r="C16318" s="1" t="s">
        <v>56</v>
      </c>
      <c r="D16318" s="1" t="str">
        <f t="shared" si="254"/>
        <v>South America</v>
      </c>
      <c r="E16318" s="1" t="s">
        <v>9</v>
      </c>
      <c r="F16318" s="2">
        <v>6.0074000000000004E-3</v>
      </c>
      <c r="G16318" s="7">
        <v>324950000</v>
      </c>
    </row>
    <row r="16319" spans="1:7" ht="13.2" hidden="1" x14ac:dyDescent="0.25">
      <c r="A16319" s="1">
        <v>17452</v>
      </c>
      <c r="B16319" s="1">
        <v>2015</v>
      </c>
      <c r="C16319" s="1" t="s">
        <v>56</v>
      </c>
      <c r="D16319" s="1" t="str">
        <f t="shared" si="254"/>
        <v>South America</v>
      </c>
      <c r="E16319" s="1" t="s">
        <v>10</v>
      </c>
      <c r="F16319" s="2">
        <v>1.46239E-2</v>
      </c>
      <c r="G16319" s="7">
        <v>791030000</v>
      </c>
    </row>
    <row r="16320" spans="1:7" ht="13.2" hidden="1" x14ac:dyDescent="0.25">
      <c r="A16320" s="1">
        <v>17453</v>
      </c>
      <c r="B16320" s="1">
        <v>2015</v>
      </c>
      <c r="C16320" s="1" t="s">
        <v>56</v>
      </c>
      <c r="D16320" s="1" t="str">
        <f t="shared" si="254"/>
        <v>South America</v>
      </c>
      <c r="E16320" s="1" t="s">
        <v>11</v>
      </c>
      <c r="F16320" s="2">
        <v>4.7423300000000002E-2</v>
      </c>
      <c r="G16320" s="7">
        <v>2565210000</v>
      </c>
    </row>
    <row r="16321" spans="1:7" ht="13.2" hidden="1" x14ac:dyDescent="0.25">
      <c r="A16321" s="1">
        <v>17454</v>
      </c>
      <c r="B16321" s="1">
        <v>2015</v>
      </c>
      <c r="C16321" s="1" t="s">
        <v>56</v>
      </c>
      <c r="D16321" s="1" t="str">
        <f t="shared" si="254"/>
        <v>South America</v>
      </c>
      <c r="E16321" s="1" t="s">
        <v>12</v>
      </c>
      <c r="F16321" s="2">
        <v>4.6026300000000006E-2</v>
      </c>
      <c r="G16321" s="7">
        <v>2489640000</v>
      </c>
    </row>
    <row r="16322" spans="1:7" ht="13.2" hidden="1" x14ac:dyDescent="0.25">
      <c r="A16322" s="1">
        <v>17455</v>
      </c>
      <c r="B16322" s="1">
        <v>2015</v>
      </c>
      <c r="C16322" s="1" t="s">
        <v>56</v>
      </c>
      <c r="D16322" s="1" t="str">
        <f t="shared" ref="D16322:D16385" si="255">IF(OR(C16322="Austria",C16322="Belgium",C16322="Bulgaria",C16322="Iceland",C16322="Croatia",C16322="Cyprus",C16322="Czechia",C16322="Denmark",C16322="Estonia",C16322="Finland",C16322="France",C16322="Germany",C16322="Greece",C16322="Hungary",C16322="Ireland",C16322="Italy",C16322="Latvia",C16322="Lithuania",C16322="Luxembourg",C16322="Malta",C16322="Netherlands",C16322="Poland",C16322="Portugal",C16322="Romania",C16322="Slovakia",C16322="Slovenia",C16322="Spain",C16322="Sweden"),"EU",IF(OR(C16322="Albania",C16322="Andorra",C16322="Belarus",C16322="Bosnia and Herzegovina",C16322="Kosovo",C16322="Montenegro",C16322="Moldova",C16322="Ukraine",C16322="San Marino",C16322="North Macedonia",C16322="Norway",C16322="Serbia",C16322="Switzerland",C16322="United Kingdom"),"Non-EU European",IF(OR(C16322="Armenia",C16322="Azerbaijan",C16322="Georgia",C16322="Russian Federation",C16322="Kazakhstan",C16322="Kyrgyzstan",C16322="Tajikistan",C16322="Turkmenistan",C16322="Uzbekistan"),"Asia Pacific",IF(OR(C16322="Afghanistan",C16322="Bahrain",C16322="Egypt",C16322="Iran",C16322="Iraq",C16322="Israel",C16322="Jordan",C16322="Kuwait",C16322="Lebanon",C16322="Oman",C16322="Palestine, State of",C16322="Turkey",C16322="Qatar",C16322="Saudi Arabia",C16322="Syria",C16322="United Arab Emirates",C16322="Yemen"),"Middle East",IF(OR(C16322="Australia",C16322="Marshall Islands",C16322="Cook Islands",C16322="New Zealand"),"Oceania",IF(OR(C16322="Brunei Darussalam",C16322="Sri Lanka",C16322="Nepal",C16322="China",C16322="Hong Kong",C16322="Macao",C16322="Fiji",C16322="India",C16322="Indonesia",C16322="Japan",C16322="Kiribati",C16322="Malaysia",C16322="Maldives",C16322="Mongolia",C16322="Myanmar",C16322="Nauru",C16322="Papua New Guinea",C16322="Philippines",C16322="Samoa",C16322="Singapore",C16322="Solomon Islands",C16322="South Korea",C16322="Taiwan",C16322="Thailand",C16322="Timor-Leste",C16322="Tonga",C16322="Tuvalu",C16322="Vanuatu",C16322="Vietnam"),"Asia Pacific",IF(OR(C16322="Canada",C16322="United States of America"),"North America",IF(OR(C16322="Bolivia",C16322="Brazil",C16322="Chile",C16322="Colombia",C16322="Guatemala",C16322="Panama",C16322="Ecuador",C16322="El Salvador",C16322="Costa Rica",C16322="Guyana",C16322="Paraguay",C16322="Peru",C16322="Suriname",C16322="Uruguay",C16322="Venezuela"),"South America",IF(OR(C16322="Algeria",C16322="Angola",C16322="Benin",C16322="Botswana",C16322="Burkina Faso",C16322="Burundi",C16322="Cabo Verde",C16322="Cameroon",C16322="Central African Republic",C16322="Chad",C16322="Comoros",C16322="Congo",C16322="Democratic Republic of the Congo",C16322="Djibouti",C16322="Equatorial Guinea",C16322="Eritrea",C16322="Eswatini",C16322="Ethiopia",C16322="Gabon",C16322="Gambia",C16322="Ghana",C16322="Guinea",C16322="Guinea-Bissau",C16322="Ivory Coast",C16322="Kenya",C16322="Lesotho",C16322="Liberia",C16322="Libya",C16322="Madagascar",C16322="Malawi",C16322="Mali",C16322="Mauritania",C16322="Mauritius",C16322="Morocco",C16322="Mozambique",C16322="Namibia",C16322="Niger",C16322="Nigeria",C16322="Rwanda",C16322="Sao Tome and Principe",C16322="Senegal",C16322="Seychelles",C16322="Sierra Leone",C16322="Somalia",C16322="South Africa",C16322="South Sudan",C16322="Sudan",C16322="Tanzania",C16322="Togo",C16322="Tunisia",C16322="Uganda",C16322="Zambia",C16322="Zimbabwe"),"Africa","")))))))))</f>
        <v>South America</v>
      </c>
      <c r="E16322" s="1" t="s">
        <v>13</v>
      </c>
      <c r="F16322" s="2">
        <v>5.47039E-2</v>
      </c>
      <c r="G16322" s="7">
        <v>2959030000</v>
      </c>
    </row>
    <row r="16323" spans="1:7" ht="13.2" hidden="1" x14ac:dyDescent="0.25">
      <c r="A16323" s="1">
        <v>17456</v>
      </c>
      <c r="B16323" s="1">
        <v>2015</v>
      </c>
      <c r="C16323" s="1" t="s">
        <v>56</v>
      </c>
      <c r="D16323" s="1" t="str">
        <f t="shared" si="255"/>
        <v>South America</v>
      </c>
      <c r="E16323" s="1" t="s">
        <v>14</v>
      </c>
      <c r="F16323" s="2">
        <v>3.8864900000000001E-2</v>
      </c>
      <c r="G16323" s="7">
        <v>2102270000</v>
      </c>
    </row>
    <row r="16324" spans="1:7" ht="13.2" hidden="1" x14ac:dyDescent="0.25">
      <c r="A16324" s="1">
        <v>17457</v>
      </c>
      <c r="B16324" s="1">
        <v>2015</v>
      </c>
      <c r="C16324" s="1" t="s">
        <v>56</v>
      </c>
      <c r="D16324" s="1" t="str">
        <f t="shared" si="255"/>
        <v>South America</v>
      </c>
      <c r="E16324" s="1" t="s">
        <v>16</v>
      </c>
      <c r="F16324" s="2">
        <v>1.81967E-2</v>
      </c>
      <c r="G16324" s="7">
        <v>984290000</v>
      </c>
    </row>
    <row r="16325" spans="1:7" ht="13.2" hidden="1" x14ac:dyDescent="0.25">
      <c r="A16325" s="1">
        <v>17458</v>
      </c>
      <c r="B16325" s="1">
        <v>2015</v>
      </c>
      <c r="C16325" s="1" t="s">
        <v>56</v>
      </c>
      <c r="D16325" s="1" t="str">
        <f t="shared" si="255"/>
        <v>South America</v>
      </c>
      <c r="E16325" s="1" t="s">
        <v>17</v>
      </c>
      <c r="F16325" s="2">
        <v>4.3375999999999996E-3</v>
      </c>
      <c r="G16325" s="7">
        <v>234630000</v>
      </c>
    </row>
    <row r="16326" spans="1:7" ht="13.2" hidden="1" x14ac:dyDescent="0.25">
      <c r="A16326" s="1">
        <v>17459</v>
      </c>
      <c r="B16326" s="1">
        <v>2015</v>
      </c>
      <c r="C16326" s="1" t="s">
        <v>56</v>
      </c>
      <c r="D16326" s="1" t="str">
        <f t="shared" si="255"/>
        <v>South America</v>
      </c>
      <c r="E16326" s="1" t="s">
        <v>18</v>
      </c>
      <c r="F16326" s="2">
        <v>1.2191999999999999E-3</v>
      </c>
      <c r="G16326" s="7">
        <v>65950000</v>
      </c>
    </row>
    <row r="16327" spans="1:7" ht="13.2" hidden="1" x14ac:dyDescent="0.25">
      <c r="A16327" s="1">
        <v>17460</v>
      </c>
      <c r="B16327" s="1">
        <v>2015</v>
      </c>
      <c r="C16327" s="1" t="s">
        <v>56</v>
      </c>
      <c r="D16327" s="1" t="str">
        <f t="shared" si="255"/>
        <v>South America</v>
      </c>
      <c r="E16327" s="1" t="s">
        <v>19</v>
      </c>
      <c r="F16327" s="2">
        <v>2.3072000000000001E-3</v>
      </c>
      <c r="G16327" s="7">
        <v>124800000</v>
      </c>
    </row>
    <row r="16328" spans="1:7" ht="13.2" hidden="1" x14ac:dyDescent="0.25">
      <c r="A16328" s="1">
        <v>17461</v>
      </c>
      <c r="B16328" s="1">
        <v>2015</v>
      </c>
      <c r="C16328" s="1" t="s">
        <v>56</v>
      </c>
      <c r="D16328" s="1" t="str">
        <f t="shared" si="255"/>
        <v>South America</v>
      </c>
      <c r="E16328" s="1" t="s">
        <v>20</v>
      </c>
      <c r="F16328" s="2">
        <v>6.066E-4</v>
      </c>
      <c r="G16328" s="7">
        <v>32810000.000000004</v>
      </c>
    </row>
    <row r="16329" spans="1:7" ht="13.2" hidden="1" x14ac:dyDescent="0.25">
      <c r="A16329" s="1">
        <v>17462</v>
      </c>
      <c r="B16329" s="1">
        <v>2015</v>
      </c>
      <c r="C16329" s="1" t="s">
        <v>56</v>
      </c>
      <c r="D16329" s="1" t="str">
        <f t="shared" si="255"/>
        <v>South America</v>
      </c>
      <c r="E16329" s="1" t="s">
        <v>21</v>
      </c>
      <c r="F16329" s="2">
        <v>1.2015000000000001E-3</v>
      </c>
      <c r="G16329" s="7">
        <v>64989999.999999993</v>
      </c>
    </row>
    <row r="16330" spans="1:7" ht="13.2" hidden="1" x14ac:dyDescent="0.25">
      <c r="A16330" s="1">
        <v>17464</v>
      </c>
      <c r="B16330" s="1">
        <v>2015</v>
      </c>
      <c r="C16330" s="1" t="s">
        <v>88</v>
      </c>
      <c r="D16330" s="1" t="str">
        <f t="shared" si="255"/>
        <v>South America</v>
      </c>
      <c r="E16330" s="1" t="s">
        <v>5</v>
      </c>
      <c r="F16330" s="2">
        <v>2.9123999999999999E-3</v>
      </c>
      <c r="G16330" s="7">
        <v>105463000</v>
      </c>
    </row>
    <row r="16331" spans="1:7" ht="13.2" hidden="1" x14ac:dyDescent="0.25">
      <c r="A16331" s="1">
        <v>17465</v>
      </c>
      <c r="B16331" s="1">
        <v>2015</v>
      </c>
      <c r="C16331" s="1" t="s">
        <v>88</v>
      </c>
      <c r="D16331" s="1" t="str">
        <f t="shared" si="255"/>
        <v>South America</v>
      </c>
      <c r="E16331" s="1" t="s">
        <v>7</v>
      </c>
      <c r="F16331" s="2">
        <v>1.5111699999999999E-2</v>
      </c>
      <c r="G16331" s="7">
        <v>547218000</v>
      </c>
    </row>
    <row r="16332" spans="1:7" ht="13.2" hidden="1" x14ac:dyDescent="0.25">
      <c r="A16332" s="1">
        <v>17466</v>
      </c>
      <c r="B16332" s="1">
        <v>2015</v>
      </c>
      <c r="C16332" s="1" t="s">
        <v>88</v>
      </c>
      <c r="D16332" s="1" t="str">
        <f t="shared" si="255"/>
        <v>South America</v>
      </c>
      <c r="E16332" s="1" t="s">
        <v>23</v>
      </c>
      <c r="F16332" s="2">
        <v>7.469000000000001E-4</v>
      </c>
      <c r="G16332" s="7">
        <v>27045000</v>
      </c>
    </row>
    <row r="16333" spans="1:7" ht="13.2" hidden="1" x14ac:dyDescent="0.25">
      <c r="A16333" s="1">
        <v>17467</v>
      </c>
      <c r="B16333" s="1">
        <v>2015</v>
      </c>
      <c r="C16333" s="1" t="s">
        <v>88</v>
      </c>
      <c r="D16333" s="1" t="str">
        <f t="shared" si="255"/>
        <v>South America</v>
      </c>
      <c r="E16333" s="1" t="s">
        <v>9</v>
      </c>
      <c r="F16333" s="2">
        <v>1.2751000000000001E-3</v>
      </c>
      <c r="G16333" s="7">
        <v>46174000</v>
      </c>
    </row>
    <row r="16334" spans="1:7" ht="13.2" hidden="1" x14ac:dyDescent="0.25">
      <c r="A16334" s="1">
        <v>17468</v>
      </c>
      <c r="B16334" s="1">
        <v>2015</v>
      </c>
      <c r="C16334" s="1" t="s">
        <v>88</v>
      </c>
      <c r="D16334" s="1" t="str">
        <f t="shared" si="255"/>
        <v>South America</v>
      </c>
      <c r="E16334" s="1" t="s">
        <v>10</v>
      </c>
      <c r="F16334" s="2">
        <v>2.5424000000000002E-3</v>
      </c>
      <c r="G16334" s="7">
        <v>92063000</v>
      </c>
    </row>
    <row r="16335" spans="1:7" ht="13.2" hidden="1" x14ac:dyDescent="0.25">
      <c r="A16335" s="1">
        <v>17469</v>
      </c>
      <c r="B16335" s="1">
        <v>2015</v>
      </c>
      <c r="C16335" s="1" t="s">
        <v>88</v>
      </c>
      <c r="D16335" s="1" t="str">
        <f t="shared" si="255"/>
        <v>South America</v>
      </c>
      <c r="E16335" s="1" t="s">
        <v>11</v>
      </c>
      <c r="F16335" s="2">
        <v>2.9935999999999997E-2</v>
      </c>
      <c r="G16335" s="7">
        <v>1084026000</v>
      </c>
    </row>
    <row r="16336" spans="1:7" ht="13.2" hidden="1" x14ac:dyDescent="0.25">
      <c r="A16336" s="1">
        <v>17470</v>
      </c>
      <c r="B16336" s="1">
        <v>2015</v>
      </c>
      <c r="C16336" s="1" t="s">
        <v>88</v>
      </c>
      <c r="D16336" s="1" t="str">
        <f t="shared" si="255"/>
        <v>South America</v>
      </c>
      <c r="E16336" s="1" t="s">
        <v>12</v>
      </c>
      <c r="F16336" s="2">
        <v>3.12476E-2</v>
      </c>
      <c r="G16336" s="7">
        <v>1131519000</v>
      </c>
    </row>
    <row r="16337" spans="1:7" ht="13.2" hidden="1" x14ac:dyDescent="0.25">
      <c r="A16337" s="1">
        <v>17471</v>
      </c>
      <c r="B16337" s="1">
        <v>2015</v>
      </c>
      <c r="C16337" s="1" t="s">
        <v>88</v>
      </c>
      <c r="D16337" s="1" t="str">
        <f t="shared" si="255"/>
        <v>South America</v>
      </c>
      <c r="E16337" s="1" t="s">
        <v>13</v>
      </c>
      <c r="F16337" s="2">
        <v>4.7125399999999998E-2</v>
      </c>
      <c r="G16337" s="7">
        <v>1706481000</v>
      </c>
    </row>
    <row r="16338" spans="1:7" ht="13.2" hidden="1" x14ac:dyDescent="0.25">
      <c r="A16338" s="1">
        <v>17472</v>
      </c>
      <c r="B16338" s="1">
        <v>2015</v>
      </c>
      <c r="C16338" s="1" t="s">
        <v>88</v>
      </c>
      <c r="D16338" s="1" t="str">
        <f t="shared" si="255"/>
        <v>South America</v>
      </c>
      <c r="E16338" s="1" t="s">
        <v>14</v>
      </c>
      <c r="F16338" s="2">
        <v>1.5001199999999999E-2</v>
      </c>
      <c r="G16338" s="7">
        <v>543216000</v>
      </c>
    </row>
    <row r="16339" spans="1:7" ht="13.2" hidden="1" x14ac:dyDescent="0.25">
      <c r="A16339" s="1">
        <v>17473</v>
      </c>
      <c r="B16339" s="1">
        <v>2015</v>
      </c>
      <c r="C16339" s="1" t="s">
        <v>88</v>
      </c>
      <c r="D16339" s="1" t="str">
        <f t="shared" si="255"/>
        <v>South America</v>
      </c>
      <c r="E16339" s="1" t="s">
        <v>15</v>
      </c>
      <c r="F16339" s="2">
        <v>7.6519999999999999E-3</v>
      </c>
      <c r="G16339" s="7">
        <v>277092000</v>
      </c>
    </row>
    <row r="16340" spans="1:7" ht="13.2" hidden="1" x14ac:dyDescent="0.25">
      <c r="A16340" s="1">
        <v>17474</v>
      </c>
      <c r="B16340" s="1">
        <v>2015</v>
      </c>
      <c r="C16340" s="1" t="s">
        <v>88</v>
      </c>
      <c r="D16340" s="1" t="str">
        <f t="shared" si="255"/>
        <v>South America</v>
      </c>
      <c r="E16340" s="1" t="s">
        <v>16</v>
      </c>
      <c r="F16340" s="2">
        <v>2.5895399999999999E-2</v>
      </c>
      <c r="G16340" s="7">
        <v>937710000</v>
      </c>
    </row>
    <row r="16341" spans="1:7" ht="13.2" hidden="1" x14ac:dyDescent="0.25">
      <c r="A16341" s="1">
        <v>17475</v>
      </c>
      <c r="B16341" s="1">
        <v>2015</v>
      </c>
      <c r="C16341" s="1" t="s">
        <v>88</v>
      </c>
      <c r="D16341" s="1" t="str">
        <f t="shared" si="255"/>
        <v>South America</v>
      </c>
      <c r="E16341" s="1" t="s">
        <v>17</v>
      </c>
      <c r="F16341" s="2">
        <v>7.8839999999999997E-4</v>
      </c>
      <c r="G16341" s="7">
        <v>28550000</v>
      </c>
    </row>
    <row r="16342" spans="1:7" ht="13.2" hidden="1" x14ac:dyDescent="0.25">
      <c r="A16342" s="1">
        <v>17476</v>
      </c>
      <c r="B16342" s="1">
        <v>2015</v>
      </c>
      <c r="C16342" s="1" t="s">
        <v>88</v>
      </c>
      <c r="D16342" s="1" t="str">
        <f t="shared" si="255"/>
        <v>South America</v>
      </c>
      <c r="E16342" s="1" t="s">
        <v>18</v>
      </c>
      <c r="F16342" s="2">
        <v>1.1024000000000001E-3</v>
      </c>
      <c r="G16342" s="7">
        <v>39921000</v>
      </c>
    </row>
    <row r="16343" spans="1:7" ht="13.2" hidden="1" x14ac:dyDescent="0.25">
      <c r="A16343" s="1">
        <v>17477</v>
      </c>
      <c r="B16343" s="1">
        <v>2015</v>
      </c>
      <c r="C16343" s="1" t="s">
        <v>88</v>
      </c>
      <c r="D16343" s="1" t="str">
        <f t="shared" si="255"/>
        <v>South America</v>
      </c>
      <c r="E16343" s="1" t="s">
        <v>19</v>
      </c>
      <c r="F16343" s="2">
        <v>6.3469999999999998E-4</v>
      </c>
      <c r="G16343" s="7">
        <v>22982000</v>
      </c>
    </row>
    <row r="16344" spans="1:7" ht="13.2" hidden="1" x14ac:dyDescent="0.25">
      <c r="A16344" s="1">
        <v>17479</v>
      </c>
      <c r="B16344" s="1">
        <v>2015</v>
      </c>
      <c r="C16344" s="1" t="s">
        <v>57</v>
      </c>
      <c r="D16344" s="1" t="str">
        <f t="shared" si="255"/>
        <v>South America</v>
      </c>
      <c r="E16344" s="1" t="s">
        <v>5</v>
      </c>
      <c r="F16344" s="2">
        <v>7.4608000000000001E-3</v>
      </c>
      <c r="G16344" s="7">
        <v>1416080000</v>
      </c>
    </row>
    <row r="16345" spans="1:7" ht="13.2" hidden="1" x14ac:dyDescent="0.25">
      <c r="A16345" s="1">
        <v>17480</v>
      </c>
      <c r="B16345" s="1">
        <v>2015</v>
      </c>
      <c r="C16345" s="1" t="s">
        <v>57</v>
      </c>
      <c r="D16345" s="1" t="str">
        <f t="shared" si="255"/>
        <v>South America</v>
      </c>
      <c r="E16345" s="1" t="s">
        <v>6</v>
      </c>
      <c r="F16345" s="9">
        <v>4.1459999999999999E-4</v>
      </c>
      <c r="G16345" s="7">
        <v>78698000</v>
      </c>
    </row>
    <row r="16346" spans="1:7" ht="13.2" hidden="1" x14ac:dyDescent="0.25">
      <c r="A16346" s="1">
        <v>17481</v>
      </c>
      <c r="B16346" s="1">
        <v>2015</v>
      </c>
      <c r="C16346" s="1" t="s">
        <v>57</v>
      </c>
      <c r="D16346" s="1" t="str">
        <f t="shared" si="255"/>
        <v>South America</v>
      </c>
      <c r="E16346" s="1" t="s">
        <v>7</v>
      </c>
      <c r="F16346" s="2">
        <v>2.1689E-2</v>
      </c>
      <c r="G16346" s="7">
        <v>4116627000.0000005</v>
      </c>
    </row>
    <row r="16347" spans="1:7" ht="13.2" hidden="1" x14ac:dyDescent="0.25">
      <c r="A16347" s="1">
        <v>17482</v>
      </c>
      <c r="B16347" s="1">
        <v>2015</v>
      </c>
      <c r="C16347" s="1" t="s">
        <v>57</v>
      </c>
      <c r="D16347" s="1" t="str">
        <f t="shared" si="255"/>
        <v>South America</v>
      </c>
      <c r="E16347" s="1" t="s">
        <v>23</v>
      </c>
      <c r="F16347" s="2">
        <v>1.7089E-3</v>
      </c>
      <c r="G16347" s="7">
        <v>324359000</v>
      </c>
    </row>
    <row r="16348" spans="1:7" ht="13.2" hidden="1" x14ac:dyDescent="0.25">
      <c r="A16348" s="1">
        <v>17483</v>
      </c>
      <c r="B16348" s="1">
        <v>2015</v>
      </c>
      <c r="C16348" s="1" t="s">
        <v>57</v>
      </c>
      <c r="D16348" s="1" t="str">
        <f t="shared" si="255"/>
        <v>South America</v>
      </c>
      <c r="E16348" s="1" t="s">
        <v>8</v>
      </c>
      <c r="F16348" s="2">
        <v>1.6086E-3</v>
      </c>
      <c r="G16348" s="7">
        <v>305325000</v>
      </c>
    </row>
    <row r="16349" spans="1:7" ht="13.2" hidden="1" x14ac:dyDescent="0.25">
      <c r="A16349" s="1">
        <v>17484</v>
      </c>
      <c r="B16349" s="1">
        <v>2015</v>
      </c>
      <c r="C16349" s="1" t="s">
        <v>57</v>
      </c>
      <c r="D16349" s="1" t="str">
        <f t="shared" si="255"/>
        <v>South America</v>
      </c>
      <c r="E16349" s="1" t="s">
        <v>9</v>
      </c>
      <c r="F16349" s="2">
        <v>1.05504E-2</v>
      </c>
      <c r="G16349" s="7">
        <v>2002494000</v>
      </c>
    </row>
    <row r="16350" spans="1:7" ht="13.2" hidden="1" x14ac:dyDescent="0.25">
      <c r="A16350" s="1">
        <v>17485</v>
      </c>
      <c r="B16350" s="1">
        <v>2015</v>
      </c>
      <c r="C16350" s="1" t="s">
        <v>57</v>
      </c>
      <c r="D16350" s="1" t="str">
        <f t="shared" si="255"/>
        <v>South America</v>
      </c>
      <c r="E16350" s="1" t="s">
        <v>10</v>
      </c>
      <c r="F16350" s="2">
        <v>5.4937000000000007E-3</v>
      </c>
      <c r="G16350" s="7">
        <v>1042714000</v>
      </c>
    </row>
    <row r="16351" spans="1:7" ht="13.2" hidden="1" x14ac:dyDescent="0.25">
      <c r="A16351" s="1">
        <v>17486</v>
      </c>
      <c r="B16351" s="1">
        <v>2015</v>
      </c>
      <c r="C16351" s="1" t="s">
        <v>57</v>
      </c>
      <c r="D16351" s="1" t="str">
        <f t="shared" si="255"/>
        <v>South America</v>
      </c>
      <c r="E16351" s="1" t="s">
        <v>11</v>
      </c>
      <c r="F16351" s="2">
        <v>2.4055399999999998E-2</v>
      </c>
      <c r="G16351" s="7">
        <v>4565790000</v>
      </c>
    </row>
    <row r="16352" spans="1:7" ht="13.2" hidden="1" x14ac:dyDescent="0.25">
      <c r="A16352" s="1">
        <v>17487</v>
      </c>
      <c r="B16352" s="1">
        <v>2015</v>
      </c>
      <c r="C16352" s="1" t="s">
        <v>57</v>
      </c>
      <c r="D16352" s="1" t="str">
        <f t="shared" si="255"/>
        <v>South America</v>
      </c>
      <c r="E16352" s="1" t="s">
        <v>12</v>
      </c>
      <c r="F16352" s="2">
        <v>3.7911800000000002E-2</v>
      </c>
      <c r="G16352" s="7">
        <v>7195769000</v>
      </c>
    </row>
    <row r="16353" spans="1:7" ht="13.2" hidden="1" x14ac:dyDescent="0.25">
      <c r="A16353" s="1">
        <v>17488</v>
      </c>
      <c r="B16353" s="1">
        <v>2015</v>
      </c>
      <c r="C16353" s="1" t="s">
        <v>57</v>
      </c>
      <c r="D16353" s="1" t="str">
        <f t="shared" si="255"/>
        <v>South America</v>
      </c>
      <c r="E16353" s="1" t="s">
        <v>13</v>
      </c>
      <c r="F16353" s="2">
        <v>2.9568599999999997E-2</v>
      </c>
      <c r="G16353" s="7">
        <v>5612206000</v>
      </c>
    </row>
    <row r="16354" spans="1:7" ht="13.2" hidden="1" x14ac:dyDescent="0.25">
      <c r="A16354" s="1">
        <v>17489</v>
      </c>
      <c r="B16354" s="1">
        <v>2015</v>
      </c>
      <c r="C16354" s="1" t="s">
        <v>57</v>
      </c>
      <c r="D16354" s="1" t="str">
        <f t="shared" si="255"/>
        <v>South America</v>
      </c>
      <c r="E16354" s="1" t="s">
        <v>14</v>
      </c>
      <c r="F16354" s="2">
        <v>3.3725100000000001E-2</v>
      </c>
      <c r="G16354" s="7">
        <v>6401118000</v>
      </c>
    </row>
    <row r="16355" spans="1:7" ht="13.2" hidden="1" x14ac:dyDescent="0.25">
      <c r="A16355" s="1">
        <v>17490</v>
      </c>
      <c r="B16355" s="1">
        <v>2015</v>
      </c>
      <c r="C16355" s="1" t="s">
        <v>57</v>
      </c>
      <c r="D16355" s="1" t="str">
        <f t="shared" si="255"/>
        <v>South America</v>
      </c>
      <c r="E16355" s="1" t="s">
        <v>15</v>
      </c>
      <c r="F16355" s="2">
        <v>1.3127400000000001E-2</v>
      </c>
      <c r="G16355" s="7">
        <v>2491613000</v>
      </c>
    </row>
    <row r="16356" spans="1:7" ht="13.2" hidden="1" x14ac:dyDescent="0.25">
      <c r="A16356" s="1">
        <v>17491</v>
      </c>
      <c r="B16356" s="1">
        <v>2015</v>
      </c>
      <c r="C16356" s="1" t="s">
        <v>57</v>
      </c>
      <c r="D16356" s="1" t="str">
        <f t="shared" si="255"/>
        <v>South America</v>
      </c>
      <c r="E16356" s="1" t="s">
        <v>16</v>
      </c>
      <c r="F16356" s="2">
        <v>2.2712799999999998E-2</v>
      </c>
      <c r="G16356" s="7">
        <v>4310963000</v>
      </c>
    </row>
    <row r="16357" spans="1:7" ht="13.2" hidden="1" x14ac:dyDescent="0.25">
      <c r="A16357" s="1">
        <v>17492</v>
      </c>
      <c r="B16357" s="1">
        <v>2015</v>
      </c>
      <c r="C16357" s="1" t="s">
        <v>57</v>
      </c>
      <c r="D16357" s="1" t="str">
        <f t="shared" si="255"/>
        <v>South America</v>
      </c>
      <c r="E16357" s="1" t="s">
        <v>17</v>
      </c>
      <c r="F16357" s="2">
        <v>3.7632E-3</v>
      </c>
      <c r="G16357" s="7">
        <v>714267000</v>
      </c>
    </row>
    <row r="16358" spans="1:7" ht="13.2" hidden="1" x14ac:dyDescent="0.25">
      <c r="A16358" s="1">
        <v>17493</v>
      </c>
      <c r="B16358" s="1">
        <v>2015</v>
      </c>
      <c r="C16358" s="1" t="s">
        <v>57</v>
      </c>
      <c r="D16358" s="1" t="str">
        <f t="shared" si="255"/>
        <v>South America</v>
      </c>
      <c r="E16358" s="1" t="s">
        <v>18</v>
      </c>
      <c r="F16358" s="2">
        <v>1.8701000000000002E-3</v>
      </c>
      <c r="G16358" s="7">
        <v>354945000</v>
      </c>
    </row>
    <row r="16359" spans="1:7" ht="13.2" hidden="1" x14ac:dyDescent="0.25">
      <c r="A16359" s="1">
        <v>17494</v>
      </c>
      <c r="B16359" s="1">
        <v>2015</v>
      </c>
      <c r="C16359" s="1" t="s">
        <v>57</v>
      </c>
      <c r="D16359" s="1" t="str">
        <f t="shared" si="255"/>
        <v>South America</v>
      </c>
      <c r="E16359" s="1" t="s">
        <v>19</v>
      </c>
      <c r="F16359" s="2">
        <v>7.8560000000000001E-4</v>
      </c>
      <c r="G16359" s="7">
        <v>149103000</v>
      </c>
    </row>
    <row r="16360" spans="1:7" ht="13.2" hidden="1" x14ac:dyDescent="0.25">
      <c r="A16360" s="1">
        <v>17495</v>
      </c>
      <c r="B16360" s="1">
        <v>2015</v>
      </c>
      <c r="C16360" s="1" t="s">
        <v>57</v>
      </c>
      <c r="D16360" s="1" t="str">
        <f t="shared" si="255"/>
        <v>South America</v>
      </c>
      <c r="E16360" s="1" t="s">
        <v>20</v>
      </c>
      <c r="F16360" s="9">
        <v>2.3439999999999998E-4</v>
      </c>
      <c r="G16360" s="7">
        <v>44488000</v>
      </c>
    </row>
    <row r="16361" spans="1:7" ht="13.2" hidden="1" x14ac:dyDescent="0.25">
      <c r="A16361" s="1">
        <v>17497</v>
      </c>
      <c r="B16361" s="1">
        <v>2015</v>
      </c>
      <c r="C16361" s="1" t="s">
        <v>58</v>
      </c>
      <c r="D16361" s="1" t="str">
        <f t="shared" si="255"/>
        <v>Asia Pacific</v>
      </c>
      <c r="E16361" s="1" t="s">
        <v>9</v>
      </c>
      <c r="F16361" s="9">
        <v>3.8699999999999997E-4</v>
      </c>
      <c r="G16361" s="7">
        <v>118602000</v>
      </c>
    </row>
    <row r="16362" spans="1:7" ht="13.2" hidden="1" x14ac:dyDescent="0.25">
      <c r="A16362" s="1">
        <v>17498</v>
      </c>
      <c r="B16362" s="1">
        <v>2015</v>
      </c>
      <c r="C16362" s="1" t="s">
        <v>58</v>
      </c>
      <c r="D16362" s="1" t="str">
        <f t="shared" si="255"/>
        <v>Asia Pacific</v>
      </c>
      <c r="E16362" s="1" t="s">
        <v>10</v>
      </c>
      <c r="F16362" s="2">
        <v>8.8010000000000009E-4</v>
      </c>
      <c r="G16362" s="7">
        <v>269710000</v>
      </c>
    </row>
    <row r="16363" spans="1:7" ht="13.2" hidden="1" x14ac:dyDescent="0.25">
      <c r="A16363" s="1">
        <v>17499</v>
      </c>
      <c r="B16363" s="1">
        <v>2015</v>
      </c>
      <c r="C16363" s="1" t="s">
        <v>58</v>
      </c>
      <c r="D16363" s="1" t="str">
        <f t="shared" si="255"/>
        <v>Asia Pacific</v>
      </c>
      <c r="E16363" s="1" t="s">
        <v>11</v>
      </c>
      <c r="F16363" s="2">
        <v>7.8352999999999999E-3</v>
      </c>
      <c r="G16363" s="7">
        <v>2401096000</v>
      </c>
    </row>
    <row r="16364" spans="1:7" ht="13.2" hidden="1" x14ac:dyDescent="0.25">
      <c r="A16364" s="1">
        <v>17500</v>
      </c>
      <c r="B16364" s="1">
        <v>2015</v>
      </c>
      <c r="C16364" s="1" t="s">
        <v>58</v>
      </c>
      <c r="D16364" s="1" t="str">
        <f t="shared" si="255"/>
        <v>Asia Pacific</v>
      </c>
      <c r="E16364" s="1" t="s">
        <v>12</v>
      </c>
      <c r="F16364" s="2">
        <v>2.7785899999999999E-2</v>
      </c>
      <c r="G16364" s="7">
        <v>8514875000</v>
      </c>
    </row>
    <row r="16365" spans="1:7" ht="13.2" hidden="1" x14ac:dyDescent="0.25">
      <c r="A16365" s="1">
        <v>17501</v>
      </c>
      <c r="B16365" s="1">
        <v>2015</v>
      </c>
      <c r="C16365" s="1" t="s">
        <v>58</v>
      </c>
      <c r="D16365" s="1" t="str">
        <f t="shared" si="255"/>
        <v>Asia Pacific</v>
      </c>
      <c r="E16365" s="1" t="s">
        <v>13</v>
      </c>
      <c r="F16365" s="2">
        <v>1.3167699999999999E-2</v>
      </c>
      <c r="G16365" s="7">
        <v>4035202000</v>
      </c>
    </row>
    <row r="16366" spans="1:7" ht="13.2" hidden="1" x14ac:dyDescent="0.25">
      <c r="A16366" s="1">
        <v>17502</v>
      </c>
      <c r="B16366" s="1">
        <v>2015</v>
      </c>
      <c r="C16366" s="1" t="s">
        <v>58</v>
      </c>
      <c r="D16366" s="1" t="str">
        <f t="shared" si="255"/>
        <v>Asia Pacific</v>
      </c>
      <c r="E16366" s="1" t="s">
        <v>14</v>
      </c>
      <c r="F16366" s="2">
        <v>7.2630100000000003E-2</v>
      </c>
      <c r="G16366" s="7">
        <v>22257209000</v>
      </c>
    </row>
    <row r="16367" spans="1:7" ht="13.2" hidden="1" x14ac:dyDescent="0.25">
      <c r="A16367" s="1">
        <v>17503</v>
      </c>
      <c r="B16367" s="1">
        <v>2015</v>
      </c>
      <c r="C16367" s="1" t="s">
        <v>58</v>
      </c>
      <c r="D16367" s="1" t="str">
        <f t="shared" si="255"/>
        <v>Asia Pacific</v>
      </c>
      <c r="E16367" s="1" t="s">
        <v>15</v>
      </c>
      <c r="F16367" s="2">
        <v>5.6555999999999993E-3</v>
      </c>
      <c r="G16367" s="7">
        <v>1733139000</v>
      </c>
    </row>
    <row r="16368" spans="1:7" ht="13.2" hidden="1" x14ac:dyDescent="0.25">
      <c r="A16368" s="1">
        <v>17504</v>
      </c>
      <c r="B16368" s="1">
        <v>2015</v>
      </c>
      <c r="C16368" s="1" t="s">
        <v>58</v>
      </c>
      <c r="D16368" s="1" t="str">
        <f t="shared" si="255"/>
        <v>Asia Pacific</v>
      </c>
      <c r="E16368" s="1" t="s">
        <v>16</v>
      </c>
      <c r="F16368" s="2">
        <v>1.24884E-2</v>
      </c>
      <c r="G16368" s="7">
        <v>3827006000</v>
      </c>
    </row>
    <row r="16369" spans="1:7" ht="13.2" hidden="1" x14ac:dyDescent="0.25">
      <c r="A16369" s="1">
        <v>17505</v>
      </c>
      <c r="B16369" s="1">
        <v>2015</v>
      </c>
      <c r="C16369" s="1" t="s">
        <v>58</v>
      </c>
      <c r="D16369" s="1" t="str">
        <f t="shared" si="255"/>
        <v>Asia Pacific</v>
      </c>
      <c r="E16369" s="1" t="s">
        <v>17</v>
      </c>
      <c r="F16369" s="9">
        <v>4.2349999999999999E-4</v>
      </c>
      <c r="G16369" s="7">
        <v>129779000</v>
      </c>
    </row>
    <row r="16370" spans="1:7" ht="13.2" hidden="1" x14ac:dyDescent="0.25">
      <c r="A16370" s="1">
        <v>17507</v>
      </c>
      <c r="B16370" s="1">
        <v>2015</v>
      </c>
      <c r="C16370" s="1" t="s">
        <v>59</v>
      </c>
      <c r="D16370" s="1" t="str">
        <f t="shared" si="255"/>
        <v>EU</v>
      </c>
      <c r="E16370" s="1" t="s">
        <v>5</v>
      </c>
      <c r="F16370" s="2">
        <v>3.7499E-3</v>
      </c>
      <c r="G16370" s="7">
        <v>1789139000</v>
      </c>
    </row>
    <row r="16371" spans="1:7" ht="13.2" hidden="1" x14ac:dyDescent="0.25">
      <c r="A16371" s="1">
        <v>17508</v>
      </c>
      <c r="B16371" s="1">
        <v>2015</v>
      </c>
      <c r="C16371" s="1" t="s">
        <v>59</v>
      </c>
      <c r="D16371" s="1" t="str">
        <f t="shared" si="255"/>
        <v>EU</v>
      </c>
      <c r="E16371" s="1" t="s">
        <v>6</v>
      </c>
      <c r="F16371" s="2">
        <v>6.3579999999999995E-4</v>
      </c>
      <c r="G16371" s="7">
        <v>303332000</v>
      </c>
    </row>
    <row r="16372" spans="1:7" ht="13.2" hidden="1" x14ac:dyDescent="0.25">
      <c r="A16372" s="1">
        <v>17509</v>
      </c>
      <c r="B16372" s="1">
        <v>2015</v>
      </c>
      <c r="C16372" s="1" t="s">
        <v>59</v>
      </c>
      <c r="D16372" s="1" t="str">
        <f t="shared" si="255"/>
        <v>EU</v>
      </c>
      <c r="E16372" s="1" t="s">
        <v>7</v>
      </c>
      <c r="F16372" s="2">
        <v>3.3632499999999996E-2</v>
      </c>
      <c r="G16372" s="7">
        <v>16046439000</v>
      </c>
    </row>
    <row r="16373" spans="1:7" ht="13.2" hidden="1" x14ac:dyDescent="0.25">
      <c r="A16373" s="1">
        <v>17510</v>
      </c>
      <c r="B16373" s="1">
        <v>2015</v>
      </c>
      <c r="C16373" s="1" t="s">
        <v>59</v>
      </c>
      <c r="D16373" s="1" t="str">
        <f t="shared" si="255"/>
        <v>EU</v>
      </c>
      <c r="E16373" s="1" t="s">
        <v>23</v>
      </c>
      <c r="F16373" s="9">
        <v>2.1100000000000001E-4</v>
      </c>
      <c r="G16373" s="7">
        <v>100687000</v>
      </c>
    </row>
    <row r="16374" spans="1:7" ht="13.2" hidden="1" x14ac:dyDescent="0.25">
      <c r="A16374" s="1">
        <v>17511</v>
      </c>
      <c r="B16374" s="1">
        <v>2015</v>
      </c>
      <c r="C16374" s="1" t="s">
        <v>59</v>
      </c>
      <c r="D16374" s="1" t="str">
        <f t="shared" si="255"/>
        <v>EU</v>
      </c>
      <c r="E16374" s="1" t="s">
        <v>8</v>
      </c>
      <c r="F16374" s="2">
        <v>2.0005999999999999E-3</v>
      </c>
      <c r="G16374" s="7">
        <v>954530000</v>
      </c>
    </row>
    <row r="16375" spans="1:7" ht="13.2" hidden="1" x14ac:dyDescent="0.25">
      <c r="A16375" s="1">
        <v>17512</v>
      </c>
      <c r="B16375" s="1">
        <v>2015</v>
      </c>
      <c r="C16375" s="1" t="s">
        <v>59</v>
      </c>
      <c r="D16375" s="1" t="str">
        <f t="shared" si="255"/>
        <v>EU</v>
      </c>
      <c r="E16375" s="1" t="s">
        <v>9</v>
      </c>
      <c r="F16375" s="2">
        <v>6.0175000000000003E-3</v>
      </c>
      <c r="G16375" s="7">
        <v>2871036000</v>
      </c>
    </row>
    <row r="16376" spans="1:7" ht="13.2" hidden="1" x14ac:dyDescent="0.25">
      <c r="A16376" s="1">
        <v>17513</v>
      </c>
      <c r="B16376" s="1">
        <v>2015</v>
      </c>
      <c r="C16376" s="1" t="s">
        <v>59</v>
      </c>
      <c r="D16376" s="1" t="str">
        <f t="shared" si="255"/>
        <v>EU</v>
      </c>
      <c r="E16376" s="1" t="s">
        <v>10</v>
      </c>
      <c r="F16376" s="2">
        <v>7.0769000000000006E-3</v>
      </c>
      <c r="G16376" s="7">
        <v>3376461000</v>
      </c>
    </row>
    <row r="16377" spans="1:7" ht="13.2" hidden="1" x14ac:dyDescent="0.25">
      <c r="A16377" s="1">
        <v>17514</v>
      </c>
      <c r="B16377" s="1">
        <v>2015</v>
      </c>
      <c r="C16377" s="1" t="s">
        <v>59</v>
      </c>
      <c r="D16377" s="1" t="str">
        <f t="shared" si="255"/>
        <v>EU</v>
      </c>
      <c r="E16377" s="1" t="s">
        <v>11</v>
      </c>
      <c r="F16377" s="2">
        <v>4.6751300000000003E-2</v>
      </c>
      <c r="G16377" s="7">
        <v>22305574000</v>
      </c>
    </row>
    <row r="16378" spans="1:7" ht="13.2" hidden="1" x14ac:dyDescent="0.25">
      <c r="A16378" s="1">
        <v>17515</v>
      </c>
      <c r="B16378" s="1">
        <v>2015</v>
      </c>
      <c r="C16378" s="1" t="s">
        <v>59</v>
      </c>
      <c r="D16378" s="1" t="str">
        <f t="shared" si="255"/>
        <v>EU</v>
      </c>
      <c r="E16378" s="1" t="s">
        <v>12</v>
      </c>
      <c r="F16378" s="2">
        <v>5.2819700000000004E-2</v>
      </c>
      <c r="G16378" s="7">
        <v>25200891000</v>
      </c>
    </row>
    <row r="16379" spans="1:7" ht="13.2" hidden="1" x14ac:dyDescent="0.25">
      <c r="A16379" s="1">
        <v>17516</v>
      </c>
      <c r="B16379" s="1">
        <v>2015</v>
      </c>
      <c r="C16379" s="1" t="s">
        <v>59</v>
      </c>
      <c r="D16379" s="1" t="str">
        <f t="shared" si="255"/>
        <v>EU</v>
      </c>
      <c r="E16379" s="1" t="s">
        <v>13</v>
      </c>
      <c r="F16379" s="2">
        <v>0.1572923</v>
      </c>
      <c r="G16379" s="7">
        <v>75045924000</v>
      </c>
    </row>
    <row r="16380" spans="1:7" ht="13.2" hidden="1" x14ac:dyDescent="0.25">
      <c r="A16380" s="1">
        <v>17517</v>
      </c>
      <c r="B16380" s="1">
        <v>2015</v>
      </c>
      <c r="C16380" s="1" t="s">
        <v>59</v>
      </c>
      <c r="D16380" s="1" t="str">
        <f t="shared" si="255"/>
        <v>EU</v>
      </c>
      <c r="E16380" s="1" t="s">
        <v>14</v>
      </c>
      <c r="F16380" s="2">
        <v>4.9060600000000003E-2</v>
      </c>
      <c r="G16380" s="7">
        <v>23407346000</v>
      </c>
    </row>
    <row r="16381" spans="1:7" ht="13.2" hidden="1" x14ac:dyDescent="0.25">
      <c r="A16381" s="1">
        <v>17518</v>
      </c>
      <c r="B16381" s="1">
        <v>2015</v>
      </c>
      <c r="C16381" s="1" t="s">
        <v>59</v>
      </c>
      <c r="D16381" s="1" t="str">
        <f t="shared" si="255"/>
        <v>EU</v>
      </c>
      <c r="E16381" s="1" t="s">
        <v>15</v>
      </c>
      <c r="F16381" s="2">
        <v>1.55313E-2</v>
      </c>
      <c r="G16381" s="7">
        <v>7410182000</v>
      </c>
    </row>
    <row r="16382" spans="1:7" ht="13.2" hidden="1" x14ac:dyDescent="0.25">
      <c r="A16382" s="1">
        <v>17519</v>
      </c>
      <c r="B16382" s="1">
        <v>2015</v>
      </c>
      <c r="C16382" s="1" t="s">
        <v>59</v>
      </c>
      <c r="D16382" s="1" t="str">
        <f t="shared" si="255"/>
        <v>EU</v>
      </c>
      <c r="E16382" s="1" t="s">
        <v>16</v>
      </c>
      <c r="F16382" s="2">
        <v>2.2176700000000001E-2</v>
      </c>
      <c r="G16382" s="7">
        <v>10580740000</v>
      </c>
    </row>
    <row r="16383" spans="1:7" ht="13.2" hidden="1" x14ac:dyDescent="0.25">
      <c r="A16383" s="1">
        <v>17520</v>
      </c>
      <c r="B16383" s="1">
        <v>2015</v>
      </c>
      <c r="C16383" s="1" t="s">
        <v>59</v>
      </c>
      <c r="D16383" s="1" t="str">
        <f t="shared" si="255"/>
        <v>EU</v>
      </c>
      <c r="E16383" s="1" t="s">
        <v>17</v>
      </c>
      <c r="F16383" s="2">
        <v>1.12718E-2</v>
      </c>
      <c r="G16383" s="7">
        <v>5377896000</v>
      </c>
    </row>
    <row r="16384" spans="1:7" ht="13.2" hidden="1" x14ac:dyDescent="0.25">
      <c r="A16384" s="1">
        <v>17521</v>
      </c>
      <c r="B16384" s="1">
        <v>2015</v>
      </c>
      <c r="C16384" s="1" t="s">
        <v>59</v>
      </c>
      <c r="D16384" s="1" t="str">
        <f t="shared" si="255"/>
        <v>EU</v>
      </c>
      <c r="E16384" s="1" t="s">
        <v>18</v>
      </c>
      <c r="F16384" s="2">
        <v>6.5929000000000005E-3</v>
      </c>
      <c r="G16384" s="7">
        <v>3145523000</v>
      </c>
    </row>
    <row r="16385" spans="1:7" ht="13.2" hidden="1" x14ac:dyDescent="0.25">
      <c r="A16385" s="1">
        <v>17522</v>
      </c>
      <c r="B16385" s="1">
        <v>2015</v>
      </c>
      <c r="C16385" s="1" t="s">
        <v>59</v>
      </c>
      <c r="D16385" s="1" t="str">
        <f t="shared" si="255"/>
        <v>EU</v>
      </c>
      <c r="E16385" s="1" t="s">
        <v>19</v>
      </c>
      <c r="F16385" s="2">
        <v>8.7670000000000001E-4</v>
      </c>
      <c r="G16385" s="7">
        <v>418305000</v>
      </c>
    </row>
    <row r="16386" spans="1:7" ht="13.2" hidden="1" x14ac:dyDescent="0.25">
      <c r="A16386" s="1">
        <v>17523</v>
      </c>
      <c r="B16386" s="1">
        <v>2015</v>
      </c>
      <c r="C16386" s="1" t="s">
        <v>59</v>
      </c>
      <c r="D16386" s="1" t="str">
        <f t="shared" ref="D16386:D16449" si="256">IF(OR(C16386="Austria",C16386="Belgium",C16386="Bulgaria",C16386="Iceland",C16386="Croatia",C16386="Cyprus",C16386="Czechia",C16386="Denmark",C16386="Estonia",C16386="Finland",C16386="France",C16386="Germany",C16386="Greece",C16386="Hungary",C16386="Ireland",C16386="Italy",C16386="Latvia",C16386="Lithuania",C16386="Luxembourg",C16386="Malta",C16386="Netherlands",C16386="Poland",C16386="Portugal",C16386="Romania",C16386="Slovakia",C16386="Slovenia",C16386="Spain",C16386="Sweden"),"EU",IF(OR(C16386="Albania",C16386="Andorra",C16386="Belarus",C16386="Bosnia and Herzegovina",C16386="Kosovo",C16386="Montenegro",C16386="Moldova",C16386="Ukraine",C16386="San Marino",C16386="North Macedonia",C16386="Norway",C16386="Serbia",C16386="Switzerland",C16386="United Kingdom"),"Non-EU European",IF(OR(C16386="Armenia",C16386="Azerbaijan",C16386="Georgia",C16386="Russian Federation",C16386="Kazakhstan",C16386="Kyrgyzstan",C16386="Tajikistan",C16386="Turkmenistan",C16386="Uzbekistan"),"Asia Pacific",IF(OR(C16386="Afghanistan",C16386="Bahrain",C16386="Egypt",C16386="Iran",C16386="Iraq",C16386="Israel",C16386="Jordan",C16386="Kuwait",C16386="Lebanon",C16386="Oman",C16386="Palestine, State of",C16386="Turkey",C16386="Qatar",C16386="Saudi Arabia",C16386="Syria",C16386="United Arab Emirates",C16386="Yemen"),"Middle East",IF(OR(C16386="Australia",C16386="Marshall Islands",C16386="Cook Islands",C16386="New Zealand"),"Oceania",IF(OR(C16386="Brunei Darussalam",C16386="Sri Lanka",C16386="Nepal",C16386="China",C16386="Hong Kong",C16386="Macao",C16386="Fiji",C16386="India",C16386="Indonesia",C16386="Japan",C16386="Kiribati",C16386="Malaysia",C16386="Maldives",C16386="Mongolia",C16386="Myanmar",C16386="Nauru",C16386="Papua New Guinea",C16386="Philippines",C16386="Samoa",C16386="Singapore",C16386="Solomon Islands",C16386="South Korea",C16386="Taiwan",C16386="Thailand",C16386="Timor-Leste",C16386="Tonga",C16386="Tuvalu",C16386="Vanuatu",C16386="Vietnam"),"Asia Pacific",IF(OR(C16386="Canada",C16386="United States of America"),"North America",IF(OR(C16386="Bolivia",C16386="Brazil",C16386="Chile",C16386="Colombia",C16386="Guatemala",C16386="Panama",C16386="Ecuador",C16386="El Salvador",C16386="Costa Rica",C16386="Guyana",C16386="Paraguay",C16386="Peru",C16386="Suriname",C16386="Uruguay",C16386="Venezuela"),"South America",IF(OR(C16386="Algeria",C16386="Angola",C16386="Benin",C16386="Botswana",C16386="Burkina Faso",C16386="Burundi",C16386="Cabo Verde",C16386="Cameroon",C16386="Central African Republic",C16386="Chad",C16386="Comoros",C16386="Congo",C16386="Democratic Republic of the Congo",C16386="Djibouti",C16386="Equatorial Guinea",C16386="Eritrea",C16386="Eswatini",C16386="Ethiopia",C16386="Gabon",C16386="Gambia",C16386="Ghana",C16386="Guinea",C16386="Guinea-Bissau",C16386="Ivory Coast",C16386="Kenya",C16386="Lesotho",C16386="Liberia",C16386="Libya",C16386="Madagascar",C16386="Malawi",C16386="Mali",C16386="Mauritania",C16386="Mauritius",C16386="Morocco",C16386="Mozambique",C16386="Namibia",C16386="Niger",C16386="Nigeria",C16386="Rwanda",C16386="Sao Tome and Principe",C16386="Senegal",C16386="Seychelles",C16386="Sierra Leone",C16386="Somalia",C16386="South Africa",C16386="South Sudan",C16386="Sudan",C16386="Tanzania",C16386="Togo",C16386="Tunisia",C16386="Uganda",C16386="Zambia",C16386="Zimbabwe"),"Africa","")))))))))</f>
        <v>EU</v>
      </c>
      <c r="E16386" s="1" t="s">
        <v>20</v>
      </c>
      <c r="F16386" s="2">
        <v>1.2995000000000001E-3</v>
      </c>
      <c r="G16386" s="7">
        <v>620021000</v>
      </c>
    </row>
    <row r="16387" spans="1:7" ht="13.2" hidden="1" x14ac:dyDescent="0.25">
      <c r="A16387" s="1">
        <v>17524</v>
      </c>
      <c r="B16387" s="1">
        <v>2015</v>
      </c>
      <c r="C16387" s="1" t="s">
        <v>59</v>
      </c>
      <c r="D16387" s="1" t="str">
        <f t="shared" si="256"/>
        <v>EU</v>
      </c>
      <c r="E16387" s="1" t="s">
        <v>21</v>
      </c>
      <c r="F16387" s="9">
        <v>3.6979999999999999E-4</v>
      </c>
      <c r="G16387" s="7">
        <v>176442000</v>
      </c>
    </row>
    <row r="16388" spans="1:7" ht="13.2" hidden="1" x14ac:dyDescent="0.25">
      <c r="A16388" s="1">
        <v>17526</v>
      </c>
      <c r="B16388" s="1">
        <v>2015</v>
      </c>
      <c r="C16388" s="1" t="s">
        <v>60</v>
      </c>
      <c r="D16388" s="1" t="str">
        <f t="shared" si="256"/>
        <v>EU</v>
      </c>
      <c r="E16388" s="1" t="s">
        <v>5</v>
      </c>
      <c r="F16388" s="2">
        <v>3.4870000000000001E-3</v>
      </c>
      <c r="G16388" s="7">
        <v>694999000</v>
      </c>
    </row>
    <row r="16389" spans="1:7" ht="13.2" hidden="1" x14ac:dyDescent="0.25">
      <c r="A16389" s="1">
        <v>17527</v>
      </c>
      <c r="B16389" s="1">
        <v>2015</v>
      </c>
      <c r="C16389" s="1" t="s">
        <v>60</v>
      </c>
      <c r="D16389" s="1" t="str">
        <f t="shared" si="256"/>
        <v>EU</v>
      </c>
      <c r="E16389" s="1" t="s">
        <v>6</v>
      </c>
      <c r="F16389" s="2">
        <v>2.0328E-3</v>
      </c>
      <c r="G16389" s="7">
        <v>405161000</v>
      </c>
    </row>
    <row r="16390" spans="1:7" ht="13.2" hidden="1" x14ac:dyDescent="0.25">
      <c r="A16390" s="1">
        <v>17528</v>
      </c>
      <c r="B16390" s="1">
        <v>2015</v>
      </c>
      <c r="C16390" s="1" t="s">
        <v>60</v>
      </c>
      <c r="D16390" s="1" t="str">
        <f t="shared" si="256"/>
        <v>EU</v>
      </c>
      <c r="E16390" s="1" t="s">
        <v>7</v>
      </c>
      <c r="F16390" s="2">
        <v>1.86944E-2</v>
      </c>
      <c r="G16390" s="7">
        <v>3726044000</v>
      </c>
    </row>
    <row r="16391" spans="1:7" ht="13.2" hidden="1" x14ac:dyDescent="0.25">
      <c r="A16391" s="1">
        <v>17529</v>
      </c>
      <c r="B16391" s="1">
        <v>2015</v>
      </c>
      <c r="C16391" s="1" t="s">
        <v>60</v>
      </c>
      <c r="D16391" s="1" t="str">
        <f t="shared" si="256"/>
        <v>EU</v>
      </c>
      <c r="E16391" s="1" t="s">
        <v>23</v>
      </c>
      <c r="F16391" s="2">
        <v>5.1009999999999998E-4</v>
      </c>
      <c r="G16391" s="7">
        <v>101676000</v>
      </c>
    </row>
    <row r="16392" spans="1:7" ht="13.2" hidden="1" x14ac:dyDescent="0.25">
      <c r="A16392" s="1">
        <v>17530</v>
      </c>
      <c r="B16392" s="1">
        <v>2015</v>
      </c>
      <c r="C16392" s="1" t="s">
        <v>60</v>
      </c>
      <c r="D16392" s="1" t="str">
        <f t="shared" si="256"/>
        <v>EU</v>
      </c>
      <c r="E16392" s="1" t="s">
        <v>8</v>
      </c>
      <c r="F16392" s="9">
        <v>3.6999999999999999E-4</v>
      </c>
      <c r="G16392" s="7">
        <v>73749000</v>
      </c>
    </row>
    <row r="16393" spans="1:7" ht="13.2" hidden="1" x14ac:dyDescent="0.25">
      <c r="A16393" s="1">
        <v>17531</v>
      </c>
      <c r="B16393" s="1">
        <v>2015</v>
      </c>
      <c r="C16393" s="1" t="s">
        <v>60</v>
      </c>
      <c r="D16393" s="1" t="str">
        <f t="shared" si="256"/>
        <v>EU</v>
      </c>
      <c r="E16393" s="1" t="s">
        <v>9</v>
      </c>
      <c r="F16393" s="2">
        <v>6.0369999999999998E-3</v>
      </c>
      <c r="G16393" s="7">
        <v>1203267000</v>
      </c>
    </row>
    <row r="16394" spans="1:7" ht="13.2" hidden="1" x14ac:dyDescent="0.25">
      <c r="A16394" s="1">
        <v>17532</v>
      </c>
      <c r="B16394" s="1">
        <v>2015</v>
      </c>
      <c r="C16394" s="1" t="s">
        <v>60</v>
      </c>
      <c r="D16394" s="1" t="str">
        <f t="shared" si="256"/>
        <v>EU</v>
      </c>
      <c r="E16394" s="1" t="s">
        <v>10</v>
      </c>
      <c r="F16394" s="2">
        <v>4.7634000000000001E-3</v>
      </c>
      <c r="G16394" s="7">
        <v>949410000</v>
      </c>
    </row>
    <row r="16395" spans="1:7" ht="13.2" hidden="1" x14ac:dyDescent="0.25">
      <c r="A16395" s="1">
        <v>17533</v>
      </c>
      <c r="B16395" s="1">
        <v>2015</v>
      </c>
      <c r="C16395" s="1" t="s">
        <v>60</v>
      </c>
      <c r="D16395" s="1" t="str">
        <f t="shared" si="256"/>
        <v>EU</v>
      </c>
      <c r="E16395" s="1" t="s">
        <v>11</v>
      </c>
      <c r="F16395" s="2">
        <v>6.1605500000000001E-2</v>
      </c>
      <c r="G16395" s="7">
        <v>12278824000</v>
      </c>
    </row>
    <row r="16396" spans="1:7" ht="13.2" hidden="1" x14ac:dyDescent="0.25">
      <c r="A16396" s="1">
        <v>17534</v>
      </c>
      <c r="B16396" s="1">
        <v>2015</v>
      </c>
      <c r="C16396" s="1" t="s">
        <v>60</v>
      </c>
      <c r="D16396" s="1" t="str">
        <f t="shared" si="256"/>
        <v>EU</v>
      </c>
      <c r="E16396" s="1" t="s">
        <v>12</v>
      </c>
      <c r="F16396" s="2">
        <v>5.08481E-2</v>
      </c>
      <c r="G16396" s="7">
        <v>10134723000</v>
      </c>
    </row>
    <row r="16397" spans="1:7" ht="13.2" hidden="1" x14ac:dyDescent="0.25">
      <c r="A16397" s="1">
        <v>17535</v>
      </c>
      <c r="B16397" s="1">
        <v>2015</v>
      </c>
      <c r="C16397" s="1" t="s">
        <v>60</v>
      </c>
      <c r="D16397" s="1" t="str">
        <f t="shared" si="256"/>
        <v>EU</v>
      </c>
      <c r="E16397" s="1" t="s">
        <v>13</v>
      </c>
      <c r="F16397" s="2">
        <v>0.18505079999999999</v>
      </c>
      <c r="G16397" s="7">
        <v>36883193000</v>
      </c>
    </row>
    <row r="16398" spans="1:7" ht="13.2" hidden="1" x14ac:dyDescent="0.25">
      <c r="A16398" s="1">
        <v>17536</v>
      </c>
      <c r="B16398" s="1">
        <v>2015</v>
      </c>
      <c r="C16398" s="1" t="s">
        <v>60</v>
      </c>
      <c r="D16398" s="1" t="str">
        <f t="shared" si="256"/>
        <v>EU</v>
      </c>
      <c r="E16398" s="1" t="s">
        <v>14</v>
      </c>
      <c r="F16398" s="2">
        <v>8.7768099999999988E-2</v>
      </c>
      <c r="G16398" s="7">
        <v>17493401000</v>
      </c>
    </row>
    <row r="16399" spans="1:7" ht="13.2" hidden="1" x14ac:dyDescent="0.25">
      <c r="A16399" s="1">
        <v>17537</v>
      </c>
      <c r="B16399" s="1">
        <v>2015</v>
      </c>
      <c r="C16399" s="1" t="s">
        <v>60</v>
      </c>
      <c r="D16399" s="1" t="str">
        <f t="shared" si="256"/>
        <v>EU</v>
      </c>
      <c r="E16399" s="1" t="s">
        <v>15</v>
      </c>
      <c r="F16399" s="2">
        <v>1.0215700000000001E-2</v>
      </c>
      <c r="G16399" s="7">
        <v>2036134000</v>
      </c>
    </row>
    <row r="16400" spans="1:7" ht="13.2" hidden="1" x14ac:dyDescent="0.25">
      <c r="A16400" s="1">
        <v>17538</v>
      </c>
      <c r="B16400" s="1">
        <v>2015</v>
      </c>
      <c r="C16400" s="1" t="s">
        <v>60</v>
      </c>
      <c r="D16400" s="1" t="str">
        <f t="shared" si="256"/>
        <v>EU</v>
      </c>
      <c r="E16400" s="1" t="s">
        <v>16</v>
      </c>
      <c r="F16400" s="2">
        <v>1.8545199999999998E-2</v>
      </c>
      <c r="G16400" s="7">
        <v>3696320000</v>
      </c>
    </row>
    <row r="16401" spans="1:7" ht="13.2" hidden="1" x14ac:dyDescent="0.25">
      <c r="A16401" s="1">
        <v>17539</v>
      </c>
      <c r="B16401" s="1">
        <v>2015</v>
      </c>
      <c r="C16401" s="1" t="s">
        <v>60</v>
      </c>
      <c r="D16401" s="1" t="str">
        <f t="shared" si="256"/>
        <v>EU</v>
      </c>
      <c r="E16401" s="1" t="s">
        <v>17</v>
      </c>
      <c r="F16401" s="2">
        <v>8.3450999999999994E-3</v>
      </c>
      <c r="G16401" s="7">
        <v>1663304000</v>
      </c>
    </row>
    <row r="16402" spans="1:7" ht="13.2" hidden="1" x14ac:dyDescent="0.25">
      <c r="A16402" s="1">
        <v>17540</v>
      </c>
      <c r="B16402" s="1">
        <v>2015</v>
      </c>
      <c r="C16402" s="1" t="s">
        <v>60</v>
      </c>
      <c r="D16402" s="1" t="str">
        <f t="shared" si="256"/>
        <v>EU</v>
      </c>
      <c r="E16402" s="1" t="s">
        <v>18</v>
      </c>
      <c r="F16402" s="2">
        <v>1.9085100000000001E-2</v>
      </c>
      <c r="G16402" s="7">
        <v>3803932000</v>
      </c>
    </row>
    <row r="16403" spans="1:7" ht="13.2" hidden="1" x14ac:dyDescent="0.25">
      <c r="A16403" s="1">
        <v>17541</v>
      </c>
      <c r="B16403" s="1">
        <v>2015</v>
      </c>
      <c r="C16403" s="1" t="s">
        <v>60</v>
      </c>
      <c r="D16403" s="1" t="str">
        <f t="shared" si="256"/>
        <v>EU</v>
      </c>
      <c r="E16403" s="1" t="s">
        <v>19</v>
      </c>
      <c r="F16403" s="2">
        <v>3.2531000000000001E-3</v>
      </c>
      <c r="G16403" s="7">
        <v>648388000</v>
      </c>
    </row>
    <row r="16404" spans="1:7" ht="13.2" hidden="1" x14ac:dyDescent="0.25">
      <c r="A16404" s="1">
        <v>17542</v>
      </c>
      <c r="B16404" s="1">
        <v>2015</v>
      </c>
      <c r="C16404" s="1" t="s">
        <v>60</v>
      </c>
      <c r="D16404" s="1" t="str">
        <f t="shared" si="256"/>
        <v>EU</v>
      </c>
      <c r="E16404" s="1" t="s">
        <v>20</v>
      </c>
      <c r="F16404" s="2">
        <v>2.0593E-3</v>
      </c>
      <c r="G16404" s="7">
        <v>410453000</v>
      </c>
    </row>
    <row r="16405" spans="1:7" ht="13.2" hidden="1" x14ac:dyDescent="0.25">
      <c r="A16405" s="1">
        <v>17544</v>
      </c>
      <c r="B16405" s="1">
        <v>2015</v>
      </c>
      <c r="C16405" s="1" t="s">
        <v>61</v>
      </c>
      <c r="D16405" s="1" t="str">
        <f t="shared" si="256"/>
        <v>EU</v>
      </c>
      <c r="E16405" s="1" t="s">
        <v>5</v>
      </c>
      <c r="F16405" s="2">
        <v>7.0428999999999995E-3</v>
      </c>
      <c r="G16405" s="7">
        <v>1252825000</v>
      </c>
    </row>
    <row r="16406" spans="1:7" ht="13.2" hidden="1" x14ac:dyDescent="0.25">
      <c r="A16406" s="1">
        <v>17545</v>
      </c>
      <c r="B16406" s="1">
        <v>2015</v>
      </c>
      <c r="C16406" s="1" t="s">
        <v>61</v>
      </c>
      <c r="D16406" s="1" t="str">
        <f t="shared" si="256"/>
        <v>EU</v>
      </c>
      <c r="E16406" s="1" t="s">
        <v>6</v>
      </c>
      <c r="F16406" s="2">
        <v>5.0953999999999999E-3</v>
      </c>
      <c r="G16406" s="7">
        <v>906391000</v>
      </c>
    </row>
    <row r="16407" spans="1:7" ht="13.2" hidden="1" x14ac:dyDescent="0.25">
      <c r="A16407" s="1">
        <v>17546</v>
      </c>
      <c r="B16407" s="1">
        <v>2015</v>
      </c>
      <c r="C16407" s="1" t="s">
        <v>61</v>
      </c>
      <c r="D16407" s="1" t="str">
        <f t="shared" si="256"/>
        <v>EU</v>
      </c>
      <c r="E16407" s="1" t="s">
        <v>7</v>
      </c>
      <c r="F16407" s="2">
        <v>3.4495699999999997E-2</v>
      </c>
      <c r="G16407" s="7">
        <v>6136232000</v>
      </c>
    </row>
    <row r="16408" spans="1:7" ht="13.2" hidden="1" x14ac:dyDescent="0.25">
      <c r="A16408" s="1">
        <v>17547</v>
      </c>
      <c r="B16408" s="1">
        <v>2015</v>
      </c>
      <c r="C16408" s="1" t="s">
        <v>61</v>
      </c>
      <c r="D16408" s="1" t="str">
        <f t="shared" si="256"/>
        <v>EU</v>
      </c>
      <c r="E16408" s="1" t="s">
        <v>23</v>
      </c>
      <c r="F16408" s="2">
        <v>6.3170000000000001E-4</v>
      </c>
      <c r="G16408" s="7">
        <v>112366000</v>
      </c>
    </row>
    <row r="16409" spans="1:7" ht="13.2" hidden="1" x14ac:dyDescent="0.25">
      <c r="A16409" s="1">
        <v>17548</v>
      </c>
      <c r="B16409" s="1">
        <v>2015</v>
      </c>
      <c r="C16409" s="1" t="s">
        <v>61</v>
      </c>
      <c r="D16409" s="1" t="str">
        <f t="shared" si="256"/>
        <v>EU</v>
      </c>
      <c r="E16409" s="1" t="s">
        <v>8</v>
      </c>
      <c r="F16409" s="2">
        <v>4.4072E-3</v>
      </c>
      <c r="G16409" s="7">
        <v>783964000</v>
      </c>
    </row>
    <row r="16410" spans="1:7" ht="13.2" hidden="1" x14ac:dyDescent="0.25">
      <c r="A16410" s="1">
        <v>17549</v>
      </c>
      <c r="B16410" s="1">
        <v>2015</v>
      </c>
      <c r="C16410" s="1" t="s">
        <v>61</v>
      </c>
      <c r="D16410" s="1" t="str">
        <f t="shared" si="256"/>
        <v>EU</v>
      </c>
      <c r="E16410" s="1" t="s">
        <v>9</v>
      </c>
      <c r="F16410" s="2">
        <v>9.5788000000000002E-3</v>
      </c>
      <c r="G16410" s="7">
        <v>1703911000</v>
      </c>
    </row>
    <row r="16411" spans="1:7" ht="13.2" hidden="1" x14ac:dyDescent="0.25">
      <c r="A16411" s="1">
        <v>17550</v>
      </c>
      <c r="B16411" s="1">
        <v>2015</v>
      </c>
      <c r="C16411" s="1" t="s">
        <v>61</v>
      </c>
      <c r="D16411" s="1" t="str">
        <f t="shared" si="256"/>
        <v>EU</v>
      </c>
      <c r="E16411" s="1" t="s">
        <v>10</v>
      </c>
      <c r="F16411" s="2">
        <v>1.54301E-2</v>
      </c>
      <c r="G16411" s="7">
        <v>2744762000</v>
      </c>
    </row>
    <row r="16412" spans="1:7" ht="13.2" hidden="1" x14ac:dyDescent="0.25">
      <c r="A16412" s="1">
        <v>17551</v>
      </c>
      <c r="B16412" s="1">
        <v>2015</v>
      </c>
      <c r="C16412" s="1" t="s">
        <v>61</v>
      </c>
      <c r="D16412" s="1" t="str">
        <f t="shared" si="256"/>
        <v>EU</v>
      </c>
      <c r="E16412" s="1" t="s">
        <v>11</v>
      </c>
      <c r="F16412" s="2">
        <v>4.2014099999999999E-2</v>
      </c>
      <c r="G16412" s="7">
        <v>7473637000</v>
      </c>
    </row>
    <row r="16413" spans="1:7" ht="13.2" hidden="1" x14ac:dyDescent="0.25">
      <c r="A16413" s="1">
        <v>17552</v>
      </c>
      <c r="B16413" s="1">
        <v>2015</v>
      </c>
      <c r="C16413" s="1" t="s">
        <v>61</v>
      </c>
      <c r="D16413" s="1" t="str">
        <f t="shared" si="256"/>
        <v>EU</v>
      </c>
      <c r="E16413" s="1" t="s">
        <v>12</v>
      </c>
      <c r="F16413" s="2">
        <v>3.0621299999999997E-2</v>
      </c>
      <c r="G16413" s="7">
        <v>5447033000</v>
      </c>
    </row>
    <row r="16414" spans="1:7" ht="13.2" hidden="1" x14ac:dyDescent="0.25">
      <c r="A16414" s="1">
        <v>17553</v>
      </c>
      <c r="B16414" s="1">
        <v>2015</v>
      </c>
      <c r="C16414" s="1" t="s">
        <v>61</v>
      </c>
      <c r="D16414" s="1" t="str">
        <f t="shared" si="256"/>
        <v>EU</v>
      </c>
      <c r="E16414" s="1" t="s">
        <v>13</v>
      </c>
      <c r="F16414" s="2">
        <v>0.11448750000000001</v>
      </c>
      <c r="G16414" s="7">
        <v>20365474000</v>
      </c>
    </row>
    <row r="16415" spans="1:7" ht="13.2" hidden="1" x14ac:dyDescent="0.25">
      <c r="A16415" s="1">
        <v>17554</v>
      </c>
      <c r="B16415" s="1">
        <v>2015</v>
      </c>
      <c r="C16415" s="1" t="s">
        <v>61</v>
      </c>
      <c r="D16415" s="1" t="str">
        <f t="shared" si="256"/>
        <v>EU</v>
      </c>
      <c r="E16415" s="1" t="s">
        <v>14</v>
      </c>
      <c r="F16415" s="2">
        <v>4.75398E-2</v>
      </c>
      <c r="G16415" s="7">
        <v>8456570000</v>
      </c>
    </row>
    <row r="16416" spans="1:7" ht="13.2" hidden="1" x14ac:dyDescent="0.25">
      <c r="A16416" s="1">
        <v>17555</v>
      </c>
      <c r="B16416" s="1">
        <v>2015</v>
      </c>
      <c r="C16416" s="1" t="s">
        <v>61</v>
      </c>
      <c r="D16416" s="1" t="str">
        <f t="shared" si="256"/>
        <v>EU</v>
      </c>
      <c r="E16416" s="1" t="s">
        <v>15</v>
      </c>
      <c r="F16416" s="2">
        <v>8.6660000000000001E-3</v>
      </c>
      <c r="G16416" s="7">
        <v>1541541000</v>
      </c>
    </row>
    <row r="16417" spans="1:7" ht="13.2" hidden="1" x14ac:dyDescent="0.25">
      <c r="A16417" s="1">
        <v>17556</v>
      </c>
      <c r="B16417" s="1">
        <v>2015</v>
      </c>
      <c r="C16417" s="1" t="s">
        <v>61</v>
      </c>
      <c r="D16417" s="1" t="str">
        <f t="shared" si="256"/>
        <v>EU</v>
      </c>
      <c r="E16417" s="1" t="s">
        <v>16</v>
      </c>
      <c r="F16417" s="2">
        <v>2.2648399999999999E-2</v>
      </c>
      <c r="G16417" s="7">
        <v>4028793000</v>
      </c>
    </row>
    <row r="16418" spans="1:7" ht="13.2" hidden="1" x14ac:dyDescent="0.25">
      <c r="A16418" s="1">
        <v>17557</v>
      </c>
      <c r="B16418" s="1">
        <v>2015</v>
      </c>
      <c r="C16418" s="1" t="s">
        <v>61</v>
      </c>
      <c r="D16418" s="1" t="str">
        <f t="shared" si="256"/>
        <v>EU</v>
      </c>
      <c r="E16418" s="1" t="s">
        <v>17</v>
      </c>
      <c r="F16418" s="2">
        <v>9.9880000000000004E-3</v>
      </c>
      <c r="G16418" s="7">
        <v>1776708000</v>
      </c>
    </row>
    <row r="16419" spans="1:7" ht="13.2" hidden="1" x14ac:dyDescent="0.25">
      <c r="A16419" s="1">
        <v>17558</v>
      </c>
      <c r="B16419" s="1">
        <v>2015</v>
      </c>
      <c r="C16419" s="1" t="s">
        <v>61</v>
      </c>
      <c r="D16419" s="1" t="str">
        <f t="shared" si="256"/>
        <v>EU</v>
      </c>
      <c r="E16419" s="1" t="s">
        <v>18</v>
      </c>
      <c r="F16419" s="2">
        <v>4.5728000000000001E-3</v>
      </c>
      <c r="G16419" s="7">
        <v>813423000</v>
      </c>
    </row>
    <row r="16420" spans="1:7" ht="13.2" hidden="1" x14ac:dyDescent="0.25">
      <c r="A16420" s="1">
        <v>17559</v>
      </c>
      <c r="B16420" s="1">
        <v>2015</v>
      </c>
      <c r="C16420" s="1" t="s">
        <v>61</v>
      </c>
      <c r="D16420" s="1" t="str">
        <f t="shared" si="256"/>
        <v>EU</v>
      </c>
      <c r="E16420" s="1" t="s">
        <v>19</v>
      </c>
      <c r="F16420" s="9">
        <v>1.305E-4</v>
      </c>
      <c r="G16420" s="7">
        <v>23217000</v>
      </c>
    </row>
    <row r="16421" spans="1:7" ht="13.2" hidden="1" x14ac:dyDescent="0.25">
      <c r="A16421" s="1">
        <v>17560</v>
      </c>
      <c r="B16421" s="1">
        <v>2015</v>
      </c>
      <c r="C16421" s="1" t="s">
        <v>61</v>
      </c>
      <c r="D16421" s="1" t="str">
        <f t="shared" si="256"/>
        <v>EU</v>
      </c>
      <c r="E16421" s="1" t="s">
        <v>20</v>
      </c>
      <c r="F16421" s="2">
        <v>1.7550999999999999E-3</v>
      </c>
      <c r="G16421" s="7">
        <v>312208000</v>
      </c>
    </row>
    <row r="16422" spans="1:7" ht="13.2" hidden="1" x14ac:dyDescent="0.25">
      <c r="A16422" s="1">
        <v>17561</v>
      </c>
      <c r="B16422" s="1">
        <v>2015</v>
      </c>
      <c r="C16422" s="1" t="s">
        <v>61</v>
      </c>
      <c r="D16422" s="1" t="str">
        <f t="shared" si="256"/>
        <v>EU</v>
      </c>
      <c r="E16422" s="1" t="s">
        <v>21</v>
      </c>
      <c r="F16422" s="2">
        <v>9.7510000000000001E-4</v>
      </c>
      <c r="G16422" s="7">
        <v>173454000</v>
      </c>
    </row>
    <row r="16423" spans="1:7" ht="13.2" hidden="1" x14ac:dyDescent="0.25">
      <c r="A16423" s="1">
        <v>17563</v>
      </c>
      <c r="B16423" s="1">
        <v>2015</v>
      </c>
      <c r="C16423" s="1" t="s">
        <v>62</v>
      </c>
      <c r="D16423" s="1" t="str">
        <f t="shared" si="256"/>
        <v>Asia Pacific</v>
      </c>
      <c r="E16423" s="1" t="s">
        <v>5</v>
      </c>
      <c r="F16423" s="2">
        <v>3.7177999999999998E-3</v>
      </c>
      <c r="G16423" s="7">
        <v>5069099000</v>
      </c>
    </row>
    <row r="16424" spans="1:7" ht="13.2" hidden="1" x14ac:dyDescent="0.25">
      <c r="A16424" s="1">
        <v>17564</v>
      </c>
      <c r="B16424" s="1">
        <v>2015</v>
      </c>
      <c r="C16424" s="1" t="s">
        <v>62</v>
      </c>
      <c r="D16424" s="1" t="str">
        <f t="shared" si="256"/>
        <v>Asia Pacific</v>
      </c>
      <c r="E16424" s="1" t="s">
        <v>6</v>
      </c>
      <c r="F16424" s="9">
        <v>3.6630000000000001E-4</v>
      </c>
      <c r="G16424" s="7">
        <v>499454000</v>
      </c>
    </row>
    <row r="16425" spans="1:7" ht="13.2" hidden="1" x14ac:dyDescent="0.25">
      <c r="A16425" s="1">
        <v>17565</v>
      </c>
      <c r="B16425" s="1">
        <v>2015</v>
      </c>
      <c r="C16425" s="1" t="s">
        <v>62</v>
      </c>
      <c r="D16425" s="1" t="str">
        <f t="shared" si="256"/>
        <v>Asia Pacific</v>
      </c>
      <c r="E16425" s="1" t="s">
        <v>7</v>
      </c>
      <c r="F16425" s="2">
        <v>4.3203999999999994E-3</v>
      </c>
      <c r="G16425" s="7">
        <v>5890824000</v>
      </c>
    </row>
    <row r="16426" spans="1:7" ht="13.2" hidden="1" x14ac:dyDescent="0.25">
      <c r="A16426" s="1">
        <v>17566</v>
      </c>
      <c r="B16426" s="1">
        <v>2015</v>
      </c>
      <c r="C16426" s="1" t="s">
        <v>62</v>
      </c>
      <c r="D16426" s="1" t="str">
        <f t="shared" si="256"/>
        <v>Asia Pacific</v>
      </c>
      <c r="E16426" s="1" t="s">
        <v>23</v>
      </c>
      <c r="F16426" s="2">
        <v>9.2250000000000003E-4</v>
      </c>
      <c r="G16426" s="7">
        <v>1257765000</v>
      </c>
    </row>
    <row r="16427" spans="1:7" ht="13.2" hidden="1" x14ac:dyDescent="0.25">
      <c r="A16427" s="1">
        <v>17567</v>
      </c>
      <c r="B16427" s="1">
        <v>2015</v>
      </c>
      <c r="C16427" s="1" t="s">
        <v>62</v>
      </c>
      <c r="D16427" s="1" t="str">
        <f t="shared" si="256"/>
        <v>Asia Pacific</v>
      </c>
      <c r="E16427" s="1" t="s">
        <v>8</v>
      </c>
      <c r="F16427" s="2">
        <v>5.3580000000000001E-4</v>
      </c>
      <c r="G16427" s="7">
        <v>730548000</v>
      </c>
    </row>
    <row r="16428" spans="1:7" ht="13.2" hidden="1" x14ac:dyDescent="0.25">
      <c r="A16428" s="1">
        <v>17568</v>
      </c>
      <c r="B16428" s="1">
        <v>2015</v>
      </c>
      <c r="C16428" s="1" t="s">
        <v>62</v>
      </c>
      <c r="D16428" s="1" t="str">
        <f t="shared" si="256"/>
        <v>Asia Pacific</v>
      </c>
      <c r="E16428" s="1" t="s">
        <v>9</v>
      </c>
      <c r="F16428" s="9">
        <v>4.8430000000000001E-4</v>
      </c>
      <c r="G16428" s="7">
        <v>660350000</v>
      </c>
    </row>
    <row r="16429" spans="1:7" ht="13.2" hidden="1" x14ac:dyDescent="0.25">
      <c r="A16429" s="1">
        <v>17569</v>
      </c>
      <c r="B16429" s="1">
        <v>2015</v>
      </c>
      <c r="C16429" s="1" t="s">
        <v>62</v>
      </c>
      <c r="D16429" s="1" t="str">
        <f t="shared" si="256"/>
        <v>Asia Pacific</v>
      </c>
      <c r="E16429" s="1" t="s">
        <v>10</v>
      </c>
      <c r="F16429" s="2">
        <v>8.0201000000000005E-3</v>
      </c>
      <c r="G16429" s="7">
        <v>10935243000</v>
      </c>
    </row>
    <row r="16430" spans="1:7" ht="13.2" hidden="1" x14ac:dyDescent="0.25">
      <c r="A16430" s="1">
        <v>17570</v>
      </c>
      <c r="B16430" s="1">
        <v>2015</v>
      </c>
      <c r="C16430" s="1" t="s">
        <v>62</v>
      </c>
      <c r="D16430" s="1" t="str">
        <f t="shared" si="256"/>
        <v>Asia Pacific</v>
      </c>
      <c r="E16430" s="1" t="s">
        <v>11</v>
      </c>
      <c r="F16430" s="2">
        <v>2.7266200000000001E-2</v>
      </c>
      <c r="G16430" s="7">
        <v>37177016000</v>
      </c>
    </row>
    <row r="16431" spans="1:7" ht="13.2" hidden="1" x14ac:dyDescent="0.25">
      <c r="A16431" s="1">
        <v>17571</v>
      </c>
      <c r="B16431" s="1">
        <v>2015</v>
      </c>
      <c r="C16431" s="1" t="s">
        <v>62</v>
      </c>
      <c r="D16431" s="1" t="str">
        <f t="shared" si="256"/>
        <v>Asia Pacific</v>
      </c>
      <c r="E16431" s="1" t="s">
        <v>12</v>
      </c>
      <c r="F16431" s="2">
        <v>8.6893999999999999E-3</v>
      </c>
      <c r="G16431" s="7">
        <v>11847782000</v>
      </c>
    </row>
    <row r="16432" spans="1:7" ht="13.2" hidden="1" x14ac:dyDescent="0.25">
      <c r="A16432" s="1">
        <v>17572</v>
      </c>
      <c r="B16432" s="1">
        <v>2015</v>
      </c>
      <c r="C16432" s="1" t="s">
        <v>62</v>
      </c>
      <c r="D16432" s="1" t="str">
        <f t="shared" si="256"/>
        <v>Asia Pacific</v>
      </c>
      <c r="E16432" s="1" t="s">
        <v>13</v>
      </c>
      <c r="F16432" s="2">
        <v>0.12406449999999999</v>
      </c>
      <c r="G16432" s="7">
        <v>169159788000</v>
      </c>
    </row>
    <row r="16433" spans="1:7" ht="13.2" hidden="1" x14ac:dyDescent="0.25">
      <c r="A16433" s="1">
        <v>17573</v>
      </c>
      <c r="B16433" s="1">
        <v>2015</v>
      </c>
      <c r="C16433" s="1" t="s">
        <v>62</v>
      </c>
      <c r="D16433" s="1" t="str">
        <f t="shared" si="256"/>
        <v>Asia Pacific</v>
      </c>
      <c r="E16433" s="1" t="s">
        <v>14</v>
      </c>
      <c r="F16433" s="2">
        <v>0.15275240000000001</v>
      </c>
      <c r="G16433" s="7">
        <v>208275179000</v>
      </c>
    </row>
    <row r="16434" spans="1:7" ht="13.2" hidden="1" x14ac:dyDescent="0.25">
      <c r="A16434" s="1">
        <v>17574</v>
      </c>
      <c r="B16434" s="1">
        <v>2015</v>
      </c>
      <c r="C16434" s="1" t="s">
        <v>62</v>
      </c>
      <c r="D16434" s="1" t="str">
        <f t="shared" si="256"/>
        <v>Asia Pacific</v>
      </c>
      <c r="E16434" s="1" t="s">
        <v>15</v>
      </c>
      <c r="F16434" s="2">
        <v>2.1164299999999997E-2</v>
      </c>
      <c r="G16434" s="7">
        <v>28857201000</v>
      </c>
    </row>
    <row r="16435" spans="1:7" ht="13.2" hidden="1" x14ac:dyDescent="0.25">
      <c r="A16435" s="1">
        <v>17575</v>
      </c>
      <c r="B16435" s="1">
        <v>2015</v>
      </c>
      <c r="C16435" s="1" t="s">
        <v>62</v>
      </c>
      <c r="D16435" s="1" t="str">
        <f t="shared" si="256"/>
        <v>Asia Pacific</v>
      </c>
      <c r="E16435" s="1" t="s">
        <v>16</v>
      </c>
      <c r="F16435" s="2">
        <v>2.33656E-2</v>
      </c>
      <c r="G16435" s="7">
        <v>31858629000</v>
      </c>
    </row>
    <row r="16436" spans="1:7" ht="13.2" hidden="1" x14ac:dyDescent="0.25">
      <c r="A16436" s="1">
        <v>17576</v>
      </c>
      <c r="B16436" s="1">
        <v>2015</v>
      </c>
      <c r="C16436" s="1" t="s">
        <v>62</v>
      </c>
      <c r="D16436" s="1" t="str">
        <f t="shared" si="256"/>
        <v>Asia Pacific</v>
      </c>
      <c r="E16436" s="1" t="s">
        <v>17</v>
      </c>
      <c r="F16436" s="2">
        <v>3.6549E-3</v>
      </c>
      <c r="G16436" s="7">
        <v>4983372000</v>
      </c>
    </row>
    <row r="16437" spans="1:7" ht="13.2" hidden="1" x14ac:dyDescent="0.25">
      <c r="A16437" s="1">
        <v>17577</v>
      </c>
      <c r="B16437" s="1">
        <v>2015</v>
      </c>
      <c r="C16437" s="1" t="s">
        <v>62</v>
      </c>
      <c r="D16437" s="1" t="str">
        <f t="shared" si="256"/>
        <v>Asia Pacific</v>
      </c>
      <c r="E16437" s="1" t="s">
        <v>18</v>
      </c>
      <c r="F16437" s="2">
        <v>7.7979999999999998E-4</v>
      </c>
      <c r="G16437" s="7">
        <v>1063223999.9999999</v>
      </c>
    </row>
    <row r="16438" spans="1:7" ht="13.2" hidden="1" x14ac:dyDescent="0.25">
      <c r="A16438" s="1">
        <v>17578</v>
      </c>
      <c r="B16438" s="1">
        <v>2015</v>
      </c>
      <c r="C16438" s="1" t="s">
        <v>62</v>
      </c>
      <c r="D16438" s="1" t="str">
        <f t="shared" si="256"/>
        <v>Asia Pacific</v>
      </c>
      <c r="E16438" s="1" t="s">
        <v>19</v>
      </c>
      <c r="F16438" s="2">
        <v>1.0200800000000001E-2</v>
      </c>
      <c r="G16438" s="7">
        <v>13908659000</v>
      </c>
    </row>
    <row r="16439" spans="1:7" ht="13.2" hidden="1" x14ac:dyDescent="0.25">
      <c r="A16439" s="1">
        <v>17579</v>
      </c>
      <c r="B16439" s="1">
        <v>2015</v>
      </c>
      <c r="C16439" s="1" t="s">
        <v>62</v>
      </c>
      <c r="D16439" s="1" t="str">
        <f t="shared" si="256"/>
        <v>Asia Pacific</v>
      </c>
      <c r="E16439" s="1" t="s">
        <v>21</v>
      </c>
      <c r="F16439" s="2">
        <v>6.6973000000000006E-3</v>
      </c>
      <c r="G16439" s="7">
        <v>9131662000</v>
      </c>
    </row>
    <row r="16440" spans="1:7" ht="13.2" hidden="1" x14ac:dyDescent="0.25">
      <c r="A16440" s="1">
        <v>17581</v>
      </c>
      <c r="B16440" s="1">
        <v>2015</v>
      </c>
      <c r="C16440" s="1" t="s">
        <v>102</v>
      </c>
      <c r="D16440" s="1" t="str">
        <f t="shared" si="256"/>
        <v>Asia Pacific</v>
      </c>
      <c r="E16440" s="1" t="s">
        <v>9</v>
      </c>
      <c r="F16440" s="2">
        <v>9.120099999999999E-3</v>
      </c>
      <c r="G16440" s="7">
        <v>7529000</v>
      </c>
    </row>
    <row r="16441" spans="1:7" ht="13.2" hidden="1" x14ac:dyDescent="0.25">
      <c r="A16441" s="1">
        <v>17582</v>
      </c>
      <c r="B16441" s="1">
        <v>2015</v>
      </c>
      <c r="C16441" s="1" t="s">
        <v>102</v>
      </c>
      <c r="D16441" s="1" t="str">
        <f t="shared" si="256"/>
        <v>Asia Pacific</v>
      </c>
      <c r="E16441" s="1" t="s">
        <v>10</v>
      </c>
      <c r="F16441" s="2">
        <v>1.3598900000000001E-2</v>
      </c>
      <c r="G16441" s="7">
        <v>11227000</v>
      </c>
    </row>
    <row r="16442" spans="1:7" ht="13.2" hidden="1" x14ac:dyDescent="0.25">
      <c r="A16442" s="1">
        <v>17583</v>
      </c>
      <c r="B16442" s="1">
        <v>2015</v>
      </c>
      <c r="C16442" s="1" t="s">
        <v>102</v>
      </c>
      <c r="D16442" s="1" t="str">
        <f t="shared" si="256"/>
        <v>Asia Pacific</v>
      </c>
      <c r="E16442" s="1" t="s">
        <v>11</v>
      </c>
      <c r="F16442" s="2">
        <v>4.8928900000000004E-2</v>
      </c>
      <c r="G16442" s="7">
        <v>40394000</v>
      </c>
    </row>
    <row r="16443" spans="1:7" ht="13.2" hidden="1" x14ac:dyDescent="0.25">
      <c r="A16443" s="1">
        <v>17584</v>
      </c>
      <c r="B16443" s="1">
        <v>2015</v>
      </c>
      <c r="C16443" s="1" t="s">
        <v>102</v>
      </c>
      <c r="D16443" s="1" t="str">
        <f t="shared" si="256"/>
        <v>Asia Pacific</v>
      </c>
      <c r="E16443" s="1" t="s">
        <v>12</v>
      </c>
      <c r="F16443" s="2">
        <v>4.0376099999999998E-2</v>
      </c>
      <c r="G16443" s="7">
        <v>33333000</v>
      </c>
    </row>
    <row r="16444" spans="1:7" ht="13.2" hidden="1" x14ac:dyDescent="0.25">
      <c r="A16444" s="1">
        <v>17585</v>
      </c>
      <c r="B16444" s="1">
        <v>2015</v>
      </c>
      <c r="C16444" s="1" t="s">
        <v>102</v>
      </c>
      <c r="D16444" s="1" t="str">
        <f t="shared" si="256"/>
        <v>Asia Pacific</v>
      </c>
      <c r="E16444" s="1" t="s">
        <v>13</v>
      </c>
      <c r="F16444" s="2">
        <v>1.85969E-2</v>
      </c>
      <c r="G16444" s="7">
        <v>15353000</v>
      </c>
    </row>
    <row r="16445" spans="1:7" ht="13.2" hidden="1" x14ac:dyDescent="0.25">
      <c r="A16445" s="1">
        <v>17586</v>
      </c>
      <c r="B16445" s="1">
        <v>2015</v>
      </c>
      <c r="C16445" s="1" t="s">
        <v>102</v>
      </c>
      <c r="D16445" s="1" t="str">
        <f t="shared" si="256"/>
        <v>Asia Pacific</v>
      </c>
      <c r="E16445" s="1" t="s">
        <v>14</v>
      </c>
      <c r="F16445" s="2">
        <v>7.2425799999999999E-2</v>
      </c>
      <c r="G16445" s="7">
        <v>59792000</v>
      </c>
    </row>
    <row r="16446" spans="1:7" ht="13.2" hidden="1" x14ac:dyDescent="0.25">
      <c r="A16446" s="1">
        <v>17587</v>
      </c>
      <c r="B16446" s="1">
        <v>2015</v>
      </c>
      <c r="C16446" s="1" t="s">
        <v>102</v>
      </c>
      <c r="D16446" s="1" t="str">
        <f t="shared" si="256"/>
        <v>Asia Pacific</v>
      </c>
      <c r="E16446" s="1" t="s">
        <v>15</v>
      </c>
      <c r="F16446" s="9">
        <v>0</v>
      </c>
      <c r="G16446" s="7">
        <v>0</v>
      </c>
    </row>
    <row r="16447" spans="1:7" ht="13.2" hidden="1" x14ac:dyDescent="0.25">
      <c r="A16447" s="1">
        <v>17588</v>
      </c>
      <c r="B16447" s="1">
        <v>2015</v>
      </c>
      <c r="C16447" s="1" t="s">
        <v>102</v>
      </c>
      <c r="D16447" s="1" t="str">
        <f t="shared" si="256"/>
        <v>Asia Pacific</v>
      </c>
      <c r="E16447" s="1" t="s">
        <v>16</v>
      </c>
      <c r="F16447" s="2">
        <v>1.90058E-2</v>
      </c>
      <c r="G16447" s="7">
        <v>15690000</v>
      </c>
    </row>
    <row r="16448" spans="1:7" ht="13.2" hidden="1" x14ac:dyDescent="0.25">
      <c r="A16448" s="1">
        <v>17589</v>
      </c>
      <c r="B16448" s="1">
        <v>2015</v>
      </c>
      <c r="C16448" s="1" t="s">
        <v>102</v>
      </c>
      <c r="D16448" s="1" t="str">
        <f t="shared" si="256"/>
        <v>Asia Pacific</v>
      </c>
      <c r="E16448" s="1" t="s">
        <v>17</v>
      </c>
      <c r="F16448" s="2">
        <v>2.0934999999999999E-3</v>
      </c>
      <c r="G16448" s="7">
        <v>1728000</v>
      </c>
    </row>
    <row r="16449" spans="1:7" ht="13.2" hidden="1" x14ac:dyDescent="0.25">
      <c r="A16449" s="1">
        <v>17591</v>
      </c>
      <c r="B16449" s="1">
        <v>2015</v>
      </c>
      <c r="C16449" s="1" t="s">
        <v>63</v>
      </c>
      <c r="D16449" s="1" t="str">
        <f t="shared" si="256"/>
        <v>Non-EU European</v>
      </c>
      <c r="E16449" s="1" t="s">
        <v>5</v>
      </c>
      <c r="F16449" s="9">
        <v>0</v>
      </c>
      <c r="G16449" s="7">
        <v>0</v>
      </c>
    </row>
    <row r="16450" spans="1:7" ht="13.2" hidden="1" x14ac:dyDescent="0.25">
      <c r="A16450" s="1">
        <v>17592</v>
      </c>
      <c r="B16450" s="1">
        <v>2015</v>
      </c>
      <c r="C16450" s="1" t="s">
        <v>63</v>
      </c>
      <c r="D16450" s="1" t="str">
        <f t="shared" ref="D16450:D16513" si="257">IF(OR(C16450="Austria",C16450="Belgium",C16450="Bulgaria",C16450="Iceland",C16450="Croatia",C16450="Cyprus",C16450="Czechia",C16450="Denmark",C16450="Estonia",C16450="Finland",C16450="France",C16450="Germany",C16450="Greece",C16450="Hungary",C16450="Ireland",C16450="Italy",C16450="Latvia",C16450="Lithuania",C16450="Luxembourg",C16450="Malta",C16450="Netherlands",C16450="Poland",C16450="Portugal",C16450="Romania",C16450="Slovakia",C16450="Slovenia",C16450="Spain",C16450="Sweden"),"EU",IF(OR(C16450="Albania",C16450="Andorra",C16450="Belarus",C16450="Bosnia and Herzegovina",C16450="Kosovo",C16450="Montenegro",C16450="Moldova",C16450="Ukraine",C16450="San Marino",C16450="North Macedonia",C16450="Norway",C16450="Serbia",C16450="Switzerland",C16450="United Kingdom"),"Non-EU European",IF(OR(C16450="Armenia",C16450="Azerbaijan",C16450="Georgia",C16450="Russian Federation",C16450="Kazakhstan",C16450="Kyrgyzstan",C16450="Tajikistan",C16450="Turkmenistan",C16450="Uzbekistan"),"Asia Pacific",IF(OR(C16450="Afghanistan",C16450="Bahrain",C16450="Egypt",C16450="Iran",C16450="Iraq",C16450="Israel",C16450="Jordan",C16450="Kuwait",C16450="Lebanon",C16450="Oman",C16450="Palestine, State of",C16450="Turkey",C16450="Qatar",C16450="Saudi Arabia",C16450="Syria",C16450="United Arab Emirates",C16450="Yemen"),"Middle East",IF(OR(C16450="Australia",C16450="Marshall Islands",C16450="Cook Islands",C16450="New Zealand"),"Oceania",IF(OR(C16450="Brunei Darussalam",C16450="Sri Lanka",C16450="Nepal",C16450="China",C16450="Hong Kong",C16450="Macao",C16450="Fiji",C16450="India",C16450="Indonesia",C16450="Japan",C16450="Kiribati",C16450="Malaysia",C16450="Maldives",C16450="Mongolia",C16450="Myanmar",C16450="Nauru",C16450="Papua New Guinea",C16450="Philippines",C16450="Samoa",C16450="Singapore",C16450="Solomon Islands",C16450="South Korea",C16450="Taiwan",C16450="Thailand",C16450="Timor-Leste",C16450="Tonga",C16450="Tuvalu",C16450="Vanuatu",C16450="Vietnam"),"Asia Pacific",IF(OR(C16450="Canada",C16450="United States of America"),"North America",IF(OR(C16450="Bolivia",C16450="Brazil",C16450="Chile",C16450="Colombia",C16450="Guatemala",C16450="Panama",C16450="Ecuador",C16450="El Salvador",C16450="Costa Rica",C16450="Guyana",C16450="Paraguay",C16450="Peru",C16450="Suriname",C16450="Uruguay",C16450="Venezuela"),"South America",IF(OR(C16450="Algeria",C16450="Angola",C16450="Benin",C16450="Botswana",C16450="Burkina Faso",C16450="Burundi",C16450="Cabo Verde",C16450="Cameroon",C16450="Central African Republic",C16450="Chad",C16450="Comoros",C16450="Congo",C16450="Democratic Republic of the Congo",C16450="Djibouti",C16450="Equatorial Guinea",C16450="Eritrea",C16450="Eswatini",C16450="Ethiopia",C16450="Gabon",C16450="Gambia",C16450="Ghana",C16450="Guinea",C16450="Guinea-Bissau",C16450="Ivory Coast",C16450="Kenya",C16450="Lesotho",C16450="Liberia",C16450="Libya",C16450="Madagascar",C16450="Malawi",C16450="Mali",C16450="Mauritania",C16450="Mauritius",C16450="Morocco",C16450="Mozambique",C16450="Namibia",C16450="Niger",C16450="Nigeria",C16450="Rwanda",C16450="Sao Tome and Principe",C16450="Senegal",C16450="Seychelles",C16450="Sierra Leone",C16450="Somalia",C16450="South Africa",C16450="South Sudan",C16450="Sudan",C16450="Tanzania",C16450="Togo",C16450="Tunisia",C16450="Uganda",C16450="Zambia",C16450="Zimbabwe"),"Africa","")))))))))</f>
        <v>Non-EU European</v>
      </c>
      <c r="E16450" s="1" t="s">
        <v>6</v>
      </c>
      <c r="F16450" s="9">
        <v>0</v>
      </c>
      <c r="G16450" s="7">
        <v>0</v>
      </c>
    </row>
    <row r="16451" spans="1:7" ht="13.2" hidden="1" x14ac:dyDescent="0.25">
      <c r="A16451" s="1">
        <v>17593</v>
      </c>
      <c r="B16451" s="1">
        <v>2015</v>
      </c>
      <c r="C16451" s="1" t="s">
        <v>63</v>
      </c>
      <c r="D16451" s="1" t="str">
        <f t="shared" si="257"/>
        <v>Non-EU European</v>
      </c>
      <c r="E16451" s="1" t="s">
        <v>7</v>
      </c>
      <c r="F16451" s="9">
        <v>0</v>
      </c>
      <c r="G16451" s="7">
        <v>0</v>
      </c>
    </row>
    <row r="16452" spans="1:7" ht="13.2" hidden="1" x14ac:dyDescent="0.25">
      <c r="A16452" s="1">
        <v>17594</v>
      </c>
      <c r="B16452" s="1">
        <v>2015</v>
      </c>
      <c r="C16452" s="1" t="s">
        <v>63</v>
      </c>
      <c r="D16452" s="1" t="str">
        <f t="shared" si="257"/>
        <v>Non-EU European</v>
      </c>
      <c r="E16452" s="1" t="s">
        <v>23</v>
      </c>
      <c r="F16452" s="9">
        <v>0</v>
      </c>
      <c r="G16452" s="7">
        <v>0</v>
      </c>
    </row>
    <row r="16453" spans="1:7" ht="13.2" hidden="1" x14ac:dyDescent="0.25">
      <c r="A16453" s="1">
        <v>17595</v>
      </c>
      <c r="B16453" s="1">
        <v>2015</v>
      </c>
      <c r="C16453" s="1" t="s">
        <v>63</v>
      </c>
      <c r="D16453" s="1" t="str">
        <f t="shared" si="257"/>
        <v>Non-EU European</v>
      </c>
      <c r="E16453" s="1" t="s">
        <v>8</v>
      </c>
      <c r="F16453" s="9">
        <v>0</v>
      </c>
      <c r="G16453" s="7">
        <v>0</v>
      </c>
    </row>
    <row r="16454" spans="1:7" ht="13.2" hidden="1" x14ac:dyDescent="0.25">
      <c r="A16454" s="1">
        <v>17596</v>
      </c>
      <c r="B16454" s="1">
        <v>2015</v>
      </c>
      <c r="C16454" s="1" t="s">
        <v>63</v>
      </c>
      <c r="D16454" s="1" t="str">
        <f t="shared" si="257"/>
        <v>Non-EU European</v>
      </c>
      <c r="E16454" s="1" t="s">
        <v>9</v>
      </c>
      <c r="F16454" s="9">
        <v>0</v>
      </c>
      <c r="G16454" s="7">
        <v>0</v>
      </c>
    </row>
    <row r="16455" spans="1:7" ht="13.2" hidden="1" x14ac:dyDescent="0.25">
      <c r="A16455" s="1">
        <v>17597</v>
      </c>
      <c r="B16455" s="1">
        <v>2015</v>
      </c>
      <c r="C16455" s="1" t="s">
        <v>63</v>
      </c>
      <c r="D16455" s="1" t="str">
        <f t="shared" si="257"/>
        <v>Non-EU European</v>
      </c>
      <c r="E16455" s="1" t="s">
        <v>10</v>
      </c>
      <c r="F16455" s="9">
        <v>0</v>
      </c>
      <c r="G16455" s="7">
        <v>0</v>
      </c>
    </row>
    <row r="16456" spans="1:7" ht="13.2" hidden="1" x14ac:dyDescent="0.25">
      <c r="A16456" s="1">
        <v>17598</v>
      </c>
      <c r="B16456" s="1">
        <v>2015</v>
      </c>
      <c r="C16456" s="1" t="s">
        <v>63</v>
      </c>
      <c r="D16456" s="1" t="str">
        <f t="shared" si="257"/>
        <v>Non-EU European</v>
      </c>
      <c r="E16456" s="1" t="s">
        <v>11</v>
      </c>
      <c r="F16456" s="9">
        <v>0</v>
      </c>
      <c r="G16456" s="7">
        <v>0</v>
      </c>
    </row>
    <row r="16457" spans="1:7" ht="13.2" hidden="1" x14ac:dyDescent="0.25">
      <c r="A16457" s="1">
        <v>17599</v>
      </c>
      <c r="B16457" s="1">
        <v>2015</v>
      </c>
      <c r="C16457" s="1" t="s">
        <v>63</v>
      </c>
      <c r="D16457" s="1" t="str">
        <f t="shared" si="257"/>
        <v>Non-EU European</v>
      </c>
      <c r="E16457" s="1" t="s">
        <v>12</v>
      </c>
      <c r="F16457" s="9">
        <v>0</v>
      </c>
      <c r="G16457" s="7">
        <v>0</v>
      </c>
    </row>
    <row r="16458" spans="1:7" ht="13.2" hidden="1" x14ac:dyDescent="0.25">
      <c r="A16458" s="1">
        <v>17600</v>
      </c>
      <c r="B16458" s="1">
        <v>2015</v>
      </c>
      <c r="C16458" s="1" t="s">
        <v>63</v>
      </c>
      <c r="D16458" s="1" t="str">
        <f t="shared" si="257"/>
        <v>Non-EU European</v>
      </c>
      <c r="E16458" s="1" t="s">
        <v>13</v>
      </c>
      <c r="F16458" s="9">
        <v>0</v>
      </c>
      <c r="G16458" s="7">
        <v>0</v>
      </c>
    </row>
    <row r="16459" spans="1:7" ht="13.2" hidden="1" x14ac:dyDescent="0.25">
      <c r="A16459" s="1">
        <v>17601</v>
      </c>
      <c r="B16459" s="1">
        <v>2015</v>
      </c>
      <c r="C16459" s="1" t="s">
        <v>63</v>
      </c>
      <c r="D16459" s="1" t="str">
        <f t="shared" si="257"/>
        <v>Non-EU European</v>
      </c>
      <c r="E16459" s="1" t="s">
        <v>14</v>
      </c>
      <c r="F16459" s="9">
        <v>0</v>
      </c>
      <c r="G16459" s="7">
        <v>0</v>
      </c>
    </row>
    <row r="16460" spans="1:7" ht="13.2" hidden="1" x14ac:dyDescent="0.25">
      <c r="A16460" s="1">
        <v>17602</v>
      </c>
      <c r="B16460" s="1">
        <v>2015</v>
      </c>
      <c r="C16460" s="1" t="s">
        <v>63</v>
      </c>
      <c r="D16460" s="1" t="str">
        <f t="shared" si="257"/>
        <v>Non-EU European</v>
      </c>
      <c r="E16460" s="1" t="s">
        <v>15</v>
      </c>
      <c r="F16460" s="9">
        <v>0</v>
      </c>
      <c r="G16460" s="7">
        <v>0</v>
      </c>
    </row>
    <row r="16461" spans="1:7" ht="13.2" hidden="1" x14ac:dyDescent="0.25">
      <c r="A16461" s="1">
        <v>17603</v>
      </c>
      <c r="B16461" s="1">
        <v>2015</v>
      </c>
      <c r="C16461" s="1" t="s">
        <v>63</v>
      </c>
      <c r="D16461" s="1" t="str">
        <f t="shared" si="257"/>
        <v>Non-EU European</v>
      </c>
      <c r="E16461" s="1" t="s">
        <v>16</v>
      </c>
      <c r="F16461" s="9">
        <v>0</v>
      </c>
      <c r="G16461" s="7">
        <v>0</v>
      </c>
    </row>
    <row r="16462" spans="1:7" ht="13.2" hidden="1" x14ac:dyDescent="0.25">
      <c r="A16462" s="1">
        <v>17604</v>
      </c>
      <c r="B16462" s="1">
        <v>2015</v>
      </c>
      <c r="C16462" s="1" t="s">
        <v>63</v>
      </c>
      <c r="D16462" s="1" t="str">
        <f t="shared" si="257"/>
        <v>Non-EU European</v>
      </c>
      <c r="E16462" s="1" t="s">
        <v>17</v>
      </c>
      <c r="F16462" s="9">
        <v>0</v>
      </c>
      <c r="G16462" s="7">
        <v>0</v>
      </c>
    </row>
    <row r="16463" spans="1:7" ht="13.2" hidden="1" x14ac:dyDescent="0.25">
      <c r="A16463" s="1">
        <v>17605</v>
      </c>
      <c r="B16463" s="1">
        <v>2015</v>
      </c>
      <c r="C16463" s="1" t="s">
        <v>63</v>
      </c>
      <c r="D16463" s="1" t="str">
        <f t="shared" si="257"/>
        <v>Non-EU European</v>
      </c>
      <c r="E16463" s="1" t="s">
        <v>18</v>
      </c>
      <c r="F16463" s="9">
        <v>0</v>
      </c>
      <c r="G16463" s="7">
        <v>0</v>
      </c>
    </row>
    <row r="16464" spans="1:7" ht="13.2" hidden="1" x14ac:dyDescent="0.25">
      <c r="A16464" s="1">
        <v>17606</v>
      </c>
      <c r="B16464" s="1">
        <v>2015</v>
      </c>
      <c r="C16464" s="1" t="s">
        <v>63</v>
      </c>
      <c r="D16464" s="1" t="str">
        <f t="shared" si="257"/>
        <v>Non-EU European</v>
      </c>
      <c r="E16464" s="1" t="s">
        <v>19</v>
      </c>
      <c r="F16464" s="9">
        <v>0</v>
      </c>
      <c r="G16464" s="7">
        <v>0</v>
      </c>
    </row>
    <row r="16465" spans="1:7" ht="13.2" hidden="1" x14ac:dyDescent="0.25">
      <c r="A16465" s="1">
        <v>17607</v>
      </c>
      <c r="B16465" s="1">
        <v>2015</v>
      </c>
      <c r="C16465" s="1" t="s">
        <v>63</v>
      </c>
      <c r="D16465" s="1" t="str">
        <f t="shared" si="257"/>
        <v>Non-EU European</v>
      </c>
      <c r="E16465" s="1" t="s">
        <v>20</v>
      </c>
      <c r="F16465" s="9">
        <v>0</v>
      </c>
      <c r="G16465" s="7">
        <v>0</v>
      </c>
    </row>
    <row r="16466" spans="1:7" ht="13.2" hidden="1" x14ac:dyDescent="0.25">
      <c r="A16466" s="1">
        <v>17608</v>
      </c>
      <c r="B16466" s="1">
        <v>2015</v>
      </c>
      <c r="C16466" s="1" t="s">
        <v>63</v>
      </c>
      <c r="D16466" s="1" t="str">
        <f t="shared" si="257"/>
        <v>Non-EU European</v>
      </c>
      <c r="E16466" s="1" t="s">
        <v>21</v>
      </c>
      <c r="F16466" s="9">
        <v>0</v>
      </c>
      <c r="G16466" s="7">
        <v>0</v>
      </c>
    </row>
    <row r="16467" spans="1:7" ht="13.2" hidden="1" x14ac:dyDescent="0.25">
      <c r="A16467" s="1">
        <v>17609</v>
      </c>
      <c r="B16467" s="1">
        <v>2015</v>
      </c>
      <c r="C16467" s="1" t="s">
        <v>63</v>
      </c>
      <c r="D16467" s="1" t="str">
        <f t="shared" si="257"/>
        <v>Non-EU European</v>
      </c>
      <c r="E16467" s="1" t="s">
        <v>26</v>
      </c>
      <c r="F16467" s="9">
        <v>0</v>
      </c>
      <c r="G16467" s="7">
        <v>0</v>
      </c>
    </row>
    <row r="16468" spans="1:7" ht="13.2" hidden="1" x14ac:dyDescent="0.25">
      <c r="A16468" s="1">
        <v>17611</v>
      </c>
      <c r="B16468" s="1">
        <v>2015</v>
      </c>
      <c r="C16468" s="1" t="s">
        <v>64</v>
      </c>
      <c r="D16468" s="1" t="str">
        <f t="shared" si="257"/>
        <v>Africa</v>
      </c>
      <c r="E16468" s="1" t="s">
        <v>5</v>
      </c>
      <c r="F16468" s="2">
        <v>8.0503999999999992E-3</v>
      </c>
      <c r="G16468" s="7">
        <v>11201000</v>
      </c>
    </row>
    <row r="16469" spans="1:7" ht="13.2" hidden="1" x14ac:dyDescent="0.25">
      <c r="A16469" s="1">
        <v>17612</v>
      </c>
      <c r="B16469" s="1">
        <v>2015</v>
      </c>
      <c r="C16469" s="1" t="s">
        <v>64</v>
      </c>
      <c r="D16469" s="1" t="str">
        <f t="shared" si="257"/>
        <v>Africa</v>
      </c>
      <c r="E16469" s="1" t="s">
        <v>6</v>
      </c>
      <c r="F16469" s="9">
        <v>0</v>
      </c>
      <c r="G16469" s="7">
        <v>0</v>
      </c>
    </row>
    <row r="16470" spans="1:7" ht="13.2" hidden="1" x14ac:dyDescent="0.25">
      <c r="A16470" s="1">
        <v>17613</v>
      </c>
      <c r="B16470" s="1">
        <v>2015</v>
      </c>
      <c r="C16470" s="1" t="s">
        <v>64</v>
      </c>
      <c r="D16470" s="1" t="str">
        <f t="shared" si="257"/>
        <v>Africa</v>
      </c>
      <c r="E16470" s="1" t="s">
        <v>7</v>
      </c>
      <c r="F16470" s="2">
        <v>7.2780999999999992E-3</v>
      </c>
      <c r="G16470" s="7">
        <v>10127000</v>
      </c>
    </row>
    <row r="16471" spans="1:7" ht="13.2" hidden="1" x14ac:dyDescent="0.25">
      <c r="A16471" s="1">
        <v>17614</v>
      </c>
      <c r="B16471" s="1">
        <v>2015</v>
      </c>
      <c r="C16471" s="1" t="s">
        <v>64</v>
      </c>
      <c r="D16471" s="1" t="str">
        <f t="shared" si="257"/>
        <v>Africa</v>
      </c>
      <c r="E16471" s="1" t="s">
        <v>23</v>
      </c>
      <c r="F16471" s="2">
        <v>2.0821999999999998E-3</v>
      </c>
      <c r="G16471" s="7">
        <v>2897000</v>
      </c>
    </row>
    <row r="16472" spans="1:7" ht="13.2" hidden="1" x14ac:dyDescent="0.25">
      <c r="A16472" s="1">
        <v>17615</v>
      </c>
      <c r="B16472" s="1">
        <v>2015</v>
      </c>
      <c r="C16472" s="1" t="s">
        <v>64</v>
      </c>
      <c r="D16472" s="1" t="str">
        <f t="shared" si="257"/>
        <v>Africa</v>
      </c>
      <c r="E16472" s="1" t="s">
        <v>8</v>
      </c>
      <c r="F16472" s="9">
        <v>1.6539999999999998E-4</v>
      </c>
      <c r="G16472" s="7">
        <v>230000</v>
      </c>
    </row>
    <row r="16473" spans="1:7" ht="13.2" hidden="1" x14ac:dyDescent="0.25">
      <c r="A16473" s="1">
        <v>17616</v>
      </c>
      <c r="B16473" s="1">
        <v>2015</v>
      </c>
      <c r="C16473" s="1" t="s">
        <v>64</v>
      </c>
      <c r="D16473" s="1" t="str">
        <f t="shared" si="257"/>
        <v>Africa</v>
      </c>
      <c r="E16473" s="1" t="s">
        <v>9</v>
      </c>
      <c r="F16473" s="2">
        <v>1.4252300000000001E-2</v>
      </c>
      <c r="G16473" s="7">
        <v>19831000</v>
      </c>
    </row>
    <row r="16474" spans="1:7" ht="13.2" hidden="1" x14ac:dyDescent="0.25">
      <c r="A16474" s="1">
        <v>17617</v>
      </c>
      <c r="B16474" s="1">
        <v>2015</v>
      </c>
      <c r="C16474" s="1" t="s">
        <v>64</v>
      </c>
      <c r="D16474" s="1" t="str">
        <f t="shared" si="257"/>
        <v>Africa</v>
      </c>
      <c r="E16474" s="1" t="s">
        <v>10</v>
      </c>
      <c r="F16474" s="2">
        <v>1.2477700000000001E-2</v>
      </c>
      <c r="G16474" s="7">
        <v>17361000</v>
      </c>
    </row>
    <row r="16475" spans="1:7" ht="13.2" hidden="1" x14ac:dyDescent="0.25">
      <c r="A16475" s="1">
        <v>17618</v>
      </c>
      <c r="B16475" s="1">
        <v>2015</v>
      </c>
      <c r="C16475" s="1" t="s">
        <v>64</v>
      </c>
      <c r="D16475" s="1" t="str">
        <f t="shared" si="257"/>
        <v>Africa</v>
      </c>
      <c r="E16475" s="1" t="s">
        <v>11</v>
      </c>
      <c r="F16475" s="2">
        <v>3.5522900000000003E-2</v>
      </c>
      <c r="G16475" s="7">
        <v>49427000</v>
      </c>
    </row>
    <row r="16476" spans="1:7" ht="13.2" hidden="1" x14ac:dyDescent="0.25">
      <c r="A16476" s="1">
        <v>17619</v>
      </c>
      <c r="B16476" s="1">
        <v>2015</v>
      </c>
      <c r="C16476" s="1" t="s">
        <v>64</v>
      </c>
      <c r="D16476" s="1" t="str">
        <f t="shared" si="257"/>
        <v>Africa</v>
      </c>
      <c r="E16476" s="1" t="s">
        <v>12</v>
      </c>
      <c r="F16476" s="2">
        <v>4.1806900000000001E-2</v>
      </c>
      <c r="G16476" s="7">
        <v>58170000</v>
      </c>
    </row>
    <row r="16477" spans="1:7" ht="13.2" hidden="1" x14ac:dyDescent="0.25">
      <c r="A16477" s="1">
        <v>17620</v>
      </c>
      <c r="B16477" s="1">
        <v>2015</v>
      </c>
      <c r="C16477" s="1" t="s">
        <v>64</v>
      </c>
      <c r="D16477" s="1" t="str">
        <f t="shared" si="257"/>
        <v>Africa</v>
      </c>
      <c r="E16477" s="1" t="s">
        <v>13</v>
      </c>
      <c r="F16477" s="2">
        <v>3.82481E-2</v>
      </c>
      <c r="G16477" s="7">
        <v>53218000</v>
      </c>
    </row>
    <row r="16478" spans="1:7" ht="13.2" hidden="1" x14ac:dyDescent="0.25">
      <c r="A16478" s="1">
        <v>17621</v>
      </c>
      <c r="B16478" s="1">
        <v>2015</v>
      </c>
      <c r="C16478" s="1" t="s">
        <v>64</v>
      </c>
      <c r="D16478" s="1" t="str">
        <f t="shared" si="257"/>
        <v>Africa</v>
      </c>
      <c r="E16478" s="1" t="s">
        <v>14</v>
      </c>
      <c r="F16478" s="2">
        <v>0.1028626</v>
      </c>
      <c r="G16478" s="7">
        <v>143123000</v>
      </c>
    </row>
    <row r="16479" spans="1:7" ht="13.2" hidden="1" x14ac:dyDescent="0.25">
      <c r="A16479" s="1">
        <v>17622</v>
      </c>
      <c r="B16479" s="1">
        <v>2015</v>
      </c>
      <c r="C16479" s="1" t="s">
        <v>64</v>
      </c>
      <c r="D16479" s="1" t="str">
        <f t="shared" si="257"/>
        <v>Africa</v>
      </c>
      <c r="E16479" s="1" t="s">
        <v>15</v>
      </c>
      <c r="F16479" s="2">
        <v>1.3524000000000001E-2</v>
      </c>
      <c r="G16479" s="7">
        <v>18817000</v>
      </c>
    </row>
    <row r="16480" spans="1:7" ht="13.2" hidden="1" x14ac:dyDescent="0.25">
      <c r="A16480" s="1">
        <v>17623</v>
      </c>
      <c r="B16480" s="1">
        <v>2015</v>
      </c>
      <c r="C16480" s="1" t="s">
        <v>64</v>
      </c>
      <c r="D16480" s="1" t="str">
        <f t="shared" si="257"/>
        <v>Africa</v>
      </c>
      <c r="E16480" s="1" t="s">
        <v>16</v>
      </c>
      <c r="F16480" s="2">
        <v>3.2498699999999998E-2</v>
      </c>
      <c r="G16480" s="7">
        <v>45219000</v>
      </c>
    </row>
    <row r="16481" spans="1:7" ht="13.2" hidden="1" x14ac:dyDescent="0.25">
      <c r="A16481" s="1">
        <v>17624</v>
      </c>
      <c r="B16481" s="1">
        <v>2015</v>
      </c>
      <c r="C16481" s="1" t="s">
        <v>64</v>
      </c>
      <c r="D16481" s="1" t="str">
        <f t="shared" si="257"/>
        <v>Africa</v>
      </c>
      <c r="E16481" s="1" t="s">
        <v>17</v>
      </c>
      <c r="F16481" s="2">
        <v>1.2825100000000001E-2</v>
      </c>
      <c r="G16481" s="7">
        <v>17845000</v>
      </c>
    </row>
    <row r="16482" spans="1:7" ht="13.2" hidden="1" x14ac:dyDescent="0.25">
      <c r="A16482" s="1">
        <v>17625</v>
      </c>
      <c r="B16482" s="1">
        <v>2015</v>
      </c>
      <c r="C16482" s="1" t="s">
        <v>64</v>
      </c>
      <c r="D16482" s="1" t="str">
        <f t="shared" si="257"/>
        <v>Africa</v>
      </c>
      <c r="E16482" s="1" t="s">
        <v>18</v>
      </c>
      <c r="F16482" s="2">
        <v>1.1378E-3</v>
      </c>
      <c r="G16482" s="7">
        <v>1583000</v>
      </c>
    </row>
    <row r="16483" spans="1:7" ht="13.2" hidden="1" x14ac:dyDescent="0.25">
      <c r="A16483" s="1">
        <v>17626</v>
      </c>
      <c r="B16483" s="1">
        <v>2015</v>
      </c>
      <c r="C16483" s="1" t="s">
        <v>64</v>
      </c>
      <c r="D16483" s="1" t="str">
        <f t="shared" si="257"/>
        <v>Africa</v>
      </c>
      <c r="E16483" s="1" t="s">
        <v>19</v>
      </c>
      <c r="F16483" s="2">
        <v>9.4120999999999996E-3</v>
      </c>
      <c r="G16483" s="7">
        <v>13096000</v>
      </c>
    </row>
    <row r="16484" spans="1:7" ht="13.2" hidden="1" x14ac:dyDescent="0.25">
      <c r="A16484" s="1">
        <v>17627</v>
      </c>
      <c r="B16484" s="1">
        <v>2015</v>
      </c>
      <c r="C16484" s="1" t="s">
        <v>64</v>
      </c>
      <c r="D16484" s="1" t="str">
        <f t="shared" si="257"/>
        <v>Africa</v>
      </c>
      <c r="E16484" s="1" t="s">
        <v>20</v>
      </c>
      <c r="F16484" s="9">
        <v>0</v>
      </c>
      <c r="G16484" s="7">
        <v>0</v>
      </c>
    </row>
    <row r="16485" spans="1:7" ht="13.2" hidden="1" x14ac:dyDescent="0.25">
      <c r="A16485" s="1">
        <v>17628</v>
      </c>
      <c r="B16485" s="1">
        <v>2015</v>
      </c>
      <c r="C16485" s="1" t="s">
        <v>64</v>
      </c>
      <c r="D16485" s="1" t="str">
        <f t="shared" si="257"/>
        <v>Africa</v>
      </c>
      <c r="E16485" s="1" t="s">
        <v>21</v>
      </c>
      <c r="F16485" s="9">
        <v>0</v>
      </c>
      <c r="G16485" s="7">
        <v>0</v>
      </c>
    </row>
    <row r="16486" spans="1:7" ht="13.2" hidden="1" x14ac:dyDescent="0.25">
      <c r="A16486" s="1">
        <v>17630</v>
      </c>
      <c r="B16486" s="1">
        <v>2015</v>
      </c>
      <c r="C16486" s="1" t="s">
        <v>65</v>
      </c>
      <c r="D16486" s="1" t="str">
        <f t="shared" si="257"/>
        <v>Asia Pacific</v>
      </c>
      <c r="E16486" s="1" t="s">
        <v>5</v>
      </c>
      <c r="F16486" s="9">
        <v>4.3760000000000001E-4</v>
      </c>
      <c r="G16486" s="7">
        <v>134781000</v>
      </c>
    </row>
    <row r="16487" spans="1:7" ht="13.2" hidden="1" x14ac:dyDescent="0.25">
      <c r="A16487" s="1">
        <v>17631</v>
      </c>
      <c r="B16487" s="1">
        <v>2015</v>
      </c>
      <c r="C16487" s="1" t="s">
        <v>65</v>
      </c>
      <c r="D16487" s="1" t="str">
        <f t="shared" si="257"/>
        <v>Asia Pacific</v>
      </c>
      <c r="E16487" s="1" t="s">
        <v>6</v>
      </c>
      <c r="F16487" s="9">
        <v>1.9369999999999999E-4</v>
      </c>
      <c r="G16487" s="7">
        <v>59644000</v>
      </c>
    </row>
    <row r="16488" spans="1:7" ht="13.2" hidden="1" x14ac:dyDescent="0.25">
      <c r="A16488" s="1">
        <v>17632</v>
      </c>
      <c r="B16488" s="1">
        <v>2015</v>
      </c>
      <c r="C16488" s="1" t="s">
        <v>65</v>
      </c>
      <c r="D16488" s="1" t="str">
        <f t="shared" si="257"/>
        <v>Asia Pacific</v>
      </c>
      <c r="E16488" s="1" t="s">
        <v>7</v>
      </c>
      <c r="F16488" s="2">
        <v>2.5273199999999999E-2</v>
      </c>
      <c r="G16488" s="7">
        <v>7784118000</v>
      </c>
    </row>
    <row r="16489" spans="1:7" ht="13.2" hidden="1" x14ac:dyDescent="0.25">
      <c r="A16489" s="1">
        <v>17633</v>
      </c>
      <c r="B16489" s="1">
        <v>2015</v>
      </c>
      <c r="C16489" s="1" t="s">
        <v>65</v>
      </c>
      <c r="D16489" s="1" t="str">
        <f t="shared" si="257"/>
        <v>Asia Pacific</v>
      </c>
      <c r="E16489" s="1" t="s">
        <v>23</v>
      </c>
      <c r="F16489" s="9">
        <v>0</v>
      </c>
      <c r="G16489" s="7">
        <v>0</v>
      </c>
    </row>
    <row r="16490" spans="1:7" ht="13.2" hidden="1" x14ac:dyDescent="0.25">
      <c r="A16490" s="1">
        <v>17634</v>
      </c>
      <c r="B16490" s="1">
        <v>2015</v>
      </c>
      <c r="C16490" s="1" t="s">
        <v>65</v>
      </c>
      <c r="D16490" s="1" t="str">
        <f t="shared" si="257"/>
        <v>Asia Pacific</v>
      </c>
      <c r="E16490" s="1" t="s">
        <v>8</v>
      </c>
      <c r="F16490" s="9">
        <v>0</v>
      </c>
      <c r="G16490" s="7">
        <v>0</v>
      </c>
    </row>
    <row r="16491" spans="1:7" ht="13.2" hidden="1" x14ac:dyDescent="0.25">
      <c r="A16491" s="1">
        <v>17635</v>
      </c>
      <c r="B16491" s="1">
        <v>2015</v>
      </c>
      <c r="C16491" s="1" t="s">
        <v>65</v>
      </c>
      <c r="D16491" s="1" t="str">
        <f t="shared" si="257"/>
        <v>Asia Pacific</v>
      </c>
      <c r="E16491" s="1" t="s">
        <v>9</v>
      </c>
      <c r="F16491" s="2">
        <v>2.2734999999999999E-3</v>
      </c>
      <c r="G16491" s="7">
        <v>700235000</v>
      </c>
    </row>
    <row r="16492" spans="1:7" ht="13.2" hidden="1" x14ac:dyDescent="0.25">
      <c r="A16492" s="1">
        <v>17636</v>
      </c>
      <c r="B16492" s="1">
        <v>2015</v>
      </c>
      <c r="C16492" s="1" t="s">
        <v>65</v>
      </c>
      <c r="D16492" s="1" t="str">
        <f t="shared" si="257"/>
        <v>Asia Pacific</v>
      </c>
      <c r="E16492" s="1" t="s">
        <v>10</v>
      </c>
      <c r="F16492" s="2">
        <v>8.0169000000000004E-3</v>
      </c>
      <c r="G16492" s="7">
        <v>2469187000</v>
      </c>
    </row>
    <row r="16493" spans="1:7" ht="13.2" hidden="1" x14ac:dyDescent="0.25">
      <c r="A16493" s="1">
        <v>17637</v>
      </c>
      <c r="B16493" s="1">
        <v>2015</v>
      </c>
      <c r="C16493" s="1" t="s">
        <v>65</v>
      </c>
      <c r="D16493" s="1" t="str">
        <f t="shared" si="257"/>
        <v>Asia Pacific</v>
      </c>
      <c r="E16493" s="1" t="s">
        <v>11</v>
      </c>
      <c r="F16493" s="2">
        <v>2.1104599999999998E-2</v>
      </c>
      <c r="G16493" s="7">
        <v>6500173000</v>
      </c>
    </row>
    <row r="16494" spans="1:7" ht="13.2" hidden="1" x14ac:dyDescent="0.25">
      <c r="A16494" s="1">
        <v>17638</v>
      </c>
      <c r="B16494" s="1">
        <v>2015</v>
      </c>
      <c r="C16494" s="1" t="s">
        <v>65</v>
      </c>
      <c r="D16494" s="1" t="str">
        <f t="shared" si="257"/>
        <v>Asia Pacific</v>
      </c>
      <c r="E16494" s="1" t="s">
        <v>12</v>
      </c>
      <c r="F16494" s="2">
        <v>2.8630900000000001E-2</v>
      </c>
      <c r="G16494" s="7">
        <v>8818286000</v>
      </c>
    </row>
    <row r="16495" spans="1:7" ht="13.2" hidden="1" x14ac:dyDescent="0.25">
      <c r="A16495" s="1">
        <v>17639</v>
      </c>
      <c r="B16495" s="1">
        <v>2015</v>
      </c>
      <c r="C16495" s="1" t="s">
        <v>65</v>
      </c>
      <c r="D16495" s="1" t="str">
        <f t="shared" si="257"/>
        <v>Asia Pacific</v>
      </c>
      <c r="E16495" s="1" t="s">
        <v>13</v>
      </c>
      <c r="F16495" s="2">
        <v>1.8452699999999999E-2</v>
      </c>
      <c r="G16495" s="7">
        <v>5683414000</v>
      </c>
    </row>
    <row r="16496" spans="1:7" ht="13.2" hidden="1" x14ac:dyDescent="0.25">
      <c r="A16496" s="1">
        <v>17640</v>
      </c>
      <c r="B16496" s="1">
        <v>2015</v>
      </c>
      <c r="C16496" s="1" t="s">
        <v>65</v>
      </c>
      <c r="D16496" s="1" t="str">
        <f t="shared" si="257"/>
        <v>Asia Pacific</v>
      </c>
      <c r="E16496" s="1" t="s">
        <v>14</v>
      </c>
      <c r="F16496" s="2">
        <v>1.0448800000000001E-2</v>
      </c>
      <c r="G16496" s="7">
        <v>3218228000</v>
      </c>
    </row>
    <row r="16497" spans="1:7" ht="13.2" hidden="1" x14ac:dyDescent="0.25">
      <c r="A16497" s="1">
        <v>17641</v>
      </c>
      <c r="B16497" s="1">
        <v>2015</v>
      </c>
      <c r="C16497" s="1" t="s">
        <v>65</v>
      </c>
      <c r="D16497" s="1" t="str">
        <f t="shared" si="257"/>
        <v>Asia Pacific</v>
      </c>
      <c r="E16497" s="1" t="s">
        <v>15</v>
      </c>
      <c r="F16497" s="2">
        <v>3.2101999999999999E-2</v>
      </c>
      <c r="G16497" s="7">
        <v>9887367000</v>
      </c>
    </row>
    <row r="16498" spans="1:7" ht="13.2" hidden="1" x14ac:dyDescent="0.25">
      <c r="A16498" s="1">
        <v>17642</v>
      </c>
      <c r="B16498" s="1">
        <v>2015</v>
      </c>
      <c r="C16498" s="1" t="s">
        <v>65</v>
      </c>
      <c r="D16498" s="1" t="str">
        <f t="shared" si="257"/>
        <v>Asia Pacific</v>
      </c>
      <c r="E16498" s="1" t="s">
        <v>16</v>
      </c>
      <c r="F16498" s="2">
        <v>9.6877000000000005E-3</v>
      </c>
      <c r="G16498" s="7">
        <v>2983798000</v>
      </c>
    </row>
    <row r="16499" spans="1:7" ht="13.2" hidden="1" x14ac:dyDescent="0.25">
      <c r="A16499" s="1">
        <v>17643</v>
      </c>
      <c r="B16499" s="1">
        <v>2015</v>
      </c>
      <c r="C16499" s="1" t="s">
        <v>65</v>
      </c>
      <c r="D16499" s="1" t="str">
        <f t="shared" si="257"/>
        <v>Asia Pacific</v>
      </c>
      <c r="E16499" s="1" t="s">
        <v>17</v>
      </c>
      <c r="F16499" s="2">
        <v>6.4988999999999993E-3</v>
      </c>
      <c r="G16499" s="7">
        <v>2001637000</v>
      </c>
    </row>
    <row r="16500" spans="1:7" ht="13.2" hidden="1" x14ac:dyDescent="0.25">
      <c r="A16500" s="1">
        <v>17644</v>
      </c>
      <c r="B16500" s="1">
        <v>2015</v>
      </c>
      <c r="C16500" s="1" t="s">
        <v>65</v>
      </c>
      <c r="D16500" s="1" t="str">
        <f t="shared" si="257"/>
        <v>Asia Pacific</v>
      </c>
      <c r="E16500" s="1" t="s">
        <v>18</v>
      </c>
      <c r="F16500" s="9">
        <v>0</v>
      </c>
      <c r="G16500" s="7">
        <v>0</v>
      </c>
    </row>
    <row r="16501" spans="1:7" ht="13.2" hidden="1" x14ac:dyDescent="0.25">
      <c r="A16501" s="1">
        <v>17645</v>
      </c>
      <c r="B16501" s="1">
        <v>2015</v>
      </c>
      <c r="C16501" s="1" t="s">
        <v>65</v>
      </c>
      <c r="D16501" s="1" t="str">
        <f t="shared" si="257"/>
        <v>Asia Pacific</v>
      </c>
      <c r="E16501" s="1" t="s">
        <v>19</v>
      </c>
      <c r="F16501" s="9">
        <v>0</v>
      </c>
      <c r="G16501" s="7">
        <v>0</v>
      </c>
    </row>
    <row r="16502" spans="1:7" ht="13.2" hidden="1" x14ac:dyDescent="0.25">
      <c r="A16502" s="1">
        <v>17646</v>
      </c>
      <c r="B16502" s="1">
        <v>2015</v>
      </c>
      <c r="C16502" s="1" t="s">
        <v>65</v>
      </c>
      <c r="D16502" s="1" t="str">
        <f t="shared" si="257"/>
        <v>Asia Pacific</v>
      </c>
      <c r="E16502" s="1" t="s">
        <v>20</v>
      </c>
      <c r="F16502" s="2">
        <v>1.1570800000000001E-2</v>
      </c>
      <c r="G16502" s="7">
        <v>3563799000</v>
      </c>
    </row>
    <row r="16503" spans="1:7" ht="13.2" hidden="1" x14ac:dyDescent="0.25">
      <c r="A16503" s="1">
        <v>17647</v>
      </c>
      <c r="B16503" s="1">
        <v>2015</v>
      </c>
      <c r="C16503" s="1" t="s">
        <v>65</v>
      </c>
      <c r="D16503" s="1" t="str">
        <f t="shared" si="257"/>
        <v>Asia Pacific</v>
      </c>
      <c r="E16503" s="1" t="s">
        <v>21</v>
      </c>
      <c r="F16503" s="9">
        <v>0</v>
      </c>
      <c r="G16503" s="7">
        <v>0</v>
      </c>
    </row>
    <row r="16504" spans="1:7" ht="13.2" hidden="1" x14ac:dyDescent="0.25">
      <c r="A16504" s="1">
        <v>17649</v>
      </c>
      <c r="B16504" s="1">
        <v>2015</v>
      </c>
      <c r="C16504" s="1" t="s">
        <v>66</v>
      </c>
      <c r="D16504" s="1" t="str">
        <f t="shared" si="257"/>
        <v>EU</v>
      </c>
      <c r="E16504" s="1" t="s">
        <v>5</v>
      </c>
      <c r="F16504" s="2">
        <v>3.9310999999999999E-3</v>
      </c>
      <c r="G16504" s="7">
        <v>349341000</v>
      </c>
    </row>
    <row r="16505" spans="1:7" ht="13.2" hidden="1" x14ac:dyDescent="0.25">
      <c r="A16505" s="1">
        <v>17650</v>
      </c>
      <c r="B16505" s="1">
        <v>2015</v>
      </c>
      <c r="C16505" s="1" t="s">
        <v>66</v>
      </c>
      <c r="D16505" s="1" t="str">
        <f t="shared" si="257"/>
        <v>EU</v>
      </c>
      <c r="E16505" s="1" t="s">
        <v>6</v>
      </c>
      <c r="F16505" s="2">
        <v>8.2890000000000004E-4</v>
      </c>
      <c r="G16505" s="7">
        <v>73661000</v>
      </c>
    </row>
    <row r="16506" spans="1:7" ht="13.2" hidden="1" x14ac:dyDescent="0.25">
      <c r="A16506" s="1">
        <v>17651</v>
      </c>
      <c r="B16506" s="1">
        <v>2015</v>
      </c>
      <c r="C16506" s="1" t="s">
        <v>66</v>
      </c>
      <c r="D16506" s="1" t="str">
        <f t="shared" si="257"/>
        <v>EU</v>
      </c>
      <c r="E16506" s="1" t="s">
        <v>7</v>
      </c>
      <c r="F16506" s="2">
        <v>5.9470700000000001E-2</v>
      </c>
      <c r="G16506" s="7">
        <v>5284876000</v>
      </c>
    </row>
    <row r="16507" spans="1:7" ht="13.2" hidden="1" x14ac:dyDescent="0.25">
      <c r="A16507" s="1">
        <v>17652</v>
      </c>
      <c r="B16507" s="1">
        <v>2015</v>
      </c>
      <c r="C16507" s="1" t="s">
        <v>66</v>
      </c>
      <c r="D16507" s="1" t="str">
        <f t="shared" si="257"/>
        <v>EU</v>
      </c>
      <c r="E16507" s="1" t="s">
        <v>23</v>
      </c>
      <c r="F16507" s="9">
        <v>3.0959999999999999E-4</v>
      </c>
      <c r="G16507" s="7">
        <v>27516000</v>
      </c>
    </row>
    <row r="16508" spans="1:7" ht="13.2" hidden="1" x14ac:dyDescent="0.25">
      <c r="A16508" s="1">
        <v>17653</v>
      </c>
      <c r="B16508" s="1">
        <v>2015</v>
      </c>
      <c r="C16508" s="1" t="s">
        <v>66</v>
      </c>
      <c r="D16508" s="1" t="str">
        <f t="shared" si="257"/>
        <v>EU</v>
      </c>
      <c r="E16508" s="1" t="s">
        <v>8</v>
      </c>
      <c r="F16508" s="2">
        <v>7.1438999999999999E-3</v>
      </c>
      <c r="G16508" s="7">
        <v>634841000</v>
      </c>
    </row>
    <row r="16509" spans="1:7" ht="13.2" hidden="1" x14ac:dyDescent="0.25">
      <c r="A16509" s="1">
        <v>17654</v>
      </c>
      <c r="B16509" s="1">
        <v>2015</v>
      </c>
      <c r="C16509" s="1" t="s">
        <v>66</v>
      </c>
      <c r="D16509" s="1" t="str">
        <f t="shared" si="257"/>
        <v>EU</v>
      </c>
      <c r="E16509" s="1" t="s">
        <v>9</v>
      </c>
      <c r="F16509" s="2">
        <v>9.2437999999999999E-3</v>
      </c>
      <c r="G16509" s="7">
        <v>821450000</v>
      </c>
    </row>
    <row r="16510" spans="1:7" ht="13.2" hidden="1" x14ac:dyDescent="0.25">
      <c r="A16510" s="1">
        <v>17655</v>
      </c>
      <c r="B16510" s="1">
        <v>2015</v>
      </c>
      <c r="C16510" s="1" t="s">
        <v>66</v>
      </c>
      <c r="D16510" s="1" t="str">
        <f t="shared" si="257"/>
        <v>EU</v>
      </c>
      <c r="E16510" s="1" t="s">
        <v>10</v>
      </c>
      <c r="F16510" s="2">
        <v>6.7850000000000002E-3</v>
      </c>
      <c r="G16510" s="7">
        <v>602954000</v>
      </c>
    </row>
    <row r="16511" spans="1:7" ht="13.2" hidden="1" x14ac:dyDescent="0.25">
      <c r="A16511" s="1">
        <v>17656</v>
      </c>
      <c r="B16511" s="1">
        <v>2015</v>
      </c>
      <c r="C16511" s="1" t="s">
        <v>66</v>
      </c>
      <c r="D16511" s="1" t="str">
        <f t="shared" si="257"/>
        <v>EU</v>
      </c>
      <c r="E16511" s="1" t="s">
        <v>11</v>
      </c>
      <c r="F16511" s="2">
        <v>7.1147799999999997E-2</v>
      </c>
      <c r="G16511" s="7">
        <v>6322559000</v>
      </c>
    </row>
    <row r="16512" spans="1:7" ht="13.2" hidden="1" x14ac:dyDescent="0.25">
      <c r="A16512" s="1">
        <v>17657</v>
      </c>
      <c r="B16512" s="1">
        <v>2015</v>
      </c>
      <c r="C16512" s="1" t="s">
        <v>66</v>
      </c>
      <c r="D16512" s="1" t="str">
        <f t="shared" si="257"/>
        <v>EU</v>
      </c>
      <c r="E16512" s="1" t="s">
        <v>12</v>
      </c>
      <c r="F16512" s="2">
        <v>4.1599299999999999E-2</v>
      </c>
      <c r="G16512" s="7">
        <v>3696731000</v>
      </c>
    </row>
    <row r="16513" spans="1:7" ht="13.2" hidden="1" x14ac:dyDescent="0.25">
      <c r="A16513" s="1">
        <v>17658</v>
      </c>
      <c r="B16513" s="1">
        <v>2015</v>
      </c>
      <c r="C16513" s="1" t="s">
        <v>66</v>
      </c>
      <c r="D16513" s="1" t="str">
        <f t="shared" si="257"/>
        <v>EU</v>
      </c>
      <c r="E16513" s="1" t="s">
        <v>13</v>
      </c>
      <c r="F16513" s="2">
        <v>0.14637230000000001</v>
      </c>
      <c r="G16513" s="7">
        <v>13007397000</v>
      </c>
    </row>
    <row r="16514" spans="1:7" ht="13.2" hidden="1" x14ac:dyDescent="0.25">
      <c r="A16514" s="1">
        <v>17659</v>
      </c>
      <c r="B16514" s="1">
        <v>2015</v>
      </c>
      <c r="C16514" s="1" t="s">
        <v>66</v>
      </c>
      <c r="D16514" s="1" t="str">
        <f t="shared" ref="D16514:D16577" si="258">IF(OR(C16514="Austria",C16514="Belgium",C16514="Bulgaria",C16514="Iceland",C16514="Croatia",C16514="Cyprus",C16514="Czechia",C16514="Denmark",C16514="Estonia",C16514="Finland",C16514="France",C16514="Germany",C16514="Greece",C16514="Hungary",C16514="Ireland",C16514="Italy",C16514="Latvia",C16514="Lithuania",C16514="Luxembourg",C16514="Malta",C16514="Netherlands",C16514="Poland",C16514="Portugal",C16514="Romania",C16514="Slovakia",C16514="Slovenia",C16514="Spain",C16514="Sweden"),"EU",IF(OR(C16514="Albania",C16514="Andorra",C16514="Belarus",C16514="Bosnia and Herzegovina",C16514="Kosovo",C16514="Montenegro",C16514="Moldova",C16514="Ukraine",C16514="San Marino",C16514="North Macedonia",C16514="Norway",C16514="Serbia",C16514="Switzerland",C16514="United Kingdom"),"Non-EU European",IF(OR(C16514="Armenia",C16514="Azerbaijan",C16514="Georgia",C16514="Russian Federation",C16514="Kazakhstan",C16514="Kyrgyzstan",C16514="Tajikistan",C16514="Turkmenistan",C16514="Uzbekistan"),"Asia Pacific",IF(OR(C16514="Afghanistan",C16514="Bahrain",C16514="Egypt",C16514="Iran",C16514="Iraq",C16514="Israel",C16514="Jordan",C16514="Kuwait",C16514="Lebanon",C16514="Oman",C16514="Palestine, State of",C16514="Turkey",C16514="Qatar",C16514="Saudi Arabia",C16514="Syria",C16514="United Arab Emirates",C16514="Yemen"),"Middle East",IF(OR(C16514="Australia",C16514="Marshall Islands",C16514="Cook Islands",C16514="New Zealand"),"Oceania",IF(OR(C16514="Brunei Darussalam",C16514="Sri Lanka",C16514="Nepal",C16514="China",C16514="Hong Kong",C16514="Macao",C16514="Fiji",C16514="India",C16514="Indonesia",C16514="Japan",C16514="Kiribati",C16514="Malaysia",C16514="Maldives",C16514="Mongolia",C16514="Myanmar",C16514="Nauru",C16514="Papua New Guinea",C16514="Philippines",C16514="Samoa",C16514="Singapore",C16514="Solomon Islands",C16514="South Korea",C16514="Taiwan",C16514="Thailand",C16514="Timor-Leste",C16514="Tonga",C16514="Tuvalu",C16514="Vanuatu",C16514="Vietnam"),"Asia Pacific",IF(OR(C16514="Canada",C16514="United States of America"),"North America",IF(OR(C16514="Bolivia",C16514="Brazil",C16514="Chile",C16514="Colombia",C16514="Guatemala",C16514="Panama",C16514="Ecuador",C16514="El Salvador",C16514="Costa Rica",C16514="Guyana",C16514="Paraguay",C16514="Peru",C16514="Suriname",C16514="Uruguay",C16514="Venezuela"),"South America",IF(OR(C16514="Algeria",C16514="Angola",C16514="Benin",C16514="Botswana",C16514="Burkina Faso",C16514="Burundi",C16514="Cabo Verde",C16514="Cameroon",C16514="Central African Republic",C16514="Chad",C16514="Comoros",C16514="Congo",C16514="Democratic Republic of the Congo",C16514="Djibouti",C16514="Equatorial Guinea",C16514="Eritrea",C16514="Eswatini",C16514="Ethiopia",C16514="Gabon",C16514="Gambia",C16514="Ghana",C16514="Guinea",C16514="Guinea-Bissau",C16514="Ivory Coast",C16514="Kenya",C16514="Lesotho",C16514="Liberia",C16514="Libya",C16514="Madagascar",C16514="Malawi",C16514="Mali",C16514="Mauritania",C16514="Mauritius",C16514="Morocco",C16514="Mozambique",C16514="Namibia",C16514="Niger",C16514="Nigeria",C16514="Rwanda",C16514="Sao Tome and Principe",C16514="Senegal",C16514="Seychelles",C16514="Sierra Leone",C16514="Somalia",C16514="South Africa",C16514="South Sudan",C16514="Sudan",C16514="Tanzania",C16514="Togo",C16514="Tunisia",C16514="Uganda",C16514="Zambia",C16514="Zimbabwe"),"Africa","")))))))))</f>
        <v>EU</v>
      </c>
      <c r="E16514" s="1" t="s">
        <v>14</v>
      </c>
      <c r="F16514" s="2">
        <v>5.9725599999999997E-2</v>
      </c>
      <c r="G16514" s="7">
        <v>5307521000</v>
      </c>
    </row>
    <row r="16515" spans="1:7" ht="13.2" hidden="1" x14ac:dyDescent="0.25">
      <c r="A16515" s="1">
        <v>17660</v>
      </c>
      <c r="B16515" s="1">
        <v>2015</v>
      </c>
      <c r="C16515" s="1" t="s">
        <v>66</v>
      </c>
      <c r="D16515" s="1" t="str">
        <f t="shared" si="258"/>
        <v>EU</v>
      </c>
      <c r="E16515" s="1" t="s">
        <v>15</v>
      </c>
      <c r="F16515" s="2">
        <v>8.6873000000000002E-3</v>
      </c>
      <c r="G16515" s="7">
        <v>771999000</v>
      </c>
    </row>
    <row r="16516" spans="1:7" ht="13.2" hidden="1" x14ac:dyDescent="0.25">
      <c r="A16516" s="1">
        <v>17661</v>
      </c>
      <c r="B16516" s="1">
        <v>2015</v>
      </c>
      <c r="C16516" s="1" t="s">
        <v>66</v>
      </c>
      <c r="D16516" s="1" t="str">
        <f t="shared" si="258"/>
        <v>EU</v>
      </c>
      <c r="E16516" s="1" t="s">
        <v>16</v>
      </c>
      <c r="F16516" s="2">
        <v>2.4934599999999998E-2</v>
      </c>
      <c r="G16516" s="7">
        <v>2215819000</v>
      </c>
    </row>
    <row r="16517" spans="1:7" ht="13.2" hidden="1" x14ac:dyDescent="0.25">
      <c r="A16517" s="1">
        <v>17662</v>
      </c>
      <c r="B16517" s="1">
        <v>2015</v>
      </c>
      <c r="C16517" s="1" t="s">
        <v>66</v>
      </c>
      <c r="D16517" s="1" t="str">
        <f t="shared" si="258"/>
        <v>EU</v>
      </c>
      <c r="E16517" s="1" t="s">
        <v>17</v>
      </c>
      <c r="F16517" s="2">
        <v>9.8303000000000001E-3</v>
      </c>
      <c r="G16517" s="7">
        <v>873575000</v>
      </c>
    </row>
    <row r="16518" spans="1:7" ht="13.2" hidden="1" x14ac:dyDescent="0.25">
      <c r="A16518" s="1">
        <v>17663</v>
      </c>
      <c r="B16518" s="1">
        <v>2015</v>
      </c>
      <c r="C16518" s="1" t="s">
        <v>66</v>
      </c>
      <c r="D16518" s="1" t="str">
        <f t="shared" si="258"/>
        <v>EU</v>
      </c>
      <c r="E16518" s="1" t="s">
        <v>18</v>
      </c>
      <c r="F16518" s="2">
        <v>3.9484999999999998E-3</v>
      </c>
      <c r="G16518" s="7">
        <v>350883000</v>
      </c>
    </row>
    <row r="16519" spans="1:7" ht="13.2" hidden="1" x14ac:dyDescent="0.25">
      <c r="A16519" s="1">
        <v>17664</v>
      </c>
      <c r="B16519" s="1">
        <v>2015</v>
      </c>
      <c r="C16519" s="1" t="s">
        <v>66</v>
      </c>
      <c r="D16519" s="1" t="str">
        <f t="shared" si="258"/>
        <v>EU</v>
      </c>
      <c r="E16519" s="1" t="s">
        <v>19</v>
      </c>
      <c r="F16519" s="2">
        <v>8.8849999999999997E-4</v>
      </c>
      <c r="G16519" s="7">
        <v>78953000</v>
      </c>
    </row>
    <row r="16520" spans="1:7" ht="13.2" hidden="1" x14ac:dyDescent="0.25">
      <c r="A16520" s="1">
        <v>17665</v>
      </c>
      <c r="B16520" s="1">
        <v>2015</v>
      </c>
      <c r="C16520" s="1" t="s">
        <v>66</v>
      </c>
      <c r="D16520" s="1" t="str">
        <f t="shared" si="258"/>
        <v>EU</v>
      </c>
      <c r="E16520" s="1" t="s">
        <v>20</v>
      </c>
      <c r="F16520" s="2">
        <v>5.0489999999999997E-4</v>
      </c>
      <c r="G16520" s="7">
        <v>44869000</v>
      </c>
    </row>
    <row r="16521" spans="1:7" ht="13.2" hidden="1" x14ac:dyDescent="0.25">
      <c r="A16521" s="1">
        <v>17666</v>
      </c>
      <c r="B16521" s="1">
        <v>2015</v>
      </c>
      <c r="C16521" s="1" t="s">
        <v>66</v>
      </c>
      <c r="D16521" s="1" t="str">
        <f t="shared" si="258"/>
        <v>EU</v>
      </c>
      <c r="E16521" s="1" t="s">
        <v>21</v>
      </c>
      <c r="F16521" s="9">
        <v>4.662E-4</v>
      </c>
      <c r="G16521" s="7">
        <v>41429000</v>
      </c>
    </row>
    <row r="16522" spans="1:7" ht="13.2" hidden="1" x14ac:dyDescent="0.25">
      <c r="A16522" s="1">
        <v>17668</v>
      </c>
      <c r="B16522" s="1">
        <v>2015</v>
      </c>
      <c r="C16522" s="1" t="s">
        <v>67</v>
      </c>
      <c r="D16522" s="1" t="str">
        <f t="shared" si="258"/>
        <v>EU</v>
      </c>
      <c r="E16522" s="1" t="s">
        <v>5</v>
      </c>
      <c r="F16522" s="2">
        <v>5.9284000000000003E-3</v>
      </c>
      <c r="G16522" s="7">
        <v>255454000</v>
      </c>
    </row>
    <row r="16523" spans="1:7" ht="13.2" hidden="1" x14ac:dyDescent="0.25">
      <c r="A16523" s="1">
        <v>17669</v>
      </c>
      <c r="B16523" s="1">
        <v>2015</v>
      </c>
      <c r="C16523" s="1" t="s">
        <v>67</v>
      </c>
      <c r="D16523" s="1" t="str">
        <f t="shared" si="258"/>
        <v>EU</v>
      </c>
      <c r="E16523" s="1" t="s">
        <v>6</v>
      </c>
      <c r="F16523" s="9">
        <v>1.627E-4</v>
      </c>
      <c r="G16523" s="7">
        <v>7012000</v>
      </c>
    </row>
    <row r="16524" spans="1:7" ht="13.2" hidden="1" x14ac:dyDescent="0.25">
      <c r="A16524" s="1">
        <v>17670</v>
      </c>
      <c r="B16524" s="1">
        <v>2015</v>
      </c>
      <c r="C16524" s="1" t="s">
        <v>67</v>
      </c>
      <c r="D16524" s="1" t="str">
        <f t="shared" si="258"/>
        <v>EU</v>
      </c>
      <c r="E16524" s="1" t="s">
        <v>7</v>
      </c>
      <c r="F16524" s="2">
        <v>2.9024399999999999E-2</v>
      </c>
      <c r="G16524" s="7">
        <v>1250665000</v>
      </c>
    </row>
    <row r="16525" spans="1:7" ht="13.2" hidden="1" x14ac:dyDescent="0.25">
      <c r="A16525" s="1">
        <v>17671</v>
      </c>
      <c r="B16525" s="1">
        <v>2015</v>
      </c>
      <c r="C16525" s="1" t="s">
        <v>67</v>
      </c>
      <c r="D16525" s="1" t="str">
        <f t="shared" si="258"/>
        <v>EU</v>
      </c>
      <c r="E16525" s="1" t="s">
        <v>23</v>
      </c>
      <c r="F16525" s="9">
        <v>2.0930000000000002E-4</v>
      </c>
      <c r="G16525" s="7">
        <v>9020000</v>
      </c>
    </row>
    <row r="16526" spans="1:7" ht="13.2" hidden="1" x14ac:dyDescent="0.25">
      <c r="A16526" s="1">
        <v>17672</v>
      </c>
      <c r="B16526" s="1">
        <v>2015</v>
      </c>
      <c r="C16526" s="1" t="s">
        <v>67</v>
      </c>
      <c r="D16526" s="1" t="str">
        <f t="shared" si="258"/>
        <v>EU</v>
      </c>
      <c r="E16526" s="1" t="s">
        <v>8</v>
      </c>
      <c r="F16526" s="2">
        <v>1.8870999999999998E-3</v>
      </c>
      <c r="G16526" s="7">
        <v>81316000</v>
      </c>
    </row>
    <row r="16527" spans="1:7" ht="13.2" hidden="1" x14ac:dyDescent="0.25">
      <c r="A16527" s="1">
        <v>17673</v>
      </c>
      <c r="B16527" s="1">
        <v>2015</v>
      </c>
      <c r="C16527" s="1" t="s">
        <v>67</v>
      </c>
      <c r="D16527" s="1" t="str">
        <f t="shared" si="258"/>
        <v>EU</v>
      </c>
      <c r="E16527" s="1" t="s">
        <v>9</v>
      </c>
      <c r="F16527" s="2">
        <v>1.03988E-2</v>
      </c>
      <c r="G16527" s="7">
        <v>448088000</v>
      </c>
    </row>
    <row r="16528" spans="1:7" ht="13.2" hidden="1" x14ac:dyDescent="0.25">
      <c r="A16528" s="1">
        <v>17674</v>
      </c>
      <c r="B16528" s="1">
        <v>2015</v>
      </c>
      <c r="C16528" s="1" t="s">
        <v>67</v>
      </c>
      <c r="D16528" s="1" t="str">
        <f t="shared" si="258"/>
        <v>EU</v>
      </c>
      <c r="E16528" s="1" t="s">
        <v>10</v>
      </c>
      <c r="F16528" s="2">
        <v>5.7218999999999994E-3</v>
      </c>
      <c r="G16528" s="7">
        <v>246556000</v>
      </c>
    </row>
    <row r="16529" spans="1:7" ht="13.2" hidden="1" x14ac:dyDescent="0.25">
      <c r="A16529" s="1">
        <v>17675</v>
      </c>
      <c r="B16529" s="1">
        <v>2015</v>
      </c>
      <c r="C16529" s="1" t="s">
        <v>67</v>
      </c>
      <c r="D16529" s="1" t="str">
        <f t="shared" si="258"/>
        <v>EU</v>
      </c>
      <c r="E16529" s="1" t="s">
        <v>11</v>
      </c>
      <c r="F16529" s="2">
        <v>6.6736599999999993E-2</v>
      </c>
      <c r="G16529" s="7">
        <v>2875691000</v>
      </c>
    </row>
    <row r="16530" spans="1:7" ht="13.2" hidden="1" x14ac:dyDescent="0.25">
      <c r="A16530" s="1">
        <v>17676</v>
      </c>
      <c r="B16530" s="1">
        <v>2015</v>
      </c>
      <c r="C16530" s="1" t="s">
        <v>67</v>
      </c>
      <c r="D16530" s="1" t="str">
        <f t="shared" si="258"/>
        <v>EU</v>
      </c>
      <c r="E16530" s="1" t="s">
        <v>12</v>
      </c>
      <c r="F16530" s="2">
        <v>5.5839800000000002E-2</v>
      </c>
      <c r="G16530" s="7">
        <v>2406145000</v>
      </c>
    </row>
    <row r="16531" spans="1:7" ht="13.2" hidden="1" x14ac:dyDescent="0.25">
      <c r="A16531" s="1">
        <v>17677</v>
      </c>
      <c r="B16531" s="1">
        <v>2015</v>
      </c>
      <c r="C16531" s="1" t="s">
        <v>67</v>
      </c>
      <c r="D16531" s="1" t="str">
        <f t="shared" si="258"/>
        <v>EU</v>
      </c>
      <c r="E16531" s="1" t="s">
        <v>13</v>
      </c>
      <c r="F16531" s="2">
        <v>0.1829026</v>
      </c>
      <c r="G16531" s="7">
        <v>7881303000</v>
      </c>
    </row>
    <row r="16532" spans="1:7" ht="13.2" hidden="1" x14ac:dyDescent="0.25">
      <c r="A16532" s="1">
        <v>17678</v>
      </c>
      <c r="B16532" s="1">
        <v>2015</v>
      </c>
      <c r="C16532" s="1" t="s">
        <v>67</v>
      </c>
      <c r="D16532" s="1" t="str">
        <f t="shared" si="258"/>
        <v>EU</v>
      </c>
      <c r="E16532" s="1" t="s">
        <v>14</v>
      </c>
      <c r="F16532" s="2">
        <v>6.6428899999999999E-2</v>
      </c>
      <c r="G16532" s="7">
        <v>2862432000</v>
      </c>
    </row>
    <row r="16533" spans="1:7" ht="13.2" hidden="1" x14ac:dyDescent="0.25">
      <c r="A16533" s="1">
        <v>17679</v>
      </c>
      <c r="B16533" s="1">
        <v>2015</v>
      </c>
      <c r="C16533" s="1" t="s">
        <v>67</v>
      </c>
      <c r="D16533" s="1" t="str">
        <f t="shared" si="258"/>
        <v>EU</v>
      </c>
      <c r="E16533" s="1" t="s">
        <v>15</v>
      </c>
      <c r="F16533" s="2">
        <v>8.5470000000000008E-3</v>
      </c>
      <c r="G16533" s="7">
        <v>368292000</v>
      </c>
    </row>
    <row r="16534" spans="1:7" ht="13.2" hidden="1" x14ac:dyDescent="0.25">
      <c r="A16534" s="1">
        <v>17680</v>
      </c>
      <c r="B16534" s="1">
        <v>2015</v>
      </c>
      <c r="C16534" s="1" t="s">
        <v>67</v>
      </c>
      <c r="D16534" s="1" t="str">
        <f t="shared" si="258"/>
        <v>EU</v>
      </c>
      <c r="E16534" s="1" t="s">
        <v>16</v>
      </c>
      <c r="F16534" s="2">
        <v>1.5637399999999999E-2</v>
      </c>
      <c r="G16534" s="7">
        <v>673818000</v>
      </c>
    </row>
    <row r="16535" spans="1:7" ht="13.2" hidden="1" x14ac:dyDescent="0.25">
      <c r="A16535" s="1">
        <v>17681</v>
      </c>
      <c r="B16535" s="1">
        <v>2015</v>
      </c>
      <c r="C16535" s="1" t="s">
        <v>67</v>
      </c>
      <c r="D16535" s="1" t="str">
        <f t="shared" si="258"/>
        <v>EU</v>
      </c>
      <c r="E16535" s="1" t="s">
        <v>17</v>
      </c>
      <c r="F16535" s="2">
        <v>1.5830500000000001E-2</v>
      </c>
      <c r="G16535" s="7">
        <v>682140000</v>
      </c>
    </row>
    <row r="16536" spans="1:7" ht="13.2" hidden="1" x14ac:dyDescent="0.25">
      <c r="A16536" s="1">
        <v>17682</v>
      </c>
      <c r="B16536" s="1">
        <v>2015</v>
      </c>
      <c r="C16536" s="1" t="s">
        <v>67</v>
      </c>
      <c r="D16536" s="1" t="str">
        <f t="shared" si="258"/>
        <v>EU</v>
      </c>
      <c r="E16536" s="1" t="s">
        <v>18</v>
      </c>
      <c r="F16536" s="2">
        <v>1.6455399999999999E-2</v>
      </c>
      <c r="G16536" s="7">
        <v>709067000</v>
      </c>
    </row>
    <row r="16537" spans="1:7" ht="13.2" hidden="1" x14ac:dyDescent="0.25">
      <c r="A16537" s="1">
        <v>17683</v>
      </c>
      <c r="B16537" s="1">
        <v>2015</v>
      </c>
      <c r="C16537" s="1" t="s">
        <v>67</v>
      </c>
      <c r="D16537" s="1" t="str">
        <f t="shared" si="258"/>
        <v>EU</v>
      </c>
      <c r="E16537" s="1" t="s">
        <v>19</v>
      </c>
      <c r="F16537" s="2">
        <v>1.6076999999999999E-3</v>
      </c>
      <c r="G16537" s="7">
        <v>69278000</v>
      </c>
    </row>
    <row r="16538" spans="1:7" ht="13.2" hidden="1" x14ac:dyDescent="0.25">
      <c r="A16538" s="1">
        <v>17684</v>
      </c>
      <c r="B16538" s="1">
        <v>2015</v>
      </c>
      <c r="C16538" s="1" t="s">
        <v>67</v>
      </c>
      <c r="D16538" s="1" t="str">
        <f t="shared" si="258"/>
        <v>EU</v>
      </c>
      <c r="E16538" s="1" t="s">
        <v>20</v>
      </c>
      <c r="F16538" s="2">
        <v>3.9795000000000004E-3</v>
      </c>
      <c r="G16538" s="7">
        <v>171475000</v>
      </c>
    </row>
    <row r="16539" spans="1:7" ht="13.2" hidden="1" x14ac:dyDescent="0.25">
      <c r="A16539" s="1">
        <v>17685</v>
      </c>
      <c r="B16539" s="1">
        <v>2015</v>
      </c>
      <c r="C16539" s="1" t="s">
        <v>67</v>
      </c>
      <c r="D16539" s="1" t="str">
        <f t="shared" si="258"/>
        <v>EU</v>
      </c>
      <c r="E16539" s="1" t="s">
        <v>21</v>
      </c>
      <c r="F16539" s="9">
        <v>2.1000000000000002E-6</v>
      </c>
      <c r="G16539" s="7">
        <v>89000</v>
      </c>
    </row>
    <row r="16540" spans="1:7" ht="13.2" hidden="1" x14ac:dyDescent="0.25">
      <c r="A16540" s="1">
        <v>17687</v>
      </c>
      <c r="B16540" s="1">
        <v>2015</v>
      </c>
      <c r="C16540" s="1" t="s">
        <v>68</v>
      </c>
      <c r="D16540" s="1" t="str">
        <f t="shared" si="258"/>
        <v>Africa</v>
      </c>
      <c r="E16540" s="1" t="s">
        <v>5</v>
      </c>
      <c r="F16540" s="2">
        <v>5.2413E-3</v>
      </c>
      <c r="G16540" s="7">
        <v>1816048000</v>
      </c>
    </row>
    <row r="16541" spans="1:7" ht="13.2" hidden="1" x14ac:dyDescent="0.25">
      <c r="A16541" s="1">
        <v>17688</v>
      </c>
      <c r="B16541" s="1">
        <v>2015</v>
      </c>
      <c r="C16541" s="1" t="s">
        <v>68</v>
      </c>
      <c r="D16541" s="1" t="str">
        <f t="shared" si="258"/>
        <v>Africa</v>
      </c>
      <c r="E16541" s="1" t="s">
        <v>6</v>
      </c>
      <c r="F16541" s="2">
        <v>2.3175000000000001E-3</v>
      </c>
      <c r="G16541" s="7">
        <v>802979000</v>
      </c>
    </row>
    <row r="16542" spans="1:7" ht="13.2" hidden="1" x14ac:dyDescent="0.25">
      <c r="A16542" s="1">
        <v>17689</v>
      </c>
      <c r="B16542" s="1">
        <v>2015</v>
      </c>
      <c r="C16542" s="1" t="s">
        <v>68</v>
      </c>
      <c r="D16542" s="1" t="str">
        <f t="shared" si="258"/>
        <v>Africa</v>
      </c>
      <c r="E16542" s="1" t="s">
        <v>7</v>
      </c>
      <c r="F16542" s="2">
        <v>2.3628999999999997E-2</v>
      </c>
      <c r="G16542" s="7">
        <v>8187128000</v>
      </c>
    </row>
    <row r="16543" spans="1:7" ht="13.2" hidden="1" x14ac:dyDescent="0.25">
      <c r="A16543" s="1">
        <v>17690</v>
      </c>
      <c r="B16543" s="1">
        <v>2015</v>
      </c>
      <c r="C16543" s="1" t="s">
        <v>68</v>
      </c>
      <c r="D16543" s="1" t="str">
        <f t="shared" si="258"/>
        <v>Africa</v>
      </c>
      <c r="E16543" s="1" t="s">
        <v>23</v>
      </c>
      <c r="F16543" s="2">
        <v>6.0849999999999999E-4</v>
      </c>
      <c r="G16543" s="7">
        <v>210831000</v>
      </c>
    </row>
    <row r="16544" spans="1:7" ht="13.2" hidden="1" x14ac:dyDescent="0.25">
      <c r="A16544" s="1">
        <v>17691</v>
      </c>
      <c r="B16544" s="1">
        <v>2015</v>
      </c>
      <c r="C16544" s="1" t="s">
        <v>68</v>
      </c>
      <c r="D16544" s="1" t="str">
        <f t="shared" si="258"/>
        <v>Africa</v>
      </c>
      <c r="E16544" s="1" t="s">
        <v>8</v>
      </c>
      <c r="F16544" s="2">
        <v>2.3281100000000002E-2</v>
      </c>
      <c r="G16544" s="7">
        <v>8066585000</v>
      </c>
    </row>
    <row r="16545" spans="1:7" ht="13.2" hidden="1" x14ac:dyDescent="0.25">
      <c r="A16545" s="1">
        <v>17692</v>
      </c>
      <c r="B16545" s="1">
        <v>2015</v>
      </c>
      <c r="C16545" s="1" t="s">
        <v>68</v>
      </c>
      <c r="D16545" s="1" t="str">
        <f t="shared" si="258"/>
        <v>Africa</v>
      </c>
      <c r="E16545" s="1" t="s">
        <v>9</v>
      </c>
      <c r="F16545" s="2">
        <v>2.9732999999999999E-3</v>
      </c>
      <c r="G16545" s="7">
        <v>1030204000</v>
      </c>
    </row>
    <row r="16546" spans="1:7" ht="13.2" hidden="1" x14ac:dyDescent="0.25">
      <c r="A16546" s="1">
        <v>17693</v>
      </c>
      <c r="B16546" s="1">
        <v>2015</v>
      </c>
      <c r="C16546" s="1" t="s">
        <v>68</v>
      </c>
      <c r="D16546" s="1" t="str">
        <f t="shared" si="258"/>
        <v>Africa</v>
      </c>
      <c r="E16546" s="1" t="s">
        <v>10</v>
      </c>
      <c r="F16546" s="2">
        <v>2.5705800000000001E-2</v>
      </c>
      <c r="G16546" s="7">
        <v>8906702000</v>
      </c>
    </row>
    <row r="16547" spans="1:7" ht="13.2" hidden="1" x14ac:dyDescent="0.25">
      <c r="A16547" s="1">
        <v>17694</v>
      </c>
      <c r="B16547" s="1">
        <v>2015</v>
      </c>
      <c r="C16547" s="1" t="s">
        <v>68</v>
      </c>
      <c r="D16547" s="1" t="str">
        <f t="shared" si="258"/>
        <v>Africa</v>
      </c>
      <c r="E16547" s="1" t="s">
        <v>11</v>
      </c>
      <c r="F16547" s="2">
        <v>4.6073199999999995E-2</v>
      </c>
      <c r="G16547" s="7">
        <v>15963720000</v>
      </c>
    </row>
    <row r="16548" spans="1:7" ht="13.2" hidden="1" x14ac:dyDescent="0.25">
      <c r="A16548" s="1">
        <v>17695</v>
      </c>
      <c r="B16548" s="1">
        <v>2015</v>
      </c>
      <c r="C16548" s="1" t="s">
        <v>68</v>
      </c>
      <c r="D16548" s="1" t="str">
        <f t="shared" si="258"/>
        <v>Africa</v>
      </c>
      <c r="E16548" s="1" t="s">
        <v>12</v>
      </c>
      <c r="F16548" s="2">
        <v>7.7141799999999996E-2</v>
      </c>
      <c r="G16548" s="7">
        <v>26728572000</v>
      </c>
    </row>
    <row r="16549" spans="1:7" ht="13.2" hidden="1" x14ac:dyDescent="0.25">
      <c r="A16549" s="1">
        <v>17696</v>
      </c>
      <c r="B16549" s="1">
        <v>2015</v>
      </c>
      <c r="C16549" s="1" t="s">
        <v>68</v>
      </c>
      <c r="D16549" s="1" t="str">
        <f t="shared" si="258"/>
        <v>Africa</v>
      </c>
      <c r="E16549" s="1" t="s">
        <v>13</v>
      </c>
      <c r="F16549" s="2">
        <v>4.5038500000000002E-2</v>
      </c>
      <c r="G16549" s="7">
        <v>15605226000</v>
      </c>
    </row>
    <row r="16550" spans="1:7" ht="13.2" hidden="1" x14ac:dyDescent="0.25">
      <c r="A16550" s="1">
        <v>17697</v>
      </c>
      <c r="B16550" s="1">
        <v>2015</v>
      </c>
      <c r="C16550" s="1" t="s">
        <v>68</v>
      </c>
      <c r="D16550" s="1" t="str">
        <f t="shared" si="258"/>
        <v>Africa</v>
      </c>
      <c r="E16550" s="1" t="s">
        <v>14</v>
      </c>
      <c r="F16550" s="2">
        <v>9.2061499999999991E-2</v>
      </c>
      <c r="G16550" s="7">
        <v>31898049000</v>
      </c>
    </row>
    <row r="16551" spans="1:7" ht="13.2" hidden="1" x14ac:dyDescent="0.25">
      <c r="A16551" s="1">
        <v>17698</v>
      </c>
      <c r="B16551" s="1">
        <v>2015</v>
      </c>
      <c r="C16551" s="1" t="s">
        <v>68</v>
      </c>
      <c r="D16551" s="1" t="str">
        <f t="shared" si="258"/>
        <v>Africa</v>
      </c>
      <c r="E16551" s="1" t="s">
        <v>15</v>
      </c>
      <c r="F16551" s="2">
        <v>1.0400599999999999E-2</v>
      </c>
      <c r="G16551" s="7">
        <v>3603679000</v>
      </c>
    </row>
    <row r="16552" spans="1:7" ht="13.2" hidden="1" x14ac:dyDescent="0.25">
      <c r="A16552" s="1">
        <v>17699</v>
      </c>
      <c r="B16552" s="1">
        <v>2015</v>
      </c>
      <c r="C16552" s="1" t="s">
        <v>68</v>
      </c>
      <c r="D16552" s="1" t="str">
        <f t="shared" si="258"/>
        <v>Africa</v>
      </c>
      <c r="E16552" s="1" t="s">
        <v>16</v>
      </c>
      <c r="F16552" s="2">
        <v>3.4522299999999999E-2</v>
      </c>
      <c r="G16552" s="7">
        <v>11961504000</v>
      </c>
    </row>
    <row r="16553" spans="1:7" ht="13.2" hidden="1" x14ac:dyDescent="0.25">
      <c r="A16553" s="1">
        <v>17700</v>
      </c>
      <c r="B16553" s="1">
        <v>2015</v>
      </c>
      <c r="C16553" s="1" t="s">
        <v>68</v>
      </c>
      <c r="D16553" s="1" t="str">
        <f t="shared" si="258"/>
        <v>Africa</v>
      </c>
      <c r="E16553" s="1" t="s">
        <v>17</v>
      </c>
      <c r="F16553" s="2">
        <v>9.3323999999999994E-3</v>
      </c>
      <c r="G16553" s="7">
        <v>3233555000</v>
      </c>
    </row>
    <row r="16554" spans="1:7" ht="13.2" hidden="1" x14ac:dyDescent="0.25">
      <c r="A16554" s="1">
        <v>17701</v>
      </c>
      <c r="B16554" s="1">
        <v>2015</v>
      </c>
      <c r="C16554" s="1" t="s">
        <v>68</v>
      </c>
      <c r="D16554" s="1" t="str">
        <f t="shared" si="258"/>
        <v>Africa</v>
      </c>
      <c r="E16554" s="1" t="s">
        <v>18</v>
      </c>
      <c r="F16554" s="2">
        <v>7.6124000000000001E-3</v>
      </c>
      <c r="G16554" s="7">
        <v>2637604000</v>
      </c>
    </row>
    <row r="16555" spans="1:7" ht="13.2" hidden="1" x14ac:dyDescent="0.25">
      <c r="A16555" s="1">
        <v>17702</v>
      </c>
      <c r="B16555" s="1">
        <v>2015</v>
      </c>
      <c r="C16555" s="1" t="s">
        <v>68</v>
      </c>
      <c r="D16555" s="1" t="str">
        <f t="shared" si="258"/>
        <v>Africa</v>
      </c>
      <c r="E16555" s="1" t="s">
        <v>19</v>
      </c>
      <c r="F16555" s="2">
        <v>1.567E-3</v>
      </c>
      <c r="G16555" s="7">
        <v>542928000</v>
      </c>
    </row>
    <row r="16556" spans="1:7" ht="13.2" hidden="1" x14ac:dyDescent="0.25">
      <c r="A16556" s="1">
        <v>17703</v>
      </c>
      <c r="B16556" s="1">
        <v>2015</v>
      </c>
      <c r="C16556" s="1" t="s">
        <v>68</v>
      </c>
      <c r="D16556" s="1" t="str">
        <f t="shared" si="258"/>
        <v>Africa</v>
      </c>
      <c r="E16556" s="1" t="s">
        <v>20</v>
      </c>
      <c r="F16556" s="2">
        <v>9.7280000000000001E-4</v>
      </c>
      <c r="G16556" s="7">
        <v>337047000</v>
      </c>
    </row>
    <row r="16557" spans="1:7" ht="13.2" hidden="1" x14ac:dyDescent="0.25">
      <c r="A16557" s="1">
        <v>17704</v>
      </c>
      <c r="B16557" s="1">
        <v>2015</v>
      </c>
      <c r="C16557" s="1" t="s">
        <v>68</v>
      </c>
      <c r="D16557" s="1" t="str">
        <f t="shared" si="258"/>
        <v>Africa</v>
      </c>
      <c r="E16557" s="1" t="s">
        <v>21</v>
      </c>
      <c r="F16557" s="9">
        <v>0</v>
      </c>
      <c r="G16557" s="7">
        <v>0</v>
      </c>
    </row>
    <row r="16558" spans="1:7" ht="13.2" hidden="1" x14ac:dyDescent="0.25">
      <c r="A16558" s="1">
        <v>17706</v>
      </c>
      <c r="B16558" s="1">
        <v>2015</v>
      </c>
      <c r="C16558" s="1" t="s">
        <v>69</v>
      </c>
      <c r="D16558" s="1" t="str">
        <f t="shared" si="258"/>
        <v>EU</v>
      </c>
      <c r="E16558" s="1" t="s">
        <v>5</v>
      </c>
      <c r="F16558" s="2">
        <v>4.2017000000000001E-3</v>
      </c>
      <c r="G16558" s="7">
        <v>5023874000</v>
      </c>
    </row>
    <row r="16559" spans="1:7" ht="13.2" hidden="1" x14ac:dyDescent="0.25">
      <c r="A16559" s="1">
        <v>17707</v>
      </c>
      <c r="B16559" s="1">
        <v>2015</v>
      </c>
      <c r="C16559" s="1" t="s">
        <v>69</v>
      </c>
      <c r="D16559" s="1" t="str">
        <f t="shared" si="258"/>
        <v>EU</v>
      </c>
      <c r="E16559" s="1" t="s">
        <v>6</v>
      </c>
      <c r="F16559" s="9">
        <v>4.8809999999999999E-4</v>
      </c>
      <c r="G16559" s="7">
        <v>583604000</v>
      </c>
    </row>
    <row r="16560" spans="1:7" ht="13.2" hidden="1" x14ac:dyDescent="0.25">
      <c r="A16560" s="1">
        <v>17708</v>
      </c>
      <c r="B16560" s="1">
        <v>2015</v>
      </c>
      <c r="C16560" s="1" t="s">
        <v>69</v>
      </c>
      <c r="D16560" s="1" t="str">
        <f t="shared" si="258"/>
        <v>EU</v>
      </c>
      <c r="E16560" s="1" t="s">
        <v>7</v>
      </c>
      <c r="F16560" s="2">
        <v>1.7249399999999998E-2</v>
      </c>
      <c r="G16560" s="7">
        <v>20624735000</v>
      </c>
    </row>
    <row r="16561" spans="1:7" ht="13.2" hidden="1" x14ac:dyDescent="0.25">
      <c r="A16561" s="1">
        <v>17709</v>
      </c>
      <c r="B16561" s="1">
        <v>2015</v>
      </c>
      <c r="C16561" s="1" t="s">
        <v>69</v>
      </c>
      <c r="D16561" s="1" t="str">
        <f t="shared" si="258"/>
        <v>EU</v>
      </c>
      <c r="E16561" s="1" t="s">
        <v>23</v>
      </c>
      <c r="F16561" s="2">
        <v>9.2700000000000009E-4</v>
      </c>
      <c r="G16561" s="7">
        <v>1108403000</v>
      </c>
    </row>
    <row r="16562" spans="1:7" ht="13.2" hidden="1" x14ac:dyDescent="0.25">
      <c r="A16562" s="1">
        <v>17710</v>
      </c>
      <c r="B16562" s="1">
        <v>2015</v>
      </c>
      <c r="C16562" s="1" t="s">
        <v>69</v>
      </c>
      <c r="D16562" s="1" t="str">
        <f t="shared" si="258"/>
        <v>EU</v>
      </c>
      <c r="E16562" s="1" t="s">
        <v>8</v>
      </c>
      <c r="F16562" s="2">
        <v>5.0248000000000003E-3</v>
      </c>
      <c r="G16562" s="7">
        <v>6008012000</v>
      </c>
    </row>
    <row r="16563" spans="1:7" ht="13.2" hidden="1" x14ac:dyDescent="0.25">
      <c r="A16563" s="1">
        <v>17711</v>
      </c>
      <c r="B16563" s="1">
        <v>2015</v>
      </c>
      <c r="C16563" s="1" t="s">
        <v>69</v>
      </c>
      <c r="D16563" s="1" t="str">
        <f t="shared" si="258"/>
        <v>EU</v>
      </c>
      <c r="E16563" s="1" t="s">
        <v>9</v>
      </c>
      <c r="F16563" s="2">
        <v>9.0010000000000003E-3</v>
      </c>
      <c r="G16563" s="7">
        <v>10762275000</v>
      </c>
    </row>
    <row r="16564" spans="1:7" ht="13.2" hidden="1" x14ac:dyDescent="0.25">
      <c r="A16564" s="1">
        <v>17712</v>
      </c>
      <c r="B16564" s="1">
        <v>2015</v>
      </c>
      <c r="C16564" s="1" t="s">
        <v>69</v>
      </c>
      <c r="D16564" s="1" t="str">
        <f t="shared" si="258"/>
        <v>EU</v>
      </c>
      <c r="E16564" s="1" t="s">
        <v>10</v>
      </c>
      <c r="F16564" s="2">
        <v>5.2224000000000003E-3</v>
      </c>
      <c r="G16564" s="7">
        <v>6244339000</v>
      </c>
    </row>
    <row r="16565" spans="1:7" ht="13.2" hidden="1" x14ac:dyDescent="0.25">
      <c r="A16565" s="1">
        <v>17713</v>
      </c>
      <c r="B16565" s="1">
        <v>2015</v>
      </c>
      <c r="C16565" s="1" t="s">
        <v>69</v>
      </c>
      <c r="D16565" s="1" t="str">
        <f t="shared" si="258"/>
        <v>EU</v>
      </c>
      <c r="E16565" s="1" t="s">
        <v>11</v>
      </c>
      <c r="F16565" s="2">
        <v>6.1697699999999994E-2</v>
      </c>
      <c r="G16565" s="7">
        <v>73770403000</v>
      </c>
    </row>
    <row r="16566" spans="1:7" ht="13.2" hidden="1" x14ac:dyDescent="0.25">
      <c r="A16566" s="1">
        <v>17714</v>
      </c>
      <c r="B16566" s="1">
        <v>2015</v>
      </c>
      <c r="C16566" s="1" t="s">
        <v>69</v>
      </c>
      <c r="D16566" s="1" t="str">
        <f t="shared" si="258"/>
        <v>EU</v>
      </c>
      <c r="E16566" s="1" t="s">
        <v>12</v>
      </c>
      <c r="F16566" s="2">
        <v>4.1191199999999997E-2</v>
      </c>
      <c r="G16566" s="7">
        <v>49251277000</v>
      </c>
    </row>
    <row r="16567" spans="1:7" ht="13.2" hidden="1" x14ac:dyDescent="0.25">
      <c r="A16567" s="1">
        <v>17715</v>
      </c>
      <c r="B16567" s="1">
        <v>2015</v>
      </c>
      <c r="C16567" s="1" t="s">
        <v>69</v>
      </c>
      <c r="D16567" s="1" t="str">
        <f t="shared" si="258"/>
        <v>EU</v>
      </c>
      <c r="E16567" s="1" t="s">
        <v>13</v>
      </c>
      <c r="F16567" s="2">
        <v>0.17174639999999999</v>
      </c>
      <c r="G16567" s="7">
        <v>205353084000</v>
      </c>
    </row>
    <row r="16568" spans="1:7" ht="13.2" hidden="1" x14ac:dyDescent="0.25">
      <c r="A16568" s="1">
        <v>17716</v>
      </c>
      <c r="B16568" s="1">
        <v>2015</v>
      </c>
      <c r="C16568" s="1" t="s">
        <v>69</v>
      </c>
      <c r="D16568" s="1" t="str">
        <f t="shared" si="258"/>
        <v>EU</v>
      </c>
      <c r="E16568" s="1" t="s">
        <v>14</v>
      </c>
      <c r="F16568" s="2">
        <v>6.5158899999999992E-2</v>
      </c>
      <c r="G16568" s="7">
        <v>77908886000</v>
      </c>
    </row>
    <row r="16569" spans="1:7" ht="13.2" hidden="1" x14ac:dyDescent="0.25">
      <c r="A16569" s="1">
        <v>17717</v>
      </c>
      <c r="B16569" s="1">
        <v>2015</v>
      </c>
      <c r="C16569" s="1" t="s">
        <v>69</v>
      </c>
      <c r="D16569" s="1" t="str">
        <f t="shared" si="258"/>
        <v>EU</v>
      </c>
      <c r="E16569" s="1" t="s">
        <v>15</v>
      </c>
      <c r="F16569" s="2">
        <v>9.6653999999999993E-3</v>
      </c>
      <c r="G16569" s="7">
        <v>11556686000</v>
      </c>
    </row>
    <row r="16570" spans="1:7" ht="13.2" hidden="1" x14ac:dyDescent="0.25">
      <c r="A16570" s="1">
        <v>17718</v>
      </c>
      <c r="B16570" s="1">
        <v>2015</v>
      </c>
      <c r="C16570" s="1" t="s">
        <v>69</v>
      </c>
      <c r="D16570" s="1" t="str">
        <f t="shared" si="258"/>
        <v>EU</v>
      </c>
      <c r="E16570" s="1" t="s">
        <v>16</v>
      </c>
      <c r="F16570" s="2">
        <v>2.01929E-2</v>
      </c>
      <c r="G16570" s="7">
        <v>24144110000</v>
      </c>
    </row>
    <row r="16571" spans="1:7" ht="13.2" hidden="1" x14ac:dyDescent="0.25">
      <c r="A16571" s="1">
        <v>17719</v>
      </c>
      <c r="B16571" s="1">
        <v>2015</v>
      </c>
      <c r="C16571" s="1" t="s">
        <v>69</v>
      </c>
      <c r="D16571" s="1" t="str">
        <f t="shared" si="258"/>
        <v>EU</v>
      </c>
      <c r="E16571" s="1" t="s">
        <v>17</v>
      </c>
      <c r="F16571" s="2">
        <v>1.1539799999999999E-2</v>
      </c>
      <c r="G16571" s="7">
        <v>13797902000</v>
      </c>
    </row>
    <row r="16572" spans="1:7" ht="13.2" hidden="1" x14ac:dyDescent="0.25">
      <c r="A16572" s="1">
        <v>17720</v>
      </c>
      <c r="B16572" s="1">
        <v>2015</v>
      </c>
      <c r="C16572" s="1" t="s">
        <v>69</v>
      </c>
      <c r="D16572" s="1" t="str">
        <f t="shared" si="258"/>
        <v>EU</v>
      </c>
      <c r="E16572" s="1" t="s">
        <v>18</v>
      </c>
      <c r="F16572" s="2">
        <v>1.0898600000000001E-2</v>
      </c>
      <c r="G16572" s="7">
        <v>13031229000</v>
      </c>
    </row>
    <row r="16573" spans="1:7" ht="13.2" hidden="1" x14ac:dyDescent="0.25">
      <c r="A16573" s="1">
        <v>17721</v>
      </c>
      <c r="B16573" s="1">
        <v>2015</v>
      </c>
      <c r="C16573" s="1" t="s">
        <v>69</v>
      </c>
      <c r="D16573" s="1" t="str">
        <f t="shared" si="258"/>
        <v>EU</v>
      </c>
      <c r="E16573" s="1" t="s">
        <v>19</v>
      </c>
      <c r="F16573" s="2">
        <v>2.3124E-3</v>
      </c>
      <c r="G16573" s="7">
        <v>2764906000</v>
      </c>
    </row>
    <row r="16574" spans="1:7" ht="13.2" hidden="1" x14ac:dyDescent="0.25">
      <c r="A16574" s="1">
        <v>17722</v>
      </c>
      <c r="B16574" s="1">
        <v>2015</v>
      </c>
      <c r="C16574" s="1" t="s">
        <v>69</v>
      </c>
      <c r="D16574" s="1" t="str">
        <f t="shared" si="258"/>
        <v>EU</v>
      </c>
      <c r="E16574" s="1" t="s">
        <v>20</v>
      </c>
      <c r="F16574" s="2">
        <v>3.7396E-3</v>
      </c>
      <c r="G16574" s="7">
        <v>4471337000</v>
      </c>
    </row>
    <row r="16575" spans="1:7" ht="13.2" hidden="1" x14ac:dyDescent="0.25">
      <c r="A16575" s="1">
        <v>17723</v>
      </c>
      <c r="B16575" s="1">
        <v>2015</v>
      </c>
      <c r="C16575" s="1" t="s">
        <v>69</v>
      </c>
      <c r="D16575" s="1" t="str">
        <f t="shared" si="258"/>
        <v>EU</v>
      </c>
      <c r="E16575" s="1" t="s">
        <v>21</v>
      </c>
      <c r="F16575" s="9">
        <v>4.0269999999999998E-4</v>
      </c>
      <c r="G16575" s="7">
        <v>481529000</v>
      </c>
    </row>
    <row r="16576" spans="1:7" ht="13.2" hidden="1" x14ac:dyDescent="0.25">
      <c r="A16576" s="1">
        <v>17725</v>
      </c>
      <c r="B16576" s="1">
        <v>2015</v>
      </c>
      <c r="C16576" s="1" t="s">
        <v>70</v>
      </c>
      <c r="D16576" s="1" t="str">
        <f t="shared" si="258"/>
        <v>Asia Pacific</v>
      </c>
      <c r="E16576" s="1" t="s">
        <v>9</v>
      </c>
      <c r="F16576" s="9">
        <v>0</v>
      </c>
      <c r="G16576" s="7">
        <v>0</v>
      </c>
    </row>
    <row r="16577" spans="1:7" ht="13.2" hidden="1" x14ac:dyDescent="0.25">
      <c r="A16577" s="1">
        <v>17726</v>
      </c>
      <c r="B16577" s="1">
        <v>2015</v>
      </c>
      <c r="C16577" s="1" t="s">
        <v>70</v>
      </c>
      <c r="D16577" s="1" t="str">
        <f t="shared" si="258"/>
        <v>Asia Pacific</v>
      </c>
      <c r="E16577" s="1" t="s">
        <v>10</v>
      </c>
      <c r="F16577" s="2">
        <v>2.6091899999999998E-2</v>
      </c>
      <c r="G16577" s="7">
        <v>2103114999.9999998</v>
      </c>
    </row>
    <row r="16578" spans="1:7" ht="13.2" hidden="1" x14ac:dyDescent="0.25">
      <c r="A16578" s="1">
        <v>17727</v>
      </c>
      <c r="B16578" s="1">
        <v>2015</v>
      </c>
      <c r="C16578" s="1" t="s">
        <v>70</v>
      </c>
      <c r="D16578" s="1" t="str">
        <f t="shared" ref="D16578:D16641" si="259">IF(OR(C16578="Austria",C16578="Belgium",C16578="Bulgaria",C16578="Iceland",C16578="Croatia",C16578="Cyprus",C16578="Czechia",C16578="Denmark",C16578="Estonia",C16578="Finland",C16578="France",C16578="Germany",C16578="Greece",C16578="Hungary",C16578="Ireland",C16578="Italy",C16578="Latvia",C16578="Lithuania",C16578="Luxembourg",C16578="Malta",C16578="Netherlands",C16578="Poland",C16578="Portugal",C16578="Romania",C16578="Slovakia",C16578="Slovenia",C16578="Spain",C16578="Sweden"),"EU",IF(OR(C16578="Albania",C16578="Andorra",C16578="Belarus",C16578="Bosnia and Herzegovina",C16578="Kosovo",C16578="Montenegro",C16578="Moldova",C16578="Ukraine",C16578="San Marino",C16578="North Macedonia",C16578="Norway",C16578="Serbia",C16578="Switzerland",C16578="United Kingdom"),"Non-EU European",IF(OR(C16578="Armenia",C16578="Azerbaijan",C16578="Georgia",C16578="Russian Federation",C16578="Kazakhstan",C16578="Kyrgyzstan",C16578="Tajikistan",C16578="Turkmenistan",C16578="Uzbekistan"),"Asia Pacific",IF(OR(C16578="Afghanistan",C16578="Bahrain",C16578="Egypt",C16578="Iran",C16578="Iraq",C16578="Israel",C16578="Jordan",C16578="Kuwait",C16578="Lebanon",C16578="Oman",C16578="Palestine, State of",C16578="Turkey",C16578="Qatar",C16578="Saudi Arabia",C16578="Syria",C16578="United Arab Emirates",C16578="Yemen"),"Middle East",IF(OR(C16578="Australia",C16578="Marshall Islands",C16578="Cook Islands",C16578="New Zealand"),"Oceania",IF(OR(C16578="Brunei Darussalam",C16578="Sri Lanka",C16578="Nepal",C16578="China",C16578="Hong Kong",C16578="Macao",C16578="Fiji",C16578="India",C16578="Indonesia",C16578="Japan",C16578="Kiribati",C16578="Malaysia",C16578="Maldives",C16578="Mongolia",C16578="Myanmar",C16578="Nauru",C16578="Papua New Guinea",C16578="Philippines",C16578="Samoa",C16578="Singapore",C16578="Solomon Islands",C16578="South Korea",C16578="Taiwan",C16578="Thailand",C16578="Timor-Leste",C16578="Tonga",C16578="Tuvalu",C16578="Vanuatu",C16578="Vietnam"),"Asia Pacific",IF(OR(C16578="Canada",C16578="United States of America"),"North America",IF(OR(C16578="Bolivia",C16578="Brazil",C16578="Chile",C16578="Colombia",C16578="Guatemala",C16578="Panama",C16578="Ecuador",C16578="El Salvador",C16578="Costa Rica",C16578="Guyana",C16578="Paraguay",C16578="Peru",C16578="Suriname",C16578="Uruguay",C16578="Venezuela"),"South America",IF(OR(C16578="Algeria",C16578="Angola",C16578="Benin",C16578="Botswana",C16578="Burkina Faso",C16578="Burundi",C16578="Cabo Verde",C16578="Cameroon",C16578="Central African Republic",C16578="Chad",C16578="Comoros",C16578="Congo",C16578="Democratic Republic of the Congo",C16578="Djibouti",C16578="Equatorial Guinea",C16578="Eritrea",C16578="Eswatini",C16578="Ethiopia",C16578="Gabon",C16578="Gambia",C16578="Ghana",C16578="Guinea",C16578="Guinea-Bissau",C16578="Ivory Coast",C16578="Kenya",C16578="Lesotho",C16578="Liberia",C16578="Libya",C16578="Madagascar",C16578="Malawi",C16578="Mali",C16578="Mauritania",C16578="Mauritius",C16578="Morocco",C16578="Mozambique",C16578="Namibia",C16578="Niger",C16578="Nigeria",C16578="Rwanda",C16578="Sao Tome and Principe",C16578="Senegal",C16578="Seychelles",C16578="Sierra Leone",C16578="Somalia",C16578="South Africa",C16578="South Sudan",C16578="Sudan",C16578="Tanzania",C16578="Togo",C16578="Tunisia",C16578="Uganda",C16578="Zambia",C16578="Zimbabwe"),"Africa","")))))))))</f>
        <v>Asia Pacific</v>
      </c>
      <c r="E16578" s="1" t="s">
        <v>11</v>
      </c>
      <c r="F16578" s="2">
        <v>1.6235599999999999E-2</v>
      </c>
      <c r="G16578" s="7">
        <v>1308652000</v>
      </c>
    </row>
    <row r="16579" spans="1:7" ht="13.2" hidden="1" x14ac:dyDescent="0.25">
      <c r="A16579" s="1">
        <v>17728</v>
      </c>
      <c r="B16579" s="1">
        <v>2015</v>
      </c>
      <c r="C16579" s="1" t="s">
        <v>70</v>
      </c>
      <c r="D16579" s="1" t="str">
        <f t="shared" si="259"/>
        <v>Asia Pacific</v>
      </c>
      <c r="E16579" s="1" t="s">
        <v>12</v>
      </c>
      <c r="F16579" s="2">
        <v>2.0551099999999999E-2</v>
      </c>
      <c r="G16579" s="7">
        <v>1656499000</v>
      </c>
    </row>
    <row r="16580" spans="1:7" ht="13.2" hidden="1" x14ac:dyDescent="0.25">
      <c r="A16580" s="1">
        <v>17729</v>
      </c>
      <c r="B16580" s="1">
        <v>2015</v>
      </c>
      <c r="C16580" s="1" t="s">
        <v>70</v>
      </c>
      <c r="D16580" s="1" t="str">
        <f t="shared" si="259"/>
        <v>Asia Pacific</v>
      </c>
      <c r="E16580" s="1" t="s">
        <v>13</v>
      </c>
      <c r="F16580" s="2">
        <v>5.0264800000000005E-2</v>
      </c>
      <c r="G16580" s="7">
        <v>4051550000</v>
      </c>
    </row>
    <row r="16581" spans="1:7" ht="13.2" hidden="1" x14ac:dyDescent="0.25">
      <c r="A16581" s="1">
        <v>17730</v>
      </c>
      <c r="B16581" s="1">
        <v>2015</v>
      </c>
      <c r="C16581" s="1" t="s">
        <v>70</v>
      </c>
      <c r="D16581" s="1" t="str">
        <f t="shared" si="259"/>
        <v>Asia Pacific</v>
      </c>
      <c r="E16581" s="1" t="s">
        <v>14</v>
      </c>
      <c r="F16581" s="2">
        <v>6.0290800000000005E-2</v>
      </c>
      <c r="G16581" s="7">
        <v>4859682000</v>
      </c>
    </row>
    <row r="16582" spans="1:7" ht="13.2" hidden="1" x14ac:dyDescent="0.25">
      <c r="A16582" s="1">
        <v>17731</v>
      </c>
      <c r="B16582" s="1">
        <v>2015</v>
      </c>
      <c r="C16582" s="1" t="s">
        <v>70</v>
      </c>
      <c r="D16582" s="1" t="str">
        <f t="shared" si="259"/>
        <v>Asia Pacific</v>
      </c>
      <c r="E16582" s="1" t="s">
        <v>15</v>
      </c>
      <c r="F16582" s="2">
        <v>2.1344200000000001E-2</v>
      </c>
      <c r="G16582" s="7">
        <v>1720433000</v>
      </c>
    </row>
    <row r="16583" spans="1:7" ht="13.2" hidden="1" x14ac:dyDescent="0.25">
      <c r="A16583" s="1">
        <v>17732</v>
      </c>
      <c r="B16583" s="1">
        <v>2015</v>
      </c>
      <c r="C16583" s="1" t="s">
        <v>70</v>
      </c>
      <c r="D16583" s="1" t="str">
        <f t="shared" si="259"/>
        <v>Asia Pacific</v>
      </c>
      <c r="E16583" s="1" t="s">
        <v>16</v>
      </c>
      <c r="F16583" s="2">
        <v>7.1862999999999996E-3</v>
      </c>
      <c r="G16583" s="7">
        <v>579247000</v>
      </c>
    </row>
    <row r="16584" spans="1:7" ht="13.2" hidden="1" x14ac:dyDescent="0.25">
      <c r="A16584" s="1">
        <v>17733</v>
      </c>
      <c r="B16584" s="1">
        <v>2015</v>
      </c>
      <c r="C16584" s="1" t="s">
        <v>70</v>
      </c>
      <c r="D16584" s="1" t="str">
        <f t="shared" si="259"/>
        <v>Asia Pacific</v>
      </c>
      <c r="E16584" s="1" t="s">
        <v>17</v>
      </c>
      <c r="F16584" s="9">
        <v>0</v>
      </c>
      <c r="G16584" s="7">
        <v>0</v>
      </c>
    </row>
    <row r="16585" spans="1:7" ht="13.2" hidden="1" x14ac:dyDescent="0.25">
      <c r="A16585" s="1">
        <v>17735</v>
      </c>
      <c r="B16585" s="1">
        <v>2015</v>
      </c>
      <c r="C16585" s="1" t="s">
        <v>71</v>
      </c>
      <c r="D16585" s="1" t="str">
        <f t="shared" si="259"/>
        <v>EU</v>
      </c>
      <c r="E16585" s="1" t="s">
        <v>5</v>
      </c>
      <c r="F16585" s="2">
        <v>1.3085E-3</v>
      </c>
      <c r="G16585" s="7">
        <v>660949000</v>
      </c>
    </row>
    <row r="16586" spans="1:7" ht="13.2" hidden="1" x14ac:dyDescent="0.25">
      <c r="A16586" s="1">
        <v>17736</v>
      </c>
      <c r="B16586" s="1">
        <v>2015</v>
      </c>
      <c r="C16586" s="1" t="s">
        <v>71</v>
      </c>
      <c r="D16586" s="1" t="str">
        <f t="shared" si="259"/>
        <v>EU</v>
      </c>
      <c r="E16586" s="1" t="s">
        <v>6</v>
      </c>
      <c r="F16586" s="2">
        <v>9.6420000000000002E-4</v>
      </c>
      <c r="G16586" s="7">
        <v>487028000</v>
      </c>
    </row>
    <row r="16587" spans="1:7" ht="13.2" hidden="1" x14ac:dyDescent="0.25">
      <c r="A16587" s="1">
        <v>17737</v>
      </c>
      <c r="B16587" s="1">
        <v>2015</v>
      </c>
      <c r="C16587" s="1" t="s">
        <v>71</v>
      </c>
      <c r="D16587" s="1" t="str">
        <f t="shared" si="259"/>
        <v>EU</v>
      </c>
      <c r="E16587" s="1" t="s">
        <v>7</v>
      </c>
      <c r="F16587" s="2">
        <v>2.64011E-2</v>
      </c>
      <c r="G16587" s="7">
        <v>13335284000</v>
      </c>
    </row>
    <row r="16588" spans="1:7" ht="13.2" hidden="1" x14ac:dyDescent="0.25">
      <c r="A16588" s="1">
        <v>17738</v>
      </c>
      <c r="B16588" s="1">
        <v>2015</v>
      </c>
      <c r="C16588" s="1" t="s">
        <v>71</v>
      </c>
      <c r="D16588" s="1" t="str">
        <f t="shared" si="259"/>
        <v>EU</v>
      </c>
      <c r="E16588" s="1" t="s">
        <v>23</v>
      </c>
      <c r="F16588" s="9">
        <v>2.0230000000000001E-4</v>
      </c>
      <c r="G16588" s="7">
        <v>102195000</v>
      </c>
    </row>
    <row r="16589" spans="1:7" ht="13.2" hidden="1" x14ac:dyDescent="0.25">
      <c r="A16589" s="1">
        <v>17739</v>
      </c>
      <c r="B16589" s="1">
        <v>2015</v>
      </c>
      <c r="C16589" s="1" t="s">
        <v>71</v>
      </c>
      <c r="D16589" s="1" t="str">
        <f t="shared" si="259"/>
        <v>EU</v>
      </c>
      <c r="E16589" s="1" t="s">
        <v>8</v>
      </c>
      <c r="F16589" s="2">
        <v>1.451E-3</v>
      </c>
      <c r="G16589" s="7">
        <v>732912000</v>
      </c>
    </row>
    <row r="16590" spans="1:7" ht="13.2" hidden="1" x14ac:dyDescent="0.25">
      <c r="A16590" s="1">
        <v>17740</v>
      </c>
      <c r="B16590" s="1">
        <v>2015</v>
      </c>
      <c r="C16590" s="1" t="s">
        <v>71</v>
      </c>
      <c r="D16590" s="1" t="str">
        <f t="shared" si="259"/>
        <v>EU</v>
      </c>
      <c r="E16590" s="1" t="s">
        <v>9</v>
      </c>
      <c r="F16590" s="2">
        <v>4.2494999999999998E-3</v>
      </c>
      <c r="G16590" s="7">
        <v>2146454000.0000002</v>
      </c>
    </row>
    <row r="16591" spans="1:7" ht="13.2" hidden="1" x14ac:dyDescent="0.25">
      <c r="A16591" s="1">
        <v>17741</v>
      </c>
      <c r="B16591" s="1">
        <v>2015</v>
      </c>
      <c r="C16591" s="1" t="s">
        <v>71</v>
      </c>
      <c r="D16591" s="1" t="str">
        <f t="shared" si="259"/>
        <v>EU</v>
      </c>
      <c r="E16591" s="1" t="s">
        <v>10</v>
      </c>
      <c r="F16591" s="2">
        <v>5.8886000000000008E-3</v>
      </c>
      <c r="G16591" s="7">
        <v>2974330000</v>
      </c>
    </row>
    <row r="16592" spans="1:7" ht="13.2" hidden="1" x14ac:dyDescent="0.25">
      <c r="A16592" s="1">
        <v>17742</v>
      </c>
      <c r="B16592" s="1">
        <v>2015</v>
      </c>
      <c r="C16592" s="1" t="s">
        <v>71</v>
      </c>
      <c r="D16592" s="1" t="str">
        <f t="shared" si="259"/>
        <v>EU</v>
      </c>
      <c r="E16592" s="1" t="s">
        <v>11</v>
      </c>
      <c r="F16592" s="2">
        <v>6.82918E-2</v>
      </c>
      <c r="G16592" s="7">
        <v>34494427000</v>
      </c>
    </row>
    <row r="16593" spans="1:7" ht="13.2" hidden="1" x14ac:dyDescent="0.25">
      <c r="A16593" s="1">
        <v>17743</v>
      </c>
      <c r="B16593" s="1">
        <v>2015</v>
      </c>
      <c r="C16593" s="1" t="s">
        <v>71</v>
      </c>
      <c r="D16593" s="1" t="str">
        <f t="shared" si="259"/>
        <v>EU</v>
      </c>
      <c r="E16593" s="1" t="s">
        <v>12</v>
      </c>
      <c r="F16593" s="2">
        <v>6.4212400000000003E-2</v>
      </c>
      <c r="G16593" s="7">
        <v>32433926000</v>
      </c>
    </row>
    <row r="16594" spans="1:7" ht="13.2" hidden="1" x14ac:dyDescent="0.25">
      <c r="A16594" s="1">
        <v>17744</v>
      </c>
      <c r="B16594" s="1">
        <v>2015</v>
      </c>
      <c r="C16594" s="1" t="s">
        <v>71</v>
      </c>
      <c r="D16594" s="1" t="str">
        <f t="shared" si="259"/>
        <v>EU</v>
      </c>
      <c r="E16594" s="1" t="s">
        <v>13</v>
      </c>
      <c r="F16594" s="2">
        <v>0.20123860000000002</v>
      </c>
      <c r="G16594" s="7">
        <v>101646376000</v>
      </c>
    </row>
    <row r="16595" spans="1:7" ht="13.2" hidden="1" x14ac:dyDescent="0.25">
      <c r="A16595" s="1">
        <v>17745</v>
      </c>
      <c r="B16595" s="1">
        <v>2015</v>
      </c>
      <c r="C16595" s="1" t="s">
        <v>71</v>
      </c>
      <c r="D16595" s="1" t="str">
        <f t="shared" si="259"/>
        <v>EU</v>
      </c>
      <c r="E16595" s="1" t="s">
        <v>14</v>
      </c>
      <c r="F16595" s="2">
        <v>7.0183799999999991E-2</v>
      </c>
      <c r="G16595" s="7">
        <v>35450106000</v>
      </c>
    </row>
    <row r="16596" spans="1:7" ht="13.2" hidden="1" x14ac:dyDescent="0.25">
      <c r="A16596" s="1">
        <v>17746</v>
      </c>
      <c r="B16596" s="1">
        <v>2015</v>
      </c>
      <c r="C16596" s="1" t="s">
        <v>71</v>
      </c>
      <c r="D16596" s="1" t="str">
        <f t="shared" si="259"/>
        <v>EU</v>
      </c>
      <c r="E16596" s="1" t="s">
        <v>15</v>
      </c>
      <c r="F16596" s="2">
        <v>1.21761E-2</v>
      </c>
      <c r="G16596" s="7">
        <v>6150205000</v>
      </c>
    </row>
    <row r="16597" spans="1:7" ht="13.2" hidden="1" x14ac:dyDescent="0.25">
      <c r="A16597" s="1">
        <v>17747</v>
      </c>
      <c r="B16597" s="1">
        <v>2015</v>
      </c>
      <c r="C16597" s="1" t="s">
        <v>71</v>
      </c>
      <c r="D16597" s="1" t="str">
        <f t="shared" si="259"/>
        <v>EU</v>
      </c>
      <c r="E16597" s="1" t="s">
        <v>16</v>
      </c>
      <c r="F16597" s="2">
        <v>1.2611499999999999E-2</v>
      </c>
      <c r="G16597" s="7">
        <v>6370126000</v>
      </c>
    </row>
    <row r="16598" spans="1:7" ht="13.2" hidden="1" x14ac:dyDescent="0.25">
      <c r="A16598" s="1">
        <v>17748</v>
      </c>
      <c r="B16598" s="1">
        <v>2015</v>
      </c>
      <c r="C16598" s="1" t="s">
        <v>71</v>
      </c>
      <c r="D16598" s="1" t="str">
        <f t="shared" si="259"/>
        <v>EU</v>
      </c>
      <c r="E16598" s="1" t="s">
        <v>17</v>
      </c>
      <c r="F16598" s="2">
        <v>1.26657E-2</v>
      </c>
      <c r="G16598" s="7">
        <v>6397513000</v>
      </c>
    </row>
    <row r="16599" spans="1:7" ht="13.2" hidden="1" x14ac:dyDescent="0.25">
      <c r="A16599" s="1">
        <v>17749</v>
      </c>
      <c r="B16599" s="1">
        <v>2015</v>
      </c>
      <c r="C16599" s="1" t="s">
        <v>71</v>
      </c>
      <c r="D16599" s="1" t="str">
        <f t="shared" si="259"/>
        <v>EU</v>
      </c>
      <c r="E16599" s="1" t="s">
        <v>18</v>
      </c>
      <c r="F16599" s="2">
        <v>1.03864E-2</v>
      </c>
      <c r="G16599" s="7">
        <v>5246216000</v>
      </c>
    </row>
    <row r="16600" spans="1:7" ht="13.2" hidden="1" x14ac:dyDescent="0.25">
      <c r="A16600" s="1">
        <v>17750</v>
      </c>
      <c r="B16600" s="1">
        <v>2015</v>
      </c>
      <c r="C16600" s="1" t="s">
        <v>71</v>
      </c>
      <c r="D16600" s="1" t="str">
        <f t="shared" si="259"/>
        <v>EU</v>
      </c>
      <c r="E16600" s="1" t="s">
        <v>19</v>
      </c>
      <c r="F16600" s="9">
        <v>3.8260000000000003E-4</v>
      </c>
      <c r="G16600" s="7">
        <v>193246000</v>
      </c>
    </row>
    <row r="16601" spans="1:7" ht="13.2" hidden="1" x14ac:dyDescent="0.25">
      <c r="A16601" s="1">
        <v>17751</v>
      </c>
      <c r="B16601" s="1">
        <v>2015</v>
      </c>
      <c r="C16601" s="1" t="s">
        <v>71</v>
      </c>
      <c r="D16601" s="1" t="str">
        <f t="shared" si="259"/>
        <v>EU</v>
      </c>
      <c r="E16601" s="1" t="s">
        <v>20</v>
      </c>
      <c r="F16601" s="2">
        <v>7.1920000000000003E-4</v>
      </c>
      <c r="G16601" s="7">
        <v>363255000</v>
      </c>
    </row>
    <row r="16602" spans="1:7" ht="13.2" hidden="1" x14ac:dyDescent="0.25">
      <c r="A16602" s="1">
        <v>17752</v>
      </c>
      <c r="B16602" s="1">
        <v>2015</v>
      </c>
      <c r="C16602" s="1" t="s">
        <v>71</v>
      </c>
      <c r="D16602" s="1" t="str">
        <f t="shared" si="259"/>
        <v>EU</v>
      </c>
      <c r="E16602" s="1" t="s">
        <v>21</v>
      </c>
      <c r="F16602" s="9">
        <v>5.91E-5</v>
      </c>
      <c r="G16602" s="7">
        <v>29876000</v>
      </c>
    </row>
    <row r="16603" spans="1:7" ht="13.2" hidden="1" x14ac:dyDescent="0.25">
      <c r="A16603" s="1">
        <v>17754</v>
      </c>
      <c r="B16603" s="1">
        <v>2015</v>
      </c>
      <c r="C16603" s="1" t="s">
        <v>128</v>
      </c>
      <c r="D16603" s="1" t="str">
        <f t="shared" si="259"/>
        <v>Non-EU European</v>
      </c>
      <c r="E16603" s="1" t="s">
        <v>5</v>
      </c>
      <c r="F16603" s="2">
        <v>7.0150999999999998E-3</v>
      </c>
      <c r="G16603" s="7">
        <v>4969652000</v>
      </c>
    </row>
    <row r="16604" spans="1:7" ht="13.2" hidden="1" x14ac:dyDescent="0.25">
      <c r="A16604" s="1">
        <v>17755</v>
      </c>
      <c r="B16604" s="1">
        <v>2015</v>
      </c>
      <c r="C16604" s="1" t="s">
        <v>128</v>
      </c>
      <c r="D16604" s="1" t="str">
        <f t="shared" si="259"/>
        <v>Non-EU European</v>
      </c>
      <c r="E16604" s="1" t="s">
        <v>6</v>
      </c>
      <c r="F16604" s="9">
        <v>0</v>
      </c>
      <c r="G16604" s="7">
        <v>0</v>
      </c>
    </row>
    <row r="16605" spans="1:7" ht="13.2" hidden="1" x14ac:dyDescent="0.25">
      <c r="A16605" s="1">
        <v>17756</v>
      </c>
      <c r="B16605" s="1">
        <v>2015</v>
      </c>
      <c r="C16605" s="1" t="s">
        <v>128</v>
      </c>
      <c r="D16605" s="1" t="str">
        <f t="shared" si="259"/>
        <v>Non-EU European</v>
      </c>
      <c r="E16605" s="1" t="s">
        <v>7</v>
      </c>
      <c r="F16605" s="2">
        <v>2.5559800000000001E-2</v>
      </c>
      <c r="G16605" s="7">
        <v>18107033000</v>
      </c>
    </row>
    <row r="16606" spans="1:7" ht="13.2" hidden="1" x14ac:dyDescent="0.25">
      <c r="A16606" s="1">
        <v>17757</v>
      </c>
      <c r="B16606" s="1">
        <v>2015</v>
      </c>
      <c r="C16606" s="1" t="s">
        <v>128</v>
      </c>
      <c r="D16606" s="1" t="str">
        <f t="shared" si="259"/>
        <v>Non-EU European</v>
      </c>
      <c r="E16606" s="1" t="s">
        <v>23</v>
      </c>
      <c r="F16606" s="9">
        <v>8.0400000000000003E-5</v>
      </c>
      <c r="G16606" s="7">
        <v>56984000</v>
      </c>
    </row>
    <row r="16607" spans="1:7" ht="13.2" hidden="1" x14ac:dyDescent="0.25">
      <c r="A16607" s="1">
        <v>17758</v>
      </c>
      <c r="B16607" s="1">
        <v>2015</v>
      </c>
      <c r="C16607" s="1" t="s">
        <v>128</v>
      </c>
      <c r="D16607" s="1" t="str">
        <f t="shared" si="259"/>
        <v>Non-EU European</v>
      </c>
      <c r="E16607" s="1" t="s">
        <v>8</v>
      </c>
      <c r="F16607" s="2">
        <v>2.6565E-3</v>
      </c>
      <c r="G16607" s="7">
        <v>1881905000</v>
      </c>
    </row>
    <row r="16608" spans="1:7" ht="13.2" hidden="1" x14ac:dyDescent="0.25">
      <c r="A16608" s="1">
        <v>17759</v>
      </c>
      <c r="B16608" s="1">
        <v>2015</v>
      </c>
      <c r="C16608" s="1" t="s">
        <v>128</v>
      </c>
      <c r="D16608" s="1" t="str">
        <f t="shared" si="259"/>
        <v>Non-EU European</v>
      </c>
      <c r="E16608" s="1" t="s">
        <v>9</v>
      </c>
      <c r="F16608" s="2">
        <v>5.7922E-3</v>
      </c>
      <c r="G16608" s="7">
        <v>4103332000.0000005</v>
      </c>
    </row>
    <row r="16609" spans="1:7" ht="13.2" hidden="1" x14ac:dyDescent="0.25">
      <c r="A16609" s="1">
        <v>17760</v>
      </c>
      <c r="B16609" s="1">
        <v>2015</v>
      </c>
      <c r="C16609" s="1" t="s">
        <v>128</v>
      </c>
      <c r="D16609" s="1" t="str">
        <f t="shared" si="259"/>
        <v>Non-EU European</v>
      </c>
      <c r="E16609" s="1" t="s">
        <v>10</v>
      </c>
      <c r="F16609" s="2">
        <v>1.8632000000000002E-3</v>
      </c>
      <c r="G16609" s="7">
        <v>1319893000</v>
      </c>
    </row>
    <row r="16610" spans="1:7" ht="13.2" hidden="1" x14ac:dyDescent="0.25">
      <c r="A16610" s="1">
        <v>17761</v>
      </c>
      <c r="B16610" s="1">
        <v>2015</v>
      </c>
      <c r="C16610" s="1" t="s">
        <v>128</v>
      </c>
      <c r="D16610" s="1" t="str">
        <f t="shared" si="259"/>
        <v>Non-EU European</v>
      </c>
      <c r="E16610" s="1" t="s">
        <v>11</v>
      </c>
      <c r="F16610" s="2">
        <v>2.0827399999999999E-2</v>
      </c>
      <c r="G16610" s="7">
        <v>14754505000</v>
      </c>
    </row>
    <row r="16611" spans="1:7" ht="13.2" hidden="1" x14ac:dyDescent="0.25">
      <c r="A16611" s="1">
        <v>17762</v>
      </c>
      <c r="B16611" s="1">
        <v>2015</v>
      </c>
      <c r="C16611" s="1" t="s">
        <v>128</v>
      </c>
      <c r="D16611" s="1" t="str">
        <f t="shared" si="259"/>
        <v>Non-EU European</v>
      </c>
      <c r="E16611" s="1" t="s">
        <v>12</v>
      </c>
      <c r="F16611" s="2">
        <v>5.3526199999999996E-2</v>
      </c>
      <c r="G16611" s="7">
        <v>37918930000</v>
      </c>
    </row>
    <row r="16612" spans="1:7" ht="13.2" hidden="1" x14ac:dyDescent="0.25">
      <c r="A16612" s="1">
        <v>17763</v>
      </c>
      <c r="B16612" s="1">
        <v>2015</v>
      </c>
      <c r="C16612" s="1" t="s">
        <v>128</v>
      </c>
      <c r="D16612" s="1" t="str">
        <f t="shared" si="259"/>
        <v>Non-EU European</v>
      </c>
      <c r="E16612" s="1" t="s">
        <v>13</v>
      </c>
      <c r="F16612" s="2">
        <v>0.1299428</v>
      </c>
      <c r="G16612" s="7">
        <v>92053802000</v>
      </c>
    </row>
    <row r="16613" spans="1:7" ht="13.2" hidden="1" x14ac:dyDescent="0.25">
      <c r="A16613" s="1">
        <v>17764</v>
      </c>
      <c r="B16613" s="1">
        <v>2015</v>
      </c>
      <c r="C16613" s="1" t="s">
        <v>128</v>
      </c>
      <c r="D16613" s="1" t="str">
        <f t="shared" si="259"/>
        <v>Non-EU European</v>
      </c>
      <c r="E16613" s="1" t="s">
        <v>14</v>
      </c>
      <c r="F16613" s="2">
        <v>4.4974899999999998E-2</v>
      </c>
      <c r="G16613" s="7">
        <v>31861030000</v>
      </c>
    </row>
    <row r="16614" spans="1:7" ht="13.2" hidden="1" x14ac:dyDescent="0.25">
      <c r="A16614" s="1">
        <v>17765</v>
      </c>
      <c r="B16614" s="1">
        <v>2015</v>
      </c>
      <c r="C16614" s="1" t="s">
        <v>128</v>
      </c>
      <c r="D16614" s="1" t="str">
        <f t="shared" si="259"/>
        <v>Non-EU European</v>
      </c>
      <c r="E16614" s="1" t="s">
        <v>15</v>
      </c>
      <c r="F16614" s="2">
        <v>7.5414000000000002E-3</v>
      </c>
      <c r="G16614" s="7">
        <v>5342477000</v>
      </c>
    </row>
    <row r="16615" spans="1:7" ht="13.2" hidden="1" x14ac:dyDescent="0.25">
      <c r="A16615" s="1">
        <v>17766</v>
      </c>
      <c r="B16615" s="1">
        <v>2015</v>
      </c>
      <c r="C16615" s="1" t="s">
        <v>128</v>
      </c>
      <c r="D16615" s="1" t="str">
        <f t="shared" si="259"/>
        <v>Non-EU European</v>
      </c>
      <c r="E16615" s="1" t="s">
        <v>16</v>
      </c>
      <c r="F16615" s="2">
        <v>1.6176299999999998E-2</v>
      </c>
      <c r="G16615" s="7">
        <v>11459564000</v>
      </c>
    </row>
    <row r="16616" spans="1:7" ht="13.2" hidden="1" x14ac:dyDescent="0.25">
      <c r="A16616" s="1">
        <v>17767</v>
      </c>
      <c r="B16616" s="1">
        <v>2015</v>
      </c>
      <c r="C16616" s="1" t="s">
        <v>128</v>
      </c>
      <c r="D16616" s="1" t="str">
        <f t="shared" si="259"/>
        <v>Non-EU European</v>
      </c>
      <c r="E16616" s="1" t="s">
        <v>17</v>
      </c>
      <c r="F16616" s="2">
        <v>9.8852000000000002E-3</v>
      </c>
      <c r="G16616" s="7">
        <v>7002889000</v>
      </c>
    </row>
    <row r="16617" spans="1:7" ht="13.2" hidden="1" x14ac:dyDescent="0.25">
      <c r="A16617" s="1">
        <v>17768</v>
      </c>
      <c r="B16617" s="1">
        <v>2015</v>
      </c>
      <c r="C16617" s="1" t="s">
        <v>128</v>
      </c>
      <c r="D16617" s="1" t="str">
        <f t="shared" si="259"/>
        <v>Non-EU European</v>
      </c>
      <c r="E16617" s="1" t="s">
        <v>18</v>
      </c>
      <c r="F16617" s="2">
        <v>9.3389999999999999E-4</v>
      </c>
      <c r="G16617" s="7">
        <v>661557000</v>
      </c>
    </row>
    <row r="16618" spans="1:7" ht="13.2" hidden="1" x14ac:dyDescent="0.25">
      <c r="A16618" s="1">
        <v>17769</v>
      </c>
      <c r="B16618" s="1">
        <v>2015</v>
      </c>
      <c r="C16618" s="1" t="s">
        <v>128</v>
      </c>
      <c r="D16618" s="1" t="str">
        <f t="shared" si="259"/>
        <v>Non-EU European</v>
      </c>
      <c r="E16618" s="1" t="s">
        <v>19</v>
      </c>
      <c r="F16618" s="2">
        <v>1.3835E-3</v>
      </c>
      <c r="G16618" s="7">
        <v>980090000</v>
      </c>
    </row>
    <row r="16619" spans="1:7" ht="13.2" hidden="1" x14ac:dyDescent="0.25">
      <c r="A16619" s="1">
        <v>17770</v>
      </c>
      <c r="B16619" s="1">
        <v>2015</v>
      </c>
      <c r="C16619" s="1" t="s">
        <v>128</v>
      </c>
      <c r="D16619" s="1" t="str">
        <f t="shared" si="259"/>
        <v>Non-EU European</v>
      </c>
      <c r="E16619" s="1" t="s">
        <v>20</v>
      </c>
      <c r="F16619" s="2">
        <v>1.1349999999999999E-3</v>
      </c>
      <c r="G16619" s="7">
        <v>804037000</v>
      </c>
    </row>
    <row r="16620" spans="1:7" ht="13.2" hidden="1" x14ac:dyDescent="0.25">
      <c r="A16620" s="1">
        <v>17771</v>
      </c>
      <c r="B16620" s="1">
        <v>2015</v>
      </c>
      <c r="C16620" s="1" t="s">
        <v>128</v>
      </c>
      <c r="D16620" s="1" t="str">
        <f t="shared" si="259"/>
        <v>Non-EU European</v>
      </c>
      <c r="E16620" s="1" t="s">
        <v>21</v>
      </c>
      <c r="F16620" s="9">
        <v>5.8700000000000004E-5</v>
      </c>
      <c r="G16620" s="7">
        <v>41574000</v>
      </c>
    </row>
    <row r="16621" spans="1:7" ht="13.2" hidden="1" x14ac:dyDescent="0.25">
      <c r="A16621" s="1">
        <v>17773</v>
      </c>
      <c r="B16621" s="1">
        <v>2015</v>
      </c>
      <c r="C16621" s="1" t="s">
        <v>73</v>
      </c>
      <c r="D16621" s="1" t="str">
        <f t="shared" si="259"/>
        <v>Asia Pacific</v>
      </c>
      <c r="E16621" s="1" t="s">
        <v>5</v>
      </c>
      <c r="F16621" s="2">
        <v>1.5683900000000001E-2</v>
      </c>
      <c r="G16621" s="7">
        <v>6293879000</v>
      </c>
    </row>
    <row r="16622" spans="1:7" ht="13.2" hidden="1" x14ac:dyDescent="0.25">
      <c r="A16622" s="1">
        <v>17774</v>
      </c>
      <c r="B16622" s="1">
        <v>2015</v>
      </c>
      <c r="C16622" s="1" t="s">
        <v>73</v>
      </c>
      <c r="D16622" s="1" t="str">
        <f t="shared" si="259"/>
        <v>Asia Pacific</v>
      </c>
      <c r="E16622" s="1" t="s">
        <v>6</v>
      </c>
      <c r="F16622" s="2">
        <v>8.7569999999999998E-4</v>
      </c>
      <c r="G16622" s="7">
        <v>351408000</v>
      </c>
    </row>
    <row r="16623" spans="1:7" ht="13.2" hidden="1" x14ac:dyDescent="0.25">
      <c r="A16623" s="1">
        <v>17775</v>
      </c>
      <c r="B16623" s="1">
        <v>2015</v>
      </c>
      <c r="C16623" s="1" t="s">
        <v>73</v>
      </c>
      <c r="D16623" s="1" t="str">
        <f t="shared" si="259"/>
        <v>Asia Pacific</v>
      </c>
      <c r="E16623" s="1" t="s">
        <v>7</v>
      </c>
      <c r="F16623" s="2">
        <v>1.30285E-2</v>
      </c>
      <c r="G16623" s="7">
        <v>5228290000</v>
      </c>
    </row>
    <row r="16624" spans="1:7" ht="13.2" hidden="1" x14ac:dyDescent="0.25">
      <c r="A16624" s="1">
        <v>17776</v>
      </c>
      <c r="B16624" s="1">
        <v>2015</v>
      </c>
      <c r="C16624" s="1" t="s">
        <v>73</v>
      </c>
      <c r="D16624" s="1" t="str">
        <f t="shared" si="259"/>
        <v>Asia Pacific</v>
      </c>
      <c r="E16624" s="1" t="s">
        <v>23</v>
      </c>
      <c r="F16624" s="9">
        <v>2.7130000000000004E-4</v>
      </c>
      <c r="G16624" s="7">
        <v>108861000</v>
      </c>
    </row>
    <row r="16625" spans="1:7" ht="13.2" hidden="1" x14ac:dyDescent="0.25">
      <c r="A16625" s="1">
        <v>17777</v>
      </c>
      <c r="B16625" s="1">
        <v>2015</v>
      </c>
      <c r="C16625" s="1" t="s">
        <v>73</v>
      </c>
      <c r="D16625" s="1" t="str">
        <f t="shared" si="259"/>
        <v>Asia Pacific</v>
      </c>
      <c r="E16625" s="1" t="s">
        <v>8</v>
      </c>
      <c r="F16625" s="2">
        <v>3.9392999999999997E-3</v>
      </c>
      <c r="G16625" s="7">
        <v>1580827000</v>
      </c>
    </row>
    <row r="16626" spans="1:7" ht="13.2" hidden="1" x14ac:dyDescent="0.25">
      <c r="A16626" s="1">
        <v>17778</v>
      </c>
      <c r="B16626" s="1">
        <v>2015</v>
      </c>
      <c r="C16626" s="1" t="s">
        <v>73</v>
      </c>
      <c r="D16626" s="1" t="str">
        <f t="shared" si="259"/>
        <v>Asia Pacific</v>
      </c>
      <c r="E16626" s="1" t="s">
        <v>9</v>
      </c>
      <c r="F16626" s="9">
        <v>3.057E-4</v>
      </c>
      <c r="G16626" s="7">
        <v>122691000</v>
      </c>
    </row>
    <row r="16627" spans="1:7" ht="13.2" hidden="1" x14ac:dyDescent="0.25">
      <c r="A16627" s="1">
        <v>17779</v>
      </c>
      <c r="B16627" s="1">
        <v>2015</v>
      </c>
      <c r="C16627" s="1" t="s">
        <v>73</v>
      </c>
      <c r="D16627" s="1" t="str">
        <f t="shared" si="259"/>
        <v>Asia Pacific</v>
      </c>
      <c r="E16627" s="1" t="s">
        <v>10</v>
      </c>
      <c r="F16627" s="2">
        <v>5.2980000000000006E-3</v>
      </c>
      <c r="G16627" s="7">
        <v>2126060000</v>
      </c>
    </row>
    <row r="16628" spans="1:7" ht="13.2" hidden="1" x14ac:dyDescent="0.25">
      <c r="A16628" s="1">
        <v>17780</v>
      </c>
      <c r="B16628" s="1">
        <v>2015</v>
      </c>
      <c r="C16628" s="1" t="s">
        <v>73</v>
      </c>
      <c r="D16628" s="1" t="str">
        <f t="shared" si="259"/>
        <v>Asia Pacific</v>
      </c>
      <c r="E16628" s="1" t="s">
        <v>11</v>
      </c>
      <c r="F16628" s="2">
        <v>1.1350800000000001E-2</v>
      </c>
      <c r="G16628" s="7">
        <v>4555019000</v>
      </c>
    </row>
    <row r="16629" spans="1:7" ht="13.2" hidden="1" x14ac:dyDescent="0.25">
      <c r="A16629" s="1">
        <v>17781</v>
      </c>
      <c r="B16629" s="1">
        <v>2015</v>
      </c>
      <c r="C16629" s="1" t="s">
        <v>73</v>
      </c>
      <c r="D16629" s="1" t="str">
        <f t="shared" si="259"/>
        <v>Asia Pacific</v>
      </c>
      <c r="E16629" s="1" t="s">
        <v>12</v>
      </c>
      <c r="F16629" s="2">
        <v>3.7596699999999997E-2</v>
      </c>
      <c r="G16629" s="7">
        <v>15087400000</v>
      </c>
    </row>
    <row r="16630" spans="1:7" ht="13.2" hidden="1" x14ac:dyDescent="0.25">
      <c r="A16630" s="1">
        <v>17782</v>
      </c>
      <c r="B16630" s="1">
        <v>2015</v>
      </c>
      <c r="C16630" s="1" t="s">
        <v>73</v>
      </c>
      <c r="D16630" s="1" t="str">
        <f t="shared" si="259"/>
        <v>Asia Pacific</v>
      </c>
      <c r="E16630" s="1" t="s">
        <v>13</v>
      </c>
      <c r="F16630" s="2">
        <v>2.5121299999999999E-2</v>
      </c>
      <c r="G16630" s="7">
        <v>10081081000</v>
      </c>
    </row>
    <row r="16631" spans="1:7" ht="13.2" hidden="1" x14ac:dyDescent="0.25">
      <c r="A16631" s="1">
        <v>17783</v>
      </c>
      <c r="B16631" s="1">
        <v>2015</v>
      </c>
      <c r="C16631" s="1" t="s">
        <v>73</v>
      </c>
      <c r="D16631" s="1" t="str">
        <f t="shared" si="259"/>
        <v>Asia Pacific</v>
      </c>
      <c r="E16631" s="1" t="s">
        <v>14</v>
      </c>
      <c r="F16631" s="2">
        <v>7.4242500000000003E-2</v>
      </c>
      <c r="G16631" s="7">
        <v>29793227000</v>
      </c>
    </row>
    <row r="16632" spans="1:7" ht="13.2" hidden="1" x14ac:dyDescent="0.25">
      <c r="A16632" s="1">
        <v>17784</v>
      </c>
      <c r="B16632" s="1">
        <v>2015</v>
      </c>
      <c r="C16632" s="1" t="s">
        <v>73</v>
      </c>
      <c r="D16632" s="1" t="str">
        <f t="shared" si="259"/>
        <v>Asia Pacific</v>
      </c>
      <c r="E16632" s="1" t="s">
        <v>15</v>
      </c>
      <c r="F16632" s="2">
        <v>1.38548E-2</v>
      </c>
      <c r="G16632" s="7">
        <v>5559874000</v>
      </c>
    </row>
    <row r="16633" spans="1:7" ht="13.2" hidden="1" x14ac:dyDescent="0.25">
      <c r="A16633" s="1">
        <v>17785</v>
      </c>
      <c r="B16633" s="1">
        <v>2015</v>
      </c>
      <c r="C16633" s="1" t="s">
        <v>73</v>
      </c>
      <c r="D16633" s="1" t="str">
        <f t="shared" si="259"/>
        <v>Asia Pacific</v>
      </c>
      <c r="E16633" s="1" t="s">
        <v>16</v>
      </c>
      <c r="F16633" s="2">
        <v>1.25135E-2</v>
      </c>
      <c r="G16633" s="7">
        <v>5021619000</v>
      </c>
    </row>
    <row r="16634" spans="1:7" ht="13.2" hidden="1" x14ac:dyDescent="0.25">
      <c r="A16634" s="1">
        <v>17786</v>
      </c>
      <c r="B16634" s="1">
        <v>2015</v>
      </c>
      <c r="C16634" s="1" t="s">
        <v>73</v>
      </c>
      <c r="D16634" s="1" t="str">
        <f t="shared" si="259"/>
        <v>Asia Pacific</v>
      </c>
      <c r="E16634" s="1" t="s">
        <v>17</v>
      </c>
      <c r="F16634" s="2">
        <v>2.6974999999999998E-3</v>
      </c>
      <c r="G16634" s="7">
        <v>1082478000</v>
      </c>
    </row>
    <row r="16635" spans="1:7" ht="13.2" hidden="1" x14ac:dyDescent="0.25">
      <c r="A16635" s="1">
        <v>17787</v>
      </c>
      <c r="B16635" s="1">
        <v>2015</v>
      </c>
      <c r="C16635" s="1" t="s">
        <v>73</v>
      </c>
      <c r="D16635" s="1" t="str">
        <f t="shared" si="259"/>
        <v>Asia Pacific</v>
      </c>
      <c r="E16635" s="1" t="s">
        <v>18</v>
      </c>
      <c r="F16635" s="2">
        <v>1.3557E-3</v>
      </c>
      <c r="G16635" s="7">
        <v>544047000</v>
      </c>
    </row>
    <row r="16636" spans="1:7" ht="13.2" hidden="1" x14ac:dyDescent="0.25">
      <c r="A16636" s="1">
        <v>17788</v>
      </c>
      <c r="B16636" s="1">
        <v>2015</v>
      </c>
      <c r="C16636" s="1" t="s">
        <v>73</v>
      </c>
      <c r="D16636" s="1" t="str">
        <f t="shared" si="259"/>
        <v>Asia Pacific</v>
      </c>
      <c r="E16636" s="1" t="s">
        <v>19</v>
      </c>
      <c r="F16636" s="2">
        <v>1.5201000000000001E-3</v>
      </c>
      <c r="G16636" s="7">
        <v>610029000</v>
      </c>
    </row>
    <row r="16637" spans="1:7" ht="13.2" hidden="1" x14ac:dyDescent="0.25">
      <c r="A16637" s="1">
        <v>17789</v>
      </c>
      <c r="B16637" s="1">
        <v>2015</v>
      </c>
      <c r="C16637" s="1" t="s">
        <v>73</v>
      </c>
      <c r="D16637" s="1" t="str">
        <f t="shared" si="259"/>
        <v>Asia Pacific</v>
      </c>
      <c r="E16637" s="1" t="s">
        <v>20</v>
      </c>
      <c r="F16637" s="9">
        <v>4.908E-4</v>
      </c>
      <c r="G16637" s="7">
        <v>196957000</v>
      </c>
    </row>
    <row r="16638" spans="1:7" ht="13.2" hidden="1" x14ac:dyDescent="0.25">
      <c r="A16638" s="1">
        <v>17790</v>
      </c>
      <c r="B16638" s="1">
        <v>2015</v>
      </c>
      <c r="C16638" s="1" t="s">
        <v>73</v>
      </c>
      <c r="D16638" s="1" t="str">
        <f t="shared" si="259"/>
        <v>Asia Pacific</v>
      </c>
      <c r="E16638" s="1" t="s">
        <v>21</v>
      </c>
      <c r="F16638" s="9">
        <v>2.6179999999999997E-4</v>
      </c>
      <c r="G16638" s="7">
        <v>105053000</v>
      </c>
    </row>
    <row r="16639" spans="1:7" ht="13.2" hidden="1" x14ac:dyDescent="0.25">
      <c r="A16639" s="1">
        <v>17792</v>
      </c>
      <c r="B16639" s="1">
        <v>2015</v>
      </c>
      <c r="C16639" s="1" t="s">
        <v>117</v>
      </c>
      <c r="D16639" s="1" t="str">
        <f t="shared" si="259"/>
        <v>Middle East</v>
      </c>
      <c r="E16639" s="1" t="s">
        <v>5</v>
      </c>
      <c r="F16639" s="2">
        <v>1.0115400000000002E-2</v>
      </c>
      <c r="G16639" s="7">
        <v>8742914000</v>
      </c>
    </row>
    <row r="16640" spans="1:7" ht="13.2" hidden="1" x14ac:dyDescent="0.25">
      <c r="A16640" s="1">
        <v>17793</v>
      </c>
      <c r="B16640" s="1">
        <v>2015</v>
      </c>
      <c r="C16640" s="1" t="s">
        <v>117</v>
      </c>
      <c r="D16640" s="1" t="str">
        <f t="shared" si="259"/>
        <v>Middle East</v>
      </c>
      <c r="E16640" s="1" t="s">
        <v>6</v>
      </c>
      <c r="F16640" s="2">
        <v>1.7641999999999998E-3</v>
      </c>
      <c r="G16640" s="7">
        <v>1524860000</v>
      </c>
    </row>
    <row r="16641" spans="1:7" ht="13.2" hidden="1" x14ac:dyDescent="0.25">
      <c r="A16641" s="1">
        <v>17794</v>
      </c>
      <c r="B16641" s="1">
        <v>2015</v>
      </c>
      <c r="C16641" s="1" t="s">
        <v>117</v>
      </c>
      <c r="D16641" s="1" t="str">
        <f t="shared" si="259"/>
        <v>Middle East</v>
      </c>
      <c r="E16641" s="1" t="s">
        <v>7</v>
      </c>
      <c r="F16641" s="2">
        <v>1.4317699999999999E-2</v>
      </c>
      <c r="G16641" s="7">
        <v>12375009000</v>
      </c>
    </row>
    <row r="16642" spans="1:7" ht="13.2" hidden="1" x14ac:dyDescent="0.25">
      <c r="A16642" s="1">
        <v>17795</v>
      </c>
      <c r="B16642" s="1">
        <v>2015</v>
      </c>
      <c r="C16642" s="1" t="s">
        <v>117</v>
      </c>
      <c r="D16642" s="1" t="str">
        <f t="shared" ref="D16642:D16705" si="260">IF(OR(C16642="Austria",C16642="Belgium",C16642="Bulgaria",C16642="Iceland",C16642="Croatia",C16642="Cyprus",C16642="Czechia",C16642="Denmark",C16642="Estonia",C16642="Finland",C16642="France",C16642="Germany",C16642="Greece",C16642="Hungary",C16642="Ireland",C16642="Italy",C16642="Latvia",C16642="Lithuania",C16642="Luxembourg",C16642="Malta",C16642="Netherlands",C16642="Poland",C16642="Portugal",C16642="Romania",C16642="Slovakia",C16642="Slovenia",C16642="Spain",C16642="Sweden"),"EU",IF(OR(C16642="Albania",C16642="Andorra",C16642="Belarus",C16642="Bosnia and Herzegovina",C16642="Kosovo",C16642="Montenegro",C16642="Moldova",C16642="Ukraine",C16642="San Marino",C16642="North Macedonia",C16642="Norway",C16642="Serbia",C16642="Switzerland",C16642="United Kingdom"),"Non-EU European",IF(OR(C16642="Armenia",C16642="Azerbaijan",C16642="Georgia",C16642="Russian Federation",C16642="Kazakhstan",C16642="Kyrgyzstan",C16642="Tajikistan",C16642="Turkmenistan",C16642="Uzbekistan"),"Asia Pacific",IF(OR(C16642="Afghanistan",C16642="Bahrain",C16642="Egypt",C16642="Iran",C16642="Iraq",C16642="Israel",C16642="Jordan",C16642="Kuwait",C16642="Lebanon",C16642="Oman",C16642="Palestine, State of",C16642="Turkey",C16642="Qatar",C16642="Saudi Arabia",C16642="Syria",C16642="United Arab Emirates",C16642="Yemen"),"Middle East",IF(OR(C16642="Australia",C16642="Marshall Islands",C16642="Cook Islands",C16642="New Zealand"),"Oceania",IF(OR(C16642="Brunei Darussalam",C16642="Sri Lanka",C16642="Nepal",C16642="China",C16642="Hong Kong",C16642="Macao",C16642="Fiji",C16642="India",C16642="Indonesia",C16642="Japan",C16642="Kiribati",C16642="Malaysia",C16642="Maldives",C16642="Mongolia",C16642="Myanmar",C16642="Nauru",C16642="Papua New Guinea",C16642="Philippines",C16642="Samoa",C16642="Singapore",C16642="Solomon Islands",C16642="South Korea",C16642="Taiwan",C16642="Thailand",C16642="Timor-Leste",C16642="Tonga",C16642="Tuvalu",C16642="Vanuatu",C16642="Vietnam"),"Asia Pacific",IF(OR(C16642="Canada",C16642="United States of America"),"North America",IF(OR(C16642="Bolivia",C16642="Brazil",C16642="Chile",C16642="Colombia",C16642="Guatemala",C16642="Panama",C16642="Ecuador",C16642="El Salvador",C16642="Costa Rica",C16642="Guyana",C16642="Paraguay",C16642="Peru",C16642="Suriname",C16642="Uruguay",C16642="Venezuela"),"South America",IF(OR(C16642="Algeria",C16642="Angola",C16642="Benin",C16642="Botswana",C16642="Burkina Faso",C16642="Burundi",C16642="Cabo Verde",C16642="Cameroon",C16642="Central African Republic",C16642="Chad",C16642="Comoros",C16642="Congo",C16642="Democratic Republic of the Congo",C16642="Djibouti",C16642="Equatorial Guinea",C16642="Eritrea",C16642="Eswatini",C16642="Ethiopia",C16642="Gabon",C16642="Gambia",C16642="Ghana",C16642="Guinea",C16642="Guinea-Bissau",C16642="Ivory Coast",C16642="Kenya",C16642="Lesotho",C16642="Liberia",C16642="Libya",C16642="Madagascar",C16642="Malawi",C16642="Mali",C16642="Mauritania",C16642="Mauritius",C16642="Morocco",C16642="Mozambique",C16642="Namibia",C16642="Niger",C16642="Nigeria",C16642="Rwanda",C16642="Sao Tome and Principe",C16642="Senegal",C16642="Seychelles",C16642="Sierra Leone",C16642="Somalia",C16642="South Africa",C16642="South Sudan",C16642="Sudan",C16642="Tanzania",C16642="Togo",C16642="Tunisia",C16642="Uganda",C16642="Zambia",C16642="Zimbabwe"),"Africa","")))))))))</f>
        <v>Middle East</v>
      </c>
      <c r="E16642" s="1" t="s">
        <v>23</v>
      </c>
      <c r="F16642" s="9">
        <v>3.8699999999999997E-4</v>
      </c>
      <c r="G16642" s="7">
        <v>334510000</v>
      </c>
    </row>
    <row r="16643" spans="1:7" ht="13.2" hidden="1" x14ac:dyDescent="0.25">
      <c r="A16643" s="1">
        <v>17796</v>
      </c>
      <c r="B16643" s="1">
        <v>2015</v>
      </c>
      <c r="C16643" s="1" t="s">
        <v>117</v>
      </c>
      <c r="D16643" s="1" t="str">
        <f t="shared" si="260"/>
        <v>Middle East</v>
      </c>
      <c r="E16643" s="1" t="s">
        <v>8</v>
      </c>
      <c r="F16643" s="2">
        <v>5.9749999999999994E-4</v>
      </c>
      <c r="G16643" s="7">
        <v>516434999.99999994</v>
      </c>
    </row>
    <row r="16644" spans="1:7" ht="13.2" hidden="1" x14ac:dyDescent="0.25">
      <c r="A16644" s="1">
        <v>17797</v>
      </c>
      <c r="B16644" s="1">
        <v>2015</v>
      </c>
      <c r="C16644" s="1" t="s">
        <v>117</v>
      </c>
      <c r="D16644" s="1" t="str">
        <f t="shared" si="260"/>
        <v>Middle East</v>
      </c>
      <c r="E16644" s="1" t="s">
        <v>9</v>
      </c>
      <c r="F16644" s="2">
        <v>3.5155999999999998E-3</v>
      </c>
      <c r="G16644" s="7">
        <v>3038564000</v>
      </c>
    </row>
    <row r="16645" spans="1:7" ht="13.2" hidden="1" x14ac:dyDescent="0.25">
      <c r="A16645" s="1">
        <v>17798</v>
      </c>
      <c r="B16645" s="1">
        <v>2015</v>
      </c>
      <c r="C16645" s="1" t="s">
        <v>117</v>
      </c>
      <c r="D16645" s="1" t="str">
        <f t="shared" si="260"/>
        <v>Middle East</v>
      </c>
      <c r="E16645" s="1" t="s">
        <v>10</v>
      </c>
      <c r="F16645" s="2">
        <v>7.2789000000000005E-3</v>
      </c>
      <c r="G16645" s="7">
        <v>6291250000</v>
      </c>
    </row>
    <row r="16646" spans="1:7" ht="13.2" hidden="1" x14ac:dyDescent="0.25">
      <c r="A16646" s="1">
        <v>17799</v>
      </c>
      <c r="B16646" s="1">
        <v>2015</v>
      </c>
      <c r="C16646" s="1" t="s">
        <v>117</v>
      </c>
      <c r="D16646" s="1" t="str">
        <f t="shared" si="260"/>
        <v>Middle East</v>
      </c>
      <c r="E16646" s="1" t="s">
        <v>11</v>
      </c>
      <c r="F16646" s="2">
        <v>5.1874999999999998E-2</v>
      </c>
      <c r="G16646" s="7">
        <v>44836256000</v>
      </c>
    </row>
    <row r="16647" spans="1:7" ht="13.2" hidden="1" x14ac:dyDescent="0.25">
      <c r="A16647" s="1">
        <v>17800</v>
      </c>
      <c r="B16647" s="1">
        <v>2015</v>
      </c>
      <c r="C16647" s="1" t="s">
        <v>117</v>
      </c>
      <c r="D16647" s="1" t="str">
        <f t="shared" si="260"/>
        <v>Middle East</v>
      </c>
      <c r="E16647" s="1" t="s">
        <v>12</v>
      </c>
      <c r="F16647" s="2">
        <v>3.7074999999999997E-2</v>
      </c>
      <c r="G16647" s="7">
        <v>32044455000</v>
      </c>
    </row>
    <row r="16648" spans="1:7" ht="13.2" hidden="1" x14ac:dyDescent="0.25">
      <c r="A16648" s="1">
        <v>17801</v>
      </c>
      <c r="B16648" s="1">
        <v>2015</v>
      </c>
      <c r="C16648" s="1" t="s">
        <v>117</v>
      </c>
      <c r="D16648" s="1" t="str">
        <f t="shared" si="260"/>
        <v>Middle East</v>
      </c>
      <c r="E16648" s="1" t="s">
        <v>13</v>
      </c>
      <c r="F16648" s="2">
        <v>9.1274899999999992E-2</v>
      </c>
      <c r="G16648" s="7">
        <v>78890194000</v>
      </c>
    </row>
    <row r="16649" spans="1:7" ht="13.2" hidden="1" x14ac:dyDescent="0.25">
      <c r="A16649" s="1">
        <v>17802</v>
      </c>
      <c r="B16649" s="1">
        <v>2015</v>
      </c>
      <c r="C16649" s="1" t="s">
        <v>117</v>
      </c>
      <c r="D16649" s="1" t="str">
        <f t="shared" si="260"/>
        <v>Middle East</v>
      </c>
      <c r="E16649" s="1" t="s">
        <v>14</v>
      </c>
      <c r="F16649" s="2">
        <v>4.7015200000000007E-2</v>
      </c>
      <c r="G16649" s="7">
        <v>40635902000</v>
      </c>
    </row>
    <row r="16650" spans="1:7" ht="13.2" hidden="1" x14ac:dyDescent="0.25">
      <c r="A16650" s="1">
        <v>17803</v>
      </c>
      <c r="B16650" s="1">
        <v>2015</v>
      </c>
      <c r="C16650" s="1" t="s">
        <v>117</v>
      </c>
      <c r="D16650" s="1" t="str">
        <f t="shared" si="260"/>
        <v>Middle East</v>
      </c>
      <c r="E16650" s="1" t="s">
        <v>15</v>
      </c>
      <c r="F16650" s="2">
        <v>1.30355E-2</v>
      </c>
      <c r="G16650" s="7">
        <v>11266762000</v>
      </c>
    </row>
    <row r="16651" spans="1:7" ht="13.2" hidden="1" x14ac:dyDescent="0.25">
      <c r="A16651" s="1">
        <v>17804</v>
      </c>
      <c r="B16651" s="1">
        <v>2015</v>
      </c>
      <c r="C16651" s="1" t="s">
        <v>117</v>
      </c>
      <c r="D16651" s="1" t="str">
        <f t="shared" si="260"/>
        <v>Middle East</v>
      </c>
      <c r="E16651" s="1" t="s">
        <v>16</v>
      </c>
      <c r="F16651" s="2">
        <v>1.9244500000000001E-2</v>
      </c>
      <c r="G16651" s="7">
        <v>16633296999.999998</v>
      </c>
    </row>
    <row r="16652" spans="1:7" ht="13.2" hidden="1" x14ac:dyDescent="0.25">
      <c r="A16652" s="1">
        <v>17805</v>
      </c>
      <c r="B16652" s="1">
        <v>2015</v>
      </c>
      <c r="C16652" s="1" t="s">
        <v>117</v>
      </c>
      <c r="D16652" s="1" t="str">
        <f t="shared" si="260"/>
        <v>Middle East</v>
      </c>
      <c r="E16652" s="1" t="s">
        <v>17</v>
      </c>
      <c r="F16652" s="2">
        <v>8.1425000000000004E-3</v>
      </c>
      <c r="G16652" s="7">
        <v>7037702000</v>
      </c>
    </row>
    <row r="16653" spans="1:7" ht="13.2" hidden="1" x14ac:dyDescent="0.25">
      <c r="A16653" s="1">
        <v>17806</v>
      </c>
      <c r="B16653" s="1">
        <v>2015</v>
      </c>
      <c r="C16653" s="1" t="s">
        <v>117</v>
      </c>
      <c r="D16653" s="1" t="str">
        <f t="shared" si="260"/>
        <v>Middle East</v>
      </c>
      <c r="E16653" s="1" t="s">
        <v>18</v>
      </c>
      <c r="F16653" s="2">
        <v>2.2696999999999999E-3</v>
      </c>
      <c r="G16653" s="7">
        <v>1961743000</v>
      </c>
    </row>
    <row r="16654" spans="1:7" ht="13.2" hidden="1" x14ac:dyDescent="0.25">
      <c r="A16654" s="1">
        <v>17807</v>
      </c>
      <c r="B16654" s="1">
        <v>2015</v>
      </c>
      <c r="C16654" s="1" t="s">
        <v>117</v>
      </c>
      <c r="D16654" s="1" t="str">
        <f t="shared" si="260"/>
        <v>Middle East</v>
      </c>
      <c r="E16654" s="1" t="s">
        <v>19</v>
      </c>
      <c r="F16654" s="2">
        <v>4.2228999999999999E-3</v>
      </c>
      <c r="G16654" s="7">
        <v>3649878000</v>
      </c>
    </row>
    <row r="16655" spans="1:7" ht="13.2" hidden="1" x14ac:dyDescent="0.25">
      <c r="A16655" s="1">
        <v>17808</v>
      </c>
      <c r="B16655" s="1">
        <v>2015</v>
      </c>
      <c r="C16655" s="1" t="s">
        <v>117</v>
      </c>
      <c r="D16655" s="1" t="str">
        <f t="shared" si="260"/>
        <v>Middle East</v>
      </c>
      <c r="E16655" s="1" t="s">
        <v>20</v>
      </c>
      <c r="F16655" s="9">
        <v>1.7129999999999999E-4</v>
      </c>
      <c r="G16655" s="7">
        <v>148064000</v>
      </c>
    </row>
    <row r="16656" spans="1:7" ht="13.2" hidden="1" x14ac:dyDescent="0.25">
      <c r="A16656" s="1">
        <v>17809</v>
      </c>
      <c r="B16656" s="1">
        <v>2015</v>
      </c>
      <c r="C16656" s="1" t="s">
        <v>117</v>
      </c>
      <c r="D16656" s="1" t="str">
        <f t="shared" si="260"/>
        <v>Middle East</v>
      </c>
      <c r="E16656" s="1" t="s">
        <v>21</v>
      </c>
      <c r="F16656" s="2">
        <v>6.0470000000000001E-4</v>
      </c>
      <c r="G16656" s="7">
        <v>522688000</v>
      </c>
    </row>
    <row r="16657" spans="1:7" ht="13.2" hidden="1" x14ac:dyDescent="0.25">
      <c r="A16657" s="1">
        <v>17811</v>
      </c>
      <c r="B16657" s="1">
        <v>2015</v>
      </c>
      <c r="C16657" s="1" t="s">
        <v>108</v>
      </c>
      <c r="D16657" s="1" t="str">
        <f t="shared" si="260"/>
        <v>Asia Pacific</v>
      </c>
      <c r="E16657" s="1" t="s">
        <v>9</v>
      </c>
      <c r="F16657" s="2">
        <v>1.12294E-2</v>
      </c>
      <c r="G16657" s="7">
        <v>406000</v>
      </c>
    </row>
    <row r="16658" spans="1:7" ht="13.2" hidden="1" x14ac:dyDescent="0.25">
      <c r="A16658" s="1">
        <v>17812</v>
      </c>
      <c r="B16658" s="1">
        <v>2015</v>
      </c>
      <c r="C16658" s="1" t="s">
        <v>108</v>
      </c>
      <c r="D16658" s="1" t="str">
        <f t="shared" si="260"/>
        <v>Asia Pacific</v>
      </c>
      <c r="E16658" s="1" t="s">
        <v>10</v>
      </c>
      <c r="F16658" s="2">
        <v>8.4542000000000006E-2</v>
      </c>
      <c r="G16658" s="7">
        <v>3060000</v>
      </c>
    </row>
    <row r="16659" spans="1:7" ht="13.2" hidden="1" x14ac:dyDescent="0.25">
      <c r="A16659" s="1">
        <v>17813</v>
      </c>
      <c r="B16659" s="1">
        <v>2015</v>
      </c>
      <c r="C16659" s="1" t="s">
        <v>108</v>
      </c>
      <c r="D16659" s="1" t="str">
        <f t="shared" si="260"/>
        <v>Asia Pacific</v>
      </c>
      <c r="E16659" s="1" t="s">
        <v>11</v>
      </c>
      <c r="F16659" s="2">
        <v>9.0997299999999989E-2</v>
      </c>
      <c r="G16659" s="7">
        <v>3294000</v>
      </c>
    </row>
    <row r="16660" spans="1:7" ht="13.2" hidden="1" x14ac:dyDescent="0.25">
      <c r="A16660" s="1">
        <v>17814</v>
      </c>
      <c r="B16660" s="1">
        <v>2015</v>
      </c>
      <c r="C16660" s="1" t="s">
        <v>108</v>
      </c>
      <c r="D16660" s="1" t="str">
        <f t="shared" si="260"/>
        <v>Asia Pacific</v>
      </c>
      <c r="E16660" s="1" t="s">
        <v>12</v>
      </c>
      <c r="F16660" s="2">
        <v>0.22437989999999999</v>
      </c>
      <c r="G16660" s="7">
        <v>8121000</v>
      </c>
    </row>
    <row r="16661" spans="1:7" ht="13.2" hidden="1" x14ac:dyDescent="0.25">
      <c r="A16661" s="1">
        <v>17815</v>
      </c>
      <c r="B16661" s="1">
        <v>2015</v>
      </c>
      <c r="C16661" s="1" t="s">
        <v>108</v>
      </c>
      <c r="D16661" s="1" t="str">
        <f t="shared" si="260"/>
        <v>Asia Pacific</v>
      </c>
      <c r="E16661" s="1" t="s">
        <v>13</v>
      </c>
      <c r="F16661" s="2">
        <v>0.1774905</v>
      </c>
      <c r="G16661" s="7">
        <v>6424000</v>
      </c>
    </row>
    <row r="16662" spans="1:7" ht="13.2" hidden="1" x14ac:dyDescent="0.25">
      <c r="A16662" s="1">
        <v>17816</v>
      </c>
      <c r="B16662" s="1">
        <v>2015</v>
      </c>
      <c r="C16662" s="1" t="s">
        <v>108</v>
      </c>
      <c r="D16662" s="1" t="str">
        <f t="shared" si="260"/>
        <v>Asia Pacific</v>
      </c>
      <c r="E16662" s="1" t="s">
        <v>14</v>
      </c>
      <c r="F16662" s="2">
        <v>0.32251750000000001</v>
      </c>
      <c r="G16662" s="7">
        <v>11673000</v>
      </c>
    </row>
    <row r="16663" spans="1:7" ht="13.2" hidden="1" x14ac:dyDescent="0.25">
      <c r="A16663" s="1">
        <v>17817</v>
      </c>
      <c r="B16663" s="1">
        <v>2015</v>
      </c>
      <c r="C16663" s="1" t="s">
        <v>108</v>
      </c>
      <c r="D16663" s="1" t="str">
        <f t="shared" si="260"/>
        <v>Asia Pacific</v>
      </c>
      <c r="E16663" s="1" t="s">
        <v>15</v>
      </c>
      <c r="F16663" s="9">
        <v>0</v>
      </c>
      <c r="G16663" s="7">
        <v>0</v>
      </c>
    </row>
    <row r="16664" spans="1:7" ht="13.2" hidden="1" x14ac:dyDescent="0.25">
      <c r="A16664" s="1">
        <v>17818</v>
      </c>
      <c r="B16664" s="1">
        <v>2015</v>
      </c>
      <c r="C16664" s="1" t="s">
        <v>108</v>
      </c>
      <c r="D16664" s="1" t="str">
        <f t="shared" si="260"/>
        <v>Asia Pacific</v>
      </c>
      <c r="E16664" s="1" t="s">
        <v>16</v>
      </c>
      <c r="F16664" s="2">
        <v>3.5493899999999995E-2</v>
      </c>
      <c r="G16664" s="7">
        <v>1285000</v>
      </c>
    </row>
    <row r="16665" spans="1:7" ht="13.2" hidden="1" x14ac:dyDescent="0.25">
      <c r="A16665" s="1">
        <v>17819</v>
      </c>
      <c r="B16665" s="1">
        <v>2015</v>
      </c>
      <c r="C16665" s="1" t="s">
        <v>108</v>
      </c>
      <c r="D16665" s="1" t="str">
        <f t="shared" si="260"/>
        <v>Asia Pacific</v>
      </c>
      <c r="E16665" s="1" t="s">
        <v>17</v>
      </c>
      <c r="F16665" s="2">
        <v>1.1893599999999999E-2</v>
      </c>
      <c r="G16665" s="7">
        <v>430000</v>
      </c>
    </row>
    <row r="16666" spans="1:7" ht="13.2" hidden="1" x14ac:dyDescent="0.25">
      <c r="A16666" s="1">
        <v>17821</v>
      </c>
      <c r="B16666" s="1">
        <v>2015</v>
      </c>
      <c r="C16666" s="1" t="s">
        <v>79</v>
      </c>
      <c r="D16666" s="1" t="str">
        <f t="shared" si="260"/>
        <v>Non-EU European</v>
      </c>
      <c r="E16666" s="1" t="s">
        <v>5</v>
      </c>
      <c r="F16666" s="2">
        <v>3.0488999999999998E-3</v>
      </c>
      <c r="G16666" s="7">
        <v>277541000</v>
      </c>
    </row>
    <row r="16667" spans="1:7" ht="13.2" hidden="1" x14ac:dyDescent="0.25">
      <c r="A16667" s="1">
        <v>17822</v>
      </c>
      <c r="B16667" s="1">
        <v>2015</v>
      </c>
      <c r="C16667" s="1" t="s">
        <v>79</v>
      </c>
      <c r="D16667" s="1" t="str">
        <f t="shared" si="260"/>
        <v>Non-EU European</v>
      </c>
      <c r="E16667" s="1" t="s">
        <v>6</v>
      </c>
      <c r="F16667" s="9">
        <v>2.2020000000000001E-4</v>
      </c>
      <c r="G16667" s="7">
        <v>20046000</v>
      </c>
    </row>
    <row r="16668" spans="1:7" ht="13.2" hidden="1" x14ac:dyDescent="0.25">
      <c r="A16668" s="1">
        <v>17823</v>
      </c>
      <c r="B16668" s="1">
        <v>2015</v>
      </c>
      <c r="C16668" s="1" t="s">
        <v>79</v>
      </c>
      <c r="D16668" s="1" t="str">
        <f t="shared" si="260"/>
        <v>Non-EU European</v>
      </c>
      <c r="E16668" s="1" t="s">
        <v>7</v>
      </c>
      <c r="F16668" s="2">
        <v>6.7708999999999998E-3</v>
      </c>
      <c r="G16668" s="7">
        <v>616360000</v>
      </c>
    </row>
    <row r="16669" spans="1:7" ht="13.2" hidden="1" x14ac:dyDescent="0.25">
      <c r="A16669" s="1">
        <v>17824</v>
      </c>
      <c r="B16669" s="1">
        <v>2015</v>
      </c>
      <c r="C16669" s="1" t="s">
        <v>79</v>
      </c>
      <c r="D16669" s="1" t="str">
        <f t="shared" si="260"/>
        <v>Non-EU European</v>
      </c>
      <c r="E16669" s="1" t="s">
        <v>23</v>
      </c>
      <c r="F16669" s="9">
        <v>1.3239999999999999E-4</v>
      </c>
      <c r="G16669" s="7">
        <v>12049000</v>
      </c>
    </row>
    <row r="16670" spans="1:7" ht="13.2" hidden="1" x14ac:dyDescent="0.25">
      <c r="A16670" s="1">
        <v>17825</v>
      </c>
      <c r="B16670" s="1">
        <v>2015</v>
      </c>
      <c r="C16670" s="1" t="s">
        <v>79</v>
      </c>
      <c r="D16670" s="1" t="str">
        <f t="shared" si="260"/>
        <v>Non-EU European</v>
      </c>
      <c r="E16670" s="1" t="s">
        <v>8</v>
      </c>
      <c r="F16670" s="2">
        <v>9.5359999999999998E-4</v>
      </c>
      <c r="G16670" s="7">
        <v>86804000</v>
      </c>
    </row>
    <row r="16671" spans="1:7" ht="13.2" hidden="1" x14ac:dyDescent="0.25">
      <c r="A16671" s="1">
        <v>17826</v>
      </c>
      <c r="B16671" s="1">
        <v>2015</v>
      </c>
      <c r="C16671" s="1" t="s">
        <v>79</v>
      </c>
      <c r="D16671" s="1" t="str">
        <f t="shared" si="260"/>
        <v>Non-EU European</v>
      </c>
      <c r="E16671" s="1" t="s">
        <v>9</v>
      </c>
      <c r="F16671" s="2">
        <v>2.7807999999999999E-3</v>
      </c>
      <c r="G16671" s="7">
        <v>253137000</v>
      </c>
    </row>
    <row r="16672" spans="1:7" ht="13.2" hidden="1" x14ac:dyDescent="0.25">
      <c r="A16672" s="1">
        <v>17827</v>
      </c>
      <c r="B16672" s="1">
        <v>2015</v>
      </c>
      <c r="C16672" s="1" t="s">
        <v>79</v>
      </c>
      <c r="D16672" s="1" t="str">
        <f t="shared" si="260"/>
        <v>Non-EU European</v>
      </c>
      <c r="E16672" s="1" t="s">
        <v>10</v>
      </c>
      <c r="F16672" s="2">
        <v>7.8954000000000003E-3</v>
      </c>
      <c r="G16672" s="7">
        <v>718728000</v>
      </c>
    </row>
    <row r="16673" spans="1:7" ht="13.2" hidden="1" x14ac:dyDescent="0.25">
      <c r="A16673" s="1">
        <v>17828</v>
      </c>
      <c r="B16673" s="1">
        <v>2015</v>
      </c>
      <c r="C16673" s="1" t="s">
        <v>79</v>
      </c>
      <c r="D16673" s="1" t="str">
        <f t="shared" si="260"/>
        <v>Non-EU European</v>
      </c>
      <c r="E16673" s="1" t="s">
        <v>11</v>
      </c>
      <c r="F16673" s="2">
        <v>3.59067E-2</v>
      </c>
      <c r="G16673" s="7">
        <v>3268624000</v>
      </c>
    </row>
    <row r="16674" spans="1:7" ht="13.2" hidden="1" x14ac:dyDescent="0.25">
      <c r="A16674" s="1">
        <v>17829</v>
      </c>
      <c r="B16674" s="1">
        <v>2015</v>
      </c>
      <c r="C16674" s="1" t="s">
        <v>79</v>
      </c>
      <c r="D16674" s="1" t="str">
        <f t="shared" si="260"/>
        <v>Non-EU European</v>
      </c>
      <c r="E16674" s="1" t="s">
        <v>12</v>
      </c>
      <c r="F16674" s="2">
        <v>5.7425400000000001E-2</v>
      </c>
      <c r="G16674" s="7">
        <v>5227493000</v>
      </c>
    </row>
    <row r="16675" spans="1:7" ht="13.2" hidden="1" x14ac:dyDescent="0.25">
      <c r="A16675" s="1">
        <v>17830</v>
      </c>
      <c r="B16675" s="1">
        <v>2015</v>
      </c>
      <c r="C16675" s="1" t="s">
        <v>79</v>
      </c>
      <c r="D16675" s="1" t="str">
        <f t="shared" si="260"/>
        <v>Non-EU European</v>
      </c>
      <c r="E16675" s="1" t="s">
        <v>13</v>
      </c>
      <c r="F16675" s="2">
        <v>0.18533909999999998</v>
      </c>
      <c r="G16675" s="7">
        <v>16871599999.999998</v>
      </c>
    </row>
    <row r="16676" spans="1:7" ht="13.2" hidden="1" x14ac:dyDescent="0.25">
      <c r="A16676" s="1">
        <v>17831</v>
      </c>
      <c r="B16676" s="1">
        <v>2015</v>
      </c>
      <c r="C16676" s="1" t="s">
        <v>79</v>
      </c>
      <c r="D16676" s="1" t="str">
        <f t="shared" si="260"/>
        <v>Non-EU European</v>
      </c>
      <c r="E16676" s="1" t="s">
        <v>14</v>
      </c>
      <c r="F16676" s="2">
        <v>5.5385700000000003E-2</v>
      </c>
      <c r="G16676" s="7">
        <v>5041818000</v>
      </c>
    </row>
    <row r="16677" spans="1:7" ht="13.2" hidden="1" x14ac:dyDescent="0.25">
      <c r="A16677" s="1">
        <v>17832</v>
      </c>
      <c r="B16677" s="1">
        <v>2015</v>
      </c>
      <c r="C16677" s="1" t="s">
        <v>79</v>
      </c>
      <c r="D16677" s="1" t="str">
        <f t="shared" si="260"/>
        <v>Non-EU European</v>
      </c>
      <c r="E16677" s="1" t="s">
        <v>15</v>
      </c>
      <c r="F16677" s="2">
        <v>2.6157799999999998E-2</v>
      </c>
      <c r="G16677" s="7">
        <v>2381168000</v>
      </c>
    </row>
    <row r="16678" spans="1:7" ht="13.2" hidden="1" x14ac:dyDescent="0.25">
      <c r="A16678" s="1">
        <v>17833</v>
      </c>
      <c r="B16678" s="1">
        <v>2015</v>
      </c>
      <c r="C16678" s="1" t="s">
        <v>79</v>
      </c>
      <c r="D16678" s="1" t="str">
        <f t="shared" si="260"/>
        <v>Non-EU European</v>
      </c>
      <c r="E16678" s="1" t="s">
        <v>16</v>
      </c>
      <c r="F16678" s="2">
        <v>2.7639800000000003E-2</v>
      </c>
      <c r="G16678" s="7">
        <v>2516080000</v>
      </c>
    </row>
    <row r="16679" spans="1:7" ht="13.2" hidden="1" x14ac:dyDescent="0.25">
      <c r="A16679" s="1">
        <v>17834</v>
      </c>
      <c r="B16679" s="1">
        <v>2015</v>
      </c>
      <c r="C16679" s="1" t="s">
        <v>79</v>
      </c>
      <c r="D16679" s="1" t="str">
        <f t="shared" si="260"/>
        <v>Non-EU European</v>
      </c>
      <c r="E16679" s="1" t="s">
        <v>17</v>
      </c>
      <c r="F16679" s="2">
        <v>8.160800000000001E-3</v>
      </c>
      <c r="G16679" s="7">
        <v>742890000</v>
      </c>
    </row>
    <row r="16680" spans="1:7" ht="13.2" hidden="1" x14ac:dyDescent="0.25">
      <c r="A16680" s="1">
        <v>17835</v>
      </c>
      <c r="B16680" s="1">
        <v>2015</v>
      </c>
      <c r="C16680" s="1" t="s">
        <v>79</v>
      </c>
      <c r="D16680" s="1" t="str">
        <f t="shared" si="260"/>
        <v>Non-EU European</v>
      </c>
      <c r="E16680" s="1" t="s">
        <v>18</v>
      </c>
      <c r="F16680" s="2">
        <v>5.1599999999999997E-4</v>
      </c>
      <c r="G16680" s="7">
        <v>46968000</v>
      </c>
    </row>
    <row r="16681" spans="1:7" ht="13.2" hidden="1" x14ac:dyDescent="0.25">
      <c r="A16681" s="1">
        <v>17836</v>
      </c>
      <c r="B16681" s="1">
        <v>2015</v>
      </c>
      <c r="C16681" s="1" t="s">
        <v>79</v>
      </c>
      <c r="D16681" s="1" t="str">
        <f t="shared" si="260"/>
        <v>Non-EU European</v>
      </c>
      <c r="E16681" s="1" t="s">
        <v>19</v>
      </c>
      <c r="F16681" s="2">
        <v>2.7396999999999999E-3</v>
      </c>
      <c r="G16681" s="7">
        <v>249401000</v>
      </c>
    </row>
    <row r="16682" spans="1:7" ht="13.2" hidden="1" x14ac:dyDescent="0.25">
      <c r="A16682" s="1">
        <v>17837</v>
      </c>
      <c r="B16682" s="1">
        <v>2015</v>
      </c>
      <c r="C16682" s="1" t="s">
        <v>79</v>
      </c>
      <c r="D16682" s="1" t="str">
        <f t="shared" si="260"/>
        <v>Non-EU European</v>
      </c>
      <c r="E16682" s="1" t="s">
        <v>20</v>
      </c>
      <c r="F16682" s="9">
        <v>4.1970000000000001E-4</v>
      </c>
      <c r="G16682" s="7">
        <v>38206000</v>
      </c>
    </row>
    <row r="16683" spans="1:7" ht="13.2" hidden="1" x14ac:dyDescent="0.25">
      <c r="A16683" s="1">
        <v>17838</v>
      </c>
      <c r="B16683" s="1">
        <v>2015</v>
      </c>
      <c r="C16683" s="1" t="s">
        <v>79</v>
      </c>
      <c r="D16683" s="1" t="str">
        <f t="shared" si="260"/>
        <v>Non-EU European</v>
      </c>
      <c r="E16683" s="1" t="s">
        <v>21</v>
      </c>
      <c r="F16683" s="2">
        <v>4.5104000000000003E-3</v>
      </c>
      <c r="G16683" s="7">
        <v>410585000</v>
      </c>
    </row>
    <row r="16684" spans="1:7" ht="13.2" hidden="1" x14ac:dyDescent="0.25">
      <c r="A16684" s="1">
        <v>17840</v>
      </c>
      <c r="B16684" s="1">
        <v>2015</v>
      </c>
      <c r="C16684" s="1" t="s">
        <v>75</v>
      </c>
      <c r="D16684" s="1" t="str">
        <f t="shared" si="260"/>
        <v>Non-EU European</v>
      </c>
      <c r="E16684" s="1" t="s">
        <v>5</v>
      </c>
      <c r="F16684" s="2">
        <v>1.2206999999999999E-3</v>
      </c>
      <c r="G16684" s="7">
        <v>3582639000</v>
      </c>
    </row>
    <row r="16685" spans="1:7" ht="13.2" hidden="1" x14ac:dyDescent="0.25">
      <c r="A16685" s="1">
        <v>17841</v>
      </c>
      <c r="B16685" s="1">
        <v>2015</v>
      </c>
      <c r="C16685" s="1" t="s">
        <v>75</v>
      </c>
      <c r="D16685" s="1" t="str">
        <f t="shared" si="260"/>
        <v>Non-EU European</v>
      </c>
      <c r="E16685" s="1" t="s">
        <v>6</v>
      </c>
      <c r="F16685" s="9">
        <v>1.348E-4</v>
      </c>
      <c r="G16685" s="7">
        <v>395694000</v>
      </c>
    </row>
    <row r="16686" spans="1:7" ht="13.2" hidden="1" x14ac:dyDescent="0.25">
      <c r="A16686" s="1">
        <v>17842</v>
      </c>
      <c r="B16686" s="1">
        <v>2015</v>
      </c>
      <c r="C16686" s="1" t="s">
        <v>75</v>
      </c>
      <c r="D16686" s="1" t="str">
        <f t="shared" si="260"/>
        <v>Non-EU European</v>
      </c>
      <c r="E16686" s="1" t="s">
        <v>7</v>
      </c>
      <c r="F16686" s="2">
        <v>1.7630900000000001E-2</v>
      </c>
      <c r="G16686" s="7">
        <v>51744304000</v>
      </c>
    </row>
    <row r="16687" spans="1:7" ht="13.2" hidden="1" x14ac:dyDescent="0.25">
      <c r="A16687" s="1">
        <v>17843</v>
      </c>
      <c r="B16687" s="1">
        <v>2015</v>
      </c>
      <c r="C16687" s="1" t="s">
        <v>75</v>
      </c>
      <c r="D16687" s="1" t="str">
        <f t="shared" si="260"/>
        <v>Non-EU European</v>
      </c>
      <c r="E16687" s="1" t="s">
        <v>23</v>
      </c>
      <c r="F16687" s="9">
        <v>2.9100000000000003E-4</v>
      </c>
      <c r="G16687" s="7">
        <v>854028000</v>
      </c>
    </row>
    <row r="16688" spans="1:7" ht="13.2" hidden="1" x14ac:dyDescent="0.25">
      <c r="A16688" s="1">
        <v>17844</v>
      </c>
      <c r="B16688" s="1">
        <v>2015</v>
      </c>
      <c r="C16688" s="1" t="s">
        <v>75</v>
      </c>
      <c r="D16688" s="1" t="str">
        <f t="shared" si="260"/>
        <v>Non-EU European</v>
      </c>
      <c r="E16688" s="1" t="s">
        <v>8</v>
      </c>
      <c r="F16688" s="2">
        <v>2.1873999999999999E-3</v>
      </c>
      <c r="G16688" s="7">
        <v>6419722000</v>
      </c>
    </row>
    <row r="16689" spans="1:7" ht="13.2" hidden="1" x14ac:dyDescent="0.25">
      <c r="A16689" s="1">
        <v>17845</v>
      </c>
      <c r="B16689" s="1">
        <v>2015</v>
      </c>
      <c r="C16689" s="1" t="s">
        <v>75</v>
      </c>
      <c r="D16689" s="1" t="str">
        <f t="shared" si="260"/>
        <v>Non-EU European</v>
      </c>
      <c r="E16689" s="1" t="s">
        <v>9</v>
      </c>
      <c r="F16689" s="2">
        <v>7.7470000000000004E-3</v>
      </c>
      <c r="G16689" s="7">
        <v>22736388000</v>
      </c>
    </row>
    <row r="16690" spans="1:7" ht="13.2" hidden="1" x14ac:dyDescent="0.25">
      <c r="A16690" s="1">
        <v>17846</v>
      </c>
      <c r="B16690" s="1">
        <v>2015</v>
      </c>
      <c r="C16690" s="1" t="s">
        <v>75</v>
      </c>
      <c r="D16690" s="1" t="str">
        <f t="shared" si="260"/>
        <v>Non-EU European</v>
      </c>
      <c r="E16690" s="1" t="s">
        <v>10</v>
      </c>
      <c r="F16690" s="2">
        <v>6.6002000000000005E-3</v>
      </c>
      <c r="G16690" s="7">
        <v>19370694000</v>
      </c>
    </row>
    <row r="16691" spans="1:7" ht="13.2" hidden="1" x14ac:dyDescent="0.25">
      <c r="A16691" s="1">
        <v>17847</v>
      </c>
      <c r="B16691" s="1">
        <v>2015</v>
      </c>
      <c r="C16691" s="1" t="s">
        <v>75</v>
      </c>
      <c r="D16691" s="1" t="str">
        <f t="shared" si="260"/>
        <v>Non-EU European</v>
      </c>
      <c r="E16691" s="1" t="s">
        <v>11</v>
      </c>
      <c r="F16691" s="2">
        <v>7.5151000000000009E-2</v>
      </c>
      <c r="G16691" s="7">
        <v>220557631000</v>
      </c>
    </row>
    <row r="16692" spans="1:7" ht="13.2" hidden="1" x14ac:dyDescent="0.25">
      <c r="A16692" s="1">
        <v>17848</v>
      </c>
      <c r="B16692" s="1">
        <v>2015</v>
      </c>
      <c r="C16692" s="1" t="s">
        <v>75</v>
      </c>
      <c r="D16692" s="1" t="str">
        <f t="shared" si="260"/>
        <v>Non-EU European</v>
      </c>
      <c r="E16692" s="1" t="s">
        <v>12</v>
      </c>
      <c r="F16692" s="2">
        <v>5.1966200000000004E-2</v>
      </c>
      <c r="G16692" s="7">
        <v>152513467000</v>
      </c>
    </row>
    <row r="16693" spans="1:7" ht="13.2" hidden="1" x14ac:dyDescent="0.25">
      <c r="A16693" s="1">
        <v>17849</v>
      </c>
      <c r="B16693" s="1">
        <v>2015</v>
      </c>
      <c r="C16693" s="1" t="s">
        <v>75</v>
      </c>
      <c r="D16693" s="1" t="str">
        <f t="shared" si="260"/>
        <v>Non-EU European</v>
      </c>
      <c r="E16693" s="1" t="s">
        <v>13</v>
      </c>
      <c r="F16693" s="2">
        <v>0.1595686</v>
      </c>
      <c r="G16693" s="7">
        <v>468311233000</v>
      </c>
    </row>
    <row r="16694" spans="1:7" ht="13.2" hidden="1" x14ac:dyDescent="0.25">
      <c r="A16694" s="1">
        <v>17850</v>
      </c>
      <c r="B16694" s="1">
        <v>2015</v>
      </c>
      <c r="C16694" s="1" t="s">
        <v>75</v>
      </c>
      <c r="D16694" s="1" t="str">
        <f t="shared" si="260"/>
        <v>Non-EU European</v>
      </c>
      <c r="E16694" s="1" t="s">
        <v>14</v>
      </c>
      <c r="F16694" s="2">
        <v>4.5926099999999997E-2</v>
      </c>
      <c r="G16694" s="7">
        <v>134786662000.00002</v>
      </c>
    </row>
    <row r="16695" spans="1:7" ht="13.2" hidden="1" x14ac:dyDescent="0.25">
      <c r="A16695" s="1">
        <v>17851</v>
      </c>
      <c r="B16695" s="1">
        <v>2015</v>
      </c>
      <c r="C16695" s="1" t="s">
        <v>75</v>
      </c>
      <c r="D16695" s="1" t="str">
        <f t="shared" si="260"/>
        <v>Non-EU European</v>
      </c>
      <c r="E16695" s="1" t="s">
        <v>15</v>
      </c>
      <c r="F16695" s="2">
        <v>1.9925600000000002E-2</v>
      </c>
      <c r="G16695" s="7">
        <v>58478748000</v>
      </c>
    </row>
    <row r="16696" spans="1:7" ht="13.2" hidden="1" x14ac:dyDescent="0.25">
      <c r="A16696" s="1">
        <v>17852</v>
      </c>
      <c r="B16696" s="1">
        <v>2015</v>
      </c>
      <c r="C16696" s="1" t="s">
        <v>75</v>
      </c>
      <c r="D16696" s="1" t="str">
        <f t="shared" si="260"/>
        <v>Non-EU European</v>
      </c>
      <c r="E16696" s="1" t="s">
        <v>16</v>
      </c>
      <c r="F16696" s="2">
        <v>1.8708499999999999E-2</v>
      </c>
      <c r="G16696" s="7">
        <v>54906804000</v>
      </c>
    </row>
    <row r="16697" spans="1:7" ht="13.2" hidden="1" x14ac:dyDescent="0.25">
      <c r="A16697" s="1">
        <v>17853</v>
      </c>
      <c r="B16697" s="1">
        <v>2015</v>
      </c>
      <c r="C16697" s="1" t="s">
        <v>75</v>
      </c>
      <c r="D16697" s="1" t="str">
        <f t="shared" si="260"/>
        <v>Non-EU European</v>
      </c>
      <c r="E16697" s="1" t="s">
        <v>17</v>
      </c>
      <c r="F16697" s="2">
        <v>6.8120999999999998E-3</v>
      </c>
      <c r="G16697" s="7">
        <v>19992499000</v>
      </c>
    </row>
    <row r="16698" spans="1:7" ht="13.2" hidden="1" x14ac:dyDescent="0.25">
      <c r="A16698" s="1">
        <v>17854</v>
      </c>
      <c r="B16698" s="1">
        <v>2015</v>
      </c>
      <c r="C16698" s="1" t="s">
        <v>75</v>
      </c>
      <c r="D16698" s="1" t="str">
        <f t="shared" si="260"/>
        <v>Non-EU European</v>
      </c>
      <c r="E16698" s="1" t="s">
        <v>18</v>
      </c>
      <c r="F16698" s="2">
        <v>4.7115999999999998E-3</v>
      </c>
      <c r="G16698" s="7">
        <v>13827916000</v>
      </c>
    </row>
    <row r="16699" spans="1:7" ht="13.2" hidden="1" x14ac:dyDescent="0.25">
      <c r="A16699" s="1">
        <v>17855</v>
      </c>
      <c r="B16699" s="1">
        <v>2015</v>
      </c>
      <c r="C16699" s="1" t="s">
        <v>75</v>
      </c>
      <c r="D16699" s="1" t="str">
        <f t="shared" si="260"/>
        <v>Non-EU European</v>
      </c>
      <c r="E16699" s="1" t="s">
        <v>19</v>
      </c>
      <c r="F16699" s="9">
        <v>1.161E-4</v>
      </c>
      <c r="G16699" s="7">
        <v>340694000</v>
      </c>
    </row>
    <row r="16700" spans="1:7" ht="13.2" hidden="1" x14ac:dyDescent="0.25">
      <c r="A16700" s="1">
        <v>17856</v>
      </c>
      <c r="B16700" s="1">
        <v>2015</v>
      </c>
      <c r="C16700" s="1" t="s">
        <v>75</v>
      </c>
      <c r="D16700" s="1" t="str">
        <f t="shared" si="260"/>
        <v>Non-EU European</v>
      </c>
      <c r="E16700" s="1" t="s">
        <v>20</v>
      </c>
      <c r="F16700" s="2">
        <v>3.9624999999999999E-3</v>
      </c>
      <c r="G16700" s="7">
        <v>11629444000</v>
      </c>
    </row>
    <row r="16701" spans="1:7" ht="13.2" hidden="1" x14ac:dyDescent="0.25">
      <c r="A16701" s="1">
        <v>17857</v>
      </c>
      <c r="B16701" s="1">
        <v>2015</v>
      </c>
      <c r="C16701" s="1" t="s">
        <v>75</v>
      </c>
      <c r="D16701" s="1" t="str">
        <f t="shared" si="260"/>
        <v>Non-EU European</v>
      </c>
      <c r="E16701" s="1" t="s">
        <v>21</v>
      </c>
      <c r="F16701" s="9">
        <v>3.6000000000000003E-6</v>
      </c>
      <c r="G16701" s="7">
        <v>10694000</v>
      </c>
    </row>
    <row r="16702" spans="1:7" ht="13.2" hidden="1" x14ac:dyDescent="0.25">
      <c r="A16702" s="1">
        <v>17859</v>
      </c>
      <c r="B16702" s="1">
        <v>2015</v>
      </c>
      <c r="C16702" s="1" t="s">
        <v>76</v>
      </c>
      <c r="D16702" s="1" t="str">
        <f t="shared" si="260"/>
        <v>North America</v>
      </c>
      <c r="E16702" s="1" t="s">
        <v>9</v>
      </c>
      <c r="F16702" s="9">
        <v>0</v>
      </c>
      <c r="G16702" s="7">
        <v>0</v>
      </c>
    </row>
    <row r="16703" spans="1:7" ht="13.2" hidden="1" x14ac:dyDescent="0.25">
      <c r="A16703" s="1">
        <v>17860</v>
      </c>
      <c r="B16703" s="1">
        <v>2015</v>
      </c>
      <c r="C16703" s="1" t="s">
        <v>76</v>
      </c>
      <c r="D16703" s="1" t="str">
        <f t="shared" si="260"/>
        <v>North America</v>
      </c>
      <c r="E16703" s="1" t="s">
        <v>10</v>
      </c>
      <c r="F16703" s="2">
        <v>5.0812000000000001E-3</v>
      </c>
      <c r="G16703" s="7">
        <v>93033360000</v>
      </c>
    </row>
    <row r="16704" spans="1:7" ht="13.2" hidden="1" x14ac:dyDescent="0.25">
      <c r="A16704" s="1">
        <v>17861</v>
      </c>
      <c r="B16704" s="1">
        <v>2015</v>
      </c>
      <c r="C16704" s="1" t="s">
        <v>76</v>
      </c>
      <c r="D16704" s="1" t="str">
        <f t="shared" si="260"/>
        <v>North America</v>
      </c>
      <c r="E16704" s="1" t="s">
        <v>11</v>
      </c>
      <c r="F16704" s="2">
        <v>9.0927099999999997E-2</v>
      </c>
      <c r="G16704" s="7">
        <v>1664821290000</v>
      </c>
    </row>
    <row r="16705" spans="1:7" ht="13.2" hidden="1" x14ac:dyDescent="0.25">
      <c r="A16705" s="1">
        <v>17862</v>
      </c>
      <c r="B16705" s="1">
        <v>2015</v>
      </c>
      <c r="C16705" s="1" t="s">
        <v>76</v>
      </c>
      <c r="D16705" s="1" t="str">
        <f t="shared" si="260"/>
        <v>North America</v>
      </c>
      <c r="E16705" s="1" t="s">
        <v>12</v>
      </c>
      <c r="F16705" s="2">
        <v>6.0586900000000006E-2</v>
      </c>
      <c r="G16705" s="7">
        <v>1109308950000</v>
      </c>
    </row>
    <row r="16706" spans="1:7" ht="13.2" hidden="1" x14ac:dyDescent="0.25">
      <c r="A16706" s="1">
        <v>17863</v>
      </c>
      <c r="B16706" s="1">
        <v>2015</v>
      </c>
      <c r="C16706" s="1" t="s">
        <v>76</v>
      </c>
      <c r="D16706" s="1" t="str">
        <f t="shared" ref="D16706:D16769" si="261">IF(OR(C16706="Austria",C16706="Belgium",C16706="Bulgaria",C16706="Iceland",C16706="Croatia",C16706="Cyprus",C16706="Czechia",C16706="Denmark",C16706="Estonia",C16706="Finland",C16706="France",C16706="Germany",C16706="Greece",C16706="Hungary",C16706="Ireland",C16706="Italy",C16706="Latvia",C16706="Lithuania",C16706="Luxembourg",C16706="Malta",C16706="Netherlands",C16706="Poland",C16706="Portugal",C16706="Romania",C16706="Slovakia",C16706="Slovenia",C16706="Spain",C16706="Sweden"),"EU",IF(OR(C16706="Albania",C16706="Andorra",C16706="Belarus",C16706="Bosnia and Herzegovina",C16706="Kosovo",C16706="Montenegro",C16706="Moldova",C16706="Ukraine",C16706="San Marino",C16706="North Macedonia",C16706="Norway",C16706="Serbia",C16706="Switzerland",C16706="United Kingdom"),"Non-EU European",IF(OR(C16706="Armenia",C16706="Azerbaijan",C16706="Georgia",C16706="Russian Federation",C16706="Kazakhstan",C16706="Kyrgyzstan",C16706="Tajikistan",C16706="Turkmenistan",C16706="Uzbekistan"),"Asia Pacific",IF(OR(C16706="Afghanistan",C16706="Bahrain",C16706="Egypt",C16706="Iran",C16706="Iraq",C16706="Israel",C16706="Jordan",C16706="Kuwait",C16706="Lebanon",C16706="Oman",C16706="Palestine, State of",C16706="Turkey",C16706="Qatar",C16706="Saudi Arabia",C16706="Syria",C16706="United Arab Emirates",C16706="Yemen"),"Middle East",IF(OR(C16706="Australia",C16706="Marshall Islands",C16706="Cook Islands",C16706="New Zealand"),"Oceania",IF(OR(C16706="Brunei Darussalam",C16706="Sri Lanka",C16706="Nepal",C16706="China",C16706="Hong Kong",C16706="Macao",C16706="Fiji",C16706="India",C16706="Indonesia",C16706="Japan",C16706="Kiribati",C16706="Malaysia",C16706="Maldives",C16706="Mongolia",C16706="Myanmar",C16706="Nauru",C16706="Papua New Guinea",C16706="Philippines",C16706="Samoa",C16706="Singapore",C16706="Solomon Islands",C16706="South Korea",C16706="Taiwan",C16706="Thailand",C16706="Timor-Leste",C16706="Tonga",C16706="Tuvalu",C16706="Vanuatu",C16706="Vietnam"),"Asia Pacific",IF(OR(C16706="Canada",C16706="United States of America"),"North America",IF(OR(C16706="Bolivia",C16706="Brazil",C16706="Chile",C16706="Colombia",C16706="Guatemala",C16706="Panama",C16706="Ecuador",C16706="El Salvador",C16706="Costa Rica",C16706="Guyana",C16706="Paraguay",C16706="Peru",C16706="Suriname",C16706="Uruguay",C16706="Venezuela"),"South America",IF(OR(C16706="Algeria",C16706="Angola",C16706="Benin",C16706="Botswana",C16706="Burkina Faso",C16706="Burundi",C16706="Cabo Verde",C16706="Cameroon",C16706="Central African Republic",C16706="Chad",C16706="Comoros",C16706="Congo",C16706="Democratic Republic of the Congo",C16706="Djibouti",C16706="Equatorial Guinea",C16706="Eritrea",C16706="Eswatini",C16706="Ethiopia",C16706="Gabon",C16706="Gambia",C16706="Ghana",C16706="Guinea",C16706="Guinea-Bissau",C16706="Ivory Coast",C16706="Kenya",C16706="Lesotho",C16706="Liberia",C16706="Libya",C16706="Madagascar",C16706="Malawi",C16706="Mali",C16706="Mauritania",C16706="Mauritius",C16706="Morocco",C16706="Mozambique",C16706="Namibia",C16706="Niger",C16706="Nigeria",C16706="Rwanda",C16706="Sao Tome and Principe",C16706="Senegal",C16706="Seychelles",C16706="Sierra Leone",C16706="Somalia",C16706="South Africa",C16706="South Sudan",C16706="Sudan",C16706="Tanzania",C16706="Togo",C16706="Tunisia",C16706="Uganda",C16706="Zambia",C16706="Zimbabwe"),"Africa","")))))))))</f>
        <v>North America</v>
      </c>
      <c r="E16706" s="1" t="s">
        <v>13</v>
      </c>
      <c r="F16706" s="2">
        <v>7.7536599999999997E-2</v>
      </c>
      <c r="G16706" s="7">
        <v>1419648310000</v>
      </c>
    </row>
    <row r="16707" spans="1:7" ht="13.2" hidden="1" x14ac:dyDescent="0.25">
      <c r="A16707" s="1">
        <v>17864</v>
      </c>
      <c r="B16707" s="1">
        <v>2015</v>
      </c>
      <c r="C16707" s="1" t="s">
        <v>76</v>
      </c>
      <c r="D16707" s="1" t="str">
        <f t="shared" si="261"/>
        <v>North America</v>
      </c>
      <c r="E16707" s="1" t="s">
        <v>14</v>
      </c>
      <c r="F16707" s="2">
        <v>5.5182000000000002E-2</v>
      </c>
      <c r="G16707" s="7">
        <v>1010349720000</v>
      </c>
    </row>
    <row r="16708" spans="1:7" ht="13.2" hidden="1" x14ac:dyDescent="0.25">
      <c r="A16708" s="1">
        <v>17865</v>
      </c>
      <c r="B16708" s="1">
        <v>2015</v>
      </c>
      <c r="C16708" s="1" t="s">
        <v>76</v>
      </c>
      <c r="D16708" s="1" t="str">
        <f t="shared" si="261"/>
        <v>North America</v>
      </c>
      <c r="E16708" s="1" t="s">
        <v>15</v>
      </c>
      <c r="F16708" s="2">
        <v>3.2680399999999998E-2</v>
      </c>
      <c r="G16708" s="7">
        <v>598357940000</v>
      </c>
    </row>
    <row r="16709" spans="1:7" ht="13.2" hidden="1" x14ac:dyDescent="0.25">
      <c r="A16709" s="1">
        <v>17866</v>
      </c>
      <c r="B16709" s="1">
        <v>2015</v>
      </c>
      <c r="C16709" s="1" t="s">
        <v>76</v>
      </c>
      <c r="D16709" s="1" t="str">
        <f t="shared" si="261"/>
        <v>North America</v>
      </c>
      <c r="E16709" s="1" t="s">
        <v>16</v>
      </c>
      <c r="F16709" s="2">
        <v>2.0033800000000001E-2</v>
      </c>
      <c r="G16709" s="7">
        <v>366805980000</v>
      </c>
    </row>
    <row r="16710" spans="1:7" ht="13.2" hidden="1" x14ac:dyDescent="0.25">
      <c r="A16710" s="1">
        <v>17867</v>
      </c>
      <c r="B16710" s="1">
        <v>2015</v>
      </c>
      <c r="C16710" s="1" t="s">
        <v>76</v>
      </c>
      <c r="D16710" s="1" t="str">
        <f t="shared" si="261"/>
        <v>North America</v>
      </c>
      <c r="E16710" s="1" t="s">
        <v>17</v>
      </c>
      <c r="F16710" s="2">
        <v>2.6814999999999999E-3</v>
      </c>
      <c r="G16710" s="7">
        <v>49096640000</v>
      </c>
    </row>
    <row r="16711" spans="1:7" ht="13.2" hidden="1" x14ac:dyDescent="0.25">
      <c r="A16711" s="1">
        <v>17869</v>
      </c>
      <c r="B16711" s="1">
        <v>2015</v>
      </c>
      <c r="C16711" s="1" t="s">
        <v>110</v>
      </c>
      <c r="D16711" s="1" t="str">
        <f t="shared" si="261"/>
        <v>Asia Pacific</v>
      </c>
      <c r="E16711" s="1" t="s">
        <v>9</v>
      </c>
      <c r="F16711" s="9">
        <v>1.2310000000000001E-4</v>
      </c>
      <c r="G16711" s="7">
        <v>10612000</v>
      </c>
    </row>
    <row r="16712" spans="1:7" ht="13.2" hidden="1" x14ac:dyDescent="0.25">
      <c r="A16712" s="1">
        <v>17870</v>
      </c>
      <c r="B16712" s="1">
        <v>2015</v>
      </c>
      <c r="C16712" s="1" t="s">
        <v>110</v>
      </c>
      <c r="D16712" s="1" t="str">
        <f t="shared" si="261"/>
        <v>Asia Pacific</v>
      </c>
      <c r="E16712" s="1" t="s">
        <v>10</v>
      </c>
      <c r="F16712" s="2">
        <v>3.0214E-3</v>
      </c>
      <c r="G16712" s="7">
        <v>260430000</v>
      </c>
    </row>
    <row r="16713" spans="1:7" ht="13.2" hidden="1" x14ac:dyDescent="0.25">
      <c r="A16713" s="1">
        <v>17871</v>
      </c>
      <c r="B16713" s="1">
        <v>2015</v>
      </c>
      <c r="C16713" s="1" t="s">
        <v>110</v>
      </c>
      <c r="D16713" s="1" t="str">
        <f t="shared" si="261"/>
        <v>Asia Pacific</v>
      </c>
      <c r="E16713" s="1" t="s">
        <v>11</v>
      </c>
      <c r="F16713" s="2">
        <v>2.36549E-2</v>
      </c>
      <c r="G16713" s="7">
        <v>2038968000</v>
      </c>
    </row>
    <row r="16714" spans="1:7" ht="13.2" hidden="1" x14ac:dyDescent="0.25">
      <c r="A16714" s="1">
        <v>17872</v>
      </c>
      <c r="B16714" s="1">
        <v>2015</v>
      </c>
      <c r="C16714" s="1" t="s">
        <v>110</v>
      </c>
      <c r="D16714" s="1" t="str">
        <f t="shared" si="261"/>
        <v>Asia Pacific</v>
      </c>
      <c r="E16714" s="1" t="s">
        <v>12</v>
      </c>
      <c r="F16714" s="2">
        <v>5.6600900000000003E-2</v>
      </c>
      <c r="G16714" s="7">
        <v>4878786000</v>
      </c>
    </row>
    <row r="16715" spans="1:7" ht="13.2" hidden="1" x14ac:dyDescent="0.25">
      <c r="A16715" s="1">
        <v>17873</v>
      </c>
      <c r="B16715" s="1">
        <v>2015</v>
      </c>
      <c r="C16715" s="1" t="s">
        <v>110</v>
      </c>
      <c r="D16715" s="1" t="str">
        <f t="shared" si="261"/>
        <v>Asia Pacific</v>
      </c>
      <c r="E16715" s="1" t="s">
        <v>13</v>
      </c>
      <c r="F16715" s="2">
        <v>6.9870700000000008E-2</v>
      </c>
      <c r="G16715" s="7">
        <v>6022595000</v>
      </c>
    </row>
    <row r="16716" spans="1:7" ht="13.2" hidden="1" x14ac:dyDescent="0.25">
      <c r="A16716" s="1">
        <v>17874</v>
      </c>
      <c r="B16716" s="1">
        <v>2015</v>
      </c>
      <c r="C16716" s="1" t="s">
        <v>110</v>
      </c>
      <c r="D16716" s="1" t="str">
        <f t="shared" si="261"/>
        <v>Asia Pacific</v>
      </c>
      <c r="E16716" s="1" t="s">
        <v>14</v>
      </c>
      <c r="F16716" s="2">
        <v>1.0684899999999999E-2</v>
      </c>
      <c r="G16716" s="7">
        <v>920999000</v>
      </c>
    </row>
    <row r="16717" spans="1:7" ht="13.2" hidden="1" x14ac:dyDescent="0.25">
      <c r="A16717" s="1">
        <v>17875</v>
      </c>
      <c r="B16717" s="1">
        <v>2015</v>
      </c>
      <c r="C16717" s="1" t="s">
        <v>110</v>
      </c>
      <c r="D16717" s="1" t="str">
        <f t="shared" si="261"/>
        <v>Asia Pacific</v>
      </c>
      <c r="E16717" s="1" t="s">
        <v>17</v>
      </c>
      <c r="F16717" s="2">
        <v>2.3055000000000003E-3</v>
      </c>
      <c r="G16717" s="7">
        <v>198724000</v>
      </c>
    </row>
    <row r="16718" spans="1:7" ht="13.2" hidden="1" x14ac:dyDescent="0.25">
      <c r="A16718" s="1">
        <v>17877</v>
      </c>
      <c r="B16718" s="1">
        <v>2015</v>
      </c>
      <c r="C16718" s="1" t="s">
        <v>105</v>
      </c>
      <c r="D16718" s="1" t="str">
        <f t="shared" si="261"/>
        <v>Asia Pacific</v>
      </c>
      <c r="E16718" s="1" t="s">
        <v>9</v>
      </c>
      <c r="F16718" s="2">
        <v>2.029E-3</v>
      </c>
      <c r="G16718" s="7">
        <v>1541000</v>
      </c>
    </row>
    <row r="16719" spans="1:7" ht="13.2" hidden="1" x14ac:dyDescent="0.25">
      <c r="A16719" s="1">
        <v>17878</v>
      </c>
      <c r="B16719" s="1">
        <v>2015</v>
      </c>
      <c r="C16719" s="1" t="s">
        <v>105</v>
      </c>
      <c r="D16719" s="1" t="str">
        <f t="shared" si="261"/>
        <v>Asia Pacific</v>
      </c>
      <c r="E16719" s="1" t="s">
        <v>10</v>
      </c>
      <c r="F16719" s="2">
        <v>2.3551000000000002E-3</v>
      </c>
      <c r="G16719" s="7">
        <v>1789000</v>
      </c>
    </row>
    <row r="16720" spans="1:7" ht="13.2" hidden="1" x14ac:dyDescent="0.25">
      <c r="A16720" s="1">
        <v>17879</v>
      </c>
      <c r="B16720" s="1">
        <v>2015</v>
      </c>
      <c r="C16720" s="1" t="s">
        <v>105</v>
      </c>
      <c r="D16720" s="1" t="str">
        <f t="shared" si="261"/>
        <v>Asia Pacific</v>
      </c>
      <c r="E16720" s="1" t="s">
        <v>11</v>
      </c>
      <c r="F16720" s="2">
        <v>2.3708300000000002E-2</v>
      </c>
      <c r="G16720" s="7">
        <v>18011000</v>
      </c>
    </row>
    <row r="16721" spans="1:7" ht="13.2" hidden="1" x14ac:dyDescent="0.25">
      <c r="A16721" s="1">
        <v>17880</v>
      </c>
      <c r="B16721" s="1">
        <v>2015</v>
      </c>
      <c r="C16721" s="1" t="s">
        <v>105</v>
      </c>
      <c r="D16721" s="1" t="str">
        <f t="shared" si="261"/>
        <v>Asia Pacific</v>
      </c>
      <c r="E16721" s="1" t="s">
        <v>12</v>
      </c>
      <c r="F16721" s="2">
        <v>5.3829900000000007E-2</v>
      </c>
      <c r="G16721" s="7">
        <v>40894000</v>
      </c>
    </row>
    <row r="16722" spans="1:7" ht="13.2" hidden="1" x14ac:dyDescent="0.25">
      <c r="A16722" s="1">
        <v>17881</v>
      </c>
      <c r="B16722" s="1">
        <v>2015</v>
      </c>
      <c r="C16722" s="1" t="s">
        <v>105</v>
      </c>
      <c r="D16722" s="1" t="str">
        <f t="shared" si="261"/>
        <v>Asia Pacific</v>
      </c>
      <c r="E16722" s="1" t="s">
        <v>13</v>
      </c>
      <c r="F16722" s="2">
        <v>5.4350000000000004E-4</v>
      </c>
      <c r="G16722" s="7">
        <v>413000</v>
      </c>
    </row>
    <row r="16723" spans="1:7" ht="13.2" hidden="1" x14ac:dyDescent="0.25">
      <c r="A16723" s="1">
        <v>17882</v>
      </c>
      <c r="B16723" s="1">
        <v>2015</v>
      </c>
      <c r="C16723" s="1" t="s">
        <v>105</v>
      </c>
      <c r="D16723" s="1" t="str">
        <f t="shared" si="261"/>
        <v>Asia Pacific</v>
      </c>
      <c r="E16723" s="1" t="s">
        <v>14</v>
      </c>
      <c r="F16723" s="2">
        <v>7.9108299999999993E-2</v>
      </c>
      <c r="G16723" s="7">
        <v>60098000</v>
      </c>
    </row>
    <row r="16724" spans="1:7" ht="13.2" hidden="1" x14ac:dyDescent="0.25">
      <c r="A16724" s="1">
        <v>17883</v>
      </c>
      <c r="B16724" s="1">
        <v>2015</v>
      </c>
      <c r="C16724" s="1" t="s">
        <v>105</v>
      </c>
      <c r="D16724" s="1" t="str">
        <f t="shared" si="261"/>
        <v>Asia Pacific</v>
      </c>
      <c r="E16724" s="1" t="s">
        <v>15</v>
      </c>
      <c r="F16724" s="2">
        <v>6.5220000000000002E-4</v>
      </c>
      <c r="G16724" s="7">
        <v>495000</v>
      </c>
    </row>
    <row r="16725" spans="1:7" ht="13.2" hidden="1" x14ac:dyDescent="0.25">
      <c r="A16725" s="1">
        <v>17884</v>
      </c>
      <c r="B16725" s="1">
        <v>2015</v>
      </c>
      <c r="C16725" s="1" t="s">
        <v>105</v>
      </c>
      <c r="D16725" s="1" t="str">
        <f t="shared" si="261"/>
        <v>Asia Pacific</v>
      </c>
      <c r="E16725" s="1" t="s">
        <v>16</v>
      </c>
      <c r="F16725" s="2">
        <v>1.6268499999999998E-2</v>
      </c>
      <c r="G16725" s="7">
        <v>12359000</v>
      </c>
    </row>
    <row r="16726" spans="1:7" ht="13.2" hidden="1" x14ac:dyDescent="0.25">
      <c r="A16726" s="1">
        <v>17885</v>
      </c>
      <c r="B16726" s="1">
        <v>2015</v>
      </c>
      <c r="C16726" s="1" t="s">
        <v>105</v>
      </c>
      <c r="D16726" s="1" t="str">
        <f t="shared" si="261"/>
        <v>Asia Pacific</v>
      </c>
      <c r="E16726" s="1" t="s">
        <v>17</v>
      </c>
      <c r="F16726" s="2">
        <v>3.2489000000000003E-3</v>
      </c>
      <c r="G16726" s="7">
        <v>2468000</v>
      </c>
    </row>
    <row r="16727" spans="1:7" ht="13.2" hidden="1" x14ac:dyDescent="0.25">
      <c r="A16727" s="1">
        <v>17887</v>
      </c>
      <c r="B16727" s="1">
        <v>2016</v>
      </c>
      <c r="C16727" s="1" t="s">
        <v>94</v>
      </c>
      <c r="D16727" s="1" t="str">
        <f t="shared" si="261"/>
        <v>Middle East</v>
      </c>
      <c r="E16727" s="1" t="s">
        <v>5</v>
      </c>
      <c r="F16727" s="2">
        <v>1.7306200000000001E-2</v>
      </c>
      <c r="G16727" s="7">
        <v>311850000</v>
      </c>
    </row>
    <row r="16728" spans="1:7" ht="13.2" hidden="1" x14ac:dyDescent="0.25">
      <c r="A16728" s="1">
        <v>17888</v>
      </c>
      <c r="B16728" s="1">
        <v>2016</v>
      </c>
      <c r="C16728" s="1" t="s">
        <v>94</v>
      </c>
      <c r="D16728" s="1" t="str">
        <f t="shared" si="261"/>
        <v>Middle East</v>
      </c>
      <c r="E16728" s="1" t="s">
        <v>6</v>
      </c>
      <c r="F16728" s="2">
        <v>2.1149000000000003E-3</v>
      </c>
      <c r="G16728" s="7">
        <v>38109000</v>
      </c>
    </row>
    <row r="16729" spans="1:7" ht="13.2" hidden="1" x14ac:dyDescent="0.25">
      <c r="A16729" s="1">
        <v>17889</v>
      </c>
      <c r="B16729" s="1">
        <v>2016</v>
      </c>
      <c r="C16729" s="1" t="s">
        <v>94</v>
      </c>
      <c r="D16729" s="1" t="str">
        <f t="shared" si="261"/>
        <v>Middle East</v>
      </c>
      <c r="E16729" s="1" t="s">
        <v>7</v>
      </c>
      <c r="F16729" s="2">
        <v>2.5948600000000002E-2</v>
      </c>
      <c r="G16729" s="7">
        <v>467582000</v>
      </c>
    </row>
    <row r="16730" spans="1:7" ht="13.2" hidden="1" x14ac:dyDescent="0.25">
      <c r="A16730" s="1">
        <v>17890</v>
      </c>
      <c r="B16730" s="1">
        <v>2016</v>
      </c>
      <c r="C16730" s="1" t="s">
        <v>94</v>
      </c>
      <c r="D16730" s="1" t="str">
        <f t="shared" si="261"/>
        <v>Middle East</v>
      </c>
      <c r="E16730" s="1" t="s">
        <v>23</v>
      </c>
      <c r="F16730" s="2">
        <v>2.1687E-3</v>
      </c>
      <c r="G16730" s="7">
        <v>39080000</v>
      </c>
    </row>
    <row r="16731" spans="1:7" ht="13.2" hidden="1" x14ac:dyDescent="0.25">
      <c r="A16731" s="1">
        <v>17891</v>
      </c>
      <c r="B16731" s="1">
        <v>2016</v>
      </c>
      <c r="C16731" s="1" t="s">
        <v>94</v>
      </c>
      <c r="D16731" s="1" t="str">
        <f t="shared" si="261"/>
        <v>Middle East</v>
      </c>
      <c r="E16731" s="1" t="s">
        <v>8</v>
      </c>
      <c r="F16731" s="2">
        <v>1.2933500000000001E-2</v>
      </c>
      <c r="G16731" s="7">
        <v>233057000</v>
      </c>
    </row>
    <row r="16732" spans="1:7" ht="13.2" hidden="1" x14ac:dyDescent="0.25">
      <c r="A16732" s="1">
        <v>17892</v>
      </c>
      <c r="B16732" s="1">
        <v>2016</v>
      </c>
      <c r="C16732" s="1" t="s">
        <v>94</v>
      </c>
      <c r="D16732" s="1" t="str">
        <f t="shared" si="261"/>
        <v>Middle East</v>
      </c>
      <c r="E16732" s="1" t="s">
        <v>9</v>
      </c>
      <c r="F16732" s="2">
        <v>1.3925000000000001E-3</v>
      </c>
      <c r="G16732" s="7">
        <v>25093000</v>
      </c>
    </row>
    <row r="16733" spans="1:7" ht="13.2" hidden="1" x14ac:dyDescent="0.25">
      <c r="A16733" s="1">
        <v>17893</v>
      </c>
      <c r="B16733" s="1">
        <v>2016</v>
      </c>
      <c r="C16733" s="1" t="s">
        <v>94</v>
      </c>
      <c r="D16733" s="1" t="str">
        <f t="shared" si="261"/>
        <v>Middle East</v>
      </c>
      <c r="E16733" s="1" t="s">
        <v>10</v>
      </c>
      <c r="F16733" s="2">
        <v>1.4134599999999999E-2</v>
      </c>
      <c r="G16733" s="7">
        <v>254700000</v>
      </c>
    </row>
    <row r="16734" spans="1:7" ht="13.2" hidden="1" x14ac:dyDescent="0.25">
      <c r="A16734" s="1">
        <v>17894</v>
      </c>
      <c r="B16734" s="1">
        <v>2016</v>
      </c>
      <c r="C16734" s="1" t="s">
        <v>94</v>
      </c>
      <c r="D16734" s="1" t="str">
        <f t="shared" si="261"/>
        <v>Middle East</v>
      </c>
      <c r="E16734" s="1" t="s">
        <v>11</v>
      </c>
      <c r="F16734" s="2">
        <v>2.0267499999999997E-2</v>
      </c>
      <c r="G16734" s="7">
        <v>365212000</v>
      </c>
    </row>
    <row r="16735" spans="1:7" ht="13.2" hidden="1" x14ac:dyDescent="0.25">
      <c r="A16735" s="1">
        <v>17895</v>
      </c>
      <c r="B16735" s="1">
        <v>2016</v>
      </c>
      <c r="C16735" s="1" t="s">
        <v>94</v>
      </c>
      <c r="D16735" s="1" t="str">
        <f t="shared" si="261"/>
        <v>Middle East</v>
      </c>
      <c r="E16735" s="1" t="s">
        <v>12</v>
      </c>
      <c r="F16735" s="2">
        <v>4.2627400000000003E-2</v>
      </c>
      <c r="G16735" s="7">
        <v>768127000</v>
      </c>
    </row>
    <row r="16736" spans="1:7" ht="13.2" hidden="1" x14ac:dyDescent="0.25">
      <c r="A16736" s="1">
        <v>17896</v>
      </c>
      <c r="B16736" s="1">
        <v>2016</v>
      </c>
      <c r="C16736" s="1" t="s">
        <v>94</v>
      </c>
      <c r="D16736" s="1" t="str">
        <f t="shared" si="261"/>
        <v>Middle East</v>
      </c>
      <c r="E16736" s="1" t="s">
        <v>13</v>
      </c>
      <c r="F16736" s="2">
        <v>2.8185699999999998E-2</v>
      </c>
      <c r="G16736" s="7">
        <v>507893000</v>
      </c>
    </row>
    <row r="16737" spans="1:7" ht="13.2" hidden="1" x14ac:dyDescent="0.25">
      <c r="A16737" s="1">
        <v>17897</v>
      </c>
      <c r="B16737" s="1">
        <v>2016</v>
      </c>
      <c r="C16737" s="1" t="s">
        <v>94</v>
      </c>
      <c r="D16737" s="1" t="str">
        <f t="shared" si="261"/>
        <v>Middle East</v>
      </c>
      <c r="E16737" s="1" t="s">
        <v>14</v>
      </c>
      <c r="F16737" s="2">
        <v>3.5043999999999999E-2</v>
      </c>
      <c r="G16737" s="7">
        <v>631478000</v>
      </c>
    </row>
    <row r="16738" spans="1:7" ht="13.2" hidden="1" x14ac:dyDescent="0.25">
      <c r="A16738" s="1">
        <v>17898</v>
      </c>
      <c r="B16738" s="1">
        <v>2016</v>
      </c>
      <c r="C16738" s="1" t="s">
        <v>94</v>
      </c>
      <c r="D16738" s="1" t="str">
        <f t="shared" si="261"/>
        <v>Middle East</v>
      </c>
      <c r="E16738" s="1" t="s">
        <v>15</v>
      </c>
      <c r="F16738" s="2">
        <v>0.19250699999999998</v>
      </c>
      <c r="G16738" s="7">
        <v>3468890000</v>
      </c>
    </row>
    <row r="16739" spans="1:7" ht="13.2" hidden="1" x14ac:dyDescent="0.25">
      <c r="A16739" s="1">
        <v>17899</v>
      </c>
      <c r="B16739" s="1">
        <v>2016</v>
      </c>
      <c r="C16739" s="1" t="s">
        <v>94</v>
      </c>
      <c r="D16739" s="1" t="str">
        <f t="shared" si="261"/>
        <v>Middle East</v>
      </c>
      <c r="E16739" s="1" t="s">
        <v>16</v>
      </c>
      <c r="F16739" s="2">
        <v>9.6598600000000007E-2</v>
      </c>
      <c r="G16739" s="7">
        <v>1740663000</v>
      </c>
    </row>
    <row r="16740" spans="1:7" ht="13.2" hidden="1" x14ac:dyDescent="0.25">
      <c r="A16740" s="1">
        <v>17900</v>
      </c>
      <c r="B16740" s="1">
        <v>2016</v>
      </c>
      <c r="C16740" s="1" t="s">
        <v>94</v>
      </c>
      <c r="D16740" s="1" t="str">
        <f t="shared" si="261"/>
        <v>Middle East</v>
      </c>
      <c r="E16740" s="1" t="s">
        <v>17</v>
      </c>
      <c r="F16740" s="2">
        <v>3.0813000000000004E-3</v>
      </c>
      <c r="G16740" s="7">
        <v>55524000</v>
      </c>
    </row>
    <row r="16741" spans="1:7" ht="13.2" hidden="1" x14ac:dyDescent="0.25">
      <c r="A16741" s="1">
        <v>17901</v>
      </c>
      <c r="B16741" s="1">
        <v>2016</v>
      </c>
      <c r="C16741" s="1" t="s">
        <v>94</v>
      </c>
      <c r="D16741" s="1" t="str">
        <f t="shared" si="261"/>
        <v>Middle East</v>
      </c>
      <c r="E16741" s="1" t="s">
        <v>18</v>
      </c>
      <c r="F16741" s="2">
        <v>1.0351600000000001E-2</v>
      </c>
      <c r="G16741" s="7">
        <v>186532000</v>
      </c>
    </row>
    <row r="16742" spans="1:7" ht="13.2" hidden="1" x14ac:dyDescent="0.25">
      <c r="A16742" s="1">
        <v>17902</v>
      </c>
      <c r="B16742" s="1">
        <v>2016</v>
      </c>
      <c r="C16742" s="1" t="s">
        <v>94</v>
      </c>
      <c r="D16742" s="1" t="str">
        <f t="shared" si="261"/>
        <v>Middle East</v>
      </c>
      <c r="E16742" s="1" t="s">
        <v>19</v>
      </c>
      <c r="F16742" s="2">
        <v>1.0964400000000001E-2</v>
      </c>
      <c r="G16742" s="7">
        <v>197573000</v>
      </c>
    </row>
    <row r="16743" spans="1:7" ht="13.2" hidden="1" x14ac:dyDescent="0.25">
      <c r="A16743" s="1">
        <v>17903</v>
      </c>
      <c r="B16743" s="1">
        <v>2016</v>
      </c>
      <c r="C16743" s="1" t="s">
        <v>94</v>
      </c>
      <c r="D16743" s="1" t="str">
        <f t="shared" si="261"/>
        <v>Middle East</v>
      </c>
      <c r="E16743" s="1" t="s">
        <v>20</v>
      </c>
      <c r="F16743" s="9">
        <v>4.2950000000000003E-4</v>
      </c>
      <c r="G16743" s="7">
        <v>7739000</v>
      </c>
    </row>
    <row r="16744" spans="1:7" ht="13.2" hidden="1" x14ac:dyDescent="0.25">
      <c r="A16744" s="1">
        <v>17904</v>
      </c>
      <c r="B16744" s="1">
        <v>2016</v>
      </c>
      <c r="C16744" s="1" t="s">
        <v>94</v>
      </c>
      <c r="D16744" s="1" t="str">
        <f t="shared" si="261"/>
        <v>Middle East</v>
      </c>
      <c r="E16744" s="1" t="s">
        <v>21</v>
      </c>
      <c r="F16744" s="9">
        <v>0</v>
      </c>
      <c r="G16744" s="7">
        <v>0</v>
      </c>
    </row>
    <row r="16745" spans="1:7" ht="13.2" hidden="1" x14ac:dyDescent="0.25">
      <c r="A16745" s="1">
        <v>17906</v>
      </c>
      <c r="B16745" s="1">
        <v>2016</v>
      </c>
      <c r="C16745" s="1" t="s">
        <v>90</v>
      </c>
      <c r="D16745" s="1" t="str">
        <f t="shared" si="261"/>
        <v>Non-EU European</v>
      </c>
      <c r="E16745" s="1" t="s">
        <v>5</v>
      </c>
      <c r="F16745" s="2">
        <v>8.5196000000000004E-3</v>
      </c>
      <c r="G16745" s="7">
        <v>101054000</v>
      </c>
    </row>
    <row r="16746" spans="1:7" ht="13.2" hidden="1" x14ac:dyDescent="0.25">
      <c r="A16746" s="1">
        <v>17907</v>
      </c>
      <c r="B16746" s="1">
        <v>2016</v>
      </c>
      <c r="C16746" s="1" t="s">
        <v>90</v>
      </c>
      <c r="D16746" s="1" t="str">
        <f t="shared" si="261"/>
        <v>Non-EU European</v>
      </c>
      <c r="E16746" s="1" t="s">
        <v>6</v>
      </c>
      <c r="F16746" s="9">
        <v>4.8200000000000001E-4</v>
      </c>
      <c r="G16746" s="7">
        <v>5718000</v>
      </c>
    </row>
    <row r="16747" spans="1:7" ht="13.2" hidden="1" x14ac:dyDescent="0.25">
      <c r="A16747" s="1">
        <v>17908</v>
      </c>
      <c r="B16747" s="1">
        <v>2016</v>
      </c>
      <c r="C16747" s="1" t="s">
        <v>90</v>
      </c>
      <c r="D16747" s="1" t="str">
        <f t="shared" si="261"/>
        <v>Non-EU European</v>
      </c>
      <c r="E16747" s="1" t="s">
        <v>7</v>
      </c>
      <c r="F16747" s="2">
        <v>1.98189E-2</v>
      </c>
      <c r="G16747" s="7">
        <v>235079000</v>
      </c>
    </row>
    <row r="16748" spans="1:7" ht="13.2" hidden="1" x14ac:dyDescent="0.25">
      <c r="A16748" s="1">
        <v>17909</v>
      </c>
      <c r="B16748" s="1">
        <v>2016</v>
      </c>
      <c r="C16748" s="1" t="s">
        <v>90</v>
      </c>
      <c r="D16748" s="1" t="str">
        <f t="shared" si="261"/>
        <v>Non-EU European</v>
      </c>
      <c r="E16748" s="1" t="s">
        <v>23</v>
      </c>
      <c r="F16748" s="9">
        <v>0</v>
      </c>
      <c r="G16748" s="7">
        <v>0</v>
      </c>
    </row>
    <row r="16749" spans="1:7" ht="13.2" hidden="1" x14ac:dyDescent="0.25">
      <c r="A16749" s="1">
        <v>17910</v>
      </c>
      <c r="B16749" s="1">
        <v>2016</v>
      </c>
      <c r="C16749" s="1" t="s">
        <v>90</v>
      </c>
      <c r="D16749" s="1" t="str">
        <f t="shared" si="261"/>
        <v>Non-EU European</v>
      </c>
      <c r="E16749" s="1" t="s">
        <v>8</v>
      </c>
      <c r="F16749" s="9">
        <v>3.2829999999999996E-4</v>
      </c>
      <c r="G16749" s="7">
        <v>3894000</v>
      </c>
    </row>
    <row r="16750" spans="1:7" ht="13.2" hidden="1" x14ac:dyDescent="0.25">
      <c r="A16750" s="1">
        <v>17911</v>
      </c>
      <c r="B16750" s="1">
        <v>2016</v>
      </c>
      <c r="C16750" s="1" t="s">
        <v>90</v>
      </c>
      <c r="D16750" s="1" t="str">
        <f t="shared" si="261"/>
        <v>Non-EU European</v>
      </c>
      <c r="E16750" s="1" t="s">
        <v>9</v>
      </c>
      <c r="F16750" s="2">
        <v>1.8532000000000002E-3</v>
      </c>
      <c r="G16750" s="7">
        <v>21981000</v>
      </c>
    </row>
    <row r="16751" spans="1:7" ht="13.2" hidden="1" x14ac:dyDescent="0.25">
      <c r="A16751" s="1">
        <v>17912</v>
      </c>
      <c r="B16751" s="1">
        <v>2016</v>
      </c>
      <c r="C16751" s="1" t="s">
        <v>90</v>
      </c>
      <c r="D16751" s="1" t="str">
        <f t="shared" si="261"/>
        <v>Non-EU European</v>
      </c>
      <c r="E16751" s="1" t="s">
        <v>10</v>
      </c>
      <c r="F16751" s="2">
        <v>1.7204900000000002E-2</v>
      </c>
      <c r="G16751" s="7">
        <v>204073000</v>
      </c>
    </row>
    <row r="16752" spans="1:7" ht="13.2" hidden="1" x14ac:dyDescent="0.25">
      <c r="A16752" s="1">
        <v>17913</v>
      </c>
      <c r="B16752" s="1">
        <v>2016</v>
      </c>
      <c r="C16752" s="1" t="s">
        <v>90</v>
      </c>
      <c r="D16752" s="1" t="str">
        <f t="shared" si="261"/>
        <v>Non-EU European</v>
      </c>
      <c r="E16752" s="1" t="s">
        <v>11</v>
      </c>
      <c r="F16752" s="2">
        <v>2.83956E-2</v>
      </c>
      <c r="G16752" s="7">
        <v>336810000</v>
      </c>
    </row>
    <row r="16753" spans="1:7" ht="13.2" hidden="1" x14ac:dyDescent="0.25">
      <c r="A16753" s="1">
        <v>17914</v>
      </c>
      <c r="B16753" s="1">
        <v>2016</v>
      </c>
      <c r="C16753" s="1" t="s">
        <v>90</v>
      </c>
      <c r="D16753" s="1" t="str">
        <f t="shared" si="261"/>
        <v>Non-EU European</v>
      </c>
      <c r="E16753" s="1" t="s">
        <v>12</v>
      </c>
      <c r="F16753" s="2">
        <v>3.1293299999999996E-2</v>
      </c>
      <c r="G16753" s="7">
        <v>371181000</v>
      </c>
    </row>
    <row r="16754" spans="1:7" ht="13.2" hidden="1" x14ac:dyDescent="0.25">
      <c r="A16754" s="1">
        <v>17915</v>
      </c>
      <c r="B16754" s="1">
        <v>2016</v>
      </c>
      <c r="C16754" s="1" t="s">
        <v>90</v>
      </c>
      <c r="D16754" s="1" t="str">
        <f t="shared" si="261"/>
        <v>Non-EU European</v>
      </c>
      <c r="E16754" s="1" t="s">
        <v>13</v>
      </c>
      <c r="F16754" s="2">
        <v>9.4553600000000002E-2</v>
      </c>
      <c r="G16754" s="7">
        <v>1121534000</v>
      </c>
    </row>
    <row r="16755" spans="1:7" ht="13.2" hidden="1" x14ac:dyDescent="0.25">
      <c r="A16755" s="1">
        <v>17916</v>
      </c>
      <c r="B16755" s="1">
        <v>2016</v>
      </c>
      <c r="C16755" s="1" t="s">
        <v>90</v>
      </c>
      <c r="D16755" s="1" t="str">
        <f t="shared" si="261"/>
        <v>Non-EU European</v>
      </c>
      <c r="E16755" s="1" t="s">
        <v>14</v>
      </c>
      <c r="F16755" s="2">
        <v>5.6757499999999995E-2</v>
      </c>
      <c r="G16755" s="7">
        <v>673220000</v>
      </c>
    </row>
    <row r="16756" spans="1:7" ht="13.2" hidden="1" x14ac:dyDescent="0.25">
      <c r="A16756" s="1">
        <v>17917</v>
      </c>
      <c r="B16756" s="1">
        <v>2016</v>
      </c>
      <c r="C16756" s="1" t="s">
        <v>90</v>
      </c>
      <c r="D16756" s="1" t="str">
        <f t="shared" si="261"/>
        <v>Non-EU European</v>
      </c>
      <c r="E16756" s="1" t="s">
        <v>15</v>
      </c>
      <c r="F16756" s="2">
        <v>7.0209999999999995E-3</v>
      </c>
      <c r="G16756" s="7">
        <v>83279000</v>
      </c>
    </row>
    <row r="16757" spans="1:7" ht="13.2" hidden="1" x14ac:dyDescent="0.25">
      <c r="A16757" s="1">
        <v>17918</v>
      </c>
      <c r="B16757" s="1">
        <v>2016</v>
      </c>
      <c r="C16757" s="1" t="s">
        <v>90</v>
      </c>
      <c r="D16757" s="1" t="str">
        <f t="shared" si="261"/>
        <v>Non-EU European</v>
      </c>
      <c r="E16757" s="1" t="s">
        <v>16</v>
      </c>
      <c r="F16757" s="2">
        <v>1.72818E-2</v>
      </c>
      <c r="G16757" s="7">
        <v>204986000</v>
      </c>
    </row>
    <row r="16758" spans="1:7" ht="13.2" hidden="1" x14ac:dyDescent="0.25">
      <c r="A16758" s="1">
        <v>17919</v>
      </c>
      <c r="B16758" s="1">
        <v>2016</v>
      </c>
      <c r="C16758" s="1" t="s">
        <v>90</v>
      </c>
      <c r="D16758" s="1" t="str">
        <f t="shared" si="261"/>
        <v>Non-EU European</v>
      </c>
      <c r="E16758" s="1" t="s">
        <v>17</v>
      </c>
      <c r="F16758" s="2">
        <v>4.3164000000000006E-3</v>
      </c>
      <c r="G16758" s="7">
        <v>51199000</v>
      </c>
    </row>
    <row r="16759" spans="1:7" ht="13.2" hidden="1" x14ac:dyDescent="0.25">
      <c r="A16759" s="1">
        <v>17920</v>
      </c>
      <c r="B16759" s="1">
        <v>2016</v>
      </c>
      <c r="C16759" s="1" t="s">
        <v>90</v>
      </c>
      <c r="D16759" s="1" t="str">
        <f t="shared" si="261"/>
        <v>Non-EU European</v>
      </c>
      <c r="E16759" s="1" t="s">
        <v>18</v>
      </c>
      <c r="F16759" s="2">
        <v>7.4340000000000007E-4</v>
      </c>
      <c r="G16759" s="7">
        <v>8817000</v>
      </c>
    </row>
    <row r="16760" spans="1:7" ht="13.2" hidden="1" x14ac:dyDescent="0.25">
      <c r="A16760" s="1">
        <v>17921</v>
      </c>
      <c r="B16760" s="1">
        <v>2016</v>
      </c>
      <c r="C16760" s="1" t="s">
        <v>90</v>
      </c>
      <c r="D16760" s="1" t="str">
        <f t="shared" si="261"/>
        <v>Non-EU European</v>
      </c>
      <c r="E16760" s="1" t="s">
        <v>19</v>
      </c>
      <c r="F16760" s="9">
        <v>1.9699999999999999E-4</v>
      </c>
      <c r="G16760" s="7">
        <v>2337000</v>
      </c>
    </row>
    <row r="16761" spans="1:7" ht="13.2" hidden="1" x14ac:dyDescent="0.25">
      <c r="A16761" s="1">
        <v>17922</v>
      </c>
      <c r="B16761" s="1">
        <v>2016</v>
      </c>
      <c r="C16761" s="1" t="s">
        <v>90</v>
      </c>
      <c r="D16761" s="1" t="str">
        <f t="shared" si="261"/>
        <v>Non-EU European</v>
      </c>
      <c r="E16761" s="1" t="s">
        <v>20</v>
      </c>
      <c r="F16761" s="9">
        <v>1.259E-4</v>
      </c>
      <c r="G16761" s="7">
        <v>1493000</v>
      </c>
    </row>
    <row r="16762" spans="1:7" ht="13.2" hidden="1" x14ac:dyDescent="0.25">
      <c r="A16762" s="1">
        <v>17923</v>
      </c>
      <c r="B16762" s="1">
        <v>2016</v>
      </c>
      <c r="C16762" s="1" t="s">
        <v>90</v>
      </c>
      <c r="D16762" s="1" t="str">
        <f t="shared" si="261"/>
        <v>Non-EU European</v>
      </c>
      <c r="E16762" s="1" t="s">
        <v>21</v>
      </c>
      <c r="F16762" s="9">
        <v>6.2899999999999997E-5</v>
      </c>
      <c r="G16762" s="7">
        <v>746000</v>
      </c>
    </row>
    <row r="16763" spans="1:7" ht="13.2" hidden="1" x14ac:dyDescent="0.25">
      <c r="A16763" s="1">
        <v>17926</v>
      </c>
      <c r="B16763" s="1">
        <v>2016</v>
      </c>
      <c r="C16763" s="1" t="s">
        <v>3</v>
      </c>
      <c r="D16763" s="1" t="str">
        <f t="shared" si="261"/>
        <v>Oceania</v>
      </c>
      <c r="E16763" s="1" t="s">
        <v>5</v>
      </c>
      <c r="F16763" s="2">
        <v>2.4987999999999998E-3</v>
      </c>
      <c r="G16763" s="7">
        <v>3267138000</v>
      </c>
    </row>
    <row r="16764" spans="1:7" ht="13.2" hidden="1" x14ac:dyDescent="0.25">
      <c r="A16764" s="1">
        <v>17927</v>
      </c>
      <c r="B16764" s="1">
        <v>2016</v>
      </c>
      <c r="C16764" s="1" t="s">
        <v>3</v>
      </c>
      <c r="D16764" s="1" t="str">
        <f t="shared" si="261"/>
        <v>Oceania</v>
      </c>
      <c r="E16764" s="1" t="s">
        <v>6</v>
      </c>
      <c r="F16764" s="2">
        <v>2.3663E-3</v>
      </c>
      <c r="G16764" s="7">
        <v>3093932000</v>
      </c>
    </row>
    <row r="16765" spans="1:7" ht="13.2" hidden="1" x14ac:dyDescent="0.25">
      <c r="A16765" s="1">
        <v>17928</v>
      </c>
      <c r="B16765" s="1">
        <v>2016</v>
      </c>
      <c r="C16765" s="1" t="s">
        <v>3</v>
      </c>
      <c r="D16765" s="1" t="str">
        <f t="shared" si="261"/>
        <v>Oceania</v>
      </c>
      <c r="E16765" s="1" t="s">
        <v>7</v>
      </c>
      <c r="F16765" s="2">
        <v>2.9575399999999998E-2</v>
      </c>
      <c r="G16765" s="7">
        <v>38668941000</v>
      </c>
    </row>
    <row r="16766" spans="1:7" ht="13.2" hidden="1" x14ac:dyDescent="0.25">
      <c r="A16766" s="1">
        <v>17929</v>
      </c>
      <c r="B16766" s="1">
        <v>2016</v>
      </c>
      <c r="C16766" s="1" t="s">
        <v>3</v>
      </c>
      <c r="D16766" s="1" t="str">
        <f t="shared" si="261"/>
        <v>Oceania</v>
      </c>
      <c r="E16766" s="1" t="s">
        <v>8</v>
      </c>
      <c r="F16766" s="2">
        <v>4.8811000000000002E-3</v>
      </c>
      <c r="G16766" s="7">
        <v>6381884000</v>
      </c>
    </row>
    <row r="16767" spans="1:7" ht="13.2" hidden="1" x14ac:dyDescent="0.25">
      <c r="A16767" s="1">
        <v>17930</v>
      </c>
      <c r="B16767" s="1">
        <v>2016</v>
      </c>
      <c r="C16767" s="1" t="s">
        <v>3</v>
      </c>
      <c r="D16767" s="1" t="str">
        <f t="shared" si="261"/>
        <v>Oceania</v>
      </c>
      <c r="E16767" s="1" t="s">
        <v>9</v>
      </c>
      <c r="F16767" s="2">
        <v>8.7314000000000003E-3</v>
      </c>
      <c r="G16767" s="7">
        <v>11416028000</v>
      </c>
    </row>
    <row r="16768" spans="1:7" ht="13.2" hidden="1" x14ac:dyDescent="0.25">
      <c r="A16768" s="1">
        <v>17931</v>
      </c>
      <c r="B16768" s="1">
        <v>2016</v>
      </c>
      <c r="C16768" s="1" t="s">
        <v>3</v>
      </c>
      <c r="D16768" s="1" t="str">
        <f t="shared" si="261"/>
        <v>Oceania</v>
      </c>
      <c r="E16768" s="1" t="s">
        <v>10</v>
      </c>
      <c r="F16768" s="2">
        <v>5.4207000000000005E-3</v>
      </c>
      <c r="G16768" s="7">
        <v>7087348000</v>
      </c>
    </row>
    <row r="16769" spans="1:7" ht="13.2" hidden="1" x14ac:dyDescent="0.25">
      <c r="A16769" s="1">
        <v>17932</v>
      </c>
      <c r="B16769" s="1">
        <v>2016</v>
      </c>
      <c r="C16769" s="1" t="s">
        <v>3</v>
      </c>
      <c r="D16769" s="1" t="str">
        <f t="shared" si="261"/>
        <v>Oceania</v>
      </c>
      <c r="E16769" s="1" t="s">
        <v>11</v>
      </c>
      <c r="F16769" s="2">
        <v>7.6520299999999999E-2</v>
      </c>
      <c r="G16769" s="7">
        <v>100048024000</v>
      </c>
    </row>
    <row r="16770" spans="1:7" ht="13.2" hidden="1" x14ac:dyDescent="0.25">
      <c r="A16770" s="1">
        <v>17933</v>
      </c>
      <c r="B16770" s="1">
        <v>2016</v>
      </c>
      <c r="C16770" s="1" t="s">
        <v>3</v>
      </c>
      <c r="D16770" s="1" t="str">
        <f t="shared" ref="D16770:D16833" si="262">IF(OR(C16770="Austria",C16770="Belgium",C16770="Bulgaria",C16770="Iceland",C16770="Croatia",C16770="Cyprus",C16770="Czechia",C16770="Denmark",C16770="Estonia",C16770="Finland",C16770="France",C16770="Germany",C16770="Greece",C16770="Hungary",C16770="Ireland",C16770="Italy",C16770="Latvia",C16770="Lithuania",C16770="Luxembourg",C16770="Malta",C16770="Netherlands",C16770="Poland",C16770="Portugal",C16770="Romania",C16770="Slovakia",C16770="Slovenia",C16770="Spain",C16770="Sweden"),"EU",IF(OR(C16770="Albania",C16770="Andorra",C16770="Belarus",C16770="Bosnia and Herzegovina",C16770="Kosovo",C16770="Montenegro",C16770="Moldova",C16770="Ukraine",C16770="San Marino",C16770="North Macedonia",C16770="Norway",C16770="Serbia",C16770="Switzerland",C16770="United Kingdom"),"Non-EU European",IF(OR(C16770="Armenia",C16770="Azerbaijan",C16770="Georgia",C16770="Russian Federation",C16770="Kazakhstan",C16770="Kyrgyzstan",C16770="Tajikistan",C16770="Turkmenistan",C16770="Uzbekistan"),"Asia Pacific",IF(OR(C16770="Afghanistan",C16770="Bahrain",C16770="Egypt",C16770="Iran",C16770="Iraq",C16770="Israel",C16770="Jordan",C16770="Kuwait",C16770="Lebanon",C16770="Oman",C16770="Palestine, State of",C16770="Turkey",C16770="Qatar",C16770="Saudi Arabia",C16770="Syria",C16770="United Arab Emirates",C16770="Yemen"),"Middle East",IF(OR(C16770="Australia",C16770="Marshall Islands",C16770="Cook Islands",C16770="New Zealand"),"Oceania",IF(OR(C16770="Brunei Darussalam",C16770="Sri Lanka",C16770="Nepal",C16770="China",C16770="Hong Kong",C16770="Macao",C16770="Fiji",C16770="India",C16770="Indonesia",C16770="Japan",C16770="Kiribati",C16770="Malaysia",C16770="Maldives",C16770="Mongolia",C16770="Myanmar",C16770="Nauru",C16770="Papua New Guinea",C16770="Philippines",C16770="Samoa",C16770="Singapore",C16770="Solomon Islands",C16770="South Korea",C16770="Taiwan",C16770="Thailand",C16770="Timor-Leste",C16770="Tonga",C16770="Tuvalu",C16770="Vanuatu",C16770="Vietnam"),"Asia Pacific",IF(OR(C16770="Canada",C16770="United States of America"),"North America",IF(OR(C16770="Bolivia",C16770="Brazil",C16770="Chile",C16770="Colombia",C16770="Guatemala",C16770="Panama",C16770="Ecuador",C16770="El Salvador",C16770="Costa Rica",C16770="Guyana",C16770="Paraguay",C16770="Peru",C16770="Suriname",C16770="Uruguay",C16770="Venezuela"),"South America",IF(OR(C16770="Algeria",C16770="Angola",C16770="Benin",C16770="Botswana",C16770="Burkina Faso",C16770="Burundi",C16770="Cabo Verde",C16770="Cameroon",C16770="Central African Republic",C16770="Chad",C16770="Comoros",C16770="Congo",C16770="Democratic Republic of the Congo",C16770="Djibouti",C16770="Equatorial Guinea",C16770="Eritrea",C16770="Eswatini",C16770="Ethiopia",C16770="Gabon",C16770="Gambia",C16770="Ghana",C16770="Guinea",C16770="Guinea-Bissau",C16770="Ivory Coast",C16770="Kenya",C16770="Lesotho",C16770="Liberia",C16770="Libya",C16770="Madagascar",C16770="Malawi",C16770="Mali",C16770="Mauritania",C16770="Mauritius",C16770="Morocco",C16770="Mozambique",C16770="Namibia",C16770="Niger",C16770="Nigeria",C16770="Rwanda",C16770="Sao Tome and Principe",C16770="Senegal",C16770="Seychelles",C16770="Sierra Leone",C16770="Somalia",C16770="South Africa",C16770="South Sudan",C16770="Sudan",C16770="Tanzania",C16770="Togo",C16770="Tunisia",C16770="Uganda",C16770="Zambia",C16770="Zimbabwe"),"Africa","")))))))))</f>
        <v>Oceania</v>
      </c>
      <c r="E16770" s="1" t="s">
        <v>12</v>
      </c>
      <c r="F16770" s="2">
        <v>5.7387100000000003E-2</v>
      </c>
      <c r="G16770" s="7">
        <v>75031929000</v>
      </c>
    </row>
    <row r="16771" spans="1:7" ht="13.2" hidden="1" x14ac:dyDescent="0.25">
      <c r="A16771" s="1">
        <v>17934</v>
      </c>
      <c r="B16771" s="1">
        <v>2016</v>
      </c>
      <c r="C16771" s="1" t="s">
        <v>3</v>
      </c>
      <c r="D16771" s="1" t="str">
        <f t="shared" si="262"/>
        <v>Oceania</v>
      </c>
      <c r="E16771" s="1" t="s">
        <v>13</v>
      </c>
      <c r="F16771" s="2">
        <v>0.100609</v>
      </c>
      <c r="G16771" s="7">
        <v>131543385000.00002</v>
      </c>
    </row>
    <row r="16772" spans="1:7" ht="13.2" hidden="1" x14ac:dyDescent="0.25">
      <c r="A16772" s="1">
        <v>17935</v>
      </c>
      <c r="B16772" s="1">
        <v>2016</v>
      </c>
      <c r="C16772" s="1" t="s">
        <v>3</v>
      </c>
      <c r="D16772" s="1" t="str">
        <f t="shared" si="262"/>
        <v>Oceania</v>
      </c>
      <c r="E16772" s="1" t="s">
        <v>14</v>
      </c>
      <c r="F16772" s="2">
        <v>4.4013999999999998E-2</v>
      </c>
      <c r="G16772" s="7">
        <v>57546979000</v>
      </c>
    </row>
    <row r="16773" spans="1:7" ht="13.2" hidden="1" x14ac:dyDescent="0.25">
      <c r="A16773" s="1">
        <v>17936</v>
      </c>
      <c r="B16773" s="1">
        <v>2016</v>
      </c>
      <c r="C16773" s="1" t="s">
        <v>3</v>
      </c>
      <c r="D16773" s="1" t="str">
        <f t="shared" si="262"/>
        <v>Oceania</v>
      </c>
      <c r="E16773" s="1" t="s">
        <v>15</v>
      </c>
      <c r="F16773" s="2">
        <v>2.2258E-2</v>
      </c>
      <c r="G16773" s="7">
        <v>29101690000</v>
      </c>
    </row>
    <row r="16774" spans="1:7" ht="13.2" hidden="1" x14ac:dyDescent="0.25">
      <c r="A16774" s="1">
        <v>17937</v>
      </c>
      <c r="B16774" s="1">
        <v>2016</v>
      </c>
      <c r="C16774" s="1" t="s">
        <v>3</v>
      </c>
      <c r="D16774" s="1" t="str">
        <f t="shared" si="262"/>
        <v>Oceania</v>
      </c>
      <c r="E16774" s="1" t="s">
        <v>16</v>
      </c>
      <c r="F16774" s="2">
        <v>1.9022300000000002E-2</v>
      </c>
      <c r="G16774" s="7">
        <v>24871136000</v>
      </c>
    </row>
    <row r="16775" spans="1:7" ht="13.2" hidden="1" x14ac:dyDescent="0.25">
      <c r="A16775" s="1">
        <v>17938</v>
      </c>
      <c r="B16775" s="1">
        <v>2016</v>
      </c>
      <c r="C16775" s="1" t="s">
        <v>3</v>
      </c>
      <c r="D16775" s="1" t="str">
        <f t="shared" si="262"/>
        <v>Oceania</v>
      </c>
      <c r="E16775" s="1" t="s">
        <v>17</v>
      </c>
      <c r="F16775" s="2">
        <v>9.0924000000000005E-3</v>
      </c>
      <c r="G16775" s="7">
        <v>11888072000</v>
      </c>
    </row>
    <row r="16776" spans="1:7" ht="13.2" hidden="1" x14ac:dyDescent="0.25">
      <c r="A16776" s="1">
        <v>17939</v>
      </c>
      <c r="B16776" s="1">
        <v>2016</v>
      </c>
      <c r="C16776" s="1" t="s">
        <v>3</v>
      </c>
      <c r="D16776" s="1" t="str">
        <f t="shared" si="262"/>
        <v>Oceania</v>
      </c>
      <c r="E16776" s="1" t="s">
        <v>18</v>
      </c>
      <c r="F16776" s="2">
        <v>3.8571E-3</v>
      </c>
      <c r="G16776" s="7">
        <v>5043064000</v>
      </c>
    </row>
    <row r="16777" spans="1:7" ht="13.2" hidden="1" x14ac:dyDescent="0.25">
      <c r="A16777" s="1">
        <v>17940</v>
      </c>
      <c r="B16777" s="1">
        <v>2016</v>
      </c>
      <c r="C16777" s="1" t="s">
        <v>3</v>
      </c>
      <c r="D16777" s="1" t="str">
        <f t="shared" si="262"/>
        <v>Oceania</v>
      </c>
      <c r="E16777" s="1" t="s">
        <v>19</v>
      </c>
      <c r="F16777" s="2">
        <v>9.2679999999999998E-4</v>
      </c>
      <c r="G16777" s="7">
        <v>1211703000</v>
      </c>
    </row>
    <row r="16778" spans="1:7" ht="13.2" hidden="1" x14ac:dyDescent="0.25">
      <c r="A16778" s="1">
        <v>17941</v>
      </c>
      <c r="B16778" s="1">
        <v>2016</v>
      </c>
      <c r="C16778" s="1" t="s">
        <v>3</v>
      </c>
      <c r="D16778" s="1" t="str">
        <f t="shared" si="262"/>
        <v>Oceania</v>
      </c>
      <c r="E16778" s="1" t="s">
        <v>20</v>
      </c>
      <c r="F16778" s="9">
        <v>1.1480000000000001E-4</v>
      </c>
      <c r="G16778" s="7">
        <v>150162000</v>
      </c>
    </row>
    <row r="16779" spans="1:7" ht="13.2" hidden="1" x14ac:dyDescent="0.25">
      <c r="A16779" s="1">
        <v>17942</v>
      </c>
      <c r="B16779" s="1">
        <v>2016</v>
      </c>
      <c r="C16779" s="1" t="s">
        <v>3</v>
      </c>
      <c r="D16779" s="1" t="str">
        <f t="shared" si="262"/>
        <v>Oceania</v>
      </c>
      <c r="E16779" s="1" t="s">
        <v>21</v>
      </c>
      <c r="F16779" s="2">
        <v>2.1475000000000001E-3</v>
      </c>
      <c r="G16779" s="7">
        <v>2807732000</v>
      </c>
    </row>
    <row r="16780" spans="1:7" ht="13.2" hidden="1" x14ac:dyDescent="0.25">
      <c r="A16780" s="1">
        <v>17944</v>
      </c>
      <c r="B16780" s="1">
        <v>2016</v>
      </c>
      <c r="C16780" s="1" t="s">
        <v>22</v>
      </c>
      <c r="D16780" s="1" t="str">
        <f t="shared" si="262"/>
        <v>EU</v>
      </c>
      <c r="E16780" s="1" t="s">
        <v>5</v>
      </c>
      <c r="F16780" s="2">
        <v>3.4684999999999998E-3</v>
      </c>
      <c r="G16780" s="7">
        <v>1372040000</v>
      </c>
    </row>
    <row r="16781" spans="1:7" ht="13.2" hidden="1" x14ac:dyDescent="0.25">
      <c r="A16781" s="1">
        <v>17945</v>
      </c>
      <c r="B16781" s="1">
        <v>2016</v>
      </c>
      <c r="C16781" s="1" t="s">
        <v>22</v>
      </c>
      <c r="D16781" s="1" t="str">
        <f t="shared" si="262"/>
        <v>EU</v>
      </c>
      <c r="E16781" s="1" t="s">
        <v>6</v>
      </c>
      <c r="F16781" s="9">
        <v>9.6600000000000003E-5</v>
      </c>
      <c r="G16781" s="7">
        <v>38221000</v>
      </c>
    </row>
    <row r="16782" spans="1:7" ht="13.2" hidden="1" x14ac:dyDescent="0.25">
      <c r="A16782" s="1">
        <v>17946</v>
      </c>
      <c r="B16782" s="1">
        <v>2016</v>
      </c>
      <c r="C16782" s="1" t="s">
        <v>22</v>
      </c>
      <c r="D16782" s="1" t="str">
        <f t="shared" si="262"/>
        <v>EU</v>
      </c>
      <c r="E16782" s="1" t="s">
        <v>7</v>
      </c>
      <c r="F16782" s="2">
        <v>2.8556599999999998E-2</v>
      </c>
      <c r="G16782" s="7">
        <v>11296079000</v>
      </c>
    </row>
    <row r="16783" spans="1:7" ht="13.2" hidden="1" x14ac:dyDescent="0.25">
      <c r="A16783" s="1">
        <v>17947</v>
      </c>
      <c r="B16783" s="1">
        <v>2016</v>
      </c>
      <c r="C16783" s="1" t="s">
        <v>22</v>
      </c>
      <c r="D16783" s="1" t="str">
        <f t="shared" si="262"/>
        <v>EU</v>
      </c>
      <c r="E16783" s="1" t="s">
        <v>23</v>
      </c>
      <c r="F16783" s="2">
        <v>5.2010000000000001E-4</v>
      </c>
      <c r="G16783" s="7">
        <v>205729000</v>
      </c>
    </row>
    <row r="16784" spans="1:7" ht="13.2" hidden="1" x14ac:dyDescent="0.25">
      <c r="A16784" s="1">
        <v>17948</v>
      </c>
      <c r="B16784" s="1">
        <v>2016</v>
      </c>
      <c r="C16784" s="1" t="s">
        <v>22</v>
      </c>
      <c r="D16784" s="1" t="str">
        <f t="shared" si="262"/>
        <v>EU</v>
      </c>
      <c r="E16784" s="1" t="s">
        <v>8</v>
      </c>
      <c r="F16784" s="9">
        <v>1.975E-4</v>
      </c>
      <c r="G16784" s="7">
        <v>78136000</v>
      </c>
    </row>
    <row r="16785" spans="1:7" ht="13.2" hidden="1" x14ac:dyDescent="0.25">
      <c r="A16785" s="1">
        <v>17949</v>
      </c>
      <c r="B16785" s="1">
        <v>2016</v>
      </c>
      <c r="C16785" s="1" t="s">
        <v>22</v>
      </c>
      <c r="D16785" s="1" t="str">
        <f t="shared" si="262"/>
        <v>EU</v>
      </c>
      <c r="E16785" s="1" t="s">
        <v>9</v>
      </c>
      <c r="F16785" s="2">
        <v>3.7732E-3</v>
      </c>
      <c r="G16785" s="7">
        <v>1492570000</v>
      </c>
    </row>
    <row r="16786" spans="1:7" ht="13.2" hidden="1" x14ac:dyDescent="0.25">
      <c r="A16786" s="1">
        <v>17950</v>
      </c>
      <c r="B16786" s="1">
        <v>2016</v>
      </c>
      <c r="C16786" s="1" t="s">
        <v>22</v>
      </c>
      <c r="D16786" s="1" t="str">
        <f t="shared" si="262"/>
        <v>EU</v>
      </c>
      <c r="E16786" s="1" t="s">
        <v>10</v>
      </c>
      <c r="F16786" s="2">
        <v>3.4305999999999998E-3</v>
      </c>
      <c r="G16786" s="7">
        <v>1357052000</v>
      </c>
    </row>
    <row r="16787" spans="1:7" ht="13.2" hidden="1" x14ac:dyDescent="0.25">
      <c r="A16787" s="1">
        <v>17951</v>
      </c>
      <c r="B16787" s="1">
        <v>2016</v>
      </c>
      <c r="C16787" s="1" t="s">
        <v>22</v>
      </c>
      <c r="D16787" s="1" t="str">
        <f t="shared" si="262"/>
        <v>EU</v>
      </c>
      <c r="E16787" s="1" t="s">
        <v>11</v>
      </c>
      <c r="F16787" s="2">
        <v>8.1775600000000004E-2</v>
      </c>
      <c r="G16787" s="7">
        <v>32347882000</v>
      </c>
    </row>
    <row r="16788" spans="1:7" ht="13.2" hidden="1" x14ac:dyDescent="0.25">
      <c r="A16788" s="1">
        <v>17952</v>
      </c>
      <c r="B16788" s="1">
        <v>2016</v>
      </c>
      <c r="C16788" s="1" t="s">
        <v>22</v>
      </c>
      <c r="D16788" s="1" t="str">
        <f t="shared" si="262"/>
        <v>EU</v>
      </c>
      <c r="E16788" s="1" t="s">
        <v>12</v>
      </c>
      <c r="F16788" s="2">
        <v>4.89384E-2</v>
      </c>
      <c r="G16788" s="7">
        <v>19358485000</v>
      </c>
    </row>
    <row r="16789" spans="1:7" ht="13.2" hidden="1" x14ac:dyDescent="0.25">
      <c r="A16789" s="1">
        <v>17953</v>
      </c>
      <c r="B16789" s="1">
        <v>2016</v>
      </c>
      <c r="C16789" s="1" t="s">
        <v>22</v>
      </c>
      <c r="D16789" s="1" t="str">
        <f t="shared" si="262"/>
        <v>EU</v>
      </c>
      <c r="E16789" s="1" t="s">
        <v>13</v>
      </c>
      <c r="F16789" s="2">
        <v>0.2100709</v>
      </c>
      <c r="G16789" s="7">
        <v>83097453000</v>
      </c>
    </row>
    <row r="16790" spans="1:7" ht="13.2" hidden="1" x14ac:dyDescent="0.25">
      <c r="A16790" s="1">
        <v>17954</v>
      </c>
      <c r="B16790" s="1">
        <v>2016</v>
      </c>
      <c r="C16790" s="1" t="s">
        <v>22</v>
      </c>
      <c r="D16790" s="1" t="str">
        <f t="shared" si="262"/>
        <v>EU</v>
      </c>
      <c r="E16790" s="1" t="s">
        <v>14</v>
      </c>
      <c r="F16790" s="2">
        <v>6.4666100000000004E-2</v>
      </c>
      <c r="G16790" s="7">
        <v>25579900000</v>
      </c>
    </row>
    <row r="16791" spans="1:7" ht="13.2" hidden="1" x14ac:dyDescent="0.25">
      <c r="A16791" s="1">
        <v>17955</v>
      </c>
      <c r="B16791" s="1">
        <v>2016</v>
      </c>
      <c r="C16791" s="1" t="s">
        <v>22</v>
      </c>
      <c r="D16791" s="1" t="str">
        <f t="shared" si="262"/>
        <v>EU</v>
      </c>
      <c r="E16791" s="1" t="s">
        <v>15</v>
      </c>
      <c r="F16791" s="2">
        <v>5.9378E-3</v>
      </c>
      <c r="G16791" s="7">
        <v>2348804000</v>
      </c>
    </row>
    <row r="16792" spans="1:7" ht="13.2" hidden="1" x14ac:dyDescent="0.25">
      <c r="A16792" s="1">
        <v>17956</v>
      </c>
      <c r="B16792" s="1">
        <v>2016</v>
      </c>
      <c r="C16792" s="1" t="s">
        <v>22</v>
      </c>
      <c r="D16792" s="1" t="str">
        <f t="shared" si="262"/>
        <v>EU</v>
      </c>
      <c r="E16792" s="1" t="s">
        <v>16</v>
      </c>
      <c r="F16792" s="2">
        <v>1.3446800000000002E-2</v>
      </c>
      <c r="G16792" s="7">
        <v>5319134000</v>
      </c>
    </row>
    <row r="16793" spans="1:7" ht="13.2" hidden="1" x14ac:dyDescent="0.25">
      <c r="A16793" s="1">
        <v>17957</v>
      </c>
      <c r="B16793" s="1">
        <v>2016</v>
      </c>
      <c r="C16793" s="1" t="s">
        <v>22</v>
      </c>
      <c r="D16793" s="1" t="str">
        <f t="shared" si="262"/>
        <v>EU</v>
      </c>
      <c r="E16793" s="1" t="s">
        <v>17</v>
      </c>
      <c r="F16793" s="2">
        <v>1.20435E-2</v>
      </c>
      <c r="G16793" s="7">
        <v>4764034000</v>
      </c>
    </row>
    <row r="16794" spans="1:7" ht="13.2" hidden="1" x14ac:dyDescent="0.25">
      <c r="A16794" s="1">
        <v>17958</v>
      </c>
      <c r="B16794" s="1">
        <v>2016</v>
      </c>
      <c r="C16794" s="1" t="s">
        <v>22</v>
      </c>
      <c r="D16794" s="1" t="str">
        <f t="shared" si="262"/>
        <v>EU</v>
      </c>
      <c r="E16794" s="1" t="s">
        <v>18</v>
      </c>
      <c r="F16794" s="2">
        <v>1.4111800000000001E-2</v>
      </c>
      <c r="G16794" s="7">
        <v>5582201000</v>
      </c>
    </row>
    <row r="16795" spans="1:7" ht="13.2" hidden="1" x14ac:dyDescent="0.25">
      <c r="A16795" s="1">
        <v>17959</v>
      </c>
      <c r="B16795" s="1">
        <v>2016</v>
      </c>
      <c r="C16795" s="1" t="s">
        <v>22</v>
      </c>
      <c r="D16795" s="1" t="str">
        <f t="shared" si="262"/>
        <v>EU</v>
      </c>
      <c r="E16795" s="1" t="s">
        <v>19</v>
      </c>
      <c r="F16795" s="2">
        <v>1.5720999999999999E-3</v>
      </c>
      <c r="G16795" s="7">
        <v>621880000</v>
      </c>
    </row>
    <row r="16796" spans="1:7" ht="13.2" hidden="1" x14ac:dyDescent="0.25">
      <c r="A16796" s="1">
        <v>17960</v>
      </c>
      <c r="B16796" s="1">
        <v>2016</v>
      </c>
      <c r="C16796" s="1" t="s">
        <v>22</v>
      </c>
      <c r="D16796" s="1" t="str">
        <f t="shared" si="262"/>
        <v>EU</v>
      </c>
      <c r="E16796" s="1" t="s">
        <v>20</v>
      </c>
      <c r="F16796" s="2">
        <v>8.2062000000000003E-3</v>
      </c>
      <c r="G16796" s="7">
        <v>3246115000</v>
      </c>
    </row>
    <row r="16797" spans="1:7" ht="13.2" hidden="1" x14ac:dyDescent="0.25">
      <c r="A16797" s="1">
        <v>17961</v>
      </c>
      <c r="B16797" s="1">
        <v>2016</v>
      </c>
      <c r="C16797" s="1" t="s">
        <v>22</v>
      </c>
      <c r="D16797" s="1" t="str">
        <f t="shared" si="262"/>
        <v>EU</v>
      </c>
      <c r="E16797" s="1" t="s">
        <v>21</v>
      </c>
      <c r="F16797" s="9">
        <v>2.409E-4</v>
      </c>
      <c r="G16797" s="7">
        <v>95282000</v>
      </c>
    </row>
    <row r="16798" spans="1:7" ht="13.2" hidden="1" x14ac:dyDescent="0.25">
      <c r="A16798" s="1">
        <v>17963</v>
      </c>
      <c r="B16798" s="1">
        <v>2016</v>
      </c>
      <c r="C16798" s="1" t="s">
        <v>96</v>
      </c>
      <c r="D16798" s="1" t="str">
        <f t="shared" si="262"/>
        <v>Asia Pacific</v>
      </c>
      <c r="E16798" s="1" t="s">
        <v>5</v>
      </c>
      <c r="F16798" s="2">
        <v>1.0040500000000001E-2</v>
      </c>
      <c r="G16798" s="7">
        <v>380204000</v>
      </c>
    </row>
    <row r="16799" spans="1:7" ht="13.2" hidden="1" x14ac:dyDescent="0.25">
      <c r="A16799" s="1">
        <v>17964</v>
      </c>
      <c r="B16799" s="1">
        <v>2016</v>
      </c>
      <c r="C16799" s="1" t="s">
        <v>96</v>
      </c>
      <c r="D16799" s="1" t="str">
        <f t="shared" si="262"/>
        <v>Asia Pacific</v>
      </c>
      <c r="E16799" s="1" t="s">
        <v>6</v>
      </c>
      <c r="F16799" s="2">
        <v>1.0426000000000001E-3</v>
      </c>
      <c r="G16799" s="7">
        <v>39481000</v>
      </c>
    </row>
    <row r="16800" spans="1:7" ht="13.2" hidden="1" x14ac:dyDescent="0.25">
      <c r="A16800" s="1">
        <v>17965</v>
      </c>
      <c r="B16800" s="1">
        <v>2016</v>
      </c>
      <c r="C16800" s="1" t="s">
        <v>96</v>
      </c>
      <c r="D16800" s="1" t="str">
        <f t="shared" si="262"/>
        <v>Asia Pacific</v>
      </c>
      <c r="E16800" s="1" t="s">
        <v>7</v>
      </c>
      <c r="F16800" s="2">
        <v>7.0831000000000002E-3</v>
      </c>
      <c r="G16800" s="7">
        <v>268216999.99999997</v>
      </c>
    </row>
    <row r="16801" spans="1:7" ht="13.2" hidden="1" x14ac:dyDescent="0.25">
      <c r="A16801" s="1">
        <v>17966</v>
      </c>
      <c r="B16801" s="1">
        <v>2016</v>
      </c>
      <c r="C16801" s="1" t="s">
        <v>96</v>
      </c>
      <c r="D16801" s="1" t="str">
        <f t="shared" si="262"/>
        <v>Asia Pacific</v>
      </c>
      <c r="E16801" s="1" t="s">
        <v>23</v>
      </c>
      <c r="F16801" s="9">
        <v>5.9599999999999999E-5</v>
      </c>
      <c r="G16801" s="7">
        <v>2256000</v>
      </c>
    </row>
    <row r="16802" spans="1:7" ht="13.2" hidden="1" x14ac:dyDescent="0.25">
      <c r="A16802" s="1">
        <v>17967</v>
      </c>
      <c r="B16802" s="1">
        <v>2016</v>
      </c>
      <c r="C16802" s="1" t="s">
        <v>96</v>
      </c>
      <c r="D16802" s="1" t="str">
        <f t="shared" si="262"/>
        <v>Asia Pacific</v>
      </c>
      <c r="E16802" s="1" t="s">
        <v>8</v>
      </c>
      <c r="F16802" s="2">
        <v>1.91395E-2</v>
      </c>
      <c r="G16802" s="7">
        <v>724757000</v>
      </c>
    </row>
    <row r="16803" spans="1:7" ht="13.2" hidden="1" x14ac:dyDescent="0.25">
      <c r="A16803" s="1">
        <v>17968</v>
      </c>
      <c r="B16803" s="1">
        <v>2016</v>
      </c>
      <c r="C16803" s="1" t="s">
        <v>96</v>
      </c>
      <c r="D16803" s="1" t="str">
        <f t="shared" si="262"/>
        <v>Asia Pacific</v>
      </c>
      <c r="E16803" s="1" t="s">
        <v>9</v>
      </c>
      <c r="F16803" s="9">
        <v>3.9390000000000003E-4</v>
      </c>
      <c r="G16803" s="7">
        <v>14915000</v>
      </c>
    </row>
    <row r="16804" spans="1:7" ht="13.2" hidden="1" x14ac:dyDescent="0.25">
      <c r="A16804" s="1">
        <v>17969</v>
      </c>
      <c r="B16804" s="1">
        <v>2016</v>
      </c>
      <c r="C16804" s="1" t="s">
        <v>96</v>
      </c>
      <c r="D16804" s="1" t="str">
        <f t="shared" si="262"/>
        <v>Asia Pacific</v>
      </c>
      <c r="E16804" s="1" t="s">
        <v>10</v>
      </c>
      <c r="F16804" s="2">
        <v>7.8791999999999994E-3</v>
      </c>
      <c r="G16804" s="7">
        <v>298360000</v>
      </c>
    </row>
    <row r="16805" spans="1:7" ht="13.2" hidden="1" x14ac:dyDescent="0.25">
      <c r="A16805" s="1">
        <v>17970</v>
      </c>
      <c r="B16805" s="1">
        <v>2016</v>
      </c>
      <c r="C16805" s="1" t="s">
        <v>96</v>
      </c>
      <c r="D16805" s="1" t="str">
        <f t="shared" si="262"/>
        <v>Asia Pacific</v>
      </c>
      <c r="E16805" s="1" t="s">
        <v>11</v>
      </c>
      <c r="F16805" s="2">
        <v>1.2064800000000001E-2</v>
      </c>
      <c r="G16805" s="7">
        <v>456859000</v>
      </c>
    </row>
    <row r="16806" spans="1:7" ht="13.2" hidden="1" x14ac:dyDescent="0.25">
      <c r="A16806" s="1">
        <v>17971</v>
      </c>
      <c r="B16806" s="1">
        <v>2016</v>
      </c>
      <c r="C16806" s="1" t="s">
        <v>96</v>
      </c>
      <c r="D16806" s="1" t="str">
        <f t="shared" si="262"/>
        <v>Asia Pacific</v>
      </c>
      <c r="E16806" s="1" t="s">
        <v>12</v>
      </c>
      <c r="F16806" s="2">
        <v>3.0963899999999999E-2</v>
      </c>
      <c r="G16806" s="7">
        <v>1172510000</v>
      </c>
    </row>
    <row r="16807" spans="1:7" ht="13.2" hidden="1" x14ac:dyDescent="0.25">
      <c r="A16807" s="1">
        <v>17972</v>
      </c>
      <c r="B16807" s="1">
        <v>2016</v>
      </c>
      <c r="C16807" s="1" t="s">
        <v>96</v>
      </c>
      <c r="D16807" s="1" t="str">
        <f t="shared" si="262"/>
        <v>Asia Pacific</v>
      </c>
      <c r="E16807" s="1" t="s">
        <v>13</v>
      </c>
      <c r="F16807" s="2">
        <v>7.7748700000000004E-2</v>
      </c>
      <c r="G16807" s="7">
        <v>2944109000</v>
      </c>
    </row>
    <row r="16808" spans="1:7" ht="13.2" hidden="1" x14ac:dyDescent="0.25">
      <c r="A16808" s="1">
        <v>17973</v>
      </c>
      <c r="B16808" s="1">
        <v>2016</v>
      </c>
      <c r="C16808" s="1" t="s">
        <v>96</v>
      </c>
      <c r="D16808" s="1" t="str">
        <f t="shared" si="262"/>
        <v>Asia Pacific</v>
      </c>
      <c r="E16808" s="1" t="s">
        <v>14</v>
      </c>
      <c r="F16808" s="2">
        <v>4.3514999999999998E-2</v>
      </c>
      <c r="G16808" s="7">
        <v>1647781000</v>
      </c>
    </row>
    <row r="16809" spans="1:7" ht="13.2" hidden="1" x14ac:dyDescent="0.25">
      <c r="A16809" s="1">
        <v>17974</v>
      </c>
      <c r="B16809" s="1">
        <v>2016</v>
      </c>
      <c r="C16809" s="1" t="s">
        <v>96</v>
      </c>
      <c r="D16809" s="1" t="str">
        <f t="shared" si="262"/>
        <v>Asia Pacific</v>
      </c>
      <c r="E16809" s="1" t="s">
        <v>15</v>
      </c>
      <c r="F16809" s="2">
        <v>3.4493900000000001E-2</v>
      </c>
      <c r="G16809" s="7">
        <v>1306180000</v>
      </c>
    </row>
    <row r="16810" spans="1:7" ht="13.2" hidden="1" x14ac:dyDescent="0.25">
      <c r="A16810" s="1">
        <v>17975</v>
      </c>
      <c r="B16810" s="1">
        <v>2016</v>
      </c>
      <c r="C16810" s="1" t="s">
        <v>96</v>
      </c>
      <c r="D16810" s="1" t="str">
        <f t="shared" si="262"/>
        <v>Asia Pacific</v>
      </c>
      <c r="E16810" s="1" t="s">
        <v>16</v>
      </c>
      <c r="F16810" s="2">
        <v>2.1173299999999999E-2</v>
      </c>
      <c r="G16810" s="7">
        <v>801769000</v>
      </c>
    </row>
    <row r="16811" spans="1:7" ht="13.2" hidden="1" x14ac:dyDescent="0.25">
      <c r="A16811" s="1">
        <v>17976</v>
      </c>
      <c r="B16811" s="1">
        <v>2016</v>
      </c>
      <c r="C16811" s="1" t="s">
        <v>96</v>
      </c>
      <c r="D16811" s="1" t="str">
        <f t="shared" si="262"/>
        <v>Asia Pacific</v>
      </c>
      <c r="E16811" s="1" t="s">
        <v>17</v>
      </c>
      <c r="F16811" s="2">
        <v>1.15452E-2</v>
      </c>
      <c r="G16811" s="7">
        <v>437182000</v>
      </c>
    </row>
    <row r="16812" spans="1:7" ht="13.2" hidden="1" x14ac:dyDescent="0.25">
      <c r="A16812" s="1">
        <v>17977</v>
      </c>
      <c r="B16812" s="1">
        <v>2016</v>
      </c>
      <c r="C16812" s="1" t="s">
        <v>96</v>
      </c>
      <c r="D16812" s="1" t="str">
        <f t="shared" si="262"/>
        <v>Asia Pacific</v>
      </c>
      <c r="E16812" s="1" t="s">
        <v>18</v>
      </c>
      <c r="F16812" s="2">
        <v>5.5125999999999994E-3</v>
      </c>
      <c r="G16812" s="7">
        <v>208746000</v>
      </c>
    </row>
    <row r="16813" spans="1:7" ht="13.2" hidden="1" x14ac:dyDescent="0.25">
      <c r="A16813" s="1">
        <v>17978</v>
      </c>
      <c r="B16813" s="1">
        <v>2016</v>
      </c>
      <c r="C16813" s="1" t="s">
        <v>96</v>
      </c>
      <c r="D16813" s="1" t="str">
        <f t="shared" si="262"/>
        <v>Asia Pacific</v>
      </c>
      <c r="E16813" s="1" t="s">
        <v>19</v>
      </c>
      <c r="F16813" s="9">
        <v>0</v>
      </c>
      <c r="G16813" s="7">
        <v>0</v>
      </c>
    </row>
    <row r="16814" spans="1:7" ht="13.2" hidden="1" x14ac:dyDescent="0.25">
      <c r="A16814" s="1">
        <v>17979</v>
      </c>
      <c r="B16814" s="1">
        <v>2016</v>
      </c>
      <c r="C16814" s="1" t="s">
        <v>96</v>
      </c>
      <c r="D16814" s="1" t="str">
        <f t="shared" si="262"/>
        <v>Asia Pacific</v>
      </c>
      <c r="E16814" s="1" t="s">
        <v>20</v>
      </c>
      <c r="F16814" s="9">
        <v>0</v>
      </c>
      <c r="G16814" s="7">
        <v>0</v>
      </c>
    </row>
    <row r="16815" spans="1:7" ht="13.2" hidden="1" x14ac:dyDescent="0.25">
      <c r="A16815" s="1">
        <v>17980</v>
      </c>
      <c r="B16815" s="1">
        <v>2016</v>
      </c>
      <c r="C16815" s="1" t="s">
        <v>96</v>
      </c>
      <c r="D16815" s="1" t="str">
        <f t="shared" si="262"/>
        <v>Asia Pacific</v>
      </c>
      <c r="E16815" s="1" t="s">
        <v>21</v>
      </c>
      <c r="F16815" s="2">
        <v>4.5145099999999994E-2</v>
      </c>
      <c r="G16815" s="7">
        <v>1709509000</v>
      </c>
    </row>
    <row r="16816" spans="1:7" ht="13.2" hidden="1" x14ac:dyDescent="0.25">
      <c r="A16816" s="1">
        <v>17982</v>
      </c>
      <c r="B16816" s="1">
        <v>2016</v>
      </c>
      <c r="C16816" s="1" t="s">
        <v>87</v>
      </c>
      <c r="D16816" s="1" t="str">
        <f t="shared" si="262"/>
        <v>Non-EU European</v>
      </c>
      <c r="E16816" s="1" t="s">
        <v>5</v>
      </c>
      <c r="F16816" s="2">
        <v>2.4174699999999997E-2</v>
      </c>
      <c r="G16816" s="7">
        <v>1153704000</v>
      </c>
    </row>
    <row r="16817" spans="1:7" ht="13.2" hidden="1" x14ac:dyDescent="0.25">
      <c r="A16817" s="1">
        <v>17983</v>
      </c>
      <c r="B16817" s="1">
        <v>2016</v>
      </c>
      <c r="C16817" s="1" t="s">
        <v>87</v>
      </c>
      <c r="D16817" s="1" t="str">
        <f t="shared" si="262"/>
        <v>Non-EU European</v>
      </c>
      <c r="E16817" s="1" t="s">
        <v>6</v>
      </c>
      <c r="F16817" s="2">
        <v>7.6214000000000004E-3</v>
      </c>
      <c r="G16817" s="7">
        <v>363721000</v>
      </c>
    </row>
    <row r="16818" spans="1:7" ht="13.2" hidden="1" x14ac:dyDescent="0.25">
      <c r="A16818" s="1">
        <v>17984</v>
      </c>
      <c r="B16818" s="1">
        <v>2016</v>
      </c>
      <c r="C16818" s="1" t="s">
        <v>87</v>
      </c>
      <c r="D16818" s="1" t="str">
        <f t="shared" si="262"/>
        <v>Non-EU European</v>
      </c>
      <c r="E16818" s="1" t="s">
        <v>7</v>
      </c>
      <c r="F16818" s="2">
        <v>4.9313999999999998E-3</v>
      </c>
      <c r="G16818" s="7">
        <v>235344000</v>
      </c>
    </row>
    <row r="16819" spans="1:7" ht="13.2" hidden="1" x14ac:dyDescent="0.25">
      <c r="A16819" s="1">
        <v>17985</v>
      </c>
      <c r="B16819" s="1">
        <v>2016</v>
      </c>
      <c r="C16819" s="1" t="s">
        <v>87</v>
      </c>
      <c r="D16819" s="1" t="str">
        <f t="shared" si="262"/>
        <v>Non-EU European</v>
      </c>
      <c r="E16819" s="1" t="s">
        <v>23</v>
      </c>
      <c r="F16819" s="9">
        <v>4.9180000000000003E-4</v>
      </c>
      <c r="G16819" s="7">
        <v>23472000</v>
      </c>
    </row>
    <row r="16820" spans="1:7" ht="13.2" hidden="1" x14ac:dyDescent="0.25">
      <c r="A16820" s="1">
        <v>17986</v>
      </c>
      <c r="B16820" s="1">
        <v>2016</v>
      </c>
      <c r="C16820" s="1" t="s">
        <v>87</v>
      </c>
      <c r="D16820" s="1" t="str">
        <f t="shared" si="262"/>
        <v>Non-EU European</v>
      </c>
      <c r="E16820" s="1" t="s">
        <v>8</v>
      </c>
      <c r="F16820" s="2">
        <v>3.3274999999999997E-3</v>
      </c>
      <c r="G16820" s="7">
        <v>158800000</v>
      </c>
    </row>
    <row r="16821" spans="1:7" ht="13.2" hidden="1" x14ac:dyDescent="0.25">
      <c r="A16821" s="1">
        <v>17987</v>
      </c>
      <c r="B16821" s="1">
        <v>2016</v>
      </c>
      <c r="C16821" s="1" t="s">
        <v>87</v>
      </c>
      <c r="D16821" s="1" t="str">
        <f t="shared" si="262"/>
        <v>Non-EU European</v>
      </c>
      <c r="E16821" s="1" t="s">
        <v>9</v>
      </c>
      <c r="F16821" s="2">
        <v>9.1700000000000006E-4</v>
      </c>
      <c r="G16821" s="7">
        <v>43764000</v>
      </c>
    </row>
    <row r="16822" spans="1:7" ht="13.2" hidden="1" x14ac:dyDescent="0.25">
      <c r="A16822" s="1">
        <v>17988</v>
      </c>
      <c r="B16822" s="1">
        <v>2016</v>
      </c>
      <c r="C16822" s="1" t="s">
        <v>87</v>
      </c>
      <c r="D16822" s="1" t="str">
        <f t="shared" si="262"/>
        <v>Non-EU European</v>
      </c>
      <c r="E16822" s="1" t="s">
        <v>10</v>
      </c>
      <c r="F16822" s="2">
        <v>2.4572699999999999E-2</v>
      </c>
      <c r="G16822" s="7">
        <v>1172697000</v>
      </c>
    </row>
    <row r="16823" spans="1:7" ht="13.2" hidden="1" x14ac:dyDescent="0.25">
      <c r="A16823" s="1">
        <v>17989</v>
      </c>
      <c r="B16823" s="1">
        <v>2016</v>
      </c>
      <c r="C16823" s="1" t="s">
        <v>87</v>
      </c>
      <c r="D16823" s="1" t="str">
        <f t="shared" si="262"/>
        <v>Non-EU European</v>
      </c>
      <c r="E16823" s="1" t="s">
        <v>11</v>
      </c>
      <c r="F16823" s="2">
        <v>4.92118E-2</v>
      </c>
      <c r="G16823" s="7">
        <v>2348560000</v>
      </c>
    </row>
    <row r="16824" spans="1:7" ht="13.2" hidden="1" x14ac:dyDescent="0.25">
      <c r="A16824" s="1">
        <v>17990</v>
      </c>
      <c r="B16824" s="1">
        <v>2016</v>
      </c>
      <c r="C16824" s="1" t="s">
        <v>87</v>
      </c>
      <c r="D16824" s="1" t="str">
        <f t="shared" si="262"/>
        <v>Non-EU European</v>
      </c>
      <c r="E16824" s="1" t="s">
        <v>12</v>
      </c>
      <c r="F16824" s="2">
        <v>5.49375E-2</v>
      </c>
      <c r="G16824" s="7">
        <v>2621812000</v>
      </c>
    </row>
    <row r="16825" spans="1:7" ht="13.2" hidden="1" x14ac:dyDescent="0.25">
      <c r="A16825" s="1">
        <v>17991</v>
      </c>
      <c r="B16825" s="1">
        <v>2016</v>
      </c>
      <c r="C16825" s="1" t="s">
        <v>87</v>
      </c>
      <c r="D16825" s="1" t="str">
        <f t="shared" si="262"/>
        <v>Non-EU European</v>
      </c>
      <c r="E16825" s="1" t="s">
        <v>13</v>
      </c>
      <c r="F16825" s="2">
        <v>0.1471509</v>
      </c>
      <c r="G16825" s="7">
        <v>7022564000</v>
      </c>
    </row>
    <row r="16826" spans="1:7" ht="13.2" hidden="1" x14ac:dyDescent="0.25">
      <c r="A16826" s="1">
        <v>17992</v>
      </c>
      <c r="B16826" s="1">
        <v>2016</v>
      </c>
      <c r="C16826" s="1" t="s">
        <v>87</v>
      </c>
      <c r="D16826" s="1" t="str">
        <f t="shared" si="262"/>
        <v>Non-EU European</v>
      </c>
      <c r="E16826" s="1" t="s">
        <v>14</v>
      </c>
      <c r="F16826" s="2">
        <v>3.4195799999999998E-2</v>
      </c>
      <c r="G16826" s="7">
        <v>1631946000</v>
      </c>
    </row>
    <row r="16827" spans="1:7" ht="13.2" hidden="1" x14ac:dyDescent="0.25">
      <c r="A16827" s="1">
        <v>17993</v>
      </c>
      <c r="B16827" s="1">
        <v>2016</v>
      </c>
      <c r="C16827" s="1" t="s">
        <v>87</v>
      </c>
      <c r="D16827" s="1" t="str">
        <f t="shared" si="262"/>
        <v>Non-EU European</v>
      </c>
      <c r="E16827" s="1" t="s">
        <v>15</v>
      </c>
      <c r="F16827" s="2">
        <v>1.16046E-2</v>
      </c>
      <c r="G16827" s="7">
        <v>553814000</v>
      </c>
    </row>
    <row r="16828" spans="1:7" ht="13.2" hidden="1" x14ac:dyDescent="0.25">
      <c r="A16828" s="1">
        <v>17994</v>
      </c>
      <c r="B16828" s="1">
        <v>2016</v>
      </c>
      <c r="C16828" s="1" t="s">
        <v>87</v>
      </c>
      <c r="D16828" s="1" t="str">
        <f t="shared" si="262"/>
        <v>Non-EU European</v>
      </c>
      <c r="E16828" s="1" t="s">
        <v>16</v>
      </c>
      <c r="F16828" s="2">
        <v>1.8969400000000001E-2</v>
      </c>
      <c r="G16828" s="7">
        <v>905289000</v>
      </c>
    </row>
    <row r="16829" spans="1:7" ht="13.2" hidden="1" x14ac:dyDescent="0.25">
      <c r="A16829" s="1">
        <v>17995</v>
      </c>
      <c r="B16829" s="1">
        <v>2016</v>
      </c>
      <c r="C16829" s="1" t="s">
        <v>87</v>
      </c>
      <c r="D16829" s="1" t="str">
        <f t="shared" si="262"/>
        <v>Non-EU European</v>
      </c>
      <c r="E16829" s="1" t="s">
        <v>17</v>
      </c>
      <c r="F16829" s="2">
        <v>1.2593E-2</v>
      </c>
      <c r="G16829" s="7">
        <v>600983000</v>
      </c>
    </row>
    <row r="16830" spans="1:7" ht="13.2" hidden="1" x14ac:dyDescent="0.25">
      <c r="A16830" s="1">
        <v>17996</v>
      </c>
      <c r="B16830" s="1">
        <v>2016</v>
      </c>
      <c r="C16830" s="1" t="s">
        <v>87</v>
      </c>
      <c r="D16830" s="1" t="str">
        <f t="shared" si="262"/>
        <v>Non-EU European</v>
      </c>
      <c r="E16830" s="1" t="s">
        <v>18</v>
      </c>
      <c r="F16830" s="9">
        <v>3.82E-5</v>
      </c>
      <c r="G16830" s="7">
        <v>1822000</v>
      </c>
    </row>
    <row r="16831" spans="1:7" ht="13.2" hidden="1" x14ac:dyDescent="0.25">
      <c r="A16831" s="1">
        <v>17997</v>
      </c>
      <c r="B16831" s="1">
        <v>2016</v>
      </c>
      <c r="C16831" s="1" t="s">
        <v>87</v>
      </c>
      <c r="D16831" s="1" t="str">
        <f t="shared" si="262"/>
        <v>Non-EU European</v>
      </c>
      <c r="E16831" s="1" t="s">
        <v>19</v>
      </c>
      <c r="F16831" s="2">
        <v>7.6595000000000005E-3</v>
      </c>
      <c r="G16831" s="7">
        <v>365538000</v>
      </c>
    </row>
    <row r="16832" spans="1:7" ht="13.2" hidden="1" x14ac:dyDescent="0.25">
      <c r="A16832" s="1">
        <v>17998</v>
      </c>
      <c r="B16832" s="1">
        <v>2016</v>
      </c>
      <c r="C16832" s="1" t="s">
        <v>87</v>
      </c>
      <c r="D16832" s="1" t="str">
        <f t="shared" si="262"/>
        <v>Non-EU European</v>
      </c>
      <c r="E16832" s="1" t="s">
        <v>20</v>
      </c>
      <c r="F16832" s="9">
        <v>3.2860000000000002E-4</v>
      </c>
      <c r="G16832" s="7">
        <v>15683000</v>
      </c>
    </row>
    <row r="16833" spans="1:7" ht="13.2" hidden="1" x14ac:dyDescent="0.25">
      <c r="A16833" s="1">
        <v>17999</v>
      </c>
      <c r="B16833" s="1">
        <v>2016</v>
      </c>
      <c r="C16833" s="1" t="s">
        <v>87</v>
      </c>
      <c r="D16833" s="1" t="str">
        <f t="shared" si="262"/>
        <v>Non-EU European</v>
      </c>
      <c r="E16833" s="1" t="s">
        <v>21</v>
      </c>
      <c r="F16833" s="2">
        <v>1.8808E-3</v>
      </c>
      <c r="G16833" s="7">
        <v>89760000</v>
      </c>
    </row>
    <row r="16834" spans="1:7" ht="13.2" hidden="1" x14ac:dyDescent="0.25">
      <c r="A16834" s="1">
        <v>18001</v>
      </c>
      <c r="B16834" s="1">
        <v>2016</v>
      </c>
      <c r="C16834" s="1" t="s">
        <v>24</v>
      </c>
      <c r="D16834" s="1" t="str">
        <f t="shared" ref="D16834:D16897" si="263">IF(OR(C16834="Austria",C16834="Belgium",C16834="Bulgaria",C16834="Iceland",C16834="Croatia",C16834="Cyprus",C16834="Czechia",C16834="Denmark",C16834="Estonia",C16834="Finland",C16834="France",C16834="Germany",C16834="Greece",C16834="Hungary",C16834="Ireland",C16834="Italy",C16834="Latvia",C16834="Lithuania",C16834="Luxembourg",C16834="Malta",C16834="Netherlands",C16834="Poland",C16834="Portugal",C16834="Romania",C16834="Slovakia",C16834="Slovenia",C16834="Spain",C16834="Sweden"),"EU",IF(OR(C16834="Albania",C16834="Andorra",C16834="Belarus",C16834="Bosnia and Herzegovina",C16834="Kosovo",C16834="Montenegro",C16834="Moldova",C16834="Ukraine",C16834="San Marino",C16834="North Macedonia",C16834="Norway",C16834="Serbia",C16834="Switzerland",C16834="United Kingdom"),"Non-EU European",IF(OR(C16834="Armenia",C16834="Azerbaijan",C16834="Georgia",C16834="Russian Federation",C16834="Kazakhstan",C16834="Kyrgyzstan",C16834="Tajikistan",C16834="Turkmenistan",C16834="Uzbekistan"),"Asia Pacific",IF(OR(C16834="Afghanistan",C16834="Bahrain",C16834="Egypt",C16834="Iran",C16834="Iraq",C16834="Israel",C16834="Jordan",C16834="Kuwait",C16834="Lebanon",C16834="Oman",C16834="Palestine, State of",C16834="Turkey",C16834="Qatar",C16834="Saudi Arabia",C16834="Syria",C16834="United Arab Emirates",C16834="Yemen"),"Middle East",IF(OR(C16834="Australia",C16834="Marshall Islands",C16834="Cook Islands",C16834="New Zealand"),"Oceania",IF(OR(C16834="Brunei Darussalam",C16834="Sri Lanka",C16834="Nepal",C16834="China",C16834="Hong Kong",C16834="Macao",C16834="Fiji",C16834="India",C16834="Indonesia",C16834="Japan",C16834="Kiribati",C16834="Malaysia",C16834="Maldives",C16834="Mongolia",C16834="Myanmar",C16834="Nauru",C16834="Papua New Guinea",C16834="Philippines",C16834="Samoa",C16834="Singapore",C16834="Solomon Islands",C16834="South Korea",C16834="Taiwan",C16834="Thailand",C16834="Timor-Leste",C16834="Tonga",C16834="Tuvalu",C16834="Vanuatu",C16834="Vietnam"),"Asia Pacific",IF(OR(C16834="Canada",C16834="United States of America"),"North America",IF(OR(C16834="Bolivia",C16834="Brazil",C16834="Chile",C16834="Colombia",C16834="Guatemala",C16834="Panama",C16834="Ecuador",C16834="El Salvador",C16834="Costa Rica",C16834="Guyana",C16834="Paraguay",C16834="Peru",C16834="Suriname",C16834="Uruguay",C16834="Venezuela"),"South America",IF(OR(C16834="Algeria",C16834="Angola",C16834="Benin",C16834="Botswana",C16834="Burkina Faso",C16834="Burundi",C16834="Cabo Verde",C16834="Cameroon",C16834="Central African Republic",C16834="Chad",C16834="Comoros",C16834="Congo",C16834="Democratic Republic of the Congo",C16834="Djibouti",C16834="Equatorial Guinea",C16834="Eritrea",C16834="Eswatini",C16834="Ethiopia",C16834="Gabon",C16834="Gambia",C16834="Ghana",C16834="Guinea",C16834="Guinea-Bissau",C16834="Ivory Coast",C16834="Kenya",C16834="Lesotho",C16834="Liberia",C16834="Libya",C16834="Madagascar",C16834="Malawi",C16834="Mali",C16834="Mauritania",C16834="Mauritius",C16834="Morocco",C16834="Mozambique",C16834="Namibia",C16834="Niger",C16834="Nigeria",C16834="Rwanda",C16834="Sao Tome and Principe",C16834="Senegal",C16834="Seychelles",C16834="Sierra Leone",C16834="Somalia",C16834="South Africa",C16834="South Sudan",C16834="Sudan",C16834="Tanzania",C16834="Togo",C16834="Tunisia",C16834="Uganda",C16834="Zambia",C16834="Zimbabwe"),"Africa","")))))))))</f>
        <v>EU</v>
      </c>
      <c r="E16834" s="1" t="s">
        <v>5</v>
      </c>
      <c r="F16834" s="2">
        <v>8.6389999999999991E-4</v>
      </c>
      <c r="G16834" s="7">
        <v>410993000</v>
      </c>
    </row>
    <row r="16835" spans="1:7" ht="13.2" hidden="1" x14ac:dyDescent="0.25">
      <c r="A16835" s="1">
        <v>18002</v>
      </c>
      <c r="B16835" s="1">
        <v>2016</v>
      </c>
      <c r="C16835" s="1" t="s">
        <v>24</v>
      </c>
      <c r="D16835" s="1" t="str">
        <f t="shared" si="263"/>
        <v>EU</v>
      </c>
      <c r="E16835" s="1" t="s">
        <v>6</v>
      </c>
      <c r="F16835" s="9">
        <v>5.77E-5</v>
      </c>
      <c r="G16835" s="7">
        <v>27451000</v>
      </c>
    </row>
    <row r="16836" spans="1:7" ht="13.2" hidden="1" x14ac:dyDescent="0.25">
      <c r="A16836" s="1">
        <v>18003</v>
      </c>
      <c r="B16836" s="1">
        <v>2016</v>
      </c>
      <c r="C16836" s="1" t="s">
        <v>24</v>
      </c>
      <c r="D16836" s="1" t="str">
        <f t="shared" si="263"/>
        <v>EU</v>
      </c>
      <c r="E16836" s="1" t="s">
        <v>7</v>
      </c>
      <c r="F16836" s="2">
        <v>2.6341999999999997E-2</v>
      </c>
      <c r="G16836" s="7">
        <v>12531914000</v>
      </c>
    </row>
    <row r="16837" spans="1:7" ht="13.2" hidden="1" x14ac:dyDescent="0.25">
      <c r="A16837" s="1">
        <v>18004</v>
      </c>
      <c r="B16837" s="1">
        <v>2016</v>
      </c>
      <c r="C16837" s="1" t="s">
        <v>24</v>
      </c>
      <c r="D16837" s="1" t="str">
        <f t="shared" si="263"/>
        <v>EU</v>
      </c>
      <c r="E16837" s="1" t="s">
        <v>23</v>
      </c>
      <c r="F16837" s="2">
        <v>7.069E-4</v>
      </c>
      <c r="G16837" s="7">
        <v>336277000</v>
      </c>
    </row>
    <row r="16838" spans="1:7" ht="13.2" hidden="1" x14ac:dyDescent="0.25">
      <c r="A16838" s="1">
        <v>18005</v>
      </c>
      <c r="B16838" s="1">
        <v>2016</v>
      </c>
      <c r="C16838" s="1" t="s">
        <v>24</v>
      </c>
      <c r="D16838" s="1" t="str">
        <f t="shared" si="263"/>
        <v>EU</v>
      </c>
      <c r="E16838" s="1" t="s">
        <v>8</v>
      </c>
      <c r="F16838" s="2">
        <v>1.369E-3</v>
      </c>
      <c r="G16838" s="7">
        <v>651302000</v>
      </c>
    </row>
    <row r="16839" spans="1:7" ht="13.2" hidden="1" x14ac:dyDescent="0.25">
      <c r="A16839" s="1">
        <v>18006</v>
      </c>
      <c r="B16839" s="1">
        <v>2016</v>
      </c>
      <c r="C16839" s="1" t="s">
        <v>24</v>
      </c>
      <c r="D16839" s="1" t="str">
        <f t="shared" si="263"/>
        <v>EU</v>
      </c>
      <c r="E16839" s="1" t="s">
        <v>9</v>
      </c>
      <c r="F16839" s="2">
        <v>1.1770099999999999E-2</v>
      </c>
      <c r="G16839" s="7">
        <v>5599491000</v>
      </c>
    </row>
    <row r="16840" spans="1:7" ht="13.2" hidden="1" x14ac:dyDescent="0.25">
      <c r="A16840" s="1">
        <v>18007</v>
      </c>
      <c r="B16840" s="1">
        <v>2016</v>
      </c>
      <c r="C16840" s="1" t="s">
        <v>24</v>
      </c>
      <c r="D16840" s="1" t="str">
        <f t="shared" si="263"/>
        <v>EU</v>
      </c>
      <c r="E16840" s="1" t="s">
        <v>10</v>
      </c>
      <c r="F16840" s="2">
        <v>3.2939000000000002E-3</v>
      </c>
      <c r="G16840" s="7">
        <v>1567043000</v>
      </c>
    </row>
    <row r="16841" spans="1:7" ht="13.2" hidden="1" x14ac:dyDescent="0.25">
      <c r="A16841" s="1">
        <v>18008</v>
      </c>
      <c r="B16841" s="1">
        <v>2016</v>
      </c>
      <c r="C16841" s="1" t="s">
        <v>24</v>
      </c>
      <c r="D16841" s="1" t="str">
        <f t="shared" si="263"/>
        <v>EU</v>
      </c>
      <c r="E16841" s="1" t="s">
        <v>11</v>
      </c>
      <c r="F16841" s="2">
        <v>7.6289700000000002E-2</v>
      </c>
      <c r="G16841" s="7">
        <v>36294025000</v>
      </c>
    </row>
    <row r="16842" spans="1:7" ht="13.2" hidden="1" x14ac:dyDescent="0.25">
      <c r="A16842" s="1">
        <v>18009</v>
      </c>
      <c r="B16842" s="1">
        <v>2016</v>
      </c>
      <c r="C16842" s="1" t="s">
        <v>24</v>
      </c>
      <c r="D16842" s="1" t="str">
        <f t="shared" si="263"/>
        <v>EU</v>
      </c>
      <c r="E16842" s="1" t="s">
        <v>12</v>
      </c>
      <c r="F16842" s="2">
        <v>6.2188500000000001E-2</v>
      </c>
      <c r="G16842" s="7">
        <v>29585528000</v>
      </c>
    </row>
    <row r="16843" spans="1:7" ht="13.2" hidden="1" x14ac:dyDescent="0.25">
      <c r="A16843" s="1">
        <v>18010</v>
      </c>
      <c r="B16843" s="1">
        <v>2016</v>
      </c>
      <c r="C16843" s="1" t="s">
        <v>24</v>
      </c>
      <c r="D16843" s="1" t="str">
        <f t="shared" si="263"/>
        <v>EU</v>
      </c>
      <c r="E16843" s="1" t="s">
        <v>13</v>
      </c>
      <c r="F16843" s="2">
        <v>0.19421849999999999</v>
      </c>
      <c r="G16843" s="7">
        <v>92397409000</v>
      </c>
    </row>
    <row r="16844" spans="1:7" ht="13.2" hidden="1" x14ac:dyDescent="0.25">
      <c r="A16844" s="1">
        <v>18011</v>
      </c>
      <c r="B16844" s="1">
        <v>2016</v>
      </c>
      <c r="C16844" s="1" t="s">
        <v>24</v>
      </c>
      <c r="D16844" s="1" t="str">
        <f t="shared" si="263"/>
        <v>EU</v>
      </c>
      <c r="E16844" s="1" t="s">
        <v>14</v>
      </c>
      <c r="F16844" s="2">
        <v>7.9331100000000002E-2</v>
      </c>
      <c r="G16844" s="7">
        <v>37740969000</v>
      </c>
    </row>
    <row r="16845" spans="1:7" ht="13.2" hidden="1" x14ac:dyDescent="0.25">
      <c r="A16845" s="1">
        <v>18012</v>
      </c>
      <c r="B16845" s="1">
        <v>2016</v>
      </c>
      <c r="C16845" s="1" t="s">
        <v>24</v>
      </c>
      <c r="D16845" s="1" t="str">
        <f t="shared" si="263"/>
        <v>EU</v>
      </c>
      <c r="E16845" s="1" t="s">
        <v>15</v>
      </c>
      <c r="F16845" s="2">
        <v>8.044599999999999E-3</v>
      </c>
      <c r="G16845" s="7">
        <v>3827118000</v>
      </c>
    </row>
    <row r="16846" spans="1:7" ht="13.2" hidden="1" x14ac:dyDescent="0.25">
      <c r="A16846" s="1">
        <v>18013</v>
      </c>
      <c r="B16846" s="1">
        <v>2016</v>
      </c>
      <c r="C16846" s="1" t="s">
        <v>24</v>
      </c>
      <c r="D16846" s="1" t="str">
        <f t="shared" si="263"/>
        <v>EU</v>
      </c>
      <c r="E16846" s="1" t="s">
        <v>16</v>
      </c>
      <c r="F16846" s="2">
        <v>1.69803E-2</v>
      </c>
      <c r="G16846" s="7">
        <v>8078179000</v>
      </c>
    </row>
    <row r="16847" spans="1:7" ht="13.2" hidden="1" x14ac:dyDescent="0.25">
      <c r="A16847" s="1">
        <v>18014</v>
      </c>
      <c r="B16847" s="1">
        <v>2016</v>
      </c>
      <c r="C16847" s="1" t="s">
        <v>24</v>
      </c>
      <c r="D16847" s="1" t="str">
        <f t="shared" si="263"/>
        <v>EU</v>
      </c>
      <c r="E16847" s="1" t="s">
        <v>17</v>
      </c>
      <c r="F16847" s="2">
        <v>1.25579E-2</v>
      </c>
      <c r="G16847" s="7">
        <v>5974288000</v>
      </c>
    </row>
    <row r="16848" spans="1:7" ht="13.2" hidden="1" x14ac:dyDescent="0.25">
      <c r="A16848" s="1">
        <v>18015</v>
      </c>
      <c r="B16848" s="1">
        <v>2016</v>
      </c>
      <c r="C16848" s="1" t="s">
        <v>24</v>
      </c>
      <c r="D16848" s="1" t="str">
        <f t="shared" si="263"/>
        <v>EU</v>
      </c>
      <c r="E16848" s="1" t="s">
        <v>18</v>
      </c>
      <c r="F16848" s="2">
        <v>3.3369799999999998E-2</v>
      </c>
      <c r="G16848" s="7">
        <v>15875315000</v>
      </c>
    </row>
    <row r="16849" spans="1:7" ht="13.2" hidden="1" x14ac:dyDescent="0.25">
      <c r="A16849" s="1">
        <v>18016</v>
      </c>
      <c r="B16849" s="1">
        <v>2016</v>
      </c>
      <c r="C16849" s="1" t="s">
        <v>24</v>
      </c>
      <c r="D16849" s="1" t="str">
        <f t="shared" si="263"/>
        <v>EU</v>
      </c>
      <c r="E16849" s="1" t="s">
        <v>19</v>
      </c>
      <c r="F16849" s="2">
        <v>1.1616999999999999E-3</v>
      </c>
      <c r="G16849" s="7">
        <v>552677000</v>
      </c>
    </row>
    <row r="16850" spans="1:7" ht="13.2" hidden="1" x14ac:dyDescent="0.25">
      <c r="A16850" s="1">
        <v>18017</v>
      </c>
      <c r="B16850" s="1">
        <v>2016</v>
      </c>
      <c r="C16850" s="1" t="s">
        <v>24</v>
      </c>
      <c r="D16850" s="1" t="str">
        <f t="shared" si="263"/>
        <v>EU</v>
      </c>
      <c r="E16850" s="1" t="s">
        <v>20</v>
      </c>
      <c r="F16850" s="2">
        <v>2.9074000000000001E-3</v>
      </c>
      <c r="G16850" s="7">
        <v>1383186000</v>
      </c>
    </row>
    <row r="16851" spans="1:7" ht="13.2" hidden="1" x14ac:dyDescent="0.25">
      <c r="A16851" s="1">
        <v>18018</v>
      </c>
      <c r="B16851" s="1">
        <v>2016</v>
      </c>
      <c r="C16851" s="1" t="s">
        <v>24</v>
      </c>
      <c r="D16851" s="1" t="str">
        <f t="shared" si="263"/>
        <v>EU</v>
      </c>
      <c r="E16851" s="1" t="s">
        <v>21</v>
      </c>
      <c r="F16851" s="9">
        <v>8.5900000000000001E-5</v>
      </c>
      <c r="G16851" s="7">
        <v>40845000</v>
      </c>
    </row>
    <row r="16852" spans="1:7" ht="13.2" hidden="1" x14ac:dyDescent="0.25">
      <c r="A16852" s="1">
        <v>18020</v>
      </c>
      <c r="B16852" s="1">
        <v>2016</v>
      </c>
      <c r="C16852" s="1" t="s">
        <v>25</v>
      </c>
      <c r="D16852" s="1" t="str">
        <f t="shared" si="263"/>
        <v>South America</v>
      </c>
      <c r="E16852" s="1" t="s">
        <v>5</v>
      </c>
      <c r="F16852" s="2">
        <v>6.0082999999999994E-3</v>
      </c>
      <c r="G16852" s="7">
        <v>10789028000</v>
      </c>
    </row>
    <row r="16853" spans="1:7" ht="13.2" hidden="1" x14ac:dyDescent="0.25">
      <c r="A16853" s="1">
        <v>18021</v>
      </c>
      <c r="B16853" s="1">
        <v>2016</v>
      </c>
      <c r="C16853" s="1" t="s">
        <v>25</v>
      </c>
      <c r="D16853" s="1" t="str">
        <f t="shared" si="263"/>
        <v>South America</v>
      </c>
      <c r="E16853" s="1" t="s">
        <v>7</v>
      </c>
      <c r="F16853" s="2">
        <v>8.5619000000000008E-3</v>
      </c>
      <c r="G16853" s="7">
        <v>15374606000</v>
      </c>
    </row>
    <row r="16854" spans="1:7" ht="13.2" hidden="1" x14ac:dyDescent="0.25">
      <c r="A16854" s="1">
        <v>18022</v>
      </c>
      <c r="B16854" s="1">
        <v>2016</v>
      </c>
      <c r="C16854" s="1" t="s">
        <v>25</v>
      </c>
      <c r="D16854" s="1" t="str">
        <f t="shared" si="263"/>
        <v>South America</v>
      </c>
      <c r="E16854" s="1" t="s">
        <v>23</v>
      </c>
      <c r="F16854" s="9">
        <v>3.8850000000000001E-4</v>
      </c>
      <c r="G16854" s="7">
        <v>697586000</v>
      </c>
    </row>
    <row r="16855" spans="1:7" ht="13.2" hidden="1" x14ac:dyDescent="0.25">
      <c r="A16855" s="1">
        <v>18023</v>
      </c>
      <c r="B16855" s="1">
        <v>2016</v>
      </c>
      <c r="C16855" s="1" t="s">
        <v>25</v>
      </c>
      <c r="D16855" s="1" t="str">
        <f t="shared" si="263"/>
        <v>South America</v>
      </c>
      <c r="E16855" s="1" t="s">
        <v>8</v>
      </c>
      <c r="F16855" s="9">
        <v>4.7479999999999999E-4</v>
      </c>
      <c r="G16855" s="7">
        <v>852524000</v>
      </c>
    </row>
    <row r="16856" spans="1:7" ht="13.2" hidden="1" x14ac:dyDescent="0.25">
      <c r="A16856" s="1">
        <v>18024</v>
      </c>
      <c r="B16856" s="1">
        <v>2016</v>
      </c>
      <c r="C16856" s="1" t="s">
        <v>25</v>
      </c>
      <c r="D16856" s="1" t="str">
        <f t="shared" si="263"/>
        <v>South America</v>
      </c>
      <c r="E16856" s="1" t="s">
        <v>9</v>
      </c>
      <c r="F16856" s="2">
        <v>4.7905999999999999E-3</v>
      </c>
      <c r="G16856" s="7">
        <v>8602473000</v>
      </c>
    </row>
    <row r="16857" spans="1:7" ht="13.2" hidden="1" x14ac:dyDescent="0.25">
      <c r="A16857" s="1">
        <v>18025</v>
      </c>
      <c r="B16857" s="1">
        <v>2016</v>
      </c>
      <c r="C16857" s="1" t="s">
        <v>25</v>
      </c>
      <c r="D16857" s="1" t="str">
        <f t="shared" si="263"/>
        <v>South America</v>
      </c>
      <c r="E16857" s="1" t="s">
        <v>10</v>
      </c>
      <c r="F16857" s="2">
        <v>9.9746000000000001E-3</v>
      </c>
      <c r="G16857" s="7">
        <v>17911248000</v>
      </c>
    </row>
    <row r="16858" spans="1:7" ht="13.2" hidden="1" x14ac:dyDescent="0.25">
      <c r="A16858" s="1">
        <v>18026</v>
      </c>
      <c r="B16858" s="1">
        <v>2016</v>
      </c>
      <c r="C16858" s="1" t="s">
        <v>25</v>
      </c>
      <c r="D16858" s="1" t="str">
        <f t="shared" si="263"/>
        <v>South America</v>
      </c>
      <c r="E16858" s="1" t="s">
        <v>11</v>
      </c>
      <c r="F16858" s="2">
        <v>5.0095799999999996E-2</v>
      </c>
      <c r="G16858" s="7">
        <v>89956705000</v>
      </c>
    </row>
    <row r="16859" spans="1:7" ht="13.2" hidden="1" x14ac:dyDescent="0.25">
      <c r="A16859" s="1">
        <v>18027</v>
      </c>
      <c r="B16859" s="1">
        <v>2016</v>
      </c>
      <c r="C16859" s="1" t="s">
        <v>25</v>
      </c>
      <c r="D16859" s="1" t="str">
        <f t="shared" si="263"/>
        <v>South America</v>
      </c>
      <c r="E16859" s="1" t="s">
        <v>12</v>
      </c>
      <c r="F16859" s="2">
        <v>5.1967199999999998E-2</v>
      </c>
      <c r="G16859" s="7">
        <v>93317099000</v>
      </c>
    </row>
    <row r="16860" spans="1:7" ht="13.2" hidden="1" x14ac:dyDescent="0.25">
      <c r="A16860" s="1">
        <v>18028</v>
      </c>
      <c r="B16860" s="1">
        <v>2016</v>
      </c>
      <c r="C16860" s="1" t="s">
        <v>25</v>
      </c>
      <c r="D16860" s="1" t="str">
        <f t="shared" si="263"/>
        <v>South America</v>
      </c>
      <c r="E16860" s="1" t="s">
        <v>13</v>
      </c>
      <c r="F16860" s="2">
        <v>0.15235760000000001</v>
      </c>
      <c r="G16860" s="7">
        <v>273587465000.00003</v>
      </c>
    </row>
    <row r="16861" spans="1:7" ht="13.2" hidden="1" x14ac:dyDescent="0.25">
      <c r="A16861" s="1">
        <v>18029</v>
      </c>
      <c r="B16861" s="1">
        <v>2016</v>
      </c>
      <c r="C16861" s="1" t="s">
        <v>25</v>
      </c>
      <c r="D16861" s="1" t="str">
        <f t="shared" si="263"/>
        <v>South America</v>
      </c>
      <c r="E16861" s="1" t="s">
        <v>14</v>
      </c>
      <c r="F16861" s="2">
        <v>6.0603600000000001E-2</v>
      </c>
      <c r="G16861" s="7">
        <v>108825437000</v>
      </c>
    </row>
    <row r="16862" spans="1:7" ht="13.2" hidden="1" x14ac:dyDescent="0.25">
      <c r="A16862" s="1">
        <v>18030</v>
      </c>
      <c r="B16862" s="1">
        <v>2016</v>
      </c>
      <c r="C16862" s="1" t="s">
        <v>25</v>
      </c>
      <c r="D16862" s="1" t="str">
        <f t="shared" si="263"/>
        <v>South America</v>
      </c>
      <c r="E16862" s="1" t="s">
        <v>15</v>
      </c>
      <c r="F16862" s="2">
        <v>9.8277E-3</v>
      </c>
      <c r="G16862" s="7">
        <v>17647593000</v>
      </c>
    </row>
    <row r="16863" spans="1:7" ht="13.2" hidden="1" x14ac:dyDescent="0.25">
      <c r="A16863" s="1">
        <v>18031</v>
      </c>
      <c r="B16863" s="1">
        <v>2016</v>
      </c>
      <c r="C16863" s="1" t="s">
        <v>25</v>
      </c>
      <c r="D16863" s="1" t="str">
        <f t="shared" si="263"/>
        <v>South America</v>
      </c>
      <c r="E16863" s="1" t="s">
        <v>16</v>
      </c>
      <c r="F16863" s="2">
        <v>2.8130099999999998E-2</v>
      </c>
      <c r="G16863" s="7">
        <v>50512959000</v>
      </c>
    </row>
    <row r="16864" spans="1:7" ht="13.2" hidden="1" x14ac:dyDescent="0.25">
      <c r="A16864" s="1">
        <v>18032</v>
      </c>
      <c r="B16864" s="1">
        <v>2016</v>
      </c>
      <c r="C16864" s="1" t="s">
        <v>25</v>
      </c>
      <c r="D16864" s="1" t="str">
        <f t="shared" si="263"/>
        <v>South America</v>
      </c>
      <c r="E16864" s="1" t="s">
        <v>17</v>
      </c>
      <c r="F16864" s="2">
        <v>2.2336999999999999E-3</v>
      </c>
      <c r="G16864" s="7">
        <v>4011081000</v>
      </c>
    </row>
    <row r="16865" spans="1:7" ht="13.2" hidden="1" x14ac:dyDescent="0.25">
      <c r="A16865" s="1">
        <v>18033</v>
      </c>
      <c r="B16865" s="1">
        <v>2016</v>
      </c>
      <c r="C16865" s="1" t="s">
        <v>25</v>
      </c>
      <c r="D16865" s="1" t="str">
        <f t="shared" si="263"/>
        <v>South America</v>
      </c>
      <c r="E16865" s="1" t="s">
        <v>18</v>
      </c>
      <c r="F16865" s="2">
        <v>1.5586E-3</v>
      </c>
      <c r="G16865" s="7">
        <v>2798766000</v>
      </c>
    </row>
    <row r="16866" spans="1:7" ht="13.2" hidden="1" x14ac:dyDescent="0.25">
      <c r="A16866" s="1">
        <v>18035</v>
      </c>
      <c r="B16866" s="1">
        <v>2016</v>
      </c>
      <c r="C16866" s="1" t="s">
        <v>27</v>
      </c>
      <c r="D16866" s="1" t="str">
        <f t="shared" si="263"/>
        <v>EU</v>
      </c>
      <c r="E16866" s="1" t="s">
        <v>5</v>
      </c>
      <c r="F16866" s="2">
        <v>5.4803999999999999E-3</v>
      </c>
      <c r="G16866" s="7">
        <v>295683000</v>
      </c>
    </row>
    <row r="16867" spans="1:7" ht="13.2" hidden="1" x14ac:dyDescent="0.25">
      <c r="A16867" s="1">
        <v>18036</v>
      </c>
      <c r="B16867" s="1">
        <v>2016</v>
      </c>
      <c r="C16867" s="1" t="s">
        <v>27</v>
      </c>
      <c r="D16867" s="1" t="str">
        <f t="shared" si="263"/>
        <v>EU</v>
      </c>
      <c r="E16867" s="1" t="s">
        <v>6</v>
      </c>
      <c r="F16867" s="9">
        <v>7.5400000000000003E-5</v>
      </c>
      <c r="G16867" s="7">
        <v>4067000</v>
      </c>
    </row>
    <row r="16868" spans="1:7" ht="13.2" hidden="1" x14ac:dyDescent="0.25">
      <c r="A16868" s="1">
        <v>18037</v>
      </c>
      <c r="B16868" s="1">
        <v>2016</v>
      </c>
      <c r="C16868" s="1" t="s">
        <v>27</v>
      </c>
      <c r="D16868" s="1" t="str">
        <f t="shared" si="263"/>
        <v>EU</v>
      </c>
      <c r="E16868" s="1" t="s">
        <v>7</v>
      </c>
      <c r="F16868" s="2">
        <v>2.4092300000000001E-2</v>
      </c>
      <c r="G16868" s="7">
        <v>1299845000</v>
      </c>
    </row>
    <row r="16869" spans="1:7" ht="13.2" hidden="1" x14ac:dyDescent="0.25">
      <c r="A16869" s="1">
        <v>18038</v>
      </c>
      <c r="B16869" s="1">
        <v>2016</v>
      </c>
      <c r="C16869" s="1" t="s">
        <v>27</v>
      </c>
      <c r="D16869" s="1" t="str">
        <f t="shared" si="263"/>
        <v>EU</v>
      </c>
      <c r="E16869" s="1" t="s">
        <v>23</v>
      </c>
      <c r="F16869" s="9">
        <v>3.3270000000000001E-4</v>
      </c>
      <c r="G16869" s="7">
        <v>17952000</v>
      </c>
    </row>
    <row r="16870" spans="1:7" ht="13.2" hidden="1" x14ac:dyDescent="0.25">
      <c r="A16870" s="1">
        <v>18039</v>
      </c>
      <c r="B16870" s="1">
        <v>2016</v>
      </c>
      <c r="C16870" s="1" t="s">
        <v>27</v>
      </c>
      <c r="D16870" s="1" t="str">
        <f t="shared" si="263"/>
        <v>EU</v>
      </c>
      <c r="E16870" s="1" t="s">
        <v>8</v>
      </c>
      <c r="F16870" s="2">
        <v>3.9630999999999998E-3</v>
      </c>
      <c r="G16870" s="7">
        <v>213818000</v>
      </c>
    </row>
    <row r="16871" spans="1:7" ht="13.2" hidden="1" x14ac:dyDescent="0.25">
      <c r="A16871" s="1">
        <v>18040</v>
      </c>
      <c r="B16871" s="1">
        <v>2016</v>
      </c>
      <c r="C16871" s="1" t="s">
        <v>27</v>
      </c>
      <c r="D16871" s="1" t="str">
        <f t="shared" si="263"/>
        <v>EU</v>
      </c>
      <c r="E16871" s="1" t="s">
        <v>9</v>
      </c>
      <c r="F16871" s="2">
        <v>6.5981999999999994E-3</v>
      </c>
      <c r="G16871" s="7">
        <v>355993000</v>
      </c>
    </row>
    <row r="16872" spans="1:7" ht="13.2" hidden="1" x14ac:dyDescent="0.25">
      <c r="A16872" s="1">
        <v>18041</v>
      </c>
      <c r="B16872" s="1">
        <v>2016</v>
      </c>
      <c r="C16872" s="1" t="s">
        <v>27</v>
      </c>
      <c r="D16872" s="1" t="str">
        <f t="shared" si="263"/>
        <v>EU</v>
      </c>
      <c r="E16872" s="1" t="s">
        <v>10</v>
      </c>
      <c r="F16872" s="2">
        <v>1.89403E-2</v>
      </c>
      <c r="G16872" s="7">
        <v>1021876000</v>
      </c>
    </row>
    <row r="16873" spans="1:7" ht="13.2" hidden="1" x14ac:dyDescent="0.25">
      <c r="A16873" s="1">
        <v>18042</v>
      </c>
      <c r="B16873" s="1">
        <v>2016</v>
      </c>
      <c r="C16873" s="1" t="s">
        <v>27</v>
      </c>
      <c r="D16873" s="1" t="str">
        <f t="shared" si="263"/>
        <v>EU</v>
      </c>
      <c r="E16873" s="1" t="s">
        <v>11</v>
      </c>
      <c r="F16873" s="2">
        <v>4.9503500000000006E-2</v>
      </c>
      <c r="G16873" s="7">
        <v>2670842000</v>
      </c>
    </row>
    <row r="16874" spans="1:7" ht="13.2" hidden="1" x14ac:dyDescent="0.25">
      <c r="A16874" s="1">
        <v>18043</v>
      </c>
      <c r="B16874" s="1">
        <v>2016</v>
      </c>
      <c r="C16874" s="1" t="s">
        <v>27</v>
      </c>
      <c r="D16874" s="1" t="str">
        <f t="shared" si="263"/>
        <v>EU</v>
      </c>
      <c r="E16874" s="1" t="s">
        <v>12</v>
      </c>
      <c r="F16874" s="2">
        <v>3.3937099999999998E-2</v>
      </c>
      <c r="G16874" s="7">
        <v>1830998000</v>
      </c>
    </row>
    <row r="16875" spans="1:7" ht="13.2" hidden="1" x14ac:dyDescent="0.25">
      <c r="A16875" s="1">
        <v>18044</v>
      </c>
      <c r="B16875" s="1">
        <v>2016</v>
      </c>
      <c r="C16875" s="1" t="s">
        <v>27</v>
      </c>
      <c r="D16875" s="1" t="str">
        <f t="shared" si="263"/>
        <v>EU</v>
      </c>
      <c r="E16875" s="1" t="s">
        <v>13</v>
      </c>
      <c r="F16875" s="2">
        <v>0.1232521</v>
      </c>
      <c r="G16875" s="7">
        <v>6649775000</v>
      </c>
    </row>
    <row r="16876" spans="1:7" ht="13.2" hidden="1" x14ac:dyDescent="0.25">
      <c r="A16876" s="1">
        <v>18045</v>
      </c>
      <c r="B16876" s="1">
        <v>2016</v>
      </c>
      <c r="C16876" s="1" t="s">
        <v>27</v>
      </c>
      <c r="D16876" s="1" t="str">
        <f t="shared" si="263"/>
        <v>EU</v>
      </c>
      <c r="E16876" s="1" t="s">
        <v>14</v>
      </c>
      <c r="F16876" s="2">
        <v>3.5463300000000003E-2</v>
      </c>
      <c r="G16876" s="7">
        <v>1913337000</v>
      </c>
    </row>
    <row r="16877" spans="1:7" ht="13.2" hidden="1" x14ac:dyDescent="0.25">
      <c r="A16877" s="1">
        <v>18046</v>
      </c>
      <c r="B16877" s="1">
        <v>2016</v>
      </c>
      <c r="C16877" s="1" t="s">
        <v>27</v>
      </c>
      <c r="D16877" s="1" t="str">
        <f t="shared" si="263"/>
        <v>EU</v>
      </c>
      <c r="E16877" s="1" t="s">
        <v>15</v>
      </c>
      <c r="F16877" s="2">
        <v>1.11074E-2</v>
      </c>
      <c r="G16877" s="7">
        <v>599273000</v>
      </c>
    </row>
    <row r="16878" spans="1:7" ht="13.2" hidden="1" x14ac:dyDescent="0.25">
      <c r="A16878" s="1">
        <v>18047</v>
      </c>
      <c r="B16878" s="1">
        <v>2016</v>
      </c>
      <c r="C16878" s="1" t="s">
        <v>27</v>
      </c>
      <c r="D16878" s="1" t="str">
        <f t="shared" si="263"/>
        <v>EU</v>
      </c>
      <c r="E16878" s="1" t="s">
        <v>16</v>
      </c>
      <c r="F16878" s="2">
        <v>2.2829100000000001E-2</v>
      </c>
      <c r="G16878" s="7">
        <v>1231690000</v>
      </c>
    </row>
    <row r="16879" spans="1:7" ht="13.2" hidden="1" x14ac:dyDescent="0.25">
      <c r="A16879" s="1">
        <v>18048</v>
      </c>
      <c r="B16879" s="1">
        <v>2016</v>
      </c>
      <c r="C16879" s="1" t="s">
        <v>27</v>
      </c>
      <c r="D16879" s="1" t="str">
        <f t="shared" si="263"/>
        <v>EU</v>
      </c>
      <c r="E16879" s="1" t="s">
        <v>17</v>
      </c>
      <c r="F16879" s="2">
        <v>7.9258999999999996E-3</v>
      </c>
      <c r="G16879" s="7">
        <v>427626000</v>
      </c>
    </row>
    <row r="16880" spans="1:7" ht="13.2" hidden="1" x14ac:dyDescent="0.25">
      <c r="A16880" s="1">
        <v>18049</v>
      </c>
      <c r="B16880" s="1">
        <v>2016</v>
      </c>
      <c r="C16880" s="1" t="s">
        <v>27</v>
      </c>
      <c r="D16880" s="1" t="str">
        <f t="shared" si="263"/>
        <v>EU</v>
      </c>
      <c r="E16880" s="1" t="s">
        <v>18</v>
      </c>
      <c r="F16880" s="2">
        <v>3.1152000000000003E-3</v>
      </c>
      <c r="G16880" s="7">
        <v>168073000</v>
      </c>
    </row>
    <row r="16881" spans="1:7" ht="13.2" hidden="1" x14ac:dyDescent="0.25">
      <c r="A16881" s="1">
        <v>18050</v>
      </c>
      <c r="B16881" s="1">
        <v>2016</v>
      </c>
      <c r="C16881" s="1" t="s">
        <v>27</v>
      </c>
      <c r="D16881" s="1" t="str">
        <f t="shared" si="263"/>
        <v>EU</v>
      </c>
      <c r="E16881" s="1" t="s">
        <v>19</v>
      </c>
      <c r="F16881" s="9">
        <v>2.041E-4</v>
      </c>
      <c r="G16881" s="7">
        <v>11012000</v>
      </c>
    </row>
    <row r="16882" spans="1:7" ht="13.2" hidden="1" x14ac:dyDescent="0.25">
      <c r="A16882" s="1">
        <v>18051</v>
      </c>
      <c r="B16882" s="1">
        <v>2016</v>
      </c>
      <c r="C16882" s="1" t="s">
        <v>27</v>
      </c>
      <c r="D16882" s="1" t="str">
        <f t="shared" si="263"/>
        <v>EU</v>
      </c>
      <c r="E16882" s="1" t="s">
        <v>20</v>
      </c>
      <c r="F16882" s="2">
        <v>7.561E-4</v>
      </c>
      <c r="G16882" s="7">
        <v>40791000</v>
      </c>
    </row>
    <row r="16883" spans="1:7" ht="13.2" hidden="1" x14ac:dyDescent="0.25">
      <c r="A16883" s="1">
        <v>18053</v>
      </c>
      <c r="B16883" s="1">
        <v>2016</v>
      </c>
      <c r="C16883" s="1" t="s">
        <v>97</v>
      </c>
      <c r="D16883" s="1" t="str">
        <f t="shared" si="263"/>
        <v>North America</v>
      </c>
      <c r="E16883" s="1" t="s">
        <v>5</v>
      </c>
      <c r="F16883" s="2">
        <v>3.9766000000000003E-3</v>
      </c>
      <c r="G16883" s="7">
        <v>6077179000</v>
      </c>
    </row>
    <row r="16884" spans="1:7" ht="13.2" hidden="1" x14ac:dyDescent="0.25">
      <c r="A16884" s="1">
        <v>18054</v>
      </c>
      <c r="B16884" s="1">
        <v>2016</v>
      </c>
      <c r="C16884" s="1" t="s">
        <v>97</v>
      </c>
      <c r="D16884" s="1" t="str">
        <f t="shared" si="263"/>
        <v>North America</v>
      </c>
      <c r="E16884" s="1" t="s">
        <v>6</v>
      </c>
      <c r="F16884" s="9">
        <v>1.6629999999999998E-4</v>
      </c>
      <c r="G16884" s="7">
        <v>254222000</v>
      </c>
    </row>
    <row r="16885" spans="1:7" ht="13.2" hidden="1" x14ac:dyDescent="0.25">
      <c r="A16885" s="1">
        <v>18055</v>
      </c>
      <c r="B16885" s="1">
        <v>2016</v>
      </c>
      <c r="C16885" s="1" t="s">
        <v>97</v>
      </c>
      <c r="D16885" s="1" t="str">
        <f t="shared" si="263"/>
        <v>North America</v>
      </c>
      <c r="E16885" s="1" t="s">
        <v>7</v>
      </c>
      <c r="F16885" s="2">
        <v>1.1771799999999999E-2</v>
      </c>
      <c r="G16885" s="7">
        <v>17990138000</v>
      </c>
    </row>
    <row r="16886" spans="1:7" ht="13.2" hidden="1" x14ac:dyDescent="0.25">
      <c r="A16886" s="1">
        <v>18056</v>
      </c>
      <c r="B16886" s="1">
        <v>2016</v>
      </c>
      <c r="C16886" s="1" t="s">
        <v>97</v>
      </c>
      <c r="D16886" s="1" t="str">
        <f t="shared" si="263"/>
        <v>North America</v>
      </c>
      <c r="E16886" s="1" t="s">
        <v>8</v>
      </c>
      <c r="F16886" s="2">
        <v>2.7878999999999998E-3</v>
      </c>
      <c r="G16886" s="7">
        <v>4260662999.9999995</v>
      </c>
    </row>
    <row r="16887" spans="1:7" ht="13.2" hidden="1" x14ac:dyDescent="0.25">
      <c r="A16887" s="1">
        <v>18057</v>
      </c>
      <c r="B16887" s="1">
        <v>2016</v>
      </c>
      <c r="C16887" s="1" t="s">
        <v>97</v>
      </c>
      <c r="D16887" s="1" t="str">
        <f t="shared" si="263"/>
        <v>North America</v>
      </c>
      <c r="E16887" s="1" t="s">
        <v>9</v>
      </c>
      <c r="F16887" s="2">
        <v>7.2557000000000003E-3</v>
      </c>
      <c r="G16887" s="7">
        <v>11088437000</v>
      </c>
    </row>
    <row r="16888" spans="1:7" ht="13.2" hidden="1" x14ac:dyDescent="0.25">
      <c r="A16888" s="1">
        <v>18058</v>
      </c>
      <c r="B16888" s="1">
        <v>2016</v>
      </c>
      <c r="C16888" s="1" t="s">
        <v>97</v>
      </c>
      <c r="D16888" s="1" t="str">
        <f t="shared" si="263"/>
        <v>North America</v>
      </c>
      <c r="E16888" s="1" t="s">
        <v>10</v>
      </c>
      <c r="F16888" s="2">
        <v>5.3147999999999997E-3</v>
      </c>
      <c r="G16888" s="7">
        <v>8122267000</v>
      </c>
    </row>
    <row r="16889" spans="1:7" ht="13.2" hidden="1" x14ac:dyDescent="0.25">
      <c r="A16889" s="1">
        <v>18059</v>
      </c>
      <c r="B16889" s="1">
        <v>2016</v>
      </c>
      <c r="C16889" s="1" t="s">
        <v>97</v>
      </c>
      <c r="D16889" s="1" t="str">
        <f t="shared" si="263"/>
        <v>North America</v>
      </c>
      <c r="E16889" s="1" t="s">
        <v>11</v>
      </c>
      <c r="F16889" s="2">
        <v>8.3941000000000002E-2</v>
      </c>
      <c r="G16889" s="7">
        <v>128282329000</v>
      </c>
    </row>
    <row r="16890" spans="1:7" ht="13.2" hidden="1" x14ac:dyDescent="0.25">
      <c r="A16890" s="1">
        <v>18060</v>
      </c>
      <c r="B16890" s="1">
        <v>2016</v>
      </c>
      <c r="C16890" s="1" t="s">
        <v>97</v>
      </c>
      <c r="D16890" s="1" t="str">
        <f t="shared" si="263"/>
        <v>North America</v>
      </c>
      <c r="E16890" s="1" t="s">
        <v>12</v>
      </c>
      <c r="F16890" s="2">
        <v>4.6627999999999996E-2</v>
      </c>
      <c r="G16890" s="7">
        <v>71258992000</v>
      </c>
    </row>
    <row r="16891" spans="1:7" ht="13.2" hidden="1" x14ac:dyDescent="0.25">
      <c r="A16891" s="1">
        <v>18061</v>
      </c>
      <c r="B16891" s="1">
        <v>2016</v>
      </c>
      <c r="C16891" s="1" t="s">
        <v>97</v>
      </c>
      <c r="D16891" s="1" t="str">
        <f t="shared" si="263"/>
        <v>North America</v>
      </c>
      <c r="E16891" s="1" t="s">
        <v>13</v>
      </c>
      <c r="F16891" s="2">
        <v>0.1117488</v>
      </c>
      <c r="G16891" s="7">
        <v>170779579000</v>
      </c>
    </row>
    <row r="16892" spans="1:7" ht="13.2" hidden="1" x14ac:dyDescent="0.25">
      <c r="A16892" s="1">
        <v>18062</v>
      </c>
      <c r="B16892" s="1">
        <v>2016</v>
      </c>
      <c r="C16892" s="1" t="s">
        <v>97</v>
      </c>
      <c r="D16892" s="1" t="str">
        <f t="shared" si="263"/>
        <v>North America</v>
      </c>
      <c r="E16892" s="1" t="s">
        <v>14</v>
      </c>
      <c r="F16892" s="2">
        <v>5.2643199999999994E-2</v>
      </c>
      <c r="G16892" s="7">
        <v>80451705000</v>
      </c>
    </row>
    <row r="16893" spans="1:7" ht="13.2" hidden="1" x14ac:dyDescent="0.25">
      <c r="A16893" s="1">
        <v>18063</v>
      </c>
      <c r="B16893" s="1">
        <v>2016</v>
      </c>
      <c r="C16893" s="1" t="s">
        <v>97</v>
      </c>
      <c r="D16893" s="1" t="str">
        <f t="shared" si="263"/>
        <v>North America</v>
      </c>
      <c r="E16893" s="1" t="s">
        <v>15</v>
      </c>
      <c r="F16893" s="2">
        <v>7.8791E-3</v>
      </c>
      <c r="G16893" s="7">
        <v>12041202000</v>
      </c>
    </row>
    <row r="16894" spans="1:7" ht="13.2" hidden="1" x14ac:dyDescent="0.25">
      <c r="A16894" s="1">
        <v>18064</v>
      </c>
      <c r="B16894" s="1">
        <v>2016</v>
      </c>
      <c r="C16894" s="1" t="s">
        <v>97</v>
      </c>
      <c r="D16894" s="1" t="str">
        <f t="shared" si="263"/>
        <v>North America</v>
      </c>
      <c r="E16894" s="1" t="s">
        <v>16</v>
      </c>
      <c r="F16894" s="2">
        <v>1.7129499999999999E-2</v>
      </c>
      <c r="G16894" s="7">
        <v>26178035000</v>
      </c>
    </row>
    <row r="16895" spans="1:7" ht="13.2" hidden="1" x14ac:dyDescent="0.25">
      <c r="A16895" s="1">
        <v>18065</v>
      </c>
      <c r="B16895" s="1">
        <v>2016</v>
      </c>
      <c r="C16895" s="1" t="s">
        <v>97</v>
      </c>
      <c r="D16895" s="1" t="str">
        <f t="shared" si="263"/>
        <v>North America</v>
      </c>
      <c r="E16895" s="1" t="s">
        <v>17</v>
      </c>
      <c r="F16895" s="2">
        <v>8.6610000000000003E-3</v>
      </c>
      <c r="G16895" s="7">
        <v>13236119000</v>
      </c>
    </row>
    <row r="16896" spans="1:7" ht="13.2" hidden="1" x14ac:dyDescent="0.25">
      <c r="A16896" s="1">
        <v>18066</v>
      </c>
      <c r="B16896" s="1">
        <v>2016</v>
      </c>
      <c r="C16896" s="1" t="s">
        <v>97</v>
      </c>
      <c r="D16896" s="1" t="str">
        <f t="shared" si="263"/>
        <v>North America</v>
      </c>
      <c r="E16896" s="1" t="s">
        <v>18</v>
      </c>
      <c r="F16896" s="2">
        <v>4.9816000000000001E-3</v>
      </c>
      <c r="G16896" s="7">
        <v>7613069000</v>
      </c>
    </row>
    <row r="16897" spans="1:7" ht="13.2" hidden="1" x14ac:dyDescent="0.25">
      <c r="A16897" s="1">
        <v>18067</v>
      </c>
      <c r="B16897" s="1">
        <v>2016</v>
      </c>
      <c r="C16897" s="1" t="s">
        <v>97</v>
      </c>
      <c r="D16897" s="1" t="str">
        <f t="shared" si="263"/>
        <v>North America</v>
      </c>
      <c r="E16897" s="1" t="s">
        <v>21</v>
      </c>
      <c r="F16897" s="2">
        <v>3.3388000000000003E-3</v>
      </c>
      <c r="G16897" s="7">
        <v>5102537000</v>
      </c>
    </row>
    <row r="16898" spans="1:7" ht="13.2" hidden="1" x14ac:dyDescent="0.25">
      <c r="A16898" s="1">
        <v>18069</v>
      </c>
      <c r="B16898" s="1">
        <v>2016</v>
      </c>
      <c r="C16898" s="1" t="s">
        <v>109</v>
      </c>
      <c r="D16898" s="1" t="str">
        <f t="shared" ref="D16898:D16961" si="264">IF(OR(C16898="Austria",C16898="Belgium",C16898="Bulgaria",C16898="Iceland",C16898="Croatia",C16898="Cyprus",C16898="Czechia",C16898="Denmark",C16898="Estonia",C16898="Finland",C16898="France",C16898="Germany",C16898="Greece",C16898="Hungary",C16898="Ireland",C16898="Italy",C16898="Latvia",C16898="Lithuania",C16898="Luxembourg",C16898="Malta",C16898="Netherlands",C16898="Poland",C16898="Portugal",C16898="Romania",C16898="Slovakia",C16898="Slovenia",C16898="Spain",C16898="Sweden"),"EU",IF(OR(C16898="Albania",C16898="Andorra",C16898="Belarus",C16898="Bosnia and Herzegovina",C16898="Kosovo",C16898="Montenegro",C16898="Moldova",C16898="Ukraine",C16898="San Marino",C16898="North Macedonia",C16898="Norway",C16898="Serbia",C16898="Switzerland",C16898="United Kingdom"),"Non-EU European",IF(OR(C16898="Armenia",C16898="Azerbaijan",C16898="Georgia",C16898="Russian Federation",C16898="Kazakhstan",C16898="Kyrgyzstan",C16898="Tajikistan",C16898="Turkmenistan",C16898="Uzbekistan"),"Asia Pacific",IF(OR(C16898="Afghanistan",C16898="Bahrain",C16898="Egypt",C16898="Iran",C16898="Iraq",C16898="Israel",C16898="Jordan",C16898="Kuwait",C16898="Lebanon",C16898="Oman",C16898="Palestine, State of",C16898="Turkey",C16898="Qatar",C16898="Saudi Arabia",C16898="Syria",C16898="United Arab Emirates",C16898="Yemen"),"Middle East",IF(OR(C16898="Australia",C16898="Marshall Islands",C16898="Cook Islands",C16898="New Zealand"),"Oceania",IF(OR(C16898="Brunei Darussalam",C16898="Sri Lanka",C16898="Nepal",C16898="China",C16898="Hong Kong",C16898="Macao",C16898="Fiji",C16898="India",C16898="Indonesia",C16898="Japan",C16898="Kiribati",C16898="Malaysia",C16898="Maldives",C16898="Mongolia",C16898="Myanmar",C16898="Nauru",C16898="Papua New Guinea",C16898="Philippines",C16898="Samoa",C16898="Singapore",C16898="Solomon Islands",C16898="South Korea",C16898="Taiwan",C16898="Thailand",C16898="Timor-Leste",C16898="Tonga",C16898="Tuvalu",C16898="Vanuatu",C16898="Vietnam"),"Asia Pacific",IF(OR(C16898="Canada",C16898="United States of America"),"North America",IF(OR(C16898="Bolivia",C16898="Brazil",C16898="Chile",C16898="Colombia",C16898="Guatemala",C16898="Panama",C16898="Ecuador",C16898="El Salvador",C16898="Costa Rica",C16898="Guyana",C16898="Paraguay",C16898="Peru",C16898="Suriname",C16898="Uruguay",C16898="Venezuela"),"South America",IF(OR(C16898="Algeria",C16898="Angola",C16898="Benin",C16898="Botswana",C16898="Burkina Faso",C16898="Burundi",C16898="Cabo Verde",C16898="Cameroon",C16898="Central African Republic",C16898="Chad",C16898="Comoros",C16898="Congo",C16898="Democratic Republic of the Congo",C16898="Djibouti",C16898="Equatorial Guinea",C16898="Eritrea",C16898="Eswatini",C16898="Ethiopia",C16898="Gabon",C16898="Gambia",C16898="Ghana",C16898="Guinea",C16898="Guinea-Bissau",C16898="Ivory Coast",C16898="Kenya",C16898="Lesotho",C16898="Liberia",C16898="Libya",C16898="Madagascar",C16898="Malawi",C16898="Mali",C16898="Mauritania",C16898="Mauritius",C16898="Morocco",C16898="Mozambique",C16898="Namibia",C16898="Niger",C16898="Nigeria",C16898="Rwanda",C16898="Sao Tome and Principe",C16898="Senegal",C16898="Seychelles",C16898="Sierra Leone",C16898="Somalia",C16898="South Africa",C16898="South Sudan",C16898="Sudan",C16898="Tanzania",C16898="Togo",C16898="Tunisia",C16898="Uganda",C16898="Zambia",C16898="Zimbabwe"),"Africa","")))))))))</f>
        <v>South America</v>
      </c>
      <c r="E16898" s="1" t="s">
        <v>9</v>
      </c>
      <c r="F16898" s="2">
        <v>2.1840000000000002E-3</v>
      </c>
      <c r="G16898" s="7">
        <v>546956000</v>
      </c>
    </row>
    <row r="16899" spans="1:7" ht="13.2" hidden="1" x14ac:dyDescent="0.25">
      <c r="A16899" s="1">
        <v>18070</v>
      </c>
      <c r="B16899" s="1">
        <v>2016</v>
      </c>
      <c r="C16899" s="1" t="s">
        <v>109</v>
      </c>
      <c r="D16899" s="1" t="str">
        <f t="shared" si="264"/>
        <v>South America</v>
      </c>
      <c r="E16899" s="1" t="s">
        <v>10</v>
      </c>
      <c r="F16899" s="2">
        <v>8.3613999999999997E-3</v>
      </c>
      <c r="G16899" s="7">
        <v>2094042000</v>
      </c>
    </row>
    <row r="16900" spans="1:7" ht="13.2" hidden="1" x14ac:dyDescent="0.25">
      <c r="A16900" s="1">
        <v>18071</v>
      </c>
      <c r="B16900" s="1">
        <v>2016</v>
      </c>
      <c r="C16900" s="1" t="s">
        <v>109</v>
      </c>
      <c r="D16900" s="1" t="str">
        <f t="shared" si="264"/>
        <v>South America</v>
      </c>
      <c r="E16900" s="1" t="s">
        <v>11</v>
      </c>
      <c r="F16900" s="2">
        <v>4.4303800000000004E-2</v>
      </c>
      <c r="G16900" s="7">
        <v>11095439000</v>
      </c>
    </row>
    <row r="16901" spans="1:7" ht="13.2" hidden="1" x14ac:dyDescent="0.25">
      <c r="A16901" s="1">
        <v>18072</v>
      </c>
      <c r="B16901" s="1">
        <v>2016</v>
      </c>
      <c r="C16901" s="1" t="s">
        <v>109</v>
      </c>
      <c r="D16901" s="1" t="str">
        <f t="shared" si="264"/>
        <v>South America</v>
      </c>
      <c r="E16901" s="1" t="s">
        <v>12</v>
      </c>
      <c r="F16901" s="2">
        <v>4.5425599999999997E-2</v>
      </c>
      <c r="G16901" s="7">
        <v>11376386000</v>
      </c>
    </row>
    <row r="16902" spans="1:7" ht="13.2" hidden="1" x14ac:dyDescent="0.25">
      <c r="A16902" s="1">
        <v>18073</v>
      </c>
      <c r="B16902" s="1">
        <v>2016</v>
      </c>
      <c r="C16902" s="1" t="s">
        <v>109</v>
      </c>
      <c r="D16902" s="1" t="str">
        <f t="shared" si="264"/>
        <v>South America</v>
      </c>
      <c r="E16902" s="1" t="s">
        <v>13</v>
      </c>
      <c r="F16902" s="2">
        <v>7.3005299999999995E-2</v>
      </c>
      <c r="G16902" s="7">
        <v>18283469000</v>
      </c>
    </row>
    <row r="16903" spans="1:7" ht="13.2" hidden="1" x14ac:dyDescent="0.25">
      <c r="A16903" s="1">
        <v>18074</v>
      </c>
      <c r="B16903" s="1">
        <v>2016</v>
      </c>
      <c r="C16903" s="1" t="s">
        <v>109</v>
      </c>
      <c r="D16903" s="1" t="str">
        <f t="shared" si="264"/>
        <v>South America</v>
      </c>
      <c r="E16903" s="1" t="s">
        <v>14</v>
      </c>
      <c r="F16903" s="2">
        <v>2.6884999999999999E-2</v>
      </c>
      <c r="G16903" s="7">
        <v>6733078000</v>
      </c>
    </row>
    <row r="16904" spans="1:7" ht="13.2" hidden="1" x14ac:dyDescent="0.25">
      <c r="A16904" s="1">
        <v>18075</v>
      </c>
      <c r="B16904" s="1">
        <v>2016</v>
      </c>
      <c r="C16904" s="1" t="s">
        <v>109</v>
      </c>
      <c r="D16904" s="1" t="str">
        <f t="shared" si="264"/>
        <v>South America</v>
      </c>
      <c r="E16904" s="1" t="s">
        <v>15</v>
      </c>
      <c r="F16904" s="2">
        <v>9.3828000000000002E-3</v>
      </c>
      <c r="G16904" s="7">
        <v>2349833000</v>
      </c>
    </row>
    <row r="16905" spans="1:7" ht="13.2" hidden="1" x14ac:dyDescent="0.25">
      <c r="A16905" s="1">
        <v>18076</v>
      </c>
      <c r="B16905" s="1">
        <v>2016</v>
      </c>
      <c r="C16905" s="1" t="s">
        <v>109</v>
      </c>
      <c r="D16905" s="1" t="str">
        <f t="shared" si="264"/>
        <v>South America</v>
      </c>
      <c r="E16905" s="1" t="s">
        <v>16</v>
      </c>
      <c r="F16905" s="2">
        <v>1.96373E-2</v>
      </c>
      <c r="G16905" s="7">
        <v>4917969000</v>
      </c>
    </row>
    <row r="16906" spans="1:7" ht="13.2" hidden="1" x14ac:dyDescent="0.25">
      <c r="A16906" s="1">
        <v>18077</v>
      </c>
      <c r="B16906" s="1">
        <v>2016</v>
      </c>
      <c r="C16906" s="1" t="s">
        <v>109</v>
      </c>
      <c r="D16906" s="1" t="str">
        <f t="shared" si="264"/>
        <v>South America</v>
      </c>
      <c r="E16906" s="1" t="s">
        <v>17</v>
      </c>
      <c r="F16906" s="2">
        <v>4.0761E-3</v>
      </c>
      <c r="G16906" s="7">
        <v>1020820000</v>
      </c>
    </row>
    <row r="16907" spans="1:7" ht="13.2" hidden="1" x14ac:dyDescent="0.25">
      <c r="A16907" s="1">
        <v>18079</v>
      </c>
      <c r="B16907" s="1">
        <v>2016</v>
      </c>
      <c r="C16907" s="1" t="s">
        <v>91</v>
      </c>
      <c r="D16907" s="1" t="str">
        <f t="shared" si="264"/>
        <v>Asia Pacific</v>
      </c>
      <c r="E16907" s="1" t="s">
        <v>5</v>
      </c>
      <c r="F16907" s="2">
        <v>2.6243500000000003E-2</v>
      </c>
      <c r="G16907" s="7">
        <v>294801194000</v>
      </c>
    </row>
    <row r="16908" spans="1:7" ht="13.2" hidden="1" x14ac:dyDescent="0.25">
      <c r="A16908" s="1">
        <v>18080</v>
      </c>
      <c r="B16908" s="1">
        <v>2016</v>
      </c>
      <c r="C16908" s="1" t="s">
        <v>91</v>
      </c>
      <c r="D16908" s="1" t="str">
        <f t="shared" si="264"/>
        <v>Asia Pacific</v>
      </c>
      <c r="E16908" s="1" t="s">
        <v>6</v>
      </c>
      <c r="F16908" s="2">
        <v>1.4452E-3</v>
      </c>
      <c r="G16908" s="7">
        <v>16234082000</v>
      </c>
    </row>
    <row r="16909" spans="1:7" ht="13.2" hidden="1" x14ac:dyDescent="0.25">
      <c r="A16909" s="1">
        <v>18081</v>
      </c>
      <c r="B16909" s="1">
        <v>2016</v>
      </c>
      <c r="C16909" s="1" t="s">
        <v>91</v>
      </c>
      <c r="D16909" s="1" t="str">
        <f t="shared" si="264"/>
        <v>Asia Pacific</v>
      </c>
      <c r="E16909" s="1" t="s">
        <v>7</v>
      </c>
      <c r="F16909" s="2">
        <v>1.7144900000000001E-2</v>
      </c>
      <c r="G16909" s="7">
        <v>192594517000</v>
      </c>
    </row>
    <row r="16910" spans="1:7" ht="13.2" hidden="1" x14ac:dyDescent="0.25">
      <c r="A16910" s="1">
        <v>18082</v>
      </c>
      <c r="B16910" s="1">
        <v>2016</v>
      </c>
      <c r="C16910" s="1" t="s">
        <v>91</v>
      </c>
      <c r="D16910" s="1" t="str">
        <f t="shared" si="264"/>
        <v>Asia Pacific</v>
      </c>
      <c r="E16910" s="1" t="s">
        <v>23</v>
      </c>
      <c r="F16910" s="2">
        <v>8.2339999999999996E-4</v>
      </c>
      <c r="G16910" s="7">
        <v>9250017000</v>
      </c>
    </row>
    <row r="16911" spans="1:7" ht="13.2" hidden="1" x14ac:dyDescent="0.25">
      <c r="A16911" s="1">
        <v>18083</v>
      </c>
      <c r="B16911" s="1">
        <v>2016</v>
      </c>
      <c r="C16911" s="1" t="s">
        <v>91</v>
      </c>
      <c r="D16911" s="1" t="str">
        <f t="shared" si="264"/>
        <v>Asia Pacific</v>
      </c>
      <c r="E16911" s="1" t="s">
        <v>8</v>
      </c>
      <c r="F16911" s="2">
        <v>1.0707E-3</v>
      </c>
      <c r="G16911" s="7">
        <v>12027007000</v>
      </c>
    </row>
    <row r="16912" spans="1:7" ht="13.2" hidden="1" x14ac:dyDescent="0.25">
      <c r="A16912" s="1">
        <v>18084</v>
      </c>
      <c r="B16912" s="1">
        <v>2016</v>
      </c>
      <c r="C16912" s="1" t="s">
        <v>91</v>
      </c>
      <c r="D16912" s="1" t="str">
        <f t="shared" si="264"/>
        <v>Asia Pacific</v>
      </c>
      <c r="E16912" s="1" t="s">
        <v>9</v>
      </c>
      <c r="F16912" s="2">
        <v>6.6581000000000001E-3</v>
      </c>
      <c r="G16912" s="7">
        <v>74792183000</v>
      </c>
    </row>
    <row r="16913" spans="1:7" ht="13.2" hidden="1" x14ac:dyDescent="0.25">
      <c r="A16913" s="1">
        <v>18085</v>
      </c>
      <c r="B16913" s="1">
        <v>2016</v>
      </c>
      <c r="C16913" s="1" t="s">
        <v>91</v>
      </c>
      <c r="D16913" s="1" t="str">
        <f t="shared" si="264"/>
        <v>Asia Pacific</v>
      </c>
      <c r="E16913" s="1" t="s">
        <v>10</v>
      </c>
      <c r="F16913" s="2">
        <v>2.6461899999999997E-2</v>
      </c>
      <c r="G16913" s="7">
        <v>297254359000</v>
      </c>
    </row>
    <row r="16914" spans="1:7" ht="13.2" hidden="1" x14ac:dyDescent="0.25">
      <c r="A16914" s="1">
        <v>18086</v>
      </c>
      <c r="B16914" s="1">
        <v>2016</v>
      </c>
      <c r="C16914" s="1" t="s">
        <v>91</v>
      </c>
      <c r="D16914" s="1" t="str">
        <f t="shared" si="264"/>
        <v>Asia Pacific</v>
      </c>
      <c r="E16914" s="1" t="s">
        <v>11</v>
      </c>
      <c r="F16914" s="2">
        <v>2.9865699999999998E-2</v>
      </c>
      <c r="G16914" s="7">
        <v>335490622000</v>
      </c>
    </row>
    <row r="16915" spans="1:7" ht="13.2" hidden="1" x14ac:dyDescent="0.25">
      <c r="A16915" s="1">
        <v>18087</v>
      </c>
      <c r="B16915" s="1">
        <v>2016</v>
      </c>
      <c r="C16915" s="1" t="s">
        <v>91</v>
      </c>
      <c r="D16915" s="1" t="str">
        <f t="shared" si="264"/>
        <v>Asia Pacific</v>
      </c>
      <c r="E16915" s="1" t="s">
        <v>12</v>
      </c>
      <c r="F16915" s="2">
        <v>3.7915199999999996E-2</v>
      </c>
      <c r="G16915" s="7">
        <v>425913077000</v>
      </c>
    </row>
    <row r="16916" spans="1:7" ht="13.2" hidden="1" x14ac:dyDescent="0.25">
      <c r="A16916" s="1">
        <v>18088</v>
      </c>
      <c r="B16916" s="1">
        <v>2016</v>
      </c>
      <c r="C16916" s="1" t="s">
        <v>91</v>
      </c>
      <c r="D16916" s="1" t="str">
        <f t="shared" si="264"/>
        <v>Asia Pacific</v>
      </c>
      <c r="E16916" s="1" t="s">
        <v>13</v>
      </c>
      <c r="F16916" s="2">
        <v>7.0764300000000002E-2</v>
      </c>
      <c r="G16916" s="7">
        <v>794917243000</v>
      </c>
    </row>
    <row r="16917" spans="1:7" ht="13.2" hidden="1" x14ac:dyDescent="0.25">
      <c r="A16917" s="1">
        <v>18089</v>
      </c>
      <c r="B16917" s="1">
        <v>2016</v>
      </c>
      <c r="C16917" s="1" t="s">
        <v>91</v>
      </c>
      <c r="D16917" s="1" t="str">
        <f t="shared" si="264"/>
        <v>Asia Pacific</v>
      </c>
      <c r="E16917" s="1" t="s">
        <v>14</v>
      </c>
      <c r="F16917" s="2">
        <v>2.7598500000000002E-2</v>
      </c>
      <c r="G16917" s="7">
        <v>310022857000</v>
      </c>
    </row>
    <row r="16918" spans="1:7" ht="13.2" hidden="1" x14ac:dyDescent="0.25">
      <c r="A16918" s="1">
        <v>18090</v>
      </c>
      <c r="B16918" s="1">
        <v>2016</v>
      </c>
      <c r="C16918" s="1" t="s">
        <v>91</v>
      </c>
      <c r="D16918" s="1" t="str">
        <f t="shared" si="264"/>
        <v>Asia Pacific</v>
      </c>
      <c r="E16918" s="1" t="s">
        <v>15</v>
      </c>
      <c r="F16918" s="2">
        <v>1.3155200000000001E-2</v>
      </c>
      <c r="G16918" s="7">
        <v>147776247000</v>
      </c>
    </row>
    <row r="16919" spans="1:7" ht="13.2" hidden="1" x14ac:dyDescent="0.25">
      <c r="A16919" s="1">
        <v>18091</v>
      </c>
      <c r="B16919" s="1">
        <v>2016</v>
      </c>
      <c r="C16919" s="1" t="s">
        <v>91</v>
      </c>
      <c r="D16919" s="1" t="str">
        <f t="shared" si="264"/>
        <v>Asia Pacific</v>
      </c>
      <c r="E16919" s="1" t="s">
        <v>16</v>
      </c>
      <c r="F16919" s="2">
        <v>1.4780400000000001E-2</v>
      </c>
      <c r="G16919" s="7">
        <v>166032611000</v>
      </c>
    </row>
    <row r="16920" spans="1:7" ht="13.2" hidden="1" x14ac:dyDescent="0.25">
      <c r="A16920" s="1">
        <v>18092</v>
      </c>
      <c r="B16920" s="1">
        <v>2016</v>
      </c>
      <c r="C16920" s="1" t="s">
        <v>91</v>
      </c>
      <c r="D16920" s="1" t="str">
        <f t="shared" si="264"/>
        <v>Asia Pacific</v>
      </c>
      <c r="E16920" s="1" t="s">
        <v>17</v>
      </c>
      <c r="F16920" s="2">
        <v>4.3241E-3</v>
      </c>
      <c r="G16920" s="7">
        <v>48574020000</v>
      </c>
    </row>
    <row r="16921" spans="1:7" ht="13.2" hidden="1" x14ac:dyDescent="0.25">
      <c r="A16921" s="1">
        <v>18093</v>
      </c>
      <c r="B16921" s="1">
        <v>2016</v>
      </c>
      <c r="C16921" s="1" t="s">
        <v>91</v>
      </c>
      <c r="D16921" s="1" t="str">
        <f t="shared" si="264"/>
        <v>Asia Pacific</v>
      </c>
      <c r="E16921" s="1" t="s">
        <v>18</v>
      </c>
      <c r="F16921" s="2">
        <v>1.0436600000000001E-2</v>
      </c>
      <c r="G16921" s="7">
        <v>117237204000</v>
      </c>
    </row>
    <row r="16922" spans="1:7" ht="13.2" hidden="1" x14ac:dyDescent="0.25">
      <c r="A16922" s="1">
        <v>18094</v>
      </c>
      <c r="B16922" s="1">
        <v>2016</v>
      </c>
      <c r="C16922" s="1" t="s">
        <v>91</v>
      </c>
      <c r="D16922" s="1" t="str">
        <f t="shared" si="264"/>
        <v>Asia Pacific</v>
      </c>
      <c r="E16922" s="1" t="s">
        <v>19</v>
      </c>
      <c r="F16922" s="2">
        <v>5.2780000000000004E-4</v>
      </c>
      <c r="G16922" s="7">
        <v>5928743000</v>
      </c>
    </row>
    <row r="16923" spans="1:7" ht="13.2" hidden="1" x14ac:dyDescent="0.25">
      <c r="A16923" s="1">
        <v>18095</v>
      </c>
      <c r="B16923" s="1">
        <v>2016</v>
      </c>
      <c r="C16923" s="1" t="s">
        <v>91</v>
      </c>
      <c r="D16923" s="1" t="str">
        <f t="shared" si="264"/>
        <v>Asia Pacific</v>
      </c>
      <c r="E16923" s="1" t="s">
        <v>20</v>
      </c>
      <c r="F16923" s="2">
        <v>7.3133E-3</v>
      </c>
      <c r="G16923" s="7">
        <v>82153032000</v>
      </c>
    </row>
    <row r="16924" spans="1:7" ht="13.2" hidden="1" x14ac:dyDescent="0.25">
      <c r="A16924" s="1">
        <v>18096</v>
      </c>
      <c r="B16924" s="1">
        <v>2016</v>
      </c>
      <c r="C16924" s="1" t="s">
        <v>91</v>
      </c>
      <c r="D16924" s="1" t="str">
        <f t="shared" si="264"/>
        <v>Asia Pacific</v>
      </c>
      <c r="E16924" s="1" t="s">
        <v>21</v>
      </c>
      <c r="F16924" s="2">
        <v>1.2489399999999999E-2</v>
      </c>
      <c r="G16924" s="7">
        <v>140297706000</v>
      </c>
    </row>
    <row r="16925" spans="1:7" ht="13.2" hidden="1" x14ac:dyDescent="0.25">
      <c r="A16925" s="1">
        <v>18098</v>
      </c>
      <c r="B16925" s="1">
        <v>2016</v>
      </c>
      <c r="C16925" s="1" t="s">
        <v>122</v>
      </c>
      <c r="D16925" s="1" t="str">
        <f t="shared" si="264"/>
        <v>Asia Pacific</v>
      </c>
      <c r="E16925" s="1" t="s">
        <v>5</v>
      </c>
      <c r="F16925" s="9">
        <v>2.409E-4</v>
      </c>
      <c r="G16925" s="7">
        <v>77297000</v>
      </c>
    </row>
    <row r="16926" spans="1:7" ht="13.2" hidden="1" x14ac:dyDescent="0.25">
      <c r="A16926" s="1">
        <v>18099</v>
      </c>
      <c r="B16926" s="1">
        <v>2016</v>
      </c>
      <c r="C16926" s="1" t="s">
        <v>122</v>
      </c>
      <c r="D16926" s="1" t="str">
        <f t="shared" si="264"/>
        <v>Asia Pacific</v>
      </c>
      <c r="E16926" s="1" t="s">
        <v>6</v>
      </c>
      <c r="F16926" s="2">
        <v>4.6977E-3</v>
      </c>
      <c r="G16926" s="7">
        <v>1507295000</v>
      </c>
    </row>
    <row r="16927" spans="1:7" ht="13.2" hidden="1" x14ac:dyDescent="0.25">
      <c r="A16927" s="1">
        <v>18100</v>
      </c>
      <c r="B16927" s="1">
        <v>2016</v>
      </c>
      <c r="C16927" s="1" t="s">
        <v>122</v>
      </c>
      <c r="D16927" s="1" t="str">
        <f t="shared" si="264"/>
        <v>Asia Pacific</v>
      </c>
      <c r="E16927" s="1" t="s">
        <v>7</v>
      </c>
      <c r="F16927" s="2">
        <v>2.0999E-2</v>
      </c>
      <c r="G16927" s="7">
        <v>6737737000</v>
      </c>
    </row>
    <row r="16928" spans="1:7" ht="13.2" hidden="1" x14ac:dyDescent="0.25">
      <c r="A16928" s="1">
        <v>18101</v>
      </c>
      <c r="B16928" s="1">
        <v>2016</v>
      </c>
      <c r="C16928" s="1" t="s">
        <v>122</v>
      </c>
      <c r="D16928" s="1" t="str">
        <f t="shared" si="264"/>
        <v>Asia Pacific</v>
      </c>
      <c r="E16928" s="1" t="s">
        <v>23</v>
      </c>
      <c r="F16928" s="9">
        <v>3.614E-4</v>
      </c>
      <c r="G16928" s="7">
        <v>115946000</v>
      </c>
    </row>
    <row r="16929" spans="1:7" ht="13.2" hidden="1" x14ac:dyDescent="0.25">
      <c r="A16929" s="1">
        <v>18102</v>
      </c>
      <c r="B16929" s="1">
        <v>2016</v>
      </c>
      <c r="C16929" s="1" t="s">
        <v>122</v>
      </c>
      <c r="D16929" s="1" t="str">
        <f t="shared" si="264"/>
        <v>Asia Pacific</v>
      </c>
      <c r="E16929" s="1" t="s">
        <v>8</v>
      </c>
      <c r="F16929" s="9">
        <v>8.03E-5</v>
      </c>
      <c r="G16929" s="7">
        <v>25766000</v>
      </c>
    </row>
    <row r="16930" spans="1:7" ht="13.2" hidden="1" x14ac:dyDescent="0.25">
      <c r="A16930" s="1">
        <v>18103</v>
      </c>
      <c r="B16930" s="1">
        <v>2016</v>
      </c>
      <c r="C16930" s="1" t="s">
        <v>122</v>
      </c>
      <c r="D16930" s="1" t="str">
        <f t="shared" si="264"/>
        <v>Asia Pacific</v>
      </c>
      <c r="E16930" s="1" t="s">
        <v>9</v>
      </c>
      <c r="F16930" s="2">
        <v>6.9460999999999993E-3</v>
      </c>
      <c r="G16930" s="7">
        <v>2228735000</v>
      </c>
    </row>
    <row r="16931" spans="1:7" ht="13.2" hidden="1" x14ac:dyDescent="0.25">
      <c r="A16931" s="1">
        <v>18104</v>
      </c>
      <c r="B16931" s="1">
        <v>2016</v>
      </c>
      <c r="C16931" s="1" t="s">
        <v>122</v>
      </c>
      <c r="D16931" s="1" t="str">
        <f t="shared" si="264"/>
        <v>Asia Pacific</v>
      </c>
      <c r="E16931" s="1" t="s">
        <v>10</v>
      </c>
      <c r="F16931" s="2">
        <v>1.4414199999999999E-2</v>
      </c>
      <c r="G16931" s="7">
        <v>4624948000</v>
      </c>
    </row>
    <row r="16932" spans="1:7" ht="13.2" hidden="1" x14ac:dyDescent="0.25">
      <c r="A16932" s="1">
        <v>18105</v>
      </c>
      <c r="B16932" s="1">
        <v>2016</v>
      </c>
      <c r="C16932" s="1" t="s">
        <v>122</v>
      </c>
      <c r="D16932" s="1" t="str">
        <f t="shared" si="264"/>
        <v>Asia Pacific</v>
      </c>
      <c r="E16932" s="1" t="s">
        <v>11</v>
      </c>
      <c r="F16932" s="2">
        <v>2.8266300000000001E-2</v>
      </c>
      <c r="G16932" s="7">
        <v>9069535000</v>
      </c>
    </row>
    <row r="16933" spans="1:7" ht="13.2" hidden="1" x14ac:dyDescent="0.25">
      <c r="A16933" s="1">
        <v>18106</v>
      </c>
      <c r="B16933" s="1">
        <v>2016</v>
      </c>
      <c r="C16933" s="1" t="s">
        <v>122</v>
      </c>
      <c r="D16933" s="1" t="str">
        <f t="shared" si="264"/>
        <v>Asia Pacific</v>
      </c>
      <c r="E16933" s="1" t="s">
        <v>12</v>
      </c>
      <c r="F16933" s="2">
        <v>3.3927600000000002E-2</v>
      </c>
      <c r="G16933" s="7">
        <v>10886019000</v>
      </c>
    </row>
    <row r="16934" spans="1:7" ht="13.2" hidden="1" x14ac:dyDescent="0.25">
      <c r="A16934" s="1">
        <v>18107</v>
      </c>
      <c r="B16934" s="1">
        <v>2016</v>
      </c>
      <c r="C16934" s="1" t="s">
        <v>122</v>
      </c>
      <c r="D16934" s="1" t="str">
        <f t="shared" si="264"/>
        <v>Asia Pacific</v>
      </c>
      <c r="E16934" s="1" t="s">
        <v>13</v>
      </c>
      <c r="F16934" s="2">
        <v>2.8748100000000002E-2</v>
      </c>
      <c r="G16934" s="7">
        <v>9224130000</v>
      </c>
    </row>
    <row r="16935" spans="1:7" ht="13.2" hidden="1" x14ac:dyDescent="0.25">
      <c r="A16935" s="1">
        <v>18108</v>
      </c>
      <c r="B16935" s="1">
        <v>2016</v>
      </c>
      <c r="C16935" s="1" t="s">
        <v>122</v>
      </c>
      <c r="D16935" s="1" t="str">
        <f t="shared" si="264"/>
        <v>Asia Pacific</v>
      </c>
      <c r="E16935" s="1" t="s">
        <v>14</v>
      </c>
      <c r="F16935" s="2">
        <v>3.2080600000000001E-2</v>
      </c>
      <c r="G16935" s="7">
        <v>10293407000</v>
      </c>
    </row>
    <row r="16936" spans="1:7" ht="13.2" hidden="1" x14ac:dyDescent="0.25">
      <c r="A16936" s="1">
        <v>18109</v>
      </c>
      <c r="B16936" s="1">
        <v>2016</v>
      </c>
      <c r="C16936" s="1" t="s">
        <v>122</v>
      </c>
      <c r="D16936" s="1" t="str">
        <f t="shared" si="264"/>
        <v>Asia Pacific</v>
      </c>
      <c r="E16936" s="1" t="s">
        <v>15</v>
      </c>
      <c r="F16936" s="9">
        <v>0</v>
      </c>
      <c r="G16936" s="7">
        <v>0</v>
      </c>
    </row>
    <row r="16937" spans="1:7" ht="13.2" hidden="1" x14ac:dyDescent="0.25">
      <c r="A16937" s="1">
        <v>18110</v>
      </c>
      <c r="B16937" s="1">
        <v>2016</v>
      </c>
      <c r="C16937" s="1" t="s">
        <v>122</v>
      </c>
      <c r="D16937" s="1" t="str">
        <f t="shared" si="264"/>
        <v>Asia Pacific</v>
      </c>
      <c r="E16937" s="1" t="s">
        <v>16</v>
      </c>
      <c r="F16937" s="2">
        <v>1.8108100000000002E-2</v>
      </c>
      <c r="G16937" s="7">
        <v>5810171000</v>
      </c>
    </row>
    <row r="16938" spans="1:7" ht="13.2" hidden="1" x14ac:dyDescent="0.25">
      <c r="A16938" s="1">
        <v>18111</v>
      </c>
      <c r="B16938" s="1">
        <v>2016</v>
      </c>
      <c r="C16938" s="1" t="s">
        <v>122</v>
      </c>
      <c r="D16938" s="1" t="str">
        <f t="shared" si="264"/>
        <v>Asia Pacific</v>
      </c>
      <c r="E16938" s="1" t="s">
        <v>17</v>
      </c>
      <c r="F16938" s="2">
        <v>6.2234000000000005E-3</v>
      </c>
      <c r="G16938" s="7">
        <v>1996844000</v>
      </c>
    </row>
    <row r="16939" spans="1:7" ht="13.2" hidden="1" x14ac:dyDescent="0.25">
      <c r="A16939" s="1">
        <v>18112</v>
      </c>
      <c r="B16939" s="1">
        <v>2016</v>
      </c>
      <c r="C16939" s="1" t="s">
        <v>122</v>
      </c>
      <c r="D16939" s="1" t="str">
        <f t="shared" si="264"/>
        <v>Asia Pacific</v>
      </c>
      <c r="E16939" s="1" t="s">
        <v>18</v>
      </c>
      <c r="F16939" s="2">
        <v>2.5295000000000001E-3</v>
      </c>
      <c r="G16939" s="7">
        <v>811620000</v>
      </c>
    </row>
    <row r="16940" spans="1:7" ht="13.2" hidden="1" x14ac:dyDescent="0.25">
      <c r="A16940" s="1">
        <v>18113</v>
      </c>
      <c r="B16940" s="1">
        <v>2016</v>
      </c>
      <c r="C16940" s="1" t="s">
        <v>122</v>
      </c>
      <c r="D16940" s="1" t="str">
        <f t="shared" si="264"/>
        <v>Asia Pacific</v>
      </c>
      <c r="E16940" s="1" t="s">
        <v>19</v>
      </c>
      <c r="F16940" s="9">
        <v>4.818E-4</v>
      </c>
      <c r="G16940" s="7">
        <v>154594000</v>
      </c>
    </row>
    <row r="16941" spans="1:7" ht="13.2" hidden="1" x14ac:dyDescent="0.25">
      <c r="A16941" s="1">
        <v>18114</v>
      </c>
      <c r="B16941" s="1">
        <v>2016</v>
      </c>
      <c r="C16941" s="1" t="s">
        <v>122</v>
      </c>
      <c r="D16941" s="1" t="str">
        <f t="shared" si="264"/>
        <v>Asia Pacific</v>
      </c>
      <c r="E16941" s="1" t="s">
        <v>20</v>
      </c>
      <c r="F16941" s="2">
        <v>7.6289999999999995E-4</v>
      </c>
      <c r="G16941" s="7">
        <v>244774000</v>
      </c>
    </row>
    <row r="16942" spans="1:7" ht="13.2" hidden="1" x14ac:dyDescent="0.25">
      <c r="A16942" s="1">
        <v>18115</v>
      </c>
      <c r="B16942" s="1">
        <v>2016</v>
      </c>
      <c r="C16942" s="1" t="s">
        <v>122</v>
      </c>
      <c r="D16942" s="1" t="str">
        <f t="shared" si="264"/>
        <v>Asia Pacific</v>
      </c>
      <c r="E16942" s="1" t="s">
        <v>21</v>
      </c>
      <c r="F16942" s="9">
        <v>1.606E-4</v>
      </c>
      <c r="G16942" s="7">
        <v>51531000</v>
      </c>
    </row>
    <row r="16943" spans="1:7" ht="13.2" hidden="1" x14ac:dyDescent="0.25">
      <c r="A16943" s="1">
        <v>18117</v>
      </c>
      <c r="B16943" s="1">
        <v>2016</v>
      </c>
      <c r="C16943" s="1" t="s">
        <v>123</v>
      </c>
      <c r="D16943" s="1" t="str">
        <f t="shared" si="264"/>
        <v>Asia Pacific</v>
      </c>
      <c r="E16943" s="1" t="s">
        <v>9</v>
      </c>
      <c r="F16943" s="2">
        <v>3.1010999999999999E-3</v>
      </c>
      <c r="G16943" s="7">
        <v>139770000</v>
      </c>
    </row>
    <row r="16944" spans="1:7" ht="13.2" hidden="1" x14ac:dyDescent="0.25">
      <c r="A16944" s="1">
        <v>18118</v>
      </c>
      <c r="B16944" s="1">
        <v>2016</v>
      </c>
      <c r="C16944" s="1" t="s">
        <v>123</v>
      </c>
      <c r="D16944" s="1" t="str">
        <f t="shared" si="264"/>
        <v>Asia Pacific</v>
      </c>
      <c r="E16944" s="1" t="s">
        <v>10</v>
      </c>
      <c r="F16944" s="2">
        <v>3.9214999999999996E-3</v>
      </c>
      <c r="G16944" s="7">
        <v>176745000</v>
      </c>
    </row>
    <row r="16945" spans="1:7" ht="13.2" hidden="1" x14ac:dyDescent="0.25">
      <c r="A16945" s="1">
        <v>18119</v>
      </c>
      <c r="B16945" s="1">
        <v>2016</v>
      </c>
      <c r="C16945" s="1" t="s">
        <v>123</v>
      </c>
      <c r="D16945" s="1" t="str">
        <f t="shared" si="264"/>
        <v>Asia Pacific</v>
      </c>
      <c r="E16945" s="1" t="s">
        <v>11</v>
      </c>
      <c r="F16945" s="2">
        <v>1.9395199999999998E-2</v>
      </c>
      <c r="G16945" s="7">
        <v>874159000</v>
      </c>
    </row>
    <row r="16946" spans="1:7" ht="13.2" hidden="1" x14ac:dyDescent="0.25">
      <c r="A16946" s="1">
        <v>18120</v>
      </c>
      <c r="B16946" s="1">
        <v>2016</v>
      </c>
      <c r="C16946" s="1" t="s">
        <v>123</v>
      </c>
      <c r="D16946" s="1" t="str">
        <f t="shared" si="264"/>
        <v>Asia Pacific</v>
      </c>
      <c r="E16946" s="1" t="s">
        <v>12</v>
      </c>
      <c r="F16946" s="2">
        <v>2.8030900000000001E-2</v>
      </c>
      <c r="G16946" s="7">
        <v>1263373000</v>
      </c>
    </row>
    <row r="16947" spans="1:7" ht="13.2" hidden="1" x14ac:dyDescent="0.25">
      <c r="A16947" s="1">
        <v>18121</v>
      </c>
      <c r="B16947" s="1">
        <v>2016</v>
      </c>
      <c r="C16947" s="1" t="s">
        <v>123</v>
      </c>
      <c r="D16947" s="1" t="str">
        <f t="shared" si="264"/>
        <v>Asia Pacific</v>
      </c>
      <c r="E16947" s="1" t="s">
        <v>13</v>
      </c>
      <c r="F16947" s="2">
        <v>4.7392500000000004E-2</v>
      </c>
      <c r="G16947" s="7">
        <v>2136016999.9999998</v>
      </c>
    </row>
    <row r="16948" spans="1:7" ht="13.2" hidden="1" x14ac:dyDescent="0.25">
      <c r="A16948" s="1">
        <v>18122</v>
      </c>
      <c r="B16948" s="1">
        <v>2016</v>
      </c>
      <c r="C16948" s="1" t="s">
        <v>123</v>
      </c>
      <c r="D16948" s="1" t="str">
        <f t="shared" si="264"/>
        <v>Asia Pacific</v>
      </c>
      <c r="E16948" s="1" t="s">
        <v>14</v>
      </c>
      <c r="F16948" s="2">
        <v>2.5298699999999997E-2</v>
      </c>
      <c r="G16948" s="7">
        <v>1140232000</v>
      </c>
    </row>
    <row r="16949" spans="1:7" ht="13.2" hidden="1" x14ac:dyDescent="0.25">
      <c r="A16949" s="1">
        <v>18123</v>
      </c>
      <c r="B16949" s="1">
        <v>2016</v>
      </c>
      <c r="C16949" s="1" t="s">
        <v>123</v>
      </c>
      <c r="D16949" s="1" t="str">
        <f t="shared" si="264"/>
        <v>Asia Pacific</v>
      </c>
      <c r="E16949" s="1" t="s">
        <v>15</v>
      </c>
      <c r="F16949" s="9">
        <v>0</v>
      </c>
      <c r="G16949" s="7">
        <v>0</v>
      </c>
    </row>
    <row r="16950" spans="1:7" ht="13.2" hidden="1" x14ac:dyDescent="0.25">
      <c r="A16950" s="1">
        <v>18124</v>
      </c>
      <c r="B16950" s="1">
        <v>2016</v>
      </c>
      <c r="C16950" s="1" t="s">
        <v>123</v>
      </c>
      <c r="D16950" s="1" t="str">
        <f t="shared" si="264"/>
        <v>Asia Pacific</v>
      </c>
      <c r="E16950" s="1" t="s">
        <v>16</v>
      </c>
      <c r="F16950" s="2">
        <v>2.62562E-2</v>
      </c>
      <c r="G16950" s="7">
        <v>1183389000</v>
      </c>
    </row>
    <row r="16951" spans="1:7" ht="13.2" hidden="1" x14ac:dyDescent="0.25">
      <c r="A16951" s="1">
        <v>18125</v>
      </c>
      <c r="B16951" s="1">
        <v>2016</v>
      </c>
      <c r="C16951" s="1" t="s">
        <v>123</v>
      </c>
      <c r="D16951" s="1" t="str">
        <f t="shared" si="264"/>
        <v>Asia Pacific</v>
      </c>
      <c r="E16951" s="1" t="s">
        <v>17</v>
      </c>
      <c r="F16951" s="2">
        <v>8.5322000000000002E-3</v>
      </c>
      <c r="G16951" s="7">
        <v>384554000</v>
      </c>
    </row>
    <row r="16952" spans="1:7" ht="13.2" hidden="1" x14ac:dyDescent="0.25">
      <c r="A16952" s="1">
        <v>18127</v>
      </c>
      <c r="B16952" s="1">
        <v>2016</v>
      </c>
      <c r="C16952" s="1" t="s">
        <v>98</v>
      </c>
      <c r="D16952" s="1" t="str">
        <f t="shared" si="264"/>
        <v>South America</v>
      </c>
      <c r="E16952" s="1" t="s">
        <v>5</v>
      </c>
      <c r="F16952" s="2">
        <v>2.6348999999999999E-3</v>
      </c>
      <c r="G16952" s="7">
        <v>745222000</v>
      </c>
    </row>
    <row r="16953" spans="1:7" ht="13.2" hidden="1" x14ac:dyDescent="0.25">
      <c r="A16953" s="1">
        <v>18128</v>
      </c>
      <c r="B16953" s="1">
        <v>2016</v>
      </c>
      <c r="C16953" s="1" t="s">
        <v>98</v>
      </c>
      <c r="D16953" s="1" t="str">
        <f t="shared" si="264"/>
        <v>South America</v>
      </c>
      <c r="E16953" s="1" t="s">
        <v>6</v>
      </c>
      <c r="F16953" s="9">
        <v>1.6439999999999998E-4</v>
      </c>
      <c r="G16953" s="7">
        <v>46495000</v>
      </c>
    </row>
    <row r="16954" spans="1:7" ht="13.2" hidden="1" x14ac:dyDescent="0.25">
      <c r="A16954" s="1">
        <v>18129</v>
      </c>
      <c r="B16954" s="1">
        <v>2016</v>
      </c>
      <c r="C16954" s="1" t="s">
        <v>98</v>
      </c>
      <c r="D16954" s="1" t="str">
        <f t="shared" si="264"/>
        <v>South America</v>
      </c>
      <c r="E16954" s="1" t="s">
        <v>7</v>
      </c>
      <c r="F16954" s="2">
        <v>1.9426200000000001E-2</v>
      </c>
      <c r="G16954" s="7">
        <v>5494215000</v>
      </c>
    </row>
    <row r="16955" spans="1:7" ht="13.2" hidden="1" x14ac:dyDescent="0.25">
      <c r="A16955" s="1">
        <v>18130</v>
      </c>
      <c r="B16955" s="1">
        <v>2016</v>
      </c>
      <c r="C16955" s="1" t="s">
        <v>98</v>
      </c>
      <c r="D16955" s="1" t="str">
        <f t="shared" si="264"/>
        <v>South America</v>
      </c>
      <c r="E16955" s="1" t="s">
        <v>23</v>
      </c>
      <c r="F16955" s="2">
        <v>8.2659999999999993E-4</v>
      </c>
      <c r="G16955" s="7">
        <v>233782000</v>
      </c>
    </row>
    <row r="16956" spans="1:7" ht="13.2" hidden="1" x14ac:dyDescent="0.25">
      <c r="A16956" s="1">
        <v>18131</v>
      </c>
      <c r="B16956" s="1">
        <v>2016</v>
      </c>
      <c r="C16956" s="1" t="s">
        <v>98</v>
      </c>
      <c r="D16956" s="1" t="str">
        <f t="shared" si="264"/>
        <v>South America</v>
      </c>
      <c r="E16956" s="1" t="s">
        <v>8</v>
      </c>
      <c r="F16956" s="2">
        <v>1.2444999999999999E-3</v>
      </c>
      <c r="G16956" s="7">
        <v>351983000</v>
      </c>
    </row>
    <row r="16957" spans="1:7" ht="13.2" hidden="1" x14ac:dyDescent="0.25">
      <c r="A16957" s="1">
        <v>18132</v>
      </c>
      <c r="B16957" s="1">
        <v>2016</v>
      </c>
      <c r="C16957" s="1" t="s">
        <v>98</v>
      </c>
      <c r="D16957" s="1" t="str">
        <f t="shared" si="264"/>
        <v>South America</v>
      </c>
      <c r="E16957" s="1" t="s">
        <v>9</v>
      </c>
      <c r="F16957" s="2">
        <v>5.0545E-3</v>
      </c>
      <c r="G16957" s="7">
        <v>1429544000</v>
      </c>
    </row>
    <row r="16958" spans="1:7" ht="13.2" hidden="1" x14ac:dyDescent="0.25">
      <c r="A16958" s="1">
        <v>18133</v>
      </c>
      <c r="B16958" s="1">
        <v>2016</v>
      </c>
      <c r="C16958" s="1" t="s">
        <v>98</v>
      </c>
      <c r="D16958" s="1" t="str">
        <f t="shared" si="264"/>
        <v>South America</v>
      </c>
      <c r="E16958" s="1" t="s">
        <v>10</v>
      </c>
      <c r="F16958" s="2">
        <v>4.5647999999999999E-3</v>
      </c>
      <c r="G16958" s="7">
        <v>1291042000</v>
      </c>
    </row>
    <row r="16959" spans="1:7" ht="13.2" hidden="1" x14ac:dyDescent="0.25">
      <c r="A16959" s="1">
        <v>18134</v>
      </c>
      <c r="B16959" s="1">
        <v>2016</v>
      </c>
      <c r="C16959" s="1" t="s">
        <v>98</v>
      </c>
      <c r="D16959" s="1" t="str">
        <f t="shared" si="264"/>
        <v>South America</v>
      </c>
      <c r="E16959" s="1" t="s">
        <v>11</v>
      </c>
      <c r="F16959" s="2">
        <v>5.3720699999999996E-2</v>
      </c>
      <c r="G16959" s="7">
        <v>15193566000</v>
      </c>
    </row>
    <row r="16960" spans="1:7" ht="13.2" hidden="1" x14ac:dyDescent="0.25">
      <c r="A16960" s="1">
        <v>18135</v>
      </c>
      <c r="B16960" s="1">
        <v>2016</v>
      </c>
      <c r="C16960" s="1" t="s">
        <v>98</v>
      </c>
      <c r="D16960" s="1" t="str">
        <f t="shared" si="264"/>
        <v>South America</v>
      </c>
      <c r="E16960" s="1" t="s">
        <v>12</v>
      </c>
      <c r="F16960" s="2">
        <v>3.97647E-2</v>
      </c>
      <c r="G16960" s="7">
        <v>11246441000</v>
      </c>
    </row>
    <row r="16961" spans="1:7" ht="13.2" hidden="1" x14ac:dyDescent="0.25">
      <c r="A16961" s="1">
        <v>18136</v>
      </c>
      <c r="B16961" s="1">
        <v>2016</v>
      </c>
      <c r="C16961" s="1" t="s">
        <v>98</v>
      </c>
      <c r="D16961" s="1" t="str">
        <f t="shared" si="264"/>
        <v>South America</v>
      </c>
      <c r="E16961" s="1" t="s">
        <v>13</v>
      </c>
      <c r="F16961" s="2">
        <v>9.1880799999999999E-2</v>
      </c>
      <c r="G16961" s="7">
        <v>25986195000</v>
      </c>
    </row>
    <row r="16962" spans="1:7" ht="13.2" hidden="1" x14ac:dyDescent="0.25">
      <c r="A16962" s="1">
        <v>18137</v>
      </c>
      <c r="B16962" s="1">
        <v>2016</v>
      </c>
      <c r="C16962" s="1" t="s">
        <v>98</v>
      </c>
      <c r="D16962" s="1" t="str">
        <f t="shared" ref="D16962:D17025" si="265">IF(OR(C16962="Austria",C16962="Belgium",C16962="Bulgaria",C16962="Iceland",C16962="Croatia",C16962="Cyprus",C16962="Czechia",C16962="Denmark",C16962="Estonia",C16962="Finland",C16962="France",C16962="Germany",C16962="Greece",C16962="Hungary",C16962="Ireland",C16962="Italy",C16962="Latvia",C16962="Lithuania",C16962="Luxembourg",C16962="Malta",C16962="Netherlands",C16962="Poland",C16962="Portugal",C16962="Romania",C16962="Slovakia",C16962="Slovenia",C16962="Spain",C16962="Sweden"),"EU",IF(OR(C16962="Albania",C16962="Andorra",C16962="Belarus",C16962="Bosnia and Herzegovina",C16962="Kosovo",C16962="Montenegro",C16962="Moldova",C16962="Ukraine",C16962="San Marino",C16962="North Macedonia",C16962="Norway",C16962="Serbia",C16962="Switzerland",C16962="United Kingdom"),"Non-EU European",IF(OR(C16962="Armenia",C16962="Azerbaijan",C16962="Georgia",C16962="Russian Federation",C16962="Kazakhstan",C16962="Kyrgyzstan",C16962="Tajikistan",C16962="Turkmenistan",C16962="Uzbekistan"),"Asia Pacific",IF(OR(C16962="Afghanistan",C16962="Bahrain",C16962="Egypt",C16962="Iran",C16962="Iraq",C16962="Israel",C16962="Jordan",C16962="Kuwait",C16962="Lebanon",C16962="Oman",C16962="Palestine, State of",C16962="Turkey",C16962="Qatar",C16962="Saudi Arabia",C16962="Syria",C16962="United Arab Emirates",C16962="Yemen"),"Middle East",IF(OR(C16962="Australia",C16962="Marshall Islands",C16962="Cook Islands",C16962="New Zealand"),"Oceania",IF(OR(C16962="Brunei Darussalam",C16962="Sri Lanka",C16962="Nepal",C16962="China",C16962="Hong Kong",C16962="Macao",C16962="Fiji",C16962="India",C16962="Indonesia",C16962="Japan",C16962="Kiribati",C16962="Malaysia",C16962="Maldives",C16962="Mongolia",C16962="Myanmar",C16962="Nauru",C16962="Papua New Guinea",C16962="Philippines",C16962="Samoa",C16962="Singapore",C16962="Solomon Islands",C16962="South Korea",C16962="Taiwan",C16962="Thailand",C16962="Timor-Leste",C16962="Tonga",C16962="Tuvalu",C16962="Vanuatu",C16962="Vietnam"),"Asia Pacific",IF(OR(C16962="Canada",C16962="United States of America"),"North America",IF(OR(C16962="Bolivia",C16962="Brazil",C16962="Chile",C16962="Colombia",C16962="Guatemala",C16962="Panama",C16962="Ecuador",C16962="El Salvador",C16962="Costa Rica",C16962="Guyana",C16962="Paraguay",C16962="Peru",C16962="Suriname",C16962="Uruguay",C16962="Venezuela"),"South America",IF(OR(C16962="Algeria",C16962="Angola",C16962="Benin",C16962="Botswana",C16962="Burkina Faso",C16962="Burundi",C16962="Cabo Verde",C16962="Cameroon",C16962="Central African Republic",C16962="Chad",C16962="Comoros",C16962="Congo",C16962="Democratic Republic of the Congo",C16962="Djibouti",C16962="Equatorial Guinea",C16962="Eritrea",C16962="Eswatini",C16962="Ethiopia",C16962="Gabon",C16962="Gambia",C16962="Ghana",C16962="Guinea",C16962="Guinea-Bissau",C16962="Ivory Coast",C16962="Kenya",C16962="Lesotho",C16962="Liberia",C16962="Libya",C16962="Madagascar",C16962="Malawi",C16962="Mali",C16962="Mauritania",C16962="Mauritius",C16962="Morocco",C16962="Mozambique",C16962="Namibia",C16962="Niger",C16962="Nigeria",C16962="Rwanda",C16962="Sao Tome and Principe",C16962="Senegal",C16962="Seychelles",C16962="Sierra Leone",C16962="Somalia",C16962="South Africa",C16962="South Sudan",C16962="Sudan",C16962="Tanzania",C16962="Togo",C16962="Tunisia",C16962="Uganda",C16962="Zambia",C16962="Zimbabwe"),"Africa","")))))))))</f>
        <v>South America</v>
      </c>
      <c r="E16962" s="1" t="s">
        <v>14</v>
      </c>
      <c r="F16962" s="2">
        <v>5.0599600000000002E-2</v>
      </c>
      <c r="G16962" s="7">
        <v>14310825000</v>
      </c>
    </row>
    <row r="16963" spans="1:7" ht="13.2" hidden="1" x14ac:dyDescent="0.25">
      <c r="A16963" s="1">
        <v>18138</v>
      </c>
      <c r="B16963" s="1">
        <v>2016</v>
      </c>
      <c r="C16963" s="1" t="s">
        <v>98</v>
      </c>
      <c r="D16963" s="1" t="str">
        <f t="shared" si="265"/>
        <v>South America</v>
      </c>
      <c r="E16963" s="1" t="s">
        <v>15</v>
      </c>
      <c r="F16963" s="2">
        <v>1.25182E-2</v>
      </c>
      <c r="G16963" s="7">
        <v>3540461000</v>
      </c>
    </row>
    <row r="16964" spans="1:7" ht="13.2" hidden="1" x14ac:dyDescent="0.25">
      <c r="A16964" s="1">
        <v>18139</v>
      </c>
      <c r="B16964" s="1">
        <v>2016</v>
      </c>
      <c r="C16964" s="1" t="s">
        <v>98</v>
      </c>
      <c r="D16964" s="1" t="str">
        <f t="shared" si="265"/>
        <v>South America</v>
      </c>
      <c r="E16964" s="1" t="s">
        <v>16</v>
      </c>
      <c r="F16964" s="2">
        <v>2.1034199999999999E-2</v>
      </c>
      <c r="G16964" s="7">
        <v>5949010000</v>
      </c>
    </row>
    <row r="16965" spans="1:7" ht="13.2" hidden="1" x14ac:dyDescent="0.25">
      <c r="A16965" s="1">
        <v>18140</v>
      </c>
      <c r="B16965" s="1">
        <v>2016</v>
      </c>
      <c r="C16965" s="1" t="s">
        <v>98</v>
      </c>
      <c r="D16965" s="1" t="str">
        <f t="shared" si="265"/>
        <v>South America</v>
      </c>
      <c r="E16965" s="1" t="s">
        <v>17</v>
      </c>
      <c r="F16965" s="2">
        <v>6.9623999999999997E-3</v>
      </c>
      <c r="G16965" s="7">
        <v>1969142000</v>
      </c>
    </row>
    <row r="16966" spans="1:7" ht="13.2" hidden="1" x14ac:dyDescent="0.25">
      <c r="A16966" s="1">
        <v>18141</v>
      </c>
      <c r="B16966" s="1">
        <v>2016</v>
      </c>
      <c r="C16966" s="1" t="s">
        <v>98</v>
      </c>
      <c r="D16966" s="1" t="str">
        <f t="shared" si="265"/>
        <v>South America</v>
      </c>
      <c r="E16966" s="1" t="s">
        <v>18</v>
      </c>
      <c r="F16966" s="2">
        <v>5.8092999999999999E-3</v>
      </c>
      <c r="G16966" s="7">
        <v>1643026000</v>
      </c>
    </row>
    <row r="16967" spans="1:7" ht="13.2" hidden="1" x14ac:dyDescent="0.25">
      <c r="A16967" s="1">
        <v>18142</v>
      </c>
      <c r="B16967" s="1">
        <v>2016</v>
      </c>
      <c r="C16967" s="1" t="s">
        <v>98</v>
      </c>
      <c r="D16967" s="1" t="str">
        <f t="shared" si="265"/>
        <v>South America</v>
      </c>
      <c r="E16967" s="1" t="s">
        <v>19</v>
      </c>
      <c r="F16967" s="9">
        <v>2.0719999999999999E-4</v>
      </c>
      <c r="G16967" s="7">
        <v>58609000</v>
      </c>
    </row>
    <row r="16968" spans="1:7" ht="13.2" hidden="1" x14ac:dyDescent="0.25">
      <c r="A16968" s="1">
        <v>18143</v>
      </c>
      <c r="B16968" s="1">
        <v>2016</v>
      </c>
      <c r="C16968" s="1" t="s">
        <v>98</v>
      </c>
      <c r="D16968" s="1" t="str">
        <f t="shared" si="265"/>
        <v>South America</v>
      </c>
      <c r="E16968" s="1" t="s">
        <v>20</v>
      </c>
      <c r="F16968" s="9">
        <v>0</v>
      </c>
      <c r="G16968" s="7">
        <v>0</v>
      </c>
    </row>
    <row r="16969" spans="1:7" ht="13.2" hidden="1" x14ac:dyDescent="0.25">
      <c r="A16969" s="1">
        <v>18144</v>
      </c>
      <c r="B16969" s="1">
        <v>2016</v>
      </c>
      <c r="C16969" s="1" t="s">
        <v>98</v>
      </c>
      <c r="D16969" s="1" t="str">
        <f t="shared" si="265"/>
        <v>South America</v>
      </c>
      <c r="E16969" s="1" t="s">
        <v>21</v>
      </c>
      <c r="F16969" s="9">
        <v>0</v>
      </c>
      <c r="G16969" s="7">
        <v>0</v>
      </c>
    </row>
    <row r="16970" spans="1:7" ht="13.2" hidden="1" x14ac:dyDescent="0.25">
      <c r="A16970" s="1">
        <v>18146</v>
      </c>
      <c r="B16970" s="1">
        <v>2016</v>
      </c>
      <c r="C16970" s="1" t="s">
        <v>99</v>
      </c>
      <c r="D16970" s="1" t="str">
        <f t="shared" si="265"/>
        <v>Oceania</v>
      </c>
      <c r="E16970" s="1" t="s">
        <v>9</v>
      </c>
      <c r="F16970" s="2">
        <v>2.07688E-2</v>
      </c>
      <c r="G16970" s="7">
        <v>6435000</v>
      </c>
    </row>
    <row r="16971" spans="1:7" ht="13.2" hidden="1" x14ac:dyDescent="0.25">
      <c r="A16971" s="1">
        <v>18147</v>
      </c>
      <c r="B16971" s="1">
        <v>2016</v>
      </c>
      <c r="C16971" s="1" t="s">
        <v>99</v>
      </c>
      <c r="D16971" s="1" t="str">
        <f t="shared" si="265"/>
        <v>Oceania</v>
      </c>
      <c r="E16971" s="1" t="s">
        <v>10</v>
      </c>
      <c r="F16971" s="2">
        <v>6.4003000000000003E-3</v>
      </c>
      <c r="G16971" s="7">
        <v>1983000</v>
      </c>
    </row>
    <row r="16972" spans="1:7" ht="13.2" hidden="1" x14ac:dyDescent="0.25">
      <c r="A16972" s="1">
        <v>18148</v>
      </c>
      <c r="B16972" s="1">
        <v>2016</v>
      </c>
      <c r="C16972" s="1" t="s">
        <v>99</v>
      </c>
      <c r="D16972" s="1" t="str">
        <f t="shared" si="265"/>
        <v>Oceania</v>
      </c>
      <c r="E16972" s="1" t="s">
        <v>11</v>
      </c>
      <c r="F16972" s="2">
        <v>2.9876699999999999E-2</v>
      </c>
      <c r="G16972" s="7">
        <v>9258000</v>
      </c>
    </row>
    <row r="16973" spans="1:7" ht="13.2" hidden="1" x14ac:dyDescent="0.25">
      <c r="A16973" s="1">
        <v>18149</v>
      </c>
      <c r="B16973" s="1">
        <v>2016</v>
      </c>
      <c r="C16973" s="1" t="s">
        <v>99</v>
      </c>
      <c r="D16973" s="1" t="str">
        <f t="shared" si="265"/>
        <v>Oceania</v>
      </c>
      <c r="E16973" s="1" t="s">
        <v>12</v>
      </c>
      <c r="F16973" s="2">
        <v>3.8679100000000001E-2</v>
      </c>
      <c r="G16973" s="7">
        <v>11985000</v>
      </c>
    </row>
    <row r="16974" spans="1:7" ht="13.2" hidden="1" x14ac:dyDescent="0.25">
      <c r="A16974" s="1">
        <v>18150</v>
      </c>
      <c r="B16974" s="1">
        <v>2016</v>
      </c>
      <c r="C16974" s="1" t="s">
        <v>99</v>
      </c>
      <c r="D16974" s="1" t="str">
        <f t="shared" si="265"/>
        <v>Oceania</v>
      </c>
      <c r="E16974" s="1" t="s">
        <v>13</v>
      </c>
      <c r="F16974" s="2">
        <v>4.1638400000000006E-2</v>
      </c>
      <c r="G16974" s="7">
        <v>12902000</v>
      </c>
    </row>
    <row r="16975" spans="1:7" ht="13.2" hidden="1" x14ac:dyDescent="0.25">
      <c r="A16975" s="1">
        <v>18151</v>
      </c>
      <c r="B16975" s="1">
        <v>2016</v>
      </c>
      <c r="C16975" s="1" t="s">
        <v>99</v>
      </c>
      <c r="D16975" s="1" t="str">
        <f t="shared" si="265"/>
        <v>Oceania</v>
      </c>
      <c r="E16975" s="1" t="s">
        <v>14</v>
      </c>
      <c r="F16975" s="2">
        <v>7.8685900000000003E-2</v>
      </c>
      <c r="G16975" s="7">
        <v>24381000</v>
      </c>
    </row>
    <row r="16976" spans="1:7" ht="13.2" hidden="1" x14ac:dyDescent="0.25">
      <c r="A16976" s="1">
        <v>18152</v>
      </c>
      <c r="B16976" s="1">
        <v>2016</v>
      </c>
      <c r="C16976" s="1" t="s">
        <v>99</v>
      </c>
      <c r="D16976" s="1" t="str">
        <f t="shared" si="265"/>
        <v>Oceania</v>
      </c>
      <c r="E16976" s="1" t="s">
        <v>15</v>
      </c>
      <c r="F16976" s="2">
        <v>6.5640000000000002E-4</v>
      </c>
      <c r="G16976" s="7">
        <v>203000</v>
      </c>
    </row>
    <row r="16977" spans="1:7" ht="13.2" hidden="1" x14ac:dyDescent="0.25">
      <c r="A16977" s="1">
        <v>18153</v>
      </c>
      <c r="B16977" s="1">
        <v>2016</v>
      </c>
      <c r="C16977" s="1" t="s">
        <v>99</v>
      </c>
      <c r="D16977" s="1" t="str">
        <f t="shared" si="265"/>
        <v>Oceania</v>
      </c>
      <c r="E16977" s="1" t="s">
        <v>16</v>
      </c>
      <c r="F16977" s="2">
        <v>2.3744900000000003E-2</v>
      </c>
      <c r="G16977" s="7">
        <v>7358000</v>
      </c>
    </row>
    <row r="16978" spans="1:7" ht="13.2" hidden="1" x14ac:dyDescent="0.25">
      <c r="A16978" s="1">
        <v>18154</v>
      </c>
      <c r="B16978" s="1">
        <v>2016</v>
      </c>
      <c r="C16978" s="1" t="s">
        <v>99</v>
      </c>
      <c r="D16978" s="1" t="str">
        <f t="shared" si="265"/>
        <v>Oceania</v>
      </c>
      <c r="E16978" s="1" t="s">
        <v>17</v>
      </c>
      <c r="F16978" s="2">
        <v>4.6037999999999999E-3</v>
      </c>
      <c r="G16978" s="7">
        <v>1427000</v>
      </c>
    </row>
    <row r="16979" spans="1:7" ht="13.2" hidden="1" x14ac:dyDescent="0.25">
      <c r="A16979" s="1">
        <v>18156</v>
      </c>
      <c r="B16979" s="1">
        <v>2016</v>
      </c>
      <c r="C16979" s="1" t="s">
        <v>106</v>
      </c>
      <c r="D16979" s="1" t="str">
        <f t="shared" si="265"/>
        <v>South America</v>
      </c>
      <c r="E16979" s="1" t="s">
        <v>5</v>
      </c>
      <c r="F16979" s="2">
        <v>4.1193000000000002E-3</v>
      </c>
      <c r="G16979" s="7">
        <v>242408000</v>
      </c>
    </row>
    <row r="16980" spans="1:7" ht="13.2" hidden="1" x14ac:dyDescent="0.25">
      <c r="A16980" s="1">
        <v>18157</v>
      </c>
      <c r="B16980" s="1">
        <v>2016</v>
      </c>
      <c r="C16980" s="1" t="s">
        <v>106</v>
      </c>
      <c r="D16980" s="1" t="str">
        <f t="shared" si="265"/>
        <v>South America</v>
      </c>
      <c r="E16980" s="1" t="s">
        <v>6</v>
      </c>
      <c r="F16980" s="2">
        <v>2.6217000000000002E-3</v>
      </c>
      <c r="G16980" s="7">
        <v>154280000</v>
      </c>
    </row>
    <row r="16981" spans="1:7" ht="13.2" hidden="1" x14ac:dyDescent="0.25">
      <c r="A16981" s="1">
        <v>18158</v>
      </c>
      <c r="B16981" s="1">
        <v>2016</v>
      </c>
      <c r="C16981" s="1" t="s">
        <v>106</v>
      </c>
      <c r="D16981" s="1" t="str">
        <f t="shared" si="265"/>
        <v>South America</v>
      </c>
      <c r="E16981" s="1" t="s">
        <v>7</v>
      </c>
      <c r="F16981" s="2">
        <v>1.6410999999999999E-2</v>
      </c>
      <c r="G16981" s="7">
        <v>965736000</v>
      </c>
    </row>
    <row r="16982" spans="1:7" ht="13.2" hidden="1" x14ac:dyDescent="0.25">
      <c r="A16982" s="1">
        <v>18159</v>
      </c>
      <c r="B16982" s="1">
        <v>2016</v>
      </c>
      <c r="C16982" s="1" t="s">
        <v>106</v>
      </c>
      <c r="D16982" s="1" t="str">
        <f t="shared" si="265"/>
        <v>South America</v>
      </c>
      <c r="E16982" s="1" t="s">
        <v>23</v>
      </c>
      <c r="F16982" s="9">
        <v>3.189E-4</v>
      </c>
      <c r="G16982" s="7">
        <v>18765000</v>
      </c>
    </row>
    <row r="16983" spans="1:7" ht="13.2" hidden="1" x14ac:dyDescent="0.25">
      <c r="A16983" s="1">
        <v>18160</v>
      </c>
      <c r="B16983" s="1">
        <v>2016</v>
      </c>
      <c r="C16983" s="1" t="s">
        <v>106</v>
      </c>
      <c r="D16983" s="1" t="str">
        <f t="shared" si="265"/>
        <v>South America</v>
      </c>
      <c r="E16983" s="1" t="s">
        <v>8</v>
      </c>
      <c r="F16983" s="9">
        <v>1.88E-5</v>
      </c>
      <c r="G16983" s="7">
        <v>1105000</v>
      </c>
    </row>
    <row r="16984" spans="1:7" ht="13.2" hidden="1" x14ac:dyDescent="0.25">
      <c r="A16984" s="1">
        <v>18161</v>
      </c>
      <c r="B16984" s="1">
        <v>2016</v>
      </c>
      <c r="C16984" s="1" t="s">
        <v>106</v>
      </c>
      <c r="D16984" s="1" t="str">
        <f t="shared" si="265"/>
        <v>South America</v>
      </c>
      <c r="E16984" s="1" t="s">
        <v>9</v>
      </c>
      <c r="F16984" s="2">
        <v>3.9604000000000002E-3</v>
      </c>
      <c r="G16984" s="7">
        <v>233055000</v>
      </c>
    </row>
    <row r="16985" spans="1:7" ht="13.2" hidden="1" x14ac:dyDescent="0.25">
      <c r="A16985" s="1">
        <v>18162</v>
      </c>
      <c r="B16985" s="1">
        <v>2016</v>
      </c>
      <c r="C16985" s="1" t="s">
        <v>106</v>
      </c>
      <c r="D16985" s="1" t="str">
        <f t="shared" si="265"/>
        <v>South America</v>
      </c>
      <c r="E16985" s="1" t="s">
        <v>10</v>
      </c>
      <c r="F16985" s="2">
        <v>8.1297000000000001E-3</v>
      </c>
      <c r="G16985" s="7">
        <v>478411000</v>
      </c>
    </row>
    <row r="16986" spans="1:7" ht="13.2" hidden="1" x14ac:dyDescent="0.25">
      <c r="A16986" s="1">
        <v>18163</v>
      </c>
      <c r="B16986" s="1">
        <v>2016</v>
      </c>
      <c r="C16986" s="1" t="s">
        <v>106</v>
      </c>
      <c r="D16986" s="1" t="str">
        <f t="shared" si="265"/>
        <v>South America</v>
      </c>
      <c r="E16986" s="1" t="s">
        <v>11</v>
      </c>
      <c r="F16986" s="2">
        <v>6.0629799999999998E-2</v>
      </c>
      <c r="G16986" s="7">
        <v>3567883000</v>
      </c>
    </row>
    <row r="16987" spans="1:7" ht="13.2" hidden="1" x14ac:dyDescent="0.25">
      <c r="A16987" s="1">
        <v>18164</v>
      </c>
      <c r="B16987" s="1">
        <v>2016</v>
      </c>
      <c r="C16987" s="1" t="s">
        <v>106</v>
      </c>
      <c r="D16987" s="1" t="str">
        <f t="shared" si="265"/>
        <v>South America</v>
      </c>
      <c r="E16987" s="1" t="s">
        <v>12</v>
      </c>
      <c r="F16987" s="2">
        <v>7.5225500000000001E-2</v>
      </c>
      <c r="G16987" s="7">
        <v>4426795000</v>
      </c>
    </row>
    <row r="16988" spans="1:7" ht="13.2" hidden="1" x14ac:dyDescent="0.25">
      <c r="A16988" s="1">
        <v>18165</v>
      </c>
      <c r="B16988" s="1">
        <v>2016</v>
      </c>
      <c r="C16988" s="1" t="s">
        <v>106</v>
      </c>
      <c r="D16988" s="1" t="str">
        <f t="shared" si="265"/>
        <v>South America</v>
      </c>
      <c r="E16988" s="1" t="s">
        <v>13</v>
      </c>
      <c r="F16988" s="2">
        <v>8.3026099999999992E-2</v>
      </c>
      <c r="G16988" s="7">
        <v>4885838000</v>
      </c>
    </row>
    <row r="16989" spans="1:7" ht="13.2" hidden="1" x14ac:dyDescent="0.25">
      <c r="A16989" s="1">
        <v>18166</v>
      </c>
      <c r="B16989" s="1">
        <v>2016</v>
      </c>
      <c r="C16989" s="1" t="s">
        <v>106</v>
      </c>
      <c r="D16989" s="1" t="str">
        <f t="shared" si="265"/>
        <v>South America</v>
      </c>
      <c r="E16989" s="1" t="s">
        <v>14</v>
      </c>
      <c r="F16989" s="2">
        <v>3.50754E-2</v>
      </c>
      <c r="G16989" s="7">
        <v>2064081000.0000002</v>
      </c>
    </row>
    <row r="16990" spans="1:7" ht="13.2" hidden="1" x14ac:dyDescent="0.25">
      <c r="A16990" s="1">
        <v>18167</v>
      </c>
      <c r="B16990" s="1">
        <v>2016</v>
      </c>
      <c r="C16990" s="1" t="s">
        <v>106</v>
      </c>
      <c r="D16990" s="1" t="str">
        <f t="shared" si="265"/>
        <v>South America</v>
      </c>
      <c r="E16990" s="1" t="s">
        <v>15</v>
      </c>
      <c r="F16990" s="9">
        <v>0</v>
      </c>
      <c r="G16990" s="7">
        <v>0</v>
      </c>
    </row>
    <row r="16991" spans="1:7" ht="13.2" hidden="1" x14ac:dyDescent="0.25">
      <c r="A16991" s="1">
        <v>18168</v>
      </c>
      <c r="B16991" s="1">
        <v>2016</v>
      </c>
      <c r="C16991" s="1" t="s">
        <v>106</v>
      </c>
      <c r="D16991" s="1" t="str">
        <f t="shared" si="265"/>
        <v>South America</v>
      </c>
      <c r="E16991" s="1" t="s">
        <v>16</v>
      </c>
      <c r="F16991" s="2">
        <v>2.61143E-2</v>
      </c>
      <c r="G16991" s="7">
        <v>1536746000</v>
      </c>
    </row>
    <row r="16992" spans="1:7" ht="13.2" hidden="1" x14ac:dyDescent="0.25">
      <c r="A16992" s="1">
        <v>18169</v>
      </c>
      <c r="B16992" s="1">
        <v>2016</v>
      </c>
      <c r="C16992" s="1" t="s">
        <v>106</v>
      </c>
      <c r="D16992" s="1" t="str">
        <f t="shared" si="265"/>
        <v>South America</v>
      </c>
      <c r="E16992" s="1" t="s">
        <v>17</v>
      </c>
      <c r="F16992" s="2">
        <v>2.1895E-3</v>
      </c>
      <c r="G16992" s="7">
        <v>128844000</v>
      </c>
    </row>
    <row r="16993" spans="1:7" ht="13.2" hidden="1" x14ac:dyDescent="0.25">
      <c r="A16993" s="1">
        <v>18170</v>
      </c>
      <c r="B16993" s="1">
        <v>2016</v>
      </c>
      <c r="C16993" s="1" t="s">
        <v>106</v>
      </c>
      <c r="D16993" s="1" t="str">
        <f t="shared" si="265"/>
        <v>South America</v>
      </c>
      <c r="E16993" s="1" t="s">
        <v>18</v>
      </c>
      <c r="F16993" s="2">
        <v>3.6229999999999999E-3</v>
      </c>
      <c r="G16993" s="7">
        <v>213204000</v>
      </c>
    </row>
    <row r="16994" spans="1:7" ht="13.2" hidden="1" x14ac:dyDescent="0.25">
      <c r="A16994" s="1">
        <v>18171</v>
      </c>
      <c r="B16994" s="1">
        <v>2016</v>
      </c>
      <c r="C16994" s="1" t="s">
        <v>106</v>
      </c>
      <c r="D16994" s="1" t="str">
        <f t="shared" si="265"/>
        <v>South America</v>
      </c>
      <c r="E16994" s="1" t="s">
        <v>19</v>
      </c>
      <c r="F16994" s="2">
        <v>7.2809999999999997E-4</v>
      </c>
      <c r="G16994" s="7">
        <v>42848000</v>
      </c>
    </row>
    <row r="16995" spans="1:7" ht="13.2" hidden="1" x14ac:dyDescent="0.25">
      <c r="A16995" s="1">
        <v>18172</v>
      </c>
      <c r="B16995" s="1">
        <v>2016</v>
      </c>
      <c r="C16995" s="1" t="s">
        <v>106</v>
      </c>
      <c r="D16995" s="1" t="str">
        <f t="shared" si="265"/>
        <v>South America</v>
      </c>
      <c r="E16995" s="1" t="s">
        <v>20</v>
      </c>
      <c r="F16995" s="9">
        <v>4.5500000000000001E-5</v>
      </c>
      <c r="G16995" s="7">
        <v>2679000</v>
      </c>
    </row>
    <row r="16996" spans="1:7" ht="13.2" hidden="1" x14ac:dyDescent="0.25">
      <c r="A16996" s="1">
        <v>18173</v>
      </c>
      <c r="B16996" s="1">
        <v>2016</v>
      </c>
      <c r="C16996" s="1" t="s">
        <v>106</v>
      </c>
      <c r="D16996" s="1" t="str">
        <f t="shared" si="265"/>
        <v>South America</v>
      </c>
      <c r="E16996" s="1" t="s">
        <v>21</v>
      </c>
      <c r="F16996" s="2">
        <v>2.0086000000000001E-3</v>
      </c>
      <c r="G16996" s="7">
        <v>118199000</v>
      </c>
    </row>
    <row r="16997" spans="1:7" ht="13.2" hidden="1" x14ac:dyDescent="0.25">
      <c r="A16997" s="1">
        <v>18175</v>
      </c>
      <c r="B16997" s="1">
        <v>2016</v>
      </c>
      <c r="C16997" s="1" t="s">
        <v>29</v>
      </c>
      <c r="D16997" s="1" t="str">
        <f t="shared" si="265"/>
        <v>EU</v>
      </c>
      <c r="E16997" s="1" t="s">
        <v>5</v>
      </c>
      <c r="F16997" s="2">
        <v>8.141E-4</v>
      </c>
      <c r="G16997" s="7">
        <v>42655000</v>
      </c>
    </row>
    <row r="16998" spans="1:7" ht="13.2" hidden="1" x14ac:dyDescent="0.25">
      <c r="A16998" s="1">
        <v>18176</v>
      </c>
      <c r="B16998" s="1">
        <v>2016</v>
      </c>
      <c r="C16998" s="1" t="s">
        <v>29</v>
      </c>
      <c r="D16998" s="1" t="str">
        <f t="shared" si="265"/>
        <v>EU</v>
      </c>
      <c r="E16998" s="1" t="s">
        <v>6</v>
      </c>
      <c r="F16998" s="9">
        <v>2.0709999999999999E-4</v>
      </c>
      <c r="G16998" s="7">
        <v>10854000</v>
      </c>
    </row>
    <row r="16999" spans="1:7" ht="13.2" hidden="1" x14ac:dyDescent="0.25">
      <c r="A16999" s="1">
        <v>18177</v>
      </c>
      <c r="B16999" s="1">
        <v>2016</v>
      </c>
      <c r="C16999" s="1" t="s">
        <v>29</v>
      </c>
      <c r="D16999" s="1" t="str">
        <f t="shared" si="265"/>
        <v>EU</v>
      </c>
      <c r="E16999" s="1" t="s">
        <v>7</v>
      </c>
      <c r="F16999" s="2">
        <v>4.0508999999999996E-3</v>
      </c>
      <c r="G16999" s="7">
        <v>212257000</v>
      </c>
    </row>
    <row r="17000" spans="1:7" ht="13.2" hidden="1" x14ac:dyDescent="0.25">
      <c r="A17000" s="1">
        <v>18178</v>
      </c>
      <c r="B17000" s="1">
        <v>2016</v>
      </c>
      <c r="C17000" s="1" t="s">
        <v>29</v>
      </c>
      <c r="D17000" s="1" t="str">
        <f t="shared" si="265"/>
        <v>EU</v>
      </c>
      <c r="E17000" s="1" t="s">
        <v>23</v>
      </c>
      <c r="F17000" s="9">
        <v>4.8300000000000002E-5</v>
      </c>
      <c r="G17000" s="7">
        <v>2532000</v>
      </c>
    </row>
    <row r="17001" spans="1:7" ht="13.2" hidden="1" x14ac:dyDescent="0.25">
      <c r="A17001" s="1">
        <v>18179</v>
      </c>
      <c r="B17001" s="1">
        <v>2016</v>
      </c>
      <c r="C17001" s="1" t="s">
        <v>29</v>
      </c>
      <c r="D17001" s="1" t="str">
        <f t="shared" si="265"/>
        <v>EU</v>
      </c>
      <c r="E17001" s="1" t="s">
        <v>8</v>
      </c>
      <c r="F17001" s="2">
        <v>1.2623999999999999E-3</v>
      </c>
      <c r="G17001" s="7">
        <v>66147999.999999993</v>
      </c>
    </row>
    <row r="17002" spans="1:7" ht="13.2" hidden="1" x14ac:dyDescent="0.25">
      <c r="A17002" s="1">
        <v>18180</v>
      </c>
      <c r="B17002" s="1">
        <v>2016</v>
      </c>
      <c r="C17002" s="1" t="s">
        <v>29</v>
      </c>
      <c r="D17002" s="1" t="str">
        <f t="shared" si="265"/>
        <v>EU</v>
      </c>
      <c r="E17002" s="1" t="s">
        <v>9</v>
      </c>
      <c r="F17002" s="2">
        <v>1.4816999999999999E-3</v>
      </c>
      <c r="G17002" s="7">
        <v>77636000</v>
      </c>
    </row>
    <row r="17003" spans="1:7" ht="13.2" hidden="1" x14ac:dyDescent="0.25">
      <c r="A17003" s="1">
        <v>18181</v>
      </c>
      <c r="B17003" s="1">
        <v>2016</v>
      </c>
      <c r="C17003" s="1" t="s">
        <v>29</v>
      </c>
      <c r="D17003" s="1" t="str">
        <f t="shared" si="265"/>
        <v>EU</v>
      </c>
      <c r="E17003" s="1" t="s">
        <v>10</v>
      </c>
      <c r="F17003" s="2">
        <v>2.4274000000000001E-3</v>
      </c>
      <c r="G17003" s="7">
        <v>127191000</v>
      </c>
    </row>
    <row r="17004" spans="1:7" ht="13.2" hidden="1" x14ac:dyDescent="0.25">
      <c r="A17004" s="1">
        <v>18182</v>
      </c>
      <c r="B17004" s="1">
        <v>2016</v>
      </c>
      <c r="C17004" s="1" t="s">
        <v>29</v>
      </c>
      <c r="D17004" s="1" t="str">
        <f t="shared" si="265"/>
        <v>EU</v>
      </c>
      <c r="E17004" s="1" t="s">
        <v>11</v>
      </c>
      <c r="F17004" s="2">
        <v>8.5153999999999994E-3</v>
      </c>
      <c r="G17004" s="7">
        <v>446186000</v>
      </c>
    </row>
    <row r="17005" spans="1:7" ht="13.2" hidden="1" x14ac:dyDescent="0.25">
      <c r="A17005" s="1">
        <v>18183</v>
      </c>
      <c r="B17005" s="1">
        <v>2016</v>
      </c>
      <c r="C17005" s="1" t="s">
        <v>29</v>
      </c>
      <c r="D17005" s="1" t="str">
        <f t="shared" si="265"/>
        <v>EU</v>
      </c>
      <c r="E17005" s="1" t="s">
        <v>12</v>
      </c>
      <c r="F17005" s="2">
        <v>6.4983999999999997E-3</v>
      </c>
      <c r="G17005" s="7">
        <v>340499000</v>
      </c>
    </row>
    <row r="17006" spans="1:7" ht="13.2" hidden="1" x14ac:dyDescent="0.25">
      <c r="A17006" s="1">
        <v>18184</v>
      </c>
      <c r="B17006" s="1">
        <v>2016</v>
      </c>
      <c r="C17006" s="1" t="s">
        <v>29</v>
      </c>
      <c r="D17006" s="1" t="str">
        <f t="shared" si="265"/>
        <v>EU</v>
      </c>
      <c r="E17006" s="1" t="s">
        <v>13</v>
      </c>
      <c r="F17006" s="2">
        <v>1.8915399999999999E-2</v>
      </c>
      <c r="G17006" s="7">
        <v>991121000</v>
      </c>
    </row>
    <row r="17007" spans="1:7" ht="13.2" hidden="1" x14ac:dyDescent="0.25">
      <c r="A17007" s="1">
        <v>18185</v>
      </c>
      <c r="B17007" s="1">
        <v>2016</v>
      </c>
      <c r="C17007" s="1" t="s">
        <v>29</v>
      </c>
      <c r="D17007" s="1" t="str">
        <f t="shared" si="265"/>
        <v>EU</v>
      </c>
      <c r="E17007" s="1" t="s">
        <v>14</v>
      </c>
      <c r="F17007" s="2">
        <v>8.8876000000000007E-3</v>
      </c>
      <c r="G17007" s="7">
        <v>465687000</v>
      </c>
    </row>
    <row r="17008" spans="1:7" ht="13.2" hidden="1" x14ac:dyDescent="0.25">
      <c r="A17008" s="1">
        <v>18186</v>
      </c>
      <c r="B17008" s="1">
        <v>2016</v>
      </c>
      <c r="C17008" s="1" t="s">
        <v>29</v>
      </c>
      <c r="D17008" s="1" t="str">
        <f t="shared" si="265"/>
        <v>EU</v>
      </c>
      <c r="E17008" s="1" t="s">
        <v>15</v>
      </c>
      <c r="F17008" s="2">
        <v>1.5268E-3</v>
      </c>
      <c r="G17008" s="7">
        <v>80003000</v>
      </c>
    </row>
    <row r="17009" spans="1:7" ht="13.2" hidden="1" x14ac:dyDescent="0.25">
      <c r="A17009" s="1">
        <v>18187</v>
      </c>
      <c r="B17009" s="1">
        <v>2016</v>
      </c>
      <c r="C17009" s="1" t="s">
        <v>29</v>
      </c>
      <c r="D17009" s="1" t="str">
        <f t="shared" si="265"/>
        <v>EU</v>
      </c>
      <c r="E17009" s="1" t="s">
        <v>16</v>
      </c>
      <c r="F17009" s="2">
        <v>2.7913E-3</v>
      </c>
      <c r="G17009" s="7">
        <v>146255000</v>
      </c>
    </row>
    <row r="17010" spans="1:7" ht="13.2" hidden="1" x14ac:dyDescent="0.25">
      <c r="A17010" s="1">
        <v>18188</v>
      </c>
      <c r="B17010" s="1">
        <v>2016</v>
      </c>
      <c r="C17010" s="1" t="s">
        <v>29</v>
      </c>
      <c r="D17010" s="1" t="str">
        <f t="shared" si="265"/>
        <v>EU</v>
      </c>
      <c r="E17010" s="1" t="s">
        <v>17</v>
      </c>
      <c r="F17010" s="2">
        <v>1.9881999999999999E-3</v>
      </c>
      <c r="G17010" s="7">
        <v>104174000</v>
      </c>
    </row>
    <row r="17011" spans="1:7" ht="13.2" hidden="1" x14ac:dyDescent="0.25">
      <c r="A17011" s="1">
        <v>18189</v>
      </c>
      <c r="B17011" s="1">
        <v>2016</v>
      </c>
      <c r="C17011" s="1" t="s">
        <v>29</v>
      </c>
      <c r="D17011" s="1" t="str">
        <f t="shared" si="265"/>
        <v>EU</v>
      </c>
      <c r="E17011" s="1" t="s">
        <v>18</v>
      </c>
      <c r="F17011" s="2">
        <v>1.5756000000000001E-3</v>
      </c>
      <c r="G17011" s="7">
        <v>82558000</v>
      </c>
    </row>
    <row r="17012" spans="1:7" ht="13.2" hidden="1" x14ac:dyDescent="0.25">
      <c r="A17012" s="1">
        <v>18190</v>
      </c>
      <c r="B17012" s="1">
        <v>2016</v>
      </c>
      <c r="C17012" s="1" t="s">
        <v>29</v>
      </c>
      <c r="D17012" s="1" t="str">
        <f t="shared" si="265"/>
        <v>EU</v>
      </c>
      <c r="E17012" s="1" t="s">
        <v>19</v>
      </c>
      <c r="F17012" s="9">
        <v>4.348E-4</v>
      </c>
      <c r="G17012" s="7">
        <v>22781000</v>
      </c>
    </row>
    <row r="17013" spans="1:7" ht="13.2" hidden="1" x14ac:dyDescent="0.25">
      <c r="A17013" s="1">
        <v>18191</v>
      </c>
      <c r="B17013" s="1">
        <v>2016</v>
      </c>
      <c r="C17013" s="1" t="s">
        <v>29</v>
      </c>
      <c r="D17013" s="1" t="str">
        <f t="shared" si="265"/>
        <v>EU</v>
      </c>
      <c r="E17013" s="1" t="s">
        <v>20</v>
      </c>
      <c r="F17013" s="9">
        <v>1.3209999999999999E-4</v>
      </c>
      <c r="G17013" s="7">
        <v>6920000</v>
      </c>
    </row>
    <row r="17014" spans="1:7" ht="13.2" hidden="1" x14ac:dyDescent="0.25">
      <c r="A17014" s="1">
        <v>18192</v>
      </c>
      <c r="B17014" s="1">
        <v>2016</v>
      </c>
      <c r="C17014" s="1" t="s">
        <v>29</v>
      </c>
      <c r="D17014" s="1" t="str">
        <f t="shared" si="265"/>
        <v>EU</v>
      </c>
      <c r="E17014" s="1" t="s">
        <v>21</v>
      </c>
      <c r="F17014" s="9">
        <v>8.2799999999999993E-5</v>
      </c>
      <c r="G17014" s="7">
        <v>4339000</v>
      </c>
    </row>
    <row r="17015" spans="1:7" ht="13.2" hidden="1" x14ac:dyDescent="0.25">
      <c r="A17015" s="1">
        <v>18194</v>
      </c>
      <c r="B17015" s="1">
        <v>2016</v>
      </c>
      <c r="C17015" s="1" t="s">
        <v>30</v>
      </c>
      <c r="D17015" s="1" t="str">
        <f t="shared" si="265"/>
        <v>EU</v>
      </c>
      <c r="E17015" s="1" t="s">
        <v>5</v>
      </c>
      <c r="F17015" s="2">
        <v>7.5207E-3</v>
      </c>
      <c r="G17015" s="7">
        <v>158176000</v>
      </c>
    </row>
    <row r="17016" spans="1:7" ht="13.2" hidden="1" x14ac:dyDescent="0.25">
      <c r="A17016" s="1">
        <v>18195</v>
      </c>
      <c r="B17016" s="1">
        <v>2016</v>
      </c>
      <c r="C17016" s="1" t="s">
        <v>30</v>
      </c>
      <c r="D17016" s="1" t="str">
        <f t="shared" si="265"/>
        <v>EU</v>
      </c>
      <c r="E17016" s="1" t="s">
        <v>6</v>
      </c>
      <c r="F17016" s="9">
        <v>1.7889999999999998E-4</v>
      </c>
      <c r="G17016" s="7">
        <v>3763000</v>
      </c>
    </row>
    <row r="17017" spans="1:7" ht="13.2" hidden="1" x14ac:dyDescent="0.25">
      <c r="A17017" s="1">
        <v>18196</v>
      </c>
      <c r="B17017" s="1">
        <v>2016</v>
      </c>
      <c r="C17017" s="1" t="s">
        <v>30</v>
      </c>
      <c r="D17017" s="1" t="str">
        <f t="shared" si="265"/>
        <v>EU</v>
      </c>
      <c r="E17017" s="1" t="s">
        <v>7</v>
      </c>
      <c r="F17017" s="2">
        <v>6.1155000000000003E-3</v>
      </c>
      <c r="G17017" s="7">
        <v>128622000.00000001</v>
      </c>
    </row>
    <row r="17018" spans="1:7" ht="13.2" hidden="1" x14ac:dyDescent="0.25">
      <c r="A17018" s="1">
        <v>18197</v>
      </c>
      <c r="B17018" s="1">
        <v>2016</v>
      </c>
      <c r="C17018" s="1" t="s">
        <v>30</v>
      </c>
      <c r="D17018" s="1" t="str">
        <f t="shared" si="265"/>
        <v>EU</v>
      </c>
      <c r="E17018" s="1" t="s">
        <v>23</v>
      </c>
      <c r="F17018" s="2">
        <v>1.242E-3</v>
      </c>
      <c r="G17018" s="7">
        <v>26123000</v>
      </c>
    </row>
    <row r="17019" spans="1:7" ht="13.2" hidden="1" x14ac:dyDescent="0.25">
      <c r="A17019" s="1">
        <v>18198</v>
      </c>
      <c r="B17019" s="1">
        <v>2016</v>
      </c>
      <c r="C17019" s="1" t="s">
        <v>30</v>
      </c>
      <c r="D17019" s="1" t="str">
        <f t="shared" si="265"/>
        <v>EU</v>
      </c>
      <c r="E17019" s="1" t="s">
        <v>8</v>
      </c>
      <c r="F17019" s="2">
        <v>2.7683E-3</v>
      </c>
      <c r="G17019" s="7">
        <v>58223000</v>
      </c>
    </row>
    <row r="17020" spans="1:7" ht="13.2" hidden="1" x14ac:dyDescent="0.25">
      <c r="A17020" s="1">
        <v>18199</v>
      </c>
      <c r="B17020" s="1">
        <v>2016</v>
      </c>
      <c r="C17020" s="1" t="s">
        <v>30</v>
      </c>
      <c r="D17020" s="1" t="str">
        <f t="shared" si="265"/>
        <v>EU</v>
      </c>
      <c r="E17020" s="1" t="s">
        <v>9</v>
      </c>
      <c r="F17020" s="2">
        <v>2.4367E-3</v>
      </c>
      <c r="G17020" s="7">
        <v>51250000</v>
      </c>
    </row>
    <row r="17021" spans="1:7" ht="13.2" hidden="1" x14ac:dyDescent="0.25">
      <c r="A17021" s="1">
        <v>18200</v>
      </c>
      <c r="B17021" s="1">
        <v>2016</v>
      </c>
      <c r="C17021" s="1" t="s">
        <v>30</v>
      </c>
      <c r="D17021" s="1" t="str">
        <f t="shared" si="265"/>
        <v>EU</v>
      </c>
      <c r="E17021" s="1" t="s">
        <v>10</v>
      </c>
      <c r="F17021" s="2">
        <v>1.44467E-2</v>
      </c>
      <c r="G17021" s="7">
        <v>303845000</v>
      </c>
    </row>
    <row r="17022" spans="1:7" ht="13.2" hidden="1" x14ac:dyDescent="0.25">
      <c r="A17022" s="1">
        <v>18201</v>
      </c>
      <c r="B17022" s="1">
        <v>2016</v>
      </c>
      <c r="C17022" s="1" t="s">
        <v>30</v>
      </c>
      <c r="D17022" s="1" t="str">
        <f t="shared" si="265"/>
        <v>EU</v>
      </c>
      <c r="E17022" s="1" t="s">
        <v>11</v>
      </c>
      <c r="F17022" s="2">
        <v>2.4988299999999998E-2</v>
      </c>
      <c r="G17022" s="7">
        <v>525558000</v>
      </c>
    </row>
    <row r="17023" spans="1:7" ht="13.2" hidden="1" x14ac:dyDescent="0.25">
      <c r="A17023" s="1">
        <v>18202</v>
      </c>
      <c r="B17023" s="1">
        <v>2016</v>
      </c>
      <c r="C17023" s="1" t="s">
        <v>30</v>
      </c>
      <c r="D17023" s="1" t="str">
        <f t="shared" si="265"/>
        <v>EU</v>
      </c>
      <c r="E17023" s="1" t="s">
        <v>12</v>
      </c>
      <c r="F17023" s="2">
        <v>5.4602700000000004E-2</v>
      </c>
      <c r="G17023" s="7">
        <v>1148412000</v>
      </c>
    </row>
    <row r="17024" spans="1:7" ht="13.2" hidden="1" x14ac:dyDescent="0.25">
      <c r="A17024" s="1">
        <v>18203</v>
      </c>
      <c r="B17024" s="1">
        <v>2016</v>
      </c>
      <c r="C17024" s="1" t="s">
        <v>30</v>
      </c>
      <c r="D17024" s="1" t="str">
        <f t="shared" si="265"/>
        <v>EU</v>
      </c>
      <c r="E17024" s="1" t="s">
        <v>13</v>
      </c>
      <c r="F17024" s="2">
        <v>0.13196749999999999</v>
      </c>
      <c r="G17024" s="7">
        <v>2775560000</v>
      </c>
    </row>
    <row r="17025" spans="1:7" ht="13.2" hidden="1" x14ac:dyDescent="0.25">
      <c r="A17025" s="1">
        <v>18204</v>
      </c>
      <c r="B17025" s="1">
        <v>2016</v>
      </c>
      <c r="C17025" s="1" t="s">
        <v>30</v>
      </c>
      <c r="D17025" s="1" t="str">
        <f t="shared" si="265"/>
        <v>EU</v>
      </c>
      <c r="E17025" s="1" t="s">
        <v>14</v>
      </c>
      <c r="F17025" s="2">
        <v>7.82384E-2</v>
      </c>
      <c r="G17025" s="7">
        <v>1645522000</v>
      </c>
    </row>
    <row r="17026" spans="1:7" ht="13.2" hidden="1" x14ac:dyDescent="0.25">
      <c r="A17026" s="1">
        <v>18205</v>
      </c>
      <c r="B17026" s="1">
        <v>2016</v>
      </c>
      <c r="C17026" s="1" t="s">
        <v>30</v>
      </c>
      <c r="D17026" s="1" t="str">
        <f t="shared" ref="D17026:D17089" si="266">IF(OR(C17026="Austria",C17026="Belgium",C17026="Bulgaria",C17026="Iceland",C17026="Croatia",C17026="Cyprus",C17026="Czechia",C17026="Denmark",C17026="Estonia",C17026="Finland",C17026="France",C17026="Germany",C17026="Greece",C17026="Hungary",C17026="Ireland",C17026="Italy",C17026="Latvia",C17026="Lithuania",C17026="Luxembourg",C17026="Malta",C17026="Netherlands",C17026="Poland",C17026="Portugal",C17026="Romania",C17026="Slovakia",C17026="Slovenia",C17026="Spain",C17026="Sweden"),"EU",IF(OR(C17026="Albania",C17026="Andorra",C17026="Belarus",C17026="Bosnia and Herzegovina",C17026="Kosovo",C17026="Montenegro",C17026="Moldova",C17026="Ukraine",C17026="San Marino",C17026="North Macedonia",C17026="Norway",C17026="Serbia",C17026="Switzerland",C17026="United Kingdom"),"Non-EU European",IF(OR(C17026="Armenia",C17026="Azerbaijan",C17026="Georgia",C17026="Russian Federation",C17026="Kazakhstan",C17026="Kyrgyzstan",C17026="Tajikistan",C17026="Turkmenistan",C17026="Uzbekistan"),"Asia Pacific",IF(OR(C17026="Afghanistan",C17026="Bahrain",C17026="Egypt",C17026="Iran",C17026="Iraq",C17026="Israel",C17026="Jordan",C17026="Kuwait",C17026="Lebanon",C17026="Oman",C17026="Palestine, State of",C17026="Turkey",C17026="Qatar",C17026="Saudi Arabia",C17026="Syria",C17026="United Arab Emirates",C17026="Yemen"),"Middle East",IF(OR(C17026="Australia",C17026="Marshall Islands",C17026="Cook Islands",C17026="New Zealand"),"Oceania",IF(OR(C17026="Brunei Darussalam",C17026="Sri Lanka",C17026="Nepal",C17026="China",C17026="Hong Kong",C17026="Macao",C17026="Fiji",C17026="India",C17026="Indonesia",C17026="Japan",C17026="Kiribati",C17026="Malaysia",C17026="Maldives",C17026="Mongolia",C17026="Myanmar",C17026="Nauru",C17026="Papua New Guinea",C17026="Philippines",C17026="Samoa",C17026="Singapore",C17026="Solomon Islands",C17026="South Korea",C17026="Taiwan",C17026="Thailand",C17026="Timor-Leste",C17026="Tonga",C17026="Tuvalu",C17026="Vanuatu",C17026="Vietnam"),"Asia Pacific",IF(OR(C17026="Canada",C17026="United States of America"),"North America",IF(OR(C17026="Bolivia",C17026="Brazil",C17026="Chile",C17026="Colombia",C17026="Guatemala",C17026="Panama",C17026="Ecuador",C17026="El Salvador",C17026="Costa Rica",C17026="Guyana",C17026="Paraguay",C17026="Peru",C17026="Suriname",C17026="Uruguay",C17026="Venezuela"),"South America",IF(OR(C17026="Algeria",C17026="Angola",C17026="Benin",C17026="Botswana",C17026="Burkina Faso",C17026="Burundi",C17026="Cabo Verde",C17026="Cameroon",C17026="Central African Republic",C17026="Chad",C17026="Comoros",C17026="Congo",C17026="Democratic Republic of the Congo",C17026="Djibouti",C17026="Equatorial Guinea",C17026="Eritrea",C17026="Eswatini",C17026="Ethiopia",C17026="Gabon",C17026="Gambia",C17026="Ghana",C17026="Guinea",C17026="Guinea-Bissau",C17026="Ivory Coast",C17026="Kenya",C17026="Lesotho",C17026="Liberia",C17026="Libya",C17026="Madagascar",C17026="Malawi",C17026="Mali",C17026="Mauritania",C17026="Mauritius",C17026="Morocco",C17026="Mozambique",C17026="Namibia",C17026="Niger",C17026="Nigeria",C17026="Rwanda",C17026="Sao Tome and Principe",C17026="Senegal",C17026="Seychelles",C17026="Sierra Leone",C17026="Somalia",C17026="South Africa",C17026="South Sudan",C17026="Sudan",C17026="Tanzania",C17026="Togo",C17026="Tunisia",C17026="Uganda",C17026="Zambia",C17026="Zimbabwe"),"Africa","")))))))))</f>
        <v>EU</v>
      </c>
      <c r="E17026" s="1" t="s">
        <v>15</v>
      </c>
      <c r="F17026" s="2">
        <v>1.5383500000000001E-2</v>
      </c>
      <c r="G17026" s="7">
        <v>323548000</v>
      </c>
    </row>
    <row r="17027" spans="1:7" ht="13.2" hidden="1" x14ac:dyDescent="0.25">
      <c r="A17027" s="1">
        <v>18206</v>
      </c>
      <c r="B17027" s="1">
        <v>2016</v>
      </c>
      <c r="C17027" s="1" t="s">
        <v>30</v>
      </c>
      <c r="D17027" s="1" t="str">
        <f t="shared" si="266"/>
        <v>EU</v>
      </c>
      <c r="E17027" s="1" t="s">
        <v>16</v>
      </c>
      <c r="F17027" s="2">
        <v>1.62624E-2</v>
      </c>
      <c r="G17027" s="7">
        <v>342033000</v>
      </c>
    </row>
    <row r="17028" spans="1:7" ht="13.2" hidden="1" x14ac:dyDescent="0.25">
      <c r="A17028" s="1">
        <v>18207</v>
      </c>
      <c r="B17028" s="1">
        <v>2016</v>
      </c>
      <c r="C17028" s="1" t="s">
        <v>30</v>
      </c>
      <c r="D17028" s="1" t="str">
        <f t="shared" si="266"/>
        <v>EU</v>
      </c>
      <c r="E17028" s="1" t="s">
        <v>17</v>
      </c>
      <c r="F17028" s="2">
        <v>8.6258999999999988E-3</v>
      </c>
      <c r="G17028" s="7">
        <v>181421000</v>
      </c>
    </row>
    <row r="17029" spans="1:7" ht="13.2" hidden="1" x14ac:dyDescent="0.25">
      <c r="A17029" s="1">
        <v>18208</v>
      </c>
      <c r="B17029" s="1">
        <v>2016</v>
      </c>
      <c r="C17029" s="1" t="s">
        <v>30</v>
      </c>
      <c r="D17029" s="1" t="str">
        <f t="shared" si="266"/>
        <v>EU</v>
      </c>
      <c r="E17029" s="1" t="s">
        <v>18</v>
      </c>
      <c r="F17029" s="2">
        <v>3.1998E-3</v>
      </c>
      <c r="G17029" s="7">
        <v>67300000</v>
      </c>
    </row>
    <row r="17030" spans="1:7" ht="13.2" hidden="1" x14ac:dyDescent="0.25">
      <c r="A17030" s="1">
        <v>18209</v>
      </c>
      <c r="B17030" s="1">
        <v>2016</v>
      </c>
      <c r="C17030" s="1" t="s">
        <v>30</v>
      </c>
      <c r="D17030" s="1" t="str">
        <f t="shared" si="266"/>
        <v>EU</v>
      </c>
      <c r="E17030" s="1" t="s">
        <v>19</v>
      </c>
      <c r="F17030" s="2">
        <v>4.2630000000000003E-3</v>
      </c>
      <c r="G17030" s="7">
        <v>89659000</v>
      </c>
    </row>
    <row r="17031" spans="1:7" ht="13.2" hidden="1" x14ac:dyDescent="0.25">
      <c r="A17031" s="1">
        <v>18210</v>
      </c>
      <c r="B17031" s="1">
        <v>2016</v>
      </c>
      <c r="C17031" s="1" t="s">
        <v>30</v>
      </c>
      <c r="D17031" s="1" t="str">
        <f t="shared" si="266"/>
        <v>EU</v>
      </c>
      <c r="E17031" s="1" t="s">
        <v>20</v>
      </c>
      <c r="F17031" s="2">
        <v>8.7359999999999998E-4</v>
      </c>
      <c r="G17031" s="7">
        <v>18375000</v>
      </c>
    </row>
    <row r="17032" spans="1:7" ht="13.2" hidden="1" x14ac:dyDescent="0.25">
      <c r="A17032" s="1">
        <v>18211</v>
      </c>
      <c r="B17032" s="1">
        <v>2016</v>
      </c>
      <c r="C17032" s="1" t="s">
        <v>30</v>
      </c>
      <c r="D17032" s="1" t="str">
        <f t="shared" si="266"/>
        <v>EU</v>
      </c>
      <c r="E17032" s="1" t="s">
        <v>21</v>
      </c>
      <c r="F17032" s="9">
        <v>0</v>
      </c>
      <c r="G17032" s="7">
        <v>0</v>
      </c>
    </row>
    <row r="17033" spans="1:7" ht="13.2" hidden="1" x14ac:dyDescent="0.25">
      <c r="A17033" s="1">
        <v>18213</v>
      </c>
      <c r="B17033" s="1">
        <v>2016</v>
      </c>
      <c r="C17033" s="1" t="s">
        <v>31</v>
      </c>
      <c r="D17033" s="1" t="str">
        <f t="shared" si="266"/>
        <v>EU</v>
      </c>
      <c r="E17033" s="1" t="s">
        <v>5</v>
      </c>
      <c r="F17033" s="2">
        <v>4.5982000000000002E-3</v>
      </c>
      <c r="G17033" s="7">
        <v>902499000</v>
      </c>
    </row>
    <row r="17034" spans="1:7" ht="13.2" hidden="1" x14ac:dyDescent="0.25">
      <c r="A17034" s="1">
        <v>18214</v>
      </c>
      <c r="B17034" s="1">
        <v>2016</v>
      </c>
      <c r="C17034" s="1" t="s">
        <v>31</v>
      </c>
      <c r="D17034" s="1" t="str">
        <f t="shared" si="266"/>
        <v>EU</v>
      </c>
      <c r="E17034" s="1" t="s">
        <v>6</v>
      </c>
      <c r="F17034" s="9">
        <v>1.4200000000000001E-4</v>
      </c>
      <c r="G17034" s="7">
        <v>27864000</v>
      </c>
    </row>
    <row r="17035" spans="1:7" ht="13.2" hidden="1" x14ac:dyDescent="0.25">
      <c r="A17035" s="1">
        <v>18215</v>
      </c>
      <c r="B17035" s="1">
        <v>2016</v>
      </c>
      <c r="C17035" s="1" t="s">
        <v>31</v>
      </c>
      <c r="D17035" s="1" t="str">
        <f t="shared" si="266"/>
        <v>EU</v>
      </c>
      <c r="E17035" s="1" t="s">
        <v>7</v>
      </c>
      <c r="F17035" s="2">
        <v>3.4505000000000001E-2</v>
      </c>
      <c r="G17035" s="7">
        <v>6772364000</v>
      </c>
    </row>
    <row r="17036" spans="1:7" ht="13.2" hidden="1" x14ac:dyDescent="0.25">
      <c r="A17036" s="1">
        <v>18216</v>
      </c>
      <c r="B17036" s="1">
        <v>2016</v>
      </c>
      <c r="C17036" s="1" t="s">
        <v>31</v>
      </c>
      <c r="D17036" s="1" t="str">
        <f t="shared" si="266"/>
        <v>EU</v>
      </c>
      <c r="E17036" s="1" t="s">
        <v>23</v>
      </c>
      <c r="F17036" s="9">
        <v>1.6140000000000002E-4</v>
      </c>
      <c r="G17036" s="7">
        <v>31670000</v>
      </c>
    </row>
    <row r="17037" spans="1:7" ht="13.2" hidden="1" x14ac:dyDescent="0.25">
      <c r="A17037" s="1">
        <v>18217</v>
      </c>
      <c r="B17037" s="1">
        <v>2016</v>
      </c>
      <c r="C17037" s="1" t="s">
        <v>31</v>
      </c>
      <c r="D17037" s="1" t="str">
        <f t="shared" si="266"/>
        <v>EU</v>
      </c>
      <c r="E17037" s="1" t="s">
        <v>8</v>
      </c>
      <c r="F17037" s="2">
        <v>1.0092799999999999E-2</v>
      </c>
      <c r="G17037" s="7">
        <v>1980940000</v>
      </c>
    </row>
    <row r="17038" spans="1:7" ht="13.2" hidden="1" x14ac:dyDescent="0.25">
      <c r="A17038" s="1">
        <v>18218</v>
      </c>
      <c r="B17038" s="1">
        <v>2016</v>
      </c>
      <c r="C17038" s="1" t="s">
        <v>31</v>
      </c>
      <c r="D17038" s="1" t="str">
        <f t="shared" si="266"/>
        <v>EU</v>
      </c>
      <c r="E17038" s="1" t="s">
        <v>9</v>
      </c>
      <c r="F17038" s="2">
        <v>7.4923999999999998E-3</v>
      </c>
      <c r="G17038" s="7">
        <v>1470545000</v>
      </c>
    </row>
    <row r="17039" spans="1:7" ht="13.2" hidden="1" x14ac:dyDescent="0.25">
      <c r="A17039" s="1">
        <v>18219</v>
      </c>
      <c r="B17039" s="1">
        <v>2016</v>
      </c>
      <c r="C17039" s="1" t="s">
        <v>31</v>
      </c>
      <c r="D17039" s="1" t="str">
        <f t="shared" si="266"/>
        <v>EU</v>
      </c>
      <c r="E17039" s="1" t="s">
        <v>10</v>
      </c>
      <c r="F17039" s="2">
        <v>5.8770000000000003E-3</v>
      </c>
      <c r="G17039" s="7">
        <v>1153482000</v>
      </c>
    </row>
    <row r="17040" spans="1:7" ht="13.2" hidden="1" x14ac:dyDescent="0.25">
      <c r="A17040" s="1">
        <v>18220</v>
      </c>
      <c r="B17040" s="1">
        <v>2016</v>
      </c>
      <c r="C17040" s="1" t="s">
        <v>31</v>
      </c>
      <c r="D17040" s="1" t="str">
        <f t="shared" si="266"/>
        <v>EU</v>
      </c>
      <c r="E17040" s="1" t="s">
        <v>11</v>
      </c>
      <c r="F17040" s="2">
        <v>7.4182300000000007E-2</v>
      </c>
      <c r="G17040" s="7">
        <v>14559911000</v>
      </c>
    </row>
    <row r="17041" spans="1:7" ht="13.2" hidden="1" x14ac:dyDescent="0.25">
      <c r="A17041" s="1">
        <v>18221</v>
      </c>
      <c r="B17041" s="1">
        <v>2016</v>
      </c>
      <c r="C17041" s="1" t="s">
        <v>31</v>
      </c>
      <c r="D17041" s="1" t="str">
        <f t="shared" si="266"/>
        <v>EU</v>
      </c>
      <c r="E17041" s="1" t="s">
        <v>12</v>
      </c>
      <c r="F17041" s="2">
        <v>3.94411E-2</v>
      </c>
      <c r="G17041" s="7">
        <v>7741188000</v>
      </c>
    </row>
    <row r="17042" spans="1:7" ht="13.2" hidden="1" x14ac:dyDescent="0.25">
      <c r="A17042" s="1">
        <v>18222</v>
      </c>
      <c r="B17042" s="1">
        <v>2016</v>
      </c>
      <c r="C17042" s="1" t="s">
        <v>31</v>
      </c>
      <c r="D17042" s="1" t="str">
        <f t="shared" si="266"/>
        <v>EU</v>
      </c>
      <c r="E17042" s="1" t="s">
        <v>13</v>
      </c>
      <c r="F17042" s="2">
        <v>0.12701960000000001</v>
      </c>
      <c r="G17042" s="7">
        <v>24930404000</v>
      </c>
    </row>
    <row r="17043" spans="1:7" ht="13.2" hidden="1" x14ac:dyDescent="0.25">
      <c r="A17043" s="1">
        <v>18223</v>
      </c>
      <c r="B17043" s="1">
        <v>2016</v>
      </c>
      <c r="C17043" s="1" t="s">
        <v>31</v>
      </c>
      <c r="D17043" s="1" t="str">
        <f t="shared" si="266"/>
        <v>EU</v>
      </c>
      <c r="E17043" s="1" t="s">
        <v>14</v>
      </c>
      <c r="F17043" s="2">
        <v>4.5567399999999994E-2</v>
      </c>
      <c r="G17043" s="7">
        <v>8943607000</v>
      </c>
    </row>
    <row r="17044" spans="1:7" ht="13.2" hidden="1" x14ac:dyDescent="0.25">
      <c r="A17044" s="1">
        <v>18224</v>
      </c>
      <c r="B17044" s="1">
        <v>2016</v>
      </c>
      <c r="C17044" s="1" t="s">
        <v>31</v>
      </c>
      <c r="D17044" s="1" t="str">
        <f t="shared" si="266"/>
        <v>EU</v>
      </c>
      <c r="E17044" s="1" t="s">
        <v>15</v>
      </c>
      <c r="F17044" s="2">
        <v>7.1958999999999999E-3</v>
      </c>
      <c r="G17044" s="7">
        <v>1412362000</v>
      </c>
    </row>
    <row r="17045" spans="1:7" ht="13.2" hidden="1" x14ac:dyDescent="0.25">
      <c r="A17045" s="1">
        <v>18225</v>
      </c>
      <c r="B17045" s="1">
        <v>2016</v>
      </c>
      <c r="C17045" s="1" t="s">
        <v>31</v>
      </c>
      <c r="D17045" s="1" t="str">
        <f t="shared" si="266"/>
        <v>EU</v>
      </c>
      <c r="E17045" s="1" t="s">
        <v>16</v>
      </c>
      <c r="F17045" s="2">
        <v>1.7256499999999998E-2</v>
      </c>
      <c r="G17045" s="7">
        <v>3386959000</v>
      </c>
    </row>
    <row r="17046" spans="1:7" ht="13.2" hidden="1" x14ac:dyDescent="0.25">
      <c r="A17046" s="1">
        <v>18226</v>
      </c>
      <c r="B17046" s="1">
        <v>2016</v>
      </c>
      <c r="C17046" s="1" t="s">
        <v>31</v>
      </c>
      <c r="D17046" s="1" t="str">
        <f t="shared" si="266"/>
        <v>EU</v>
      </c>
      <c r="E17046" s="1" t="s">
        <v>17</v>
      </c>
      <c r="F17046" s="2">
        <v>1.28757E-2</v>
      </c>
      <c r="G17046" s="7">
        <v>2527136000</v>
      </c>
    </row>
    <row r="17047" spans="1:7" ht="13.2" hidden="1" x14ac:dyDescent="0.25">
      <c r="A17047" s="1">
        <v>18227</v>
      </c>
      <c r="B17047" s="1">
        <v>2016</v>
      </c>
      <c r="C17047" s="1" t="s">
        <v>31</v>
      </c>
      <c r="D17047" s="1" t="str">
        <f t="shared" si="266"/>
        <v>EU</v>
      </c>
      <c r="E17047" s="1" t="s">
        <v>18</v>
      </c>
      <c r="F17047" s="2">
        <v>4.4120000000000001E-3</v>
      </c>
      <c r="G17047" s="7">
        <v>865960000</v>
      </c>
    </row>
    <row r="17048" spans="1:7" ht="13.2" hidden="1" x14ac:dyDescent="0.25">
      <c r="A17048" s="1">
        <v>18228</v>
      </c>
      <c r="B17048" s="1">
        <v>2016</v>
      </c>
      <c r="C17048" s="1" t="s">
        <v>31</v>
      </c>
      <c r="D17048" s="1" t="str">
        <f t="shared" si="266"/>
        <v>EU</v>
      </c>
      <c r="E17048" s="1" t="s">
        <v>19</v>
      </c>
      <c r="F17048" s="2">
        <v>2.6445999999999996E-3</v>
      </c>
      <c r="G17048" s="7">
        <v>519068999.99999994</v>
      </c>
    </row>
    <row r="17049" spans="1:7" ht="13.2" hidden="1" x14ac:dyDescent="0.25">
      <c r="A17049" s="1">
        <v>18229</v>
      </c>
      <c r="B17049" s="1">
        <v>2016</v>
      </c>
      <c r="C17049" s="1" t="s">
        <v>31</v>
      </c>
      <c r="D17049" s="1" t="str">
        <f t="shared" si="266"/>
        <v>EU</v>
      </c>
      <c r="E17049" s="1" t="s">
        <v>20</v>
      </c>
      <c r="F17049" s="2">
        <v>2.0816000000000003E-3</v>
      </c>
      <c r="G17049" s="7">
        <v>408553000</v>
      </c>
    </row>
    <row r="17050" spans="1:7" ht="13.2" hidden="1" x14ac:dyDescent="0.25">
      <c r="A17050" s="1">
        <v>18230</v>
      </c>
      <c r="B17050" s="1">
        <v>2016</v>
      </c>
      <c r="C17050" s="1" t="s">
        <v>31</v>
      </c>
      <c r="D17050" s="1" t="str">
        <f t="shared" si="266"/>
        <v>EU</v>
      </c>
      <c r="E17050" s="1" t="s">
        <v>21</v>
      </c>
      <c r="F17050" s="2">
        <v>1.9648000000000001E-3</v>
      </c>
      <c r="G17050" s="7">
        <v>385640000</v>
      </c>
    </row>
    <row r="17051" spans="1:7" ht="13.2" hidden="1" x14ac:dyDescent="0.25">
      <c r="A17051" s="1">
        <v>18232</v>
      </c>
      <c r="B17051" s="1">
        <v>2016</v>
      </c>
      <c r="C17051" s="1" t="s">
        <v>32</v>
      </c>
      <c r="D17051" s="1" t="str">
        <f t="shared" si="266"/>
        <v>EU</v>
      </c>
      <c r="E17051" s="1" t="s">
        <v>5</v>
      </c>
      <c r="F17051" s="2">
        <v>1.4759E-3</v>
      </c>
      <c r="G17051" s="7">
        <v>462141000</v>
      </c>
    </row>
    <row r="17052" spans="1:7" ht="13.2" hidden="1" x14ac:dyDescent="0.25">
      <c r="A17052" s="1">
        <v>18233</v>
      </c>
      <c r="B17052" s="1">
        <v>2016</v>
      </c>
      <c r="C17052" s="1" t="s">
        <v>32</v>
      </c>
      <c r="D17052" s="1" t="str">
        <f t="shared" si="266"/>
        <v>EU</v>
      </c>
      <c r="E17052" s="1" t="s">
        <v>6</v>
      </c>
      <c r="F17052" s="9">
        <v>1.0399999999999999E-5</v>
      </c>
      <c r="G17052" s="7">
        <v>3268000</v>
      </c>
    </row>
    <row r="17053" spans="1:7" ht="13.2" hidden="1" x14ac:dyDescent="0.25">
      <c r="A17053" s="1">
        <v>18234</v>
      </c>
      <c r="B17053" s="1">
        <v>2016</v>
      </c>
      <c r="C17053" s="1" t="s">
        <v>32</v>
      </c>
      <c r="D17053" s="1" t="str">
        <f t="shared" si="266"/>
        <v>EU</v>
      </c>
      <c r="E17053" s="1" t="s">
        <v>7</v>
      </c>
      <c r="F17053" s="2">
        <v>1.9437300000000001E-2</v>
      </c>
      <c r="G17053" s="7">
        <v>6086113000</v>
      </c>
    </row>
    <row r="17054" spans="1:7" ht="13.2" hidden="1" x14ac:dyDescent="0.25">
      <c r="A17054" s="1">
        <v>18235</v>
      </c>
      <c r="B17054" s="1">
        <v>2016</v>
      </c>
      <c r="C17054" s="1" t="s">
        <v>32</v>
      </c>
      <c r="D17054" s="1" t="str">
        <f t="shared" si="266"/>
        <v>EU</v>
      </c>
      <c r="E17054" s="1" t="s">
        <v>23</v>
      </c>
      <c r="F17054" s="9">
        <v>1.2800000000000001E-5</v>
      </c>
      <c r="G17054" s="7">
        <v>4011000</v>
      </c>
    </row>
    <row r="17055" spans="1:7" ht="13.2" hidden="1" x14ac:dyDescent="0.25">
      <c r="A17055" s="1">
        <v>18236</v>
      </c>
      <c r="B17055" s="1">
        <v>2016</v>
      </c>
      <c r="C17055" s="1" t="s">
        <v>32</v>
      </c>
      <c r="D17055" s="1" t="str">
        <f t="shared" si="266"/>
        <v>EU</v>
      </c>
      <c r="E17055" s="1" t="s">
        <v>8</v>
      </c>
      <c r="F17055" s="2">
        <v>4.0553999999999998E-3</v>
      </c>
      <c r="G17055" s="7">
        <v>1269810000</v>
      </c>
    </row>
    <row r="17056" spans="1:7" ht="13.2" hidden="1" x14ac:dyDescent="0.25">
      <c r="A17056" s="1">
        <v>18237</v>
      </c>
      <c r="B17056" s="1">
        <v>2016</v>
      </c>
      <c r="C17056" s="1" t="s">
        <v>32</v>
      </c>
      <c r="D17056" s="1" t="str">
        <f t="shared" si="266"/>
        <v>EU</v>
      </c>
      <c r="E17056" s="1" t="s">
        <v>9</v>
      </c>
      <c r="F17056" s="2">
        <v>4.0317E-3</v>
      </c>
      <c r="G17056" s="7">
        <v>1262382000</v>
      </c>
    </row>
    <row r="17057" spans="1:7" ht="13.2" hidden="1" x14ac:dyDescent="0.25">
      <c r="A17057" s="1">
        <v>18238</v>
      </c>
      <c r="B17057" s="1">
        <v>2016</v>
      </c>
      <c r="C17057" s="1" t="s">
        <v>32</v>
      </c>
      <c r="D17057" s="1" t="str">
        <f t="shared" si="266"/>
        <v>EU</v>
      </c>
      <c r="E17057" s="1" t="s">
        <v>10</v>
      </c>
      <c r="F17057" s="2">
        <v>2.5580999999999998E-3</v>
      </c>
      <c r="G17057" s="7">
        <v>800984000</v>
      </c>
    </row>
    <row r="17058" spans="1:7" ht="13.2" hidden="1" x14ac:dyDescent="0.25">
      <c r="A17058" s="1">
        <v>18239</v>
      </c>
      <c r="B17058" s="1">
        <v>2016</v>
      </c>
      <c r="C17058" s="1" t="s">
        <v>32</v>
      </c>
      <c r="D17058" s="1" t="str">
        <f t="shared" si="266"/>
        <v>EU</v>
      </c>
      <c r="E17058" s="1" t="s">
        <v>11</v>
      </c>
      <c r="F17058" s="2">
        <v>8.4362499999999993E-2</v>
      </c>
      <c r="G17058" s="7">
        <v>26415247000</v>
      </c>
    </row>
    <row r="17059" spans="1:7" ht="13.2" hidden="1" x14ac:dyDescent="0.25">
      <c r="A17059" s="1">
        <v>18240</v>
      </c>
      <c r="B17059" s="1">
        <v>2016</v>
      </c>
      <c r="C17059" s="1" t="s">
        <v>32</v>
      </c>
      <c r="D17059" s="1" t="str">
        <f t="shared" si="266"/>
        <v>EU</v>
      </c>
      <c r="E17059" s="1" t="s">
        <v>12</v>
      </c>
      <c r="F17059" s="2">
        <v>6.7952600000000002E-2</v>
      </c>
      <c r="G17059" s="7">
        <v>21277034000</v>
      </c>
    </row>
    <row r="17060" spans="1:7" ht="13.2" hidden="1" x14ac:dyDescent="0.25">
      <c r="A17060" s="1">
        <v>18241</v>
      </c>
      <c r="B17060" s="1">
        <v>2016</v>
      </c>
      <c r="C17060" s="1" t="s">
        <v>32</v>
      </c>
      <c r="D17060" s="1" t="str">
        <f t="shared" si="266"/>
        <v>EU</v>
      </c>
      <c r="E17060" s="1" t="s">
        <v>13</v>
      </c>
      <c r="F17060" s="2">
        <v>0.22892170000000001</v>
      </c>
      <c r="G17060" s="7">
        <v>71679025000</v>
      </c>
    </row>
    <row r="17061" spans="1:7" ht="13.2" hidden="1" x14ac:dyDescent="0.25">
      <c r="A17061" s="1">
        <v>18242</v>
      </c>
      <c r="B17061" s="1">
        <v>2016</v>
      </c>
      <c r="C17061" s="1" t="s">
        <v>32</v>
      </c>
      <c r="D17061" s="1" t="str">
        <f t="shared" si="266"/>
        <v>EU</v>
      </c>
      <c r="E17061" s="1" t="s">
        <v>14</v>
      </c>
      <c r="F17061" s="2">
        <v>6.5930600000000006E-2</v>
      </c>
      <c r="G17061" s="7">
        <v>20643912000</v>
      </c>
    </row>
    <row r="17062" spans="1:7" ht="13.2" hidden="1" x14ac:dyDescent="0.25">
      <c r="A17062" s="1">
        <v>18243</v>
      </c>
      <c r="B17062" s="1">
        <v>2016</v>
      </c>
      <c r="C17062" s="1" t="s">
        <v>32</v>
      </c>
      <c r="D17062" s="1" t="str">
        <f t="shared" si="266"/>
        <v>EU</v>
      </c>
      <c r="E17062" s="1" t="s">
        <v>15</v>
      </c>
      <c r="F17062" s="2">
        <v>1.1126199999999999E-2</v>
      </c>
      <c r="G17062" s="7">
        <v>3483806000</v>
      </c>
    </row>
    <row r="17063" spans="1:7" ht="13.2" hidden="1" x14ac:dyDescent="0.25">
      <c r="A17063" s="1">
        <v>18244</v>
      </c>
      <c r="B17063" s="1">
        <v>2016</v>
      </c>
      <c r="C17063" s="1" t="s">
        <v>32</v>
      </c>
      <c r="D17063" s="1" t="str">
        <f t="shared" si="266"/>
        <v>EU</v>
      </c>
      <c r="E17063" s="1" t="s">
        <v>16</v>
      </c>
      <c r="F17063" s="2">
        <v>9.8053999999999988E-3</v>
      </c>
      <c r="G17063" s="7">
        <v>3070241000</v>
      </c>
    </row>
    <row r="17064" spans="1:7" ht="13.2" hidden="1" x14ac:dyDescent="0.25">
      <c r="A17064" s="1">
        <v>18245</v>
      </c>
      <c r="B17064" s="1">
        <v>2016</v>
      </c>
      <c r="C17064" s="1" t="s">
        <v>32</v>
      </c>
      <c r="D17064" s="1" t="str">
        <f t="shared" si="266"/>
        <v>EU</v>
      </c>
      <c r="E17064" s="1" t="s">
        <v>17</v>
      </c>
      <c r="F17064" s="2">
        <v>1.7296599999999999E-2</v>
      </c>
      <c r="G17064" s="7">
        <v>5415854000</v>
      </c>
    </row>
    <row r="17065" spans="1:7" ht="13.2" hidden="1" x14ac:dyDescent="0.25">
      <c r="A17065" s="1">
        <v>18246</v>
      </c>
      <c r="B17065" s="1">
        <v>2016</v>
      </c>
      <c r="C17065" s="1" t="s">
        <v>32</v>
      </c>
      <c r="D17065" s="1" t="str">
        <f t="shared" si="266"/>
        <v>EU</v>
      </c>
      <c r="E17065" s="1" t="s">
        <v>18</v>
      </c>
      <c r="F17065" s="2">
        <v>6.0831000000000001E-3</v>
      </c>
      <c r="G17065" s="7">
        <v>1904714000</v>
      </c>
    </row>
    <row r="17066" spans="1:7" ht="13.2" hidden="1" x14ac:dyDescent="0.25">
      <c r="A17066" s="1">
        <v>18247</v>
      </c>
      <c r="B17066" s="1">
        <v>2016</v>
      </c>
      <c r="C17066" s="1" t="s">
        <v>32</v>
      </c>
      <c r="D17066" s="1" t="str">
        <f t="shared" si="266"/>
        <v>EU</v>
      </c>
      <c r="E17066" s="1" t="s">
        <v>19</v>
      </c>
      <c r="F17066" s="2">
        <v>5.3890000000000003E-4</v>
      </c>
      <c r="G17066" s="7">
        <v>168753000</v>
      </c>
    </row>
    <row r="17067" spans="1:7" ht="13.2" hidden="1" x14ac:dyDescent="0.25">
      <c r="A17067" s="1">
        <v>18248</v>
      </c>
      <c r="B17067" s="1">
        <v>2016</v>
      </c>
      <c r="C17067" s="1" t="s">
        <v>32</v>
      </c>
      <c r="D17067" s="1" t="str">
        <f t="shared" si="266"/>
        <v>EU</v>
      </c>
      <c r="E17067" s="1" t="s">
        <v>20</v>
      </c>
      <c r="F17067" s="2">
        <v>1.0935999999999999E-3</v>
      </c>
      <c r="G17067" s="7">
        <v>342409000</v>
      </c>
    </row>
    <row r="17068" spans="1:7" ht="13.2" hidden="1" x14ac:dyDescent="0.25">
      <c r="A17068" s="1">
        <v>18249</v>
      </c>
      <c r="B17068" s="1">
        <v>2016</v>
      </c>
      <c r="C17068" s="1" t="s">
        <v>32</v>
      </c>
      <c r="D17068" s="1" t="str">
        <f t="shared" si="266"/>
        <v>EU</v>
      </c>
      <c r="E17068" s="1" t="s">
        <v>21</v>
      </c>
      <c r="F17068" s="9">
        <v>9.4400000000000004E-5</v>
      </c>
      <c r="G17068" s="7">
        <v>29562000</v>
      </c>
    </row>
    <row r="17069" spans="1:7" ht="13.2" hidden="1" x14ac:dyDescent="0.25">
      <c r="A17069" s="1">
        <v>18251</v>
      </c>
      <c r="B17069" s="1">
        <v>2016</v>
      </c>
      <c r="C17069" s="1" t="s">
        <v>82</v>
      </c>
      <c r="D17069" s="1" t="str">
        <f t="shared" si="266"/>
        <v>South America</v>
      </c>
      <c r="E17069" s="1" t="s">
        <v>5</v>
      </c>
      <c r="F17069" s="2">
        <v>2.0006999999999998E-3</v>
      </c>
      <c r="G17069" s="7">
        <v>48400000</v>
      </c>
    </row>
    <row r="17070" spans="1:7" ht="13.2" hidden="1" x14ac:dyDescent="0.25">
      <c r="A17070" s="1">
        <v>18252</v>
      </c>
      <c r="B17070" s="1">
        <v>2016</v>
      </c>
      <c r="C17070" s="1" t="s">
        <v>82</v>
      </c>
      <c r="D17070" s="1" t="str">
        <f t="shared" si="266"/>
        <v>South America</v>
      </c>
      <c r="E17070" s="1" t="s">
        <v>6</v>
      </c>
      <c r="F17070" s="2">
        <v>1.5376999999999999E-3</v>
      </c>
      <c r="G17070" s="7">
        <v>37200000</v>
      </c>
    </row>
    <row r="17071" spans="1:7" ht="13.2" hidden="1" x14ac:dyDescent="0.25">
      <c r="A17071" s="1">
        <v>18253</v>
      </c>
      <c r="B17071" s="1">
        <v>2016</v>
      </c>
      <c r="C17071" s="1" t="s">
        <v>82</v>
      </c>
      <c r="D17071" s="1" t="str">
        <f t="shared" si="266"/>
        <v>South America</v>
      </c>
      <c r="E17071" s="1" t="s">
        <v>7</v>
      </c>
      <c r="F17071" s="2">
        <v>5.5888000000000005E-3</v>
      </c>
      <c r="G17071" s="7">
        <v>135200000</v>
      </c>
    </row>
    <row r="17072" spans="1:7" ht="13.2" hidden="1" x14ac:dyDescent="0.25">
      <c r="A17072" s="1">
        <v>18254</v>
      </c>
      <c r="B17072" s="1">
        <v>2016</v>
      </c>
      <c r="C17072" s="1" t="s">
        <v>82</v>
      </c>
      <c r="D17072" s="1" t="str">
        <f t="shared" si="266"/>
        <v>South America</v>
      </c>
      <c r="E17072" s="1" t="s">
        <v>23</v>
      </c>
      <c r="F17072" s="2">
        <v>1.1616E-3</v>
      </c>
      <c r="G17072" s="7">
        <v>28100000</v>
      </c>
    </row>
    <row r="17073" spans="1:7" ht="13.2" hidden="1" x14ac:dyDescent="0.25">
      <c r="A17073" s="1">
        <v>18255</v>
      </c>
      <c r="B17073" s="1">
        <v>2016</v>
      </c>
      <c r="C17073" s="1" t="s">
        <v>82</v>
      </c>
      <c r="D17073" s="1" t="str">
        <f t="shared" si="266"/>
        <v>South America</v>
      </c>
      <c r="E17073" s="1" t="s">
        <v>8</v>
      </c>
      <c r="F17073" s="2">
        <v>4.8983999999999998E-3</v>
      </c>
      <c r="G17073" s="7">
        <v>118500000</v>
      </c>
    </row>
    <row r="17074" spans="1:7" ht="13.2" hidden="1" x14ac:dyDescent="0.25">
      <c r="A17074" s="1">
        <v>18256</v>
      </c>
      <c r="B17074" s="1">
        <v>2016</v>
      </c>
      <c r="C17074" s="1" t="s">
        <v>82</v>
      </c>
      <c r="D17074" s="1" t="str">
        <f t="shared" si="266"/>
        <v>South America</v>
      </c>
      <c r="E17074" s="1" t="s">
        <v>9</v>
      </c>
      <c r="F17074" s="2">
        <v>1.6617000000000001E-3</v>
      </c>
      <c r="G17074" s="7">
        <v>40200000</v>
      </c>
    </row>
    <row r="17075" spans="1:7" ht="13.2" hidden="1" x14ac:dyDescent="0.25">
      <c r="A17075" s="1">
        <v>18257</v>
      </c>
      <c r="B17075" s="1">
        <v>2016</v>
      </c>
      <c r="C17075" s="1" t="s">
        <v>82</v>
      </c>
      <c r="D17075" s="1" t="str">
        <f t="shared" si="266"/>
        <v>South America</v>
      </c>
      <c r="E17075" s="1" t="s">
        <v>10</v>
      </c>
      <c r="F17075" s="2">
        <v>2.1205999999999998E-3</v>
      </c>
      <c r="G17075" s="7">
        <v>51300000</v>
      </c>
    </row>
    <row r="17076" spans="1:7" ht="13.2" hidden="1" x14ac:dyDescent="0.25">
      <c r="A17076" s="1">
        <v>18258</v>
      </c>
      <c r="B17076" s="1">
        <v>2016</v>
      </c>
      <c r="C17076" s="1" t="s">
        <v>82</v>
      </c>
      <c r="D17076" s="1" t="str">
        <f t="shared" si="266"/>
        <v>South America</v>
      </c>
      <c r="E17076" s="1" t="s">
        <v>11</v>
      </c>
      <c r="F17076" s="2">
        <v>3.8104399999999997E-2</v>
      </c>
      <c r="G17076" s="7">
        <v>921800000</v>
      </c>
    </row>
    <row r="17077" spans="1:7" ht="13.2" hidden="1" x14ac:dyDescent="0.25">
      <c r="A17077" s="1">
        <v>18259</v>
      </c>
      <c r="B17077" s="1">
        <v>2016</v>
      </c>
      <c r="C17077" s="1" t="s">
        <v>82</v>
      </c>
      <c r="D17077" s="1" t="str">
        <f t="shared" si="266"/>
        <v>South America</v>
      </c>
      <c r="E17077" s="1" t="s">
        <v>12</v>
      </c>
      <c r="F17077" s="2">
        <v>4.06136E-2</v>
      </c>
      <c r="G17077" s="7">
        <v>982500000</v>
      </c>
    </row>
    <row r="17078" spans="1:7" ht="13.2" hidden="1" x14ac:dyDescent="0.25">
      <c r="A17078" s="1">
        <v>18260</v>
      </c>
      <c r="B17078" s="1">
        <v>2016</v>
      </c>
      <c r="C17078" s="1" t="s">
        <v>82</v>
      </c>
      <c r="D17078" s="1" t="str">
        <f t="shared" si="266"/>
        <v>South America</v>
      </c>
      <c r="E17078" s="1" t="s">
        <v>13</v>
      </c>
      <c r="F17078" s="2">
        <v>4.5954300000000003E-2</v>
      </c>
      <c r="G17078" s="7">
        <v>1111700000</v>
      </c>
    </row>
    <row r="17079" spans="1:7" ht="13.2" hidden="1" x14ac:dyDescent="0.25">
      <c r="A17079" s="1">
        <v>18261</v>
      </c>
      <c r="B17079" s="1">
        <v>2016</v>
      </c>
      <c r="C17079" s="1" t="s">
        <v>82</v>
      </c>
      <c r="D17079" s="1" t="str">
        <f t="shared" si="266"/>
        <v>South America</v>
      </c>
      <c r="E17079" s="1" t="s">
        <v>14</v>
      </c>
      <c r="F17079" s="2">
        <v>5.6205900000000003E-2</v>
      </c>
      <c r="G17079" s="7">
        <v>1359700000</v>
      </c>
    </row>
    <row r="17080" spans="1:7" ht="13.2" hidden="1" x14ac:dyDescent="0.25">
      <c r="A17080" s="1">
        <v>18262</v>
      </c>
      <c r="B17080" s="1">
        <v>2016</v>
      </c>
      <c r="C17080" s="1" t="s">
        <v>82</v>
      </c>
      <c r="D17080" s="1" t="str">
        <f t="shared" si="266"/>
        <v>South America</v>
      </c>
      <c r="E17080" s="1" t="s">
        <v>15</v>
      </c>
      <c r="F17080" s="2">
        <v>5.4895000000000005E-3</v>
      </c>
      <c r="G17080" s="7">
        <v>132800000.00000001</v>
      </c>
    </row>
    <row r="17081" spans="1:7" ht="13.2" hidden="1" x14ac:dyDescent="0.25">
      <c r="A17081" s="1">
        <v>18263</v>
      </c>
      <c r="B17081" s="1">
        <v>2016</v>
      </c>
      <c r="C17081" s="1" t="s">
        <v>82</v>
      </c>
      <c r="D17081" s="1" t="str">
        <f t="shared" si="266"/>
        <v>South America</v>
      </c>
      <c r="E17081" s="1" t="s">
        <v>16</v>
      </c>
      <c r="F17081" s="2">
        <v>2.9733700000000002E-2</v>
      </c>
      <c r="G17081" s="7">
        <v>719300000</v>
      </c>
    </row>
    <row r="17082" spans="1:7" ht="13.2" hidden="1" x14ac:dyDescent="0.25">
      <c r="A17082" s="1">
        <v>18264</v>
      </c>
      <c r="B17082" s="1">
        <v>2016</v>
      </c>
      <c r="C17082" s="1" t="s">
        <v>82</v>
      </c>
      <c r="D17082" s="1" t="str">
        <f t="shared" si="266"/>
        <v>South America</v>
      </c>
      <c r="E17082" s="1" t="s">
        <v>17</v>
      </c>
      <c r="F17082" s="2">
        <v>1.3186000000000001E-3</v>
      </c>
      <c r="G17082" s="7">
        <v>31900000</v>
      </c>
    </row>
    <row r="17083" spans="1:7" ht="13.2" hidden="1" x14ac:dyDescent="0.25">
      <c r="A17083" s="1">
        <v>18265</v>
      </c>
      <c r="B17083" s="1">
        <v>2016</v>
      </c>
      <c r="C17083" s="1" t="s">
        <v>82</v>
      </c>
      <c r="D17083" s="1" t="str">
        <f t="shared" si="266"/>
        <v>South America</v>
      </c>
      <c r="E17083" s="1" t="s">
        <v>18</v>
      </c>
      <c r="F17083" s="2">
        <v>9.0900000000000009E-3</v>
      </c>
      <c r="G17083" s="7">
        <v>219900000</v>
      </c>
    </row>
    <row r="17084" spans="1:7" ht="13.2" hidden="1" x14ac:dyDescent="0.25">
      <c r="A17084" s="1">
        <v>18266</v>
      </c>
      <c r="B17084" s="1">
        <v>2016</v>
      </c>
      <c r="C17084" s="1" t="s">
        <v>82</v>
      </c>
      <c r="D17084" s="1" t="str">
        <f t="shared" si="266"/>
        <v>South America</v>
      </c>
      <c r="E17084" s="1" t="s">
        <v>19</v>
      </c>
      <c r="F17084" s="2">
        <v>9.2590000000000001E-4</v>
      </c>
      <c r="G17084" s="7">
        <v>22400000</v>
      </c>
    </row>
    <row r="17085" spans="1:7" ht="13.2" hidden="1" x14ac:dyDescent="0.25">
      <c r="A17085" s="1">
        <v>18267</v>
      </c>
      <c r="B17085" s="1">
        <v>2016</v>
      </c>
      <c r="C17085" s="1" t="s">
        <v>82</v>
      </c>
      <c r="D17085" s="1" t="str">
        <f t="shared" si="266"/>
        <v>South America</v>
      </c>
      <c r="E17085" s="1" t="s">
        <v>20</v>
      </c>
      <c r="F17085" s="2">
        <v>3.4061999999999999E-3</v>
      </c>
      <c r="G17085" s="7">
        <v>82400000</v>
      </c>
    </row>
    <row r="17086" spans="1:7" ht="13.2" hidden="1" x14ac:dyDescent="0.25">
      <c r="A17086" s="1">
        <v>18268</v>
      </c>
      <c r="B17086" s="1">
        <v>2016</v>
      </c>
      <c r="C17086" s="1" t="s">
        <v>82</v>
      </c>
      <c r="D17086" s="1" t="str">
        <f t="shared" si="266"/>
        <v>South America</v>
      </c>
      <c r="E17086" s="1" t="s">
        <v>21</v>
      </c>
      <c r="F17086" s="2">
        <v>1.4674999999999998E-3</v>
      </c>
      <c r="G17086" s="7">
        <v>35500000</v>
      </c>
    </row>
    <row r="17087" spans="1:7" ht="13.2" hidden="1" x14ac:dyDescent="0.25">
      <c r="A17087" s="1">
        <v>18270</v>
      </c>
      <c r="B17087" s="1">
        <v>2016</v>
      </c>
      <c r="C17087" s="1" t="s">
        <v>33</v>
      </c>
      <c r="D17087" s="1" t="str">
        <f t="shared" si="266"/>
        <v>EU</v>
      </c>
      <c r="E17087" s="1" t="s">
        <v>5</v>
      </c>
      <c r="F17087" s="2">
        <v>5.2361999999999999E-3</v>
      </c>
      <c r="G17087" s="7">
        <v>125966000</v>
      </c>
    </row>
    <row r="17088" spans="1:7" ht="13.2" hidden="1" x14ac:dyDescent="0.25">
      <c r="A17088" s="1">
        <v>18271</v>
      </c>
      <c r="B17088" s="1">
        <v>2016</v>
      </c>
      <c r="C17088" s="1" t="s">
        <v>33</v>
      </c>
      <c r="D17088" s="1" t="str">
        <f t="shared" si="266"/>
        <v>EU</v>
      </c>
      <c r="E17088" s="1" t="s">
        <v>6</v>
      </c>
      <c r="F17088" s="9">
        <v>3.3590000000000003E-4</v>
      </c>
      <c r="G17088" s="7">
        <v>8080000</v>
      </c>
    </row>
    <row r="17089" spans="1:7" ht="13.2" hidden="1" x14ac:dyDescent="0.25">
      <c r="A17089" s="1">
        <v>18272</v>
      </c>
      <c r="B17089" s="1">
        <v>2016</v>
      </c>
      <c r="C17089" s="1" t="s">
        <v>33</v>
      </c>
      <c r="D17089" s="1" t="str">
        <f t="shared" si="266"/>
        <v>EU</v>
      </c>
      <c r="E17089" s="1" t="s">
        <v>7</v>
      </c>
      <c r="F17089" s="2">
        <v>2.6922000000000001E-2</v>
      </c>
      <c r="G17089" s="7">
        <v>647649000</v>
      </c>
    </row>
    <row r="17090" spans="1:7" ht="13.2" hidden="1" x14ac:dyDescent="0.25">
      <c r="A17090" s="1">
        <v>18273</v>
      </c>
      <c r="B17090" s="1">
        <v>2016</v>
      </c>
      <c r="C17090" s="1" t="s">
        <v>33</v>
      </c>
      <c r="D17090" s="1" t="str">
        <f t="shared" ref="D17090:D17153" si="267">IF(OR(C17090="Austria",C17090="Belgium",C17090="Bulgaria",C17090="Iceland",C17090="Croatia",C17090="Cyprus",C17090="Czechia",C17090="Denmark",C17090="Estonia",C17090="Finland",C17090="France",C17090="Germany",C17090="Greece",C17090="Hungary",C17090="Ireland",C17090="Italy",C17090="Latvia",C17090="Lithuania",C17090="Luxembourg",C17090="Malta",C17090="Netherlands",C17090="Poland",C17090="Portugal",C17090="Romania",C17090="Slovakia",C17090="Slovenia",C17090="Spain",C17090="Sweden"),"EU",IF(OR(C17090="Albania",C17090="Andorra",C17090="Belarus",C17090="Bosnia and Herzegovina",C17090="Kosovo",C17090="Montenegro",C17090="Moldova",C17090="Ukraine",C17090="San Marino",C17090="North Macedonia",C17090="Norway",C17090="Serbia",C17090="Switzerland",C17090="United Kingdom"),"Non-EU European",IF(OR(C17090="Armenia",C17090="Azerbaijan",C17090="Georgia",C17090="Russian Federation",C17090="Kazakhstan",C17090="Kyrgyzstan",C17090="Tajikistan",C17090="Turkmenistan",C17090="Uzbekistan"),"Asia Pacific",IF(OR(C17090="Afghanistan",C17090="Bahrain",C17090="Egypt",C17090="Iran",C17090="Iraq",C17090="Israel",C17090="Jordan",C17090="Kuwait",C17090="Lebanon",C17090="Oman",C17090="Palestine, State of",C17090="Turkey",C17090="Qatar",C17090="Saudi Arabia",C17090="Syria",C17090="United Arab Emirates",C17090="Yemen"),"Middle East",IF(OR(C17090="Australia",C17090="Marshall Islands",C17090="Cook Islands",C17090="New Zealand"),"Oceania",IF(OR(C17090="Brunei Darussalam",C17090="Sri Lanka",C17090="Nepal",C17090="China",C17090="Hong Kong",C17090="Macao",C17090="Fiji",C17090="India",C17090="Indonesia",C17090="Japan",C17090="Kiribati",C17090="Malaysia",C17090="Maldives",C17090="Mongolia",C17090="Myanmar",C17090="Nauru",C17090="Papua New Guinea",C17090="Philippines",C17090="Samoa",C17090="Singapore",C17090="Solomon Islands",C17090="South Korea",C17090="Taiwan",C17090="Thailand",C17090="Timor-Leste",C17090="Tonga",C17090="Tuvalu",C17090="Vanuatu",C17090="Vietnam"),"Asia Pacific",IF(OR(C17090="Canada",C17090="United States of America"),"North America",IF(OR(C17090="Bolivia",C17090="Brazil",C17090="Chile",C17090="Colombia",C17090="Guatemala",C17090="Panama",C17090="Ecuador",C17090="El Salvador",C17090="Costa Rica",C17090="Guyana",C17090="Paraguay",C17090="Peru",C17090="Suriname",C17090="Uruguay",C17090="Venezuela"),"South America",IF(OR(C17090="Algeria",C17090="Angola",C17090="Benin",C17090="Botswana",C17090="Burkina Faso",C17090="Burundi",C17090="Cabo Verde",C17090="Cameroon",C17090="Central African Republic",C17090="Chad",C17090="Comoros",C17090="Congo",C17090="Democratic Republic of the Congo",C17090="Djibouti",C17090="Equatorial Guinea",C17090="Eritrea",C17090="Eswatini",C17090="Ethiopia",C17090="Gabon",C17090="Gambia",C17090="Ghana",C17090="Guinea",C17090="Guinea-Bissau",C17090="Ivory Coast",C17090="Kenya",C17090="Lesotho",C17090="Liberia",C17090="Libya",C17090="Madagascar",C17090="Malawi",C17090="Mali",C17090="Mauritania",C17090="Mauritius",C17090="Morocco",C17090="Mozambique",C17090="Namibia",C17090="Niger",C17090="Nigeria",C17090="Rwanda",C17090="Sao Tome and Principe",C17090="Senegal",C17090="Seychelles",C17090="Sierra Leone",C17090="Somalia",C17090="South Africa",C17090="South Sudan",C17090="Sudan",C17090="Tanzania",C17090="Togo",C17090="Tunisia",C17090="Uganda",C17090="Zambia",C17090="Zimbabwe"),"Africa","")))))))))</f>
        <v>EU</v>
      </c>
      <c r="E17090" s="1" t="s">
        <v>23</v>
      </c>
      <c r="F17090" s="9">
        <v>3.635E-4</v>
      </c>
      <c r="G17090" s="7">
        <v>8745000</v>
      </c>
    </row>
    <row r="17091" spans="1:7" ht="13.2" hidden="1" x14ac:dyDescent="0.25">
      <c r="A17091" s="1">
        <v>18274</v>
      </c>
      <c r="B17091" s="1">
        <v>2016</v>
      </c>
      <c r="C17091" s="1" t="s">
        <v>33</v>
      </c>
      <c r="D17091" s="1" t="str">
        <f t="shared" si="267"/>
        <v>EU</v>
      </c>
      <c r="E17091" s="1" t="s">
        <v>8</v>
      </c>
      <c r="F17091" s="2">
        <v>1.2055E-3</v>
      </c>
      <c r="G17091" s="7">
        <v>29001000</v>
      </c>
    </row>
    <row r="17092" spans="1:7" ht="13.2" hidden="1" x14ac:dyDescent="0.25">
      <c r="A17092" s="1">
        <v>18275</v>
      </c>
      <c r="B17092" s="1">
        <v>2016</v>
      </c>
      <c r="C17092" s="1" t="s">
        <v>33</v>
      </c>
      <c r="D17092" s="1" t="str">
        <f t="shared" si="267"/>
        <v>EU</v>
      </c>
      <c r="E17092" s="1" t="s">
        <v>9</v>
      </c>
      <c r="F17092" s="2">
        <v>5.9263999999999992E-3</v>
      </c>
      <c r="G17092" s="7">
        <v>142569000</v>
      </c>
    </row>
    <row r="17093" spans="1:7" ht="13.2" hidden="1" x14ac:dyDescent="0.25">
      <c r="A17093" s="1">
        <v>18276</v>
      </c>
      <c r="B17093" s="1">
        <v>2016</v>
      </c>
      <c r="C17093" s="1" t="s">
        <v>33</v>
      </c>
      <c r="D17093" s="1" t="str">
        <f t="shared" si="267"/>
        <v>EU</v>
      </c>
      <c r="E17093" s="1" t="s">
        <v>10</v>
      </c>
      <c r="F17093" s="2">
        <v>3.4187000000000002E-3</v>
      </c>
      <c r="G17093" s="7">
        <v>82243000</v>
      </c>
    </row>
    <row r="17094" spans="1:7" ht="13.2" hidden="1" x14ac:dyDescent="0.25">
      <c r="A17094" s="1">
        <v>18277</v>
      </c>
      <c r="B17094" s="1">
        <v>2016</v>
      </c>
      <c r="C17094" s="1" t="s">
        <v>33</v>
      </c>
      <c r="D17094" s="1" t="str">
        <f t="shared" si="267"/>
        <v>EU</v>
      </c>
      <c r="E17094" s="1" t="s">
        <v>11</v>
      </c>
      <c r="F17094" s="2">
        <v>5.4060300000000006E-2</v>
      </c>
      <c r="G17094" s="7">
        <v>1300500000</v>
      </c>
    </row>
    <row r="17095" spans="1:7" ht="13.2" hidden="1" x14ac:dyDescent="0.25">
      <c r="A17095" s="1">
        <v>18278</v>
      </c>
      <c r="B17095" s="1">
        <v>2016</v>
      </c>
      <c r="C17095" s="1" t="s">
        <v>33</v>
      </c>
      <c r="D17095" s="1" t="str">
        <f t="shared" si="267"/>
        <v>EU</v>
      </c>
      <c r="E17095" s="1" t="s">
        <v>12</v>
      </c>
      <c r="F17095" s="2">
        <v>5.6623200000000005E-2</v>
      </c>
      <c r="G17095" s="7">
        <v>1362155000</v>
      </c>
    </row>
    <row r="17096" spans="1:7" ht="13.2" hidden="1" x14ac:dyDescent="0.25">
      <c r="A17096" s="1">
        <v>18279</v>
      </c>
      <c r="B17096" s="1">
        <v>2016</v>
      </c>
      <c r="C17096" s="1" t="s">
        <v>33</v>
      </c>
      <c r="D17096" s="1" t="str">
        <f t="shared" si="267"/>
        <v>EU</v>
      </c>
      <c r="E17096" s="1" t="s">
        <v>13</v>
      </c>
      <c r="F17096" s="2">
        <v>0.12814529999999999</v>
      </c>
      <c r="G17096" s="7">
        <v>3082725000</v>
      </c>
    </row>
    <row r="17097" spans="1:7" ht="13.2" hidden="1" x14ac:dyDescent="0.25">
      <c r="A17097" s="1">
        <v>18280</v>
      </c>
      <c r="B17097" s="1">
        <v>2016</v>
      </c>
      <c r="C17097" s="1" t="s">
        <v>33</v>
      </c>
      <c r="D17097" s="1" t="str">
        <f t="shared" si="267"/>
        <v>EU</v>
      </c>
      <c r="E17097" s="1" t="s">
        <v>14</v>
      </c>
      <c r="F17097" s="2">
        <v>3.96583E-2</v>
      </c>
      <c r="G17097" s="7">
        <v>954040000</v>
      </c>
    </row>
    <row r="17098" spans="1:7" ht="13.2" hidden="1" x14ac:dyDescent="0.25">
      <c r="A17098" s="1">
        <v>18281</v>
      </c>
      <c r="B17098" s="1">
        <v>2016</v>
      </c>
      <c r="C17098" s="1" t="s">
        <v>33</v>
      </c>
      <c r="D17098" s="1" t="str">
        <f t="shared" si="267"/>
        <v>EU</v>
      </c>
      <c r="E17098" s="1" t="s">
        <v>15</v>
      </c>
      <c r="F17098" s="2">
        <v>2.3668900000000003E-2</v>
      </c>
      <c r="G17098" s="7">
        <v>569391000</v>
      </c>
    </row>
    <row r="17099" spans="1:7" ht="13.2" hidden="1" x14ac:dyDescent="0.25">
      <c r="A17099" s="1">
        <v>18282</v>
      </c>
      <c r="B17099" s="1">
        <v>2016</v>
      </c>
      <c r="C17099" s="1" t="s">
        <v>33</v>
      </c>
      <c r="D17099" s="1" t="str">
        <f t="shared" si="267"/>
        <v>EU</v>
      </c>
      <c r="E17099" s="1" t="s">
        <v>16</v>
      </c>
      <c r="F17099" s="2">
        <v>1.91367E-2</v>
      </c>
      <c r="G17099" s="7">
        <v>460361000</v>
      </c>
    </row>
    <row r="17100" spans="1:7" ht="13.2" hidden="1" x14ac:dyDescent="0.25">
      <c r="A17100" s="1">
        <v>18283</v>
      </c>
      <c r="B17100" s="1">
        <v>2016</v>
      </c>
      <c r="C17100" s="1" t="s">
        <v>33</v>
      </c>
      <c r="D17100" s="1" t="str">
        <f t="shared" si="267"/>
        <v>EU</v>
      </c>
      <c r="E17100" s="1" t="s">
        <v>17</v>
      </c>
      <c r="F17100" s="2">
        <v>2.0618299999999999E-2</v>
      </c>
      <c r="G17100" s="7">
        <v>496003000</v>
      </c>
    </row>
    <row r="17101" spans="1:7" ht="13.2" hidden="1" x14ac:dyDescent="0.25">
      <c r="A17101" s="1">
        <v>18284</v>
      </c>
      <c r="B17101" s="1">
        <v>2016</v>
      </c>
      <c r="C17101" s="1" t="s">
        <v>33</v>
      </c>
      <c r="D17101" s="1" t="str">
        <f t="shared" si="267"/>
        <v>EU</v>
      </c>
      <c r="E17101" s="1" t="s">
        <v>18</v>
      </c>
      <c r="F17101" s="2">
        <v>5.0982000000000006E-3</v>
      </c>
      <c r="G17101" s="7">
        <v>122645000</v>
      </c>
    </row>
    <row r="17102" spans="1:7" ht="13.2" hidden="1" x14ac:dyDescent="0.25">
      <c r="A17102" s="1">
        <v>18285</v>
      </c>
      <c r="B17102" s="1">
        <v>2016</v>
      </c>
      <c r="C17102" s="1" t="s">
        <v>33</v>
      </c>
      <c r="D17102" s="1" t="str">
        <f t="shared" si="267"/>
        <v>EU</v>
      </c>
      <c r="E17102" s="1" t="s">
        <v>19</v>
      </c>
      <c r="F17102" s="2">
        <v>7.7299999999999992E-4</v>
      </c>
      <c r="G17102" s="7">
        <v>18596000</v>
      </c>
    </row>
    <row r="17103" spans="1:7" ht="13.2" hidden="1" x14ac:dyDescent="0.25">
      <c r="A17103" s="1">
        <v>18286</v>
      </c>
      <c r="B17103" s="1">
        <v>2016</v>
      </c>
      <c r="C17103" s="1" t="s">
        <v>33</v>
      </c>
      <c r="D17103" s="1" t="str">
        <f t="shared" si="267"/>
        <v>EU</v>
      </c>
      <c r="E17103" s="1" t="s">
        <v>20</v>
      </c>
      <c r="F17103" s="2">
        <v>1.9922999999999998E-3</v>
      </c>
      <c r="G17103" s="7">
        <v>47929000</v>
      </c>
    </row>
    <row r="17104" spans="1:7" ht="13.2" hidden="1" x14ac:dyDescent="0.25">
      <c r="A17104" s="1">
        <v>18287</v>
      </c>
      <c r="B17104" s="1">
        <v>2016</v>
      </c>
      <c r="C17104" s="1" t="s">
        <v>33</v>
      </c>
      <c r="D17104" s="1" t="str">
        <f t="shared" si="267"/>
        <v>EU</v>
      </c>
      <c r="E17104" s="1" t="s">
        <v>21</v>
      </c>
      <c r="F17104" s="2">
        <v>1.0628999999999999E-3</v>
      </c>
      <c r="G17104" s="7">
        <v>25569000</v>
      </c>
    </row>
    <row r="17105" spans="1:7" ht="13.2" hidden="1" x14ac:dyDescent="0.25">
      <c r="A17105" s="1">
        <v>18290</v>
      </c>
      <c r="B17105" s="1">
        <v>2016</v>
      </c>
      <c r="C17105" s="1" t="s">
        <v>34</v>
      </c>
      <c r="D17105" s="1" t="str">
        <f t="shared" si="267"/>
        <v>EU</v>
      </c>
      <c r="E17105" s="1" t="s">
        <v>5</v>
      </c>
      <c r="F17105" s="2">
        <v>7.4343000000000005E-3</v>
      </c>
      <c r="G17105" s="7">
        <v>1788755000</v>
      </c>
    </row>
    <row r="17106" spans="1:7" ht="13.2" hidden="1" x14ac:dyDescent="0.25">
      <c r="A17106" s="1">
        <v>18291</v>
      </c>
      <c r="B17106" s="1">
        <v>2016</v>
      </c>
      <c r="C17106" s="1" t="s">
        <v>34</v>
      </c>
      <c r="D17106" s="1" t="str">
        <f t="shared" si="267"/>
        <v>EU</v>
      </c>
      <c r="E17106" s="1" t="s">
        <v>6</v>
      </c>
      <c r="F17106" s="2">
        <v>2.3277999999999997E-3</v>
      </c>
      <c r="G17106" s="7">
        <v>560093000</v>
      </c>
    </row>
    <row r="17107" spans="1:7" ht="13.2" hidden="1" x14ac:dyDescent="0.25">
      <c r="A17107" s="1">
        <v>18292</v>
      </c>
      <c r="B17107" s="1">
        <v>2016</v>
      </c>
      <c r="C17107" s="1" t="s">
        <v>34</v>
      </c>
      <c r="D17107" s="1" t="str">
        <f t="shared" si="267"/>
        <v>EU</v>
      </c>
      <c r="E17107" s="1" t="s">
        <v>7</v>
      </c>
      <c r="F17107" s="2">
        <v>2.3453100000000001E-2</v>
      </c>
      <c r="G17107" s="7">
        <v>5642992000</v>
      </c>
    </row>
    <row r="17108" spans="1:7" ht="13.2" hidden="1" x14ac:dyDescent="0.25">
      <c r="A17108" s="1">
        <v>18293</v>
      </c>
      <c r="B17108" s="1">
        <v>2016</v>
      </c>
      <c r="C17108" s="1" t="s">
        <v>34</v>
      </c>
      <c r="D17108" s="1" t="str">
        <f t="shared" si="267"/>
        <v>EU</v>
      </c>
      <c r="E17108" s="1" t="s">
        <v>23</v>
      </c>
      <c r="F17108" s="9">
        <v>1.6100000000000001E-4</v>
      </c>
      <c r="G17108" s="7">
        <v>38742000</v>
      </c>
    </row>
    <row r="17109" spans="1:7" ht="13.2" hidden="1" x14ac:dyDescent="0.25">
      <c r="A17109" s="1">
        <v>18294</v>
      </c>
      <c r="B17109" s="1">
        <v>2016</v>
      </c>
      <c r="C17109" s="1" t="s">
        <v>34</v>
      </c>
      <c r="D17109" s="1" t="str">
        <f t="shared" si="267"/>
        <v>EU</v>
      </c>
      <c r="E17109" s="1" t="s">
        <v>8</v>
      </c>
      <c r="F17109" s="2">
        <v>1.1777000000000001E-3</v>
      </c>
      <c r="G17109" s="7">
        <v>283367000</v>
      </c>
    </row>
    <row r="17110" spans="1:7" ht="13.2" hidden="1" x14ac:dyDescent="0.25">
      <c r="A17110" s="1">
        <v>18295</v>
      </c>
      <c r="B17110" s="1">
        <v>2016</v>
      </c>
      <c r="C17110" s="1" t="s">
        <v>34</v>
      </c>
      <c r="D17110" s="1" t="str">
        <f t="shared" si="267"/>
        <v>EU</v>
      </c>
      <c r="E17110" s="1" t="s">
        <v>9</v>
      </c>
      <c r="F17110" s="2">
        <v>2.2680000000000001E-3</v>
      </c>
      <c r="G17110" s="7">
        <v>545703000</v>
      </c>
    </row>
    <row r="17111" spans="1:7" ht="13.2" hidden="1" x14ac:dyDescent="0.25">
      <c r="A17111" s="1">
        <v>18296</v>
      </c>
      <c r="B17111" s="1">
        <v>2016</v>
      </c>
      <c r="C17111" s="1" t="s">
        <v>34</v>
      </c>
      <c r="D17111" s="1" t="str">
        <f t="shared" si="267"/>
        <v>EU</v>
      </c>
      <c r="E17111" s="1" t="s">
        <v>10</v>
      </c>
      <c r="F17111" s="2">
        <v>3.1191000000000001E-3</v>
      </c>
      <c r="G17111" s="7">
        <v>750480000</v>
      </c>
    </row>
    <row r="17112" spans="1:7" ht="13.2" hidden="1" x14ac:dyDescent="0.25">
      <c r="A17112" s="1">
        <v>18297</v>
      </c>
      <c r="B17112" s="1">
        <v>2016</v>
      </c>
      <c r="C17112" s="1" t="s">
        <v>34</v>
      </c>
      <c r="D17112" s="1" t="str">
        <f t="shared" si="267"/>
        <v>EU</v>
      </c>
      <c r="E17112" s="1" t="s">
        <v>11</v>
      </c>
      <c r="F17112" s="2">
        <v>7.1840500000000002E-2</v>
      </c>
      <c r="G17112" s="7">
        <v>17285399000</v>
      </c>
    </row>
    <row r="17113" spans="1:7" ht="13.2" hidden="1" x14ac:dyDescent="0.25">
      <c r="A17113" s="1">
        <v>18298</v>
      </c>
      <c r="B17113" s="1">
        <v>2016</v>
      </c>
      <c r="C17113" s="1" t="s">
        <v>34</v>
      </c>
      <c r="D17113" s="1" t="str">
        <f t="shared" si="267"/>
        <v>EU</v>
      </c>
      <c r="E17113" s="1" t="s">
        <v>12</v>
      </c>
      <c r="F17113" s="2">
        <v>6.0532599999999999E-2</v>
      </c>
      <c r="G17113" s="7">
        <v>14564631000</v>
      </c>
    </row>
    <row r="17114" spans="1:7" ht="13.2" hidden="1" x14ac:dyDescent="0.25">
      <c r="A17114" s="1">
        <v>18299</v>
      </c>
      <c r="B17114" s="1">
        <v>2016</v>
      </c>
      <c r="C17114" s="1" t="s">
        <v>34</v>
      </c>
      <c r="D17114" s="1" t="str">
        <f t="shared" si="267"/>
        <v>EU</v>
      </c>
      <c r="E17114" s="1" t="s">
        <v>13</v>
      </c>
      <c r="F17114" s="2">
        <v>0.25498419999999999</v>
      </c>
      <c r="G17114" s="7">
        <v>61351212000</v>
      </c>
    </row>
    <row r="17115" spans="1:7" ht="13.2" hidden="1" x14ac:dyDescent="0.25">
      <c r="A17115" s="1">
        <v>18300</v>
      </c>
      <c r="B17115" s="1">
        <v>2016</v>
      </c>
      <c r="C17115" s="1" t="s">
        <v>34</v>
      </c>
      <c r="D17115" s="1" t="str">
        <f t="shared" si="267"/>
        <v>EU</v>
      </c>
      <c r="E17115" s="1" t="s">
        <v>14</v>
      </c>
      <c r="F17115" s="2">
        <v>7.93991E-2</v>
      </c>
      <c r="G17115" s="7">
        <v>19104041000</v>
      </c>
    </row>
    <row r="17116" spans="1:7" ht="13.2" hidden="1" x14ac:dyDescent="0.25">
      <c r="A17116" s="1">
        <v>18301</v>
      </c>
      <c r="B17116" s="1">
        <v>2016</v>
      </c>
      <c r="C17116" s="1" t="s">
        <v>34</v>
      </c>
      <c r="D17116" s="1" t="str">
        <f t="shared" si="267"/>
        <v>EU</v>
      </c>
      <c r="E17116" s="1" t="s">
        <v>15</v>
      </c>
      <c r="F17116" s="2">
        <v>1.32815E-2</v>
      </c>
      <c r="G17116" s="7">
        <v>3195629000</v>
      </c>
    </row>
    <row r="17117" spans="1:7" ht="13.2" hidden="1" x14ac:dyDescent="0.25">
      <c r="A17117" s="1">
        <v>18302</v>
      </c>
      <c r="B17117" s="1">
        <v>2016</v>
      </c>
      <c r="C17117" s="1" t="s">
        <v>34</v>
      </c>
      <c r="D17117" s="1" t="str">
        <f t="shared" si="267"/>
        <v>EU</v>
      </c>
      <c r="E17117" s="1" t="s">
        <v>16</v>
      </c>
      <c r="F17117" s="2">
        <v>1.1873700000000001E-2</v>
      </c>
      <c r="G17117" s="7">
        <v>2856917000</v>
      </c>
    </row>
    <row r="17118" spans="1:7" ht="13.2" hidden="1" x14ac:dyDescent="0.25">
      <c r="A17118" s="1">
        <v>18303</v>
      </c>
      <c r="B17118" s="1">
        <v>2016</v>
      </c>
      <c r="C17118" s="1" t="s">
        <v>34</v>
      </c>
      <c r="D17118" s="1" t="str">
        <f t="shared" si="267"/>
        <v>EU</v>
      </c>
      <c r="E17118" s="1" t="s">
        <v>17</v>
      </c>
      <c r="F17118" s="2">
        <v>1.4473E-2</v>
      </c>
      <c r="G17118" s="7">
        <v>3482317000</v>
      </c>
    </row>
    <row r="17119" spans="1:7" ht="13.2" hidden="1" x14ac:dyDescent="0.25">
      <c r="A17119" s="1">
        <v>18304</v>
      </c>
      <c r="B17119" s="1">
        <v>2016</v>
      </c>
      <c r="C17119" s="1" t="s">
        <v>34</v>
      </c>
      <c r="D17119" s="1" t="str">
        <f t="shared" si="267"/>
        <v>EU</v>
      </c>
      <c r="E17119" s="1" t="s">
        <v>18</v>
      </c>
      <c r="F17119" s="2">
        <v>5.5205000000000002E-3</v>
      </c>
      <c r="G17119" s="7">
        <v>1328284000</v>
      </c>
    </row>
    <row r="17120" spans="1:7" ht="13.2" hidden="1" x14ac:dyDescent="0.25">
      <c r="A17120" s="1">
        <v>18305</v>
      </c>
      <c r="B17120" s="1">
        <v>2016</v>
      </c>
      <c r="C17120" s="1" t="s">
        <v>34</v>
      </c>
      <c r="D17120" s="1" t="str">
        <f t="shared" si="267"/>
        <v>EU</v>
      </c>
      <c r="E17120" s="1" t="s">
        <v>19</v>
      </c>
      <c r="F17120" s="9">
        <v>0</v>
      </c>
      <c r="G17120" s="7">
        <v>0</v>
      </c>
    </row>
    <row r="17121" spans="1:7" ht="13.2" hidden="1" x14ac:dyDescent="0.25">
      <c r="A17121" s="1">
        <v>18306</v>
      </c>
      <c r="B17121" s="1">
        <v>2016</v>
      </c>
      <c r="C17121" s="1" t="s">
        <v>34</v>
      </c>
      <c r="D17121" s="1" t="str">
        <f t="shared" si="267"/>
        <v>EU</v>
      </c>
      <c r="E17121" s="1" t="s">
        <v>20</v>
      </c>
      <c r="F17121" s="2">
        <v>5.0099000000000003E-3</v>
      </c>
      <c r="G17121" s="7">
        <v>1205417000</v>
      </c>
    </row>
    <row r="17122" spans="1:7" ht="13.2" hidden="1" x14ac:dyDescent="0.25">
      <c r="A17122" s="1">
        <v>18307</v>
      </c>
      <c r="B17122" s="1">
        <v>2016</v>
      </c>
      <c r="C17122" s="1" t="s">
        <v>34</v>
      </c>
      <c r="D17122" s="1" t="str">
        <f t="shared" si="267"/>
        <v>EU</v>
      </c>
      <c r="E17122" s="1" t="s">
        <v>21</v>
      </c>
      <c r="F17122" s="9">
        <v>0</v>
      </c>
      <c r="G17122" s="7">
        <v>0</v>
      </c>
    </row>
    <row r="17123" spans="1:7" ht="13.2" hidden="1" x14ac:dyDescent="0.25">
      <c r="A17123" s="1">
        <v>18309</v>
      </c>
      <c r="B17123" s="1">
        <v>2016</v>
      </c>
      <c r="C17123" s="1" t="s">
        <v>35</v>
      </c>
      <c r="D17123" s="1" t="str">
        <f t="shared" si="267"/>
        <v>EU</v>
      </c>
      <c r="E17123" s="1" t="s">
        <v>5</v>
      </c>
      <c r="F17123" s="2">
        <v>2.2015000000000003E-3</v>
      </c>
      <c r="G17123" s="7">
        <v>5454819000</v>
      </c>
    </row>
    <row r="17124" spans="1:7" ht="13.2" hidden="1" x14ac:dyDescent="0.25">
      <c r="A17124" s="1">
        <v>18310</v>
      </c>
      <c r="B17124" s="1">
        <v>2016</v>
      </c>
      <c r="C17124" s="1" t="s">
        <v>35</v>
      </c>
      <c r="D17124" s="1" t="str">
        <f t="shared" si="267"/>
        <v>EU</v>
      </c>
      <c r="E17124" s="1" t="s">
        <v>6</v>
      </c>
      <c r="F17124" s="9">
        <v>2.4699999999999999E-4</v>
      </c>
      <c r="G17124" s="7">
        <v>612117000</v>
      </c>
    </row>
    <row r="17125" spans="1:7" ht="13.2" hidden="1" x14ac:dyDescent="0.25">
      <c r="A17125" s="1">
        <v>18311</v>
      </c>
      <c r="B17125" s="1">
        <v>2016</v>
      </c>
      <c r="C17125" s="1" t="s">
        <v>35</v>
      </c>
      <c r="D17125" s="1" t="str">
        <f t="shared" si="267"/>
        <v>EU</v>
      </c>
      <c r="E17125" s="1" t="s">
        <v>7</v>
      </c>
      <c r="F17125" s="2">
        <v>1.9632300000000002E-2</v>
      </c>
      <c r="G17125" s="7">
        <v>48643964000</v>
      </c>
    </row>
    <row r="17126" spans="1:7" ht="13.2" hidden="1" x14ac:dyDescent="0.25">
      <c r="A17126" s="1">
        <v>18312</v>
      </c>
      <c r="B17126" s="1">
        <v>2016</v>
      </c>
      <c r="C17126" s="1" t="s">
        <v>35</v>
      </c>
      <c r="D17126" s="1" t="str">
        <f t="shared" si="267"/>
        <v>EU</v>
      </c>
      <c r="E17126" s="1" t="s">
        <v>23</v>
      </c>
      <c r="F17126" s="9">
        <v>1.3889999999999999E-4</v>
      </c>
      <c r="G17126" s="7">
        <v>344247000</v>
      </c>
    </row>
    <row r="17127" spans="1:7" ht="13.2" hidden="1" x14ac:dyDescent="0.25">
      <c r="A17127" s="1">
        <v>18313</v>
      </c>
      <c r="B17127" s="1">
        <v>2016</v>
      </c>
      <c r="C17127" s="1" t="s">
        <v>35</v>
      </c>
      <c r="D17127" s="1" t="str">
        <f t="shared" si="267"/>
        <v>EU</v>
      </c>
      <c r="E17127" s="1" t="s">
        <v>8</v>
      </c>
      <c r="F17127" s="2">
        <v>4.3404999999999997E-3</v>
      </c>
      <c r="G17127" s="7">
        <v>10754671000</v>
      </c>
    </row>
    <row r="17128" spans="1:7" ht="13.2" hidden="1" x14ac:dyDescent="0.25">
      <c r="A17128" s="1">
        <v>18314</v>
      </c>
      <c r="B17128" s="1">
        <v>2016</v>
      </c>
      <c r="C17128" s="1" t="s">
        <v>35</v>
      </c>
      <c r="D17128" s="1" t="str">
        <f t="shared" si="267"/>
        <v>EU</v>
      </c>
      <c r="E17128" s="1" t="s">
        <v>9</v>
      </c>
      <c r="F17128" s="2">
        <v>9.4319E-3</v>
      </c>
      <c r="G17128" s="7">
        <v>23370045000</v>
      </c>
    </row>
    <row r="17129" spans="1:7" ht="13.2" hidden="1" x14ac:dyDescent="0.25">
      <c r="A17129" s="1">
        <v>18315</v>
      </c>
      <c r="B17129" s="1">
        <v>2016</v>
      </c>
      <c r="C17129" s="1" t="s">
        <v>35</v>
      </c>
      <c r="D17129" s="1" t="str">
        <f t="shared" si="267"/>
        <v>EU</v>
      </c>
      <c r="E17129" s="1" t="s">
        <v>10</v>
      </c>
      <c r="F17129" s="2">
        <v>1.0829800000000001E-2</v>
      </c>
      <c r="G17129" s="7">
        <v>26833545000</v>
      </c>
    </row>
    <row r="17130" spans="1:7" ht="13.2" hidden="1" x14ac:dyDescent="0.25">
      <c r="A17130" s="1">
        <v>18316</v>
      </c>
      <c r="B17130" s="1">
        <v>2016</v>
      </c>
      <c r="C17130" s="1" t="s">
        <v>35</v>
      </c>
      <c r="D17130" s="1" t="str">
        <f t="shared" si="267"/>
        <v>EU</v>
      </c>
      <c r="E17130" s="1" t="s">
        <v>11</v>
      </c>
      <c r="F17130" s="2">
        <v>8.1094700000000006E-2</v>
      </c>
      <c r="G17130" s="7">
        <v>200932801000</v>
      </c>
    </row>
    <row r="17131" spans="1:7" ht="13.2" hidden="1" x14ac:dyDescent="0.25">
      <c r="A17131" s="1">
        <v>18317</v>
      </c>
      <c r="B17131" s="1">
        <v>2016</v>
      </c>
      <c r="C17131" s="1" t="s">
        <v>35</v>
      </c>
      <c r="D17131" s="1" t="str">
        <f t="shared" si="267"/>
        <v>EU</v>
      </c>
      <c r="E17131" s="1" t="s">
        <v>12</v>
      </c>
      <c r="F17131" s="2">
        <v>5.3975999999999996E-2</v>
      </c>
      <c r="G17131" s="7">
        <v>133739355000.00002</v>
      </c>
    </row>
    <row r="17132" spans="1:7" ht="13.2" hidden="1" x14ac:dyDescent="0.25">
      <c r="A17132" s="1">
        <v>18318</v>
      </c>
      <c r="B17132" s="1">
        <v>2016</v>
      </c>
      <c r="C17132" s="1" t="s">
        <v>35</v>
      </c>
      <c r="D17132" s="1" t="str">
        <f t="shared" si="267"/>
        <v>EU</v>
      </c>
      <c r="E17132" s="1" t="s">
        <v>13</v>
      </c>
      <c r="F17132" s="2">
        <v>0.24394400000000002</v>
      </c>
      <c r="G17132" s="7">
        <v>604433300000</v>
      </c>
    </row>
    <row r="17133" spans="1:7" ht="13.2" hidden="1" x14ac:dyDescent="0.25">
      <c r="A17133" s="1">
        <v>18319</v>
      </c>
      <c r="B17133" s="1">
        <v>2016</v>
      </c>
      <c r="C17133" s="1" t="s">
        <v>35</v>
      </c>
      <c r="D17133" s="1" t="str">
        <f t="shared" si="267"/>
        <v>EU</v>
      </c>
      <c r="E17133" s="1" t="s">
        <v>14</v>
      </c>
      <c r="F17133" s="2">
        <v>6.1365100000000006E-2</v>
      </c>
      <c r="G17133" s="7">
        <v>152047532000</v>
      </c>
    </row>
    <row r="17134" spans="1:7" ht="13.2" hidden="1" x14ac:dyDescent="0.25">
      <c r="A17134" s="1">
        <v>18320</v>
      </c>
      <c r="B17134" s="1">
        <v>2016</v>
      </c>
      <c r="C17134" s="1" t="s">
        <v>35</v>
      </c>
      <c r="D17134" s="1" t="str">
        <f t="shared" si="267"/>
        <v>EU</v>
      </c>
      <c r="E17134" s="1" t="s">
        <v>15</v>
      </c>
      <c r="F17134" s="2">
        <v>1.9087699999999999E-2</v>
      </c>
      <c r="G17134" s="7">
        <v>47294649000</v>
      </c>
    </row>
    <row r="17135" spans="1:7" ht="13.2" hidden="1" x14ac:dyDescent="0.25">
      <c r="A17135" s="1">
        <v>18321</v>
      </c>
      <c r="B17135" s="1">
        <v>2016</v>
      </c>
      <c r="C17135" s="1" t="s">
        <v>35</v>
      </c>
      <c r="D17135" s="1" t="str">
        <f t="shared" si="267"/>
        <v>EU</v>
      </c>
      <c r="E17135" s="1" t="s">
        <v>16</v>
      </c>
      <c r="F17135" s="2">
        <v>1.6260799999999999E-2</v>
      </c>
      <c r="G17135" s="7">
        <v>40290166000</v>
      </c>
    </row>
    <row r="17136" spans="1:7" ht="13.2" hidden="1" x14ac:dyDescent="0.25">
      <c r="A17136" s="1">
        <v>18322</v>
      </c>
      <c r="B17136" s="1">
        <v>2016</v>
      </c>
      <c r="C17136" s="1" t="s">
        <v>35</v>
      </c>
      <c r="D17136" s="1" t="str">
        <f t="shared" si="267"/>
        <v>EU</v>
      </c>
      <c r="E17136" s="1" t="s">
        <v>17</v>
      </c>
      <c r="F17136" s="2">
        <v>1.4054299999999999E-2</v>
      </c>
      <c r="G17136" s="7">
        <v>34823172000</v>
      </c>
    </row>
    <row r="17137" spans="1:7" ht="13.2" hidden="1" x14ac:dyDescent="0.25">
      <c r="A17137" s="1">
        <v>18323</v>
      </c>
      <c r="B17137" s="1">
        <v>2016</v>
      </c>
      <c r="C17137" s="1" t="s">
        <v>35</v>
      </c>
      <c r="D17137" s="1" t="str">
        <f t="shared" si="267"/>
        <v>EU</v>
      </c>
      <c r="E17137" s="1" t="s">
        <v>18</v>
      </c>
      <c r="F17137" s="2">
        <v>1.7237800000000001E-2</v>
      </c>
      <c r="G17137" s="7">
        <v>42710964000</v>
      </c>
    </row>
    <row r="17138" spans="1:7" ht="13.2" hidden="1" x14ac:dyDescent="0.25">
      <c r="A17138" s="1">
        <v>18324</v>
      </c>
      <c r="B17138" s="1">
        <v>2016</v>
      </c>
      <c r="C17138" s="1" t="s">
        <v>35</v>
      </c>
      <c r="D17138" s="1" t="str">
        <f t="shared" si="267"/>
        <v>EU</v>
      </c>
      <c r="E17138" s="1" t="s">
        <v>19</v>
      </c>
      <c r="F17138" s="2">
        <v>3.0566E-3</v>
      </c>
      <c r="G17138" s="7">
        <v>7573431000</v>
      </c>
    </row>
    <row r="17139" spans="1:7" ht="13.2" hidden="1" x14ac:dyDescent="0.25">
      <c r="A17139" s="1">
        <v>18325</v>
      </c>
      <c r="B17139" s="1">
        <v>2016</v>
      </c>
      <c r="C17139" s="1" t="s">
        <v>35</v>
      </c>
      <c r="D17139" s="1" t="str">
        <f t="shared" si="267"/>
        <v>EU</v>
      </c>
      <c r="E17139" s="1" t="s">
        <v>20</v>
      </c>
      <c r="F17139" s="2">
        <v>8.0305000000000012E-3</v>
      </c>
      <c r="G17139" s="7">
        <v>19897690000</v>
      </c>
    </row>
    <row r="17140" spans="1:7" ht="13.2" hidden="1" x14ac:dyDescent="0.25">
      <c r="A17140" s="1">
        <v>18326</v>
      </c>
      <c r="B17140" s="1">
        <v>2016</v>
      </c>
      <c r="C17140" s="1" t="s">
        <v>35</v>
      </c>
      <c r="D17140" s="1" t="str">
        <f t="shared" si="267"/>
        <v>EU</v>
      </c>
      <c r="E17140" s="1" t="s">
        <v>21</v>
      </c>
      <c r="F17140" s="2">
        <v>8.3230000000000001E-4</v>
      </c>
      <c r="G17140" s="7">
        <v>2062159999.9999998</v>
      </c>
    </row>
    <row r="17141" spans="1:7" ht="13.2" hidden="1" x14ac:dyDescent="0.25">
      <c r="A17141" s="1">
        <v>18328</v>
      </c>
      <c r="B17141" s="1">
        <v>2016</v>
      </c>
      <c r="C17141" s="1" t="s">
        <v>36</v>
      </c>
      <c r="D17141" s="1" t="str">
        <f t="shared" si="267"/>
        <v>Asia Pacific</v>
      </c>
      <c r="E17141" s="1" t="s">
        <v>5</v>
      </c>
      <c r="F17141" s="2">
        <v>7.4060000000000003E-3</v>
      </c>
      <c r="G17141" s="7">
        <v>112138000</v>
      </c>
    </row>
    <row r="17142" spans="1:7" ht="13.2" hidden="1" x14ac:dyDescent="0.25">
      <c r="A17142" s="1">
        <v>18329</v>
      </c>
      <c r="B17142" s="1">
        <v>2016</v>
      </c>
      <c r="C17142" s="1" t="s">
        <v>36</v>
      </c>
      <c r="D17142" s="1" t="str">
        <f t="shared" si="267"/>
        <v>Asia Pacific</v>
      </c>
      <c r="E17142" s="1" t="s">
        <v>6</v>
      </c>
      <c r="F17142" s="9">
        <v>3.0700000000000001E-5</v>
      </c>
      <c r="G17142" s="7">
        <v>465000</v>
      </c>
    </row>
    <row r="17143" spans="1:7" ht="13.2" hidden="1" x14ac:dyDescent="0.25">
      <c r="A17143" s="1">
        <v>18330</v>
      </c>
      <c r="B17143" s="1">
        <v>2016</v>
      </c>
      <c r="C17143" s="1" t="s">
        <v>36</v>
      </c>
      <c r="D17143" s="1" t="str">
        <f t="shared" si="267"/>
        <v>Asia Pacific</v>
      </c>
      <c r="E17143" s="1" t="s">
        <v>7</v>
      </c>
      <c r="F17143" s="2">
        <v>2.80947E-2</v>
      </c>
      <c r="G17143" s="7">
        <v>425398000</v>
      </c>
    </row>
    <row r="17144" spans="1:7" ht="13.2" hidden="1" x14ac:dyDescent="0.25">
      <c r="A17144" s="1">
        <v>18331</v>
      </c>
      <c r="B17144" s="1">
        <v>2016</v>
      </c>
      <c r="C17144" s="1" t="s">
        <v>36</v>
      </c>
      <c r="D17144" s="1" t="str">
        <f t="shared" si="267"/>
        <v>Asia Pacific</v>
      </c>
      <c r="E17144" s="1" t="s">
        <v>23</v>
      </c>
      <c r="F17144" s="9">
        <v>0</v>
      </c>
      <c r="G17144" s="7">
        <v>0</v>
      </c>
    </row>
    <row r="17145" spans="1:7" ht="13.2" hidden="1" x14ac:dyDescent="0.25">
      <c r="A17145" s="1">
        <v>18332</v>
      </c>
      <c r="B17145" s="1">
        <v>2016</v>
      </c>
      <c r="C17145" s="1" t="s">
        <v>36</v>
      </c>
      <c r="D17145" s="1" t="str">
        <f t="shared" si="267"/>
        <v>Asia Pacific</v>
      </c>
      <c r="E17145" s="1" t="s">
        <v>8</v>
      </c>
      <c r="F17145" s="2">
        <v>5.0230000000000001E-4</v>
      </c>
      <c r="G17145" s="7">
        <v>7605000</v>
      </c>
    </row>
    <row r="17146" spans="1:7" ht="13.2" hidden="1" x14ac:dyDescent="0.25">
      <c r="A17146" s="1">
        <v>18333</v>
      </c>
      <c r="B17146" s="1">
        <v>2016</v>
      </c>
      <c r="C17146" s="1" t="s">
        <v>36</v>
      </c>
      <c r="D17146" s="1" t="str">
        <f t="shared" si="267"/>
        <v>Asia Pacific</v>
      </c>
      <c r="E17146" s="1" t="s">
        <v>9</v>
      </c>
      <c r="F17146" s="2">
        <v>5.5112000000000008E-3</v>
      </c>
      <c r="G17146" s="7">
        <v>83449000</v>
      </c>
    </row>
    <row r="17147" spans="1:7" ht="13.2" hidden="1" x14ac:dyDescent="0.25">
      <c r="A17147" s="1">
        <v>18334</v>
      </c>
      <c r="B17147" s="1">
        <v>2016</v>
      </c>
      <c r="C17147" s="1" t="s">
        <v>36</v>
      </c>
      <c r="D17147" s="1" t="str">
        <f t="shared" si="267"/>
        <v>Asia Pacific</v>
      </c>
      <c r="E17147" s="1" t="s">
        <v>10</v>
      </c>
      <c r="F17147" s="2">
        <v>1.28167E-2</v>
      </c>
      <c r="G17147" s="7">
        <v>194066000</v>
      </c>
    </row>
    <row r="17148" spans="1:7" ht="13.2" hidden="1" x14ac:dyDescent="0.25">
      <c r="A17148" s="1">
        <v>18335</v>
      </c>
      <c r="B17148" s="1">
        <v>2016</v>
      </c>
      <c r="C17148" s="1" t="s">
        <v>36</v>
      </c>
      <c r="D17148" s="1" t="str">
        <f t="shared" si="267"/>
        <v>Asia Pacific</v>
      </c>
      <c r="E17148" s="1" t="s">
        <v>11</v>
      </c>
      <c r="F17148" s="2">
        <v>2.9682400000000001E-2</v>
      </c>
      <c r="G17148" s="7">
        <v>449440000</v>
      </c>
    </row>
    <row r="17149" spans="1:7" ht="13.2" hidden="1" x14ac:dyDescent="0.25">
      <c r="A17149" s="1">
        <v>18336</v>
      </c>
      <c r="B17149" s="1">
        <v>2016</v>
      </c>
      <c r="C17149" s="1" t="s">
        <v>36</v>
      </c>
      <c r="D17149" s="1" t="str">
        <f t="shared" si="267"/>
        <v>Asia Pacific</v>
      </c>
      <c r="E17149" s="1" t="s">
        <v>12</v>
      </c>
      <c r="F17149" s="2">
        <v>4.84903E-2</v>
      </c>
      <c r="G17149" s="7">
        <v>734221000</v>
      </c>
    </row>
    <row r="17150" spans="1:7" ht="13.2" hidden="1" x14ac:dyDescent="0.25">
      <c r="A17150" s="1">
        <v>18337</v>
      </c>
      <c r="B17150" s="1">
        <v>2016</v>
      </c>
      <c r="C17150" s="1" t="s">
        <v>36</v>
      </c>
      <c r="D17150" s="1" t="str">
        <f t="shared" si="267"/>
        <v>Asia Pacific</v>
      </c>
      <c r="E17150" s="1" t="s">
        <v>13</v>
      </c>
      <c r="F17150" s="2">
        <v>7.4165599999999998E-2</v>
      </c>
      <c r="G17150" s="7">
        <v>1122986000</v>
      </c>
    </row>
    <row r="17151" spans="1:7" ht="13.2" hidden="1" x14ac:dyDescent="0.25">
      <c r="A17151" s="1">
        <v>18338</v>
      </c>
      <c r="B17151" s="1">
        <v>2016</v>
      </c>
      <c r="C17151" s="1" t="s">
        <v>36</v>
      </c>
      <c r="D17151" s="1" t="str">
        <f t="shared" si="267"/>
        <v>Asia Pacific</v>
      </c>
      <c r="E17151" s="1" t="s">
        <v>14</v>
      </c>
      <c r="F17151" s="2">
        <v>4.4008800000000001E-2</v>
      </c>
      <c r="G17151" s="7">
        <v>666364000</v>
      </c>
    </row>
    <row r="17152" spans="1:7" ht="13.2" hidden="1" x14ac:dyDescent="0.25">
      <c r="A17152" s="1">
        <v>18339</v>
      </c>
      <c r="B17152" s="1">
        <v>2016</v>
      </c>
      <c r="C17152" s="1" t="s">
        <v>36</v>
      </c>
      <c r="D17152" s="1" t="str">
        <f t="shared" si="267"/>
        <v>Asia Pacific</v>
      </c>
      <c r="E17152" s="1" t="s">
        <v>15</v>
      </c>
      <c r="F17152" s="2">
        <v>2.04738E-2</v>
      </c>
      <c r="G17152" s="7">
        <v>310006000</v>
      </c>
    </row>
    <row r="17153" spans="1:7" ht="13.2" hidden="1" x14ac:dyDescent="0.25">
      <c r="A17153" s="1">
        <v>18340</v>
      </c>
      <c r="B17153" s="1">
        <v>2016</v>
      </c>
      <c r="C17153" s="1" t="s">
        <v>36</v>
      </c>
      <c r="D17153" s="1" t="str">
        <f t="shared" si="267"/>
        <v>Asia Pacific</v>
      </c>
      <c r="E17153" s="1" t="s">
        <v>16</v>
      </c>
      <c r="F17153" s="2">
        <v>3.75628E-2</v>
      </c>
      <c r="G17153" s="7">
        <v>568761000</v>
      </c>
    </row>
    <row r="17154" spans="1:7" ht="13.2" hidden="1" x14ac:dyDescent="0.25">
      <c r="A17154" s="1">
        <v>18341</v>
      </c>
      <c r="B17154" s="1">
        <v>2016</v>
      </c>
      <c r="C17154" s="1" t="s">
        <v>36</v>
      </c>
      <c r="D17154" s="1" t="str">
        <f t="shared" ref="D17154:D17217" si="268">IF(OR(C17154="Austria",C17154="Belgium",C17154="Bulgaria",C17154="Iceland",C17154="Croatia",C17154="Cyprus",C17154="Czechia",C17154="Denmark",C17154="Estonia",C17154="Finland",C17154="France",C17154="Germany",C17154="Greece",C17154="Hungary",C17154="Ireland",C17154="Italy",C17154="Latvia",C17154="Lithuania",C17154="Luxembourg",C17154="Malta",C17154="Netherlands",C17154="Poland",C17154="Portugal",C17154="Romania",C17154="Slovakia",C17154="Slovenia",C17154="Spain",C17154="Sweden"),"EU",IF(OR(C17154="Albania",C17154="Andorra",C17154="Belarus",C17154="Bosnia and Herzegovina",C17154="Kosovo",C17154="Montenegro",C17154="Moldova",C17154="Ukraine",C17154="San Marino",C17154="North Macedonia",C17154="Norway",C17154="Serbia",C17154="Switzerland",C17154="United Kingdom"),"Non-EU European",IF(OR(C17154="Armenia",C17154="Azerbaijan",C17154="Georgia",C17154="Russian Federation",C17154="Kazakhstan",C17154="Kyrgyzstan",C17154="Tajikistan",C17154="Turkmenistan",C17154="Uzbekistan"),"Asia Pacific",IF(OR(C17154="Afghanistan",C17154="Bahrain",C17154="Egypt",C17154="Iran",C17154="Iraq",C17154="Israel",C17154="Jordan",C17154="Kuwait",C17154="Lebanon",C17154="Oman",C17154="Palestine, State of",C17154="Turkey",C17154="Qatar",C17154="Saudi Arabia",C17154="Syria",C17154="United Arab Emirates",C17154="Yemen"),"Middle East",IF(OR(C17154="Australia",C17154="Marshall Islands",C17154="Cook Islands",C17154="New Zealand"),"Oceania",IF(OR(C17154="Brunei Darussalam",C17154="Sri Lanka",C17154="Nepal",C17154="China",C17154="Hong Kong",C17154="Macao",C17154="Fiji",C17154="India",C17154="Indonesia",C17154="Japan",C17154="Kiribati",C17154="Malaysia",C17154="Maldives",C17154="Mongolia",C17154="Myanmar",C17154="Nauru",C17154="Papua New Guinea",C17154="Philippines",C17154="Samoa",C17154="Singapore",C17154="Solomon Islands",C17154="South Korea",C17154="Taiwan",C17154="Thailand",C17154="Timor-Leste",C17154="Tonga",C17154="Tuvalu",C17154="Vanuatu",C17154="Vietnam"),"Asia Pacific",IF(OR(C17154="Canada",C17154="United States of America"),"North America",IF(OR(C17154="Bolivia",C17154="Brazil",C17154="Chile",C17154="Colombia",C17154="Guatemala",C17154="Panama",C17154="Ecuador",C17154="El Salvador",C17154="Costa Rica",C17154="Guyana",C17154="Paraguay",C17154="Peru",C17154="Suriname",C17154="Uruguay",C17154="Venezuela"),"South America",IF(OR(C17154="Algeria",C17154="Angola",C17154="Benin",C17154="Botswana",C17154="Burkina Faso",C17154="Burundi",C17154="Cabo Verde",C17154="Cameroon",C17154="Central African Republic",C17154="Chad",C17154="Comoros",C17154="Congo",C17154="Democratic Republic of the Congo",C17154="Djibouti",C17154="Equatorial Guinea",C17154="Eritrea",C17154="Eswatini",C17154="Ethiopia",C17154="Gabon",C17154="Gambia",C17154="Ghana",C17154="Guinea",C17154="Guinea-Bissau",C17154="Ivory Coast",C17154="Kenya",C17154="Lesotho",C17154="Liberia",C17154="Libya",C17154="Madagascar",C17154="Malawi",C17154="Mali",C17154="Mauritania",C17154="Mauritius",C17154="Morocco",C17154="Mozambique",C17154="Namibia",C17154="Niger",C17154="Nigeria",C17154="Rwanda",C17154="Sao Tome and Principe",C17154="Senegal",C17154="Seychelles",C17154="Sierra Leone",C17154="Somalia",C17154="South Africa",C17154="South Sudan",C17154="Sudan",C17154="Tanzania",C17154="Togo",C17154="Tunisia",C17154="Uganda",C17154="Zambia",C17154="Zimbabwe"),"Africa","")))))))))</f>
        <v>Asia Pacific</v>
      </c>
      <c r="E17154" s="1" t="s">
        <v>17</v>
      </c>
      <c r="F17154" s="2">
        <v>1.4292899999999999E-2</v>
      </c>
      <c r="G17154" s="7">
        <v>216417000</v>
      </c>
    </row>
    <row r="17155" spans="1:7" ht="13.2" hidden="1" x14ac:dyDescent="0.25">
      <c r="A17155" s="1">
        <v>18342</v>
      </c>
      <c r="B17155" s="1">
        <v>2016</v>
      </c>
      <c r="C17155" s="1" t="s">
        <v>36</v>
      </c>
      <c r="D17155" s="1" t="str">
        <f t="shared" si="268"/>
        <v>Asia Pacific</v>
      </c>
      <c r="E17155" s="1" t="s">
        <v>18</v>
      </c>
      <c r="F17155" s="2">
        <v>2.5673000000000002E-3</v>
      </c>
      <c r="G17155" s="7">
        <v>38872000</v>
      </c>
    </row>
    <row r="17156" spans="1:7" ht="13.2" hidden="1" x14ac:dyDescent="0.25">
      <c r="A17156" s="1">
        <v>18343</v>
      </c>
      <c r="B17156" s="1">
        <v>2016</v>
      </c>
      <c r="C17156" s="1" t="s">
        <v>36</v>
      </c>
      <c r="D17156" s="1" t="str">
        <f t="shared" si="268"/>
        <v>Asia Pacific</v>
      </c>
      <c r="E17156" s="1" t="s">
        <v>19</v>
      </c>
      <c r="F17156" s="2">
        <v>3.6527999999999999E-3</v>
      </c>
      <c r="G17156" s="7">
        <v>55308000</v>
      </c>
    </row>
    <row r="17157" spans="1:7" ht="13.2" hidden="1" x14ac:dyDescent="0.25">
      <c r="A17157" s="1">
        <v>18344</v>
      </c>
      <c r="B17157" s="1">
        <v>2016</v>
      </c>
      <c r="C17157" s="1" t="s">
        <v>36</v>
      </c>
      <c r="D17157" s="1" t="str">
        <f t="shared" si="268"/>
        <v>Asia Pacific</v>
      </c>
      <c r="E17157" s="1" t="s">
        <v>20</v>
      </c>
      <c r="F17157" s="9">
        <v>0</v>
      </c>
      <c r="G17157" s="7">
        <v>0</v>
      </c>
    </row>
    <row r="17158" spans="1:7" ht="13.2" hidden="1" x14ac:dyDescent="0.25">
      <c r="A17158" s="1">
        <v>18346</v>
      </c>
      <c r="B17158" s="1">
        <v>2016</v>
      </c>
      <c r="C17158" s="1" t="s">
        <v>37</v>
      </c>
      <c r="D17158" s="1" t="str">
        <f t="shared" si="268"/>
        <v>EU</v>
      </c>
      <c r="E17158" s="1" t="s">
        <v>5</v>
      </c>
      <c r="F17158" s="2">
        <v>1.9200999999999999E-3</v>
      </c>
      <c r="G17158" s="7">
        <v>6658022000</v>
      </c>
    </row>
    <row r="17159" spans="1:7" ht="13.2" hidden="1" x14ac:dyDescent="0.25">
      <c r="A17159" s="1">
        <v>18347</v>
      </c>
      <c r="B17159" s="1">
        <v>2016</v>
      </c>
      <c r="C17159" s="1" t="s">
        <v>37</v>
      </c>
      <c r="D17159" s="1" t="str">
        <f t="shared" si="268"/>
        <v>EU</v>
      </c>
      <c r="E17159" s="1" t="s">
        <v>6</v>
      </c>
      <c r="F17159" s="2">
        <v>1.5057999999999998E-3</v>
      </c>
      <c r="G17159" s="7">
        <v>5221262000</v>
      </c>
    </row>
    <row r="17160" spans="1:7" ht="13.2" hidden="1" x14ac:dyDescent="0.25">
      <c r="A17160" s="1">
        <v>18348</v>
      </c>
      <c r="B17160" s="1">
        <v>2016</v>
      </c>
      <c r="C17160" s="1" t="s">
        <v>37</v>
      </c>
      <c r="D17160" s="1" t="str">
        <f t="shared" si="268"/>
        <v>EU</v>
      </c>
      <c r="E17160" s="1" t="s">
        <v>7</v>
      </c>
      <c r="F17160" s="2">
        <v>1.5180000000000001E-2</v>
      </c>
      <c r="G17160" s="7">
        <v>52636564000</v>
      </c>
    </row>
    <row r="17161" spans="1:7" ht="13.2" hidden="1" x14ac:dyDescent="0.25">
      <c r="A17161" s="1">
        <v>18349</v>
      </c>
      <c r="B17161" s="1">
        <v>2016</v>
      </c>
      <c r="C17161" s="1" t="s">
        <v>37</v>
      </c>
      <c r="D17161" s="1" t="str">
        <f t="shared" si="268"/>
        <v>EU</v>
      </c>
      <c r="E17161" s="1" t="s">
        <v>23</v>
      </c>
      <c r="F17161" s="9">
        <v>1.437E-4</v>
      </c>
      <c r="G17161" s="7">
        <v>498106000</v>
      </c>
    </row>
    <row r="17162" spans="1:7" ht="13.2" hidden="1" x14ac:dyDescent="0.25">
      <c r="A17162" s="1">
        <v>18350</v>
      </c>
      <c r="B17162" s="1">
        <v>2016</v>
      </c>
      <c r="C17162" s="1" t="s">
        <v>37</v>
      </c>
      <c r="D17162" s="1" t="str">
        <f t="shared" si="268"/>
        <v>EU</v>
      </c>
      <c r="E17162" s="1" t="s">
        <v>8</v>
      </c>
      <c r="F17162" s="2">
        <v>1.3538000000000001E-3</v>
      </c>
      <c r="G17162" s="7">
        <v>4694376000</v>
      </c>
    </row>
    <row r="17163" spans="1:7" ht="13.2" hidden="1" x14ac:dyDescent="0.25">
      <c r="A17163" s="1">
        <v>18351</v>
      </c>
      <c r="B17163" s="1">
        <v>2016</v>
      </c>
      <c r="C17163" s="1" t="s">
        <v>37</v>
      </c>
      <c r="D17163" s="1" t="str">
        <f t="shared" si="268"/>
        <v>EU</v>
      </c>
      <c r="E17163" s="1" t="s">
        <v>9</v>
      </c>
      <c r="F17163" s="2">
        <v>5.5633999999999996E-3</v>
      </c>
      <c r="G17163" s="7">
        <v>19291107000</v>
      </c>
    </row>
    <row r="17164" spans="1:7" ht="13.2" hidden="1" x14ac:dyDescent="0.25">
      <c r="A17164" s="1">
        <v>18352</v>
      </c>
      <c r="B17164" s="1">
        <v>2016</v>
      </c>
      <c r="C17164" s="1" t="s">
        <v>37</v>
      </c>
      <c r="D17164" s="1" t="str">
        <f t="shared" si="268"/>
        <v>EU</v>
      </c>
      <c r="E17164" s="1" t="s">
        <v>10</v>
      </c>
      <c r="F17164" s="2">
        <v>3.7393999999999999E-3</v>
      </c>
      <c r="G17164" s="7">
        <v>12966263000</v>
      </c>
    </row>
    <row r="17165" spans="1:7" ht="13.2" hidden="1" x14ac:dyDescent="0.25">
      <c r="A17165" s="1">
        <v>18353</v>
      </c>
      <c r="B17165" s="1">
        <v>2016</v>
      </c>
      <c r="C17165" s="1" t="s">
        <v>37</v>
      </c>
      <c r="D17165" s="1" t="str">
        <f t="shared" si="268"/>
        <v>EU</v>
      </c>
      <c r="E17165" s="1" t="s">
        <v>11</v>
      </c>
      <c r="F17165" s="2">
        <v>7.207849999999999E-2</v>
      </c>
      <c r="G17165" s="7">
        <v>249932081000</v>
      </c>
    </row>
    <row r="17166" spans="1:7" ht="13.2" hidden="1" x14ac:dyDescent="0.25">
      <c r="A17166" s="1">
        <v>18354</v>
      </c>
      <c r="B17166" s="1">
        <v>2016</v>
      </c>
      <c r="C17166" s="1" t="s">
        <v>37</v>
      </c>
      <c r="D17166" s="1" t="str">
        <f t="shared" si="268"/>
        <v>EU</v>
      </c>
      <c r="E17166" s="1" t="s">
        <v>12</v>
      </c>
      <c r="F17166" s="2">
        <v>4.1997199999999998E-2</v>
      </c>
      <c r="G17166" s="7">
        <v>145625280000</v>
      </c>
    </row>
    <row r="17167" spans="1:7" ht="13.2" hidden="1" x14ac:dyDescent="0.25">
      <c r="A17167" s="1">
        <v>18355</v>
      </c>
      <c r="B17167" s="1">
        <v>2016</v>
      </c>
      <c r="C17167" s="1" t="s">
        <v>37</v>
      </c>
      <c r="D17167" s="1" t="str">
        <f t="shared" si="268"/>
        <v>EU</v>
      </c>
      <c r="E17167" s="1" t="s">
        <v>13</v>
      </c>
      <c r="F17167" s="2">
        <v>0.19519429999999999</v>
      </c>
      <c r="G17167" s="7">
        <v>676835833000</v>
      </c>
    </row>
    <row r="17168" spans="1:7" ht="13.2" hidden="1" x14ac:dyDescent="0.25">
      <c r="A17168" s="1">
        <v>18356</v>
      </c>
      <c r="B17168" s="1">
        <v>2016</v>
      </c>
      <c r="C17168" s="1" t="s">
        <v>37</v>
      </c>
      <c r="D17168" s="1" t="str">
        <f t="shared" si="268"/>
        <v>EU</v>
      </c>
      <c r="E17168" s="1" t="s">
        <v>14</v>
      </c>
      <c r="F17168" s="2">
        <v>5.7840499999999996E-2</v>
      </c>
      <c r="G17168" s="7">
        <v>200561989000</v>
      </c>
    </row>
    <row r="17169" spans="1:7" ht="13.2" hidden="1" x14ac:dyDescent="0.25">
      <c r="A17169" s="1">
        <v>18357</v>
      </c>
      <c r="B17169" s="1">
        <v>2016</v>
      </c>
      <c r="C17169" s="1" t="s">
        <v>37</v>
      </c>
      <c r="D17169" s="1" t="str">
        <f t="shared" si="268"/>
        <v>EU</v>
      </c>
      <c r="E17169" s="1" t="s">
        <v>15</v>
      </c>
      <c r="F17169" s="2">
        <v>9.7643999999999995E-3</v>
      </c>
      <c r="G17169" s="7">
        <v>33857951999.999996</v>
      </c>
    </row>
    <row r="17170" spans="1:7" ht="13.2" hidden="1" x14ac:dyDescent="0.25">
      <c r="A17170" s="1">
        <v>18358</v>
      </c>
      <c r="B17170" s="1">
        <v>2016</v>
      </c>
      <c r="C17170" s="1" t="s">
        <v>37</v>
      </c>
      <c r="D17170" s="1" t="str">
        <f t="shared" si="268"/>
        <v>EU</v>
      </c>
      <c r="E17170" s="1" t="s">
        <v>16</v>
      </c>
      <c r="F17170" s="2">
        <v>1.55088E-2</v>
      </c>
      <c r="G17170" s="7">
        <v>53776674000</v>
      </c>
    </row>
    <row r="17171" spans="1:7" ht="13.2" hidden="1" x14ac:dyDescent="0.25">
      <c r="A17171" s="1">
        <v>18359</v>
      </c>
      <c r="B17171" s="1">
        <v>2016</v>
      </c>
      <c r="C17171" s="1" t="s">
        <v>37</v>
      </c>
      <c r="D17171" s="1" t="str">
        <f t="shared" si="268"/>
        <v>EU</v>
      </c>
      <c r="E17171" s="1" t="s">
        <v>17</v>
      </c>
      <c r="F17171" s="2">
        <v>1.01905E-2</v>
      </c>
      <c r="G17171" s="7">
        <v>35335668000</v>
      </c>
    </row>
    <row r="17172" spans="1:7" ht="13.2" hidden="1" x14ac:dyDescent="0.25">
      <c r="A17172" s="1">
        <v>18360</v>
      </c>
      <c r="B17172" s="1">
        <v>2016</v>
      </c>
      <c r="C17172" s="1" t="s">
        <v>37</v>
      </c>
      <c r="D17172" s="1" t="str">
        <f t="shared" si="268"/>
        <v>EU</v>
      </c>
      <c r="E17172" s="1" t="s">
        <v>18</v>
      </c>
      <c r="F17172" s="2">
        <v>5.8826E-3</v>
      </c>
      <c r="G17172" s="7">
        <v>20398011000</v>
      </c>
    </row>
    <row r="17173" spans="1:7" ht="13.2" hidden="1" x14ac:dyDescent="0.25">
      <c r="A17173" s="1">
        <v>18361</v>
      </c>
      <c r="B17173" s="1">
        <v>2016</v>
      </c>
      <c r="C17173" s="1" t="s">
        <v>37</v>
      </c>
      <c r="D17173" s="1" t="str">
        <f t="shared" si="268"/>
        <v>EU</v>
      </c>
      <c r="E17173" s="1" t="s">
        <v>19</v>
      </c>
      <c r="F17173" s="2">
        <v>1.6194E-3</v>
      </c>
      <c r="G17173" s="7">
        <v>5615319000</v>
      </c>
    </row>
    <row r="17174" spans="1:7" ht="13.2" hidden="1" x14ac:dyDescent="0.25">
      <c r="A17174" s="1">
        <v>18362</v>
      </c>
      <c r="B17174" s="1">
        <v>2016</v>
      </c>
      <c r="C17174" s="1" t="s">
        <v>37</v>
      </c>
      <c r="D17174" s="1" t="str">
        <f t="shared" si="268"/>
        <v>EU</v>
      </c>
      <c r="E17174" s="1" t="s">
        <v>20</v>
      </c>
      <c r="F17174" s="2">
        <v>2.3776000000000001E-3</v>
      </c>
      <c r="G17174" s="7">
        <v>8244214000</v>
      </c>
    </row>
    <row r="17175" spans="1:7" ht="13.2" hidden="1" x14ac:dyDescent="0.25">
      <c r="A17175" s="1">
        <v>18363</v>
      </c>
      <c r="B17175" s="1">
        <v>2016</v>
      </c>
      <c r="C17175" s="1" t="s">
        <v>37</v>
      </c>
      <c r="D17175" s="1" t="str">
        <f t="shared" si="268"/>
        <v>EU</v>
      </c>
      <c r="E17175" s="1" t="s">
        <v>21</v>
      </c>
      <c r="F17175" s="2">
        <v>1.9784999999999998E-3</v>
      </c>
      <c r="G17175" s="7">
        <v>6860585000</v>
      </c>
    </row>
    <row r="17176" spans="1:7" ht="13.2" hidden="1" x14ac:dyDescent="0.25">
      <c r="A17176" s="1">
        <v>18365</v>
      </c>
      <c r="B17176" s="1">
        <v>2016</v>
      </c>
      <c r="C17176" s="1" t="s">
        <v>38</v>
      </c>
      <c r="D17176" s="1" t="str">
        <f t="shared" si="268"/>
        <v>EU</v>
      </c>
      <c r="E17176" s="1" t="s">
        <v>5</v>
      </c>
      <c r="F17176" s="2">
        <v>2.4659E-3</v>
      </c>
      <c r="G17176" s="7">
        <v>475968000</v>
      </c>
    </row>
    <row r="17177" spans="1:7" ht="13.2" hidden="1" x14ac:dyDescent="0.25">
      <c r="A17177" s="1">
        <v>18366</v>
      </c>
      <c r="B17177" s="1">
        <v>2016</v>
      </c>
      <c r="C17177" s="1" t="s">
        <v>38</v>
      </c>
      <c r="D17177" s="1" t="str">
        <f t="shared" si="268"/>
        <v>EU</v>
      </c>
      <c r="E17177" s="1" t="s">
        <v>6</v>
      </c>
      <c r="F17177" s="2">
        <v>1.0323000000000001E-3</v>
      </c>
      <c r="G17177" s="7">
        <v>199243000</v>
      </c>
    </row>
    <row r="17178" spans="1:7" ht="13.2" hidden="1" x14ac:dyDescent="0.25">
      <c r="A17178" s="1">
        <v>18367</v>
      </c>
      <c r="B17178" s="1">
        <v>2016</v>
      </c>
      <c r="C17178" s="1" t="s">
        <v>38</v>
      </c>
      <c r="D17178" s="1" t="str">
        <f t="shared" si="268"/>
        <v>EU</v>
      </c>
      <c r="E17178" s="1" t="s">
        <v>7</v>
      </c>
      <c r="F17178" s="2">
        <v>3.0944699999999999E-2</v>
      </c>
      <c r="G17178" s="7">
        <v>5972849000</v>
      </c>
    </row>
    <row r="17179" spans="1:7" ht="13.2" hidden="1" x14ac:dyDescent="0.25">
      <c r="A17179" s="1">
        <v>18368</v>
      </c>
      <c r="B17179" s="1">
        <v>2016</v>
      </c>
      <c r="C17179" s="1" t="s">
        <v>38</v>
      </c>
      <c r="D17179" s="1" t="str">
        <f t="shared" si="268"/>
        <v>EU</v>
      </c>
      <c r="E17179" s="1" t="s">
        <v>23</v>
      </c>
      <c r="F17179" s="9">
        <v>6.8799999999999992E-5</v>
      </c>
      <c r="G17179" s="7">
        <v>13283000</v>
      </c>
    </row>
    <row r="17180" spans="1:7" ht="13.2" hidden="1" x14ac:dyDescent="0.25">
      <c r="A17180" s="1">
        <v>18369</v>
      </c>
      <c r="B17180" s="1">
        <v>2016</v>
      </c>
      <c r="C17180" s="1" t="s">
        <v>38</v>
      </c>
      <c r="D17180" s="1" t="str">
        <f t="shared" si="268"/>
        <v>EU</v>
      </c>
      <c r="E17180" s="1" t="s">
        <v>8</v>
      </c>
      <c r="F17180" s="9">
        <v>3.3259999999999995E-4</v>
      </c>
      <c r="G17180" s="7">
        <v>64200000</v>
      </c>
    </row>
    <row r="17181" spans="1:7" ht="13.2" hidden="1" x14ac:dyDescent="0.25">
      <c r="A17181" s="1">
        <v>18370</v>
      </c>
      <c r="B17181" s="1">
        <v>2016</v>
      </c>
      <c r="C17181" s="1" t="s">
        <v>38</v>
      </c>
      <c r="D17181" s="1" t="str">
        <f t="shared" si="268"/>
        <v>EU</v>
      </c>
      <c r="E17181" s="1" t="s">
        <v>9</v>
      </c>
      <c r="F17181" s="2">
        <v>1.50881E-2</v>
      </c>
      <c r="G17181" s="7">
        <v>2912262000</v>
      </c>
    </row>
    <row r="17182" spans="1:7" ht="13.2" hidden="1" x14ac:dyDescent="0.25">
      <c r="A17182" s="1">
        <v>18371</v>
      </c>
      <c r="B17182" s="1">
        <v>2016</v>
      </c>
      <c r="C17182" s="1" t="s">
        <v>38</v>
      </c>
      <c r="D17182" s="1" t="str">
        <f t="shared" si="268"/>
        <v>EU</v>
      </c>
      <c r="E17182" s="1" t="s">
        <v>10</v>
      </c>
      <c r="F17182" s="2">
        <v>2.2881999999999998E-3</v>
      </c>
      <c r="G17182" s="7">
        <v>441654000</v>
      </c>
    </row>
    <row r="17183" spans="1:7" ht="13.2" hidden="1" x14ac:dyDescent="0.25">
      <c r="A17183" s="1">
        <v>18372</v>
      </c>
      <c r="B17183" s="1">
        <v>2016</v>
      </c>
      <c r="C17183" s="1" t="s">
        <v>38</v>
      </c>
      <c r="D17183" s="1" t="str">
        <f t="shared" si="268"/>
        <v>EU</v>
      </c>
      <c r="E17183" s="1" t="s">
        <v>11</v>
      </c>
      <c r="F17183" s="2">
        <v>5.3367500000000005E-2</v>
      </c>
      <c r="G17183" s="7">
        <v>10300840000</v>
      </c>
    </row>
    <row r="17184" spans="1:7" ht="13.2" hidden="1" x14ac:dyDescent="0.25">
      <c r="A17184" s="1">
        <v>18373</v>
      </c>
      <c r="B17184" s="1">
        <v>2016</v>
      </c>
      <c r="C17184" s="1" t="s">
        <v>38</v>
      </c>
      <c r="D17184" s="1" t="str">
        <f t="shared" si="268"/>
        <v>EU</v>
      </c>
      <c r="E17184" s="1" t="s">
        <v>12</v>
      </c>
      <c r="F17184" s="2">
        <v>4.0183299999999998E-2</v>
      </c>
      <c r="G17184" s="7">
        <v>7756070000</v>
      </c>
    </row>
    <row r="17185" spans="1:7" ht="13.2" hidden="1" x14ac:dyDescent="0.25">
      <c r="A17185" s="1">
        <v>18374</v>
      </c>
      <c r="B17185" s="1">
        <v>2016</v>
      </c>
      <c r="C17185" s="1" t="s">
        <v>38</v>
      </c>
      <c r="D17185" s="1" t="str">
        <f t="shared" si="268"/>
        <v>EU</v>
      </c>
      <c r="E17185" s="1" t="s">
        <v>13</v>
      </c>
      <c r="F17185" s="2">
        <v>0.2068808</v>
      </c>
      <c r="G17185" s="7">
        <v>39931530000</v>
      </c>
    </row>
    <row r="17186" spans="1:7" ht="13.2" hidden="1" x14ac:dyDescent="0.25">
      <c r="A17186" s="1">
        <v>18375</v>
      </c>
      <c r="B17186" s="1">
        <v>2016</v>
      </c>
      <c r="C17186" s="1" t="s">
        <v>38</v>
      </c>
      <c r="D17186" s="1" t="str">
        <f t="shared" si="268"/>
        <v>EU</v>
      </c>
      <c r="E17186" s="1" t="s">
        <v>14</v>
      </c>
      <c r="F17186" s="2">
        <v>8.9192499999999994E-2</v>
      </c>
      <c r="G17186" s="7">
        <v>17215664000</v>
      </c>
    </row>
    <row r="17187" spans="1:7" ht="13.2" hidden="1" x14ac:dyDescent="0.25">
      <c r="A17187" s="1">
        <v>18376</v>
      </c>
      <c r="B17187" s="1">
        <v>2016</v>
      </c>
      <c r="C17187" s="1" t="s">
        <v>38</v>
      </c>
      <c r="D17187" s="1" t="str">
        <f t="shared" si="268"/>
        <v>EU</v>
      </c>
      <c r="E17187" s="1" t="s">
        <v>15</v>
      </c>
      <c r="F17187" s="2">
        <v>2.1253000000000001E-2</v>
      </c>
      <c r="G17187" s="7">
        <v>4102183000</v>
      </c>
    </row>
    <row r="17188" spans="1:7" ht="13.2" hidden="1" x14ac:dyDescent="0.25">
      <c r="A17188" s="1">
        <v>18377</v>
      </c>
      <c r="B17188" s="1">
        <v>2016</v>
      </c>
      <c r="C17188" s="1" t="s">
        <v>38</v>
      </c>
      <c r="D17188" s="1" t="str">
        <f t="shared" si="268"/>
        <v>EU</v>
      </c>
      <c r="E17188" s="1" t="s">
        <v>16</v>
      </c>
      <c r="F17188" s="2">
        <v>2.1757599999999998E-2</v>
      </c>
      <c r="G17188" s="7">
        <v>4199590000</v>
      </c>
    </row>
    <row r="17189" spans="1:7" ht="13.2" hidden="1" x14ac:dyDescent="0.25">
      <c r="A17189" s="1">
        <v>18378</v>
      </c>
      <c r="B17189" s="1">
        <v>2016</v>
      </c>
      <c r="C17189" s="1" t="s">
        <v>38</v>
      </c>
      <c r="D17189" s="1" t="str">
        <f t="shared" si="268"/>
        <v>EU</v>
      </c>
      <c r="E17189" s="1" t="s">
        <v>17</v>
      </c>
      <c r="F17189" s="2">
        <v>8.5848999999999995E-3</v>
      </c>
      <c r="G17189" s="7">
        <v>1657034000</v>
      </c>
    </row>
    <row r="17190" spans="1:7" ht="13.2" hidden="1" x14ac:dyDescent="0.25">
      <c r="A17190" s="1">
        <v>18379</v>
      </c>
      <c r="B17190" s="1">
        <v>2016</v>
      </c>
      <c r="C17190" s="1" t="s">
        <v>38</v>
      </c>
      <c r="D17190" s="1" t="str">
        <f t="shared" si="268"/>
        <v>EU</v>
      </c>
      <c r="E17190" s="1" t="s">
        <v>18</v>
      </c>
      <c r="F17190" s="2">
        <v>2.0931999999999999E-3</v>
      </c>
      <c r="G17190" s="7">
        <v>404020000</v>
      </c>
    </row>
    <row r="17191" spans="1:7" ht="13.2" hidden="1" x14ac:dyDescent="0.25">
      <c r="A17191" s="1">
        <v>18380</v>
      </c>
      <c r="B17191" s="1">
        <v>2016</v>
      </c>
      <c r="C17191" s="1" t="s">
        <v>38</v>
      </c>
      <c r="D17191" s="1" t="str">
        <f t="shared" si="268"/>
        <v>EU</v>
      </c>
      <c r="E17191" s="1" t="s">
        <v>19</v>
      </c>
      <c r="F17191" s="9">
        <v>3.5560000000000002E-4</v>
      </c>
      <c r="G17191" s="7">
        <v>68628000</v>
      </c>
    </row>
    <row r="17192" spans="1:7" ht="13.2" hidden="1" x14ac:dyDescent="0.25">
      <c r="A17192" s="1">
        <v>18381</v>
      </c>
      <c r="B17192" s="1">
        <v>2016</v>
      </c>
      <c r="C17192" s="1" t="s">
        <v>38</v>
      </c>
      <c r="D17192" s="1" t="str">
        <f t="shared" si="268"/>
        <v>EU</v>
      </c>
      <c r="E17192" s="1" t="s">
        <v>20</v>
      </c>
      <c r="F17192" s="9">
        <v>0</v>
      </c>
      <c r="G17192" s="7">
        <v>0</v>
      </c>
    </row>
    <row r="17193" spans="1:7" ht="13.2" hidden="1" x14ac:dyDescent="0.25">
      <c r="A17193" s="1">
        <v>18382</v>
      </c>
      <c r="B17193" s="1">
        <v>2016</v>
      </c>
      <c r="C17193" s="1" t="s">
        <v>38</v>
      </c>
      <c r="D17193" s="1" t="str">
        <f t="shared" si="268"/>
        <v>EU</v>
      </c>
      <c r="E17193" s="1" t="s">
        <v>21</v>
      </c>
      <c r="F17193" s="2">
        <v>3.9167999999999998E-3</v>
      </c>
      <c r="G17193" s="7">
        <v>756015000</v>
      </c>
    </row>
    <row r="17194" spans="1:7" ht="13.2" hidden="1" x14ac:dyDescent="0.25">
      <c r="A17194" s="1">
        <v>18384</v>
      </c>
      <c r="B17194" s="1">
        <v>2016</v>
      </c>
      <c r="C17194" s="1" t="s">
        <v>111</v>
      </c>
      <c r="D17194" s="1" t="str">
        <f t="shared" si="268"/>
        <v>South America</v>
      </c>
      <c r="E17194" s="1" t="s">
        <v>5</v>
      </c>
      <c r="F17194" s="2">
        <v>1.7791E-3</v>
      </c>
      <c r="G17194" s="7">
        <v>117518000</v>
      </c>
    </row>
    <row r="17195" spans="1:7" ht="13.2" hidden="1" x14ac:dyDescent="0.25">
      <c r="A17195" s="1">
        <v>18385</v>
      </c>
      <c r="B17195" s="1">
        <v>2016</v>
      </c>
      <c r="C17195" s="1" t="s">
        <v>111</v>
      </c>
      <c r="D17195" s="1" t="str">
        <f t="shared" si="268"/>
        <v>South America</v>
      </c>
      <c r="E17195" s="1" t="s">
        <v>6</v>
      </c>
      <c r="F17195" s="9">
        <v>3.9899999999999994E-5</v>
      </c>
      <c r="G17195" s="7">
        <v>2633000</v>
      </c>
    </row>
    <row r="17196" spans="1:7" ht="13.2" hidden="1" x14ac:dyDescent="0.25">
      <c r="A17196" s="1">
        <v>18386</v>
      </c>
      <c r="B17196" s="1">
        <v>2016</v>
      </c>
      <c r="C17196" s="1" t="s">
        <v>111</v>
      </c>
      <c r="D17196" s="1" t="str">
        <f t="shared" si="268"/>
        <v>South America</v>
      </c>
      <c r="E17196" s="1" t="s">
        <v>7</v>
      </c>
      <c r="F17196" s="2">
        <v>8.6636000000000005E-3</v>
      </c>
      <c r="G17196" s="7">
        <v>572258000</v>
      </c>
    </row>
    <row r="17197" spans="1:7" ht="13.2" hidden="1" x14ac:dyDescent="0.25">
      <c r="A17197" s="1">
        <v>18387</v>
      </c>
      <c r="B17197" s="1">
        <v>2016</v>
      </c>
      <c r="C17197" s="1" t="s">
        <v>111</v>
      </c>
      <c r="D17197" s="1" t="str">
        <f t="shared" si="268"/>
        <v>South America</v>
      </c>
      <c r="E17197" s="1" t="s">
        <v>23</v>
      </c>
      <c r="F17197" s="9">
        <v>9.7400000000000009E-5</v>
      </c>
      <c r="G17197" s="7">
        <v>6436000</v>
      </c>
    </row>
    <row r="17198" spans="1:7" ht="13.2" hidden="1" x14ac:dyDescent="0.25">
      <c r="A17198" s="1">
        <v>18388</v>
      </c>
      <c r="B17198" s="1">
        <v>2016</v>
      </c>
      <c r="C17198" s="1" t="s">
        <v>111</v>
      </c>
      <c r="D17198" s="1" t="str">
        <f t="shared" si="268"/>
        <v>South America</v>
      </c>
      <c r="E17198" s="1" t="s">
        <v>8</v>
      </c>
      <c r="F17198" s="2">
        <v>6.5390000000000001E-4</v>
      </c>
      <c r="G17198" s="7">
        <v>43193000</v>
      </c>
    </row>
    <row r="17199" spans="1:7" ht="13.2" hidden="1" x14ac:dyDescent="0.25">
      <c r="A17199" s="1">
        <v>18389</v>
      </c>
      <c r="B17199" s="1">
        <v>2016</v>
      </c>
      <c r="C17199" s="1" t="s">
        <v>111</v>
      </c>
      <c r="D17199" s="1" t="str">
        <f t="shared" si="268"/>
        <v>South America</v>
      </c>
      <c r="E17199" s="1" t="s">
        <v>9</v>
      </c>
      <c r="F17199" s="2">
        <v>2.8072000000000001E-3</v>
      </c>
      <c r="G17199" s="7">
        <v>185422000</v>
      </c>
    </row>
    <row r="17200" spans="1:7" ht="13.2" hidden="1" x14ac:dyDescent="0.25">
      <c r="A17200" s="1">
        <v>18390</v>
      </c>
      <c r="B17200" s="1">
        <v>2016</v>
      </c>
      <c r="C17200" s="1" t="s">
        <v>111</v>
      </c>
      <c r="D17200" s="1" t="str">
        <f t="shared" si="268"/>
        <v>South America</v>
      </c>
      <c r="E17200" s="1" t="s">
        <v>10</v>
      </c>
      <c r="F17200" s="2">
        <v>4.1139000000000002E-3</v>
      </c>
      <c r="G17200" s="7">
        <v>271737000</v>
      </c>
    </row>
    <row r="17201" spans="1:7" ht="13.2" hidden="1" x14ac:dyDescent="0.25">
      <c r="A17201" s="1">
        <v>18391</v>
      </c>
      <c r="B17201" s="1">
        <v>2016</v>
      </c>
      <c r="C17201" s="1" t="s">
        <v>111</v>
      </c>
      <c r="D17201" s="1" t="str">
        <f t="shared" si="268"/>
        <v>South America</v>
      </c>
      <c r="E17201" s="1" t="s">
        <v>11</v>
      </c>
      <c r="F17201" s="2">
        <v>2.1541500000000002E-2</v>
      </c>
      <c r="G17201" s="7">
        <v>1422889000</v>
      </c>
    </row>
    <row r="17202" spans="1:7" ht="13.2" hidden="1" x14ac:dyDescent="0.25">
      <c r="A17202" s="1">
        <v>18392</v>
      </c>
      <c r="B17202" s="1">
        <v>2016</v>
      </c>
      <c r="C17202" s="1" t="s">
        <v>111</v>
      </c>
      <c r="D17202" s="1" t="str">
        <f t="shared" si="268"/>
        <v>South America</v>
      </c>
      <c r="E17202" s="1" t="s">
        <v>12</v>
      </c>
      <c r="F17202" s="2">
        <v>2.74959E-2</v>
      </c>
      <c r="G17202" s="7">
        <v>1816198000</v>
      </c>
    </row>
    <row r="17203" spans="1:7" ht="13.2" hidden="1" x14ac:dyDescent="0.25">
      <c r="A17203" s="1">
        <v>18393</v>
      </c>
      <c r="B17203" s="1">
        <v>2016</v>
      </c>
      <c r="C17203" s="1" t="s">
        <v>111</v>
      </c>
      <c r="D17203" s="1" t="str">
        <f t="shared" si="268"/>
        <v>South America</v>
      </c>
      <c r="E17203" s="1" t="s">
        <v>13</v>
      </c>
      <c r="F17203" s="2">
        <v>2.5604399999999999E-2</v>
      </c>
      <c r="G17203" s="7">
        <v>1691260000</v>
      </c>
    </row>
    <row r="17204" spans="1:7" ht="13.2" hidden="1" x14ac:dyDescent="0.25">
      <c r="A17204" s="1">
        <v>18394</v>
      </c>
      <c r="B17204" s="1">
        <v>2016</v>
      </c>
      <c r="C17204" s="1" t="s">
        <v>111</v>
      </c>
      <c r="D17204" s="1" t="str">
        <f t="shared" si="268"/>
        <v>South America</v>
      </c>
      <c r="E17204" s="1" t="s">
        <v>14</v>
      </c>
      <c r="F17204" s="2">
        <v>3.4629400000000005E-2</v>
      </c>
      <c r="G17204" s="7">
        <v>2287388000</v>
      </c>
    </row>
    <row r="17205" spans="1:7" ht="13.2" hidden="1" x14ac:dyDescent="0.25">
      <c r="A17205" s="1">
        <v>18395</v>
      </c>
      <c r="B17205" s="1">
        <v>2016</v>
      </c>
      <c r="C17205" s="1" t="s">
        <v>111</v>
      </c>
      <c r="D17205" s="1" t="str">
        <f t="shared" si="268"/>
        <v>South America</v>
      </c>
      <c r="E17205" s="1" t="s">
        <v>15</v>
      </c>
      <c r="F17205" s="2">
        <v>3.2668999999999997E-3</v>
      </c>
      <c r="G17205" s="7">
        <v>215790000</v>
      </c>
    </row>
    <row r="17206" spans="1:7" ht="13.2" hidden="1" x14ac:dyDescent="0.25">
      <c r="A17206" s="1">
        <v>18396</v>
      </c>
      <c r="B17206" s="1">
        <v>2016</v>
      </c>
      <c r="C17206" s="1" t="s">
        <v>111</v>
      </c>
      <c r="D17206" s="1" t="str">
        <f t="shared" si="268"/>
        <v>South America</v>
      </c>
      <c r="E17206" s="1" t="s">
        <v>16</v>
      </c>
      <c r="F17206" s="2">
        <v>1.7314700000000002E-2</v>
      </c>
      <c r="G17206" s="7">
        <v>1143692000</v>
      </c>
    </row>
    <row r="17207" spans="1:7" ht="13.2" hidden="1" x14ac:dyDescent="0.25">
      <c r="A17207" s="1">
        <v>18397</v>
      </c>
      <c r="B17207" s="1">
        <v>2016</v>
      </c>
      <c r="C17207" s="1" t="s">
        <v>111</v>
      </c>
      <c r="D17207" s="1" t="str">
        <f t="shared" si="268"/>
        <v>South America</v>
      </c>
      <c r="E17207" s="1" t="s">
        <v>17</v>
      </c>
      <c r="F17207" s="2">
        <v>2.5502000000000003E-3</v>
      </c>
      <c r="G17207" s="7">
        <v>168446000</v>
      </c>
    </row>
    <row r="17208" spans="1:7" ht="13.2" hidden="1" x14ac:dyDescent="0.25">
      <c r="A17208" s="1">
        <v>18398</v>
      </c>
      <c r="B17208" s="1">
        <v>2016</v>
      </c>
      <c r="C17208" s="1" t="s">
        <v>111</v>
      </c>
      <c r="D17208" s="1" t="str">
        <f t="shared" si="268"/>
        <v>South America</v>
      </c>
      <c r="E17208" s="1" t="s">
        <v>18</v>
      </c>
      <c r="F17208" s="2">
        <v>9.3210000000000005E-4</v>
      </c>
      <c r="G17208" s="7">
        <v>61566000</v>
      </c>
    </row>
    <row r="17209" spans="1:7" ht="13.2" hidden="1" x14ac:dyDescent="0.25">
      <c r="A17209" s="1">
        <v>18399</v>
      </c>
      <c r="B17209" s="1">
        <v>2016</v>
      </c>
      <c r="C17209" s="1" t="s">
        <v>111</v>
      </c>
      <c r="D17209" s="1" t="str">
        <f t="shared" si="268"/>
        <v>South America</v>
      </c>
      <c r="E17209" s="1" t="s">
        <v>19</v>
      </c>
      <c r="F17209" s="9">
        <v>4.0400000000000001E-4</v>
      </c>
      <c r="G17209" s="7">
        <v>26687000</v>
      </c>
    </row>
    <row r="17210" spans="1:7" ht="13.2" hidden="1" x14ac:dyDescent="0.25">
      <c r="A17210" s="1">
        <v>18400</v>
      </c>
      <c r="B17210" s="1">
        <v>2016</v>
      </c>
      <c r="C17210" s="1" t="s">
        <v>111</v>
      </c>
      <c r="D17210" s="1" t="str">
        <f t="shared" si="268"/>
        <v>South America</v>
      </c>
      <c r="E17210" s="1" t="s">
        <v>20</v>
      </c>
      <c r="F17210" s="9">
        <v>9.48E-5</v>
      </c>
      <c r="G17210" s="7">
        <v>6262000</v>
      </c>
    </row>
    <row r="17211" spans="1:7" ht="13.2" hidden="1" x14ac:dyDescent="0.25">
      <c r="A17211" s="1">
        <v>18401</v>
      </c>
      <c r="B17211" s="1">
        <v>2016</v>
      </c>
      <c r="C17211" s="1" t="s">
        <v>111</v>
      </c>
      <c r="D17211" s="1" t="str">
        <f t="shared" si="268"/>
        <v>South America</v>
      </c>
      <c r="E17211" s="1" t="s">
        <v>21</v>
      </c>
      <c r="F17211" s="9">
        <v>2.2819999999999999E-4</v>
      </c>
      <c r="G17211" s="7">
        <v>15072000</v>
      </c>
    </row>
    <row r="17212" spans="1:7" ht="13.2" hidden="1" x14ac:dyDescent="0.25">
      <c r="A17212" s="1">
        <v>18403</v>
      </c>
      <c r="B17212" s="1">
        <v>2016</v>
      </c>
      <c r="C17212" s="1" t="s">
        <v>39</v>
      </c>
      <c r="D17212" s="1" t="str">
        <f t="shared" si="268"/>
        <v>EU</v>
      </c>
      <c r="E17212" s="1" t="s">
        <v>5</v>
      </c>
      <c r="F17212" s="2">
        <v>4.7984999999999998E-3</v>
      </c>
      <c r="G17212" s="7">
        <v>617128000</v>
      </c>
    </row>
    <row r="17213" spans="1:7" ht="13.2" hidden="1" x14ac:dyDescent="0.25">
      <c r="A17213" s="1">
        <v>18404</v>
      </c>
      <c r="B17213" s="1">
        <v>2016</v>
      </c>
      <c r="C17213" s="1" t="s">
        <v>39</v>
      </c>
      <c r="D17213" s="1" t="str">
        <f t="shared" si="268"/>
        <v>EU</v>
      </c>
      <c r="E17213" s="1" t="s">
        <v>6</v>
      </c>
      <c r="F17213" s="9">
        <v>3.7879999999999999E-4</v>
      </c>
      <c r="G17213" s="7">
        <v>48721000</v>
      </c>
    </row>
    <row r="17214" spans="1:7" ht="13.2" hidden="1" x14ac:dyDescent="0.25">
      <c r="A17214" s="1">
        <v>18405</v>
      </c>
      <c r="B17214" s="1">
        <v>2016</v>
      </c>
      <c r="C17214" s="1" t="s">
        <v>39</v>
      </c>
      <c r="D17214" s="1" t="str">
        <f t="shared" si="268"/>
        <v>EU</v>
      </c>
      <c r="E17214" s="1" t="s">
        <v>7</v>
      </c>
      <c r="F17214" s="2">
        <v>3.4437999999999996E-2</v>
      </c>
      <c r="G17214" s="7">
        <v>4429068000</v>
      </c>
    </row>
    <row r="17215" spans="1:7" ht="13.2" hidden="1" x14ac:dyDescent="0.25">
      <c r="A17215" s="1">
        <v>18406</v>
      </c>
      <c r="B17215" s="1">
        <v>2016</v>
      </c>
      <c r="C17215" s="1" t="s">
        <v>39</v>
      </c>
      <c r="D17215" s="1" t="str">
        <f t="shared" si="268"/>
        <v>EU</v>
      </c>
      <c r="E17215" s="1" t="s">
        <v>23</v>
      </c>
      <c r="F17215" s="9">
        <v>2.331E-4</v>
      </c>
      <c r="G17215" s="7">
        <v>29983000</v>
      </c>
    </row>
    <row r="17216" spans="1:7" ht="13.2" hidden="1" x14ac:dyDescent="0.25">
      <c r="A17216" s="1">
        <v>18407</v>
      </c>
      <c r="B17216" s="1">
        <v>2016</v>
      </c>
      <c r="C17216" s="1" t="s">
        <v>39</v>
      </c>
      <c r="D17216" s="1" t="str">
        <f t="shared" si="268"/>
        <v>EU</v>
      </c>
      <c r="E17216" s="1" t="s">
        <v>8</v>
      </c>
      <c r="F17216" s="2">
        <v>2.3988999999999998E-3</v>
      </c>
      <c r="G17216" s="7">
        <v>308525000</v>
      </c>
    </row>
    <row r="17217" spans="1:7" ht="13.2" hidden="1" x14ac:dyDescent="0.25">
      <c r="A17217" s="1">
        <v>18408</v>
      </c>
      <c r="B17217" s="1">
        <v>2016</v>
      </c>
      <c r="C17217" s="1" t="s">
        <v>39</v>
      </c>
      <c r="D17217" s="1" t="str">
        <f t="shared" si="268"/>
        <v>EU</v>
      </c>
      <c r="E17217" s="1" t="s">
        <v>9</v>
      </c>
      <c r="F17217" s="2">
        <v>4.9544000000000003E-3</v>
      </c>
      <c r="G17217" s="7">
        <v>637180000</v>
      </c>
    </row>
    <row r="17218" spans="1:7" ht="13.2" hidden="1" x14ac:dyDescent="0.25">
      <c r="A17218" s="1">
        <v>18409</v>
      </c>
      <c r="B17218" s="1">
        <v>2016</v>
      </c>
      <c r="C17218" s="1" t="s">
        <v>39</v>
      </c>
      <c r="D17218" s="1" t="str">
        <f t="shared" ref="D17218:D17281" si="269">IF(OR(C17218="Austria",C17218="Belgium",C17218="Bulgaria",C17218="Iceland",C17218="Croatia",C17218="Cyprus",C17218="Czechia",C17218="Denmark",C17218="Estonia",C17218="Finland",C17218="France",C17218="Germany",C17218="Greece",C17218="Hungary",C17218="Ireland",C17218="Italy",C17218="Latvia",C17218="Lithuania",C17218="Luxembourg",C17218="Malta",C17218="Netherlands",C17218="Poland",C17218="Portugal",C17218="Romania",C17218="Slovakia",C17218="Slovenia",C17218="Spain",C17218="Sweden"),"EU",IF(OR(C17218="Albania",C17218="Andorra",C17218="Belarus",C17218="Bosnia and Herzegovina",C17218="Kosovo",C17218="Montenegro",C17218="Moldova",C17218="Ukraine",C17218="San Marino",C17218="North Macedonia",C17218="Norway",C17218="Serbia",C17218="Switzerland",C17218="United Kingdom"),"Non-EU European",IF(OR(C17218="Armenia",C17218="Azerbaijan",C17218="Georgia",C17218="Russian Federation",C17218="Kazakhstan",C17218="Kyrgyzstan",C17218="Tajikistan",C17218="Turkmenistan",C17218="Uzbekistan"),"Asia Pacific",IF(OR(C17218="Afghanistan",C17218="Bahrain",C17218="Egypt",C17218="Iran",C17218="Iraq",C17218="Israel",C17218="Jordan",C17218="Kuwait",C17218="Lebanon",C17218="Oman",C17218="Palestine, State of",C17218="Turkey",C17218="Qatar",C17218="Saudi Arabia",C17218="Syria",C17218="United Arab Emirates",C17218="Yemen"),"Middle East",IF(OR(C17218="Australia",C17218="Marshall Islands",C17218="Cook Islands",C17218="New Zealand"),"Oceania",IF(OR(C17218="Brunei Darussalam",C17218="Sri Lanka",C17218="Nepal",C17218="China",C17218="Hong Kong",C17218="Macao",C17218="Fiji",C17218="India",C17218="Indonesia",C17218="Japan",C17218="Kiribati",C17218="Malaysia",C17218="Maldives",C17218="Mongolia",C17218="Myanmar",C17218="Nauru",C17218="Papua New Guinea",C17218="Philippines",C17218="Samoa",C17218="Singapore",C17218="Solomon Islands",C17218="South Korea",C17218="Taiwan",C17218="Thailand",C17218="Timor-Leste",C17218="Tonga",C17218="Tuvalu",C17218="Vanuatu",C17218="Vietnam"),"Asia Pacific",IF(OR(C17218="Canada",C17218="United States of America"),"North America",IF(OR(C17218="Bolivia",C17218="Brazil",C17218="Chile",C17218="Colombia",C17218="Guatemala",C17218="Panama",C17218="Ecuador",C17218="El Salvador",C17218="Costa Rica",C17218="Guyana",C17218="Paraguay",C17218="Peru",C17218="Suriname",C17218="Uruguay",C17218="Venezuela"),"South America",IF(OR(C17218="Algeria",C17218="Angola",C17218="Benin",C17218="Botswana",C17218="Burkina Faso",C17218="Burundi",C17218="Cabo Verde",C17218="Cameroon",C17218="Central African Republic",C17218="Chad",C17218="Comoros",C17218="Congo",C17218="Democratic Republic of the Congo",C17218="Djibouti",C17218="Equatorial Guinea",C17218="Eritrea",C17218="Eswatini",C17218="Ethiopia",C17218="Gabon",C17218="Gambia",C17218="Ghana",C17218="Guinea",C17218="Guinea-Bissau",C17218="Ivory Coast",C17218="Kenya",C17218="Lesotho",C17218="Liberia",C17218="Libya",C17218="Madagascar",C17218="Malawi",C17218="Mali",C17218="Mauritania",C17218="Mauritius",C17218="Morocco",C17218="Mozambique",C17218="Namibia",C17218="Niger",C17218="Nigeria",C17218="Rwanda",C17218="Sao Tome and Principe",C17218="Senegal",C17218="Seychelles",C17218="Sierra Leone",C17218="Somalia",C17218="South Africa",C17218="South Sudan",C17218="Sudan",C17218="Tanzania",C17218="Togo",C17218="Tunisia",C17218="Uganda",C17218="Zambia",C17218="Zimbabwe"),"Africa","")))))))))</f>
        <v>EU</v>
      </c>
      <c r="E17218" s="1" t="s">
        <v>10</v>
      </c>
      <c r="F17218" s="2">
        <v>6.6871999999999999E-3</v>
      </c>
      <c r="G17218" s="7">
        <v>860035000</v>
      </c>
    </row>
    <row r="17219" spans="1:7" ht="13.2" hidden="1" x14ac:dyDescent="0.25">
      <c r="A17219" s="1">
        <v>18410</v>
      </c>
      <c r="B17219" s="1">
        <v>2016</v>
      </c>
      <c r="C17219" s="1" t="s">
        <v>39</v>
      </c>
      <c r="D17219" s="1" t="str">
        <f t="shared" si="269"/>
        <v>EU</v>
      </c>
      <c r="E17219" s="1" t="s">
        <v>11</v>
      </c>
      <c r="F17219" s="2">
        <v>4.7157600000000001E-2</v>
      </c>
      <c r="G17219" s="7">
        <v>6064929000</v>
      </c>
    </row>
    <row r="17220" spans="1:7" ht="13.2" hidden="1" x14ac:dyDescent="0.25">
      <c r="A17220" s="1">
        <v>18411</v>
      </c>
      <c r="B17220" s="1">
        <v>2016</v>
      </c>
      <c r="C17220" s="1" t="s">
        <v>39</v>
      </c>
      <c r="D17220" s="1" t="str">
        <f t="shared" si="269"/>
        <v>EU</v>
      </c>
      <c r="E17220" s="1" t="s">
        <v>12</v>
      </c>
      <c r="F17220" s="2">
        <v>4.9603000000000001E-2</v>
      </c>
      <c r="G17220" s="7">
        <v>6379439000</v>
      </c>
    </row>
    <row r="17221" spans="1:7" ht="13.2" hidden="1" x14ac:dyDescent="0.25">
      <c r="A17221" s="1">
        <v>18412</v>
      </c>
      <c r="B17221" s="1">
        <v>2016</v>
      </c>
      <c r="C17221" s="1" t="s">
        <v>39</v>
      </c>
      <c r="D17221" s="1" t="str">
        <f t="shared" si="269"/>
        <v>EU</v>
      </c>
      <c r="E17221" s="1" t="s">
        <v>13</v>
      </c>
      <c r="F17221" s="2">
        <v>0.14199870000000001</v>
      </c>
      <c r="G17221" s="7">
        <v>18262433000</v>
      </c>
    </row>
    <row r="17222" spans="1:7" ht="13.2" hidden="1" x14ac:dyDescent="0.25">
      <c r="A17222" s="1">
        <v>18413</v>
      </c>
      <c r="B17222" s="1">
        <v>2016</v>
      </c>
      <c r="C17222" s="1" t="s">
        <v>39</v>
      </c>
      <c r="D17222" s="1" t="str">
        <f t="shared" si="269"/>
        <v>EU</v>
      </c>
      <c r="E17222" s="1" t="s">
        <v>14</v>
      </c>
      <c r="F17222" s="2">
        <v>8.1658300000000003E-2</v>
      </c>
      <c r="G17222" s="7">
        <v>10502057000</v>
      </c>
    </row>
    <row r="17223" spans="1:7" ht="13.2" hidden="1" x14ac:dyDescent="0.25">
      <c r="A17223" s="1">
        <v>18414</v>
      </c>
      <c r="B17223" s="1">
        <v>2016</v>
      </c>
      <c r="C17223" s="1" t="s">
        <v>39</v>
      </c>
      <c r="D17223" s="1" t="str">
        <f t="shared" si="269"/>
        <v>EU</v>
      </c>
      <c r="E17223" s="1" t="s">
        <v>15</v>
      </c>
      <c r="F17223" s="2">
        <v>7.7808E-3</v>
      </c>
      <c r="G17223" s="7">
        <v>1000684000</v>
      </c>
    </row>
    <row r="17224" spans="1:7" ht="13.2" hidden="1" x14ac:dyDescent="0.25">
      <c r="A17224" s="1">
        <v>18415</v>
      </c>
      <c r="B17224" s="1">
        <v>2016</v>
      </c>
      <c r="C17224" s="1" t="s">
        <v>39</v>
      </c>
      <c r="D17224" s="1" t="str">
        <f t="shared" si="269"/>
        <v>EU</v>
      </c>
      <c r="E17224" s="1" t="s">
        <v>16</v>
      </c>
      <c r="F17224" s="2">
        <v>2.2686799999999997E-2</v>
      </c>
      <c r="G17224" s="7">
        <v>2917751000</v>
      </c>
    </row>
    <row r="17225" spans="1:7" ht="13.2" hidden="1" x14ac:dyDescent="0.25">
      <c r="A17225" s="1">
        <v>18416</v>
      </c>
      <c r="B17225" s="1">
        <v>2016</v>
      </c>
      <c r="C17225" s="1" t="s">
        <v>39</v>
      </c>
      <c r="D17225" s="1" t="str">
        <f t="shared" si="269"/>
        <v>EU</v>
      </c>
      <c r="E17225" s="1" t="s">
        <v>17</v>
      </c>
      <c r="F17225" s="2">
        <v>3.25784E-2</v>
      </c>
      <c r="G17225" s="7">
        <v>4189898000</v>
      </c>
    </row>
    <row r="17226" spans="1:7" ht="13.2" hidden="1" x14ac:dyDescent="0.25">
      <c r="A17226" s="1">
        <v>18417</v>
      </c>
      <c r="B17226" s="1">
        <v>2016</v>
      </c>
      <c r="C17226" s="1" t="s">
        <v>39</v>
      </c>
      <c r="D17226" s="1" t="str">
        <f t="shared" si="269"/>
        <v>EU</v>
      </c>
      <c r="E17226" s="1" t="s">
        <v>18</v>
      </c>
      <c r="F17226" s="2">
        <v>2.48997E-2</v>
      </c>
      <c r="G17226" s="7">
        <v>3202342000</v>
      </c>
    </row>
    <row r="17227" spans="1:7" ht="13.2" hidden="1" x14ac:dyDescent="0.25">
      <c r="A17227" s="1">
        <v>18418</v>
      </c>
      <c r="B17227" s="1">
        <v>2016</v>
      </c>
      <c r="C17227" s="1" t="s">
        <v>39</v>
      </c>
      <c r="D17227" s="1" t="str">
        <f t="shared" si="269"/>
        <v>EU</v>
      </c>
      <c r="E17227" s="1" t="s">
        <v>19</v>
      </c>
      <c r="F17227" s="2">
        <v>3.5476000000000001E-3</v>
      </c>
      <c r="G17227" s="7">
        <v>456250000</v>
      </c>
    </row>
    <row r="17228" spans="1:7" ht="13.2" hidden="1" x14ac:dyDescent="0.25">
      <c r="A17228" s="1">
        <v>18419</v>
      </c>
      <c r="B17228" s="1">
        <v>2016</v>
      </c>
      <c r="C17228" s="1" t="s">
        <v>39</v>
      </c>
      <c r="D17228" s="1" t="str">
        <f t="shared" si="269"/>
        <v>EU</v>
      </c>
      <c r="E17228" s="1" t="s">
        <v>20</v>
      </c>
      <c r="F17228" s="2">
        <v>1.8162E-3</v>
      </c>
      <c r="G17228" s="7">
        <v>233579000</v>
      </c>
    </row>
    <row r="17229" spans="1:7" ht="13.2" hidden="1" x14ac:dyDescent="0.25">
      <c r="A17229" s="1">
        <v>18420</v>
      </c>
      <c r="B17229" s="1">
        <v>2016</v>
      </c>
      <c r="C17229" s="1" t="s">
        <v>39</v>
      </c>
      <c r="D17229" s="1" t="str">
        <f t="shared" si="269"/>
        <v>EU</v>
      </c>
      <c r="E17229" s="1" t="s">
        <v>21</v>
      </c>
      <c r="F17229" s="9">
        <v>3.6010000000000003E-4</v>
      </c>
      <c r="G17229" s="7">
        <v>46316000</v>
      </c>
    </row>
    <row r="17230" spans="1:7" ht="13.2" hidden="1" x14ac:dyDescent="0.25">
      <c r="A17230" s="1">
        <v>18422</v>
      </c>
      <c r="B17230" s="1">
        <v>2016</v>
      </c>
      <c r="C17230" s="1" t="s">
        <v>40</v>
      </c>
      <c r="D17230" s="1" t="str">
        <f t="shared" si="269"/>
        <v>EU</v>
      </c>
      <c r="E17230" s="1" t="s">
        <v>5</v>
      </c>
      <c r="F17230" s="2">
        <v>7.6071999999999997E-3</v>
      </c>
      <c r="G17230" s="7">
        <v>158177000</v>
      </c>
    </row>
    <row r="17231" spans="1:7" ht="13.2" hidden="1" x14ac:dyDescent="0.25">
      <c r="A17231" s="1">
        <v>18423</v>
      </c>
      <c r="B17231" s="1">
        <v>2016</v>
      </c>
      <c r="C17231" s="1" t="s">
        <v>40</v>
      </c>
      <c r="D17231" s="1" t="str">
        <f t="shared" si="269"/>
        <v>EU</v>
      </c>
      <c r="E17231" s="1" t="s">
        <v>6</v>
      </c>
      <c r="F17231" s="9">
        <v>3.724E-4</v>
      </c>
      <c r="G17231" s="7">
        <v>7743000</v>
      </c>
    </row>
    <row r="17232" spans="1:7" ht="13.2" hidden="1" x14ac:dyDescent="0.25">
      <c r="A17232" s="1">
        <v>18424</v>
      </c>
      <c r="B17232" s="1">
        <v>2016</v>
      </c>
      <c r="C17232" s="1" t="s">
        <v>40</v>
      </c>
      <c r="D17232" s="1" t="str">
        <f t="shared" si="269"/>
        <v>EU</v>
      </c>
      <c r="E17232" s="1" t="s">
        <v>7</v>
      </c>
      <c r="F17232" s="2">
        <v>2.1727699999999999E-2</v>
      </c>
      <c r="G17232" s="7">
        <v>451787000</v>
      </c>
    </row>
    <row r="17233" spans="1:7" ht="13.2" hidden="1" x14ac:dyDescent="0.25">
      <c r="A17233" s="1">
        <v>18425</v>
      </c>
      <c r="B17233" s="1">
        <v>2016</v>
      </c>
      <c r="C17233" s="1" t="s">
        <v>40</v>
      </c>
      <c r="D17233" s="1" t="str">
        <f t="shared" si="269"/>
        <v>EU</v>
      </c>
      <c r="E17233" s="1" t="s">
        <v>23</v>
      </c>
      <c r="F17233" s="2">
        <v>5.5199999999999997E-4</v>
      </c>
      <c r="G17233" s="7">
        <v>11478000</v>
      </c>
    </row>
    <row r="17234" spans="1:7" ht="13.2" hidden="1" x14ac:dyDescent="0.25">
      <c r="A17234" s="1">
        <v>18426</v>
      </c>
      <c r="B17234" s="1">
        <v>2016</v>
      </c>
      <c r="C17234" s="1" t="s">
        <v>40</v>
      </c>
      <c r="D17234" s="1" t="str">
        <f t="shared" si="269"/>
        <v>EU</v>
      </c>
      <c r="E17234" s="1" t="s">
        <v>8</v>
      </c>
      <c r="F17234" s="2">
        <v>1.0846E-3</v>
      </c>
      <c r="G17234" s="7">
        <v>22552000</v>
      </c>
    </row>
    <row r="17235" spans="1:7" ht="13.2" hidden="1" x14ac:dyDescent="0.25">
      <c r="A17235" s="1">
        <v>18427</v>
      </c>
      <c r="B17235" s="1">
        <v>2016</v>
      </c>
      <c r="C17235" s="1" t="s">
        <v>40</v>
      </c>
      <c r="D17235" s="1" t="str">
        <f t="shared" si="269"/>
        <v>EU</v>
      </c>
      <c r="E17235" s="1" t="s">
        <v>9</v>
      </c>
      <c r="F17235" s="2">
        <v>5.5296999999999994E-3</v>
      </c>
      <c r="G17235" s="7">
        <v>114979000</v>
      </c>
    </row>
    <row r="17236" spans="1:7" ht="13.2" hidden="1" x14ac:dyDescent="0.25">
      <c r="A17236" s="1">
        <v>18428</v>
      </c>
      <c r="B17236" s="1">
        <v>2016</v>
      </c>
      <c r="C17236" s="1" t="s">
        <v>40</v>
      </c>
      <c r="D17236" s="1" t="str">
        <f t="shared" si="269"/>
        <v>EU</v>
      </c>
      <c r="E17236" s="1" t="s">
        <v>10</v>
      </c>
      <c r="F17236" s="2">
        <v>6.4971999999999999E-3</v>
      </c>
      <c r="G17236" s="7">
        <v>135097000</v>
      </c>
    </row>
    <row r="17237" spans="1:7" ht="13.2" hidden="1" x14ac:dyDescent="0.25">
      <c r="A17237" s="1">
        <v>18429</v>
      </c>
      <c r="B17237" s="1">
        <v>2016</v>
      </c>
      <c r="C17237" s="1" t="s">
        <v>40</v>
      </c>
      <c r="D17237" s="1" t="str">
        <f t="shared" si="269"/>
        <v>EU</v>
      </c>
      <c r="E17237" s="1" t="s">
        <v>11</v>
      </c>
      <c r="F17237" s="2">
        <v>7.2991700000000007E-2</v>
      </c>
      <c r="G17237" s="7">
        <v>1517728000</v>
      </c>
    </row>
    <row r="17238" spans="1:7" ht="13.2" hidden="1" x14ac:dyDescent="0.25">
      <c r="A17238" s="1">
        <v>18430</v>
      </c>
      <c r="B17238" s="1">
        <v>2016</v>
      </c>
      <c r="C17238" s="1" t="s">
        <v>40</v>
      </c>
      <c r="D17238" s="1" t="str">
        <f t="shared" si="269"/>
        <v>EU</v>
      </c>
      <c r="E17238" s="1" t="s">
        <v>12</v>
      </c>
      <c r="F17238" s="2">
        <v>6.6974199999999998E-2</v>
      </c>
      <c r="G17238" s="7">
        <v>1392606000</v>
      </c>
    </row>
    <row r="17239" spans="1:7" ht="13.2" hidden="1" x14ac:dyDescent="0.25">
      <c r="A17239" s="1">
        <v>18431</v>
      </c>
      <c r="B17239" s="1">
        <v>2016</v>
      </c>
      <c r="C17239" s="1" t="s">
        <v>40</v>
      </c>
      <c r="D17239" s="1" t="str">
        <f t="shared" si="269"/>
        <v>EU</v>
      </c>
      <c r="E17239" s="1" t="s">
        <v>13</v>
      </c>
      <c r="F17239" s="2">
        <v>0.13152130000000001</v>
      </c>
      <c r="G17239" s="7">
        <v>2734744000</v>
      </c>
    </row>
    <row r="17240" spans="1:7" ht="13.2" hidden="1" x14ac:dyDescent="0.25">
      <c r="A17240" s="1">
        <v>18432</v>
      </c>
      <c r="B17240" s="1">
        <v>2016</v>
      </c>
      <c r="C17240" s="1" t="s">
        <v>40</v>
      </c>
      <c r="D17240" s="1" t="str">
        <f t="shared" si="269"/>
        <v>EU</v>
      </c>
      <c r="E17240" s="1" t="s">
        <v>14</v>
      </c>
      <c r="F17240" s="2">
        <v>8.88988E-2</v>
      </c>
      <c r="G17240" s="7">
        <v>1848489000</v>
      </c>
    </row>
    <row r="17241" spans="1:7" ht="13.2" hidden="1" x14ac:dyDescent="0.25">
      <c r="A17241" s="1">
        <v>18433</v>
      </c>
      <c r="B17241" s="1">
        <v>2016</v>
      </c>
      <c r="C17241" s="1" t="s">
        <v>40</v>
      </c>
      <c r="D17241" s="1" t="str">
        <f t="shared" si="269"/>
        <v>EU</v>
      </c>
      <c r="E17241" s="1" t="s">
        <v>15</v>
      </c>
      <c r="F17241" s="9">
        <v>1.9959999999999997E-4</v>
      </c>
      <c r="G17241" s="7">
        <v>4151000</v>
      </c>
    </row>
    <row r="17242" spans="1:7" ht="13.2" hidden="1" x14ac:dyDescent="0.25">
      <c r="A17242" s="1">
        <v>18434</v>
      </c>
      <c r="B17242" s="1">
        <v>2016</v>
      </c>
      <c r="C17242" s="1" t="s">
        <v>40</v>
      </c>
      <c r="D17242" s="1" t="str">
        <f t="shared" si="269"/>
        <v>EU</v>
      </c>
      <c r="E17242" s="1" t="s">
        <v>16</v>
      </c>
      <c r="F17242" s="2">
        <v>1.34176E-2</v>
      </c>
      <c r="G17242" s="7">
        <v>278995000</v>
      </c>
    </row>
    <row r="17243" spans="1:7" ht="13.2" hidden="1" x14ac:dyDescent="0.25">
      <c r="A17243" s="1">
        <v>18435</v>
      </c>
      <c r="B17243" s="1">
        <v>2016</v>
      </c>
      <c r="C17243" s="1" t="s">
        <v>40</v>
      </c>
      <c r="D17243" s="1" t="str">
        <f t="shared" si="269"/>
        <v>EU</v>
      </c>
      <c r="E17243" s="1" t="s">
        <v>17</v>
      </c>
      <c r="F17243" s="2">
        <v>2.9541400000000002E-2</v>
      </c>
      <c r="G17243" s="7">
        <v>614260000</v>
      </c>
    </row>
    <row r="17244" spans="1:7" ht="13.2" hidden="1" x14ac:dyDescent="0.25">
      <c r="A17244" s="1">
        <v>18436</v>
      </c>
      <c r="B17244" s="1">
        <v>2016</v>
      </c>
      <c r="C17244" s="1" t="s">
        <v>40</v>
      </c>
      <c r="D17244" s="1" t="str">
        <f t="shared" si="269"/>
        <v>EU</v>
      </c>
      <c r="E17244" s="1" t="s">
        <v>18</v>
      </c>
      <c r="F17244" s="2">
        <v>1.11149E-2</v>
      </c>
      <c r="G17244" s="7">
        <v>231115000</v>
      </c>
    </row>
    <row r="17245" spans="1:7" ht="13.2" hidden="1" x14ac:dyDescent="0.25">
      <c r="A17245" s="1">
        <v>18437</v>
      </c>
      <c r="B17245" s="1">
        <v>2016</v>
      </c>
      <c r="C17245" s="1" t="s">
        <v>40</v>
      </c>
      <c r="D17245" s="1" t="str">
        <f t="shared" si="269"/>
        <v>EU</v>
      </c>
      <c r="E17245" s="1" t="s">
        <v>19</v>
      </c>
      <c r="F17245" s="2">
        <v>8.92E-4</v>
      </c>
      <c r="G17245" s="7">
        <v>18547000</v>
      </c>
    </row>
    <row r="17246" spans="1:7" ht="13.2" hidden="1" x14ac:dyDescent="0.25">
      <c r="A17246" s="1">
        <v>18438</v>
      </c>
      <c r="B17246" s="1">
        <v>2016</v>
      </c>
      <c r="C17246" s="1" t="s">
        <v>40</v>
      </c>
      <c r="D17246" s="1" t="str">
        <f t="shared" si="269"/>
        <v>EU</v>
      </c>
      <c r="E17246" s="1" t="s">
        <v>20</v>
      </c>
      <c r="F17246" s="2">
        <v>3.6116E-3</v>
      </c>
      <c r="G17246" s="7">
        <v>75096000</v>
      </c>
    </row>
    <row r="17247" spans="1:7" ht="13.2" hidden="1" x14ac:dyDescent="0.25">
      <c r="A17247" s="1">
        <v>18439</v>
      </c>
      <c r="B17247" s="1">
        <v>2016</v>
      </c>
      <c r="C17247" s="1" t="s">
        <v>40</v>
      </c>
      <c r="D17247" s="1" t="str">
        <f t="shared" si="269"/>
        <v>EU</v>
      </c>
      <c r="E17247" s="1" t="s">
        <v>21</v>
      </c>
      <c r="F17247" s="2">
        <v>1.8387999999999998E-3</v>
      </c>
      <c r="G17247" s="7">
        <v>38234000</v>
      </c>
    </row>
    <row r="17248" spans="1:7" ht="13.2" hidden="1" x14ac:dyDescent="0.25">
      <c r="A17248" s="1">
        <v>18441</v>
      </c>
      <c r="B17248" s="1">
        <v>2016</v>
      </c>
      <c r="C17248" s="1" t="s">
        <v>103</v>
      </c>
      <c r="D17248" s="1" t="str">
        <f t="shared" si="269"/>
        <v>Asia Pacific</v>
      </c>
      <c r="E17248" s="1" t="s">
        <v>9</v>
      </c>
      <c r="F17248" s="9">
        <v>1.004E-4</v>
      </c>
      <c r="G17248" s="7">
        <v>229927000</v>
      </c>
    </row>
    <row r="17249" spans="1:7" ht="13.2" hidden="1" x14ac:dyDescent="0.25">
      <c r="A17249" s="1">
        <v>18442</v>
      </c>
      <c r="B17249" s="1">
        <v>2016</v>
      </c>
      <c r="C17249" s="1" t="s">
        <v>103</v>
      </c>
      <c r="D17249" s="1" t="str">
        <f t="shared" si="269"/>
        <v>Asia Pacific</v>
      </c>
      <c r="E17249" s="1" t="s">
        <v>10</v>
      </c>
      <c r="F17249" s="2">
        <v>2.0644599999999999E-2</v>
      </c>
      <c r="G17249" s="7">
        <v>47288269000</v>
      </c>
    </row>
    <row r="17250" spans="1:7" ht="13.2" hidden="1" x14ac:dyDescent="0.25">
      <c r="A17250" s="1">
        <v>18443</v>
      </c>
      <c r="B17250" s="1">
        <v>2016</v>
      </c>
      <c r="C17250" s="1" t="s">
        <v>103</v>
      </c>
      <c r="D17250" s="1" t="str">
        <f t="shared" si="269"/>
        <v>Asia Pacific</v>
      </c>
      <c r="E17250" s="1" t="s">
        <v>11</v>
      </c>
      <c r="F17250" s="2">
        <v>1.1807700000000001E-2</v>
      </c>
      <c r="G17250" s="7">
        <v>27046678000</v>
      </c>
    </row>
    <row r="17251" spans="1:7" ht="13.2" hidden="1" x14ac:dyDescent="0.25">
      <c r="A17251" s="1">
        <v>18444</v>
      </c>
      <c r="B17251" s="1">
        <v>2016</v>
      </c>
      <c r="C17251" s="1" t="s">
        <v>103</v>
      </c>
      <c r="D17251" s="1" t="str">
        <f t="shared" si="269"/>
        <v>Asia Pacific</v>
      </c>
      <c r="E17251" s="1" t="s">
        <v>12</v>
      </c>
      <c r="F17251" s="2">
        <v>4.4084199999999997E-2</v>
      </c>
      <c r="G17251" s="7">
        <v>100978769000</v>
      </c>
    </row>
    <row r="17252" spans="1:7" ht="13.2" hidden="1" x14ac:dyDescent="0.25">
      <c r="A17252" s="1">
        <v>18445</v>
      </c>
      <c r="B17252" s="1">
        <v>2016</v>
      </c>
      <c r="C17252" s="1" t="s">
        <v>103</v>
      </c>
      <c r="D17252" s="1" t="str">
        <f t="shared" si="269"/>
        <v>Asia Pacific</v>
      </c>
      <c r="E17252" s="1" t="s">
        <v>13</v>
      </c>
      <c r="F17252" s="2">
        <v>1.7101999999999999E-2</v>
      </c>
      <c r="G17252" s="7">
        <v>39173715000</v>
      </c>
    </row>
    <row r="17253" spans="1:7" ht="13.2" hidden="1" x14ac:dyDescent="0.25">
      <c r="A17253" s="1">
        <v>18446</v>
      </c>
      <c r="B17253" s="1">
        <v>2016</v>
      </c>
      <c r="C17253" s="1" t="s">
        <v>103</v>
      </c>
      <c r="D17253" s="1" t="str">
        <f t="shared" si="269"/>
        <v>Asia Pacific</v>
      </c>
      <c r="E17253" s="1" t="s">
        <v>14</v>
      </c>
      <c r="F17253" s="2">
        <v>3.1013099999999998E-2</v>
      </c>
      <c r="G17253" s="7">
        <v>71038288000</v>
      </c>
    </row>
    <row r="17254" spans="1:7" ht="13.2" hidden="1" x14ac:dyDescent="0.25">
      <c r="A17254" s="1">
        <v>18447</v>
      </c>
      <c r="B17254" s="1">
        <v>2016</v>
      </c>
      <c r="C17254" s="1" t="s">
        <v>103</v>
      </c>
      <c r="D17254" s="1" t="str">
        <f t="shared" si="269"/>
        <v>Asia Pacific</v>
      </c>
      <c r="E17254" s="1" t="s">
        <v>15</v>
      </c>
      <c r="F17254" s="2">
        <v>2.46048E-2</v>
      </c>
      <c r="G17254" s="7">
        <v>56359437000</v>
      </c>
    </row>
    <row r="17255" spans="1:7" ht="13.2" hidden="1" x14ac:dyDescent="0.25">
      <c r="A17255" s="1">
        <v>18448</v>
      </c>
      <c r="B17255" s="1">
        <v>2016</v>
      </c>
      <c r="C17255" s="1" t="s">
        <v>103</v>
      </c>
      <c r="D17255" s="1" t="str">
        <f t="shared" si="269"/>
        <v>Asia Pacific</v>
      </c>
      <c r="E17255" s="1" t="s">
        <v>16</v>
      </c>
      <c r="F17255" s="2">
        <v>1.4509399999999999E-2</v>
      </c>
      <c r="G17255" s="7">
        <v>33235055999.999996</v>
      </c>
    </row>
    <row r="17256" spans="1:7" ht="13.2" hidden="1" x14ac:dyDescent="0.25">
      <c r="A17256" s="1">
        <v>18449</v>
      </c>
      <c r="B17256" s="1">
        <v>2016</v>
      </c>
      <c r="C17256" s="1" t="s">
        <v>103</v>
      </c>
      <c r="D17256" s="1" t="str">
        <f t="shared" si="269"/>
        <v>Asia Pacific</v>
      </c>
      <c r="E17256" s="1" t="s">
        <v>17</v>
      </c>
      <c r="F17256" s="2">
        <v>1.7101E-3</v>
      </c>
      <c r="G17256" s="7">
        <v>3917089000</v>
      </c>
    </row>
    <row r="17257" spans="1:7" ht="13.2" hidden="1" x14ac:dyDescent="0.25">
      <c r="A17257" s="1">
        <v>18451</v>
      </c>
      <c r="B17257" s="1">
        <v>2016</v>
      </c>
      <c r="C17257" s="1" t="s">
        <v>41</v>
      </c>
      <c r="D17257" s="1" t="str">
        <f t="shared" si="269"/>
        <v>Asia Pacific</v>
      </c>
      <c r="E17257" s="1" t="s">
        <v>9</v>
      </c>
      <c r="F17257" s="2">
        <v>2.5780999999999998E-3</v>
      </c>
      <c r="G17257" s="7">
        <v>2402496000</v>
      </c>
    </row>
    <row r="17258" spans="1:7" ht="13.2" hidden="1" x14ac:dyDescent="0.25">
      <c r="A17258" s="1">
        <v>18452</v>
      </c>
      <c r="B17258" s="1">
        <v>2016</v>
      </c>
      <c r="C17258" s="1" t="s">
        <v>41</v>
      </c>
      <c r="D17258" s="1" t="str">
        <f t="shared" si="269"/>
        <v>Asia Pacific</v>
      </c>
      <c r="E17258" s="1" t="s">
        <v>10</v>
      </c>
      <c r="F17258" s="2">
        <v>1.47723E-2</v>
      </c>
      <c r="G17258" s="7">
        <v>13765968000</v>
      </c>
    </row>
    <row r="17259" spans="1:7" ht="13.2" hidden="1" x14ac:dyDescent="0.25">
      <c r="A17259" s="1">
        <v>18453</v>
      </c>
      <c r="B17259" s="1">
        <v>2016</v>
      </c>
      <c r="C17259" s="1" t="s">
        <v>41</v>
      </c>
      <c r="D17259" s="1" t="str">
        <f t="shared" si="269"/>
        <v>Asia Pacific</v>
      </c>
      <c r="E17259" s="1" t="s">
        <v>11</v>
      </c>
      <c r="F17259" s="2">
        <v>1.53264E-2</v>
      </c>
      <c r="G17259" s="7">
        <v>14282336000</v>
      </c>
    </row>
    <row r="17260" spans="1:7" ht="13.2" hidden="1" x14ac:dyDescent="0.25">
      <c r="A17260" s="1">
        <v>18454</v>
      </c>
      <c r="B17260" s="1">
        <v>2016</v>
      </c>
      <c r="C17260" s="1" t="s">
        <v>41</v>
      </c>
      <c r="D17260" s="1" t="str">
        <f t="shared" si="269"/>
        <v>Asia Pacific</v>
      </c>
      <c r="E17260" s="1" t="s">
        <v>12</v>
      </c>
      <c r="F17260" s="2">
        <v>3.5699700000000001E-2</v>
      </c>
      <c r="G17260" s="7">
        <v>33267743000.000004</v>
      </c>
    </row>
    <row r="17261" spans="1:7" ht="13.2" hidden="1" x14ac:dyDescent="0.25">
      <c r="A17261" s="1">
        <v>18455</v>
      </c>
      <c r="B17261" s="1">
        <v>2016</v>
      </c>
      <c r="C17261" s="1" t="s">
        <v>41</v>
      </c>
      <c r="D17261" s="1" t="str">
        <f t="shared" si="269"/>
        <v>Asia Pacific</v>
      </c>
      <c r="E17261" s="1" t="s">
        <v>13</v>
      </c>
      <c r="F17261" s="2">
        <v>1.4504099999999999E-2</v>
      </c>
      <c r="G17261" s="7">
        <v>13516049000</v>
      </c>
    </row>
    <row r="17262" spans="1:7" ht="13.2" hidden="1" x14ac:dyDescent="0.25">
      <c r="A17262" s="1">
        <v>18456</v>
      </c>
      <c r="B17262" s="1">
        <v>2016</v>
      </c>
      <c r="C17262" s="1" t="s">
        <v>41</v>
      </c>
      <c r="D17262" s="1" t="str">
        <f t="shared" si="269"/>
        <v>Asia Pacific</v>
      </c>
      <c r="E17262" s="1" t="s">
        <v>14</v>
      </c>
      <c r="F17262" s="2">
        <v>3.7841E-2</v>
      </c>
      <c r="G17262" s="7">
        <v>35263186000</v>
      </c>
    </row>
    <row r="17263" spans="1:7" ht="13.2" hidden="1" x14ac:dyDescent="0.25">
      <c r="A17263" s="1">
        <v>18457</v>
      </c>
      <c r="B17263" s="1">
        <v>2016</v>
      </c>
      <c r="C17263" s="1" t="s">
        <v>41</v>
      </c>
      <c r="D17263" s="1" t="str">
        <f t="shared" si="269"/>
        <v>Asia Pacific</v>
      </c>
      <c r="E17263" s="1" t="s">
        <v>15</v>
      </c>
      <c r="F17263" s="2">
        <v>1.0822499999999999E-2</v>
      </c>
      <c r="G17263" s="7">
        <v>10085265000</v>
      </c>
    </row>
    <row r="17264" spans="1:7" ht="13.2" hidden="1" x14ac:dyDescent="0.25">
      <c r="A17264" s="1">
        <v>18458</v>
      </c>
      <c r="B17264" s="1">
        <v>2016</v>
      </c>
      <c r="C17264" s="1" t="s">
        <v>41</v>
      </c>
      <c r="D17264" s="1" t="str">
        <f t="shared" si="269"/>
        <v>Asia Pacific</v>
      </c>
      <c r="E17264" s="1" t="s">
        <v>16</v>
      </c>
      <c r="F17264" s="2">
        <v>1.30945E-2</v>
      </c>
      <c r="G17264" s="7">
        <v>12202511000</v>
      </c>
    </row>
    <row r="17265" spans="1:7" ht="13.2" hidden="1" x14ac:dyDescent="0.25">
      <c r="A17265" s="1">
        <v>18459</v>
      </c>
      <c r="B17265" s="1">
        <v>2016</v>
      </c>
      <c r="C17265" s="1" t="s">
        <v>41</v>
      </c>
      <c r="D17265" s="1" t="str">
        <f t="shared" si="269"/>
        <v>Asia Pacific</v>
      </c>
      <c r="E17265" s="1" t="s">
        <v>17</v>
      </c>
      <c r="F17265" s="2">
        <v>1.7105999999999998E-3</v>
      </c>
      <c r="G17265" s="7">
        <v>1594040000</v>
      </c>
    </row>
    <row r="17266" spans="1:7" ht="13.2" hidden="1" x14ac:dyDescent="0.25">
      <c r="A17266" s="1">
        <v>18461</v>
      </c>
      <c r="B17266" s="1">
        <v>2016</v>
      </c>
      <c r="C17266" s="1" t="s">
        <v>42</v>
      </c>
      <c r="D17266" s="1" t="str">
        <f t="shared" si="269"/>
        <v>EU</v>
      </c>
      <c r="E17266" s="1" t="s">
        <v>5</v>
      </c>
      <c r="F17266" s="2">
        <v>2.9859999999999999E-3</v>
      </c>
      <c r="G17266" s="7">
        <v>892474000</v>
      </c>
    </row>
    <row r="17267" spans="1:7" ht="13.2" hidden="1" x14ac:dyDescent="0.25">
      <c r="A17267" s="1">
        <v>18462</v>
      </c>
      <c r="B17267" s="1">
        <v>2016</v>
      </c>
      <c r="C17267" s="1" t="s">
        <v>42</v>
      </c>
      <c r="D17267" s="1" t="str">
        <f t="shared" si="269"/>
        <v>EU</v>
      </c>
      <c r="E17267" s="1" t="s">
        <v>6</v>
      </c>
      <c r="F17267" s="9">
        <v>4.4850000000000001E-4</v>
      </c>
      <c r="G17267" s="7">
        <v>134045999.99999999</v>
      </c>
    </row>
    <row r="17268" spans="1:7" ht="13.2" hidden="1" x14ac:dyDescent="0.25">
      <c r="A17268" s="1">
        <v>18463</v>
      </c>
      <c r="B17268" s="1">
        <v>2016</v>
      </c>
      <c r="C17268" s="1" t="s">
        <v>42</v>
      </c>
      <c r="D17268" s="1" t="str">
        <f t="shared" si="269"/>
        <v>EU</v>
      </c>
      <c r="E17268" s="1" t="s">
        <v>7</v>
      </c>
      <c r="F17268" s="2">
        <v>1.2279999999999999E-2</v>
      </c>
      <c r="G17268" s="7">
        <v>3670347000</v>
      </c>
    </row>
    <row r="17269" spans="1:7" ht="13.2" hidden="1" x14ac:dyDescent="0.25">
      <c r="A17269" s="1">
        <v>18464</v>
      </c>
      <c r="B17269" s="1">
        <v>2016</v>
      </c>
      <c r="C17269" s="1" t="s">
        <v>42</v>
      </c>
      <c r="D17269" s="1" t="str">
        <f t="shared" si="269"/>
        <v>EU</v>
      </c>
      <c r="E17269" s="1" t="s">
        <v>23</v>
      </c>
      <c r="F17269" s="9">
        <v>1.2970000000000001E-4</v>
      </c>
      <c r="G17269" s="7">
        <v>38775000</v>
      </c>
    </row>
    <row r="17270" spans="1:7" ht="13.2" hidden="1" x14ac:dyDescent="0.25">
      <c r="A17270" s="1">
        <v>18465</v>
      </c>
      <c r="B17270" s="1">
        <v>2016</v>
      </c>
      <c r="C17270" s="1" t="s">
        <v>42</v>
      </c>
      <c r="D17270" s="1" t="str">
        <f t="shared" si="269"/>
        <v>EU</v>
      </c>
      <c r="E17270" s="1" t="s">
        <v>8</v>
      </c>
      <c r="F17270" s="2">
        <v>1.8326E-3</v>
      </c>
      <c r="G17270" s="7">
        <v>547751000</v>
      </c>
    </row>
    <row r="17271" spans="1:7" ht="13.2" hidden="1" x14ac:dyDescent="0.25">
      <c r="A17271" s="1">
        <v>18466</v>
      </c>
      <c r="B17271" s="1">
        <v>2016</v>
      </c>
      <c r="C17271" s="1" t="s">
        <v>42</v>
      </c>
      <c r="D17271" s="1" t="str">
        <f t="shared" si="269"/>
        <v>EU</v>
      </c>
      <c r="E17271" s="1" t="s">
        <v>9</v>
      </c>
      <c r="F17271" s="2">
        <v>4.5384000000000006E-3</v>
      </c>
      <c r="G17271" s="7">
        <v>1356477000</v>
      </c>
    </row>
    <row r="17272" spans="1:7" ht="13.2" hidden="1" x14ac:dyDescent="0.25">
      <c r="A17272" s="1">
        <v>18467</v>
      </c>
      <c r="B17272" s="1">
        <v>2016</v>
      </c>
      <c r="C17272" s="1" t="s">
        <v>42</v>
      </c>
      <c r="D17272" s="1" t="str">
        <f t="shared" si="269"/>
        <v>EU</v>
      </c>
      <c r="E17272" s="1" t="s">
        <v>10</v>
      </c>
      <c r="F17272" s="2">
        <v>5.3457000000000001E-3</v>
      </c>
      <c r="G17272" s="7">
        <v>1597759000</v>
      </c>
    </row>
    <row r="17273" spans="1:7" ht="13.2" hidden="1" x14ac:dyDescent="0.25">
      <c r="A17273" s="1">
        <v>18468</v>
      </c>
      <c r="B17273" s="1">
        <v>2016</v>
      </c>
      <c r="C17273" s="1" t="s">
        <v>42</v>
      </c>
      <c r="D17273" s="1" t="str">
        <f t="shared" si="269"/>
        <v>EU</v>
      </c>
      <c r="E17273" s="1" t="s">
        <v>11</v>
      </c>
      <c r="F17273" s="2">
        <v>5.2247899999999993E-2</v>
      </c>
      <c r="G17273" s="7">
        <v>15616267000</v>
      </c>
    </row>
    <row r="17274" spans="1:7" ht="13.2" hidden="1" x14ac:dyDescent="0.25">
      <c r="A17274" s="1">
        <v>18469</v>
      </c>
      <c r="B17274" s="1">
        <v>2016</v>
      </c>
      <c r="C17274" s="1" t="s">
        <v>42</v>
      </c>
      <c r="D17274" s="1" t="str">
        <f t="shared" si="269"/>
        <v>EU</v>
      </c>
      <c r="E17274" s="1" t="s">
        <v>12</v>
      </c>
      <c r="F17274" s="2">
        <v>3.4492799999999997E-2</v>
      </c>
      <c r="G17274" s="7">
        <v>10309485000</v>
      </c>
    </row>
    <row r="17275" spans="1:7" ht="13.2" hidden="1" x14ac:dyDescent="0.25">
      <c r="A17275" s="1">
        <v>18470</v>
      </c>
      <c r="B17275" s="1">
        <v>2016</v>
      </c>
      <c r="C17275" s="1" t="s">
        <v>42</v>
      </c>
      <c r="D17275" s="1" t="str">
        <f t="shared" si="269"/>
        <v>EU</v>
      </c>
      <c r="E17275" s="1" t="s">
        <v>13</v>
      </c>
      <c r="F17275" s="2">
        <v>9.9295599999999998E-2</v>
      </c>
      <c r="G17275" s="7">
        <v>29678264000</v>
      </c>
    </row>
    <row r="17276" spans="1:7" ht="13.2" hidden="1" x14ac:dyDescent="0.25">
      <c r="A17276" s="1">
        <v>18471</v>
      </c>
      <c r="B17276" s="1">
        <v>2016</v>
      </c>
      <c r="C17276" s="1" t="s">
        <v>42</v>
      </c>
      <c r="D17276" s="1" t="str">
        <f t="shared" si="269"/>
        <v>EU</v>
      </c>
      <c r="E17276" s="1" t="s">
        <v>14</v>
      </c>
      <c r="F17276" s="2">
        <v>4.0308999999999998E-2</v>
      </c>
      <c r="G17276" s="7">
        <v>12047888000</v>
      </c>
    </row>
    <row r="17277" spans="1:7" ht="13.2" hidden="1" x14ac:dyDescent="0.25">
      <c r="A17277" s="1">
        <v>18472</v>
      </c>
      <c r="B17277" s="1">
        <v>2016</v>
      </c>
      <c r="C17277" s="1" t="s">
        <v>42</v>
      </c>
      <c r="D17277" s="1" t="str">
        <f t="shared" si="269"/>
        <v>EU</v>
      </c>
      <c r="E17277" s="1" t="s">
        <v>15</v>
      </c>
      <c r="F17277" s="2">
        <v>3.0455999999999999E-3</v>
      </c>
      <c r="G17277" s="7">
        <v>910284000</v>
      </c>
    </row>
    <row r="17278" spans="1:7" ht="13.2" hidden="1" x14ac:dyDescent="0.25">
      <c r="A17278" s="1">
        <v>18473</v>
      </c>
      <c r="B17278" s="1">
        <v>2016</v>
      </c>
      <c r="C17278" s="1" t="s">
        <v>42</v>
      </c>
      <c r="D17278" s="1" t="str">
        <f t="shared" si="269"/>
        <v>EU</v>
      </c>
      <c r="E17278" s="1" t="s">
        <v>16</v>
      </c>
      <c r="F17278" s="2">
        <v>1.08016E-2</v>
      </c>
      <c r="G17278" s="7">
        <v>3228460000</v>
      </c>
    </row>
    <row r="17279" spans="1:7" ht="13.2" hidden="1" x14ac:dyDescent="0.25">
      <c r="A17279" s="1">
        <v>18474</v>
      </c>
      <c r="B17279" s="1">
        <v>2016</v>
      </c>
      <c r="C17279" s="1" t="s">
        <v>42</v>
      </c>
      <c r="D17279" s="1" t="str">
        <f t="shared" si="269"/>
        <v>EU</v>
      </c>
      <c r="E17279" s="1" t="s">
        <v>17</v>
      </c>
      <c r="F17279" s="2">
        <v>6.0805E-3</v>
      </c>
      <c r="G17279" s="7">
        <v>1817391000</v>
      </c>
    </row>
    <row r="17280" spans="1:7" ht="13.2" hidden="1" x14ac:dyDescent="0.25">
      <c r="A17280" s="1">
        <v>18475</v>
      </c>
      <c r="B17280" s="1">
        <v>2016</v>
      </c>
      <c r="C17280" s="1" t="s">
        <v>42</v>
      </c>
      <c r="D17280" s="1" t="str">
        <f t="shared" si="269"/>
        <v>EU</v>
      </c>
      <c r="E17280" s="1" t="s">
        <v>18</v>
      </c>
      <c r="F17280" s="2">
        <v>3.4737000000000001E-3</v>
      </c>
      <c r="G17280" s="7">
        <v>1038242000</v>
      </c>
    </row>
    <row r="17281" spans="1:7" ht="13.2" hidden="1" x14ac:dyDescent="0.25">
      <c r="A17281" s="1">
        <v>18476</v>
      </c>
      <c r="B17281" s="1">
        <v>2016</v>
      </c>
      <c r="C17281" s="1" t="s">
        <v>42</v>
      </c>
      <c r="D17281" s="1" t="str">
        <f t="shared" si="269"/>
        <v>EU</v>
      </c>
      <c r="E17281" s="1" t="s">
        <v>19</v>
      </c>
      <c r="F17281" s="2">
        <v>1.1616999999999999E-3</v>
      </c>
      <c r="G17281" s="7">
        <v>347213000</v>
      </c>
    </row>
    <row r="17282" spans="1:7" ht="13.2" hidden="1" x14ac:dyDescent="0.25">
      <c r="A17282" s="1">
        <v>18477</v>
      </c>
      <c r="B17282" s="1">
        <v>2016</v>
      </c>
      <c r="C17282" s="1" t="s">
        <v>42</v>
      </c>
      <c r="D17282" s="1" t="str">
        <f t="shared" ref="D17282:D17345" si="270">IF(OR(C17282="Austria",C17282="Belgium",C17282="Bulgaria",C17282="Iceland",C17282="Croatia",C17282="Cyprus",C17282="Czechia",C17282="Denmark",C17282="Estonia",C17282="Finland",C17282="France",C17282="Germany",C17282="Greece",C17282="Hungary",C17282="Ireland",C17282="Italy",C17282="Latvia",C17282="Lithuania",C17282="Luxembourg",C17282="Malta",C17282="Netherlands",C17282="Poland",C17282="Portugal",C17282="Romania",C17282="Slovakia",C17282="Slovenia",C17282="Spain",C17282="Sweden"),"EU",IF(OR(C17282="Albania",C17282="Andorra",C17282="Belarus",C17282="Bosnia and Herzegovina",C17282="Kosovo",C17282="Montenegro",C17282="Moldova",C17282="Ukraine",C17282="San Marino",C17282="North Macedonia",C17282="Norway",C17282="Serbia",C17282="Switzerland",C17282="United Kingdom"),"Non-EU European",IF(OR(C17282="Armenia",C17282="Azerbaijan",C17282="Georgia",C17282="Russian Federation",C17282="Kazakhstan",C17282="Kyrgyzstan",C17282="Tajikistan",C17282="Turkmenistan",C17282="Uzbekistan"),"Asia Pacific",IF(OR(C17282="Afghanistan",C17282="Bahrain",C17282="Egypt",C17282="Iran",C17282="Iraq",C17282="Israel",C17282="Jordan",C17282="Kuwait",C17282="Lebanon",C17282="Oman",C17282="Palestine, State of",C17282="Turkey",C17282="Qatar",C17282="Saudi Arabia",C17282="Syria",C17282="United Arab Emirates",C17282="Yemen"),"Middle East",IF(OR(C17282="Australia",C17282="Marshall Islands",C17282="Cook Islands",C17282="New Zealand"),"Oceania",IF(OR(C17282="Brunei Darussalam",C17282="Sri Lanka",C17282="Nepal",C17282="China",C17282="Hong Kong",C17282="Macao",C17282="Fiji",C17282="India",C17282="Indonesia",C17282="Japan",C17282="Kiribati",C17282="Malaysia",C17282="Maldives",C17282="Mongolia",C17282="Myanmar",C17282="Nauru",C17282="Papua New Guinea",C17282="Philippines",C17282="Samoa",C17282="Singapore",C17282="Solomon Islands",C17282="South Korea",C17282="Taiwan",C17282="Thailand",C17282="Timor-Leste",C17282="Tonga",C17282="Tuvalu",C17282="Vanuatu",C17282="Vietnam"),"Asia Pacific",IF(OR(C17282="Canada",C17282="United States of America"),"North America",IF(OR(C17282="Bolivia",C17282="Brazil",C17282="Chile",C17282="Colombia",C17282="Guatemala",C17282="Panama",C17282="Ecuador",C17282="El Salvador",C17282="Costa Rica",C17282="Guyana",C17282="Paraguay",C17282="Peru",C17282="Suriname",C17282="Uruguay",C17282="Venezuela"),"South America",IF(OR(C17282="Algeria",C17282="Angola",C17282="Benin",C17282="Botswana",C17282="Burkina Faso",C17282="Burundi",C17282="Cabo Verde",C17282="Cameroon",C17282="Central African Republic",C17282="Chad",C17282="Comoros",C17282="Congo",C17282="Democratic Republic of the Congo",C17282="Djibouti",C17282="Equatorial Guinea",C17282="Eritrea",C17282="Eswatini",C17282="Ethiopia",C17282="Gabon",C17282="Gambia",C17282="Ghana",C17282="Guinea",C17282="Guinea-Bissau",C17282="Ivory Coast",C17282="Kenya",C17282="Lesotho",C17282="Liberia",C17282="Libya",C17282="Madagascar",C17282="Malawi",C17282="Mali",C17282="Mauritania",C17282="Mauritius",C17282="Morocco",C17282="Mozambique",C17282="Namibia",C17282="Niger",C17282="Nigeria",C17282="Rwanda",C17282="Sao Tome and Principe",C17282="Senegal",C17282="Seychelles",C17282="Sierra Leone",C17282="Somalia",C17282="South Africa",C17282="South Sudan",C17282="Sudan",C17282="Tanzania",C17282="Togo",C17282="Tunisia",C17282="Uganda",C17282="Zambia",C17282="Zimbabwe"),"Africa","")))))))))</f>
        <v>EU</v>
      </c>
      <c r="E17282" s="1" t="s">
        <v>20</v>
      </c>
      <c r="F17282" s="2">
        <v>1.6987E-3</v>
      </c>
      <c r="G17282" s="7">
        <v>507714000</v>
      </c>
    </row>
    <row r="17283" spans="1:7" ht="13.2" hidden="1" x14ac:dyDescent="0.25">
      <c r="A17283" s="1">
        <v>18478</v>
      </c>
      <c r="B17283" s="1">
        <v>2016</v>
      </c>
      <c r="C17283" s="1" t="s">
        <v>42</v>
      </c>
      <c r="D17283" s="1" t="str">
        <f t="shared" si="270"/>
        <v>EU</v>
      </c>
      <c r="E17283" s="1" t="s">
        <v>21</v>
      </c>
      <c r="F17283" s="2">
        <v>8.4800000000000001E-4</v>
      </c>
      <c r="G17283" s="7">
        <v>253459000</v>
      </c>
    </row>
    <row r="17284" spans="1:7" ht="13.2" hidden="1" x14ac:dyDescent="0.25">
      <c r="A17284" s="1">
        <v>18480</v>
      </c>
      <c r="B17284" s="1">
        <v>2016</v>
      </c>
      <c r="C17284" s="1" t="s">
        <v>43</v>
      </c>
      <c r="D17284" s="1" t="str">
        <f t="shared" si="270"/>
        <v>Middle East</v>
      </c>
      <c r="E17284" s="1" t="s">
        <v>5</v>
      </c>
      <c r="F17284" s="2">
        <v>1.2952E-3</v>
      </c>
      <c r="G17284" s="7">
        <v>413202000</v>
      </c>
    </row>
    <row r="17285" spans="1:7" ht="13.2" hidden="1" x14ac:dyDescent="0.25">
      <c r="A17285" s="1">
        <v>18481</v>
      </c>
      <c r="B17285" s="1">
        <v>2016</v>
      </c>
      <c r="C17285" s="1" t="s">
        <v>43</v>
      </c>
      <c r="D17285" s="1" t="str">
        <f t="shared" si="270"/>
        <v>Middle East</v>
      </c>
      <c r="E17285" s="1" t="s">
        <v>6</v>
      </c>
      <c r="F17285" s="2">
        <v>1.1002E-3</v>
      </c>
      <c r="G17285" s="7">
        <v>351000000</v>
      </c>
    </row>
    <row r="17286" spans="1:7" ht="13.2" hidden="1" x14ac:dyDescent="0.25">
      <c r="A17286" s="1">
        <v>18482</v>
      </c>
      <c r="B17286" s="1">
        <v>2016</v>
      </c>
      <c r="C17286" s="1" t="s">
        <v>43</v>
      </c>
      <c r="D17286" s="1" t="str">
        <f t="shared" si="270"/>
        <v>Middle East</v>
      </c>
      <c r="E17286" s="1" t="s">
        <v>7</v>
      </c>
      <c r="F17286" s="2">
        <v>1.6460900000000001E-2</v>
      </c>
      <c r="G17286" s="7">
        <v>5251441000</v>
      </c>
    </row>
    <row r="17287" spans="1:7" ht="13.2" hidden="1" x14ac:dyDescent="0.25">
      <c r="A17287" s="1">
        <v>18483</v>
      </c>
      <c r="B17287" s="1">
        <v>2016</v>
      </c>
      <c r="C17287" s="1" t="s">
        <v>43</v>
      </c>
      <c r="D17287" s="1" t="str">
        <f t="shared" si="270"/>
        <v>Middle East</v>
      </c>
      <c r="E17287" s="1" t="s">
        <v>23</v>
      </c>
      <c r="F17287" s="9">
        <v>7.1599999999999992E-5</v>
      </c>
      <c r="G17287" s="7">
        <v>22838000</v>
      </c>
    </row>
    <row r="17288" spans="1:7" ht="13.2" hidden="1" x14ac:dyDescent="0.25">
      <c r="A17288" s="1">
        <v>18484</v>
      </c>
      <c r="B17288" s="1">
        <v>2016</v>
      </c>
      <c r="C17288" s="1" t="s">
        <v>43</v>
      </c>
      <c r="D17288" s="1" t="str">
        <f t="shared" si="270"/>
        <v>Middle East</v>
      </c>
      <c r="E17288" s="1" t="s">
        <v>8</v>
      </c>
      <c r="F17288" s="2">
        <v>2.7087000000000001E-3</v>
      </c>
      <c r="G17288" s="7">
        <v>864138000</v>
      </c>
    </row>
    <row r="17289" spans="1:7" ht="13.2" hidden="1" x14ac:dyDescent="0.25">
      <c r="A17289" s="1">
        <v>18485</v>
      </c>
      <c r="B17289" s="1">
        <v>2016</v>
      </c>
      <c r="C17289" s="1" t="s">
        <v>43</v>
      </c>
      <c r="D17289" s="1" t="str">
        <f t="shared" si="270"/>
        <v>Middle East</v>
      </c>
      <c r="E17289" s="1" t="s">
        <v>9</v>
      </c>
      <c r="F17289" s="2">
        <v>5.5198000000000001E-3</v>
      </c>
      <c r="G17289" s="7">
        <v>1760956000</v>
      </c>
    </row>
    <row r="17290" spans="1:7" ht="13.2" hidden="1" x14ac:dyDescent="0.25">
      <c r="A17290" s="1">
        <v>18486</v>
      </c>
      <c r="B17290" s="1">
        <v>2016</v>
      </c>
      <c r="C17290" s="1" t="s">
        <v>43</v>
      </c>
      <c r="D17290" s="1" t="str">
        <f t="shared" si="270"/>
        <v>Middle East</v>
      </c>
      <c r="E17290" s="1" t="s">
        <v>10</v>
      </c>
      <c r="F17290" s="2">
        <v>1.5177999999999999E-3</v>
      </c>
      <c r="G17290" s="7">
        <v>484231000</v>
      </c>
    </row>
    <row r="17291" spans="1:7" ht="13.2" hidden="1" x14ac:dyDescent="0.25">
      <c r="A17291" s="1">
        <v>18487</v>
      </c>
      <c r="B17291" s="1">
        <v>2016</v>
      </c>
      <c r="C17291" s="1" t="s">
        <v>43</v>
      </c>
      <c r="D17291" s="1" t="str">
        <f t="shared" si="270"/>
        <v>Middle East</v>
      </c>
      <c r="E17291" s="1" t="s">
        <v>11</v>
      </c>
      <c r="F17291" s="2">
        <v>5.2360800000000006E-2</v>
      </c>
      <c r="G17291" s="7">
        <v>16704386999.999998</v>
      </c>
    </row>
    <row r="17292" spans="1:7" ht="13.2" hidden="1" x14ac:dyDescent="0.25">
      <c r="A17292" s="1">
        <v>18488</v>
      </c>
      <c r="B17292" s="1">
        <v>2016</v>
      </c>
      <c r="C17292" s="1" t="s">
        <v>43</v>
      </c>
      <c r="D17292" s="1" t="str">
        <f t="shared" si="270"/>
        <v>Middle East</v>
      </c>
      <c r="E17292" s="1" t="s">
        <v>12</v>
      </c>
      <c r="F17292" s="2">
        <v>6.8792300000000001E-2</v>
      </c>
      <c r="G17292" s="7">
        <v>21946433000</v>
      </c>
    </row>
    <row r="17293" spans="1:7" ht="13.2" hidden="1" x14ac:dyDescent="0.25">
      <c r="A17293" s="1">
        <v>18489</v>
      </c>
      <c r="B17293" s="1">
        <v>2016</v>
      </c>
      <c r="C17293" s="1" t="s">
        <v>43</v>
      </c>
      <c r="D17293" s="1" t="str">
        <f t="shared" si="270"/>
        <v>Middle East</v>
      </c>
      <c r="E17293" s="1" t="s">
        <v>13</v>
      </c>
      <c r="F17293" s="2">
        <v>0.1055358</v>
      </c>
      <c r="G17293" s="7">
        <v>33668521000</v>
      </c>
    </row>
    <row r="17294" spans="1:7" ht="13.2" hidden="1" x14ac:dyDescent="0.25">
      <c r="A17294" s="1">
        <v>18490</v>
      </c>
      <c r="B17294" s="1">
        <v>2016</v>
      </c>
      <c r="C17294" s="1" t="s">
        <v>43</v>
      </c>
      <c r="D17294" s="1" t="str">
        <f t="shared" si="270"/>
        <v>Middle East</v>
      </c>
      <c r="E17294" s="1" t="s">
        <v>14</v>
      </c>
      <c r="F17294" s="2">
        <v>4.1941399999999997E-2</v>
      </c>
      <c r="G17294" s="7">
        <v>13380328000</v>
      </c>
    </row>
    <row r="17295" spans="1:7" ht="13.2" hidden="1" x14ac:dyDescent="0.25">
      <c r="A17295" s="1">
        <v>18491</v>
      </c>
      <c r="B17295" s="1">
        <v>2016</v>
      </c>
      <c r="C17295" s="1" t="s">
        <v>43</v>
      </c>
      <c r="D17295" s="1" t="str">
        <f t="shared" si="270"/>
        <v>Middle East</v>
      </c>
      <c r="E17295" s="1" t="s">
        <v>15</v>
      </c>
      <c r="F17295" s="2">
        <v>5.7018000000000006E-2</v>
      </c>
      <c r="G17295" s="7">
        <v>18190133000</v>
      </c>
    </row>
    <row r="17296" spans="1:7" ht="13.2" hidden="1" x14ac:dyDescent="0.25">
      <c r="A17296" s="1">
        <v>18492</v>
      </c>
      <c r="B17296" s="1">
        <v>2016</v>
      </c>
      <c r="C17296" s="1" t="s">
        <v>43</v>
      </c>
      <c r="D17296" s="1" t="str">
        <f t="shared" si="270"/>
        <v>Middle East</v>
      </c>
      <c r="E17296" s="1" t="s">
        <v>16</v>
      </c>
      <c r="F17296" s="2">
        <v>1.5706000000000001E-2</v>
      </c>
      <c r="G17296" s="7">
        <v>5010597000</v>
      </c>
    </row>
    <row r="17297" spans="1:7" ht="13.2" hidden="1" x14ac:dyDescent="0.25">
      <c r="A17297" s="1">
        <v>18493</v>
      </c>
      <c r="B17297" s="1">
        <v>2016</v>
      </c>
      <c r="C17297" s="1" t="s">
        <v>43</v>
      </c>
      <c r="D17297" s="1" t="str">
        <f t="shared" si="270"/>
        <v>Middle East</v>
      </c>
      <c r="E17297" s="1" t="s">
        <v>17</v>
      </c>
      <c r="F17297" s="2">
        <v>1.4225399999999999E-2</v>
      </c>
      <c r="G17297" s="7">
        <v>4538250000</v>
      </c>
    </row>
    <row r="17298" spans="1:7" ht="13.2" hidden="1" x14ac:dyDescent="0.25">
      <c r="A17298" s="1">
        <v>18494</v>
      </c>
      <c r="B17298" s="1">
        <v>2016</v>
      </c>
      <c r="C17298" s="1" t="s">
        <v>43</v>
      </c>
      <c r="D17298" s="1" t="str">
        <f t="shared" si="270"/>
        <v>Middle East</v>
      </c>
      <c r="E17298" s="1" t="s">
        <v>18</v>
      </c>
      <c r="F17298" s="2">
        <v>1.5734E-3</v>
      </c>
      <c r="G17298" s="7">
        <v>501949000</v>
      </c>
    </row>
    <row r="17299" spans="1:7" ht="13.2" hidden="1" x14ac:dyDescent="0.25">
      <c r="A17299" s="1">
        <v>18495</v>
      </c>
      <c r="B17299" s="1">
        <v>2016</v>
      </c>
      <c r="C17299" s="1" t="s">
        <v>43</v>
      </c>
      <c r="D17299" s="1" t="str">
        <f t="shared" si="270"/>
        <v>Middle East</v>
      </c>
      <c r="E17299" s="1" t="s">
        <v>20</v>
      </c>
      <c r="F17299" s="2">
        <v>2.1265999999999998E-3</v>
      </c>
      <c r="G17299" s="7">
        <v>678434000</v>
      </c>
    </row>
    <row r="17300" spans="1:7" ht="13.2" hidden="1" x14ac:dyDescent="0.25">
      <c r="A17300" s="1">
        <v>18496</v>
      </c>
      <c r="B17300" s="1">
        <v>2016</v>
      </c>
      <c r="C17300" s="1" t="s">
        <v>43</v>
      </c>
      <c r="D17300" s="1" t="str">
        <f t="shared" si="270"/>
        <v>Middle East</v>
      </c>
      <c r="E17300" s="1" t="s">
        <v>21</v>
      </c>
      <c r="F17300" s="9">
        <v>1.406E-4</v>
      </c>
      <c r="G17300" s="7">
        <v>44866000</v>
      </c>
    </row>
    <row r="17301" spans="1:7" ht="13.2" hidden="1" x14ac:dyDescent="0.25">
      <c r="A17301" s="1">
        <v>18498</v>
      </c>
      <c r="B17301" s="1">
        <v>2016</v>
      </c>
      <c r="C17301" s="1" t="s">
        <v>44</v>
      </c>
      <c r="D17301" s="1" t="str">
        <f t="shared" si="270"/>
        <v>EU</v>
      </c>
      <c r="E17301" s="1" t="s">
        <v>5</v>
      </c>
      <c r="F17301" s="2">
        <v>2.0612E-3</v>
      </c>
      <c r="G17301" s="7">
        <v>3866302000</v>
      </c>
    </row>
    <row r="17302" spans="1:7" ht="13.2" hidden="1" x14ac:dyDescent="0.25">
      <c r="A17302" s="1">
        <v>18499</v>
      </c>
      <c r="B17302" s="1">
        <v>2016</v>
      </c>
      <c r="C17302" s="1" t="s">
        <v>44</v>
      </c>
      <c r="D17302" s="1" t="str">
        <f t="shared" si="270"/>
        <v>EU</v>
      </c>
      <c r="E17302" s="1" t="s">
        <v>6</v>
      </c>
      <c r="F17302" s="2">
        <v>2.5655000000000001E-3</v>
      </c>
      <c r="G17302" s="7">
        <v>4812372000</v>
      </c>
    </row>
    <row r="17303" spans="1:7" ht="13.2" hidden="1" x14ac:dyDescent="0.25">
      <c r="A17303" s="1">
        <v>18500</v>
      </c>
      <c r="B17303" s="1">
        <v>2016</v>
      </c>
      <c r="C17303" s="1" t="s">
        <v>44</v>
      </c>
      <c r="D17303" s="1" t="str">
        <f t="shared" si="270"/>
        <v>EU</v>
      </c>
      <c r="E17303" s="1" t="s">
        <v>7</v>
      </c>
      <c r="F17303" s="2">
        <v>1.7492199999999999E-2</v>
      </c>
      <c r="G17303" s="7">
        <v>32811818000</v>
      </c>
    </row>
    <row r="17304" spans="1:7" ht="13.2" hidden="1" x14ac:dyDescent="0.25">
      <c r="A17304" s="1">
        <v>18501</v>
      </c>
      <c r="B17304" s="1">
        <v>2016</v>
      </c>
      <c r="C17304" s="1" t="s">
        <v>44</v>
      </c>
      <c r="D17304" s="1" t="str">
        <f t="shared" si="270"/>
        <v>EU</v>
      </c>
      <c r="E17304" s="1" t="s">
        <v>23</v>
      </c>
      <c r="F17304" s="9">
        <v>4.9689999999999999E-4</v>
      </c>
      <c r="G17304" s="7">
        <v>932012000</v>
      </c>
    </row>
    <row r="17305" spans="1:7" ht="13.2" hidden="1" x14ac:dyDescent="0.25">
      <c r="A17305" s="1">
        <v>18502</v>
      </c>
      <c r="B17305" s="1">
        <v>2016</v>
      </c>
      <c r="C17305" s="1" t="s">
        <v>44</v>
      </c>
      <c r="D17305" s="1" t="str">
        <f t="shared" si="270"/>
        <v>EU</v>
      </c>
      <c r="E17305" s="1" t="s">
        <v>8</v>
      </c>
      <c r="F17305" s="2">
        <v>9.0863000000000003E-3</v>
      </c>
      <c r="G17305" s="7">
        <v>17044094000.000002</v>
      </c>
    </row>
    <row r="17306" spans="1:7" ht="13.2" hidden="1" x14ac:dyDescent="0.25">
      <c r="A17306" s="1">
        <v>18503</v>
      </c>
      <c r="B17306" s="1">
        <v>2016</v>
      </c>
      <c r="C17306" s="1" t="s">
        <v>44</v>
      </c>
      <c r="D17306" s="1" t="str">
        <f t="shared" si="270"/>
        <v>EU</v>
      </c>
      <c r="E17306" s="1" t="s">
        <v>9</v>
      </c>
      <c r="F17306" s="2">
        <v>9.0456000000000009E-3</v>
      </c>
      <c r="G17306" s="7">
        <v>16967718000</v>
      </c>
    </row>
    <row r="17307" spans="1:7" ht="13.2" hidden="1" x14ac:dyDescent="0.25">
      <c r="A17307" s="1">
        <v>18504</v>
      </c>
      <c r="B17307" s="1">
        <v>2016</v>
      </c>
      <c r="C17307" s="1" t="s">
        <v>44</v>
      </c>
      <c r="D17307" s="1" t="str">
        <f t="shared" si="270"/>
        <v>EU</v>
      </c>
      <c r="E17307" s="1" t="s">
        <v>10</v>
      </c>
      <c r="F17307" s="2">
        <v>4.2916999999999999E-3</v>
      </c>
      <c r="G17307" s="7">
        <v>8050396000</v>
      </c>
    </row>
    <row r="17308" spans="1:7" ht="13.2" hidden="1" x14ac:dyDescent="0.25">
      <c r="A17308" s="1">
        <v>18505</v>
      </c>
      <c r="B17308" s="1">
        <v>2016</v>
      </c>
      <c r="C17308" s="1" t="s">
        <v>44</v>
      </c>
      <c r="D17308" s="1" t="str">
        <f t="shared" si="270"/>
        <v>EU</v>
      </c>
      <c r="E17308" s="1" t="s">
        <v>11</v>
      </c>
      <c r="F17308" s="2">
        <v>6.9154099999999996E-2</v>
      </c>
      <c r="G17308" s="7">
        <v>129719083000</v>
      </c>
    </row>
    <row r="17309" spans="1:7" ht="13.2" hidden="1" x14ac:dyDescent="0.25">
      <c r="A17309" s="1">
        <v>18506</v>
      </c>
      <c r="B17309" s="1">
        <v>2016</v>
      </c>
      <c r="C17309" s="1" t="s">
        <v>44</v>
      </c>
      <c r="D17309" s="1" t="str">
        <f t="shared" si="270"/>
        <v>EU</v>
      </c>
      <c r="E17309" s="1" t="s">
        <v>12</v>
      </c>
      <c r="F17309" s="2">
        <v>3.8610800000000001E-2</v>
      </c>
      <c r="G17309" s="7">
        <v>72426110000</v>
      </c>
    </row>
    <row r="17310" spans="1:7" ht="13.2" hidden="1" x14ac:dyDescent="0.25">
      <c r="A17310" s="1">
        <v>18507</v>
      </c>
      <c r="B17310" s="1">
        <v>2016</v>
      </c>
      <c r="C17310" s="1" t="s">
        <v>44</v>
      </c>
      <c r="D17310" s="1" t="str">
        <f t="shared" si="270"/>
        <v>EU</v>
      </c>
      <c r="E17310" s="1" t="s">
        <v>13</v>
      </c>
      <c r="F17310" s="2">
        <v>0.20891279999999998</v>
      </c>
      <c r="G17310" s="7">
        <v>391878016000</v>
      </c>
    </row>
    <row r="17311" spans="1:7" ht="13.2" hidden="1" x14ac:dyDescent="0.25">
      <c r="A17311" s="1">
        <v>18508</v>
      </c>
      <c r="B17311" s="1">
        <v>2016</v>
      </c>
      <c r="C17311" s="1" t="s">
        <v>44</v>
      </c>
      <c r="D17311" s="1" t="str">
        <f t="shared" si="270"/>
        <v>EU</v>
      </c>
      <c r="E17311" s="1" t="s">
        <v>14</v>
      </c>
      <c r="F17311" s="2">
        <v>8.2630700000000001E-2</v>
      </c>
      <c r="G17311" s="7">
        <v>154998536000</v>
      </c>
    </row>
    <row r="17312" spans="1:7" ht="13.2" hidden="1" x14ac:dyDescent="0.25">
      <c r="A17312" s="1">
        <v>18509</v>
      </c>
      <c r="B17312" s="1">
        <v>2016</v>
      </c>
      <c r="C17312" s="1" t="s">
        <v>44</v>
      </c>
      <c r="D17312" s="1" t="str">
        <f t="shared" si="270"/>
        <v>EU</v>
      </c>
      <c r="E17312" s="1" t="s">
        <v>15</v>
      </c>
      <c r="F17312" s="2">
        <v>1.29674E-2</v>
      </c>
      <c r="G17312" s="7">
        <v>24324196000</v>
      </c>
    </row>
    <row r="17313" spans="1:7" ht="13.2" hidden="1" x14ac:dyDescent="0.25">
      <c r="A17313" s="1">
        <v>18510</v>
      </c>
      <c r="B17313" s="1">
        <v>2016</v>
      </c>
      <c r="C17313" s="1" t="s">
        <v>44</v>
      </c>
      <c r="D17313" s="1" t="str">
        <f t="shared" si="270"/>
        <v>EU</v>
      </c>
      <c r="E17313" s="1" t="s">
        <v>16</v>
      </c>
      <c r="F17313" s="2">
        <v>1.8134300000000003E-2</v>
      </c>
      <c r="G17313" s="7">
        <v>34016239999.999996</v>
      </c>
    </row>
    <row r="17314" spans="1:7" ht="13.2" hidden="1" x14ac:dyDescent="0.25">
      <c r="A17314" s="1">
        <v>18511</v>
      </c>
      <c r="B17314" s="1">
        <v>2016</v>
      </c>
      <c r="C17314" s="1" t="s">
        <v>44</v>
      </c>
      <c r="D17314" s="1" t="str">
        <f t="shared" si="270"/>
        <v>EU</v>
      </c>
      <c r="E17314" s="1" t="s">
        <v>17</v>
      </c>
      <c r="F17314" s="2">
        <v>7.6981999999999997E-3</v>
      </c>
      <c r="G17314" s="7">
        <v>14440215000</v>
      </c>
    </row>
    <row r="17315" spans="1:7" ht="13.2" hidden="1" x14ac:dyDescent="0.25">
      <c r="A17315" s="1">
        <v>18512</v>
      </c>
      <c r="B17315" s="1">
        <v>2016</v>
      </c>
      <c r="C17315" s="1" t="s">
        <v>44</v>
      </c>
      <c r="D17315" s="1" t="str">
        <f t="shared" si="270"/>
        <v>EU</v>
      </c>
      <c r="E17315" s="1" t="s">
        <v>18</v>
      </c>
      <c r="F17315" s="2">
        <v>2.5060999999999998E-3</v>
      </c>
      <c r="G17315" s="7">
        <v>4701018000</v>
      </c>
    </row>
    <row r="17316" spans="1:7" ht="13.2" hidden="1" x14ac:dyDescent="0.25">
      <c r="A17316" s="1">
        <v>18513</v>
      </c>
      <c r="B17316" s="1">
        <v>2016</v>
      </c>
      <c r="C17316" s="1" t="s">
        <v>44</v>
      </c>
      <c r="D17316" s="1" t="str">
        <f t="shared" si="270"/>
        <v>EU</v>
      </c>
      <c r="E17316" s="1" t="s">
        <v>19</v>
      </c>
      <c r="F17316" s="2">
        <v>1.1957000000000001E-3</v>
      </c>
      <c r="G17316" s="7">
        <v>2242918000</v>
      </c>
    </row>
    <row r="17317" spans="1:7" ht="13.2" hidden="1" x14ac:dyDescent="0.25">
      <c r="A17317" s="1">
        <v>18514</v>
      </c>
      <c r="B17317" s="1">
        <v>2016</v>
      </c>
      <c r="C17317" s="1" t="s">
        <v>44</v>
      </c>
      <c r="D17317" s="1" t="str">
        <f t="shared" si="270"/>
        <v>EU</v>
      </c>
      <c r="E17317" s="1" t="s">
        <v>20</v>
      </c>
      <c r="F17317" s="2">
        <v>3.9959000000000001E-3</v>
      </c>
      <c r="G17317" s="7">
        <v>7495505000</v>
      </c>
    </row>
    <row r="17318" spans="1:7" ht="13.2" hidden="1" x14ac:dyDescent="0.25">
      <c r="A17318" s="1">
        <v>18515</v>
      </c>
      <c r="B17318" s="1">
        <v>2016</v>
      </c>
      <c r="C17318" s="1" t="s">
        <v>44</v>
      </c>
      <c r="D17318" s="1" t="str">
        <f t="shared" si="270"/>
        <v>EU</v>
      </c>
      <c r="E17318" s="1" t="s">
        <v>21</v>
      </c>
      <c r="F17318" s="9">
        <v>2.72E-4</v>
      </c>
      <c r="G17318" s="7">
        <v>510172000</v>
      </c>
    </row>
    <row r="17319" spans="1:7" ht="13.2" hidden="1" x14ac:dyDescent="0.25">
      <c r="A17319" s="1">
        <v>18517</v>
      </c>
      <c r="B17319" s="1">
        <v>2016</v>
      </c>
      <c r="C17319" s="1" t="s">
        <v>93</v>
      </c>
      <c r="D17319" s="1" t="str">
        <f t="shared" si="270"/>
        <v>Asia Pacific</v>
      </c>
      <c r="E17319" s="1" t="s">
        <v>5</v>
      </c>
      <c r="F17319" s="2">
        <v>8.2351000000000004E-3</v>
      </c>
      <c r="G17319" s="7">
        <v>41205814000</v>
      </c>
    </row>
    <row r="17320" spans="1:7" ht="13.2" hidden="1" x14ac:dyDescent="0.25">
      <c r="A17320" s="1">
        <v>18518</v>
      </c>
      <c r="B17320" s="1">
        <v>2016</v>
      </c>
      <c r="C17320" s="1" t="s">
        <v>93</v>
      </c>
      <c r="D17320" s="1" t="str">
        <f t="shared" si="270"/>
        <v>Asia Pacific</v>
      </c>
      <c r="E17320" s="1" t="s">
        <v>6</v>
      </c>
      <c r="F17320" s="2">
        <v>2.2772999999999999E-3</v>
      </c>
      <c r="G17320" s="7">
        <v>11395045000</v>
      </c>
    </row>
    <row r="17321" spans="1:7" ht="13.2" hidden="1" x14ac:dyDescent="0.25">
      <c r="A17321" s="1">
        <v>18519</v>
      </c>
      <c r="B17321" s="1">
        <v>2016</v>
      </c>
      <c r="C17321" s="1" t="s">
        <v>93</v>
      </c>
      <c r="D17321" s="1" t="str">
        <f t="shared" si="270"/>
        <v>Asia Pacific</v>
      </c>
      <c r="E17321" s="1" t="s">
        <v>7</v>
      </c>
      <c r="F17321" s="2">
        <v>1.3706299999999999E-2</v>
      </c>
      <c r="G17321" s="7">
        <v>68581681000</v>
      </c>
    </row>
    <row r="17322" spans="1:7" ht="13.2" hidden="1" x14ac:dyDescent="0.25">
      <c r="A17322" s="1">
        <v>18520</v>
      </c>
      <c r="B17322" s="1">
        <v>2016</v>
      </c>
      <c r="C17322" s="1" t="s">
        <v>93</v>
      </c>
      <c r="D17322" s="1" t="str">
        <f t="shared" si="270"/>
        <v>Asia Pacific</v>
      </c>
      <c r="E17322" s="1" t="s">
        <v>23</v>
      </c>
      <c r="F17322" s="9">
        <v>3.9219999999999999E-4</v>
      </c>
      <c r="G17322" s="7">
        <v>1962444000</v>
      </c>
    </row>
    <row r="17323" spans="1:7" ht="13.2" hidden="1" x14ac:dyDescent="0.25">
      <c r="A17323" s="1">
        <v>18521</v>
      </c>
      <c r="B17323" s="1">
        <v>2016</v>
      </c>
      <c r="C17323" s="1" t="s">
        <v>93</v>
      </c>
      <c r="D17323" s="1" t="str">
        <f t="shared" si="270"/>
        <v>Asia Pacific</v>
      </c>
      <c r="E17323" s="1" t="s">
        <v>8</v>
      </c>
      <c r="F17323" s="2">
        <v>3.3192999999999999E-3</v>
      </c>
      <c r="G17323" s="7">
        <v>16608621000</v>
      </c>
    </row>
    <row r="17324" spans="1:7" ht="13.2" hidden="1" x14ac:dyDescent="0.25">
      <c r="A17324" s="1">
        <v>18522</v>
      </c>
      <c r="B17324" s="1">
        <v>2016</v>
      </c>
      <c r="C17324" s="1" t="s">
        <v>93</v>
      </c>
      <c r="D17324" s="1" t="str">
        <f t="shared" si="270"/>
        <v>Asia Pacific</v>
      </c>
      <c r="E17324" s="1" t="s">
        <v>9</v>
      </c>
      <c r="F17324" s="2">
        <v>1.15917E-2</v>
      </c>
      <c r="G17324" s="7">
        <v>58001028000</v>
      </c>
    </row>
    <row r="17325" spans="1:7" ht="13.2" hidden="1" x14ac:dyDescent="0.25">
      <c r="A17325" s="1">
        <v>18523</v>
      </c>
      <c r="B17325" s="1">
        <v>2016</v>
      </c>
      <c r="C17325" s="1" t="s">
        <v>93</v>
      </c>
      <c r="D17325" s="1" t="str">
        <f t="shared" si="270"/>
        <v>Asia Pacific</v>
      </c>
      <c r="E17325" s="1" t="s">
        <v>10</v>
      </c>
      <c r="F17325" s="2">
        <v>6.6988000000000004E-3</v>
      </c>
      <c r="G17325" s="7">
        <v>33518731000</v>
      </c>
    </row>
    <row r="17326" spans="1:7" ht="13.2" hidden="1" x14ac:dyDescent="0.25">
      <c r="A17326" s="1">
        <v>18524</v>
      </c>
      <c r="B17326" s="1">
        <v>2016</v>
      </c>
      <c r="C17326" s="1" t="s">
        <v>93</v>
      </c>
      <c r="D17326" s="1" t="str">
        <f t="shared" si="270"/>
        <v>Asia Pacific</v>
      </c>
      <c r="E17326" s="1" t="s">
        <v>11</v>
      </c>
      <c r="F17326" s="2">
        <v>7.4970200000000001E-2</v>
      </c>
      <c r="G17326" s="7">
        <v>375126502000</v>
      </c>
    </row>
    <row r="17327" spans="1:7" ht="13.2" hidden="1" x14ac:dyDescent="0.25">
      <c r="A17327" s="1">
        <v>18525</v>
      </c>
      <c r="B17327" s="1">
        <v>2016</v>
      </c>
      <c r="C17327" s="1" t="s">
        <v>93</v>
      </c>
      <c r="D17327" s="1" t="str">
        <f t="shared" si="270"/>
        <v>Asia Pacific</v>
      </c>
      <c r="E17327" s="1" t="s">
        <v>12</v>
      </c>
      <c r="F17327" s="2">
        <v>3.3355000000000003E-2</v>
      </c>
      <c r="G17327" s="7">
        <v>166897840000</v>
      </c>
    </row>
    <row r="17328" spans="1:7" ht="13.2" hidden="1" x14ac:dyDescent="0.25">
      <c r="A17328" s="1">
        <v>18526</v>
      </c>
      <c r="B17328" s="1">
        <v>2016</v>
      </c>
      <c r="C17328" s="1" t="s">
        <v>93</v>
      </c>
      <c r="D17328" s="1" t="str">
        <f t="shared" si="270"/>
        <v>Asia Pacific</v>
      </c>
      <c r="E17328" s="1" t="s">
        <v>13</v>
      </c>
      <c r="F17328" s="2">
        <v>0.16010100000000002</v>
      </c>
      <c r="G17328" s="7">
        <v>801093637000</v>
      </c>
    </row>
    <row r="17329" spans="1:7" ht="13.2" hidden="1" x14ac:dyDescent="0.25">
      <c r="A17329" s="1">
        <v>18527</v>
      </c>
      <c r="B17329" s="1">
        <v>2016</v>
      </c>
      <c r="C17329" s="1" t="s">
        <v>93</v>
      </c>
      <c r="D17329" s="1" t="str">
        <f t="shared" si="270"/>
        <v>Asia Pacific</v>
      </c>
      <c r="E17329" s="1" t="s">
        <v>14</v>
      </c>
      <c r="F17329" s="2">
        <v>3.9486199999999999E-2</v>
      </c>
      <c r="G17329" s="7">
        <v>197576312000</v>
      </c>
    </row>
    <row r="17330" spans="1:7" ht="13.2" hidden="1" x14ac:dyDescent="0.25">
      <c r="A17330" s="1">
        <v>18528</v>
      </c>
      <c r="B17330" s="1">
        <v>2016</v>
      </c>
      <c r="C17330" s="1" t="s">
        <v>93</v>
      </c>
      <c r="D17330" s="1" t="str">
        <f t="shared" si="270"/>
        <v>Asia Pacific</v>
      </c>
      <c r="E17330" s="1" t="s">
        <v>15</v>
      </c>
      <c r="F17330" s="2">
        <v>8.3075000000000006E-3</v>
      </c>
      <c r="G17330" s="7">
        <v>41567970000</v>
      </c>
    </row>
    <row r="17331" spans="1:7" ht="13.2" hidden="1" x14ac:dyDescent="0.25">
      <c r="A17331" s="1">
        <v>18529</v>
      </c>
      <c r="B17331" s="1">
        <v>2016</v>
      </c>
      <c r="C17331" s="1" t="s">
        <v>93</v>
      </c>
      <c r="D17331" s="1" t="str">
        <f t="shared" si="270"/>
        <v>Asia Pacific</v>
      </c>
      <c r="E17331" s="1" t="s">
        <v>16</v>
      </c>
      <c r="F17331" s="2">
        <v>1.2273000000000001E-2</v>
      </c>
      <c r="G17331" s="7">
        <v>61410257000</v>
      </c>
    </row>
    <row r="17332" spans="1:7" ht="13.2" hidden="1" x14ac:dyDescent="0.25">
      <c r="A17332" s="1">
        <v>18530</v>
      </c>
      <c r="B17332" s="1">
        <v>2016</v>
      </c>
      <c r="C17332" s="1" t="s">
        <v>93</v>
      </c>
      <c r="D17332" s="1" t="str">
        <f t="shared" si="270"/>
        <v>Asia Pacific</v>
      </c>
      <c r="E17332" s="1" t="s">
        <v>17</v>
      </c>
      <c r="F17332" s="2">
        <v>3.7346000000000002E-3</v>
      </c>
      <c r="G17332" s="7">
        <v>18686881000</v>
      </c>
    </row>
    <row r="17333" spans="1:7" ht="13.2" hidden="1" x14ac:dyDescent="0.25">
      <c r="A17333" s="1">
        <v>18531</v>
      </c>
      <c r="B17333" s="1">
        <v>2016</v>
      </c>
      <c r="C17333" s="1" t="s">
        <v>93</v>
      </c>
      <c r="D17333" s="1" t="str">
        <f t="shared" si="270"/>
        <v>Asia Pacific</v>
      </c>
      <c r="E17333" s="1" t="s">
        <v>18</v>
      </c>
      <c r="F17333" s="2">
        <v>1.1718E-3</v>
      </c>
      <c r="G17333" s="7">
        <v>5863434000</v>
      </c>
    </row>
    <row r="17334" spans="1:7" ht="13.2" hidden="1" x14ac:dyDescent="0.25">
      <c r="A17334" s="1">
        <v>18532</v>
      </c>
      <c r="B17334" s="1">
        <v>2016</v>
      </c>
      <c r="C17334" s="1" t="s">
        <v>93</v>
      </c>
      <c r="D17334" s="1" t="str">
        <f t="shared" si="270"/>
        <v>Asia Pacific</v>
      </c>
      <c r="E17334" s="1" t="s">
        <v>19</v>
      </c>
      <c r="F17334" s="2">
        <v>4.6229999999999995E-3</v>
      </c>
      <c r="G17334" s="7">
        <v>23132024000</v>
      </c>
    </row>
    <row r="17335" spans="1:7" ht="13.2" hidden="1" x14ac:dyDescent="0.25">
      <c r="A17335" s="1">
        <v>18533</v>
      </c>
      <c r="B17335" s="1">
        <v>2016</v>
      </c>
      <c r="C17335" s="1" t="s">
        <v>93</v>
      </c>
      <c r="D17335" s="1" t="str">
        <f t="shared" si="270"/>
        <v>Asia Pacific</v>
      </c>
      <c r="E17335" s="1" t="s">
        <v>20</v>
      </c>
      <c r="F17335" s="2">
        <v>2.0469999999999998E-3</v>
      </c>
      <c r="G17335" s="7">
        <v>10242396000</v>
      </c>
    </row>
    <row r="17336" spans="1:7" ht="13.2" hidden="1" x14ac:dyDescent="0.25">
      <c r="A17336" s="1">
        <v>18534</v>
      </c>
      <c r="B17336" s="1">
        <v>2016</v>
      </c>
      <c r="C17336" s="1" t="s">
        <v>93</v>
      </c>
      <c r="D17336" s="1" t="str">
        <f t="shared" si="270"/>
        <v>Asia Pacific</v>
      </c>
      <c r="E17336" s="1" t="s">
        <v>21</v>
      </c>
      <c r="F17336" s="9">
        <v>1.9579999999999999E-4</v>
      </c>
      <c r="G17336" s="7">
        <v>979843000</v>
      </c>
    </row>
    <row r="17337" spans="1:7" ht="13.2" hidden="1" x14ac:dyDescent="0.25">
      <c r="A17337" s="1">
        <v>18536</v>
      </c>
      <c r="B17337" s="1">
        <v>2016</v>
      </c>
      <c r="C17337" s="1" t="s">
        <v>45</v>
      </c>
      <c r="D17337" s="1" t="str">
        <f t="shared" si="270"/>
        <v>Asia Pacific</v>
      </c>
      <c r="E17337" s="1" t="s">
        <v>9</v>
      </c>
      <c r="F17337" s="2">
        <v>1.7283000000000001E-3</v>
      </c>
      <c r="G17337" s="7">
        <v>237257000</v>
      </c>
    </row>
    <row r="17338" spans="1:7" ht="13.2" hidden="1" x14ac:dyDescent="0.25">
      <c r="A17338" s="1">
        <v>18537</v>
      </c>
      <c r="B17338" s="1">
        <v>2016</v>
      </c>
      <c r="C17338" s="1" t="s">
        <v>45</v>
      </c>
      <c r="D17338" s="1" t="str">
        <f t="shared" si="270"/>
        <v>Asia Pacific</v>
      </c>
      <c r="E17338" s="1" t="s">
        <v>10</v>
      </c>
      <c r="F17338" s="2">
        <v>1.4387799999999999E-2</v>
      </c>
      <c r="G17338" s="7">
        <v>1975135000</v>
      </c>
    </row>
    <row r="17339" spans="1:7" ht="13.2" hidden="1" x14ac:dyDescent="0.25">
      <c r="A17339" s="1">
        <v>18538</v>
      </c>
      <c r="B17339" s="1">
        <v>2016</v>
      </c>
      <c r="C17339" s="1" t="s">
        <v>45</v>
      </c>
      <c r="D17339" s="1" t="str">
        <f t="shared" si="270"/>
        <v>Asia Pacific</v>
      </c>
      <c r="E17339" s="1" t="s">
        <v>11</v>
      </c>
      <c r="F17339" s="2">
        <v>3.77539E-2</v>
      </c>
      <c r="G17339" s="7">
        <v>5182796000</v>
      </c>
    </row>
    <row r="17340" spans="1:7" ht="13.2" hidden="1" x14ac:dyDescent="0.25">
      <c r="A17340" s="1">
        <v>18539</v>
      </c>
      <c r="B17340" s="1">
        <v>2016</v>
      </c>
      <c r="C17340" s="1" t="s">
        <v>45</v>
      </c>
      <c r="D17340" s="1" t="str">
        <f t="shared" si="270"/>
        <v>Asia Pacific</v>
      </c>
      <c r="E17340" s="1" t="s">
        <v>12</v>
      </c>
      <c r="F17340" s="2">
        <v>4.0094399999999995E-2</v>
      </c>
      <c r="G17340" s="7">
        <v>5504095000</v>
      </c>
    </row>
    <row r="17341" spans="1:7" ht="13.2" hidden="1" x14ac:dyDescent="0.25">
      <c r="A17341" s="1">
        <v>18540</v>
      </c>
      <c r="B17341" s="1">
        <v>2016</v>
      </c>
      <c r="C17341" s="1" t="s">
        <v>45</v>
      </c>
      <c r="D17341" s="1" t="str">
        <f t="shared" si="270"/>
        <v>Asia Pacific</v>
      </c>
      <c r="E17341" s="1" t="s">
        <v>13</v>
      </c>
      <c r="F17341" s="2">
        <v>4.5821500000000001E-2</v>
      </c>
      <c r="G17341" s="7">
        <v>6290293000</v>
      </c>
    </row>
    <row r="17342" spans="1:7" ht="13.2" hidden="1" x14ac:dyDescent="0.25">
      <c r="A17342" s="1">
        <v>18541</v>
      </c>
      <c r="B17342" s="1">
        <v>2016</v>
      </c>
      <c r="C17342" s="1" t="s">
        <v>45</v>
      </c>
      <c r="D17342" s="1" t="str">
        <f t="shared" si="270"/>
        <v>Asia Pacific</v>
      </c>
      <c r="E17342" s="1" t="s">
        <v>14</v>
      </c>
      <c r="F17342" s="2">
        <v>1.6773800000000002E-2</v>
      </c>
      <c r="G17342" s="7">
        <v>2302680000</v>
      </c>
    </row>
    <row r="17343" spans="1:7" ht="13.2" hidden="1" x14ac:dyDescent="0.25">
      <c r="A17343" s="1">
        <v>18542</v>
      </c>
      <c r="B17343" s="1">
        <v>2016</v>
      </c>
      <c r="C17343" s="1" t="s">
        <v>45</v>
      </c>
      <c r="D17343" s="1" t="str">
        <f t="shared" si="270"/>
        <v>Asia Pacific</v>
      </c>
      <c r="E17343" s="1" t="s">
        <v>15</v>
      </c>
      <c r="F17343" s="2">
        <v>1.3726100000000001E-2</v>
      </c>
      <c r="G17343" s="7">
        <v>1884300000</v>
      </c>
    </row>
    <row r="17344" spans="1:7" ht="13.2" hidden="1" x14ac:dyDescent="0.25">
      <c r="A17344" s="1">
        <v>18543</v>
      </c>
      <c r="B17344" s="1">
        <v>2016</v>
      </c>
      <c r="C17344" s="1" t="s">
        <v>45</v>
      </c>
      <c r="D17344" s="1" t="str">
        <f t="shared" si="270"/>
        <v>Asia Pacific</v>
      </c>
      <c r="E17344" s="1" t="s">
        <v>16</v>
      </c>
      <c r="F17344" s="2">
        <v>9.7900000000000001E-3</v>
      </c>
      <c r="G17344" s="7">
        <v>1343961000</v>
      </c>
    </row>
    <row r="17345" spans="1:7" ht="13.2" hidden="1" x14ac:dyDescent="0.25">
      <c r="A17345" s="1">
        <v>18544</v>
      </c>
      <c r="B17345" s="1">
        <v>2016</v>
      </c>
      <c r="C17345" s="1" t="s">
        <v>45</v>
      </c>
      <c r="D17345" s="1" t="str">
        <f t="shared" si="270"/>
        <v>Asia Pacific</v>
      </c>
      <c r="E17345" s="1" t="s">
        <v>17</v>
      </c>
      <c r="F17345" s="2">
        <v>7.7298000000000002E-3</v>
      </c>
      <c r="G17345" s="7">
        <v>1061137999.9999999</v>
      </c>
    </row>
    <row r="17346" spans="1:7" ht="13.2" hidden="1" x14ac:dyDescent="0.25">
      <c r="A17346" s="1">
        <v>18546</v>
      </c>
      <c r="B17346" s="1">
        <v>2016</v>
      </c>
      <c r="C17346" s="1" t="s">
        <v>104</v>
      </c>
      <c r="D17346" s="1" t="str">
        <f t="shared" ref="D17346:D17409" si="271">IF(OR(C17346="Austria",C17346="Belgium",C17346="Bulgaria",C17346="Iceland",C17346="Croatia",C17346="Cyprus",C17346="Czechia",C17346="Denmark",C17346="Estonia",C17346="Finland",C17346="France",C17346="Germany",C17346="Greece",C17346="Hungary",C17346="Ireland",C17346="Italy",C17346="Latvia",C17346="Lithuania",C17346="Luxembourg",C17346="Malta",C17346="Netherlands",C17346="Poland",C17346="Portugal",C17346="Romania",C17346="Slovakia",C17346="Slovenia",C17346="Spain",C17346="Sweden"),"EU",IF(OR(C17346="Albania",C17346="Andorra",C17346="Belarus",C17346="Bosnia and Herzegovina",C17346="Kosovo",C17346="Montenegro",C17346="Moldova",C17346="Ukraine",C17346="San Marino",C17346="North Macedonia",C17346="Norway",C17346="Serbia",C17346="Switzerland",C17346="United Kingdom"),"Non-EU European",IF(OR(C17346="Armenia",C17346="Azerbaijan",C17346="Georgia",C17346="Russian Federation",C17346="Kazakhstan",C17346="Kyrgyzstan",C17346="Tajikistan",C17346="Turkmenistan",C17346="Uzbekistan"),"Asia Pacific",IF(OR(C17346="Afghanistan",C17346="Bahrain",C17346="Egypt",C17346="Iran",C17346="Iraq",C17346="Israel",C17346="Jordan",C17346="Kuwait",C17346="Lebanon",C17346="Oman",C17346="Palestine, State of",C17346="Turkey",C17346="Qatar",C17346="Saudi Arabia",C17346="Syria",C17346="United Arab Emirates",C17346="Yemen"),"Middle East",IF(OR(C17346="Australia",C17346="Marshall Islands",C17346="Cook Islands",C17346="New Zealand"),"Oceania",IF(OR(C17346="Brunei Darussalam",C17346="Sri Lanka",C17346="Nepal",C17346="China",C17346="Hong Kong",C17346="Macao",C17346="Fiji",C17346="India",C17346="Indonesia",C17346="Japan",C17346="Kiribati",C17346="Malaysia",C17346="Maldives",C17346="Mongolia",C17346="Myanmar",C17346="Nauru",C17346="Papua New Guinea",C17346="Philippines",C17346="Samoa",C17346="Singapore",C17346="Solomon Islands",C17346="South Korea",C17346="Taiwan",C17346="Thailand",C17346="Timor-Leste",C17346="Tonga",C17346="Tuvalu",C17346="Vanuatu",C17346="Vietnam"),"Asia Pacific",IF(OR(C17346="Canada",C17346="United States of America"),"North America",IF(OR(C17346="Bolivia",C17346="Brazil",C17346="Chile",C17346="Colombia",C17346="Guatemala",C17346="Panama",C17346="Ecuador",C17346="El Salvador",C17346="Costa Rica",C17346="Guyana",C17346="Paraguay",C17346="Peru",C17346="Suriname",C17346="Uruguay",C17346="Venezuela"),"South America",IF(OR(C17346="Algeria",C17346="Angola",C17346="Benin",C17346="Botswana",C17346="Burkina Faso",C17346="Burundi",C17346="Cabo Verde",C17346="Cameroon",C17346="Central African Republic",C17346="Chad",C17346="Comoros",C17346="Congo",C17346="Democratic Republic of the Congo",C17346="Djibouti",C17346="Equatorial Guinea",C17346="Eritrea",C17346="Eswatini",C17346="Ethiopia",C17346="Gabon",C17346="Gambia",C17346="Ghana",C17346="Guinea",C17346="Guinea-Bissau",C17346="Ivory Coast",C17346="Kenya",C17346="Lesotho",C17346="Liberia",C17346="Libya",C17346="Madagascar",C17346="Malawi",C17346="Mali",C17346="Mauritania",C17346="Mauritius",C17346="Morocco",C17346="Mozambique",C17346="Namibia",C17346="Niger",C17346="Nigeria",C17346="Rwanda",C17346="Sao Tome and Principe",C17346="Senegal",C17346="Seychelles",C17346="Sierra Leone",C17346="Somalia",C17346="South Africa",C17346="South Sudan",C17346="Sudan",C17346="Tanzania",C17346="Togo",C17346="Tunisia",C17346="Uganda",C17346="Zambia",C17346="Zimbabwe"),"Africa","")))))))))</f>
        <v>Asia Pacific</v>
      </c>
      <c r="E17346" s="1" t="s">
        <v>9</v>
      </c>
      <c r="F17346" s="2">
        <v>1.53005E-2</v>
      </c>
      <c r="G17346" s="7">
        <v>2731000</v>
      </c>
    </row>
    <row r="17347" spans="1:7" ht="13.2" hidden="1" x14ac:dyDescent="0.25">
      <c r="A17347" s="1">
        <v>18547</v>
      </c>
      <c r="B17347" s="1">
        <v>2016</v>
      </c>
      <c r="C17347" s="1" t="s">
        <v>104</v>
      </c>
      <c r="D17347" s="1" t="str">
        <f t="shared" si="271"/>
        <v>Asia Pacific</v>
      </c>
      <c r="E17347" s="1" t="s">
        <v>10</v>
      </c>
      <c r="F17347" s="9">
        <v>0</v>
      </c>
      <c r="G17347" s="7">
        <v>0</v>
      </c>
    </row>
    <row r="17348" spans="1:7" ht="13.2" hidden="1" x14ac:dyDescent="0.25">
      <c r="A17348" s="1">
        <v>18548</v>
      </c>
      <c r="B17348" s="1">
        <v>2016</v>
      </c>
      <c r="C17348" s="1" t="s">
        <v>104</v>
      </c>
      <c r="D17348" s="1" t="str">
        <f t="shared" si="271"/>
        <v>Asia Pacific</v>
      </c>
      <c r="E17348" s="1" t="s">
        <v>11</v>
      </c>
      <c r="F17348" s="2">
        <v>0.11464249999999999</v>
      </c>
      <c r="G17348" s="7">
        <v>20463000</v>
      </c>
    </row>
    <row r="17349" spans="1:7" ht="13.2" hidden="1" x14ac:dyDescent="0.25">
      <c r="A17349" s="1">
        <v>18549</v>
      </c>
      <c r="B17349" s="1">
        <v>2016</v>
      </c>
      <c r="C17349" s="1" t="s">
        <v>104</v>
      </c>
      <c r="D17349" s="1" t="str">
        <f t="shared" si="271"/>
        <v>Asia Pacific</v>
      </c>
      <c r="E17349" s="1" t="s">
        <v>12</v>
      </c>
      <c r="F17349" s="2">
        <v>0.10084009999999999</v>
      </c>
      <c r="G17349" s="7">
        <v>18000000</v>
      </c>
    </row>
    <row r="17350" spans="1:7" ht="13.2" hidden="1" x14ac:dyDescent="0.25">
      <c r="A17350" s="1">
        <v>18550</v>
      </c>
      <c r="B17350" s="1">
        <v>2016</v>
      </c>
      <c r="C17350" s="1" t="s">
        <v>104</v>
      </c>
      <c r="D17350" s="1" t="str">
        <f t="shared" si="271"/>
        <v>Asia Pacific</v>
      </c>
      <c r="E17350" s="1" t="s">
        <v>13</v>
      </c>
      <c r="F17350" s="2">
        <v>1.21846E-2</v>
      </c>
      <c r="G17350" s="7">
        <v>2175000</v>
      </c>
    </row>
    <row r="17351" spans="1:7" ht="13.2" hidden="1" x14ac:dyDescent="0.25">
      <c r="A17351" s="1">
        <v>18551</v>
      </c>
      <c r="B17351" s="1">
        <v>2016</v>
      </c>
      <c r="C17351" s="1" t="s">
        <v>104</v>
      </c>
      <c r="D17351" s="1" t="str">
        <f t="shared" si="271"/>
        <v>Asia Pacific</v>
      </c>
      <c r="E17351" s="1" t="s">
        <v>14</v>
      </c>
      <c r="F17351" s="2">
        <v>0.26001809999999997</v>
      </c>
      <c r="G17351" s="7">
        <v>46412000</v>
      </c>
    </row>
    <row r="17352" spans="1:7" ht="13.2" hidden="1" x14ac:dyDescent="0.25">
      <c r="A17352" s="1">
        <v>18552</v>
      </c>
      <c r="B17352" s="1">
        <v>2016</v>
      </c>
      <c r="C17352" s="1" t="s">
        <v>104</v>
      </c>
      <c r="D17352" s="1" t="str">
        <f t="shared" si="271"/>
        <v>Asia Pacific</v>
      </c>
      <c r="E17352" s="1" t="s">
        <v>15</v>
      </c>
      <c r="F17352" s="9">
        <v>0</v>
      </c>
      <c r="G17352" s="7">
        <v>0</v>
      </c>
    </row>
    <row r="17353" spans="1:7" ht="13.2" hidden="1" x14ac:dyDescent="0.25">
      <c r="A17353" s="1">
        <v>18553</v>
      </c>
      <c r="B17353" s="1">
        <v>2016</v>
      </c>
      <c r="C17353" s="1" t="s">
        <v>104</v>
      </c>
      <c r="D17353" s="1" t="str">
        <f t="shared" si="271"/>
        <v>Asia Pacific</v>
      </c>
      <c r="E17353" s="1" t="s">
        <v>16</v>
      </c>
      <c r="F17353" s="2">
        <v>4.6077599999999996E-2</v>
      </c>
      <c r="G17353" s="7">
        <v>8225000</v>
      </c>
    </row>
    <row r="17354" spans="1:7" ht="13.2" hidden="1" x14ac:dyDescent="0.25">
      <c r="A17354" s="1">
        <v>18554</v>
      </c>
      <c r="B17354" s="1">
        <v>2016</v>
      </c>
      <c r="C17354" s="1" t="s">
        <v>104</v>
      </c>
      <c r="D17354" s="1" t="str">
        <f t="shared" si="271"/>
        <v>Asia Pacific</v>
      </c>
      <c r="E17354" s="1" t="s">
        <v>17</v>
      </c>
      <c r="F17354" s="9">
        <v>0</v>
      </c>
      <c r="G17354" s="7">
        <v>0</v>
      </c>
    </row>
    <row r="17355" spans="1:7" ht="13.2" x14ac:dyDescent="0.25">
      <c r="A17355" s="1">
        <v>18556</v>
      </c>
      <c r="B17355" s="1">
        <v>2016</v>
      </c>
      <c r="C17355" s="1" t="s">
        <v>143</v>
      </c>
      <c r="D17355" s="1" t="str">
        <f t="shared" si="271"/>
        <v>Asia Pacific</v>
      </c>
      <c r="E17355" s="1" t="s">
        <v>9</v>
      </c>
      <c r="F17355" s="2">
        <v>8.6969000000000005E-3</v>
      </c>
      <c r="G17355" s="7">
        <v>13046368000</v>
      </c>
    </row>
    <row r="17356" spans="1:7" ht="13.2" x14ac:dyDescent="0.25">
      <c r="A17356" s="1">
        <v>18557</v>
      </c>
      <c r="B17356" s="1">
        <v>2016</v>
      </c>
      <c r="C17356" s="1" t="s">
        <v>143</v>
      </c>
      <c r="D17356" s="1" t="str">
        <f t="shared" si="271"/>
        <v>Asia Pacific</v>
      </c>
      <c r="E17356" s="1" t="s">
        <v>10</v>
      </c>
      <c r="F17356" s="2">
        <v>9.5367000000000004E-3</v>
      </c>
      <c r="G17356" s="7">
        <v>14306052000</v>
      </c>
    </row>
    <row r="17357" spans="1:7" ht="13.2" x14ac:dyDescent="0.25">
      <c r="A17357" s="1">
        <v>18558</v>
      </c>
      <c r="B17357" s="1">
        <v>2016</v>
      </c>
      <c r="C17357" s="1" t="s">
        <v>143</v>
      </c>
      <c r="D17357" s="1" t="str">
        <f t="shared" si="271"/>
        <v>Asia Pacific</v>
      </c>
      <c r="E17357" s="1" t="s">
        <v>11</v>
      </c>
      <c r="F17357" s="2">
        <v>4.2237700000000003E-2</v>
      </c>
      <c r="G17357" s="7">
        <v>63361267000</v>
      </c>
    </row>
    <row r="17358" spans="1:7" ht="13.2" x14ac:dyDescent="0.25">
      <c r="A17358" s="1">
        <v>18559</v>
      </c>
      <c r="B17358" s="1">
        <v>2016</v>
      </c>
      <c r="C17358" s="1" t="s">
        <v>143</v>
      </c>
      <c r="D17358" s="1" t="str">
        <f t="shared" si="271"/>
        <v>Asia Pacific</v>
      </c>
      <c r="E17358" s="1" t="s">
        <v>12</v>
      </c>
      <c r="F17358" s="2">
        <v>4.5786800000000002E-2</v>
      </c>
      <c r="G17358" s="7">
        <v>68685244999.999992</v>
      </c>
    </row>
    <row r="17359" spans="1:7" ht="13.2" x14ac:dyDescent="0.25">
      <c r="A17359" s="1">
        <v>18560</v>
      </c>
      <c r="B17359" s="1">
        <v>2016</v>
      </c>
      <c r="C17359" s="1" t="s">
        <v>143</v>
      </c>
      <c r="D17359" s="1" t="str">
        <f t="shared" si="271"/>
        <v>Asia Pacific</v>
      </c>
      <c r="E17359" s="1" t="s">
        <v>13</v>
      </c>
      <c r="F17359" s="2">
        <v>6.7333900000000002E-2</v>
      </c>
      <c r="G17359" s="7">
        <v>101008428000</v>
      </c>
    </row>
    <row r="17360" spans="1:7" ht="13.2" x14ac:dyDescent="0.25">
      <c r="A17360" s="1">
        <v>18561</v>
      </c>
      <c r="B17360" s="1">
        <v>2016</v>
      </c>
      <c r="C17360" s="1" t="s">
        <v>143</v>
      </c>
      <c r="D17360" s="1" t="str">
        <f t="shared" si="271"/>
        <v>Asia Pacific</v>
      </c>
      <c r="E17360" s="1" t="s">
        <v>14</v>
      </c>
      <c r="F17360" s="2">
        <v>4.0924800000000004E-2</v>
      </c>
      <c r="G17360" s="7">
        <v>61391709000</v>
      </c>
    </row>
    <row r="17361" spans="1:7" ht="13.2" x14ac:dyDescent="0.25">
      <c r="A17361" s="1">
        <v>18562</v>
      </c>
      <c r="B17361" s="1">
        <v>2016</v>
      </c>
      <c r="C17361" s="1" t="s">
        <v>143</v>
      </c>
      <c r="D17361" s="1" t="str">
        <f t="shared" si="271"/>
        <v>Asia Pacific</v>
      </c>
      <c r="E17361" s="1" t="s">
        <v>15</v>
      </c>
      <c r="F17361" s="2">
        <v>2.3362299999999999E-2</v>
      </c>
      <c r="G17361" s="7">
        <v>35046123000</v>
      </c>
    </row>
    <row r="17362" spans="1:7" ht="13.2" x14ac:dyDescent="0.25">
      <c r="A17362" s="1">
        <v>18563</v>
      </c>
      <c r="B17362" s="1">
        <v>2016</v>
      </c>
      <c r="C17362" s="1" t="s">
        <v>143</v>
      </c>
      <c r="D17362" s="1" t="str">
        <f t="shared" si="271"/>
        <v>Asia Pacific</v>
      </c>
      <c r="E17362" s="1" t="s">
        <v>16</v>
      </c>
      <c r="F17362" s="2">
        <v>1.21183E-2</v>
      </c>
      <c r="G17362" s="7">
        <v>18178748000</v>
      </c>
    </row>
    <row r="17363" spans="1:7" ht="13.2" x14ac:dyDescent="0.25">
      <c r="A17363" s="1">
        <v>18564</v>
      </c>
      <c r="B17363" s="1">
        <v>2016</v>
      </c>
      <c r="C17363" s="1" t="s">
        <v>143</v>
      </c>
      <c r="D17363" s="1" t="str">
        <f t="shared" si="271"/>
        <v>Asia Pacific</v>
      </c>
      <c r="E17363" s="1" t="s">
        <v>17</v>
      </c>
      <c r="F17363" s="2">
        <v>8.3894999999999994E-3</v>
      </c>
      <c r="G17363" s="7">
        <v>12585121000</v>
      </c>
    </row>
    <row r="17364" spans="1:7" ht="13.2" hidden="1" x14ac:dyDescent="0.25">
      <c r="A17364" s="1">
        <v>18566</v>
      </c>
      <c r="B17364" s="1">
        <v>2016</v>
      </c>
      <c r="C17364" s="1" t="s">
        <v>113</v>
      </c>
      <c r="D17364" s="1" t="str">
        <f t="shared" si="271"/>
        <v>Asia Pacific</v>
      </c>
      <c r="E17364" s="1" t="s">
        <v>5</v>
      </c>
      <c r="F17364" s="2">
        <v>4.9664999999999996E-3</v>
      </c>
      <c r="G17364" s="7">
        <v>33837000</v>
      </c>
    </row>
    <row r="17365" spans="1:7" ht="13.2" hidden="1" x14ac:dyDescent="0.25">
      <c r="A17365" s="1">
        <v>18567</v>
      </c>
      <c r="B17365" s="1">
        <v>2016</v>
      </c>
      <c r="C17365" s="1" t="s">
        <v>113</v>
      </c>
      <c r="D17365" s="1" t="str">
        <f t="shared" si="271"/>
        <v>Asia Pacific</v>
      </c>
      <c r="E17365" s="1" t="s">
        <v>6</v>
      </c>
      <c r="F17365" s="9">
        <v>3.6260000000000003E-4</v>
      </c>
      <c r="G17365" s="7">
        <v>2470000</v>
      </c>
    </row>
    <row r="17366" spans="1:7" ht="13.2" hidden="1" x14ac:dyDescent="0.25">
      <c r="A17366" s="1">
        <v>18568</v>
      </c>
      <c r="B17366" s="1">
        <v>2016</v>
      </c>
      <c r="C17366" s="1" t="s">
        <v>113</v>
      </c>
      <c r="D17366" s="1" t="str">
        <f t="shared" si="271"/>
        <v>Asia Pacific</v>
      </c>
      <c r="E17366" s="1" t="s">
        <v>7</v>
      </c>
      <c r="F17366" s="2">
        <v>2.7329099999999999E-2</v>
      </c>
      <c r="G17366" s="7">
        <v>186196000</v>
      </c>
    </row>
    <row r="17367" spans="1:7" ht="13.2" hidden="1" x14ac:dyDescent="0.25">
      <c r="A17367" s="1">
        <v>18569</v>
      </c>
      <c r="B17367" s="1">
        <v>2016</v>
      </c>
      <c r="C17367" s="1" t="s">
        <v>113</v>
      </c>
      <c r="D17367" s="1" t="str">
        <f t="shared" si="271"/>
        <v>Asia Pacific</v>
      </c>
      <c r="E17367" s="1" t="s">
        <v>23</v>
      </c>
      <c r="F17367" s="9">
        <v>3.1550000000000003E-4</v>
      </c>
      <c r="G17367" s="7">
        <v>2150000</v>
      </c>
    </row>
    <row r="17368" spans="1:7" ht="13.2" hidden="1" x14ac:dyDescent="0.25">
      <c r="A17368" s="1">
        <v>18570</v>
      </c>
      <c r="B17368" s="1">
        <v>2016</v>
      </c>
      <c r="C17368" s="1" t="s">
        <v>113</v>
      </c>
      <c r="D17368" s="1" t="str">
        <f t="shared" si="271"/>
        <v>Asia Pacific</v>
      </c>
      <c r="E17368" s="1" t="s">
        <v>8</v>
      </c>
      <c r="F17368" s="9">
        <v>8.6500000000000002E-5</v>
      </c>
      <c r="G17368" s="7">
        <v>589000</v>
      </c>
    </row>
    <row r="17369" spans="1:7" ht="13.2" hidden="1" x14ac:dyDescent="0.25">
      <c r="A17369" s="1">
        <v>18571</v>
      </c>
      <c r="B17369" s="1">
        <v>2016</v>
      </c>
      <c r="C17369" s="1" t="s">
        <v>113</v>
      </c>
      <c r="D17369" s="1" t="str">
        <f t="shared" si="271"/>
        <v>Asia Pacific</v>
      </c>
      <c r="E17369" s="1" t="s">
        <v>9</v>
      </c>
      <c r="F17369" s="2">
        <v>1.9618999999999999E-3</v>
      </c>
      <c r="G17369" s="7">
        <v>13366000</v>
      </c>
    </row>
    <row r="17370" spans="1:7" ht="13.2" hidden="1" x14ac:dyDescent="0.25">
      <c r="A17370" s="1">
        <v>18572</v>
      </c>
      <c r="B17370" s="1">
        <v>2016</v>
      </c>
      <c r="C17370" s="1" t="s">
        <v>113</v>
      </c>
      <c r="D17370" s="1" t="str">
        <f t="shared" si="271"/>
        <v>Asia Pacific</v>
      </c>
      <c r="E17370" s="1" t="s">
        <v>10</v>
      </c>
      <c r="F17370" s="2">
        <v>1.70136E-2</v>
      </c>
      <c r="G17370" s="7">
        <v>115915000</v>
      </c>
    </row>
    <row r="17371" spans="1:7" ht="13.2" hidden="1" x14ac:dyDescent="0.25">
      <c r="A17371" s="1">
        <v>18573</v>
      </c>
      <c r="B17371" s="1">
        <v>2016</v>
      </c>
      <c r="C17371" s="1" t="s">
        <v>113</v>
      </c>
      <c r="D17371" s="1" t="str">
        <f t="shared" si="271"/>
        <v>Asia Pacific</v>
      </c>
      <c r="E17371" s="1" t="s">
        <v>11</v>
      </c>
      <c r="F17371" s="2">
        <v>3.3729099999999998E-2</v>
      </c>
      <c r="G17371" s="7">
        <v>229799000</v>
      </c>
    </row>
    <row r="17372" spans="1:7" ht="13.2" hidden="1" x14ac:dyDescent="0.25">
      <c r="A17372" s="1">
        <v>18574</v>
      </c>
      <c r="B17372" s="1">
        <v>2016</v>
      </c>
      <c r="C17372" s="1" t="s">
        <v>113</v>
      </c>
      <c r="D17372" s="1" t="str">
        <f t="shared" si="271"/>
        <v>Asia Pacific</v>
      </c>
      <c r="E17372" s="1" t="s">
        <v>12</v>
      </c>
      <c r="F17372" s="2">
        <v>7.6205400000000006E-2</v>
      </c>
      <c r="G17372" s="7">
        <v>519195000.00000006</v>
      </c>
    </row>
    <row r="17373" spans="1:7" ht="13.2" hidden="1" x14ac:dyDescent="0.25">
      <c r="A17373" s="1">
        <v>18575</v>
      </c>
      <c r="B17373" s="1">
        <v>2016</v>
      </c>
      <c r="C17373" s="1" t="s">
        <v>113</v>
      </c>
      <c r="D17373" s="1" t="str">
        <f t="shared" si="271"/>
        <v>Asia Pacific</v>
      </c>
      <c r="E17373" s="1" t="s">
        <v>13</v>
      </c>
      <c r="F17373" s="2">
        <v>0.10046290000000001</v>
      </c>
      <c r="G17373" s="7">
        <v>684463000</v>
      </c>
    </row>
    <row r="17374" spans="1:7" ht="13.2" hidden="1" x14ac:dyDescent="0.25">
      <c r="A17374" s="1">
        <v>18576</v>
      </c>
      <c r="B17374" s="1">
        <v>2016</v>
      </c>
      <c r="C17374" s="1" t="s">
        <v>113</v>
      </c>
      <c r="D17374" s="1" t="str">
        <f t="shared" si="271"/>
        <v>Asia Pacific</v>
      </c>
      <c r="E17374" s="1" t="s">
        <v>14</v>
      </c>
      <c r="F17374" s="2">
        <v>3.4630899999999999E-2</v>
      </c>
      <c r="G17374" s="7">
        <v>235944000</v>
      </c>
    </row>
    <row r="17375" spans="1:7" ht="13.2" hidden="1" x14ac:dyDescent="0.25">
      <c r="A17375" s="1">
        <v>18577</v>
      </c>
      <c r="B17375" s="1">
        <v>2016</v>
      </c>
      <c r="C17375" s="1" t="s">
        <v>113</v>
      </c>
      <c r="D17375" s="1" t="str">
        <f t="shared" si="271"/>
        <v>Asia Pacific</v>
      </c>
      <c r="E17375" s="1" t="s">
        <v>17</v>
      </c>
      <c r="F17375" s="2">
        <v>1.24338E-2</v>
      </c>
      <c r="G17375" s="7">
        <v>84713000</v>
      </c>
    </row>
    <row r="17376" spans="1:7" ht="13.2" hidden="1" x14ac:dyDescent="0.25">
      <c r="A17376" s="1">
        <v>18578</v>
      </c>
      <c r="B17376" s="1">
        <v>2016</v>
      </c>
      <c r="C17376" s="1" t="s">
        <v>113</v>
      </c>
      <c r="D17376" s="1" t="str">
        <f t="shared" si="271"/>
        <v>Asia Pacific</v>
      </c>
      <c r="E17376" s="1" t="s">
        <v>18</v>
      </c>
      <c r="F17376" s="2">
        <v>5.8403000000000005E-3</v>
      </c>
      <c r="G17376" s="7">
        <v>39790000</v>
      </c>
    </row>
    <row r="17377" spans="1:7" ht="13.2" hidden="1" x14ac:dyDescent="0.25">
      <c r="A17377" s="1">
        <v>18579</v>
      </c>
      <c r="B17377" s="1">
        <v>2016</v>
      </c>
      <c r="C17377" s="1" t="s">
        <v>113</v>
      </c>
      <c r="D17377" s="1" t="str">
        <f t="shared" si="271"/>
        <v>Asia Pacific</v>
      </c>
      <c r="E17377" s="1" t="s">
        <v>19</v>
      </c>
      <c r="F17377" s="9">
        <v>2.5799999999999997E-5</v>
      </c>
      <c r="G17377" s="7">
        <v>176000</v>
      </c>
    </row>
    <row r="17378" spans="1:7" ht="13.2" hidden="1" x14ac:dyDescent="0.25">
      <c r="A17378" s="1">
        <v>18580</v>
      </c>
      <c r="B17378" s="1">
        <v>2016</v>
      </c>
      <c r="C17378" s="1" t="s">
        <v>113</v>
      </c>
      <c r="D17378" s="1" t="str">
        <f t="shared" si="271"/>
        <v>Asia Pacific</v>
      </c>
      <c r="E17378" s="1" t="s">
        <v>20</v>
      </c>
      <c r="F17378" s="9">
        <v>2.106E-4</v>
      </c>
      <c r="G17378" s="7">
        <v>1435000</v>
      </c>
    </row>
    <row r="17379" spans="1:7" ht="13.2" hidden="1" x14ac:dyDescent="0.25">
      <c r="A17379" s="1">
        <v>18581</v>
      </c>
      <c r="B17379" s="1">
        <v>2016</v>
      </c>
      <c r="C17379" s="1" t="s">
        <v>113</v>
      </c>
      <c r="D17379" s="1" t="str">
        <f t="shared" si="271"/>
        <v>Asia Pacific</v>
      </c>
      <c r="E17379" s="1" t="s">
        <v>21</v>
      </c>
      <c r="F17379" s="2">
        <v>1.15476E-2</v>
      </c>
      <c r="G17379" s="7">
        <v>78675000</v>
      </c>
    </row>
    <row r="17380" spans="1:7" ht="13.2" hidden="1" x14ac:dyDescent="0.25">
      <c r="A17380" s="1">
        <v>18583</v>
      </c>
      <c r="B17380" s="1">
        <v>2016</v>
      </c>
      <c r="C17380" s="1" t="s">
        <v>47</v>
      </c>
      <c r="D17380" s="1" t="str">
        <f t="shared" si="271"/>
        <v>EU</v>
      </c>
      <c r="E17380" s="1" t="s">
        <v>5</v>
      </c>
      <c r="F17380" s="2">
        <v>4.0927999999999997E-3</v>
      </c>
      <c r="G17380" s="7">
        <v>114863000</v>
      </c>
    </row>
    <row r="17381" spans="1:7" ht="13.2" hidden="1" x14ac:dyDescent="0.25">
      <c r="A17381" s="1">
        <v>18584</v>
      </c>
      <c r="B17381" s="1">
        <v>2016</v>
      </c>
      <c r="C17381" s="1" t="s">
        <v>47</v>
      </c>
      <c r="D17381" s="1" t="str">
        <f t="shared" si="271"/>
        <v>EU</v>
      </c>
      <c r="E17381" s="1" t="s">
        <v>6</v>
      </c>
      <c r="F17381" s="9">
        <v>4.548E-4</v>
      </c>
      <c r="G17381" s="7">
        <v>12763000</v>
      </c>
    </row>
    <row r="17382" spans="1:7" ht="13.2" hidden="1" x14ac:dyDescent="0.25">
      <c r="A17382" s="1">
        <v>18585</v>
      </c>
      <c r="B17382" s="1">
        <v>2016</v>
      </c>
      <c r="C17382" s="1" t="s">
        <v>47</v>
      </c>
      <c r="D17382" s="1" t="str">
        <f t="shared" si="271"/>
        <v>EU</v>
      </c>
      <c r="E17382" s="1" t="s">
        <v>7</v>
      </c>
      <c r="F17382" s="2">
        <v>3.2392400000000002E-2</v>
      </c>
      <c r="G17382" s="7">
        <v>909077000</v>
      </c>
    </row>
    <row r="17383" spans="1:7" ht="13.2" hidden="1" x14ac:dyDescent="0.25">
      <c r="A17383" s="1">
        <v>18586</v>
      </c>
      <c r="B17383" s="1">
        <v>2016</v>
      </c>
      <c r="C17383" s="1" t="s">
        <v>47</v>
      </c>
      <c r="D17383" s="1" t="str">
        <f t="shared" si="271"/>
        <v>EU</v>
      </c>
      <c r="E17383" s="1" t="s">
        <v>23</v>
      </c>
      <c r="F17383" s="9">
        <v>2.6499999999999999E-4</v>
      </c>
      <c r="G17383" s="7">
        <v>7438000</v>
      </c>
    </row>
    <row r="17384" spans="1:7" ht="13.2" hidden="1" x14ac:dyDescent="0.25">
      <c r="A17384" s="1">
        <v>18587</v>
      </c>
      <c r="B17384" s="1">
        <v>2016</v>
      </c>
      <c r="C17384" s="1" t="s">
        <v>47</v>
      </c>
      <c r="D17384" s="1" t="str">
        <f t="shared" si="271"/>
        <v>EU</v>
      </c>
      <c r="E17384" s="1" t="s">
        <v>8</v>
      </c>
      <c r="F17384" s="2">
        <v>1.07525E-2</v>
      </c>
      <c r="G17384" s="7">
        <v>301764000</v>
      </c>
    </row>
    <row r="17385" spans="1:7" ht="13.2" hidden="1" x14ac:dyDescent="0.25">
      <c r="A17385" s="1">
        <v>18588</v>
      </c>
      <c r="B17385" s="1">
        <v>2016</v>
      </c>
      <c r="C17385" s="1" t="s">
        <v>47</v>
      </c>
      <c r="D17385" s="1" t="str">
        <f t="shared" si="271"/>
        <v>EU</v>
      </c>
      <c r="E17385" s="1" t="s">
        <v>9</v>
      </c>
      <c r="F17385" s="2">
        <v>5.3112000000000003E-3</v>
      </c>
      <c r="G17385" s="7">
        <v>149056000</v>
      </c>
    </row>
    <row r="17386" spans="1:7" ht="13.2" hidden="1" x14ac:dyDescent="0.25">
      <c r="A17386" s="1">
        <v>18589</v>
      </c>
      <c r="B17386" s="1">
        <v>2016</v>
      </c>
      <c r="C17386" s="1" t="s">
        <v>47</v>
      </c>
      <c r="D17386" s="1" t="str">
        <f t="shared" si="271"/>
        <v>EU</v>
      </c>
      <c r="E17386" s="1" t="s">
        <v>10</v>
      </c>
      <c r="F17386" s="2">
        <v>8.8517999999999999E-3</v>
      </c>
      <c r="G17386" s="7">
        <v>248422000</v>
      </c>
    </row>
    <row r="17387" spans="1:7" ht="13.2" hidden="1" x14ac:dyDescent="0.25">
      <c r="A17387" s="1">
        <v>18590</v>
      </c>
      <c r="B17387" s="1">
        <v>2016</v>
      </c>
      <c r="C17387" s="1" t="s">
        <v>47</v>
      </c>
      <c r="D17387" s="1" t="str">
        <f t="shared" si="271"/>
        <v>EU</v>
      </c>
      <c r="E17387" s="1" t="s">
        <v>11</v>
      </c>
      <c r="F17387" s="2">
        <v>3.6887900000000001E-2</v>
      </c>
      <c r="G17387" s="7">
        <v>1035242000</v>
      </c>
    </row>
    <row r="17388" spans="1:7" ht="13.2" hidden="1" x14ac:dyDescent="0.25">
      <c r="A17388" s="1">
        <v>18591</v>
      </c>
      <c r="B17388" s="1">
        <v>2016</v>
      </c>
      <c r="C17388" s="1" t="s">
        <v>47</v>
      </c>
      <c r="D17388" s="1" t="str">
        <f t="shared" si="271"/>
        <v>EU</v>
      </c>
      <c r="E17388" s="1" t="s">
        <v>12</v>
      </c>
      <c r="F17388" s="2">
        <v>5.5464800000000002E-2</v>
      </c>
      <c r="G17388" s="7">
        <v>1556594000</v>
      </c>
    </row>
    <row r="17389" spans="1:7" ht="13.2" hidden="1" x14ac:dyDescent="0.25">
      <c r="A17389" s="1">
        <v>18592</v>
      </c>
      <c r="B17389" s="1">
        <v>2016</v>
      </c>
      <c r="C17389" s="1" t="s">
        <v>47</v>
      </c>
      <c r="D17389" s="1" t="str">
        <f t="shared" si="271"/>
        <v>EU</v>
      </c>
      <c r="E17389" s="1" t="s">
        <v>13</v>
      </c>
      <c r="F17389" s="2">
        <v>0.11818720000000001</v>
      </c>
      <c r="G17389" s="7">
        <v>3316868000</v>
      </c>
    </row>
    <row r="17390" spans="1:7" ht="13.2" hidden="1" x14ac:dyDescent="0.25">
      <c r="A17390" s="1">
        <v>18593</v>
      </c>
      <c r="B17390" s="1">
        <v>2016</v>
      </c>
      <c r="C17390" s="1" t="s">
        <v>47</v>
      </c>
      <c r="D17390" s="1" t="str">
        <f t="shared" si="271"/>
        <v>EU</v>
      </c>
      <c r="E17390" s="1" t="s">
        <v>14</v>
      </c>
      <c r="F17390" s="2">
        <v>4.2293399999999995E-2</v>
      </c>
      <c r="G17390" s="7">
        <v>1186943000</v>
      </c>
    </row>
    <row r="17391" spans="1:7" ht="13.2" hidden="1" x14ac:dyDescent="0.25">
      <c r="A17391" s="1">
        <v>18594</v>
      </c>
      <c r="B17391" s="1">
        <v>2016</v>
      </c>
      <c r="C17391" s="1" t="s">
        <v>47</v>
      </c>
      <c r="D17391" s="1" t="str">
        <f t="shared" si="271"/>
        <v>EU</v>
      </c>
      <c r="E17391" s="1" t="s">
        <v>15</v>
      </c>
      <c r="F17391" s="2">
        <v>1.6194200000000002E-2</v>
      </c>
      <c r="G17391" s="7">
        <v>454483000</v>
      </c>
    </row>
    <row r="17392" spans="1:7" ht="13.2" hidden="1" x14ac:dyDescent="0.25">
      <c r="A17392" s="1">
        <v>18595</v>
      </c>
      <c r="B17392" s="1">
        <v>2016</v>
      </c>
      <c r="C17392" s="1" t="s">
        <v>47</v>
      </c>
      <c r="D17392" s="1" t="str">
        <f t="shared" si="271"/>
        <v>EU</v>
      </c>
      <c r="E17392" s="1" t="s">
        <v>16</v>
      </c>
      <c r="F17392" s="2">
        <v>2.1308199999999999E-2</v>
      </c>
      <c r="G17392" s="7">
        <v>598004000</v>
      </c>
    </row>
    <row r="17393" spans="1:7" ht="13.2" hidden="1" x14ac:dyDescent="0.25">
      <c r="A17393" s="1">
        <v>18596</v>
      </c>
      <c r="B17393" s="1">
        <v>2016</v>
      </c>
      <c r="C17393" s="1" t="s">
        <v>47</v>
      </c>
      <c r="D17393" s="1" t="str">
        <f t="shared" si="271"/>
        <v>EU</v>
      </c>
      <c r="E17393" s="1" t="s">
        <v>17</v>
      </c>
      <c r="F17393" s="2">
        <v>1.4342500000000001E-2</v>
      </c>
      <c r="G17393" s="7">
        <v>402514000</v>
      </c>
    </row>
    <row r="17394" spans="1:7" ht="13.2" hidden="1" x14ac:dyDescent="0.25">
      <c r="A17394" s="1">
        <v>18597</v>
      </c>
      <c r="B17394" s="1">
        <v>2016</v>
      </c>
      <c r="C17394" s="1" t="s">
        <v>47</v>
      </c>
      <c r="D17394" s="1" t="str">
        <f t="shared" si="271"/>
        <v>EU</v>
      </c>
      <c r="E17394" s="1" t="s">
        <v>18</v>
      </c>
      <c r="F17394" s="2">
        <v>5.8137000000000006E-3</v>
      </c>
      <c r="G17394" s="7">
        <v>163158000</v>
      </c>
    </row>
    <row r="17395" spans="1:7" ht="13.2" hidden="1" x14ac:dyDescent="0.25">
      <c r="A17395" s="1">
        <v>18598</v>
      </c>
      <c r="B17395" s="1">
        <v>2016</v>
      </c>
      <c r="C17395" s="1" t="s">
        <v>47</v>
      </c>
      <c r="D17395" s="1" t="str">
        <f t="shared" si="271"/>
        <v>EU</v>
      </c>
      <c r="E17395" s="1" t="s">
        <v>19</v>
      </c>
      <c r="F17395" s="2">
        <v>9.0870000000000002E-4</v>
      </c>
      <c r="G17395" s="7">
        <v>25503000</v>
      </c>
    </row>
    <row r="17396" spans="1:7" ht="13.2" hidden="1" x14ac:dyDescent="0.25">
      <c r="A17396" s="1">
        <v>18599</v>
      </c>
      <c r="B17396" s="1">
        <v>2016</v>
      </c>
      <c r="C17396" s="1" t="s">
        <v>47</v>
      </c>
      <c r="D17396" s="1" t="str">
        <f t="shared" si="271"/>
        <v>EU</v>
      </c>
      <c r="E17396" s="1" t="s">
        <v>20</v>
      </c>
      <c r="F17396" s="9">
        <v>1.2999999999999999E-5</v>
      </c>
      <c r="G17396" s="7">
        <v>365000</v>
      </c>
    </row>
    <row r="17397" spans="1:7" ht="13.2" hidden="1" x14ac:dyDescent="0.25">
      <c r="A17397" s="1">
        <v>18600</v>
      </c>
      <c r="B17397" s="1">
        <v>2016</v>
      </c>
      <c r="C17397" s="1" t="s">
        <v>47</v>
      </c>
      <c r="D17397" s="1" t="str">
        <f t="shared" si="271"/>
        <v>EU</v>
      </c>
      <c r="E17397" s="1" t="s">
        <v>21</v>
      </c>
      <c r="F17397" s="2">
        <v>1.6435E-3</v>
      </c>
      <c r="G17397" s="7">
        <v>46125000</v>
      </c>
    </row>
    <row r="17398" spans="1:7" ht="13.2" hidden="1" x14ac:dyDescent="0.25">
      <c r="A17398" s="1">
        <v>18602</v>
      </c>
      <c r="B17398" s="1">
        <v>2016</v>
      </c>
      <c r="C17398" s="1" t="s">
        <v>48</v>
      </c>
      <c r="D17398" s="1" t="str">
        <f t="shared" si="271"/>
        <v>EU</v>
      </c>
      <c r="E17398" s="1" t="s">
        <v>5</v>
      </c>
      <c r="F17398" s="2">
        <v>7.3416000000000002E-3</v>
      </c>
      <c r="G17398" s="7">
        <v>315822000</v>
      </c>
    </row>
    <row r="17399" spans="1:7" ht="13.2" hidden="1" x14ac:dyDescent="0.25">
      <c r="A17399" s="1">
        <v>18603</v>
      </c>
      <c r="B17399" s="1">
        <v>2016</v>
      </c>
      <c r="C17399" s="1" t="s">
        <v>48</v>
      </c>
      <c r="D17399" s="1" t="str">
        <f t="shared" si="271"/>
        <v>EU</v>
      </c>
      <c r="E17399" s="1" t="s">
        <v>6</v>
      </c>
      <c r="F17399" s="9">
        <v>2.4010000000000001E-4</v>
      </c>
      <c r="G17399" s="7">
        <v>10327000</v>
      </c>
    </row>
    <row r="17400" spans="1:7" ht="13.2" hidden="1" x14ac:dyDescent="0.25">
      <c r="A17400" s="1">
        <v>18604</v>
      </c>
      <c r="B17400" s="1">
        <v>2016</v>
      </c>
      <c r="C17400" s="1" t="s">
        <v>48</v>
      </c>
      <c r="D17400" s="1" t="str">
        <f t="shared" si="271"/>
        <v>EU</v>
      </c>
      <c r="E17400" s="1" t="s">
        <v>7</v>
      </c>
      <c r="F17400" s="2">
        <v>1.7605200000000001E-2</v>
      </c>
      <c r="G17400" s="7">
        <v>757343000</v>
      </c>
    </row>
    <row r="17401" spans="1:7" ht="13.2" hidden="1" x14ac:dyDescent="0.25">
      <c r="A17401" s="1">
        <v>18605</v>
      </c>
      <c r="B17401" s="1">
        <v>2016</v>
      </c>
      <c r="C17401" s="1" t="s">
        <v>48</v>
      </c>
      <c r="D17401" s="1" t="str">
        <f t="shared" si="271"/>
        <v>EU</v>
      </c>
      <c r="E17401" s="1" t="s">
        <v>23</v>
      </c>
      <c r="F17401" s="9">
        <v>3.9059999999999995E-4</v>
      </c>
      <c r="G17401" s="7">
        <v>16803000</v>
      </c>
    </row>
    <row r="17402" spans="1:7" ht="13.2" hidden="1" x14ac:dyDescent="0.25">
      <c r="A17402" s="1">
        <v>18606</v>
      </c>
      <c r="B17402" s="1">
        <v>2016</v>
      </c>
      <c r="C17402" s="1" t="s">
        <v>48</v>
      </c>
      <c r="D17402" s="1" t="str">
        <f t="shared" si="271"/>
        <v>EU</v>
      </c>
      <c r="E17402" s="1" t="s">
        <v>8</v>
      </c>
      <c r="F17402" s="2">
        <v>2.3814000000000001E-3</v>
      </c>
      <c r="G17402" s="7">
        <v>102444000</v>
      </c>
    </row>
    <row r="17403" spans="1:7" ht="13.2" hidden="1" x14ac:dyDescent="0.25">
      <c r="A17403" s="1">
        <v>18607</v>
      </c>
      <c r="B17403" s="1">
        <v>2016</v>
      </c>
      <c r="C17403" s="1" t="s">
        <v>48</v>
      </c>
      <c r="D17403" s="1" t="str">
        <f t="shared" si="271"/>
        <v>EU</v>
      </c>
      <c r="E17403" s="1" t="s">
        <v>9</v>
      </c>
      <c r="F17403" s="2">
        <v>5.3220000000000003E-3</v>
      </c>
      <c r="G17403" s="7">
        <v>228941000</v>
      </c>
    </row>
    <row r="17404" spans="1:7" ht="13.2" hidden="1" x14ac:dyDescent="0.25">
      <c r="A17404" s="1">
        <v>18608</v>
      </c>
      <c r="B17404" s="1">
        <v>2016</v>
      </c>
      <c r="C17404" s="1" t="s">
        <v>48</v>
      </c>
      <c r="D17404" s="1" t="str">
        <f t="shared" si="271"/>
        <v>EU</v>
      </c>
      <c r="E17404" s="1" t="s">
        <v>10</v>
      </c>
      <c r="F17404" s="2">
        <v>3.6631000000000003E-3</v>
      </c>
      <c r="G17404" s="7">
        <v>157579000</v>
      </c>
    </row>
    <row r="17405" spans="1:7" ht="13.2" hidden="1" x14ac:dyDescent="0.25">
      <c r="A17405" s="1">
        <v>18609</v>
      </c>
      <c r="B17405" s="1">
        <v>2016</v>
      </c>
      <c r="C17405" s="1" t="s">
        <v>48</v>
      </c>
      <c r="D17405" s="1" t="str">
        <f t="shared" si="271"/>
        <v>EU</v>
      </c>
      <c r="E17405" s="1" t="s">
        <v>11</v>
      </c>
      <c r="F17405" s="2">
        <v>4.7573999999999998E-2</v>
      </c>
      <c r="G17405" s="7">
        <v>2046542000</v>
      </c>
    </row>
    <row r="17406" spans="1:7" ht="13.2" hidden="1" x14ac:dyDescent="0.25">
      <c r="A17406" s="1">
        <v>18610</v>
      </c>
      <c r="B17406" s="1">
        <v>2016</v>
      </c>
      <c r="C17406" s="1" t="s">
        <v>48</v>
      </c>
      <c r="D17406" s="1" t="str">
        <f t="shared" si="271"/>
        <v>EU</v>
      </c>
      <c r="E17406" s="1" t="s">
        <v>12</v>
      </c>
      <c r="F17406" s="2">
        <v>4.7818699999999999E-2</v>
      </c>
      <c r="G17406" s="7">
        <v>2057069000</v>
      </c>
    </row>
    <row r="17407" spans="1:7" ht="13.2" hidden="1" x14ac:dyDescent="0.25">
      <c r="A17407" s="1">
        <v>18611</v>
      </c>
      <c r="B17407" s="1">
        <v>2016</v>
      </c>
      <c r="C17407" s="1" t="s">
        <v>48</v>
      </c>
      <c r="D17407" s="1" t="str">
        <f t="shared" si="271"/>
        <v>EU</v>
      </c>
      <c r="E17407" s="1" t="s">
        <v>13</v>
      </c>
      <c r="F17407" s="2">
        <v>0.1227003</v>
      </c>
      <c r="G17407" s="7">
        <v>5278334000</v>
      </c>
    </row>
    <row r="17408" spans="1:7" ht="13.2" hidden="1" x14ac:dyDescent="0.25">
      <c r="A17408" s="1">
        <v>18612</v>
      </c>
      <c r="B17408" s="1">
        <v>2016</v>
      </c>
      <c r="C17408" s="1" t="s">
        <v>48</v>
      </c>
      <c r="D17408" s="1" t="str">
        <f t="shared" si="271"/>
        <v>EU</v>
      </c>
      <c r="E17408" s="1" t="s">
        <v>14</v>
      </c>
      <c r="F17408" s="2">
        <v>4.3267899999999998E-2</v>
      </c>
      <c r="G17408" s="7">
        <v>1861302000</v>
      </c>
    </row>
    <row r="17409" spans="1:7" ht="13.2" hidden="1" x14ac:dyDescent="0.25">
      <c r="A17409" s="1">
        <v>18613</v>
      </c>
      <c r="B17409" s="1">
        <v>2016</v>
      </c>
      <c r="C17409" s="1" t="s">
        <v>48</v>
      </c>
      <c r="D17409" s="1" t="str">
        <f t="shared" si="271"/>
        <v>EU</v>
      </c>
      <c r="E17409" s="1" t="s">
        <v>15</v>
      </c>
      <c r="F17409" s="2">
        <v>1.4793099999999998E-2</v>
      </c>
      <c r="G17409" s="7">
        <v>636370000</v>
      </c>
    </row>
    <row r="17410" spans="1:7" ht="13.2" hidden="1" x14ac:dyDescent="0.25">
      <c r="A17410" s="1">
        <v>18614</v>
      </c>
      <c r="B17410" s="1">
        <v>2016</v>
      </c>
      <c r="C17410" s="1" t="s">
        <v>48</v>
      </c>
      <c r="D17410" s="1" t="str">
        <f t="shared" ref="D17410:D17473" si="272">IF(OR(C17410="Austria",C17410="Belgium",C17410="Bulgaria",C17410="Iceland",C17410="Croatia",C17410="Cyprus",C17410="Czechia",C17410="Denmark",C17410="Estonia",C17410="Finland",C17410="France",C17410="Germany",C17410="Greece",C17410="Hungary",C17410="Ireland",C17410="Italy",C17410="Latvia",C17410="Lithuania",C17410="Luxembourg",C17410="Malta",C17410="Netherlands",C17410="Poland",C17410="Portugal",C17410="Romania",C17410="Slovakia",C17410="Slovenia",C17410="Spain",C17410="Sweden"),"EU",IF(OR(C17410="Albania",C17410="Andorra",C17410="Belarus",C17410="Bosnia and Herzegovina",C17410="Kosovo",C17410="Montenegro",C17410="Moldova",C17410="Ukraine",C17410="San Marino",C17410="North Macedonia",C17410="Norway",C17410="Serbia",C17410="Switzerland",C17410="United Kingdom"),"Non-EU European",IF(OR(C17410="Armenia",C17410="Azerbaijan",C17410="Georgia",C17410="Russian Federation",C17410="Kazakhstan",C17410="Kyrgyzstan",C17410="Tajikistan",C17410="Turkmenistan",C17410="Uzbekistan"),"Asia Pacific",IF(OR(C17410="Afghanistan",C17410="Bahrain",C17410="Egypt",C17410="Iran",C17410="Iraq",C17410="Israel",C17410="Jordan",C17410="Kuwait",C17410="Lebanon",C17410="Oman",C17410="Palestine, State of",C17410="Turkey",C17410="Qatar",C17410="Saudi Arabia",C17410="Syria",C17410="United Arab Emirates",C17410="Yemen"),"Middle East",IF(OR(C17410="Australia",C17410="Marshall Islands",C17410="Cook Islands",C17410="New Zealand"),"Oceania",IF(OR(C17410="Brunei Darussalam",C17410="Sri Lanka",C17410="Nepal",C17410="China",C17410="Hong Kong",C17410="Macao",C17410="Fiji",C17410="India",C17410="Indonesia",C17410="Japan",C17410="Kiribati",C17410="Malaysia",C17410="Maldives",C17410="Mongolia",C17410="Myanmar",C17410="Nauru",C17410="Papua New Guinea",C17410="Philippines",C17410="Samoa",C17410="Singapore",C17410="Solomon Islands",C17410="South Korea",C17410="Taiwan",C17410="Thailand",C17410="Timor-Leste",C17410="Tonga",C17410="Tuvalu",C17410="Vanuatu",C17410="Vietnam"),"Asia Pacific",IF(OR(C17410="Canada",C17410="United States of America"),"North America",IF(OR(C17410="Bolivia",C17410="Brazil",C17410="Chile",C17410="Colombia",C17410="Guatemala",C17410="Panama",C17410="Ecuador",C17410="El Salvador",C17410="Costa Rica",C17410="Guyana",C17410="Paraguay",C17410="Peru",C17410="Suriname",C17410="Uruguay",C17410="Venezuela"),"South America",IF(OR(C17410="Algeria",C17410="Angola",C17410="Benin",C17410="Botswana",C17410="Burkina Faso",C17410="Burundi",C17410="Cabo Verde",C17410="Cameroon",C17410="Central African Republic",C17410="Chad",C17410="Comoros",C17410="Congo",C17410="Democratic Republic of the Congo",C17410="Djibouti",C17410="Equatorial Guinea",C17410="Eritrea",C17410="Eswatini",C17410="Ethiopia",C17410="Gabon",C17410="Gambia",C17410="Ghana",C17410="Guinea",C17410="Guinea-Bissau",C17410="Ivory Coast",C17410="Kenya",C17410="Lesotho",C17410="Liberia",C17410="Libya",C17410="Madagascar",C17410="Malawi",C17410="Mali",C17410="Mauritania",C17410="Mauritius",C17410="Morocco",C17410="Mozambique",C17410="Namibia",C17410="Niger",C17410="Nigeria",C17410="Rwanda",C17410="Sao Tome and Principe",C17410="Senegal",C17410="Seychelles",C17410="Sierra Leone",C17410="Somalia",C17410="South Africa",C17410="South Sudan",C17410="Sudan",C17410="Tanzania",C17410="Togo",C17410="Tunisia",C17410="Uganda",C17410="Zambia",C17410="Zimbabwe"),"Africa","")))))))))</f>
        <v>EU</v>
      </c>
      <c r="E17410" s="1" t="s">
        <v>16</v>
      </c>
      <c r="F17410" s="2">
        <v>1.46683E-2</v>
      </c>
      <c r="G17410" s="7">
        <v>631001000</v>
      </c>
    </row>
    <row r="17411" spans="1:7" ht="13.2" hidden="1" x14ac:dyDescent="0.25">
      <c r="A17411" s="1">
        <v>18615</v>
      </c>
      <c r="B17411" s="1">
        <v>2016</v>
      </c>
      <c r="C17411" s="1" t="s">
        <v>48</v>
      </c>
      <c r="D17411" s="1" t="str">
        <f t="shared" si="272"/>
        <v>EU</v>
      </c>
      <c r="E17411" s="1" t="s">
        <v>17</v>
      </c>
      <c r="F17411" s="2">
        <v>1.02176E-2</v>
      </c>
      <c r="G17411" s="7">
        <v>439540000</v>
      </c>
    </row>
    <row r="17412" spans="1:7" ht="13.2" hidden="1" x14ac:dyDescent="0.25">
      <c r="A17412" s="1">
        <v>18616</v>
      </c>
      <c r="B17412" s="1">
        <v>2016</v>
      </c>
      <c r="C17412" s="1" t="s">
        <v>48</v>
      </c>
      <c r="D17412" s="1" t="str">
        <f t="shared" si="272"/>
        <v>EU</v>
      </c>
      <c r="E17412" s="1" t="s">
        <v>18</v>
      </c>
      <c r="F17412" s="2">
        <v>3.7161E-3</v>
      </c>
      <c r="G17412" s="7">
        <v>159859000</v>
      </c>
    </row>
    <row r="17413" spans="1:7" ht="13.2" hidden="1" x14ac:dyDescent="0.25">
      <c r="A17413" s="1">
        <v>18617</v>
      </c>
      <c r="B17413" s="1">
        <v>2016</v>
      </c>
      <c r="C17413" s="1" t="s">
        <v>48</v>
      </c>
      <c r="D17413" s="1" t="str">
        <f t="shared" si="272"/>
        <v>EU</v>
      </c>
      <c r="E17413" s="1" t="s">
        <v>19</v>
      </c>
      <c r="F17413" s="9">
        <v>4.5130000000000002E-4</v>
      </c>
      <c r="G17413" s="7">
        <v>19415000</v>
      </c>
    </row>
    <row r="17414" spans="1:7" ht="13.2" hidden="1" x14ac:dyDescent="0.25">
      <c r="A17414" s="1">
        <v>18618</v>
      </c>
      <c r="B17414" s="1">
        <v>2016</v>
      </c>
      <c r="C17414" s="1" t="s">
        <v>48</v>
      </c>
      <c r="D17414" s="1" t="str">
        <f t="shared" si="272"/>
        <v>EU</v>
      </c>
      <c r="E17414" s="1" t="s">
        <v>20</v>
      </c>
      <c r="F17414" s="9">
        <v>1.8000000000000001E-6</v>
      </c>
      <c r="G17414" s="7">
        <v>77000</v>
      </c>
    </row>
    <row r="17415" spans="1:7" ht="13.2" hidden="1" x14ac:dyDescent="0.25">
      <c r="A17415" s="1">
        <v>18619</v>
      </c>
      <c r="B17415" s="1">
        <v>2016</v>
      </c>
      <c r="C17415" s="1" t="s">
        <v>48</v>
      </c>
      <c r="D17415" s="1" t="str">
        <f t="shared" si="272"/>
        <v>EU</v>
      </c>
      <c r="E17415" s="1" t="s">
        <v>21</v>
      </c>
      <c r="F17415" s="9">
        <v>4.6649999999999996E-4</v>
      </c>
      <c r="G17415" s="7">
        <v>20068000</v>
      </c>
    </row>
    <row r="17416" spans="1:7" ht="13.2" hidden="1" x14ac:dyDescent="0.25">
      <c r="A17416" s="1">
        <v>18621</v>
      </c>
      <c r="B17416" s="1">
        <v>2016</v>
      </c>
      <c r="C17416" s="1" t="s">
        <v>49</v>
      </c>
      <c r="D17416" s="1" t="str">
        <f t="shared" si="272"/>
        <v>EU</v>
      </c>
      <c r="E17416" s="1" t="s">
        <v>5</v>
      </c>
      <c r="F17416" s="2">
        <v>2.7399E-3</v>
      </c>
      <c r="G17416" s="7">
        <v>170352000</v>
      </c>
    </row>
    <row r="17417" spans="1:7" ht="13.2" hidden="1" x14ac:dyDescent="0.25">
      <c r="A17417" s="1">
        <v>18622</v>
      </c>
      <c r="B17417" s="1">
        <v>2016</v>
      </c>
      <c r="C17417" s="1" t="s">
        <v>49</v>
      </c>
      <c r="D17417" s="1" t="str">
        <f t="shared" si="272"/>
        <v>EU</v>
      </c>
      <c r="E17417" s="1" t="s">
        <v>6</v>
      </c>
      <c r="F17417" s="2">
        <v>1.2119000000000001E-3</v>
      </c>
      <c r="G17417" s="7">
        <v>75347000</v>
      </c>
    </row>
    <row r="17418" spans="1:7" ht="13.2" hidden="1" x14ac:dyDescent="0.25">
      <c r="A17418" s="1">
        <v>18623</v>
      </c>
      <c r="B17418" s="1">
        <v>2016</v>
      </c>
      <c r="C17418" s="1" t="s">
        <v>49</v>
      </c>
      <c r="D17418" s="1" t="str">
        <f t="shared" si="272"/>
        <v>EU</v>
      </c>
      <c r="E17418" s="1" t="s">
        <v>7</v>
      </c>
      <c r="F17418" s="2">
        <v>3.5136799999999996E-2</v>
      </c>
      <c r="G17418" s="7">
        <v>2184617000</v>
      </c>
    </row>
    <row r="17419" spans="1:7" ht="13.2" hidden="1" x14ac:dyDescent="0.25">
      <c r="A17419" s="1">
        <v>18624</v>
      </c>
      <c r="B17419" s="1">
        <v>2016</v>
      </c>
      <c r="C17419" s="1" t="s">
        <v>49</v>
      </c>
      <c r="D17419" s="1" t="str">
        <f t="shared" si="272"/>
        <v>EU</v>
      </c>
      <c r="E17419" s="1" t="s">
        <v>23</v>
      </c>
      <c r="F17419" s="9">
        <v>4.9560000000000001E-4</v>
      </c>
      <c r="G17419" s="7">
        <v>30816000</v>
      </c>
    </row>
    <row r="17420" spans="1:7" ht="13.2" hidden="1" x14ac:dyDescent="0.25">
      <c r="A17420" s="1">
        <v>18625</v>
      </c>
      <c r="B17420" s="1">
        <v>2016</v>
      </c>
      <c r="C17420" s="1" t="s">
        <v>49</v>
      </c>
      <c r="D17420" s="1" t="str">
        <f t="shared" si="272"/>
        <v>EU</v>
      </c>
      <c r="E17420" s="1" t="s">
        <v>8</v>
      </c>
      <c r="F17420" s="2">
        <v>1.3003000000000001E-3</v>
      </c>
      <c r="G17420" s="7">
        <v>80848000</v>
      </c>
    </row>
    <row r="17421" spans="1:7" ht="13.2" hidden="1" x14ac:dyDescent="0.25">
      <c r="A17421" s="1">
        <v>18626</v>
      </c>
      <c r="B17421" s="1">
        <v>2016</v>
      </c>
      <c r="C17421" s="1" t="s">
        <v>49</v>
      </c>
      <c r="D17421" s="1" t="str">
        <f t="shared" si="272"/>
        <v>EU</v>
      </c>
      <c r="E17421" s="1" t="s">
        <v>9</v>
      </c>
      <c r="F17421" s="2">
        <v>7.1162999999999999E-3</v>
      </c>
      <c r="G17421" s="7">
        <v>442451000</v>
      </c>
    </row>
    <row r="17422" spans="1:7" ht="13.2" hidden="1" x14ac:dyDescent="0.25">
      <c r="A17422" s="1">
        <v>18627</v>
      </c>
      <c r="B17422" s="1">
        <v>2016</v>
      </c>
      <c r="C17422" s="1" t="s">
        <v>49</v>
      </c>
      <c r="D17422" s="1" t="str">
        <f t="shared" si="272"/>
        <v>EU</v>
      </c>
      <c r="E17422" s="1" t="s">
        <v>10</v>
      </c>
      <c r="F17422" s="2">
        <v>5.0095999999999995E-3</v>
      </c>
      <c r="G17422" s="7">
        <v>311471000</v>
      </c>
    </row>
    <row r="17423" spans="1:7" ht="13.2" hidden="1" x14ac:dyDescent="0.25">
      <c r="A17423" s="1">
        <v>18628</v>
      </c>
      <c r="B17423" s="1">
        <v>2016</v>
      </c>
      <c r="C17423" s="1" t="s">
        <v>49</v>
      </c>
      <c r="D17423" s="1" t="str">
        <f t="shared" si="272"/>
        <v>EU</v>
      </c>
      <c r="E17423" s="1" t="s">
        <v>11</v>
      </c>
      <c r="F17423" s="2">
        <v>4.7706999999999999E-2</v>
      </c>
      <c r="G17423" s="7">
        <v>2966168000</v>
      </c>
    </row>
    <row r="17424" spans="1:7" ht="13.2" hidden="1" x14ac:dyDescent="0.25">
      <c r="A17424" s="1">
        <v>18629</v>
      </c>
      <c r="B17424" s="1">
        <v>2016</v>
      </c>
      <c r="C17424" s="1" t="s">
        <v>49</v>
      </c>
      <c r="D17424" s="1" t="str">
        <f t="shared" si="272"/>
        <v>EU</v>
      </c>
      <c r="E17424" s="1" t="s">
        <v>12</v>
      </c>
      <c r="F17424" s="2">
        <v>4.35276E-2</v>
      </c>
      <c r="G17424" s="7">
        <v>2706312000</v>
      </c>
    </row>
    <row r="17425" spans="1:7" ht="13.2" hidden="1" x14ac:dyDescent="0.25">
      <c r="A17425" s="1">
        <v>18630</v>
      </c>
      <c r="B17425" s="1">
        <v>2016</v>
      </c>
      <c r="C17425" s="1" t="s">
        <v>49</v>
      </c>
      <c r="D17425" s="1" t="str">
        <f t="shared" si="272"/>
        <v>EU</v>
      </c>
      <c r="E17425" s="1" t="s">
        <v>13</v>
      </c>
      <c r="F17425" s="2">
        <v>0.17158229999999999</v>
      </c>
      <c r="G17425" s="7">
        <v>10668067000</v>
      </c>
    </row>
    <row r="17426" spans="1:7" ht="13.2" hidden="1" x14ac:dyDescent="0.25">
      <c r="A17426" s="1">
        <v>18631</v>
      </c>
      <c r="B17426" s="1">
        <v>2016</v>
      </c>
      <c r="C17426" s="1" t="s">
        <v>49</v>
      </c>
      <c r="D17426" s="1" t="str">
        <f t="shared" si="272"/>
        <v>EU</v>
      </c>
      <c r="E17426" s="1" t="s">
        <v>14</v>
      </c>
      <c r="F17426" s="2">
        <v>4.8859300000000001E-2</v>
      </c>
      <c r="G17426" s="7">
        <v>3037807000</v>
      </c>
    </row>
    <row r="17427" spans="1:7" ht="13.2" hidden="1" x14ac:dyDescent="0.25">
      <c r="A17427" s="1">
        <v>18632</v>
      </c>
      <c r="B17427" s="1">
        <v>2016</v>
      </c>
      <c r="C17427" s="1" t="s">
        <v>49</v>
      </c>
      <c r="D17427" s="1" t="str">
        <f t="shared" si="272"/>
        <v>EU</v>
      </c>
      <c r="E17427" s="1" t="s">
        <v>15</v>
      </c>
      <c r="F17427" s="2">
        <v>3.1257000000000004E-3</v>
      </c>
      <c r="G17427" s="7">
        <v>194339000</v>
      </c>
    </row>
    <row r="17428" spans="1:7" ht="13.2" hidden="1" x14ac:dyDescent="0.25">
      <c r="A17428" s="1">
        <v>18633</v>
      </c>
      <c r="B17428" s="1">
        <v>2016</v>
      </c>
      <c r="C17428" s="1" t="s">
        <v>49</v>
      </c>
      <c r="D17428" s="1" t="str">
        <f t="shared" si="272"/>
        <v>EU</v>
      </c>
      <c r="E17428" s="1" t="s">
        <v>16</v>
      </c>
      <c r="F17428" s="2">
        <v>9.7563000000000007E-3</v>
      </c>
      <c r="G17428" s="7">
        <v>606594000</v>
      </c>
    </row>
    <row r="17429" spans="1:7" ht="13.2" hidden="1" x14ac:dyDescent="0.25">
      <c r="A17429" s="1">
        <v>18634</v>
      </c>
      <c r="B17429" s="1">
        <v>2016</v>
      </c>
      <c r="C17429" s="1" t="s">
        <v>49</v>
      </c>
      <c r="D17429" s="1" t="str">
        <f t="shared" si="272"/>
        <v>EU</v>
      </c>
      <c r="E17429" s="1" t="s">
        <v>17</v>
      </c>
      <c r="F17429" s="2">
        <v>1.1546600000000001E-2</v>
      </c>
      <c r="G17429" s="7">
        <v>717904000</v>
      </c>
    </row>
    <row r="17430" spans="1:7" ht="13.2" hidden="1" x14ac:dyDescent="0.25">
      <c r="A17430" s="1">
        <v>18635</v>
      </c>
      <c r="B17430" s="1">
        <v>2016</v>
      </c>
      <c r="C17430" s="1" t="s">
        <v>49</v>
      </c>
      <c r="D17430" s="1" t="str">
        <f t="shared" si="272"/>
        <v>EU</v>
      </c>
      <c r="E17430" s="1" t="s">
        <v>18</v>
      </c>
      <c r="F17430" s="2">
        <v>5.9879000000000009E-3</v>
      </c>
      <c r="G17430" s="7">
        <v>372296000</v>
      </c>
    </row>
    <row r="17431" spans="1:7" ht="13.2" hidden="1" x14ac:dyDescent="0.25">
      <c r="A17431" s="1">
        <v>18636</v>
      </c>
      <c r="B17431" s="1">
        <v>2016</v>
      </c>
      <c r="C17431" s="1" t="s">
        <v>49</v>
      </c>
      <c r="D17431" s="1" t="str">
        <f t="shared" si="272"/>
        <v>EU</v>
      </c>
      <c r="E17431" s="1" t="s">
        <v>19</v>
      </c>
      <c r="F17431" s="2">
        <v>1.3983000000000001E-3</v>
      </c>
      <c r="G17431" s="7">
        <v>86936000</v>
      </c>
    </row>
    <row r="17432" spans="1:7" ht="13.2" hidden="1" x14ac:dyDescent="0.25">
      <c r="A17432" s="1">
        <v>18637</v>
      </c>
      <c r="B17432" s="1">
        <v>2016</v>
      </c>
      <c r="C17432" s="1" t="s">
        <v>49</v>
      </c>
      <c r="D17432" s="1" t="str">
        <f t="shared" si="272"/>
        <v>EU</v>
      </c>
      <c r="E17432" s="1" t="s">
        <v>20</v>
      </c>
      <c r="F17432" s="2">
        <v>4.1465E-3</v>
      </c>
      <c r="G17432" s="7">
        <v>257809000.00000003</v>
      </c>
    </row>
    <row r="17433" spans="1:7" ht="13.2" hidden="1" x14ac:dyDescent="0.25">
      <c r="A17433" s="1">
        <v>18638</v>
      </c>
      <c r="B17433" s="1">
        <v>2016</v>
      </c>
      <c r="C17433" s="1" t="s">
        <v>49</v>
      </c>
      <c r="D17433" s="1" t="str">
        <f t="shared" si="272"/>
        <v>EU</v>
      </c>
      <c r="E17433" s="1" t="s">
        <v>21</v>
      </c>
      <c r="F17433" s="9">
        <v>9.4199999999999999E-5</v>
      </c>
      <c r="G17433" s="7">
        <v>5856000</v>
      </c>
    </row>
    <row r="17434" spans="1:7" ht="13.2" hidden="1" x14ac:dyDescent="0.25">
      <c r="A17434" s="1">
        <v>18640</v>
      </c>
      <c r="B17434" s="1">
        <v>2016</v>
      </c>
      <c r="C17434" s="1" t="s">
        <v>50</v>
      </c>
      <c r="D17434" s="1" t="str">
        <f t="shared" si="272"/>
        <v>Asia Pacific</v>
      </c>
      <c r="E17434" s="1" t="s">
        <v>10</v>
      </c>
      <c r="F17434" s="2">
        <v>1.08637E-2</v>
      </c>
      <c r="G17434" s="7">
        <v>3272748000</v>
      </c>
    </row>
    <row r="17435" spans="1:7" ht="13.2" hidden="1" x14ac:dyDescent="0.25">
      <c r="A17435" s="1">
        <v>18641</v>
      </c>
      <c r="B17435" s="1">
        <v>2016</v>
      </c>
      <c r="C17435" s="1" t="s">
        <v>50</v>
      </c>
      <c r="D17435" s="1" t="str">
        <f t="shared" si="272"/>
        <v>Asia Pacific</v>
      </c>
      <c r="E17435" s="1" t="s">
        <v>11</v>
      </c>
      <c r="F17435" s="2">
        <v>1.85063E-2</v>
      </c>
      <c r="G17435" s="7">
        <v>5575128000</v>
      </c>
    </row>
    <row r="17436" spans="1:7" ht="13.2" hidden="1" x14ac:dyDescent="0.25">
      <c r="A17436" s="1">
        <v>18642</v>
      </c>
      <c r="B17436" s="1">
        <v>2016</v>
      </c>
      <c r="C17436" s="1" t="s">
        <v>50</v>
      </c>
      <c r="D17436" s="1" t="str">
        <f t="shared" si="272"/>
        <v>Asia Pacific</v>
      </c>
      <c r="E17436" s="1" t="s">
        <v>12</v>
      </c>
      <c r="F17436" s="2">
        <v>4.4502300000000002E-2</v>
      </c>
      <c r="G17436" s="7">
        <v>13406554000</v>
      </c>
    </row>
    <row r="17437" spans="1:7" ht="13.2" hidden="1" x14ac:dyDescent="0.25">
      <c r="A17437" s="1">
        <v>18643</v>
      </c>
      <c r="B17437" s="1">
        <v>2016</v>
      </c>
      <c r="C17437" s="1" t="s">
        <v>50</v>
      </c>
      <c r="D17437" s="1" t="str">
        <f t="shared" si="272"/>
        <v>Asia Pacific</v>
      </c>
      <c r="E17437" s="1" t="s">
        <v>14</v>
      </c>
      <c r="F17437" s="2">
        <v>7.0573999999999998E-2</v>
      </c>
      <c r="G17437" s="7">
        <v>21260802000</v>
      </c>
    </row>
    <row r="17438" spans="1:7" ht="13.2" hidden="1" x14ac:dyDescent="0.25">
      <c r="A17438" s="1">
        <v>18644</v>
      </c>
      <c r="B17438" s="1">
        <v>2016</v>
      </c>
      <c r="C17438" s="1" t="s">
        <v>50</v>
      </c>
      <c r="D17438" s="1" t="str">
        <f t="shared" si="272"/>
        <v>Asia Pacific</v>
      </c>
      <c r="E17438" s="1" t="s">
        <v>15</v>
      </c>
      <c r="F17438" s="2">
        <v>1.18329E-2</v>
      </c>
      <c r="G17438" s="7">
        <v>3564734000</v>
      </c>
    </row>
    <row r="17439" spans="1:7" ht="13.2" hidden="1" x14ac:dyDescent="0.25">
      <c r="A17439" s="1">
        <v>18645</v>
      </c>
      <c r="B17439" s="1">
        <v>2016</v>
      </c>
      <c r="C17439" s="1" t="s">
        <v>50</v>
      </c>
      <c r="D17439" s="1" t="str">
        <f t="shared" si="272"/>
        <v>Asia Pacific</v>
      </c>
      <c r="E17439" s="1" t="s">
        <v>16</v>
      </c>
      <c r="F17439" s="2">
        <v>1.11985E-2</v>
      </c>
      <c r="G17439" s="7">
        <v>3373595000</v>
      </c>
    </row>
    <row r="17440" spans="1:7" ht="13.2" hidden="1" x14ac:dyDescent="0.25">
      <c r="A17440" s="1">
        <v>18647</v>
      </c>
      <c r="B17440" s="1">
        <v>2016</v>
      </c>
      <c r="C17440" s="1" t="s">
        <v>51</v>
      </c>
      <c r="D17440" s="1" t="str">
        <f t="shared" si="272"/>
        <v>Asia Pacific</v>
      </c>
      <c r="E17440" s="1" t="s">
        <v>9</v>
      </c>
      <c r="F17440" s="2">
        <v>1.2473099999999999E-2</v>
      </c>
      <c r="G17440" s="7">
        <v>54621000</v>
      </c>
    </row>
    <row r="17441" spans="1:7" ht="13.2" hidden="1" x14ac:dyDescent="0.25">
      <c r="A17441" s="1">
        <v>18648</v>
      </c>
      <c r="B17441" s="1">
        <v>2016</v>
      </c>
      <c r="C17441" s="1" t="s">
        <v>51</v>
      </c>
      <c r="D17441" s="1" t="str">
        <f t="shared" si="272"/>
        <v>Asia Pacific</v>
      </c>
      <c r="E17441" s="1" t="s">
        <v>10</v>
      </c>
      <c r="F17441" s="2">
        <v>2.8031999999999998E-2</v>
      </c>
      <c r="G17441" s="7">
        <v>122756000</v>
      </c>
    </row>
    <row r="17442" spans="1:7" ht="13.2" hidden="1" x14ac:dyDescent="0.25">
      <c r="A17442" s="1">
        <v>18649</v>
      </c>
      <c r="B17442" s="1">
        <v>2016</v>
      </c>
      <c r="C17442" s="1" t="s">
        <v>51</v>
      </c>
      <c r="D17442" s="1" t="str">
        <f t="shared" si="272"/>
        <v>Asia Pacific</v>
      </c>
      <c r="E17442" s="1" t="s">
        <v>11</v>
      </c>
      <c r="F17442" s="2">
        <v>4.7576599999999997E-2</v>
      </c>
      <c r="G17442" s="7">
        <v>208344000</v>
      </c>
    </row>
    <row r="17443" spans="1:7" ht="13.2" hidden="1" x14ac:dyDescent="0.25">
      <c r="A17443" s="1">
        <v>18650</v>
      </c>
      <c r="B17443" s="1">
        <v>2016</v>
      </c>
      <c r="C17443" s="1" t="s">
        <v>51</v>
      </c>
      <c r="D17443" s="1" t="str">
        <f t="shared" si="272"/>
        <v>Asia Pacific</v>
      </c>
      <c r="E17443" s="1" t="s">
        <v>12</v>
      </c>
      <c r="F17443" s="2">
        <v>4.8271499999999995E-2</v>
      </c>
      <c r="G17443" s="7">
        <v>211387000</v>
      </c>
    </row>
    <row r="17444" spans="1:7" ht="13.2" hidden="1" x14ac:dyDescent="0.25">
      <c r="A17444" s="1">
        <v>18651</v>
      </c>
      <c r="B17444" s="1">
        <v>2016</v>
      </c>
      <c r="C17444" s="1" t="s">
        <v>51</v>
      </c>
      <c r="D17444" s="1" t="str">
        <f t="shared" si="272"/>
        <v>Asia Pacific</v>
      </c>
      <c r="E17444" s="1" t="s">
        <v>13</v>
      </c>
      <c r="F17444" s="2">
        <v>4.7462600000000001E-2</v>
      </c>
      <c r="G17444" s="7">
        <v>207845000</v>
      </c>
    </row>
    <row r="17445" spans="1:7" ht="13.2" hidden="1" x14ac:dyDescent="0.25">
      <c r="A17445" s="1">
        <v>18652</v>
      </c>
      <c r="B17445" s="1">
        <v>2016</v>
      </c>
      <c r="C17445" s="1" t="s">
        <v>51</v>
      </c>
      <c r="D17445" s="1" t="str">
        <f t="shared" si="272"/>
        <v>Asia Pacific</v>
      </c>
      <c r="E17445" s="1" t="s">
        <v>14</v>
      </c>
      <c r="F17445" s="2">
        <v>9.5236899999999999E-2</v>
      </c>
      <c r="G17445" s="7">
        <v>417055000</v>
      </c>
    </row>
    <row r="17446" spans="1:7" ht="13.2" hidden="1" x14ac:dyDescent="0.25">
      <c r="A17446" s="1">
        <v>18653</v>
      </c>
      <c r="B17446" s="1">
        <v>2016</v>
      </c>
      <c r="C17446" s="1" t="s">
        <v>51</v>
      </c>
      <c r="D17446" s="1" t="str">
        <f t="shared" si="272"/>
        <v>Asia Pacific</v>
      </c>
      <c r="E17446" s="1" t="s">
        <v>15</v>
      </c>
      <c r="F17446" s="2">
        <v>2.0150000000000001E-2</v>
      </c>
      <c r="G17446" s="7">
        <v>88240000</v>
      </c>
    </row>
    <row r="17447" spans="1:7" ht="13.2" hidden="1" x14ac:dyDescent="0.25">
      <c r="A17447" s="1">
        <v>18654</v>
      </c>
      <c r="B17447" s="1">
        <v>2016</v>
      </c>
      <c r="C17447" s="1" t="s">
        <v>51</v>
      </c>
      <c r="D17447" s="1" t="str">
        <f t="shared" si="272"/>
        <v>Asia Pacific</v>
      </c>
      <c r="E17447" s="1" t="s">
        <v>16</v>
      </c>
      <c r="F17447" s="2">
        <v>3.8761499999999997E-2</v>
      </c>
      <c r="G17447" s="7">
        <v>169742000</v>
      </c>
    </row>
    <row r="17448" spans="1:7" ht="13.2" hidden="1" x14ac:dyDescent="0.25">
      <c r="A17448" s="1">
        <v>18656</v>
      </c>
      <c r="B17448" s="1">
        <v>2016</v>
      </c>
      <c r="C17448" s="1" t="s">
        <v>52</v>
      </c>
      <c r="D17448" s="1" t="str">
        <f t="shared" si="272"/>
        <v>EU</v>
      </c>
      <c r="E17448" s="1" t="s">
        <v>5</v>
      </c>
      <c r="F17448" s="2">
        <v>4.5567000000000003E-3</v>
      </c>
      <c r="G17448" s="7">
        <v>53131000</v>
      </c>
    </row>
    <row r="17449" spans="1:7" ht="13.2" hidden="1" x14ac:dyDescent="0.25">
      <c r="A17449" s="1">
        <v>18657</v>
      </c>
      <c r="B17449" s="1">
        <v>2016</v>
      </c>
      <c r="C17449" s="1" t="s">
        <v>52</v>
      </c>
      <c r="D17449" s="1" t="str">
        <f t="shared" si="272"/>
        <v>EU</v>
      </c>
      <c r="E17449" s="1" t="s">
        <v>6</v>
      </c>
      <c r="F17449" s="2">
        <v>3.3321000000000002E-3</v>
      </c>
      <c r="G17449" s="7">
        <v>38852000</v>
      </c>
    </row>
    <row r="17450" spans="1:7" ht="13.2" hidden="1" x14ac:dyDescent="0.25">
      <c r="A17450" s="1">
        <v>18658</v>
      </c>
      <c r="B17450" s="1">
        <v>2016</v>
      </c>
      <c r="C17450" s="1" t="s">
        <v>52</v>
      </c>
      <c r="D17450" s="1" t="str">
        <f t="shared" si="272"/>
        <v>EU</v>
      </c>
      <c r="E17450" s="1" t="s">
        <v>7</v>
      </c>
      <c r="F17450" s="2">
        <v>1.4410600000000001E-2</v>
      </c>
      <c r="G17450" s="7">
        <v>168028000</v>
      </c>
    </row>
    <row r="17451" spans="1:7" ht="13.2" hidden="1" x14ac:dyDescent="0.25">
      <c r="A17451" s="1">
        <v>18659</v>
      </c>
      <c r="B17451" s="1">
        <v>2016</v>
      </c>
      <c r="C17451" s="1" t="s">
        <v>52</v>
      </c>
      <c r="D17451" s="1" t="str">
        <f t="shared" si="272"/>
        <v>EU</v>
      </c>
      <c r="E17451" s="1" t="s">
        <v>23</v>
      </c>
      <c r="F17451" s="9">
        <v>3.9870000000000004E-4</v>
      </c>
      <c r="G17451" s="7">
        <v>4649000</v>
      </c>
    </row>
    <row r="17452" spans="1:7" ht="13.2" hidden="1" x14ac:dyDescent="0.25">
      <c r="A17452" s="1">
        <v>18660</v>
      </c>
      <c r="B17452" s="1">
        <v>2016</v>
      </c>
      <c r="C17452" s="1" t="s">
        <v>52</v>
      </c>
      <c r="D17452" s="1" t="str">
        <f t="shared" si="272"/>
        <v>EU</v>
      </c>
      <c r="E17452" s="1" t="s">
        <v>8</v>
      </c>
      <c r="F17452" s="2">
        <v>5.1358000000000003E-3</v>
      </c>
      <c r="G17452" s="7">
        <v>59883000</v>
      </c>
    </row>
    <row r="17453" spans="1:7" ht="13.2" hidden="1" x14ac:dyDescent="0.25">
      <c r="A17453" s="1">
        <v>18661</v>
      </c>
      <c r="B17453" s="1">
        <v>2016</v>
      </c>
      <c r="C17453" s="1" t="s">
        <v>52</v>
      </c>
      <c r="D17453" s="1" t="str">
        <f t="shared" si="272"/>
        <v>EU</v>
      </c>
      <c r="E17453" s="1" t="s">
        <v>9</v>
      </c>
      <c r="F17453" s="2">
        <v>1.0404500000000001E-2</v>
      </c>
      <c r="G17453" s="7">
        <v>121317000</v>
      </c>
    </row>
    <row r="17454" spans="1:7" ht="13.2" hidden="1" x14ac:dyDescent="0.25">
      <c r="A17454" s="1">
        <v>18662</v>
      </c>
      <c r="B17454" s="1">
        <v>2016</v>
      </c>
      <c r="C17454" s="1" t="s">
        <v>52</v>
      </c>
      <c r="D17454" s="1" t="str">
        <f t="shared" si="272"/>
        <v>EU</v>
      </c>
      <c r="E17454" s="1" t="s">
        <v>10</v>
      </c>
      <c r="F17454" s="2">
        <v>2.5346999999999995E-3</v>
      </c>
      <c r="G17454" s="7">
        <v>29554000</v>
      </c>
    </row>
    <row r="17455" spans="1:7" ht="13.2" hidden="1" x14ac:dyDescent="0.25">
      <c r="A17455" s="1">
        <v>18663</v>
      </c>
      <c r="B17455" s="1">
        <v>2016</v>
      </c>
      <c r="C17455" s="1" t="s">
        <v>52</v>
      </c>
      <c r="D17455" s="1" t="str">
        <f t="shared" si="272"/>
        <v>EU</v>
      </c>
      <c r="E17455" s="1" t="s">
        <v>11</v>
      </c>
      <c r="F17455" s="2">
        <v>5.2990599999999999E-2</v>
      </c>
      <c r="G17455" s="7">
        <v>617873000</v>
      </c>
    </row>
    <row r="17456" spans="1:7" ht="13.2" hidden="1" x14ac:dyDescent="0.25">
      <c r="A17456" s="1">
        <v>18664</v>
      </c>
      <c r="B17456" s="1">
        <v>2016</v>
      </c>
      <c r="C17456" s="1" t="s">
        <v>52</v>
      </c>
      <c r="D17456" s="1" t="str">
        <f t="shared" si="272"/>
        <v>EU</v>
      </c>
      <c r="E17456" s="1" t="s">
        <v>12</v>
      </c>
      <c r="F17456" s="2">
        <v>5.1338800000000004E-2</v>
      </c>
      <c r="G17456" s="7">
        <v>598613000</v>
      </c>
    </row>
    <row r="17457" spans="1:7" ht="13.2" hidden="1" x14ac:dyDescent="0.25">
      <c r="A17457" s="1">
        <v>18665</v>
      </c>
      <c r="B17457" s="1">
        <v>2016</v>
      </c>
      <c r="C17457" s="1" t="s">
        <v>52</v>
      </c>
      <c r="D17457" s="1" t="str">
        <f t="shared" si="272"/>
        <v>EU</v>
      </c>
      <c r="E17457" s="1" t="s">
        <v>13</v>
      </c>
      <c r="F17457" s="2">
        <v>0.11396489999999999</v>
      </c>
      <c r="G17457" s="7">
        <v>1328837000</v>
      </c>
    </row>
    <row r="17458" spans="1:7" ht="13.2" hidden="1" x14ac:dyDescent="0.25">
      <c r="A17458" s="1">
        <v>18666</v>
      </c>
      <c r="B17458" s="1">
        <v>2016</v>
      </c>
      <c r="C17458" s="1" t="s">
        <v>52</v>
      </c>
      <c r="D17458" s="1" t="str">
        <f t="shared" si="272"/>
        <v>EU</v>
      </c>
      <c r="E17458" s="1" t="s">
        <v>14</v>
      </c>
      <c r="F17458" s="2">
        <v>5.9901600000000006E-2</v>
      </c>
      <c r="G17458" s="7">
        <v>698456000</v>
      </c>
    </row>
    <row r="17459" spans="1:7" ht="13.2" hidden="1" x14ac:dyDescent="0.25">
      <c r="A17459" s="1">
        <v>18667</v>
      </c>
      <c r="B17459" s="1">
        <v>2016</v>
      </c>
      <c r="C17459" s="1" t="s">
        <v>52</v>
      </c>
      <c r="D17459" s="1" t="str">
        <f t="shared" si="272"/>
        <v>EU</v>
      </c>
      <c r="E17459" s="1" t="s">
        <v>15</v>
      </c>
      <c r="F17459" s="2">
        <v>5.7718000000000005E-3</v>
      </c>
      <c r="G17459" s="7">
        <v>67300000</v>
      </c>
    </row>
    <row r="17460" spans="1:7" ht="13.2" hidden="1" x14ac:dyDescent="0.25">
      <c r="A17460" s="1">
        <v>18668</v>
      </c>
      <c r="B17460" s="1">
        <v>2016</v>
      </c>
      <c r="C17460" s="1" t="s">
        <v>52</v>
      </c>
      <c r="D17460" s="1" t="str">
        <f t="shared" si="272"/>
        <v>EU</v>
      </c>
      <c r="E17460" s="1" t="s">
        <v>16</v>
      </c>
      <c r="F17460" s="2">
        <v>1.11354E-2</v>
      </c>
      <c r="G17460" s="7">
        <v>129840000</v>
      </c>
    </row>
    <row r="17461" spans="1:7" ht="13.2" hidden="1" x14ac:dyDescent="0.25">
      <c r="A17461" s="1">
        <v>18669</v>
      </c>
      <c r="B17461" s="1">
        <v>2016</v>
      </c>
      <c r="C17461" s="1" t="s">
        <v>52</v>
      </c>
      <c r="D17461" s="1" t="str">
        <f t="shared" si="272"/>
        <v>EU</v>
      </c>
      <c r="E17461" s="1" t="s">
        <v>17</v>
      </c>
      <c r="F17461" s="2">
        <v>1.00912E-2</v>
      </c>
      <c r="G17461" s="7">
        <v>117664000</v>
      </c>
    </row>
    <row r="17462" spans="1:7" ht="13.2" hidden="1" x14ac:dyDescent="0.25">
      <c r="A17462" s="1">
        <v>18670</v>
      </c>
      <c r="B17462" s="1">
        <v>2016</v>
      </c>
      <c r="C17462" s="1" t="s">
        <v>52</v>
      </c>
      <c r="D17462" s="1" t="str">
        <f t="shared" si="272"/>
        <v>EU</v>
      </c>
      <c r="E17462" s="1" t="s">
        <v>18</v>
      </c>
      <c r="F17462" s="2">
        <v>1.02241E-2</v>
      </c>
      <c r="G17462" s="7">
        <v>119213000</v>
      </c>
    </row>
    <row r="17463" spans="1:7" ht="13.2" hidden="1" x14ac:dyDescent="0.25">
      <c r="A17463" s="1">
        <v>18671</v>
      </c>
      <c r="B17463" s="1">
        <v>2016</v>
      </c>
      <c r="C17463" s="1" t="s">
        <v>52</v>
      </c>
      <c r="D17463" s="1" t="str">
        <f t="shared" si="272"/>
        <v>EU</v>
      </c>
      <c r="E17463" s="1" t="s">
        <v>19</v>
      </c>
      <c r="F17463" s="2">
        <v>7.6798999999999999E-3</v>
      </c>
      <c r="G17463" s="7">
        <v>89548000</v>
      </c>
    </row>
    <row r="17464" spans="1:7" ht="13.2" hidden="1" x14ac:dyDescent="0.25">
      <c r="A17464" s="1">
        <v>18672</v>
      </c>
      <c r="B17464" s="1">
        <v>2016</v>
      </c>
      <c r="C17464" s="1" t="s">
        <v>52</v>
      </c>
      <c r="D17464" s="1" t="str">
        <f t="shared" si="272"/>
        <v>EU</v>
      </c>
      <c r="E17464" s="1" t="s">
        <v>20</v>
      </c>
      <c r="F17464" s="9">
        <v>1.0439999999999999E-4</v>
      </c>
      <c r="G17464" s="7">
        <v>1218000</v>
      </c>
    </row>
    <row r="17465" spans="1:7" ht="13.2" hidden="1" x14ac:dyDescent="0.25">
      <c r="A17465" s="1">
        <v>18673</v>
      </c>
      <c r="B17465" s="1">
        <v>2016</v>
      </c>
      <c r="C17465" s="1" t="s">
        <v>52</v>
      </c>
      <c r="D17465" s="1" t="str">
        <f t="shared" si="272"/>
        <v>EU</v>
      </c>
      <c r="E17465" s="1" t="s">
        <v>21</v>
      </c>
      <c r="F17465" s="9">
        <v>0</v>
      </c>
      <c r="G17465" s="7">
        <v>0</v>
      </c>
    </row>
    <row r="17466" spans="1:7" ht="13.2" hidden="1" x14ac:dyDescent="0.25">
      <c r="A17466" s="1">
        <v>18675</v>
      </c>
      <c r="B17466" s="1">
        <v>2016</v>
      </c>
      <c r="C17466" s="1" t="s">
        <v>101</v>
      </c>
      <c r="D17466" s="1" t="str">
        <f t="shared" si="272"/>
        <v>Oceania</v>
      </c>
      <c r="E17466" s="1" t="s">
        <v>9</v>
      </c>
      <c r="F17466" s="2">
        <v>2.6524800000000001E-2</v>
      </c>
      <c r="G17466" s="7">
        <v>5350000</v>
      </c>
    </row>
    <row r="17467" spans="1:7" ht="13.2" hidden="1" x14ac:dyDescent="0.25">
      <c r="A17467" s="1">
        <v>18676</v>
      </c>
      <c r="B17467" s="1">
        <v>2016</v>
      </c>
      <c r="C17467" s="1" t="s">
        <v>101</v>
      </c>
      <c r="D17467" s="1" t="str">
        <f t="shared" si="272"/>
        <v>Oceania</v>
      </c>
      <c r="E17467" s="1" t="s">
        <v>10</v>
      </c>
      <c r="F17467" s="2">
        <v>8.2399999999999991E-3</v>
      </c>
      <c r="G17467" s="7">
        <v>1662000</v>
      </c>
    </row>
    <row r="17468" spans="1:7" ht="13.2" hidden="1" x14ac:dyDescent="0.25">
      <c r="A17468" s="1">
        <v>18677</v>
      </c>
      <c r="B17468" s="1">
        <v>2016</v>
      </c>
      <c r="C17468" s="1" t="s">
        <v>101</v>
      </c>
      <c r="D17468" s="1" t="str">
        <f t="shared" si="272"/>
        <v>Oceania</v>
      </c>
      <c r="E17468" s="1" t="s">
        <v>11</v>
      </c>
      <c r="F17468" s="2">
        <v>8.4626499999999993E-2</v>
      </c>
      <c r="G17468" s="7">
        <v>17069000</v>
      </c>
    </row>
    <row r="17469" spans="1:7" ht="13.2" hidden="1" x14ac:dyDescent="0.25">
      <c r="A17469" s="1">
        <v>18678</v>
      </c>
      <c r="B17469" s="1">
        <v>2016</v>
      </c>
      <c r="C17469" s="1" t="s">
        <v>101</v>
      </c>
      <c r="D17469" s="1" t="str">
        <f t="shared" si="272"/>
        <v>Oceania</v>
      </c>
      <c r="E17469" s="1" t="s">
        <v>12</v>
      </c>
      <c r="F17469" s="2">
        <v>0.15262420000000002</v>
      </c>
      <c r="G17469" s="7">
        <v>30784000</v>
      </c>
    </row>
    <row r="17470" spans="1:7" ht="13.2" hidden="1" x14ac:dyDescent="0.25">
      <c r="A17470" s="1">
        <v>18679</v>
      </c>
      <c r="B17470" s="1">
        <v>2016</v>
      </c>
      <c r="C17470" s="1" t="s">
        <v>101</v>
      </c>
      <c r="D17470" s="1" t="str">
        <f t="shared" si="272"/>
        <v>Oceania</v>
      </c>
      <c r="E17470" s="1" t="s">
        <v>13</v>
      </c>
      <c r="F17470" s="2">
        <v>5.8057000000000004E-3</v>
      </c>
      <c r="G17470" s="7">
        <v>1171000</v>
      </c>
    </row>
    <row r="17471" spans="1:7" ht="13.2" hidden="1" x14ac:dyDescent="0.25">
      <c r="A17471" s="1">
        <v>18680</v>
      </c>
      <c r="B17471" s="1">
        <v>2016</v>
      </c>
      <c r="C17471" s="1" t="s">
        <v>101</v>
      </c>
      <c r="D17471" s="1" t="str">
        <f t="shared" si="272"/>
        <v>Oceania</v>
      </c>
      <c r="E17471" s="1" t="s">
        <v>14</v>
      </c>
      <c r="F17471" s="2">
        <v>0.151588</v>
      </c>
      <c r="G17471" s="7">
        <v>30575000</v>
      </c>
    </row>
    <row r="17472" spans="1:7" ht="13.2" hidden="1" x14ac:dyDescent="0.25">
      <c r="A17472" s="1">
        <v>18681</v>
      </c>
      <c r="B17472" s="1">
        <v>2016</v>
      </c>
      <c r="C17472" s="1" t="s">
        <v>101</v>
      </c>
      <c r="D17472" s="1" t="str">
        <f t="shared" si="272"/>
        <v>Oceania</v>
      </c>
      <c r="E17472" s="1" t="s">
        <v>16</v>
      </c>
      <c r="F17472" s="2">
        <v>3.0064700000000003E-2</v>
      </c>
      <c r="G17472" s="7">
        <v>6064000</v>
      </c>
    </row>
    <row r="17473" spans="1:7" ht="13.2" hidden="1" x14ac:dyDescent="0.25">
      <c r="A17473" s="1">
        <v>18682</v>
      </c>
      <c r="B17473" s="1">
        <v>2016</v>
      </c>
      <c r="C17473" s="1" t="s">
        <v>101</v>
      </c>
      <c r="D17473" s="1" t="str">
        <f t="shared" si="272"/>
        <v>Oceania</v>
      </c>
      <c r="E17473" s="1" t="s">
        <v>17</v>
      </c>
      <c r="F17473" s="9">
        <v>4.2139999999999994E-4</v>
      </c>
      <c r="G17473" s="7">
        <v>85000</v>
      </c>
    </row>
    <row r="17474" spans="1:7" ht="13.2" hidden="1" x14ac:dyDescent="0.25">
      <c r="A17474" s="1">
        <v>18684</v>
      </c>
      <c r="B17474" s="1">
        <v>2016</v>
      </c>
      <c r="C17474" s="1" t="s">
        <v>83</v>
      </c>
      <c r="D17474" s="1" t="str">
        <f t="shared" ref="D17474:D17537" si="273">IF(OR(C17474="Austria",C17474="Belgium",C17474="Bulgaria",C17474="Iceland",C17474="Croatia",C17474="Cyprus",C17474="Czechia",C17474="Denmark",C17474="Estonia",C17474="Finland",C17474="France",C17474="Germany",C17474="Greece",C17474="Hungary",C17474="Ireland",C17474="Italy",C17474="Latvia",C17474="Lithuania",C17474="Luxembourg",C17474="Malta",C17474="Netherlands",C17474="Poland",C17474="Portugal",C17474="Romania",C17474="Slovakia",C17474="Slovenia",C17474="Spain",C17474="Sweden"),"EU",IF(OR(C17474="Albania",C17474="Andorra",C17474="Belarus",C17474="Bosnia and Herzegovina",C17474="Kosovo",C17474="Montenegro",C17474="Moldova",C17474="Ukraine",C17474="San Marino",C17474="North Macedonia",C17474="Norway",C17474="Serbia",C17474="Switzerland",C17474="United Kingdom"),"Non-EU European",IF(OR(C17474="Armenia",C17474="Azerbaijan",C17474="Georgia",C17474="Russian Federation",C17474="Kazakhstan",C17474="Kyrgyzstan",C17474="Tajikistan",C17474="Turkmenistan",C17474="Uzbekistan"),"Asia Pacific",IF(OR(C17474="Afghanistan",C17474="Bahrain",C17474="Egypt",C17474="Iran",C17474="Iraq",C17474="Israel",C17474="Jordan",C17474="Kuwait",C17474="Lebanon",C17474="Oman",C17474="Palestine, State of",C17474="Turkey",C17474="Qatar",C17474="Saudi Arabia",C17474="Syria",C17474="United Arab Emirates",C17474="Yemen"),"Middle East",IF(OR(C17474="Australia",C17474="Marshall Islands",C17474="Cook Islands",C17474="New Zealand"),"Oceania",IF(OR(C17474="Brunei Darussalam",C17474="Sri Lanka",C17474="Nepal",C17474="China",C17474="Hong Kong",C17474="Macao",C17474="Fiji",C17474="India",C17474="Indonesia",C17474="Japan",C17474="Kiribati",C17474="Malaysia",C17474="Maldives",C17474="Mongolia",C17474="Myanmar",C17474="Nauru",C17474="Papua New Guinea",C17474="Philippines",C17474="Samoa",C17474="Singapore",C17474="Solomon Islands",C17474="South Korea",C17474="Taiwan",C17474="Thailand",C17474="Timor-Leste",C17474="Tonga",C17474="Tuvalu",C17474="Vanuatu",C17474="Vietnam"),"Asia Pacific",IF(OR(C17474="Canada",C17474="United States of America"),"North America",IF(OR(C17474="Bolivia",C17474="Brazil",C17474="Chile",C17474="Colombia",C17474="Guatemala",C17474="Panama",C17474="Ecuador",C17474="El Salvador",C17474="Costa Rica",C17474="Guyana",C17474="Paraguay",C17474="Peru",C17474="Suriname",C17474="Uruguay",C17474="Venezuela"),"South America",IF(OR(C17474="Algeria",C17474="Angola",C17474="Benin",C17474="Botswana",C17474="Burkina Faso",C17474="Burundi",C17474="Cabo Verde",C17474="Cameroon",C17474="Central African Republic",C17474="Chad",C17474="Comoros",C17474="Congo",C17474="Democratic Republic of the Congo",C17474="Djibouti",C17474="Equatorial Guinea",C17474="Eritrea",C17474="Eswatini",C17474="Ethiopia",C17474="Gabon",C17474="Gambia",C17474="Ghana",C17474="Guinea",C17474="Guinea-Bissau",C17474="Ivory Coast",C17474="Kenya",C17474="Lesotho",C17474="Liberia",C17474="Libya",C17474="Madagascar",C17474="Malawi",C17474="Mali",C17474="Mauritania",C17474="Mauritius",C17474="Morocco",C17474="Mozambique",C17474="Namibia",C17474="Niger",C17474="Nigeria",C17474="Rwanda",C17474="Sao Tome and Principe",C17474="Senegal",C17474="Seychelles",C17474="Sierra Leone",C17474="Somalia",C17474="South Africa",C17474="South Sudan",C17474="Sudan",C17474="Tanzania",C17474="Togo",C17474="Tunisia",C17474="Uganda",C17474="Zambia",C17474="Zimbabwe"),"Africa","")))))))))</f>
        <v>Africa</v>
      </c>
      <c r="E17474" s="1" t="s">
        <v>9</v>
      </c>
      <c r="F17474" s="2">
        <v>5.9440000000000005E-3</v>
      </c>
      <c r="G17474" s="7">
        <v>74860000</v>
      </c>
    </row>
    <row r="17475" spans="1:7" ht="13.2" hidden="1" x14ac:dyDescent="0.25">
      <c r="A17475" s="1">
        <v>18685</v>
      </c>
      <c r="B17475" s="1">
        <v>2016</v>
      </c>
      <c r="C17475" s="1" t="s">
        <v>83</v>
      </c>
      <c r="D17475" s="1" t="str">
        <f t="shared" si="273"/>
        <v>Africa</v>
      </c>
      <c r="E17475" s="1" t="s">
        <v>10</v>
      </c>
      <c r="F17475" s="2">
        <v>6.6636999999999998E-3</v>
      </c>
      <c r="G17475" s="7">
        <v>83923000</v>
      </c>
    </row>
    <row r="17476" spans="1:7" ht="13.2" hidden="1" x14ac:dyDescent="0.25">
      <c r="A17476" s="1">
        <v>18686</v>
      </c>
      <c r="B17476" s="1">
        <v>2016</v>
      </c>
      <c r="C17476" s="1" t="s">
        <v>83</v>
      </c>
      <c r="D17476" s="1" t="str">
        <f t="shared" si="273"/>
        <v>Africa</v>
      </c>
      <c r="E17476" s="1" t="s">
        <v>11</v>
      </c>
      <c r="F17476" s="2">
        <v>2.2523599999999998E-2</v>
      </c>
      <c r="G17476" s="7">
        <v>283665000</v>
      </c>
    </row>
    <row r="17477" spans="1:7" ht="13.2" hidden="1" x14ac:dyDescent="0.25">
      <c r="A17477" s="1">
        <v>18687</v>
      </c>
      <c r="B17477" s="1">
        <v>2016</v>
      </c>
      <c r="C17477" s="1" t="s">
        <v>83</v>
      </c>
      <c r="D17477" s="1" t="str">
        <f t="shared" si="273"/>
        <v>Africa</v>
      </c>
      <c r="E17477" s="1" t="s">
        <v>12</v>
      </c>
      <c r="F17477" s="2">
        <v>3.6531099999999997E-2</v>
      </c>
      <c r="G17477" s="7">
        <v>460078000</v>
      </c>
    </row>
    <row r="17478" spans="1:7" ht="13.2" hidden="1" x14ac:dyDescent="0.25">
      <c r="A17478" s="1">
        <v>18688</v>
      </c>
      <c r="B17478" s="1">
        <v>2016</v>
      </c>
      <c r="C17478" s="1" t="s">
        <v>83</v>
      </c>
      <c r="D17478" s="1" t="str">
        <f t="shared" si="273"/>
        <v>Africa</v>
      </c>
      <c r="E17478" s="1" t="s">
        <v>13</v>
      </c>
      <c r="F17478" s="2">
        <v>5.33999E-2</v>
      </c>
      <c r="G17478" s="7">
        <v>672526000</v>
      </c>
    </row>
    <row r="17479" spans="1:7" ht="13.2" hidden="1" x14ac:dyDescent="0.25">
      <c r="A17479" s="1">
        <v>18689</v>
      </c>
      <c r="B17479" s="1">
        <v>2016</v>
      </c>
      <c r="C17479" s="1" t="s">
        <v>83</v>
      </c>
      <c r="D17479" s="1" t="str">
        <f t="shared" si="273"/>
        <v>Africa</v>
      </c>
      <c r="E17479" s="1" t="s">
        <v>14</v>
      </c>
      <c r="F17479" s="2">
        <v>5.0743099999999999E-2</v>
      </c>
      <c r="G17479" s="7">
        <v>639066000</v>
      </c>
    </row>
    <row r="17480" spans="1:7" ht="13.2" hidden="1" x14ac:dyDescent="0.25">
      <c r="A17480" s="1">
        <v>18690</v>
      </c>
      <c r="B17480" s="1">
        <v>2016</v>
      </c>
      <c r="C17480" s="1" t="s">
        <v>83</v>
      </c>
      <c r="D17480" s="1" t="str">
        <f t="shared" si="273"/>
        <v>Africa</v>
      </c>
      <c r="E17480" s="1" t="s">
        <v>15</v>
      </c>
      <c r="F17480" s="2">
        <v>1.3381000000000001E-3</v>
      </c>
      <c r="G17480" s="7">
        <v>16853000</v>
      </c>
    </row>
    <row r="17481" spans="1:7" ht="13.2" hidden="1" x14ac:dyDescent="0.25">
      <c r="A17481" s="1">
        <v>18691</v>
      </c>
      <c r="B17481" s="1">
        <v>2016</v>
      </c>
      <c r="C17481" s="1" t="s">
        <v>83</v>
      </c>
      <c r="D17481" s="1" t="str">
        <f t="shared" si="273"/>
        <v>Africa</v>
      </c>
      <c r="E17481" s="1" t="s">
        <v>16</v>
      </c>
      <c r="F17481" s="2">
        <v>2.1052499999999998E-2</v>
      </c>
      <c r="G17481" s="7">
        <v>265139000</v>
      </c>
    </row>
    <row r="17482" spans="1:7" ht="13.2" hidden="1" x14ac:dyDescent="0.25">
      <c r="A17482" s="1">
        <v>18692</v>
      </c>
      <c r="B17482" s="1">
        <v>2016</v>
      </c>
      <c r="C17482" s="1" t="s">
        <v>83</v>
      </c>
      <c r="D17482" s="1" t="str">
        <f t="shared" si="273"/>
        <v>Africa</v>
      </c>
      <c r="E17482" s="1" t="s">
        <v>17</v>
      </c>
      <c r="F17482" s="2">
        <v>2.6470999999999999E-3</v>
      </c>
      <c r="G17482" s="7">
        <v>33338000</v>
      </c>
    </row>
    <row r="17483" spans="1:7" ht="13.2" hidden="1" x14ac:dyDescent="0.25">
      <c r="A17483" s="1">
        <v>18694</v>
      </c>
      <c r="B17483" s="1">
        <v>2016</v>
      </c>
      <c r="C17483" s="1" t="s">
        <v>126</v>
      </c>
      <c r="D17483" s="1" t="str">
        <f t="shared" si="273"/>
        <v>Non-EU European</v>
      </c>
      <c r="E17483" s="1" t="s">
        <v>5</v>
      </c>
      <c r="F17483" s="2">
        <v>8.3369000000000013E-3</v>
      </c>
      <c r="G17483" s="7">
        <v>67291000</v>
      </c>
    </row>
    <row r="17484" spans="1:7" ht="13.2" hidden="1" x14ac:dyDescent="0.25">
      <c r="A17484" s="1">
        <v>18695</v>
      </c>
      <c r="B17484" s="1">
        <v>2016</v>
      </c>
      <c r="C17484" s="1" t="s">
        <v>126</v>
      </c>
      <c r="D17484" s="1" t="str">
        <f t="shared" si="273"/>
        <v>Non-EU European</v>
      </c>
      <c r="E17484" s="1" t="s">
        <v>6</v>
      </c>
      <c r="F17484" s="9">
        <v>3.8989999999999999E-4</v>
      </c>
      <c r="G17484" s="7">
        <v>3147000</v>
      </c>
    </row>
    <row r="17485" spans="1:7" ht="13.2" hidden="1" x14ac:dyDescent="0.25">
      <c r="A17485" s="1">
        <v>18696</v>
      </c>
      <c r="B17485" s="1">
        <v>2016</v>
      </c>
      <c r="C17485" s="1" t="s">
        <v>126</v>
      </c>
      <c r="D17485" s="1" t="str">
        <f t="shared" si="273"/>
        <v>Non-EU European</v>
      </c>
      <c r="E17485" s="1" t="s">
        <v>7</v>
      </c>
      <c r="F17485" s="2">
        <v>1.6000399999999998E-2</v>
      </c>
      <c r="G17485" s="7">
        <v>129146999.99999999</v>
      </c>
    </row>
    <row r="17486" spans="1:7" ht="13.2" hidden="1" x14ac:dyDescent="0.25">
      <c r="A17486" s="1">
        <v>18697</v>
      </c>
      <c r="B17486" s="1">
        <v>2016</v>
      </c>
      <c r="C17486" s="1" t="s">
        <v>126</v>
      </c>
      <c r="D17486" s="1" t="str">
        <f t="shared" si="273"/>
        <v>Non-EU European</v>
      </c>
      <c r="E17486" s="1" t="s">
        <v>23</v>
      </c>
      <c r="F17486" s="9">
        <v>1.9899999999999999E-5</v>
      </c>
      <c r="G17486" s="7">
        <v>161000</v>
      </c>
    </row>
    <row r="17487" spans="1:7" ht="13.2" hidden="1" x14ac:dyDescent="0.25">
      <c r="A17487" s="1">
        <v>18698</v>
      </c>
      <c r="B17487" s="1">
        <v>2016</v>
      </c>
      <c r="C17487" s="1" t="s">
        <v>126</v>
      </c>
      <c r="D17487" s="1" t="str">
        <f t="shared" si="273"/>
        <v>Non-EU European</v>
      </c>
      <c r="E17487" s="1" t="s">
        <v>8</v>
      </c>
      <c r="F17487" s="2">
        <v>9.8189999999999996E-4</v>
      </c>
      <c r="G17487" s="7">
        <v>7925000</v>
      </c>
    </row>
    <row r="17488" spans="1:7" ht="13.2" hidden="1" x14ac:dyDescent="0.25">
      <c r="A17488" s="1">
        <v>18699</v>
      </c>
      <c r="B17488" s="1">
        <v>2016</v>
      </c>
      <c r="C17488" s="1" t="s">
        <v>126</v>
      </c>
      <c r="D17488" s="1" t="str">
        <f t="shared" si="273"/>
        <v>Non-EU European</v>
      </c>
      <c r="E17488" s="1" t="s">
        <v>9</v>
      </c>
      <c r="F17488" s="2">
        <v>1.0732999999999999E-3</v>
      </c>
      <c r="G17488" s="7">
        <v>8663000</v>
      </c>
    </row>
    <row r="17489" spans="1:7" ht="13.2" hidden="1" x14ac:dyDescent="0.25">
      <c r="A17489" s="1">
        <v>18700</v>
      </c>
      <c r="B17489" s="1">
        <v>2016</v>
      </c>
      <c r="C17489" s="1" t="s">
        <v>126</v>
      </c>
      <c r="D17489" s="1" t="str">
        <f t="shared" si="273"/>
        <v>Non-EU European</v>
      </c>
      <c r="E17489" s="1" t="s">
        <v>10</v>
      </c>
      <c r="F17489" s="2">
        <v>7.1187999999999998E-3</v>
      </c>
      <c r="G17489" s="7">
        <v>57459000</v>
      </c>
    </row>
    <row r="17490" spans="1:7" ht="13.2" hidden="1" x14ac:dyDescent="0.25">
      <c r="A17490" s="1">
        <v>18701</v>
      </c>
      <c r="B17490" s="1">
        <v>2016</v>
      </c>
      <c r="C17490" s="1" t="s">
        <v>126</v>
      </c>
      <c r="D17490" s="1" t="str">
        <f t="shared" si="273"/>
        <v>Non-EU European</v>
      </c>
      <c r="E17490" s="1" t="s">
        <v>11</v>
      </c>
      <c r="F17490" s="2">
        <v>4.04534E-2</v>
      </c>
      <c r="G17490" s="7">
        <v>326519000</v>
      </c>
    </row>
    <row r="17491" spans="1:7" ht="13.2" hidden="1" x14ac:dyDescent="0.25">
      <c r="A17491" s="1">
        <v>18702</v>
      </c>
      <c r="B17491" s="1">
        <v>2016</v>
      </c>
      <c r="C17491" s="1" t="s">
        <v>126</v>
      </c>
      <c r="D17491" s="1" t="str">
        <f t="shared" si="273"/>
        <v>Non-EU European</v>
      </c>
      <c r="E17491" s="1" t="s">
        <v>12</v>
      </c>
      <c r="F17491" s="2">
        <v>5.3220900000000002E-2</v>
      </c>
      <c r="G17491" s="7">
        <v>429571000</v>
      </c>
    </row>
    <row r="17492" spans="1:7" ht="13.2" hidden="1" x14ac:dyDescent="0.25">
      <c r="A17492" s="1">
        <v>18703</v>
      </c>
      <c r="B17492" s="1">
        <v>2016</v>
      </c>
      <c r="C17492" s="1" t="s">
        <v>126</v>
      </c>
      <c r="D17492" s="1" t="str">
        <f t="shared" si="273"/>
        <v>Non-EU European</v>
      </c>
      <c r="E17492" s="1" t="s">
        <v>13</v>
      </c>
      <c r="F17492" s="2">
        <v>0.1073765</v>
      </c>
      <c r="G17492" s="7">
        <v>866686000</v>
      </c>
    </row>
    <row r="17493" spans="1:7" ht="13.2" hidden="1" x14ac:dyDescent="0.25">
      <c r="A17493" s="1">
        <v>18704</v>
      </c>
      <c r="B17493" s="1">
        <v>2016</v>
      </c>
      <c r="C17493" s="1" t="s">
        <v>126</v>
      </c>
      <c r="D17493" s="1" t="str">
        <f t="shared" si="273"/>
        <v>Non-EU European</v>
      </c>
      <c r="E17493" s="1" t="s">
        <v>14</v>
      </c>
      <c r="F17493" s="2">
        <v>3.1947999999999997E-2</v>
      </c>
      <c r="G17493" s="7">
        <v>257867000.00000003</v>
      </c>
    </row>
    <row r="17494" spans="1:7" ht="13.2" hidden="1" x14ac:dyDescent="0.25">
      <c r="A17494" s="1">
        <v>18705</v>
      </c>
      <c r="B17494" s="1">
        <v>2016</v>
      </c>
      <c r="C17494" s="1" t="s">
        <v>126</v>
      </c>
      <c r="D17494" s="1" t="str">
        <f t="shared" si="273"/>
        <v>Non-EU European</v>
      </c>
      <c r="E17494" s="1" t="s">
        <v>15</v>
      </c>
      <c r="F17494" s="2">
        <v>3.4100999999999997E-3</v>
      </c>
      <c r="G17494" s="7">
        <v>27525000</v>
      </c>
    </row>
    <row r="17495" spans="1:7" ht="13.2" hidden="1" x14ac:dyDescent="0.25">
      <c r="A17495" s="1">
        <v>18706</v>
      </c>
      <c r="B17495" s="1">
        <v>2016</v>
      </c>
      <c r="C17495" s="1" t="s">
        <v>126</v>
      </c>
      <c r="D17495" s="1" t="str">
        <f t="shared" si="273"/>
        <v>Non-EU European</v>
      </c>
      <c r="E17495" s="1" t="s">
        <v>16</v>
      </c>
      <c r="F17495" s="2">
        <v>2.0829E-2</v>
      </c>
      <c r="G17495" s="7">
        <v>168120000</v>
      </c>
    </row>
    <row r="17496" spans="1:7" ht="13.2" hidden="1" x14ac:dyDescent="0.25">
      <c r="A17496" s="1">
        <v>18707</v>
      </c>
      <c r="B17496" s="1">
        <v>2016</v>
      </c>
      <c r="C17496" s="1" t="s">
        <v>126</v>
      </c>
      <c r="D17496" s="1" t="str">
        <f t="shared" si="273"/>
        <v>Non-EU European</v>
      </c>
      <c r="E17496" s="1" t="s">
        <v>17</v>
      </c>
      <c r="F17496" s="2">
        <v>7.3201999999999998E-3</v>
      </c>
      <c r="G17496" s="7">
        <v>59085000</v>
      </c>
    </row>
    <row r="17497" spans="1:7" ht="13.2" hidden="1" x14ac:dyDescent="0.25">
      <c r="A17497" s="1">
        <v>18708</v>
      </c>
      <c r="B17497" s="1">
        <v>2016</v>
      </c>
      <c r="C17497" s="1" t="s">
        <v>126</v>
      </c>
      <c r="D17497" s="1" t="str">
        <f t="shared" si="273"/>
        <v>Non-EU European</v>
      </c>
      <c r="E17497" s="1" t="s">
        <v>18</v>
      </c>
      <c r="F17497" s="2">
        <v>8.7179999999999994E-4</v>
      </c>
      <c r="G17497" s="7">
        <v>7037000</v>
      </c>
    </row>
    <row r="17498" spans="1:7" ht="13.2" hidden="1" x14ac:dyDescent="0.25">
      <c r="A17498" s="1">
        <v>18709</v>
      </c>
      <c r="B17498" s="1">
        <v>2016</v>
      </c>
      <c r="C17498" s="1" t="s">
        <v>126</v>
      </c>
      <c r="D17498" s="1" t="str">
        <f t="shared" si="273"/>
        <v>Non-EU European</v>
      </c>
      <c r="E17498" s="1" t="s">
        <v>19</v>
      </c>
      <c r="F17498" s="2">
        <v>9.7999999999999997E-4</v>
      </c>
      <c r="G17498" s="7">
        <v>7910000</v>
      </c>
    </row>
    <row r="17499" spans="1:7" ht="13.2" hidden="1" x14ac:dyDescent="0.25">
      <c r="A17499" s="1">
        <v>18710</v>
      </c>
      <c r="B17499" s="1">
        <v>2016</v>
      </c>
      <c r="C17499" s="1" t="s">
        <v>126</v>
      </c>
      <c r="D17499" s="1" t="str">
        <f t="shared" si="273"/>
        <v>Non-EU European</v>
      </c>
      <c r="E17499" s="1" t="s">
        <v>20</v>
      </c>
      <c r="F17499" s="2">
        <v>1.0066999999999999E-3</v>
      </c>
      <c r="G17499" s="7">
        <v>8125999.9999999991</v>
      </c>
    </row>
    <row r="17500" spans="1:7" ht="13.2" hidden="1" x14ac:dyDescent="0.25">
      <c r="A17500" s="1">
        <v>18711</v>
      </c>
      <c r="B17500" s="1">
        <v>2016</v>
      </c>
      <c r="C17500" s="1" t="s">
        <v>126</v>
      </c>
      <c r="D17500" s="1" t="str">
        <f t="shared" si="273"/>
        <v>Non-EU European</v>
      </c>
      <c r="E17500" s="1" t="s">
        <v>21</v>
      </c>
      <c r="F17500" s="9">
        <v>1.9300000000000002E-5</v>
      </c>
      <c r="G17500" s="7">
        <v>156000</v>
      </c>
    </row>
    <row r="17501" spans="1:7" ht="13.2" hidden="1" x14ac:dyDescent="0.25">
      <c r="A17501" s="1">
        <v>18713</v>
      </c>
      <c r="B17501" s="1">
        <v>2016</v>
      </c>
      <c r="C17501" s="1" t="s">
        <v>53</v>
      </c>
      <c r="D17501" s="1" t="str">
        <f t="shared" si="273"/>
        <v>Asia Pacific</v>
      </c>
      <c r="E17501" s="1" t="s">
        <v>10</v>
      </c>
      <c r="F17501" s="9">
        <v>2.9579999999999998E-4</v>
      </c>
      <c r="G17501" s="7">
        <v>3307000</v>
      </c>
    </row>
    <row r="17502" spans="1:7" ht="13.2" hidden="1" x14ac:dyDescent="0.25">
      <c r="A17502" s="1">
        <v>18714</v>
      </c>
      <c r="B17502" s="1">
        <v>2016</v>
      </c>
      <c r="C17502" s="1" t="s">
        <v>53</v>
      </c>
      <c r="D17502" s="1" t="str">
        <f t="shared" si="273"/>
        <v>Asia Pacific</v>
      </c>
      <c r="E17502" s="1" t="s">
        <v>11</v>
      </c>
      <c r="F17502" s="2">
        <v>2.7792799999999999E-2</v>
      </c>
      <c r="G17502" s="7">
        <v>310761000</v>
      </c>
    </row>
    <row r="17503" spans="1:7" ht="13.2" hidden="1" x14ac:dyDescent="0.25">
      <c r="A17503" s="1">
        <v>18715</v>
      </c>
      <c r="B17503" s="1">
        <v>2016</v>
      </c>
      <c r="C17503" s="1" t="s">
        <v>53</v>
      </c>
      <c r="D17503" s="1" t="str">
        <f t="shared" si="273"/>
        <v>Asia Pacific</v>
      </c>
      <c r="E17503" s="1" t="s">
        <v>12</v>
      </c>
      <c r="F17503" s="2">
        <v>3.4389200000000002E-2</v>
      </c>
      <c r="G17503" s="7">
        <v>384517000</v>
      </c>
    </row>
    <row r="17504" spans="1:7" ht="13.2" hidden="1" x14ac:dyDescent="0.25">
      <c r="A17504" s="1">
        <v>18716</v>
      </c>
      <c r="B17504" s="1">
        <v>2016</v>
      </c>
      <c r="C17504" s="1" t="s">
        <v>53</v>
      </c>
      <c r="D17504" s="1" t="str">
        <f t="shared" si="273"/>
        <v>Asia Pacific</v>
      </c>
      <c r="E17504" s="1" t="s">
        <v>13</v>
      </c>
      <c r="F17504" s="2">
        <v>8.2749199999999995E-2</v>
      </c>
      <c r="G17504" s="7">
        <v>925248000</v>
      </c>
    </row>
    <row r="17505" spans="1:7" ht="13.2" hidden="1" x14ac:dyDescent="0.25">
      <c r="A17505" s="1">
        <v>18717</v>
      </c>
      <c r="B17505" s="1">
        <v>2016</v>
      </c>
      <c r="C17505" s="1" t="s">
        <v>53</v>
      </c>
      <c r="D17505" s="1" t="str">
        <f t="shared" si="273"/>
        <v>Asia Pacific</v>
      </c>
      <c r="E17505" s="1" t="s">
        <v>14</v>
      </c>
      <c r="F17505" s="2">
        <v>0.1052192</v>
      </c>
      <c r="G17505" s="7">
        <v>1176493000</v>
      </c>
    </row>
    <row r="17506" spans="1:7" ht="13.2" hidden="1" x14ac:dyDescent="0.25">
      <c r="A17506" s="1">
        <v>18718</v>
      </c>
      <c r="B17506" s="1">
        <v>2016</v>
      </c>
      <c r="C17506" s="1" t="s">
        <v>53</v>
      </c>
      <c r="D17506" s="1" t="str">
        <f t="shared" si="273"/>
        <v>Asia Pacific</v>
      </c>
      <c r="E17506" s="1" t="s">
        <v>15</v>
      </c>
      <c r="F17506" s="2">
        <v>1.1888000000000001E-2</v>
      </c>
      <c r="G17506" s="7">
        <v>132924000</v>
      </c>
    </row>
    <row r="17507" spans="1:7" ht="13.2" hidden="1" x14ac:dyDescent="0.25">
      <c r="A17507" s="1">
        <v>18719</v>
      </c>
      <c r="B17507" s="1">
        <v>2016</v>
      </c>
      <c r="C17507" s="1" t="s">
        <v>53</v>
      </c>
      <c r="D17507" s="1" t="str">
        <f t="shared" si="273"/>
        <v>Asia Pacific</v>
      </c>
      <c r="E17507" s="1" t="s">
        <v>16</v>
      </c>
      <c r="F17507" s="2">
        <v>1.79226E-2</v>
      </c>
      <c r="G17507" s="7">
        <v>200399000</v>
      </c>
    </row>
    <row r="17508" spans="1:7" ht="13.2" hidden="1" x14ac:dyDescent="0.25">
      <c r="A17508" s="1">
        <v>18720</v>
      </c>
      <c r="B17508" s="1">
        <v>2016</v>
      </c>
      <c r="C17508" s="1" t="s">
        <v>53</v>
      </c>
      <c r="D17508" s="1" t="str">
        <f t="shared" si="273"/>
        <v>Asia Pacific</v>
      </c>
      <c r="E17508" s="1" t="s">
        <v>17</v>
      </c>
      <c r="F17508" s="2">
        <v>2.1982E-3</v>
      </c>
      <c r="G17508" s="7">
        <v>24578000</v>
      </c>
    </row>
    <row r="17509" spans="1:7" ht="13.2" hidden="1" x14ac:dyDescent="0.25">
      <c r="A17509" s="1">
        <v>18722</v>
      </c>
      <c r="B17509" s="1">
        <v>2016</v>
      </c>
      <c r="C17509" s="1" t="s">
        <v>107</v>
      </c>
      <c r="D17509" s="1" t="str">
        <f t="shared" si="273"/>
        <v>Asia Pacific</v>
      </c>
      <c r="E17509" s="1" t="s">
        <v>5</v>
      </c>
      <c r="F17509" s="2">
        <v>7.2633999999999997E-3</v>
      </c>
      <c r="G17509" s="7">
        <v>486433000</v>
      </c>
    </row>
    <row r="17510" spans="1:7" ht="13.2" hidden="1" x14ac:dyDescent="0.25">
      <c r="A17510" s="1">
        <v>18723</v>
      </c>
      <c r="B17510" s="1">
        <v>2016</v>
      </c>
      <c r="C17510" s="1" t="s">
        <v>107</v>
      </c>
      <c r="D17510" s="1" t="str">
        <f t="shared" si="273"/>
        <v>Asia Pacific</v>
      </c>
      <c r="E17510" s="1" t="s">
        <v>6</v>
      </c>
      <c r="F17510" s="2">
        <v>1.9689100000000001E-2</v>
      </c>
      <c r="G17510" s="7">
        <v>1318593000</v>
      </c>
    </row>
    <row r="17511" spans="1:7" ht="13.2" hidden="1" x14ac:dyDescent="0.25">
      <c r="A17511" s="1">
        <v>18724</v>
      </c>
      <c r="B17511" s="1">
        <v>2016</v>
      </c>
      <c r="C17511" s="1" t="s">
        <v>107</v>
      </c>
      <c r="D17511" s="1" t="str">
        <f t="shared" si="273"/>
        <v>Asia Pacific</v>
      </c>
      <c r="E17511" s="1" t="s">
        <v>7</v>
      </c>
      <c r="F17511" s="2">
        <v>4.7914000000000003E-3</v>
      </c>
      <c r="G17511" s="7">
        <v>320883000</v>
      </c>
    </row>
    <row r="17512" spans="1:7" ht="13.2" hidden="1" x14ac:dyDescent="0.25">
      <c r="A17512" s="1">
        <v>18725</v>
      </c>
      <c r="B17512" s="1">
        <v>2016</v>
      </c>
      <c r="C17512" s="1" t="s">
        <v>107</v>
      </c>
      <c r="D17512" s="1" t="str">
        <f t="shared" si="273"/>
        <v>Asia Pacific</v>
      </c>
      <c r="E17512" s="1" t="s">
        <v>23</v>
      </c>
      <c r="F17512" s="2">
        <v>4.1850999999999998E-3</v>
      </c>
      <c r="G17512" s="7">
        <v>280281000</v>
      </c>
    </row>
    <row r="17513" spans="1:7" ht="13.2" hidden="1" x14ac:dyDescent="0.25">
      <c r="A17513" s="1">
        <v>18726</v>
      </c>
      <c r="B17513" s="1">
        <v>2016</v>
      </c>
      <c r="C17513" s="1" t="s">
        <v>107</v>
      </c>
      <c r="D17513" s="1" t="str">
        <f t="shared" si="273"/>
        <v>Asia Pacific</v>
      </c>
      <c r="E17513" s="1" t="s">
        <v>8</v>
      </c>
      <c r="F17513" s="2">
        <v>4.7516599999999999E-2</v>
      </c>
      <c r="G17513" s="7">
        <v>3182215000</v>
      </c>
    </row>
    <row r="17514" spans="1:7" ht="13.2" hidden="1" x14ac:dyDescent="0.25">
      <c r="A17514" s="1">
        <v>18727</v>
      </c>
      <c r="B17514" s="1">
        <v>2016</v>
      </c>
      <c r="C17514" s="1" t="s">
        <v>107</v>
      </c>
      <c r="D17514" s="1" t="str">
        <f t="shared" si="273"/>
        <v>Asia Pacific</v>
      </c>
      <c r="E17514" s="1" t="s">
        <v>9</v>
      </c>
      <c r="F17514" s="2">
        <v>5.0180000000000005E-4</v>
      </c>
      <c r="G17514" s="7">
        <v>33605000</v>
      </c>
    </row>
    <row r="17515" spans="1:7" ht="13.2" hidden="1" x14ac:dyDescent="0.25">
      <c r="A17515" s="1">
        <v>18728</v>
      </c>
      <c r="B17515" s="1">
        <v>2016</v>
      </c>
      <c r="C17515" s="1" t="s">
        <v>107</v>
      </c>
      <c r="D17515" s="1" t="str">
        <f t="shared" si="273"/>
        <v>Asia Pacific</v>
      </c>
      <c r="E17515" s="1" t="s">
        <v>10</v>
      </c>
      <c r="F17515" s="2">
        <v>6.1795999999999995E-3</v>
      </c>
      <c r="G17515" s="7">
        <v>413853000</v>
      </c>
    </row>
    <row r="17516" spans="1:7" ht="13.2" hidden="1" x14ac:dyDescent="0.25">
      <c r="A17516" s="1">
        <v>18729</v>
      </c>
      <c r="B17516" s="1">
        <v>2016</v>
      </c>
      <c r="C17516" s="1" t="s">
        <v>107</v>
      </c>
      <c r="D17516" s="1" t="str">
        <f t="shared" si="273"/>
        <v>Asia Pacific</v>
      </c>
      <c r="E17516" s="1" t="s">
        <v>11</v>
      </c>
      <c r="F17516" s="2">
        <v>8.5131000000000009E-3</v>
      </c>
      <c r="G17516" s="7">
        <v>570129000</v>
      </c>
    </row>
    <row r="17517" spans="1:7" ht="13.2" hidden="1" x14ac:dyDescent="0.25">
      <c r="A17517" s="1">
        <v>18730</v>
      </c>
      <c r="B17517" s="1">
        <v>2016</v>
      </c>
      <c r="C17517" s="1" t="s">
        <v>107</v>
      </c>
      <c r="D17517" s="1" t="str">
        <f t="shared" si="273"/>
        <v>Asia Pacific</v>
      </c>
      <c r="E17517" s="1" t="s">
        <v>12</v>
      </c>
      <c r="F17517" s="2">
        <v>1.9366899999999999E-2</v>
      </c>
      <c r="G17517" s="7">
        <v>1297012000</v>
      </c>
    </row>
    <row r="17518" spans="1:7" ht="13.2" hidden="1" x14ac:dyDescent="0.25">
      <c r="A17518" s="1">
        <v>18731</v>
      </c>
      <c r="B17518" s="1">
        <v>2016</v>
      </c>
      <c r="C17518" s="1" t="s">
        <v>107</v>
      </c>
      <c r="D17518" s="1" t="str">
        <f t="shared" si="273"/>
        <v>Asia Pacific</v>
      </c>
      <c r="E17518" s="1" t="s">
        <v>13</v>
      </c>
      <c r="F17518" s="2">
        <v>7.6163000000000003E-3</v>
      </c>
      <c r="G17518" s="7">
        <v>510072000</v>
      </c>
    </row>
    <row r="17519" spans="1:7" ht="13.2" hidden="1" x14ac:dyDescent="0.25">
      <c r="A17519" s="1">
        <v>18732</v>
      </c>
      <c r="B17519" s="1">
        <v>2016</v>
      </c>
      <c r="C17519" s="1" t="s">
        <v>107</v>
      </c>
      <c r="D17519" s="1" t="str">
        <f t="shared" si="273"/>
        <v>Asia Pacific</v>
      </c>
      <c r="E17519" s="1" t="s">
        <v>14</v>
      </c>
      <c r="F17519" s="2">
        <v>2.4682900000000001E-2</v>
      </c>
      <c r="G17519" s="7">
        <v>1653033000</v>
      </c>
    </row>
    <row r="17520" spans="1:7" ht="13.2" hidden="1" x14ac:dyDescent="0.25">
      <c r="A17520" s="1">
        <v>18733</v>
      </c>
      <c r="B17520" s="1">
        <v>2016</v>
      </c>
      <c r="C17520" s="1" t="s">
        <v>107</v>
      </c>
      <c r="D17520" s="1" t="str">
        <f t="shared" si="273"/>
        <v>Asia Pacific</v>
      </c>
      <c r="E17520" s="1" t="s">
        <v>15</v>
      </c>
      <c r="F17520" s="2">
        <v>3.5712899999999999E-2</v>
      </c>
      <c r="G17520" s="7">
        <v>2391718000</v>
      </c>
    </row>
    <row r="17521" spans="1:7" ht="13.2" hidden="1" x14ac:dyDescent="0.25">
      <c r="A17521" s="1">
        <v>18734</v>
      </c>
      <c r="B17521" s="1">
        <v>2016</v>
      </c>
      <c r="C17521" s="1" t="s">
        <v>107</v>
      </c>
      <c r="D17521" s="1" t="str">
        <f t="shared" si="273"/>
        <v>Asia Pacific</v>
      </c>
      <c r="E17521" s="1" t="s">
        <v>16</v>
      </c>
      <c r="F17521" s="2">
        <v>5.6476E-3</v>
      </c>
      <c r="G17521" s="7">
        <v>378223000</v>
      </c>
    </row>
    <row r="17522" spans="1:7" ht="13.2" hidden="1" x14ac:dyDescent="0.25">
      <c r="A17522" s="1">
        <v>18735</v>
      </c>
      <c r="B17522" s="1">
        <v>2016</v>
      </c>
      <c r="C17522" s="1" t="s">
        <v>107</v>
      </c>
      <c r="D17522" s="1" t="str">
        <f t="shared" si="273"/>
        <v>Asia Pacific</v>
      </c>
      <c r="E17522" s="1" t="s">
        <v>17</v>
      </c>
      <c r="F17522" s="2">
        <v>1.5945E-3</v>
      </c>
      <c r="G17522" s="7">
        <v>106783000</v>
      </c>
    </row>
    <row r="17523" spans="1:7" ht="13.2" hidden="1" x14ac:dyDescent="0.25">
      <c r="A17523" s="1">
        <v>18736</v>
      </c>
      <c r="B17523" s="1">
        <v>2016</v>
      </c>
      <c r="C17523" s="1" t="s">
        <v>107</v>
      </c>
      <c r="D17523" s="1" t="str">
        <f t="shared" si="273"/>
        <v>Asia Pacific</v>
      </c>
      <c r="E17523" s="1" t="s">
        <v>18</v>
      </c>
      <c r="F17523" s="2">
        <v>1.1409999999999999E-3</v>
      </c>
      <c r="G17523" s="7">
        <v>76414000</v>
      </c>
    </row>
    <row r="17524" spans="1:7" ht="13.2" hidden="1" x14ac:dyDescent="0.25">
      <c r="A17524" s="1">
        <v>18737</v>
      </c>
      <c r="B17524" s="1">
        <v>2016</v>
      </c>
      <c r="C17524" s="1" t="s">
        <v>107</v>
      </c>
      <c r="D17524" s="1" t="str">
        <f t="shared" si="273"/>
        <v>Asia Pacific</v>
      </c>
      <c r="E17524" s="1" t="s">
        <v>19</v>
      </c>
      <c r="F17524" s="9">
        <v>0</v>
      </c>
      <c r="G17524" s="7">
        <v>0</v>
      </c>
    </row>
    <row r="17525" spans="1:7" ht="13.2" hidden="1" x14ac:dyDescent="0.25">
      <c r="A17525" s="1">
        <v>18738</v>
      </c>
      <c r="B17525" s="1">
        <v>2016</v>
      </c>
      <c r="C17525" s="1" t="s">
        <v>107</v>
      </c>
      <c r="D17525" s="1" t="str">
        <f t="shared" si="273"/>
        <v>Asia Pacific</v>
      </c>
      <c r="E17525" s="1" t="s">
        <v>20</v>
      </c>
      <c r="F17525" s="9">
        <v>0</v>
      </c>
      <c r="G17525" s="7">
        <v>0</v>
      </c>
    </row>
    <row r="17526" spans="1:7" ht="13.2" hidden="1" x14ac:dyDescent="0.25">
      <c r="A17526" s="1">
        <v>18739</v>
      </c>
      <c r="B17526" s="1">
        <v>2016</v>
      </c>
      <c r="C17526" s="1" t="s">
        <v>107</v>
      </c>
      <c r="D17526" s="1" t="str">
        <f t="shared" si="273"/>
        <v>Asia Pacific</v>
      </c>
      <c r="E17526" s="1" t="s">
        <v>21</v>
      </c>
      <c r="F17526" s="2">
        <v>5.5883000000000009E-3</v>
      </c>
      <c r="G17526" s="7">
        <v>374251000</v>
      </c>
    </row>
    <row r="17527" spans="1:7" ht="13.2" hidden="1" x14ac:dyDescent="0.25">
      <c r="A17527" s="1">
        <v>18741</v>
      </c>
      <c r="B17527" s="1">
        <v>2016</v>
      </c>
      <c r="C17527" s="1" t="s">
        <v>114</v>
      </c>
      <c r="D17527" s="1" t="str">
        <f t="shared" si="273"/>
        <v>Asia Pacific</v>
      </c>
      <c r="E17527" s="1" t="s">
        <v>5</v>
      </c>
      <c r="F17527" s="2">
        <v>1.12885E-2</v>
      </c>
      <c r="G17527" s="7">
        <v>1334000</v>
      </c>
    </row>
    <row r="17528" spans="1:7" ht="13.2" hidden="1" x14ac:dyDescent="0.25">
      <c r="A17528" s="1">
        <v>18742</v>
      </c>
      <c r="B17528" s="1">
        <v>2016</v>
      </c>
      <c r="C17528" s="1" t="s">
        <v>114</v>
      </c>
      <c r="D17528" s="1" t="str">
        <f t="shared" si="273"/>
        <v>Asia Pacific</v>
      </c>
      <c r="E17528" s="1" t="s">
        <v>6</v>
      </c>
      <c r="F17528" s="9">
        <v>0</v>
      </c>
      <c r="G17528" s="7">
        <v>0</v>
      </c>
    </row>
    <row r="17529" spans="1:7" ht="13.2" hidden="1" x14ac:dyDescent="0.25">
      <c r="A17529" s="1">
        <v>18743</v>
      </c>
      <c r="B17529" s="1">
        <v>2016</v>
      </c>
      <c r="C17529" s="1" t="s">
        <v>114</v>
      </c>
      <c r="D17529" s="1" t="str">
        <f t="shared" si="273"/>
        <v>Asia Pacific</v>
      </c>
      <c r="E17529" s="1" t="s">
        <v>7</v>
      </c>
      <c r="F17529" s="2">
        <v>5.8754400000000005E-2</v>
      </c>
      <c r="G17529" s="7">
        <v>6943000</v>
      </c>
    </row>
    <row r="17530" spans="1:7" ht="13.2" hidden="1" x14ac:dyDescent="0.25">
      <c r="A17530" s="1">
        <v>18744</v>
      </c>
      <c r="B17530" s="1">
        <v>2016</v>
      </c>
      <c r="C17530" s="1" t="s">
        <v>114</v>
      </c>
      <c r="D17530" s="1" t="str">
        <f t="shared" si="273"/>
        <v>Asia Pacific</v>
      </c>
      <c r="E17530" s="1" t="s">
        <v>23</v>
      </c>
      <c r="F17530" s="2">
        <v>1.1297600000000001E-2</v>
      </c>
      <c r="G17530" s="7">
        <v>1335000</v>
      </c>
    </row>
    <row r="17531" spans="1:7" ht="13.2" hidden="1" x14ac:dyDescent="0.25">
      <c r="A17531" s="1">
        <v>18745</v>
      </c>
      <c r="B17531" s="1">
        <v>2016</v>
      </c>
      <c r="C17531" s="1" t="s">
        <v>114</v>
      </c>
      <c r="D17531" s="1" t="str">
        <f t="shared" si="273"/>
        <v>Asia Pacific</v>
      </c>
      <c r="E17531" s="1" t="s">
        <v>8</v>
      </c>
      <c r="F17531" s="2">
        <v>7.3709300000000005E-2</v>
      </c>
      <c r="G17531" s="7">
        <v>8710000</v>
      </c>
    </row>
    <row r="17532" spans="1:7" ht="13.2" hidden="1" x14ac:dyDescent="0.25">
      <c r="A17532" s="1">
        <v>18746</v>
      </c>
      <c r="B17532" s="1">
        <v>2016</v>
      </c>
      <c r="C17532" s="1" t="s">
        <v>114</v>
      </c>
      <c r="D17532" s="1" t="str">
        <f t="shared" si="273"/>
        <v>Asia Pacific</v>
      </c>
      <c r="E17532" s="1" t="s">
        <v>9</v>
      </c>
      <c r="F17532" s="2">
        <v>1.7591999999999998E-3</v>
      </c>
      <c r="G17532" s="7">
        <v>208000</v>
      </c>
    </row>
    <row r="17533" spans="1:7" ht="13.2" hidden="1" x14ac:dyDescent="0.25">
      <c r="A17533" s="1">
        <v>18747</v>
      </c>
      <c r="B17533" s="1">
        <v>2016</v>
      </c>
      <c r="C17533" s="1" t="s">
        <v>114</v>
      </c>
      <c r="D17533" s="1" t="str">
        <f t="shared" si="273"/>
        <v>Asia Pacific</v>
      </c>
      <c r="E17533" s="1" t="s">
        <v>10</v>
      </c>
      <c r="F17533" s="2">
        <v>4.4029100000000002E-2</v>
      </c>
      <c r="G17533" s="7">
        <v>5203000</v>
      </c>
    </row>
    <row r="17534" spans="1:7" ht="13.2" hidden="1" x14ac:dyDescent="0.25">
      <c r="A17534" s="1">
        <v>18748</v>
      </c>
      <c r="B17534" s="1">
        <v>2016</v>
      </c>
      <c r="C17534" s="1" t="s">
        <v>114</v>
      </c>
      <c r="D17534" s="1" t="str">
        <f t="shared" si="273"/>
        <v>Asia Pacific</v>
      </c>
      <c r="E17534" s="1" t="s">
        <v>11</v>
      </c>
      <c r="F17534" s="2">
        <v>9.9004899999999993E-2</v>
      </c>
      <c r="G17534" s="7">
        <v>11699000</v>
      </c>
    </row>
    <row r="17535" spans="1:7" ht="13.2" hidden="1" x14ac:dyDescent="0.25">
      <c r="A17535" s="1">
        <v>18749</v>
      </c>
      <c r="B17535" s="1">
        <v>2016</v>
      </c>
      <c r="C17535" s="1" t="s">
        <v>114</v>
      </c>
      <c r="D17535" s="1" t="str">
        <f t="shared" si="273"/>
        <v>Asia Pacific</v>
      </c>
      <c r="E17535" s="1" t="s">
        <v>12</v>
      </c>
      <c r="F17535" s="2">
        <v>6.9071599999999997E-2</v>
      </c>
      <c r="G17535" s="7">
        <v>8162000.0000000009</v>
      </c>
    </row>
    <row r="17536" spans="1:7" ht="13.2" hidden="1" x14ac:dyDescent="0.25">
      <c r="A17536" s="1">
        <v>18750</v>
      </c>
      <c r="B17536" s="1">
        <v>2016</v>
      </c>
      <c r="C17536" s="1" t="s">
        <v>114</v>
      </c>
      <c r="D17536" s="1" t="str">
        <f t="shared" si="273"/>
        <v>Asia Pacific</v>
      </c>
      <c r="E17536" s="1" t="s">
        <v>13</v>
      </c>
      <c r="F17536" s="2">
        <v>7.9254400000000003E-2</v>
      </c>
      <c r="G17536" s="7">
        <v>9365000</v>
      </c>
    </row>
    <row r="17537" spans="1:7" ht="13.2" hidden="1" x14ac:dyDescent="0.25">
      <c r="A17537" s="1">
        <v>18751</v>
      </c>
      <c r="B17537" s="1">
        <v>2016</v>
      </c>
      <c r="C17537" s="1" t="s">
        <v>114</v>
      </c>
      <c r="D17537" s="1" t="str">
        <f t="shared" si="273"/>
        <v>Asia Pacific</v>
      </c>
      <c r="E17537" s="1" t="s">
        <v>14</v>
      </c>
      <c r="F17537" s="2">
        <v>0.1821265</v>
      </c>
      <c r="G17537" s="7">
        <v>21522000</v>
      </c>
    </row>
    <row r="17538" spans="1:7" ht="13.2" hidden="1" x14ac:dyDescent="0.25">
      <c r="A17538" s="1">
        <v>18752</v>
      </c>
      <c r="B17538" s="1">
        <v>2016</v>
      </c>
      <c r="C17538" s="1" t="s">
        <v>114</v>
      </c>
      <c r="D17538" s="1" t="str">
        <f t="shared" ref="D17538:D17601" si="274">IF(OR(C17538="Austria",C17538="Belgium",C17538="Bulgaria",C17538="Iceland",C17538="Croatia",C17538="Cyprus",C17538="Czechia",C17538="Denmark",C17538="Estonia",C17538="Finland",C17538="France",C17538="Germany",C17538="Greece",C17538="Hungary",C17538="Ireland",C17538="Italy",C17538="Latvia",C17538="Lithuania",C17538="Luxembourg",C17538="Malta",C17538="Netherlands",C17538="Poland",C17538="Portugal",C17538="Romania",C17538="Slovakia",C17538="Slovenia",C17538="Spain",C17538="Sweden"),"EU",IF(OR(C17538="Albania",C17538="Andorra",C17538="Belarus",C17538="Bosnia and Herzegovina",C17538="Kosovo",C17538="Montenegro",C17538="Moldova",C17538="Ukraine",C17538="San Marino",C17538="North Macedonia",C17538="Norway",C17538="Serbia",C17538="Switzerland",C17538="United Kingdom"),"Non-EU European",IF(OR(C17538="Armenia",C17538="Azerbaijan",C17538="Georgia",C17538="Russian Federation",C17538="Kazakhstan",C17538="Kyrgyzstan",C17538="Tajikistan",C17538="Turkmenistan",C17538="Uzbekistan"),"Asia Pacific",IF(OR(C17538="Afghanistan",C17538="Bahrain",C17538="Egypt",C17538="Iran",C17538="Iraq",C17538="Israel",C17538="Jordan",C17538="Kuwait",C17538="Lebanon",C17538="Oman",C17538="Palestine, State of",C17538="Turkey",C17538="Qatar",C17538="Saudi Arabia",C17538="Syria",C17538="United Arab Emirates",C17538="Yemen"),"Middle East",IF(OR(C17538="Australia",C17538="Marshall Islands",C17538="Cook Islands",C17538="New Zealand"),"Oceania",IF(OR(C17538="Brunei Darussalam",C17538="Sri Lanka",C17538="Nepal",C17538="China",C17538="Hong Kong",C17538="Macao",C17538="Fiji",C17538="India",C17538="Indonesia",C17538="Japan",C17538="Kiribati",C17538="Malaysia",C17538="Maldives",C17538="Mongolia",C17538="Myanmar",C17538="Nauru",C17538="Papua New Guinea",C17538="Philippines",C17538="Samoa",C17538="Singapore",C17538="Solomon Islands",C17538="South Korea",C17538="Taiwan",C17538="Thailand",C17538="Timor-Leste",C17538="Tonga",C17538="Tuvalu",C17538="Vanuatu",C17538="Vietnam"),"Asia Pacific",IF(OR(C17538="Canada",C17538="United States of America"),"North America",IF(OR(C17538="Bolivia",C17538="Brazil",C17538="Chile",C17538="Colombia",C17538="Guatemala",C17538="Panama",C17538="Ecuador",C17538="El Salvador",C17538="Costa Rica",C17538="Guyana",C17538="Paraguay",C17538="Peru",C17538="Suriname",C17538="Uruguay",C17538="Venezuela"),"South America",IF(OR(C17538="Algeria",C17538="Angola",C17538="Benin",C17538="Botswana",C17538="Burkina Faso",C17538="Burundi",C17538="Cabo Verde",C17538="Cameroon",C17538="Central African Republic",C17538="Chad",C17538="Comoros",C17538="Congo",C17538="Democratic Republic of the Congo",C17538="Djibouti",C17538="Equatorial Guinea",C17538="Eritrea",C17538="Eswatini",C17538="Ethiopia",C17538="Gabon",C17538="Gambia",C17538="Ghana",C17538="Guinea",C17538="Guinea-Bissau",C17538="Ivory Coast",C17538="Kenya",C17538="Lesotho",C17538="Liberia",C17538="Libya",C17538="Madagascar",C17538="Malawi",C17538="Mali",C17538="Mauritania",C17538="Mauritius",C17538="Morocco",C17538="Mozambique",C17538="Namibia",C17538="Niger",C17538="Nigeria",C17538="Rwanda",C17538="Sao Tome and Principe",C17538="Senegal",C17538="Seychelles",C17538="Sierra Leone",C17538="Somalia",C17538="South Africa",C17538="South Sudan",C17538="Sudan",C17538="Tanzania",C17538="Togo",C17538="Tunisia",C17538="Uganda",C17538="Zambia",C17538="Zimbabwe"),"Africa","")))))))))</f>
        <v>Asia Pacific</v>
      </c>
      <c r="E17538" s="1" t="s">
        <v>15</v>
      </c>
      <c r="F17538" s="2">
        <v>5.5744000000000002E-3</v>
      </c>
      <c r="G17538" s="7">
        <v>659000</v>
      </c>
    </row>
    <row r="17539" spans="1:7" ht="13.2" hidden="1" x14ac:dyDescent="0.25">
      <c r="A17539" s="1">
        <v>18753</v>
      </c>
      <c r="B17539" s="1">
        <v>2016</v>
      </c>
      <c r="C17539" s="1" t="s">
        <v>114</v>
      </c>
      <c r="D17539" s="1" t="str">
        <f t="shared" si="274"/>
        <v>Asia Pacific</v>
      </c>
      <c r="E17539" s="1" t="s">
        <v>16</v>
      </c>
      <c r="F17539" s="2">
        <v>0.1165968</v>
      </c>
      <c r="G17539" s="7">
        <v>13778000</v>
      </c>
    </row>
    <row r="17540" spans="1:7" ht="13.2" hidden="1" x14ac:dyDescent="0.25">
      <c r="A17540" s="1">
        <v>18754</v>
      </c>
      <c r="B17540" s="1">
        <v>2016</v>
      </c>
      <c r="C17540" s="1" t="s">
        <v>114</v>
      </c>
      <c r="D17540" s="1" t="str">
        <f t="shared" si="274"/>
        <v>Asia Pacific</v>
      </c>
      <c r="E17540" s="1" t="s">
        <v>17</v>
      </c>
      <c r="F17540" s="2">
        <v>3.9621999999999999E-3</v>
      </c>
      <c r="G17540" s="7">
        <v>468000</v>
      </c>
    </row>
    <row r="17541" spans="1:7" ht="13.2" hidden="1" x14ac:dyDescent="0.25">
      <c r="A17541" s="1">
        <v>18755</v>
      </c>
      <c r="B17541" s="1">
        <v>2016</v>
      </c>
      <c r="C17541" s="1" t="s">
        <v>114</v>
      </c>
      <c r="D17541" s="1" t="str">
        <f t="shared" si="274"/>
        <v>Asia Pacific</v>
      </c>
      <c r="E17541" s="1" t="s">
        <v>18</v>
      </c>
      <c r="F17541" s="9">
        <v>1.1999999999999999E-6</v>
      </c>
      <c r="G17541" s="7">
        <v>0</v>
      </c>
    </row>
    <row r="17542" spans="1:7" ht="13.2" hidden="1" x14ac:dyDescent="0.25">
      <c r="A17542" s="1">
        <v>18756</v>
      </c>
      <c r="B17542" s="1">
        <v>2016</v>
      </c>
      <c r="C17542" s="1" t="s">
        <v>114</v>
      </c>
      <c r="D17542" s="1" t="str">
        <f t="shared" si="274"/>
        <v>Asia Pacific</v>
      </c>
      <c r="E17542" s="1" t="s">
        <v>19</v>
      </c>
      <c r="F17542" s="2">
        <v>7.9600000000000005E-4</v>
      </c>
      <c r="G17542" s="7">
        <v>94000</v>
      </c>
    </row>
    <row r="17543" spans="1:7" ht="13.2" hidden="1" x14ac:dyDescent="0.25">
      <c r="A17543" s="1">
        <v>18757</v>
      </c>
      <c r="B17543" s="1">
        <v>2016</v>
      </c>
      <c r="C17543" s="1" t="s">
        <v>114</v>
      </c>
      <c r="D17543" s="1" t="str">
        <f t="shared" si="274"/>
        <v>Asia Pacific</v>
      </c>
      <c r="E17543" s="1" t="s">
        <v>20</v>
      </c>
      <c r="F17543" s="9">
        <v>0</v>
      </c>
      <c r="G17543" s="7">
        <v>0</v>
      </c>
    </row>
    <row r="17544" spans="1:7" ht="13.2" hidden="1" x14ac:dyDescent="0.25">
      <c r="A17544" s="1">
        <v>18758</v>
      </c>
      <c r="B17544" s="1">
        <v>2016</v>
      </c>
      <c r="C17544" s="1" t="s">
        <v>114</v>
      </c>
      <c r="D17544" s="1" t="str">
        <f t="shared" si="274"/>
        <v>Asia Pacific</v>
      </c>
      <c r="E17544" s="1" t="s">
        <v>21</v>
      </c>
      <c r="F17544" s="2">
        <v>2.02817E-2</v>
      </c>
      <c r="G17544" s="7">
        <v>2397000</v>
      </c>
    </row>
    <row r="17545" spans="1:7" ht="13.2" hidden="1" x14ac:dyDescent="0.25">
      <c r="A17545" s="1">
        <v>18760</v>
      </c>
      <c r="B17545" s="1">
        <v>2016</v>
      </c>
      <c r="C17545" s="1" t="s">
        <v>127</v>
      </c>
      <c r="D17545" s="1" t="str">
        <f t="shared" si="274"/>
        <v>EU</v>
      </c>
      <c r="E17545" s="1" t="s">
        <v>5</v>
      </c>
      <c r="F17545" s="2">
        <v>1.1823999999999999E-3</v>
      </c>
      <c r="G17545" s="7">
        <v>926478000</v>
      </c>
    </row>
    <row r="17546" spans="1:7" ht="13.2" hidden="1" x14ac:dyDescent="0.25">
      <c r="A17546" s="1">
        <v>18761</v>
      </c>
      <c r="B17546" s="1">
        <v>2016</v>
      </c>
      <c r="C17546" s="1" t="s">
        <v>127</v>
      </c>
      <c r="D17546" s="1" t="str">
        <f t="shared" si="274"/>
        <v>EU</v>
      </c>
      <c r="E17546" s="1" t="s">
        <v>6</v>
      </c>
      <c r="F17546" s="2">
        <v>5.8770000000000003E-4</v>
      </c>
      <c r="G17546" s="7">
        <v>460472000</v>
      </c>
    </row>
    <row r="17547" spans="1:7" ht="13.2" hidden="1" x14ac:dyDescent="0.25">
      <c r="A17547" s="1">
        <v>18762</v>
      </c>
      <c r="B17547" s="1">
        <v>2016</v>
      </c>
      <c r="C17547" s="1" t="s">
        <v>127</v>
      </c>
      <c r="D17547" s="1" t="str">
        <f t="shared" si="274"/>
        <v>EU</v>
      </c>
      <c r="E17547" s="1" t="s">
        <v>7</v>
      </c>
      <c r="F17547" s="2">
        <v>2.1500100000000001E-2</v>
      </c>
      <c r="G17547" s="7">
        <v>16845957999.999998</v>
      </c>
    </row>
    <row r="17548" spans="1:7" ht="13.2" hidden="1" x14ac:dyDescent="0.25">
      <c r="A17548" s="1">
        <v>18763</v>
      </c>
      <c r="B17548" s="1">
        <v>2016</v>
      </c>
      <c r="C17548" s="1" t="s">
        <v>127</v>
      </c>
      <c r="D17548" s="1" t="str">
        <f t="shared" si="274"/>
        <v>EU</v>
      </c>
      <c r="E17548" s="1" t="s">
        <v>23</v>
      </c>
      <c r="F17548" s="9">
        <v>1.2860000000000001E-4</v>
      </c>
      <c r="G17548" s="7">
        <v>100728000</v>
      </c>
    </row>
    <row r="17549" spans="1:7" ht="13.2" hidden="1" x14ac:dyDescent="0.25">
      <c r="A17549" s="1">
        <v>18764</v>
      </c>
      <c r="B17549" s="1">
        <v>2016</v>
      </c>
      <c r="C17549" s="1" t="s">
        <v>127</v>
      </c>
      <c r="D17549" s="1" t="str">
        <f t="shared" si="274"/>
        <v>EU</v>
      </c>
      <c r="E17549" s="1" t="s">
        <v>8</v>
      </c>
      <c r="F17549" s="2">
        <v>3.0288999999999997E-3</v>
      </c>
      <c r="G17549" s="7">
        <v>2373200000</v>
      </c>
    </row>
    <row r="17550" spans="1:7" ht="13.2" hidden="1" x14ac:dyDescent="0.25">
      <c r="A17550" s="1">
        <v>18765</v>
      </c>
      <c r="B17550" s="1">
        <v>2016</v>
      </c>
      <c r="C17550" s="1" t="s">
        <v>127</v>
      </c>
      <c r="D17550" s="1" t="str">
        <f t="shared" si="274"/>
        <v>EU</v>
      </c>
      <c r="E17550" s="1" t="s">
        <v>9</v>
      </c>
      <c r="F17550" s="2">
        <v>1.3882799999999999E-2</v>
      </c>
      <c r="G17550" s="7">
        <v>10877537000</v>
      </c>
    </row>
    <row r="17551" spans="1:7" ht="13.2" hidden="1" x14ac:dyDescent="0.25">
      <c r="A17551" s="1">
        <v>18766</v>
      </c>
      <c r="B17551" s="1">
        <v>2016</v>
      </c>
      <c r="C17551" s="1" t="s">
        <v>127</v>
      </c>
      <c r="D17551" s="1" t="str">
        <f t="shared" si="274"/>
        <v>EU</v>
      </c>
      <c r="E17551" s="1" t="s">
        <v>10</v>
      </c>
      <c r="F17551" s="2">
        <v>4.1815999999999997E-3</v>
      </c>
      <c r="G17551" s="7">
        <v>3276433000</v>
      </c>
    </row>
    <row r="17552" spans="1:7" ht="13.2" hidden="1" x14ac:dyDescent="0.25">
      <c r="A17552" s="1">
        <v>18767</v>
      </c>
      <c r="B17552" s="1">
        <v>2016</v>
      </c>
      <c r="C17552" s="1" t="s">
        <v>127</v>
      </c>
      <c r="D17552" s="1" t="str">
        <f t="shared" si="274"/>
        <v>EU</v>
      </c>
      <c r="E17552" s="1" t="s">
        <v>11</v>
      </c>
      <c r="F17552" s="2">
        <v>7.2545799999999994E-2</v>
      </c>
      <c r="G17552" s="7">
        <v>56841689000</v>
      </c>
    </row>
    <row r="17553" spans="1:7" ht="13.2" hidden="1" x14ac:dyDescent="0.25">
      <c r="A17553" s="1">
        <v>18768</v>
      </c>
      <c r="B17553" s="1">
        <v>2016</v>
      </c>
      <c r="C17553" s="1" t="s">
        <v>127</v>
      </c>
      <c r="D17553" s="1" t="str">
        <f t="shared" si="274"/>
        <v>EU</v>
      </c>
      <c r="E17553" s="1" t="s">
        <v>12</v>
      </c>
      <c r="F17553" s="2">
        <v>5.2804500000000004E-2</v>
      </c>
      <c r="G17553" s="7">
        <v>41373825000</v>
      </c>
    </row>
    <row r="17554" spans="1:7" ht="13.2" hidden="1" x14ac:dyDescent="0.25">
      <c r="A17554" s="1">
        <v>18769</v>
      </c>
      <c r="B17554" s="1">
        <v>2016</v>
      </c>
      <c r="C17554" s="1" t="s">
        <v>127</v>
      </c>
      <c r="D17554" s="1" t="str">
        <f t="shared" si="274"/>
        <v>EU</v>
      </c>
      <c r="E17554" s="1" t="s">
        <v>13</v>
      </c>
      <c r="F17554" s="2">
        <v>0.1682263</v>
      </c>
      <c r="G17554" s="7">
        <v>131810022999.99998</v>
      </c>
    </row>
    <row r="17555" spans="1:7" ht="13.2" hidden="1" x14ac:dyDescent="0.25">
      <c r="A17555" s="1">
        <v>18770</v>
      </c>
      <c r="B17555" s="1">
        <v>2016</v>
      </c>
      <c r="C17555" s="1" t="s">
        <v>127</v>
      </c>
      <c r="D17555" s="1" t="str">
        <f t="shared" si="274"/>
        <v>EU</v>
      </c>
      <c r="E17555" s="1" t="s">
        <v>14</v>
      </c>
      <c r="F17555" s="2">
        <v>4.3063799999999999E-2</v>
      </c>
      <c r="G17555" s="7">
        <v>33741728000.000004</v>
      </c>
    </row>
    <row r="17556" spans="1:7" ht="13.2" hidden="1" x14ac:dyDescent="0.25">
      <c r="A17556" s="1">
        <v>18771</v>
      </c>
      <c r="B17556" s="1">
        <v>2016</v>
      </c>
      <c r="C17556" s="1" t="s">
        <v>127</v>
      </c>
      <c r="D17556" s="1" t="str">
        <f t="shared" si="274"/>
        <v>EU</v>
      </c>
      <c r="E17556" s="1" t="s">
        <v>15</v>
      </c>
      <c r="F17556" s="2">
        <v>1.13229E-2</v>
      </c>
      <c r="G17556" s="7">
        <v>8871828000</v>
      </c>
    </row>
    <row r="17557" spans="1:7" ht="13.2" hidden="1" x14ac:dyDescent="0.25">
      <c r="A17557" s="1">
        <v>18772</v>
      </c>
      <c r="B17557" s="1">
        <v>2016</v>
      </c>
      <c r="C17557" s="1" t="s">
        <v>127</v>
      </c>
      <c r="D17557" s="1" t="str">
        <f t="shared" si="274"/>
        <v>EU</v>
      </c>
      <c r="E17557" s="1" t="s">
        <v>16</v>
      </c>
      <c r="F17557" s="2">
        <v>1.8846999999999999E-2</v>
      </c>
      <c r="G17557" s="7">
        <v>14767194000</v>
      </c>
    </row>
    <row r="17558" spans="1:7" ht="13.2" hidden="1" x14ac:dyDescent="0.25">
      <c r="A17558" s="1">
        <v>18773</v>
      </c>
      <c r="B17558" s="1">
        <v>2016</v>
      </c>
      <c r="C17558" s="1" t="s">
        <v>127</v>
      </c>
      <c r="D17558" s="1" t="str">
        <f t="shared" si="274"/>
        <v>EU</v>
      </c>
      <c r="E17558" s="1" t="s">
        <v>17</v>
      </c>
      <c r="F17558" s="2">
        <v>1.28063E-2</v>
      </c>
      <c r="G17558" s="7">
        <v>10034077000</v>
      </c>
    </row>
    <row r="17559" spans="1:7" ht="13.2" hidden="1" x14ac:dyDescent="0.25">
      <c r="A17559" s="1">
        <v>18774</v>
      </c>
      <c r="B17559" s="1">
        <v>2016</v>
      </c>
      <c r="C17559" s="1" t="s">
        <v>127</v>
      </c>
      <c r="D17559" s="1" t="str">
        <f t="shared" si="274"/>
        <v>EU</v>
      </c>
      <c r="E17559" s="1" t="s">
        <v>18</v>
      </c>
      <c r="F17559" s="2">
        <v>3.9922999999999998E-3</v>
      </c>
      <c r="G17559" s="7">
        <v>3128108000</v>
      </c>
    </row>
    <row r="17560" spans="1:7" ht="13.2" hidden="1" x14ac:dyDescent="0.25">
      <c r="A17560" s="1">
        <v>18775</v>
      </c>
      <c r="B17560" s="1">
        <v>2016</v>
      </c>
      <c r="C17560" s="1" t="s">
        <v>127</v>
      </c>
      <c r="D17560" s="1" t="str">
        <f t="shared" si="274"/>
        <v>EU</v>
      </c>
      <c r="E17560" s="1" t="s">
        <v>19</v>
      </c>
      <c r="F17560" s="2">
        <v>3.4173999999999997E-3</v>
      </c>
      <c r="G17560" s="7">
        <v>2677599000</v>
      </c>
    </row>
    <row r="17561" spans="1:7" ht="13.2" hidden="1" x14ac:dyDescent="0.25">
      <c r="A17561" s="1">
        <v>18776</v>
      </c>
      <c r="B17561" s="1">
        <v>2016</v>
      </c>
      <c r="C17561" s="1" t="s">
        <v>127</v>
      </c>
      <c r="D17561" s="1" t="str">
        <f t="shared" si="274"/>
        <v>EU</v>
      </c>
      <c r="E17561" s="1" t="s">
        <v>20</v>
      </c>
      <c r="F17561" s="2">
        <v>5.1704999999999997E-3</v>
      </c>
      <c r="G17561" s="7">
        <v>4051265000</v>
      </c>
    </row>
    <row r="17562" spans="1:7" ht="13.2" hidden="1" x14ac:dyDescent="0.25">
      <c r="A17562" s="1">
        <v>18777</v>
      </c>
      <c r="B17562" s="1">
        <v>2016</v>
      </c>
      <c r="C17562" s="1" t="s">
        <v>127</v>
      </c>
      <c r="D17562" s="1" t="str">
        <f t="shared" si="274"/>
        <v>EU</v>
      </c>
      <c r="E17562" s="1" t="s">
        <v>21</v>
      </c>
      <c r="F17562" s="9">
        <v>7.6299999999999998E-5</v>
      </c>
      <c r="G17562" s="7">
        <v>59773000</v>
      </c>
    </row>
    <row r="17563" spans="1:7" ht="13.2" hidden="1" x14ac:dyDescent="0.25">
      <c r="A17563" s="1">
        <v>18779</v>
      </c>
      <c r="B17563" s="1">
        <v>2016</v>
      </c>
      <c r="C17563" s="1" t="s">
        <v>100</v>
      </c>
      <c r="D17563" s="1" t="str">
        <f t="shared" si="274"/>
        <v>Oceania</v>
      </c>
      <c r="E17563" s="1" t="s">
        <v>9</v>
      </c>
      <c r="F17563" s="2">
        <v>9.1035000000000005E-3</v>
      </c>
      <c r="G17563" s="7">
        <v>1719093000</v>
      </c>
    </row>
    <row r="17564" spans="1:7" ht="13.2" hidden="1" x14ac:dyDescent="0.25">
      <c r="A17564" s="1">
        <v>18780</v>
      </c>
      <c r="B17564" s="1">
        <v>2016</v>
      </c>
      <c r="C17564" s="1" t="s">
        <v>100</v>
      </c>
      <c r="D17564" s="1" t="str">
        <f t="shared" si="274"/>
        <v>Oceania</v>
      </c>
      <c r="E17564" s="1" t="s">
        <v>10</v>
      </c>
      <c r="F17564" s="2">
        <v>8.2973000000000005E-3</v>
      </c>
      <c r="G17564" s="7">
        <v>1566844000</v>
      </c>
    </row>
    <row r="17565" spans="1:7" ht="13.2" hidden="1" x14ac:dyDescent="0.25">
      <c r="A17565" s="1">
        <v>18781</v>
      </c>
      <c r="B17565" s="1">
        <v>2016</v>
      </c>
      <c r="C17565" s="1" t="s">
        <v>100</v>
      </c>
      <c r="D17565" s="1" t="str">
        <f t="shared" si="274"/>
        <v>Oceania</v>
      </c>
      <c r="E17565" s="1" t="s">
        <v>11</v>
      </c>
      <c r="F17565" s="2">
        <v>6.4122399999999996E-2</v>
      </c>
      <c r="G17565" s="7">
        <v>12108762000</v>
      </c>
    </row>
    <row r="17566" spans="1:7" ht="13.2" hidden="1" x14ac:dyDescent="0.25">
      <c r="A17566" s="1">
        <v>18782</v>
      </c>
      <c r="B17566" s="1">
        <v>2016</v>
      </c>
      <c r="C17566" s="1" t="s">
        <v>100</v>
      </c>
      <c r="D17566" s="1" t="str">
        <f t="shared" si="274"/>
        <v>Oceania</v>
      </c>
      <c r="E17566" s="1" t="s">
        <v>12</v>
      </c>
      <c r="F17566" s="2">
        <v>5.7781900000000004E-2</v>
      </c>
      <c r="G17566" s="7">
        <v>10911443000</v>
      </c>
    </row>
    <row r="17567" spans="1:7" ht="13.2" hidden="1" x14ac:dyDescent="0.25">
      <c r="A17567" s="1">
        <v>18783</v>
      </c>
      <c r="B17567" s="1">
        <v>2016</v>
      </c>
      <c r="C17567" s="1" t="s">
        <v>100</v>
      </c>
      <c r="D17567" s="1" t="str">
        <f t="shared" si="274"/>
        <v>Oceania</v>
      </c>
      <c r="E17567" s="1" t="s">
        <v>13</v>
      </c>
      <c r="F17567" s="2">
        <v>0.1057623</v>
      </c>
      <c r="G17567" s="7">
        <v>19971974000</v>
      </c>
    </row>
    <row r="17568" spans="1:7" ht="13.2" hidden="1" x14ac:dyDescent="0.25">
      <c r="A17568" s="1">
        <v>18784</v>
      </c>
      <c r="B17568" s="1">
        <v>2016</v>
      </c>
      <c r="C17568" s="1" t="s">
        <v>100</v>
      </c>
      <c r="D17568" s="1" t="str">
        <f t="shared" si="274"/>
        <v>Oceania</v>
      </c>
      <c r="E17568" s="1" t="s">
        <v>14</v>
      </c>
      <c r="F17568" s="2">
        <v>4.0888099999999997E-2</v>
      </c>
      <c r="G17568" s="7">
        <v>7721244000</v>
      </c>
    </row>
    <row r="17569" spans="1:7" ht="13.2" hidden="1" x14ac:dyDescent="0.25">
      <c r="A17569" s="1">
        <v>18785</v>
      </c>
      <c r="B17569" s="1">
        <v>2016</v>
      </c>
      <c r="C17569" s="1" t="s">
        <v>100</v>
      </c>
      <c r="D17569" s="1" t="str">
        <f t="shared" si="274"/>
        <v>Oceania</v>
      </c>
      <c r="E17569" s="1" t="s">
        <v>15</v>
      </c>
      <c r="F17569" s="2">
        <v>8.5375999999999994E-3</v>
      </c>
      <c r="G17569" s="7">
        <v>1612231000</v>
      </c>
    </row>
    <row r="17570" spans="1:7" ht="13.2" hidden="1" x14ac:dyDescent="0.25">
      <c r="A17570" s="1">
        <v>18786</v>
      </c>
      <c r="B17570" s="1">
        <v>2016</v>
      </c>
      <c r="C17570" s="1" t="s">
        <v>100</v>
      </c>
      <c r="D17570" s="1" t="str">
        <f t="shared" si="274"/>
        <v>Oceania</v>
      </c>
      <c r="E17570" s="1" t="s">
        <v>16</v>
      </c>
      <c r="F17570" s="2">
        <v>1.87972E-2</v>
      </c>
      <c r="G17570" s="7">
        <v>3549628000</v>
      </c>
    </row>
    <row r="17571" spans="1:7" ht="13.2" hidden="1" x14ac:dyDescent="0.25">
      <c r="A17571" s="1">
        <v>18787</v>
      </c>
      <c r="B17571" s="1">
        <v>2016</v>
      </c>
      <c r="C17571" s="1" t="s">
        <v>100</v>
      </c>
      <c r="D17571" s="1" t="str">
        <f t="shared" si="274"/>
        <v>Oceania</v>
      </c>
      <c r="E17571" s="1" t="s">
        <v>17</v>
      </c>
      <c r="F17571" s="2">
        <v>8.7302000000000005E-3</v>
      </c>
      <c r="G17571" s="7">
        <v>1648589000</v>
      </c>
    </row>
    <row r="17572" spans="1:7" ht="13.2" hidden="1" x14ac:dyDescent="0.25">
      <c r="A17572" s="1">
        <v>18789</v>
      </c>
      <c r="B17572" s="1">
        <v>2016</v>
      </c>
      <c r="C17572" s="1" t="s">
        <v>55</v>
      </c>
      <c r="D17572" s="1" t="str">
        <f t="shared" si="274"/>
        <v>Non-EU European</v>
      </c>
      <c r="E17572" s="1" t="s">
        <v>5</v>
      </c>
      <c r="F17572" s="2">
        <v>6.0336999999999995E-3</v>
      </c>
      <c r="G17572" s="7">
        <v>2225357000</v>
      </c>
    </row>
    <row r="17573" spans="1:7" ht="13.2" hidden="1" x14ac:dyDescent="0.25">
      <c r="A17573" s="1">
        <v>18790</v>
      </c>
      <c r="B17573" s="1">
        <v>2016</v>
      </c>
      <c r="C17573" s="1" t="s">
        <v>55</v>
      </c>
      <c r="D17573" s="1" t="str">
        <f t="shared" si="274"/>
        <v>Non-EU European</v>
      </c>
      <c r="E17573" s="1" t="s">
        <v>6</v>
      </c>
      <c r="F17573" s="9">
        <v>6.97E-5</v>
      </c>
      <c r="G17573" s="7">
        <v>25714000</v>
      </c>
    </row>
    <row r="17574" spans="1:7" ht="13.2" hidden="1" x14ac:dyDescent="0.25">
      <c r="A17574" s="1">
        <v>18791</v>
      </c>
      <c r="B17574" s="1">
        <v>2016</v>
      </c>
      <c r="C17574" s="1" t="s">
        <v>55</v>
      </c>
      <c r="D17574" s="1" t="str">
        <f t="shared" si="274"/>
        <v>Non-EU European</v>
      </c>
      <c r="E17574" s="1" t="s">
        <v>7</v>
      </c>
      <c r="F17574" s="2">
        <v>3.7565099999999997E-2</v>
      </c>
      <c r="G17574" s="7">
        <v>13854762000</v>
      </c>
    </row>
    <row r="17575" spans="1:7" ht="13.2" hidden="1" x14ac:dyDescent="0.25">
      <c r="A17575" s="1">
        <v>18792</v>
      </c>
      <c r="B17575" s="1">
        <v>2016</v>
      </c>
      <c r="C17575" s="1" t="s">
        <v>55</v>
      </c>
      <c r="D17575" s="1" t="str">
        <f t="shared" si="274"/>
        <v>Non-EU European</v>
      </c>
      <c r="E17575" s="1" t="s">
        <v>23</v>
      </c>
      <c r="F17575" s="9">
        <v>4.8259999999999997E-4</v>
      </c>
      <c r="G17575" s="7">
        <v>177976000</v>
      </c>
    </row>
    <row r="17576" spans="1:7" ht="13.2" hidden="1" x14ac:dyDescent="0.25">
      <c r="A17576" s="1">
        <v>18793</v>
      </c>
      <c r="B17576" s="1">
        <v>2016</v>
      </c>
      <c r="C17576" s="1" t="s">
        <v>55</v>
      </c>
      <c r="D17576" s="1" t="str">
        <f t="shared" si="274"/>
        <v>Non-EU European</v>
      </c>
      <c r="E17576" s="1" t="s">
        <v>8</v>
      </c>
      <c r="F17576" s="2">
        <v>1.152E-3</v>
      </c>
      <c r="G17576" s="7">
        <v>424881000</v>
      </c>
    </row>
    <row r="17577" spans="1:7" ht="13.2" hidden="1" x14ac:dyDescent="0.25">
      <c r="A17577" s="1">
        <v>18794</v>
      </c>
      <c r="B17577" s="1">
        <v>2016</v>
      </c>
      <c r="C17577" s="1" t="s">
        <v>55</v>
      </c>
      <c r="D17577" s="1" t="str">
        <f t="shared" si="274"/>
        <v>Non-EU European</v>
      </c>
      <c r="E17577" s="1" t="s">
        <v>9</v>
      </c>
      <c r="F17577" s="2">
        <v>9.3232000000000002E-3</v>
      </c>
      <c r="G17577" s="7">
        <v>3438571000</v>
      </c>
    </row>
    <row r="17578" spans="1:7" ht="13.2" hidden="1" x14ac:dyDescent="0.25">
      <c r="A17578" s="1">
        <v>18795</v>
      </c>
      <c r="B17578" s="1">
        <v>2016</v>
      </c>
      <c r="C17578" s="1" t="s">
        <v>55</v>
      </c>
      <c r="D17578" s="1" t="str">
        <f t="shared" si="274"/>
        <v>Non-EU European</v>
      </c>
      <c r="E17578" s="1" t="s">
        <v>10</v>
      </c>
      <c r="F17578" s="2">
        <v>8.3815999999999995E-3</v>
      </c>
      <c r="G17578" s="7">
        <v>3091310000</v>
      </c>
    </row>
    <row r="17579" spans="1:7" ht="13.2" hidden="1" x14ac:dyDescent="0.25">
      <c r="A17579" s="1">
        <v>18796</v>
      </c>
      <c r="B17579" s="1">
        <v>2016</v>
      </c>
      <c r="C17579" s="1" t="s">
        <v>55</v>
      </c>
      <c r="D17579" s="1" t="str">
        <f t="shared" si="274"/>
        <v>Non-EU European</v>
      </c>
      <c r="E17579" s="1" t="s">
        <v>11</v>
      </c>
      <c r="F17579" s="2">
        <v>8.61209E-2</v>
      </c>
      <c r="G17579" s="7">
        <v>31763095000</v>
      </c>
    </row>
    <row r="17580" spans="1:7" ht="13.2" hidden="1" x14ac:dyDescent="0.25">
      <c r="A17580" s="1">
        <v>18797</v>
      </c>
      <c r="B17580" s="1">
        <v>2016</v>
      </c>
      <c r="C17580" s="1" t="s">
        <v>55</v>
      </c>
      <c r="D17580" s="1" t="str">
        <f t="shared" si="274"/>
        <v>Non-EU European</v>
      </c>
      <c r="E17580" s="1" t="s">
        <v>12</v>
      </c>
      <c r="F17580" s="2">
        <v>5.6521600000000005E-2</v>
      </c>
      <c r="G17580" s="7">
        <v>20846310000</v>
      </c>
    </row>
    <row r="17581" spans="1:7" ht="13.2" hidden="1" x14ac:dyDescent="0.25">
      <c r="A17581" s="1">
        <v>18798</v>
      </c>
      <c r="B17581" s="1">
        <v>2016</v>
      </c>
      <c r="C17581" s="1" t="s">
        <v>55</v>
      </c>
      <c r="D17581" s="1" t="str">
        <f t="shared" si="274"/>
        <v>Non-EU European</v>
      </c>
      <c r="E17581" s="1" t="s">
        <v>13</v>
      </c>
      <c r="F17581" s="2">
        <v>0.20530599999999999</v>
      </c>
      <c r="G17581" s="7">
        <v>75720952000</v>
      </c>
    </row>
    <row r="17582" spans="1:7" ht="13.2" hidden="1" x14ac:dyDescent="0.25">
      <c r="A17582" s="1">
        <v>18799</v>
      </c>
      <c r="B17582" s="1">
        <v>2016</v>
      </c>
      <c r="C17582" s="1" t="s">
        <v>55</v>
      </c>
      <c r="D17582" s="1" t="str">
        <f t="shared" si="274"/>
        <v>Non-EU European</v>
      </c>
      <c r="E17582" s="1" t="s">
        <v>14</v>
      </c>
      <c r="F17582" s="2">
        <v>4.7424400000000005E-2</v>
      </c>
      <c r="G17582" s="7">
        <v>17491071000</v>
      </c>
    </row>
    <row r="17583" spans="1:7" ht="13.2" hidden="1" x14ac:dyDescent="0.25">
      <c r="A17583" s="1">
        <v>18800</v>
      </c>
      <c r="B17583" s="1">
        <v>2016</v>
      </c>
      <c r="C17583" s="1" t="s">
        <v>55</v>
      </c>
      <c r="D17583" s="1" t="str">
        <f t="shared" si="274"/>
        <v>Non-EU European</v>
      </c>
      <c r="E17583" s="1" t="s">
        <v>15</v>
      </c>
      <c r="F17583" s="2">
        <v>1.58172E-2</v>
      </c>
      <c r="G17583" s="7">
        <v>5833690000</v>
      </c>
    </row>
    <row r="17584" spans="1:7" ht="13.2" hidden="1" x14ac:dyDescent="0.25">
      <c r="A17584" s="1">
        <v>18801</v>
      </c>
      <c r="B17584" s="1">
        <v>2016</v>
      </c>
      <c r="C17584" s="1" t="s">
        <v>55</v>
      </c>
      <c r="D17584" s="1" t="str">
        <f t="shared" si="274"/>
        <v>Non-EU European</v>
      </c>
      <c r="E17584" s="1" t="s">
        <v>16</v>
      </c>
      <c r="F17584" s="2">
        <v>1.1685600000000001E-2</v>
      </c>
      <c r="G17584" s="7">
        <v>4309881000</v>
      </c>
    </row>
    <row r="17585" spans="1:7" ht="13.2" hidden="1" x14ac:dyDescent="0.25">
      <c r="A17585" s="1">
        <v>18802</v>
      </c>
      <c r="B17585" s="1">
        <v>2016</v>
      </c>
      <c r="C17585" s="1" t="s">
        <v>55</v>
      </c>
      <c r="D17585" s="1" t="str">
        <f t="shared" si="274"/>
        <v>Non-EU European</v>
      </c>
      <c r="E17585" s="1" t="s">
        <v>17</v>
      </c>
      <c r="F17585" s="2">
        <v>1.7438200000000001E-2</v>
      </c>
      <c r="G17585" s="7">
        <v>6431548000</v>
      </c>
    </row>
    <row r="17586" spans="1:7" ht="13.2" hidden="1" x14ac:dyDescent="0.25">
      <c r="A17586" s="1">
        <v>18803</v>
      </c>
      <c r="B17586" s="1">
        <v>2016</v>
      </c>
      <c r="C17586" s="1" t="s">
        <v>55</v>
      </c>
      <c r="D17586" s="1" t="str">
        <f t="shared" si="274"/>
        <v>Non-EU European</v>
      </c>
      <c r="E17586" s="1" t="s">
        <v>18</v>
      </c>
      <c r="F17586" s="2">
        <v>5.0596E-3</v>
      </c>
      <c r="G17586" s="7">
        <v>1866071000</v>
      </c>
    </row>
    <row r="17587" spans="1:7" ht="13.2" hidden="1" x14ac:dyDescent="0.25">
      <c r="A17587" s="1">
        <v>18804</v>
      </c>
      <c r="B17587" s="1">
        <v>2016</v>
      </c>
      <c r="C17587" s="1" t="s">
        <v>55</v>
      </c>
      <c r="D17587" s="1" t="str">
        <f t="shared" si="274"/>
        <v>Non-EU European</v>
      </c>
      <c r="E17587" s="1" t="s">
        <v>19</v>
      </c>
      <c r="F17587" s="9">
        <v>5.8100000000000003E-5</v>
      </c>
      <c r="G17587" s="7">
        <v>21429000</v>
      </c>
    </row>
    <row r="17588" spans="1:7" ht="13.2" hidden="1" x14ac:dyDescent="0.25">
      <c r="A17588" s="1">
        <v>18805</v>
      </c>
      <c r="B17588" s="1">
        <v>2016</v>
      </c>
      <c r="C17588" s="1" t="s">
        <v>55</v>
      </c>
      <c r="D17588" s="1" t="str">
        <f t="shared" si="274"/>
        <v>Non-EU European</v>
      </c>
      <c r="E17588" s="1" t="s">
        <v>20</v>
      </c>
      <c r="F17588" s="2">
        <v>4.9159E-3</v>
      </c>
      <c r="G17588" s="7">
        <v>1813095000</v>
      </c>
    </row>
    <row r="17589" spans="1:7" ht="13.2" hidden="1" x14ac:dyDescent="0.25">
      <c r="A17589" s="1">
        <v>18806</v>
      </c>
      <c r="B17589" s="1">
        <v>2016</v>
      </c>
      <c r="C17589" s="1" t="s">
        <v>55</v>
      </c>
      <c r="D17589" s="1" t="str">
        <f t="shared" si="274"/>
        <v>Non-EU European</v>
      </c>
      <c r="E17589" s="1" t="s">
        <v>21</v>
      </c>
      <c r="F17589" s="2">
        <v>1.9928000000000003E-3</v>
      </c>
      <c r="G17589" s="7">
        <v>735000000</v>
      </c>
    </row>
    <row r="17590" spans="1:7" ht="13.2" hidden="1" x14ac:dyDescent="0.25">
      <c r="A17590" s="1">
        <v>18808</v>
      </c>
      <c r="B17590" s="1">
        <v>2016</v>
      </c>
      <c r="C17590" s="1" t="s">
        <v>56</v>
      </c>
      <c r="D17590" s="1" t="str">
        <f t="shared" si="274"/>
        <v>South America</v>
      </c>
      <c r="E17590" s="1" t="s">
        <v>5</v>
      </c>
      <c r="F17590" s="2">
        <v>4.3436000000000004E-3</v>
      </c>
      <c r="G17590" s="7">
        <v>251530000</v>
      </c>
    </row>
    <row r="17591" spans="1:7" ht="13.2" hidden="1" x14ac:dyDescent="0.25">
      <c r="A17591" s="1">
        <v>18809</v>
      </c>
      <c r="B17591" s="1">
        <v>2016</v>
      </c>
      <c r="C17591" s="1" t="s">
        <v>56</v>
      </c>
      <c r="D17591" s="1" t="str">
        <f t="shared" si="274"/>
        <v>South America</v>
      </c>
      <c r="E17591" s="1" t="s">
        <v>6</v>
      </c>
      <c r="F17591" s="9">
        <v>2.0000000000000002E-5</v>
      </c>
      <c r="G17591" s="7">
        <v>1160000</v>
      </c>
    </row>
    <row r="17592" spans="1:7" ht="13.2" hidden="1" x14ac:dyDescent="0.25">
      <c r="A17592" s="1">
        <v>18810</v>
      </c>
      <c r="B17592" s="1">
        <v>2016</v>
      </c>
      <c r="C17592" s="1" t="s">
        <v>56</v>
      </c>
      <c r="D17592" s="1" t="str">
        <f t="shared" si="274"/>
        <v>South America</v>
      </c>
      <c r="E17592" s="1" t="s">
        <v>7</v>
      </c>
      <c r="F17592" s="2">
        <v>2.6968800000000001E-2</v>
      </c>
      <c r="G17592" s="7">
        <v>1561700000</v>
      </c>
    </row>
    <row r="17593" spans="1:7" ht="13.2" hidden="1" x14ac:dyDescent="0.25">
      <c r="A17593" s="1">
        <v>18811</v>
      </c>
      <c r="B17593" s="1">
        <v>2016</v>
      </c>
      <c r="C17593" s="1" t="s">
        <v>56</v>
      </c>
      <c r="D17593" s="1" t="str">
        <f t="shared" si="274"/>
        <v>South America</v>
      </c>
      <c r="E17593" s="1" t="s">
        <v>23</v>
      </c>
      <c r="F17593" s="9">
        <v>1.6469999999999999E-4</v>
      </c>
      <c r="G17593" s="7">
        <v>9540000</v>
      </c>
    </row>
    <row r="17594" spans="1:7" ht="13.2" hidden="1" x14ac:dyDescent="0.25">
      <c r="A17594" s="1">
        <v>18812</v>
      </c>
      <c r="B17594" s="1">
        <v>2016</v>
      </c>
      <c r="C17594" s="1" t="s">
        <v>56</v>
      </c>
      <c r="D17594" s="1" t="str">
        <f t="shared" si="274"/>
        <v>South America</v>
      </c>
      <c r="E17594" s="1" t="s">
        <v>8</v>
      </c>
      <c r="F17594" s="9">
        <v>3.3090000000000002E-4</v>
      </c>
      <c r="G17594" s="7">
        <v>19160000</v>
      </c>
    </row>
    <row r="17595" spans="1:7" ht="13.2" hidden="1" x14ac:dyDescent="0.25">
      <c r="A17595" s="1">
        <v>18813</v>
      </c>
      <c r="B17595" s="1">
        <v>2016</v>
      </c>
      <c r="C17595" s="1" t="s">
        <v>56</v>
      </c>
      <c r="D17595" s="1" t="str">
        <f t="shared" si="274"/>
        <v>South America</v>
      </c>
      <c r="E17595" s="1" t="s">
        <v>9</v>
      </c>
      <c r="F17595" s="2">
        <v>4.2502E-3</v>
      </c>
      <c r="G17595" s="7">
        <v>246120000</v>
      </c>
    </row>
    <row r="17596" spans="1:7" ht="13.2" hidden="1" x14ac:dyDescent="0.25">
      <c r="A17596" s="1">
        <v>18814</v>
      </c>
      <c r="B17596" s="1">
        <v>2016</v>
      </c>
      <c r="C17596" s="1" t="s">
        <v>56</v>
      </c>
      <c r="D17596" s="1" t="str">
        <f t="shared" si="274"/>
        <v>South America</v>
      </c>
      <c r="E17596" s="1" t="s">
        <v>10</v>
      </c>
      <c r="F17596" s="2">
        <v>1.6811900000000001E-2</v>
      </c>
      <c r="G17596" s="7">
        <v>973540000</v>
      </c>
    </row>
    <row r="17597" spans="1:7" ht="13.2" hidden="1" x14ac:dyDescent="0.25">
      <c r="A17597" s="1">
        <v>18815</v>
      </c>
      <c r="B17597" s="1">
        <v>2016</v>
      </c>
      <c r="C17597" s="1" t="s">
        <v>56</v>
      </c>
      <c r="D17597" s="1" t="str">
        <f t="shared" si="274"/>
        <v>South America</v>
      </c>
      <c r="E17597" s="1" t="s">
        <v>11</v>
      </c>
      <c r="F17597" s="2">
        <v>4.3370699999999998E-2</v>
      </c>
      <c r="G17597" s="7">
        <v>2511500000</v>
      </c>
    </row>
    <row r="17598" spans="1:7" ht="13.2" hidden="1" x14ac:dyDescent="0.25">
      <c r="A17598" s="1">
        <v>18816</v>
      </c>
      <c r="B17598" s="1">
        <v>2016</v>
      </c>
      <c r="C17598" s="1" t="s">
        <v>56</v>
      </c>
      <c r="D17598" s="1" t="str">
        <f t="shared" si="274"/>
        <v>South America</v>
      </c>
      <c r="E17598" s="1" t="s">
        <v>12</v>
      </c>
      <c r="F17598" s="2">
        <v>4.54648E-2</v>
      </c>
      <c r="G17598" s="7">
        <v>2632760000</v>
      </c>
    </row>
    <row r="17599" spans="1:7" ht="13.2" hidden="1" x14ac:dyDescent="0.25">
      <c r="A17599" s="1">
        <v>18817</v>
      </c>
      <c r="B17599" s="1">
        <v>2016</v>
      </c>
      <c r="C17599" s="1" t="s">
        <v>56</v>
      </c>
      <c r="D17599" s="1" t="str">
        <f t="shared" si="274"/>
        <v>South America</v>
      </c>
      <c r="E17599" s="1" t="s">
        <v>13</v>
      </c>
      <c r="F17599" s="2">
        <v>5.7903900000000001E-2</v>
      </c>
      <c r="G17599" s="7">
        <v>3353080000</v>
      </c>
    </row>
    <row r="17600" spans="1:7" ht="13.2" hidden="1" x14ac:dyDescent="0.25">
      <c r="A17600" s="1">
        <v>18818</v>
      </c>
      <c r="B17600" s="1">
        <v>2016</v>
      </c>
      <c r="C17600" s="1" t="s">
        <v>56</v>
      </c>
      <c r="D17600" s="1" t="str">
        <f t="shared" si="274"/>
        <v>South America</v>
      </c>
      <c r="E17600" s="1" t="s">
        <v>14</v>
      </c>
      <c r="F17600" s="2">
        <v>3.7673899999999996E-2</v>
      </c>
      <c r="G17600" s="7">
        <v>2181610000</v>
      </c>
    </row>
    <row r="17601" spans="1:7" ht="13.2" hidden="1" x14ac:dyDescent="0.25">
      <c r="A17601" s="1">
        <v>18819</v>
      </c>
      <c r="B17601" s="1">
        <v>2016</v>
      </c>
      <c r="C17601" s="1" t="s">
        <v>56</v>
      </c>
      <c r="D17601" s="1" t="str">
        <f t="shared" si="274"/>
        <v>South America</v>
      </c>
      <c r="E17601" s="1" t="s">
        <v>16</v>
      </c>
      <c r="F17601" s="2">
        <v>1.8920599999999999E-2</v>
      </c>
      <c r="G17601" s="7">
        <v>1095650000</v>
      </c>
    </row>
    <row r="17602" spans="1:7" ht="13.2" hidden="1" x14ac:dyDescent="0.25">
      <c r="A17602" s="1">
        <v>18820</v>
      </c>
      <c r="B17602" s="1">
        <v>2016</v>
      </c>
      <c r="C17602" s="1" t="s">
        <v>56</v>
      </c>
      <c r="D17602" s="1" t="str">
        <f t="shared" ref="D17602:D17665" si="275">IF(OR(C17602="Austria",C17602="Belgium",C17602="Bulgaria",C17602="Iceland",C17602="Croatia",C17602="Cyprus",C17602="Czechia",C17602="Denmark",C17602="Estonia",C17602="Finland",C17602="France",C17602="Germany",C17602="Greece",C17602="Hungary",C17602="Ireland",C17602="Italy",C17602="Latvia",C17602="Lithuania",C17602="Luxembourg",C17602="Malta",C17602="Netherlands",C17602="Poland",C17602="Portugal",C17602="Romania",C17602="Slovakia",C17602="Slovenia",C17602="Spain",C17602="Sweden"),"EU",IF(OR(C17602="Albania",C17602="Andorra",C17602="Belarus",C17602="Bosnia and Herzegovina",C17602="Kosovo",C17602="Montenegro",C17602="Moldova",C17602="Ukraine",C17602="San Marino",C17602="North Macedonia",C17602="Norway",C17602="Serbia",C17602="Switzerland",C17602="United Kingdom"),"Non-EU European",IF(OR(C17602="Armenia",C17602="Azerbaijan",C17602="Georgia",C17602="Russian Federation",C17602="Kazakhstan",C17602="Kyrgyzstan",C17602="Tajikistan",C17602="Turkmenistan",C17602="Uzbekistan"),"Asia Pacific",IF(OR(C17602="Afghanistan",C17602="Bahrain",C17602="Egypt",C17602="Iran",C17602="Iraq",C17602="Israel",C17602="Jordan",C17602="Kuwait",C17602="Lebanon",C17602="Oman",C17602="Palestine, State of",C17602="Turkey",C17602="Qatar",C17602="Saudi Arabia",C17602="Syria",C17602="United Arab Emirates",C17602="Yemen"),"Middle East",IF(OR(C17602="Australia",C17602="Marshall Islands",C17602="Cook Islands",C17602="New Zealand"),"Oceania",IF(OR(C17602="Brunei Darussalam",C17602="Sri Lanka",C17602="Nepal",C17602="China",C17602="Hong Kong",C17602="Macao",C17602="Fiji",C17602="India",C17602="Indonesia",C17602="Japan",C17602="Kiribati",C17602="Malaysia",C17602="Maldives",C17602="Mongolia",C17602="Myanmar",C17602="Nauru",C17602="Papua New Guinea",C17602="Philippines",C17602="Samoa",C17602="Singapore",C17602="Solomon Islands",C17602="South Korea",C17602="Taiwan",C17602="Thailand",C17602="Timor-Leste",C17602="Tonga",C17602="Tuvalu",C17602="Vanuatu",C17602="Vietnam"),"Asia Pacific",IF(OR(C17602="Canada",C17602="United States of America"),"North America",IF(OR(C17602="Bolivia",C17602="Brazil",C17602="Chile",C17602="Colombia",C17602="Guatemala",C17602="Panama",C17602="Ecuador",C17602="El Salvador",C17602="Costa Rica",C17602="Guyana",C17602="Paraguay",C17602="Peru",C17602="Suriname",C17602="Uruguay",C17602="Venezuela"),"South America",IF(OR(C17602="Algeria",C17602="Angola",C17602="Benin",C17602="Botswana",C17602="Burkina Faso",C17602="Burundi",C17602="Cabo Verde",C17602="Cameroon",C17602="Central African Republic",C17602="Chad",C17602="Comoros",C17602="Congo",C17602="Democratic Republic of the Congo",C17602="Djibouti",C17602="Equatorial Guinea",C17602="Eritrea",C17602="Eswatini",C17602="Ethiopia",C17602="Gabon",C17602="Gambia",C17602="Ghana",C17602="Guinea",C17602="Guinea-Bissau",C17602="Ivory Coast",C17602="Kenya",C17602="Lesotho",C17602="Liberia",C17602="Libya",C17602="Madagascar",C17602="Malawi",C17602="Mali",C17602="Mauritania",C17602="Mauritius",C17602="Morocco",C17602="Mozambique",C17602="Namibia",C17602="Niger",C17602="Nigeria",C17602="Rwanda",C17602="Sao Tome and Principe",C17602="Senegal",C17602="Seychelles",C17602="Sierra Leone",C17602="Somalia",C17602="South Africa",C17602="South Sudan",C17602="Sudan",C17602="Tanzania",C17602="Togo",C17602="Tunisia",C17602="Uganda",C17602="Zambia",C17602="Zimbabwe"),"Africa","")))))))))</f>
        <v>South America</v>
      </c>
      <c r="E17602" s="1" t="s">
        <v>17</v>
      </c>
      <c r="F17602" s="2">
        <v>4.0003E-3</v>
      </c>
      <c r="G17602" s="7">
        <v>231650000</v>
      </c>
    </row>
    <row r="17603" spans="1:7" ht="13.2" hidden="1" x14ac:dyDescent="0.25">
      <c r="A17603" s="1">
        <v>18821</v>
      </c>
      <c r="B17603" s="1">
        <v>2016</v>
      </c>
      <c r="C17603" s="1" t="s">
        <v>56</v>
      </c>
      <c r="D17603" s="1" t="str">
        <f t="shared" si="275"/>
        <v>South America</v>
      </c>
      <c r="E17603" s="1" t="s">
        <v>18</v>
      </c>
      <c r="F17603" s="2">
        <v>8.0229999999999993E-4</v>
      </c>
      <c r="G17603" s="7">
        <v>46460000</v>
      </c>
    </row>
    <row r="17604" spans="1:7" ht="13.2" hidden="1" x14ac:dyDescent="0.25">
      <c r="A17604" s="1">
        <v>18822</v>
      </c>
      <c r="B17604" s="1">
        <v>2016</v>
      </c>
      <c r="C17604" s="1" t="s">
        <v>56</v>
      </c>
      <c r="D17604" s="1" t="str">
        <f t="shared" si="275"/>
        <v>South America</v>
      </c>
      <c r="E17604" s="1" t="s">
        <v>19</v>
      </c>
      <c r="F17604" s="2">
        <v>3.0431000000000004E-3</v>
      </c>
      <c r="G17604" s="7">
        <v>176220000</v>
      </c>
    </row>
    <row r="17605" spans="1:7" ht="13.2" hidden="1" x14ac:dyDescent="0.25">
      <c r="A17605" s="1">
        <v>18823</v>
      </c>
      <c r="B17605" s="1">
        <v>2016</v>
      </c>
      <c r="C17605" s="1" t="s">
        <v>56</v>
      </c>
      <c r="D17605" s="1" t="str">
        <f t="shared" si="275"/>
        <v>South America</v>
      </c>
      <c r="E17605" s="1" t="s">
        <v>20</v>
      </c>
      <c r="F17605" s="2">
        <v>5.1860000000000003E-4</v>
      </c>
      <c r="G17605" s="7">
        <v>30030000</v>
      </c>
    </row>
    <row r="17606" spans="1:7" ht="13.2" hidden="1" x14ac:dyDescent="0.25">
      <c r="A17606" s="1">
        <v>18824</v>
      </c>
      <c r="B17606" s="1">
        <v>2016</v>
      </c>
      <c r="C17606" s="1" t="s">
        <v>56</v>
      </c>
      <c r="D17606" s="1" t="str">
        <f t="shared" si="275"/>
        <v>South America</v>
      </c>
      <c r="E17606" s="1" t="s">
        <v>21</v>
      </c>
      <c r="F17606" s="2">
        <v>2.1272000000000001E-3</v>
      </c>
      <c r="G17606" s="7">
        <v>123180000</v>
      </c>
    </row>
    <row r="17607" spans="1:7" ht="13.2" hidden="1" x14ac:dyDescent="0.25">
      <c r="A17607" s="1">
        <v>18826</v>
      </c>
      <c r="B17607" s="1">
        <v>2016</v>
      </c>
      <c r="C17607" s="1" t="s">
        <v>88</v>
      </c>
      <c r="D17607" s="1" t="str">
        <f t="shared" si="275"/>
        <v>South America</v>
      </c>
      <c r="E17607" s="1" t="s">
        <v>5</v>
      </c>
      <c r="F17607" s="2">
        <v>3.1763999999999998E-3</v>
      </c>
      <c r="G17607" s="7">
        <v>114637000</v>
      </c>
    </row>
    <row r="17608" spans="1:7" ht="13.2" hidden="1" x14ac:dyDescent="0.25">
      <c r="A17608" s="1">
        <v>18827</v>
      </c>
      <c r="B17608" s="1">
        <v>2016</v>
      </c>
      <c r="C17608" s="1" t="s">
        <v>88</v>
      </c>
      <c r="D17608" s="1" t="str">
        <f t="shared" si="275"/>
        <v>South America</v>
      </c>
      <c r="E17608" s="1" t="s">
        <v>7</v>
      </c>
      <c r="F17608" s="2">
        <v>1.5924600000000001E-2</v>
      </c>
      <c r="G17608" s="7">
        <v>574716000</v>
      </c>
    </row>
    <row r="17609" spans="1:7" ht="13.2" hidden="1" x14ac:dyDescent="0.25">
      <c r="A17609" s="1">
        <v>18828</v>
      </c>
      <c r="B17609" s="1">
        <v>2016</v>
      </c>
      <c r="C17609" s="1" t="s">
        <v>88</v>
      </c>
      <c r="D17609" s="1" t="str">
        <f t="shared" si="275"/>
        <v>South America</v>
      </c>
      <c r="E17609" s="1" t="s">
        <v>23</v>
      </c>
      <c r="F17609" s="2">
        <v>9.6900000000000003E-4</v>
      </c>
      <c r="G17609" s="7">
        <v>34973000</v>
      </c>
    </row>
    <row r="17610" spans="1:7" ht="13.2" hidden="1" x14ac:dyDescent="0.25">
      <c r="A17610" s="1">
        <v>18829</v>
      </c>
      <c r="B17610" s="1">
        <v>2016</v>
      </c>
      <c r="C17610" s="1" t="s">
        <v>88</v>
      </c>
      <c r="D17610" s="1" t="str">
        <f t="shared" si="275"/>
        <v>South America</v>
      </c>
      <c r="E17610" s="1" t="s">
        <v>8</v>
      </c>
      <c r="F17610" s="9">
        <v>2.0799999999999997E-5</v>
      </c>
      <c r="G17610" s="7">
        <v>751000</v>
      </c>
    </row>
    <row r="17611" spans="1:7" ht="13.2" hidden="1" x14ac:dyDescent="0.25">
      <c r="A17611" s="1">
        <v>18830</v>
      </c>
      <c r="B17611" s="1">
        <v>2016</v>
      </c>
      <c r="C17611" s="1" t="s">
        <v>88</v>
      </c>
      <c r="D17611" s="1" t="str">
        <f t="shared" si="275"/>
        <v>South America</v>
      </c>
      <c r="E17611" s="1" t="s">
        <v>9</v>
      </c>
      <c r="F17611" s="2">
        <v>1.2518000000000002E-3</v>
      </c>
      <c r="G17611" s="7">
        <v>45175000</v>
      </c>
    </row>
    <row r="17612" spans="1:7" ht="13.2" hidden="1" x14ac:dyDescent="0.25">
      <c r="A17612" s="1">
        <v>18831</v>
      </c>
      <c r="B17612" s="1">
        <v>2016</v>
      </c>
      <c r="C17612" s="1" t="s">
        <v>88</v>
      </c>
      <c r="D17612" s="1" t="str">
        <f t="shared" si="275"/>
        <v>South America</v>
      </c>
      <c r="E17612" s="1" t="s">
        <v>10</v>
      </c>
      <c r="F17612" s="2">
        <v>2.9037000000000004E-3</v>
      </c>
      <c r="G17612" s="7">
        <v>104793000</v>
      </c>
    </row>
    <row r="17613" spans="1:7" ht="13.2" hidden="1" x14ac:dyDescent="0.25">
      <c r="A17613" s="1">
        <v>18832</v>
      </c>
      <c r="B17613" s="1">
        <v>2016</v>
      </c>
      <c r="C17613" s="1" t="s">
        <v>88</v>
      </c>
      <c r="D17613" s="1" t="str">
        <f t="shared" si="275"/>
        <v>South America</v>
      </c>
      <c r="E17613" s="1" t="s">
        <v>11</v>
      </c>
      <c r="F17613" s="2">
        <v>3.0859399999999999E-2</v>
      </c>
      <c r="G17613" s="7">
        <v>1113705000</v>
      </c>
    </row>
    <row r="17614" spans="1:7" ht="13.2" hidden="1" x14ac:dyDescent="0.25">
      <c r="A17614" s="1">
        <v>18833</v>
      </c>
      <c r="B17614" s="1">
        <v>2016</v>
      </c>
      <c r="C17614" s="1" t="s">
        <v>88</v>
      </c>
      <c r="D17614" s="1" t="str">
        <f t="shared" si="275"/>
        <v>South America</v>
      </c>
      <c r="E17614" s="1" t="s">
        <v>12</v>
      </c>
      <c r="F17614" s="2">
        <v>3.0009500000000001E-2</v>
      </c>
      <c r="G17614" s="7">
        <v>1083034000</v>
      </c>
    </row>
    <row r="17615" spans="1:7" ht="13.2" hidden="1" x14ac:dyDescent="0.25">
      <c r="A17615" s="1">
        <v>18834</v>
      </c>
      <c r="B17615" s="1">
        <v>2016</v>
      </c>
      <c r="C17615" s="1" t="s">
        <v>88</v>
      </c>
      <c r="D17615" s="1" t="str">
        <f t="shared" si="275"/>
        <v>South America</v>
      </c>
      <c r="E17615" s="1" t="s">
        <v>13</v>
      </c>
      <c r="F17615" s="2">
        <v>4.7874400000000004E-2</v>
      </c>
      <c r="G17615" s="7">
        <v>1727774000</v>
      </c>
    </row>
    <row r="17616" spans="1:7" ht="13.2" hidden="1" x14ac:dyDescent="0.25">
      <c r="A17616" s="1">
        <v>18835</v>
      </c>
      <c r="B17616" s="1">
        <v>2016</v>
      </c>
      <c r="C17616" s="1" t="s">
        <v>88</v>
      </c>
      <c r="D17616" s="1" t="str">
        <f t="shared" si="275"/>
        <v>South America</v>
      </c>
      <c r="E17616" s="1" t="s">
        <v>14</v>
      </c>
      <c r="F17616" s="2">
        <v>1.5282500000000001E-2</v>
      </c>
      <c r="G17616" s="7">
        <v>551541000</v>
      </c>
    </row>
    <row r="17617" spans="1:7" ht="13.2" hidden="1" x14ac:dyDescent="0.25">
      <c r="A17617" s="1">
        <v>18836</v>
      </c>
      <c r="B17617" s="1">
        <v>2016</v>
      </c>
      <c r="C17617" s="1" t="s">
        <v>88</v>
      </c>
      <c r="D17617" s="1" t="str">
        <f t="shared" si="275"/>
        <v>South America</v>
      </c>
      <c r="E17617" s="1" t="s">
        <v>15</v>
      </c>
      <c r="F17617" s="2">
        <v>6.9081999999999998E-3</v>
      </c>
      <c r="G17617" s="7">
        <v>249315000</v>
      </c>
    </row>
    <row r="17618" spans="1:7" ht="13.2" hidden="1" x14ac:dyDescent="0.25">
      <c r="A17618" s="1">
        <v>18837</v>
      </c>
      <c r="B17618" s="1">
        <v>2016</v>
      </c>
      <c r="C17618" s="1" t="s">
        <v>88</v>
      </c>
      <c r="D17618" s="1" t="str">
        <f t="shared" si="275"/>
        <v>South America</v>
      </c>
      <c r="E17618" s="1" t="s">
        <v>16</v>
      </c>
      <c r="F17618" s="2">
        <v>2.27189E-2</v>
      </c>
      <c r="G17618" s="7">
        <v>819918000</v>
      </c>
    </row>
    <row r="17619" spans="1:7" ht="13.2" hidden="1" x14ac:dyDescent="0.25">
      <c r="A17619" s="1">
        <v>18838</v>
      </c>
      <c r="B17619" s="1">
        <v>2016</v>
      </c>
      <c r="C17619" s="1" t="s">
        <v>88</v>
      </c>
      <c r="D17619" s="1" t="str">
        <f t="shared" si="275"/>
        <v>South America</v>
      </c>
      <c r="E17619" s="1" t="s">
        <v>17</v>
      </c>
      <c r="F17619" s="2">
        <v>5.8520000000000002E-4</v>
      </c>
      <c r="G17619" s="7">
        <v>21118000</v>
      </c>
    </row>
    <row r="17620" spans="1:7" ht="13.2" hidden="1" x14ac:dyDescent="0.25">
      <c r="A17620" s="1">
        <v>18839</v>
      </c>
      <c r="B17620" s="1">
        <v>2016</v>
      </c>
      <c r="C17620" s="1" t="s">
        <v>88</v>
      </c>
      <c r="D17620" s="1" t="str">
        <f t="shared" si="275"/>
        <v>South America</v>
      </c>
      <c r="E17620" s="1" t="s">
        <v>18</v>
      </c>
      <c r="F17620" s="2">
        <v>1.3045999999999999E-3</v>
      </c>
      <c r="G17620" s="7">
        <v>47084000</v>
      </c>
    </row>
    <row r="17621" spans="1:7" ht="13.2" hidden="1" x14ac:dyDescent="0.25">
      <c r="A17621" s="1">
        <v>18840</v>
      </c>
      <c r="B17621" s="1">
        <v>2016</v>
      </c>
      <c r="C17621" s="1" t="s">
        <v>88</v>
      </c>
      <c r="D17621" s="1" t="str">
        <f t="shared" si="275"/>
        <v>South America</v>
      </c>
      <c r="E17621" s="1" t="s">
        <v>19</v>
      </c>
      <c r="F17621" s="2">
        <v>6.3579999999999995E-4</v>
      </c>
      <c r="G17621" s="7">
        <v>22947000</v>
      </c>
    </row>
    <row r="17622" spans="1:7" ht="13.2" hidden="1" x14ac:dyDescent="0.25">
      <c r="A17622" s="1">
        <v>18842</v>
      </c>
      <c r="B17622" s="1">
        <v>2016</v>
      </c>
      <c r="C17622" s="1" t="s">
        <v>57</v>
      </c>
      <c r="D17622" s="1" t="str">
        <f t="shared" si="275"/>
        <v>South America</v>
      </c>
      <c r="E17622" s="1" t="s">
        <v>5</v>
      </c>
      <c r="F17622" s="2">
        <v>6.0714999999999996E-3</v>
      </c>
      <c r="G17622" s="7">
        <v>1165105000</v>
      </c>
    </row>
    <row r="17623" spans="1:7" ht="13.2" hidden="1" x14ac:dyDescent="0.25">
      <c r="A17623" s="1">
        <v>18843</v>
      </c>
      <c r="B17623" s="1">
        <v>2016</v>
      </c>
      <c r="C17623" s="1" t="s">
        <v>57</v>
      </c>
      <c r="D17623" s="1" t="str">
        <f t="shared" si="275"/>
        <v>South America</v>
      </c>
      <c r="E17623" s="1" t="s">
        <v>6</v>
      </c>
      <c r="F17623" s="9">
        <v>4.973E-4</v>
      </c>
      <c r="G17623" s="7">
        <v>95438000</v>
      </c>
    </row>
    <row r="17624" spans="1:7" ht="13.2" hidden="1" x14ac:dyDescent="0.25">
      <c r="A17624" s="1">
        <v>18844</v>
      </c>
      <c r="B17624" s="1">
        <v>2016</v>
      </c>
      <c r="C17624" s="1" t="s">
        <v>57</v>
      </c>
      <c r="D17624" s="1" t="str">
        <f t="shared" si="275"/>
        <v>South America</v>
      </c>
      <c r="E17624" s="1" t="s">
        <v>7</v>
      </c>
      <c r="F17624" s="2">
        <v>2.1924800000000001E-2</v>
      </c>
      <c r="G17624" s="7">
        <v>4207328000.0000005</v>
      </c>
    </row>
    <row r="17625" spans="1:7" ht="13.2" hidden="1" x14ac:dyDescent="0.25">
      <c r="A17625" s="1">
        <v>18845</v>
      </c>
      <c r="B17625" s="1">
        <v>2016</v>
      </c>
      <c r="C17625" s="1" t="s">
        <v>57</v>
      </c>
      <c r="D17625" s="1" t="str">
        <f t="shared" si="275"/>
        <v>South America</v>
      </c>
      <c r="E17625" s="1" t="s">
        <v>23</v>
      </c>
      <c r="F17625" s="2">
        <v>8.1720000000000002E-4</v>
      </c>
      <c r="G17625" s="7">
        <v>156815000</v>
      </c>
    </row>
    <row r="17626" spans="1:7" ht="13.2" hidden="1" x14ac:dyDescent="0.25">
      <c r="A17626" s="1">
        <v>18846</v>
      </c>
      <c r="B17626" s="1">
        <v>2016</v>
      </c>
      <c r="C17626" s="1" t="s">
        <v>57</v>
      </c>
      <c r="D17626" s="1" t="str">
        <f t="shared" si="275"/>
        <v>South America</v>
      </c>
      <c r="E17626" s="1" t="s">
        <v>8</v>
      </c>
      <c r="F17626" s="2">
        <v>1.2600000000000001E-3</v>
      </c>
      <c r="G17626" s="7">
        <v>241797000</v>
      </c>
    </row>
    <row r="17627" spans="1:7" ht="13.2" hidden="1" x14ac:dyDescent="0.25">
      <c r="A17627" s="1">
        <v>18847</v>
      </c>
      <c r="B17627" s="1">
        <v>2016</v>
      </c>
      <c r="C17627" s="1" t="s">
        <v>57</v>
      </c>
      <c r="D17627" s="1" t="str">
        <f t="shared" si="275"/>
        <v>South America</v>
      </c>
      <c r="E17627" s="1" t="s">
        <v>9</v>
      </c>
      <c r="F17627" s="2">
        <v>1.0248200000000001E-2</v>
      </c>
      <c r="G17627" s="7">
        <v>1966601000</v>
      </c>
    </row>
    <row r="17628" spans="1:7" ht="13.2" hidden="1" x14ac:dyDescent="0.25">
      <c r="A17628" s="1">
        <v>18848</v>
      </c>
      <c r="B17628" s="1">
        <v>2016</v>
      </c>
      <c r="C17628" s="1" t="s">
        <v>57</v>
      </c>
      <c r="D17628" s="1" t="str">
        <f t="shared" si="275"/>
        <v>South America</v>
      </c>
      <c r="E17628" s="1" t="s">
        <v>10</v>
      </c>
      <c r="F17628" s="2">
        <v>3.6409999999999997E-3</v>
      </c>
      <c r="G17628" s="7">
        <v>698701000</v>
      </c>
    </row>
    <row r="17629" spans="1:7" ht="13.2" hidden="1" x14ac:dyDescent="0.25">
      <c r="A17629" s="1">
        <v>18849</v>
      </c>
      <c r="B17629" s="1">
        <v>2016</v>
      </c>
      <c r="C17629" s="1" t="s">
        <v>57</v>
      </c>
      <c r="D17629" s="1" t="str">
        <f t="shared" si="275"/>
        <v>South America</v>
      </c>
      <c r="E17629" s="1" t="s">
        <v>11</v>
      </c>
      <c r="F17629" s="2">
        <v>2.28896E-2</v>
      </c>
      <c r="G17629" s="7">
        <v>4392477000</v>
      </c>
    </row>
    <row r="17630" spans="1:7" ht="13.2" hidden="1" x14ac:dyDescent="0.25">
      <c r="A17630" s="1">
        <v>18850</v>
      </c>
      <c r="B17630" s="1">
        <v>2016</v>
      </c>
      <c r="C17630" s="1" t="s">
        <v>57</v>
      </c>
      <c r="D17630" s="1" t="str">
        <f t="shared" si="275"/>
        <v>South America</v>
      </c>
      <c r="E17630" s="1" t="s">
        <v>12</v>
      </c>
      <c r="F17630" s="2">
        <v>3.6954600000000004E-2</v>
      </c>
      <c r="G17630" s="7">
        <v>7091521000</v>
      </c>
    </row>
    <row r="17631" spans="1:7" ht="13.2" hidden="1" x14ac:dyDescent="0.25">
      <c r="A17631" s="1">
        <v>18851</v>
      </c>
      <c r="B17631" s="1">
        <v>2016</v>
      </c>
      <c r="C17631" s="1" t="s">
        <v>57</v>
      </c>
      <c r="D17631" s="1" t="str">
        <f t="shared" si="275"/>
        <v>South America</v>
      </c>
      <c r="E17631" s="1" t="s">
        <v>13</v>
      </c>
      <c r="F17631" s="2">
        <v>2.7940800000000002E-2</v>
      </c>
      <c r="G17631" s="7">
        <v>5361795000</v>
      </c>
    </row>
    <row r="17632" spans="1:7" ht="13.2" hidden="1" x14ac:dyDescent="0.25">
      <c r="A17632" s="1">
        <v>18852</v>
      </c>
      <c r="B17632" s="1">
        <v>2016</v>
      </c>
      <c r="C17632" s="1" t="s">
        <v>57</v>
      </c>
      <c r="D17632" s="1" t="str">
        <f t="shared" si="275"/>
        <v>South America</v>
      </c>
      <c r="E17632" s="1" t="s">
        <v>14</v>
      </c>
      <c r="F17632" s="2">
        <v>3.4896200000000002E-2</v>
      </c>
      <c r="G17632" s="7">
        <v>6696509000</v>
      </c>
    </row>
    <row r="17633" spans="1:7" ht="13.2" hidden="1" x14ac:dyDescent="0.25">
      <c r="A17633" s="1">
        <v>18853</v>
      </c>
      <c r="B17633" s="1">
        <v>2016</v>
      </c>
      <c r="C17633" s="1" t="s">
        <v>57</v>
      </c>
      <c r="D17633" s="1" t="str">
        <f t="shared" si="275"/>
        <v>South America</v>
      </c>
      <c r="E17633" s="1" t="s">
        <v>15</v>
      </c>
      <c r="F17633" s="2">
        <v>9.0185999999999999E-3</v>
      </c>
      <c r="G17633" s="7">
        <v>1730647000</v>
      </c>
    </row>
    <row r="17634" spans="1:7" ht="13.2" hidden="1" x14ac:dyDescent="0.25">
      <c r="A17634" s="1">
        <v>18854</v>
      </c>
      <c r="B17634" s="1">
        <v>2016</v>
      </c>
      <c r="C17634" s="1" t="s">
        <v>57</v>
      </c>
      <c r="D17634" s="1" t="str">
        <f t="shared" si="275"/>
        <v>South America</v>
      </c>
      <c r="E17634" s="1" t="s">
        <v>16</v>
      </c>
      <c r="F17634" s="2">
        <v>2.2746800000000001E-2</v>
      </c>
      <c r="G17634" s="7">
        <v>4365061000</v>
      </c>
    </row>
    <row r="17635" spans="1:7" ht="13.2" hidden="1" x14ac:dyDescent="0.25">
      <c r="A17635" s="1">
        <v>18855</v>
      </c>
      <c r="B17635" s="1">
        <v>2016</v>
      </c>
      <c r="C17635" s="1" t="s">
        <v>57</v>
      </c>
      <c r="D17635" s="1" t="str">
        <f t="shared" si="275"/>
        <v>South America</v>
      </c>
      <c r="E17635" s="1" t="s">
        <v>17</v>
      </c>
      <c r="F17635" s="2">
        <v>3.6348999999999999E-3</v>
      </c>
      <c r="G17635" s="7">
        <v>697525000</v>
      </c>
    </row>
    <row r="17636" spans="1:7" ht="13.2" hidden="1" x14ac:dyDescent="0.25">
      <c r="A17636" s="1">
        <v>18856</v>
      </c>
      <c r="B17636" s="1">
        <v>2016</v>
      </c>
      <c r="C17636" s="1" t="s">
        <v>57</v>
      </c>
      <c r="D17636" s="1" t="str">
        <f t="shared" si="275"/>
        <v>South America</v>
      </c>
      <c r="E17636" s="1" t="s">
        <v>18</v>
      </c>
      <c r="F17636" s="2">
        <v>1.3496000000000001E-3</v>
      </c>
      <c r="G17636" s="7">
        <v>258982000.00000003</v>
      </c>
    </row>
    <row r="17637" spans="1:7" ht="13.2" hidden="1" x14ac:dyDescent="0.25">
      <c r="A17637" s="1">
        <v>18857</v>
      </c>
      <c r="B17637" s="1">
        <v>2016</v>
      </c>
      <c r="C17637" s="1" t="s">
        <v>57</v>
      </c>
      <c r="D17637" s="1" t="str">
        <f t="shared" si="275"/>
        <v>South America</v>
      </c>
      <c r="E17637" s="1" t="s">
        <v>19</v>
      </c>
      <c r="F17637" s="2">
        <v>6.4380000000000004E-4</v>
      </c>
      <c r="G17637" s="7">
        <v>123541000</v>
      </c>
    </row>
    <row r="17638" spans="1:7" ht="13.2" hidden="1" x14ac:dyDescent="0.25">
      <c r="A17638" s="1">
        <v>18858</v>
      </c>
      <c r="B17638" s="1">
        <v>2016</v>
      </c>
      <c r="C17638" s="1" t="s">
        <v>57</v>
      </c>
      <c r="D17638" s="1" t="str">
        <f t="shared" si="275"/>
        <v>South America</v>
      </c>
      <c r="E17638" s="1" t="s">
        <v>20</v>
      </c>
      <c r="F17638" s="9">
        <v>2.307E-4</v>
      </c>
      <c r="G17638" s="7">
        <v>44272000</v>
      </c>
    </row>
    <row r="17639" spans="1:7" ht="13.2" hidden="1" x14ac:dyDescent="0.25">
      <c r="A17639" s="1">
        <v>18860</v>
      </c>
      <c r="B17639" s="1">
        <v>2016</v>
      </c>
      <c r="C17639" s="1" t="s">
        <v>58</v>
      </c>
      <c r="D17639" s="1" t="str">
        <f t="shared" si="275"/>
        <v>Asia Pacific</v>
      </c>
      <c r="E17639" s="1" t="s">
        <v>9</v>
      </c>
      <c r="F17639" s="9">
        <v>4.2779999999999999E-4</v>
      </c>
      <c r="G17639" s="7">
        <v>136315000</v>
      </c>
    </row>
    <row r="17640" spans="1:7" ht="13.2" hidden="1" x14ac:dyDescent="0.25">
      <c r="A17640" s="1">
        <v>18861</v>
      </c>
      <c r="B17640" s="1">
        <v>2016</v>
      </c>
      <c r="C17640" s="1" t="s">
        <v>58</v>
      </c>
      <c r="D17640" s="1" t="str">
        <f t="shared" si="275"/>
        <v>Asia Pacific</v>
      </c>
      <c r="E17640" s="1" t="s">
        <v>10</v>
      </c>
      <c r="F17640" s="2">
        <v>7.7999999999999999E-4</v>
      </c>
      <c r="G17640" s="7">
        <v>248519000</v>
      </c>
    </row>
    <row r="17641" spans="1:7" ht="13.2" hidden="1" x14ac:dyDescent="0.25">
      <c r="A17641" s="1">
        <v>18862</v>
      </c>
      <c r="B17641" s="1">
        <v>2016</v>
      </c>
      <c r="C17641" s="1" t="s">
        <v>58</v>
      </c>
      <c r="D17641" s="1" t="str">
        <f t="shared" si="275"/>
        <v>Asia Pacific</v>
      </c>
      <c r="E17641" s="1" t="s">
        <v>11</v>
      </c>
      <c r="F17641" s="2">
        <v>8.3578999999999997E-3</v>
      </c>
      <c r="G17641" s="7">
        <v>2663054000</v>
      </c>
    </row>
    <row r="17642" spans="1:7" ht="13.2" hidden="1" x14ac:dyDescent="0.25">
      <c r="A17642" s="1">
        <v>18863</v>
      </c>
      <c r="B17642" s="1">
        <v>2016</v>
      </c>
      <c r="C17642" s="1" t="s">
        <v>58</v>
      </c>
      <c r="D17642" s="1" t="str">
        <f t="shared" si="275"/>
        <v>Asia Pacific</v>
      </c>
      <c r="E17642" s="1" t="s">
        <v>12</v>
      </c>
      <c r="F17642" s="2">
        <v>3.03422E-2</v>
      </c>
      <c r="G17642" s="7">
        <v>9667858000</v>
      </c>
    </row>
    <row r="17643" spans="1:7" ht="13.2" hidden="1" x14ac:dyDescent="0.25">
      <c r="A17643" s="1">
        <v>18864</v>
      </c>
      <c r="B17643" s="1">
        <v>2016</v>
      </c>
      <c r="C17643" s="1" t="s">
        <v>58</v>
      </c>
      <c r="D17643" s="1" t="str">
        <f t="shared" si="275"/>
        <v>Asia Pacific</v>
      </c>
      <c r="E17643" s="1" t="s">
        <v>13</v>
      </c>
      <c r="F17643" s="2">
        <v>1.3898799999999999E-2</v>
      </c>
      <c r="G17643" s="7">
        <v>4428520000</v>
      </c>
    </row>
    <row r="17644" spans="1:7" ht="13.2" hidden="1" x14ac:dyDescent="0.25">
      <c r="A17644" s="1">
        <v>18865</v>
      </c>
      <c r="B17644" s="1">
        <v>2016</v>
      </c>
      <c r="C17644" s="1" t="s">
        <v>58</v>
      </c>
      <c r="D17644" s="1" t="str">
        <f t="shared" si="275"/>
        <v>Asia Pacific</v>
      </c>
      <c r="E17644" s="1" t="s">
        <v>14</v>
      </c>
      <c r="F17644" s="2">
        <v>7.4577299999999999E-2</v>
      </c>
      <c r="G17644" s="7">
        <v>23762347000</v>
      </c>
    </row>
    <row r="17645" spans="1:7" ht="13.2" hidden="1" x14ac:dyDescent="0.25">
      <c r="A17645" s="1">
        <v>18866</v>
      </c>
      <c r="B17645" s="1">
        <v>2016</v>
      </c>
      <c r="C17645" s="1" t="s">
        <v>58</v>
      </c>
      <c r="D17645" s="1" t="str">
        <f t="shared" si="275"/>
        <v>Asia Pacific</v>
      </c>
      <c r="E17645" s="1" t="s">
        <v>15</v>
      </c>
      <c r="F17645" s="2">
        <v>6.3287000000000005E-3</v>
      </c>
      <c r="G17645" s="7">
        <v>2016496000</v>
      </c>
    </row>
    <row r="17646" spans="1:7" ht="13.2" hidden="1" x14ac:dyDescent="0.25">
      <c r="A17646" s="1">
        <v>18867</v>
      </c>
      <c r="B17646" s="1">
        <v>2016</v>
      </c>
      <c r="C17646" s="1" t="s">
        <v>58</v>
      </c>
      <c r="D17646" s="1" t="str">
        <f t="shared" si="275"/>
        <v>Asia Pacific</v>
      </c>
      <c r="E17646" s="1" t="s">
        <v>16</v>
      </c>
      <c r="F17646" s="2">
        <v>1.03471E-2</v>
      </c>
      <c r="G17646" s="7">
        <v>3296857000</v>
      </c>
    </row>
    <row r="17647" spans="1:7" ht="13.2" hidden="1" x14ac:dyDescent="0.25">
      <c r="A17647" s="1">
        <v>18868</v>
      </c>
      <c r="B17647" s="1">
        <v>2016</v>
      </c>
      <c r="C17647" s="1" t="s">
        <v>58</v>
      </c>
      <c r="D17647" s="1" t="str">
        <f t="shared" si="275"/>
        <v>Asia Pacific</v>
      </c>
      <c r="E17647" s="1" t="s">
        <v>17</v>
      </c>
      <c r="F17647" s="9">
        <v>3.7990000000000002E-4</v>
      </c>
      <c r="G17647" s="7">
        <v>121043000</v>
      </c>
    </row>
    <row r="17648" spans="1:7" ht="13.2" hidden="1" x14ac:dyDescent="0.25">
      <c r="A17648" s="1">
        <v>18870</v>
      </c>
      <c r="B17648" s="1">
        <v>2016</v>
      </c>
      <c r="C17648" s="1" t="s">
        <v>59</v>
      </c>
      <c r="D17648" s="1" t="str">
        <f t="shared" si="275"/>
        <v>EU</v>
      </c>
      <c r="E17648" s="1" t="s">
        <v>5</v>
      </c>
      <c r="F17648" s="2">
        <v>4.2097000000000002E-3</v>
      </c>
      <c r="G17648" s="7">
        <v>1978643000</v>
      </c>
    </row>
    <row r="17649" spans="1:7" ht="13.2" hidden="1" x14ac:dyDescent="0.25">
      <c r="A17649" s="1">
        <v>18871</v>
      </c>
      <c r="B17649" s="1">
        <v>2016</v>
      </c>
      <c r="C17649" s="1" t="s">
        <v>59</v>
      </c>
      <c r="D17649" s="1" t="str">
        <f t="shared" si="275"/>
        <v>EU</v>
      </c>
      <c r="E17649" s="1" t="s">
        <v>6</v>
      </c>
      <c r="F17649" s="2">
        <v>5.8790000000000003E-4</v>
      </c>
      <c r="G17649" s="7">
        <v>276345000</v>
      </c>
    </row>
    <row r="17650" spans="1:7" ht="13.2" hidden="1" x14ac:dyDescent="0.25">
      <c r="A17650" s="1">
        <v>18872</v>
      </c>
      <c r="B17650" s="1">
        <v>2016</v>
      </c>
      <c r="C17650" s="1" t="s">
        <v>59</v>
      </c>
      <c r="D17650" s="1" t="str">
        <f t="shared" si="275"/>
        <v>EU</v>
      </c>
      <c r="E17650" s="1" t="s">
        <v>7</v>
      </c>
      <c r="F17650" s="2">
        <v>2.87963E-2</v>
      </c>
      <c r="G17650" s="7">
        <v>13534966000</v>
      </c>
    </row>
    <row r="17651" spans="1:7" ht="13.2" hidden="1" x14ac:dyDescent="0.25">
      <c r="A17651" s="1">
        <v>18873</v>
      </c>
      <c r="B17651" s="1">
        <v>2016</v>
      </c>
      <c r="C17651" s="1" t="s">
        <v>59</v>
      </c>
      <c r="D17651" s="1" t="str">
        <f t="shared" si="275"/>
        <v>EU</v>
      </c>
      <c r="E17651" s="1" t="s">
        <v>23</v>
      </c>
      <c r="F17651" s="9">
        <v>9.6100000000000005E-5</v>
      </c>
      <c r="G17651" s="7">
        <v>45181000</v>
      </c>
    </row>
    <row r="17652" spans="1:7" ht="13.2" hidden="1" x14ac:dyDescent="0.25">
      <c r="A17652" s="1">
        <v>18874</v>
      </c>
      <c r="B17652" s="1">
        <v>2016</v>
      </c>
      <c r="C17652" s="1" t="s">
        <v>59</v>
      </c>
      <c r="D17652" s="1" t="str">
        <f t="shared" si="275"/>
        <v>EU</v>
      </c>
      <c r="E17652" s="1" t="s">
        <v>8</v>
      </c>
      <c r="F17652" s="2">
        <v>2.5746000000000002E-3</v>
      </c>
      <c r="G17652" s="7">
        <v>1210120000</v>
      </c>
    </row>
    <row r="17653" spans="1:7" ht="13.2" hidden="1" x14ac:dyDescent="0.25">
      <c r="A17653" s="1">
        <v>18875</v>
      </c>
      <c r="B17653" s="1">
        <v>2016</v>
      </c>
      <c r="C17653" s="1" t="s">
        <v>59</v>
      </c>
      <c r="D17653" s="1" t="str">
        <f t="shared" si="275"/>
        <v>EU</v>
      </c>
      <c r="E17653" s="1" t="s">
        <v>9</v>
      </c>
      <c r="F17653" s="2">
        <v>4.1985E-3</v>
      </c>
      <c r="G17653" s="7">
        <v>1973418000</v>
      </c>
    </row>
    <row r="17654" spans="1:7" ht="13.2" hidden="1" x14ac:dyDescent="0.25">
      <c r="A17654" s="1">
        <v>18876</v>
      </c>
      <c r="B17654" s="1">
        <v>2016</v>
      </c>
      <c r="C17654" s="1" t="s">
        <v>59</v>
      </c>
      <c r="D17654" s="1" t="str">
        <f t="shared" si="275"/>
        <v>EU</v>
      </c>
      <c r="E17654" s="1" t="s">
        <v>10</v>
      </c>
      <c r="F17654" s="2">
        <v>6.0248000000000003E-3</v>
      </c>
      <c r="G17654" s="7">
        <v>2831807000</v>
      </c>
    </row>
    <row r="17655" spans="1:7" ht="13.2" hidden="1" x14ac:dyDescent="0.25">
      <c r="A17655" s="1">
        <v>18877</v>
      </c>
      <c r="B17655" s="1">
        <v>2016</v>
      </c>
      <c r="C17655" s="1" t="s">
        <v>59</v>
      </c>
      <c r="D17655" s="1" t="str">
        <f t="shared" si="275"/>
        <v>EU</v>
      </c>
      <c r="E17655" s="1" t="s">
        <v>11</v>
      </c>
      <c r="F17655" s="2">
        <v>4.6512900000000003E-2</v>
      </c>
      <c r="G17655" s="7">
        <v>21862188000</v>
      </c>
    </row>
    <row r="17656" spans="1:7" ht="13.2" hidden="1" x14ac:dyDescent="0.25">
      <c r="A17656" s="1">
        <v>18878</v>
      </c>
      <c r="B17656" s="1">
        <v>2016</v>
      </c>
      <c r="C17656" s="1" t="s">
        <v>59</v>
      </c>
      <c r="D17656" s="1" t="str">
        <f t="shared" si="275"/>
        <v>EU</v>
      </c>
      <c r="E17656" s="1" t="s">
        <v>12</v>
      </c>
      <c r="F17656" s="2">
        <v>4.9898300000000007E-2</v>
      </c>
      <c r="G17656" s="7">
        <v>23453422000</v>
      </c>
    </row>
    <row r="17657" spans="1:7" ht="13.2" hidden="1" x14ac:dyDescent="0.25">
      <c r="A17657" s="1">
        <v>18879</v>
      </c>
      <c r="B17657" s="1">
        <v>2016</v>
      </c>
      <c r="C17657" s="1" t="s">
        <v>59</v>
      </c>
      <c r="D17657" s="1" t="str">
        <f t="shared" si="275"/>
        <v>EU</v>
      </c>
      <c r="E17657" s="1" t="s">
        <v>13</v>
      </c>
      <c r="F17657" s="2">
        <v>0.16709569999999999</v>
      </c>
      <c r="G17657" s="7">
        <v>78539081000</v>
      </c>
    </row>
    <row r="17658" spans="1:7" ht="13.2" hidden="1" x14ac:dyDescent="0.25">
      <c r="A17658" s="1">
        <v>18880</v>
      </c>
      <c r="B17658" s="1">
        <v>2016</v>
      </c>
      <c r="C17658" s="1" t="s">
        <v>59</v>
      </c>
      <c r="D17658" s="1" t="str">
        <f t="shared" si="275"/>
        <v>EU</v>
      </c>
      <c r="E17658" s="1" t="s">
        <v>14</v>
      </c>
      <c r="F17658" s="2">
        <v>4.7003299999999998E-2</v>
      </c>
      <c r="G17658" s="7">
        <v>22092687000</v>
      </c>
    </row>
    <row r="17659" spans="1:7" ht="13.2" hidden="1" x14ac:dyDescent="0.25">
      <c r="A17659" s="1">
        <v>18881</v>
      </c>
      <c r="B17659" s="1">
        <v>2016</v>
      </c>
      <c r="C17659" s="1" t="s">
        <v>59</v>
      </c>
      <c r="D17659" s="1" t="str">
        <f t="shared" si="275"/>
        <v>EU</v>
      </c>
      <c r="E17659" s="1" t="s">
        <v>15</v>
      </c>
      <c r="F17659" s="2">
        <v>1.58552E-2</v>
      </c>
      <c r="G17659" s="7">
        <v>7452324000</v>
      </c>
    </row>
    <row r="17660" spans="1:7" ht="13.2" hidden="1" x14ac:dyDescent="0.25">
      <c r="A17660" s="1">
        <v>18882</v>
      </c>
      <c r="B17660" s="1">
        <v>2016</v>
      </c>
      <c r="C17660" s="1" t="s">
        <v>59</v>
      </c>
      <c r="D17660" s="1" t="str">
        <f t="shared" si="275"/>
        <v>EU</v>
      </c>
      <c r="E17660" s="1" t="s">
        <v>16</v>
      </c>
      <c r="F17660" s="2">
        <v>2.1900099999999999E-2</v>
      </c>
      <c r="G17660" s="7">
        <v>10293566000</v>
      </c>
    </row>
    <row r="17661" spans="1:7" ht="13.2" hidden="1" x14ac:dyDescent="0.25">
      <c r="A17661" s="1">
        <v>18883</v>
      </c>
      <c r="B17661" s="1">
        <v>2016</v>
      </c>
      <c r="C17661" s="1" t="s">
        <v>59</v>
      </c>
      <c r="D17661" s="1" t="str">
        <f t="shared" si="275"/>
        <v>EU</v>
      </c>
      <c r="E17661" s="1" t="s">
        <v>17</v>
      </c>
      <c r="F17661" s="2">
        <v>1.06648E-2</v>
      </c>
      <c r="G17661" s="7">
        <v>5012738000</v>
      </c>
    </row>
    <row r="17662" spans="1:7" ht="13.2" hidden="1" x14ac:dyDescent="0.25">
      <c r="A17662" s="1">
        <v>18884</v>
      </c>
      <c r="B17662" s="1">
        <v>2016</v>
      </c>
      <c r="C17662" s="1" t="s">
        <v>59</v>
      </c>
      <c r="D17662" s="1" t="str">
        <f t="shared" si="275"/>
        <v>EU</v>
      </c>
      <c r="E17662" s="1" t="s">
        <v>18</v>
      </c>
      <c r="F17662" s="2">
        <v>5.8531999999999994E-3</v>
      </c>
      <c r="G17662" s="7">
        <v>2751168000</v>
      </c>
    </row>
    <row r="17663" spans="1:7" ht="13.2" hidden="1" x14ac:dyDescent="0.25">
      <c r="A17663" s="1">
        <v>18885</v>
      </c>
      <c r="B17663" s="1">
        <v>2016</v>
      </c>
      <c r="C17663" s="1" t="s">
        <v>59</v>
      </c>
      <c r="D17663" s="1" t="str">
        <f t="shared" si="275"/>
        <v>EU</v>
      </c>
      <c r="E17663" s="1" t="s">
        <v>19</v>
      </c>
      <c r="F17663" s="9">
        <v>4.3689999999999999E-4</v>
      </c>
      <c r="G17663" s="7">
        <v>205355000</v>
      </c>
    </row>
    <row r="17664" spans="1:7" ht="13.2" hidden="1" x14ac:dyDescent="0.25">
      <c r="A17664" s="1">
        <v>18886</v>
      </c>
      <c r="B17664" s="1">
        <v>2016</v>
      </c>
      <c r="C17664" s="1" t="s">
        <v>59</v>
      </c>
      <c r="D17664" s="1" t="str">
        <f t="shared" si="275"/>
        <v>EU</v>
      </c>
      <c r="E17664" s="1" t="s">
        <v>20</v>
      </c>
      <c r="F17664" s="2">
        <v>1.2906E-3</v>
      </c>
      <c r="G17664" s="7">
        <v>606622000</v>
      </c>
    </row>
    <row r="17665" spans="1:7" ht="13.2" hidden="1" x14ac:dyDescent="0.25">
      <c r="A17665" s="1">
        <v>18887</v>
      </c>
      <c r="B17665" s="1">
        <v>2016</v>
      </c>
      <c r="C17665" s="1" t="s">
        <v>59</v>
      </c>
      <c r="D17665" s="1" t="str">
        <f t="shared" si="275"/>
        <v>EU</v>
      </c>
      <c r="E17665" s="1" t="s">
        <v>21</v>
      </c>
      <c r="F17665" s="9">
        <v>3.4279999999999998E-4</v>
      </c>
      <c r="G17665" s="7">
        <v>161143000</v>
      </c>
    </row>
    <row r="17666" spans="1:7" ht="13.2" hidden="1" x14ac:dyDescent="0.25">
      <c r="A17666" s="1">
        <v>18889</v>
      </c>
      <c r="B17666" s="1">
        <v>2016</v>
      </c>
      <c r="C17666" s="1" t="s">
        <v>60</v>
      </c>
      <c r="D17666" s="1" t="str">
        <f t="shared" ref="D17666:D17729" si="276">IF(OR(C17666="Austria",C17666="Belgium",C17666="Bulgaria",C17666="Iceland",C17666="Croatia",C17666="Cyprus",C17666="Czechia",C17666="Denmark",C17666="Estonia",C17666="Finland",C17666="France",C17666="Germany",C17666="Greece",C17666="Hungary",C17666="Ireland",C17666="Italy",C17666="Latvia",C17666="Lithuania",C17666="Luxembourg",C17666="Malta",C17666="Netherlands",C17666="Poland",C17666="Portugal",C17666="Romania",C17666="Slovakia",C17666="Slovenia",C17666="Spain",C17666="Sweden"),"EU",IF(OR(C17666="Albania",C17666="Andorra",C17666="Belarus",C17666="Bosnia and Herzegovina",C17666="Kosovo",C17666="Montenegro",C17666="Moldova",C17666="Ukraine",C17666="San Marino",C17666="North Macedonia",C17666="Norway",C17666="Serbia",C17666="Switzerland",C17666="United Kingdom"),"Non-EU European",IF(OR(C17666="Armenia",C17666="Azerbaijan",C17666="Georgia",C17666="Russian Federation",C17666="Kazakhstan",C17666="Kyrgyzstan",C17666="Tajikistan",C17666="Turkmenistan",C17666="Uzbekistan"),"Asia Pacific",IF(OR(C17666="Afghanistan",C17666="Bahrain",C17666="Egypt",C17666="Iran",C17666="Iraq",C17666="Israel",C17666="Jordan",C17666="Kuwait",C17666="Lebanon",C17666="Oman",C17666="Palestine, State of",C17666="Turkey",C17666="Qatar",C17666="Saudi Arabia",C17666="Syria",C17666="United Arab Emirates",C17666="Yemen"),"Middle East",IF(OR(C17666="Australia",C17666="Marshall Islands",C17666="Cook Islands",C17666="New Zealand"),"Oceania",IF(OR(C17666="Brunei Darussalam",C17666="Sri Lanka",C17666="Nepal",C17666="China",C17666="Hong Kong",C17666="Macao",C17666="Fiji",C17666="India",C17666="Indonesia",C17666="Japan",C17666="Kiribati",C17666="Malaysia",C17666="Maldives",C17666="Mongolia",C17666="Myanmar",C17666="Nauru",C17666="Papua New Guinea",C17666="Philippines",C17666="Samoa",C17666="Singapore",C17666="Solomon Islands",C17666="South Korea",C17666="Taiwan",C17666="Thailand",C17666="Timor-Leste",C17666="Tonga",C17666="Tuvalu",C17666="Vanuatu",C17666="Vietnam"),"Asia Pacific",IF(OR(C17666="Canada",C17666="United States of America"),"North America",IF(OR(C17666="Bolivia",C17666="Brazil",C17666="Chile",C17666="Colombia",C17666="Guatemala",C17666="Panama",C17666="Ecuador",C17666="El Salvador",C17666="Costa Rica",C17666="Guyana",C17666="Paraguay",C17666="Peru",C17666="Suriname",C17666="Uruguay",C17666="Venezuela"),"South America",IF(OR(C17666="Algeria",C17666="Angola",C17666="Benin",C17666="Botswana",C17666="Burkina Faso",C17666="Burundi",C17666="Cabo Verde",C17666="Cameroon",C17666="Central African Republic",C17666="Chad",C17666="Comoros",C17666="Congo",C17666="Democratic Republic of the Congo",C17666="Djibouti",C17666="Equatorial Guinea",C17666="Eritrea",C17666="Eswatini",C17666="Ethiopia",C17666="Gabon",C17666="Gambia",C17666="Ghana",C17666="Guinea",C17666="Guinea-Bissau",C17666="Ivory Coast",C17666="Kenya",C17666="Lesotho",C17666="Liberia",C17666="Libya",C17666="Madagascar",C17666="Malawi",C17666="Mali",C17666="Mauritania",C17666="Mauritius",C17666="Morocco",C17666="Mozambique",C17666="Namibia",C17666="Niger",C17666="Nigeria",C17666="Rwanda",C17666="Sao Tome and Principe",C17666="Senegal",C17666="Seychelles",C17666="Sierra Leone",C17666="Somalia",C17666="South Africa",C17666="South Sudan",C17666="Sudan",C17666="Tanzania",C17666="Togo",C17666="Tunisia",C17666="Uganda",C17666="Zambia",C17666="Zimbabwe"),"Africa","")))))))))</f>
        <v>EU</v>
      </c>
      <c r="E17666" s="1" t="s">
        <v>5</v>
      </c>
      <c r="F17666" s="2">
        <v>2.7472E-3</v>
      </c>
      <c r="G17666" s="7">
        <v>566701000</v>
      </c>
    </row>
    <row r="17667" spans="1:7" ht="13.2" hidden="1" x14ac:dyDescent="0.25">
      <c r="A17667" s="1">
        <v>18890</v>
      </c>
      <c r="B17667" s="1">
        <v>2016</v>
      </c>
      <c r="C17667" s="1" t="s">
        <v>60</v>
      </c>
      <c r="D17667" s="1" t="str">
        <f t="shared" si="276"/>
        <v>EU</v>
      </c>
      <c r="E17667" s="1" t="s">
        <v>6</v>
      </c>
      <c r="F17667" s="2">
        <v>2.1113999999999998E-3</v>
      </c>
      <c r="G17667" s="7">
        <v>435544000</v>
      </c>
    </row>
    <row r="17668" spans="1:7" ht="13.2" hidden="1" x14ac:dyDescent="0.25">
      <c r="A17668" s="1">
        <v>18891</v>
      </c>
      <c r="B17668" s="1">
        <v>2016</v>
      </c>
      <c r="C17668" s="1" t="s">
        <v>60</v>
      </c>
      <c r="D17668" s="1" t="str">
        <f t="shared" si="276"/>
        <v>EU</v>
      </c>
      <c r="E17668" s="1" t="s">
        <v>7</v>
      </c>
      <c r="F17668" s="2">
        <v>1.8598699999999999E-2</v>
      </c>
      <c r="G17668" s="7">
        <v>3836659000</v>
      </c>
    </row>
    <row r="17669" spans="1:7" ht="13.2" hidden="1" x14ac:dyDescent="0.25">
      <c r="A17669" s="1">
        <v>18892</v>
      </c>
      <c r="B17669" s="1">
        <v>2016</v>
      </c>
      <c r="C17669" s="1" t="s">
        <v>60</v>
      </c>
      <c r="D17669" s="1" t="str">
        <f t="shared" si="276"/>
        <v>EU</v>
      </c>
      <c r="E17669" s="1" t="s">
        <v>23</v>
      </c>
      <c r="F17669" s="9">
        <v>2.1270000000000002E-4</v>
      </c>
      <c r="G17669" s="7">
        <v>43878000</v>
      </c>
    </row>
    <row r="17670" spans="1:7" ht="13.2" hidden="1" x14ac:dyDescent="0.25">
      <c r="A17670" s="1">
        <v>18893</v>
      </c>
      <c r="B17670" s="1">
        <v>2016</v>
      </c>
      <c r="C17670" s="1" t="s">
        <v>60</v>
      </c>
      <c r="D17670" s="1" t="str">
        <f t="shared" si="276"/>
        <v>EU</v>
      </c>
      <c r="E17670" s="1" t="s">
        <v>8</v>
      </c>
      <c r="F17670" s="9">
        <v>4.0419999999999996E-4</v>
      </c>
      <c r="G17670" s="7">
        <v>83372000</v>
      </c>
    </row>
    <row r="17671" spans="1:7" ht="13.2" hidden="1" x14ac:dyDescent="0.25">
      <c r="A17671" s="1">
        <v>18894</v>
      </c>
      <c r="B17671" s="1">
        <v>2016</v>
      </c>
      <c r="C17671" s="1" t="s">
        <v>60</v>
      </c>
      <c r="D17671" s="1" t="str">
        <f t="shared" si="276"/>
        <v>EU</v>
      </c>
      <c r="E17671" s="1" t="s">
        <v>9</v>
      </c>
      <c r="F17671" s="2">
        <v>5.5866000000000006E-3</v>
      </c>
      <c r="G17671" s="7">
        <v>1152441000</v>
      </c>
    </row>
    <row r="17672" spans="1:7" ht="13.2" hidden="1" x14ac:dyDescent="0.25">
      <c r="A17672" s="1">
        <v>18895</v>
      </c>
      <c r="B17672" s="1">
        <v>2016</v>
      </c>
      <c r="C17672" s="1" t="s">
        <v>60</v>
      </c>
      <c r="D17672" s="1" t="str">
        <f t="shared" si="276"/>
        <v>EU</v>
      </c>
      <c r="E17672" s="1" t="s">
        <v>10</v>
      </c>
      <c r="F17672" s="2">
        <v>4.1989999999999996E-3</v>
      </c>
      <c r="G17672" s="7">
        <v>866196000</v>
      </c>
    </row>
    <row r="17673" spans="1:7" ht="13.2" hidden="1" x14ac:dyDescent="0.25">
      <c r="A17673" s="1">
        <v>18896</v>
      </c>
      <c r="B17673" s="1">
        <v>2016</v>
      </c>
      <c r="C17673" s="1" t="s">
        <v>60</v>
      </c>
      <c r="D17673" s="1" t="str">
        <f t="shared" si="276"/>
        <v>EU</v>
      </c>
      <c r="E17673" s="1" t="s">
        <v>11</v>
      </c>
      <c r="F17673" s="2">
        <v>6.1105400000000004E-2</v>
      </c>
      <c r="G17673" s="7">
        <v>12605180000</v>
      </c>
    </row>
    <row r="17674" spans="1:7" ht="13.2" hidden="1" x14ac:dyDescent="0.25">
      <c r="A17674" s="1">
        <v>18897</v>
      </c>
      <c r="B17674" s="1">
        <v>2016</v>
      </c>
      <c r="C17674" s="1" t="s">
        <v>60</v>
      </c>
      <c r="D17674" s="1" t="str">
        <f t="shared" si="276"/>
        <v>EU</v>
      </c>
      <c r="E17674" s="1" t="s">
        <v>12</v>
      </c>
      <c r="F17674" s="2">
        <v>4.7741400000000003E-2</v>
      </c>
      <c r="G17674" s="7">
        <v>9848394000</v>
      </c>
    </row>
    <row r="17675" spans="1:7" ht="13.2" hidden="1" x14ac:dyDescent="0.25">
      <c r="A17675" s="1">
        <v>18898</v>
      </c>
      <c r="B17675" s="1">
        <v>2016</v>
      </c>
      <c r="C17675" s="1" t="s">
        <v>60</v>
      </c>
      <c r="D17675" s="1" t="str">
        <f t="shared" si="276"/>
        <v>EU</v>
      </c>
      <c r="E17675" s="1" t="s">
        <v>13</v>
      </c>
      <c r="F17675" s="2">
        <v>0.18066189999999999</v>
      </c>
      <c r="G17675" s="7">
        <v>37268033000</v>
      </c>
    </row>
    <row r="17676" spans="1:7" ht="13.2" hidden="1" x14ac:dyDescent="0.25">
      <c r="A17676" s="1">
        <v>18899</v>
      </c>
      <c r="B17676" s="1">
        <v>2016</v>
      </c>
      <c r="C17676" s="1" t="s">
        <v>60</v>
      </c>
      <c r="D17676" s="1" t="str">
        <f t="shared" si="276"/>
        <v>EU</v>
      </c>
      <c r="E17676" s="1" t="s">
        <v>14</v>
      </c>
      <c r="F17676" s="2">
        <v>8.2445500000000005E-2</v>
      </c>
      <c r="G17676" s="7">
        <v>17007345000.000002</v>
      </c>
    </row>
    <row r="17677" spans="1:7" ht="13.2" hidden="1" x14ac:dyDescent="0.25">
      <c r="A17677" s="1">
        <v>18900</v>
      </c>
      <c r="B17677" s="1">
        <v>2016</v>
      </c>
      <c r="C17677" s="1" t="s">
        <v>60</v>
      </c>
      <c r="D17677" s="1" t="str">
        <f t="shared" si="276"/>
        <v>EU</v>
      </c>
      <c r="E17677" s="1" t="s">
        <v>15</v>
      </c>
      <c r="F17677" s="2">
        <v>8.5446999999999988E-3</v>
      </c>
      <c r="G17677" s="7">
        <v>1762644000</v>
      </c>
    </row>
    <row r="17678" spans="1:7" ht="13.2" hidden="1" x14ac:dyDescent="0.25">
      <c r="A17678" s="1">
        <v>18901</v>
      </c>
      <c r="B17678" s="1">
        <v>2016</v>
      </c>
      <c r="C17678" s="1" t="s">
        <v>60</v>
      </c>
      <c r="D17678" s="1" t="str">
        <f t="shared" si="276"/>
        <v>EU</v>
      </c>
      <c r="E17678" s="1" t="s">
        <v>16</v>
      </c>
      <c r="F17678" s="2">
        <v>1.7837000000000002E-2</v>
      </c>
      <c r="G17678" s="7">
        <v>3679523000</v>
      </c>
    </row>
    <row r="17679" spans="1:7" ht="13.2" hidden="1" x14ac:dyDescent="0.25">
      <c r="A17679" s="1">
        <v>18902</v>
      </c>
      <c r="B17679" s="1">
        <v>2016</v>
      </c>
      <c r="C17679" s="1" t="s">
        <v>60</v>
      </c>
      <c r="D17679" s="1" t="str">
        <f t="shared" si="276"/>
        <v>EU</v>
      </c>
      <c r="E17679" s="1" t="s">
        <v>17</v>
      </c>
      <c r="F17679" s="2">
        <v>8.4171999999999997E-3</v>
      </c>
      <c r="G17679" s="7">
        <v>1736344000</v>
      </c>
    </row>
    <row r="17680" spans="1:7" ht="13.2" hidden="1" x14ac:dyDescent="0.25">
      <c r="A17680" s="1">
        <v>18903</v>
      </c>
      <c r="B17680" s="1">
        <v>2016</v>
      </c>
      <c r="C17680" s="1" t="s">
        <v>60</v>
      </c>
      <c r="D17680" s="1" t="str">
        <f t="shared" si="276"/>
        <v>EU</v>
      </c>
      <c r="E17680" s="1" t="s">
        <v>18</v>
      </c>
      <c r="F17680" s="2">
        <v>4.4289000000000004E-3</v>
      </c>
      <c r="G17680" s="7">
        <v>913627000</v>
      </c>
    </row>
    <row r="17681" spans="1:7" ht="13.2" hidden="1" x14ac:dyDescent="0.25">
      <c r="A17681" s="1">
        <v>18904</v>
      </c>
      <c r="B17681" s="1">
        <v>2016</v>
      </c>
      <c r="C17681" s="1" t="s">
        <v>60</v>
      </c>
      <c r="D17681" s="1" t="str">
        <f t="shared" si="276"/>
        <v>EU</v>
      </c>
      <c r="E17681" s="1" t="s">
        <v>19</v>
      </c>
      <c r="F17681" s="2">
        <v>1.8316999999999999E-3</v>
      </c>
      <c r="G17681" s="7">
        <v>377864000</v>
      </c>
    </row>
    <row r="17682" spans="1:7" ht="13.2" hidden="1" x14ac:dyDescent="0.25">
      <c r="A17682" s="1">
        <v>18905</v>
      </c>
      <c r="B17682" s="1">
        <v>2016</v>
      </c>
      <c r="C17682" s="1" t="s">
        <v>60</v>
      </c>
      <c r="D17682" s="1" t="str">
        <f t="shared" si="276"/>
        <v>EU</v>
      </c>
      <c r="E17682" s="1" t="s">
        <v>20</v>
      </c>
      <c r="F17682" s="2">
        <v>1.7982999999999999E-3</v>
      </c>
      <c r="G17682" s="7">
        <v>370956000</v>
      </c>
    </row>
    <row r="17683" spans="1:7" ht="13.2" hidden="1" x14ac:dyDescent="0.25">
      <c r="A17683" s="1">
        <v>18907</v>
      </c>
      <c r="B17683" s="1">
        <v>2016</v>
      </c>
      <c r="C17683" s="1" t="s">
        <v>61</v>
      </c>
      <c r="D17683" s="1" t="str">
        <f t="shared" si="276"/>
        <v>EU</v>
      </c>
      <c r="E17683" s="1" t="s">
        <v>5</v>
      </c>
      <c r="F17683" s="2">
        <v>5.1797000000000006E-3</v>
      </c>
      <c r="G17683" s="7">
        <v>959725000</v>
      </c>
    </row>
    <row r="17684" spans="1:7" ht="13.2" hidden="1" x14ac:dyDescent="0.25">
      <c r="A17684" s="1">
        <v>18908</v>
      </c>
      <c r="B17684" s="1">
        <v>2016</v>
      </c>
      <c r="C17684" s="1" t="s">
        <v>61</v>
      </c>
      <c r="D17684" s="1" t="str">
        <f t="shared" si="276"/>
        <v>EU</v>
      </c>
      <c r="E17684" s="1" t="s">
        <v>6</v>
      </c>
      <c r="F17684" s="2">
        <v>1.2027000000000001E-3</v>
      </c>
      <c r="G17684" s="7">
        <v>222853000</v>
      </c>
    </row>
    <row r="17685" spans="1:7" ht="13.2" hidden="1" x14ac:dyDescent="0.25">
      <c r="A17685" s="1">
        <v>18909</v>
      </c>
      <c r="B17685" s="1">
        <v>2016</v>
      </c>
      <c r="C17685" s="1" t="s">
        <v>61</v>
      </c>
      <c r="D17685" s="1" t="str">
        <f t="shared" si="276"/>
        <v>EU</v>
      </c>
      <c r="E17685" s="1" t="s">
        <v>7</v>
      </c>
      <c r="F17685" s="2">
        <v>3.3788800000000001E-2</v>
      </c>
      <c r="G17685" s="7">
        <v>6260644000</v>
      </c>
    </row>
    <row r="17686" spans="1:7" ht="13.2" hidden="1" x14ac:dyDescent="0.25">
      <c r="A17686" s="1">
        <v>18910</v>
      </c>
      <c r="B17686" s="1">
        <v>2016</v>
      </c>
      <c r="C17686" s="1" t="s">
        <v>61</v>
      </c>
      <c r="D17686" s="1" t="str">
        <f t="shared" si="276"/>
        <v>EU</v>
      </c>
      <c r="E17686" s="1" t="s">
        <v>23</v>
      </c>
      <c r="F17686" s="2">
        <v>6.1370000000000001E-4</v>
      </c>
      <c r="G17686" s="7">
        <v>113717000</v>
      </c>
    </row>
    <row r="17687" spans="1:7" ht="13.2" hidden="1" x14ac:dyDescent="0.25">
      <c r="A17687" s="1">
        <v>18911</v>
      </c>
      <c r="B17687" s="1">
        <v>2016</v>
      </c>
      <c r="C17687" s="1" t="s">
        <v>61</v>
      </c>
      <c r="D17687" s="1" t="str">
        <f t="shared" si="276"/>
        <v>EU</v>
      </c>
      <c r="E17687" s="1" t="s">
        <v>8</v>
      </c>
      <c r="F17687" s="2">
        <v>3.8698999999999999E-3</v>
      </c>
      <c r="G17687" s="7">
        <v>717041000</v>
      </c>
    </row>
    <row r="17688" spans="1:7" ht="13.2" hidden="1" x14ac:dyDescent="0.25">
      <c r="A17688" s="1">
        <v>18912</v>
      </c>
      <c r="B17688" s="1">
        <v>2016</v>
      </c>
      <c r="C17688" s="1" t="s">
        <v>61</v>
      </c>
      <c r="D17688" s="1" t="str">
        <f t="shared" si="276"/>
        <v>EU</v>
      </c>
      <c r="E17688" s="1" t="s">
        <v>9</v>
      </c>
      <c r="F17688" s="2">
        <v>6.1629999999999992E-3</v>
      </c>
      <c r="G17688" s="7">
        <v>1141929000</v>
      </c>
    </row>
    <row r="17689" spans="1:7" ht="13.2" hidden="1" x14ac:dyDescent="0.25">
      <c r="A17689" s="1">
        <v>18913</v>
      </c>
      <c r="B17689" s="1">
        <v>2016</v>
      </c>
      <c r="C17689" s="1" t="s">
        <v>61</v>
      </c>
      <c r="D17689" s="1" t="str">
        <f t="shared" si="276"/>
        <v>EU</v>
      </c>
      <c r="E17689" s="1" t="s">
        <v>10</v>
      </c>
      <c r="F17689" s="2">
        <v>1.23146E-2</v>
      </c>
      <c r="G17689" s="7">
        <v>2281740000</v>
      </c>
    </row>
    <row r="17690" spans="1:7" ht="13.2" hidden="1" x14ac:dyDescent="0.25">
      <c r="A17690" s="1">
        <v>18914</v>
      </c>
      <c r="B17690" s="1">
        <v>2016</v>
      </c>
      <c r="C17690" s="1" t="s">
        <v>61</v>
      </c>
      <c r="D17690" s="1" t="str">
        <f t="shared" si="276"/>
        <v>EU</v>
      </c>
      <c r="E17690" s="1" t="s">
        <v>11</v>
      </c>
      <c r="F17690" s="2">
        <v>4.1064800000000005E-2</v>
      </c>
      <c r="G17690" s="7">
        <v>7608797000</v>
      </c>
    </row>
    <row r="17691" spans="1:7" ht="13.2" hidden="1" x14ac:dyDescent="0.25">
      <c r="A17691" s="1">
        <v>18915</v>
      </c>
      <c r="B17691" s="1">
        <v>2016</v>
      </c>
      <c r="C17691" s="1" t="s">
        <v>61</v>
      </c>
      <c r="D17691" s="1" t="str">
        <f t="shared" si="276"/>
        <v>EU</v>
      </c>
      <c r="E17691" s="1" t="s">
        <v>12</v>
      </c>
      <c r="F17691" s="2">
        <v>3.3592299999999999E-2</v>
      </c>
      <c r="G17691" s="7">
        <v>6224232000</v>
      </c>
    </row>
    <row r="17692" spans="1:7" ht="13.2" hidden="1" x14ac:dyDescent="0.25">
      <c r="A17692" s="1">
        <v>18916</v>
      </c>
      <c r="B17692" s="1">
        <v>2016</v>
      </c>
      <c r="C17692" s="1" t="s">
        <v>61</v>
      </c>
      <c r="D17692" s="1" t="str">
        <f t="shared" si="276"/>
        <v>EU</v>
      </c>
      <c r="E17692" s="1" t="s">
        <v>13</v>
      </c>
      <c r="F17692" s="2">
        <v>0.11697139999999999</v>
      </c>
      <c r="G17692" s="7">
        <v>21673350000</v>
      </c>
    </row>
    <row r="17693" spans="1:7" ht="13.2" hidden="1" x14ac:dyDescent="0.25">
      <c r="A17693" s="1">
        <v>18917</v>
      </c>
      <c r="B17693" s="1">
        <v>2016</v>
      </c>
      <c r="C17693" s="1" t="s">
        <v>61</v>
      </c>
      <c r="D17693" s="1" t="str">
        <f t="shared" si="276"/>
        <v>EU</v>
      </c>
      <c r="E17693" s="1" t="s">
        <v>14</v>
      </c>
      <c r="F17693" s="2">
        <v>4.36087E-2</v>
      </c>
      <c r="G17693" s="7">
        <v>8080147000</v>
      </c>
    </row>
    <row r="17694" spans="1:7" ht="13.2" hidden="1" x14ac:dyDescent="0.25">
      <c r="A17694" s="1">
        <v>18918</v>
      </c>
      <c r="B17694" s="1">
        <v>2016</v>
      </c>
      <c r="C17694" s="1" t="s">
        <v>61</v>
      </c>
      <c r="D17694" s="1" t="str">
        <f t="shared" si="276"/>
        <v>EU</v>
      </c>
      <c r="E17694" s="1" t="s">
        <v>15</v>
      </c>
      <c r="F17694" s="2">
        <v>1.7007100000000001E-2</v>
      </c>
      <c r="G17694" s="7">
        <v>3151200000</v>
      </c>
    </row>
    <row r="17695" spans="1:7" ht="13.2" hidden="1" x14ac:dyDescent="0.25">
      <c r="A17695" s="1">
        <v>18919</v>
      </c>
      <c r="B17695" s="1">
        <v>2016</v>
      </c>
      <c r="C17695" s="1" t="s">
        <v>61</v>
      </c>
      <c r="D17695" s="1" t="str">
        <f t="shared" si="276"/>
        <v>EU</v>
      </c>
      <c r="E17695" s="1" t="s">
        <v>16</v>
      </c>
      <c r="F17695" s="2">
        <v>2.0703200000000001E-2</v>
      </c>
      <c r="G17695" s="7">
        <v>3836043000</v>
      </c>
    </row>
    <row r="17696" spans="1:7" ht="13.2" hidden="1" x14ac:dyDescent="0.25">
      <c r="A17696" s="1">
        <v>18920</v>
      </c>
      <c r="B17696" s="1">
        <v>2016</v>
      </c>
      <c r="C17696" s="1" t="s">
        <v>61</v>
      </c>
      <c r="D17696" s="1" t="str">
        <f t="shared" si="276"/>
        <v>EU</v>
      </c>
      <c r="E17696" s="1" t="s">
        <v>17</v>
      </c>
      <c r="F17696" s="2">
        <v>9.3398999999999999E-3</v>
      </c>
      <c r="G17696" s="7">
        <v>1730570000</v>
      </c>
    </row>
    <row r="17697" spans="1:7" ht="13.2" hidden="1" x14ac:dyDescent="0.25">
      <c r="A17697" s="1">
        <v>18921</v>
      </c>
      <c r="B17697" s="1">
        <v>2016</v>
      </c>
      <c r="C17697" s="1" t="s">
        <v>61</v>
      </c>
      <c r="D17697" s="1" t="str">
        <f t="shared" si="276"/>
        <v>EU</v>
      </c>
      <c r="E17697" s="1" t="s">
        <v>18</v>
      </c>
      <c r="F17697" s="2">
        <v>2.0488999999999998E-3</v>
      </c>
      <c r="G17697" s="7">
        <v>379633000</v>
      </c>
    </row>
    <row r="17698" spans="1:7" ht="13.2" hidden="1" x14ac:dyDescent="0.25">
      <c r="A17698" s="1">
        <v>18922</v>
      </c>
      <c r="B17698" s="1">
        <v>2016</v>
      </c>
      <c r="C17698" s="1" t="s">
        <v>61</v>
      </c>
      <c r="D17698" s="1" t="str">
        <f t="shared" si="276"/>
        <v>EU</v>
      </c>
      <c r="E17698" s="1" t="s">
        <v>19</v>
      </c>
      <c r="F17698" s="9">
        <v>1.2779999999999999E-4</v>
      </c>
      <c r="G17698" s="7">
        <v>23675000</v>
      </c>
    </row>
    <row r="17699" spans="1:7" ht="13.2" hidden="1" x14ac:dyDescent="0.25">
      <c r="A17699" s="1">
        <v>18923</v>
      </c>
      <c r="B17699" s="1">
        <v>2016</v>
      </c>
      <c r="C17699" s="1" t="s">
        <v>61</v>
      </c>
      <c r="D17699" s="1" t="str">
        <f t="shared" si="276"/>
        <v>EU</v>
      </c>
      <c r="E17699" s="1" t="s">
        <v>20</v>
      </c>
      <c r="F17699" s="2">
        <v>1.3269E-3</v>
      </c>
      <c r="G17699" s="7">
        <v>245862000</v>
      </c>
    </row>
    <row r="17700" spans="1:7" ht="13.2" hidden="1" x14ac:dyDescent="0.25">
      <c r="A17700" s="1">
        <v>18924</v>
      </c>
      <c r="B17700" s="1">
        <v>2016</v>
      </c>
      <c r="C17700" s="1" t="s">
        <v>61</v>
      </c>
      <c r="D17700" s="1" t="str">
        <f t="shared" si="276"/>
        <v>EU</v>
      </c>
      <c r="E17700" s="1" t="s">
        <v>21</v>
      </c>
      <c r="F17700" s="2">
        <v>1.0517E-3</v>
      </c>
      <c r="G17700" s="7">
        <v>194867000</v>
      </c>
    </row>
    <row r="17701" spans="1:7" ht="13.2" hidden="1" x14ac:dyDescent="0.25">
      <c r="A17701" s="1">
        <v>18926</v>
      </c>
      <c r="B17701" s="1">
        <v>2016</v>
      </c>
      <c r="C17701" s="1" t="s">
        <v>62</v>
      </c>
      <c r="D17701" s="1" t="str">
        <f t="shared" si="276"/>
        <v>Asia Pacific</v>
      </c>
      <c r="E17701" s="1" t="s">
        <v>5</v>
      </c>
      <c r="F17701" s="2">
        <v>5.1216999999999999E-3</v>
      </c>
      <c r="G17701" s="7">
        <v>6539362000</v>
      </c>
    </row>
    <row r="17702" spans="1:7" ht="13.2" hidden="1" x14ac:dyDescent="0.25">
      <c r="A17702" s="1">
        <v>18927</v>
      </c>
      <c r="B17702" s="1">
        <v>2016</v>
      </c>
      <c r="C17702" s="1" t="s">
        <v>62</v>
      </c>
      <c r="D17702" s="1" t="str">
        <f t="shared" si="276"/>
        <v>Asia Pacific</v>
      </c>
      <c r="E17702" s="1" t="s">
        <v>6</v>
      </c>
      <c r="F17702" s="9">
        <v>3.5419999999999999E-4</v>
      </c>
      <c r="G17702" s="7">
        <v>452264000</v>
      </c>
    </row>
    <row r="17703" spans="1:7" ht="13.2" hidden="1" x14ac:dyDescent="0.25">
      <c r="A17703" s="1">
        <v>18928</v>
      </c>
      <c r="B17703" s="1">
        <v>2016</v>
      </c>
      <c r="C17703" s="1" t="s">
        <v>62</v>
      </c>
      <c r="D17703" s="1" t="str">
        <f t="shared" si="276"/>
        <v>Asia Pacific</v>
      </c>
      <c r="E17703" s="1" t="s">
        <v>7</v>
      </c>
      <c r="F17703" s="2">
        <v>4.5646999999999997E-3</v>
      </c>
      <c r="G17703" s="7">
        <v>5828120000</v>
      </c>
    </row>
    <row r="17704" spans="1:7" ht="13.2" hidden="1" x14ac:dyDescent="0.25">
      <c r="A17704" s="1">
        <v>18929</v>
      </c>
      <c r="B17704" s="1">
        <v>2016</v>
      </c>
      <c r="C17704" s="1" t="s">
        <v>62</v>
      </c>
      <c r="D17704" s="1" t="str">
        <f t="shared" si="276"/>
        <v>Asia Pacific</v>
      </c>
      <c r="E17704" s="1" t="s">
        <v>23</v>
      </c>
      <c r="F17704" s="2">
        <v>1.0578999999999999E-3</v>
      </c>
      <c r="G17704" s="7">
        <v>1350753000</v>
      </c>
    </row>
    <row r="17705" spans="1:7" ht="13.2" hidden="1" x14ac:dyDescent="0.25">
      <c r="A17705" s="1">
        <v>18930</v>
      </c>
      <c r="B17705" s="1">
        <v>2016</v>
      </c>
      <c r="C17705" s="1" t="s">
        <v>62</v>
      </c>
      <c r="D17705" s="1" t="str">
        <f t="shared" si="276"/>
        <v>Asia Pacific</v>
      </c>
      <c r="E17705" s="1" t="s">
        <v>8</v>
      </c>
      <c r="F17705" s="2">
        <v>6.69E-4</v>
      </c>
      <c r="G17705" s="7">
        <v>854197000</v>
      </c>
    </row>
    <row r="17706" spans="1:7" ht="13.2" hidden="1" x14ac:dyDescent="0.25">
      <c r="A17706" s="1">
        <v>18931</v>
      </c>
      <c r="B17706" s="1">
        <v>2016</v>
      </c>
      <c r="C17706" s="1" t="s">
        <v>62</v>
      </c>
      <c r="D17706" s="1" t="str">
        <f t="shared" si="276"/>
        <v>Asia Pacific</v>
      </c>
      <c r="E17706" s="1" t="s">
        <v>9</v>
      </c>
      <c r="F17706" s="2">
        <v>1.0455E-3</v>
      </c>
      <c r="G17706" s="7">
        <v>1334886000</v>
      </c>
    </row>
    <row r="17707" spans="1:7" ht="13.2" hidden="1" x14ac:dyDescent="0.25">
      <c r="A17707" s="1">
        <v>18932</v>
      </c>
      <c r="B17707" s="1">
        <v>2016</v>
      </c>
      <c r="C17707" s="1" t="s">
        <v>62</v>
      </c>
      <c r="D17707" s="1" t="str">
        <f t="shared" si="276"/>
        <v>Asia Pacific</v>
      </c>
      <c r="E17707" s="1" t="s">
        <v>10</v>
      </c>
      <c r="F17707" s="2">
        <v>1.0471399999999999E-2</v>
      </c>
      <c r="G17707" s="7">
        <v>13369719000</v>
      </c>
    </row>
    <row r="17708" spans="1:7" ht="13.2" hidden="1" x14ac:dyDescent="0.25">
      <c r="A17708" s="1">
        <v>18933</v>
      </c>
      <c r="B17708" s="1">
        <v>2016</v>
      </c>
      <c r="C17708" s="1" t="s">
        <v>62</v>
      </c>
      <c r="D17708" s="1" t="str">
        <f t="shared" si="276"/>
        <v>Asia Pacific</v>
      </c>
      <c r="E17708" s="1" t="s">
        <v>11</v>
      </c>
      <c r="F17708" s="2">
        <v>3.62431E-2</v>
      </c>
      <c r="G17708" s="7">
        <v>46274652000</v>
      </c>
    </row>
    <row r="17709" spans="1:7" ht="13.2" hidden="1" x14ac:dyDescent="0.25">
      <c r="A17709" s="1">
        <v>18934</v>
      </c>
      <c r="B17709" s="1">
        <v>2016</v>
      </c>
      <c r="C17709" s="1" t="s">
        <v>62</v>
      </c>
      <c r="D17709" s="1" t="str">
        <f t="shared" si="276"/>
        <v>Asia Pacific</v>
      </c>
      <c r="E17709" s="1" t="s">
        <v>12</v>
      </c>
      <c r="F17709" s="2">
        <v>3.6285299999999999E-2</v>
      </c>
      <c r="G17709" s="7">
        <v>46328637000</v>
      </c>
    </row>
    <row r="17710" spans="1:7" ht="13.2" hidden="1" x14ac:dyDescent="0.25">
      <c r="A17710" s="1">
        <v>18935</v>
      </c>
      <c r="B17710" s="1">
        <v>2016</v>
      </c>
      <c r="C17710" s="1" t="s">
        <v>62</v>
      </c>
      <c r="D17710" s="1" t="str">
        <f t="shared" si="276"/>
        <v>Asia Pacific</v>
      </c>
      <c r="E17710" s="1" t="s">
        <v>13</v>
      </c>
      <c r="F17710" s="2">
        <v>0.12637689999999999</v>
      </c>
      <c r="G17710" s="7">
        <v>161356340000</v>
      </c>
    </row>
    <row r="17711" spans="1:7" ht="13.2" hidden="1" x14ac:dyDescent="0.25">
      <c r="A17711" s="1">
        <v>18936</v>
      </c>
      <c r="B17711" s="1">
        <v>2016</v>
      </c>
      <c r="C17711" s="1" t="s">
        <v>62</v>
      </c>
      <c r="D17711" s="1" t="str">
        <f t="shared" si="276"/>
        <v>Asia Pacific</v>
      </c>
      <c r="E17711" s="1" t="s">
        <v>14</v>
      </c>
      <c r="F17711" s="2">
        <v>7.8572600000000006E-2</v>
      </c>
      <c r="G17711" s="7">
        <v>100320429000</v>
      </c>
    </row>
    <row r="17712" spans="1:7" ht="13.2" hidden="1" x14ac:dyDescent="0.25">
      <c r="A17712" s="1">
        <v>18937</v>
      </c>
      <c r="B17712" s="1">
        <v>2016</v>
      </c>
      <c r="C17712" s="1" t="s">
        <v>62</v>
      </c>
      <c r="D17712" s="1" t="str">
        <f t="shared" si="276"/>
        <v>Asia Pacific</v>
      </c>
      <c r="E17712" s="1" t="s">
        <v>15</v>
      </c>
      <c r="F17712" s="2">
        <v>2.31629E-2</v>
      </c>
      <c r="G17712" s="7">
        <v>29574117000</v>
      </c>
    </row>
    <row r="17713" spans="1:7" ht="13.2" hidden="1" x14ac:dyDescent="0.25">
      <c r="A17713" s="1">
        <v>18938</v>
      </c>
      <c r="B17713" s="1">
        <v>2016</v>
      </c>
      <c r="C17713" s="1" t="s">
        <v>62</v>
      </c>
      <c r="D17713" s="1" t="str">
        <f t="shared" si="276"/>
        <v>Asia Pacific</v>
      </c>
      <c r="E17713" s="1" t="s">
        <v>16</v>
      </c>
      <c r="F17713" s="2">
        <v>2.2635299999999997E-2</v>
      </c>
      <c r="G17713" s="7">
        <v>28900500000</v>
      </c>
    </row>
    <row r="17714" spans="1:7" ht="13.2" hidden="1" x14ac:dyDescent="0.25">
      <c r="A17714" s="1">
        <v>18939</v>
      </c>
      <c r="B17714" s="1">
        <v>2016</v>
      </c>
      <c r="C17714" s="1" t="s">
        <v>62</v>
      </c>
      <c r="D17714" s="1" t="str">
        <f t="shared" si="276"/>
        <v>Asia Pacific</v>
      </c>
      <c r="E17714" s="1" t="s">
        <v>17</v>
      </c>
      <c r="F17714" s="2">
        <v>8.6192000000000005E-3</v>
      </c>
      <c r="G17714" s="7">
        <v>11004932000</v>
      </c>
    </row>
    <row r="17715" spans="1:7" ht="13.2" hidden="1" x14ac:dyDescent="0.25">
      <c r="A17715" s="1">
        <v>18940</v>
      </c>
      <c r="B17715" s="1">
        <v>2016</v>
      </c>
      <c r="C17715" s="1" t="s">
        <v>62</v>
      </c>
      <c r="D17715" s="1" t="str">
        <f t="shared" si="276"/>
        <v>Asia Pacific</v>
      </c>
      <c r="E17715" s="1" t="s">
        <v>18</v>
      </c>
      <c r="F17715" s="2">
        <v>1.5076999999999998E-3</v>
      </c>
      <c r="G17715" s="7">
        <v>1924990000</v>
      </c>
    </row>
    <row r="17716" spans="1:7" ht="13.2" hidden="1" x14ac:dyDescent="0.25">
      <c r="A17716" s="1">
        <v>18941</v>
      </c>
      <c r="B17716" s="1">
        <v>2016</v>
      </c>
      <c r="C17716" s="1" t="s">
        <v>62</v>
      </c>
      <c r="D17716" s="1" t="str">
        <f t="shared" si="276"/>
        <v>Asia Pacific</v>
      </c>
      <c r="E17716" s="1" t="s">
        <v>19</v>
      </c>
      <c r="F17716" s="2">
        <v>9.4383999999999996E-3</v>
      </c>
      <c r="G17716" s="7">
        <v>12050880000</v>
      </c>
    </row>
    <row r="17717" spans="1:7" ht="13.2" hidden="1" x14ac:dyDescent="0.25">
      <c r="A17717" s="1">
        <v>18942</v>
      </c>
      <c r="B17717" s="1">
        <v>2016</v>
      </c>
      <c r="C17717" s="1" t="s">
        <v>62</v>
      </c>
      <c r="D17717" s="1" t="str">
        <f t="shared" si="276"/>
        <v>Asia Pacific</v>
      </c>
      <c r="E17717" s="1" t="s">
        <v>20</v>
      </c>
      <c r="F17717" s="2">
        <v>6.3560000000000005E-4</v>
      </c>
      <c r="G17717" s="7">
        <v>811487000</v>
      </c>
    </row>
    <row r="17718" spans="1:7" ht="13.2" hidden="1" x14ac:dyDescent="0.25">
      <c r="A17718" s="1">
        <v>18943</v>
      </c>
      <c r="B17718" s="1">
        <v>2016</v>
      </c>
      <c r="C17718" s="1" t="s">
        <v>62</v>
      </c>
      <c r="D17718" s="1" t="str">
        <f t="shared" si="276"/>
        <v>Asia Pacific</v>
      </c>
      <c r="E17718" s="1" t="s">
        <v>21</v>
      </c>
      <c r="F17718" s="2">
        <v>1.14412E-2</v>
      </c>
      <c r="G17718" s="7">
        <v>14607924000</v>
      </c>
    </row>
    <row r="17719" spans="1:7" ht="13.2" hidden="1" x14ac:dyDescent="0.25">
      <c r="A17719" s="1">
        <v>18945</v>
      </c>
      <c r="B17719" s="1">
        <v>2016</v>
      </c>
      <c r="C17719" s="1" t="s">
        <v>102</v>
      </c>
      <c r="D17719" s="1" t="str">
        <f t="shared" si="276"/>
        <v>Asia Pacific</v>
      </c>
      <c r="E17719" s="1" t="s">
        <v>9</v>
      </c>
      <c r="F17719" s="2">
        <v>8.1028999999999997E-3</v>
      </c>
      <c r="G17719" s="7">
        <v>7051000</v>
      </c>
    </row>
    <row r="17720" spans="1:7" ht="13.2" hidden="1" x14ac:dyDescent="0.25">
      <c r="A17720" s="1">
        <v>18946</v>
      </c>
      <c r="B17720" s="1">
        <v>2016</v>
      </c>
      <c r="C17720" s="1" t="s">
        <v>102</v>
      </c>
      <c r="D17720" s="1" t="str">
        <f t="shared" si="276"/>
        <v>Asia Pacific</v>
      </c>
      <c r="E17720" s="1" t="s">
        <v>10</v>
      </c>
      <c r="F17720" s="2">
        <v>9.5687999999999988E-3</v>
      </c>
      <c r="G17720" s="7">
        <v>8327000</v>
      </c>
    </row>
    <row r="17721" spans="1:7" ht="13.2" hidden="1" x14ac:dyDescent="0.25">
      <c r="A17721" s="1">
        <v>18947</v>
      </c>
      <c r="B17721" s="1">
        <v>2016</v>
      </c>
      <c r="C17721" s="1" t="s">
        <v>102</v>
      </c>
      <c r="D17721" s="1" t="str">
        <f t="shared" si="276"/>
        <v>Asia Pacific</v>
      </c>
      <c r="E17721" s="1" t="s">
        <v>11</v>
      </c>
      <c r="F17721" s="2">
        <v>3.8883100000000004E-2</v>
      </c>
      <c r="G17721" s="7">
        <v>33836000</v>
      </c>
    </row>
    <row r="17722" spans="1:7" ht="13.2" hidden="1" x14ac:dyDescent="0.25">
      <c r="A17722" s="1">
        <v>18948</v>
      </c>
      <c r="B17722" s="1">
        <v>2016</v>
      </c>
      <c r="C17722" s="1" t="s">
        <v>102</v>
      </c>
      <c r="D17722" s="1" t="str">
        <f t="shared" si="276"/>
        <v>Asia Pacific</v>
      </c>
      <c r="E17722" s="1" t="s">
        <v>12</v>
      </c>
      <c r="F17722" s="2">
        <v>3.8930800000000002E-2</v>
      </c>
      <c r="G17722" s="7">
        <v>33877000</v>
      </c>
    </row>
    <row r="17723" spans="1:7" ht="13.2" hidden="1" x14ac:dyDescent="0.25">
      <c r="A17723" s="1">
        <v>18949</v>
      </c>
      <c r="B17723" s="1">
        <v>2016</v>
      </c>
      <c r="C17723" s="1" t="s">
        <v>102</v>
      </c>
      <c r="D17723" s="1" t="str">
        <f t="shared" si="276"/>
        <v>Asia Pacific</v>
      </c>
      <c r="E17723" s="1" t="s">
        <v>13</v>
      </c>
      <c r="F17723" s="2">
        <v>1.4373199999999999E-2</v>
      </c>
      <c r="G17723" s="7">
        <v>12507000</v>
      </c>
    </row>
    <row r="17724" spans="1:7" ht="13.2" hidden="1" x14ac:dyDescent="0.25">
      <c r="A17724" s="1">
        <v>18950</v>
      </c>
      <c r="B17724" s="1">
        <v>2016</v>
      </c>
      <c r="C17724" s="1" t="s">
        <v>102</v>
      </c>
      <c r="D17724" s="1" t="str">
        <f t="shared" si="276"/>
        <v>Asia Pacific</v>
      </c>
      <c r="E17724" s="1" t="s">
        <v>14</v>
      </c>
      <c r="F17724" s="2">
        <v>6.2423099999999995E-2</v>
      </c>
      <c r="G17724" s="7">
        <v>54320000</v>
      </c>
    </row>
    <row r="17725" spans="1:7" ht="13.2" hidden="1" x14ac:dyDescent="0.25">
      <c r="A17725" s="1">
        <v>18951</v>
      </c>
      <c r="B17725" s="1">
        <v>2016</v>
      </c>
      <c r="C17725" s="1" t="s">
        <v>102</v>
      </c>
      <c r="D17725" s="1" t="str">
        <f t="shared" si="276"/>
        <v>Asia Pacific</v>
      </c>
      <c r="E17725" s="1" t="s">
        <v>15</v>
      </c>
      <c r="F17725" s="9">
        <v>0</v>
      </c>
      <c r="G17725" s="7">
        <v>0</v>
      </c>
    </row>
    <row r="17726" spans="1:7" ht="13.2" hidden="1" x14ac:dyDescent="0.25">
      <c r="A17726" s="1">
        <v>18952</v>
      </c>
      <c r="B17726" s="1">
        <v>2016</v>
      </c>
      <c r="C17726" s="1" t="s">
        <v>102</v>
      </c>
      <c r="D17726" s="1" t="str">
        <f t="shared" si="276"/>
        <v>Asia Pacific</v>
      </c>
      <c r="E17726" s="1" t="s">
        <v>16</v>
      </c>
      <c r="F17726" s="2">
        <v>1.8587599999999999E-2</v>
      </c>
      <c r="G17726" s="7">
        <v>16175000</v>
      </c>
    </row>
    <row r="17727" spans="1:7" ht="13.2" hidden="1" x14ac:dyDescent="0.25">
      <c r="A17727" s="1">
        <v>18953</v>
      </c>
      <c r="B17727" s="1">
        <v>2016</v>
      </c>
      <c r="C17727" s="1" t="s">
        <v>102</v>
      </c>
      <c r="D17727" s="1" t="str">
        <f t="shared" si="276"/>
        <v>Asia Pacific</v>
      </c>
      <c r="E17727" s="1" t="s">
        <v>17</v>
      </c>
      <c r="F17727" s="2">
        <v>2.1465E-3</v>
      </c>
      <c r="G17727" s="7">
        <v>1868000</v>
      </c>
    </row>
    <row r="17728" spans="1:7" ht="13.2" hidden="1" x14ac:dyDescent="0.25">
      <c r="A17728" s="1">
        <v>18955</v>
      </c>
      <c r="B17728" s="1">
        <v>2016</v>
      </c>
      <c r="C17728" s="1" t="s">
        <v>63</v>
      </c>
      <c r="D17728" s="1" t="str">
        <f t="shared" si="276"/>
        <v>Non-EU European</v>
      </c>
      <c r="E17728" s="1" t="s">
        <v>5</v>
      </c>
      <c r="F17728" s="9">
        <v>0</v>
      </c>
      <c r="G17728" s="7">
        <v>0</v>
      </c>
    </row>
    <row r="17729" spans="1:7" ht="13.2" hidden="1" x14ac:dyDescent="0.25">
      <c r="A17729" s="1">
        <v>18956</v>
      </c>
      <c r="B17729" s="1">
        <v>2016</v>
      </c>
      <c r="C17729" s="1" t="s">
        <v>63</v>
      </c>
      <c r="D17729" s="1" t="str">
        <f t="shared" si="276"/>
        <v>Non-EU European</v>
      </c>
      <c r="E17729" s="1" t="s">
        <v>6</v>
      </c>
      <c r="F17729" s="9">
        <v>0</v>
      </c>
      <c r="G17729" s="7">
        <v>0</v>
      </c>
    </row>
    <row r="17730" spans="1:7" ht="13.2" hidden="1" x14ac:dyDescent="0.25">
      <c r="A17730" s="1">
        <v>18957</v>
      </c>
      <c r="B17730" s="1">
        <v>2016</v>
      </c>
      <c r="C17730" s="1" t="s">
        <v>63</v>
      </c>
      <c r="D17730" s="1" t="str">
        <f t="shared" ref="D17730:D17793" si="277">IF(OR(C17730="Austria",C17730="Belgium",C17730="Bulgaria",C17730="Iceland",C17730="Croatia",C17730="Cyprus",C17730="Czechia",C17730="Denmark",C17730="Estonia",C17730="Finland",C17730="France",C17730="Germany",C17730="Greece",C17730="Hungary",C17730="Ireland",C17730="Italy",C17730="Latvia",C17730="Lithuania",C17730="Luxembourg",C17730="Malta",C17730="Netherlands",C17730="Poland",C17730="Portugal",C17730="Romania",C17730="Slovakia",C17730="Slovenia",C17730="Spain",C17730="Sweden"),"EU",IF(OR(C17730="Albania",C17730="Andorra",C17730="Belarus",C17730="Bosnia and Herzegovina",C17730="Kosovo",C17730="Montenegro",C17730="Moldova",C17730="Ukraine",C17730="San Marino",C17730="North Macedonia",C17730="Norway",C17730="Serbia",C17730="Switzerland",C17730="United Kingdom"),"Non-EU European",IF(OR(C17730="Armenia",C17730="Azerbaijan",C17730="Georgia",C17730="Russian Federation",C17730="Kazakhstan",C17730="Kyrgyzstan",C17730="Tajikistan",C17730="Turkmenistan",C17730="Uzbekistan"),"Asia Pacific",IF(OR(C17730="Afghanistan",C17730="Bahrain",C17730="Egypt",C17730="Iran",C17730="Iraq",C17730="Israel",C17730="Jordan",C17730="Kuwait",C17730="Lebanon",C17730="Oman",C17730="Palestine, State of",C17730="Turkey",C17730="Qatar",C17730="Saudi Arabia",C17730="Syria",C17730="United Arab Emirates",C17730="Yemen"),"Middle East",IF(OR(C17730="Australia",C17730="Marshall Islands",C17730="Cook Islands",C17730="New Zealand"),"Oceania",IF(OR(C17730="Brunei Darussalam",C17730="Sri Lanka",C17730="Nepal",C17730="China",C17730="Hong Kong",C17730="Macao",C17730="Fiji",C17730="India",C17730="Indonesia",C17730="Japan",C17730="Kiribati",C17730="Malaysia",C17730="Maldives",C17730="Mongolia",C17730="Myanmar",C17730="Nauru",C17730="Papua New Guinea",C17730="Philippines",C17730="Samoa",C17730="Singapore",C17730="Solomon Islands",C17730="South Korea",C17730="Taiwan",C17730="Thailand",C17730="Timor-Leste",C17730="Tonga",C17730="Tuvalu",C17730="Vanuatu",C17730="Vietnam"),"Asia Pacific",IF(OR(C17730="Canada",C17730="United States of America"),"North America",IF(OR(C17730="Bolivia",C17730="Brazil",C17730="Chile",C17730="Colombia",C17730="Guatemala",C17730="Panama",C17730="Ecuador",C17730="El Salvador",C17730="Costa Rica",C17730="Guyana",C17730="Paraguay",C17730="Peru",C17730="Suriname",C17730="Uruguay",C17730="Venezuela"),"South America",IF(OR(C17730="Algeria",C17730="Angola",C17730="Benin",C17730="Botswana",C17730="Burkina Faso",C17730="Burundi",C17730="Cabo Verde",C17730="Cameroon",C17730="Central African Republic",C17730="Chad",C17730="Comoros",C17730="Congo",C17730="Democratic Republic of the Congo",C17730="Djibouti",C17730="Equatorial Guinea",C17730="Eritrea",C17730="Eswatini",C17730="Ethiopia",C17730="Gabon",C17730="Gambia",C17730="Ghana",C17730="Guinea",C17730="Guinea-Bissau",C17730="Ivory Coast",C17730="Kenya",C17730="Lesotho",C17730="Liberia",C17730="Libya",C17730="Madagascar",C17730="Malawi",C17730="Mali",C17730="Mauritania",C17730="Mauritius",C17730="Morocco",C17730="Mozambique",C17730="Namibia",C17730="Niger",C17730="Nigeria",C17730="Rwanda",C17730="Sao Tome and Principe",C17730="Senegal",C17730="Seychelles",C17730="Sierra Leone",C17730="Somalia",C17730="South Africa",C17730="South Sudan",C17730="Sudan",C17730="Tanzania",C17730="Togo",C17730="Tunisia",C17730="Uganda",C17730="Zambia",C17730="Zimbabwe"),"Africa","")))))))))</f>
        <v>Non-EU European</v>
      </c>
      <c r="E17730" s="1" t="s">
        <v>7</v>
      </c>
      <c r="F17730" s="9">
        <v>0</v>
      </c>
      <c r="G17730" s="7">
        <v>0</v>
      </c>
    </row>
    <row r="17731" spans="1:7" ht="13.2" hidden="1" x14ac:dyDescent="0.25">
      <c r="A17731" s="1">
        <v>18958</v>
      </c>
      <c r="B17731" s="1">
        <v>2016</v>
      </c>
      <c r="C17731" s="1" t="s">
        <v>63</v>
      </c>
      <c r="D17731" s="1" t="str">
        <f t="shared" si="277"/>
        <v>Non-EU European</v>
      </c>
      <c r="E17731" s="1" t="s">
        <v>23</v>
      </c>
      <c r="F17731" s="9">
        <v>0</v>
      </c>
      <c r="G17731" s="7">
        <v>0</v>
      </c>
    </row>
    <row r="17732" spans="1:7" ht="13.2" hidden="1" x14ac:dyDescent="0.25">
      <c r="A17732" s="1">
        <v>18959</v>
      </c>
      <c r="B17732" s="1">
        <v>2016</v>
      </c>
      <c r="C17732" s="1" t="s">
        <v>63</v>
      </c>
      <c r="D17732" s="1" t="str">
        <f t="shared" si="277"/>
        <v>Non-EU European</v>
      </c>
      <c r="E17732" s="1" t="s">
        <v>8</v>
      </c>
      <c r="F17732" s="9">
        <v>0</v>
      </c>
      <c r="G17732" s="7">
        <v>0</v>
      </c>
    </row>
    <row r="17733" spans="1:7" ht="13.2" hidden="1" x14ac:dyDescent="0.25">
      <c r="A17733" s="1">
        <v>18960</v>
      </c>
      <c r="B17733" s="1">
        <v>2016</v>
      </c>
      <c r="C17733" s="1" t="s">
        <v>63</v>
      </c>
      <c r="D17733" s="1" t="str">
        <f t="shared" si="277"/>
        <v>Non-EU European</v>
      </c>
      <c r="E17733" s="1" t="s">
        <v>9</v>
      </c>
      <c r="F17733" s="9">
        <v>0</v>
      </c>
      <c r="G17733" s="7">
        <v>0</v>
      </c>
    </row>
    <row r="17734" spans="1:7" ht="13.2" hidden="1" x14ac:dyDescent="0.25">
      <c r="A17734" s="1">
        <v>18961</v>
      </c>
      <c r="B17734" s="1">
        <v>2016</v>
      </c>
      <c r="C17734" s="1" t="s">
        <v>63</v>
      </c>
      <c r="D17734" s="1" t="str">
        <f t="shared" si="277"/>
        <v>Non-EU European</v>
      </c>
      <c r="E17734" s="1" t="s">
        <v>10</v>
      </c>
      <c r="F17734" s="9">
        <v>0</v>
      </c>
      <c r="G17734" s="7">
        <v>0</v>
      </c>
    </row>
    <row r="17735" spans="1:7" ht="13.2" hidden="1" x14ac:dyDescent="0.25">
      <c r="A17735" s="1">
        <v>18962</v>
      </c>
      <c r="B17735" s="1">
        <v>2016</v>
      </c>
      <c r="C17735" s="1" t="s">
        <v>63</v>
      </c>
      <c r="D17735" s="1" t="str">
        <f t="shared" si="277"/>
        <v>Non-EU European</v>
      </c>
      <c r="E17735" s="1" t="s">
        <v>11</v>
      </c>
      <c r="F17735" s="9">
        <v>0</v>
      </c>
      <c r="G17735" s="7">
        <v>0</v>
      </c>
    </row>
    <row r="17736" spans="1:7" ht="13.2" hidden="1" x14ac:dyDescent="0.25">
      <c r="A17736" s="1">
        <v>18963</v>
      </c>
      <c r="B17736" s="1">
        <v>2016</v>
      </c>
      <c r="C17736" s="1" t="s">
        <v>63</v>
      </c>
      <c r="D17736" s="1" t="str">
        <f t="shared" si="277"/>
        <v>Non-EU European</v>
      </c>
      <c r="E17736" s="1" t="s">
        <v>12</v>
      </c>
      <c r="F17736" s="9">
        <v>0</v>
      </c>
      <c r="G17736" s="7">
        <v>0</v>
      </c>
    </row>
    <row r="17737" spans="1:7" ht="13.2" hidden="1" x14ac:dyDescent="0.25">
      <c r="A17737" s="1">
        <v>18964</v>
      </c>
      <c r="B17737" s="1">
        <v>2016</v>
      </c>
      <c r="C17737" s="1" t="s">
        <v>63</v>
      </c>
      <c r="D17737" s="1" t="str">
        <f t="shared" si="277"/>
        <v>Non-EU European</v>
      </c>
      <c r="E17737" s="1" t="s">
        <v>13</v>
      </c>
      <c r="F17737" s="9">
        <v>0</v>
      </c>
      <c r="G17737" s="7">
        <v>0</v>
      </c>
    </row>
    <row r="17738" spans="1:7" ht="13.2" hidden="1" x14ac:dyDescent="0.25">
      <c r="A17738" s="1">
        <v>18965</v>
      </c>
      <c r="B17738" s="1">
        <v>2016</v>
      </c>
      <c r="C17738" s="1" t="s">
        <v>63</v>
      </c>
      <c r="D17738" s="1" t="str">
        <f t="shared" si="277"/>
        <v>Non-EU European</v>
      </c>
      <c r="E17738" s="1" t="s">
        <v>14</v>
      </c>
      <c r="F17738" s="9">
        <v>0</v>
      </c>
      <c r="G17738" s="7">
        <v>0</v>
      </c>
    </row>
    <row r="17739" spans="1:7" ht="13.2" hidden="1" x14ac:dyDescent="0.25">
      <c r="A17739" s="1">
        <v>18966</v>
      </c>
      <c r="B17739" s="1">
        <v>2016</v>
      </c>
      <c r="C17739" s="1" t="s">
        <v>63</v>
      </c>
      <c r="D17739" s="1" t="str">
        <f t="shared" si="277"/>
        <v>Non-EU European</v>
      </c>
      <c r="E17739" s="1" t="s">
        <v>15</v>
      </c>
      <c r="F17739" s="9">
        <v>0</v>
      </c>
      <c r="G17739" s="7">
        <v>0</v>
      </c>
    </row>
    <row r="17740" spans="1:7" ht="13.2" hidden="1" x14ac:dyDescent="0.25">
      <c r="A17740" s="1">
        <v>18967</v>
      </c>
      <c r="B17740" s="1">
        <v>2016</v>
      </c>
      <c r="C17740" s="1" t="s">
        <v>63</v>
      </c>
      <c r="D17740" s="1" t="str">
        <f t="shared" si="277"/>
        <v>Non-EU European</v>
      </c>
      <c r="E17740" s="1" t="s">
        <v>16</v>
      </c>
      <c r="F17740" s="9">
        <v>0</v>
      </c>
      <c r="G17740" s="7">
        <v>0</v>
      </c>
    </row>
    <row r="17741" spans="1:7" ht="13.2" hidden="1" x14ac:dyDescent="0.25">
      <c r="A17741" s="1">
        <v>18968</v>
      </c>
      <c r="B17741" s="1">
        <v>2016</v>
      </c>
      <c r="C17741" s="1" t="s">
        <v>63</v>
      </c>
      <c r="D17741" s="1" t="str">
        <f t="shared" si="277"/>
        <v>Non-EU European</v>
      </c>
      <c r="E17741" s="1" t="s">
        <v>17</v>
      </c>
      <c r="F17741" s="9">
        <v>0</v>
      </c>
      <c r="G17741" s="7">
        <v>0</v>
      </c>
    </row>
    <row r="17742" spans="1:7" ht="13.2" hidden="1" x14ac:dyDescent="0.25">
      <c r="A17742" s="1">
        <v>18969</v>
      </c>
      <c r="B17742" s="1">
        <v>2016</v>
      </c>
      <c r="C17742" s="1" t="s">
        <v>63</v>
      </c>
      <c r="D17742" s="1" t="str">
        <f t="shared" si="277"/>
        <v>Non-EU European</v>
      </c>
      <c r="E17742" s="1" t="s">
        <v>18</v>
      </c>
      <c r="F17742" s="9">
        <v>0</v>
      </c>
      <c r="G17742" s="7">
        <v>0</v>
      </c>
    </row>
    <row r="17743" spans="1:7" ht="13.2" hidden="1" x14ac:dyDescent="0.25">
      <c r="A17743" s="1">
        <v>18970</v>
      </c>
      <c r="B17743" s="1">
        <v>2016</v>
      </c>
      <c r="C17743" s="1" t="s">
        <v>63</v>
      </c>
      <c r="D17743" s="1" t="str">
        <f t="shared" si="277"/>
        <v>Non-EU European</v>
      </c>
      <c r="E17743" s="1" t="s">
        <v>19</v>
      </c>
      <c r="F17743" s="9">
        <v>0</v>
      </c>
      <c r="G17743" s="7">
        <v>0</v>
      </c>
    </row>
    <row r="17744" spans="1:7" ht="13.2" hidden="1" x14ac:dyDescent="0.25">
      <c r="A17744" s="1">
        <v>18971</v>
      </c>
      <c r="B17744" s="1">
        <v>2016</v>
      </c>
      <c r="C17744" s="1" t="s">
        <v>63</v>
      </c>
      <c r="D17744" s="1" t="str">
        <f t="shared" si="277"/>
        <v>Non-EU European</v>
      </c>
      <c r="E17744" s="1" t="s">
        <v>20</v>
      </c>
      <c r="F17744" s="9">
        <v>0</v>
      </c>
      <c r="G17744" s="7">
        <v>0</v>
      </c>
    </row>
    <row r="17745" spans="1:7" ht="13.2" hidden="1" x14ac:dyDescent="0.25">
      <c r="A17745" s="1">
        <v>18972</v>
      </c>
      <c r="B17745" s="1">
        <v>2016</v>
      </c>
      <c r="C17745" s="1" t="s">
        <v>63</v>
      </c>
      <c r="D17745" s="1" t="str">
        <f t="shared" si="277"/>
        <v>Non-EU European</v>
      </c>
      <c r="E17745" s="1" t="s">
        <v>21</v>
      </c>
      <c r="F17745" s="9">
        <v>0</v>
      </c>
      <c r="G17745" s="7">
        <v>0</v>
      </c>
    </row>
    <row r="17746" spans="1:7" ht="13.2" hidden="1" x14ac:dyDescent="0.25">
      <c r="A17746" s="1">
        <v>18973</v>
      </c>
      <c r="B17746" s="1">
        <v>2016</v>
      </c>
      <c r="C17746" s="1" t="s">
        <v>63</v>
      </c>
      <c r="D17746" s="1" t="str">
        <f t="shared" si="277"/>
        <v>Non-EU European</v>
      </c>
      <c r="E17746" s="1" t="s">
        <v>26</v>
      </c>
      <c r="F17746" s="9">
        <v>0</v>
      </c>
      <c r="G17746" s="7">
        <v>0</v>
      </c>
    </row>
    <row r="17747" spans="1:7" ht="13.2" hidden="1" x14ac:dyDescent="0.25">
      <c r="A17747" s="1">
        <v>18975</v>
      </c>
      <c r="B17747" s="1">
        <v>2016</v>
      </c>
      <c r="C17747" s="1" t="s">
        <v>64</v>
      </c>
      <c r="D17747" s="1" t="str">
        <f t="shared" si="277"/>
        <v>Africa</v>
      </c>
      <c r="E17747" s="1" t="s">
        <v>5</v>
      </c>
      <c r="F17747" s="2">
        <v>9.7301000000000002E-3</v>
      </c>
      <c r="G17747" s="7">
        <v>14196000</v>
      </c>
    </row>
    <row r="17748" spans="1:7" ht="13.2" hidden="1" x14ac:dyDescent="0.25">
      <c r="A17748" s="1">
        <v>18976</v>
      </c>
      <c r="B17748" s="1">
        <v>2016</v>
      </c>
      <c r="C17748" s="1" t="s">
        <v>64</v>
      </c>
      <c r="D17748" s="1" t="str">
        <f t="shared" si="277"/>
        <v>Africa</v>
      </c>
      <c r="E17748" s="1" t="s">
        <v>6</v>
      </c>
      <c r="F17748" s="9">
        <v>0</v>
      </c>
      <c r="G17748" s="7">
        <v>0</v>
      </c>
    </row>
    <row r="17749" spans="1:7" ht="13.2" hidden="1" x14ac:dyDescent="0.25">
      <c r="A17749" s="1">
        <v>18977</v>
      </c>
      <c r="B17749" s="1">
        <v>2016</v>
      </c>
      <c r="C17749" s="1" t="s">
        <v>64</v>
      </c>
      <c r="D17749" s="1" t="str">
        <f t="shared" si="277"/>
        <v>Africa</v>
      </c>
      <c r="E17749" s="1" t="s">
        <v>7</v>
      </c>
      <c r="F17749" s="2">
        <v>7.0177E-3</v>
      </c>
      <c r="G17749" s="7">
        <v>10239000</v>
      </c>
    </row>
    <row r="17750" spans="1:7" ht="13.2" hidden="1" x14ac:dyDescent="0.25">
      <c r="A17750" s="1">
        <v>18978</v>
      </c>
      <c r="B17750" s="1">
        <v>2016</v>
      </c>
      <c r="C17750" s="1" t="s">
        <v>64</v>
      </c>
      <c r="D17750" s="1" t="str">
        <f t="shared" si="277"/>
        <v>Africa</v>
      </c>
      <c r="E17750" s="1" t="s">
        <v>23</v>
      </c>
      <c r="F17750" s="2">
        <v>2.1364000000000001E-3</v>
      </c>
      <c r="G17750" s="7">
        <v>3117000</v>
      </c>
    </row>
    <row r="17751" spans="1:7" ht="13.2" hidden="1" x14ac:dyDescent="0.25">
      <c r="A17751" s="1">
        <v>18979</v>
      </c>
      <c r="B17751" s="1">
        <v>2016</v>
      </c>
      <c r="C17751" s="1" t="s">
        <v>64</v>
      </c>
      <c r="D17751" s="1" t="str">
        <f t="shared" si="277"/>
        <v>Africa</v>
      </c>
      <c r="E17751" s="1" t="s">
        <v>8</v>
      </c>
      <c r="F17751" s="9">
        <v>2.207E-4</v>
      </c>
      <c r="G17751" s="7">
        <v>322000</v>
      </c>
    </row>
    <row r="17752" spans="1:7" ht="13.2" hidden="1" x14ac:dyDescent="0.25">
      <c r="A17752" s="1">
        <v>18980</v>
      </c>
      <c r="B17752" s="1">
        <v>2016</v>
      </c>
      <c r="C17752" s="1" t="s">
        <v>64</v>
      </c>
      <c r="D17752" s="1" t="str">
        <f t="shared" si="277"/>
        <v>Africa</v>
      </c>
      <c r="E17752" s="1" t="s">
        <v>9</v>
      </c>
      <c r="F17752" s="2">
        <v>1.49585E-2</v>
      </c>
      <c r="G17752" s="7">
        <v>21824000</v>
      </c>
    </row>
    <row r="17753" spans="1:7" ht="13.2" hidden="1" x14ac:dyDescent="0.25">
      <c r="A17753" s="1">
        <v>18981</v>
      </c>
      <c r="B17753" s="1">
        <v>2016</v>
      </c>
      <c r="C17753" s="1" t="s">
        <v>64</v>
      </c>
      <c r="D17753" s="1" t="str">
        <f t="shared" si="277"/>
        <v>Africa</v>
      </c>
      <c r="E17753" s="1" t="s">
        <v>10</v>
      </c>
      <c r="F17753" s="2">
        <v>1.3803300000000001E-2</v>
      </c>
      <c r="G17753" s="7">
        <v>20138000</v>
      </c>
    </row>
    <row r="17754" spans="1:7" ht="13.2" hidden="1" x14ac:dyDescent="0.25">
      <c r="A17754" s="1">
        <v>18982</v>
      </c>
      <c r="B17754" s="1">
        <v>2016</v>
      </c>
      <c r="C17754" s="1" t="s">
        <v>64</v>
      </c>
      <c r="D17754" s="1" t="str">
        <f t="shared" si="277"/>
        <v>Africa</v>
      </c>
      <c r="E17754" s="1" t="s">
        <v>11</v>
      </c>
      <c r="F17754" s="2">
        <v>3.7793899999999998E-2</v>
      </c>
      <c r="G17754" s="7">
        <v>55140000</v>
      </c>
    </row>
    <row r="17755" spans="1:7" ht="13.2" hidden="1" x14ac:dyDescent="0.25">
      <c r="A17755" s="1">
        <v>18983</v>
      </c>
      <c r="B17755" s="1">
        <v>2016</v>
      </c>
      <c r="C17755" s="1" t="s">
        <v>64</v>
      </c>
      <c r="D17755" s="1" t="str">
        <f t="shared" si="277"/>
        <v>Africa</v>
      </c>
      <c r="E17755" s="1" t="s">
        <v>12</v>
      </c>
      <c r="F17755" s="2">
        <v>4.4753399999999999E-2</v>
      </c>
      <c r="G17755" s="7">
        <v>65293000.000000007</v>
      </c>
    </row>
    <row r="17756" spans="1:7" ht="13.2" hidden="1" x14ac:dyDescent="0.25">
      <c r="A17756" s="1">
        <v>18984</v>
      </c>
      <c r="B17756" s="1">
        <v>2016</v>
      </c>
      <c r="C17756" s="1" t="s">
        <v>64</v>
      </c>
      <c r="D17756" s="1" t="str">
        <f t="shared" si="277"/>
        <v>Africa</v>
      </c>
      <c r="E17756" s="1" t="s">
        <v>13</v>
      </c>
      <c r="F17756" s="2">
        <v>5.8440599999999995E-2</v>
      </c>
      <c r="G17756" s="7">
        <v>85262000</v>
      </c>
    </row>
    <row r="17757" spans="1:7" ht="13.2" hidden="1" x14ac:dyDescent="0.25">
      <c r="A17757" s="1">
        <v>18985</v>
      </c>
      <c r="B17757" s="1">
        <v>2016</v>
      </c>
      <c r="C17757" s="1" t="s">
        <v>64</v>
      </c>
      <c r="D17757" s="1" t="str">
        <f t="shared" si="277"/>
        <v>Africa</v>
      </c>
      <c r="E17757" s="1" t="s">
        <v>14</v>
      </c>
      <c r="F17757" s="2">
        <v>0.10735239999999999</v>
      </c>
      <c r="G17757" s="7">
        <v>156622000</v>
      </c>
    </row>
    <row r="17758" spans="1:7" ht="13.2" hidden="1" x14ac:dyDescent="0.25">
      <c r="A17758" s="1">
        <v>18986</v>
      </c>
      <c r="B17758" s="1">
        <v>2016</v>
      </c>
      <c r="C17758" s="1" t="s">
        <v>64</v>
      </c>
      <c r="D17758" s="1" t="str">
        <f t="shared" si="277"/>
        <v>Africa</v>
      </c>
      <c r="E17758" s="1" t="s">
        <v>15</v>
      </c>
      <c r="F17758" s="2">
        <v>1.8316200000000001E-2</v>
      </c>
      <c r="G17758" s="7">
        <v>26723000</v>
      </c>
    </row>
    <row r="17759" spans="1:7" ht="13.2" hidden="1" x14ac:dyDescent="0.25">
      <c r="A17759" s="1">
        <v>18987</v>
      </c>
      <c r="B17759" s="1">
        <v>2016</v>
      </c>
      <c r="C17759" s="1" t="s">
        <v>64</v>
      </c>
      <c r="D17759" s="1" t="str">
        <f t="shared" si="277"/>
        <v>Africa</v>
      </c>
      <c r="E17759" s="1" t="s">
        <v>16</v>
      </c>
      <c r="F17759" s="2">
        <v>3.3946799999999999E-2</v>
      </c>
      <c r="G17759" s="7">
        <v>49527000</v>
      </c>
    </row>
    <row r="17760" spans="1:7" ht="13.2" hidden="1" x14ac:dyDescent="0.25">
      <c r="A17760" s="1">
        <v>18988</v>
      </c>
      <c r="B17760" s="1">
        <v>2016</v>
      </c>
      <c r="C17760" s="1" t="s">
        <v>64</v>
      </c>
      <c r="D17760" s="1" t="str">
        <f t="shared" si="277"/>
        <v>Africa</v>
      </c>
      <c r="E17760" s="1" t="s">
        <v>17</v>
      </c>
      <c r="F17760" s="2">
        <v>1.2939099999999999E-2</v>
      </c>
      <c r="G17760" s="7">
        <v>18878000</v>
      </c>
    </row>
    <row r="17761" spans="1:7" ht="13.2" hidden="1" x14ac:dyDescent="0.25">
      <c r="A17761" s="1">
        <v>18989</v>
      </c>
      <c r="B17761" s="1">
        <v>2016</v>
      </c>
      <c r="C17761" s="1" t="s">
        <v>64</v>
      </c>
      <c r="D17761" s="1" t="str">
        <f t="shared" si="277"/>
        <v>Africa</v>
      </c>
      <c r="E17761" s="1" t="s">
        <v>18</v>
      </c>
      <c r="F17761" s="2">
        <v>9.9770000000000002E-4</v>
      </c>
      <c r="G17761" s="7">
        <v>1456000</v>
      </c>
    </row>
    <row r="17762" spans="1:7" ht="13.2" hidden="1" x14ac:dyDescent="0.25">
      <c r="A17762" s="1">
        <v>18990</v>
      </c>
      <c r="B17762" s="1">
        <v>2016</v>
      </c>
      <c r="C17762" s="1" t="s">
        <v>64</v>
      </c>
      <c r="D17762" s="1" t="str">
        <f t="shared" si="277"/>
        <v>Africa</v>
      </c>
      <c r="E17762" s="1" t="s">
        <v>19</v>
      </c>
      <c r="F17762" s="2">
        <v>1.0326900000000002E-2</v>
      </c>
      <c r="G17762" s="7">
        <v>15067000</v>
      </c>
    </row>
    <row r="17763" spans="1:7" ht="13.2" hidden="1" x14ac:dyDescent="0.25">
      <c r="A17763" s="1">
        <v>18991</v>
      </c>
      <c r="B17763" s="1">
        <v>2016</v>
      </c>
      <c r="C17763" s="1" t="s">
        <v>64</v>
      </c>
      <c r="D17763" s="1" t="str">
        <f t="shared" si="277"/>
        <v>Africa</v>
      </c>
      <c r="E17763" s="1" t="s">
        <v>20</v>
      </c>
      <c r="F17763" s="9">
        <v>0</v>
      </c>
      <c r="G17763" s="7">
        <v>0</v>
      </c>
    </row>
    <row r="17764" spans="1:7" ht="13.2" hidden="1" x14ac:dyDescent="0.25">
      <c r="A17764" s="1">
        <v>18992</v>
      </c>
      <c r="B17764" s="1">
        <v>2016</v>
      </c>
      <c r="C17764" s="1" t="s">
        <v>64</v>
      </c>
      <c r="D17764" s="1" t="str">
        <f t="shared" si="277"/>
        <v>Africa</v>
      </c>
      <c r="E17764" s="1" t="s">
        <v>21</v>
      </c>
      <c r="F17764" s="9">
        <v>0</v>
      </c>
      <c r="G17764" s="7">
        <v>0</v>
      </c>
    </row>
    <row r="17765" spans="1:7" ht="13.2" hidden="1" x14ac:dyDescent="0.25">
      <c r="A17765" s="1">
        <v>18994</v>
      </c>
      <c r="B17765" s="1">
        <v>2016</v>
      </c>
      <c r="C17765" s="1" t="s">
        <v>65</v>
      </c>
      <c r="D17765" s="1" t="str">
        <f t="shared" si="277"/>
        <v>Asia Pacific</v>
      </c>
      <c r="E17765" s="1" t="s">
        <v>5</v>
      </c>
      <c r="F17765" s="2">
        <v>5.0339999999999998E-4</v>
      </c>
      <c r="G17765" s="7">
        <v>160501000</v>
      </c>
    </row>
    <row r="17766" spans="1:7" ht="13.2" hidden="1" x14ac:dyDescent="0.25">
      <c r="A17766" s="1">
        <v>18995</v>
      </c>
      <c r="B17766" s="1">
        <v>2016</v>
      </c>
      <c r="C17766" s="1" t="s">
        <v>65</v>
      </c>
      <c r="D17766" s="1" t="str">
        <f t="shared" si="277"/>
        <v>Asia Pacific</v>
      </c>
      <c r="E17766" s="1" t="s">
        <v>6</v>
      </c>
      <c r="F17766" s="9">
        <v>1.65E-4</v>
      </c>
      <c r="G17766" s="7">
        <v>52600000</v>
      </c>
    </row>
    <row r="17767" spans="1:7" ht="13.2" hidden="1" x14ac:dyDescent="0.25">
      <c r="A17767" s="1">
        <v>18996</v>
      </c>
      <c r="B17767" s="1">
        <v>2016</v>
      </c>
      <c r="C17767" s="1" t="s">
        <v>65</v>
      </c>
      <c r="D17767" s="1" t="str">
        <f t="shared" si="277"/>
        <v>Asia Pacific</v>
      </c>
      <c r="E17767" s="1" t="s">
        <v>7</v>
      </c>
      <c r="F17767" s="2">
        <v>1.5165E-2</v>
      </c>
      <c r="G17767" s="7">
        <v>4834919000</v>
      </c>
    </row>
    <row r="17768" spans="1:7" ht="13.2" hidden="1" x14ac:dyDescent="0.25">
      <c r="A17768" s="1">
        <v>18997</v>
      </c>
      <c r="B17768" s="1">
        <v>2016</v>
      </c>
      <c r="C17768" s="1" t="s">
        <v>65</v>
      </c>
      <c r="D17768" s="1" t="str">
        <f t="shared" si="277"/>
        <v>Asia Pacific</v>
      </c>
      <c r="E17768" s="1" t="s">
        <v>23</v>
      </c>
      <c r="F17768" s="9">
        <v>0</v>
      </c>
      <c r="G17768" s="7">
        <v>0</v>
      </c>
    </row>
    <row r="17769" spans="1:7" ht="13.2" hidden="1" x14ac:dyDescent="0.25">
      <c r="A17769" s="1">
        <v>18998</v>
      </c>
      <c r="B17769" s="1">
        <v>2016</v>
      </c>
      <c r="C17769" s="1" t="s">
        <v>65</v>
      </c>
      <c r="D17769" s="1" t="str">
        <f t="shared" si="277"/>
        <v>Asia Pacific</v>
      </c>
      <c r="E17769" s="1" t="s">
        <v>8</v>
      </c>
      <c r="F17769" s="9">
        <v>0</v>
      </c>
      <c r="G17769" s="7">
        <v>0</v>
      </c>
    </row>
    <row r="17770" spans="1:7" ht="13.2" hidden="1" x14ac:dyDescent="0.25">
      <c r="A17770" s="1">
        <v>18999</v>
      </c>
      <c r="B17770" s="1">
        <v>2016</v>
      </c>
      <c r="C17770" s="1" t="s">
        <v>65</v>
      </c>
      <c r="D17770" s="1" t="str">
        <f t="shared" si="277"/>
        <v>Asia Pacific</v>
      </c>
      <c r="E17770" s="1" t="s">
        <v>9</v>
      </c>
      <c r="F17770" s="2">
        <v>2.3354999999999999E-3</v>
      </c>
      <c r="G17770" s="7">
        <v>744616000</v>
      </c>
    </row>
    <row r="17771" spans="1:7" ht="13.2" hidden="1" x14ac:dyDescent="0.25">
      <c r="A17771" s="1">
        <v>19000</v>
      </c>
      <c r="B17771" s="1">
        <v>2016</v>
      </c>
      <c r="C17771" s="1" t="s">
        <v>65</v>
      </c>
      <c r="D17771" s="1" t="str">
        <f t="shared" si="277"/>
        <v>Asia Pacific</v>
      </c>
      <c r="E17771" s="1" t="s">
        <v>10</v>
      </c>
      <c r="F17771" s="2">
        <v>1.0104900000000002E-2</v>
      </c>
      <c r="G17771" s="7">
        <v>3221668000</v>
      </c>
    </row>
    <row r="17772" spans="1:7" ht="13.2" hidden="1" x14ac:dyDescent="0.25">
      <c r="A17772" s="1">
        <v>19001</v>
      </c>
      <c r="B17772" s="1">
        <v>2016</v>
      </c>
      <c r="C17772" s="1" t="s">
        <v>65</v>
      </c>
      <c r="D17772" s="1" t="str">
        <f t="shared" si="277"/>
        <v>Asia Pacific</v>
      </c>
      <c r="E17772" s="1" t="s">
        <v>11</v>
      </c>
      <c r="F17772" s="2">
        <v>2.22854E-2</v>
      </c>
      <c r="G17772" s="7">
        <v>7105068000</v>
      </c>
    </row>
    <row r="17773" spans="1:7" ht="13.2" hidden="1" x14ac:dyDescent="0.25">
      <c r="A17773" s="1">
        <v>19002</v>
      </c>
      <c r="B17773" s="1">
        <v>2016</v>
      </c>
      <c r="C17773" s="1" t="s">
        <v>65</v>
      </c>
      <c r="D17773" s="1" t="str">
        <f t="shared" si="277"/>
        <v>Asia Pacific</v>
      </c>
      <c r="E17773" s="1" t="s">
        <v>12</v>
      </c>
      <c r="F17773" s="2">
        <v>2.8732099999999997E-2</v>
      </c>
      <c r="G17773" s="7">
        <v>9160405000</v>
      </c>
    </row>
    <row r="17774" spans="1:7" ht="13.2" hidden="1" x14ac:dyDescent="0.25">
      <c r="A17774" s="1">
        <v>19003</v>
      </c>
      <c r="B17774" s="1">
        <v>2016</v>
      </c>
      <c r="C17774" s="1" t="s">
        <v>65</v>
      </c>
      <c r="D17774" s="1" t="str">
        <f t="shared" si="277"/>
        <v>Asia Pacific</v>
      </c>
      <c r="E17774" s="1" t="s">
        <v>13</v>
      </c>
      <c r="F17774" s="2">
        <v>1.4450600000000001E-2</v>
      </c>
      <c r="G17774" s="7">
        <v>4607152000</v>
      </c>
    </row>
    <row r="17775" spans="1:7" ht="13.2" hidden="1" x14ac:dyDescent="0.25">
      <c r="A17775" s="1">
        <v>19004</v>
      </c>
      <c r="B17775" s="1">
        <v>2016</v>
      </c>
      <c r="C17775" s="1" t="s">
        <v>65</v>
      </c>
      <c r="D17775" s="1" t="str">
        <f t="shared" si="277"/>
        <v>Asia Pacific</v>
      </c>
      <c r="E17775" s="1" t="s">
        <v>14</v>
      </c>
      <c r="F17775" s="2">
        <v>1.0058299999999999E-2</v>
      </c>
      <c r="G17775" s="7">
        <v>3206800000</v>
      </c>
    </row>
    <row r="17776" spans="1:7" ht="13.2" hidden="1" x14ac:dyDescent="0.25">
      <c r="A17776" s="1">
        <v>19005</v>
      </c>
      <c r="B17776" s="1">
        <v>2016</v>
      </c>
      <c r="C17776" s="1" t="s">
        <v>65</v>
      </c>
      <c r="D17776" s="1" t="str">
        <f t="shared" si="277"/>
        <v>Asia Pacific</v>
      </c>
      <c r="E17776" s="1" t="s">
        <v>15</v>
      </c>
      <c r="F17776" s="2">
        <v>3.2967200000000002E-2</v>
      </c>
      <c r="G17776" s="7">
        <v>10510670000</v>
      </c>
    </row>
    <row r="17777" spans="1:7" ht="13.2" hidden="1" x14ac:dyDescent="0.25">
      <c r="A17777" s="1">
        <v>19006</v>
      </c>
      <c r="B17777" s="1">
        <v>2016</v>
      </c>
      <c r="C17777" s="1" t="s">
        <v>65</v>
      </c>
      <c r="D17777" s="1" t="str">
        <f t="shared" si="277"/>
        <v>Asia Pacific</v>
      </c>
      <c r="E17777" s="1" t="s">
        <v>16</v>
      </c>
      <c r="F17777" s="2">
        <v>9.9011000000000012E-3</v>
      </c>
      <c r="G17777" s="7">
        <v>3156682000</v>
      </c>
    </row>
    <row r="17778" spans="1:7" ht="13.2" hidden="1" x14ac:dyDescent="0.25">
      <c r="A17778" s="1">
        <v>19007</v>
      </c>
      <c r="B17778" s="1">
        <v>2016</v>
      </c>
      <c r="C17778" s="1" t="s">
        <v>65</v>
      </c>
      <c r="D17778" s="1" t="str">
        <f t="shared" si="277"/>
        <v>Asia Pacific</v>
      </c>
      <c r="E17778" s="1" t="s">
        <v>17</v>
      </c>
      <c r="F17778" s="2">
        <v>5.3200999999999995E-3</v>
      </c>
      <c r="G17778" s="7">
        <v>1696166000</v>
      </c>
    </row>
    <row r="17779" spans="1:7" ht="13.2" hidden="1" x14ac:dyDescent="0.25">
      <c r="A17779" s="1">
        <v>19008</v>
      </c>
      <c r="B17779" s="1">
        <v>2016</v>
      </c>
      <c r="C17779" s="1" t="s">
        <v>65</v>
      </c>
      <c r="D17779" s="1" t="str">
        <f t="shared" si="277"/>
        <v>Asia Pacific</v>
      </c>
      <c r="E17779" s="1" t="s">
        <v>18</v>
      </c>
      <c r="F17779" s="9">
        <v>0</v>
      </c>
      <c r="G17779" s="7">
        <v>0</v>
      </c>
    </row>
    <row r="17780" spans="1:7" ht="13.2" hidden="1" x14ac:dyDescent="0.25">
      <c r="A17780" s="1">
        <v>19009</v>
      </c>
      <c r="B17780" s="1">
        <v>2016</v>
      </c>
      <c r="C17780" s="1" t="s">
        <v>65</v>
      </c>
      <c r="D17780" s="1" t="str">
        <f t="shared" si="277"/>
        <v>Asia Pacific</v>
      </c>
      <c r="E17780" s="1" t="s">
        <v>19</v>
      </c>
      <c r="F17780" s="9">
        <v>0</v>
      </c>
      <c r="G17780" s="7">
        <v>0</v>
      </c>
    </row>
    <row r="17781" spans="1:7" ht="13.2" hidden="1" x14ac:dyDescent="0.25">
      <c r="A17781" s="1">
        <v>19010</v>
      </c>
      <c r="B17781" s="1">
        <v>2016</v>
      </c>
      <c r="C17781" s="1" t="s">
        <v>65</v>
      </c>
      <c r="D17781" s="1" t="str">
        <f t="shared" si="277"/>
        <v>Asia Pacific</v>
      </c>
      <c r="E17781" s="1" t="s">
        <v>20</v>
      </c>
      <c r="F17781" s="2">
        <v>1.0798E-2</v>
      </c>
      <c r="G17781" s="7">
        <v>3442634000</v>
      </c>
    </row>
    <row r="17782" spans="1:7" ht="13.2" hidden="1" x14ac:dyDescent="0.25">
      <c r="A17782" s="1">
        <v>19011</v>
      </c>
      <c r="B17782" s="1">
        <v>2016</v>
      </c>
      <c r="C17782" s="1" t="s">
        <v>65</v>
      </c>
      <c r="D17782" s="1" t="str">
        <f t="shared" si="277"/>
        <v>Asia Pacific</v>
      </c>
      <c r="E17782" s="1" t="s">
        <v>21</v>
      </c>
      <c r="F17782" s="9">
        <v>0</v>
      </c>
      <c r="G17782" s="7">
        <v>0</v>
      </c>
    </row>
    <row r="17783" spans="1:7" ht="13.2" hidden="1" x14ac:dyDescent="0.25">
      <c r="A17783" s="1">
        <v>19013</v>
      </c>
      <c r="B17783" s="1">
        <v>2016</v>
      </c>
      <c r="C17783" s="1" t="s">
        <v>66</v>
      </c>
      <c r="D17783" s="1" t="str">
        <f t="shared" si="277"/>
        <v>EU</v>
      </c>
      <c r="E17783" s="1" t="s">
        <v>5</v>
      </c>
      <c r="F17783" s="2">
        <v>2.5624999999999997E-3</v>
      </c>
      <c r="G17783" s="7">
        <v>230347000</v>
      </c>
    </row>
    <row r="17784" spans="1:7" ht="13.2" hidden="1" x14ac:dyDescent="0.25">
      <c r="A17784" s="1">
        <v>19014</v>
      </c>
      <c r="B17784" s="1">
        <v>2016</v>
      </c>
      <c r="C17784" s="1" t="s">
        <v>66</v>
      </c>
      <c r="D17784" s="1" t="str">
        <f t="shared" si="277"/>
        <v>EU</v>
      </c>
      <c r="E17784" s="1" t="s">
        <v>6</v>
      </c>
      <c r="F17784" s="2">
        <v>6.6680000000000005E-4</v>
      </c>
      <c r="G17784" s="7">
        <v>59939000</v>
      </c>
    </row>
    <row r="17785" spans="1:7" ht="13.2" hidden="1" x14ac:dyDescent="0.25">
      <c r="A17785" s="1">
        <v>19015</v>
      </c>
      <c r="B17785" s="1">
        <v>2016</v>
      </c>
      <c r="C17785" s="1" t="s">
        <v>66</v>
      </c>
      <c r="D17785" s="1" t="str">
        <f t="shared" si="277"/>
        <v>EU</v>
      </c>
      <c r="E17785" s="1" t="s">
        <v>7</v>
      </c>
      <c r="F17785" s="2">
        <v>4.3620099999999995E-2</v>
      </c>
      <c r="G17785" s="7">
        <v>3921083000</v>
      </c>
    </row>
    <row r="17786" spans="1:7" ht="13.2" hidden="1" x14ac:dyDescent="0.25">
      <c r="A17786" s="1">
        <v>19016</v>
      </c>
      <c r="B17786" s="1">
        <v>2016</v>
      </c>
      <c r="C17786" s="1" t="s">
        <v>66</v>
      </c>
      <c r="D17786" s="1" t="str">
        <f t="shared" si="277"/>
        <v>EU</v>
      </c>
      <c r="E17786" s="1" t="s">
        <v>23</v>
      </c>
      <c r="F17786" s="9">
        <v>2.8939999999999999E-4</v>
      </c>
      <c r="G17786" s="7">
        <v>26012000</v>
      </c>
    </row>
    <row r="17787" spans="1:7" ht="13.2" hidden="1" x14ac:dyDescent="0.25">
      <c r="A17787" s="1">
        <v>19017</v>
      </c>
      <c r="B17787" s="1">
        <v>2016</v>
      </c>
      <c r="C17787" s="1" t="s">
        <v>66</v>
      </c>
      <c r="D17787" s="1" t="str">
        <f t="shared" si="277"/>
        <v>EU</v>
      </c>
      <c r="E17787" s="1" t="s">
        <v>8</v>
      </c>
      <c r="F17787" s="2">
        <v>7.0448000000000004E-3</v>
      </c>
      <c r="G17787" s="7">
        <v>633270000</v>
      </c>
    </row>
    <row r="17788" spans="1:7" ht="13.2" hidden="1" x14ac:dyDescent="0.25">
      <c r="A17788" s="1">
        <v>19018</v>
      </c>
      <c r="B17788" s="1">
        <v>2016</v>
      </c>
      <c r="C17788" s="1" t="s">
        <v>66</v>
      </c>
      <c r="D17788" s="1" t="str">
        <f t="shared" si="277"/>
        <v>EU</v>
      </c>
      <c r="E17788" s="1" t="s">
        <v>9</v>
      </c>
      <c r="F17788" s="2">
        <v>7.3539E-3</v>
      </c>
      <c r="G17788" s="7">
        <v>661054000</v>
      </c>
    </row>
    <row r="17789" spans="1:7" ht="13.2" hidden="1" x14ac:dyDescent="0.25">
      <c r="A17789" s="1">
        <v>19019</v>
      </c>
      <c r="B17789" s="1">
        <v>2016</v>
      </c>
      <c r="C17789" s="1" t="s">
        <v>66</v>
      </c>
      <c r="D17789" s="1" t="str">
        <f t="shared" si="277"/>
        <v>EU</v>
      </c>
      <c r="E17789" s="1" t="s">
        <v>10</v>
      </c>
      <c r="F17789" s="2">
        <v>4.914E-3</v>
      </c>
      <c r="G17789" s="7">
        <v>441732000</v>
      </c>
    </row>
    <row r="17790" spans="1:7" ht="13.2" hidden="1" x14ac:dyDescent="0.25">
      <c r="A17790" s="1">
        <v>19020</v>
      </c>
      <c r="B17790" s="1">
        <v>2016</v>
      </c>
      <c r="C17790" s="1" t="s">
        <v>66</v>
      </c>
      <c r="D17790" s="1" t="str">
        <f t="shared" si="277"/>
        <v>EU</v>
      </c>
      <c r="E17790" s="1" t="s">
        <v>11</v>
      </c>
      <c r="F17790" s="2">
        <v>7.4596599999999999E-2</v>
      </c>
      <c r="G17790" s="7">
        <v>6705608000</v>
      </c>
    </row>
    <row r="17791" spans="1:7" ht="13.2" hidden="1" x14ac:dyDescent="0.25">
      <c r="A17791" s="1">
        <v>19021</v>
      </c>
      <c r="B17791" s="1">
        <v>2016</v>
      </c>
      <c r="C17791" s="1" t="s">
        <v>66</v>
      </c>
      <c r="D17791" s="1" t="str">
        <f t="shared" si="277"/>
        <v>EU</v>
      </c>
      <c r="E17791" s="1" t="s">
        <v>12</v>
      </c>
      <c r="F17791" s="2">
        <v>3.8549699999999999E-2</v>
      </c>
      <c r="G17791" s="7">
        <v>3465293000</v>
      </c>
    </row>
    <row r="17792" spans="1:7" ht="13.2" hidden="1" x14ac:dyDescent="0.25">
      <c r="A17792" s="1">
        <v>19022</v>
      </c>
      <c r="B17792" s="1">
        <v>2016</v>
      </c>
      <c r="C17792" s="1" t="s">
        <v>66</v>
      </c>
      <c r="D17792" s="1" t="str">
        <f t="shared" si="277"/>
        <v>EU</v>
      </c>
      <c r="E17792" s="1" t="s">
        <v>13</v>
      </c>
      <c r="F17792" s="2">
        <v>0.1488988</v>
      </c>
      <c r="G17792" s="7">
        <v>13384761000</v>
      </c>
    </row>
    <row r="17793" spans="1:7" ht="13.2" hidden="1" x14ac:dyDescent="0.25">
      <c r="A17793" s="1">
        <v>19023</v>
      </c>
      <c r="B17793" s="1">
        <v>2016</v>
      </c>
      <c r="C17793" s="1" t="s">
        <v>66</v>
      </c>
      <c r="D17793" s="1" t="str">
        <f t="shared" si="277"/>
        <v>EU</v>
      </c>
      <c r="E17793" s="1" t="s">
        <v>14</v>
      </c>
      <c r="F17793" s="2">
        <v>5.0349100000000001E-2</v>
      </c>
      <c r="G17793" s="7">
        <v>4525961000</v>
      </c>
    </row>
    <row r="17794" spans="1:7" ht="13.2" hidden="1" x14ac:dyDescent="0.25">
      <c r="A17794" s="1">
        <v>19024</v>
      </c>
      <c r="B17794" s="1">
        <v>2016</v>
      </c>
      <c r="C17794" s="1" t="s">
        <v>66</v>
      </c>
      <c r="D17794" s="1" t="str">
        <f t="shared" ref="D17794:D17857" si="278">IF(OR(C17794="Austria",C17794="Belgium",C17794="Bulgaria",C17794="Iceland",C17794="Croatia",C17794="Cyprus",C17794="Czechia",C17794="Denmark",C17794="Estonia",C17794="Finland",C17794="France",C17794="Germany",C17794="Greece",C17794="Hungary",C17794="Ireland",C17794="Italy",C17794="Latvia",C17794="Lithuania",C17794="Luxembourg",C17794="Malta",C17794="Netherlands",C17794="Poland",C17794="Portugal",C17794="Romania",C17794="Slovakia",C17794="Slovenia",C17794="Spain",C17794="Sweden"),"EU",IF(OR(C17794="Albania",C17794="Andorra",C17794="Belarus",C17794="Bosnia and Herzegovina",C17794="Kosovo",C17794="Montenegro",C17794="Moldova",C17794="Ukraine",C17794="San Marino",C17794="North Macedonia",C17794="Norway",C17794="Serbia",C17794="Switzerland",C17794="United Kingdom"),"Non-EU European",IF(OR(C17794="Armenia",C17794="Azerbaijan",C17794="Georgia",C17794="Russian Federation",C17794="Kazakhstan",C17794="Kyrgyzstan",C17794="Tajikistan",C17794="Turkmenistan",C17794="Uzbekistan"),"Asia Pacific",IF(OR(C17794="Afghanistan",C17794="Bahrain",C17794="Egypt",C17794="Iran",C17794="Iraq",C17794="Israel",C17794="Jordan",C17794="Kuwait",C17794="Lebanon",C17794="Oman",C17794="Palestine, State of",C17794="Turkey",C17794="Qatar",C17794="Saudi Arabia",C17794="Syria",C17794="United Arab Emirates",C17794="Yemen"),"Middle East",IF(OR(C17794="Australia",C17794="Marshall Islands",C17794="Cook Islands",C17794="New Zealand"),"Oceania",IF(OR(C17794="Brunei Darussalam",C17794="Sri Lanka",C17794="Nepal",C17794="China",C17794="Hong Kong",C17794="Macao",C17794="Fiji",C17794="India",C17794="Indonesia",C17794="Japan",C17794="Kiribati",C17794="Malaysia",C17794="Maldives",C17794="Mongolia",C17794="Myanmar",C17794="Nauru",C17794="Papua New Guinea",C17794="Philippines",C17794="Samoa",C17794="Singapore",C17794="Solomon Islands",C17794="South Korea",C17794="Taiwan",C17794="Thailand",C17794="Timor-Leste",C17794="Tonga",C17794="Tuvalu",C17794="Vanuatu",C17794="Vietnam"),"Asia Pacific",IF(OR(C17794="Canada",C17794="United States of America"),"North America",IF(OR(C17794="Bolivia",C17794="Brazil",C17794="Chile",C17794="Colombia",C17794="Guatemala",C17794="Panama",C17794="Ecuador",C17794="El Salvador",C17794="Costa Rica",C17794="Guyana",C17794="Paraguay",C17794="Peru",C17794="Suriname",C17794="Uruguay",C17794="Venezuela"),"South America",IF(OR(C17794="Algeria",C17794="Angola",C17794="Benin",C17794="Botswana",C17794="Burkina Faso",C17794="Burundi",C17794="Cabo Verde",C17794="Cameroon",C17794="Central African Republic",C17794="Chad",C17794="Comoros",C17794="Congo",C17794="Democratic Republic of the Congo",C17794="Djibouti",C17794="Equatorial Guinea",C17794="Eritrea",C17794="Eswatini",C17794="Ethiopia",C17794="Gabon",C17794="Gambia",C17794="Ghana",C17794="Guinea",C17794="Guinea-Bissau",C17794="Ivory Coast",C17794="Kenya",C17794="Lesotho",C17794="Liberia",C17794="Libya",C17794="Madagascar",C17794="Malawi",C17794="Mali",C17794="Mauritania",C17794="Mauritius",C17794="Morocco",C17794="Mozambique",C17794="Namibia",C17794="Niger",C17794="Nigeria",C17794="Rwanda",C17794="Sao Tome and Principe",C17794="Senegal",C17794="Seychelles",C17794="Sierra Leone",C17794="Somalia",C17794="South Africa",C17794="South Sudan",C17794="Sudan",C17794="Tanzania",C17794="Togo",C17794="Tunisia",C17794="Uganda",C17794="Zambia",C17794="Zimbabwe"),"Africa","")))))))))</f>
        <v>EU</v>
      </c>
      <c r="E17794" s="1" t="s">
        <v>15</v>
      </c>
      <c r="F17794" s="2">
        <v>8.6744999999999999E-3</v>
      </c>
      <c r="G17794" s="7">
        <v>779769000</v>
      </c>
    </row>
    <row r="17795" spans="1:7" ht="13.2" hidden="1" x14ac:dyDescent="0.25">
      <c r="A17795" s="1">
        <v>19025</v>
      </c>
      <c r="B17795" s="1">
        <v>2016</v>
      </c>
      <c r="C17795" s="1" t="s">
        <v>66</v>
      </c>
      <c r="D17795" s="1" t="str">
        <f t="shared" si="278"/>
        <v>EU</v>
      </c>
      <c r="E17795" s="1" t="s">
        <v>16</v>
      </c>
      <c r="F17795" s="2">
        <v>2.4470100000000002E-2</v>
      </c>
      <c r="G17795" s="7">
        <v>2199660000</v>
      </c>
    </row>
    <row r="17796" spans="1:7" ht="13.2" hidden="1" x14ac:dyDescent="0.25">
      <c r="A17796" s="1">
        <v>19026</v>
      </c>
      <c r="B17796" s="1">
        <v>2016</v>
      </c>
      <c r="C17796" s="1" t="s">
        <v>66</v>
      </c>
      <c r="D17796" s="1" t="str">
        <f t="shared" si="278"/>
        <v>EU</v>
      </c>
      <c r="E17796" s="1" t="s">
        <v>17</v>
      </c>
      <c r="F17796" s="2">
        <v>8.0818000000000001E-3</v>
      </c>
      <c r="G17796" s="7">
        <v>726483000</v>
      </c>
    </row>
    <row r="17797" spans="1:7" ht="13.2" hidden="1" x14ac:dyDescent="0.25">
      <c r="A17797" s="1">
        <v>19027</v>
      </c>
      <c r="B17797" s="1">
        <v>2016</v>
      </c>
      <c r="C17797" s="1" t="s">
        <v>66</v>
      </c>
      <c r="D17797" s="1" t="str">
        <f t="shared" si="278"/>
        <v>EU</v>
      </c>
      <c r="E17797" s="1" t="s">
        <v>18</v>
      </c>
      <c r="F17797" s="2">
        <v>1.8602E-3</v>
      </c>
      <c r="G17797" s="7">
        <v>167220000</v>
      </c>
    </row>
    <row r="17798" spans="1:7" ht="13.2" hidden="1" x14ac:dyDescent="0.25">
      <c r="A17798" s="1">
        <v>19028</v>
      </c>
      <c r="B17798" s="1">
        <v>2016</v>
      </c>
      <c r="C17798" s="1" t="s">
        <v>66</v>
      </c>
      <c r="D17798" s="1" t="str">
        <f t="shared" si="278"/>
        <v>EU</v>
      </c>
      <c r="E17798" s="1" t="s">
        <v>19</v>
      </c>
      <c r="F17798" s="2">
        <v>2.5931999999999999E-3</v>
      </c>
      <c r="G17798" s="7">
        <v>233103000</v>
      </c>
    </row>
    <row r="17799" spans="1:7" ht="13.2" hidden="1" x14ac:dyDescent="0.25">
      <c r="A17799" s="1">
        <v>19029</v>
      </c>
      <c r="B17799" s="1">
        <v>2016</v>
      </c>
      <c r="C17799" s="1" t="s">
        <v>66</v>
      </c>
      <c r="D17799" s="1" t="str">
        <f t="shared" si="278"/>
        <v>EU</v>
      </c>
      <c r="E17799" s="1" t="s">
        <v>20</v>
      </c>
      <c r="F17799" s="9">
        <v>4.3889999999999999E-4</v>
      </c>
      <c r="G17799" s="7">
        <v>39450000</v>
      </c>
    </row>
    <row r="17800" spans="1:7" ht="13.2" hidden="1" x14ac:dyDescent="0.25">
      <c r="A17800" s="1">
        <v>19030</v>
      </c>
      <c r="B17800" s="1">
        <v>2016</v>
      </c>
      <c r="C17800" s="1" t="s">
        <v>66</v>
      </c>
      <c r="D17800" s="1" t="str">
        <f t="shared" si="278"/>
        <v>EU</v>
      </c>
      <c r="E17800" s="1" t="s">
        <v>21</v>
      </c>
      <c r="F17800" s="2">
        <v>7.8219999999999993E-4</v>
      </c>
      <c r="G17800" s="7">
        <v>70310000</v>
      </c>
    </row>
    <row r="17801" spans="1:7" ht="13.2" hidden="1" x14ac:dyDescent="0.25">
      <c r="A17801" s="1">
        <v>19032</v>
      </c>
      <c r="B17801" s="1">
        <v>2016</v>
      </c>
      <c r="C17801" s="1" t="s">
        <v>67</v>
      </c>
      <c r="D17801" s="1" t="str">
        <f t="shared" si="278"/>
        <v>EU</v>
      </c>
      <c r="E17801" s="1" t="s">
        <v>5</v>
      </c>
      <c r="F17801" s="2">
        <v>5.1903000000000001E-3</v>
      </c>
      <c r="G17801" s="7">
        <v>232195000</v>
      </c>
    </row>
    <row r="17802" spans="1:7" ht="13.2" hidden="1" x14ac:dyDescent="0.25">
      <c r="A17802" s="1">
        <v>19033</v>
      </c>
      <c r="B17802" s="1">
        <v>2016</v>
      </c>
      <c r="C17802" s="1" t="s">
        <v>67</v>
      </c>
      <c r="D17802" s="1" t="str">
        <f t="shared" si="278"/>
        <v>EU</v>
      </c>
      <c r="E17802" s="1" t="s">
        <v>6</v>
      </c>
      <c r="F17802" s="9">
        <v>1.9349999999999999E-4</v>
      </c>
      <c r="G17802" s="7">
        <v>8656000</v>
      </c>
    </row>
    <row r="17803" spans="1:7" ht="13.2" hidden="1" x14ac:dyDescent="0.25">
      <c r="A17803" s="1">
        <v>19034</v>
      </c>
      <c r="B17803" s="1">
        <v>2016</v>
      </c>
      <c r="C17803" s="1" t="s">
        <v>67</v>
      </c>
      <c r="D17803" s="1" t="str">
        <f t="shared" si="278"/>
        <v>EU</v>
      </c>
      <c r="E17803" s="1" t="s">
        <v>7</v>
      </c>
      <c r="F17803" s="2">
        <v>1.93511E-2</v>
      </c>
      <c r="G17803" s="7">
        <v>865698000</v>
      </c>
    </row>
    <row r="17804" spans="1:7" ht="13.2" hidden="1" x14ac:dyDescent="0.25">
      <c r="A17804" s="1">
        <v>19035</v>
      </c>
      <c r="B17804" s="1">
        <v>2016</v>
      </c>
      <c r="C17804" s="1" t="s">
        <v>67</v>
      </c>
      <c r="D17804" s="1" t="str">
        <f t="shared" si="278"/>
        <v>EU</v>
      </c>
      <c r="E17804" s="1" t="s">
        <v>23</v>
      </c>
      <c r="F17804" s="9">
        <v>2.1229999999999998E-4</v>
      </c>
      <c r="G17804" s="7">
        <v>9497000</v>
      </c>
    </row>
    <row r="17805" spans="1:7" ht="13.2" hidden="1" x14ac:dyDescent="0.25">
      <c r="A17805" s="1">
        <v>19036</v>
      </c>
      <c r="B17805" s="1">
        <v>2016</v>
      </c>
      <c r="C17805" s="1" t="s">
        <v>67</v>
      </c>
      <c r="D17805" s="1" t="str">
        <f t="shared" si="278"/>
        <v>EU</v>
      </c>
      <c r="E17805" s="1" t="s">
        <v>8</v>
      </c>
      <c r="F17805" s="2">
        <v>3.3097999999999999E-3</v>
      </c>
      <c r="G17805" s="7">
        <v>148070000</v>
      </c>
    </row>
    <row r="17806" spans="1:7" ht="13.2" hidden="1" x14ac:dyDescent="0.25">
      <c r="A17806" s="1">
        <v>19037</v>
      </c>
      <c r="B17806" s="1">
        <v>2016</v>
      </c>
      <c r="C17806" s="1" t="s">
        <v>67</v>
      </c>
      <c r="D17806" s="1" t="str">
        <f t="shared" si="278"/>
        <v>EU</v>
      </c>
      <c r="E17806" s="1" t="s">
        <v>9</v>
      </c>
      <c r="F17806" s="2">
        <v>5.6354000000000005E-3</v>
      </c>
      <c r="G17806" s="7">
        <v>252108000</v>
      </c>
    </row>
    <row r="17807" spans="1:7" ht="13.2" hidden="1" x14ac:dyDescent="0.25">
      <c r="A17807" s="1">
        <v>19038</v>
      </c>
      <c r="B17807" s="1">
        <v>2016</v>
      </c>
      <c r="C17807" s="1" t="s">
        <v>67</v>
      </c>
      <c r="D17807" s="1" t="str">
        <f t="shared" si="278"/>
        <v>EU</v>
      </c>
      <c r="E17807" s="1" t="s">
        <v>10</v>
      </c>
      <c r="F17807" s="2">
        <v>3.9975000000000002E-3</v>
      </c>
      <c r="G17807" s="7">
        <v>178831000</v>
      </c>
    </row>
    <row r="17808" spans="1:7" ht="13.2" hidden="1" x14ac:dyDescent="0.25">
      <c r="A17808" s="1">
        <v>19039</v>
      </c>
      <c r="B17808" s="1">
        <v>2016</v>
      </c>
      <c r="C17808" s="1" t="s">
        <v>67</v>
      </c>
      <c r="D17808" s="1" t="str">
        <f t="shared" si="278"/>
        <v>EU</v>
      </c>
      <c r="E17808" s="1" t="s">
        <v>11</v>
      </c>
      <c r="F17808" s="2">
        <v>6.7039899999999999E-2</v>
      </c>
      <c r="G17808" s="7">
        <v>2999121000</v>
      </c>
    </row>
    <row r="17809" spans="1:7" ht="13.2" hidden="1" x14ac:dyDescent="0.25">
      <c r="A17809" s="1">
        <v>19040</v>
      </c>
      <c r="B17809" s="1">
        <v>2016</v>
      </c>
      <c r="C17809" s="1" t="s">
        <v>67</v>
      </c>
      <c r="D17809" s="1" t="str">
        <f t="shared" si="278"/>
        <v>EU</v>
      </c>
      <c r="E17809" s="1" t="s">
        <v>12</v>
      </c>
      <c r="F17809" s="2">
        <v>5.5427900000000002E-2</v>
      </c>
      <c r="G17809" s="7">
        <v>2479640000</v>
      </c>
    </row>
    <row r="17810" spans="1:7" ht="13.2" hidden="1" x14ac:dyDescent="0.25">
      <c r="A17810" s="1">
        <v>19041</v>
      </c>
      <c r="B17810" s="1">
        <v>2016</v>
      </c>
      <c r="C17810" s="1" t="s">
        <v>67</v>
      </c>
      <c r="D17810" s="1" t="str">
        <f t="shared" si="278"/>
        <v>EU</v>
      </c>
      <c r="E17810" s="1" t="s">
        <v>13</v>
      </c>
      <c r="F17810" s="2">
        <v>0.17647350000000001</v>
      </c>
      <c r="G17810" s="7">
        <v>7894776000</v>
      </c>
    </row>
    <row r="17811" spans="1:7" ht="13.2" hidden="1" x14ac:dyDescent="0.25">
      <c r="A17811" s="1">
        <v>19042</v>
      </c>
      <c r="B17811" s="1">
        <v>2016</v>
      </c>
      <c r="C17811" s="1" t="s">
        <v>67</v>
      </c>
      <c r="D17811" s="1" t="str">
        <f t="shared" si="278"/>
        <v>EU</v>
      </c>
      <c r="E17811" s="1" t="s">
        <v>14</v>
      </c>
      <c r="F17811" s="2">
        <v>6.6075700000000001E-2</v>
      </c>
      <c r="G17811" s="7">
        <v>2955985000</v>
      </c>
    </row>
    <row r="17812" spans="1:7" ht="13.2" hidden="1" x14ac:dyDescent="0.25">
      <c r="A17812" s="1">
        <v>19043</v>
      </c>
      <c r="B17812" s="1">
        <v>2016</v>
      </c>
      <c r="C17812" s="1" t="s">
        <v>67</v>
      </c>
      <c r="D17812" s="1" t="str">
        <f t="shared" si="278"/>
        <v>EU</v>
      </c>
      <c r="E17812" s="1" t="s">
        <v>15</v>
      </c>
      <c r="F17812" s="2">
        <v>9.3539999999999995E-3</v>
      </c>
      <c r="G17812" s="7">
        <v>418465000</v>
      </c>
    </row>
    <row r="17813" spans="1:7" ht="13.2" hidden="1" x14ac:dyDescent="0.25">
      <c r="A17813" s="1">
        <v>19044</v>
      </c>
      <c r="B17813" s="1">
        <v>2016</v>
      </c>
      <c r="C17813" s="1" t="s">
        <v>67</v>
      </c>
      <c r="D17813" s="1" t="str">
        <f t="shared" si="278"/>
        <v>EU</v>
      </c>
      <c r="E17813" s="1" t="s">
        <v>16</v>
      </c>
      <c r="F17813" s="2">
        <v>1.7025499999999999E-2</v>
      </c>
      <c r="G17813" s="7">
        <v>761660000</v>
      </c>
    </row>
    <row r="17814" spans="1:7" ht="13.2" hidden="1" x14ac:dyDescent="0.25">
      <c r="A17814" s="1">
        <v>19045</v>
      </c>
      <c r="B17814" s="1">
        <v>2016</v>
      </c>
      <c r="C17814" s="1" t="s">
        <v>67</v>
      </c>
      <c r="D17814" s="1" t="str">
        <f t="shared" si="278"/>
        <v>EU</v>
      </c>
      <c r="E17814" s="1" t="s">
        <v>17</v>
      </c>
      <c r="F17814" s="2">
        <v>1.4312499999999999E-2</v>
      </c>
      <c r="G17814" s="7">
        <v>640288000</v>
      </c>
    </row>
    <row r="17815" spans="1:7" ht="13.2" hidden="1" x14ac:dyDescent="0.25">
      <c r="A17815" s="1">
        <v>19046</v>
      </c>
      <c r="B17815" s="1">
        <v>2016</v>
      </c>
      <c r="C17815" s="1" t="s">
        <v>67</v>
      </c>
      <c r="D17815" s="1" t="str">
        <f t="shared" si="278"/>
        <v>EU</v>
      </c>
      <c r="E17815" s="1" t="s">
        <v>18</v>
      </c>
      <c r="F17815" s="2">
        <v>1.2210799999999999E-2</v>
      </c>
      <c r="G17815" s="7">
        <v>546268000</v>
      </c>
    </row>
    <row r="17816" spans="1:7" ht="13.2" hidden="1" x14ac:dyDescent="0.25">
      <c r="A17816" s="1">
        <v>19047</v>
      </c>
      <c r="B17816" s="1">
        <v>2016</v>
      </c>
      <c r="C17816" s="1" t="s">
        <v>67</v>
      </c>
      <c r="D17816" s="1" t="str">
        <f t="shared" si="278"/>
        <v>EU</v>
      </c>
      <c r="E17816" s="1" t="s">
        <v>19</v>
      </c>
      <c r="F17816" s="2">
        <v>2.2499E-3</v>
      </c>
      <c r="G17816" s="7">
        <v>100651000</v>
      </c>
    </row>
    <row r="17817" spans="1:7" ht="13.2" hidden="1" x14ac:dyDescent="0.25">
      <c r="A17817" s="1">
        <v>19048</v>
      </c>
      <c r="B17817" s="1">
        <v>2016</v>
      </c>
      <c r="C17817" s="1" t="s">
        <v>67</v>
      </c>
      <c r="D17817" s="1" t="str">
        <f t="shared" si="278"/>
        <v>EU</v>
      </c>
      <c r="E17817" s="1" t="s">
        <v>20</v>
      </c>
      <c r="F17817" s="2">
        <v>3.8782000000000001E-3</v>
      </c>
      <c r="G17817" s="7">
        <v>173496000</v>
      </c>
    </row>
    <row r="17818" spans="1:7" ht="13.2" hidden="1" x14ac:dyDescent="0.25">
      <c r="A17818" s="1">
        <v>19049</v>
      </c>
      <c r="B17818" s="1">
        <v>2016</v>
      </c>
      <c r="C17818" s="1" t="s">
        <v>67</v>
      </c>
      <c r="D17818" s="1" t="str">
        <f t="shared" si="278"/>
        <v>EU</v>
      </c>
      <c r="E17818" s="1" t="s">
        <v>21</v>
      </c>
      <c r="F17818" s="9">
        <v>2.7E-6</v>
      </c>
      <c r="G17818" s="7">
        <v>122000</v>
      </c>
    </row>
    <row r="17819" spans="1:7" ht="13.2" hidden="1" x14ac:dyDescent="0.25">
      <c r="A17819" s="1">
        <v>19051</v>
      </c>
      <c r="B17819" s="1">
        <v>2016</v>
      </c>
      <c r="C17819" s="1" t="s">
        <v>68</v>
      </c>
      <c r="D17819" s="1" t="str">
        <f t="shared" si="278"/>
        <v>Africa</v>
      </c>
      <c r="E17819" s="1" t="s">
        <v>5</v>
      </c>
      <c r="F17819" s="2">
        <v>4.3017999999999997E-3</v>
      </c>
      <c r="G17819" s="7">
        <v>1391913000</v>
      </c>
    </row>
    <row r="17820" spans="1:7" ht="13.2" hidden="1" x14ac:dyDescent="0.25">
      <c r="A17820" s="1">
        <v>19052</v>
      </c>
      <c r="B17820" s="1">
        <v>2016</v>
      </c>
      <c r="C17820" s="1" t="s">
        <v>68</v>
      </c>
      <c r="D17820" s="1" t="str">
        <f t="shared" si="278"/>
        <v>Africa</v>
      </c>
      <c r="E17820" s="1" t="s">
        <v>6</v>
      </c>
      <c r="F17820" s="2">
        <v>1.1753E-3</v>
      </c>
      <c r="G17820" s="7">
        <v>380299000</v>
      </c>
    </row>
    <row r="17821" spans="1:7" ht="13.2" hidden="1" x14ac:dyDescent="0.25">
      <c r="A17821" s="1">
        <v>19053</v>
      </c>
      <c r="B17821" s="1">
        <v>2016</v>
      </c>
      <c r="C17821" s="1" t="s">
        <v>68</v>
      </c>
      <c r="D17821" s="1" t="str">
        <f t="shared" si="278"/>
        <v>Africa</v>
      </c>
      <c r="E17821" s="1" t="s">
        <v>7</v>
      </c>
      <c r="F17821" s="2">
        <v>1.5831999999999999E-2</v>
      </c>
      <c r="G17821" s="7">
        <v>5122735000</v>
      </c>
    </row>
    <row r="17822" spans="1:7" ht="13.2" hidden="1" x14ac:dyDescent="0.25">
      <c r="A17822" s="1">
        <v>19054</v>
      </c>
      <c r="B17822" s="1">
        <v>2016</v>
      </c>
      <c r="C17822" s="1" t="s">
        <v>68</v>
      </c>
      <c r="D17822" s="1" t="str">
        <f t="shared" si="278"/>
        <v>Africa</v>
      </c>
      <c r="E17822" s="1" t="s">
        <v>23</v>
      </c>
      <c r="F17822" s="9">
        <v>3.7109999999999997E-4</v>
      </c>
      <c r="G17822" s="7">
        <v>120077000</v>
      </c>
    </row>
    <row r="17823" spans="1:7" ht="13.2" hidden="1" x14ac:dyDescent="0.25">
      <c r="A17823" s="1">
        <v>19055</v>
      </c>
      <c r="B17823" s="1">
        <v>2016</v>
      </c>
      <c r="C17823" s="1" t="s">
        <v>68</v>
      </c>
      <c r="D17823" s="1" t="str">
        <f t="shared" si="278"/>
        <v>Africa</v>
      </c>
      <c r="E17823" s="1" t="s">
        <v>8</v>
      </c>
      <c r="F17823" s="2">
        <v>8.4375000000000006E-3</v>
      </c>
      <c r="G17823" s="7">
        <v>2730116000</v>
      </c>
    </row>
    <row r="17824" spans="1:7" ht="13.2" hidden="1" x14ac:dyDescent="0.25">
      <c r="A17824" s="1">
        <v>19056</v>
      </c>
      <c r="B17824" s="1">
        <v>2016</v>
      </c>
      <c r="C17824" s="1" t="s">
        <v>68</v>
      </c>
      <c r="D17824" s="1" t="str">
        <f t="shared" si="278"/>
        <v>Africa</v>
      </c>
      <c r="E17824" s="1" t="s">
        <v>9</v>
      </c>
      <c r="F17824" s="2">
        <v>2.6895000000000001E-3</v>
      </c>
      <c r="G17824" s="7">
        <v>870242000</v>
      </c>
    </row>
    <row r="17825" spans="1:7" ht="13.2" hidden="1" x14ac:dyDescent="0.25">
      <c r="A17825" s="1">
        <v>19057</v>
      </c>
      <c r="B17825" s="1">
        <v>2016</v>
      </c>
      <c r="C17825" s="1" t="s">
        <v>68</v>
      </c>
      <c r="D17825" s="1" t="str">
        <f t="shared" si="278"/>
        <v>Africa</v>
      </c>
      <c r="E17825" s="1" t="s">
        <v>10</v>
      </c>
      <c r="F17825" s="2">
        <v>2.3407399999999998E-2</v>
      </c>
      <c r="G17825" s="7">
        <v>7573892000</v>
      </c>
    </row>
    <row r="17826" spans="1:7" ht="13.2" hidden="1" x14ac:dyDescent="0.25">
      <c r="A17826" s="1">
        <v>19058</v>
      </c>
      <c r="B17826" s="1">
        <v>2016</v>
      </c>
      <c r="C17826" s="1" t="s">
        <v>68</v>
      </c>
      <c r="D17826" s="1" t="str">
        <f t="shared" si="278"/>
        <v>Africa</v>
      </c>
      <c r="E17826" s="1" t="s">
        <v>11</v>
      </c>
      <c r="F17826" s="2">
        <v>3.8337200000000002E-2</v>
      </c>
      <c r="G17826" s="7">
        <v>12404679000</v>
      </c>
    </row>
    <row r="17827" spans="1:7" ht="13.2" hidden="1" x14ac:dyDescent="0.25">
      <c r="A17827" s="1">
        <v>19059</v>
      </c>
      <c r="B17827" s="1">
        <v>2016</v>
      </c>
      <c r="C17827" s="1" t="s">
        <v>68</v>
      </c>
      <c r="D17827" s="1" t="str">
        <f t="shared" si="278"/>
        <v>Africa</v>
      </c>
      <c r="E17827" s="1" t="s">
        <v>12</v>
      </c>
      <c r="F17827" s="2">
        <v>6.3052499999999997E-2</v>
      </c>
      <c r="G17827" s="7">
        <v>20401763000</v>
      </c>
    </row>
    <row r="17828" spans="1:7" ht="13.2" hidden="1" x14ac:dyDescent="0.25">
      <c r="A17828" s="1">
        <v>19060</v>
      </c>
      <c r="B17828" s="1">
        <v>2016</v>
      </c>
      <c r="C17828" s="1" t="s">
        <v>68</v>
      </c>
      <c r="D17828" s="1" t="str">
        <f t="shared" si="278"/>
        <v>Africa</v>
      </c>
      <c r="E17828" s="1" t="s">
        <v>13</v>
      </c>
      <c r="F17828" s="2">
        <v>4.3877800000000002E-2</v>
      </c>
      <c r="G17828" s="7">
        <v>14197452000</v>
      </c>
    </row>
    <row r="17829" spans="1:7" ht="13.2" hidden="1" x14ac:dyDescent="0.25">
      <c r="A17829" s="1">
        <v>19061</v>
      </c>
      <c r="B17829" s="1">
        <v>2016</v>
      </c>
      <c r="C17829" s="1" t="s">
        <v>68</v>
      </c>
      <c r="D17829" s="1" t="str">
        <f t="shared" si="278"/>
        <v>Africa</v>
      </c>
      <c r="E17829" s="1" t="s">
        <v>14</v>
      </c>
      <c r="F17829" s="2">
        <v>0.13404659999999999</v>
      </c>
      <c r="G17829" s="7">
        <v>43373139000</v>
      </c>
    </row>
    <row r="17830" spans="1:7" ht="13.2" hidden="1" x14ac:dyDescent="0.25">
      <c r="A17830" s="1">
        <v>19062</v>
      </c>
      <c r="B17830" s="1">
        <v>2016</v>
      </c>
      <c r="C17830" s="1" t="s">
        <v>68</v>
      </c>
      <c r="D17830" s="1" t="str">
        <f t="shared" si="278"/>
        <v>Africa</v>
      </c>
      <c r="E17830" s="1" t="s">
        <v>15</v>
      </c>
      <c r="F17830" s="2">
        <v>7.6888999999999994E-3</v>
      </c>
      <c r="G17830" s="7">
        <v>2487868000</v>
      </c>
    </row>
    <row r="17831" spans="1:7" ht="13.2" hidden="1" x14ac:dyDescent="0.25">
      <c r="A17831" s="1">
        <v>19063</v>
      </c>
      <c r="B17831" s="1">
        <v>2016</v>
      </c>
      <c r="C17831" s="1" t="s">
        <v>68</v>
      </c>
      <c r="D17831" s="1" t="str">
        <f t="shared" si="278"/>
        <v>Africa</v>
      </c>
      <c r="E17831" s="1" t="s">
        <v>16</v>
      </c>
      <c r="F17831" s="2">
        <v>3.2653300000000003E-2</v>
      </c>
      <c r="G17831" s="7">
        <v>10565541000</v>
      </c>
    </row>
    <row r="17832" spans="1:7" ht="13.2" hidden="1" x14ac:dyDescent="0.25">
      <c r="A17832" s="1">
        <v>19064</v>
      </c>
      <c r="B17832" s="1">
        <v>2016</v>
      </c>
      <c r="C17832" s="1" t="s">
        <v>68</v>
      </c>
      <c r="D17832" s="1" t="str">
        <f t="shared" si="278"/>
        <v>Africa</v>
      </c>
      <c r="E17832" s="1" t="s">
        <v>17</v>
      </c>
      <c r="F17832" s="2">
        <v>8.0006000000000001E-3</v>
      </c>
      <c r="G17832" s="7">
        <v>2588721000</v>
      </c>
    </row>
    <row r="17833" spans="1:7" ht="13.2" hidden="1" x14ac:dyDescent="0.25">
      <c r="A17833" s="1">
        <v>19065</v>
      </c>
      <c r="B17833" s="1">
        <v>2016</v>
      </c>
      <c r="C17833" s="1" t="s">
        <v>68</v>
      </c>
      <c r="D17833" s="1" t="str">
        <f t="shared" si="278"/>
        <v>Africa</v>
      </c>
      <c r="E17833" s="1" t="s">
        <v>18</v>
      </c>
      <c r="F17833" s="2">
        <v>5.6515999999999997E-3</v>
      </c>
      <c r="G17833" s="7">
        <v>1828674000</v>
      </c>
    </row>
    <row r="17834" spans="1:7" ht="13.2" hidden="1" x14ac:dyDescent="0.25">
      <c r="A17834" s="1">
        <v>19066</v>
      </c>
      <c r="B17834" s="1">
        <v>2016</v>
      </c>
      <c r="C17834" s="1" t="s">
        <v>68</v>
      </c>
      <c r="D17834" s="1" t="str">
        <f t="shared" si="278"/>
        <v>Africa</v>
      </c>
      <c r="E17834" s="1" t="s">
        <v>19</v>
      </c>
      <c r="F17834" s="2">
        <v>1.0083E-3</v>
      </c>
      <c r="G17834" s="7">
        <v>326239000</v>
      </c>
    </row>
    <row r="17835" spans="1:7" ht="13.2" hidden="1" x14ac:dyDescent="0.25">
      <c r="A17835" s="1">
        <v>19067</v>
      </c>
      <c r="B17835" s="1">
        <v>2016</v>
      </c>
      <c r="C17835" s="1" t="s">
        <v>68</v>
      </c>
      <c r="D17835" s="1" t="str">
        <f t="shared" si="278"/>
        <v>Africa</v>
      </c>
      <c r="E17835" s="1" t="s">
        <v>20</v>
      </c>
      <c r="F17835" s="2">
        <v>6.0939999999999996E-4</v>
      </c>
      <c r="G17835" s="7">
        <v>197176000</v>
      </c>
    </row>
    <row r="17836" spans="1:7" ht="13.2" hidden="1" x14ac:dyDescent="0.25">
      <c r="A17836" s="1">
        <v>19068</v>
      </c>
      <c r="B17836" s="1">
        <v>2016</v>
      </c>
      <c r="C17836" s="1" t="s">
        <v>68</v>
      </c>
      <c r="D17836" s="1" t="str">
        <f t="shared" si="278"/>
        <v>Africa</v>
      </c>
      <c r="E17836" s="1" t="s">
        <v>21</v>
      </c>
      <c r="F17836" s="9">
        <v>0</v>
      </c>
      <c r="G17836" s="7">
        <v>0</v>
      </c>
    </row>
    <row r="17837" spans="1:7" ht="13.2" hidden="1" x14ac:dyDescent="0.25">
      <c r="A17837" s="1">
        <v>19070</v>
      </c>
      <c r="B17837" s="1">
        <v>2016</v>
      </c>
      <c r="C17837" s="1" t="s">
        <v>69</v>
      </c>
      <c r="D17837" s="1" t="str">
        <f t="shared" si="278"/>
        <v>EU</v>
      </c>
      <c r="E17837" s="1" t="s">
        <v>5</v>
      </c>
      <c r="F17837" s="2">
        <v>3.2721E-3</v>
      </c>
      <c r="G17837" s="7">
        <v>4033555000</v>
      </c>
    </row>
    <row r="17838" spans="1:7" ht="13.2" hidden="1" x14ac:dyDescent="0.25">
      <c r="A17838" s="1">
        <v>19071</v>
      </c>
      <c r="B17838" s="1">
        <v>2016</v>
      </c>
      <c r="C17838" s="1" t="s">
        <v>69</v>
      </c>
      <c r="D17838" s="1" t="str">
        <f t="shared" si="278"/>
        <v>EU</v>
      </c>
      <c r="E17838" s="1" t="s">
        <v>6</v>
      </c>
      <c r="F17838" s="9">
        <v>3.7980000000000002E-4</v>
      </c>
      <c r="G17838" s="7">
        <v>468220000</v>
      </c>
    </row>
    <row r="17839" spans="1:7" ht="13.2" hidden="1" x14ac:dyDescent="0.25">
      <c r="A17839" s="1">
        <v>19072</v>
      </c>
      <c r="B17839" s="1">
        <v>2016</v>
      </c>
      <c r="C17839" s="1" t="s">
        <v>69</v>
      </c>
      <c r="D17839" s="1" t="str">
        <f t="shared" si="278"/>
        <v>EU</v>
      </c>
      <c r="E17839" s="1" t="s">
        <v>7</v>
      </c>
      <c r="F17839" s="2">
        <v>1.4341900000000001E-2</v>
      </c>
      <c r="G17839" s="7">
        <v>17679457000</v>
      </c>
    </row>
    <row r="17840" spans="1:7" ht="13.2" hidden="1" x14ac:dyDescent="0.25">
      <c r="A17840" s="1">
        <v>19073</v>
      </c>
      <c r="B17840" s="1">
        <v>2016</v>
      </c>
      <c r="C17840" s="1" t="s">
        <v>69</v>
      </c>
      <c r="D17840" s="1" t="str">
        <f t="shared" si="278"/>
        <v>EU</v>
      </c>
      <c r="E17840" s="1" t="s">
        <v>23</v>
      </c>
      <c r="F17840" s="2">
        <v>7.471E-4</v>
      </c>
      <c r="G17840" s="7">
        <v>920943000</v>
      </c>
    </row>
    <row r="17841" spans="1:7" ht="13.2" hidden="1" x14ac:dyDescent="0.25">
      <c r="A17841" s="1">
        <v>19074</v>
      </c>
      <c r="B17841" s="1">
        <v>2016</v>
      </c>
      <c r="C17841" s="1" t="s">
        <v>69</v>
      </c>
      <c r="D17841" s="1" t="str">
        <f t="shared" si="278"/>
        <v>EU</v>
      </c>
      <c r="E17841" s="1" t="s">
        <v>8</v>
      </c>
      <c r="F17841" s="2">
        <v>3.7066999999999998E-3</v>
      </c>
      <c r="G17841" s="7">
        <v>4569296000</v>
      </c>
    </row>
    <row r="17842" spans="1:7" ht="13.2" hidden="1" x14ac:dyDescent="0.25">
      <c r="A17842" s="1">
        <v>19075</v>
      </c>
      <c r="B17842" s="1">
        <v>2016</v>
      </c>
      <c r="C17842" s="1" t="s">
        <v>69</v>
      </c>
      <c r="D17842" s="1" t="str">
        <f t="shared" si="278"/>
        <v>EU</v>
      </c>
      <c r="E17842" s="1" t="s">
        <v>9</v>
      </c>
      <c r="F17842" s="2">
        <v>8.6883999999999989E-3</v>
      </c>
      <c r="G17842" s="7">
        <v>10710395000</v>
      </c>
    </row>
    <row r="17843" spans="1:7" ht="13.2" hidden="1" x14ac:dyDescent="0.25">
      <c r="A17843" s="1">
        <v>19076</v>
      </c>
      <c r="B17843" s="1">
        <v>2016</v>
      </c>
      <c r="C17843" s="1" t="s">
        <v>69</v>
      </c>
      <c r="D17843" s="1" t="str">
        <f t="shared" si="278"/>
        <v>EU</v>
      </c>
      <c r="E17843" s="1" t="s">
        <v>10</v>
      </c>
      <c r="F17843" s="2">
        <v>4.4707999999999996E-3</v>
      </c>
      <c r="G17843" s="7">
        <v>5511271000</v>
      </c>
    </row>
    <row r="17844" spans="1:7" ht="13.2" hidden="1" x14ac:dyDescent="0.25">
      <c r="A17844" s="1">
        <v>19077</v>
      </c>
      <c r="B17844" s="1">
        <v>2016</v>
      </c>
      <c r="C17844" s="1" t="s">
        <v>69</v>
      </c>
      <c r="D17844" s="1" t="str">
        <f t="shared" si="278"/>
        <v>EU</v>
      </c>
      <c r="E17844" s="1" t="s">
        <v>11</v>
      </c>
      <c r="F17844" s="2">
        <v>6.0811900000000002E-2</v>
      </c>
      <c r="G17844" s="7">
        <v>74963906000</v>
      </c>
    </row>
    <row r="17845" spans="1:7" ht="13.2" hidden="1" x14ac:dyDescent="0.25">
      <c r="A17845" s="1">
        <v>19078</v>
      </c>
      <c r="B17845" s="1">
        <v>2016</v>
      </c>
      <c r="C17845" s="1" t="s">
        <v>69</v>
      </c>
      <c r="D17845" s="1" t="str">
        <f t="shared" si="278"/>
        <v>EU</v>
      </c>
      <c r="E17845" s="1" t="s">
        <v>12</v>
      </c>
      <c r="F17845" s="2">
        <v>4.0706199999999998E-2</v>
      </c>
      <c r="G17845" s="7">
        <v>50179239000</v>
      </c>
    </row>
    <row r="17846" spans="1:7" ht="13.2" hidden="1" x14ac:dyDescent="0.25">
      <c r="A17846" s="1">
        <v>19079</v>
      </c>
      <c r="B17846" s="1">
        <v>2016</v>
      </c>
      <c r="C17846" s="1" t="s">
        <v>69</v>
      </c>
      <c r="D17846" s="1" t="str">
        <f t="shared" si="278"/>
        <v>EU</v>
      </c>
      <c r="E17846" s="1" t="s">
        <v>13</v>
      </c>
      <c r="F17846" s="2">
        <v>0.16993459999999999</v>
      </c>
      <c r="G17846" s="7">
        <v>209481414000</v>
      </c>
    </row>
    <row r="17847" spans="1:7" ht="13.2" hidden="1" x14ac:dyDescent="0.25">
      <c r="A17847" s="1">
        <v>19080</v>
      </c>
      <c r="B17847" s="1">
        <v>2016</v>
      </c>
      <c r="C17847" s="1" t="s">
        <v>69</v>
      </c>
      <c r="D17847" s="1" t="str">
        <f t="shared" si="278"/>
        <v>EU</v>
      </c>
      <c r="E17847" s="1" t="s">
        <v>14</v>
      </c>
      <c r="F17847" s="2">
        <v>6.1296799999999999E-2</v>
      </c>
      <c r="G17847" s="7">
        <v>75561634000</v>
      </c>
    </row>
    <row r="17848" spans="1:7" ht="13.2" hidden="1" x14ac:dyDescent="0.25">
      <c r="A17848" s="1">
        <v>19081</v>
      </c>
      <c r="B17848" s="1">
        <v>2016</v>
      </c>
      <c r="C17848" s="1" t="s">
        <v>69</v>
      </c>
      <c r="D17848" s="1" t="str">
        <f t="shared" si="278"/>
        <v>EU</v>
      </c>
      <c r="E17848" s="1" t="s">
        <v>15</v>
      </c>
      <c r="F17848" s="2">
        <v>9.776700000000001E-3</v>
      </c>
      <c r="G17848" s="7">
        <v>12051961000</v>
      </c>
    </row>
    <row r="17849" spans="1:7" ht="13.2" hidden="1" x14ac:dyDescent="0.25">
      <c r="A17849" s="1">
        <v>19082</v>
      </c>
      <c r="B17849" s="1">
        <v>2016</v>
      </c>
      <c r="C17849" s="1" t="s">
        <v>69</v>
      </c>
      <c r="D17849" s="1" t="str">
        <f t="shared" si="278"/>
        <v>EU</v>
      </c>
      <c r="E17849" s="1" t="s">
        <v>16</v>
      </c>
      <c r="F17849" s="2">
        <v>1.9039900000000002E-2</v>
      </c>
      <c r="G17849" s="7">
        <v>23470774000</v>
      </c>
    </row>
    <row r="17850" spans="1:7" ht="13.2" hidden="1" x14ac:dyDescent="0.25">
      <c r="A17850" s="1">
        <v>19083</v>
      </c>
      <c r="B17850" s="1">
        <v>2016</v>
      </c>
      <c r="C17850" s="1" t="s">
        <v>69</v>
      </c>
      <c r="D17850" s="1" t="str">
        <f t="shared" si="278"/>
        <v>EU</v>
      </c>
      <c r="E17850" s="1" t="s">
        <v>17</v>
      </c>
      <c r="F17850" s="2">
        <v>1.1067100000000002E-2</v>
      </c>
      <c r="G17850" s="7">
        <v>13642581000</v>
      </c>
    </row>
    <row r="17851" spans="1:7" ht="13.2" hidden="1" x14ac:dyDescent="0.25">
      <c r="A17851" s="1">
        <v>19084</v>
      </c>
      <c r="B17851" s="1">
        <v>2016</v>
      </c>
      <c r="C17851" s="1" t="s">
        <v>69</v>
      </c>
      <c r="D17851" s="1" t="str">
        <f t="shared" si="278"/>
        <v>EU</v>
      </c>
      <c r="E17851" s="1" t="s">
        <v>18</v>
      </c>
      <c r="F17851" s="2">
        <v>1.1145199999999999E-2</v>
      </c>
      <c r="G17851" s="7">
        <v>13738881000</v>
      </c>
    </row>
    <row r="17852" spans="1:7" ht="13.2" hidden="1" x14ac:dyDescent="0.25">
      <c r="A17852" s="1">
        <v>19085</v>
      </c>
      <c r="B17852" s="1">
        <v>2016</v>
      </c>
      <c r="C17852" s="1" t="s">
        <v>69</v>
      </c>
      <c r="D17852" s="1" t="str">
        <f t="shared" si="278"/>
        <v>EU</v>
      </c>
      <c r="E17852" s="1" t="s">
        <v>19</v>
      </c>
      <c r="F17852" s="2">
        <v>1.7088000000000001E-3</v>
      </c>
      <c r="G17852" s="7">
        <v>2106437000</v>
      </c>
    </row>
    <row r="17853" spans="1:7" ht="13.2" hidden="1" x14ac:dyDescent="0.25">
      <c r="A17853" s="1">
        <v>19086</v>
      </c>
      <c r="B17853" s="1">
        <v>2016</v>
      </c>
      <c r="C17853" s="1" t="s">
        <v>69</v>
      </c>
      <c r="D17853" s="1" t="str">
        <f t="shared" si="278"/>
        <v>EU</v>
      </c>
      <c r="E17853" s="1" t="s">
        <v>20</v>
      </c>
      <c r="F17853" s="2">
        <v>3.4759000000000001E-3</v>
      </c>
      <c r="G17853" s="7">
        <v>4284822000</v>
      </c>
    </row>
    <row r="17854" spans="1:7" ht="13.2" hidden="1" x14ac:dyDescent="0.25">
      <c r="A17854" s="1">
        <v>19087</v>
      </c>
      <c r="B17854" s="1">
        <v>2016</v>
      </c>
      <c r="C17854" s="1" t="s">
        <v>69</v>
      </c>
      <c r="D17854" s="1" t="str">
        <f t="shared" si="278"/>
        <v>EU</v>
      </c>
      <c r="E17854" s="1" t="s">
        <v>21</v>
      </c>
      <c r="F17854" s="9">
        <v>3.412E-4</v>
      </c>
      <c r="G17854" s="7">
        <v>420623000</v>
      </c>
    </row>
    <row r="17855" spans="1:7" ht="13.2" hidden="1" x14ac:dyDescent="0.25">
      <c r="A17855" s="1">
        <v>19089</v>
      </c>
      <c r="B17855" s="1">
        <v>2016</v>
      </c>
      <c r="C17855" s="1" t="s">
        <v>70</v>
      </c>
      <c r="D17855" s="1" t="str">
        <f t="shared" si="278"/>
        <v>Asia Pacific</v>
      </c>
      <c r="E17855" s="1" t="s">
        <v>9</v>
      </c>
      <c r="F17855" s="9">
        <v>0</v>
      </c>
      <c r="G17855" s="7">
        <v>0</v>
      </c>
    </row>
    <row r="17856" spans="1:7" ht="13.2" hidden="1" x14ac:dyDescent="0.25">
      <c r="A17856" s="1">
        <v>19090</v>
      </c>
      <c r="B17856" s="1">
        <v>2016</v>
      </c>
      <c r="C17856" s="1" t="s">
        <v>70</v>
      </c>
      <c r="D17856" s="1" t="str">
        <f t="shared" si="278"/>
        <v>Asia Pacific</v>
      </c>
      <c r="E17856" s="1" t="s">
        <v>10</v>
      </c>
      <c r="F17856" s="2">
        <v>2.5048499999999998E-2</v>
      </c>
      <c r="G17856" s="7">
        <v>2064023000.0000002</v>
      </c>
    </row>
    <row r="17857" spans="1:7" ht="13.2" hidden="1" x14ac:dyDescent="0.25">
      <c r="A17857" s="1">
        <v>19091</v>
      </c>
      <c r="B17857" s="1">
        <v>2016</v>
      </c>
      <c r="C17857" s="1" t="s">
        <v>70</v>
      </c>
      <c r="D17857" s="1" t="str">
        <f t="shared" si="278"/>
        <v>Asia Pacific</v>
      </c>
      <c r="E17857" s="1" t="s">
        <v>11</v>
      </c>
      <c r="F17857" s="2">
        <v>1.55175E-2</v>
      </c>
      <c r="G17857" s="7">
        <v>1278657000</v>
      </c>
    </row>
    <row r="17858" spans="1:7" ht="13.2" hidden="1" x14ac:dyDescent="0.25">
      <c r="A17858" s="1">
        <v>19092</v>
      </c>
      <c r="B17858" s="1">
        <v>2016</v>
      </c>
      <c r="C17858" s="1" t="s">
        <v>70</v>
      </c>
      <c r="D17858" s="1" t="str">
        <f t="shared" ref="D17858:D17921" si="279">IF(OR(C17858="Austria",C17858="Belgium",C17858="Bulgaria",C17858="Iceland",C17858="Croatia",C17858="Cyprus",C17858="Czechia",C17858="Denmark",C17858="Estonia",C17858="Finland",C17858="France",C17858="Germany",C17858="Greece",C17858="Hungary",C17858="Ireland",C17858="Italy",C17858="Latvia",C17858="Lithuania",C17858="Luxembourg",C17858="Malta",C17858="Netherlands",C17858="Poland",C17858="Portugal",C17858="Romania",C17858="Slovakia",C17858="Slovenia",C17858="Spain",C17858="Sweden"),"EU",IF(OR(C17858="Albania",C17858="Andorra",C17858="Belarus",C17858="Bosnia and Herzegovina",C17858="Kosovo",C17858="Montenegro",C17858="Moldova",C17858="Ukraine",C17858="San Marino",C17858="North Macedonia",C17858="Norway",C17858="Serbia",C17858="Switzerland",C17858="United Kingdom"),"Non-EU European",IF(OR(C17858="Armenia",C17858="Azerbaijan",C17858="Georgia",C17858="Russian Federation",C17858="Kazakhstan",C17858="Kyrgyzstan",C17858="Tajikistan",C17858="Turkmenistan",C17858="Uzbekistan"),"Asia Pacific",IF(OR(C17858="Afghanistan",C17858="Bahrain",C17858="Egypt",C17858="Iran",C17858="Iraq",C17858="Israel",C17858="Jordan",C17858="Kuwait",C17858="Lebanon",C17858="Oman",C17858="Palestine, State of",C17858="Turkey",C17858="Qatar",C17858="Saudi Arabia",C17858="Syria",C17858="United Arab Emirates",C17858="Yemen"),"Middle East",IF(OR(C17858="Australia",C17858="Marshall Islands",C17858="Cook Islands",C17858="New Zealand"),"Oceania",IF(OR(C17858="Brunei Darussalam",C17858="Sri Lanka",C17858="Nepal",C17858="China",C17858="Hong Kong",C17858="Macao",C17858="Fiji",C17858="India",C17858="Indonesia",C17858="Japan",C17858="Kiribati",C17858="Malaysia",C17858="Maldives",C17858="Mongolia",C17858="Myanmar",C17858="Nauru",C17858="Papua New Guinea",C17858="Philippines",C17858="Samoa",C17858="Singapore",C17858="Solomon Islands",C17858="South Korea",C17858="Taiwan",C17858="Thailand",C17858="Timor-Leste",C17858="Tonga",C17858="Tuvalu",C17858="Vanuatu",C17858="Vietnam"),"Asia Pacific",IF(OR(C17858="Canada",C17858="United States of America"),"North America",IF(OR(C17858="Bolivia",C17858="Brazil",C17858="Chile",C17858="Colombia",C17858="Guatemala",C17858="Panama",C17858="Ecuador",C17858="El Salvador",C17858="Costa Rica",C17858="Guyana",C17858="Paraguay",C17858="Peru",C17858="Suriname",C17858="Uruguay",C17858="Venezuela"),"South America",IF(OR(C17858="Algeria",C17858="Angola",C17858="Benin",C17858="Botswana",C17858="Burkina Faso",C17858="Burundi",C17858="Cabo Verde",C17858="Cameroon",C17858="Central African Republic",C17858="Chad",C17858="Comoros",C17858="Congo",C17858="Democratic Republic of the Congo",C17858="Djibouti",C17858="Equatorial Guinea",C17858="Eritrea",C17858="Eswatini",C17858="Ethiopia",C17858="Gabon",C17858="Gambia",C17858="Ghana",C17858="Guinea",C17858="Guinea-Bissau",C17858="Ivory Coast",C17858="Kenya",C17858="Lesotho",C17858="Liberia",C17858="Libya",C17858="Madagascar",C17858="Malawi",C17858="Mali",C17858="Mauritania",C17858="Mauritius",C17858="Morocco",C17858="Mozambique",C17858="Namibia",C17858="Niger",C17858="Nigeria",C17858="Rwanda",C17858="Sao Tome and Principe",C17858="Senegal",C17858="Seychelles",C17858="Sierra Leone",C17858="Somalia",C17858="South Africa",C17858="South Sudan",C17858="Sudan",C17858="Tanzania",C17858="Togo",C17858="Tunisia",C17858="Uganda",C17858="Zambia",C17858="Zimbabwe"),"Africa","")))))))))</f>
        <v>Asia Pacific</v>
      </c>
      <c r="E17858" s="1" t="s">
        <v>12</v>
      </c>
      <c r="F17858" s="2">
        <v>1.9864E-2</v>
      </c>
      <c r="G17858" s="7">
        <v>1636813000</v>
      </c>
    </row>
    <row r="17859" spans="1:7" ht="13.2" hidden="1" x14ac:dyDescent="0.25">
      <c r="A17859" s="1">
        <v>19093</v>
      </c>
      <c r="B17859" s="1">
        <v>2016</v>
      </c>
      <c r="C17859" s="1" t="s">
        <v>70</v>
      </c>
      <c r="D17859" s="1" t="str">
        <f t="shared" si="279"/>
        <v>Asia Pacific</v>
      </c>
      <c r="E17859" s="1" t="s">
        <v>13</v>
      </c>
      <c r="F17859" s="2">
        <v>5.1244699999999997E-2</v>
      </c>
      <c r="G17859" s="7">
        <v>4222616000</v>
      </c>
    </row>
    <row r="17860" spans="1:7" ht="13.2" hidden="1" x14ac:dyDescent="0.25">
      <c r="A17860" s="1">
        <v>19094</v>
      </c>
      <c r="B17860" s="1">
        <v>2016</v>
      </c>
      <c r="C17860" s="1" t="s">
        <v>70</v>
      </c>
      <c r="D17860" s="1" t="str">
        <f t="shared" si="279"/>
        <v>Asia Pacific</v>
      </c>
      <c r="E17860" s="1" t="s">
        <v>14</v>
      </c>
      <c r="F17860" s="2">
        <v>1.2558E-2</v>
      </c>
      <c r="G17860" s="7">
        <v>1034790999.9999999</v>
      </c>
    </row>
    <row r="17861" spans="1:7" ht="13.2" hidden="1" x14ac:dyDescent="0.25">
      <c r="A17861" s="1">
        <v>19095</v>
      </c>
      <c r="B17861" s="1">
        <v>2016</v>
      </c>
      <c r="C17861" s="1" t="s">
        <v>70</v>
      </c>
      <c r="D17861" s="1" t="str">
        <f t="shared" si="279"/>
        <v>Asia Pacific</v>
      </c>
      <c r="E17861" s="1" t="s">
        <v>15</v>
      </c>
      <c r="F17861" s="2">
        <v>1.8699E-2</v>
      </c>
      <c r="G17861" s="7">
        <v>1540818000</v>
      </c>
    </row>
    <row r="17862" spans="1:7" ht="13.2" hidden="1" x14ac:dyDescent="0.25">
      <c r="A17862" s="1">
        <v>19096</v>
      </c>
      <c r="B17862" s="1">
        <v>2016</v>
      </c>
      <c r="C17862" s="1" t="s">
        <v>70</v>
      </c>
      <c r="D17862" s="1" t="str">
        <f t="shared" si="279"/>
        <v>Asia Pacific</v>
      </c>
      <c r="E17862" s="1" t="s">
        <v>16</v>
      </c>
      <c r="F17862" s="2">
        <v>6.9787999999999994E-3</v>
      </c>
      <c r="G17862" s="7">
        <v>575064000</v>
      </c>
    </row>
    <row r="17863" spans="1:7" ht="13.2" hidden="1" x14ac:dyDescent="0.25">
      <c r="A17863" s="1">
        <v>19097</v>
      </c>
      <c r="B17863" s="1">
        <v>2016</v>
      </c>
      <c r="C17863" s="1" t="s">
        <v>70</v>
      </c>
      <c r="D17863" s="1" t="str">
        <f t="shared" si="279"/>
        <v>Asia Pacific</v>
      </c>
      <c r="E17863" s="1" t="s">
        <v>17</v>
      </c>
      <c r="F17863" s="9">
        <v>0</v>
      </c>
      <c r="G17863" s="7">
        <v>0</v>
      </c>
    </row>
    <row r="17864" spans="1:7" ht="13.2" hidden="1" x14ac:dyDescent="0.25">
      <c r="A17864" s="1">
        <v>19099</v>
      </c>
      <c r="B17864" s="1">
        <v>2016</v>
      </c>
      <c r="C17864" s="1" t="s">
        <v>71</v>
      </c>
      <c r="D17864" s="1" t="str">
        <f t="shared" si="279"/>
        <v>EU</v>
      </c>
      <c r="E17864" s="1" t="s">
        <v>5</v>
      </c>
      <c r="F17864" s="2">
        <v>1.3240999999999999E-3</v>
      </c>
      <c r="G17864" s="7">
        <v>682785000</v>
      </c>
    </row>
    <row r="17865" spans="1:7" ht="13.2" hidden="1" x14ac:dyDescent="0.25">
      <c r="A17865" s="1">
        <v>19100</v>
      </c>
      <c r="B17865" s="1">
        <v>2016</v>
      </c>
      <c r="C17865" s="1" t="s">
        <v>71</v>
      </c>
      <c r="D17865" s="1" t="str">
        <f t="shared" si="279"/>
        <v>EU</v>
      </c>
      <c r="E17865" s="1" t="s">
        <v>6</v>
      </c>
      <c r="F17865" s="2">
        <v>8.9080000000000008E-4</v>
      </c>
      <c r="G17865" s="7">
        <v>459356000</v>
      </c>
    </row>
    <row r="17866" spans="1:7" ht="13.2" hidden="1" x14ac:dyDescent="0.25">
      <c r="A17866" s="1">
        <v>19101</v>
      </c>
      <c r="B17866" s="1">
        <v>2016</v>
      </c>
      <c r="C17866" s="1" t="s">
        <v>71</v>
      </c>
      <c r="D17866" s="1" t="str">
        <f t="shared" si="279"/>
        <v>EU</v>
      </c>
      <c r="E17866" s="1" t="s">
        <v>7</v>
      </c>
      <c r="F17866" s="2">
        <v>2.65495E-2</v>
      </c>
      <c r="G17866" s="7">
        <v>13690389000</v>
      </c>
    </row>
    <row r="17867" spans="1:7" ht="13.2" hidden="1" x14ac:dyDescent="0.25">
      <c r="A17867" s="1">
        <v>19102</v>
      </c>
      <c r="B17867" s="1">
        <v>2016</v>
      </c>
      <c r="C17867" s="1" t="s">
        <v>71</v>
      </c>
      <c r="D17867" s="1" t="str">
        <f t="shared" si="279"/>
        <v>EU</v>
      </c>
      <c r="E17867" s="1" t="s">
        <v>23</v>
      </c>
      <c r="F17867" s="9">
        <v>2.061E-4</v>
      </c>
      <c r="G17867" s="7">
        <v>106284000</v>
      </c>
    </row>
    <row r="17868" spans="1:7" ht="13.2" hidden="1" x14ac:dyDescent="0.25">
      <c r="A17868" s="1">
        <v>19103</v>
      </c>
      <c r="B17868" s="1">
        <v>2016</v>
      </c>
      <c r="C17868" s="1" t="s">
        <v>71</v>
      </c>
      <c r="D17868" s="1" t="str">
        <f t="shared" si="279"/>
        <v>EU</v>
      </c>
      <c r="E17868" s="1" t="s">
        <v>8</v>
      </c>
      <c r="F17868" s="2">
        <v>1.2792999999999999E-3</v>
      </c>
      <c r="G17868" s="7">
        <v>659660000</v>
      </c>
    </row>
    <row r="17869" spans="1:7" ht="13.2" hidden="1" x14ac:dyDescent="0.25">
      <c r="A17869" s="1">
        <v>19104</v>
      </c>
      <c r="B17869" s="1">
        <v>2016</v>
      </c>
      <c r="C17869" s="1" t="s">
        <v>71</v>
      </c>
      <c r="D17869" s="1" t="str">
        <f t="shared" si="279"/>
        <v>EU</v>
      </c>
      <c r="E17869" s="1" t="s">
        <v>9</v>
      </c>
      <c r="F17869" s="2">
        <v>4.3825000000000001E-3</v>
      </c>
      <c r="G17869" s="7">
        <v>2259871000</v>
      </c>
    </row>
    <row r="17870" spans="1:7" ht="13.2" hidden="1" x14ac:dyDescent="0.25">
      <c r="A17870" s="1">
        <v>19105</v>
      </c>
      <c r="B17870" s="1">
        <v>2016</v>
      </c>
      <c r="C17870" s="1" t="s">
        <v>71</v>
      </c>
      <c r="D17870" s="1" t="str">
        <f t="shared" si="279"/>
        <v>EU</v>
      </c>
      <c r="E17870" s="1" t="s">
        <v>10</v>
      </c>
      <c r="F17870" s="2">
        <v>5.2856000000000005E-3</v>
      </c>
      <c r="G17870" s="7">
        <v>2725534000</v>
      </c>
    </row>
    <row r="17871" spans="1:7" ht="13.2" hidden="1" x14ac:dyDescent="0.25">
      <c r="A17871" s="1">
        <v>19106</v>
      </c>
      <c r="B17871" s="1">
        <v>2016</v>
      </c>
      <c r="C17871" s="1" t="s">
        <v>71</v>
      </c>
      <c r="D17871" s="1" t="str">
        <f t="shared" si="279"/>
        <v>EU</v>
      </c>
      <c r="E17871" s="1" t="s">
        <v>11</v>
      </c>
      <c r="F17871" s="2">
        <v>6.8658400000000008E-2</v>
      </c>
      <c r="G17871" s="7">
        <v>35404029000</v>
      </c>
    </row>
    <row r="17872" spans="1:7" ht="13.2" hidden="1" x14ac:dyDescent="0.25">
      <c r="A17872" s="1">
        <v>19107</v>
      </c>
      <c r="B17872" s="1">
        <v>2016</v>
      </c>
      <c r="C17872" s="1" t="s">
        <v>71</v>
      </c>
      <c r="D17872" s="1" t="str">
        <f t="shared" si="279"/>
        <v>EU</v>
      </c>
      <c r="E17872" s="1" t="s">
        <v>12</v>
      </c>
      <c r="F17872" s="2">
        <v>6.6287399999999996E-2</v>
      </c>
      <c r="G17872" s="7">
        <v>34181415999.999996</v>
      </c>
    </row>
    <row r="17873" spans="1:7" ht="13.2" hidden="1" x14ac:dyDescent="0.25">
      <c r="A17873" s="1">
        <v>19108</v>
      </c>
      <c r="B17873" s="1">
        <v>2016</v>
      </c>
      <c r="C17873" s="1" t="s">
        <v>71</v>
      </c>
      <c r="D17873" s="1" t="str">
        <f t="shared" si="279"/>
        <v>EU</v>
      </c>
      <c r="E17873" s="1" t="s">
        <v>13</v>
      </c>
      <c r="F17873" s="2">
        <v>0.20550000000000002</v>
      </c>
      <c r="G17873" s="7">
        <v>105967050000</v>
      </c>
    </row>
    <row r="17874" spans="1:7" ht="13.2" hidden="1" x14ac:dyDescent="0.25">
      <c r="A17874" s="1">
        <v>19109</v>
      </c>
      <c r="B17874" s="1">
        <v>2016</v>
      </c>
      <c r="C17874" s="1" t="s">
        <v>71</v>
      </c>
      <c r="D17874" s="1" t="str">
        <f t="shared" si="279"/>
        <v>EU</v>
      </c>
      <c r="E17874" s="1" t="s">
        <v>14</v>
      </c>
      <c r="F17874" s="2">
        <v>6.6706200000000007E-2</v>
      </c>
      <c r="G17874" s="7">
        <v>34397371000</v>
      </c>
    </row>
    <row r="17875" spans="1:7" ht="13.2" hidden="1" x14ac:dyDescent="0.25">
      <c r="A17875" s="1">
        <v>19110</v>
      </c>
      <c r="B17875" s="1">
        <v>2016</v>
      </c>
      <c r="C17875" s="1" t="s">
        <v>71</v>
      </c>
      <c r="D17875" s="1" t="str">
        <f t="shared" si="279"/>
        <v>EU</v>
      </c>
      <c r="E17875" s="1" t="s">
        <v>15</v>
      </c>
      <c r="F17875" s="2">
        <v>1.2097500000000001E-2</v>
      </c>
      <c r="G17875" s="7">
        <v>6238151000</v>
      </c>
    </row>
    <row r="17876" spans="1:7" ht="13.2" hidden="1" x14ac:dyDescent="0.25">
      <c r="A17876" s="1">
        <v>19111</v>
      </c>
      <c r="B17876" s="1">
        <v>2016</v>
      </c>
      <c r="C17876" s="1" t="s">
        <v>71</v>
      </c>
      <c r="D17876" s="1" t="str">
        <f t="shared" si="279"/>
        <v>EU</v>
      </c>
      <c r="E17876" s="1" t="s">
        <v>16</v>
      </c>
      <c r="F17876" s="2">
        <v>1.2756200000000001E-2</v>
      </c>
      <c r="G17876" s="7">
        <v>6577792000</v>
      </c>
    </row>
    <row r="17877" spans="1:7" ht="13.2" hidden="1" x14ac:dyDescent="0.25">
      <c r="A17877" s="1">
        <v>19112</v>
      </c>
      <c r="B17877" s="1">
        <v>2016</v>
      </c>
      <c r="C17877" s="1" t="s">
        <v>71</v>
      </c>
      <c r="D17877" s="1" t="str">
        <f t="shared" si="279"/>
        <v>EU</v>
      </c>
      <c r="E17877" s="1" t="s">
        <v>17</v>
      </c>
      <c r="F17877" s="2">
        <v>1.2824800000000001E-2</v>
      </c>
      <c r="G17877" s="7">
        <v>6613181000</v>
      </c>
    </row>
    <row r="17878" spans="1:7" ht="13.2" hidden="1" x14ac:dyDescent="0.25">
      <c r="A17878" s="1">
        <v>19113</v>
      </c>
      <c r="B17878" s="1">
        <v>2016</v>
      </c>
      <c r="C17878" s="1" t="s">
        <v>71</v>
      </c>
      <c r="D17878" s="1" t="str">
        <f t="shared" si="279"/>
        <v>EU</v>
      </c>
      <c r="E17878" s="1" t="s">
        <v>18</v>
      </c>
      <c r="F17878" s="2">
        <v>1.1094100000000001E-2</v>
      </c>
      <c r="G17878" s="7">
        <v>5720748000</v>
      </c>
    </row>
    <row r="17879" spans="1:7" ht="13.2" hidden="1" x14ac:dyDescent="0.25">
      <c r="A17879" s="1">
        <v>19114</v>
      </c>
      <c r="B17879" s="1">
        <v>2016</v>
      </c>
      <c r="C17879" s="1" t="s">
        <v>71</v>
      </c>
      <c r="D17879" s="1" t="str">
        <f t="shared" si="279"/>
        <v>EU</v>
      </c>
      <c r="E17879" s="1" t="s">
        <v>19</v>
      </c>
      <c r="F17879" s="9">
        <v>4.2720000000000003E-4</v>
      </c>
      <c r="G17879" s="7">
        <v>220276000</v>
      </c>
    </row>
    <row r="17880" spans="1:7" ht="13.2" hidden="1" x14ac:dyDescent="0.25">
      <c r="A17880" s="1">
        <v>19115</v>
      </c>
      <c r="B17880" s="1">
        <v>2016</v>
      </c>
      <c r="C17880" s="1" t="s">
        <v>71</v>
      </c>
      <c r="D17880" s="1" t="str">
        <f t="shared" si="279"/>
        <v>EU</v>
      </c>
      <c r="E17880" s="1" t="s">
        <v>20</v>
      </c>
      <c r="F17880" s="2">
        <v>7.9030000000000007E-4</v>
      </c>
      <c r="G17880" s="7">
        <v>407499000</v>
      </c>
    </row>
    <row r="17881" spans="1:7" ht="13.2" hidden="1" x14ac:dyDescent="0.25">
      <c r="A17881" s="1">
        <v>19116</v>
      </c>
      <c r="B17881" s="1">
        <v>2016</v>
      </c>
      <c r="C17881" s="1" t="s">
        <v>71</v>
      </c>
      <c r="D17881" s="1" t="str">
        <f t="shared" si="279"/>
        <v>EU</v>
      </c>
      <c r="E17881" s="1" t="s">
        <v>21</v>
      </c>
      <c r="F17881" s="9">
        <v>5.91E-5</v>
      </c>
      <c r="G17881" s="7">
        <v>30484000</v>
      </c>
    </row>
    <row r="17882" spans="1:7" ht="13.2" hidden="1" x14ac:dyDescent="0.25">
      <c r="A17882" s="1">
        <v>19118</v>
      </c>
      <c r="B17882" s="1">
        <v>2016</v>
      </c>
      <c r="C17882" s="1" t="s">
        <v>128</v>
      </c>
      <c r="D17882" s="1" t="str">
        <f t="shared" si="279"/>
        <v>Non-EU European</v>
      </c>
      <c r="E17882" s="1" t="s">
        <v>5</v>
      </c>
      <c r="F17882" s="2">
        <v>6.8517999999999999E-3</v>
      </c>
      <c r="G17882" s="7">
        <v>4808846000</v>
      </c>
    </row>
    <row r="17883" spans="1:7" ht="13.2" hidden="1" x14ac:dyDescent="0.25">
      <c r="A17883" s="1">
        <v>19119</v>
      </c>
      <c r="B17883" s="1">
        <v>2016</v>
      </c>
      <c r="C17883" s="1" t="s">
        <v>128</v>
      </c>
      <c r="D17883" s="1" t="str">
        <f t="shared" si="279"/>
        <v>Non-EU European</v>
      </c>
      <c r="E17883" s="1" t="s">
        <v>6</v>
      </c>
      <c r="F17883" s="9">
        <v>0</v>
      </c>
      <c r="G17883" s="7">
        <v>0</v>
      </c>
    </row>
    <row r="17884" spans="1:7" ht="13.2" hidden="1" x14ac:dyDescent="0.25">
      <c r="A17884" s="1">
        <v>19120</v>
      </c>
      <c r="B17884" s="1">
        <v>2016</v>
      </c>
      <c r="C17884" s="1" t="s">
        <v>128</v>
      </c>
      <c r="D17884" s="1" t="str">
        <f t="shared" si="279"/>
        <v>Non-EU European</v>
      </c>
      <c r="E17884" s="1" t="s">
        <v>7</v>
      </c>
      <c r="F17884" s="2">
        <v>2.5249399999999998E-2</v>
      </c>
      <c r="G17884" s="7">
        <v>17720965000</v>
      </c>
    </row>
    <row r="17885" spans="1:7" ht="13.2" hidden="1" x14ac:dyDescent="0.25">
      <c r="A17885" s="1">
        <v>19121</v>
      </c>
      <c r="B17885" s="1">
        <v>2016</v>
      </c>
      <c r="C17885" s="1" t="s">
        <v>128</v>
      </c>
      <c r="D17885" s="1" t="str">
        <f t="shared" si="279"/>
        <v>Non-EU European</v>
      </c>
      <c r="E17885" s="1" t="s">
        <v>23</v>
      </c>
      <c r="F17885" s="9">
        <v>7.7899999999999996E-5</v>
      </c>
      <c r="G17885" s="7">
        <v>54668000</v>
      </c>
    </row>
    <row r="17886" spans="1:7" ht="13.2" hidden="1" x14ac:dyDescent="0.25">
      <c r="A17886" s="1">
        <v>19122</v>
      </c>
      <c r="B17886" s="1">
        <v>2016</v>
      </c>
      <c r="C17886" s="1" t="s">
        <v>128</v>
      </c>
      <c r="D17886" s="1" t="str">
        <f t="shared" si="279"/>
        <v>Non-EU European</v>
      </c>
      <c r="E17886" s="1" t="s">
        <v>8</v>
      </c>
      <c r="F17886" s="2">
        <v>2.7356000000000004E-3</v>
      </c>
      <c r="G17886" s="7">
        <v>1919983000</v>
      </c>
    </row>
    <row r="17887" spans="1:7" ht="13.2" hidden="1" x14ac:dyDescent="0.25">
      <c r="A17887" s="1">
        <v>19123</v>
      </c>
      <c r="B17887" s="1">
        <v>2016</v>
      </c>
      <c r="C17887" s="1" t="s">
        <v>128</v>
      </c>
      <c r="D17887" s="1" t="str">
        <f t="shared" si="279"/>
        <v>Non-EU European</v>
      </c>
      <c r="E17887" s="1" t="s">
        <v>9</v>
      </c>
      <c r="F17887" s="2">
        <v>5.8731999999999994E-3</v>
      </c>
      <c r="G17887" s="7">
        <v>4122055000.0000005</v>
      </c>
    </row>
    <row r="17888" spans="1:7" ht="13.2" hidden="1" x14ac:dyDescent="0.25">
      <c r="A17888" s="1">
        <v>19124</v>
      </c>
      <c r="B17888" s="1">
        <v>2016</v>
      </c>
      <c r="C17888" s="1" t="s">
        <v>128</v>
      </c>
      <c r="D17888" s="1" t="str">
        <f t="shared" si="279"/>
        <v>Non-EU European</v>
      </c>
      <c r="E17888" s="1" t="s">
        <v>10</v>
      </c>
      <c r="F17888" s="2">
        <v>1.7901E-3</v>
      </c>
      <c r="G17888" s="7">
        <v>1256340000</v>
      </c>
    </row>
    <row r="17889" spans="1:7" ht="13.2" hidden="1" x14ac:dyDescent="0.25">
      <c r="A17889" s="1">
        <v>19125</v>
      </c>
      <c r="B17889" s="1">
        <v>2016</v>
      </c>
      <c r="C17889" s="1" t="s">
        <v>128</v>
      </c>
      <c r="D17889" s="1" t="str">
        <f t="shared" si="279"/>
        <v>Non-EU European</v>
      </c>
      <c r="E17889" s="1" t="s">
        <v>11</v>
      </c>
      <c r="F17889" s="2">
        <v>2.11468E-2</v>
      </c>
      <c r="G17889" s="7">
        <v>14841611000</v>
      </c>
    </row>
    <row r="17890" spans="1:7" ht="13.2" hidden="1" x14ac:dyDescent="0.25">
      <c r="A17890" s="1">
        <v>19126</v>
      </c>
      <c r="B17890" s="1">
        <v>2016</v>
      </c>
      <c r="C17890" s="1" t="s">
        <v>128</v>
      </c>
      <c r="D17890" s="1" t="str">
        <f t="shared" si="279"/>
        <v>Non-EU European</v>
      </c>
      <c r="E17890" s="1" t="s">
        <v>12</v>
      </c>
      <c r="F17890" s="2">
        <v>5.37698E-2</v>
      </c>
      <c r="G17890" s="7">
        <v>37737692000</v>
      </c>
    </row>
    <row r="17891" spans="1:7" ht="13.2" hidden="1" x14ac:dyDescent="0.25">
      <c r="A17891" s="1">
        <v>19127</v>
      </c>
      <c r="B17891" s="1">
        <v>2016</v>
      </c>
      <c r="C17891" s="1" t="s">
        <v>128</v>
      </c>
      <c r="D17891" s="1" t="str">
        <f t="shared" si="279"/>
        <v>Non-EU European</v>
      </c>
      <c r="E17891" s="1" t="s">
        <v>13</v>
      </c>
      <c r="F17891" s="2">
        <v>0.13125829999999999</v>
      </c>
      <c r="G17891" s="7">
        <v>92122058000</v>
      </c>
    </row>
    <row r="17892" spans="1:7" ht="13.2" hidden="1" x14ac:dyDescent="0.25">
      <c r="A17892" s="1">
        <v>19128</v>
      </c>
      <c r="B17892" s="1">
        <v>2016</v>
      </c>
      <c r="C17892" s="1" t="s">
        <v>128</v>
      </c>
      <c r="D17892" s="1" t="str">
        <f t="shared" si="279"/>
        <v>Non-EU European</v>
      </c>
      <c r="E17892" s="1" t="s">
        <v>14</v>
      </c>
      <c r="F17892" s="2">
        <v>4.3839400000000001E-2</v>
      </c>
      <c r="G17892" s="7">
        <v>30768127000</v>
      </c>
    </row>
    <row r="17893" spans="1:7" ht="13.2" hidden="1" x14ac:dyDescent="0.25">
      <c r="A17893" s="1">
        <v>19129</v>
      </c>
      <c r="B17893" s="1">
        <v>2016</v>
      </c>
      <c r="C17893" s="1" t="s">
        <v>128</v>
      </c>
      <c r="D17893" s="1" t="str">
        <f t="shared" si="279"/>
        <v>Non-EU European</v>
      </c>
      <c r="E17893" s="1" t="s">
        <v>15</v>
      </c>
      <c r="F17893" s="2">
        <v>7.7549000000000003E-3</v>
      </c>
      <c r="G17893" s="7">
        <v>5442684000</v>
      </c>
    </row>
    <row r="17894" spans="1:7" ht="13.2" hidden="1" x14ac:dyDescent="0.25">
      <c r="A17894" s="1">
        <v>19130</v>
      </c>
      <c r="B17894" s="1">
        <v>2016</v>
      </c>
      <c r="C17894" s="1" t="s">
        <v>128</v>
      </c>
      <c r="D17894" s="1" t="str">
        <f t="shared" si="279"/>
        <v>Non-EU European</v>
      </c>
      <c r="E17894" s="1" t="s">
        <v>16</v>
      </c>
      <c r="F17894" s="2">
        <v>1.6037699999999998E-2</v>
      </c>
      <c r="G17894" s="7">
        <v>11255869000</v>
      </c>
    </row>
    <row r="17895" spans="1:7" ht="13.2" hidden="1" x14ac:dyDescent="0.25">
      <c r="A17895" s="1">
        <v>19131</v>
      </c>
      <c r="B17895" s="1">
        <v>2016</v>
      </c>
      <c r="C17895" s="1" t="s">
        <v>128</v>
      </c>
      <c r="D17895" s="1" t="str">
        <f t="shared" si="279"/>
        <v>Non-EU European</v>
      </c>
      <c r="E17895" s="1" t="s">
        <v>17</v>
      </c>
      <c r="F17895" s="2">
        <v>9.8642000000000001E-3</v>
      </c>
      <c r="G17895" s="7">
        <v>6923086000</v>
      </c>
    </row>
    <row r="17896" spans="1:7" ht="13.2" hidden="1" x14ac:dyDescent="0.25">
      <c r="A17896" s="1">
        <v>19132</v>
      </c>
      <c r="B17896" s="1">
        <v>2016</v>
      </c>
      <c r="C17896" s="1" t="s">
        <v>128</v>
      </c>
      <c r="D17896" s="1" t="str">
        <f t="shared" si="279"/>
        <v>Non-EU European</v>
      </c>
      <c r="E17896" s="1" t="s">
        <v>18</v>
      </c>
      <c r="F17896" s="2">
        <v>1.2206999999999999E-3</v>
      </c>
      <c r="G17896" s="7">
        <v>856723000</v>
      </c>
    </row>
    <row r="17897" spans="1:7" ht="13.2" hidden="1" x14ac:dyDescent="0.25">
      <c r="A17897" s="1">
        <v>19133</v>
      </c>
      <c r="B17897" s="1">
        <v>2016</v>
      </c>
      <c r="C17897" s="1" t="s">
        <v>128</v>
      </c>
      <c r="D17897" s="1" t="str">
        <f t="shared" si="279"/>
        <v>Non-EU European</v>
      </c>
      <c r="E17897" s="1" t="s">
        <v>19</v>
      </c>
      <c r="F17897" s="2">
        <v>1.3982000000000001E-3</v>
      </c>
      <c r="G17897" s="7">
        <v>981313000</v>
      </c>
    </row>
    <row r="17898" spans="1:7" ht="13.2" hidden="1" x14ac:dyDescent="0.25">
      <c r="A17898" s="1">
        <v>19134</v>
      </c>
      <c r="B17898" s="1">
        <v>2016</v>
      </c>
      <c r="C17898" s="1" t="s">
        <v>128</v>
      </c>
      <c r="D17898" s="1" t="str">
        <f t="shared" si="279"/>
        <v>Non-EU European</v>
      </c>
      <c r="E17898" s="1" t="s">
        <v>20</v>
      </c>
      <c r="F17898" s="2">
        <v>1.1028000000000001E-3</v>
      </c>
      <c r="G17898" s="7">
        <v>773954000</v>
      </c>
    </row>
    <row r="17899" spans="1:7" ht="13.2" hidden="1" x14ac:dyDescent="0.25">
      <c r="A17899" s="1">
        <v>19135</v>
      </c>
      <c r="B17899" s="1">
        <v>2016</v>
      </c>
      <c r="C17899" s="1" t="s">
        <v>128</v>
      </c>
      <c r="D17899" s="1" t="str">
        <f t="shared" si="279"/>
        <v>Non-EU European</v>
      </c>
      <c r="E17899" s="1" t="s">
        <v>21</v>
      </c>
      <c r="F17899" s="9">
        <v>6.02E-5</v>
      </c>
      <c r="G17899" s="7">
        <v>42227000</v>
      </c>
    </row>
    <row r="17900" spans="1:7" ht="13.2" hidden="1" x14ac:dyDescent="0.25">
      <c r="A17900" s="1">
        <v>19137</v>
      </c>
      <c r="B17900" s="1">
        <v>2016</v>
      </c>
      <c r="C17900" s="1" t="s">
        <v>73</v>
      </c>
      <c r="D17900" s="1" t="str">
        <f t="shared" si="279"/>
        <v>Asia Pacific</v>
      </c>
      <c r="E17900" s="1" t="s">
        <v>5</v>
      </c>
      <c r="F17900" s="2">
        <v>1.3573599999999998E-2</v>
      </c>
      <c r="G17900" s="7">
        <v>5610886000</v>
      </c>
    </row>
    <row r="17901" spans="1:7" ht="13.2" hidden="1" x14ac:dyDescent="0.25">
      <c r="A17901" s="1">
        <v>19138</v>
      </c>
      <c r="B17901" s="1">
        <v>2016</v>
      </c>
      <c r="C17901" s="1" t="s">
        <v>73</v>
      </c>
      <c r="D17901" s="1" t="str">
        <f t="shared" si="279"/>
        <v>Asia Pacific</v>
      </c>
      <c r="E17901" s="1" t="s">
        <v>6</v>
      </c>
      <c r="F17901" s="2">
        <v>8.5080000000000008E-4</v>
      </c>
      <c r="G17901" s="7">
        <v>351694000</v>
      </c>
    </row>
    <row r="17902" spans="1:7" ht="13.2" hidden="1" x14ac:dyDescent="0.25">
      <c r="A17902" s="1">
        <v>19139</v>
      </c>
      <c r="B17902" s="1">
        <v>2016</v>
      </c>
      <c r="C17902" s="1" t="s">
        <v>73</v>
      </c>
      <c r="D17902" s="1" t="str">
        <f t="shared" si="279"/>
        <v>Asia Pacific</v>
      </c>
      <c r="E17902" s="1" t="s">
        <v>7</v>
      </c>
      <c r="F17902" s="2">
        <v>1.50478E-2</v>
      </c>
      <c r="G17902" s="7">
        <v>6220241000</v>
      </c>
    </row>
    <row r="17903" spans="1:7" ht="13.2" hidden="1" x14ac:dyDescent="0.25">
      <c r="A17903" s="1">
        <v>19140</v>
      </c>
      <c r="B17903" s="1">
        <v>2016</v>
      </c>
      <c r="C17903" s="1" t="s">
        <v>73</v>
      </c>
      <c r="D17903" s="1" t="str">
        <f t="shared" si="279"/>
        <v>Asia Pacific</v>
      </c>
      <c r="E17903" s="1" t="s">
        <v>8</v>
      </c>
      <c r="F17903" s="2">
        <v>3.7337E-3</v>
      </c>
      <c r="G17903" s="7">
        <v>1543392000</v>
      </c>
    </row>
    <row r="17904" spans="1:7" ht="13.2" hidden="1" x14ac:dyDescent="0.25">
      <c r="A17904" s="1">
        <v>19141</v>
      </c>
      <c r="B17904" s="1">
        <v>2016</v>
      </c>
      <c r="C17904" s="1" t="s">
        <v>73</v>
      </c>
      <c r="D17904" s="1" t="str">
        <f t="shared" si="279"/>
        <v>Asia Pacific</v>
      </c>
      <c r="E17904" s="1" t="s">
        <v>9</v>
      </c>
      <c r="F17904" s="9">
        <v>3.2699999999999998E-4</v>
      </c>
      <c r="G17904" s="7">
        <v>135186000</v>
      </c>
    </row>
    <row r="17905" spans="1:7" ht="13.2" hidden="1" x14ac:dyDescent="0.25">
      <c r="A17905" s="1">
        <v>19142</v>
      </c>
      <c r="B17905" s="1">
        <v>2016</v>
      </c>
      <c r="C17905" s="1" t="s">
        <v>73</v>
      </c>
      <c r="D17905" s="1" t="str">
        <f t="shared" si="279"/>
        <v>Asia Pacific</v>
      </c>
      <c r="E17905" s="1" t="s">
        <v>10</v>
      </c>
      <c r="F17905" s="2">
        <v>5.5509000000000001E-3</v>
      </c>
      <c r="G17905" s="7">
        <v>2294539000</v>
      </c>
    </row>
    <row r="17906" spans="1:7" ht="13.2" hidden="1" x14ac:dyDescent="0.25">
      <c r="A17906" s="1">
        <v>19143</v>
      </c>
      <c r="B17906" s="1">
        <v>2016</v>
      </c>
      <c r="C17906" s="1" t="s">
        <v>73</v>
      </c>
      <c r="D17906" s="1" t="str">
        <f t="shared" si="279"/>
        <v>Asia Pacific</v>
      </c>
      <c r="E17906" s="1" t="s">
        <v>11</v>
      </c>
      <c r="F17906" s="2">
        <v>1.1460399999999999E-2</v>
      </c>
      <c r="G17906" s="7">
        <v>4737341000</v>
      </c>
    </row>
    <row r="17907" spans="1:7" ht="13.2" hidden="1" x14ac:dyDescent="0.25">
      <c r="A17907" s="1">
        <v>19144</v>
      </c>
      <c r="B17907" s="1">
        <v>2016</v>
      </c>
      <c r="C17907" s="1" t="s">
        <v>73</v>
      </c>
      <c r="D17907" s="1" t="str">
        <f t="shared" si="279"/>
        <v>Asia Pacific</v>
      </c>
      <c r="E17907" s="1" t="s">
        <v>12</v>
      </c>
      <c r="F17907" s="2">
        <v>3.6380799999999998E-2</v>
      </c>
      <c r="G17907" s="7">
        <v>15038595000</v>
      </c>
    </row>
    <row r="17908" spans="1:7" ht="13.2" hidden="1" x14ac:dyDescent="0.25">
      <c r="A17908" s="1">
        <v>19145</v>
      </c>
      <c r="B17908" s="1">
        <v>2016</v>
      </c>
      <c r="C17908" s="1" t="s">
        <v>73</v>
      </c>
      <c r="D17908" s="1" t="str">
        <f t="shared" si="279"/>
        <v>Asia Pacific</v>
      </c>
      <c r="E17908" s="1" t="s">
        <v>13</v>
      </c>
      <c r="F17908" s="2">
        <v>2.7767099999999999E-2</v>
      </c>
      <c r="G17908" s="7">
        <v>11477975000</v>
      </c>
    </row>
    <row r="17909" spans="1:7" ht="13.2" hidden="1" x14ac:dyDescent="0.25">
      <c r="A17909" s="1">
        <v>19146</v>
      </c>
      <c r="B17909" s="1">
        <v>2016</v>
      </c>
      <c r="C17909" s="1" t="s">
        <v>73</v>
      </c>
      <c r="D17909" s="1" t="str">
        <f t="shared" si="279"/>
        <v>Asia Pacific</v>
      </c>
      <c r="E17909" s="1" t="s">
        <v>14</v>
      </c>
      <c r="F17909" s="2">
        <v>7.602020000000001E-2</v>
      </c>
      <c r="G17909" s="7">
        <v>31424183000</v>
      </c>
    </row>
    <row r="17910" spans="1:7" ht="13.2" hidden="1" x14ac:dyDescent="0.25">
      <c r="A17910" s="1">
        <v>19147</v>
      </c>
      <c r="B17910" s="1">
        <v>2016</v>
      </c>
      <c r="C17910" s="1" t="s">
        <v>73</v>
      </c>
      <c r="D17910" s="1" t="str">
        <f t="shared" si="279"/>
        <v>Asia Pacific</v>
      </c>
      <c r="E17910" s="1" t="s">
        <v>15</v>
      </c>
      <c r="F17910" s="2">
        <v>1.44137E-2</v>
      </c>
      <c r="G17910" s="7">
        <v>5958146000</v>
      </c>
    </row>
    <row r="17911" spans="1:7" ht="13.2" hidden="1" x14ac:dyDescent="0.25">
      <c r="A17911" s="1">
        <v>19148</v>
      </c>
      <c r="B17911" s="1">
        <v>2016</v>
      </c>
      <c r="C17911" s="1" t="s">
        <v>73</v>
      </c>
      <c r="D17911" s="1" t="str">
        <f t="shared" si="279"/>
        <v>Asia Pacific</v>
      </c>
      <c r="E17911" s="1" t="s">
        <v>16</v>
      </c>
      <c r="F17911" s="2">
        <v>1.2369699999999999E-2</v>
      </c>
      <c r="G17911" s="7">
        <v>5113215000</v>
      </c>
    </row>
    <row r="17912" spans="1:7" ht="13.2" hidden="1" x14ac:dyDescent="0.25">
      <c r="A17912" s="1">
        <v>19149</v>
      </c>
      <c r="B17912" s="1">
        <v>2016</v>
      </c>
      <c r="C17912" s="1" t="s">
        <v>73</v>
      </c>
      <c r="D17912" s="1" t="str">
        <f t="shared" si="279"/>
        <v>Asia Pacific</v>
      </c>
      <c r="E17912" s="1" t="s">
        <v>17</v>
      </c>
      <c r="F17912" s="2">
        <v>2.5800000000000003E-3</v>
      </c>
      <c r="G17912" s="7">
        <v>1066468000.0000001</v>
      </c>
    </row>
    <row r="17913" spans="1:7" ht="13.2" hidden="1" x14ac:dyDescent="0.25">
      <c r="A17913" s="1">
        <v>19150</v>
      </c>
      <c r="B17913" s="1">
        <v>2016</v>
      </c>
      <c r="C17913" s="1" t="s">
        <v>73</v>
      </c>
      <c r="D17913" s="1" t="str">
        <f t="shared" si="279"/>
        <v>Asia Pacific</v>
      </c>
      <c r="E17913" s="1" t="s">
        <v>18</v>
      </c>
      <c r="F17913" s="2">
        <v>3.4686999999999999E-3</v>
      </c>
      <c r="G17913" s="7">
        <v>1433828000</v>
      </c>
    </row>
    <row r="17914" spans="1:7" ht="13.2" hidden="1" x14ac:dyDescent="0.25">
      <c r="A17914" s="1">
        <v>19151</v>
      </c>
      <c r="B17914" s="1">
        <v>2016</v>
      </c>
      <c r="C17914" s="1" t="s">
        <v>73</v>
      </c>
      <c r="D17914" s="1" t="str">
        <f t="shared" si="279"/>
        <v>Asia Pacific</v>
      </c>
      <c r="E17914" s="1" t="s">
        <v>19</v>
      </c>
      <c r="F17914" s="2">
        <v>1.3285E-3</v>
      </c>
      <c r="G17914" s="7">
        <v>549171000</v>
      </c>
    </row>
    <row r="17915" spans="1:7" ht="13.2" hidden="1" x14ac:dyDescent="0.25">
      <c r="A17915" s="1">
        <v>19152</v>
      </c>
      <c r="B17915" s="1">
        <v>2016</v>
      </c>
      <c r="C17915" s="1" t="s">
        <v>73</v>
      </c>
      <c r="D17915" s="1" t="str">
        <f t="shared" si="279"/>
        <v>Asia Pacific</v>
      </c>
      <c r="E17915" s="1" t="s">
        <v>20</v>
      </c>
      <c r="F17915" s="2">
        <v>5.509E-4</v>
      </c>
      <c r="G17915" s="7">
        <v>227734000</v>
      </c>
    </row>
    <row r="17916" spans="1:7" ht="13.2" hidden="1" x14ac:dyDescent="0.25">
      <c r="A17916" s="1">
        <v>19153</v>
      </c>
      <c r="B17916" s="1">
        <v>2016</v>
      </c>
      <c r="C17916" s="1" t="s">
        <v>73</v>
      </c>
      <c r="D17916" s="1" t="str">
        <f t="shared" si="279"/>
        <v>Asia Pacific</v>
      </c>
      <c r="E17916" s="1" t="s">
        <v>21</v>
      </c>
      <c r="F17916" s="9">
        <v>2.366E-4</v>
      </c>
      <c r="G17916" s="7">
        <v>97823000</v>
      </c>
    </row>
    <row r="17917" spans="1:7" ht="13.2" hidden="1" x14ac:dyDescent="0.25">
      <c r="A17917" s="1">
        <v>19155</v>
      </c>
      <c r="B17917" s="1">
        <v>2016</v>
      </c>
      <c r="C17917" s="1" t="s">
        <v>117</v>
      </c>
      <c r="D17917" s="1" t="str">
        <f t="shared" si="279"/>
        <v>Middle East</v>
      </c>
      <c r="E17917" s="1" t="s">
        <v>5</v>
      </c>
      <c r="F17917" s="2">
        <v>1.0466E-2</v>
      </c>
      <c r="G17917" s="7">
        <v>9102127000</v>
      </c>
    </row>
    <row r="17918" spans="1:7" ht="13.2" hidden="1" x14ac:dyDescent="0.25">
      <c r="A17918" s="1">
        <v>19156</v>
      </c>
      <c r="B17918" s="1">
        <v>2016</v>
      </c>
      <c r="C17918" s="1" t="s">
        <v>117</v>
      </c>
      <c r="D17918" s="1" t="str">
        <f t="shared" si="279"/>
        <v>Middle East</v>
      </c>
      <c r="E17918" s="1" t="s">
        <v>6</v>
      </c>
      <c r="F17918" s="2">
        <v>1.7491000000000002E-3</v>
      </c>
      <c r="G17918" s="7">
        <v>1521193000</v>
      </c>
    </row>
    <row r="17919" spans="1:7" ht="13.2" hidden="1" x14ac:dyDescent="0.25">
      <c r="A17919" s="1">
        <v>19157</v>
      </c>
      <c r="B17919" s="1">
        <v>2016</v>
      </c>
      <c r="C17919" s="1" t="s">
        <v>117</v>
      </c>
      <c r="D17919" s="1" t="str">
        <f t="shared" si="279"/>
        <v>Middle East</v>
      </c>
      <c r="E17919" s="1" t="s">
        <v>7</v>
      </c>
      <c r="F17919" s="2">
        <v>1.9690599999999999E-2</v>
      </c>
      <c r="G17919" s="7">
        <v>17124615000.000002</v>
      </c>
    </row>
    <row r="17920" spans="1:7" ht="13.2" hidden="1" x14ac:dyDescent="0.25">
      <c r="A17920" s="1">
        <v>19158</v>
      </c>
      <c r="B17920" s="1">
        <v>2016</v>
      </c>
      <c r="C17920" s="1" t="s">
        <v>117</v>
      </c>
      <c r="D17920" s="1" t="str">
        <f t="shared" si="279"/>
        <v>Middle East</v>
      </c>
      <c r="E17920" s="1" t="s">
        <v>23</v>
      </c>
      <c r="F17920" s="2">
        <v>5.3180000000000002E-4</v>
      </c>
      <c r="G17920" s="7">
        <v>462485000</v>
      </c>
    </row>
    <row r="17921" spans="1:7" ht="13.2" hidden="1" x14ac:dyDescent="0.25">
      <c r="A17921" s="1">
        <v>19159</v>
      </c>
      <c r="B17921" s="1">
        <v>2016</v>
      </c>
      <c r="C17921" s="1" t="s">
        <v>117</v>
      </c>
      <c r="D17921" s="1" t="str">
        <f t="shared" si="279"/>
        <v>Middle East</v>
      </c>
      <c r="E17921" s="1" t="s">
        <v>8</v>
      </c>
      <c r="F17921" s="2">
        <v>1.8343999999999999E-3</v>
      </c>
      <c r="G17921" s="7">
        <v>1595339000</v>
      </c>
    </row>
    <row r="17922" spans="1:7" ht="13.2" hidden="1" x14ac:dyDescent="0.25">
      <c r="A17922" s="1">
        <v>19160</v>
      </c>
      <c r="B17922" s="1">
        <v>2016</v>
      </c>
      <c r="C17922" s="1" t="s">
        <v>117</v>
      </c>
      <c r="D17922" s="1" t="str">
        <f t="shared" ref="D17922:D17985" si="280">IF(OR(C17922="Austria",C17922="Belgium",C17922="Bulgaria",C17922="Iceland",C17922="Croatia",C17922="Cyprus",C17922="Czechia",C17922="Denmark",C17922="Estonia",C17922="Finland",C17922="France",C17922="Germany",C17922="Greece",C17922="Hungary",C17922="Ireland",C17922="Italy",C17922="Latvia",C17922="Lithuania",C17922="Luxembourg",C17922="Malta",C17922="Netherlands",C17922="Poland",C17922="Portugal",C17922="Romania",C17922="Slovakia",C17922="Slovenia",C17922="Spain",C17922="Sweden"),"EU",IF(OR(C17922="Albania",C17922="Andorra",C17922="Belarus",C17922="Bosnia and Herzegovina",C17922="Kosovo",C17922="Montenegro",C17922="Moldova",C17922="Ukraine",C17922="San Marino",C17922="North Macedonia",C17922="Norway",C17922="Serbia",C17922="Switzerland",C17922="United Kingdom"),"Non-EU European",IF(OR(C17922="Armenia",C17922="Azerbaijan",C17922="Georgia",C17922="Russian Federation",C17922="Kazakhstan",C17922="Kyrgyzstan",C17922="Tajikistan",C17922="Turkmenistan",C17922="Uzbekistan"),"Asia Pacific",IF(OR(C17922="Afghanistan",C17922="Bahrain",C17922="Egypt",C17922="Iran",C17922="Iraq",C17922="Israel",C17922="Jordan",C17922="Kuwait",C17922="Lebanon",C17922="Oman",C17922="Palestine, State of",C17922="Turkey",C17922="Qatar",C17922="Saudi Arabia",C17922="Syria",C17922="United Arab Emirates",C17922="Yemen"),"Middle East",IF(OR(C17922="Australia",C17922="Marshall Islands",C17922="Cook Islands",C17922="New Zealand"),"Oceania",IF(OR(C17922="Brunei Darussalam",C17922="Sri Lanka",C17922="Nepal",C17922="China",C17922="Hong Kong",C17922="Macao",C17922="Fiji",C17922="India",C17922="Indonesia",C17922="Japan",C17922="Kiribati",C17922="Malaysia",C17922="Maldives",C17922="Mongolia",C17922="Myanmar",C17922="Nauru",C17922="Papua New Guinea",C17922="Philippines",C17922="Samoa",C17922="Singapore",C17922="Solomon Islands",C17922="South Korea",C17922="Taiwan",C17922="Thailand",C17922="Timor-Leste",C17922="Tonga",C17922="Tuvalu",C17922="Vanuatu",C17922="Vietnam"),"Asia Pacific",IF(OR(C17922="Canada",C17922="United States of America"),"North America",IF(OR(C17922="Bolivia",C17922="Brazil",C17922="Chile",C17922="Colombia",C17922="Guatemala",C17922="Panama",C17922="Ecuador",C17922="El Salvador",C17922="Costa Rica",C17922="Guyana",C17922="Paraguay",C17922="Peru",C17922="Suriname",C17922="Uruguay",C17922="Venezuela"),"South America",IF(OR(C17922="Algeria",C17922="Angola",C17922="Benin",C17922="Botswana",C17922="Burkina Faso",C17922="Burundi",C17922="Cabo Verde",C17922="Cameroon",C17922="Central African Republic",C17922="Chad",C17922="Comoros",C17922="Congo",C17922="Democratic Republic of the Congo",C17922="Djibouti",C17922="Equatorial Guinea",C17922="Eritrea",C17922="Eswatini",C17922="Ethiopia",C17922="Gabon",C17922="Gambia",C17922="Ghana",C17922="Guinea",C17922="Guinea-Bissau",C17922="Ivory Coast",C17922="Kenya",C17922="Lesotho",C17922="Liberia",C17922="Libya",C17922="Madagascar",C17922="Malawi",C17922="Mali",C17922="Mauritania",C17922="Mauritius",C17922="Morocco",C17922="Mozambique",C17922="Namibia",C17922="Niger",C17922="Nigeria",C17922="Rwanda",C17922="Sao Tome and Principe",C17922="Senegal",C17922="Seychelles",C17922="Sierra Leone",C17922="Somalia",C17922="South Africa",C17922="South Sudan",C17922="Sudan",C17922="Tanzania",C17922="Togo",C17922="Tunisia",C17922="Uganda",C17922="Zambia",C17922="Zimbabwe"),"Africa","")))))))))</f>
        <v>Middle East</v>
      </c>
      <c r="E17922" s="1" t="s">
        <v>9</v>
      </c>
      <c r="F17922" s="2">
        <v>3.7284000000000002E-3</v>
      </c>
      <c r="G17922" s="7">
        <v>3242531000</v>
      </c>
    </row>
    <row r="17923" spans="1:7" ht="13.2" hidden="1" x14ac:dyDescent="0.25">
      <c r="A17923" s="1">
        <v>19161</v>
      </c>
      <c r="B17923" s="1">
        <v>2016</v>
      </c>
      <c r="C17923" s="1" t="s">
        <v>117</v>
      </c>
      <c r="D17923" s="1" t="str">
        <f t="shared" si="280"/>
        <v>Middle East</v>
      </c>
      <c r="E17923" s="1" t="s">
        <v>10</v>
      </c>
      <c r="F17923" s="2">
        <v>9.1154000000000009E-3</v>
      </c>
      <c r="G17923" s="7">
        <v>7927534000</v>
      </c>
    </row>
    <row r="17924" spans="1:7" ht="13.2" hidden="1" x14ac:dyDescent="0.25">
      <c r="A17924" s="1">
        <v>19162</v>
      </c>
      <c r="B17924" s="1">
        <v>2016</v>
      </c>
      <c r="C17924" s="1" t="s">
        <v>117</v>
      </c>
      <c r="D17924" s="1" t="str">
        <f t="shared" si="280"/>
        <v>Middle East</v>
      </c>
      <c r="E17924" s="1" t="s">
        <v>11</v>
      </c>
      <c r="F17924" s="2">
        <v>5.3048100000000001E-2</v>
      </c>
      <c r="G17924" s="7">
        <v>46135028000</v>
      </c>
    </row>
    <row r="17925" spans="1:7" ht="13.2" hidden="1" x14ac:dyDescent="0.25">
      <c r="A17925" s="1">
        <v>19163</v>
      </c>
      <c r="B17925" s="1">
        <v>2016</v>
      </c>
      <c r="C17925" s="1" t="s">
        <v>117</v>
      </c>
      <c r="D17925" s="1" t="str">
        <f t="shared" si="280"/>
        <v>Middle East</v>
      </c>
      <c r="E17925" s="1" t="s">
        <v>12</v>
      </c>
      <c r="F17925" s="2">
        <v>3.8805100000000002E-2</v>
      </c>
      <c r="G17925" s="7">
        <v>33748163000</v>
      </c>
    </row>
    <row r="17926" spans="1:7" ht="13.2" hidden="1" x14ac:dyDescent="0.25">
      <c r="A17926" s="1">
        <v>19164</v>
      </c>
      <c r="B17926" s="1">
        <v>2016</v>
      </c>
      <c r="C17926" s="1" t="s">
        <v>117</v>
      </c>
      <c r="D17926" s="1" t="str">
        <f t="shared" si="280"/>
        <v>Middle East</v>
      </c>
      <c r="E17926" s="1" t="s">
        <v>13</v>
      </c>
      <c r="F17926" s="2">
        <v>0.10331649999999999</v>
      </c>
      <c r="G17926" s="7">
        <v>89852613000</v>
      </c>
    </row>
    <row r="17927" spans="1:7" ht="13.2" hidden="1" x14ac:dyDescent="0.25">
      <c r="A17927" s="1">
        <v>19165</v>
      </c>
      <c r="B17927" s="1">
        <v>2016</v>
      </c>
      <c r="C17927" s="1" t="s">
        <v>117</v>
      </c>
      <c r="D17927" s="1" t="str">
        <f t="shared" si="280"/>
        <v>Middle East</v>
      </c>
      <c r="E17927" s="1" t="s">
        <v>14</v>
      </c>
      <c r="F17927" s="2">
        <v>4.6090300000000001E-2</v>
      </c>
      <c r="G17927" s="7">
        <v>40083973000</v>
      </c>
    </row>
    <row r="17928" spans="1:7" ht="13.2" hidden="1" x14ac:dyDescent="0.25">
      <c r="A17928" s="1">
        <v>19166</v>
      </c>
      <c r="B17928" s="1">
        <v>2016</v>
      </c>
      <c r="C17928" s="1" t="s">
        <v>117</v>
      </c>
      <c r="D17928" s="1" t="str">
        <f t="shared" si="280"/>
        <v>Middle East</v>
      </c>
      <c r="E17928" s="1" t="s">
        <v>15</v>
      </c>
      <c r="F17928" s="2">
        <v>1.4028099999999998E-2</v>
      </c>
      <c r="G17928" s="7">
        <v>12200018000</v>
      </c>
    </row>
    <row r="17929" spans="1:7" ht="13.2" hidden="1" x14ac:dyDescent="0.25">
      <c r="A17929" s="1">
        <v>19167</v>
      </c>
      <c r="B17929" s="1">
        <v>2016</v>
      </c>
      <c r="C17929" s="1" t="s">
        <v>117</v>
      </c>
      <c r="D17929" s="1" t="str">
        <f t="shared" si="280"/>
        <v>Middle East</v>
      </c>
      <c r="E17929" s="1" t="s">
        <v>16</v>
      </c>
      <c r="F17929" s="2">
        <v>2.0813199999999997E-2</v>
      </c>
      <c r="G17929" s="7">
        <v>18100929000</v>
      </c>
    </row>
    <row r="17930" spans="1:7" ht="13.2" hidden="1" x14ac:dyDescent="0.25">
      <c r="A17930" s="1">
        <v>19168</v>
      </c>
      <c r="B17930" s="1">
        <v>2016</v>
      </c>
      <c r="C17930" s="1" t="s">
        <v>117</v>
      </c>
      <c r="D17930" s="1" t="str">
        <f t="shared" si="280"/>
        <v>Middle East</v>
      </c>
      <c r="E17930" s="1" t="s">
        <v>17</v>
      </c>
      <c r="F17930" s="2">
        <v>8.0450999999999995E-3</v>
      </c>
      <c r="G17930" s="7">
        <v>6996702000</v>
      </c>
    </row>
    <row r="17931" spans="1:7" ht="13.2" hidden="1" x14ac:dyDescent="0.25">
      <c r="A17931" s="1">
        <v>19169</v>
      </c>
      <c r="B17931" s="1">
        <v>2016</v>
      </c>
      <c r="C17931" s="1" t="s">
        <v>117</v>
      </c>
      <c r="D17931" s="1" t="str">
        <f t="shared" si="280"/>
        <v>Middle East</v>
      </c>
      <c r="E17931" s="1" t="s">
        <v>18</v>
      </c>
      <c r="F17931" s="2">
        <v>4.0981000000000004E-3</v>
      </c>
      <c r="G17931" s="7">
        <v>3564065000</v>
      </c>
    </row>
    <row r="17932" spans="1:7" ht="13.2" hidden="1" x14ac:dyDescent="0.25">
      <c r="A17932" s="1">
        <v>19170</v>
      </c>
      <c r="B17932" s="1">
        <v>2016</v>
      </c>
      <c r="C17932" s="1" t="s">
        <v>117</v>
      </c>
      <c r="D17932" s="1" t="str">
        <f t="shared" si="280"/>
        <v>Middle East</v>
      </c>
      <c r="E17932" s="1" t="s">
        <v>19</v>
      </c>
      <c r="F17932" s="2">
        <v>4.1524999999999999E-3</v>
      </c>
      <c r="G17932" s="7">
        <v>3611360000</v>
      </c>
    </row>
    <row r="17933" spans="1:7" ht="13.2" hidden="1" x14ac:dyDescent="0.25">
      <c r="A17933" s="1">
        <v>19171</v>
      </c>
      <c r="B17933" s="1">
        <v>2016</v>
      </c>
      <c r="C17933" s="1" t="s">
        <v>117</v>
      </c>
      <c r="D17933" s="1" t="str">
        <f t="shared" si="280"/>
        <v>Middle East</v>
      </c>
      <c r="E17933" s="1" t="s">
        <v>20</v>
      </c>
      <c r="F17933" s="9">
        <v>1.8569999999999999E-4</v>
      </c>
      <c r="G17933" s="7">
        <v>161532000</v>
      </c>
    </row>
    <row r="17934" spans="1:7" ht="13.2" hidden="1" x14ac:dyDescent="0.25">
      <c r="A17934" s="1">
        <v>19172</v>
      </c>
      <c r="B17934" s="1">
        <v>2016</v>
      </c>
      <c r="C17934" s="1" t="s">
        <v>117</v>
      </c>
      <c r="D17934" s="1" t="str">
        <f t="shared" si="280"/>
        <v>Middle East</v>
      </c>
      <c r="E17934" s="1" t="s">
        <v>21</v>
      </c>
      <c r="F17934" s="9">
        <v>4.7419999999999998E-4</v>
      </c>
      <c r="G17934" s="7">
        <v>412400000</v>
      </c>
    </row>
    <row r="17935" spans="1:7" ht="13.2" hidden="1" x14ac:dyDescent="0.25">
      <c r="A17935" s="1">
        <v>19174</v>
      </c>
      <c r="B17935" s="1">
        <v>2016</v>
      </c>
      <c r="C17935" s="1" t="s">
        <v>108</v>
      </c>
      <c r="D17935" s="1" t="str">
        <f t="shared" si="280"/>
        <v>Asia Pacific</v>
      </c>
      <c r="E17935" s="1" t="s">
        <v>9</v>
      </c>
      <c r="F17935" s="2">
        <v>0.1557297</v>
      </c>
      <c r="G17935" s="7">
        <v>6425000</v>
      </c>
    </row>
    <row r="17936" spans="1:7" ht="13.2" hidden="1" x14ac:dyDescent="0.25">
      <c r="A17936" s="1">
        <v>19175</v>
      </c>
      <c r="B17936" s="1">
        <v>2016</v>
      </c>
      <c r="C17936" s="1" t="s">
        <v>108</v>
      </c>
      <c r="D17936" s="1" t="str">
        <f t="shared" si="280"/>
        <v>Asia Pacific</v>
      </c>
      <c r="E17936" s="1" t="s">
        <v>10</v>
      </c>
      <c r="F17936" s="2">
        <v>5.3063100000000002E-2</v>
      </c>
      <c r="G17936" s="7">
        <v>2189000</v>
      </c>
    </row>
    <row r="17937" spans="1:7" ht="13.2" hidden="1" x14ac:dyDescent="0.25">
      <c r="A17937" s="1">
        <v>19176</v>
      </c>
      <c r="B17937" s="1">
        <v>2016</v>
      </c>
      <c r="C17937" s="1" t="s">
        <v>108</v>
      </c>
      <c r="D17937" s="1" t="str">
        <f t="shared" si="280"/>
        <v>Asia Pacific</v>
      </c>
      <c r="E17937" s="1" t="s">
        <v>11</v>
      </c>
      <c r="F17937" s="2">
        <v>9.2234200000000002E-2</v>
      </c>
      <c r="G17937" s="7">
        <v>3805000</v>
      </c>
    </row>
    <row r="17938" spans="1:7" ht="13.2" hidden="1" x14ac:dyDescent="0.25">
      <c r="A17938" s="1">
        <v>19177</v>
      </c>
      <c r="B17938" s="1">
        <v>2016</v>
      </c>
      <c r="C17938" s="1" t="s">
        <v>108</v>
      </c>
      <c r="D17938" s="1" t="str">
        <f t="shared" si="280"/>
        <v>Asia Pacific</v>
      </c>
      <c r="E17938" s="1" t="s">
        <v>12</v>
      </c>
      <c r="F17938" s="2">
        <v>0.19554950000000001</v>
      </c>
      <c r="G17938" s="7">
        <v>8068000</v>
      </c>
    </row>
    <row r="17939" spans="1:7" ht="13.2" hidden="1" x14ac:dyDescent="0.25">
      <c r="A17939" s="1">
        <v>19178</v>
      </c>
      <c r="B17939" s="1">
        <v>2016</v>
      </c>
      <c r="C17939" s="1" t="s">
        <v>108</v>
      </c>
      <c r="D17939" s="1" t="str">
        <f t="shared" si="280"/>
        <v>Asia Pacific</v>
      </c>
      <c r="E17939" s="1" t="s">
        <v>13</v>
      </c>
      <c r="F17939" s="2">
        <v>8.7063100000000004E-2</v>
      </c>
      <c r="G17939" s="7">
        <v>3592000</v>
      </c>
    </row>
    <row r="17940" spans="1:7" ht="13.2" hidden="1" x14ac:dyDescent="0.25">
      <c r="A17940" s="1">
        <v>19179</v>
      </c>
      <c r="B17940" s="1">
        <v>2016</v>
      </c>
      <c r="C17940" s="1" t="s">
        <v>108</v>
      </c>
      <c r="D17940" s="1" t="str">
        <f t="shared" si="280"/>
        <v>Asia Pacific</v>
      </c>
      <c r="E17940" s="1" t="s">
        <v>14</v>
      </c>
      <c r="F17940" s="2">
        <v>0.43744140000000004</v>
      </c>
      <c r="G17940" s="7">
        <v>18048000</v>
      </c>
    </row>
    <row r="17941" spans="1:7" ht="13.2" hidden="1" x14ac:dyDescent="0.25">
      <c r="A17941" s="1">
        <v>19180</v>
      </c>
      <c r="B17941" s="1">
        <v>2016</v>
      </c>
      <c r="C17941" s="1" t="s">
        <v>108</v>
      </c>
      <c r="D17941" s="1" t="str">
        <f t="shared" si="280"/>
        <v>Asia Pacific</v>
      </c>
      <c r="E17941" s="1" t="s">
        <v>15</v>
      </c>
      <c r="F17941" s="9">
        <v>0</v>
      </c>
      <c r="G17941" s="7">
        <v>0</v>
      </c>
    </row>
    <row r="17942" spans="1:7" ht="13.2" hidden="1" x14ac:dyDescent="0.25">
      <c r="A17942" s="1">
        <v>19181</v>
      </c>
      <c r="B17942" s="1">
        <v>2016</v>
      </c>
      <c r="C17942" s="1" t="s">
        <v>108</v>
      </c>
      <c r="D17942" s="1" t="str">
        <f t="shared" si="280"/>
        <v>Asia Pacific</v>
      </c>
      <c r="E17942" s="1" t="s">
        <v>16</v>
      </c>
      <c r="F17942" s="2">
        <v>4.7351400000000002E-2</v>
      </c>
      <c r="G17942" s="7">
        <v>1954000</v>
      </c>
    </row>
    <row r="17943" spans="1:7" ht="13.2" hidden="1" x14ac:dyDescent="0.25">
      <c r="A17943" s="1">
        <v>19182</v>
      </c>
      <c r="B17943" s="1">
        <v>2016</v>
      </c>
      <c r="C17943" s="1" t="s">
        <v>108</v>
      </c>
      <c r="D17943" s="1" t="str">
        <f t="shared" si="280"/>
        <v>Asia Pacific</v>
      </c>
      <c r="E17943" s="1" t="s">
        <v>17</v>
      </c>
      <c r="F17943" s="2">
        <v>9.4955000000000005E-3</v>
      </c>
      <c r="G17943" s="7">
        <v>392000</v>
      </c>
    </row>
    <row r="17944" spans="1:7" ht="13.2" hidden="1" x14ac:dyDescent="0.25">
      <c r="A17944" s="1">
        <v>19184</v>
      </c>
      <c r="B17944" s="1">
        <v>2016</v>
      </c>
      <c r="C17944" s="1" t="s">
        <v>79</v>
      </c>
      <c r="D17944" s="1" t="str">
        <f t="shared" si="280"/>
        <v>Non-EU European</v>
      </c>
      <c r="E17944" s="1" t="s">
        <v>5</v>
      </c>
      <c r="F17944" s="2">
        <v>2.4239000000000001E-3</v>
      </c>
      <c r="G17944" s="7">
        <v>226282000</v>
      </c>
    </row>
    <row r="17945" spans="1:7" ht="13.2" hidden="1" x14ac:dyDescent="0.25">
      <c r="A17945" s="1">
        <v>19185</v>
      </c>
      <c r="B17945" s="1">
        <v>2016</v>
      </c>
      <c r="C17945" s="1" t="s">
        <v>79</v>
      </c>
      <c r="D17945" s="1" t="str">
        <f t="shared" si="280"/>
        <v>Non-EU European</v>
      </c>
      <c r="E17945" s="1" t="s">
        <v>6</v>
      </c>
      <c r="F17945" s="9">
        <v>2.2909999999999999E-4</v>
      </c>
      <c r="G17945" s="7">
        <v>21392000</v>
      </c>
    </row>
    <row r="17946" spans="1:7" ht="13.2" hidden="1" x14ac:dyDescent="0.25">
      <c r="A17946" s="1">
        <v>19186</v>
      </c>
      <c r="B17946" s="1">
        <v>2016</v>
      </c>
      <c r="C17946" s="1" t="s">
        <v>79</v>
      </c>
      <c r="D17946" s="1" t="str">
        <f t="shared" si="280"/>
        <v>Non-EU European</v>
      </c>
      <c r="E17946" s="1" t="s">
        <v>7</v>
      </c>
      <c r="F17946" s="2">
        <v>9.9468999999999998E-3</v>
      </c>
      <c r="G17946" s="7">
        <v>928601000</v>
      </c>
    </row>
    <row r="17947" spans="1:7" ht="13.2" hidden="1" x14ac:dyDescent="0.25">
      <c r="A17947" s="1">
        <v>19187</v>
      </c>
      <c r="B17947" s="1">
        <v>2016</v>
      </c>
      <c r="C17947" s="1" t="s">
        <v>79</v>
      </c>
      <c r="D17947" s="1" t="str">
        <f t="shared" si="280"/>
        <v>Non-EU European</v>
      </c>
      <c r="E17947" s="1" t="s">
        <v>23</v>
      </c>
      <c r="F17947" s="9">
        <v>1.6009999999999999E-4</v>
      </c>
      <c r="G17947" s="7">
        <v>14950000</v>
      </c>
    </row>
    <row r="17948" spans="1:7" ht="13.2" hidden="1" x14ac:dyDescent="0.25">
      <c r="A17948" s="1">
        <v>19188</v>
      </c>
      <c r="B17948" s="1">
        <v>2016</v>
      </c>
      <c r="C17948" s="1" t="s">
        <v>79</v>
      </c>
      <c r="D17948" s="1" t="str">
        <f t="shared" si="280"/>
        <v>Non-EU European</v>
      </c>
      <c r="E17948" s="1" t="s">
        <v>8</v>
      </c>
      <c r="F17948" s="2">
        <v>9.4280000000000004E-4</v>
      </c>
      <c r="G17948" s="7">
        <v>88015000</v>
      </c>
    </row>
    <row r="17949" spans="1:7" ht="13.2" hidden="1" x14ac:dyDescent="0.25">
      <c r="A17949" s="1">
        <v>19189</v>
      </c>
      <c r="B17949" s="1">
        <v>2016</v>
      </c>
      <c r="C17949" s="1" t="s">
        <v>79</v>
      </c>
      <c r="D17949" s="1" t="str">
        <f t="shared" si="280"/>
        <v>Non-EU European</v>
      </c>
      <c r="E17949" s="1" t="s">
        <v>9</v>
      </c>
      <c r="F17949" s="2">
        <v>2.6223999999999996E-3</v>
      </c>
      <c r="G17949" s="7">
        <v>244817000</v>
      </c>
    </row>
    <row r="17950" spans="1:7" ht="13.2" hidden="1" x14ac:dyDescent="0.25">
      <c r="A17950" s="1">
        <v>19190</v>
      </c>
      <c r="B17950" s="1">
        <v>2016</v>
      </c>
      <c r="C17950" s="1" t="s">
        <v>79</v>
      </c>
      <c r="D17950" s="1" t="str">
        <f t="shared" si="280"/>
        <v>Non-EU European</v>
      </c>
      <c r="E17950" s="1" t="s">
        <v>10</v>
      </c>
      <c r="F17950" s="2">
        <v>7.3562999999999996E-3</v>
      </c>
      <c r="G17950" s="7">
        <v>686755000</v>
      </c>
    </row>
    <row r="17951" spans="1:7" ht="13.2" hidden="1" x14ac:dyDescent="0.25">
      <c r="A17951" s="1">
        <v>19191</v>
      </c>
      <c r="B17951" s="1">
        <v>2016</v>
      </c>
      <c r="C17951" s="1" t="s">
        <v>79</v>
      </c>
      <c r="D17951" s="1" t="str">
        <f t="shared" si="280"/>
        <v>Non-EU European</v>
      </c>
      <c r="E17951" s="1" t="s">
        <v>11</v>
      </c>
      <c r="F17951" s="2">
        <v>3.1851900000000002E-2</v>
      </c>
      <c r="G17951" s="7">
        <v>2973563000</v>
      </c>
    </row>
    <row r="17952" spans="1:7" ht="13.2" hidden="1" x14ac:dyDescent="0.25">
      <c r="A17952" s="1">
        <v>19192</v>
      </c>
      <c r="B17952" s="1">
        <v>2016</v>
      </c>
      <c r="C17952" s="1" t="s">
        <v>79</v>
      </c>
      <c r="D17952" s="1" t="str">
        <f t="shared" si="280"/>
        <v>Non-EU European</v>
      </c>
      <c r="E17952" s="1" t="s">
        <v>12</v>
      </c>
      <c r="F17952" s="2">
        <v>5.42633E-2</v>
      </c>
      <c r="G17952" s="7">
        <v>5065802000</v>
      </c>
    </row>
    <row r="17953" spans="1:7" ht="13.2" hidden="1" x14ac:dyDescent="0.25">
      <c r="A17953" s="1">
        <v>19193</v>
      </c>
      <c r="B17953" s="1">
        <v>2016</v>
      </c>
      <c r="C17953" s="1" t="s">
        <v>79</v>
      </c>
      <c r="D17953" s="1" t="str">
        <f t="shared" si="280"/>
        <v>Non-EU European</v>
      </c>
      <c r="E17953" s="1" t="s">
        <v>13</v>
      </c>
      <c r="F17953" s="2">
        <v>0.16403809999999999</v>
      </c>
      <c r="G17953" s="7">
        <v>15313917000</v>
      </c>
    </row>
    <row r="17954" spans="1:7" ht="13.2" hidden="1" x14ac:dyDescent="0.25">
      <c r="A17954" s="1">
        <v>19194</v>
      </c>
      <c r="B17954" s="1">
        <v>2016</v>
      </c>
      <c r="C17954" s="1" t="s">
        <v>79</v>
      </c>
      <c r="D17954" s="1" t="str">
        <f t="shared" si="280"/>
        <v>Non-EU European</v>
      </c>
      <c r="E17954" s="1" t="s">
        <v>14</v>
      </c>
      <c r="F17954" s="2">
        <v>5.6348099999999998E-2</v>
      </c>
      <c r="G17954" s="7">
        <v>5260430000</v>
      </c>
    </row>
    <row r="17955" spans="1:7" ht="13.2" hidden="1" x14ac:dyDescent="0.25">
      <c r="A17955" s="1">
        <v>19195</v>
      </c>
      <c r="B17955" s="1">
        <v>2016</v>
      </c>
      <c r="C17955" s="1" t="s">
        <v>79</v>
      </c>
      <c r="D17955" s="1" t="str">
        <f t="shared" si="280"/>
        <v>Non-EU European</v>
      </c>
      <c r="E17955" s="1" t="s">
        <v>15</v>
      </c>
      <c r="F17955" s="2">
        <v>2.4884699999999999E-2</v>
      </c>
      <c r="G17955" s="7">
        <v>2323135000</v>
      </c>
    </row>
    <row r="17956" spans="1:7" ht="13.2" hidden="1" x14ac:dyDescent="0.25">
      <c r="A17956" s="1">
        <v>19196</v>
      </c>
      <c r="B17956" s="1">
        <v>2016</v>
      </c>
      <c r="C17956" s="1" t="s">
        <v>79</v>
      </c>
      <c r="D17956" s="1" t="str">
        <f t="shared" si="280"/>
        <v>Non-EU European</v>
      </c>
      <c r="E17956" s="1" t="s">
        <v>16</v>
      </c>
      <c r="F17956" s="2">
        <v>3.0207799999999996E-2</v>
      </c>
      <c r="G17956" s="7">
        <v>2820072000</v>
      </c>
    </row>
    <row r="17957" spans="1:7" ht="13.2" hidden="1" x14ac:dyDescent="0.25">
      <c r="A17957" s="1">
        <v>19197</v>
      </c>
      <c r="B17957" s="1">
        <v>2016</v>
      </c>
      <c r="C17957" s="1" t="s">
        <v>79</v>
      </c>
      <c r="D17957" s="1" t="str">
        <f t="shared" si="280"/>
        <v>Non-EU European</v>
      </c>
      <c r="E17957" s="1" t="s">
        <v>17</v>
      </c>
      <c r="F17957" s="2">
        <v>7.084E-3</v>
      </c>
      <c r="G17957" s="7">
        <v>661331000</v>
      </c>
    </row>
    <row r="17958" spans="1:7" ht="13.2" hidden="1" x14ac:dyDescent="0.25">
      <c r="A17958" s="1">
        <v>19198</v>
      </c>
      <c r="B17958" s="1">
        <v>2016</v>
      </c>
      <c r="C17958" s="1" t="s">
        <v>79</v>
      </c>
      <c r="D17958" s="1" t="str">
        <f t="shared" si="280"/>
        <v>Non-EU European</v>
      </c>
      <c r="E17958" s="1" t="s">
        <v>18</v>
      </c>
      <c r="F17958" s="2">
        <v>1.0545000000000001E-3</v>
      </c>
      <c r="G17958" s="7">
        <v>98445000</v>
      </c>
    </row>
    <row r="17959" spans="1:7" ht="13.2" hidden="1" x14ac:dyDescent="0.25">
      <c r="A17959" s="1">
        <v>19199</v>
      </c>
      <c r="B17959" s="1">
        <v>2016</v>
      </c>
      <c r="C17959" s="1" t="s">
        <v>79</v>
      </c>
      <c r="D17959" s="1" t="str">
        <f t="shared" si="280"/>
        <v>Non-EU European</v>
      </c>
      <c r="E17959" s="1" t="s">
        <v>19</v>
      </c>
      <c r="F17959" s="2">
        <v>2.7300999999999996E-3</v>
      </c>
      <c r="G17959" s="7">
        <v>254875000</v>
      </c>
    </row>
    <row r="17960" spans="1:7" ht="13.2" hidden="1" x14ac:dyDescent="0.25">
      <c r="A17960" s="1">
        <v>19200</v>
      </c>
      <c r="B17960" s="1">
        <v>2016</v>
      </c>
      <c r="C17960" s="1" t="s">
        <v>79</v>
      </c>
      <c r="D17960" s="1" t="str">
        <f t="shared" si="280"/>
        <v>Non-EU European</v>
      </c>
      <c r="E17960" s="1" t="s">
        <v>20</v>
      </c>
      <c r="F17960" s="9">
        <v>4.2329999999999999E-4</v>
      </c>
      <c r="G17960" s="7">
        <v>39520000</v>
      </c>
    </row>
    <row r="17961" spans="1:7" ht="13.2" hidden="1" x14ac:dyDescent="0.25">
      <c r="A17961" s="1">
        <v>19201</v>
      </c>
      <c r="B17961" s="1">
        <v>2016</v>
      </c>
      <c r="C17961" s="1" t="s">
        <v>79</v>
      </c>
      <c r="D17961" s="1" t="str">
        <f t="shared" si="280"/>
        <v>Non-EU European</v>
      </c>
      <c r="E17961" s="1" t="s">
        <v>21</v>
      </c>
      <c r="F17961" s="2">
        <v>7.4295000000000003E-3</v>
      </c>
      <c r="G17961" s="7">
        <v>693592000</v>
      </c>
    </row>
    <row r="17962" spans="1:7" ht="13.2" hidden="1" x14ac:dyDescent="0.25">
      <c r="A17962" s="1">
        <v>19203</v>
      </c>
      <c r="B17962" s="1">
        <v>2016</v>
      </c>
      <c r="C17962" s="1" t="s">
        <v>75</v>
      </c>
      <c r="D17962" s="1" t="str">
        <f t="shared" si="280"/>
        <v>Non-EU European</v>
      </c>
      <c r="E17962" s="1" t="s">
        <v>5</v>
      </c>
      <c r="F17962" s="2">
        <v>1.1797999999999999E-3</v>
      </c>
      <c r="G17962" s="7">
        <v>3185107000</v>
      </c>
    </row>
    <row r="17963" spans="1:7" ht="13.2" hidden="1" x14ac:dyDescent="0.25">
      <c r="A17963" s="1">
        <v>19204</v>
      </c>
      <c r="B17963" s="1">
        <v>2016</v>
      </c>
      <c r="C17963" s="1" t="s">
        <v>75</v>
      </c>
      <c r="D17963" s="1" t="str">
        <f t="shared" si="280"/>
        <v>Non-EU European</v>
      </c>
      <c r="E17963" s="1" t="s">
        <v>6</v>
      </c>
      <c r="F17963" s="9">
        <v>1.2349999999999999E-4</v>
      </c>
      <c r="G17963" s="7">
        <v>333498000</v>
      </c>
    </row>
    <row r="17964" spans="1:7" ht="13.2" hidden="1" x14ac:dyDescent="0.25">
      <c r="A17964" s="1">
        <v>19205</v>
      </c>
      <c r="B17964" s="1">
        <v>2016</v>
      </c>
      <c r="C17964" s="1" t="s">
        <v>75</v>
      </c>
      <c r="D17964" s="1" t="str">
        <f t="shared" si="280"/>
        <v>Non-EU European</v>
      </c>
      <c r="E17964" s="1" t="s">
        <v>7</v>
      </c>
      <c r="F17964" s="2">
        <v>1.6336400000000001E-2</v>
      </c>
      <c r="G17964" s="7">
        <v>44102728000</v>
      </c>
    </row>
    <row r="17965" spans="1:7" ht="13.2" hidden="1" x14ac:dyDescent="0.25">
      <c r="A17965" s="1">
        <v>19206</v>
      </c>
      <c r="B17965" s="1">
        <v>2016</v>
      </c>
      <c r="C17965" s="1" t="s">
        <v>75</v>
      </c>
      <c r="D17965" s="1" t="str">
        <f t="shared" si="280"/>
        <v>Non-EU European</v>
      </c>
      <c r="E17965" s="1" t="s">
        <v>23</v>
      </c>
      <c r="F17965" s="9">
        <v>2.0809999999999999E-4</v>
      </c>
      <c r="G17965" s="7">
        <v>561681000</v>
      </c>
    </row>
    <row r="17966" spans="1:7" ht="13.2" hidden="1" x14ac:dyDescent="0.25">
      <c r="A17966" s="1">
        <v>19207</v>
      </c>
      <c r="B17966" s="1">
        <v>2016</v>
      </c>
      <c r="C17966" s="1" t="s">
        <v>75</v>
      </c>
      <c r="D17966" s="1" t="str">
        <f t="shared" si="280"/>
        <v>Non-EU European</v>
      </c>
      <c r="E17966" s="1" t="s">
        <v>8</v>
      </c>
      <c r="F17966" s="2">
        <v>2.5231999999999997E-3</v>
      </c>
      <c r="G17966" s="7">
        <v>6811727000</v>
      </c>
    </row>
    <row r="17967" spans="1:7" ht="13.2" hidden="1" x14ac:dyDescent="0.25">
      <c r="A17967" s="1">
        <v>19208</v>
      </c>
      <c r="B17967" s="1">
        <v>2016</v>
      </c>
      <c r="C17967" s="1" t="s">
        <v>75</v>
      </c>
      <c r="D17967" s="1" t="str">
        <f t="shared" si="280"/>
        <v>Non-EU European</v>
      </c>
      <c r="E17967" s="1" t="s">
        <v>9</v>
      </c>
      <c r="F17967" s="2">
        <v>7.4570000000000001E-3</v>
      </c>
      <c r="G17967" s="7">
        <v>20131388000</v>
      </c>
    </row>
    <row r="17968" spans="1:7" ht="13.2" hidden="1" x14ac:dyDescent="0.25">
      <c r="A17968" s="1">
        <v>19209</v>
      </c>
      <c r="B17968" s="1">
        <v>2016</v>
      </c>
      <c r="C17968" s="1" t="s">
        <v>75</v>
      </c>
      <c r="D17968" s="1" t="str">
        <f t="shared" si="280"/>
        <v>Non-EU European</v>
      </c>
      <c r="E17968" s="1" t="s">
        <v>10</v>
      </c>
      <c r="F17968" s="2">
        <v>5.9575999999999995E-3</v>
      </c>
      <c r="G17968" s="7">
        <v>16083508000</v>
      </c>
    </row>
    <row r="17969" spans="1:7" ht="13.2" hidden="1" x14ac:dyDescent="0.25">
      <c r="A17969" s="1">
        <v>19210</v>
      </c>
      <c r="B17969" s="1">
        <v>2016</v>
      </c>
      <c r="C17969" s="1" t="s">
        <v>75</v>
      </c>
      <c r="D17969" s="1" t="str">
        <f t="shared" si="280"/>
        <v>Non-EU European</v>
      </c>
      <c r="E17969" s="1" t="s">
        <v>11</v>
      </c>
      <c r="F17969" s="2">
        <v>7.5304800000000005E-2</v>
      </c>
      <c r="G17969" s="7">
        <v>203297318000</v>
      </c>
    </row>
    <row r="17970" spans="1:7" ht="13.2" hidden="1" x14ac:dyDescent="0.25">
      <c r="A17970" s="1">
        <v>19211</v>
      </c>
      <c r="B17970" s="1">
        <v>2016</v>
      </c>
      <c r="C17970" s="1" t="s">
        <v>75</v>
      </c>
      <c r="D17970" s="1" t="str">
        <f t="shared" si="280"/>
        <v>Non-EU European</v>
      </c>
      <c r="E17970" s="1" t="s">
        <v>12</v>
      </c>
      <c r="F17970" s="2">
        <v>5.0708200000000002E-2</v>
      </c>
      <c r="G17970" s="7">
        <v>136894791000</v>
      </c>
    </row>
    <row r="17971" spans="1:7" ht="13.2" hidden="1" x14ac:dyDescent="0.25">
      <c r="A17971" s="1">
        <v>19212</v>
      </c>
      <c r="B17971" s="1">
        <v>2016</v>
      </c>
      <c r="C17971" s="1" t="s">
        <v>75</v>
      </c>
      <c r="D17971" s="1" t="str">
        <f t="shared" si="280"/>
        <v>Non-EU European</v>
      </c>
      <c r="E17971" s="1" t="s">
        <v>13</v>
      </c>
      <c r="F17971" s="2">
        <v>0.15551139999999999</v>
      </c>
      <c r="G17971" s="7">
        <v>419827884000</v>
      </c>
    </row>
    <row r="17972" spans="1:7" ht="13.2" hidden="1" x14ac:dyDescent="0.25">
      <c r="A17972" s="1">
        <v>19213</v>
      </c>
      <c r="B17972" s="1">
        <v>2016</v>
      </c>
      <c r="C17972" s="1" t="s">
        <v>75</v>
      </c>
      <c r="D17972" s="1" t="str">
        <f t="shared" si="280"/>
        <v>Non-EU European</v>
      </c>
      <c r="E17972" s="1" t="s">
        <v>14</v>
      </c>
      <c r="F17972" s="2">
        <v>4.5932399999999998E-2</v>
      </c>
      <c r="G17972" s="7">
        <v>124001791000</v>
      </c>
    </row>
    <row r="17973" spans="1:7" ht="13.2" hidden="1" x14ac:dyDescent="0.25">
      <c r="A17973" s="1">
        <v>19214</v>
      </c>
      <c r="B17973" s="1">
        <v>2016</v>
      </c>
      <c r="C17973" s="1" t="s">
        <v>75</v>
      </c>
      <c r="D17973" s="1" t="str">
        <f t="shared" si="280"/>
        <v>Non-EU European</v>
      </c>
      <c r="E17973" s="1" t="s">
        <v>15</v>
      </c>
      <c r="F17973" s="2">
        <v>1.8916599999999999E-2</v>
      </c>
      <c r="G17973" s="7">
        <v>51068377000</v>
      </c>
    </row>
    <row r="17974" spans="1:7" ht="13.2" hidden="1" x14ac:dyDescent="0.25">
      <c r="A17974" s="1">
        <v>19215</v>
      </c>
      <c r="B17974" s="1">
        <v>2016</v>
      </c>
      <c r="C17974" s="1" t="s">
        <v>75</v>
      </c>
      <c r="D17974" s="1" t="str">
        <f t="shared" si="280"/>
        <v>Non-EU European</v>
      </c>
      <c r="E17974" s="1" t="s">
        <v>16</v>
      </c>
      <c r="F17974" s="2">
        <v>1.7991799999999999E-2</v>
      </c>
      <c r="G17974" s="7">
        <v>48571869000</v>
      </c>
    </row>
    <row r="17975" spans="1:7" ht="13.2" hidden="1" x14ac:dyDescent="0.25">
      <c r="A17975" s="1">
        <v>19216</v>
      </c>
      <c r="B17975" s="1">
        <v>2016</v>
      </c>
      <c r="C17975" s="1" t="s">
        <v>75</v>
      </c>
      <c r="D17975" s="1" t="str">
        <f t="shared" si="280"/>
        <v>Non-EU European</v>
      </c>
      <c r="E17975" s="1" t="s">
        <v>17</v>
      </c>
      <c r="F17975" s="2">
        <v>6.2897000000000005E-3</v>
      </c>
      <c r="G17975" s="7">
        <v>16980036000</v>
      </c>
    </row>
    <row r="17976" spans="1:7" ht="13.2" hidden="1" x14ac:dyDescent="0.25">
      <c r="A17976" s="1">
        <v>19217</v>
      </c>
      <c r="B17976" s="1">
        <v>2016</v>
      </c>
      <c r="C17976" s="1" t="s">
        <v>75</v>
      </c>
      <c r="D17976" s="1" t="str">
        <f t="shared" si="280"/>
        <v>Non-EU European</v>
      </c>
      <c r="E17976" s="1" t="s">
        <v>18</v>
      </c>
      <c r="F17976" s="2">
        <v>4.7282999999999995E-3</v>
      </c>
      <c r="G17976" s="7">
        <v>12764731000</v>
      </c>
    </row>
    <row r="17977" spans="1:7" ht="13.2" hidden="1" x14ac:dyDescent="0.25">
      <c r="A17977" s="1">
        <v>19218</v>
      </c>
      <c r="B17977" s="1">
        <v>2016</v>
      </c>
      <c r="C17977" s="1" t="s">
        <v>75</v>
      </c>
      <c r="D17977" s="1" t="str">
        <f t="shared" si="280"/>
        <v>Non-EU European</v>
      </c>
      <c r="E17977" s="1" t="s">
        <v>19</v>
      </c>
      <c r="F17977" s="9">
        <v>9.7499999999999998E-5</v>
      </c>
      <c r="G17977" s="7">
        <v>263288000</v>
      </c>
    </row>
    <row r="17978" spans="1:7" ht="13.2" hidden="1" x14ac:dyDescent="0.25">
      <c r="A17978" s="1">
        <v>19219</v>
      </c>
      <c r="B17978" s="1">
        <v>2016</v>
      </c>
      <c r="C17978" s="1" t="s">
        <v>75</v>
      </c>
      <c r="D17978" s="1" t="str">
        <f t="shared" si="280"/>
        <v>Non-EU European</v>
      </c>
      <c r="E17978" s="1" t="s">
        <v>20</v>
      </c>
      <c r="F17978" s="2">
        <v>4.8872999999999998E-3</v>
      </c>
      <c r="G17978" s="7">
        <v>13194093000</v>
      </c>
    </row>
    <row r="17979" spans="1:7" ht="13.2" hidden="1" x14ac:dyDescent="0.25">
      <c r="A17979" s="1">
        <v>19221</v>
      </c>
      <c r="B17979" s="1">
        <v>2016</v>
      </c>
      <c r="C17979" s="1" t="s">
        <v>76</v>
      </c>
      <c r="D17979" s="1" t="str">
        <f t="shared" si="280"/>
        <v>North America</v>
      </c>
      <c r="E17979" s="1" t="s">
        <v>9</v>
      </c>
      <c r="F17979" s="9">
        <v>0</v>
      </c>
      <c r="G17979" s="7">
        <v>0</v>
      </c>
    </row>
    <row r="17980" spans="1:7" ht="13.2" hidden="1" x14ac:dyDescent="0.25">
      <c r="A17980" s="1">
        <v>19222</v>
      </c>
      <c r="B17980" s="1">
        <v>2016</v>
      </c>
      <c r="C17980" s="1" t="s">
        <v>76</v>
      </c>
      <c r="D17980" s="1" t="str">
        <f t="shared" si="280"/>
        <v>North America</v>
      </c>
      <c r="E17980" s="1" t="s">
        <v>10</v>
      </c>
      <c r="F17980" s="2">
        <v>5.1171999999999997E-3</v>
      </c>
      <c r="G17980" s="7">
        <v>96201160000</v>
      </c>
    </row>
    <row r="17981" spans="1:7" ht="13.2" hidden="1" x14ac:dyDescent="0.25">
      <c r="A17981" s="1">
        <v>19223</v>
      </c>
      <c r="B17981" s="1">
        <v>2016</v>
      </c>
      <c r="C17981" s="1" t="s">
        <v>76</v>
      </c>
      <c r="D17981" s="1" t="str">
        <f t="shared" si="280"/>
        <v>North America</v>
      </c>
      <c r="E17981" s="1" t="s">
        <v>11</v>
      </c>
      <c r="F17981" s="2">
        <v>9.2996499999999996E-2</v>
      </c>
      <c r="G17981" s="7">
        <v>1748282270000</v>
      </c>
    </row>
    <row r="17982" spans="1:7" ht="13.2" hidden="1" x14ac:dyDescent="0.25">
      <c r="A17982" s="1">
        <v>19224</v>
      </c>
      <c r="B17982" s="1">
        <v>2016</v>
      </c>
      <c r="C17982" s="1" t="s">
        <v>76</v>
      </c>
      <c r="D17982" s="1" t="str">
        <f t="shared" si="280"/>
        <v>North America</v>
      </c>
      <c r="E17982" s="1" t="s">
        <v>12</v>
      </c>
      <c r="F17982" s="2">
        <v>6.0847600000000002E-2</v>
      </c>
      <c r="G17982" s="7">
        <v>1143900990000</v>
      </c>
    </row>
    <row r="17983" spans="1:7" ht="13.2" hidden="1" x14ac:dyDescent="0.25">
      <c r="A17983" s="1">
        <v>19225</v>
      </c>
      <c r="B17983" s="1">
        <v>2016</v>
      </c>
      <c r="C17983" s="1" t="s">
        <v>76</v>
      </c>
      <c r="D17983" s="1" t="str">
        <f t="shared" si="280"/>
        <v>North America</v>
      </c>
      <c r="E17983" s="1" t="s">
        <v>13</v>
      </c>
      <c r="F17983" s="2">
        <v>7.6858599999999999E-2</v>
      </c>
      <c r="G17983" s="7">
        <v>1444898380000</v>
      </c>
    </row>
    <row r="17984" spans="1:7" ht="13.2" hidden="1" x14ac:dyDescent="0.25">
      <c r="A17984" s="1">
        <v>19226</v>
      </c>
      <c r="B17984" s="1">
        <v>2016</v>
      </c>
      <c r="C17984" s="1" t="s">
        <v>76</v>
      </c>
      <c r="D17984" s="1" t="str">
        <f t="shared" si="280"/>
        <v>North America</v>
      </c>
      <c r="E17984" s="1" t="s">
        <v>14</v>
      </c>
      <c r="F17984" s="2">
        <v>5.63501E-2</v>
      </c>
      <c r="G17984" s="7">
        <v>1059349550000</v>
      </c>
    </row>
    <row r="17985" spans="1:7" ht="13.2" hidden="1" x14ac:dyDescent="0.25">
      <c r="A17985" s="1">
        <v>19227</v>
      </c>
      <c r="B17985" s="1">
        <v>2016</v>
      </c>
      <c r="C17985" s="1" t="s">
        <v>76</v>
      </c>
      <c r="D17985" s="1" t="str">
        <f t="shared" si="280"/>
        <v>North America</v>
      </c>
      <c r="E17985" s="1" t="s">
        <v>15</v>
      </c>
      <c r="F17985" s="2">
        <v>3.1839699999999999E-2</v>
      </c>
      <c r="G17985" s="7">
        <v>598568640000</v>
      </c>
    </row>
    <row r="17986" spans="1:7" ht="13.2" hidden="1" x14ac:dyDescent="0.25">
      <c r="A17986" s="1">
        <v>19228</v>
      </c>
      <c r="B17986" s="1">
        <v>2016</v>
      </c>
      <c r="C17986" s="1" t="s">
        <v>76</v>
      </c>
      <c r="D17986" s="1" t="str">
        <f t="shared" ref="D17986:D18049" si="281">IF(OR(C17986="Austria",C17986="Belgium",C17986="Bulgaria",C17986="Iceland",C17986="Croatia",C17986="Cyprus",C17986="Czechia",C17986="Denmark",C17986="Estonia",C17986="Finland",C17986="France",C17986="Germany",C17986="Greece",C17986="Hungary",C17986="Ireland",C17986="Italy",C17986="Latvia",C17986="Lithuania",C17986="Luxembourg",C17986="Malta",C17986="Netherlands",C17986="Poland",C17986="Portugal",C17986="Romania",C17986="Slovakia",C17986="Slovenia",C17986="Spain",C17986="Sweden"),"EU",IF(OR(C17986="Albania",C17986="Andorra",C17986="Belarus",C17986="Bosnia and Herzegovina",C17986="Kosovo",C17986="Montenegro",C17986="Moldova",C17986="Ukraine",C17986="San Marino",C17986="North Macedonia",C17986="Norway",C17986="Serbia",C17986="Switzerland",C17986="United Kingdom"),"Non-EU European",IF(OR(C17986="Armenia",C17986="Azerbaijan",C17986="Georgia",C17986="Russian Federation",C17986="Kazakhstan",C17986="Kyrgyzstan",C17986="Tajikistan",C17986="Turkmenistan",C17986="Uzbekistan"),"Asia Pacific",IF(OR(C17986="Afghanistan",C17986="Bahrain",C17986="Egypt",C17986="Iran",C17986="Iraq",C17986="Israel",C17986="Jordan",C17986="Kuwait",C17986="Lebanon",C17986="Oman",C17986="Palestine, State of",C17986="Turkey",C17986="Qatar",C17986="Saudi Arabia",C17986="Syria",C17986="United Arab Emirates",C17986="Yemen"),"Middle East",IF(OR(C17986="Australia",C17986="Marshall Islands",C17986="Cook Islands",C17986="New Zealand"),"Oceania",IF(OR(C17986="Brunei Darussalam",C17986="Sri Lanka",C17986="Nepal",C17986="China",C17986="Hong Kong",C17986="Macao",C17986="Fiji",C17986="India",C17986="Indonesia",C17986="Japan",C17986="Kiribati",C17986="Malaysia",C17986="Maldives",C17986="Mongolia",C17986="Myanmar",C17986="Nauru",C17986="Papua New Guinea",C17986="Philippines",C17986="Samoa",C17986="Singapore",C17986="Solomon Islands",C17986="South Korea",C17986="Taiwan",C17986="Thailand",C17986="Timor-Leste",C17986="Tonga",C17986="Tuvalu",C17986="Vanuatu",C17986="Vietnam"),"Asia Pacific",IF(OR(C17986="Canada",C17986="United States of America"),"North America",IF(OR(C17986="Bolivia",C17986="Brazil",C17986="Chile",C17986="Colombia",C17986="Guatemala",C17986="Panama",C17986="Ecuador",C17986="El Salvador",C17986="Costa Rica",C17986="Guyana",C17986="Paraguay",C17986="Peru",C17986="Suriname",C17986="Uruguay",C17986="Venezuela"),"South America",IF(OR(C17986="Algeria",C17986="Angola",C17986="Benin",C17986="Botswana",C17986="Burkina Faso",C17986="Burundi",C17986="Cabo Verde",C17986="Cameroon",C17986="Central African Republic",C17986="Chad",C17986="Comoros",C17986="Congo",C17986="Democratic Republic of the Congo",C17986="Djibouti",C17986="Equatorial Guinea",C17986="Eritrea",C17986="Eswatini",C17986="Ethiopia",C17986="Gabon",C17986="Gambia",C17986="Ghana",C17986="Guinea",C17986="Guinea-Bissau",C17986="Ivory Coast",C17986="Kenya",C17986="Lesotho",C17986="Liberia",C17986="Libya",C17986="Madagascar",C17986="Malawi",C17986="Mali",C17986="Mauritania",C17986="Mauritius",C17986="Morocco",C17986="Mozambique",C17986="Namibia",C17986="Niger",C17986="Nigeria",C17986="Rwanda",C17986="Sao Tome and Principe",C17986="Senegal",C17986="Seychelles",C17986="Sierra Leone",C17986="Somalia",C17986="South Africa",C17986="South Sudan",C17986="Sudan",C17986="Tanzania",C17986="Togo",C17986="Tunisia",C17986="Uganda",C17986="Zambia",C17986="Zimbabwe"),"Africa","")))))))))</f>
        <v>North America</v>
      </c>
      <c r="E17986" s="1" t="s">
        <v>16</v>
      </c>
      <c r="F17986" s="2">
        <v>2.0017699999999999E-2</v>
      </c>
      <c r="G17986" s="7">
        <v>376322070000</v>
      </c>
    </row>
    <row r="17987" spans="1:7" ht="13.2" hidden="1" x14ac:dyDescent="0.25">
      <c r="A17987" s="1">
        <v>19229</v>
      </c>
      <c r="B17987" s="1">
        <v>2016</v>
      </c>
      <c r="C17987" s="1" t="s">
        <v>76</v>
      </c>
      <c r="D17987" s="1" t="str">
        <f t="shared" si="281"/>
        <v>North America</v>
      </c>
      <c r="E17987" s="1" t="s">
        <v>17</v>
      </c>
      <c r="F17987" s="2">
        <v>2.7713E-3</v>
      </c>
      <c r="G17987" s="7">
        <v>52098440000</v>
      </c>
    </row>
    <row r="17988" spans="1:7" ht="13.2" hidden="1" x14ac:dyDescent="0.25">
      <c r="A17988" s="1">
        <v>19231</v>
      </c>
      <c r="B17988" s="1">
        <v>2016</v>
      </c>
      <c r="C17988" s="1" t="s">
        <v>110</v>
      </c>
      <c r="D17988" s="1" t="str">
        <f t="shared" si="281"/>
        <v>Asia Pacific</v>
      </c>
      <c r="E17988" s="1" t="s">
        <v>9</v>
      </c>
      <c r="F17988" s="9">
        <v>1.128E-4</v>
      </c>
      <c r="G17988" s="7">
        <v>9718000</v>
      </c>
    </row>
    <row r="17989" spans="1:7" ht="13.2" hidden="1" x14ac:dyDescent="0.25">
      <c r="A17989" s="1">
        <v>19232</v>
      </c>
      <c r="B17989" s="1">
        <v>2016</v>
      </c>
      <c r="C17989" s="1" t="s">
        <v>110</v>
      </c>
      <c r="D17989" s="1" t="str">
        <f t="shared" si="281"/>
        <v>Asia Pacific</v>
      </c>
      <c r="E17989" s="1" t="s">
        <v>10</v>
      </c>
      <c r="F17989" s="2">
        <v>2.8106999999999997E-3</v>
      </c>
      <c r="G17989" s="7">
        <v>242111000</v>
      </c>
    </row>
    <row r="17990" spans="1:7" ht="13.2" hidden="1" x14ac:dyDescent="0.25">
      <c r="A17990" s="1">
        <v>19233</v>
      </c>
      <c r="B17990" s="1">
        <v>2016</v>
      </c>
      <c r="C17990" s="1" t="s">
        <v>110</v>
      </c>
      <c r="D17990" s="1" t="str">
        <f t="shared" si="281"/>
        <v>Asia Pacific</v>
      </c>
      <c r="E17990" s="1" t="s">
        <v>11</v>
      </c>
      <c r="F17990" s="2">
        <v>2.2847699999999999E-2</v>
      </c>
      <c r="G17990" s="7">
        <v>1968060000</v>
      </c>
    </row>
    <row r="17991" spans="1:7" ht="13.2" hidden="1" x14ac:dyDescent="0.25">
      <c r="A17991" s="1">
        <v>19234</v>
      </c>
      <c r="B17991" s="1">
        <v>2016</v>
      </c>
      <c r="C17991" s="1" t="s">
        <v>110</v>
      </c>
      <c r="D17991" s="1" t="str">
        <f t="shared" si="281"/>
        <v>Asia Pacific</v>
      </c>
      <c r="E17991" s="1" t="s">
        <v>12</v>
      </c>
      <c r="F17991" s="2">
        <v>5.5671999999999999E-2</v>
      </c>
      <c r="G17991" s="7">
        <v>4795493000</v>
      </c>
    </row>
    <row r="17992" spans="1:7" ht="13.2" hidden="1" x14ac:dyDescent="0.25">
      <c r="A17992" s="1">
        <v>19235</v>
      </c>
      <c r="B17992" s="1">
        <v>2016</v>
      </c>
      <c r="C17992" s="1" t="s">
        <v>110</v>
      </c>
      <c r="D17992" s="1" t="str">
        <f t="shared" si="281"/>
        <v>Asia Pacific</v>
      </c>
      <c r="E17992" s="1" t="s">
        <v>13</v>
      </c>
      <c r="F17992" s="2">
        <v>6.6122100000000003E-2</v>
      </c>
      <c r="G17992" s="7">
        <v>5695645000</v>
      </c>
    </row>
    <row r="17993" spans="1:7" ht="13.2" hidden="1" x14ac:dyDescent="0.25">
      <c r="A17993" s="1">
        <v>19236</v>
      </c>
      <c r="B17993" s="1">
        <v>2016</v>
      </c>
      <c r="C17993" s="1" t="s">
        <v>110</v>
      </c>
      <c r="D17993" s="1" t="str">
        <f t="shared" si="281"/>
        <v>Asia Pacific</v>
      </c>
      <c r="E17993" s="1" t="s">
        <v>14</v>
      </c>
      <c r="F17993" s="2">
        <v>1.0841400000000001E-2</v>
      </c>
      <c r="G17993" s="7">
        <v>933858000</v>
      </c>
    </row>
    <row r="17994" spans="1:7" ht="13.2" hidden="1" x14ac:dyDescent="0.25">
      <c r="A17994" s="1">
        <v>19237</v>
      </c>
      <c r="B17994" s="1">
        <v>2016</v>
      </c>
      <c r="C17994" s="1" t="s">
        <v>110</v>
      </c>
      <c r="D17994" s="1" t="str">
        <f t="shared" si="281"/>
        <v>Asia Pacific</v>
      </c>
      <c r="E17994" s="1" t="s">
        <v>17</v>
      </c>
      <c r="F17994" s="2">
        <v>2.3476E-3</v>
      </c>
      <c r="G17994" s="7">
        <v>202217000</v>
      </c>
    </row>
    <row r="17995" spans="1:7" ht="13.2" hidden="1" x14ac:dyDescent="0.25">
      <c r="A17995" s="1">
        <v>19239</v>
      </c>
      <c r="B17995" s="1">
        <v>2016</v>
      </c>
      <c r="C17995" s="1" t="s">
        <v>105</v>
      </c>
      <c r="D17995" s="1" t="str">
        <f t="shared" si="281"/>
        <v>Asia Pacific</v>
      </c>
      <c r="E17995" s="1" t="s">
        <v>9</v>
      </c>
      <c r="F17995" s="2">
        <v>4.5615999999999999E-3</v>
      </c>
      <c r="G17995" s="7">
        <v>3669000</v>
      </c>
    </row>
    <row r="17996" spans="1:7" ht="13.2" hidden="1" x14ac:dyDescent="0.25">
      <c r="A17996" s="1">
        <v>19240</v>
      </c>
      <c r="B17996" s="1">
        <v>2016</v>
      </c>
      <c r="C17996" s="1" t="s">
        <v>105</v>
      </c>
      <c r="D17996" s="1" t="str">
        <f t="shared" si="281"/>
        <v>Asia Pacific</v>
      </c>
      <c r="E17996" s="1" t="s">
        <v>10</v>
      </c>
      <c r="F17996" s="2">
        <v>8.366999999999999E-4</v>
      </c>
      <c r="G17996" s="7">
        <v>673000</v>
      </c>
    </row>
    <row r="17997" spans="1:7" ht="13.2" hidden="1" x14ac:dyDescent="0.25">
      <c r="A17997" s="1">
        <v>19241</v>
      </c>
      <c r="B17997" s="1">
        <v>2016</v>
      </c>
      <c r="C17997" s="1" t="s">
        <v>105</v>
      </c>
      <c r="D17997" s="1" t="str">
        <f t="shared" si="281"/>
        <v>Asia Pacific</v>
      </c>
      <c r="E17997" s="1" t="s">
        <v>11</v>
      </c>
      <c r="F17997" s="2">
        <v>1.8968599999999999E-2</v>
      </c>
      <c r="G17997" s="7">
        <v>15257000</v>
      </c>
    </row>
    <row r="17998" spans="1:7" ht="13.2" hidden="1" x14ac:dyDescent="0.25">
      <c r="A17998" s="1">
        <v>19242</v>
      </c>
      <c r="B17998" s="1">
        <v>2016</v>
      </c>
      <c r="C17998" s="1" t="s">
        <v>105</v>
      </c>
      <c r="D17998" s="1" t="str">
        <f t="shared" si="281"/>
        <v>Asia Pacific</v>
      </c>
      <c r="E17998" s="1" t="s">
        <v>12</v>
      </c>
      <c r="F17998" s="2">
        <v>5.6241000000000006E-2</v>
      </c>
      <c r="G17998" s="7">
        <v>45236000</v>
      </c>
    </row>
    <row r="17999" spans="1:7" ht="13.2" hidden="1" x14ac:dyDescent="0.25">
      <c r="A17999" s="1">
        <v>19243</v>
      </c>
      <c r="B17999" s="1">
        <v>2016</v>
      </c>
      <c r="C17999" s="1" t="s">
        <v>105</v>
      </c>
      <c r="D17999" s="1" t="str">
        <f t="shared" si="281"/>
        <v>Asia Pacific</v>
      </c>
      <c r="E17999" s="1" t="s">
        <v>13</v>
      </c>
      <c r="F17999" s="9">
        <v>4.126E-4</v>
      </c>
      <c r="G17999" s="7">
        <v>332000</v>
      </c>
    </row>
    <row r="18000" spans="1:7" ht="13.2" hidden="1" x14ac:dyDescent="0.25">
      <c r="A18000" s="1">
        <v>19244</v>
      </c>
      <c r="B18000" s="1">
        <v>2016</v>
      </c>
      <c r="C18000" s="1" t="s">
        <v>105</v>
      </c>
      <c r="D18000" s="1" t="str">
        <f t="shared" si="281"/>
        <v>Asia Pacific</v>
      </c>
      <c r="E18000" s="1" t="s">
        <v>14</v>
      </c>
      <c r="F18000" s="2">
        <v>6.1673699999999998E-2</v>
      </c>
      <c r="G18000" s="7">
        <v>49606000</v>
      </c>
    </row>
    <row r="18001" spans="1:7" ht="13.2" hidden="1" x14ac:dyDescent="0.25">
      <c r="A18001" s="1">
        <v>19245</v>
      </c>
      <c r="B18001" s="1">
        <v>2016</v>
      </c>
      <c r="C18001" s="1" t="s">
        <v>105</v>
      </c>
      <c r="D18001" s="1" t="str">
        <f t="shared" si="281"/>
        <v>Asia Pacific</v>
      </c>
      <c r="E18001" s="1" t="s">
        <v>15</v>
      </c>
      <c r="F18001" s="9">
        <v>0</v>
      </c>
      <c r="G18001" s="7">
        <v>0</v>
      </c>
    </row>
    <row r="18002" spans="1:7" ht="13.2" hidden="1" x14ac:dyDescent="0.25">
      <c r="A18002" s="1">
        <v>19246</v>
      </c>
      <c r="B18002" s="1">
        <v>2016</v>
      </c>
      <c r="C18002" s="1" t="s">
        <v>105</v>
      </c>
      <c r="D18002" s="1" t="str">
        <f t="shared" si="281"/>
        <v>Asia Pacific</v>
      </c>
      <c r="E18002" s="1" t="s">
        <v>16</v>
      </c>
      <c r="F18002" s="2">
        <v>1.9037399999999999E-2</v>
      </c>
      <c r="G18002" s="7">
        <v>15312000</v>
      </c>
    </row>
    <row r="18003" spans="1:7" ht="13.2" hidden="1" x14ac:dyDescent="0.25">
      <c r="A18003" s="1">
        <v>19247</v>
      </c>
      <c r="B18003" s="1">
        <v>2016</v>
      </c>
      <c r="C18003" s="1" t="s">
        <v>105</v>
      </c>
      <c r="D18003" s="1" t="str">
        <f t="shared" si="281"/>
        <v>Asia Pacific</v>
      </c>
      <c r="E18003" s="1" t="s">
        <v>17</v>
      </c>
      <c r="F18003" s="2">
        <v>4.6074999999999996E-3</v>
      </c>
      <c r="G18003" s="7">
        <v>3706000</v>
      </c>
    </row>
    <row r="18004" spans="1:7" ht="13.2" hidden="1" x14ac:dyDescent="0.25">
      <c r="A18004" s="1">
        <v>19249</v>
      </c>
      <c r="B18004" s="1">
        <v>2017</v>
      </c>
      <c r="C18004" s="1" t="s">
        <v>94</v>
      </c>
      <c r="D18004" s="1" t="str">
        <f t="shared" si="281"/>
        <v>Middle East</v>
      </c>
      <c r="E18004" s="1" t="s">
        <v>5</v>
      </c>
      <c r="F18004" s="2">
        <v>1.52634E-2</v>
      </c>
      <c r="G18004" s="7">
        <v>288423000</v>
      </c>
    </row>
    <row r="18005" spans="1:7" ht="13.2" hidden="1" x14ac:dyDescent="0.25">
      <c r="A18005" s="1">
        <v>19250</v>
      </c>
      <c r="B18005" s="1">
        <v>2017</v>
      </c>
      <c r="C18005" s="1" t="s">
        <v>94</v>
      </c>
      <c r="D18005" s="1" t="str">
        <f t="shared" si="281"/>
        <v>Middle East</v>
      </c>
      <c r="E18005" s="1" t="s">
        <v>6</v>
      </c>
      <c r="F18005" s="2">
        <v>1.6626E-3</v>
      </c>
      <c r="G18005" s="7">
        <v>31416000</v>
      </c>
    </row>
    <row r="18006" spans="1:7" ht="13.2" hidden="1" x14ac:dyDescent="0.25">
      <c r="A18006" s="1">
        <v>19251</v>
      </c>
      <c r="B18006" s="1">
        <v>2017</v>
      </c>
      <c r="C18006" s="1" t="s">
        <v>94</v>
      </c>
      <c r="D18006" s="1" t="str">
        <f t="shared" si="281"/>
        <v>Middle East</v>
      </c>
      <c r="E18006" s="1" t="s">
        <v>7</v>
      </c>
      <c r="F18006" s="2">
        <v>2.1118399999999999E-2</v>
      </c>
      <c r="G18006" s="7">
        <v>399060000</v>
      </c>
    </row>
    <row r="18007" spans="1:7" ht="13.2" hidden="1" x14ac:dyDescent="0.25">
      <c r="A18007" s="1">
        <v>19252</v>
      </c>
      <c r="B18007" s="1">
        <v>2017</v>
      </c>
      <c r="C18007" s="1" t="s">
        <v>94</v>
      </c>
      <c r="D18007" s="1" t="str">
        <f t="shared" si="281"/>
        <v>Middle East</v>
      </c>
      <c r="E18007" s="1" t="s">
        <v>23</v>
      </c>
      <c r="F18007" s="2">
        <v>2.6226000000000001E-3</v>
      </c>
      <c r="G18007" s="7">
        <v>49558000</v>
      </c>
    </row>
    <row r="18008" spans="1:7" ht="13.2" hidden="1" x14ac:dyDescent="0.25">
      <c r="A18008" s="1">
        <v>19253</v>
      </c>
      <c r="B18008" s="1">
        <v>2017</v>
      </c>
      <c r="C18008" s="1" t="s">
        <v>94</v>
      </c>
      <c r="D18008" s="1" t="str">
        <f t="shared" si="281"/>
        <v>Middle East</v>
      </c>
      <c r="E18008" s="1" t="s">
        <v>8</v>
      </c>
      <c r="F18008" s="2">
        <v>1.7304799999999999E-2</v>
      </c>
      <c r="G18008" s="7">
        <v>326998000</v>
      </c>
    </row>
    <row r="18009" spans="1:7" ht="13.2" hidden="1" x14ac:dyDescent="0.25">
      <c r="A18009" s="1">
        <v>19254</v>
      </c>
      <c r="B18009" s="1">
        <v>2017</v>
      </c>
      <c r="C18009" s="1" t="s">
        <v>94</v>
      </c>
      <c r="D18009" s="1" t="str">
        <f t="shared" si="281"/>
        <v>Middle East</v>
      </c>
      <c r="E18009" s="1" t="s">
        <v>9</v>
      </c>
      <c r="F18009" s="2">
        <v>1.8498999999999998E-3</v>
      </c>
      <c r="G18009" s="7">
        <v>34956000</v>
      </c>
    </row>
    <row r="18010" spans="1:7" ht="13.2" hidden="1" x14ac:dyDescent="0.25">
      <c r="A18010" s="1">
        <v>19255</v>
      </c>
      <c r="B18010" s="1">
        <v>2017</v>
      </c>
      <c r="C18010" s="1" t="s">
        <v>94</v>
      </c>
      <c r="D18010" s="1" t="str">
        <f t="shared" si="281"/>
        <v>Middle East</v>
      </c>
      <c r="E18010" s="1" t="s">
        <v>10</v>
      </c>
      <c r="F18010" s="2">
        <v>6.4757E-3</v>
      </c>
      <c r="G18010" s="7">
        <v>122367000</v>
      </c>
    </row>
    <row r="18011" spans="1:7" ht="13.2" hidden="1" x14ac:dyDescent="0.25">
      <c r="A18011" s="1">
        <v>19256</v>
      </c>
      <c r="B18011" s="1">
        <v>2017</v>
      </c>
      <c r="C18011" s="1" t="s">
        <v>94</v>
      </c>
      <c r="D18011" s="1" t="str">
        <f t="shared" si="281"/>
        <v>Middle East</v>
      </c>
      <c r="E18011" s="1" t="s">
        <v>11</v>
      </c>
      <c r="F18011" s="2">
        <v>2.1489400000000002E-2</v>
      </c>
      <c r="G18011" s="7">
        <v>406071000</v>
      </c>
    </row>
    <row r="18012" spans="1:7" ht="13.2" hidden="1" x14ac:dyDescent="0.25">
      <c r="A18012" s="1">
        <v>19257</v>
      </c>
      <c r="B18012" s="1">
        <v>2017</v>
      </c>
      <c r="C18012" s="1" t="s">
        <v>94</v>
      </c>
      <c r="D18012" s="1" t="str">
        <f t="shared" si="281"/>
        <v>Middle East</v>
      </c>
      <c r="E18012" s="1" t="s">
        <v>12</v>
      </c>
      <c r="F18012" s="2">
        <v>3.9481500000000003E-2</v>
      </c>
      <c r="G18012" s="7">
        <v>746057000</v>
      </c>
    </row>
    <row r="18013" spans="1:7" ht="13.2" hidden="1" x14ac:dyDescent="0.25">
      <c r="A18013" s="1">
        <v>19258</v>
      </c>
      <c r="B18013" s="1">
        <v>2017</v>
      </c>
      <c r="C18013" s="1" t="s">
        <v>94</v>
      </c>
      <c r="D18013" s="1" t="str">
        <f t="shared" si="281"/>
        <v>Middle East</v>
      </c>
      <c r="E18013" s="1" t="s">
        <v>13</v>
      </c>
      <c r="F18013" s="2">
        <v>1.9766300000000001E-2</v>
      </c>
      <c r="G18013" s="7">
        <v>373511000</v>
      </c>
    </row>
    <row r="18014" spans="1:7" ht="13.2" hidden="1" x14ac:dyDescent="0.25">
      <c r="A18014" s="1">
        <v>19259</v>
      </c>
      <c r="B18014" s="1">
        <v>2017</v>
      </c>
      <c r="C18014" s="1" t="s">
        <v>94</v>
      </c>
      <c r="D18014" s="1" t="str">
        <f t="shared" si="281"/>
        <v>Middle East</v>
      </c>
      <c r="E18014" s="1" t="s">
        <v>14</v>
      </c>
      <c r="F18014" s="2">
        <v>2.7946800000000001E-2</v>
      </c>
      <c r="G18014" s="7">
        <v>528092000</v>
      </c>
    </row>
    <row r="18015" spans="1:7" ht="13.2" hidden="1" x14ac:dyDescent="0.25">
      <c r="A18015" s="1">
        <v>19260</v>
      </c>
      <c r="B18015" s="1">
        <v>2017</v>
      </c>
      <c r="C18015" s="1" t="s">
        <v>94</v>
      </c>
      <c r="D18015" s="1" t="str">
        <f t="shared" si="281"/>
        <v>Middle East</v>
      </c>
      <c r="E18015" s="1" t="s">
        <v>15</v>
      </c>
      <c r="F18015" s="2">
        <v>0.17479649999999999</v>
      </c>
      <c r="G18015" s="7">
        <v>3303017000</v>
      </c>
    </row>
    <row r="18016" spans="1:7" ht="13.2" hidden="1" x14ac:dyDescent="0.25">
      <c r="A18016" s="1">
        <v>19261</v>
      </c>
      <c r="B18016" s="1">
        <v>2017</v>
      </c>
      <c r="C18016" s="1" t="s">
        <v>94</v>
      </c>
      <c r="D18016" s="1" t="str">
        <f t="shared" si="281"/>
        <v>Middle East</v>
      </c>
      <c r="E18016" s="1" t="s">
        <v>16</v>
      </c>
      <c r="F18016" s="2">
        <v>9.425420000000001E-2</v>
      </c>
      <c r="G18016" s="7">
        <v>1781060000</v>
      </c>
    </row>
    <row r="18017" spans="1:7" ht="13.2" hidden="1" x14ac:dyDescent="0.25">
      <c r="A18017" s="1">
        <v>19262</v>
      </c>
      <c r="B18017" s="1">
        <v>2017</v>
      </c>
      <c r="C18017" s="1" t="s">
        <v>94</v>
      </c>
      <c r="D18017" s="1" t="str">
        <f t="shared" si="281"/>
        <v>Middle East</v>
      </c>
      <c r="E18017" s="1" t="s">
        <v>17</v>
      </c>
      <c r="F18017" s="2">
        <v>3.1900000000000001E-3</v>
      </c>
      <c r="G18017" s="7">
        <v>60280000</v>
      </c>
    </row>
    <row r="18018" spans="1:7" ht="13.2" hidden="1" x14ac:dyDescent="0.25">
      <c r="A18018" s="1">
        <v>19263</v>
      </c>
      <c r="B18018" s="1">
        <v>2017</v>
      </c>
      <c r="C18018" s="1" t="s">
        <v>94</v>
      </c>
      <c r="D18018" s="1" t="str">
        <f t="shared" si="281"/>
        <v>Middle East</v>
      </c>
      <c r="E18018" s="1" t="s">
        <v>18</v>
      </c>
      <c r="F18018" s="2">
        <v>2.19437E-2</v>
      </c>
      <c r="G18018" s="7">
        <v>414657000</v>
      </c>
    </row>
    <row r="18019" spans="1:7" ht="13.2" hidden="1" x14ac:dyDescent="0.25">
      <c r="A18019" s="1">
        <v>19264</v>
      </c>
      <c r="B18019" s="1">
        <v>2017</v>
      </c>
      <c r="C18019" s="1" t="s">
        <v>94</v>
      </c>
      <c r="D18019" s="1" t="str">
        <f t="shared" si="281"/>
        <v>Middle East</v>
      </c>
      <c r="E18019" s="1" t="s">
        <v>19</v>
      </c>
      <c r="F18019" s="2">
        <v>1.1479399999999999E-2</v>
      </c>
      <c r="G18019" s="7">
        <v>216918000</v>
      </c>
    </row>
    <row r="18020" spans="1:7" ht="13.2" hidden="1" x14ac:dyDescent="0.25">
      <c r="A18020" s="1">
        <v>19265</v>
      </c>
      <c r="B18020" s="1">
        <v>2017</v>
      </c>
      <c r="C18020" s="1" t="s">
        <v>94</v>
      </c>
      <c r="D18020" s="1" t="str">
        <f t="shared" si="281"/>
        <v>Middle East</v>
      </c>
      <c r="E18020" s="1" t="s">
        <v>20</v>
      </c>
      <c r="F18020" s="2">
        <v>6.9110000000000005E-4</v>
      </c>
      <c r="G18020" s="7">
        <v>13059000</v>
      </c>
    </row>
    <row r="18021" spans="1:7" ht="13.2" hidden="1" x14ac:dyDescent="0.25">
      <c r="A18021" s="1">
        <v>19266</v>
      </c>
      <c r="B18021" s="1">
        <v>2017</v>
      </c>
      <c r="C18021" s="1" t="s">
        <v>94</v>
      </c>
      <c r="D18021" s="1" t="str">
        <f t="shared" si="281"/>
        <v>Middle East</v>
      </c>
      <c r="E18021" s="1" t="s">
        <v>21</v>
      </c>
      <c r="F18021" s="9">
        <v>0</v>
      </c>
      <c r="G18021" s="7">
        <v>0</v>
      </c>
    </row>
    <row r="18022" spans="1:7" ht="13.2" hidden="1" x14ac:dyDescent="0.25">
      <c r="A18022" s="1">
        <v>19268</v>
      </c>
      <c r="B18022" s="1">
        <v>2017</v>
      </c>
      <c r="C18022" s="1" t="s">
        <v>90</v>
      </c>
      <c r="D18022" s="1" t="str">
        <f t="shared" si="281"/>
        <v>Non-EU European</v>
      </c>
      <c r="E18022" s="1" t="s">
        <v>5</v>
      </c>
      <c r="F18022" s="2">
        <v>6.4600000000000005E-3</v>
      </c>
      <c r="G18022" s="7">
        <v>84107000</v>
      </c>
    </row>
    <row r="18023" spans="1:7" ht="13.2" hidden="1" x14ac:dyDescent="0.25">
      <c r="A18023" s="1">
        <v>19269</v>
      </c>
      <c r="B18023" s="1">
        <v>2017</v>
      </c>
      <c r="C18023" s="1" t="s">
        <v>90</v>
      </c>
      <c r="D18023" s="1" t="str">
        <f t="shared" si="281"/>
        <v>Non-EU European</v>
      </c>
      <c r="E18023" s="1" t="s">
        <v>6</v>
      </c>
      <c r="F18023" s="9">
        <v>4.4510000000000003E-4</v>
      </c>
      <c r="G18023" s="7">
        <v>5795000</v>
      </c>
    </row>
    <row r="18024" spans="1:7" ht="13.2" hidden="1" x14ac:dyDescent="0.25">
      <c r="A18024" s="1">
        <v>19270</v>
      </c>
      <c r="B18024" s="1">
        <v>2017</v>
      </c>
      <c r="C18024" s="1" t="s">
        <v>90</v>
      </c>
      <c r="D18024" s="1" t="str">
        <f t="shared" si="281"/>
        <v>Non-EU European</v>
      </c>
      <c r="E18024" s="1" t="s">
        <v>7</v>
      </c>
      <c r="F18024" s="2">
        <v>2.4140700000000001E-2</v>
      </c>
      <c r="G18024" s="7">
        <v>314305000</v>
      </c>
    </row>
    <row r="18025" spans="1:7" ht="13.2" hidden="1" x14ac:dyDescent="0.25">
      <c r="A18025" s="1">
        <v>19271</v>
      </c>
      <c r="B18025" s="1">
        <v>2017</v>
      </c>
      <c r="C18025" s="1" t="s">
        <v>90</v>
      </c>
      <c r="D18025" s="1" t="str">
        <f t="shared" si="281"/>
        <v>Non-EU European</v>
      </c>
      <c r="E18025" s="1" t="s">
        <v>23</v>
      </c>
      <c r="F18025" s="9">
        <v>0</v>
      </c>
      <c r="G18025" s="7">
        <v>0</v>
      </c>
    </row>
    <row r="18026" spans="1:7" ht="13.2" hidden="1" x14ac:dyDescent="0.25">
      <c r="A18026" s="1">
        <v>19272</v>
      </c>
      <c r="B18026" s="1">
        <v>2017</v>
      </c>
      <c r="C18026" s="1" t="s">
        <v>90</v>
      </c>
      <c r="D18026" s="1" t="str">
        <f t="shared" si="281"/>
        <v>Non-EU European</v>
      </c>
      <c r="E18026" s="1" t="s">
        <v>8</v>
      </c>
      <c r="F18026" s="2">
        <v>1.9420000000000001E-3</v>
      </c>
      <c r="G18026" s="7">
        <v>25284000</v>
      </c>
    </row>
    <row r="18027" spans="1:7" ht="13.2" hidden="1" x14ac:dyDescent="0.25">
      <c r="A18027" s="1">
        <v>19273</v>
      </c>
      <c r="B18027" s="1">
        <v>2017</v>
      </c>
      <c r="C18027" s="1" t="s">
        <v>90</v>
      </c>
      <c r="D18027" s="1" t="str">
        <f t="shared" si="281"/>
        <v>Non-EU European</v>
      </c>
      <c r="E18027" s="1" t="s">
        <v>9</v>
      </c>
      <c r="F18027" s="2">
        <v>1.8423999999999999E-3</v>
      </c>
      <c r="G18027" s="7">
        <v>23987000</v>
      </c>
    </row>
    <row r="18028" spans="1:7" ht="13.2" hidden="1" x14ac:dyDescent="0.25">
      <c r="A18028" s="1">
        <v>19274</v>
      </c>
      <c r="B18028" s="1">
        <v>2017</v>
      </c>
      <c r="C18028" s="1" t="s">
        <v>90</v>
      </c>
      <c r="D18028" s="1" t="str">
        <f t="shared" si="281"/>
        <v>Non-EU European</v>
      </c>
      <c r="E18028" s="1" t="s">
        <v>10</v>
      </c>
      <c r="F18028" s="2">
        <v>2.26844E-2</v>
      </c>
      <c r="G18028" s="7">
        <v>295345000</v>
      </c>
    </row>
    <row r="18029" spans="1:7" ht="13.2" hidden="1" x14ac:dyDescent="0.25">
      <c r="A18029" s="1">
        <v>19275</v>
      </c>
      <c r="B18029" s="1">
        <v>2017</v>
      </c>
      <c r="C18029" s="1" t="s">
        <v>90</v>
      </c>
      <c r="D18029" s="1" t="str">
        <f t="shared" si="281"/>
        <v>Non-EU European</v>
      </c>
      <c r="E18029" s="1" t="s">
        <v>11</v>
      </c>
      <c r="F18029" s="2">
        <v>2.9246899999999999E-2</v>
      </c>
      <c r="G18029" s="7">
        <v>380787000</v>
      </c>
    </row>
    <row r="18030" spans="1:7" ht="13.2" hidden="1" x14ac:dyDescent="0.25">
      <c r="A18030" s="1">
        <v>19276</v>
      </c>
      <c r="B18030" s="1">
        <v>2017</v>
      </c>
      <c r="C18030" s="1" t="s">
        <v>90</v>
      </c>
      <c r="D18030" s="1" t="str">
        <f t="shared" si="281"/>
        <v>Non-EU European</v>
      </c>
      <c r="E18030" s="1" t="s">
        <v>12</v>
      </c>
      <c r="F18030" s="2">
        <v>3.0899200000000002E-2</v>
      </c>
      <c r="G18030" s="7">
        <v>402299000</v>
      </c>
    </row>
    <row r="18031" spans="1:7" ht="13.2" hidden="1" x14ac:dyDescent="0.25">
      <c r="A18031" s="1">
        <v>19277</v>
      </c>
      <c r="B18031" s="1">
        <v>2017</v>
      </c>
      <c r="C18031" s="1" t="s">
        <v>90</v>
      </c>
      <c r="D18031" s="1" t="str">
        <f t="shared" si="281"/>
        <v>Non-EU European</v>
      </c>
      <c r="E18031" s="1" t="s">
        <v>13</v>
      </c>
      <c r="F18031" s="2">
        <v>9.2906900000000001E-2</v>
      </c>
      <c r="G18031" s="7">
        <v>1209622000</v>
      </c>
    </row>
    <row r="18032" spans="1:7" ht="13.2" hidden="1" x14ac:dyDescent="0.25">
      <c r="A18032" s="1">
        <v>19278</v>
      </c>
      <c r="B18032" s="1">
        <v>2017</v>
      </c>
      <c r="C18032" s="1" t="s">
        <v>90</v>
      </c>
      <c r="D18032" s="1" t="str">
        <f t="shared" si="281"/>
        <v>Non-EU European</v>
      </c>
      <c r="E18032" s="1" t="s">
        <v>14</v>
      </c>
      <c r="F18032" s="2">
        <v>5.1451500000000004E-2</v>
      </c>
      <c r="G18032" s="7">
        <v>669885000</v>
      </c>
    </row>
    <row r="18033" spans="1:7" ht="13.2" hidden="1" x14ac:dyDescent="0.25">
      <c r="A18033" s="1">
        <v>19279</v>
      </c>
      <c r="B18033" s="1">
        <v>2017</v>
      </c>
      <c r="C18033" s="1" t="s">
        <v>90</v>
      </c>
      <c r="D18033" s="1" t="str">
        <f t="shared" si="281"/>
        <v>Non-EU European</v>
      </c>
      <c r="E18033" s="1" t="s">
        <v>15</v>
      </c>
      <c r="F18033" s="2">
        <v>7.0606999999999996E-3</v>
      </c>
      <c r="G18033" s="7">
        <v>91929000</v>
      </c>
    </row>
    <row r="18034" spans="1:7" ht="13.2" hidden="1" x14ac:dyDescent="0.25">
      <c r="A18034" s="1">
        <v>19280</v>
      </c>
      <c r="B18034" s="1">
        <v>2017</v>
      </c>
      <c r="C18034" s="1" t="s">
        <v>90</v>
      </c>
      <c r="D18034" s="1" t="str">
        <f t="shared" si="281"/>
        <v>Non-EU European</v>
      </c>
      <c r="E18034" s="1" t="s">
        <v>16</v>
      </c>
      <c r="F18034" s="2">
        <v>1.7238199999999999E-2</v>
      </c>
      <c r="G18034" s="7">
        <v>224437000</v>
      </c>
    </row>
    <row r="18035" spans="1:7" ht="13.2" hidden="1" x14ac:dyDescent="0.25">
      <c r="A18035" s="1">
        <v>19281</v>
      </c>
      <c r="B18035" s="1">
        <v>2017</v>
      </c>
      <c r="C18035" s="1" t="s">
        <v>90</v>
      </c>
      <c r="D18035" s="1" t="str">
        <f t="shared" si="281"/>
        <v>Non-EU European</v>
      </c>
      <c r="E18035" s="1" t="s">
        <v>17</v>
      </c>
      <c r="F18035" s="2">
        <v>4.1530999999999998E-3</v>
      </c>
      <c r="G18035" s="7">
        <v>54072000</v>
      </c>
    </row>
    <row r="18036" spans="1:7" ht="13.2" hidden="1" x14ac:dyDescent="0.25">
      <c r="A18036" s="1">
        <v>19282</v>
      </c>
      <c r="B18036" s="1">
        <v>2017</v>
      </c>
      <c r="C18036" s="1" t="s">
        <v>90</v>
      </c>
      <c r="D18036" s="1" t="str">
        <f t="shared" si="281"/>
        <v>Non-EU European</v>
      </c>
      <c r="E18036" s="1" t="s">
        <v>18</v>
      </c>
      <c r="F18036" s="2">
        <v>5.7350000000000001E-4</v>
      </c>
      <c r="G18036" s="7">
        <v>7466000</v>
      </c>
    </row>
    <row r="18037" spans="1:7" ht="13.2" hidden="1" x14ac:dyDescent="0.25">
      <c r="A18037" s="1">
        <v>19283</v>
      </c>
      <c r="B18037" s="1">
        <v>2017</v>
      </c>
      <c r="C18037" s="1" t="s">
        <v>90</v>
      </c>
      <c r="D18037" s="1" t="str">
        <f t="shared" si="281"/>
        <v>Non-EU European</v>
      </c>
      <c r="E18037" s="1" t="s">
        <v>19</v>
      </c>
      <c r="F18037" s="9">
        <v>1.3440000000000001E-4</v>
      </c>
      <c r="G18037" s="7">
        <v>1750000</v>
      </c>
    </row>
    <row r="18038" spans="1:7" ht="13.2" hidden="1" x14ac:dyDescent="0.25">
      <c r="A18038" s="1">
        <v>19284</v>
      </c>
      <c r="B18038" s="1">
        <v>2017</v>
      </c>
      <c r="C18038" s="1" t="s">
        <v>90</v>
      </c>
      <c r="D18038" s="1" t="str">
        <f t="shared" si="281"/>
        <v>Non-EU European</v>
      </c>
      <c r="E18038" s="1" t="s">
        <v>20</v>
      </c>
      <c r="F18038" s="9">
        <v>1.3299999999999998E-4</v>
      </c>
      <c r="G18038" s="7">
        <v>1732000</v>
      </c>
    </row>
    <row r="18039" spans="1:7" ht="13.2" hidden="1" x14ac:dyDescent="0.25">
      <c r="A18039" s="1">
        <v>19285</v>
      </c>
      <c r="B18039" s="1">
        <v>2017</v>
      </c>
      <c r="C18039" s="1" t="s">
        <v>90</v>
      </c>
      <c r="D18039" s="1" t="str">
        <f t="shared" si="281"/>
        <v>Non-EU European</v>
      </c>
      <c r="E18039" s="1" t="s">
        <v>21</v>
      </c>
      <c r="F18039" s="2">
        <v>1.0118E-3</v>
      </c>
      <c r="G18039" s="7">
        <v>13174000</v>
      </c>
    </row>
    <row r="18040" spans="1:7" ht="13.2" hidden="1" x14ac:dyDescent="0.25">
      <c r="A18040" s="1">
        <v>19287</v>
      </c>
      <c r="B18040" s="1">
        <v>2017</v>
      </c>
      <c r="C18040" s="1" t="s">
        <v>89</v>
      </c>
      <c r="D18040" s="1" t="str">
        <f t="shared" si="281"/>
        <v>Asia Pacific</v>
      </c>
      <c r="E18040" s="1" t="s">
        <v>5</v>
      </c>
      <c r="F18040" s="2">
        <v>7.7768000000000004E-3</v>
      </c>
      <c r="G18040" s="7">
        <v>89647000</v>
      </c>
    </row>
    <row r="18041" spans="1:7" ht="13.2" hidden="1" x14ac:dyDescent="0.25">
      <c r="A18041" s="1">
        <v>19288</v>
      </c>
      <c r="B18041" s="1">
        <v>2017</v>
      </c>
      <c r="C18041" s="1" t="s">
        <v>89</v>
      </c>
      <c r="D18041" s="1" t="str">
        <f t="shared" si="281"/>
        <v>Asia Pacific</v>
      </c>
      <c r="E18041" s="1" t="s">
        <v>6</v>
      </c>
      <c r="F18041" s="9">
        <v>7.2999999999999996E-6</v>
      </c>
      <c r="G18041" s="7">
        <v>84000</v>
      </c>
    </row>
    <row r="18042" spans="1:7" ht="13.2" hidden="1" x14ac:dyDescent="0.25">
      <c r="A18042" s="1">
        <v>19289</v>
      </c>
      <c r="B18042" s="1">
        <v>2017</v>
      </c>
      <c r="C18042" s="1" t="s">
        <v>89</v>
      </c>
      <c r="D18042" s="1" t="str">
        <f t="shared" si="281"/>
        <v>Asia Pacific</v>
      </c>
      <c r="E18042" s="1" t="s">
        <v>7</v>
      </c>
      <c r="F18042" s="2">
        <v>1.0847000000000001E-2</v>
      </c>
      <c r="G18042" s="7">
        <v>125038000</v>
      </c>
    </row>
    <row r="18043" spans="1:7" ht="13.2" hidden="1" x14ac:dyDescent="0.25">
      <c r="A18043" s="1">
        <v>19290</v>
      </c>
      <c r="B18043" s="1">
        <v>2017</v>
      </c>
      <c r="C18043" s="1" t="s">
        <v>89</v>
      </c>
      <c r="D18043" s="1" t="str">
        <f t="shared" si="281"/>
        <v>Asia Pacific</v>
      </c>
      <c r="E18043" s="1" t="s">
        <v>23</v>
      </c>
      <c r="F18043" s="9">
        <v>6.2199999999999994E-5</v>
      </c>
      <c r="G18043" s="7">
        <v>717000</v>
      </c>
    </row>
    <row r="18044" spans="1:7" ht="13.2" hidden="1" x14ac:dyDescent="0.25">
      <c r="A18044" s="1">
        <v>19291</v>
      </c>
      <c r="B18044" s="1">
        <v>2017</v>
      </c>
      <c r="C18044" s="1" t="s">
        <v>89</v>
      </c>
      <c r="D18044" s="1" t="str">
        <f t="shared" si="281"/>
        <v>Asia Pacific</v>
      </c>
      <c r="E18044" s="1" t="s">
        <v>8</v>
      </c>
      <c r="F18044" s="2">
        <v>1.8868999999999999E-3</v>
      </c>
      <c r="G18044" s="7">
        <v>21751000</v>
      </c>
    </row>
    <row r="18045" spans="1:7" ht="13.2" hidden="1" x14ac:dyDescent="0.25">
      <c r="A18045" s="1">
        <v>19292</v>
      </c>
      <c r="B18045" s="1">
        <v>2017</v>
      </c>
      <c r="C18045" s="1" t="s">
        <v>89</v>
      </c>
      <c r="D18045" s="1" t="str">
        <f t="shared" si="281"/>
        <v>Asia Pacific</v>
      </c>
      <c r="E18045" s="1" t="s">
        <v>9</v>
      </c>
      <c r="F18045" s="2">
        <v>3.2669999999999999E-3</v>
      </c>
      <c r="G18045" s="7">
        <v>37660000</v>
      </c>
    </row>
    <row r="18046" spans="1:7" ht="13.2" hidden="1" x14ac:dyDescent="0.25">
      <c r="A18046" s="1">
        <v>19293</v>
      </c>
      <c r="B18046" s="1">
        <v>2017</v>
      </c>
      <c r="C18046" s="1" t="s">
        <v>89</v>
      </c>
      <c r="D18046" s="1" t="str">
        <f t="shared" si="281"/>
        <v>Asia Pacific</v>
      </c>
      <c r="E18046" s="1" t="s">
        <v>10</v>
      </c>
      <c r="F18046" s="2">
        <v>3.8547E-3</v>
      </c>
      <c r="G18046" s="7">
        <v>44435000</v>
      </c>
    </row>
    <row r="18047" spans="1:7" ht="13.2" hidden="1" x14ac:dyDescent="0.25">
      <c r="A18047" s="1">
        <v>19294</v>
      </c>
      <c r="B18047" s="1">
        <v>2017</v>
      </c>
      <c r="C18047" s="1" t="s">
        <v>89</v>
      </c>
      <c r="D18047" s="1" t="str">
        <f t="shared" si="281"/>
        <v>Asia Pacific</v>
      </c>
      <c r="E18047" s="1" t="s">
        <v>11</v>
      </c>
      <c r="F18047" s="2">
        <v>1.52295E-2</v>
      </c>
      <c r="G18047" s="7">
        <v>175557000</v>
      </c>
    </row>
    <row r="18048" spans="1:7" ht="13.2" hidden="1" x14ac:dyDescent="0.25">
      <c r="A18048" s="1">
        <v>19295</v>
      </c>
      <c r="B18048" s="1">
        <v>2017</v>
      </c>
      <c r="C18048" s="1" t="s">
        <v>89</v>
      </c>
      <c r="D18048" s="1" t="str">
        <f t="shared" si="281"/>
        <v>Asia Pacific</v>
      </c>
      <c r="E18048" s="1" t="s">
        <v>12</v>
      </c>
      <c r="F18048" s="2">
        <v>2.4504999999999999E-2</v>
      </c>
      <c r="G18048" s="7">
        <v>282481000</v>
      </c>
    </row>
    <row r="18049" spans="1:7" ht="13.2" hidden="1" x14ac:dyDescent="0.25">
      <c r="A18049" s="1">
        <v>19296</v>
      </c>
      <c r="B18049" s="1">
        <v>2017</v>
      </c>
      <c r="C18049" s="1" t="s">
        <v>89</v>
      </c>
      <c r="D18049" s="1" t="str">
        <f t="shared" si="281"/>
        <v>Asia Pacific</v>
      </c>
      <c r="E18049" s="1" t="s">
        <v>13</v>
      </c>
      <c r="F18049" s="2">
        <v>7.3479299999999997E-2</v>
      </c>
      <c r="G18049" s="7">
        <v>847029000</v>
      </c>
    </row>
    <row r="18050" spans="1:7" ht="13.2" hidden="1" x14ac:dyDescent="0.25">
      <c r="A18050" s="1">
        <v>19297</v>
      </c>
      <c r="B18050" s="1">
        <v>2017</v>
      </c>
      <c r="C18050" s="1" t="s">
        <v>89</v>
      </c>
      <c r="D18050" s="1" t="str">
        <f t="shared" ref="D18050:D18113" si="282">IF(OR(C18050="Austria",C18050="Belgium",C18050="Bulgaria",C18050="Iceland",C18050="Croatia",C18050="Cyprus",C18050="Czechia",C18050="Denmark",C18050="Estonia",C18050="Finland",C18050="France",C18050="Germany",C18050="Greece",C18050="Hungary",C18050="Ireland",C18050="Italy",C18050="Latvia",C18050="Lithuania",C18050="Luxembourg",C18050="Malta",C18050="Netherlands",C18050="Poland",C18050="Portugal",C18050="Romania",C18050="Slovakia",C18050="Slovenia",C18050="Spain",C18050="Sweden"),"EU",IF(OR(C18050="Albania",C18050="Andorra",C18050="Belarus",C18050="Bosnia and Herzegovina",C18050="Kosovo",C18050="Montenegro",C18050="Moldova",C18050="Ukraine",C18050="San Marino",C18050="North Macedonia",C18050="Norway",C18050="Serbia",C18050="Switzerland",C18050="United Kingdom"),"Non-EU European",IF(OR(C18050="Armenia",C18050="Azerbaijan",C18050="Georgia",C18050="Russian Federation",C18050="Kazakhstan",C18050="Kyrgyzstan",C18050="Tajikistan",C18050="Turkmenistan",C18050="Uzbekistan"),"Asia Pacific",IF(OR(C18050="Afghanistan",C18050="Bahrain",C18050="Egypt",C18050="Iran",C18050="Iraq",C18050="Israel",C18050="Jordan",C18050="Kuwait",C18050="Lebanon",C18050="Oman",C18050="Palestine, State of",C18050="Turkey",C18050="Qatar",C18050="Saudi Arabia",C18050="Syria",C18050="United Arab Emirates",C18050="Yemen"),"Middle East",IF(OR(C18050="Australia",C18050="Marshall Islands",C18050="Cook Islands",C18050="New Zealand"),"Oceania",IF(OR(C18050="Brunei Darussalam",C18050="Sri Lanka",C18050="Nepal",C18050="China",C18050="Hong Kong",C18050="Macao",C18050="Fiji",C18050="India",C18050="Indonesia",C18050="Japan",C18050="Kiribati",C18050="Malaysia",C18050="Maldives",C18050="Mongolia",C18050="Myanmar",C18050="Nauru",C18050="Papua New Guinea",C18050="Philippines",C18050="Samoa",C18050="Singapore",C18050="Solomon Islands",C18050="South Korea",C18050="Taiwan",C18050="Thailand",C18050="Timor-Leste",C18050="Tonga",C18050="Tuvalu",C18050="Vanuatu",C18050="Vietnam"),"Asia Pacific",IF(OR(C18050="Canada",C18050="United States of America"),"North America",IF(OR(C18050="Bolivia",C18050="Brazil",C18050="Chile",C18050="Colombia",C18050="Guatemala",C18050="Panama",C18050="Ecuador",C18050="El Salvador",C18050="Costa Rica",C18050="Guyana",C18050="Paraguay",C18050="Peru",C18050="Suriname",C18050="Uruguay",C18050="Venezuela"),"South America",IF(OR(C18050="Algeria",C18050="Angola",C18050="Benin",C18050="Botswana",C18050="Burkina Faso",C18050="Burundi",C18050="Cabo Verde",C18050="Cameroon",C18050="Central African Republic",C18050="Chad",C18050="Comoros",C18050="Congo",C18050="Democratic Republic of the Congo",C18050="Djibouti",C18050="Equatorial Guinea",C18050="Eritrea",C18050="Eswatini",C18050="Ethiopia",C18050="Gabon",C18050="Gambia",C18050="Ghana",C18050="Guinea",C18050="Guinea-Bissau",C18050="Ivory Coast",C18050="Kenya",C18050="Lesotho",C18050="Liberia",C18050="Libya",C18050="Madagascar",C18050="Malawi",C18050="Mali",C18050="Mauritania",C18050="Mauritius",C18050="Morocco",C18050="Mozambique",C18050="Namibia",C18050="Niger",C18050="Nigeria",C18050="Rwanda",C18050="Sao Tome and Principe",C18050="Senegal",C18050="Seychelles",C18050="Sierra Leone",C18050="Somalia",C18050="South Africa",C18050="South Sudan",C18050="Sudan",C18050="Tanzania",C18050="Togo",C18050="Tunisia",C18050="Uganda",C18050="Zambia",C18050="Zimbabwe"),"Africa","")))))))))</f>
        <v>Asia Pacific</v>
      </c>
      <c r="E18050" s="1" t="s">
        <v>14</v>
      </c>
      <c r="F18050" s="2">
        <v>5.2355699999999998E-2</v>
      </c>
      <c r="G18050" s="7">
        <v>603528000</v>
      </c>
    </row>
    <row r="18051" spans="1:7" ht="13.2" hidden="1" x14ac:dyDescent="0.25">
      <c r="A18051" s="1">
        <v>19298</v>
      </c>
      <c r="B18051" s="1">
        <v>2017</v>
      </c>
      <c r="C18051" s="1" t="s">
        <v>89</v>
      </c>
      <c r="D18051" s="1" t="str">
        <f t="shared" si="282"/>
        <v>Asia Pacific</v>
      </c>
      <c r="E18051" s="1" t="s">
        <v>15</v>
      </c>
      <c r="F18051" s="2">
        <v>5.2921799999999998E-2</v>
      </c>
      <c r="G18051" s="7">
        <v>610054000</v>
      </c>
    </row>
    <row r="18052" spans="1:7" ht="13.2" hidden="1" x14ac:dyDescent="0.25">
      <c r="A18052" s="1">
        <v>19299</v>
      </c>
      <c r="B18052" s="1">
        <v>2017</v>
      </c>
      <c r="C18052" s="1" t="s">
        <v>89</v>
      </c>
      <c r="D18052" s="1" t="str">
        <f t="shared" si="282"/>
        <v>Asia Pacific</v>
      </c>
      <c r="E18052" s="1" t="s">
        <v>16</v>
      </c>
      <c r="F18052" s="2">
        <v>2.2025899999999998E-2</v>
      </c>
      <c r="G18052" s="7">
        <v>253903000</v>
      </c>
    </row>
    <row r="18053" spans="1:7" ht="13.2" hidden="1" x14ac:dyDescent="0.25">
      <c r="A18053" s="1">
        <v>19300</v>
      </c>
      <c r="B18053" s="1">
        <v>2017</v>
      </c>
      <c r="C18053" s="1" t="s">
        <v>89</v>
      </c>
      <c r="D18053" s="1" t="str">
        <f t="shared" si="282"/>
        <v>Asia Pacific</v>
      </c>
      <c r="E18053" s="1" t="s">
        <v>17</v>
      </c>
      <c r="F18053" s="2">
        <v>6.6584000000000001E-3</v>
      </c>
      <c r="G18053" s="7">
        <v>76755000</v>
      </c>
    </row>
    <row r="18054" spans="1:7" ht="13.2" hidden="1" x14ac:dyDescent="0.25">
      <c r="A18054" s="1">
        <v>19301</v>
      </c>
      <c r="B18054" s="1">
        <v>2017</v>
      </c>
      <c r="C18054" s="1" t="s">
        <v>89</v>
      </c>
      <c r="D18054" s="1" t="str">
        <f t="shared" si="282"/>
        <v>Asia Pacific</v>
      </c>
      <c r="E18054" s="1" t="s">
        <v>18</v>
      </c>
      <c r="F18054" s="2">
        <v>7.3169999999999995E-4</v>
      </c>
      <c r="G18054" s="7">
        <v>8435000</v>
      </c>
    </row>
    <row r="18055" spans="1:7" ht="13.2" hidden="1" x14ac:dyDescent="0.25">
      <c r="A18055" s="1">
        <v>19302</v>
      </c>
      <c r="B18055" s="1">
        <v>2017</v>
      </c>
      <c r="C18055" s="1" t="s">
        <v>89</v>
      </c>
      <c r="D18055" s="1" t="str">
        <f t="shared" si="282"/>
        <v>Asia Pacific</v>
      </c>
      <c r="E18055" s="1" t="s">
        <v>19</v>
      </c>
      <c r="F18055" s="9">
        <v>1.9899999999999999E-5</v>
      </c>
      <c r="G18055" s="7">
        <v>229000</v>
      </c>
    </row>
    <row r="18056" spans="1:7" ht="13.2" hidden="1" x14ac:dyDescent="0.25">
      <c r="A18056" s="1">
        <v>19303</v>
      </c>
      <c r="B18056" s="1">
        <v>2017</v>
      </c>
      <c r="C18056" s="1" t="s">
        <v>89</v>
      </c>
      <c r="D18056" s="1" t="str">
        <f t="shared" si="282"/>
        <v>Asia Pacific</v>
      </c>
      <c r="E18056" s="1" t="s">
        <v>20</v>
      </c>
      <c r="F18056" s="9">
        <v>1.164E-4</v>
      </c>
      <c r="G18056" s="7">
        <v>1342000</v>
      </c>
    </row>
    <row r="18057" spans="1:7" ht="13.2" hidden="1" x14ac:dyDescent="0.25">
      <c r="A18057" s="1">
        <v>19305</v>
      </c>
      <c r="B18057" s="1">
        <v>2017</v>
      </c>
      <c r="C18057" s="1" t="s">
        <v>3</v>
      </c>
      <c r="D18057" s="1" t="str">
        <f t="shared" si="282"/>
        <v>Oceania</v>
      </c>
      <c r="E18057" s="1" t="s">
        <v>5</v>
      </c>
      <c r="F18057" s="2">
        <v>2.4015E-3</v>
      </c>
      <c r="G18057" s="7">
        <v>3391433000</v>
      </c>
    </row>
    <row r="18058" spans="1:7" ht="13.2" hidden="1" x14ac:dyDescent="0.25">
      <c r="A18058" s="1">
        <v>19306</v>
      </c>
      <c r="B18058" s="1">
        <v>2017</v>
      </c>
      <c r="C18058" s="1" t="s">
        <v>3</v>
      </c>
      <c r="D18058" s="1" t="str">
        <f t="shared" si="282"/>
        <v>Oceania</v>
      </c>
      <c r="E18058" s="1" t="s">
        <v>6</v>
      </c>
      <c r="F18058" s="2">
        <v>2.0444E-3</v>
      </c>
      <c r="G18058" s="7">
        <v>2887125000</v>
      </c>
    </row>
    <row r="18059" spans="1:7" ht="13.2" hidden="1" x14ac:dyDescent="0.25">
      <c r="A18059" s="1">
        <v>19307</v>
      </c>
      <c r="B18059" s="1">
        <v>2017</v>
      </c>
      <c r="C18059" s="1" t="s">
        <v>3</v>
      </c>
      <c r="D18059" s="1" t="str">
        <f t="shared" si="282"/>
        <v>Oceania</v>
      </c>
      <c r="E18059" s="1" t="s">
        <v>7</v>
      </c>
      <c r="F18059" s="2">
        <v>3.1502700000000002E-2</v>
      </c>
      <c r="G18059" s="7">
        <v>44489474000</v>
      </c>
    </row>
    <row r="18060" spans="1:7" ht="13.2" hidden="1" x14ac:dyDescent="0.25">
      <c r="A18060" s="1">
        <v>19308</v>
      </c>
      <c r="B18060" s="1">
        <v>2017</v>
      </c>
      <c r="C18060" s="1" t="s">
        <v>3</v>
      </c>
      <c r="D18060" s="1" t="str">
        <f t="shared" si="282"/>
        <v>Oceania</v>
      </c>
      <c r="E18060" s="1" t="s">
        <v>23</v>
      </c>
      <c r="F18060" s="9">
        <v>4.0000000000000002E-4</v>
      </c>
      <c r="G18060" s="7">
        <v>564856000</v>
      </c>
    </row>
    <row r="18061" spans="1:7" ht="13.2" hidden="1" x14ac:dyDescent="0.25">
      <c r="A18061" s="1">
        <v>19309</v>
      </c>
      <c r="B18061" s="1">
        <v>2017</v>
      </c>
      <c r="C18061" s="1" t="s">
        <v>3</v>
      </c>
      <c r="D18061" s="1" t="str">
        <f t="shared" si="282"/>
        <v>Oceania</v>
      </c>
      <c r="E18061" s="1" t="s">
        <v>8</v>
      </c>
      <c r="F18061" s="2">
        <v>4.9592000000000004E-3</v>
      </c>
      <c r="G18061" s="7">
        <v>7003597000</v>
      </c>
    </row>
    <row r="18062" spans="1:7" ht="13.2" hidden="1" x14ac:dyDescent="0.25">
      <c r="A18062" s="1">
        <v>19310</v>
      </c>
      <c r="B18062" s="1">
        <v>2017</v>
      </c>
      <c r="C18062" s="1" t="s">
        <v>3</v>
      </c>
      <c r="D18062" s="1" t="str">
        <f t="shared" si="282"/>
        <v>Oceania</v>
      </c>
      <c r="E18062" s="1" t="s">
        <v>9</v>
      </c>
      <c r="F18062" s="2">
        <v>9.157499999999999E-3</v>
      </c>
      <c r="G18062" s="7">
        <v>12932666000</v>
      </c>
    </row>
    <row r="18063" spans="1:7" ht="13.2" hidden="1" x14ac:dyDescent="0.25">
      <c r="A18063" s="1">
        <v>19311</v>
      </c>
      <c r="B18063" s="1">
        <v>2017</v>
      </c>
      <c r="C18063" s="1" t="s">
        <v>3</v>
      </c>
      <c r="D18063" s="1" t="str">
        <f t="shared" si="282"/>
        <v>Oceania</v>
      </c>
      <c r="E18063" s="1" t="s">
        <v>10</v>
      </c>
      <c r="F18063" s="2">
        <v>5.6001000000000002E-3</v>
      </c>
      <c r="G18063" s="7">
        <v>7908746000</v>
      </c>
    </row>
    <row r="18064" spans="1:7" ht="13.2" hidden="1" x14ac:dyDescent="0.25">
      <c r="A18064" s="1">
        <v>19312</v>
      </c>
      <c r="B18064" s="1">
        <v>2017</v>
      </c>
      <c r="C18064" s="1" t="s">
        <v>3</v>
      </c>
      <c r="D18064" s="1" t="str">
        <f t="shared" si="282"/>
        <v>Oceania</v>
      </c>
      <c r="E18064" s="1" t="s">
        <v>11</v>
      </c>
      <c r="F18064" s="2">
        <v>7.5395299999999998E-2</v>
      </c>
      <c r="G18064" s="7">
        <v>106476444000</v>
      </c>
    </row>
    <row r="18065" spans="1:7" ht="13.2" hidden="1" x14ac:dyDescent="0.25">
      <c r="A18065" s="1">
        <v>19313</v>
      </c>
      <c r="B18065" s="1">
        <v>2017</v>
      </c>
      <c r="C18065" s="1" t="s">
        <v>3</v>
      </c>
      <c r="D18065" s="1" t="str">
        <f t="shared" si="282"/>
        <v>Oceania</v>
      </c>
      <c r="E18065" s="1" t="s">
        <v>12</v>
      </c>
      <c r="F18065" s="2">
        <v>5.8444599999999999E-2</v>
      </c>
      <c r="G18065" s="7">
        <v>82537906000</v>
      </c>
    </row>
    <row r="18066" spans="1:7" ht="13.2" hidden="1" x14ac:dyDescent="0.25">
      <c r="A18066" s="1">
        <v>19314</v>
      </c>
      <c r="B18066" s="1">
        <v>2017</v>
      </c>
      <c r="C18066" s="1" t="s">
        <v>3</v>
      </c>
      <c r="D18066" s="1" t="str">
        <f t="shared" si="282"/>
        <v>Oceania</v>
      </c>
      <c r="E18066" s="1" t="s">
        <v>13</v>
      </c>
      <c r="F18066" s="2">
        <v>9.8117599999999999E-2</v>
      </c>
      <c r="G18066" s="7">
        <v>138565917000</v>
      </c>
    </row>
    <row r="18067" spans="1:7" ht="13.2" hidden="1" x14ac:dyDescent="0.25">
      <c r="A18067" s="1">
        <v>19315</v>
      </c>
      <c r="B18067" s="1">
        <v>2017</v>
      </c>
      <c r="C18067" s="1" t="s">
        <v>3</v>
      </c>
      <c r="D18067" s="1" t="str">
        <f t="shared" si="282"/>
        <v>Oceania</v>
      </c>
      <c r="E18067" s="1" t="s">
        <v>14</v>
      </c>
      <c r="F18067" s="2">
        <v>4.1464499999999994E-2</v>
      </c>
      <c r="G18067" s="7">
        <v>58557982000</v>
      </c>
    </row>
    <row r="18068" spans="1:7" ht="13.2" hidden="1" x14ac:dyDescent="0.25">
      <c r="A18068" s="1">
        <v>19316</v>
      </c>
      <c r="B18068" s="1">
        <v>2017</v>
      </c>
      <c r="C18068" s="1" t="s">
        <v>3</v>
      </c>
      <c r="D18068" s="1" t="str">
        <f t="shared" si="282"/>
        <v>Oceania</v>
      </c>
      <c r="E18068" s="1" t="s">
        <v>15</v>
      </c>
      <c r="F18068" s="2">
        <v>2.2595900000000002E-2</v>
      </c>
      <c r="G18068" s="7">
        <v>31910897000</v>
      </c>
    </row>
    <row r="18069" spans="1:7" ht="13.2" hidden="1" x14ac:dyDescent="0.25">
      <c r="A18069" s="1">
        <v>19317</v>
      </c>
      <c r="B18069" s="1">
        <v>2017</v>
      </c>
      <c r="C18069" s="1" t="s">
        <v>3</v>
      </c>
      <c r="D18069" s="1" t="str">
        <f t="shared" si="282"/>
        <v>Oceania</v>
      </c>
      <c r="E18069" s="1" t="s">
        <v>16</v>
      </c>
      <c r="F18069" s="2">
        <v>1.9817299999999999E-2</v>
      </c>
      <c r="G18069" s="7">
        <v>27986797000</v>
      </c>
    </row>
    <row r="18070" spans="1:7" ht="13.2" hidden="1" x14ac:dyDescent="0.25">
      <c r="A18070" s="1">
        <v>19318</v>
      </c>
      <c r="B18070" s="1">
        <v>2017</v>
      </c>
      <c r="C18070" s="1" t="s">
        <v>3</v>
      </c>
      <c r="D18070" s="1" t="str">
        <f t="shared" si="282"/>
        <v>Oceania</v>
      </c>
      <c r="E18070" s="1" t="s">
        <v>17</v>
      </c>
      <c r="F18070" s="2">
        <v>9.8229000000000007E-3</v>
      </c>
      <c r="G18070" s="7">
        <v>13872303000</v>
      </c>
    </row>
    <row r="18071" spans="1:7" ht="13.2" hidden="1" x14ac:dyDescent="0.25">
      <c r="A18071" s="1">
        <v>19319</v>
      </c>
      <c r="B18071" s="1">
        <v>2017</v>
      </c>
      <c r="C18071" s="1" t="s">
        <v>3</v>
      </c>
      <c r="D18071" s="1" t="str">
        <f t="shared" si="282"/>
        <v>Oceania</v>
      </c>
      <c r="E18071" s="1" t="s">
        <v>18</v>
      </c>
      <c r="F18071" s="2">
        <v>4.0566999999999999E-3</v>
      </c>
      <c r="G18071" s="7">
        <v>5729031000</v>
      </c>
    </row>
    <row r="18072" spans="1:7" ht="13.2" hidden="1" x14ac:dyDescent="0.25">
      <c r="A18072" s="1">
        <v>19320</v>
      </c>
      <c r="B18072" s="1">
        <v>2017</v>
      </c>
      <c r="C18072" s="1" t="s">
        <v>3</v>
      </c>
      <c r="D18072" s="1" t="str">
        <f t="shared" si="282"/>
        <v>Oceania</v>
      </c>
      <c r="E18072" s="1" t="s">
        <v>19</v>
      </c>
      <c r="F18072" s="2">
        <v>9.6820000000000001E-4</v>
      </c>
      <c r="G18072" s="7">
        <v>1367303000</v>
      </c>
    </row>
    <row r="18073" spans="1:7" ht="13.2" hidden="1" x14ac:dyDescent="0.25">
      <c r="A18073" s="1">
        <v>19321</v>
      </c>
      <c r="B18073" s="1">
        <v>2017</v>
      </c>
      <c r="C18073" s="1" t="s">
        <v>3</v>
      </c>
      <c r="D18073" s="1" t="str">
        <f t="shared" si="282"/>
        <v>Oceania</v>
      </c>
      <c r="E18073" s="1" t="s">
        <v>20</v>
      </c>
      <c r="F18073" s="9">
        <v>2.4260000000000002E-4</v>
      </c>
      <c r="G18073" s="7">
        <v>342592000</v>
      </c>
    </row>
    <row r="18074" spans="1:7" ht="13.2" hidden="1" x14ac:dyDescent="0.25">
      <c r="A18074" s="1">
        <v>19322</v>
      </c>
      <c r="B18074" s="1">
        <v>2017</v>
      </c>
      <c r="C18074" s="1" t="s">
        <v>3</v>
      </c>
      <c r="D18074" s="1" t="str">
        <f t="shared" si="282"/>
        <v>Oceania</v>
      </c>
      <c r="E18074" s="1" t="s">
        <v>21</v>
      </c>
      <c r="F18074" s="2">
        <v>1.9857E-3</v>
      </c>
      <c r="G18074" s="7">
        <v>2804351000</v>
      </c>
    </row>
    <row r="18075" spans="1:7" ht="13.2" hidden="1" x14ac:dyDescent="0.25">
      <c r="A18075" s="1">
        <v>19324</v>
      </c>
      <c r="B18075" s="1">
        <v>2017</v>
      </c>
      <c r="C18075" s="1" t="s">
        <v>22</v>
      </c>
      <c r="D18075" s="1" t="str">
        <f t="shared" si="282"/>
        <v>EU</v>
      </c>
      <c r="E18075" s="1" t="s">
        <v>5</v>
      </c>
      <c r="F18075" s="2">
        <v>3.4508E-3</v>
      </c>
      <c r="G18075" s="7">
        <v>1439903000</v>
      </c>
    </row>
    <row r="18076" spans="1:7" ht="13.2" hidden="1" x14ac:dyDescent="0.25">
      <c r="A18076" s="1">
        <v>19325</v>
      </c>
      <c r="B18076" s="1">
        <v>2017</v>
      </c>
      <c r="C18076" s="1" t="s">
        <v>22</v>
      </c>
      <c r="D18076" s="1" t="str">
        <f t="shared" si="282"/>
        <v>EU</v>
      </c>
      <c r="E18076" s="1" t="s">
        <v>6</v>
      </c>
      <c r="F18076" s="9">
        <v>9.939999999999999E-5</v>
      </c>
      <c r="G18076" s="7">
        <v>41493000</v>
      </c>
    </row>
    <row r="18077" spans="1:7" ht="13.2" hidden="1" x14ac:dyDescent="0.25">
      <c r="A18077" s="1">
        <v>19326</v>
      </c>
      <c r="B18077" s="1">
        <v>2017</v>
      </c>
      <c r="C18077" s="1" t="s">
        <v>22</v>
      </c>
      <c r="D18077" s="1" t="str">
        <f t="shared" si="282"/>
        <v>EU</v>
      </c>
      <c r="E18077" s="1" t="s">
        <v>7</v>
      </c>
      <c r="F18077" s="2">
        <v>2.8544E-2</v>
      </c>
      <c r="G18077" s="7">
        <v>11910296000</v>
      </c>
    </row>
    <row r="18078" spans="1:7" ht="13.2" hidden="1" x14ac:dyDescent="0.25">
      <c r="A18078" s="1">
        <v>19327</v>
      </c>
      <c r="B18078" s="1">
        <v>2017</v>
      </c>
      <c r="C18078" s="1" t="s">
        <v>22</v>
      </c>
      <c r="D18078" s="1" t="str">
        <f t="shared" si="282"/>
        <v>EU</v>
      </c>
      <c r="E18078" s="1" t="s">
        <v>23</v>
      </c>
      <c r="F18078" s="2">
        <v>5.3169999999999997E-4</v>
      </c>
      <c r="G18078" s="7">
        <v>221847000</v>
      </c>
    </row>
    <row r="18079" spans="1:7" ht="13.2" hidden="1" x14ac:dyDescent="0.25">
      <c r="A18079" s="1">
        <v>19328</v>
      </c>
      <c r="B18079" s="1">
        <v>2017</v>
      </c>
      <c r="C18079" s="1" t="s">
        <v>22</v>
      </c>
      <c r="D18079" s="1" t="str">
        <f t="shared" si="282"/>
        <v>EU</v>
      </c>
      <c r="E18079" s="1" t="s">
        <v>8</v>
      </c>
      <c r="F18079" s="9">
        <v>2.5599999999999999E-4</v>
      </c>
      <c r="G18079" s="7">
        <v>106800000</v>
      </c>
    </row>
    <row r="18080" spans="1:7" ht="13.2" hidden="1" x14ac:dyDescent="0.25">
      <c r="A18080" s="1">
        <v>19329</v>
      </c>
      <c r="B18080" s="1">
        <v>2017</v>
      </c>
      <c r="C18080" s="1" t="s">
        <v>22</v>
      </c>
      <c r="D18080" s="1" t="str">
        <f t="shared" si="282"/>
        <v>EU</v>
      </c>
      <c r="E18080" s="1" t="s">
        <v>9</v>
      </c>
      <c r="F18080" s="2">
        <v>3.5845E-3</v>
      </c>
      <c r="G18080" s="7">
        <v>1495675000</v>
      </c>
    </row>
    <row r="18081" spans="1:7" ht="13.2" hidden="1" x14ac:dyDescent="0.25">
      <c r="A18081" s="1">
        <v>19330</v>
      </c>
      <c r="B18081" s="1">
        <v>2017</v>
      </c>
      <c r="C18081" s="1" t="s">
        <v>22</v>
      </c>
      <c r="D18081" s="1" t="str">
        <f t="shared" si="282"/>
        <v>EU</v>
      </c>
      <c r="E18081" s="1" t="s">
        <v>10</v>
      </c>
      <c r="F18081" s="2">
        <v>3.1960999999999999E-3</v>
      </c>
      <c r="G18081" s="7">
        <v>1333611000</v>
      </c>
    </row>
    <row r="18082" spans="1:7" ht="13.2" hidden="1" x14ac:dyDescent="0.25">
      <c r="A18082" s="1">
        <v>19331</v>
      </c>
      <c r="B18082" s="1">
        <v>2017</v>
      </c>
      <c r="C18082" s="1" t="s">
        <v>22</v>
      </c>
      <c r="D18082" s="1" t="str">
        <f t="shared" si="282"/>
        <v>EU</v>
      </c>
      <c r="E18082" s="1" t="s">
        <v>11</v>
      </c>
      <c r="F18082" s="2">
        <v>8.18686E-2</v>
      </c>
      <c r="G18082" s="7">
        <v>34160587000</v>
      </c>
    </row>
    <row r="18083" spans="1:7" ht="13.2" hidden="1" x14ac:dyDescent="0.25">
      <c r="A18083" s="1">
        <v>19332</v>
      </c>
      <c r="B18083" s="1">
        <v>2017</v>
      </c>
      <c r="C18083" s="1" t="s">
        <v>22</v>
      </c>
      <c r="D18083" s="1" t="str">
        <f t="shared" si="282"/>
        <v>EU</v>
      </c>
      <c r="E18083" s="1" t="s">
        <v>12</v>
      </c>
      <c r="F18083" s="2">
        <v>4.8360900000000005E-2</v>
      </c>
      <c r="G18083" s="7">
        <v>20179122000</v>
      </c>
    </row>
    <row r="18084" spans="1:7" ht="13.2" hidden="1" x14ac:dyDescent="0.25">
      <c r="A18084" s="1">
        <v>19333</v>
      </c>
      <c r="B18084" s="1">
        <v>2017</v>
      </c>
      <c r="C18084" s="1" t="s">
        <v>22</v>
      </c>
      <c r="D18084" s="1" t="str">
        <f t="shared" si="282"/>
        <v>EU</v>
      </c>
      <c r="E18084" s="1" t="s">
        <v>13</v>
      </c>
      <c r="F18084" s="2">
        <v>0.2059665</v>
      </c>
      <c r="G18084" s="7">
        <v>85941840000</v>
      </c>
    </row>
    <row r="18085" spans="1:7" ht="13.2" hidden="1" x14ac:dyDescent="0.25">
      <c r="A18085" s="1">
        <v>19334</v>
      </c>
      <c r="B18085" s="1">
        <v>2017</v>
      </c>
      <c r="C18085" s="1" t="s">
        <v>22</v>
      </c>
      <c r="D18085" s="1" t="str">
        <f t="shared" si="282"/>
        <v>EU</v>
      </c>
      <c r="E18085" s="1" t="s">
        <v>14</v>
      </c>
      <c r="F18085" s="2">
        <v>6.0030300000000002E-2</v>
      </c>
      <c r="G18085" s="7">
        <v>25048330000</v>
      </c>
    </row>
    <row r="18086" spans="1:7" ht="13.2" hidden="1" x14ac:dyDescent="0.25">
      <c r="A18086" s="1">
        <v>19335</v>
      </c>
      <c r="B18086" s="1">
        <v>2017</v>
      </c>
      <c r="C18086" s="1" t="s">
        <v>22</v>
      </c>
      <c r="D18086" s="1" t="str">
        <f t="shared" si="282"/>
        <v>EU</v>
      </c>
      <c r="E18086" s="1" t="s">
        <v>15</v>
      </c>
      <c r="F18086" s="2">
        <v>5.9347000000000002E-3</v>
      </c>
      <c r="G18086" s="7">
        <v>2476318000</v>
      </c>
    </row>
    <row r="18087" spans="1:7" ht="13.2" hidden="1" x14ac:dyDescent="0.25">
      <c r="A18087" s="1">
        <v>19336</v>
      </c>
      <c r="B18087" s="1">
        <v>2017</v>
      </c>
      <c r="C18087" s="1" t="s">
        <v>22</v>
      </c>
      <c r="D18087" s="1" t="str">
        <f t="shared" si="282"/>
        <v>EU</v>
      </c>
      <c r="E18087" s="1" t="s">
        <v>16</v>
      </c>
      <c r="F18087" s="2">
        <v>1.3643000000000001E-2</v>
      </c>
      <c r="G18087" s="7">
        <v>5692712000</v>
      </c>
    </row>
    <row r="18088" spans="1:7" ht="13.2" hidden="1" x14ac:dyDescent="0.25">
      <c r="A18088" s="1">
        <v>19337</v>
      </c>
      <c r="B18088" s="1">
        <v>2017</v>
      </c>
      <c r="C18088" s="1" t="s">
        <v>22</v>
      </c>
      <c r="D18088" s="1" t="str">
        <f t="shared" si="282"/>
        <v>EU</v>
      </c>
      <c r="E18088" s="1" t="s">
        <v>17</v>
      </c>
      <c r="F18088" s="2">
        <v>1.1885699999999999E-2</v>
      </c>
      <c r="G18088" s="7">
        <v>4959436000</v>
      </c>
    </row>
    <row r="18089" spans="1:7" ht="13.2" hidden="1" x14ac:dyDescent="0.25">
      <c r="A18089" s="1">
        <v>19338</v>
      </c>
      <c r="B18089" s="1">
        <v>2017</v>
      </c>
      <c r="C18089" s="1" t="s">
        <v>22</v>
      </c>
      <c r="D18089" s="1" t="str">
        <f t="shared" si="282"/>
        <v>EU</v>
      </c>
      <c r="E18089" s="1" t="s">
        <v>18</v>
      </c>
      <c r="F18089" s="2">
        <v>1.5349399999999999E-2</v>
      </c>
      <c r="G18089" s="7">
        <v>6404705000</v>
      </c>
    </row>
    <row r="18090" spans="1:7" ht="13.2" hidden="1" x14ac:dyDescent="0.25">
      <c r="A18090" s="1">
        <v>19339</v>
      </c>
      <c r="B18090" s="1">
        <v>2017</v>
      </c>
      <c r="C18090" s="1" t="s">
        <v>22</v>
      </c>
      <c r="D18090" s="1" t="str">
        <f t="shared" si="282"/>
        <v>EU</v>
      </c>
      <c r="E18090" s="1" t="s">
        <v>19</v>
      </c>
      <c r="F18090" s="2">
        <v>1.5486E-3</v>
      </c>
      <c r="G18090" s="7">
        <v>646155000</v>
      </c>
    </row>
    <row r="18091" spans="1:7" ht="13.2" hidden="1" x14ac:dyDescent="0.25">
      <c r="A18091" s="1">
        <v>19340</v>
      </c>
      <c r="B18091" s="1">
        <v>2017</v>
      </c>
      <c r="C18091" s="1" t="s">
        <v>22</v>
      </c>
      <c r="D18091" s="1" t="str">
        <f t="shared" si="282"/>
        <v>EU</v>
      </c>
      <c r="E18091" s="1" t="s">
        <v>20</v>
      </c>
      <c r="F18091" s="2">
        <v>8.5518E-3</v>
      </c>
      <c r="G18091" s="7">
        <v>3568324000</v>
      </c>
    </row>
    <row r="18092" spans="1:7" ht="13.2" hidden="1" x14ac:dyDescent="0.25">
      <c r="A18092" s="1">
        <v>19341</v>
      </c>
      <c r="B18092" s="1">
        <v>2017</v>
      </c>
      <c r="C18092" s="1" t="s">
        <v>22</v>
      </c>
      <c r="D18092" s="1" t="str">
        <f t="shared" si="282"/>
        <v>EU</v>
      </c>
      <c r="E18092" s="1" t="s">
        <v>21</v>
      </c>
      <c r="F18092" s="9">
        <v>1.8679999999999999E-4</v>
      </c>
      <c r="G18092" s="7">
        <v>77937000</v>
      </c>
    </row>
    <row r="18093" spans="1:7" ht="13.2" hidden="1" x14ac:dyDescent="0.25">
      <c r="A18093" s="1">
        <v>19343</v>
      </c>
      <c r="B18093" s="1">
        <v>2017</v>
      </c>
      <c r="C18093" s="1" t="s">
        <v>96</v>
      </c>
      <c r="D18093" s="1" t="str">
        <f t="shared" si="282"/>
        <v>Asia Pacific</v>
      </c>
      <c r="E18093" s="1" t="s">
        <v>5</v>
      </c>
      <c r="F18093" s="2">
        <v>8.2956999999999996E-3</v>
      </c>
      <c r="G18093" s="7">
        <v>339017000</v>
      </c>
    </row>
    <row r="18094" spans="1:7" ht="13.2" hidden="1" x14ac:dyDescent="0.25">
      <c r="A18094" s="1">
        <v>19344</v>
      </c>
      <c r="B18094" s="1">
        <v>2017</v>
      </c>
      <c r="C18094" s="1" t="s">
        <v>96</v>
      </c>
      <c r="D18094" s="1" t="str">
        <f t="shared" si="282"/>
        <v>Asia Pacific</v>
      </c>
      <c r="E18094" s="1" t="s">
        <v>6</v>
      </c>
      <c r="F18094" s="2">
        <v>1.1942000000000001E-3</v>
      </c>
      <c r="G18094" s="7">
        <v>48804000</v>
      </c>
    </row>
    <row r="18095" spans="1:7" ht="13.2" hidden="1" x14ac:dyDescent="0.25">
      <c r="A18095" s="1">
        <v>19345</v>
      </c>
      <c r="B18095" s="1">
        <v>2017</v>
      </c>
      <c r="C18095" s="1" t="s">
        <v>96</v>
      </c>
      <c r="D18095" s="1" t="str">
        <f t="shared" si="282"/>
        <v>Asia Pacific</v>
      </c>
      <c r="E18095" s="1" t="s">
        <v>7</v>
      </c>
      <c r="F18095" s="2">
        <v>6.1602999999999996E-3</v>
      </c>
      <c r="G18095" s="7">
        <v>251750000</v>
      </c>
    </row>
    <row r="18096" spans="1:7" ht="13.2" hidden="1" x14ac:dyDescent="0.25">
      <c r="A18096" s="1">
        <v>19346</v>
      </c>
      <c r="B18096" s="1">
        <v>2017</v>
      </c>
      <c r="C18096" s="1" t="s">
        <v>96</v>
      </c>
      <c r="D18096" s="1" t="str">
        <f t="shared" si="282"/>
        <v>Asia Pacific</v>
      </c>
      <c r="E18096" s="1" t="s">
        <v>23</v>
      </c>
      <c r="F18096" s="9">
        <v>1.8500000000000002E-5</v>
      </c>
      <c r="G18096" s="7">
        <v>755000</v>
      </c>
    </row>
    <row r="18097" spans="1:7" ht="13.2" hidden="1" x14ac:dyDescent="0.25">
      <c r="A18097" s="1">
        <v>19347</v>
      </c>
      <c r="B18097" s="1">
        <v>2017</v>
      </c>
      <c r="C18097" s="1" t="s">
        <v>96</v>
      </c>
      <c r="D18097" s="1" t="str">
        <f t="shared" si="282"/>
        <v>Asia Pacific</v>
      </c>
      <c r="E18097" s="1" t="s">
        <v>8</v>
      </c>
      <c r="F18097" s="2">
        <v>1.0810699999999999E-2</v>
      </c>
      <c r="G18097" s="7">
        <v>441796000</v>
      </c>
    </row>
    <row r="18098" spans="1:7" ht="13.2" hidden="1" x14ac:dyDescent="0.25">
      <c r="A18098" s="1">
        <v>19348</v>
      </c>
      <c r="B18098" s="1">
        <v>2017</v>
      </c>
      <c r="C18098" s="1" t="s">
        <v>96</v>
      </c>
      <c r="D18098" s="1" t="str">
        <f t="shared" si="282"/>
        <v>Asia Pacific</v>
      </c>
      <c r="E18098" s="1" t="s">
        <v>9</v>
      </c>
      <c r="F18098" s="9">
        <v>2.1579999999999999E-4</v>
      </c>
      <c r="G18098" s="7">
        <v>8820000</v>
      </c>
    </row>
    <row r="18099" spans="1:7" ht="13.2" hidden="1" x14ac:dyDescent="0.25">
      <c r="A18099" s="1">
        <v>19349</v>
      </c>
      <c r="B18099" s="1">
        <v>2017</v>
      </c>
      <c r="C18099" s="1" t="s">
        <v>96</v>
      </c>
      <c r="D18099" s="1" t="str">
        <f t="shared" si="282"/>
        <v>Asia Pacific</v>
      </c>
      <c r="E18099" s="1" t="s">
        <v>10</v>
      </c>
      <c r="F18099" s="2">
        <v>4.2779000000000003E-3</v>
      </c>
      <c r="G18099" s="7">
        <v>174824000</v>
      </c>
    </row>
    <row r="18100" spans="1:7" ht="13.2" hidden="1" x14ac:dyDescent="0.25">
      <c r="A18100" s="1">
        <v>19350</v>
      </c>
      <c r="B18100" s="1">
        <v>2017</v>
      </c>
      <c r="C18100" s="1" t="s">
        <v>96</v>
      </c>
      <c r="D18100" s="1" t="str">
        <f t="shared" si="282"/>
        <v>Asia Pacific</v>
      </c>
      <c r="E18100" s="1" t="s">
        <v>11</v>
      </c>
      <c r="F18100" s="2">
        <v>1.0405899999999999E-2</v>
      </c>
      <c r="G18100" s="7">
        <v>425255000</v>
      </c>
    </row>
    <row r="18101" spans="1:7" ht="13.2" hidden="1" x14ac:dyDescent="0.25">
      <c r="A18101" s="1">
        <v>19351</v>
      </c>
      <c r="B18101" s="1">
        <v>2017</v>
      </c>
      <c r="C18101" s="1" t="s">
        <v>96</v>
      </c>
      <c r="D18101" s="1" t="str">
        <f t="shared" si="282"/>
        <v>Asia Pacific</v>
      </c>
      <c r="E18101" s="1" t="s">
        <v>12</v>
      </c>
      <c r="F18101" s="2">
        <v>2.6185100000000003E-2</v>
      </c>
      <c r="G18101" s="7">
        <v>1070095000</v>
      </c>
    </row>
    <row r="18102" spans="1:7" ht="13.2" hidden="1" x14ac:dyDescent="0.25">
      <c r="A18102" s="1">
        <v>19352</v>
      </c>
      <c r="B18102" s="1">
        <v>2017</v>
      </c>
      <c r="C18102" s="1" t="s">
        <v>96</v>
      </c>
      <c r="D18102" s="1" t="str">
        <f t="shared" si="282"/>
        <v>Asia Pacific</v>
      </c>
      <c r="E18102" s="1" t="s">
        <v>13</v>
      </c>
      <c r="F18102" s="2">
        <v>6.6153199999999995E-2</v>
      </c>
      <c r="G18102" s="7">
        <v>2703457000</v>
      </c>
    </row>
    <row r="18103" spans="1:7" ht="13.2" hidden="1" x14ac:dyDescent="0.25">
      <c r="A18103" s="1">
        <v>19353</v>
      </c>
      <c r="B18103" s="1">
        <v>2017</v>
      </c>
      <c r="C18103" s="1" t="s">
        <v>96</v>
      </c>
      <c r="D18103" s="1" t="str">
        <f t="shared" si="282"/>
        <v>Asia Pacific</v>
      </c>
      <c r="E18103" s="1" t="s">
        <v>14</v>
      </c>
      <c r="F18103" s="2">
        <v>3.7497200000000001E-2</v>
      </c>
      <c r="G18103" s="7">
        <v>1532384000</v>
      </c>
    </row>
    <row r="18104" spans="1:7" ht="13.2" hidden="1" x14ac:dyDescent="0.25">
      <c r="A18104" s="1">
        <v>19354</v>
      </c>
      <c r="B18104" s="1">
        <v>2017</v>
      </c>
      <c r="C18104" s="1" t="s">
        <v>96</v>
      </c>
      <c r="D18104" s="1" t="str">
        <f t="shared" si="282"/>
        <v>Asia Pacific</v>
      </c>
      <c r="E18104" s="1" t="s">
        <v>15</v>
      </c>
      <c r="F18104" s="2">
        <v>3.5721200000000002E-2</v>
      </c>
      <c r="G18104" s="7">
        <v>1459805000</v>
      </c>
    </row>
    <row r="18105" spans="1:7" ht="13.2" hidden="1" x14ac:dyDescent="0.25">
      <c r="A18105" s="1">
        <v>19355</v>
      </c>
      <c r="B18105" s="1">
        <v>2017</v>
      </c>
      <c r="C18105" s="1" t="s">
        <v>96</v>
      </c>
      <c r="D18105" s="1" t="str">
        <f t="shared" si="282"/>
        <v>Asia Pacific</v>
      </c>
      <c r="E18105" s="1" t="s">
        <v>16</v>
      </c>
      <c r="F18105" s="2">
        <v>1.89912E-2</v>
      </c>
      <c r="G18105" s="7">
        <v>776107000</v>
      </c>
    </row>
    <row r="18106" spans="1:7" ht="13.2" hidden="1" x14ac:dyDescent="0.25">
      <c r="A18106" s="1">
        <v>19356</v>
      </c>
      <c r="B18106" s="1">
        <v>2017</v>
      </c>
      <c r="C18106" s="1" t="s">
        <v>96</v>
      </c>
      <c r="D18106" s="1" t="str">
        <f t="shared" si="282"/>
        <v>Asia Pacific</v>
      </c>
      <c r="E18106" s="1" t="s">
        <v>17</v>
      </c>
      <c r="F18106" s="2">
        <v>3.7512000000000001E-3</v>
      </c>
      <c r="G18106" s="7">
        <v>153298000</v>
      </c>
    </row>
    <row r="18107" spans="1:7" ht="13.2" hidden="1" x14ac:dyDescent="0.25">
      <c r="A18107" s="1">
        <v>19357</v>
      </c>
      <c r="B18107" s="1">
        <v>2017</v>
      </c>
      <c r="C18107" s="1" t="s">
        <v>96</v>
      </c>
      <c r="D18107" s="1" t="str">
        <f t="shared" si="282"/>
        <v>Asia Pacific</v>
      </c>
      <c r="E18107" s="1" t="s">
        <v>18</v>
      </c>
      <c r="F18107" s="2">
        <v>1.11375E-2</v>
      </c>
      <c r="G18107" s="7">
        <v>455154000</v>
      </c>
    </row>
    <row r="18108" spans="1:7" ht="13.2" hidden="1" x14ac:dyDescent="0.25">
      <c r="A18108" s="1">
        <v>19358</v>
      </c>
      <c r="B18108" s="1">
        <v>2017</v>
      </c>
      <c r="C18108" s="1" t="s">
        <v>96</v>
      </c>
      <c r="D18108" s="1" t="str">
        <f t="shared" si="282"/>
        <v>Asia Pacific</v>
      </c>
      <c r="E18108" s="1" t="s">
        <v>19</v>
      </c>
      <c r="F18108" s="9">
        <v>0</v>
      </c>
      <c r="G18108" s="7">
        <v>0</v>
      </c>
    </row>
    <row r="18109" spans="1:7" ht="13.2" hidden="1" x14ac:dyDescent="0.25">
      <c r="A18109" s="1">
        <v>19359</v>
      </c>
      <c r="B18109" s="1">
        <v>2017</v>
      </c>
      <c r="C18109" s="1" t="s">
        <v>96</v>
      </c>
      <c r="D18109" s="1" t="str">
        <f t="shared" si="282"/>
        <v>Asia Pacific</v>
      </c>
      <c r="E18109" s="1" t="s">
        <v>20</v>
      </c>
      <c r="F18109" s="9">
        <v>0</v>
      </c>
      <c r="G18109" s="7">
        <v>0</v>
      </c>
    </row>
    <row r="18110" spans="1:7" ht="13.2" hidden="1" x14ac:dyDescent="0.25">
      <c r="A18110" s="1">
        <v>19360</v>
      </c>
      <c r="B18110" s="1">
        <v>2017</v>
      </c>
      <c r="C18110" s="1" t="s">
        <v>96</v>
      </c>
      <c r="D18110" s="1" t="str">
        <f t="shared" si="282"/>
        <v>Asia Pacific</v>
      </c>
      <c r="E18110" s="1" t="s">
        <v>21</v>
      </c>
      <c r="F18110" s="2">
        <v>9.4004900000000002E-2</v>
      </c>
      <c r="G18110" s="7">
        <v>3841665000</v>
      </c>
    </row>
    <row r="18111" spans="1:7" ht="13.2" hidden="1" x14ac:dyDescent="0.25">
      <c r="A18111" s="1">
        <v>19362</v>
      </c>
      <c r="B18111" s="1">
        <v>2017</v>
      </c>
      <c r="C18111" s="1" t="s">
        <v>87</v>
      </c>
      <c r="D18111" s="1" t="str">
        <f t="shared" si="282"/>
        <v>Non-EU European</v>
      </c>
      <c r="E18111" s="1" t="s">
        <v>5</v>
      </c>
      <c r="F18111" s="2">
        <v>2.05972E-2</v>
      </c>
      <c r="G18111" s="7">
        <v>1127188000</v>
      </c>
    </row>
    <row r="18112" spans="1:7" ht="13.2" hidden="1" x14ac:dyDescent="0.25">
      <c r="A18112" s="1">
        <v>19363</v>
      </c>
      <c r="B18112" s="1">
        <v>2017</v>
      </c>
      <c r="C18112" s="1" t="s">
        <v>87</v>
      </c>
      <c r="D18112" s="1" t="str">
        <f t="shared" si="282"/>
        <v>Non-EU European</v>
      </c>
      <c r="E18112" s="1" t="s">
        <v>6</v>
      </c>
      <c r="F18112" s="2">
        <v>8.2652999999999997E-3</v>
      </c>
      <c r="G18112" s="7">
        <v>452324000</v>
      </c>
    </row>
    <row r="18113" spans="1:7" ht="13.2" hidden="1" x14ac:dyDescent="0.25">
      <c r="A18113" s="1">
        <v>19364</v>
      </c>
      <c r="B18113" s="1">
        <v>2017</v>
      </c>
      <c r="C18113" s="1" t="s">
        <v>87</v>
      </c>
      <c r="D18113" s="1" t="str">
        <f t="shared" si="282"/>
        <v>Non-EU European</v>
      </c>
      <c r="E18113" s="1" t="s">
        <v>7</v>
      </c>
      <c r="F18113" s="2">
        <v>5.9711E-3</v>
      </c>
      <c r="G18113" s="7">
        <v>326771000</v>
      </c>
    </row>
    <row r="18114" spans="1:7" ht="13.2" hidden="1" x14ac:dyDescent="0.25">
      <c r="A18114" s="1">
        <v>19365</v>
      </c>
      <c r="B18114" s="1">
        <v>2017</v>
      </c>
      <c r="C18114" s="1" t="s">
        <v>87</v>
      </c>
      <c r="D18114" s="1" t="str">
        <f t="shared" ref="D18114:D18177" si="283">IF(OR(C18114="Austria",C18114="Belgium",C18114="Bulgaria",C18114="Iceland",C18114="Croatia",C18114="Cyprus",C18114="Czechia",C18114="Denmark",C18114="Estonia",C18114="Finland",C18114="France",C18114="Germany",C18114="Greece",C18114="Hungary",C18114="Ireland",C18114="Italy",C18114="Latvia",C18114="Lithuania",C18114="Luxembourg",C18114="Malta",C18114="Netherlands",C18114="Poland",C18114="Portugal",C18114="Romania",C18114="Slovakia",C18114="Slovenia",C18114="Spain",C18114="Sweden"),"EU",IF(OR(C18114="Albania",C18114="Andorra",C18114="Belarus",C18114="Bosnia and Herzegovina",C18114="Kosovo",C18114="Montenegro",C18114="Moldova",C18114="Ukraine",C18114="San Marino",C18114="North Macedonia",C18114="Norway",C18114="Serbia",C18114="Switzerland",C18114="United Kingdom"),"Non-EU European",IF(OR(C18114="Armenia",C18114="Azerbaijan",C18114="Georgia",C18114="Russian Federation",C18114="Kazakhstan",C18114="Kyrgyzstan",C18114="Tajikistan",C18114="Turkmenistan",C18114="Uzbekistan"),"Asia Pacific",IF(OR(C18114="Afghanistan",C18114="Bahrain",C18114="Egypt",C18114="Iran",C18114="Iraq",C18114="Israel",C18114="Jordan",C18114="Kuwait",C18114="Lebanon",C18114="Oman",C18114="Palestine, State of",C18114="Turkey",C18114="Qatar",C18114="Saudi Arabia",C18114="Syria",C18114="United Arab Emirates",C18114="Yemen"),"Middle East",IF(OR(C18114="Australia",C18114="Marshall Islands",C18114="Cook Islands",C18114="New Zealand"),"Oceania",IF(OR(C18114="Brunei Darussalam",C18114="Sri Lanka",C18114="Nepal",C18114="China",C18114="Hong Kong",C18114="Macao",C18114="Fiji",C18114="India",C18114="Indonesia",C18114="Japan",C18114="Kiribati",C18114="Malaysia",C18114="Maldives",C18114="Mongolia",C18114="Myanmar",C18114="Nauru",C18114="Papua New Guinea",C18114="Philippines",C18114="Samoa",C18114="Singapore",C18114="Solomon Islands",C18114="South Korea",C18114="Taiwan",C18114="Thailand",C18114="Timor-Leste",C18114="Tonga",C18114="Tuvalu",C18114="Vanuatu",C18114="Vietnam"),"Asia Pacific",IF(OR(C18114="Canada",C18114="United States of America"),"North America",IF(OR(C18114="Bolivia",C18114="Brazil",C18114="Chile",C18114="Colombia",C18114="Guatemala",C18114="Panama",C18114="Ecuador",C18114="El Salvador",C18114="Costa Rica",C18114="Guyana",C18114="Paraguay",C18114="Peru",C18114="Suriname",C18114="Uruguay",C18114="Venezuela"),"South America",IF(OR(C18114="Algeria",C18114="Angola",C18114="Benin",C18114="Botswana",C18114="Burkina Faso",C18114="Burundi",C18114="Cabo Verde",C18114="Cameroon",C18114="Central African Republic",C18114="Chad",C18114="Comoros",C18114="Congo",C18114="Democratic Republic of the Congo",C18114="Djibouti",C18114="Equatorial Guinea",C18114="Eritrea",C18114="Eswatini",C18114="Ethiopia",C18114="Gabon",C18114="Gambia",C18114="Ghana",C18114="Guinea",C18114="Guinea-Bissau",C18114="Ivory Coast",C18114="Kenya",C18114="Lesotho",C18114="Liberia",C18114="Libya",C18114="Madagascar",C18114="Malawi",C18114="Mali",C18114="Mauritania",C18114="Mauritius",C18114="Morocco",C18114="Mozambique",C18114="Namibia",C18114="Niger",C18114="Nigeria",C18114="Rwanda",C18114="Sao Tome and Principe",C18114="Senegal",C18114="Seychelles",C18114="Sierra Leone",C18114="Somalia",C18114="South Africa",C18114="South Sudan",C18114="Sudan",C18114="Tanzania",C18114="Togo",C18114="Tunisia",C18114="Uganda",C18114="Zambia",C18114="Zimbabwe"),"Africa","")))))))))</f>
        <v>Non-EU European</v>
      </c>
      <c r="E18114" s="1" t="s">
        <v>23</v>
      </c>
      <c r="F18114" s="9">
        <v>3.613E-4</v>
      </c>
      <c r="G18114" s="7">
        <v>19774000</v>
      </c>
    </row>
    <row r="18115" spans="1:7" ht="13.2" hidden="1" x14ac:dyDescent="0.25">
      <c r="A18115" s="1">
        <v>19366</v>
      </c>
      <c r="B18115" s="1">
        <v>2017</v>
      </c>
      <c r="C18115" s="1" t="s">
        <v>87</v>
      </c>
      <c r="D18115" s="1" t="str">
        <f t="shared" si="283"/>
        <v>Non-EU European</v>
      </c>
      <c r="E18115" s="1" t="s">
        <v>8</v>
      </c>
      <c r="F18115" s="2">
        <v>4.6183000000000005E-3</v>
      </c>
      <c r="G18115" s="7">
        <v>252738000</v>
      </c>
    </row>
    <row r="18116" spans="1:7" ht="13.2" hidden="1" x14ac:dyDescent="0.25">
      <c r="A18116" s="1">
        <v>19367</v>
      </c>
      <c r="B18116" s="1">
        <v>2017</v>
      </c>
      <c r="C18116" s="1" t="s">
        <v>87</v>
      </c>
      <c r="D18116" s="1" t="str">
        <f t="shared" si="283"/>
        <v>Non-EU European</v>
      </c>
      <c r="E18116" s="1" t="s">
        <v>9</v>
      </c>
      <c r="F18116" s="2">
        <v>9.7550000000000002E-4</v>
      </c>
      <c r="G18116" s="7">
        <v>53383000</v>
      </c>
    </row>
    <row r="18117" spans="1:7" ht="13.2" hidden="1" x14ac:dyDescent="0.25">
      <c r="A18117" s="1">
        <v>19368</v>
      </c>
      <c r="B18117" s="1">
        <v>2017</v>
      </c>
      <c r="C18117" s="1" t="s">
        <v>87</v>
      </c>
      <c r="D18117" s="1" t="str">
        <f t="shared" si="283"/>
        <v>Non-EU European</v>
      </c>
      <c r="E18117" s="1" t="s">
        <v>10</v>
      </c>
      <c r="F18117" s="2">
        <v>2.2946399999999999E-2</v>
      </c>
      <c r="G18117" s="7">
        <v>1255752000</v>
      </c>
    </row>
    <row r="18118" spans="1:7" ht="13.2" hidden="1" x14ac:dyDescent="0.25">
      <c r="A18118" s="1">
        <v>19369</v>
      </c>
      <c r="B18118" s="1">
        <v>2017</v>
      </c>
      <c r="C18118" s="1" t="s">
        <v>87</v>
      </c>
      <c r="D18118" s="1" t="str">
        <f t="shared" si="283"/>
        <v>Non-EU European</v>
      </c>
      <c r="E18118" s="1" t="s">
        <v>11</v>
      </c>
      <c r="F18118" s="2">
        <v>4.9621399999999996E-2</v>
      </c>
      <c r="G18118" s="7">
        <v>2715550000</v>
      </c>
    </row>
    <row r="18119" spans="1:7" ht="13.2" hidden="1" x14ac:dyDescent="0.25">
      <c r="A18119" s="1">
        <v>19370</v>
      </c>
      <c r="B18119" s="1">
        <v>2017</v>
      </c>
      <c r="C18119" s="1" t="s">
        <v>87</v>
      </c>
      <c r="D18119" s="1" t="str">
        <f t="shared" si="283"/>
        <v>Non-EU European</v>
      </c>
      <c r="E18119" s="1" t="s">
        <v>12</v>
      </c>
      <c r="F18119" s="2">
        <v>5.3720699999999996E-2</v>
      </c>
      <c r="G18119" s="7">
        <v>2939888000</v>
      </c>
    </row>
    <row r="18120" spans="1:7" ht="13.2" hidden="1" x14ac:dyDescent="0.25">
      <c r="A18120" s="1">
        <v>19371</v>
      </c>
      <c r="B18120" s="1">
        <v>2017</v>
      </c>
      <c r="C18120" s="1" t="s">
        <v>87</v>
      </c>
      <c r="D18120" s="1" t="str">
        <f t="shared" si="283"/>
        <v>Non-EU European</v>
      </c>
      <c r="E18120" s="1" t="s">
        <v>13</v>
      </c>
      <c r="F18120" s="2">
        <v>0.13850460000000001</v>
      </c>
      <c r="G18120" s="7">
        <v>7579723000</v>
      </c>
    </row>
    <row r="18121" spans="1:7" ht="13.2" hidden="1" x14ac:dyDescent="0.25">
      <c r="A18121" s="1">
        <v>19372</v>
      </c>
      <c r="B18121" s="1">
        <v>2017</v>
      </c>
      <c r="C18121" s="1" t="s">
        <v>87</v>
      </c>
      <c r="D18121" s="1" t="str">
        <f t="shared" si="283"/>
        <v>Non-EU European</v>
      </c>
      <c r="E18121" s="1" t="s">
        <v>14</v>
      </c>
      <c r="F18121" s="2">
        <v>4.5540700000000003E-2</v>
      </c>
      <c r="G18121" s="7">
        <v>2492235000</v>
      </c>
    </row>
    <row r="18122" spans="1:7" ht="13.2" hidden="1" x14ac:dyDescent="0.25">
      <c r="A18122" s="1">
        <v>19373</v>
      </c>
      <c r="B18122" s="1">
        <v>2017</v>
      </c>
      <c r="C18122" s="1" t="s">
        <v>87</v>
      </c>
      <c r="D18122" s="1" t="str">
        <f t="shared" si="283"/>
        <v>Non-EU European</v>
      </c>
      <c r="E18122" s="1" t="s">
        <v>15</v>
      </c>
      <c r="F18122" s="2">
        <v>1.1637100000000001E-2</v>
      </c>
      <c r="G18122" s="7">
        <v>636843000</v>
      </c>
    </row>
    <row r="18123" spans="1:7" ht="13.2" hidden="1" x14ac:dyDescent="0.25">
      <c r="A18123" s="1">
        <v>19374</v>
      </c>
      <c r="B18123" s="1">
        <v>2017</v>
      </c>
      <c r="C18123" s="1" t="s">
        <v>87</v>
      </c>
      <c r="D18123" s="1" t="str">
        <f t="shared" si="283"/>
        <v>Non-EU European</v>
      </c>
      <c r="E18123" s="1" t="s">
        <v>16</v>
      </c>
      <c r="F18123" s="2">
        <v>2.3141600000000002E-2</v>
      </c>
      <c r="G18123" s="7">
        <v>1266433000</v>
      </c>
    </row>
    <row r="18124" spans="1:7" ht="13.2" hidden="1" x14ac:dyDescent="0.25">
      <c r="A18124" s="1">
        <v>19375</v>
      </c>
      <c r="B18124" s="1">
        <v>2017</v>
      </c>
      <c r="C18124" s="1" t="s">
        <v>87</v>
      </c>
      <c r="D18124" s="1" t="str">
        <f t="shared" si="283"/>
        <v>Non-EU European</v>
      </c>
      <c r="E18124" s="1" t="s">
        <v>17</v>
      </c>
      <c r="F18124" s="2">
        <v>1.2992200000000001E-2</v>
      </c>
      <c r="G18124" s="7">
        <v>711002000</v>
      </c>
    </row>
    <row r="18125" spans="1:7" ht="13.2" hidden="1" x14ac:dyDescent="0.25">
      <c r="A18125" s="1">
        <v>19376</v>
      </c>
      <c r="B18125" s="1">
        <v>2017</v>
      </c>
      <c r="C18125" s="1" t="s">
        <v>87</v>
      </c>
      <c r="D18125" s="1" t="str">
        <f t="shared" si="283"/>
        <v>Non-EU European</v>
      </c>
      <c r="E18125" s="1" t="s">
        <v>18</v>
      </c>
      <c r="F18125" s="9">
        <v>4.1499999999999999E-5</v>
      </c>
      <c r="G18125" s="7">
        <v>2271000</v>
      </c>
    </row>
    <row r="18126" spans="1:7" ht="13.2" hidden="1" x14ac:dyDescent="0.25">
      <c r="A18126" s="1">
        <v>19377</v>
      </c>
      <c r="B18126" s="1">
        <v>2017</v>
      </c>
      <c r="C18126" s="1" t="s">
        <v>87</v>
      </c>
      <c r="D18126" s="1" t="str">
        <f t="shared" si="283"/>
        <v>Non-EU European</v>
      </c>
      <c r="E18126" s="1" t="s">
        <v>19</v>
      </c>
      <c r="F18126" s="2">
        <v>1.2221200000000002E-2</v>
      </c>
      <c r="G18126" s="7">
        <v>668812000</v>
      </c>
    </row>
    <row r="18127" spans="1:7" ht="13.2" hidden="1" x14ac:dyDescent="0.25">
      <c r="A18127" s="1">
        <v>19378</v>
      </c>
      <c r="B18127" s="1">
        <v>2017</v>
      </c>
      <c r="C18127" s="1" t="s">
        <v>87</v>
      </c>
      <c r="D18127" s="1" t="str">
        <f t="shared" si="283"/>
        <v>Non-EU European</v>
      </c>
      <c r="E18127" s="1" t="s">
        <v>20</v>
      </c>
      <c r="F18127" s="9">
        <v>4.7909999999999999E-4</v>
      </c>
      <c r="G18127" s="7">
        <v>26217000</v>
      </c>
    </row>
    <row r="18128" spans="1:7" ht="13.2" hidden="1" x14ac:dyDescent="0.25">
      <c r="A18128" s="1">
        <v>19379</v>
      </c>
      <c r="B18128" s="1">
        <v>2017</v>
      </c>
      <c r="C18128" s="1" t="s">
        <v>87</v>
      </c>
      <c r="D18128" s="1" t="str">
        <f t="shared" si="283"/>
        <v>Non-EU European</v>
      </c>
      <c r="E18128" s="1" t="s">
        <v>21</v>
      </c>
      <c r="F18128" s="2">
        <v>2.2791E-3</v>
      </c>
      <c r="G18128" s="7">
        <v>124726000</v>
      </c>
    </row>
    <row r="18129" spans="1:7" ht="13.2" hidden="1" x14ac:dyDescent="0.25">
      <c r="A18129" s="1">
        <v>19381</v>
      </c>
      <c r="B18129" s="1">
        <v>2017</v>
      </c>
      <c r="C18129" s="1" t="s">
        <v>24</v>
      </c>
      <c r="D18129" s="1" t="str">
        <f t="shared" si="283"/>
        <v>EU</v>
      </c>
      <c r="E18129" s="1" t="s">
        <v>5</v>
      </c>
      <c r="F18129" s="2">
        <v>8.4259999999999999E-4</v>
      </c>
      <c r="G18129" s="7">
        <v>423630000</v>
      </c>
    </row>
    <row r="18130" spans="1:7" ht="13.2" hidden="1" x14ac:dyDescent="0.25">
      <c r="A18130" s="1">
        <v>19382</v>
      </c>
      <c r="B18130" s="1">
        <v>2017</v>
      </c>
      <c r="C18130" s="1" t="s">
        <v>24</v>
      </c>
      <c r="D18130" s="1" t="str">
        <f t="shared" si="283"/>
        <v>EU</v>
      </c>
      <c r="E18130" s="1" t="s">
        <v>6</v>
      </c>
      <c r="F18130" s="9">
        <v>5.1900000000000001E-5</v>
      </c>
      <c r="G18130" s="7">
        <v>26096000</v>
      </c>
    </row>
    <row r="18131" spans="1:7" ht="13.2" hidden="1" x14ac:dyDescent="0.25">
      <c r="A18131" s="1">
        <v>19383</v>
      </c>
      <c r="B18131" s="1">
        <v>2017</v>
      </c>
      <c r="C18131" s="1" t="s">
        <v>24</v>
      </c>
      <c r="D18131" s="1" t="str">
        <f t="shared" si="283"/>
        <v>EU</v>
      </c>
      <c r="E18131" s="1" t="s">
        <v>7</v>
      </c>
      <c r="F18131" s="2">
        <v>2.68954E-2</v>
      </c>
      <c r="G18131" s="7">
        <v>13522058000</v>
      </c>
    </row>
    <row r="18132" spans="1:7" ht="13.2" hidden="1" x14ac:dyDescent="0.25">
      <c r="A18132" s="1">
        <v>19384</v>
      </c>
      <c r="B18132" s="1">
        <v>2017</v>
      </c>
      <c r="C18132" s="1" t="s">
        <v>24</v>
      </c>
      <c r="D18132" s="1" t="str">
        <f t="shared" si="283"/>
        <v>EU</v>
      </c>
      <c r="E18132" s="1" t="s">
        <v>23</v>
      </c>
      <c r="F18132" s="2">
        <v>7.0099999999999991E-4</v>
      </c>
      <c r="G18132" s="7">
        <v>352461000</v>
      </c>
    </row>
    <row r="18133" spans="1:7" ht="13.2" hidden="1" x14ac:dyDescent="0.25">
      <c r="A18133" s="1">
        <v>19385</v>
      </c>
      <c r="B18133" s="1">
        <v>2017</v>
      </c>
      <c r="C18133" s="1" t="s">
        <v>24</v>
      </c>
      <c r="D18133" s="1" t="str">
        <f t="shared" si="283"/>
        <v>EU</v>
      </c>
      <c r="E18133" s="1" t="s">
        <v>8</v>
      </c>
      <c r="F18133" s="2">
        <v>8.273E-4</v>
      </c>
      <c r="G18133" s="7">
        <v>415949000</v>
      </c>
    </row>
    <row r="18134" spans="1:7" ht="13.2" hidden="1" x14ac:dyDescent="0.25">
      <c r="A18134" s="1">
        <v>19386</v>
      </c>
      <c r="B18134" s="1">
        <v>2017</v>
      </c>
      <c r="C18134" s="1" t="s">
        <v>24</v>
      </c>
      <c r="D18134" s="1" t="str">
        <f t="shared" si="283"/>
        <v>EU</v>
      </c>
      <c r="E18134" s="1" t="s">
        <v>9</v>
      </c>
      <c r="F18134" s="2">
        <v>1.2561500000000001E-2</v>
      </c>
      <c r="G18134" s="7">
        <v>6315483000</v>
      </c>
    </row>
    <row r="18135" spans="1:7" ht="13.2" hidden="1" x14ac:dyDescent="0.25">
      <c r="A18135" s="1">
        <v>19387</v>
      </c>
      <c r="B18135" s="1">
        <v>2017</v>
      </c>
      <c r="C18135" s="1" t="s">
        <v>24</v>
      </c>
      <c r="D18135" s="1" t="str">
        <f t="shared" si="283"/>
        <v>EU</v>
      </c>
      <c r="E18135" s="1" t="s">
        <v>10</v>
      </c>
      <c r="F18135" s="2">
        <v>3.0275000000000002E-3</v>
      </c>
      <c r="G18135" s="7">
        <v>1522132000</v>
      </c>
    </row>
    <row r="18136" spans="1:7" ht="13.2" hidden="1" x14ac:dyDescent="0.25">
      <c r="A18136" s="1">
        <v>19388</v>
      </c>
      <c r="B18136" s="1">
        <v>2017</v>
      </c>
      <c r="C18136" s="1" t="s">
        <v>24</v>
      </c>
      <c r="D18136" s="1" t="str">
        <f t="shared" si="283"/>
        <v>EU</v>
      </c>
      <c r="E18136" s="1" t="s">
        <v>11</v>
      </c>
      <c r="F18136" s="2">
        <v>7.5918899999999997E-2</v>
      </c>
      <c r="G18136" s="7">
        <v>38169329000</v>
      </c>
    </row>
    <row r="18137" spans="1:7" ht="13.2" hidden="1" x14ac:dyDescent="0.25">
      <c r="A18137" s="1">
        <v>19389</v>
      </c>
      <c r="B18137" s="1">
        <v>2017</v>
      </c>
      <c r="C18137" s="1" t="s">
        <v>24</v>
      </c>
      <c r="D18137" s="1" t="str">
        <f t="shared" si="283"/>
        <v>EU</v>
      </c>
      <c r="E18137" s="1" t="s">
        <v>12</v>
      </c>
      <c r="F18137" s="2">
        <v>6.2336099999999998E-2</v>
      </c>
      <c r="G18137" s="7">
        <v>31340406000</v>
      </c>
    </row>
    <row r="18138" spans="1:7" ht="13.2" hidden="1" x14ac:dyDescent="0.25">
      <c r="A18138" s="1">
        <v>19390</v>
      </c>
      <c r="B18138" s="1">
        <v>2017</v>
      </c>
      <c r="C18138" s="1" t="s">
        <v>24</v>
      </c>
      <c r="D18138" s="1" t="str">
        <f t="shared" si="283"/>
        <v>EU</v>
      </c>
      <c r="E18138" s="1" t="s">
        <v>13</v>
      </c>
      <c r="F18138" s="2">
        <v>0.19316320000000001</v>
      </c>
      <c r="G18138" s="7">
        <v>97115641000</v>
      </c>
    </row>
    <row r="18139" spans="1:7" ht="13.2" hidden="1" x14ac:dyDescent="0.25">
      <c r="A18139" s="1">
        <v>19391</v>
      </c>
      <c r="B18139" s="1">
        <v>2017</v>
      </c>
      <c r="C18139" s="1" t="s">
        <v>24</v>
      </c>
      <c r="D18139" s="1" t="str">
        <f t="shared" si="283"/>
        <v>EU</v>
      </c>
      <c r="E18139" s="1" t="s">
        <v>14</v>
      </c>
      <c r="F18139" s="2">
        <v>7.1688099999999991E-2</v>
      </c>
      <c r="G18139" s="7">
        <v>36042252000</v>
      </c>
    </row>
    <row r="18140" spans="1:7" ht="13.2" hidden="1" x14ac:dyDescent="0.25">
      <c r="A18140" s="1">
        <v>19392</v>
      </c>
      <c r="B18140" s="1">
        <v>2017</v>
      </c>
      <c r="C18140" s="1" t="s">
        <v>24</v>
      </c>
      <c r="D18140" s="1" t="str">
        <f t="shared" si="283"/>
        <v>EU</v>
      </c>
      <c r="E18140" s="1" t="s">
        <v>15</v>
      </c>
      <c r="F18140" s="2">
        <v>7.9108000000000008E-3</v>
      </c>
      <c r="G18140" s="7">
        <v>3977269000</v>
      </c>
    </row>
    <row r="18141" spans="1:7" ht="13.2" hidden="1" x14ac:dyDescent="0.25">
      <c r="A18141" s="1">
        <v>19393</v>
      </c>
      <c r="B18141" s="1">
        <v>2017</v>
      </c>
      <c r="C18141" s="1" t="s">
        <v>24</v>
      </c>
      <c r="D18141" s="1" t="str">
        <f t="shared" si="283"/>
        <v>EU</v>
      </c>
      <c r="E18141" s="1" t="s">
        <v>16</v>
      </c>
      <c r="F18141" s="2">
        <v>1.6881E-2</v>
      </c>
      <c r="G18141" s="7">
        <v>8487182000.000001</v>
      </c>
    </row>
    <row r="18142" spans="1:7" ht="13.2" hidden="1" x14ac:dyDescent="0.25">
      <c r="A18142" s="1">
        <v>19394</v>
      </c>
      <c r="B18142" s="1">
        <v>2017</v>
      </c>
      <c r="C18142" s="1" t="s">
        <v>24</v>
      </c>
      <c r="D18142" s="1" t="str">
        <f t="shared" si="283"/>
        <v>EU</v>
      </c>
      <c r="E18142" s="1" t="s">
        <v>17</v>
      </c>
      <c r="F18142" s="2">
        <v>1.24557E-2</v>
      </c>
      <c r="G18142" s="7">
        <v>6262275000</v>
      </c>
    </row>
    <row r="18143" spans="1:7" ht="13.2" hidden="1" x14ac:dyDescent="0.25">
      <c r="A18143" s="1">
        <v>19395</v>
      </c>
      <c r="B18143" s="1">
        <v>2017</v>
      </c>
      <c r="C18143" s="1" t="s">
        <v>24</v>
      </c>
      <c r="D18143" s="1" t="str">
        <f t="shared" si="283"/>
        <v>EU</v>
      </c>
      <c r="E18143" s="1" t="s">
        <v>18</v>
      </c>
      <c r="F18143" s="2">
        <v>3.1128900000000001E-2</v>
      </c>
      <c r="G18143" s="7">
        <v>15650490000</v>
      </c>
    </row>
    <row r="18144" spans="1:7" ht="13.2" hidden="1" x14ac:dyDescent="0.25">
      <c r="A18144" s="1">
        <v>19396</v>
      </c>
      <c r="B18144" s="1">
        <v>2017</v>
      </c>
      <c r="C18144" s="1" t="s">
        <v>24</v>
      </c>
      <c r="D18144" s="1" t="str">
        <f t="shared" si="283"/>
        <v>EU</v>
      </c>
      <c r="E18144" s="1" t="s">
        <v>19</v>
      </c>
      <c r="F18144" s="2">
        <v>1.0628E-3</v>
      </c>
      <c r="G18144" s="7">
        <v>534339000.00000006</v>
      </c>
    </row>
    <row r="18145" spans="1:7" ht="13.2" hidden="1" x14ac:dyDescent="0.25">
      <c r="A18145" s="1">
        <v>19397</v>
      </c>
      <c r="B18145" s="1">
        <v>2017</v>
      </c>
      <c r="C18145" s="1" t="s">
        <v>24</v>
      </c>
      <c r="D18145" s="1" t="str">
        <f t="shared" si="283"/>
        <v>EU</v>
      </c>
      <c r="E18145" s="1" t="s">
        <v>20</v>
      </c>
      <c r="F18145" s="2">
        <v>2.7762999999999998E-3</v>
      </c>
      <c r="G18145" s="7">
        <v>1395834000</v>
      </c>
    </row>
    <row r="18146" spans="1:7" ht="13.2" hidden="1" x14ac:dyDescent="0.25">
      <c r="A18146" s="1">
        <v>19398</v>
      </c>
      <c r="B18146" s="1">
        <v>2017</v>
      </c>
      <c r="C18146" s="1" t="s">
        <v>24</v>
      </c>
      <c r="D18146" s="1" t="str">
        <f t="shared" si="283"/>
        <v>EU</v>
      </c>
      <c r="E18146" s="1" t="s">
        <v>21</v>
      </c>
      <c r="F18146" s="9">
        <v>7.3700000000000002E-5</v>
      </c>
      <c r="G18146" s="7">
        <v>37054000</v>
      </c>
    </row>
    <row r="18147" spans="1:7" ht="13.2" hidden="1" x14ac:dyDescent="0.25">
      <c r="A18147" s="1">
        <v>19400</v>
      </c>
      <c r="B18147" s="1">
        <v>2017</v>
      </c>
      <c r="C18147" s="1" t="s">
        <v>25</v>
      </c>
      <c r="D18147" s="1" t="str">
        <f t="shared" si="283"/>
        <v>South America</v>
      </c>
      <c r="E18147" s="1" t="s">
        <v>5</v>
      </c>
      <c r="F18147" s="2">
        <v>5.3512000000000004E-3</v>
      </c>
      <c r="G18147" s="7">
        <v>11042375000</v>
      </c>
    </row>
    <row r="18148" spans="1:7" ht="13.2" hidden="1" x14ac:dyDescent="0.25">
      <c r="A18148" s="1">
        <v>19401</v>
      </c>
      <c r="B18148" s="1">
        <v>2017</v>
      </c>
      <c r="C18148" s="1" t="s">
        <v>25</v>
      </c>
      <c r="D18148" s="1" t="str">
        <f t="shared" si="283"/>
        <v>South America</v>
      </c>
      <c r="E18148" s="1" t="s">
        <v>7</v>
      </c>
      <c r="F18148" s="2">
        <v>8.4801000000000008E-3</v>
      </c>
      <c r="G18148" s="7">
        <v>17498814000</v>
      </c>
    </row>
    <row r="18149" spans="1:7" ht="13.2" hidden="1" x14ac:dyDescent="0.25">
      <c r="A18149" s="1">
        <v>19402</v>
      </c>
      <c r="B18149" s="1">
        <v>2017</v>
      </c>
      <c r="C18149" s="1" t="s">
        <v>25</v>
      </c>
      <c r="D18149" s="1" t="str">
        <f t="shared" si="283"/>
        <v>South America</v>
      </c>
      <c r="E18149" s="1" t="s">
        <v>23</v>
      </c>
      <c r="F18149" s="9">
        <v>3.5389999999999998E-4</v>
      </c>
      <c r="G18149" s="7">
        <v>730359000</v>
      </c>
    </row>
    <row r="18150" spans="1:7" ht="13.2" hidden="1" x14ac:dyDescent="0.25">
      <c r="A18150" s="1">
        <v>19403</v>
      </c>
      <c r="B18150" s="1">
        <v>2017</v>
      </c>
      <c r="C18150" s="1" t="s">
        <v>25</v>
      </c>
      <c r="D18150" s="1" t="str">
        <f t="shared" si="283"/>
        <v>South America</v>
      </c>
      <c r="E18150" s="1" t="s">
        <v>8</v>
      </c>
      <c r="F18150" s="2">
        <v>5.13E-4</v>
      </c>
      <c r="G18150" s="7">
        <v>1058648999.9999999</v>
      </c>
    </row>
    <row r="18151" spans="1:7" ht="13.2" hidden="1" x14ac:dyDescent="0.25">
      <c r="A18151" s="1">
        <v>19404</v>
      </c>
      <c r="B18151" s="1">
        <v>2017</v>
      </c>
      <c r="C18151" s="1" t="s">
        <v>25</v>
      </c>
      <c r="D18151" s="1" t="str">
        <f t="shared" si="283"/>
        <v>South America</v>
      </c>
      <c r="E18151" s="1" t="s">
        <v>9</v>
      </c>
      <c r="F18151" s="2">
        <v>4.4895999999999998E-3</v>
      </c>
      <c r="G18151" s="7">
        <v>9264338000</v>
      </c>
    </row>
    <row r="18152" spans="1:7" ht="13.2" hidden="1" x14ac:dyDescent="0.25">
      <c r="A18152" s="1">
        <v>19405</v>
      </c>
      <c r="B18152" s="1">
        <v>2017</v>
      </c>
      <c r="C18152" s="1" t="s">
        <v>25</v>
      </c>
      <c r="D18152" s="1" t="str">
        <f t="shared" si="283"/>
        <v>South America</v>
      </c>
      <c r="E18152" s="1" t="s">
        <v>10</v>
      </c>
      <c r="F18152" s="2">
        <v>9.3285E-3</v>
      </c>
      <c r="G18152" s="7">
        <v>19249578000</v>
      </c>
    </row>
    <row r="18153" spans="1:7" ht="13.2" hidden="1" x14ac:dyDescent="0.25">
      <c r="A18153" s="1">
        <v>19406</v>
      </c>
      <c r="B18153" s="1">
        <v>2017</v>
      </c>
      <c r="C18153" s="1" t="s">
        <v>25</v>
      </c>
      <c r="D18153" s="1" t="str">
        <f t="shared" si="283"/>
        <v>South America</v>
      </c>
      <c r="E18153" s="1" t="s">
        <v>11</v>
      </c>
      <c r="F18153" s="2">
        <v>5.1756000000000003E-2</v>
      </c>
      <c r="G18153" s="7">
        <v>106799263000</v>
      </c>
    </row>
    <row r="18154" spans="1:7" ht="13.2" hidden="1" x14ac:dyDescent="0.25">
      <c r="A18154" s="1">
        <v>19407</v>
      </c>
      <c r="B18154" s="1">
        <v>2017</v>
      </c>
      <c r="C18154" s="1" t="s">
        <v>25</v>
      </c>
      <c r="D18154" s="1" t="str">
        <f t="shared" si="283"/>
        <v>South America</v>
      </c>
      <c r="E18154" s="1" t="s">
        <v>12</v>
      </c>
      <c r="F18154" s="2">
        <v>5.31733E-2</v>
      </c>
      <c r="G18154" s="7">
        <v>109723929000</v>
      </c>
    </row>
    <row r="18155" spans="1:7" ht="13.2" hidden="1" x14ac:dyDescent="0.25">
      <c r="A18155" s="1">
        <v>19408</v>
      </c>
      <c r="B18155" s="1">
        <v>2017</v>
      </c>
      <c r="C18155" s="1" t="s">
        <v>25</v>
      </c>
      <c r="D18155" s="1" t="str">
        <f t="shared" si="283"/>
        <v>South America</v>
      </c>
      <c r="E18155" s="1" t="s">
        <v>13</v>
      </c>
      <c r="F18155" s="2">
        <v>0.1565588</v>
      </c>
      <c r="G18155" s="7">
        <v>323061346000</v>
      </c>
    </row>
    <row r="18156" spans="1:7" ht="13.2" hidden="1" x14ac:dyDescent="0.25">
      <c r="A18156" s="1">
        <v>19409</v>
      </c>
      <c r="B18156" s="1">
        <v>2017</v>
      </c>
      <c r="C18156" s="1" t="s">
        <v>25</v>
      </c>
      <c r="D18156" s="1" t="str">
        <f t="shared" si="283"/>
        <v>South America</v>
      </c>
      <c r="E18156" s="1" t="s">
        <v>14</v>
      </c>
      <c r="F18156" s="2">
        <v>5.89388E-2</v>
      </c>
      <c r="G18156" s="7">
        <v>121621014000</v>
      </c>
    </row>
    <row r="18157" spans="1:7" ht="13.2" hidden="1" x14ac:dyDescent="0.25">
      <c r="A18157" s="1">
        <v>19410</v>
      </c>
      <c r="B18157" s="1">
        <v>2017</v>
      </c>
      <c r="C18157" s="1" t="s">
        <v>25</v>
      </c>
      <c r="D18157" s="1" t="str">
        <f t="shared" si="283"/>
        <v>South America</v>
      </c>
      <c r="E18157" s="1" t="s">
        <v>15</v>
      </c>
      <c r="F18157" s="2">
        <v>1.0351900000000001E-2</v>
      </c>
      <c r="G18157" s="7">
        <v>21361266000</v>
      </c>
    </row>
    <row r="18158" spans="1:7" ht="13.2" hidden="1" x14ac:dyDescent="0.25">
      <c r="A18158" s="1">
        <v>19411</v>
      </c>
      <c r="B18158" s="1">
        <v>2017</v>
      </c>
      <c r="C18158" s="1" t="s">
        <v>25</v>
      </c>
      <c r="D18158" s="1" t="str">
        <f t="shared" si="283"/>
        <v>South America</v>
      </c>
      <c r="E18158" s="1" t="s">
        <v>16</v>
      </c>
      <c r="F18158" s="2">
        <v>2.8083900000000002E-2</v>
      </c>
      <c r="G18158" s="7">
        <v>57951586000</v>
      </c>
    </row>
    <row r="18159" spans="1:7" ht="13.2" hidden="1" x14ac:dyDescent="0.25">
      <c r="A18159" s="1">
        <v>19412</v>
      </c>
      <c r="B18159" s="1">
        <v>2017</v>
      </c>
      <c r="C18159" s="1" t="s">
        <v>25</v>
      </c>
      <c r="D18159" s="1" t="str">
        <f t="shared" si="283"/>
        <v>South America</v>
      </c>
      <c r="E18159" s="1" t="s">
        <v>17</v>
      </c>
      <c r="F18159" s="2">
        <v>2.0930000000000002E-3</v>
      </c>
      <c r="G18159" s="7">
        <v>4318884000</v>
      </c>
    </row>
    <row r="18160" spans="1:7" ht="13.2" hidden="1" x14ac:dyDescent="0.25">
      <c r="A18160" s="1">
        <v>19413</v>
      </c>
      <c r="B18160" s="1">
        <v>2017</v>
      </c>
      <c r="C18160" s="1" t="s">
        <v>25</v>
      </c>
      <c r="D18160" s="1" t="str">
        <f t="shared" si="283"/>
        <v>South America</v>
      </c>
      <c r="E18160" s="1" t="s">
        <v>18</v>
      </c>
      <c r="F18160" s="2">
        <v>1.4182000000000001E-3</v>
      </c>
      <c r="G18160" s="7">
        <v>2926490000</v>
      </c>
    </row>
    <row r="18161" spans="1:7" ht="13.2" hidden="1" x14ac:dyDescent="0.25">
      <c r="A18161" s="1">
        <v>19415</v>
      </c>
      <c r="B18161" s="1">
        <v>2017</v>
      </c>
      <c r="C18161" s="1" t="s">
        <v>27</v>
      </c>
      <c r="D18161" s="1" t="str">
        <f t="shared" si="283"/>
        <v>EU</v>
      </c>
      <c r="E18161" s="1" t="s">
        <v>5</v>
      </c>
      <c r="F18161" s="2">
        <v>6.4756000000000006E-3</v>
      </c>
      <c r="G18161" s="7">
        <v>383363000</v>
      </c>
    </row>
    <row r="18162" spans="1:7" ht="13.2" hidden="1" x14ac:dyDescent="0.25">
      <c r="A18162" s="1">
        <v>19416</v>
      </c>
      <c r="B18162" s="1">
        <v>2017</v>
      </c>
      <c r="C18162" s="1" t="s">
        <v>27</v>
      </c>
      <c r="D18162" s="1" t="str">
        <f t="shared" si="283"/>
        <v>EU</v>
      </c>
      <c r="E18162" s="1" t="s">
        <v>6</v>
      </c>
      <c r="F18162" s="9">
        <v>7.9699999999999999E-5</v>
      </c>
      <c r="G18162" s="7">
        <v>4719000</v>
      </c>
    </row>
    <row r="18163" spans="1:7" ht="13.2" hidden="1" x14ac:dyDescent="0.25">
      <c r="A18163" s="1">
        <v>19417</v>
      </c>
      <c r="B18163" s="1">
        <v>2017</v>
      </c>
      <c r="C18163" s="1" t="s">
        <v>27</v>
      </c>
      <c r="D18163" s="1" t="str">
        <f t="shared" si="283"/>
        <v>EU</v>
      </c>
      <c r="E18163" s="1" t="s">
        <v>7</v>
      </c>
      <c r="F18163" s="2">
        <v>2.02069E-2</v>
      </c>
      <c r="G18163" s="7">
        <v>1196266000</v>
      </c>
    </row>
    <row r="18164" spans="1:7" ht="13.2" hidden="1" x14ac:dyDescent="0.25">
      <c r="A18164" s="1">
        <v>19418</v>
      </c>
      <c r="B18164" s="1">
        <v>2017</v>
      </c>
      <c r="C18164" s="1" t="s">
        <v>27</v>
      </c>
      <c r="D18164" s="1" t="str">
        <f t="shared" si="283"/>
        <v>EU</v>
      </c>
      <c r="E18164" s="1" t="s">
        <v>23</v>
      </c>
      <c r="F18164" s="2">
        <v>6.6809999999999992E-4</v>
      </c>
      <c r="G18164" s="7">
        <v>39552000</v>
      </c>
    </row>
    <row r="18165" spans="1:7" ht="13.2" hidden="1" x14ac:dyDescent="0.25">
      <c r="A18165" s="1">
        <v>19419</v>
      </c>
      <c r="B18165" s="1">
        <v>2017</v>
      </c>
      <c r="C18165" s="1" t="s">
        <v>27</v>
      </c>
      <c r="D18165" s="1" t="str">
        <f t="shared" si="283"/>
        <v>EU</v>
      </c>
      <c r="E18165" s="1" t="s">
        <v>8</v>
      </c>
      <c r="F18165" s="2">
        <v>6.1578999999999991E-3</v>
      </c>
      <c r="G18165" s="7">
        <v>364555000</v>
      </c>
    </row>
    <row r="18166" spans="1:7" ht="13.2" hidden="1" x14ac:dyDescent="0.25">
      <c r="A18166" s="1">
        <v>19420</v>
      </c>
      <c r="B18166" s="1">
        <v>2017</v>
      </c>
      <c r="C18166" s="1" t="s">
        <v>27</v>
      </c>
      <c r="D18166" s="1" t="str">
        <f t="shared" si="283"/>
        <v>EU</v>
      </c>
      <c r="E18166" s="1" t="s">
        <v>9</v>
      </c>
      <c r="F18166" s="2">
        <v>6.6993E-3</v>
      </c>
      <c r="G18166" s="7">
        <v>396604000</v>
      </c>
    </row>
    <row r="18167" spans="1:7" ht="13.2" hidden="1" x14ac:dyDescent="0.25">
      <c r="A18167" s="1">
        <v>19421</v>
      </c>
      <c r="B18167" s="1">
        <v>2017</v>
      </c>
      <c r="C18167" s="1" t="s">
        <v>27</v>
      </c>
      <c r="D18167" s="1" t="str">
        <f t="shared" si="283"/>
        <v>EU</v>
      </c>
      <c r="E18167" s="1" t="s">
        <v>10</v>
      </c>
      <c r="F18167" s="2">
        <v>1.54714E-2</v>
      </c>
      <c r="G18167" s="7">
        <v>915919000</v>
      </c>
    </row>
    <row r="18168" spans="1:7" ht="13.2" hidden="1" x14ac:dyDescent="0.25">
      <c r="A18168" s="1">
        <v>19422</v>
      </c>
      <c r="B18168" s="1">
        <v>2017</v>
      </c>
      <c r="C18168" s="1" t="s">
        <v>27</v>
      </c>
      <c r="D18168" s="1" t="str">
        <f t="shared" si="283"/>
        <v>EU</v>
      </c>
      <c r="E18168" s="1" t="s">
        <v>11</v>
      </c>
      <c r="F18168" s="2">
        <v>4.8489500000000005E-2</v>
      </c>
      <c r="G18168" s="7">
        <v>2870619000</v>
      </c>
    </row>
    <row r="18169" spans="1:7" ht="13.2" hidden="1" x14ac:dyDescent="0.25">
      <c r="A18169" s="1">
        <v>19423</v>
      </c>
      <c r="B18169" s="1">
        <v>2017</v>
      </c>
      <c r="C18169" s="1" t="s">
        <v>27</v>
      </c>
      <c r="D18169" s="1" t="str">
        <f t="shared" si="283"/>
        <v>EU</v>
      </c>
      <c r="E18169" s="1" t="s">
        <v>12</v>
      </c>
      <c r="F18169" s="2">
        <v>3.5273100000000002E-2</v>
      </c>
      <c r="G18169" s="7">
        <v>2088197999.9999998</v>
      </c>
    </row>
    <row r="18170" spans="1:7" ht="13.2" hidden="1" x14ac:dyDescent="0.25">
      <c r="A18170" s="1">
        <v>19424</v>
      </c>
      <c r="B18170" s="1">
        <v>2017</v>
      </c>
      <c r="C18170" s="1" t="s">
        <v>27</v>
      </c>
      <c r="D18170" s="1" t="str">
        <f t="shared" si="283"/>
        <v>EU</v>
      </c>
      <c r="E18170" s="1" t="s">
        <v>13</v>
      </c>
      <c r="F18170" s="2">
        <v>0.12252879999999999</v>
      </c>
      <c r="G18170" s="7">
        <v>7253807000</v>
      </c>
    </row>
    <row r="18171" spans="1:7" ht="13.2" hidden="1" x14ac:dyDescent="0.25">
      <c r="A18171" s="1">
        <v>19425</v>
      </c>
      <c r="B18171" s="1">
        <v>2017</v>
      </c>
      <c r="C18171" s="1" t="s">
        <v>27</v>
      </c>
      <c r="D18171" s="1" t="str">
        <f t="shared" si="283"/>
        <v>EU</v>
      </c>
      <c r="E18171" s="1" t="s">
        <v>14</v>
      </c>
      <c r="F18171" s="2">
        <v>3.1707399999999997E-2</v>
      </c>
      <c r="G18171" s="7">
        <v>1877106000</v>
      </c>
    </row>
    <row r="18172" spans="1:7" ht="13.2" hidden="1" x14ac:dyDescent="0.25">
      <c r="A18172" s="1">
        <v>19426</v>
      </c>
      <c r="B18172" s="1">
        <v>2017</v>
      </c>
      <c r="C18172" s="1" t="s">
        <v>27</v>
      </c>
      <c r="D18172" s="1" t="str">
        <f t="shared" si="283"/>
        <v>EU</v>
      </c>
      <c r="E18172" s="1" t="s">
        <v>15</v>
      </c>
      <c r="F18172" s="2">
        <v>1.0738900000000001E-2</v>
      </c>
      <c r="G18172" s="7">
        <v>635751000</v>
      </c>
    </row>
    <row r="18173" spans="1:7" ht="13.2" hidden="1" x14ac:dyDescent="0.25">
      <c r="A18173" s="1">
        <v>19427</v>
      </c>
      <c r="B18173" s="1">
        <v>2017</v>
      </c>
      <c r="C18173" s="1" t="s">
        <v>27</v>
      </c>
      <c r="D18173" s="1" t="str">
        <f t="shared" si="283"/>
        <v>EU</v>
      </c>
      <c r="E18173" s="1" t="s">
        <v>16</v>
      </c>
      <c r="F18173" s="2">
        <v>2.46877E-2</v>
      </c>
      <c r="G18173" s="7">
        <v>1461533000</v>
      </c>
    </row>
    <row r="18174" spans="1:7" ht="13.2" hidden="1" x14ac:dyDescent="0.25">
      <c r="A18174" s="1">
        <v>19428</v>
      </c>
      <c r="B18174" s="1">
        <v>2017</v>
      </c>
      <c r="C18174" s="1" t="s">
        <v>27</v>
      </c>
      <c r="D18174" s="1" t="str">
        <f t="shared" si="283"/>
        <v>EU</v>
      </c>
      <c r="E18174" s="1" t="s">
        <v>17</v>
      </c>
      <c r="F18174" s="2">
        <v>1.0182100000000001E-2</v>
      </c>
      <c r="G18174" s="7">
        <v>602786000</v>
      </c>
    </row>
    <row r="18175" spans="1:7" ht="13.2" hidden="1" x14ac:dyDescent="0.25">
      <c r="A18175" s="1">
        <v>19429</v>
      </c>
      <c r="B18175" s="1">
        <v>2017</v>
      </c>
      <c r="C18175" s="1" t="s">
        <v>27</v>
      </c>
      <c r="D18175" s="1" t="str">
        <f t="shared" si="283"/>
        <v>EU</v>
      </c>
      <c r="E18175" s="1" t="s">
        <v>18</v>
      </c>
      <c r="F18175" s="2">
        <v>7.2123999999999999E-3</v>
      </c>
      <c r="G18175" s="7">
        <v>426982000</v>
      </c>
    </row>
    <row r="18176" spans="1:7" ht="13.2" hidden="1" x14ac:dyDescent="0.25">
      <c r="A18176" s="1">
        <v>19430</v>
      </c>
      <c r="B18176" s="1">
        <v>2017</v>
      </c>
      <c r="C18176" s="1" t="s">
        <v>27</v>
      </c>
      <c r="D18176" s="1" t="str">
        <f t="shared" si="283"/>
        <v>EU</v>
      </c>
      <c r="E18176" s="1" t="s">
        <v>19</v>
      </c>
      <c r="F18176" s="9">
        <v>2.7020000000000001E-4</v>
      </c>
      <c r="G18176" s="7">
        <v>15996000</v>
      </c>
    </row>
    <row r="18177" spans="1:7" ht="13.2" hidden="1" x14ac:dyDescent="0.25">
      <c r="A18177" s="1">
        <v>19431</v>
      </c>
      <c r="B18177" s="1">
        <v>2017</v>
      </c>
      <c r="C18177" s="1" t="s">
        <v>27</v>
      </c>
      <c r="D18177" s="1" t="str">
        <f t="shared" si="283"/>
        <v>EU</v>
      </c>
      <c r="E18177" s="1" t="s">
        <v>20</v>
      </c>
      <c r="F18177" s="2">
        <v>8.61E-4</v>
      </c>
      <c r="G18177" s="7">
        <v>50972000</v>
      </c>
    </row>
    <row r="18178" spans="1:7" ht="13.2" hidden="1" x14ac:dyDescent="0.25">
      <c r="A18178" s="1">
        <v>19433</v>
      </c>
      <c r="B18178" s="1">
        <v>2017</v>
      </c>
      <c r="C18178" s="1" t="s">
        <v>97</v>
      </c>
      <c r="D18178" s="1" t="str">
        <f t="shared" ref="D18178:D18241" si="284">IF(OR(C18178="Austria",C18178="Belgium",C18178="Bulgaria",C18178="Iceland",C18178="Croatia",C18178="Cyprus",C18178="Czechia",C18178="Denmark",C18178="Estonia",C18178="Finland",C18178="France",C18178="Germany",C18178="Greece",C18178="Hungary",C18178="Ireland",C18178="Italy",C18178="Latvia",C18178="Lithuania",C18178="Luxembourg",C18178="Malta",C18178="Netherlands",C18178="Poland",C18178="Portugal",C18178="Romania",C18178="Slovakia",C18178="Slovenia",C18178="Spain",C18178="Sweden"),"EU",IF(OR(C18178="Albania",C18178="Andorra",C18178="Belarus",C18178="Bosnia and Herzegovina",C18178="Kosovo",C18178="Montenegro",C18178="Moldova",C18178="Ukraine",C18178="San Marino",C18178="North Macedonia",C18178="Norway",C18178="Serbia",C18178="Switzerland",C18178="United Kingdom"),"Non-EU European",IF(OR(C18178="Armenia",C18178="Azerbaijan",C18178="Georgia",C18178="Russian Federation",C18178="Kazakhstan",C18178="Kyrgyzstan",C18178="Tajikistan",C18178="Turkmenistan",C18178="Uzbekistan"),"Asia Pacific",IF(OR(C18178="Afghanistan",C18178="Bahrain",C18178="Egypt",C18178="Iran",C18178="Iraq",C18178="Israel",C18178="Jordan",C18178="Kuwait",C18178="Lebanon",C18178="Oman",C18178="Palestine, State of",C18178="Turkey",C18178="Qatar",C18178="Saudi Arabia",C18178="Syria",C18178="United Arab Emirates",C18178="Yemen"),"Middle East",IF(OR(C18178="Australia",C18178="Marshall Islands",C18178="Cook Islands",C18178="New Zealand"),"Oceania",IF(OR(C18178="Brunei Darussalam",C18178="Sri Lanka",C18178="Nepal",C18178="China",C18178="Hong Kong",C18178="Macao",C18178="Fiji",C18178="India",C18178="Indonesia",C18178="Japan",C18178="Kiribati",C18178="Malaysia",C18178="Maldives",C18178="Mongolia",C18178="Myanmar",C18178="Nauru",C18178="Papua New Guinea",C18178="Philippines",C18178="Samoa",C18178="Singapore",C18178="Solomon Islands",C18178="South Korea",C18178="Taiwan",C18178="Thailand",C18178="Timor-Leste",C18178="Tonga",C18178="Tuvalu",C18178="Vanuatu",C18178="Vietnam"),"Asia Pacific",IF(OR(C18178="Canada",C18178="United States of America"),"North America",IF(OR(C18178="Bolivia",C18178="Brazil",C18178="Chile",C18178="Colombia",C18178="Guatemala",C18178="Panama",C18178="Ecuador",C18178="El Salvador",C18178="Costa Rica",C18178="Guyana",C18178="Paraguay",C18178="Peru",C18178="Suriname",C18178="Uruguay",C18178="Venezuela"),"South America",IF(OR(C18178="Algeria",C18178="Angola",C18178="Benin",C18178="Botswana",C18178="Burkina Faso",C18178="Burundi",C18178="Cabo Verde",C18178="Cameroon",C18178="Central African Republic",C18178="Chad",C18178="Comoros",C18178="Congo",C18178="Democratic Republic of the Congo",C18178="Djibouti",C18178="Equatorial Guinea",C18178="Eritrea",C18178="Eswatini",C18178="Ethiopia",C18178="Gabon",C18178="Gambia",C18178="Ghana",C18178="Guinea",C18178="Guinea-Bissau",C18178="Ivory Coast",C18178="Kenya",C18178="Lesotho",C18178="Liberia",C18178="Libya",C18178="Madagascar",C18178="Malawi",C18178="Mali",C18178="Mauritania",C18178="Mauritius",C18178="Morocco",C18178="Mozambique",C18178="Namibia",C18178="Niger",C18178="Nigeria",C18178="Rwanda",C18178="Sao Tome and Principe",C18178="Senegal",C18178="Seychelles",C18178="Sierra Leone",C18178="Somalia",C18178="South Africa",C18178="South Sudan",C18178="Sudan",C18178="Tanzania",C18178="Togo",C18178="Tunisia",C18178="Uganda",C18178="Zambia",C18178="Zimbabwe"),"Africa","")))))))))</f>
        <v>North America</v>
      </c>
      <c r="E18178" s="1" t="s">
        <v>5</v>
      </c>
      <c r="F18178" s="2">
        <v>3.6236000000000003E-3</v>
      </c>
      <c r="G18178" s="7">
        <v>5977183000</v>
      </c>
    </row>
    <row r="18179" spans="1:7" ht="13.2" hidden="1" x14ac:dyDescent="0.25">
      <c r="A18179" s="1">
        <v>19434</v>
      </c>
      <c r="B18179" s="1">
        <v>2017</v>
      </c>
      <c r="C18179" s="1" t="s">
        <v>97</v>
      </c>
      <c r="D18179" s="1" t="str">
        <f t="shared" si="284"/>
        <v>North America</v>
      </c>
      <c r="E18179" s="1" t="s">
        <v>6</v>
      </c>
      <c r="F18179" s="9">
        <v>1.7330000000000001E-4</v>
      </c>
      <c r="G18179" s="7">
        <v>285838000</v>
      </c>
    </row>
    <row r="18180" spans="1:7" ht="13.2" hidden="1" x14ac:dyDescent="0.25">
      <c r="A18180" s="1">
        <v>19435</v>
      </c>
      <c r="B18180" s="1">
        <v>2017</v>
      </c>
      <c r="C18180" s="1" t="s">
        <v>97</v>
      </c>
      <c r="D18180" s="1" t="str">
        <f t="shared" si="284"/>
        <v>North America</v>
      </c>
      <c r="E18180" s="1" t="s">
        <v>7</v>
      </c>
      <c r="F18180" s="2">
        <v>1.1949300000000001E-2</v>
      </c>
      <c r="G18180" s="7">
        <v>19710527000</v>
      </c>
    </row>
    <row r="18181" spans="1:7" ht="13.2" hidden="1" x14ac:dyDescent="0.25">
      <c r="A18181" s="1">
        <v>19436</v>
      </c>
      <c r="B18181" s="1">
        <v>2017</v>
      </c>
      <c r="C18181" s="1" t="s">
        <v>97</v>
      </c>
      <c r="D18181" s="1" t="str">
        <f t="shared" si="284"/>
        <v>North America</v>
      </c>
      <c r="E18181" s="1" t="s">
        <v>8</v>
      </c>
      <c r="F18181" s="2">
        <v>2.9781E-3</v>
      </c>
      <c r="G18181" s="7">
        <v>4912415000</v>
      </c>
    </row>
    <row r="18182" spans="1:7" ht="13.2" hidden="1" x14ac:dyDescent="0.25">
      <c r="A18182" s="1">
        <v>19437</v>
      </c>
      <c r="B18182" s="1">
        <v>2017</v>
      </c>
      <c r="C18182" s="1" t="s">
        <v>97</v>
      </c>
      <c r="D18182" s="1" t="str">
        <f t="shared" si="284"/>
        <v>North America</v>
      </c>
      <c r="E18182" s="1" t="s">
        <v>9</v>
      </c>
      <c r="F18182" s="2">
        <v>6.9296000000000002E-3</v>
      </c>
      <c r="G18182" s="7">
        <v>11430457000</v>
      </c>
    </row>
    <row r="18183" spans="1:7" ht="13.2" hidden="1" x14ac:dyDescent="0.25">
      <c r="A18183" s="1">
        <v>19438</v>
      </c>
      <c r="B18183" s="1">
        <v>2017</v>
      </c>
      <c r="C18183" s="1" t="s">
        <v>97</v>
      </c>
      <c r="D18183" s="1" t="str">
        <f t="shared" si="284"/>
        <v>North America</v>
      </c>
      <c r="E18183" s="1" t="s">
        <v>10</v>
      </c>
      <c r="F18183" s="2">
        <v>5.0748000000000008E-3</v>
      </c>
      <c r="G18183" s="7">
        <v>8370984000</v>
      </c>
    </row>
    <row r="18184" spans="1:7" ht="13.2" hidden="1" x14ac:dyDescent="0.25">
      <c r="A18184" s="1">
        <v>19439</v>
      </c>
      <c r="B18184" s="1">
        <v>2017</v>
      </c>
      <c r="C18184" s="1" t="s">
        <v>97</v>
      </c>
      <c r="D18184" s="1" t="str">
        <f t="shared" si="284"/>
        <v>North America</v>
      </c>
      <c r="E18184" s="1" t="s">
        <v>11</v>
      </c>
      <c r="F18184" s="2">
        <v>8.2180500000000004E-2</v>
      </c>
      <c r="G18184" s="7">
        <v>135558318000</v>
      </c>
    </row>
    <row r="18185" spans="1:7" ht="13.2" hidden="1" x14ac:dyDescent="0.25">
      <c r="A18185" s="1">
        <v>19440</v>
      </c>
      <c r="B18185" s="1">
        <v>2017</v>
      </c>
      <c r="C18185" s="1" t="s">
        <v>97</v>
      </c>
      <c r="D18185" s="1" t="str">
        <f t="shared" si="284"/>
        <v>North America</v>
      </c>
      <c r="E18185" s="1" t="s">
        <v>12</v>
      </c>
      <c r="F18185" s="2">
        <v>4.7349100000000005E-2</v>
      </c>
      <c r="G18185" s="7">
        <v>78103244000</v>
      </c>
    </row>
    <row r="18186" spans="1:7" ht="13.2" hidden="1" x14ac:dyDescent="0.25">
      <c r="A18186" s="1">
        <v>19441</v>
      </c>
      <c r="B18186" s="1">
        <v>2017</v>
      </c>
      <c r="C18186" s="1" t="s">
        <v>97</v>
      </c>
      <c r="D18186" s="1" t="str">
        <f t="shared" si="284"/>
        <v>North America</v>
      </c>
      <c r="E18186" s="1" t="s">
        <v>13</v>
      </c>
      <c r="F18186" s="2">
        <v>0.1108082</v>
      </c>
      <c r="G18186" s="7">
        <v>182780220000</v>
      </c>
    </row>
    <row r="18187" spans="1:7" ht="13.2" hidden="1" x14ac:dyDescent="0.25">
      <c r="A18187" s="1">
        <v>19442</v>
      </c>
      <c r="B18187" s="1">
        <v>2017</v>
      </c>
      <c r="C18187" s="1" t="s">
        <v>97</v>
      </c>
      <c r="D18187" s="1" t="str">
        <f t="shared" si="284"/>
        <v>North America</v>
      </c>
      <c r="E18187" s="1" t="s">
        <v>14</v>
      </c>
      <c r="F18187" s="2">
        <v>5.2678000000000003E-2</v>
      </c>
      <c r="G18187" s="7">
        <v>86893355000</v>
      </c>
    </row>
    <row r="18188" spans="1:7" ht="13.2" hidden="1" x14ac:dyDescent="0.25">
      <c r="A18188" s="1">
        <v>19443</v>
      </c>
      <c r="B18188" s="1">
        <v>2017</v>
      </c>
      <c r="C18188" s="1" t="s">
        <v>97</v>
      </c>
      <c r="D18188" s="1" t="str">
        <f t="shared" si="284"/>
        <v>North America</v>
      </c>
      <c r="E18188" s="1" t="s">
        <v>15</v>
      </c>
      <c r="F18188" s="2">
        <v>8.2523000000000006E-3</v>
      </c>
      <c r="G18188" s="7">
        <v>13612383000</v>
      </c>
    </row>
    <row r="18189" spans="1:7" ht="13.2" hidden="1" x14ac:dyDescent="0.25">
      <c r="A18189" s="1">
        <v>19444</v>
      </c>
      <c r="B18189" s="1">
        <v>2017</v>
      </c>
      <c r="C18189" s="1" t="s">
        <v>97</v>
      </c>
      <c r="D18189" s="1" t="str">
        <f t="shared" si="284"/>
        <v>North America</v>
      </c>
      <c r="E18189" s="1" t="s">
        <v>16</v>
      </c>
      <c r="F18189" s="2">
        <v>1.6975499999999998E-2</v>
      </c>
      <c r="G18189" s="7">
        <v>28001384000</v>
      </c>
    </row>
    <row r="18190" spans="1:7" ht="13.2" hidden="1" x14ac:dyDescent="0.25">
      <c r="A18190" s="1">
        <v>19445</v>
      </c>
      <c r="B18190" s="1">
        <v>2017</v>
      </c>
      <c r="C18190" s="1" t="s">
        <v>97</v>
      </c>
      <c r="D18190" s="1" t="str">
        <f t="shared" si="284"/>
        <v>North America</v>
      </c>
      <c r="E18190" s="1" t="s">
        <v>17</v>
      </c>
      <c r="F18190" s="2">
        <v>8.6872000000000008E-3</v>
      </c>
      <c r="G18190" s="7">
        <v>14329676000</v>
      </c>
    </row>
    <row r="18191" spans="1:7" ht="13.2" hidden="1" x14ac:dyDescent="0.25">
      <c r="A18191" s="1">
        <v>19446</v>
      </c>
      <c r="B18191" s="1">
        <v>2017</v>
      </c>
      <c r="C18191" s="1" t="s">
        <v>97</v>
      </c>
      <c r="D18191" s="1" t="str">
        <f t="shared" si="284"/>
        <v>North America</v>
      </c>
      <c r="E18191" s="1" t="s">
        <v>18</v>
      </c>
      <c r="F18191" s="2">
        <v>4.9585000000000002E-3</v>
      </c>
      <c r="G18191" s="7">
        <v>8179141000</v>
      </c>
    </row>
    <row r="18192" spans="1:7" ht="13.2" hidden="1" x14ac:dyDescent="0.25">
      <c r="A18192" s="1">
        <v>19447</v>
      </c>
      <c r="B18192" s="1">
        <v>2017</v>
      </c>
      <c r="C18192" s="1" t="s">
        <v>97</v>
      </c>
      <c r="D18192" s="1" t="str">
        <f t="shared" si="284"/>
        <v>North America</v>
      </c>
      <c r="E18192" s="1" t="s">
        <v>21</v>
      </c>
      <c r="F18192" s="2">
        <v>3.2817000000000002E-3</v>
      </c>
      <c r="G18192" s="7">
        <v>5413211000</v>
      </c>
    </row>
    <row r="18193" spans="1:7" ht="13.2" hidden="1" x14ac:dyDescent="0.25">
      <c r="A18193" s="1">
        <v>19449</v>
      </c>
      <c r="B18193" s="1">
        <v>2017</v>
      </c>
      <c r="C18193" s="1" t="s">
        <v>109</v>
      </c>
      <c r="D18193" s="1" t="str">
        <f t="shared" si="284"/>
        <v>South America</v>
      </c>
      <c r="E18193" s="1" t="s">
        <v>9</v>
      </c>
      <c r="F18193" s="2">
        <v>1.7269000000000002E-3</v>
      </c>
      <c r="G18193" s="7">
        <v>478411000</v>
      </c>
    </row>
    <row r="18194" spans="1:7" ht="13.2" hidden="1" x14ac:dyDescent="0.25">
      <c r="A18194" s="1">
        <v>19450</v>
      </c>
      <c r="B18194" s="1">
        <v>2017</v>
      </c>
      <c r="C18194" s="1" t="s">
        <v>109</v>
      </c>
      <c r="D18194" s="1" t="str">
        <f t="shared" si="284"/>
        <v>South America</v>
      </c>
      <c r="E18194" s="1" t="s">
        <v>10</v>
      </c>
      <c r="F18194" s="2">
        <v>7.8957000000000003E-3</v>
      </c>
      <c r="G18194" s="7">
        <v>2187384000</v>
      </c>
    </row>
    <row r="18195" spans="1:7" ht="13.2" hidden="1" x14ac:dyDescent="0.25">
      <c r="A18195" s="1">
        <v>19451</v>
      </c>
      <c r="B18195" s="1">
        <v>2017</v>
      </c>
      <c r="C18195" s="1" t="s">
        <v>109</v>
      </c>
      <c r="D18195" s="1" t="str">
        <f t="shared" si="284"/>
        <v>South America</v>
      </c>
      <c r="E18195" s="1" t="s">
        <v>11</v>
      </c>
      <c r="F18195" s="2">
        <v>4.6873100000000001E-2</v>
      </c>
      <c r="G18195" s="7">
        <v>12985481000</v>
      </c>
    </row>
    <row r="18196" spans="1:7" ht="13.2" hidden="1" x14ac:dyDescent="0.25">
      <c r="A18196" s="1">
        <v>19452</v>
      </c>
      <c r="B18196" s="1">
        <v>2017</v>
      </c>
      <c r="C18196" s="1" t="s">
        <v>109</v>
      </c>
      <c r="D18196" s="1" t="str">
        <f t="shared" si="284"/>
        <v>South America</v>
      </c>
      <c r="E18196" s="1" t="s">
        <v>12</v>
      </c>
      <c r="F18196" s="2">
        <v>4.6630900000000003E-2</v>
      </c>
      <c r="G18196" s="7">
        <v>12918379000</v>
      </c>
    </row>
    <row r="18197" spans="1:7" ht="13.2" hidden="1" x14ac:dyDescent="0.25">
      <c r="A18197" s="1">
        <v>19453</v>
      </c>
      <c r="B18197" s="1">
        <v>2017</v>
      </c>
      <c r="C18197" s="1" t="s">
        <v>109</v>
      </c>
      <c r="D18197" s="1" t="str">
        <f t="shared" si="284"/>
        <v>South America</v>
      </c>
      <c r="E18197" s="1" t="s">
        <v>13</v>
      </c>
      <c r="F18197" s="2">
        <v>7.2118399999999999E-2</v>
      </c>
      <c r="G18197" s="7">
        <v>19979307000</v>
      </c>
    </row>
    <row r="18198" spans="1:7" ht="13.2" hidden="1" x14ac:dyDescent="0.25">
      <c r="A18198" s="1">
        <v>19454</v>
      </c>
      <c r="B18198" s="1">
        <v>2017</v>
      </c>
      <c r="C18198" s="1" t="s">
        <v>109</v>
      </c>
      <c r="D18198" s="1" t="str">
        <f t="shared" si="284"/>
        <v>South America</v>
      </c>
      <c r="E18198" s="1" t="s">
        <v>14</v>
      </c>
      <c r="F18198" s="2">
        <v>2.7009699999999998E-2</v>
      </c>
      <c r="G18198" s="7">
        <v>7482632000</v>
      </c>
    </row>
    <row r="18199" spans="1:7" ht="13.2" hidden="1" x14ac:dyDescent="0.25">
      <c r="A18199" s="1">
        <v>19455</v>
      </c>
      <c r="B18199" s="1">
        <v>2017</v>
      </c>
      <c r="C18199" s="1" t="s">
        <v>109</v>
      </c>
      <c r="D18199" s="1" t="str">
        <f t="shared" si="284"/>
        <v>South America</v>
      </c>
      <c r="E18199" s="1" t="s">
        <v>15</v>
      </c>
      <c r="F18199" s="2">
        <v>8.8129000000000002E-3</v>
      </c>
      <c r="G18199" s="7">
        <v>2441485000</v>
      </c>
    </row>
    <row r="18200" spans="1:7" ht="13.2" hidden="1" x14ac:dyDescent="0.25">
      <c r="A18200" s="1">
        <v>19456</v>
      </c>
      <c r="B18200" s="1">
        <v>2017</v>
      </c>
      <c r="C18200" s="1" t="s">
        <v>109</v>
      </c>
      <c r="D18200" s="1" t="str">
        <f t="shared" si="284"/>
        <v>South America</v>
      </c>
      <c r="E18200" s="1" t="s">
        <v>16</v>
      </c>
      <c r="F18200" s="2">
        <v>1.8752000000000001E-2</v>
      </c>
      <c r="G18200" s="7">
        <v>5194942000</v>
      </c>
    </row>
    <row r="18201" spans="1:7" ht="13.2" hidden="1" x14ac:dyDescent="0.25">
      <c r="A18201" s="1">
        <v>19457</v>
      </c>
      <c r="B18201" s="1">
        <v>2017</v>
      </c>
      <c r="C18201" s="1" t="s">
        <v>109</v>
      </c>
      <c r="D18201" s="1" t="str">
        <f t="shared" si="284"/>
        <v>South America</v>
      </c>
      <c r="E18201" s="1" t="s">
        <v>17</v>
      </c>
      <c r="F18201" s="2">
        <v>3.8638000000000001E-3</v>
      </c>
      <c r="G18201" s="7">
        <v>1070393000</v>
      </c>
    </row>
    <row r="18202" spans="1:7" ht="13.2" hidden="1" x14ac:dyDescent="0.25">
      <c r="A18202" s="1">
        <v>19459</v>
      </c>
      <c r="B18202" s="1">
        <v>2017</v>
      </c>
      <c r="C18202" s="1" t="s">
        <v>91</v>
      </c>
      <c r="D18202" s="1" t="str">
        <f t="shared" si="284"/>
        <v>Asia Pacific</v>
      </c>
      <c r="E18202" s="1" t="s">
        <v>5</v>
      </c>
      <c r="F18202" s="2">
        <v>2.4107599999999996E-2</v>
      </c>
      <c r="G18202" s="7">
        <v>296776548000</v>
      </c>
    </row>
    <row r="18203" spans="1:7" ht="13.2" hidden="1" x14ac:dyDescent="0.25">
      <c r="A18203" s="1">
        <v>19460</v>
      </c>
      <c r="B18203" s="1">
        <v>2017</v>
      </c>
      <c r="C18203" s="1" t="s">
        <v>91</v>
      </c>
      <c r="D18203" s="1" t="str">
        <f t="shared" si="284"/>
        <v>Asia Pacific</v>
      </c>
      <c r="E18203" s="1" t="s">
        <v>6</v>
      </c>
      <c r="F18203" s="2">
        <v>1.3831E-3</v>
      </c>
      <c r="G18203" s="7">
        <v>17026360000</v>
      </c>
    </row>
    <row r="18204" spans="1:7" ht="13.2" hidden="1" x14ac:dyDescent="0.25">
      <c r="A18204" s="1">
        <v>19461</v>
      </c>
      <c r="B18204" s="1">
        <v>2017</v>
      </c>
      <c r="C18204" s="1" t="s">
        <v>91</v>
      </c>
      <c r="D18204" s="1" t="str">
        <f t="shared" si="284"/>
        <v>Asia Pacific</v>
      </c>
      <c r="E18204" s="1" t="s">
        <v>7</v>
      </c>
      <c r="F18204" s="2">
        <v>1.6243500000000001E-2</v>
      </c>
      <c r="G18204" s="7">
        <v>199965820000</v>
      </c>
    </row>
    <row r="18205" spans="1:7" ht="13.2" hidden="1" x14ac:dyDescent="0.25">
      <c r="A18205" s="1">
        <v>19462</v>
      </c>
      <c r="B18205" s="1">
        <v>2017</v>
      </c>
      <c r="C18205" s="1" t="s">
        <v>91</v>
      </c>
      <c r="D18205" s="1" t="str">
        <f t="shared" si="284"/>
        <v>Asia Pacific</v>
      </c>
      <c r="E18205" s="1" t="s">
        <v>23</v>
      </c>
      <c r="F18205" s="2">
        <v>7.4620000000000003E-4</v>
      </c>
      <c r="G18205" s="7">
        <v>9185734000</v>
      </c>
    </row>
    <row r="18206" spans="1:7" ht="13.2" hidden="1" x14ac:dyDescent="0.25">
      <c r="A18206" s="1">
        <v>19463</v>
      </c>
      <c r="B18206" s="1">
        <v>2017</v>
      </c>
      <c r="C18206" s="1" t="s">
        <v>91</v>
      </c>
      <c r="D18206" s="1" t="str">
        <f t="shared" si="284"/>
        <v>Asia Pacific</v>
      </c>
      <c r="E18206" s="1" t="s">
        <v>8</v>
      </c>
      <c r="F18206" s="2">
        <v>1.0746E-3</v>
      </c>
      <c r="G18206" s="7">
        <v>13229052000</v>
      </c>
    </row>
    <row r="18207" spans="1:7" ht="13.2" hidden="1" x14ac:dyDescent="0.25">
      <c r="A18207" s="1">
        <v>19464</v>
      </c>
      <c r="B18207" s="1">
        <v>2017</v>
      </c>
      <c r="C18207" s="1" t="s">
        <v>91</v>
      </c>
      <c r="D18207" s="1" t="str">
        <f t="shared" si="284"/>
        <v>Asia Pacific</v>
      </c>
      <c r="E18207" s="1" t="s">
        <v>9</v>
      </c>
      <c r="F18207" s="2">
        <v>7.1804E-3</v>
      </c>
      <c r="G18207" s="7">
        <v>88394533000</v>
      </c>
    </row>
    <row r="18208" spans="1:7" ht="13.2" hidden="1" x14ac:dyDescent="0.25">
      <c r="A18208" s="1">
        <v>19465</v>
      </c>
      <c r="B18208" s="1">
        <v>2017</v>
      </c>
      <c r="C18208" s="1" t="s">
        <v>91</v>
      </c>
      <c r="D18208" s="1" t="str">
        <f t="shared" si="284"/>
        <v>Asia Pacific</v>
      </c>
      <c r="E18208" s="1" t="s">
        <v>10</v>
      </c>
      <c r="F18208" s="2">
        <v>2.7077399999999998E-2</v>
      </c>
      <c r="G18208" s="7">
        <v>333336535000</v>
      </c>
    </row>
    <row r="18209" spans="1:7" ht="13.2" hidden="1" x14ac:dyDescent="0.25">
      <c r="A18209" s="1">
        <v>19466</v>
      </c>
      <c r="B18209" s="1">
        <v>2017</v>
      </c>
      <c r="C18209" s="1" t="s">
        <v>91</v>
      </c>
      <c r="D18209" s="1" t="str">
        <f t="shared" si="284"/>
        <v>Asia Pacific</v>
      </c>
      <c r="E18209" s="1" t="s">
        <v>11</v>
      </c>
      <c r="F18209" s="2">
        <v>2.91709E-2</v>
      </c>
      <c r="G18209" s="7">
        <v>359107553000</v>
      </c>
    </row>
    <row r="18210" spans="1:7" ht="13.2" hidden="1" x14ac:dyDescent="0.25">
      <c r="A18210" s="1">
        <v>19467</v>
      </c>
      <c r="B18210" s="1">
        <v>2017</v>
      </c>
      <c r="C18210" s="1" t="s">
        <v>91</v>
      </c>
      <c r="D18210" s="1" t="str">
        <f t="shared" si="284"/>
        <v>Asia Pacific</v>
      </c>
      <c r="E18210" s="1" t="s">
        <v>12</v>
      </c>
      <c r="F18210" s="2">
        <v>3.65399E-2</v>
      </c>
      <c r="G18210" s="7">
        <v>449823963000</v>
      </c>
    </row>
    <row r="18211" spans="1:7" ht="13.2" hidden="1" x14ac:dyDescent="0.25">
      <c r="A18211" s="1">
        <v>19468</v>
      </c>
      <c r="B18211" s="1">
        <v>2017</v>
      </c>
      <c r="C18211" s="1" t="s">
        <v>91</v>
      </c>
      <c r="D18211" s="1" t="str">
        <f t="shared" si="284"/>
        <v>Asia Pacific</v>
      </c>
      <c r="E18211" s="1" t="s">
        <v>13</v>
      </c>
      <c r="F18211" s="2">
        <v>7.0696000000000009E-2</v>
      </c>
      <c r="G18211" s="7">
        <v>870302286000</v>
      </c>
    </row>
    <row r="18212" spans="1:7" ht="13.2" hidden="1" x14ac:dyDescent="0.25">
      <c r="A18212" s="1">
        <v>19469</v>
      </c>
      <c r="B18212" s="1">
        <v>2017</v>
      </c>
      <c r="C18212" s="1" t="s">
        <v>91</v>
      </c>
      <c r="D18212" s="1" t="str">
        <f t="shared" si="284"/>
        <v>Asia Pacific</v>
      </c>
      <c r="E18212" s="1" t="s">
        <v>14</v>
      </c>
      <c r="F18212" s="2">
        <v>2.88046E-2</v>
      </c>
      <c r="G18212" s="7">
        <v>354599326000</v>
      </c>
    </row>
    <row r="18213" spans="1:7" ht="13.2" hidden="1" x14ac:dyDescent="0.25">
      <c r="A18213" s="1">
        <v>19470</v>
      </c>
      <c r="B18213" s="1">
        <v>2017</v>
      </c>
      <c r="C18213" s="1" t="s">
        <v>91</v>
      </c>
      <c r="D18213" s="1" t="str">
        <f t="shared" si="284"/>
        <v>Asia Pacific</v>
      </c>
      <c r="E18213" s="1" t="s">
        <v>15</v>
      </c>
      <c r="F18213" s="2">
        <v>1.2606299999999999E-2</v>
      </c>
      <c r="G18213" s="7">
        <v>155189822000</v>
      </c>
    </row>
    <row r="18214" spans="1:7" ht="13.2" hidden="1" x14ac:dyDescent="0.25">
      <c r="A18214" s="1">
        <v>19471</v>
      </c>
      <c r="B18214" s="1">
        <v>2017</v>
      </c>
      <c r="C18214" s="1" t="s">
        <v>91</v>
      </c>
      <c r="D18214" s="1" t="str">
        <f t="shared" si="284"/>
        <v>Asia Pacific</v>
      </c>
      <c r="E18214" s="1" t="s">
        <v>16</v>
      </c>
      <c r="F18214" s="2">
        <v>1.49769E-2</v>
      </c>
      <c r="G18214" s="7">
        <v>184372711000</v>
      </c>
    </row>
    <row r="18215" spans="1:7" ht="13.2" hidden="1" x14ac:dyDescent="0.25">
      <c r="A18215" s="1">
        <v>19472</v>
      </c>
      <c r="B18215" s="1">
        <v>2017</v>
      </c>
      <c r="C18215" s="1" t="s">
        <v>91</v>
      </c>
      <c r="D18215" s="1" t="str">
        <f t="shared" si="284"/>
        <v>Asia Pacific</v>
      </c>
      <c r="E18215" s="1" t="s">
        <v>17</v>
      </c>
      <c r="F18215" s="2">
        <v>4.1596999999999997E-3</v>
      </c>
      <c r="G18215" s="7">
        <v>51207803000</v>
      </c>
    </row>
    <row r="18216" spans="1:7" ht="13.2" hidden="1" x14ac:dyDescent="0.25">
      <c r="A18216" s="1">
        <v>19473</v>
      </c>
      <c r="B18216" s="1">
        <v>2017</v>
      </c>
      <c r="C18216" s="1" t="s">
        <v>91</v>
      </c>
      <c r="D18216" s="1" t="str">
        <f t="shared" si="284"/>
        <v>Asia Pacific</v>
      </c>
      <c r="E18216" s="1" t="s">
        <v>18</v>
      </c>
      <c r="F18216" s="2">
        <v>9.2779999999999998E-3</v>
      </c>
      <c r="G18216" s="7">
        <v>114216300000</v>
      </c>
    </row>
    <row r="18217" spans="1:7" ht="13.2" hidden="1" x14ac:dyDescent="0.25">
      <c r="A18217" s="1">
        <v>19474</v>
      </c>
      <c r="B18217" s="1">
        <v>2017</v>
      </c>
      <c r="C18217" s="1" t="s">
        <v>91</v>
      </c>
      <c r="D18217" s="1" t="str">
        <f t="shared" si="284"/>
        <v>Asia Pacific</v>
      </c>
      <c r="E18217" s="1" t="s">
        <v>19</v>
      </c>
      <c r="F18217" s="9">
        <v>4.6339999999999999E-4</v>
      </c>
      <c r="G18217" s="7">
        <v>5704852000</v>
      </c>
    </row>
    <row r="18218" spans="1:7" ht="13.2" hidden="1" x14ac:dyDescent="0.25">
      <c r="A18218" s="1">
        <v>19475</v>
      </c>
      <c r="B18218" s="1">
        <v>2017</v>
      </c>
      <c r="C18218" s="1" t="s">
        <v>91</v>
      </c>
      <c r="D18218" s="1" t="str">
        <f t="shared" si="284"/>
        <v>Asia Pacific</v>
      </c>
      <c r="E18218" s="1" t="s">
        <v>20</v>
      </c>
      <c r="F18218" s="2">
        <v>7.1213000000000005E-3</v>
      </c>
      <c r="G18218" s="7">
        <v>87667032000</v>
      </c>
    </row>
    <row r="18219" spans="1:7" ht="13.2" hidden="1" x14ac:dyDescent="0.25">
      <c r="A18219" s="1">
        <v>19476</v>
      </c>
      <c r="B18219" s="1">
        <v>2017</v>
      </c>
      <c r="C18219" s="1" t="s">
        <v>91</v>
      </c>
      <c r="D18219" s="1" t="str">
        <f t="shared" si="284"/>
        <v>Asia Pacific</v>
      </c>
      <c r="E18219" s="1" t="s">
        <v>21</v>
      </c>
      <c r="F18219" s="2">
        <v>8.9791999999999997E-3</v>
      </c>
      <c r="G18219" s="7">
        <v>110538552000</v>
      </c>
    </row>
    <row r="18220" spans="1:7" ht="13.2" hidden="1" x14ac:dyDescent="0.25">
      <c r="A18220" s="1">
        <v>19478</v>
      </c>
      <c r="B18220" s="1">
        <v>2017</v>
      </c>
      <c r="C18220" s="1" t="s">
        <v>122</v>
      </c>
      <c r="D18220" s="1" t="str">
        <f t="shared" si="284"/>
        <v>Asia Pacific</v>
      </c>
      <c r="E18220" s="1" t="s">
        <v>5</v>
      </c>
      <c r="F18220" s="9">
        <v>2.632E-4</v>
      </c>
      <c r="G18220" s="7">
        <v>89821000</v>
      </c>
    </row>
    <row r="18221" spans="1:7" ht="13.2" hidden="1" x14ac:dyDescent="0.25">
      <c r="A18221" s="1">
        <v>19479</v>
      </c>
      <c r="B18221" s="1">
        <v>2017</v>
      </c>
      <c r="C18221" s="1" t="s">
        <v>122</v>
      </c>
      <c r="D18221" s="1" t="str">
        <f t="shared" si="284"/>
        <v>Asia Pacific</v>
      </c>
      <c r="E18221" s="1" t="s">
        <v>6</v>
      </c>
      <c r="F18221" s="2">
        <v>4.7375000000000004E-3</v>
      </c>
      <c r="G18221" s="7">
        <v>1616784000</v>
      </c>
    </row>
    <row r="18222" spans="1:7" ht="13.2" hidden="1" x14ac:dyDescent="0.25">
      <c r="A18222" s="1">
        <v>19480</v>
      </c>
      <c r="B18222" s="1">
        <v>2017</v>
      </c>
      <c r="C18222" s="1" t="s">
        <v>122</v>
      </c>
      <c r="D18222" s="1" t="str">
        <f t="shared" si="284"/>
        <v>Asia Pacific</v>
      </c>
      <c r="E18222" s="1" t="s">
        <v>7</v>
      </c>
      <c r="F18222" s="2">
        <v>1.7671800000000001E-2</v>
      </c>
      <c r="G18222" s="7">
        <v>6030860000</v>
      </c>
    </row>
    <row r="18223" spans="1:7" ht="13.2" hidden="1" x14ac:dyDescent="0.25">
      <c r="A18223" s="1">
        <v>19481</v>
      </c>
      <c r="B18223" s="1">
        <v>2017</v>
      </c>
      <c r="C18223" s="1" t="s">
        <v>122</v>
      </c>
      <c r="D18223" s="1" t="str">
        <f t="shared" si="284"/>
        <v>Asia Pacific</v>
      </c>
      <c r="E18223" s="1" t="s">
        <v>23</v>
      </c>
      <c r="F18223" s="9">
        <v>3.7600000000000003E-4</v>
      </c>
      <c r="G18223" s="7">
        <v>128316000</v>
      </c>
    </row>
    <row r="18224" spans="1:7" ht="13.2" hidden="1" x14ac:dyDescent="0.25">
      <c r="A18224" s="1">
        <v>19482</v>
      </c>
      <c r="B18224" s="1">
        <v>2017</v>
      </c>
      <c r="C18224" s="1" t="s">
        <v>122</v>
      </c>
      <c r="D18224" s="1" t="str">
        <f t="shared" si="284"/>
        <v>Asia Pacific</v>
      </c>
      <c r="E18224" s="1" t="s">
        <v>8</v>
      </c>
      <c r="F18224" s="9">
        <v>7.5199999999999998E-5</v>
      </c>
      <c r="G18224" s="7">
        <v>25663000</v>
      </c>
    </row>
    <row r="18225" spans="1:7" ht="13.2" hidden="1" x14ac:dyDescent="0.25">
      <c r="A18225" s="1">
        <v>19483</v>
      </c>
      <c r="B18225" s="1">
        <v>2017</v>
      </c>
      <c r="C18225" s="1" t="s">
        <v>122</v>
      </c>
      <c r="D18225" s="1" t="str">
        <f t="shared" si="284"/>
        <v>Asia Pacific</v>
      </c>
      <c r="E18225" s="1" t="s">
        <v>9</v>
      </c>
      <c r="F18225" s="2">
        <v>6.8054999999999999E-3</v>
      </c>
      <c r="G18225" s="7">
        <v>2322523000</v>
      </c>
    </row>
    <row r="18226" spans="1:7" ht="13.2" hidden="1" x14ac:dyDescent="0.25">
      <c r="A18226" s="1">
        <v>19484</v>
      </c>
      <c r="B18226" s="1">
        <v>2017</v>
      </c>
      <c r="C18226" s="1" t="s">
        <v>122</v>
      </c>
      <c r="D18226" s="1" t="str">
        <f t="shared" si="284"/>
        <v>Asia Pacific</v>
      </c>
      <c r="E18226" s="1" t="s">
        <v>10</v>
      </c>
      <c r="F18226" s="2">
        <v>1.45886E-2</v>
      </c>
      <c r="G18226" s="7">
        <v>4978667000</v>
      </c>
    </row>
    <row r="18227" spans="1:7" ht="13.2" hidden="1" x14ac:dyDescent="0.25">
      <c r="A18227" s="1">
        <v>19485</v>
      </c>
      <c r="B18227" s="1">
        <v>2017</v>
      </c>
      <c r="C18227" s="1" t="s">
        <v>122</v>
      </c>
      <c r="D18227" s="1" t="str">
        <f t="shared" si="284"/>
        <v>Asia Pacific</v>
      </c>
      <c r="E18227" s="1" t="s">
        <v>11</v>
      </c>
      <c r="F18227" s="2">
        <v>2.8951600000000001E-2</v>
      </c>
      <c r="G18227" s="7">
        <v>9880345000</v>
      </c>
    </row>
    <row r="18228" spans="1:7" ht="13.2" hidden="1" x14ac:dyDescent="0.25">
      <c r="A18228" s="1">
        <v>19486</v>
      </c>
      <c r="B18228" s="1">
        <v>2017</v>
      </c>
      <c r="C18228" s="1" t="s">
        <v>122</v>
      </c>
      <c r="D18228" s="1" t="str">
        <f t="shared" si="284"/>
        <v>Asia Pacific</v>
      </c>
      <c r="E18228" s="1" t="s">
        <v>12</v>
      </c>
      <c r="F18228" s="2">
        <v>3.4779499999999998E-2</v>
      </c>
      <c r="G18228" s="7">
        <v>11869246000</v>
      </c>
    </row>
    <row r="18229" spans="1:7" ht="13.2" hidden="1" x14ac:dyDescent="0.25">
      <c r="A18229" s="1">
        <v>19487</v>
      </c>
      <c r="B18229" s="1">
        <v>2017</v>
      </c>
      <c r="C18229" s="1" t="s">
        <v>122</v>
      </c>
      <c r="D18229" s="1" t="str">
        <f t="shared" si="284"/>
        <v>Asia Pacific</v>
      </c>
      <c r="E18229" s="1" t="s">
        <v>13</v>
      </c>
      <c r="F18229" s="2">
        <v>2.8124400000000001E-2</v>
      </c>
      <c r="G18229" s="7">
        <v>9598050000</v>
      </c>
    </row>
    <row r="18230" spans="1:7" ht="13.2" hidden="1" x14ac:dyDescent="0.25">
      <c r="A18230" s="1">
        <v>19488</v>
      </c>
      <c r="B18230" s="1">
        <v>2017</v>
      </c>
      <c r="C18230" s="1" t="s">
        <v>122</v>
      </c>
      <c r="D18230" s="1" t="str">
        <f t="shared" si="284"/>
        <v>Asia Pacific</v>
      </c>
      <c r="E18230" s="1" t="s">
        <v>14</v>
      </c>
      <c r="F18230" s="2">
        <v>2.98164E-2</v>
      </c>
      <c r="G18230" s="7">
        <v>10175472000</v>
      </c>
    </row>
    <row r="18231" spans="1:7" ht="13.2" hidden="1" x14ac:dyDescent="0.25">
      <c r="A18231" s="1">
        <v>19489</v>
      </c>
      <c r="B18231" s="1">
        <v>2017</v>
      </c>
      <c r="C18231" s="1" t="s">
        <v>122</v>
      </c>
      <c r="D18231" s="1" t="str">
        <f t="shared" si="284"/>
        <v>Asia Pacific</v>
      </c>
      <c r="E18231" s="1" t="s">
        <v>15</v>
      </c>
      <c r="F18231" s="9">
        <v>0</v>
      </c>
      <c r="G18231" s="7">
        <v>0</v>
      </c>
    </row>
    <row r="18232" spans="1:7" ht="13.2" hidden="1" x14ac:dyDescent="0.25">
      <c r="A18232" s="1">
        <v>19490</v>
      </c>
      <c r="B18232" s="1">
        <v>2017</v>
      </c>
      <c r="C18232" s="1" t="s">
        <v>122</v>
      </c>
      <c r="D18232" s="1" t="str">
        <f t="shared" si="284"/>
        <v>Asia Pacific</v>
      </c>
      <c r="E18232" s="1" t="s">
        <v>16</v>
      </c>
      <c r="F18232" s="2">
        <v>1.83485E-2</v>
      </c>
      <c r="G18232" s="7">
        <v>6261829000</v>
      </c>
    </row>
    <row r="18233" spans="1:7" ht="13.2" hidden="1" x14ac:dyDescent="0.25">
      <c r="A18233" s="1">
        <v>19491</v>
      </c>
      <c r="B18233" s="1">
        <v>2017</v>
      </c>
      <c r="C18233" s="1" t="s">
        <v>122</v>
      </c>
      <c r="D18233" s="1" t="str">
        <f t="shared" si="284"/>
        <v>Asia Pacific</v>
      </c>
      <c r="E18233" s="1" t="s">
        <v>17</v>
      </c>
      <c r="F18233" s="2">
        <v>6.5046999999999995E-3</v>
      </c>
      <c r="G18233" s="7">
        <v>2219870000</v>
      </c>
    </row>
    <row r="18234" spans="1:7" ht="13.2" hidden="1" x14ac:dyDescent="0.25">
      <c r="A18234" s="1">
        <v>19492</v>
      </c>
      <c r="B18234" s="1">
        <v>2017</v>
      </c>
      <c r="C18234" s="1" t="s">
        <v>122</v>
      </c>
      <c r="D18234" s="1" t="str">
        <f t="shared" si="284"/>
        <v>Asia Pacific</v>
      </c>
      <c r="E18234" s="1" t="s">
        <v>18</v>
      </c>
      <c r="F18234" s="2">
        <v>2.4816E-3</v>
      </c>
      <c r="G18234" s="7">
        <v>846887000</v>
      </c>
    </row>
    <row r="18235" spans="1:7" ht="13.2" hidden="1" x14ac:dyDescent="0.25">
      <c r="A18235" s="1">
        <v>19493</v>
      </c>
      <c r="B18235" s="1">
        <v>2017</v>
      </c>
      <c r="C18235" s="1" t="s">
        <v>122</v>
      </c>
      <c r="D18235" s="1" t="str">
        <f t="shared" si="284"/>
        <v>Asia Pacific</v>
      </c>
      <c r="E18235" s="1" t="s">
        <v>19</v>
      </c>
      <c r="F18235" s="9">
        <v>4.8879999999999996E-4</v>
      </c>
      <c r="G18235" s="7">
        <v>166811000</v>
      </c>
    </row>
    <row r="18236" spans="1:7" ht="13.2" hidden="1" x14ac:dyDescent="0.25">
      <c r="A18236" s="1">
        <v>19494</v>
      </c>
      <c r="B18236" s="1">
        <v>2017</v>
      </c>
      <c r="C18236" s="1" t="s">
        <v>122</v>
      </c>
      <c r="D18236" s="1" t="str">
        <f t="shared" si="284"/>
        <v>Asia Pacific</v>
      </c>
      <c r="E18236" s="1" t="s">
        <v>20</v>
      </c>
      <c r="F18236" s="2">
        <v>8.2720000000000005E-4</v>
      </c>
      <c r="G18236" s="7">
        <v>282296000</v>
      </c>
    </row>
    <row r="18237" spans="1:7" ht="13.2" hidden="1" x14ac:dyDescent="0.25">
      <c r="A18237" s="1">
        <v>19495</v>
      </c>
      <c r="B18237" s="1">
        <v>2017</v>
      </c>
      <c r="C18237" s="1" t="s">
        <v>122</v>
      </c>
      <c r="D18237" s="1" t="str">
        <f t="shared" si="284"/>
        <v>Asia Pacific</v>
      </c>
      <c r="E18237" s="1" t="s">
        <v>21</v>
      </c>
      <c r="F18237" s="9">
        <v>1.504E-4</v>
      </c>
      <c r="G18237" s="7">
        <v>51326000</v>
      </c>
    </row>
    <row r="18238" spans="1:7" ht="13.2" hidden="1" x14ac:dyDescent="0.25">
      <c r="A18238" s="1">
        <v>19497</v>
      </c>
      <c r="B18238" s="1">
        <v>2017</v>
      </c>
      <c r="C18238" s="1" t="s">
        <v>123</v>
      </c>
      <c r="D18238" s="1" t="str">
        <f t="shared" si="284"/>
        <v>Asia Pacific</v>
      </c>
      <c r="E18238" s="1" t="s">
        <v>9</v>
      </c>
      <c r="F18238" s="2">
        <v>2.2255999999999999E-3</v>
      </c>
      <c r="G18238" s="7">
        <v>112259000</v>
      </c>
    </row>
    <row r="18239" spans="1:7" ht="13.2" hidden="1" x14ac:dyDescent="0.25">
      <c r="A18239" s="1">
        <v>19498</v>
      </c>
      <c r="B18239" s="1">
        <v>2017</v>
      </c>
      <c r="C18239" s="1" t="s">
        <v>123</v>
      </c>
      <c r="D18239" s="1" t="str">
        <f t="shared" si="284"/>
        <v>Asia Pacific</v>
      </c>
      <c r="E18239" s="1" t="s">
        <v>10</v>
      </c>
      <c r="F18239" s="2">
        <v>3.8636E-3</v>
      </c>
      <c r="G18239" s="7">
        <v>194883000</v>
      </c>
    </row>
    <row r="18240" spans="1:7" ht="13.2" hidden="1" x14ac:dyDescent="0.25">
      <c r="A18240" s="1">
        <v>19499</v>
      </c>
      <c r="B18240" s="1">
        <v>2017</v>
      </c>
      <c r="C18240" s="1" t="s">
        <v>123</v>
      </c>
      <c r="D18240" s="1" t="str">
        <f t="shared" si="284"/>
        <v>Asia Pacific</v>
      </c>
      <c r="E18240" s="1" t="s">
        <v>11</v>
      </c>
      <c r="F18240" s="2">
        <v>1.8185099999999999E-2</v>
      </c>
      <c r="G18240" s="7">
        <v>917273000</v>
      </c>
    </row>
    <row r="18241" spans="1:7" ht="13.2" hidden="1" x14ac:dyDescent="0.25">
      <c r="A18241" s="1">
        <v>19500</v>
      </c>
      <c r="B18241" s="1">
        <v>2017</v>
      </c>
      <c r="C18241" s="1" t="s">
        <v>123</v>
      </c>
      <c r="D18241" s="1" t="str">
        <f t="shared" si="284"/>
        <v>Asia Pacific</v>
      </c>
      <c r="E18241" s="1" t="s">
        <v>12</v>
      </c>
      <c r="F18241" s="2">
        <v>2.5959099999999999E-2</v>
      </c>
      <c r="G18241" s="7">
        <v>1309400000</v>
      </c>
    </row>
    <row r="18242" spans="1:7" ht="13.2" hidden="1" x14ac:dyDescent="0.25">
      <c r="A18242" s="1">
        <v>19501</v>
      </c>
      <c r="B18242" s="1">
        <v>2017</v>
      </c>
      <c r="C18242" s="1" t="s">
        <v>123</v>
      </c>
      <c r="D18242" s="1" t="str">
        <f t="shared" ref="D18242:D18305" si="285">IF(OR(C18242="Austria",C18242="Belgium",C18242="Bulgaria",C18242="Iceland",C18242="Croatia",C18242="Cyprus",C18242="Czechia",C18242="Denmark",C18242="Estonia",C18242="Finland",C18242="France",C18242="Germany",C18242="Greece",C18242="Hungary",C18242="Ireland",C18242="Italy",C18242="Latvia",C18242="Lithuania",C18242="Luxembourg",C18242="Malta",C18242="Netherlands",C18242="Poland",C18242="Portugal",C18242="Romania",C18242="Slovakia",C18242="Slovenia",C18242="Spain",C18242="Sweden"),"EU",IF(OR(C18242="Albania",C18242="Andorra",C18242="Belarus",C18242="Bosnia and Herzegovina",C18242="Kosovo",C18242="Montenegro",C18242="Moldova",C18242="Ukraine",C18242="San Marino",C18242="North Macedonia",C18242="Norway",C18242="Serbia",C18242="Switzerland",C18242="United Kingdom"),"Non-EU European",IF(OR(C18242="Armenia",C18242="Azerbaijan",C18242="Georgia",C18242="Russian Federation",C18242="Kazakhstan",C18242="Kyrgyzstan",C18242="Tajikistan",C18242="Turkmenistan",C18242="Uzbekistan"),"Asia Pacific",IF(OR(C18242="Afghanistan",C18242="Bahrain",C18242="Egypt",C18242="Iran",C18242="Iraq",C18242="Israel",C18242="Jordan",C18242="Kuwait",C18242="Lebanon",C18242="Oman",C18242="Palestine, State of",C18242="Turkey",C18242="Qatar",C18242="Saudi Arabia",C18242="Syria",C18242="United Arab Emirates",C18242="Yemen"),"Middle East",IF(OR(C18242="Australia",C18242="Marshall Islands",C18242="Cook Islands",C18242="New Zealand"),"Oceania",IF(OR(C18242="Brunei Darussalam",C18242="Sri Lanka",C18242="Nepal",C18242="China",C18242="Hong Kong",C18242="Macao",C18242="Fiji",C18242="India",C18242="Indonesia",C18242="Japan",C18242="Kiribati",C18242="Malaysia",C18242="Maldives",C18242="Mongolia",C18242="Myanmar",C18242="Nauru",C18242="Papua New Guinea",C18242="Philippines",C18242="Samoa",C18242="Singapore",C18242="Solomon Islands",C18242="South Korea",C18242="Taiwan",C18242="Thailand",C18242="Timor-Leste",C18242="Tonga",C18242="Tuvalu",C18242="Vanuatu",C18242="Vietnam"),"Asia Pacific",IF(OR(C18242="Canada",C18242="United States of America"),"North America",IF(OR(C18242="Bolivia",C18242="Brazil",C18242="Chile",C18242="Colombia",C18242="Guatemala",C18242="Panama",C18242="Ecuador",C18242="El Salvador",C18242="Costa Rica",C18242="Guyana",C18242="Paraguay",C18242="Peru",C18242="Suriname",C18242="Uruguay",C18242="Venezuela"),"South America",IF(OR(C18242="Algeria",C18242="Angola",C18242="Benin",C18242="Botswana",C18242="Burkina Faso",C18242="Burundi",C18242="Cabo Verde",C18242="Cameroon",C18242="Central African Republic",C18242="Chad",C18242="Comoros",C18242="Congo",C18242="Democratic Republic of the Congo",C18242="Djibouti",C18242="Equatorial Guinea",C18242="Eritrea",C18242="Eswatini",C18242="Ethiopia",C18242="Gabon",C18242="Gambia",C18242="Ghana",C18242="Guinea",C18242="Guinea-Bissau",C18242="Ivory Coast",C18242="Kenya",C18242="Lesotho",C18242="Liberia",C18242="Libya",C18242="Madagascar",C18242="Malawi",C18242="Mali",C18242="Mauritania",C18242="Mauritius",C18242="Morocco",C18242="Mozambique",C18242="Namibia",C18242="Niger",C18242="Nigeria",C18242="Rwanda",C18242="Sao Tome and Principe",C18242="Senegal",C18242="Seychelles",C18242="Sierra Leone",C18242="Somalia",C18242="South Africa",C18242="South Sudan",C18242="Sudan",C18242="Tanzania",C18242="Togo",C18242="Tunisia",C18242="Uganda",C18242="Zambia",C18242="Zimbabwe"),"Africa","")))))))))</f>
        <v>Asia Pacific</v>
      </c>
      <c r="E18242" s="1" t="s">
        <v>13</v>
      </c>
      <c r="F18242" s="2">
        <v>4.5201200000000004E-2</v>
      </c>
      <c r="G18242" s="7">
        <v>2279989000</v>
      </c>
    </row>
    <row r="18243" spans="1:7" ht="13.2" hidden="1" x14ac:dyDescent="0.25">
      <c r="A18243" s="1">
        <v>19502</v>
      </c>
      <c r="B18243" s="1">
        <v>2017</v>
      </c>
      <c r="C18243" s="1" t="s">
        <v>123</v>
      </c>
      <c r="D18243" s="1" t="str">
        <f t="shared" si="285"/>
        <v>Asia Pacific</v>
      </c>
      <c r="E18243" s="1" t="s">
        <v>14</v>
      </c>
      <c r="F18243" s="2">
        <v>2.5027799999999999E-2</v>
      </c>
      <c r="G18243" s="7">
        <v>1262423000</v>
      </c>
    </row>
    <row r="18244" spans="1:7" ht="13.2" hidden="1" x14ac:dyDescent="0.25">
      <c r="A18244" s="1">
        <v>19503</v>
      </c>
      <c r="B18244" s="1">
        <v>2017</v>
      </c>
      <c r="C18244" s="1" t="s">
        <v>123</v>
      </c>
      <c r="D18244" s="1" t="str">
        <f t="shared" si="285"/>
        <v>Asia Pacific</v>
      </c>
      <c r="E18244" s="1" t="s">
        <v>15</v>
      </c>
      <c r="F18244" s="9">
        <v>0</v>
      </c>
      <c r="G18244" s="7">
        <v>0</v>
      </c>
    </row>
    <row r="18245" spans="1:7" ht="13.2" hidden="1" x14ac:dyDescent="0.25">
      <c r="A18245" s="1">
        <v>19504</v>
      </c>
      <c r="B18245" s="1">
        <v>2017</v>
      </c>
      <c r="C18245" s="1" t="s">
        <v>123</v>
      </c>
      <c r="D18245" s="1" t="str">
        <f t="shared" si="285"/>
        <v>Asia Pacific</v>
      </c>
      <c r="E18245" s="1" t="s">
        <v>16</v>
      </c>
      <c r="F18245" s="2">
        <v>3.1981799999999998E-2</v>
      </c>
      <c r="G18245" s="7">
        <v>1613194000</v>
      </c>
    </row>
    <row r="18246" spans="1:7" ht="13.2" hidden="1" x14ac:dyDescent="0.25">
      <c r="A18246" s="1">
        <v>19505</v>
      </c>
      <c r="B18246" s="1">
        <v>2017</v>
      </c>
      <c r="C18246" s="1" t="s">
        <v>123</v>
      </c>
      <c r="D18246" s="1" t="str">
        <f t="shared" si="285"/>
        <v>Asia Pacific</v>
      </c>
      <c r="E18246" s="1" t="s">
        <v>17</v>
      </c>
      <c r="F18246" s="2">
        <v>7.9541999999999998E-3</v>
      </c>
      <c r="G18246" s="7">
        <v>401216000</v>
      </c>
    </row>
    <row r="18247" spans="1:7" ht="13.2" hidden="1" x14ac:dyDescent="0.25">
      <c r="A18247" s="1">
        <v>19507</v>
      </c>
      <c r="B18247" s="1">
        <v>2017</v>
      </c>
      <c r="C18247" s="1" t="s">
        <v>98</v>
      </c>
      <c r="D18247" s="1" t="str">
        <f t="shared" si="285"/>
        <v>South America</v>
      </c>
      <c r="E18247" s="1" t="s">
        <v>5</v>
      </c>
      <c r="F18247" s="2">
        <v>2.5008999999999999E-3</v>
      </c>
      <c r="G18247" s="7">
        <v>779988000</v>
      </c>
    </row>
    <row r="18248" spans="1:7" ht="13.2" hidden="1" x14ac:dyDescent="0.25">
      <c r="A18248" s="1">
        <v>19508</v>
      </c>
      <c r="B18248" s="1">
        <v>2017</v>
      </c>
      <c r="C18248" s="1" t="s">
        <v>98</v>
      </c>
      <c r="D18248" s="1" t="str">
        <f t="shared" si="285"/>
        <v>South America</v>
      </c>
      <c r="E18248" s="1" t="s">
        <v>6</v>
      </c>
      <c r="F18248" s="9">
        <v>1.8030000000000002E-4</v>
      </c>
      <c r="G18248" s="7">
        <v>56246000</v>
      </c>
    </row>
    <row r="18249" spans="1:7" ht="13.2" hidden="1" x14ac:dyDescent="0.25">
      <c r="A18249" s="1">
        <v>19509</v>
      </c>
      <c r="B18249" s="1">
        <v>2017</v>
      </c>
      <c r="C18249" s="1" t="s">
        <v>98</v>
      </c>
      <c r="D18249" s="1" t="str">
        <f t="shared" si="285"/>
        <v>South America</v>
      </c>
      <c r="E18249" s="1" t="s">
        <v>7</v>
      </c>
      <c r="F18249" s="2">
        <v>1.7290099999999999E-2</v>
      </c>
      <c r="G18249" s="7">
        <v>5392489000</v>
      </c>
    </row>
    <row r="18250" spans="1:7" ht="13.2" hidden="1" x14ac:dyDescent="0.25">
      <c r="A18250" s="1">
        <v>19510</v>
      </c>
      <c r="B18250" s="1">
        <v>2017</v>
      </c>
      <c r="C18250" s="1" t="s">
        <v>98</v>
      </c>
      <c r="D18250" s="1" t="str">
        <f t="shared" si="285"/>
        <v>South America</v>
      </c>
      <c r="E18250" s="1" t="s">
        <v>23</v>
      </c>
      <c r="F18250" s="2">
        <v>8.2570000000000007E-4</v>
      </c>
      <c r="G18250" s="7">
        <v>257511000.00000003</v>
      </c>
    </row>
    <row r="18251" spans="1:7" ht="13.2" hidden="1" x14ac:dyDescent="0.25">
      <c r="A18251" s="1">
        <v>19511</v>
      </c>
      <c r="B18251" s="1">
        <v>2017</v>
      </c>
      <c r="C18251" s="1" t="s">
        <v>98</v>
      </c>
      <c r="D18251" s="1" t="str">
        <f t="shared" si="285"/>
        <v>South America</v>
      </c>
      <c r="E18251" s="1" t="s">
        <v>8</v>
      </c>
      <c r="F18251" s="2">
        <v>1.2961000000000001E-3</v>
      </c>
      <c r="G18251" s="7">
        <v>404225000</v>
      </c>
    </row>
    <row r="18252" spans="1:7" ht="13.2" hidden="1" x14ac:dyDescent="0.25">
      <c r="A18252" s="1">
        <v>19512</v>
      </c>
      <c r="B18252" s="1">
        <v>2017</v>
      </c>
      <c r="C18252" s="1" t="s">
        <v>98</v>
      </c>
      <c r="D18252" s="1" t="str">
        <f t="shared" si="285"/>
        <v>South America</v>
      </c>
      <c r="E18252" s="1" t="s">
        <v>9</v>
      </c>
      <c r="F18252" s="2">
        <v>5.5222000000000005E-3</v>
      </c>
      <c r="G18252" s="7">
        <v>1722276000</v>
      </c>
    </row>
    <row r="18253" spans="1:7" ht="13.2" hidden="1" x14ac:dyDescent="0.25">
      <c r="A18253" s="1">
        <v>19513</v>
      </c>
      <c r="B18253" s="1">
        <v>2017</v>
      </c>
      <c r="C18253" s="1" t="s">
        <v>98</v>
      </c>
      <c r="D18253" s="1" t="str">
        <f t="shared" si="285"/>
        <v>South America</v>
      </c>
      <c r="E18253" s="1" t="s">
        <v>10</v>
      </c>
      <c r="F18253" s="2">
        <v>4.6346E-3</v>
      </c>
      <c r="G18253" s="7">
        <v>1445451000</v>
      </c>
    </row>
    <row r="18254" spans="1:7" ht="13.2" hidden="1" x14ac:dyDescent="0.25">
      <c r="A18254" s="1">
        <v>19514</v>
      </c>
      <c r="B18254" s="1">
        <v>2017</v>
      </c>
      <c r="C18254" s="1" t="s">
        <v>98</v>
      </c>
      <c r="D18254" s="1" t="str">
        <f t="shared" si="285"/>
        <v>South America</v>
      </c>
      <c r="E18254" s="1" t="s">
        <v>11</v>
      </c>
      <c r="F18254" s="2">
        <v>5.3858300000000005E-2</v>
      </c>
      <c r="G18254" s="7">
        <v>16797526000.000002</v>
      </c>
    </row>
    <row r="18255" spans="1:7" ht="13.2" hidden="1" x14ac:dyDescent="0.25">
      <c r="A18255" s="1">
        <v>19515</v>
      </c>
      <c r="B18255" s="1">
        <v>2017</v>
      </c>
      <c r="C18255" s="1" t="s">
        <v>98</v>
      </c>
      <c r="D18255" s="1" t="str">
        <f t="shared" si="285"/>
        <v>South America</v>
      </c>
      <c r="E18255" s="1" t="s">
        <v>12</v>
      </c>
      <c r="F18255" s="2">
        <v>4.1744899999999995E-2</v>
      </c>
      <c r="G18255" s="7">
        <v>13019565000</v>
      </c>
    </row>
    <row r="18256" spans="1:7" ht="13.2" hidden="1" x14ac:dyDescent="0.25">
      <c r="A18256" s="1">
        <v>19516</v>
      </c>
      <c r="B18256" s="1">
        <v>2017</v>
      </c>
      <c r="C18256" s="1" t="s">
        <v>98</v>
      </c>
      <c r="D18256" s="1" t="str">
        <f t="shared" si="285"/>
        <v>South America</v>
      </c>
      <c r="E18256" s="1" t="s">
        <v>13</v>
      </c>
      <c r="F18256" s="2">
        <v>9.2537400000000006E-2</v>
      </c>
      <c r="G18256" s="7">
        <v>28860912000</v>
      </c>
    </row>
    <row r="18257" spans="1:7" ht="13.2" hidden="1" x14ac:dyDescent="0.25">
      <c r="A18257" s="1">
        <v>19517</v>
      </c>
      <c r="B18257" s="1">
        <v>2017</v>
      </c>
      <c r="C18257" s="1" t="s">
        <v>98</v>
      </c>
      <c r="D18257" s="1" t="str">
        <f t="shared" si="285"/>
        <v>South America</v>
      </c>
      <c r="E18257" s="1" t="s">
        <v>14</v>
      </c>
      <c r="F18257" s="2">
        <v>5.0553500000000001E-2</v>
      </c>
      <c r="G18257" s="7">
        <v>15766804000</v>
      </c>
    </row>
    <row r="18258" spans="1:7" ht="13.2" hidden="1" x14ac:dyDescent="0.25">
      <c r="A18258" s="1">
        <v>19518</v>
      </c>
      <c r="B18258" s="1">
        <v>2017</v>
      </c>
      <c r="C18258" s="1" t="s">
        <v>98</v>
      </c>
      <c r="D18258" s="1" t="str">
        <f t="shared" si="285"/>
        <v>South America</v>
      </c>
      <c r="E18258" s="1" t="s">
        <v>15</v>
      </c>
      <c r="F18258" s="2">
        <v>1.19547E-2</v>
      </c>
      <c r="G18258" s="7">
        <v>3728492000</v>
      </c>
    </row>
    <row r="18259" spans="1:7" ht="13.2" hidden="1" x14ac:dyDescent="0.25">
      <c r="A18259" s="1">
        <v>19519</v>
      </c>
      <c r="B18259" s="1">
        <v>2017</v>
      </c>
      <c r="C18259" s="1" t="s">
        <v>98</v>
      </c>
      <c r="D18259" s="1" t="str">
        <f t="shared" si="285"/>
        <v>South America</v>
      </c>
      <c r="E18259" s="1" t="s">
        <v>16</v>
      </c>
      <c r="F18259" s="2">
        <v>2.1787800000000003E-2</v>
      </c>
      <c r="G18259" s="7">
        <v>6795247000</v>
      </c>
    </row>
    <row r="18260" spans="1:7" ht="13.2" hidden="1" x14ac:dyDescent="0.25">
      <c r="A18260" s="1">
        <v>19520</v>
      </c>
      <c r="B18260" s="1">
        <v>2017</v>
      </c>
      <c r="C18260" s="1" t="s">
        <v>98</v>
      </c>
      <c r="D18260" s="1" t="str">
        <f t="shared" si="285"/>
        <v>South America</v>
      </c>
      <c r="E18260" s="1" t="s">
        <v>17</v>
      </c>
      <c r="F18260" s="2">
        <v>7.0757000000000007E-3</v>
      </c>
      <c r="G18260" s="7">
        <v>2206804000</v>
      </c>
    </row>
    <row r="18261" spans="1:7" ht="13.2" hidden="1" x14ac:dyDescent="0.25">
      <c r="A18261" s="1">
        <v>19521</v>
      </c>
      <c r="B18261" s="1">
        <v>2017</v>
      </c>
      <c r="C18261" s="1" t="s">
        <v>98</v>
      </c>
      <c r="D18261" s="1" t="str">
        <f t="shared" si="285"/>
        <v>South America</v>
      </c>
      <c r="E18261" s="1" t="s">
        <v>18</v>
      </c>
      <c r="F18261" s="2">
        <v>6.0045000000000003E-3</v>
      </c>
      <c r="G18261" s="7">
        <v>1872717000</v>
      </c>
    </row>
    <row r="18262" spans="1:7" ht="13.2" hidden="1" x14ac:dyDescent="0.25">
      <c r="A18262" s="1">
        <v>19522</v>
      </c>
      <c r="B18262" s="1">
        <v>2017</v>
      </c>
      <c r="C18262" s="1" t="s">
        <v>98</v>
      </c>
      <c r="D18262" s="1" t="str">
        <f t="shared" si="285"/>
        <v>South America</v>
      </c>
      <c r="E18262" s="1" t="s">
        <v>19</v>
      </c>
      <c r="F18262" s="9">
        <v>2.086E-4</v>
      </c>
      <c r="G18262" s="7">
        <v>65055000.000000007</v>
      </c>
    </row>
    <row r="18263" spans="1:7" ht="13.2" hidden="1" x14ac:dyDescent="0.25">
      <c r="A18263" s="1">
        <v>19523</v>
      </c>
      <c r="B18263" s="1">
        <v>2017</v>
      </c>
      <c r="C18263" s="1" t="s">
        <v>98</v>
      </c>
      <c r="D18263" s="1" t="str">
        <f t="shared" si="285"/>
        <v>South America</v>
      </c>
      <c r="E18263" s="1" t="s">
        <v>20</v>
      </c>
      <c r="F18263" s="9">
        <v>0</v>
      </c>
      <c r="G18263" s="7">
        <v>0</v>
      </c>
    </row>
    <row r="18264" spans="1:7" ht="13.2" hidden="1" x14ac:dyDescent="0.25">
      <c r="A18264" s="1">
        <v>19524</v>
      </c>
      <c r="B18264" s="1">
        <v>2017</v>
      </c>
      <c r="C18264" s="1" t="s">
        <v>98</v>
      </c>
      <c r="D18264" s="1" t="str">
        <f t="shared" si="285"/>
        <v>South America</v>
      </c>
      <c r="E18264" s="1" t="s">
        <v>21</v>
      </c>
      <c r="F18264" s="9">
        <v>0</v>
      </c>
      <c r="G18264" s="7">
        <v>0</v>
      </c>
    </row>
    <row r="18265" spans="1:7" ht="13.2" hidden="1" x14ac:dyDescent="0.25">
      <c r="A18265" s="1">
        <v>19526</v>
      </c>
      <c r="B18265" s="1">
        <v>2017</v>
      </c>
      <c r="C18265" s="1" t="s">
        <v>99</v>
      </c>
      <c r="D18265" s="1" t="str">
        <f t="shared" si="285"/>
        <v>Oceania</v>
      </c>
      <c r="E18265" s="1" t="s">
        <v>9</v>
      </c>
      <c r="F18265" s="2">
        <v>1.5937300000000001E-2</v>
      </c>
      <c r="G18265" s="7">
        <v>5508000</v>
      </c>
    </row>
    <row r="18266" spans="1:7" ht="13.2" hidden="1" x14ac:dyDescent="0.25">
      <c r="A18266" s="1">
        <v>19527</v>
      </c>
      <c r="B18266" s="1">
        <v>2017</v>
      </c>
      <c r="C18266" s="1" t="s">
        <v>99</v>
      </c>
      <c r="D18266" s="1" t="str">
        <f t="shared" si="285"/>
        <v>Oceania</v>
      </c>
      <c r="E18266" s="1" t="s">
        <v>10</v>
      </c>
      <c r="F18266" s="2">
        <v>7.5163999999999995E-3</v>
      </c>
      <c r="G18266" s="7">
        <v>2598000</v>
      </c>
    </row>
    <row r="18267" spans="1:7" ht="13.2" hidden="1" x14ac:dyDescent="0.25">
      <c r="A18267" s="1">
        <v>19528</v>
      </c>
      <c r="B18267" s="1">
        <v>2017</v>
      </c>
      <c r="C18267" s="1" t="s">
        <v>99</v>
      </c>
      <c r="D18267" s="1" t="str">
        <f t="shared" si="285"/>
        <v>Oceania</v>
      </c>
      <c r="E18267" s="1" t="s">
        <v>11</v>
      </c>
      <c r="F18267" s="2">
        <v>2.2743699999999999E-2</v>
      </c>
      <c r="G18267" s="7">
        <v>7860000</v>
      </c>
    </row>
    <row r="18268" spans="1:7" ht="13.2" hidden="1" x14ac:dyDescent="0.25">
      <c r="A18268" s="1">
        <v>19529</v>
      </c>
      <c r="B18268" s="1">
        <v>2017</v>
      </c>
      <c r="C18268" s="1" t="s">
        <v>99</v>
      </c>
      <c r="D18268" s="1" t="str">
        <f t="shared" si="285"/>
        <v>Oceania</v>
      </c>
      <c r="E18268" s="1" t="s">
        <v>12</v>
      </c>
      <c r="F18268" s="2">
        <v>2.6692999999999998E-2</v>
      </c>
      <c r="G18268" s="7">
        <v>9225000</v>
      </c>
    </row>
    <row r="18269" spans="1:7" ht="13.2" hidden="1" x14ac:dyDescent="0.25">
      <c r="A18269" s="1">
        <v>19530</v>
      </c>
      <c r="B18269" s="1">
        <v>2017</v>
      </c>
      <c r="C18269" s="1" t="s">
        <v>99</v>
      </c>
      <c r="D18269" s="1" t="str">
        <f t="shared" si="285"/>
        <v>Oceania</v>
      </c>
      <c r="E18269" s="1" t="s">
        <v>13</v>
      </c>
      <c r="F18269" s="2">
        <v>3.6789500000000003E-2</v>
      </c>
      <c r="G18269" s="7">
        <v>12715000</v>
      </c>
    </row>
    <row r="18270" spans="1:7" ht="13.2" hidden="1" x14ac:dyDescent="0.25">
      <c r="A18270" s="1">
        <v>19531</v>
      </c>
      <c r="B18270" s="1">
        <v>2017</v>
      </c>
      <c r="C18270" s="1" t="s">
        <v>99</v>
      </c>
      <c r="D18270" s="1" t="str">
        <f t="shared" si="285"/>
        <v>Oceania</v>
      </c>
      <c r="E18270" s="1" t="s">
        <v>14</v>
      </c>
      <c r="F18270" s="2">
        <v>8.0716199999999988E-2</v>
      </c>
      <c r="G18270" s="7">
        <v>27896000</v>
      </c>
    </row>
    <row r="18271" spans="1:7" ht="13.2" hidden="1" x14ac:dyDescent="0.25">
      <c r="A18271" s="1">
        <v>19532</v>
      </c>
      <c r="B18271" s="1">
        <v>2017</v>
      </c>
      <c r="C18271" s="1" t="s">
        <v>99</v>
      </c>
      <c r="D18271" s="1" t="str">
        <f t="shared" si="285"/>
        <v>Oceania</v>
      </c>
      <c r="E18271" s="1" t="s">
        <v>16</v>
      </c>
      <c r="F18271" s="2">
        <v>1.18964E-2</v>
      </c>
      <c r="G18271" s="7">
        <v>4112000</v>
      </c>
    </row>
    <row r="18272" spans="1:7" ht="13.2" hidden="1" x14ac:dyDescent="0.25">
      <c r="A18272" s="1">
        <v>19533</v>
      </c>
      <c r="B18272" s="1">
        <v>2017</v>
      </c>
      <c r="C18272" s="1" t="s">
        <v>99</v>
      </c>
      <c r="D18272" s="1" t="str">
        <f t="shared" si="285"/>
        <v>Oceania</v>
      </c>
      <c r="E18272" s="1" t="s">
        <v>17</v>
      </c>
      <c r="F18272" s="2">
        <v>3.2822000000000003E-3</v>
      </c>
      <c r="G18272" s="7">
        <v>1134000</v>
      </c>
    </row>
    <row r="18273" spans="1:7" ht="13.2" hidden="1" x14ac:dyDescent="0.25">
      <c r="A18273" s="1">
        <v>19535</v>
      </c>
      <c r="B18273" s="1">
        <v>2017</v>
      </c>
      <c r="C18273" s="1" t="s">
        <v>106</v>
      </c>
      <c r="D18273" s="1" t="str">
        <f t="shared" si="285"/>
        <v>South America</v>
      </c>
      <c r="E18273" s="1" t="s">
        <v>5</v>
      </c>
      <c r="F18273" s="2">
        <v>3.8847999999999999E-3</v>
      </c>
      <c r="G18273" s="7">
        <v>235091000</v>
      </c>
    </row>
    <row r="18274" spans="1:7" ht="13.2" hidden="1" x14ac:dyDescent="0.25">
      <c r="A18274" s="1">
        <v>19536</v>
      </c>
      <c r="B18274" s="1">
        <v>2017</v>
      </c>
      <c r="C18274" s="1" t="s">
        <v>106</v>
      </c>
      <c r="D18274" s="1" t="str">
        <f t="shared" si="285"/>
        <v>South America</v>
      </c>
      <c r="E18274" s="1" t="s">
        <v>6</v>
      </c>
      <c r="F18274" s="2">
        <v>3.1778000000000002E-3</v>
      </c>
      <c r="G18274" s="7">
        <v>192306000</v>
      </c>
    </row>
    <row r="18275" spans="1:7" ht="13.2" hidden="1" x14ac:dyDescent="0.25">
      <c r="A18275" s="1">
        <v>19537</v>
      </c>
      <c r="B18275" s="1">
        <v>2017</v>
      </c>
      <c r="C18275" s="1" t="s">
        <v>106</v>
      </c>
      <c r="D18275" s="1" t="str">
        <f t="shared" si="285"/>
        <v>South America</v>
      </c>
      <c r="E18275" s="1" t="s">
        <v>7</v>
      </c>
      <c r="F18275" s="2">
        <v>1.9839900000000001E-2</v>
      </c>
      <c r="G18275" s="7">
        <v>1200634000</v>
      </c>
    </row>
    <row r="18276" spans="1:7" ht="13.2" hidden="1" x14ac:dyDescent="0.25">
      <c r="A18276" s="1">
        <v>19538</v>
      </c>
      <c r="B18276" s="1">
        <v>2017</v>
      </c>
      <c r="C18276" s="1" t="s">
        <v>106</v>
      </c>
      <c r="D18276" s="1" t="str">
        <f t="shared" si="285"/>
        <v>South America</v>
      </c>
      <c r="E18276" s="1" t="s">
        <v>23</v>
      </c>
      <c r="F18276" s="9">
        <v>2.8400000000000002E-4</v>
      </c>
      <c r="G18276" s="7">
        <v>17189000</v>
      </c>
    </row>
    <row r="18277" spans="1:7" ht="13.2" hidden="1" x14ac:dyDescent="0.25">
      <c r="A18277" s="1">
        <v>19539</v>
      </c>
      <c r="B18277" s="1">
        <v>2017</v>
      </c>
      <c r="C18277" s="1" t="s">
        <v>106</v>
      </c>
      <c r="D18277" s="1" t="str">
        <f t="shared" si="285"/>
        <v>South America</v>
      </c>
      <c r="E18277" s="1" t="s">
        <v>8</v>
      </c>
      <c r="F18277" s="9">
        <v>2.02E-5</v>
      </c>
      <c r="G18277" s="7">
        <v>1225000</v>
      </c>
    </row>
    <row r="18278" spans="1:7" ht="13.2" hidden="1" x14ac:dyDescent="0.25">
      <c r="A18278" s="1">
        <v>19540</v>
      </c>
      <c r="B18278" s="1">
        <v>2017</v>
      </c>
      <c r="C18278" s="1" t="s">
        <v>106</v>
      </c>
      <c r="D18278" s="1" t="str">
        <f t="shared" si="285"/>
        <v>South America</v>
      </c>
      <c r="E18278" s="1" t="s">
        <v>9</v>
      </c>
      <c r="F18278" s="2">
        <v>4.078E-3</v>
      </c>
      <c r="G18278" s="7">
        <v>246785000</v>
      </c>
    </row>
    <row r="18279" spans="1:7" ht="13.2" hidden="1" x14ac:dyDescent="0.25">
      <c r="A18279" s="1">
        <v>19541</v>
      </c>
      <c r="B18279" s="1">
        <v>2017</v>
      </c>
      <c r="C18279" s="1" t="s">
        <v>106</v>
      </c>
      <c r="D18279" s="1" t="str">
        <f t="shared" si="285"/>
        <v>South America</v>
      </c>
      <c r="E18279" s="1" t="s">
        <v>10</v>
      </c>
      <c r="F18279" s="2">
        <v>7.6395000000000005E-3</v>
      </c>
      <c r="G18279" s="7">
        <v>462312000</v>
      </c>
    </row>
    <row r="18280" spans="1:7" ht="13.2" hidden="1" x14ac:dyDescent="0.25">
      <c r="A18280" s="1">
        <v>19542</v>
      </c>
      <c r="B18280" s="1">
        <v>2017</v>
      </c>
      <c r="C18280" s="1" t="s">
        <v>106</v>
      </c>
      <c r="D18280" s="1" t="str">
        <f t="shared" si="285"/>
        <v>South America</v>
      </c>
      <c r="E18280" s="1" t="s">
        <v>11</v>
      </c>
      <c r="F18280" s="2">
        <v>5.8870899999999997E-2</v>
      </c>
      <c r="G18280" s="7">
        <v>3562632000</v>
      </c>
    </row>
    <row r="18281" spans="1:7" ht="13.2" hidden="1" x14ac:dyDescent="0.25">
      <c r="A18281" s="1">
        <v>19543</v>
      </c>
      <c r="B18281" s="1">
        <v>2017</v>
      </c>
      <c r="C18281" s="1" t="s">
        <v>106</v>
      </c>
      <c r="D18281" s="1" t="str">
        <f t="shared" si="285"/>
        <v>South America</v>
      </c>
      <c r="E18281" s="1" t="s">
        <v>12</v>
      </c>
      <c r="F18281" s="2">
        <v>7.6735499999999998E-2</v>
      </c>
      <c r="G18281" s="7">
        <v>4643726000</v>
      </c>
    </row>
    <row r="18282" spans="1:7" ht="13.2" hidden="1" x14ac:dyDescent="0.25">
      <c r="A18282" s="1">
        <v>19544</v>
      </c>
      <c r="B18282" s="1">
        <v>2017</v>
      </c>
      <c r="C18282" s="1" t="s">
        <v>106</v>
      </c>
      <c r="D18282" s="1" t="str">
        <f t="shared" si="285"/>
        <v>South America</v>
      </c>
      <c r="E18282" s="1" t="s">
        <v>13</v>
      </c>
      <c r="F18282" s="2">
        <v>8.3007200000000003E-2</v>
      </c>
      <c r="G18282" s="7">
        <v>5023268000</v>
      </c>
    </row>
    <row r="18283" spans="1:7" ht="13.2" hidden="1" x14ac:dyDescent="0.25">
      <c r="A18283" s="1">
        <v>19545</v>
      </c>
      <c r="B18283" s="1">
        <v>2017</v>
      </c>
      <c r="C18283" s="1" t="s">
        <v>106</v>
      </c>
      <c r="D18283" s="1" t="str">
        <f t="shared" si="285"/>
        <v>South America</v>
      </c>
      <c r="E18283" s="1" t="s">
        <v>14</v>
      </c>
      <c r="F18283" s="2">
        <v>3.6901799999999998E-2</v>
      </c>
      <c r="G18283" s="7">
        <v>2233152000</v>
      </c>
    </row>
    <row r="18284" spans="1:7" ht="13.2" hidden="1" x14ac:dyDescent="0.25">
      <c r="A18284" s="1">
        <v>19546</v>
      </c>
      <c r="B18284" s="1">
        <v>2017</v>
      </c>
      <c r="C18284" s="1" t="s">
        <v>106</v>
      </c>
      <c r="D18284" s="1" t="str">
        <f t="shared" si="285"/>
        <v>South America</v>
      </c>
      <c r="E18284" s="1" t="s">
        <v>15</v>
      </c>
      <c r="F18284" s="9">
        <v>0</v>
      </c>
      <c r="G18284" s="7">
        <v>0</v>
      </c>
    </row>
    <row r="18285" spans="1:7" ht="13.2" hidden="1" x14ac:dyDescent="0.25">
      <c r="A18285" s="1">
        <v>19547</v>
      </c>
      <c r="B18285" s="1">
        <v>2017</v>
      </c>
      <c r="C18285" s="1" t="s">
        <v>106</v>
      </c>
      <c r="D18285" s="1" t="str">
        <f t="shared" si="285"/>
        <v>South America</v>
      </c>
      <c r="E18285" s="1" t="s">
        <v>16</v>
      </c>
      <c r="F18285" s="2">
        <v>2.4937499999999998E-2</v>
      </c>
      <c r="G18285" s="7">
        <v>1509121000</v>
      </c>
    </row>
    <row r="18286" spans="1:7" ht="13.2" hidden="1" x14ac:dyDescent="0.25">
      <c r="A18286" s="1">
        <v>19548</v>
      </c>
      <c r="B18286" s="1">
        <v>2017</v>
      </c>
      <c r="C18286" s="1" t="s">
        <v>106</v>
      </c>
      <c r="D18286" s="1" t="str">
        <f t="shared" si="285"/>
        <v>South America</v>
      </c>
      <c r="E18286" s="1" t="s">
        <v>17</v>
      </c>
      <c r="F18286" s="2">
        <v>2.4949E-3</v>
      </c>
      <c r="G18286" s="7">
        <v>150980000</v>
      </c>
    </row>
    <row r="18287" spans="1:7" ht="13.2" hidden="1" x14ac:dyDescent="0.25">
      <c r="A18287" s="1">
        <v>19549</v>
      </c>
      <c r="B18287" s="1">
        <v>2017</v>
      </c>
      <c r="C18287" s="1" t="s">
        <v>106</v>
      </c>
      <c r="D18287" s="1" t="str">
        <f t="shared" si="285"/>
        <v>South America</v>
      </c>
      <c r="E18287" s="1" t="s">
        <v>18</v>
      </c>
      <c r="F18287" s="2">
        <v>3.8206E-3</v>
      </c>
      <c r="G18287" s="7">
        <v>231209000</v>
      </c>
    </row>
    <row r="18288" spans="1:7" ht="13.2" hidden="1" x14ac:dyDescent="0.25">
      <c r="A18288" s="1">
        <v>19550</v>
      </c>
      <c r="B18288" s="1">
        <v>2017</v>
      </c>
      <c r="C18288" s="1" t="s">
        <v>106</v>
      </c>
      <c r="D18288" s="1" t="str">
        <f t="shared" si="285"/>
        <v>South America</v>
      </c>
      <c r="E18288" s="1" t="s">
        <v>19</v>
      </c>
      <c r="F18288" s="2">
        <v>1.2983000000000001E-3</v>
      </c>
      <c r="G18288" s="7">
        <v>78567000</v>
      </c>
    </row>
    <row r="18289" spans="1:7" ht="13.2" hidden="1" x14ac:dyDescent="0.25">
      <c r="A18289" s="1">
        <v>19551</v>
      </c>
      <c r="B18289" s="1">
        <v>2017</v>
      </c>
      <c r="C18289" s="1" t="s">
        <v>106</v>
      </c>
      <c r="D18289" s="1" t="str">
        <f t="shared" si="285"/>
        <v>South America</v>
      </c>
      <c r="E18289" s="1" t="s">
        <v>20</v>
      </c>
      <c r="F18289" s="9">
        <v>3.4600000000000001E-5</v>
      </c>
      <c r="G18289" s="7">
        <v>2095000.0000000002</v>
      </c>
    </row>
    <row r="18290" spans="1:7" ht="13.2" hidden="1" x14ac:dyDescent="0.25">
      <c r="A18290" s="1">
        <v>19552</v>
      </c>
      <c r="B18290" s="1">
        <v>2017</v>
      </c>
      <c r="C18290" s="1" t="s">
        <v>106</v>
      </c>
      <c r="D18290" s="1" t="str">
        <f t="shared" si="285"/>
        <v>South America</v>
      </c>
      <c r="E18290" s="1" t="s">
        <v>21</v>
      </c>
      <c r="F18290" s="2">
        <v>1.0434000000000001E-3</v>
      </c>
      <c r="G18290" s="7">
        <v>63145000</v>
      </c>
    </row>
    <row r="18291" spans="1:7" ht="13.2" hidden="1" x14ac:dyDescent="0.25">
      <c r="A18291" s="1">
        <v>19554</v>
      </c>
      <c r="B18291" s="1">
        <v>2017</v>
      </c>
      <c r="C18291" s="1" t="s">
        <v>29</v>
      </c>
      <c r="D18291" s="1" t="str">
        <f t="shared" si="285"/>
        <v>EU</v>
      </c>
      <c r="E18291" s="1" t="s">
        <v>5</v>
      </c>
      <c r="F18291" s="2">
        <v>8.2909999999999993E-4</v>
      </c>
      <c r="G18291" s="7">
        <v>46700000</v>
      </c>
    </row>
    <row r="18292" spans="1:7" ht="13.2" hidden="1" x14ac:dyDescent="0.25">
      <c r="A18292" s="1">
        <v>19555</v>
      </c>
      <c r="B18292" s="1">
        <v>2017</v>
      </c>
      <c r="C18292" s="1" t="s">
        <v>29</v>
      </c>
      <c r="D18292" s="1" t="str">
        <f t="shared" si="285"/>
        <v>EU</v>
      </c>
      <c r="E18292" s="1" t="s">
        <v>6</v>
      </c>
      <c r="F18292" s="9">
        <v>1.326E-4</v>
      </c>
      <c r="G18292" s="7">
        <v>7468000</v>
      </c>
    </row>
    <row r="18293" spans="1:7" ht="13.2" hidden="1" x14ac:dyDescent="0.25">
      <c r="A18293" s="1">
        <v>19556</v>
      </c>
      <c r="B18293" s="1">
        <v>2017</v>
      </c>
      <c r="C18293" s="1" t="s">
        <v>29</v>
      </c>
      <c r="D18293" s="1" t="str">
        <f t="shared" si="285"/>
        <v>EU</v>
      </c>
      <c r="E18293" s="1" t="s">
        <v>7</v>
      </c>
      <c r="F18293" s="2">
        <v>4.1774000000000004E-3</v>
      </c>
      <c r="G18293" s="7">
        <v>235285000</v>
      </c>
    </row>
    <row r="18294" spans="1:7" ht="13.2" hidden="1" x14ac:dyDescent="0.25">
      <c r="A18294" s="1">
        <v>19557</v>
      </c>
      <c r="B18294" s="1">
        <v>2017</v>
      </c>
      <c r="C18294" s="1" t="s">
        <v>29</v>
      </c>
      <c r="D18294" s="1" t="str">
        <f t="shared" si="285"/>
        <v>EU</v>
      </c>
      <c r="E18294" s="1" t="s">
        <v>23</v>
      </c>
      <c r="F18294" s="9">
        <v>5.4999999999999995E-5</v>
      </c>
      <c r="G18294" s="7">
        <v>3098000</v>
      </c>
    </row>
    <row r="18295" spans="1:7" ht="13.2" hidden="1" x14ac:dyDescent="0.25">
      <c r="A18295" s="1">
        <v>19558</v>
      </c>
      <c r="B18295" s="1">
        <v>2017</v>
      </c>
      <c r="C18295" s="1" t="s">
        <v>29</v>
      </c>
      <c r="D18295" s="1" t="str">
        <f t="shared" si="285"/>
        <v>EU</v>
      </c>
      <c r="E18295" s="1" t="s">
        <v>8</v>
      </c>
      <c r="F18295" s="2">
        <v>1.1862999999999999E-3</v>
      </c>
      <c r="G18295" s="7">
        <v>66819000</v>
      </c>
    </row>
    <row r="18296" spans="1:7" ht="13.2" hidden="1" x14ac:dyDescent="0.25">
      <c r="A18296" s="1">
        <v>19559</v>
      </c>
      <c r="B18296" s="1">
        <v>2017</v>
      </c>
      <c r="C18296" s="1" t="s">
        <v>29</v>
      </c>
      <c r="D18296" s="1" t="str">
        <f t="shared" si="285"/>
        <v>EU</v>
      </c>
      <c r="E18296" s="1" t="s">
        <v>9</v>
      </c>
      <c r="F18296" s="2">
        <v>1.2106999999999999E-3</v>
      </c>
      <c r="G18296" s="7">
        <v>68192000</v>
      </c>
    </row>
    <row r="18297" spans="1:7" ht="13.2" hidden="1" x14ac:dyDescent="0.25">
      <c r="A18297" s="1">
        <v>19560</v>
      </c>
      <c r="B18297" s="1">
        <v>2017</v>
      </c>
      <c r="C18297" s="1" t="s">
        <v>29</v>
      </c>
      <c r="D18297" s="1" t="str">
        <f t="shared" si="285"/>
        <v>EU</v>
      </c>
      <c r="E18297" s="1" t="s">
        <v>10</v>
      </c>
      <c r="F18297" s="2">
        <v>2.3725E-3</v>
      </c>
      <c r="G18297" s="7">
        <v>133631000</v>
      </c>
    </row>
    <row r="18298" spans="1:7" ht="13.2" hidden="1" x14ac:dyDescent="0.25">
      <c r="A18298" s="1">
        <v>19561</v>
      </c>
      <c r="B18298" s="1">
        <v>2017</v>
      </c>
      <c r="C18298" s="1" t="s">
        <v>29</v>
      </c>
      <c r="D18298" s="1" t="str">
        <f t="shared" si="285"/>
        <v>EU</v>
      </c>
      <c r="E18298" s="1" t="s">
        <v>11</v>
      </c>
      <c r="F18298" s="2">
        <v>8.4452999999999993E-3</v>
      </c>
      <c r="G18298" s="7">
        <v>475670000</v>
      </c>
    </row>
    <row r="18299" spans="1:7" ht="13.2" hidden="1" x14ac:dyDescent="0.25">
      <c r="A18299" s="1">
        <v>19562</v>
      </c>
      <c r="B18299" s="1">
        <v>2017</v>
      </c>
      <c r="C18299" s="1" t="s">
        <v>29</v>
      </c>
      <c r="D18299" s="1" t="str">
        <f t="shared" si="285"/>
        <v>EU</v>
      </c>
      <c r="E18299" s="1" t="s">
        <v>12</v>
      </c>
      <c r="F18299" s="2">
        <v>6.3709000000000005E-3</v>
      </c>
      <c r="G18299" s="7">
        <v>358836000</v>
      </c>
    </row>
    <row r="18300" spans="1:7" ht="13.2" hidden="1" x14ac:dyDescent="0.25">
      <c r="A18300" s="1">
        <v>19563</v>
      </c>
      <c r="B18300" s="1">
        <v>2017</v>
      </c>
      <c r="C18300" s="1" t="s">
        <v>29</v>
      </c>
      <c r="D18300" s="1" t="str">
        <f t="shared" si="285"/>
        <v>EU</v>
      </c>
      <c r="E18300" s="1" t="s">
        <v>13</v>
      </c>
      <c r="F18300" s="2">
        <v>1.8538800000000001E-2</v>
      </c>
      <c r="G18300" s="7">
        <v>1044178000.0000001</v>
      </c>
    </row>
    <row r="18301" spans="1:7" ht="13.2" hidden="1" x14ac:dyDescent="0.25">
      <c r="A18301" s="1">
        <v>19564</v>
      </c>
      <c r="B18301" s="1">
        <v>2017</v>
      </c>
      <c r="C18301" s="1" t="s">
        <v>29</v>
      </c>
      <c r="D18301" s="1" t="str">
        <f t="shared" si="285"/>
        <v>EU</v>
      </c>
      <c r="E18301" s="1" t="s">
        <v>14</v>
      </c>
      <c r="F18301" s="2">
        <v>8.0645999999999999E-3</v>
      </c>
      <c r="G18301" s="7">
        <v>454228000</v>
      </c>
    </row>
    <row r="18302" spans="1:7" ht="13.2" hidden="1" x14ac:dyDescent="0.25">
      <c r="A18302" s="1">
        <v>19565</v>
      </c>
      <c r="B18302" s="1">
        <v>2017</v>
      </c>
      <c r="C18302" s="1" t="s">
        <v>29</v>
      </c>
      <c r="D18302" s="1" t="str">
        <f t="shared" si="285"/>
        <v>EU</v>
      </c>
      <c r="E18302" s="1" t="s">
        <v>15</v>
      </c>
      <c r="F18302" s="2">
        <v>1.4287E-3</v>
      </c>
      <c r="G18302" s="7">
        <v>80472000</v>
      </c>
    </row>
    <row r="18303" spans="1:7" ht="13.2" hidden="1" x14ac:dyDescent="0.25">
      <c r="A18303" s="1">
        <v>19566</v>
      </c>
      <c r="B18303" s="1">
        <v>2017</v>
      </c>
      <c r="C18303" s="1" t="s">
        <v>29</v>
      </c>
      <c r="D18303" s="1" t="str">
        <f t="shared" si="285"/>
        <v>EU</v>
      </c>
      <c r="E18303" s="1" t="s">
        <v>16</v>
      </c>
      <c r="F18303" s="2">
        <v>2.6929999999999996E-3</v>
      </c>
      <c r="G18303" s="7">
        <v>151681000</v>
      </c>
    </row>
    <row r="18304" spans="1:7" ht="13.2" hidden="1" x14ac:dyDescent="0.25">
      <c r="A18304" s="1">
        <v>19567</v>
      </c>
      <c r="B18304" s="1">
        <v>2017</v>
      </c>
      <c r="C18304" s="1" t="s">
        <v>29</v>
      </c>
      <c r="D18304" s="1" t="str">
        <f t="shared" si="285"/>
        <v>EU</v>
      </c>
      <c r="E18304" s="1" t="s">
        <v>17</v>
      </c>
      <c r="F18304" s="2">
        <v>1.8052999999999999E-3</v>
      </c>
      <c r="G18304" s="7">
        <v>101680000</v>
      </c>
    </row>
    <row r="18305" spans="1:7" ht="13.2" hidden="1" x14ac:dyDescent="0.25">
      <c r="A18305" s="1">
        <v>19568</v>
      </c>
      <c r="B18305" s="1">
        <v>2017</v>
      </c>
      <c r="C18305" s="1" t="s">
        <v>29</v>
      </c>
      <c r="D18305" s="1" t="str">
        <f t="shared" si="285"/>
        <v>EU</v>
      </c>
      <c r="E18305" s="1" t="s">
        <v>18</v>
      </c>
      <c r="F18305" s="2">
        <v>1.3542000000000001E-3</v>
      </c>
      <c r="G18305" s="7">
        <v>76275000</v>
      </c>
    </row>
    <row r="18306" spans="1:7" ht="13.2" hidden="1" x14ac:dyDescent="0.25">
      <c r="A18306" s="1">
        <v>19569</v>
      </c>
      <c r="B18306" s="1">
        <v>2017</v>
      </c>
      <c r="C18306" s="1" t="s">
        <v>29</v>
      </c>
      <c r="D18306" s="1" t="str">
        <f t="shared" ref="D18306:D18369" si="286">IF(OR(C18306="Austria",C18306="Belgium",C18306="Bulgaria",C18306="Iceland",C18306="Croatia",C18306="Cyprus",C18306="Czechia",C18306="Denmark",C18306="Estonia",C18306="Finland",C18306="France",C18306="Germany",C18306="Greece",C18306="Hungary",C18306="Ireland",C18306="Italy",C18306="Latvia",C18306="Lithuania",C18306="Luxembourg",C18306="Malta",C18306="Netherlands",C18306="Poland",C18306="Portugal",C18306="Romania",C18306="Slovakia",C18306="Slovenia",C18306="Spain",C18306="Sweden"),"EU",IF(OR(C18306="Albania",C18306="Andorra",C18306="Belarus",C18306="Bosnia and Herzegovina",C18306="Kosovo",C18306="Montenegro",C18306="Moldova",C18306="Ukraine",C18306="San Marino",C18306="North Macedonia",C18306="Norway",C18306="Serbia",C18306="Switzerland",C18306="United Kingdom"),"Non-EU European",IF(OR(C18306="Armenia",C18306="Azerbaijan",C18306="Georgia",C18306="Russian Federation",C18306="Kazakhstan",C18306="Kyrgyzstan",C18306="Tajikistan",C18306="Turkmenistan",C18306="Uzbekistan"),"Asia Pacific",IF(OR(C18306="Afghanistan",C18306="Bahrain",C18306="Egypt",C18306="Iran",C18306="Iraq",C18306="Israel",C18306="Jordan",C18306="Kuwait",C18306="Lebanon",C18306="Oman",C18306="Palestine, State of",C18306="Turkey",C18306="Qatar",C18306="Saudi Arabia",C18306="Syria",C18306="United Arab Emirates",C18306="Yemen"),"Middle East",IF(OR(C18306="Australia",C18306="Marshall Islands",C18306="Cook Islands",C18306="New Zealand"),"Oceania",IF(OR(C18306="Brunei Darussalam",C18306="Sri Lanka",C18306="Nepal",C18306="China",C18306="Hong Kong",C18306="Macao",C18306="Fiji",C18306="India",C18306="Indonesia",C18306="Japan",C18306="Kiribati",C18306="Malaysia",C18306="Maldives",C18306="Mongolia",C18306="Myanmar",C18306="Nauru",C18306="Papua New Guinea",C18306="Philippines",C18306="Samoa",C18306="Singapore",C18306="Solomon Islands",C18306="South Korea",C18306="Taiwan",C18306="Thailand",C18306="Timor-Leste",C18306="Tonga",C18306="Tuvalu",C18306="Vanuatu",C18306="Vietnam"),"Asia Pacific",IF(OR(C18306="Canada",C18306="United States of America"),"North America",IF(OR(C18306="Bolivia",C18306="Brazil",C18306="Chile",C18306="Colombia",C18306="Guatemala",C18306="Panama",C18306="Ecuador",C18306="El Salvador",C18306="Costa Rica",C18306="Guyana",C18306="Paraguay",C18306="Peru",C18306="Suriname",C18306="Uruguay",C18306="Venezuela"),"South America",IF(OR(C18306="Algeria",C18306="Angola",C18306="Benin",C18306="Botswana",C18306="Burkina Faso",C18306="Burundi",C18306="Cabo Verde",C18306="Cameroon",C18306="Central African Republic",C18306="Chad",C18306="Comoros",C18306="Congo",C18306="Democratic Republic of the Congo",C18306="Djibouti",C18306="Equatorial Guinea",C18306="Eritrea",C18306="Eswatini",C18306="Ethiopia",C18306="Gabon",C18306="Gambia",C18306="Ghana",C18306="Guinea",C18306="Guinea-Bissau",C18306="Ivory Coast",C18306="Kenya",C18306="Lesotho",C18306="Liberia",C18306="Libya",C18306="Madagascar",C18306="Malawi",C18306="Mali",C18306="Mauritania",C18306="Mauritius",C18306="Morocco",C18306="Mozambique",C18306="Namibia",C18306="Niger",C18306="Nigeria",C18306="Rwanda",C18306="Sao Tome and Principe",C18306="Senegal",C18306="Seychelles",C18306="Sierra Leone",C18306="Somalia",C18306="South Africa",C18306="South Sudan",C18306="Sudan",C18306="Tanzania",C18306="Togo",C18306="Tunisia",C18306="Uganda",C18306="Zambia",C18306="Zimbabwe"),"Africa","")))))))))</f>
        <v>EU</v>
      </c>
      <c r="E18306" s="1" t="s">
        <v>19</v>
      </c>
      <c r="F18306" s="9">
        <v>4.2529999999999998E-4</v>
      </c>
      <c r="G18306" s="7">
        <v>23953000</v>
      </c>
    </row>
    <row r="18307" spans="1:7" ht="13.2" hidden="1" x14ac:dyDescent="0.25">
      <c r="A18307" s="1">
        <v>19570</v>
      </c>
      <c r="B18307" s="1">
        <v>2017</v>
      </c>
      <c r="C18307" s="1" t="s">
        <v>29</v>
      </c>
      <c r="D18307" s="1" t="str">
        <f t="shared" si="286"/>
        <v>EU</v>
      </c>
      <c r="E18307" s="1" t="s">
        <v>20</v>
      </c>
      <c r="F18307" s="9">
        <v>1.2529999999999998E-4</v>
      </c>
      <c r="G18307" s="7">
        <v>7056000</v>
      </c>
    </row>
    <row r="18308" spans="1:7" ht="13.2" hidden="1" x14ac:dyDescent="0.25">
      <c r="A18308" s="1">
        <v>19571</v>
      </c>
      <c r="B18308" s="1">
        <v>2017</v>
      </c>
      <c r="C18308" s="1" t="s">
        <v>29</v>
      </c>
      <c r="D18308" s="1" t="str">
        <f t="shared" si="286"/>
        <v>EU</v>
      </c>
      <c r="E18308" s="1" t="s">
        <v>21</v>
      </c>
      <c r="F18308" s="9">
        <v>1.064E-4</v>
      </c>
      <c r="G18308" s="7">
        <v>5990000</v>
      </c>
    </row>
    <row r="18309" spans="1:7" ht="13.2" hidden="1" x14ac:dyDescent="0.25">
      <c r="A18309" s="1">
        <v>19573</v>
      </c>
      <c r="B18309" s="1">
        <v>2017</v>
      </c>
      <c r="C18309" s="1" t="s">
        <v>30</v>
      </c>
      <c r="D18309" s="1" t="str">
        <f t="shared" si="286"/>
        <v>EU</v>
      </c>
      <c r="E18309" s="1" t="s">
        <v>5</v>
      </c>
      <c r="F18309" s="2">
        <v>5.4006000000000002E-3</v>
      </c>
      <c r="G18309" s="7">
        <v>123926000</v>
      </c>
    </row>
    <row r="18310" spans="1:7" ht="13.2" hidden="1" x14ac:dyDescent="0.25">
      <c r="A18310" s="1">
        <v>19574</v>
      </c>
      <c r="B18310" s="1">
        <v>2017</v>
      </c>
      <c r="C18310" s="1" t="s">
        <v>30</v>
      </c>
      <c r="D18310" s="1" t="str">
        <f t="shared" si="286"/>
        <v>EU</v>
      </c>
      <c r="E18310" s="1" t="s">
        <v>6</v>
      </c>
      <c r="F18310" s="9">
        <v>1.8710000000000002E-4</v>
      </c>
      <c r="G18310" s="7">
        <v>4293000</v>
      </c>
    </row>
    <row r="18311" spans="1:7" ht="13.2" hidden="1" x14ac:dyDescent="0.25">
      <c r="A18311" s="1">
        <v>19575</v>
      </c>
      <c r="B18311" s="1">
        <v>2017</v>
      </c>
      <c r="C18311" s="1" t="s">
        <v>30</v>
      </c>
      <c r="D18311" s="1" t="str">
        <f t="shared" si="286"/>
        <v>EU</v>
      </c>
      <c r="E18311" s="1" t="s">
        <v>7</v>
      </c>
      <c r="F18311" s="2">
        <v>6.7348E-3</v>
      </c>
      <c r="G18311" s="7">
        <v>154540000</v>
      </c>
    </row>
    <row r="18312" spans="1:7" ht="13.2" hidden="1" x14ac:dyDescent="0.25">
      <c r="A18312" s="1">
        <v>19576</v>
      </c>
      <c r="B18312" s="1">
        <v>2017</v>
      </c>
      <c r="C18312" s="1" t="s">
        <v>30</v>
      </c>
      <c r="D18312" s="1" t="str">
        <f t="shared" si="286"/>
        <v>EU</v>
      </c>
      <c r="E18312" s="1" t="s">
        <v>23</v>
      </c>
      <c r="F18312" s="2">
        <v>1.2062000000000002E-3</v>
      </c>
      <c r="G18312" s="7">
        <v>27677000</v>
      </c>
    </row>
    <row r="18313" spans="1:7" ht="13.2" hidden="1" x14ac:dyDescent="0.25">
      <c r="A18313" s="1">
        <v>19577</v>
      </c>
      <c r="B18313" s="1">
        <v>2017</v>
      </c>
      <c r="C18313" s="1" t="s">
        <v>30</v>
      </c>
      <c r="D18313" s="1" t="str">
        <f t="shared" si="286"/>
        <v>EU</v>
      </c>
      <c r="E18313" s="1" t="s">
        <v>8</v>
      </c>
      <c r="F18313" s="2">
        <v>2.176E-3</v>
      </c>
      <c r="G18313" s="7">
        <v>49932000</v>
      </c>
    </row>
    <row r="18314" spans="1:7" ht="13.2" hidden="1" x14ac:dyDescent="0.25">
      <c r="A18314" s="1">
        <v>19578</v>
      </c>
      <c r="B18314" s="1">
        <v>2017</v>
      </c>
      <c r="C18314" s="1" t="s">
        <v>30</v>
      </c>
      <c r="D18314" s="1" t="str">
        <f t="shared" si="286"/>
        <v>EU</v>
      </c>
      <c r="E18314" s="1" t="s">
        <v>9</v>
      </c>
      <c r="F18314" s="2">
        <v>2.7372000000000004E-3</v>
      </c>
      <c r="G18314" s="7">
        <v>62810000</v>
      </c>
    </row>
    <row r="18315" spans="1:7" ht="13.2" hidden="1" x14ac:dyDescent="0.25">
      <c r="A18315" s="1">
        <v>19579</v>
      </c>
      <c r="B18315" s="1">
        <v>2017</v>
      </c>
      <c r="C18315" s="1" t="s">
        <v>30</v>
      </c>
      <c r="D18315" s="1" t="str">
        <f t="shared" si="286"/>
        <v>EU</v>
      </c>
      <c r="E18315" s="1" t="s">
        <v>10</v>
      </c>
      <c r="F18315" s="2">
        <v>1.51582E-2</v>
      </c>
      <c r="G18315" s="7">
        <v>347829000</v>
      </c>
    </row>
    <row r="18316" spans="1:7" ht="13.2" hidden="1" x14ac:dyDescent="0.25">
      <c r="A18316" s="1">
        <v>19580</v>
      </c>
      <c r="B18316" s="1">
        <v>2017</v>
      </c>
      <c r="C18316" s="1" t="s">
        <v>30</v>
      </c>
      <c r="D18316" s="1" t="str">
        <f t="shared" si="286"/>
        <v>EU</v>
      </c>
      <c r="E18316" s="1" t="s">
        <v>11</v>
      </c>
      <c r="F18316" s="2">
        <v>2.4925700000000002E-2</v>
      </c>
      <c r="G18316" s="7">
        <v>571958000</v>
      </c>
    </row>
    <row r="18317" spans="1:7" ht="13.2" hidden="1" x14ac:dyDescent="0.25">
      <c r="A18317" s="1">
        <v>19581</v>
      </c>
      <c r="B18317" s="1">
        <v>2017</v>
      </c>
      <c r="C18317" s="1" t="s">
        <v>30</v>
      </c>
      <c r="D18317" s="1" t="str">
        <f t="shared" si="286"/>
        <v>EU</v>
      </c>
      <c r="E18317" s="1" t="s">
        <v>12</v>
      </c>
      <c r="F18317" s="2">
        <v>5.2480300000000001E-2</v>
      </c>
      <c r="G18317" s="7">
        <v>1204240000</v>
      </c>
    </row>
    <row r="18318" spans="1:7" ht="13.2" hidden="1" x14ac:dyDescent="0.25">
      <c r="A18318" s="1">
        <v>19582</v>
      </c>
      <c r="B18318" s="1">
        <v>2017</v>
      </c>
      <c r="C18318" s="1" t="s">
        <v>30</v>
      </c>
      <c r="D18318" s="1" t="str">
        <f t="shared" si="286"/>
        <v>EU</v>
      </c>
      <c r="E18318" s="1" t="s">
        <v>13</v>
      </c>
      <c r="F18318" s="2">
        <v>0.1260019</v>
      </c>
      <c r="G18318" s="7">
        <v>2891306000</v>
      </c>
    </row>
    <row r="18319" spans="1:7" ht="13.2" hidden="1" x14ac:dyDescent="0.25">
      <c r="A18319" s="1">
        <v>19583</v>
      </c>
      <c r="B18319" s="1">
        <v>2017</v>
      </c>
      <c r="C18319" s="1" t="s">
        <v>30</v>
      </c>
      <c r="D18319" s="1" t="str">
        <f t="shared" si="286"/>
        <v>EU</v>
      </c>
      <c r="E18319" s="1" t="s">
        <v>14</v>
      </c>
      <c r="F18319" s="2">
        <v>7.3241000000000001E-2</v>
      </c>
      <c r="G18319" s="7">
        <v>1680627000</v>
      </c>
    </row>
    <row r="18320" spans="1:7" ht="13.2" hidden="1" x14ac:dyDescent="0.25">
      <c r="A18320" s="1">
        <v>19584</v>
      </c>
      <c r="B18320" s="1">
        <v>2017</v>
      </c>
      <c r="C18320" s="1" t="s">
        <v>30</v>
      </c>
      <c r="D18320" s="1" t="str">
        <f t="shared" si="286"/>
        <v>EU</v>
      </c>
      <c r="E18320" s="1" t="s">
        <v>15</v>
      </c>
      <c r="F18320" s="2">
        <v>2.0480100000000001E-2</v>
      </c>
      <c r="G18320" s="7">
        <v>469947000</v>
      </c>
    </row>
    <row r="18321" spans="1:7" ht="13.2" hidden="1" x14ac:dyDescent="0.25">
      <c r="A18321" s="1">
        <v>19585</v>
      </c>
      <c r="B18321" s="1">
        <v>2017</v>
      </c>
      <c r="C18321" s="1" t="s">
        <v>30</v>
      </c>
      <c r="D18321" s="1" t="str">
        <f t="shared" si="286"/>
        <v>EU</v>
      </c>
      <c r="E18321" s="1" t="s">
        <v>16</v>
      </c>
      <c r="F18321" s="2">
        <v>1.6211800000000002E-2</v>
      </c>
      <c r="G18321" s="7">
        <v>372004000</v>
      </c>
    </row>
    <row r="18322" spans="1:7" ht="13.2" hidden="1" x14ac:dyDescent="0.25">
      <c r="A18322" s="1">
        <v>19586</v>
      </c>
      <c r="B18322" s="1">
        <v>2017</v>
      </c>
      <c r="C18322" s="1" t="s">
        <v>30</v>
      </c>
      <c r="D18322" s="1" t="str">
        <f t="shared" si="286"/>
        <v>EU</v>
      </c>
      <c r="E18322" s="1" t="s">
        <v>17</v>
      </c>
      <c r="F18322" s="2">
        <v>8.5810000000000001E-3</v>
      </c>
      <c r="G18322" s="7">
        <v>196903000</v>
      </c>
    </row>
    <row r="18323" spans="1:7" ht="13.2" hidden="1" x14ac:dyDescent="0.25">
      <c r="A18323" s="1">
        <v>19587</v>
      </c>
      <c r="B18323" s="1">
        <v>2017</v>
      </c>
      <c r="C18323" s="1" t="s">
        <v>30</v>
      </c>
      <c r="D18323" s="1" t="str">
        <f t="shared" si="286"/>
        <v>EU</v>
      </c>
      <c r="E18323" s="1" t="s">
        <v>18</v>
      </c>
      <c r="F18323" s="2">
        <v>3.6480000000000002E-3</v>
      </c>
      <c r="G18323" s="7">
        <v>83709000</v>
      </c>
    </row>
    <row r="18324" spans="1:7" ht="13.2" hidden="1" x14ac:dyDescent="0.25">
      <c r="A18324" s="1">
        <v>19588</v>
      </c>
      <c r="B18324" s="1">
        <v>2017</v>
      </c>
      <c r="C18324" s="1" t="s">
        <v>30</v>
      </c>
      <c r="D18324" s="1" t="str">
        <f t="shared" si="286"/>
        <v>EU</v>
      </c>
      <c r="E18324" s="1" t="s">
        <v>19</v>
      </c>
      <c r="F18324" s="2">
        <v>4.2732999999999998E-3</v>
      </c>
      <c r="G18324" s="7">
        <v>98056000</v>
      </c>
    </row>
    <row r="18325" spans="1:7" ht="13.2" hidden="1" x14ac:dyDescent="0.25">
      <c r="A18325" s="1">
        <v>19589</v>
      </c>
      <c r="B18325" s="1">
        <v>2017</v>
      </c>
      <c r="C18325" s="1" t="s">
        <v>30</v>
      </c>
      <c r="D18325" s="1" t="str">
        <f t="shared" si="286"/>
        <v>EU</v>
      </c>
      <c r="E18325" s="1" t="s">
        <v>20</v>
      </c>
      <c r="F18325" s="2">
        <v>6.646E-4</v>
      </c>
      <c r="G18325" s="7">
        <v>15251000</v>
      </c>
    </row>
    <row r="18326" spans="1:7" ht="13.2" hidden="1" x14ac:dyDescent="0.25">
      <c r="A18326" s="1">
        <v>19590</v>
      </c>
      <c r="B18326" s="1">
        <v>2017</v>
      </c>
      <c r="C18326" s="1" t="s">
        <v>30</v>
      </c>
      <c r="D18326" s="1" t="str">
        <f t="shared" si="286"/>
        <v>EU</v>
      </c>
      <c r="E18326" s="1" t="s">
        <v>21</v>
      </c>
      <c r="F18326" s="9">
        <v>0</v>
      </c>
      <c r="G18326" s="7">
        <v>0</v>
      </c>
    </row>
    <row r="18327" spans="1:7" ht="13.2" hidden="1" x14ac:dyDescent="0.25">
      <c r="A18327" s="1">
        <v>19592</v>
      </c>
      <c r="B18327" s="1">
        <v>2017</v>
      </c>
      <c r="C18327" s="1" t="s">
        <v>31</v>
      </c>
      <c r="D18327" s="1" t="str">
        <f t="shared" si="286"/>
        <v>EU</v>
      </c>
      <c r="E18327" s="1" t="s">
        <v>5</v>
      </c>
      <c r="F18327" s="2">
        <v>4.7846E-3</v>
      </c>
      <c r="G18327" s="7">
        <v>1046058000</v>
      </c>
    </row>
    <row r="18328" spans="1:7" ht="13.2" hidden="1" x14ac:dyDescent="0.25">
      <c r="A18328" s="1">
        <v>19593</v>
      </c>
      <c r="B18328" s="1">
        <v>2017</v>
      </c>
      <c r="C18328" s="1" t="s">
        <v>31</v>
      </c>
      <c r="D18328" s="1" t="str">
        <f t="shared" si="286"/>
        <v>EU</v>
      </c>
      <c r="E18328" s="1" t="s">
        <v>6</v>
      </c>
      <c r="F18328" s="9">
        <v>1.6480000000000002E-4</v>
      </c>
      <c r="G18328" s="7">
        <v>36019000</v>
      </c>
    </row>
    <row r="18329" spans="1:7" ht="13.2" hidden="1" x14ac:dyDescent="0.25">
      <c r="A18329" s="1">
        <v>19594</v>
      </c>
      <c r="B18329" s="1">
        <v>2017</v>
      </c>
      <c r="C18329" s="1" t="s">
        <v>31</v>
      </c>
      <c r="D18329" s="1" t="str">
        <f t="shared" si="286"/>
        <v>EU</v>
      </c>
      <c r="E18329" s="1" t="s">
        <v>7</v>
      </c>
      <c r="F18329" s="2">
        <v>3.2044500000000004E-2</v>
      </c>
      <c r="G18329" s="7">
        <v>7005846000</v>
      </c>
    </row>
    <row r="18330" spans="1:7" ht="13.2" hidden="1" x14ac:dyDescent="0.25">
      <c r="A18330" s="1">
        <v>19595</v>
      </c>
      <c r="B18330" s="1">
        <v>2017</v>
      </c>
      <c r="C18330" s="1" t="s">
        <v>31</v>
      </c>
      <c r="D18330" s="1" t="str">
        <f t="shared" si="286"/>
        <v>EU</v>
      </c>
      <c r="E18330" s="1" t="s">
        <v>23</v>
      </c>
      <c r="F18330" s="9">
        <v>1.338E-4</v>
      </c>
      <c r="G18330" s="7">
        <v>29260000</v>
      </c>
    </row>
    <row r="18331" spans="1:7" ht="13.2" hidden="1" x14ac:dyDescent="0.25">
      <c r="A18331" s="1">
        <v>19596</v>
      </c>
      <c r="B18331" s="1">
        <v>2017</v>
      </c>
      <c r="C18331" s="1" t="s">
        <v>31</v>
      </c>
      <c r="D18331" s="1" t="str">
        <f t="shared" si="286"/>
        <v>EU</v>
      </c>
      <c r="E18331" s="1" t="s">
        <v>8</v>
      </c>
      <c r="F18331" s="2">
        <v>9.7099000000000005E-3</v>
      </c>
      <c r="G18331" s="7">
        <v>2122873999.9999998</v>
      </c>
    </row>
    <row r="18332" spans="1:7" ht="13.2" hidden="1" x14ac:dyDescent="0.25">
      <c r="A18332" s="1">
        <v>19597</v>
      </c>
      <c r="B18332" s="1">
        <v>2017</v>
      </c>
      <c r="C18332" s="1" t="s">
        <v>31</v>
      </c>
      <c r="D18332" s="1" t="str">
        <f t="shared" si="286"/>
        <v>EU</v>
      </c>
      <c r="E18332" s="1" t="s">
        <v>9</v>
      </c>
      <c r="F18332" s="2">
        <v>8.0167999999999993E-3</v>
      </c>
      <c r="G18332" s="7">
        <v>1752713000</v>
      </c>
    </row>
    <row r="18333" spans="1:7" ht="13.2" hidden="1" x14ac:dyDescent="0.25">
      <c r="A18333" s="1">
        <v>19598</v>
      </c>
      <c r="B18333" s="1">
        <v>2017</v>
      </c>
      <c r="C18333" s="1" t="s">
        <v>31</v>
      </c>
      <c r="D18333" s="1" t="str">
        <f t="shared" si="286"/>
        <v>EU</v>
      </c>
      <c r="E18333" s="1" t="s">
        <v>10</v>
      </c>
      <c r="F18333" s="2">
        <v>5.8516000000000002E-3</v>
      </c>
      <c r="G18333" s="7">
        <v>1279328000</v>
      </c>
    </row>
    <row r="18334" spans="1:7" ht="13.2" hidden="1" x14ac:dyDescent="0.25">
      <c r="A18334" s="1">
        <v>19599</v>
      </c>
      <c r="B18334" s="1">
        <v>2017</v>
      </c>
      <c r="C18334" s="1" t="s">
        <v>31</v>
      </c>
      <c r="D18334" s="1" t="str">
        <f t="shared" si="286"/>
        <v>EU</v>
      </c>
      <c r="E18334" s="1" t="s">
        <v>11</v>
      </c>
      <c r="F18334" s="2">
        <v>7.3865800000000009E-2</v>
      </c>
      <c r="G18334" s="7">
        <v>16149196000</v>
      </c>
    </row>
    <row r="18335" spans="1:7" ht="13.2" hidden="1" x14ac:dyDescent="0.25">
      <c r="A18335" s="1">
        <v>19600</v>
      </c>
      <c r="B18335" s="1">
        <v>2017</v>
      </c>
      <c r="C18335" s="1" t="s">
        <v>31</v>
      </c>
      <c r="D18335" s="1" t="str">
        <f t="shared" si="286"/>
        <v>EU</v>
      </c>
      <c r="E18335" s="1" t="s">
        <v>12</v>
      </c>
      <c r="F18335" s="2">
        <v>4.0647900000000001E-2</v>
      </c>
      <c r="G18335" s="7">
        <v>8886809000</v>
      </c>
    </row>
    <row r="18336" spans="1:7" ht="13.2" hidden="1" x14ac:dyDescent="0.25">
      <c r="A18336" s="1">
        <v>19601</v>
      </c>
      <c r="B18336" s="1">
        <v>2017</v>
      </c>
      <c r="C18336" s="1" t="s">
        <v>31</v>
      </c>
      <c r="D18336" s="1" t="str">
        <f t="shared" si="286"/>
        <v>EU</v>
      </c>
      <c r="E18336" s="1" t="s">
        <v>13</v>
      </c>
      <c r="F18336" s="2">
        <v>0.12329520000000001</v>
      </c>
      <c r="G18336" s="7">
        <v>26955896000</v>
      </c>
    </row>
    <row r="18337" spans="1:7" ht="13.2" hidden="1" x14ac:dyDescent="0.25">
      <c r="A18337" s="1">
        <v>19602</v>
      </c>
      <c r="B18337" s="1">
        <v>2017</v>
      </c>
      <c r="C18337" s="1" t="s">
        <v>31</v>
      </c>
      <c r="D18337" s="1" t="str">
        <f t="shared" si="286"/>
        <v>EU</v>
      </c>
      <c r="E18337" s="1" t="s">
        <v>14</v>
      </c>
      <c r="F18337" s="2">
        <v>4.1964899999999999E-2</v>
      </c>
      <c r="G18337" s="7">
        <v>9174749000</v>
      </c>
    </row>
    <row r="18338" spans="1:7" ht="13.2" hidden="1" x14ac:dyDescent="0.25">
      <c r="A18338" s="1">
        <v>19603</v>
      </c>
      <c r="B18338" s="1">
        <v>2017</v>
      </c>
      <c r="C18338" s="1" t="s">
        <v>31</v>
      </c>
      <c r="D18338" s="1" t="str">
        <f t="shared" si="286"/>
        <v>EU</v>
      </c>
      <c r="E18338" s="1" t="s">
        <v>15</v>
      </c>
      <c r="F18338" s="2">
        <v>8.0078000000000007E-3</v>
      </c>
      <c r="G18338" s="7">
        <v>1750745000</v>
      </c>
    </row>
    <row r="18339" spans="1:7" ht="13.2" hidden="1" x14ac:dyDescent="0.25">
      <c r="A18339" s="1">
        <v>19604</v>
      </c>
      <c r="B18339" s="1">
        <v>2017</v>
      </c>
      <c r="C18339" s="1" t="s">
        <v>31</v>
      </c>
      <c r="D18339" s="1" t="str">
        <f t="shared" si="286"/>
        <v>EU</v>
      </c>
      <c r="E18339" s="1" t="s">
        <v>16</v>
      </c>
      <c r="F18339" s="2">
        <v>1.7473599999999999E-2</v>
      </c>
      <c r="G18339" s="7">
        <v>3820231000</v>
      </c>
    </row>
    <row r="18340" spans="1:7" ht="13.2" hidden="1" x14ac:dyDescent="0.25">
      <c r="A18340" s="1">
        <v>19605</v>
      </c>
      <c r="B18340" s="1">
        <v>2017</v>
      </c>
      <c r="C18340" s="1" t="s">
        <v>31</v>
      </c>
      <c r="D18340" s="1" t="str">
        <f t="shared" si="286"/>
        <v>EU</v>
      </c>
      <c r="E18340" s="1" t="s">
        <v>17</v>
      </c>
      <c r="F18340" s="2">
        <v>1.3073600000000001E-2</v>
      </c>
      <c r="G18340" s="7">
        <v>2858275000</v>
      </c>
    </row>
    <row r="18341" spans="1:7" ht="13.2" hidden="1" x14ac:dyDescent="0.25">
      <c r="A18341" s="1">
        <v>19606</v>
      </c>
      <c r="B18341" s="1">
        <v>2017</v>
      </c>
      <c r="C18341" s="1" t="s">
        <v>31</v>
      </c>
      <c r="D18341" s="1" t="str">
        <f t="shared" si="286"/>
        <v>EU</v>
      </c>
      <c r="E18341" s="1" t="s">
        <v>18</v>
      </c>
      <c r="F18341" s="2">
        <v>3.6804999999999997E-3</v>
      </c>
      <c r="G18341" s="7">
        <v>804660000</v>
      </c>
    </row>
    <row r="18342" spans="1:7" ht="13.2" hidden="1" x14ac:dyDescent="0.25">
      <c r="A18342" s="1">
        <v>19607</v>
      </c>
      <c r="B18342" s="1">
        <v>2017</v>
      </c>
      <c r="C18342" s="1" t="s">
        <v>31</v>
      </c>
      <c r="D18342" s="1" t="str">
        <f t="shared" si="286"/>
        <v>EU</v>
      </c>
      <c r="E18342" s="1" t="s">
        <v>19</v>
      </c>
      <c r="F18342" s="2">
        <v>2.7163999999999999E-3</v>
      </c>
      <c r="G18342" s="7">
        <v>593891000</v>
      </c>
    </row>
    <row r="18343" spans="1:7" ht="13.2" hidden="1" x14ac:dyDescent="0.25">
      <c r="A18343" s="1">
        <v>19608</v>
      </c>
      <c r="B18343" s="1">
        <v>2017</v>
      </c>
      <c r="C18343" s="1" t="s">
        <v>31</v>
      </c>
      <c r="D18343" s="1" t="str">
        <f t="shared" si="286"/>
        <v>EU</v>
      </c>
      <c r="E18343" s="1" t="s">
        <v>20</v>
      </c>
      <c r="F18343" s="2">
        <v>2.2482000000000001E-3</v>
      </c>
      <c r="G18343" s="7">
        <v>491523000</v>
      </c>
    </row>
    <row r="18344" spans="1:7" ht="13.2" hidden="1" x14ac:dyDescent="0.25">
      <c r="A18344" s="1">
        <v>19609</v>
      </c>
      <c r="B18344" s="1">
        <v>2017</v>
      </c>
      <c r="C18344" s="1" t="s">
        <v>31</v>
      </c>
      <c r="D18344" s="1" t="str">
        <f t="shared" si="286"/>
        <v>EU</v>
      </c>
      <c r="E18344" s="1" t="s">
        <v>21</v>
      </c>
      <c r="F18344" s="2">
        <v>2.1207999999999999E-3</v>
      </c>
      <c r="G18344" s="7">
        <v>463674000</v>
      </c>
    </row>
    <row r="18345" spans="1:7" ht="13.2" hidden="1" x14ac:dyDescent="0.25">
      <c r="A18345" s="1">
        <v>19611</v>
      </c>
      <c r="B18345" s="1">
        <v>2017</v>
      </c>
      <c r="C18345" s="1" t="s">
        <v>32</v>
      </c>
      <c r="D18345" s="1" t="str">
        <f t="shared" si="286"/>
        <v>EU</v>
      </c>
      <c r="E18345" s="1" t="s">
        <v>5</v>
      </c>
      <c r="F18345" s="2">
        <v>1.5221000000000002E-3</v>
      </c>
      <c r="G18345" s="7">
        <v>505536000</v>
      </c>
    </row>
    <row r="18346" spans="1:7" ht="13.2" hidden="1" x14ac:dyDescent="0.25">
      <c r="A18346" s="1">
        <v>19612</v>
      </c>
      <c r="B18346" s="1">
        <v>2017</v>
      </c>
      <c r="C18346" s="1" t="s">
        <v>32</v>
      </c>
      <c r="D18346" s="1" t="str">
        <f t="shared" si="286"/>
        <v>EU</v>
      </c>
      <c r="E18346" s="1" t="s">
        <v>6</v>
      </c>
      <c r="F18346" s="9">
        <v>8.1999999999999994E-6</v>
      </c>
      <c r="G18346" s="7">
        <v>2726000</v>
      </c>
    </row>
    <row r="18347" spans="1:7" ht="13.2" hidden="1" x14ac:dyDescent="0.25">
      <c r="A18347" s="1">
        <v>19613</v>
      </c>
      <c r="B18347" s="1">
        <v>2017</v>
      </c>
      <c r="C18347" s="1" t="s">
        <v>32</v>
      </c>
      <c r="D18347" s="1" t="str">
        <f t="shared" si="286"/>
        <v>EU</v>
      </c>
      <c r="E18347" s="1" t="s">
        <v>7</v>
      </c>
      <c r="F18347" s="2">
        <v>1.9196000000000001E-2</v>
      </c>
      <c r="G18347" s="7">
        <v>6375387000</v>
      </c>
    </row>
    <row r="18348" spans="1:7" ht="13.2" hidden="1" x14ac:dyDescent="0.25">
      <c r="A18348" s="1">
        <v>19614</v>
      </c>
      <c r="B18348" s="1">
        <v>2017</v>
      </c>
      <c r="C18348" s="1" t="s">
        <v>32</v>
      </c>
      <c r="D18348" s="1" t="str">
        <f t="shared" si="286"/>
        <v>EU</v>
      </c>
      <c r="E18348" s="1" t="s">
        <v>23</v>
      </c>
      <c r="F18348" s="9">
        <v>3.6000000000000003E-6</v>
      </c>
      <c r="G18348" s="7">
        <v>1212000</v>
      </c>
    </row>
    <row r="18349" spans="1:7" ht="13.2" hidden="1" x14ac:dyDescent="0.25">
      <c r="A18349" s="1">
        <v>19615</v>
      </c>
      <c r="B18349" s="1">
        <v>2017</v>
      </c>
      <c r="C18349" s="1" t="s">
        <v>32</v>
      </c>
      <c r="D18349" s="1" t="str">
        <f t="shared" si="286"/>
        <v>EU</v>
      </c>
      <c r="E18349" s="1" t="s">
        <v>8</v>
      </c>
      <c r="F18349" s="2">
        <v>4.3078999999999999E-3</v>
      </c>
      <c r="G18349" s="7">
        <v>1430736000</v>
      </c>
    </row>
    <row r="18350" spans="1:7" ht="13.2" hidden="1" x14ac:dyDescent="0.25">
      <c r="A18350" s="1">
        <v>19616</v>
      </c>
      <c r="B18350" s="1">
        <v>2017</v>
      </c>
      <c r="C18350" s="1" t="s">
        <v>32</v>
      </c>
      <c r="D18350" s="1" t="str">
        <f t="shared" si="286"/>
        <v>EU</v>
      </c>
      <c r="E18350" s="1" t="s">
        <v>9</v>
      </c>
      <c r="F18350" s="2">
        <v>4.0442999999999998E-3</v>
      </c>
      <c r="G18350" s="7">
        <v>1343199000</v>
      </c>
    </row>
    <row r="18351" spans="1:7" ht="13.2" hidden="1" x14ac:dyDescent="0.25">
      <c r="A18351" s="1">
        <v>19617</v>
      </c>
      <c r="B18351" s="1">
        <v>2017</v>
      </c>
      <c r="C18351" s="1" t="s">
        <v>32</v>
      </c>
      <c r="D18351" s="1" t="str">
        <f t="shared" si="286"/>
        <v>EU</v>
      </c>
      <c r="E18351" s="1" t="s">
        <v>10</v>
      </c>
      <c r="F18351" s="2">
        <v>2.0885000000000001E-3</v>
      </c>
      <c r="G18351" s="7">
        <v>693635000</v>
      </c>
    </row>
    <row r="18352" spans="1:7" ht="13.2" hidden="1" x14ac:dyDescent="0.25">
      <c r="A18352" s="1">
        <v>19618</v>
      </c>
      <c r="B18352" s="1">
        <v>2017</v>
      </c>
      <c r="C18352" s="1" t="s">
        <v>32</v>
      </c>
      <c r="D18352" s="1" t="str">
        <f t="shared" si="286"/>
        <v>EU</v>
      </c>
      <c r="E18352" s="1" t="s">
        <v>11</v>
      </c>
      <c r="F18352" s="2">
        <v>8.3232300000000009E-2</v>
      </c>
      <c r="G18352" s="7">
        <v>27643184000</v>
      </c>
    </row>
    <row r="18353" spans="1:7" ht="13.2" hidden="1" x14ac:dyDescent="0.25">
      <c r="A18353" s="1">
        <v>19619</v>
      </c>
      <c r="B18353" s="1">
        <v>2017</v>
      </c>
      <c r="C18353" s="1" t="s">
        <v>32</v>
      </c>
      <c r="D18353" s="1" t="str">
        <f t="shared" si="286"/>
        <v>EU</v>
      </c>
      <c r="E18353" s="1" t="s">
        <v>12</v>
      </c>
      <c r="F18353" s="2">
        <v>6.4381500000000008E-2</v>
      </c>
      <c r="G18353" s="7">
        <v>21382444000</v>
      </c>
    </row>
    <row r="18354" spans="1:7" ht="13.2" hidden="1" x14ac:dyDescent="0.25">
      <c r="A18354" s="1">
        <v>19620</v>
      </c>
      <c r="B18354" s="1">
        <v>2017</v>
      </c>
      <c r="C18354" s="1" t="s">
        <v>32</v>
      </c>
      <c r="D18354" s="1" t="str">
        <f t="shared" si="286"/>
        <v>EU</v>
      </c>
      <c r="E18354" s="1" t="s">
        <v>13</v>
      </c>
      <c r="F18354" s="2">
        <v>0.2222904</v>
      </c>
      <c r="G18354" s="7">
        <v>73827331000</v>
      </c>
    </row>
    <row r="18355" spans="1:7" ht="13.2" hidden="1" x14ac:dyDescent="0.25">
      <c r="A18355" s="1">
        <v>19621</v>
      </c>
      <c r="B18355" s="1">
        <v>2017</v>
      </c>
      <c r="C18355" s="1" t="s">
        <v>32</v>
      </c>
      <c r="D18355" s="1" t="str">
        <f t="shared" si="286"/>
        <v>EU</v>
      </c>
      <c r="E18355" s="1" t="s">
        <v>14</v>
      </c>
      <c r="F18355" s="2">
        <v>5.9052600000000004E-2</v>
      </c>
      <c r="G18355" s="7">
        <v>19612614000</v>
      </c>
    </row>
    <row r="18356" spans="1:7" ht="13.2" hidden="1" x14ac:dyDescent="0.25">
      <c r="A18356" s="1">
        <v>19622</v>
      </c>
      <c r="B18356" s="1">
        <v>2017</v>
      </c>
      <c r="C18356" s="1" t="s">
        <v>32</v>
      </c>
      <c r="D18356" s="1" t="str">
        <f t="shared" si="286"/>
        <v>EU</v>
      </c>
      <c r="E18356" s="1" t="s">
        <v>15</v>
      </c>
      <c r="F18356" s="2">
        <v>1.1664600000000001E-2</v>
      </c>
      <c r="G18356" s="7">
        <v>3874059000</v>
      </c>
    </row>
    <row r="18357" spans="1:7" ht="13.2" hidden="1" x14ac:dyDescent="0.25">
      <c r="A18357" s="1">
        <v>19623</v>
      </c>
      <c r="B18357" s="1">
        <v>2017</v>
      </c>
      <c r="C18357" s="1" t="s">
        <v>32</v>
      </c>
      <c r="D18357" s="1" t="str">
        <f t="shared" si="286"/>
        <v>EU</v>
      </c>
      <c r="E18357" s="1" t="s">
        <v>16</v>
      </c>
      <c r="F18357" s="2">
        <v>9.3393999999999994E-3</v>
      </c>
      <c r="G18357" s="7">
        <v>3101822000</v>
      </c>
    </row>
    <row r="18358" spans="1:7" ht="13.2" hidden="1" x14ac:dyDescent="0.25">
      <c r="A18358" s="1">
        <v>19624</v>
      </c>
      <c r="B18358" s="1">
        <v>2017</v>
      </c>
      <c r="C18358" s="1" t="s">
        <v>32</v>
      </c>
      <c r="D18358" s="1" t="str">
        <f t="shared" si="286"/>
        <v>EU</v>
      </c>
      <c r="E18358" s="1" t="s">
        <v>17</v>
      </c>
      <c r="F18358" s="2">
        <v>1.6885399999999998E-2</v>
      </c>
      <c r="G18358" s="7">
        <v>5607996000</v>
      </c>
    </row>
    <row r="18359" spans="1:7" ht="13.2" hidden="1" x14ac:dyDescent="0.25">
      <c r="A18359" s="1">
        <v>19625</v>
      </c>
      <c r="B18359" s="1">
        <v>2017</v>
      </c>
      <c r="C18359" s="1" t="s">
        <v>32</v>
      </c>
      <c r="D18359" s="1" t="str">
        <f t="shared" si="286"/>
        <v>EU</v>
      </c>
      <c r="E18359" s="1" t="s">
        <v>18</v>
      </c>
      <c r="F18359" s="2">
        <v>5.7903000000000008E-3</v>
      </c>
      <c r="G18359" s="7">
        <v>1923096000</v>
      </c>
    </row>
    <row r="18360" spans="1:7" ht="13.2" hidden="1" x14ac:dyDescent="0.25">
      <c r="A18360" s="1">
        <v>19626</v>
      </c>
      <c r="B18360" s="1">
        <v>2017</v>
      </c>
      <c r="C18360" s="1" t="s">
        <v>32</v>
      </c>
      <c r="D18360" s="1" t="str">
        <f t="shared" si="286"/>
        <v>EU</v>
      </c>
      <c r="E18360" s="1" t="s">
        <v>19</v>
      </c>
      <c r="F18360" s="2">
        <v>5.4540000000000003E-4</v>
      </c>
      <c r="G18360" s="7">
        <v>181133000</v>
      </c>
    </row>
    <row r="18361" spans="1:7" ht="13.2" hidden="1" x14ac:dyDescent="0.25">
      <c r="A18361" s="1">
        <v>19627</v>
      </c>
      <c r="B18361" s="1">
        <v>2017</v>
      </c>
      <c r="C18361" s="1" t="s">
        <v>32</v>
      </c>
      <c r="D18361" s="1" t="str">
        <f t="shared" si="286"/>
        <v>EU</v>
      </c>
      <c r="E18361" s="1" t="s">
        <v>20</v>
      </c>
      <c r="F18361" s="2">
        <v>1.0598000000000001E-3</v>
      </c>
      <c r="G18361" s="7">
        <v>351967000</v>
      </c>
    </row>
    <row r="18362" spans="1:7" ht="13.2" hidden="1" x14ac:dyDescent="0.25">
      <c r="A18362" s="1">
        <v>19628</v>
      </c>
      <c r="B18362" s="1">
        <v>2017</v>
      </c>
      <c r="C18362" s="1" t="s">
        <v>32</v>
      </c>
      <c r="D18362" s="1" t="str">
        <f t="shared" si="286"/>
        <v>EU</v>
      </c>
      <c r="E18362" s="1" t="s">
        <v>21</v>
      </c>
      <c r="F18362" s="9">
        <v>8.2999999999999998E-5</v>
      </c>
      <c r="G18362" s="7">
        <v>27564000</v>
      </c>
    </row>
    <row r="18363" spans="1:7" ht="13.2" hidden="1" x14ac:dyDescent="0.25">
      <c r="A18363" s="1">
        <v>19630</v>
      </c>
      <c r="B18363" s="1">
        <v>2017</v>
      </c>
      <c r="C18363" s="1" t="s">
        <v>82</v>
      </c>
      <c r="D18363" s="1" t="str">
        <f t="shared" si="286"/>
        <v>South America</v>
      </c>
      <c r="E18363" s="1" t="s">
        <v>5</v>
      </c>
      <c r="F18363" s="2">
        <v>2.9944999999999998E-3</v>
      </c>
      <c r="G18363" s="7">
        <v>74800000</v>
      </c>
    </row>
    <row r="18364" spans="1:7" ht="13.2" hidden="1" x14ac:dyDescent="0.25">
      <c r="A18364" s="1">
        <v>19631</v>
      </c>
      <c r="B18364" s="1">
        <v>2017</v>
      </c>
      <c r="C18364" s="1" t="s">
        <v>82</v>
      </c>
      <c r="D18364" s="1" t="str">
        <f t="shared" si="286"/>
        <v>South America</v>
      </c>
      <c r="E18364" s="1" t="s">
        <v>6</v>
      </c>
      <c r="F18364" s="2">
        <v>4.5598000000000001E-3</v>
      </c>
      <c r="G18364" s="7">
        <v>113900000</v>
      </c>
    </row>
    <row r="18365" spans="1:7" ht="13.2" hidden="1" x14ac:dyDescent="0.25">
      <c r="A18365" s="1">
        <v>19632</v>
      </c>
      <c r="B18365" s="1">
        <v>2017</v>
      </c>
      <c r="C18365" s="1" t="s">
        <v>82</v>
      </c>
      <c r="D18365" s="1" t="str">
        <f t="shared" si="286"/>
        <v>South America</v>
      </c>
      <c r="E18365" s="1" t="s">
        <v>7</v>
      </c>
      <c r="F18365" s="2">
        <v>5.9530000000000008E-3</v>
      </c>
      <c r="G18365" s="7">
        <v>148700000</v>
      </c>
    </row>
    <row r="18366" spans="1:7" ht="13.2" hidden="1" x14ac:dyDescent="0.25">
      <c r="A18366" s="1">
        <v>19633</v>
      </c>
      <c r="B18366" s="1">
        <v>2017</v>
      </c>
      <c r="C18366" s="1" t="s">
        <v>82</v>
      </c>
      <c r="D18366" s="1" t="str">
        <f t="shared" si="286"/>
        <v>South America</v>
      </c>
      <c r="E18366" s="1" t="s">
        <v>23</v>
      </c>
      <c r="F18366" s="2">
        <v>1.0849E-3</v>
      </c>
      <c r="G18366" s="7">
        <v>27100000</v>
      </c>
    </row>
    <row r="18367" spans="1:7" ht="13.2" hidden="1" x14ac:dyDescent="0.25">
      <c r="A18367" s="1">
        <v>19634</v>
      </c>
      <c r="B18367" s="1">
        <v>2017</v>
      </c>
      <c r="C18367" s="1" t="s">
        <v>82</v>
      </c>
      <c r="D18367" s="1" t="str">
        <f t="shared" si="286"/>
        <v>South America</v>
      </c>
      <c r="E18367" s="1" t="s">
        <v>8</v>
      </c>
      <c r="F18367" s="2">
        <v>5.1122999999999993E-3</v>
      </c>
      <c r="G18367" s="7">
        <v>127700000</v>
      </c>
    </row>
    <row r="18368" spans="1:7" ht="13.2" hidden="1" x14ac:dyDescent="0.25">
      <c r="A18368" s="1">
        <v>19635</v>
      </c>
      <c r="B18368" s="1">
        <v>2017</v>
      </c>
      <c r="C18368" s="1" t="s">
        <v>82</v>
      </c>
      <c r="D18368" s="1" t="str">
        <f t="shared" si="286"/>
        <v>South America</v>
      </c>
      <c r="E18368" s="1" t="s">
        <v>9</v>
      </c>
      <c r="F18368" s="2">
        <v>1.4771999999999999E-3</v>
      </c>
      <c r="G18368" s="7">
        <v>36900000</v>
      </c>
    </row>
    <row r="18369" spans="1:7" ht="13.2" hidden="1" x14ac:dyDescent="0.25">
      <c r="A18369" s="1">
        <v>19636</v>
      </c>
      <c r="B18369" s="1">
        <v>2017</v>
      </c>
      <c r="C18369" s="1" t="s">
        <v>82</v>
      </c>
      <c r="D18369" s="1" t="str">
        <f t="shared" si="286"/>
        <v>South America</v>
      </c>
      <c r="E18369" s="1" t="s">
        <v>10</v>
      </c>
      <c r="F18369" s="2">
        <v>3.4908999999999999E-3</v>
      </c>
      <c r="G18369" s="7">
        <v>87200000</v>
      </c>
    </row>
    <row r="18370" spans="1:7" ht="13.2" hidden="1" x14ac:dyDescent="0.25">
      <c r="A18370" s="1">
        <v>19637</v>
      </c>
      <c r="B18370" s="1">
        <v>2017</v>
      </c>
      <c r="C18370" s="1" t="s">
        <v>82</v>
      </c>
      <c r="D18370" s="1" t="str">
        <f t="shared" ref="D18370:D18433" si="287">IF(OR(C18370="Austria",C18370="Belgium",C18370="Bulgaria",C18370="Iceland",C18370="Croatia",C18370="Cyprus",C18370="Czechia",C18370="Denmark",C18370="Estonia",C18370="Finland",C18370="France",C18370="Germany",C18370="Greece",C18370="Hungary",C18370="Ireland",C18370="Italy",C18370="Latvia",C18370="Lithuania",C18370="Luxembourg",C18370="Malta",C18370="Netherlands",C18370="Poland",C18370="Portugal",C18370="Romania",C18370="Slovakia",C18370="Slovenia",C18370="Spain",C18370="Sweden"),"EU",IF(OR(C18370="Albania",C18370="Andorra",C18370="Belarus",C18370="Bosnia and Herzegovina",C18370="Kosovo",C18370="Montenegro",C18370="Moldova",C18370="Ukraine",C18370="San Marino",C18370="North Macedonia",C18370="Norway",C18370="Serbia",C18370="Switzerland",C18370="United Kingdom"),"Non-EU European",IF(OR(C18370="Armenia",C18370="Azerbaijan",C18370="Georgia",C18370="Russian Federation",C18370="Kazakhstan",C18370="Kyrgyzstan",C18370="Tajikistan",C18370="Turkmenistan",C18370="Uzbekistan"),"Asia Pacific",IF(OR(C18370="Afghanistan",C18370="Bahrain",C18370="Egypt",C18370="Iran",C18370="Iraq",C18370="Israel",C18370="Jordan",C18370="Kuwait",C18370="Lebanon",C18370="Oman",C18370="Palestine, State of",C18370="Turkey",C18370="Qatar",C18370="Saudi Arabia",C18370="Syria",C18370="United Arab Emirates",C18370="Yemen"),"Middle East",IF(OR(C18370="Australia",C18370="Marshall Islands",C18370="Cook Islands",C18370="New Zealand"),"Oceania",IF(OR(C18370="Brunei Darussalam",C18370="Sri Lanka",C18370="Nepal",C18370="China",C18370="Hong Kong",C18370="Macao",C18370="Fiji",C18370="India",C18370="Indonesia",C18370="Japan",C18370="Kiribati",C18370="Malaysia",C18370="Maldives",C18370="Mongolia",C18370="Myanmar",C18370="Nauru",C18370="Papua New Guinea",C18370="Philippines",C18370="Samoa",C18370="Singapore",C18370="Solomon Islands",C18370="South Korea",C18370="Taiwan",C18370="Thailand",C18370="Timor-Leste",C18370="Tonga",C18370="Tuvalu",C18370="Vanuatu",C18370="Vietnam"),"Asia Pacific",IF(OR(C18370="Canada",C18370="United States of America"),"North America",IF(OR(C18370="Bolivia",C18370="Brazil",C18370="Chile",C18370="Colombia",C18370="Guatemala",C18370="Panama",C18370="Ecuador",C18370="El Salvador",C18370="Costa Rica",C18370="Guyana",C18370="Paraguay",C18370="Peru",C18370="Suriname",C18370="Uruguay",C18370="Venezuela"),"South America",IF(OR(C18370="Algeria",C18370="Angola",C18370="Benin",C18370="Botswana",C18370="Burkina Faso",C18370="Burundi",C18370="Cabo Verde",C18370="Cameroon",C18370="Central African Republic",C18370="Chad",C18370="Comoros",C18370="Congo",C18370="Democratic Republic of the Congo",C18370="Djibouti",C18370="Equatorial Guinea",C18370="Eritrea",C18370="Eswatini",C18370="Ethiopia",C18370="Gabon",C18370="Gambia",C18370="Ghana",C18370="Guinea",C18370="Guinea-Bissau",C18370="Ivory Coast",C18370="Kenya",C18370="Lesotho",C18370="Liberia",C18370="Libya",C18370="Madagascar",C18370="Malawi",C18370="Mali",C18370="Mauritania",C18370="Mauritius",C18370="Morocco",C18370="Mozambique",C18370="Namibia",C18370="Niger",C18370="Nigeria",C18370="Rwanda",C18370="Sao Tome and Principe",C18370="Senegal",C18370="Seychelles",C18370="Sierra Leone",C18370="Somalia",C18370="South Africa",C18370="South Sudan",C18370="Sudan",C18370="Tanzania",C18370="Togo",C18370="Tunisia",C18370="Uganda",C18370="Zambia",C18370="Zimbabwe"),"Africa","")))))))))</f>
        <v>South America</v>
      </c>
      <c r="E18370" s="1" t="s">
        <v>11</v>
      </c>
      <c r="F18370" s="2">
        <v>3.8187800000000001E-2</v>
      </c>
      <c r="G18370" s="7">
        <v>953900000</v>
      </c>
    </row>
    <row r="18371" spans="1:7" ht="13.2" hidden="1" x14ac:dyDescent="0.25">
      <c r="A18371" s="1">
        <v>19638</v>
      </c>
      <c r="B18371" s="1">
        <v>2017</v>
      </c>
      <c r="C18371" s="1" t="s">
        <v>82</v>
      </c>
      <c r="D18371" s="1" t="str">
        <f t="shared" si="287"/>
        <v>South America</v>
      </c>
      <c r="E18371" s="1" t="s">
        <v>12</v>
      </c>
      <c r="F18371" s="2">
        <v>2.3203299999999996E-2</v>
      </c>
      <c r="G18371" s="7">
        <v>579600000</v>
      </c>
    </row>
    <row r="18372" spans="1:7" ht="13.2" hidden="1" x14ac:dyDescent="0.25">
      <c r="A18372" s="1">
        <v>19639</v>
      </c>
      <c r="B18372" s="1">
        <v>2017</v>
      </c>
      <c r="C18372" s="1" t="s">
        <v>82</v>
      </c>
      <c r="D18372" s="1" t="str">
        <f t="shared" si="287"/>
        <v>South America</v>
      </c>
      <c r="E18372" s="1" t="s">
        <v>13</v>
      </c>
      <c r="F18372" s="2">
        <v>4.8980800000000005E-2</v>
      </c>
      <c r="G18372" s="7">
        <v>1223500000</v>
      </c>
    </row>
    <row r="18373" spans="1:7" ht="13.2" hidden="1" x14ac:dyDescent="0.25">
      <c r="A18373" s="1">
        <v>19640</v>
      </c>
      <c r="B18373" s="1">
        <v>2017</v>
      </c>
      <c r="C18373" s="1" t="s">
        <v>82</v>
      </c>
      <c r="D18373" s="1" t="str">
        <f t="shared" si="287"/>
        <v>South America</v>
      </c>
      <c r="E18373" s="1" t="s">
        <v>14</v>
      </c>
      <c r="F18373" s="2">
        <v>7.690000000000001E-2</v>
      </c>
      <c r="G18373" s="7">
        <v>1920900000</v>
      </c>
    </row>
    <row r="18374" spans="1:7" ht="13.2" hidden="1" x14ac:dyDescent="0.25">
      <c r="A18374" s="1">
        <v>19641</v>
      </c>
      <c r="B18374" s="1">
        <v>2017</v>
      </c>
      <c r="C18374" s="1" t="s">
        <v>82</v>
      </c>
      <c r="D18374" s="1" t="str">
        <f t="shared" si="287"/>
        <v>South America</v>
      </c>
      <c r="E18374" s="1" t="s">
        <v>15</v>
      </c>
      <c r="F18374" s="2">
        <v>6.7176000000000007E-3</v>
      </c>
      <c r="G18374" s="7">
        <v>167800000</v>
      </c>
    </row>
    <row r="18375" spans="1:7" ht="13.2" hidden="1" x14ac:dyDescent="0.25">
      <c r="A18375" s="1">
        <v>19642</v>
      </c>
      <c r="B18375" s="1">
        <v>2017</v>
      </c>
      <c r="C18375" s="1" t="s">
        <v>82</v>
      </c>
      <c r="D18375" s="1" t="str">
        <f t="shared" si="287"/>
        <v>South America</v>
      </c>
      <c r="E18375" s="1" t="s">
        <v>16</v>
      </c>
      <c r="F18375" s="2">
        <v>3.2891400000000001E-2</v>
      </c>
      <c r="G18375" s="7">
        <v>821600000</v>
      </c>
    </row>
    <row r="18376" spans="1:7" ht="13.2" hidden="1" x14ac:dyDescent="0.25">
      <c r="A18376" s="1">
        <v>19643</v>
      </c>
      <c r="B18376" s="1">
        <v>2017</v>
      </c>
      <c r="C18376" s="1" t="s">
        <v>82</v>
      </c>
      <c r="D18376" s="1" t="str">
        <f t="shared" si="287"/>
        <v>South America</v>
      </c>
      <c r="E18376" s="1" t="s">
        <v>17</v>
      </c>
      <c r="F18376" s="2">
        <v>1.3450999999999999E-3</v>
      </c>
      <c r="G18376" s="7">
        <v>33600000</v>
      </c>
    </row>
    <row r="18377" spans="1:7" ht="13.2" hidden="1" x14ac:dyDescent="0.25">
      <c r="A18377" s="1">
        <v>19644</v>
      </c>
      <c r="B18377" s="1">
        <v>2017</v>
      </c>
      <c r="C18377" s="1" t="s">
        <v>82</v>
      </c>
      <c r="D18377" s="1" t="str">
        <f t="shared" si="287"/>
        <v>South America</v>
      </c>
      <c r="E18377" s="1" t="s">
        <v>18</v>
      </c>
      <c r="F18377" s="2">
        <v>8.5912000000000002E-3</v>
      </c>
      <c r="G18377" s="7">
        <v>214600000</v>
      </c>
    </row>
    <row r="18378" spans="1:7" ht="13.2" hidden="1" x14ac:dyDescent="0.25">
      <c r="A18378" s="1">
        <v>19645</v>
      </c>
      <c r="B18378" s="1">
        <v>2017</v>
      </c>
      <c r="C18378" s="1" t="s">
        <v>82</v>
      </c>
      <c r="D18378" s="1" t="str">
        <f t="shared" si="287"/>
        <v>South America</v>
      </c>
      <c r="E18378" s="1" t="s">
        <v>19</v>
      </c>
      <c r="F18378" s="2">
        <v>9.4079999999999999E-4</v>
      </c>
      <c r="G18378" s="7">
        <v>23500000</v>
      </c>
    </row>
    <row r="18379" spans="1:7" ht="13.2" hidden="1" x14ac:dyDescent="0.25">
      <c r="A18379" s="1">
        <v>19646</v>
      </c>
      <c r="B18379" s="1">
        <v>2017</v>
      </c>
      <c r="C18379" s="1" t="s">
        <v>82</v>
      </c>
      <c r="D18379" s="1" t="str">
        <f t="shared" si="287"/>
        <v>South America</v>
      </c>
      <c r="E18379" s="1" t="s">
        <v>20</v>
      </c>
      <c r="F18379" s="2">
        <v>1.8174999999999999E-3</v>
      </c>
      <c r="G18379" s="7">
        <v>45400000</v>
      </c>
    </row>
    <row r="18380" spans="1:7" ht="13.2" hidden="1" x14ac:dyDescent="0.25">
      <c r="A18380" s="1">
        <v>19647</v>
      </c>
      <c r="B18380" s="1">
        <v>2017</v>
      </c>
      <c r="C18380" s="1" t="s">
        <v>82</v>
      </c>
      <c r="D18380" s="1" t="str">
        <f t="shared" si="287"/>
        <v>South America</v>
      </c>
      <c r="E18380" s="1" t="s">
        <v>21</v>
      </c>
      <c r="F18380" s="2">
        <v>5.6327000000000009E-3</v>
      </c>
      <c r="G18380" s="7">
        <v>140700000</v>
      </c>
    </row>
    <row r="18381" spans="1:7" ht="13.2" hidden="1" x14ac:dyDescent="0.25">
      <c r="A18381" s="1">
        <v>19649</v>
      </c>
      <c r="B18381" s="1">
        <v>2017</v>
      </c>
      <c r="C18381" s="1" t="s">
        <v>33</v>
      </c>
      <c r="D18381" s="1" t="str">
        <f t="shared" si="287"/>
        <v>EU</v>
      </c>
      <c r="E18381" s="1" t="s">
        <v>5</v>
      </c>
      <c r="F18381" s="2">
        <v>5.5383999999999997E-3</v>
      </c>
      <c r="G18381" s="7">
        <v>149118000</v>
      </c>
    </row>
    <row r="18382" spans="1:7" ht="13.2" hidden="1" x14ac:dyDescent="0.25">
      <c r="A18382" s="1">
        <v>19650</v>
      </c>
      <c r="B18382" s="1">
        <v>2017</v>
      </c>
      <c r="C18382" s="1" t="s">
        <v>33</v>
      </c>
      <c r="D18382" s="1" t="str">
        <f t="shared" si="287"/>
        <v>EU</v>
      </c>
      <c r="E18382" s="1" t="s">
        <v>6</v>
      </c>
      <c r="F18382" s="9">
        <v>2.4340000000000001E-4</v>
      </c>
      <c r="G18382" s="7">
        <v>6552000</v>
      </c>
    </row>
    <row r="18383" spans="1:7" ht="13.2" hidden="1" x14ac:dyDescent="0.25">
      <c r="A18383" s="1">
        <v>19651</v>
      </c>
      <c r="B18383" s="1">
        <v>2017</v>
      </c>
      <c r="C18383" s="1" t="s">
        <v>33</v>
      </c>
      <c r="D18383" s="1" t="str">
        <f t="shared" si="287"/>
        <v>EU</v>
      </c>
      <c r="E18383" s="1" t="s">
        <v>7</v>
      </c>
      <c r="F18383" s="2">
        <v>3.21059E-2</v>
      </c>
      <c r="G18383" s="7">
        <v>864432000</v>
      </c>
    </row>
    <row r="18384" spans="1:7" ht="13.2" hidden="1" x14ac:dyDescent="0.25">
      <c r="A18384" s="1">
        <v>19652</v>
      </c>
      <c r="B18384" s="1">
        <v>2017</v>
      </c>
      <c r="C18384" s="1" t="s">
        <v>33</v>
      </c>
      <c r="D18384" s="1" t="str">
        <f t="shared" si="287"/>
        <v>EU</v>
      </c>
      <c r="E18384" s="1" t="s">
        <v>23</v>
      </c>
      <c r="F18384" s="9">
        <v>3.3989999999999997E-4</v>
      </c>
      <c r="G18384" s="7">
        <v>9150000</v>
      </c>
    </row>
    <row r="18385" spans="1:7" ht="13.2" hidden="1" x14ac:dyDescent="0.25">
      <c r="A18385" s="1">
        <v>19653</v>
      </c>
      <c r="B18385" s="1">
        <v>2017</v>
      </c>
      <c r="C18385" s="1" t="s">
        <v>33</v>
      </c>
      <c r="D18385" s="1" t="str">
        <f t="shared" si="287"/>
        <v>EU</v>
      </c>
      <c r="E18385" s="1" t="s">
        <v>8</v>
      </c>
      <c r="F18385" s="2">
        <v>5.7899999999999998E-4</v>
      </c>
      <c r="G18385" s="7">
        <v>15590000</v>
      </c>
    </row>
    <row r="18386" spans="1:7" ht="13.2" hidden="1" x14ac:dyDescent="0.25">
      <c r="A18386" s="1">
        <v>19654</v>
      </c>
      <c r="B18386" s="1">
        <v>2017</v>
      </c>
      <c r="C18386" s="1" t="s">
        <v>33</v>
      </c>
      <c r="D18386" s="1" t="str">
        <f t="shared" si="287"/>
        <v>EU</v>
      </c>
      <c r="E18386" s="1" t="s">
        <v>9</v>
      </c>
      <c r="F18386" s="2">
        <v>7.3551999999999992E-3</v>
      </c>
      <c r="G18386" s="7">
        <v>198033000</v>
      </c>
    </row>
    <row r="18387" spans="1:7" ht="13.2" hidden="1" x14ac:dyDescent="0.25">
      <c r="A18387" s="1">
        <v>19655</v>
      </c>
      <c r="B18387" s="1">
        <v>2017</v>
      </c>
      <c r="C18387" s="1" t="s">
        <v>33</v>
      </c>
      <c r="D18387" s="1" t="str">
        <f t="shared" si="287"/>
        <v>EU</v>
      </c>
      <c r="E18387" s="1" t="s">
        <v>10</v>
      </c>
      <c r="F18387" s="2">
        <v>3.5621999999999997E-3</v>
      </c>
      <c r="G18387" s="7">
        <v>95910000</v>
      </c>
    </row>
    <row r="18388" spans="1:7" ht="13.2" hidden="1" x14ac:dyDescent="0.25">
      <c r="A18388" s="1">
        <v>19656</v>
      </c>
      <c r="B18388" s="1">
        <v>2017</v>
      </c>
      <c r="C18388" s="1" t="s">
        <v>33</v>
      </c>
      <c r="D18388" s="1" t="str">
        <f t="shared" si="287"/>
        <v>EU</v>
      </c>
      <c r="E18388" s="1" t="s">
        <v>11</v>
      </c>
      <c r="F18388" s="2">
        <v>5.2451100000000001E-2</v>
      </c>
      <c r="G18388" s="7">
        <v>1412214000</v>
      </c>
    </row>
    <row r="18389" spans="1:7" ht="13.2" hidden="1" x14ac:dyDescent="0.25">
      <c r="A18389" s="1">
        <v>19657</v>
      </c>
      <c r="B18389" s="1">
        <v>2017</v>
      </c>
      <c r="C18389" s="1" t="s">
        <v>33</v>
      </c>
      <c r="D18389" s="1" t="str">
        <f t="shared" si="287"/>
        <v>EU</v>
      </c>
      <c r="E18389" s="1" t="s">
        <v>12</v>
      </c>
      <c r="F18389" s="2">
        <v>5.6848299999999997E-2</v>
      </c>
      <c r="G18389" s="7">
        <v>1530605000</v>
      </c>
    </row>
    <row r="18390" spans="1:7" ht="13.2" hidden="1" x14ac:dyDescent="0.25">
      <c r="A18390" s="1">
        <v>19658</v>
      </c>
      <c r="B18390" s="1">
        <v>2017</v>
      </c>
      <c r="C18390" s="1" t="s">
        <v>33</v>
      </c>
      <c r="D18390" s="1" t="str">
        <f t="shared" si="287"/>
        <v>EU</v>
      </c>
      <c r="E18390" s="1" t="s">
        <v>13</v>
      </c>
      <c r="F18390" s="2">
        <v>0.12595239999999999</v>
      </c>
      <c r="G18390" s="7">
        <v>3391190000</v>
      </c>
    </row>
    <row r="18391" spans="1:7" ht="13.2" hidden="1" x14ac:dyDescent="0.25">
      <c r="A18391" s="1">
        <v>19659</v>
      </c>
      <c r="B18391" s="1">
        <v>2017</v>
      </c>
      <c r="C18391" s="1" t="s">
        <v>33</v>
      </c>
      <c r="D18391" s="1" t="str">
        <f t="shared" si="287"/>
        <v>EU</v>
      </c>
      <c r="E18391" s="1" t="s">
        <v>14</v>
      </c>
      <c r="F18391" s="2">
        <v>3.85128E-2</v>
      </c>
      <c r="G18391" s="7">
        <v>1036934000</v>
      </c>
    </row>
    <row r="18392" spans="1:7" ht="13.2" hidden="1" x14ac:dyDescent="0.25">
      <c r="A18392" s="1">
        <v>19660</v>
      </c>
      <c r="B18392" s="1">
        <v>2017</v>
      </c>
      <c r="C18392" s="1" t="s">
        <v>33</v>
      </c>
      <c r="D18392" s="1" t="str">
        <f t="shared" si="287"/>
        <v>EU</v>
      </c>
      <c r="E18392" s="1" t="s">
        <v>15</v>
      </c>
      <c r="F18392" s="2">
        <v>2.03746E-2</v>
      </c>
      <c r="G18392" s="7">
        <v>548573000</v>
      </c>
    </row>
    <row r="18393" spans="1:7" ht="13.2" hidden="1" x14ac:dyDescent="0.25">
      <c r="A18393" s="1">
        <v>19661</v>
      </c>
      <c r="B18393" s="1">
        <v>2017</v>
      </c>
      <c r="C18393" s="1" t="s">
        <v>33</v>
      </c>
      <c r="D18393" s="1" t="str">
        <f t="shared" si="287"/>
        <v>EU</v>
      </c>
      <c r="E18393" s="1" t="s">
        <v>16</v>
      </c>
      <c r="F18393" s="2">
        <v>1.9006800000000001E-2</v>
      </c>
      <c r="G18393" s="7">
        <v>511746000</v>
      </c>
    </row>
    <row r="18394" spans="1:7" ht="13.2" hidden="1" x14ac:dyDescent="0.25">
      <c r="A18394" s="1">
        <v>19662</v>
      </c>
      <c r="B18394" s="1">
        <v>2017</v>
      </c>
      <c r="C18394" s="1" t="s">
        <v>33</v>
      </c>
      <c r="D18394" s="1" t="str">
        <f t="shared" si="287"/>
        <v>EU</v>
      </c>
      <c r="E18394" s="1" t="s">
        <v>17</v>
      </c>
      <c r="F18394" s="2">
        <v>2.1448700000000001E-2</v>
      </c>
      <c r="G18394" s="7">
        <v>577493000</v>
      </c>
    </row>
    <row r="18395" spans="1:7" ht="13.2" hidden="1" x14ac:dyDescent="0.25">
      <c r="A18395" s="1">
        <v>19663</v>
      </c>
      <c r="B18395" s="1">
        <v>2017</v>
      </c>
      <c r="C18395" s="1" t="s">
        <v>33</v>
      </c>
      <c r="D18395" s="1" t="str">
        <f t="shared" si="287"/>
        <v>EU</v>
      </c>
      <c r="E18395" s="1" t="s">
        <v>18</v>
      </c>
      <c r="F18395" s="2">
        <v>3.7258E-3</v>
      </c>
      <c r="G18395" s="7">
        <v>100316000</v>
      </c>
    </row>
    <row r="18396" spans="1:7" ht="13.2" hidden="1" x14ac:dyDescent="0.25">
      <c r="A18396" s="1">
        <v>19664</v>
      </c>
      <c r="B18396" s="1">
        <v>2017</v>
      </c>
      <c r="C18396" s="1" t="s">
        <v>33</v>
      </c>
      <c r="D18396" s="1" t="str">
        <f t="shared" si="287"/>
        <v>EU</v>
      </c>
      <c r="E18396" s="1" t="s">
        <v>19</v>
      </c>
      <c r="F18396" s="2">
        <v>8.6430000000000003E-4</v>
      </c>
      <c r="G18396" s="7">
        <v>23271000</v>
      </c>
    </row>
    <row r="18397" spans="1:7" ht="13.2" hidden="1" x14ac:dyDescent="0.25">
      <c r="A18397" s="1">
        <v>19665</v>
      </c>
      <c r="B18397" s="1">
        <v>2017</v>
      </c>
      <c r="C18397" s="1" t="s">
        <v>33</v>
      </c>
      <c r="D18397" s="1" t="str">
        <f t="shared" si="287"/>
        <v>EU</v>
      </c>
      <c r="E18397" s="1" t="s">
        <v>20</v>
      </c>
      <c r="F18397" s="2">
        <v>2.4502999999999999E-3</v>
      </c>
      <c r="G18397" s="7">
        <v>65973000</v>
      </c>
    </row>
    <row r="18398" spans="1:7" ht="13.2" hidden="1" x14ac:dyDescent="0.25">
      <c r="A18398" s="1">
        <v>19666</v>
      </c>
      <c r="B18398" s="1">
        <v>2017</v>
      </c>
      <c r="C18398" s="1" t="s">
        <v>33</v>
      </c>
      <c r="D18398" s="1" t="str">
        <f t="shared" si="287"/>
        <v>EU</v>
      </c>
      <c r="E18398" s="1" t="s">
        <v>21</v>
      </c>
      <c r="F18398" s="2">
        <v>1.0070000000000001E-3</v>
      </c>
      <c r="G18398" s="7">
        <v>27112000</v>
      </c>
    </row>
    <row r="18399" spans="1:7" ht="13.2" hidden="1" x14ac:dyDescent="0.25">
      <c r="A18399" s="1">
        <v>19669</v>
      </c>
      <c r="B18399" s="1">
        <v>2017</v>
      </c>
      <c r="C18399" s="1" t="s">
        <v>34</v>
      </c>
      <c r="D18399" s="1" t="str">
        <f t="shared" si="287"/>
        <v>EU</v>
      </c>
      <c r="E18399" s="1" t="s">
        <v>5</v>
      </c>
      <c r="F18399" s="2">
        <v>7.0304999999999994E-3</v>
      </c>
      <c r="G18399" s="7">
        <v>1797323000</v>
      </c>
    </row>
    <row r="18400" spans="1:7" ht="13.2" hidden="1" x14ac:dyDescent="0.25">
      <c r="A18400" s="1">
        <v>19670</v>
      </c>
      <c r="B18400" s="1">
        <v>2017</v>
      </c>
      <c r="C18400" s="1" t="s">
        <v>34</v>
      </c>
      <c r="D18400" s="1" t="str">
        <f t="shared" si="287"/>
        <v>EU</v>
      </c>
      <c r="E18400" s="1" t="s">
        <v>6</v>
      </c>
      <c r="F18400" s="2">
        <v>7.1139999999999994E-4</v>
      </c>
      <c r="G18400" s="7">
        <v>181879000</v>
      </c>
    </row>
    <row r="18401" spans="1:7" ht="13.2" hidden="1" x14ac:dyDescent="0.25">
      <c r="A18401" s="1">
        <v>19671</v>
      </c>
      <c r="B18401" s="1">
        <v>2017</v>
      </c>
      <c r="C18401" s="1" t="s">
        <v>34</v>
      </c>
      <c r="D18401" s="1" t="str">
        <f t="shared" si="287"/>
        <v>EU</v>
      </c>
      <c r="E18401" s="1" t="s">
        <v>7</v>
      </c>
      <c r="F18401" s="2">
        <v>2.2880999999999999E-2</v>
      </c>
      <c r="G18401" s="7">
        <v>5849489000</v>
      </c>
    </row>
    <row r="18402" spans="1:7" ht="13.2" hidden="1" x14ac:dyDescent="0.25">
      <c r="A18402" s="1">
        <v>19672</v>
      </c>
      <c r="B18402" s="1">
        <v>2017</v>
      </c>
      <c r="C18402" s="1" t="s">
        <v>34</v>
      </c>
      <c r="D18402" s="1" t="str">
        <f t="shared" si="287"/>
        <v>EU</v>
      </c>
      <c r="E18402" s="1" t="s">
        <v>23</v>
      </c>
      <c r="F18402" s="9">
        <v>1.5469999999999999E-4</v>
      </c>
      <c r="G18402" s="7">
        <v>39539000</v>
      </c>
    </row>
    <row r="18403" spans="1:7" ht="13.2" hidden="1" x14ac:dyDescent="0.25">
      <c r="A18403" s="1">
        <v>19673</v>
      </c>
      <c r="B18403" s="1">
        <v>2017</v>
      </c>
      <c r="C18403" s="1" t="s">
        <v>34</v>
      </c>
      <c r="D18403" s="1" t="str">
        <f t="shared" si="287"/>
        <v>EU</v>
      </c>
      <c r="E18403" s="1" t="s">
        <v>8</v>
      </c>
      <c r="F18403" s="2">
        <v>1.5598999999999999E-3</v>
      </c>
      <c r="G18403" s="7">
        <v>398777000</v>
      </c>
    </row>
    <row r="18404" spans="1:7" ht="13.2" hidden="1" x14ac:dyDescent="0.25">
      <c r="A18404" s="1">
        <v>19674</v>
      </c>
      <c r="B18404" s="1">
        <v>2017</v>
      </c>
      <c r="C18404" s="1" t="s">
        <v>34</v>
      </c>
      <c r="D18404" s="1" t="str">
        <f t="shared" si="287"/>
        <v>EU</v>
      </c>
      <c r="E18404" s="1" t="s">
        <v>9</v>
      </c>
      <c r="F18404" s="2">
        <v>2.0017999999999998E-3</v>
      </c>
      <c r="G18404" s="7">
        <v>511746000</v>
      </c>
    </row>
    <row r="18405" spans="1:7" ht="13.2" hidden="1" x14ac:dyDescent="0.25">
      <c r="A18405" s="1">
        <v>19675</v>
      </c>
      <c r="B18405" s="1">
        <v>2017</v>
      </c>
      <c r="C18405" s="1" t="s">
        <v>34</v>
      </c>
      <c r="D18405" s="1" t="str">
        <f t="shared" si="287"/>
        <v>EU</v>
      </c>
      <c r="E18405" s="1" t="s">
        <v>10</v>
      </c>
      <c r="F18405" s="2">
        <v>3.2346000000000002E-3</v>
      </c>
      <c r="G18405" s="7">
        <v>826927000</v>
      </c>
    </row>
    <row r="18406" spans="1:7" ht="13.2" hidden="1" x14ac:dyDescent="0.25">
      <c r="A18406" s="1">
        <v>19676</v>
      </c>
      <c r="B18406" s="1">
        <v>2017</v>
      </c>
      <c r="C18406" s="1" t="s">
        <v>34</v>
      </c>
      <c r="D18406" s="1" t="str">
        <f t="shared" si="287"/>
        <v>EU</v>
      </c>
      <c r="E18406" s="1" t="s">
        <v>11</v>
      </c>
      <c r="F18406" s="2">
        <v>7.0119000000000001E-2</v>
      </c>
      <c r="G18406" s="7">
        <v>17925781000</v>
      </c>
    </row>
    <row r="18407" spans="1:7" ht="13.2" hidden="1" x14ac:dyDescent="0.25">
      <c r="A18407" s="1">
        <v>19677</v>
      </c>
      <c r="B18407" s="1">
        <v>2017</v>
      </c>
      <c r="C18407" s="1" t="s">
        <v>34</v>
      </c>
      <c r="D18407" s="1" t="str">
        <f t="shared" si="287"/>
        <v>EU</v>
      </c>
      <c r="E18407" s="1" t="s">
        <v>12</v>
      </c>
      <c r="F18407" s="2">
        <v>5.64956E-2</v>
      </c>
      <c r="G18407" s="7">
        <v>14442974000</v>
      </c>
    </row>
    <row r="18408" spans="1:7" ht="13.2" hidden="1" x14ac:dyDescent="0.25">
      <c r="A18408" s="1">
        <v>19678</v>
      </c>
      <c r="B18408" s="1">
        <v>2017</v>
      </c>
      <c r="C18408" s="1" t="s">
        <v>34</v>
      </c>
      <c r="D18408" s="1" t="str">
        <f t="shared" si="287"/>
        <v>EU</v>
      </c>
      <c r="E18408" s="1" t="s">
        <v>13</v>
      </c>
      <c r="F18408" s="2">
        <v>0.24545190000000003</v>
      </c>
      <c r="G18408" s="7">
        <v>62749271000</v>
      </c>
    </row>
    <row r="18409" spans="1:7" ht="13.2" hidden="1" x14ac:dyDescent="0.25">
      <c r="A18409" s="1">
        <v>19679</v>
      </c>
      <c r="B18409" s="1">
        <v>2017</v>
      </c>
      <c r="C18409" s="1" t="s">
        <v>34</v>
      </c>
      <c r="D18409" s="1" t="str">
        <f t="shared" si="287"/>
        <v>EU</v>
      </c>
      <c r="E18409" s="1" t="s">
        <v>14</v>
      </c>
      <c r="F18409" s="2">
        <v>7.7670900000000001E-2</v>
      </c>
      <c r="G18409" s="7">
        <v>19856406000</v>
      </c>
    </row>
    <row r="18410" spans="1:7" ht="13.2" hidden="1" x14ac:dyDescent="0.25">
      <c r="A18410" s="1">
        <v>19680</v>
      </c>
      <c r="B18410" s="1">
        <v>2017</v>
      </c>
      <c r="C18410" s="1" t="s">
        <v>34</v>
      </c>
      <c r="D18410" s="1" t="str">
        <f t="shared" si="287"/>
        <v>EU</v>
      </c>
      <c r="E18410" s="1" t="s">
        <v>15</v>
      </c>
      <c r="F18410" s="2">
        <v>1.2434799999999999E-2</v>
      </c>
      <c r="G18410" s="7">
        <v>3178923000</v>
      </c>
    </row>
    <row r="18411" spans="1:7" ht="13.2" hidden="1" x14ac:dyDescent="0.25">
      <c r="A18411" s="1">
        <v>19681</v>
      </c>
      <c r="B18411" s="1">
        <v>2017</v>
      </c>
      <c r="C18411" s="1" t="s">
        <v>34</v>
      </c>
      <c r="D18411" s="1" t="str">
        <f t="shared" si="287"/>
        <v>EU</v>
      </c>
      <c r="E18411" s="1" t="s">
        <v>16</v>
      </c>
      <c r="F18411" s="2">
        <v>1.1268199999999999E-2</v>
      </c>
      <c r="G18411" s="7">
        <v>2880687000</v>
      </c>
    </row>
    <row r="18412" spans="1:7" ht="13.2" hidden="1" x14ac:dyDescent="0.25">
      <c r="A18412" s="1">
        <v>19682</v>
      </c>
      <c r="B18412" s="1">
        <v>2017</v>
      </c>
      <c r="C18412" s="1" t="s">
        <v>34</v>
      </c>
      <c r="D18412" s="1" t="str">
        <f t="shared" si="287"/>
        <v>EU</v>
      </c>
      <c r="E18412" s="1" t="s">
        <v>17</v>
      </c>
      <c r="F18412" s="2">
        <v>1.4631E-2</v>
      </c>
      <c r="G18412" s="7">
        <v>3740374000</v>
      </c>
    </row>
    <row r="18413" spans="1:7" ht="13.2" hidden="1" x14ac:dyDescent="0.25">
      <c r="A18413" s="1">
        <v>19683</v>
      </c>
      <c r="B18413" s="1">
        <v>2017</v>
      </c>
      <c r="C18413" s="1" t="s">
        <v>34</v>
      </c>
      <c r="D18413" s="1" t="str">
        <f t="shared" si="287"/>
        <v>EU</v>
      </c>
      <c r="E18413" s="1" t="s">
        <v>18</v>
      </c>
      <c r="F18413" s="2">
        <v>5.7225000000000002E-3</v>
      </c>
      <c r="G18413" s="7">
        <v>1462937000</v>
      </c>
    </row>
    <row r="18414" spans="1:7" ht="13.2" hidden="1" x14ac:dyDescent="0.25">
      <c r="A18414" s="1">
        <v>19684</v>
      </c>
      <c r="B18414" s="1">
        <v>2017</v>
      </c>
      <c r="C18414" s="1" t="s">
        <v>34</v>
      </c>
      <c r="D18414" s="1" t="str">
        <f t="shared" si="287"/>
        <v>EU</v>
      </c>
      <c r="E18414" s="1" t="s">
        <v>19</v>
      </c>
      <c r="F18414" s="9">
        <v>0</v>
      </c>
      <c r="G18414" s="7">
        <v>0</v>
      </c>
    </row>
    <row r="18415" spans="1:7" ht="13.2" hidden="1" x14ac:dyDescent="0.25">
      <c r="A18415" s="1">
        <v>19685</v>
      </c>
      <c r="B18415" s="1">
        <v>2017</v>
      </c>
      <c r="C18415" s="1" t="s">
        <v>34</v>
      </c>
      <c r="D18415" s="1" t="str">
        <f t="shared" si="287"/>
        <v>EU</v>
      </c>
      <c r="E18415" s="1" t="s">
        <v>20</v>
      </c>
      <c r="F18415" s="2">
        <v>4.9757000000000004E-3</v>
      </c>
      <c r="G18415" s="7">
        <v>1272021000</v>
      </c>
    </row>
    <row r="18416" spans="1:7" ht="13.2" hidden="1" x14ac:dyDescent="0.25">
      <c r="A18416" s="1">
        <v>19686</v>
      </c>
      <c r="B18416" s="1">
        <v>2017</v>
      </c>
      <c r="C18416" s="1" t="s">
        <v>34</v>
      </c>
      <c r="D18416" s="1" t="str">
        <f t="shared" si="287"/>
        <v>EU</v>
      </c>
      <c r="E18416" s="1" t="s">
        <v>21</v>
      </c>
      <c r="F18416" s="9">
        <v>0</v>
      </c>
      <c r="G18416" s="7">
        <v>0</v>
      </c>
    </row>
    <row r="18417" spans="1:7" ht="13.2" hidden="1" x14ac:dyDescent="0.25">
      <c r="A18417" s="1">
        <v>19688</v>
      </c>
      <c r="B18417" s="1">
        <v>2017</v>
      </c>
      <c r="C18417" s="1" t="s">
        <v>35</v>
      </c>
      <c r="D18417" s="1" t="str">
        <f t="shared" si="287"/>
        <v>EU</v>
      </c>
      <c r="E18417" s="1" t="s">
        <v>5</v>
      </c>
      <c r="F18417" s="2">
        <v>2.3540000000000002E-3</v>
      </c>
      <c r="G18417" s="7">
        <v>6124002000</v>
      </c>
    </row>
    <row r="18418" spans="1:7" ht="13.2" hidden="1" x14ac:dyDescent="0.25">
      <c r="A18418" s="1">
        <v>19689</v>
      </c>
      <c r="B18418" s="1">
        <v>2017</v>
      </c>
      <c r="C18418" s="1" t="s">
        <v>35</v>
      </c>
      <c r="D18418" s="1" t="str">
        <f t="shared" si="287"/>
        <v>EU</v>
      </c>
      <c r="E18418" s="1" t="s">
        <v>6</v>
      </c>
      <c r="F18418" s="9">
        <v>3.634E-4</v>
      </c>
      <c r="G18418" s="7">
        <v>945543000</v>
      </c>
    </row>
    <row r="18419" spans="1:7" ht="13.2" hidden="1" x14ac:dyDescent="0.25">
      <c r="A18419" s="1">
        <v>19690</v>
      </c>
      <c r="B18419" s="1">
        <v>2017</v>
      </c>
      <c r="C18419" s="1" t="s">
        <v>35</v>
      </c>
      <c r="D18419" s="1" t="str">
        <f t="shared" si="287"/>
        <v>EU</v>
      </c>
      <c r="E18419" s="1" t="s">
        <v>7</v>
      </c>
      <c r="F18419" s="2">
        <v>1.9746099999999999E-2</v>
      </c>
      <c r="G18419" s="7">
        <v>51371122000</v>
      </c>
    </row>
    <row r="18420" spans="1:7" ht="13.2" hidden="1" x14ac:dyDescent="0.25">
      <c r="A18420" s="1">
        <v>19691</v>
      </c>
      <c r="B18420" s="1">
        <v>2017</v>
      </c>
      <c r="C18420" s="1" t="s">
        <v>35</v>
      </c>
      <c r="D18420" s="1" t="str">
        <f t="shared" si="287"/>
        <v>EU</v>
      </c>
      <c r="E18420" s="1" t="s">
        <v>23</v>
      </c>
      <c r="F18420" s="9">
        <v>1.7409999999999998E-4</v>
      </c>
      <c r="G18420" s="7">
        <v>453002000</v>
      </c>
    </row>
    <row r="18421" spans="1:7" ht="13.2" hidden="1" x14ac:dyDescent="0.25">
      <c r="A18421" s="1">
        <v>19692</v>
      </c>
      <c r="B18421" s="1">
        <v>2017</v>
      </c>
      <c r="C18421" s="1" t="s">
        <v>35</v>
      </c>
      <c r="D18421" s="1" t="str">
        <f t="shared" si="287"/>
        <v>EU</v>
      </c>
      <c r="E18421" s="1" t="s">
        <v>8</v>
      </c>
      <c r="F18421" s="2">
        <v>4.3853E-3</v>
      </c>
      <c r="G18421" s="7">
        <v>11408650000</v>
      </c>
    </row>
    <row r="18422" spans="1:7" ht="13.2" hidden="1" x14ac:dyDescent="0.25">
      <c r="A18422" s="1">
        <v>19693</v>
      </c>
      <c r="B18422" s="1">
        <v>2017</v>
      </c>
      <c r="C18422" s="1" t="s">
        <v>35</v>
      </c>
      <c r="D18422" s="1" t="str">
        <f t="shared" si="287"/>
        <v>EU</v>
      </c>
      <c r="E18422" s="1" t="s">
        <v>9</v>
      </c>
      <c r="F18422" s="2">
        <v>9.3258999999999998E-3</v>
      </c>
      <c r="G18422" s="7">
        <v>24262163000</v>
      </c>
    </row>
    <row r="18423" spans="1:7" ht="13.2" hidden="1" x14ac:dyDescent="0.25">
      <c r="A18423" s="1">
        <v>19694</v>
      </c>
      <c r="B18423" s="1">
        <v>2017</v>
      </c>
      <c r="C18423" s="1" t="s">
        <v>35</v>
      </c>
      <c r="D18423" s="1" t="str">
        <f t="shared" si="287"/>
        <v>EU</v>
      </c>
      <c r="E18423" s="1" t="s">
        <v>10</v>
      </c>
      <c r="F18423" s="2">
        <v>1.02165E-2</v>
      </c>
      <c r="G18423" s="7">
        <v>26579139000</v>
      </c>
    </row>
    <row r="18424" spans="1:7" ht="13.2" hidden="1" x14ac:dyDescent="0.25">
      <c r="A18424" s="1">
        <v>19695</v>
      </c>
      <c r="B18424" s="1">
        <v>2017</v>
      </c>
      <c r="C18424" s="1" t="s">
        <v>35</v>
      </c>
      <c r="D18424" s="1" t="str">
        <f t="shared" si="287"/>
        <v>EU</v>
      </c>
      <c r="E18424" s="1" t="s">
        <v>11</v>
      </c>
      <c r="F18424" s="2">
        <v>8.0915899999999999E-2</v>
      </c>
      <c r="G18424" s="7">
        <v>210509309000</v>
      </c>
    </row>
    <row r="18425" spans="1:7" ht="13.2" hidden="1" x14ac:dyDescent="0.25">
      <c r="A18425" s="1">
        <v>19696</v>
      </c>
      <c r="B18425" s="1">
        <v>2017</v>
      </c>
      <c r="C18425" s="1" t="s">
        <v>35</v>
      </c>
      <c r="D18425" s="1" t="str">
        <f t="shared" si="287"/>
        <v>EU</v>
      </c>
      <c r="E18425" s="1" t="s">
        <v>12</v>
      </c>
      <c r="F18425" s="2">
        <v>5.3803499999999997E-2</v>
      </c>
      <c r="G18425" s="7">
        <v>139974276000</v>
      </c>
    </row>
    <row r="18426" spans="1:7" ht="13.2" hidden="1" x14ac:dyDescent="0.25">
      <c r="A18426" s="1">
        <v>19697</v>
      </c>
      <c r="B18426" s="1">
        <v>2017</v>
      </c>
      <c r="C18426" s="1" t="s">
        <v>35</v>
      </c>
      <c r="D18426" s="1" t="str">
        <f t="shared" si="287"/>
        <v>EU</v>
      </c>
      <c r="E18426" s="1" t="s">
        <v>13</v>
      </c>
      <c r="F18426" s="2">
        <v>0.2411431</v>
      </c>
      <c r="G18426" s="7">
        <v>627353755000</v>
      </c>
    </row>
    <row r="18427" spans="1:7" ht="13.2" hidden="1" x14ac:dyDescent="0.25">
      <c r="A18427" s="1">
        <v>19698</v>
      </c>
      <c r="B18427" s="1">
        <v>2017</v>
      </c>
      <c r="C18427" s="1" t="s">
        <v>35</v>
      </c>
      <c r="D18427" s="1" t="str">
        <f t="shared" si="287"/>
        <v>EU</v>
      </c>
      <c r="E18427" s="1" t="s">
        <v>14</v>
      </c>
      <c r="F18427" s="2">
        <v>6.1471099999999994E-2</v>
      </c>
      <c r="G18427" s="7">
        <v>159922186000</v>
      </c>
    </row>
    <row r="18428" spans="1:7" ht="13.2" hidden="1" x14ac:dyDescent="0.25">
      <c r="A18428" s="1">
        <v>19699</v>
      </c>
      <c r="B18428" s="1">
        <v>2017</v>
      </c>
      <c r="C18428" s="1" t="s">
        <v>35</v>
      </c>
      <c r="D18428" s="1" t="str">
        <f t="shared" si="287"/>
        <v>EU</v>
      </c>
      <c r="E18428" s="1" t="s">
        <v>15</v>
      </c>
      <c r="F18428" s="2">
        <v>1.77013E-2</v>
      </c>
      <c r="G18428" s="7">
        <v>46051453000</v>
      </c>
    </row>
    <row r="18429" spans="1:7" ht="13.2" hidden="1" x14ac:dyDescent="0.25">
      <c r="A18429" s="1">
        <v>19700</v>
      </c>
      <c r="B18429" s="1">
        <v>2017</v>
      </c>
      <c r="C18429" s="1" t="s">
        <v>35</v>
      </c>
      <c r="D18429" s="1" t="str">
        <f t="shared" si="287"/>
        <v>EU</v>
      </c>
      <c r="E18429" s="1" t="s">
        <v>16</v>
      </c>
      <c r="F18429" s="2">
        <v>1.62962E-2</v>
      </c>
      <c r="G18429" s="7">
        <v>42395805000</v>
      </c>
    </row>
    <row r="18430" spans="1:7" ht="13.2" hidden="1" x14ac:dyDescent="0.25">
      <c r="A18430" s="1">
        <v>19701</v>
      </c>
      <c r="B18430" s="1">
        <v>2017</v>
      </c>
      <c r="C18430" s="1" t="s">
        <v>35</v>
      </c>
      <c r="D18430" s="1" t="str">
        <f t="shared" si="287"/>
        <v>EU</v>
      </c>
      <c r="E18430" s="1" t="s">
        <v>17</v>
      </c>
      <c r="F18430" s="2">
        <v>1.4086399999999999E-2</v>
      </c>
      <c r="G18430" s="7">
        <v>36646857000</v>
      </c>
    </row>
    <row r="18431" spans="1:7" ht="13.2" hidden="1" x14ac:dyDescent="0.25">
      <c r="A18431" s="1">
        <v>19702</v>
      </c>
      <c r="B18431" s="1">
        <v>2017</v>
      </c>
      <c r="C18431" s="1" t="s">
        <v>35</v>
      </c>
      <c r="D18431" s="1" t="str">
        <f t="shared" si="287"/>
        <v>EU</v>
      </c>
      <c r="E18431" s="1" t="s">
        <v>18</v>
      </c>
      <c r="F18431" s="2">
        <v>1.7278000000000002E-2</v>
      </c>
      <c r="G18431" s="7">
        <v>44950014000</v>
      </c>
    </row>
    <row r="18432" spans="1:7" ht="13.2" hidden="1" x14ac:dyDescent="0.25">
      <c r="A18432" s="1">
        <v>19703</v>
      </c>
      <c r="B18432" s="1">
        <v>2017</v>
      </c>
      <c r="C18432" s="1" t="s">
        <v>35</v>
      </c>
      <c r="D18432" s="1" t="str">
        <f t="shared" si="287"/>
        <v>EU</v>
      </c>
      <c r="E18432" s="1" t="s">
        <v>19</v>
      </c>
      <c r="F18432" s="2">
        <v>3.1416E-3</v>
      </c>
      <c r="G18432" s="7">
        <v>8173243000</v>
      </c>
    </row>
    <row r="18433" spans="1:7" ht="13.2" hidden="1" x14ac:dyDescent="0.25">
      <c r="A18433" s="1">
        <v>19704</v>
      </c>
      <c r="B18433" s="1">
        <v>2017</v>
      </c>
      <c r="C18433" s="1" t="s">
        <v>35</v>
      </c>
      <c r="D18433" s="1" t="str">
        <f t="shared" si="287"/>
        <v>EU</v>
      </c>
      <c r="E18433" s="1" t="s">
        <v>20</v>
      </c>
      <c r="F18433" s="2">
        <v>8.1083000000000006E-3</v>
      </c>
      <c r="G18433" s="7">
        <v>21094537000</v>
      </c>
    </row>
    <row r="18434" spans="1:7" ht="13.2" hidden="1" x14ac:dyDescent="0.25">
      <c r="A18434" s="1">
        <v>19705</v>
      </c>
      <c r="B18434" s="1">
        <v>2017</v>
      </c>
      <c r="C18434" s="1" t="s">
        <v>35</v>
      </c>
      <c r="D18434" s="1" t="str">
        <f t="shared" ref="D18434:D18497" si="288">IF(OR(C18434="Austria",C18434="Belgium",C18434="Bulgaria",C18434="Iceland",C18434="Croatia",C18434="Cyprus",C18434="Czechia",C18434="Denmark",C18434="Estonia",C18434="Finland",C18434="France",C18434="Germany",C18434="Greece",C18434="Hungary",C18434="Ireland",C18434="Italy",C18434="Latvia",C18434="Lithuania",C18434="Luxembourg",C18434="Malta",C18434="Netherlands",C18434="Poland",C18434="Portugal",C18434="Romania",C18434="Slovakia",C18434="Slovenia",C18434="Spain",C18434="Sweden"),"EU",IF(OR(C18434="Albania",C18434="Andorra",C18434="Belarus",C18434="Bosnia and Herzegovina",C18434="Kosovo",C18434="Montenegro",C18434="Moldova",C18434="Ukraine",C18434="San Marino",C18434="North Macedonia",C18434="Norway",C18434="Serbia",C18434="Switzerland",C18434="United Kingdom"),"Non-EU European",IF(OR(C18434="Armenia",C18434="Azerbaijan",C18434="Georgia",C18434="Russian Federation",C18434="Kazakhstan",C18434="Kyrgyzstan",C18434="Tajikistan",C18434="Turkmenistan",C18434="Uzbekistan"),"Asia Pacific",IF(OR(C18434="Afghanistan",C18434="Bahrain",C18434="Egypt",C18434="Iran",C18434="Iraq",C18434="Israel",C18434="Jordan",C18434="Kuwait",C18434="Lebanon",C18434="Oman",C18434="Palestine, State of",C18434="Turkey",C18434="Qatar",C18434="Saudi Arabia",C18434="Syria",C18434="United Arab Emirates",C18434="Yemen"),"Middle East",IF(OR(C18434="Australia",C18434="Marshall Islands",C18434="Cook Islands",C18434="New Zealand"),"Oceania",IF(OR(C18434="Brunei Darussalam",C18434="Sri Lanka",C18434="Nepal",C18434="China",C18434="Hong Kong",C18434="Macao",C18434="Fiji",C18434="India",C18434="Indonesia",C18434="Japan",C18434="Kiribati",C18434="Malaysia",C18434="Maldives",C18434="Mongolia",C18434="Myanmar",C18434="Nauru",C18434="Papua New Guinea",C18434="Philippines",C18434="Samoa",C18434="Singapore",C18434="Solomon Islands",C18434="South Korea",C18434="Taiwan",C18434="Thailand",C18434="Timor-Leste",C18434="Tonga",C18434="Tuvalu",C18434="Vanuatu",C18434="Vietnam"),"Asia Pacific",IF(OR(C18434="Canada",C18434="United States of America"),"North America",IF(OR(C18434="Bolivia",C18434="Brazil",C18434="Chile",C18434="Colombia",C18434="Guatemala",C18434="Panama",C18434="Ecuador",C18434="El Salvador",C18434="Costa Rica",C18434="Guyana",C18434="Paraguay",C18434="Peru",C18434="Suriname",C18434="Uruguay",C18434="Venezuela"),"South America",IF(OR(C18434="Algeria",C18434="Angola",C18434="Benin",C18434="Botswana",C18434="Burkina Faso",C18434="Burundi",C18434="Cabo Verde",C18434="Cameroon",C18434="Central African Republic",C18434="Chad",C18434="Comoros",C18434="Congo",C18434="Democratic Republic of the Congo",C18434="Djibouti",C18434="Equatorial Guinea",C18434="Eritrea",C18434="Eswatini",C18434="Ethiopia",C18434="Gabon",C18434="Gambia",C18434="Ghana",C18434="Guinea",C18434="Guinea-Bissau",C18434="Ivory Coast",C18434="Kenya",C18434="Lesotho",C18434="Liberia",C18434="Libya",C18434="Madagascar",C18434="Malawi",C18434="Mali",C18434="Mauritania",C18434="Mauritius",C18434="Morocco",C18434="Mozambique",C18434="Namibia",C18434="Niger",C18434="Nigeria",C18434="Rwanda",C18434="Sao Tome and Principe",C18434="Senegal",C18434="Seychelles",C18434="Sierra Leone",C18434="Somalia",C18434="South Africa",C18434="South Sudan",C18434="Sudan",C18434="Tanzania",C18434="Togo",C18434="Tunisia",C18434="Uganda",C18434="Zambia",C18434="Zimbabwe"),"Africa","")))))))))</f>
        <v>EU</v>
      </c>
      <c r="E18434" s="1" t="s">
        <v>21</v>
      </c>
      <c r="F18434" s="2">
        <v>3.1269000000000002E-3</v>
      </c>
      <c r="G18434" s="7">
        <v>8134834000</v>
      </c>
    </row>
    <row r="18435" spans="1:7" ht="13.2" hidden="1" x14ac:dyDescent="0.25">
      <c r="A18435" s="1">
        <v>19707</v>
      </c>
      <c r="B18435" s="1">
        <v>2017</v>
      </c>
      <c r="C18435" s="1" t="s">
        <v>36</v>
      </c>
      <c r="D18435" s="1" t="str">
        <f t="shared" si="288"/>
        <v>Asia Pacific</v>
      </c>
      <c r="E18435" s="1" t="s">
        <v>5</v>
      </c>
      <c r="F18435" s="2">
        <v>5.9001000000000001E-3</v>
      </c>
      <c r="G18435" s="7">
        <v>95834000</v>
      </c>
    </row>
    <row r="18436" spans="1:7" ht="13.2" hidden="1" x14ac:dyDescent="0.25">
      <c r="A18436" s="1">
        <v>19708</v>
      </c>
      <c r="B18436" s="1">
        <v>2017</v>
      </c>
      <c r="C18436" s="1" t="s">
        <v>36</v>
      </c>
      <c r="D18436" s="1" t="str">
        <f t="shared" si="288"/>
        <v>Asia Pacific</v>
      </c>
      <c r="E18436" s="1" t="s">
        <v>6</v>
      </c>
      <c r="F18436" s="9">
        <v>1.03E-4</v>
      </c>
      <c r="G18436" s="7">
        <v>1674000</v>
      </c>
    </row>
    <row r="18437" spans="1:7" ht="13.2" hidden="1" x14ac:dyDescent="0.25">
      <c r="A18437" s="1">
        <v>19709</v>
      </c>
      <c r="B18437" s="1">
        <v>2017</v>
      </c>
      <c r="C18437" s="1" t="s">
        <v>36</v>
      </c>
      <c r="D18437" s="1" t="str">
        <f t="shared" si="288"/>
        <v>Asia Pacific</v>
      </c>
      <c r="E18437" s="1" t="s">
        <v>7</v>
      </c>
      <c r="F18437" s="2">
        <v>3.4414699999999999E-2</v>
      </c>
      <c r="G18437" s="7">
        <v>558987000</v>
      </c>
    </row>
    <row r="18438" spans="1:7" ht="13.2" hidden="1" x14ac:dyDescent="0.25">
      <c r="A18438" s="1">
        <v>19710</v>
      </c>
      <c r="B18438" s="1">
        <v>2017</v>
      </c>
      <c r="C18438" s="1" t="s">
        <v>36</v>
      </c>
      <c r="D18438" s="1" t="str">
        <f t="shared" si="288"/>
        <v>Asia Pacific</v>
      </c>
      <c r="E18438" s="1" t="s">
        <v>23</v>
      </c>
      <c r="F18438" s="9">
        <v>0</v>
      </c>
      <c r="G18438" s="7">
        <v>0</v>
      </c>
    </row>
    <row r="18439" spans="1:7" ht="13.2" hidden="1" x14ac:dyDescent="0.25">
      <c r="A18439" s="1">
        <v>19711</v>
      </c>
      <c r="B18439" s="1">
        <v>2017</v>
      </c>
      <c r="C18439" s="1" t="s">
        <v>36</v>
      </c>
      <c r="D18439" s="1" t="str">
        <f t="shared" si="288"/>
        <v>Asia Pacific</v>
      </c>
      <c r="E18439" s="1" t="s">
        <v>8</v>
      </c>
      <c r="F18439" s="9">
        <v>3.0179999999999996E-4</v>
      </c>
      <c r="G18439" s="7">
        <v>4901000</v>
      </c>
    </row>
    <row r="18440" spans="1:7" ht="13.2" hidden="1" x14ac:dyDescent="0.25">
      <c r="A18440" s="1">
        <v>19712</v>
      </c>
      <c r="B18440" s="1">
        <v>2017</v>
      </c>
      <c r="C18440" s="1" t="s">
        <v>36</v>
      </c>
      <c r="D18440" s="1" t="str">
        <f t="shared" si="288"/>
        <v>Asia Pacific</v>
      </c>
      <c r="E18440" s="1" t="s">
        <v>9</v>
      </c>
      <c r="F18440" s="2">
        <v>4.9728000000000003E-3</v>
      </c>
      <c r="G18440" s="7">
        <v>80772000</v>
      </c>
    </row>
    <row r="18441" spans="1:7" ht="13.2" hidden="1" x14ac:dyDescent="0.25">
      <c r="A18441" s="1">
        <v>19713</v>
      </c>
      <c r="B18441" s="1">
        <v>2017</v>
      </c>
      <c r="C18441" s="1" t="s">
        <v>36</v>
      </c>
      <c r="D18441" s="1" t="str">
        <f t="shared" si="288"/>
        <v>Asia Pacific</v>
      </c>
      <c r="E18441" s="1" t="s">
        <v>10</v>
      </c>
      <c r="F18441" s="2">
        <v>1.10496E-2</v>
      </c>
      <c r="G18441" s="7">
        <v>179475000</v>
      </c>
    </row>
    <row r="18442" spans="1:7" ht="13.2" hidden="1" x14ac:dyDescent="0.25">
      <c r="A18442" s="1">
        <v>19714</v>
      </c>
      <c r="B18442" s="1">
        <v>2017</v>
      </c>
      <c r="C18442" s="1" t="s">
        <v>36</v>
      </c>
      <c r="D18442" s="1" t="str">
        <f t="shared" si="288"/>
        <v>Asia Pacific</v>
      </c>
      <c r="E18442" s="1" t="s">
        <v>11</v>
      </c>
      <c r="F18442" s="2">
        <v>2.8330500000000002E-2</v>
      </c>
      <c r="G18442" s="7">
        <v>460164000</v>
      </c>
    </row>
    <row r="18443" spans="1:7" ht="13.2" hidden="1" x14ac:dyDescent="0.25">
      <c r="A18443" s="1">
        <v>19715</v>
      </c>
      <c r="B18443" s="1">
        <v>2017</v>
      </c>
      <c r="C18443" s="1" t="s">
        <v>36</v>
      </c>
      <c r="D18443" s="1" t="str">
        <f t="shared" si="288"/>
        <v>Asia Pacific</v>
      </c>
      <c r="E18443" s="1" t="s">
        <v>12</v>
      </c>
      <c r="F18443" s="2">
        <v>4.7142299999999998E-2</v>
      </c>
      <c r="G18443" s="7">
        <v>765718000</v>
      </c>
    </row>
    <row r="18444" spans="1:7" ht="13.2" hidden="1" x14ac:dyDescent="0.25">
      <c r="A18444" s="1">
        <v>19716</v>
      </c>
      <c r="B18444" s="1">
        <v>2017</v>
      </c>
      <c r="C18444" s="1" t="s">
        <v>36</v>
      </c>
      <c r="D18444" s="1" t="str">
        <f t="shared" si="288"/>
        <v>Asia Pacific</v>
      </c>
      <c r="E18444" s="1" t="s">
        <v>13</v>
      </c>
      <c r="F18444" s="2">
        <v>6.7847999999999992E-2</v>
      </c>
      <c r="G18444" s="7">
        <v>1102034000</v>
      </c>
    </row>
    <row r="18445" spans="1:7" ht="13.2" hidden="1" x14ac:dyDescent="0.25">
      <c r="A18445" s="1">
        <v>19717</v>
      </c>
      <c r="B18445" s="1">
        <v>2017</v>
      </c>
      <c r="C18445" s="1" t="s">
        <v>36</v>
      </c>
      <c r="D18445" s="1" t="str">
        <f t="shared" si="288"/>
        <v>Asia Pacific</v>
      </c>
      <c r="E18445" s="1" t="s">
        <v>14</v>
      </c>
      <c r="F18445" s="2">
        <v>4.0354099999999997E-2</v>
      </c>
      <c r="G18445" s="7">
        <v>655458000</v>
      </c>
    </row>
    <row r="18446" spans="1:7" ht="13.2" hidden="1" x14ac:dyDescent="0.25">
      <c r="A18446" s="1">
        <v>19718</v>
      </c>
      <c r="B18446" s="1">
        <v>2017</v>
      </c>
      <c r="C18446" s="1" t="s">
        <v>36</v>
      </c>
      <c r="D18446" s="1" t="str">
        <f t="shared" si="288"/>
        <v>Asia Pacific</v>
      </c>
      <c r="E18446" s="1" t="s">
        <v>15</v>
      </c>
      <c r="F18446" s="2">
        <v>1.7231900000000001E-2</v>
      </c>
      <c r="G18446" s="7">
        <v>279892000</v>
      </c>
    </row>
    <row r="18447" spans="1:7" ht="13.2" hidden="1" x14ac:dyDescent="0.25">
      <c r="A18447" s="1">
        <v>19719</v>
      </c>
      <c r="B18447" s="1">
        <v>2017</v>
      </c>
      <c r="C18447" s="1" t="s">
        <v>36</v>
      </c>
      <c r="D18447" s="1" t="str">
        <f t="shared" si="288"/>
        <v>Asia Pacific</v>
      </c>
      <c r="E18447" s="1" t="s">
        <v>16</v>
      </c>
      <c r="F18447" s="2">
        <v>3.4309199999999998E-2</v>
      </c>
      <c r="G18447" s="7">
        <v>557273000</v>
      </c>
    </row>
    <row r="18448" spans="1:7" ht="13.2" hidden="1" x14ac:dyDescent="0.25">
      <c r="A18448" s="1">
        <v>19720</v>
      </c>
      <c r="B18448" s="1">
        <v>2017</v>
      </c>
      <c r="C18448" s="1" t="s">
        <v>36</v>
      </c>
      <c r="D18448" s="1" t="str">
        <f t="shared" si="288"/>
        <v>Asia Pacific</v>
      </c>
      <c r="E18448" s="1" t="s">
        <v>17</v>
      </c>
      <c r="F18448" s="2">
        <v>1.2622100000000001E-2</v>
      </c>
      <c r="G18448" s="7">
        <v>205018000</v>
      </c>
    </row>
    <row r="18449" spans="1:7" ht="13.2" hidden="1" x14ac:dyDescent="0.25">
      <c r="A18449" s="1">
        <v>19721</v>
      </c>
      <c r="B18449" s="1">
        <v>2017</v>
      </c>
      <c r="C18449" s="1" t="s">
        <v>36</v>
      </c>
      <c r="D18449" s="1" t="str">
        <f t="shared" si="288"/>
        <v>Asia Pacific</v>
      </c>
      <c r="E18449" s="1" t="s">
        <v>18</v>
      </c>
      <c r="F18449" s="2">
        <v>4.9262000000000004E-3</v>
      </c>
      <c r="G18449" s="7">
        <v>80015000</v>
      </c>
    </row>
    <row r="18450" spans="1:7" ht="13.2" hidden="1" x14ac:dyDescent="0.25">
      <c r="A18450" s="1">
        <v>19722</v>
      </c>
      <c r="B18450" s="1">
        <v>2017</v>
      </c>
      <c r="C18450" s="1" t="s">
        <v>36</v>
      </c>
      <c r="D18450" s="1" t="str">
        <f t="shared" si="288"/>
        <v>Asia Pacific</v>
      </c>
      <c r="E18450" s="1" t="s">
        <v>19</v>
      </c>
      <c r="F18450" s="2">
        <v>5.0488999999999994E-3</v>
      </c>
      <c r="G18450" s="7">
        <v>82007000</v>
      </c>
    </row>
    <row r="18451" spans="1:7" ht="13.2" hidden="1" x14ac:dyDescent="0.25">
      <c r="A18451" s="1">
        <v>19723</v>
      </c>
      <c r="B18451" s="1">
        <v>2017</v>
      </c>
      <c r="C18451" s="1" t="s">
        <v>36</v>
      </c>
      <c r="D18451" s="1" t="str">
        <f t="shared" si="288"/>
        <v>Asia Pacific</v>
      </c>
      <c r="E18451" s="1" t="s">
        <v>20</v>
      </c>
      <c r="F18451" s="9">
        <v>0</v>
      </c>
      <c r="G18451" s="7">
        <v>0</v>
      </c>
    </row>
    <row r="18452" spans="1:7" ht="13.2" hidden="1" x14ac:dyDescent="0.25">
      <c r="A18452" s="1">
        <v>19725</v>
      </c>
      <c r="B18452" s="1">
        <v>2017</v>
      </c>
      <c r="C18452" s="1" t="s">
        <v>37</v>
      </c>
      <c r="D18452" s="1" t="str">
        <f t="shared" si="288"/>
        <v>EU</v>
      </c>
      <c r="E18452" s="1" t="s">
        <v>5</v>
      </c>
      <c r="F18452" s="2">
        <v>1.9595000000000003E-3</v>
      </c>
      <c r="G18452" s="7">
        <v>7232219000</v>
      </c>
    </row>
    <row r="18453" spans="1:7" ht="13.2" hidden="1" x14ac:dyDescent="0.25">
      <c r="A18453" s="1">
        <v>19726</v>
      </c>
      <c r="B18453" s="1">
        <v>2017</v>
      </c>
      <c r="C18453" s="1" t="s">
        <v>37</v>
      </c>
      <c r="D18453" s="1" t="str">
        <f t="shared" si="288"/>
        <v>EU</v>
      </c>
      <c r="E18453" s="1" t="s">
        <v>6</v>
      </c>
      <c r="F18453" s="2">
        <v>1.5414000000000001E-3</v>
      </c>
      <c r="G18453" s="7">
        <v>5689074000</v>
      </c>
    </row>
    <row r="18454" spans="1:7" ht="13.2" hidden="1" x14ac:dyDescent="0.25">
      <c r="A18454" s="1">
        <v>19727</v>
      </c>
      <c r="B18454" s="1">
        <v>2017</v>
      </c>
      <c r="C18454" s="1" t="s">
        <v>37</v>
      </c>
      <c r="D18454" s="1" t="str">
        <f t="shared" si="288"/>
        <v>EU</v>
      </c>
      <c r="E18454" s="1" t="s">
        <v>7</v>
      </c>
      <c r="F18454" s="2">
        <v>1.58195E-2</v>
      </c>
      <c r="G18454" s="7">
        <v>58387572000</v>
      </c>
    </row>
    <row r="18455" spans="1:7" ht="13.2" hidden="1" x14ac:dyDescent="0.25">
      <c r="A18455" s="1">
        <v>19728</v>
      </c>
      <c r="B18455" s="1">
        <v>2017</v>
      </c>
      <c r="C18455" s="1" t="s">
        <v>37</v>
      </c>
      <c r="D18455" s="1" t="str">
        <f t="shared" si="288"/>
        <v>EU</v>
      </c>
      <c r="E18455" s="1" t="s">
        <v>23</v>
      </c>
      <c r="F18455" s="9">
        <v>1.4139999999999999E-4</v>
      </c>
      <c r="G18455" s="7">
        <v>521913000</v>
      </c>
    </row>
    <row r="18456" spans="1:7" ht="13.2" hidden="1" x14ac:dyDescent="0.25">
      <c r="A18456" s="1">
        <v>19729</v>
      </c>
      <c r="B18456" s="1">
        <v>2017</v>
      </c>
      <c r="C18456" s="1" t="s">
        <v>37</v>
      </c>
      <c r="D18456" s="1" t="str">
        <f t="shared" si="288"/>
        <v>EU</v>
      </c>
      <c r="E18456" s="1" t="s">
        <v>8</v>
      </c>
      <c r="F18456" s="2">
        <v>1.1934000000000001E-3</v>
      </c>
      <c r="G18456" s="7">
        <v>4404627000</v>
      </c>
    </row>
    <row r="18457" spans="1:7" ht="13.2" hidden="1" x14ac:dyDescent="0.25">
      <c r="A18457" s="1">
        <v>19730</v>
      </c>
      <c r="B18457" s="1">
        <v>2017</v>
      </c>
      <c r="C18457" s="1" t="s">
        <v>37</v>
      </c>
      <c r="D18457" s="1" t="str">
        <f t="shared" si="288"/>
        <v>EU</v>
      </c>
      <c r="E18457" s="1" t="s">
        <v>9</v>
      </c>
      <c r="F18457" s="2">
        <v>5.4803000000000004E-3</v>
      </c>
      <c r="G18457" s="7">
        <v>20226941000</v>
      </c>
    </row>
    <row r="18458" spans="1:7" ht="13.2" hidden="1" x14ac:dyDescent="0.25">
      <c r="A18458" s="1">
        <v>19731</v>
      </c>
      <c r="B18458" s="1">
        <v>2017</v>
      </c>
      <c r="C18458" s="1" t="s">
        <v>37</v>
      </c>
      <c r="D18458" s="1" t="str">
        <f t="shared" si="288"/>
        <v>EU</v>
      </c>
      <c r="E18458" s="1" t="s">
        <v>10</v>
      </c>
      <c r="F18458" s="2">
        <v>3.7466999999999999E-3</v>
      </c>
      <c r="G18458" s="7">
        <v>13828427000</v>
      </c>
    </row>
    <row r="18459" spans="1:7" ht="13.2" hidden="1" x14ac:dyDescent="0.25">
      <c r="A18459" s="1">
        <v>19732</v>
      </c>
      <c r="B18459" s="1">
        <v>2017</v>
      </c>
      <c r="C18459" s="1" t="s">
        <v>37</v>
      </c>
      <c r="D18459" s="1" t="str">
        <f t="shared" si="288"/>
        <v>EU</v>
      </c>
      <c r="E18459" s="1" t="s">
        <v>11</v>
      </c>
      <c r="F18459" s="2">
        <v>7.1224499999999996E-2</v>
      </c>
      <c r="G18459" s="7">
        <v>262879069000.00003</v>
      </c>
    </row>
    <row r="18460" spans="1:7" ht="13.2" hidden="1" x14ac:dyDescent="0.25">
      <c r="A18460" s="1">
        <v>19733</v>
      </c>
      <c r="B18460" s="1">
        <v>2017</v>
      </c>
      <c r="C18460" s="1" t="s">
        <v>37</v>
      </c>
      <c r="D18460" s="1" t="str">
        <f t="shared" si="288"/>
        <v>EU</v>
      </c>
      <c r="E18460" s="1" t="s">
        <v>12</v>
      </c>
      <c r="F18460" s="2">
        <v>4.1825000000000001E-2</v>
      </c>
      <c r="G18460" s="7">
        <v>154369803000</v>
      </c>
    </row>
    <row r="18461" spans="1:7" ht="13.2" hidden="1" x14ac:dyDescent="0.25">
      <c r="A18461" s="1">
        <v>19734</v>
      </c>
      <c r="B18461" s="1">
        <v>2017</v>
      </c>
      <c r="C18461" s="1" t="s">
        <v>37</v>
      </c>
      <c r="D18461" s="1" t="str">
        <f t="shared" si="288"/>
        <v>EU</v>
      </c>
      <c r="E18461" s="1" t="s">
        <v>13</v>
      </c>
      <c r="F18461" s="2">
        <v>0.19435749999999999</v>
      </c>
      <c r="G18461" s="7">
        <v>717344158000</v>
      </c>
    </row>
    <row r="18462" spans="1:7" ht="13.2" hidden="1" x14ac:dyDescent="0.25">
      <c r="A18462" s="1">
        <v>19735</v>
      </c>
      <c r="B18462" s="1">
        <v>2017</v>
      </c>
      <c r="C18462" s="1" t="s">
        <v>37</v>
      </c>
      <c r="D18462" s="1" t="str">
        <f t="shared" si="288"/>
        <v>EU</v>
      </c>
      <c r="E18462" s="1" t="s">
        <v>14</v>
      </c>
      <c r="F18462" s="2">
        <v>5.7370599999999994E-2</v>
      </c>
      <c r="G18462" s="7">
        <v>211746310000</v>
      </c>
    </row>
    <row r="18463" spans="1:7" ht="13.2" hidden="1" x14ac:dyDescent="0.25">
      <c r="A18463" s="1">
        <v>19736</v>
      </c>
      <c r="B18463" s="1">
        <v>2017</v>
      </c>
      <c r="C18463" s="1" t="s">
        <v>37</v>
      </c>
      <c r="D18463" s="1" t="str">
        <f t="shared" si="288"/>
        <v>EU</v>
      </c>
      <c r="E18463" s="1" t="s">
        <v>15</v>
      </c>
      <c r="F18463" s="2">
        <v>1.0168200000000001E-2</v>
      </c>
      <c r="G18463" s="7">
        <v>37529138000</v>
      </c>
    </row>
    <row r="18464" spans="1:7" ht="13.2" hidden="1" x14ac:dyDescent="0.25">
      <c r="A18464" s="1">
        <v>19737</v>
      </c>
      <c r="B18464" s="1">
        <v>2017</v>
      </c>
      <c r="C18464" s="1" t="s">
        <v>37</v>
      </c>
      <c r="D18464" s="1" t="str">
        <f t="shared" si="288"/>
        <v>EU</v>
      </c>
      <c r="E18464" s="1" t="s">
        <v>16</v>
      </c>
      <c r="F18464" s="2">
        <v>1.5571900000000001E-2</v>
      </c>
      <c r="G18464" s="7">
        <v>57473660000</v>
      </c>
    </row>
    <row r="18465" spans="1:7" ht="13.2" hidden="1" x14ac:dyDescent="0.25">
      <c r="A18465" s="1">
        <v>19738</v>
      </c>
      <c r="B18465" s="1">
        <v>2017</v>
      </c>
      <c r="C18465" s="1" t="s">
        <v>37</v>
      </c>
      <c r="D18465" s="1" t="str">
        <f t="shared" si="288"/>
        <v>EU</v>
      </c>
      <c r="E18465" s="1" t="s">
        <v>17</v>
      </c>
      <c r="F18465" s="2">
        <v>1.02658E-2</v>
      </c>
      <c r="G18465" s="7">
        <v>37889507000</v>
      </c>
    </row>
    <row r="18466" spans="1:7" ht="13.2" hidden="1" x14ac:dyDescent="0.25">
      <c r="A18466" s="1">
        <v>19739</v>
      </c>
      <c r="B18466" s="1">
        <v>2017</v>
      </c>
      <c r="C18466" s="1" t="s">
        <v>37</v>
      </c>
      <c r="D18466" s="1" t="str">
        <f t="shared" si="288"/>
        <v>EU</v>
      </c>
      <c r="E18466" s="1" t="s">
        <v>18</v>
      </c>
      <c r="F18466" s="2">
        <v>5.0193E-3</v>
      </c>
      <c r="G18466" s="7">
        <v>18525642000</v>
      </c>
    </row>
    <row r="18467" spans="1:7" ht="13.2" hidden="1" x14ac:dyDescent="0.25">
      <c r="A18467" s="1">
        <v>19740</v>
      </c>
      <c r="B18467" s="1">
        <v>2017</v>
      </c>
      <c r="C18467" s="1" t="s">
        <v>37</v>
      </c>
      <c r="D18467" s="1" t="str">
        <f t="shared" si="288"/>
        <v>EU</v>
      </c>
      <c r="E18467" s="1" t="s">
        <v>19</v>
      </c>
      <c r="F18467" s="2">
        <v>1.5985999999999999E-3</v>
      </c>
      <c r="G18467" s="7">
        <v>5900325000</v>
      </c>
    </row>
    <row r="18468" spans="1:7" ht="13.2" hidden="1" x14ac:dyDescent="0.25">
      <c r="A18468" s="1">
        <v>19741</v>
      </c>
      <c r="B18468" s="1">
        <v>2017</v>
      </c>
      <c r="C18468" s="1" t="s">
        <v>37</v>
      </c>
      <c r="D18468" s="1" t="str">
        <f t="shared" si="288"/>
        <v>EU</v>
      </c>
      <c r="E18468" s="1" t="s">
        <v>20</v>
      </c>
      <c r="F18468" s="2">
        <v>2.4413E-3</v>
      </c>
      <c r="G18468" s="7">
        <v>9010337000</v>
      </c>
    </row>
    <row r="18469" spans="1:7" ht="13.2" hidden="1" x14ac:dyDescent="0.25">
      <c r="A18469" s="1">
        <v>19742</v>
      </c>
      <c r="B18469" s="1">
        <v>2017</v>
      </c>
      <c r="C18469" s="1" t="s">
        <v>37</v>
      </c>
      <c r="D18469" s="1" t="str">
        <f t="shared" si="288"/>
        <v>EU</v>
      </c>
      <c r="E18469" s="1" t="s">
        <v>21</v>
      </c>
      <c r="F18469" s="2">
        <v>2.0265000000000001E-3</v>
      </c>
      <c r="G18469" s="7">
        <v>7479619000</v>
      </c>
    </row>
    <row r="18470" spans="1:7" ht="13.2" hidden="1" x14ac:dyDescent="0.25">
      <c r="A18470" s="1">
        <v>19744</v>
      </c>
      <c r="B18470" s="1">
        <v>2017</v>
      </c>
      <c r="C18470" s="1" t="s">
        <v>38</v>
      </c>
      <c r="D18470" s="1" t="str">
        <f t="shared" si="288"/>
        <v>EU</v>
      </c>
      <c r="E18470" s="1" t="s">
        <v>5</v>
      </c>
      <c r="F18470" s="2">
        <v>2.3458999999999997E-3</v>
      </c>
      <c r="G18470" s="7">
        <v>468818000</v>
      </c>
    </row>
    <row r="18471" spans="1:7" ht="13.2" hidden="1" x14ac:dyDescent="0.25">
      <c r="A18471" s="1">
        <v>19745</v>
      </c>
      <c r="B18471" s="1">
        <v>2017</v>
      </c>
      <c r="C18471" s="1" t="s">
        <v>38</v>
      </c>
      <c r="D18471" s="1" t="str">
        <f t="shared" si="288"/>
        <v>EU</v>
      </c>
      <c r="E18471" s="1" t="s">
        <v>6</v>
      </c>
      <c r="F18471" s="2">
        <v>9.1009999999999995E-4</v>
      </c>
      <c r="G18471" s="7">
        <v>181879000</v>
      </c>
    </row>
    <row r="18472" spans="1:7" ht="13.2" hidden="1" x14ac:dyDescent="0.25">
      <c r="A18472" s="1">
        <v>19746</v>
      </c>
      <c r="B18472" s="1">
        <v>2017</v>
      </c>
      <c r="C18472" s="1" t="s">
        <v>38</v>
      </c>
      <c r="D18472" s="1" t="str">
        <f t="shared" si="288"/>
        <v>EU</v>
      </c>
      <c r="E18472" s="1" t="s">
        <v>7</v>
      </c>
      <c r="F18472" s="2">
        <v>2.27073E-2</v>
      </c>
      <c r="G18472" s="7">
        <v>4537929000</v>
      </c>
    </row>
    <row r="18473" spans="1:7" ht="13.2" hidden="1" x14ac:dyDescent="0.25">
      <c r="A18473" s="1">
        <v>19747</v>
      </c>
      <c r="B18473" s="1">
        <v>2017</v>
      </c>
      <c r="C18473" s="1" t="s">
        <v>38</v>
      </c>
      <c r="D18473" s="1" t="str">
        <f t="shared" si="288"/>
        <v>EU</v>
      </c>
      <c r="E18473" s="1" t="s">
        <v>23</v>
      </c>
      <c r="F18473" s="9">
        <v>7.3499999999999998E-5</v>
      </c>
      <c r="G18473" s="7">
        <v>14686000</v>
      </c>
    </row>
    <row r="18474" spans="1:7" ht="13.2" hidden="1" x14ac:dyDescent="0.25">
      <c r="A18474" s="1">
        <v>19748</v>
      </c>
      <c r="B18474" s="1">
        <v>2017</v>
      </c>
      <c r="C18474" s="1" t="s">
        <v>38</v>
      </c>
      <c r="D18474" s="1" t="str">
        <f t="shared" si="288"/>
        <v>EU</v>
      </c>
      <c r="E18474" s="1" t="s">
        <v>8</v>
      </c>
      <c r="F18474" s="9">
        <v>1.8650000000000001E-4</v>
      </c>
      <c r="G18474" s="7">
        <v>37279000</v>
      </c>
    </row>
    <row r="18475" spans="1:7" ht="13.2" hidden="1" x14ac:dyDescent="0.25">
      <c r="A18475" s="1">
        <v>19749</v>
      </c>
      <c r="B18475" s="1">
        <v>2017</v>
      </c>
      <c r="C18475" s="1" t="s">
        <v>38</v>
      </c>
      <c r="D18475" s="1" t="str">
        <f t="shared" si="288"/>
        <v>EU</v>
      </c>
      <c r="E18475" s="1" t="s">
        <v>9</v>
      </c>
      <c r="F18475" s="2">
        <v>1.40246E-2</v>
      </c>
      <c r="G18475" s="7">
        <v>2802739000</v>
      </c>
    </row>
    <row r="18476" spans="1:7" ht="13.2" hidden="1" x14ac:dyDescent="0.25">
      <c r="A18476" s="1">
        <v>19750</v>
      </c>
      <c r="B18476" s="1">
        <v>2017</v>
      </c>
      <c r="C18476" s="1" t="s">
        <v>38</v>
      </c>
      <c r="D18476" s="1" t="str">
        <f t="shared" si="288"/>
        <v>EU</v>
      </c>
      <c r="E18476" s="1" t="s">
        <v>10</v>
      </c>
      <c r="F18476" s="2">
        <v>2.0746000000000002E-3</v>
      </c>
      <c r="G18476" s="7">
        <v>414593000</v>
      </c>
    </row>
    <row r="18477" spans="1:7" ht="13.2" hidden="1" x14ac:dyDescent="0.25">
      <c r="A18477" s="1">
        <v>19751</v>
      </c>
      <c r="B18477" s="1">
        <v>2017</v>
      </c>
      <c r="C18477" s="1" t="s">
        <v>38</v>
      </c>
      <c r="D18477" s="1" t="str">
        <f t="shared" si="288"/>
        <v>EU</v>
      </c>
      <c r="E18477" s="1" t="s">
        <v>11</v>
      </c>
      <c r="F18477" s="2">
        <v>5.4747399999999995E-2</v>
      </c>
      <c r="G18477" s="7">
        <v>10940962000</v>
      </c>
    </row>
    <row r="18478" spans="1:7" ht="13.2" hidden="1" x14ac:dyDescent="0.25">
      <c r="A18478" s="1">
        <v>19752</v>
      </c>
      <c r="B18478" s="1">
        <v>2017</v>
      </c>
      <c r="C18478" s="1" t="s">
        <v>38</v>
      </c>
      <c r="D18478" s="1" t="str">
        <f t="shared" si="288"/>
        <v>EU</v>
      </c>
      <c r="E18478" s="1" t="s">
        <v>12</v>
      </c>
      <c r="F18478" s="2">
        <v>3.8913900000000001E-2</v>
      </c>
      <c r="G18478" s="7">
        <v>7776725000</v>
      </c>
    </row>
    <row r="18479" spans="1:7" ht="13.2" hidden="1" x14ac:dyDescent="0.25">
      <c r="A18479" s="1">
        <v>19753</v>
      </c>
      <c r="B18479" s="1">
        <v>2017</v>
      </c>
      <c r="C18479" s="1" t="s">
        <v>38</v>
      </c>
      <c r="D18479" s="1" t="str">
        <f t="shared" si="288"/>
        <v>EU</v>
      </c>
      <c r="E18479" s="1" t="s">
        <v>13</v>
      </c>
      <c r="F18479" s="2">
        <v>0.2000866</v>
      </c>
      <c r="G18479" s="7">
        <v>39986195000</v>
      </c>
    </row>
    <row r="18480" spans="1:7" ht="13.2" hidden="1" x14ac:dyDescent="0.25">
      <c r="A18480" s="1">
        <v>19754</v>
      </c>
      <c r="B18480" s="1">
        <v>2017</v>
      </c>
      <c r="C18480" s="1" t="s">
        <v>38</v>
      </c>
      <c r="D18480" s="1" t="str">
        <f t="shared" si="288"/>
        <v>EU</v>
      </c>
      <c r="E18480" s="1" t="s">
        <v>14</v>
      </c>
      <c r="F18480" s="2">
        <v>8.5131200000000004E-2</v>
      </c>
      <c r="G18480" s="7">
        <v>17012999000</v>
      </c>
    </row>
    <row r="18481" spans="1:7" ht="13.2" hidden="1" x14ac:dyDescent="0.25">
      <c r="A18481" s="1">
        <v>19755</v>
      </c>
      <c r="B18481" s="1">
        <v>2017</v>
      </c>
      <c r="C18481" s="1" t="s">
        <v>38</v>
      </c>
      <c r="D18481" s="1" t="str">
        <f t="shared" si="288"/>
        <v>EU</v>
      </c>
      <c r="E18481" s="1" t="s">
        <v>15</v>
      </c>
      <c r="F18481" s="2">
        <v>2.5358499999999999E-2</v>
      </c>
      <c r="G18481" s="7">
        <v>5067750000</v>
      </c>
    </row>
    <row r="18482" spans="1:7" ht="13.2" hidden="1" x14ac:dyDescent="0.25">
      <c r="A18482" s="1">
        <v>19756</v>
      </c>
      <c r="B18482" s="1">
        <v>2017</v>
      </c>
      <c r="C18482" s="1" t="s">
        <v>38</v>
      </c>
      <c r="D18482" s="1" t="str">
        <f t="shared" si="288"/>
        <v>EU</v>
      </c>
      <c r="E18482" s="1" t="s">
        <v>16</v>
      </c>
      <c r="F18482" s="2">
        <v>2.1497600000000002E-2</v>
      </c>
      <c r="G18482" s="7">
        <v>4296178000</v>
      </c>
    </row>
    <row r="18483" spans="1:7" ht="13.2" hidden="1" x14ac:dyDescent="0.25">
      <c r="A18483" s="1">
        <v>19757</v>
      </c>
      <c r="B18483" s="1">
        <v>2017</v>
      </c>
      <c r="C18483" s="1" t="s">
        <v>38</v>
      </c>
      <c r="D18483" s="1" t="str">
        <f t="shared" si="288"/>
        <v>EU</v>
      </c>
      <c r="E18483" s="1" t="s">
        <v>17</v>
      </c>
      <c r="F18483" s="2">
        <v>9.0106000000000006E-3</v>
      </c>
      <c r="G18483" s="7">
        <v>1800712000</v>
      </c>
    </row>
    <row r="18484" spans="1:7" ht="13.2" hidden="1" x14ac:dyDescent="0.25">
      <c r="A18484" s="1">
        <v>19758</v>
      </c>
      <c r="B18484" s="1">
        <v>2017</v>
      </c>
      <c r="C18484" s="1" t="s">
        <v>38</v>
      </c>
      <c r="D18484" s="1" t="str">
        <f t="shared" si="288"/>
        <v>EU</v>
      </c>
      <c r="E18484" s="1" t="s">
        <v>18</v>
      </c>
      <c r="F18484" s="2">
        <v>2.5551000000000003E-3</v>
      </c>
      <c r="G18484" s="7">
        <v>510616000</v>
      </c>
    </row>
    <row r="18485" spans="1:7" ht="13.2" hidden="1" x14ac:dyDescent="0.25">
      <c r="A18485" s="1">
        <v>19759</v>
      </c>
      <c r="B18485" s="1">
        <v>2017</v>
      </c>
      <c r="C18485" s="1" t="s">
        <v>38</v>
      </c>
      <c r="D18485" s="1" t="str">
        <f t="shared" si="288"/>
        <v>EU</v>
      </c>
      <c r="E18485" s="1" t="s">
        <v>19</v>
      </c>
      <c r="F18485" s="9">
        <v>3.279E-4</v>
      </c>
      <c r="G18485" s="7">
        <v>65522000.000000007</v>
      </c>
    </row>
    <row r="18486" spans="1:7" ht="13.2" hidden="1" x14ac:dyDescent="0.25">
      <c r="A18486" s="1">
        <v>19760</v>
      </c>
      <c r="B18486" s="1">
        <v>2017</v>
      </c>
      <c r="C18486" s="1" t="s">
        <v>38</v>
      </c>
      <c r="D18486" s="1" t="str">
        <f t="shared" si="288"/>
        <v>EU</v>
      </c>
      <c r="E18486" s="1" t="s">
        <v>20</v>
      </c>
      <c r="F18486" s="9">
        <v>0</v>
      </c>
      <c r="G18486" s="7">
        <v>0</v>
      </c>
    </row>
    <row r="18487" spans="1:7" ht="13.2" hidden="1" x14ac:dyDescent="0.25">
      <c r="A18487" s="1">
        <v>19761</v>
      </c>
      <c r="B18487" s="1">
        <v>2017</v>
      </c>
      <c r="C18487" s="1" t="s">
        <v>38</v>
      </c>
      <c r="D18487" s="1" t="str">
        <f t="shared" si="288"/>
        <v>EU</v>
      </c>
      <c r="E18487" s="1" t="s">
        <v>21</v>
      </c>
      <c r="F18487" s="2">
        <v>5.4605999999999995E-3</v>
      </c>
      <c r="G18487" s="7">
        <v>1091272000</v>
      </c>
    </row>
    <row r="18488" spans="1:7" ht="13.2" hidden="1" x14ac:dyDescent="0.25">
      <c r="A18488" s="1">
        <v>19763</v>
      </c>
      <c r="B18488" s="1">
        <v>2017</v>
      </c>
      <c r="C18488" s="1" t="s">
        <v>111</v>
      </c>
      <c r="D18488" s="1" t="str">
        <f t="shared" si="288"/>
        <v>South America</v>
      </c>
      <c r="E18488" s="1" t="s">
        <v>5</v>
      </c>
      <c r="F18488" s="2">
        <v>2.3208E-3</v>
      </c>
      <c r="G18488" s="7">
        <v>166292000</v>
      </c>
    </row>
    <row r="18489" spans="1:7" ht="13.2" hidden="1" x14ac:dyDescent="0.25">
      <c r="A18489" s="1">
        <v>19764</v>
      </c>
      <c r="B18489" s="1">
        <v>2017</v>
      </c>
      <c r="C18489" s="1" t="s">
        <v>111</v>
      </c>
      <c r="D18489" s="1" t="str">
        <f t="shared" si="288"/>
        <v>South America</v>
      </c>
      <c r="E18489" s="1" t="s">
        <v>6</v>
      </c>
      <c r="F18489" s="9">
        <v>4.0099999999999999E-5</v>
      </c>
      <c r="G18489" s="7">
        <v>2873000</v>
      </c>
    </row>
    <row r="18490" spans="1:7" ht="13.2" hidden="1" x14ac:dyDescent="0.25">
      <c r="A18490" s="1">
        <v>19765</v>
      </c>
      <c r="B18490" s="1">
        <v>2017</v>
      </c>
      <c r="C18490" s="1" t="s">
        <v>111</v>
      </c>
      <c r="D18490" s="1" t="str">
        <f t="shared" si="288"/>
        <v>South America</v>
      </c>
      <c r="E18490" s="1" t="s">
        <v>7</v>
      </c>
      <c r="F18490" s="2">
        <v>9.2256999999999999E-3</v>
      </c>
      <c r="G18490" s="7">
        <v>661059000</v>
      </c>
    </row>
    <row r="18491" spans="1:7" ht="13.2" hidden="1" x14ac:dyDescent="0.25">
      <c r="A18491" s="1">
        <v>19766</v>
      </c>
      <c r="B18491" s="1">
        <v>2017</v>
      </c>
      <c r="C18491" s="1" t="s">
        <v>111</v>
      </c>
      <c r="D18491" s="1" t="str">
        <f t="shared" si="288"/>
        <v>South America</v>
      </c>
      <c r="E18491" s="1" t="s">
        <v>23</v>
      </c>
      <c r="F18491" s="9">
        <v>8.3100000000000001E-5</v>
      </c>
      <c r="G18491" s="7">
        <v>5957000</v>
      </c>
    </row>
    <row r="18492" spans="1:7" ht="13.2" hidden="1" x14ac:dyDescent="0.25">
      <c r="A18492" s="1">
        <v>19767</v>
      </c>
      <c r="B18492" s="1">
        <v>2017</v>
      </c>
      <c r="C18492" s="1" t="s">
        <v>111</v>
      </c>
      <c r="D18492" s="1" t="str">
        <f t="shared" si="288"/>
        <v>South America</v>
      </c>
      <c r="E18492" s="1" t="s">
        <v>8</v>
      </c>
      <c r="F18492" s="2">
        <v>9.6069999999999999E-4</v>
      </c>
      <c r="G18492" s="7">
        <v>68835000</v>
      </c>
    </row>
    <row r="18493" spans="1:7" ht="13.2" hidden="1" x14ac:dyDescent="0.25">
      <c r="A18493" s="1">
        <v>19768</v>
      </c>
      <c r="B18493" s="1">
        <v>2017</v>
      </c>
      <c r="C18493" s="1" t="s">
        <v>111</v>
      </c>
      <c r="D18493" s="1" t="str">
        <f t="shared" si="288"/>
        <v>South America</v>
      </c>
      <c r="E18493" s="1" t="s">
        <v>9</v>
      </c>
      <c r="F18493" s="2">
        <v>2.9842000000000002E-3</v>
      </c>
      <c r="G18493" s="7">
        <v>213827000</v>
      </c>
    </row>
    <row r="18494" spans="1:7" ht="13.2" hidden="1" x14ac:dyDescent="0.25">
      <c r="A18494" s="1">
        <v>19769</v>
      </c>
      <c r="B18494" s="1">
        <v>2017</v>
      </c>
      <c r="C18494" s="1" t="s">
        <v>111</v>
      </c>
      <c r="D18494" s="1" t="str">
        <f t="shared" si="288"/>
        <v>South America</v>
      </c>
      <c r="E18494" s="1" t="s">
        <v>10</v>
      </c>
      <c r="F18494" s="2">
        <v>4.5845E-3</v>
      </c>
      <c r="G18494" s="7">
        <v>328495000</v>
      </c>
    </row>
    <row r="18495" spans="1:7" ht="13.2" hidden="1" x14ac:dyDescent="0.25">
      <c r="A18495" s="1">
        <v>19770</v>
      </c>
      <c r="B18495" s="1">
        <v>2017</v>
      </c>
      <c r="C18495" s="1" t="s">
        <v>111</v>
      </c>
      <c r="D18495" s="1" t="str">
        <f t="shared" si="288"/>
        <v>South America</v>
      </c>
      <c r="E18495" s="1" t="s">
        <v>11</v>
      </c>
      <c r="F18495" s="2">
        <v>2.0456200000000001E-2</v>
      </c>
      <c r="G18495" s="7">
        <v>1465760000</v>
      </c>
    </row>
    <row r="18496" spans="1:7" ht="13.2" hidden="1" x14ac:dyDescent="0.25">
      <c r="A18496" s="1">
        <v>19771</v>
      </c>
      <c r="B18496" s="1">
        <v>2017</v>
      </c>
      <c r="C18496" s="1" t="s">
        <v>111</v>
      </c>
      <c r="D18496" s="1" t="str">
        <f t="shared" si="288"/>
        <v>South America</v>
      </c>
      <c r="E18496" s="1" t="s">
        <v>12</v>
      </c>
      <c r="F18496" s="2">
        <v>2.8136700000000001E-2</v>
      </c>
      <c r="G18496" s="7">
        <v>2016099000</v>
      </c>
    </row>
    <row r="18497" spans="1:7" ht="13.2" hidden="1" x14ac:dyDescent="0.25">
      <c r="A18497" s="1">
        <v>19772</v>
      </c>
      <c r="B18497" s="1">
        <v>2017</v>
      </c>
      <c r="C18497" s="1" t="s">
        <v>111</v>
      </c>
      <c r="D18497" s="1" t="str">
        <f t="shared" si="288"/>
        <v>South America</v>
      </c>
      <c r="E18497" s="1" t="s">
        <v>13</v>
      </c>
      <c r="F18497" s="2">
        <v>2.7824599999999998E-2</v>
      </c>
      <c r="G18497" s="7">
        <v>1993739000</v>
      </c>
    </row>
    <row r="18498" spans="1:7" ht="13.2" hidden="1" x14ac:dyDescent="0.25">
      <c r="A18498" s="1">
        <v>19773</v>
      </c>
      <c r="B18498" s="1">
        <v>2017</v>
      </c>
      <c r="C18498" s="1" t="s">
        <v>111</v>
      </c>
      <c r="D18498" s="1" t="str">
        <f t="shared" ref="D18498:D18561" si="289">IF(OR(C18498="Austria",C18498="Belgium",C18498="Bulgaria",C18498="Iceland",C18498="Croatia",C18498="Cyprus",C18498="Czechia",C18498="Denmark",C18498="Estonia",C18498="Finland",C18498="France",C18498="Germany",C18498="Greece",C18498="Hungary",C18498="Ireland",C18498="Italy",C18498="Latvia",C18498="Lithuania",C18498="Luxembourg",C18498="Malta",C18498="Netherlands",C18498="Poland",C18498="Portugal",C18498="Romania",C18498="Slovakia",C18498="Slovenia",C18498="Spain",C18498="Sweden"),"EU",IF(OR(C18498="Albania",C18498="Andorra",C18498="Belarus",C18498="Bosnia and Herzegovina",C18498="Kosovo",C18498="Montenegro",C18498="Moldova",C18498="Ukraine",C18498="San Marino",C18498="North Macedonia",C18498="Norway",C18498="Serbia",C18498="Switzerland",C18498="United Kingdom"),"Non-EU European",IF(OR(C18498="Armenia",C18498="Azerbaijan",C18498="Georgia",C18498="Russian Federation",C18498="Kazakhstan",C18498="Kyrgyzstan",C18498="Tajikistan",C18498="Turkmenistan",C18498="Uzbekistan"),"Asia Pacific",IF(OR(C18498="Afghanistan",C18498="Bahrain",C18498="Egypt",C18498="Iran",C18498="Iraq",C18498="Israel",C18498="Jordan",C18498="Kuwait",C18498="Lebanon",C18498="Oman",C18498="Palestine, State of",C18498="Turkey",C18498="Qatar",C18498="Saudi Arabia",C18498="Syria",C18498="United Arab Emirates",C18498="Yemen"),"Middle East",IF(OR(C18498="Australia",C18498="Marshall Islands",C18498="Cook Islands",C18498="New Zealand"),"Oceania",IF(OR(C18498="Brunei Darussalam",C18498="Sri Lanka",C18498="Nepal",C18498="China",C18498="Hong Kong",C18498="Macao",C18498="Fiji",C18498="India",C18498="Indonesia",C18498="Japan",C18498="Kiribati",C18498="Malaysia",C18498="Maldives",C18498="Mongolia",C18498="Myanmar",C18498="Nauru",C18498="Papua New Guinea",C18498="Philippines",C18498="Samoa",C18498="Singapore",C18498="Solomon Islands",C18498="South Korea",C18498="Taiwan",C18498="Thailand",C18498="Timor-Leste",C18498="Tonga",C18498="Tuvalu",C18498="Vanuatu",C18498="Vietnam"),"Asia Pacific",IF(OR(C18498="Canada",C18498="United States of America"),"North America",IF(OR(C18498="Bolivia",C18498="Brazil",C18498="Chile",C18498="Colombia",C18498="Guatemala",C18498="Panama",C18498="Ecuador",C18498="El Salvador",C18498="Costa Rica",C18498="Guyana",C18498="Paraguay",C18498="Peru",C18498="Suriname",C18498="Uruguay",C18498="Venezuela"),"South America",IF(OR(C18498="Algeria",C18498="Angola",C18498="Benin",C18498="Botswana",C18498="Burkina Faso",C18498="Burundi",C18498="Cabo Verde",C18498="Cameroon",C18498="Central African Republic",C18498="Chad",C18498="Comoros",C18498="Congo",C18498="Democratic Republic of the Congo",C18498="Djibouti",C18498="Equatorial Guinea",C18498="Eritrea",C18498="Eswatini",C18498="Ethiopia",C18498="Gabon",C18498="Gambia",C18498="Ghana",C18498="Guinea",C18498="Guinea-Bissau",C18498="Ivory Coast",C18498="Kenya",C18498="Lesotho",C18498="Liberia",C18498="Libya",C18498="Madagascar",C18498="Malawi",C18498="Mali",C18498="Mauritania",C18498="Mauritius",C18498="Morocco",C18498="Mozambique",C18498="Namibia",C18498="Niger",C18498="Nigeria",C18498="Rwanda",C18498="Sao Tome and Principe",C18498="Senegal",C18498="Seychelles",C18498="Sierra Leone",C18498="Somalia",C18498="South Africa",C18498="South Sudan",C18498="Sudan",C18498="Tanzania",C18498="Togo",C18498="Tunisia",C18498="Uganda",C18498="Zambia",C18498="Zimbabwe"),"Africa","")))))))))</f>
        <v>South America</v>
      </c>
      <c r="E18498" s="1" t="s">
        <v>14</v>
      </c>
      <c r="F18498" s="2">
        <v>3.3904799999999999E-2</v>
      </c>
      <c r="G18498" s="7">
        <v>2429404000</v>
      </c>
    </row>
    <row r="18499" spans="1:7" ht="13.2" hidden="1" x14ac:dyDescent="0.25">
      <c r="A18499" s="1">
        <v>19774</v>
      </c>
      <c r="B18499" s="1">
        <v>2017</v>
      </c>
      <c r="C18499" s="1" t="s">
        <v>111</v>
      </c>
      <c r="D18499" s="1" t="str">
        <f t="shared" si="289"/>
        <v>South America</v>
      </c>
      <c r="E18499" s="1" t="s">
        <v>15</v>
      </c>
      <c r="F18499" s="2">
        <v>2.7528000000000001E-3</v>
      </c>
      <c r="G18499" s="7">
        <v>197247000</v>
      </c>
    </row>
    <row r="18500" spans="1:7" ht="13.2" hidden="1" x14ac:dyDescent="0.25">
      <c r="A18500" s="1">
        <v>19775</v>
      </c>
      <c r="B18500" s="1">
        <v>2017</v>
      </c>
      <c r="C18500" s="1" t="s">
        <v>111</v>
      </c>
      <c r="D18500" s="1" t="str">
        <f t="shared" si="289"/>
        <v>South America</v>
      </c>
      <c r="E18500" s="1" t="s">
        <v>16</v>
      </c>
      <c r="F18500" s="2">
        <v>1.7614100000000001E-2</v>
      </c>
      <c r="G18500" s="7">
        <v>1262117000</v>
      </c>
    </row>
    <row r="18501" spans="1:7" ht="13.2" hidden="1" x14ac:dyDescent="0.25">
      <c r="A18501" s="1">
        <v>19776</v>
      </c>
      <c r="B18501" s="1">
        <v>2017</v>
      </c>
      <c r="C18501" s="1" t="s">
        <v>111</v>
      </c>
      <c r="D18501" s="1" t="str">
        <f t="shared" si="289"/>
        <v>South America</v>
      </c>
      <c r="E18501" s="1" t="s">
        <v>17</v>
      </c>
      <c r="F18501" s="2">
        <v>2.7174999999999999E-3</v>
      </c>
      <c r="G18501" s="7">
        <v>194722000</v>
      </c>
    </row>
    <row r="18502" spans="1:7" ht="13.2" hidden="1" x14ac:dyDescent="0.25">
      <c r="A18502" s="1">
        <v>19777</v>
      </c>
      <c r="B18502" s="1">
        <v>2017</v>
      </c>
      <c r="C18502" s="1" t="s">
        <v>111</v>
      </c>
      <c r="D18502" s="1" t="str">
        <f t="shared" si="289"/>
        <v>South America</v>
      </c>
      <c r="E18502" s="1" t="s">
        <v>18</v>
      </c>
      <c r="F18502" s="2">
        <v>1.0181000000000001E-3</v>
      </c>
      <c r="G18502" s="7">
        <v>72948000</v>
      </c>
    </row>
    <row r="18503" spans="1:7" ht="13.2" hidden="1" x14ac:dyDescent="0.25">
      <c r="A18503" s="1">
        <v>19778</v>
      </c>
      <c r="B18503" s="1">
        <v>2017</v>
      </c>
      <c r="C18503" s="1" t="s">
        <v>111</v>
      </c>
      <c r="D18503" s="1" t="str">
        <f t="shared" si="289"/>
        <v>South America</v>
      </c>
      <c r="E18503" s="1" t="s">
        <v>19</v>
      </c>
      <c r="F18503" s="2">
        <v>5.1249999999999993E-4</v>
      </c>
      <c r="G18503" s="7">
        <v>36726000</v>
      </c>
    </row>
    <row r="18504" spans="1:7" ht="13.2" hidden="1" x14ac:dyDescent="0.25">
      <c r="A18504" s="1">
        <v>19779</v>
      </c>
      <c r="B18504" s="1">
        <v>2017</v>
      </c>
      <c r="C18504" s="1" t="s">
        <v>111</v>
      </c>
      <c r="D18504" s="1" t="str">
        <f t="shared" si="289"/>
        <v>South America</v>
      </c>
      <c r="E18504" s="1" t="s">
        <v>20</v>
      </c>
      <c r="F18504" s="9">
        <v>7.9900000000000004E-5</v>
      </c>
      <c r="G18504" s="7">
        <v>5728000</v>
      </c>
    </row>
    <row r="18505" spans="1:7" ht="13.2" hidden="1" x14ac:dyDescent="0.25">
      <c r="A18505" s="1">
        <v>19780</v>
      </c>
      <c r="B18505" s="1">
        <v>2017</v>
      </c>
      <c r="C18505" s="1" t="s">
        <v>111</v>
      </c>
      <c r="D18505" s="1" t="str">
        <f t="shared" si="289"/>
        <v>South America</v>
      </c>
      <c r="E18505" s="1" t="s">
        <v>21</v>
      </c>
      <c r="F18505" s="9">
        <v>2.8810000000000001E-4</v>
      </c>
      <c r="G18505" s="7">
        <v>20642000</v>
      </c>
    </row>
    <row r="18506" spans="1:7" ht="13.2" hidden="1" x14ac:dyDescent="0.25">
      <c r="A18506" s="1">
        <v>19782</v>
      </c>
      <c r="B18506" s="1">
        <v>2017</v>
      </c>
      <c r="C18506" s="1" t="s">
        <v>39</v>
      </c>
      <c r="D18506" s="1" t="str">
        <f t="shared" si="289"/>
        <v>EU</v>
      </c>
      <c r="E18506" s="1" t="s">
        <v>5</v>
      </c>
      <c r="F18506" s="2">
        <v>5.1485000000000003E-3</v>
      </c>
      <c r="G18506" s="7">
        <v>736816000</v>
      </c>
    </row>
    <row r="18507" spans="1:7" ht="13.2" hidden="1" x14ac:dyDescent="0.25">
      <c r="A18507" s="1">
        <v>19783</v>
      </c>
      <c r="B18507" s="1">
        <v>2017</v>
      </c>
      <c r="C18507" s="1" t="s">
        <v>39</v>
      </c>
      <c r="D18507" s="1" t="str">
        <f t="shared" si="289"/>
        <v>EU</v>
      </c>
      <c r="E18507" s="1" t="s">
        <v>6</v>
      </c>
      <c r="F18507" s="2">
        <v>7.2889999999999999E-4</v>
      </c>
      <c r="G18507" s="7">
        <v>104309000</v>
      </c>
    </row>
    <row r="18508" spans="1:7" ht="13.2" hidden="1" x14ac:dyDescent="0.25">
      <c r="A18508" s="1">
        <v>19784</v>
      </c>
      <c r="B18508" s="1">
        <v>2017</v>
      </c>
      <c r="C18508" s="1" t="s">
        <v>39</v>
      </c>
      <c r="D18508" s="1" t="str">
        <f t="shared" si="289"/>
        <v>EU</v>
      </c>
      <c r="E18508" s="1" t="s">
        <v>7</v>
      </c>
      <c r="F18508" s="2">
        <v>3.7717299999999995E-2</v>
      </c>
      <c r="G18508" s="7">
        <v>5397807000</v>
      </c>
    </row>
    <row r="18509" spans="1:7" ht="13.2" hidden="1" x14ac:dyDescent="0.25">
      <c r="A18509" s="1">
        <v>19785</v>
      </c>
      <c r="B18509" s="1">
        <v>2017</v>
      </c>
      <c r="C18509" s="1" t="s">
        <v>39</v>
      </c>
      <c r="D18509" s="1" t="str">
        <f t="shared" si="289"/>
        <v>EU</v>
      </c>
      <c r="E18509" s="1" t="s">
        <v>23</v>
      </c>
      <c r="F18509" s="9">
        <v>4.5429999999999998E-4</v>
      </c>
      <c r="G18509" s="7">
        <v>65010000.000000007</v>
      </c>
    </row>
    <row r="18510" spans="1:7" ht="13.2" hidden="1" x14ac:dyDescent="0.25">
      <c r="A18510" s="1">
        <v>19786</v>
      </c>
      <c r="B18510" s="1">
        <v>2017</v>
      </c>
      <c r="C18510" s="1" t="s">
        <v>39</v>
      </c>
      <c r="D18510" s="1" t="str">
        <f t="shared" si="289"/>
        <v>EU</v>
      </c>
      <c r="E18510" s="1" t="s">
        <v>8</v>
      </c>
      <c r="F18510" s="2">
        <v>2.643E-3</v>
      </c>
      <c r="G18510" s="7">
        <v>378241000</v>
      </c>
    </row>
    <row r="18511" spans="1:7" ht="13.2" hidden="1" x14ac:dyDescent="0.25">
      <c r="A18511" s="1">
        <v>19787</v>
      </c>
      <c r="B18511" s="1">
        <v>2017</v>
      </c>
      <c r="C18511" s="1" t="s">
        <v>39</v>
      </c>
      <c r="D18511" s="1" t="str">
        <f t="shared" si="289"/>
        <v>EU</v>
      </c>
      <c r="E18511" s="1" t="s">
        <v>9</v>
      </c>
      <c r="F18511" s="2">
        <v>6.5480000000000009E-3</v>
      </c>
      <c r="G18511" s="7">
        <v>937106000</v>
      </c>
    </row>
    <row r="18512" spans="1:7" ht="13.2" hidden="1" x14ac:dyDescent="0.25">
      <c r="A18512" s="1">
        <v>19788</v>
      </c>
      <c r="B18512" s="1">
        <v>2017</v>
      </c>
      <c r="C18512" s="1" t="s">
        <v>39</v>
      </c>
      <c r="D18512" s="1" t="str">
        <f t="shared" si="289"/>
        <v>EU</v>
      </c>
      <c r="E18512" s="1" t="s">
        <v>10</v>
      </c>
      <c r="F18512" s="2">
        <v>7.2195000000000002E-3</v>
      </c>
      <c r="G18512" s="7">
        <v>1033204999.9999999</v>
      </c>
    </row>
    <row r="18513" spans="1:7" ht="13.2" hidden="1" x14ac:dyDescent="0.25">
      <c r="A18513" s="1">
        <v>19789</v>
      </c>
      <c r="B18513" s="1">
        <v>2017</v>
      </c>
      <c r="C18513" s="1" t="s">
        <v>39</v>
      </c>
      <c r="D18513" s="1" t="str">
        <f t="shared" si="289"/>
        <v>EU</v>
      </c>
      <c r="E18513" s="1" t="s">
        <v>11</v>
      </c>
      <c r="F18513" s="2">
        <v>4.6834499999999994E-2</v>
      </c>
      <c r="G18513" s="7">
        <v>6702582000</v>
      </c>
    </row>
    <row r="18514" spans="1:7" ht="13.2" hidden="1" x14ac:dyDescent="0.25">
      <c r="A18514" s="1">
        <v>19790</v>
      </c>
      <c r="B18514" s="1">
        <v>2017</v>
      </c>
      <c r="C18514" s="1" t="s">
        <v>39</v>
      </c>
      <c r="D18514" s="1" t="str">
        <f t="shared" si="289"/>
        <v>EU</v>
      </c>
      <c r="E18514" s="1" t="s">
        <v>12</v>
      </c>
      <c r="F18514" s="2">
        <v>5.05969E-2</v>
      </c>
      <c r="G18514" s="7">
        <v>7241037000</v>
      </c>
    </row>
    <row r="18515" spans="1:7" ht="13.2" hidden="1" x14ac:dyDescent="0.25">
      <c r="A18515" s="1">
        <v>19791</v>
      </c>
      <c r="B18515" s="1">
        <v>2017</v>
      </c>
      <c r="C18515" s="1" t="s">
        <v>39</v>
      </c>
      <c r="D18515" s="1" t="str">
        <f t="shared" si="289"/>
        <v>EU</v>
      </c>
      <c r="E18515" s="1" t="s">
        <v>13</v>
      </c>
      <c r="F18515" s="2">
        <v>0.13696630000000001</v>
      </c>
      <c r="G18515" s="7">
        <v>19601555000</v>
      </c>
    </row>
    <row r="18516" spans="1:7" ht="13.2" hidden="1" x14ac:dyDescent="0.25">
      <c r="A18516" s="1">
        <v>19792</v>
      </c>
      <c r="B18516" s="1">
        <v>2017</v>
      </c>
      <c r="C18516" s="1" t="s">
        <v>39</v>
      </c>
      <c r="D18516" s="1" t="str">
        <f t="shared" si="289"/>
        <v>EU</v>
      </c>
      <c r="E18516" s="1" t="s">
        <v>14</v>
      </c>
      <c r="F18516" s="2">
        <v>7.8464300000000001E-2</v>
      </c>
      <c r="G18516" s="7">
        <v>11229193000</v>
      </c>
    </row>
    <row r="18517" spans="1:7" ht="13.2" hidden="1" x14ac:dyDescent="0.25">
      <c r="A18517" s="1">
        <v>19793</v>
      </c>
      <c r="B18517" s="1">
        <v>2017</v>
      </c>
      <c r="C18517" s="1" t="s">
        <v>39</v>
      </c>
      <c r="D18517" s="1" t="str">
        <f t="shared" si="289"/>
        <v>EU</v>
      </c>
      <c r="E18517" s="1" t="s">
        <v>15</v>
      </c>
      <c r="F18517" s="2">
        <v>1.0746899999999998E-2</v>
      </c>
      <c r="G18517" s="7">
        <v>1538006000</v>
      </c>
    </row>
    <row r="18518" spans="1:7" ht="13.2" hidden="1" x14ac:dyDescent="0.25">
      <c r="A18518" s="1">
        <v>19794</v>
      </c>
      <c r="B18518" s="1">
        <v>2017</v>
      </c>
      <c r="C18518" s="1" t="s">
        <v>39</v>
      </c>
      <c r="D18518" s="1" t="str">
        <f t="shared" si="289"/>
        <v>EU</v>
      </c>
      <c r="E18518" s="1" t="s">
        <v>16</v>
      </c>
      <c r="F18518" s="2">
        <v>2.2891499999999999E-2</v>
      </c>
      <c r="G18518" s="7">
        <v>3276056000</v>
      </c>
    </row>
    <row r="18519" spans="1:7" ht="13.2" hidden="1" x14ac:dyDescent="0.25">
      <c r="A18519" s="1">
        <v>19795</v>
      </c>
      <c r="B18519" s="1">
        <v>2017</v>
      </c>
      <c r="C18519" s="1" t="s">
        <v>39</v>
      </c>
      <c r="D18519" s="1" t="str">
        <f t="shared" si="289"/>
        <v>EU</v>
      </c>
      <c r="E18519" s="1" t="s">
        <v>17</v>
      </c>
      <c r="F18519" s="2">
        <v>3.3419400000000002E-2</v>
      </c>
      <c r="G18519" s="7">
        <v>4782724000</v>
      </c>
    </row>
    <row r="18520" spans="1:7" ht="13.2" hidden="1" x14ac:dyDescent="0.25">
      <c r="A18520" s="1">
        <v>19796</v>
      </c>
      <c r="B18520" s="1">
        <v>2017</v>
      </c>
      <c r="C18520" s="1" t="s">
        <v>39</v>
      </c>
      <c r="D18520" s="1" t="str">
        <f t="shared" si="289"/>
        <v>EU</v>
      </c>
      <c r="E18520" s="1" t="s">
        <v>18</v>
      </c>
      <c r="F18520" s="2">
        <v>2.0324100000000001E-2</v>
      </c>
      <c r="G18520" s="7">
        <v>2908630000</v>
      </c>
    </row>
    <row r="18521" spans="1:7" ht="13.2" hidden="1" x14ac:dyDescent="0.25">
      <c r="A18521" s="1">
        <v>19797</v>
      </c>
      <c r="B18521" s="1">
        <v>2017</v>
      </c>
      <c r="C18521" s="1" t="s">
        <v>39</v>
      </c>
      <c r="D18521" s="1" t="str">
        <f t="shared" si="289"/>
        <v>EU</v>
      </c>
      <c r="E18521" s="1" t="s">
        <v>19</v>
      </c>
      <c r="F18521" s="2">
        <v>4.2668000000000003E-3</v>
      </c>
      <c r="G18521" s="7">
        <v>610629000</v>
      </c>
    </row>
    <row r="18522" spans="1:7" ht="13.2" hidden="1" x14ac:dyDescent="0.25">
      <c r="A18522" s="1">
        <v>19798</v>
      </c>
      <c r="B18522" s="1">
        <v>2017</v>
      </c>
      <c r="C18522" s="1" t="s">
        <v>39</v>
      </c>
      <c r="D18522" s="1" t="str">
        <f t="shared" si="289"/>
        <v>EU</v>
      </c>
      <c r="E18522" s="1" t="s">
        <v>20</v>
      </c>
      <c r="F18522" s="2">
        <v>1.5313E-3</v>
      </c>
      <c r="G18522" s="7">
        <v>219146000</v>
      </c>
    </row>
    <row r="18523" spans="1:7" ht="13.2" hidden="1" x14ac:dyDescent="0.25">
      <c r="A18523" s="1">
        <v>19799</v>
      </c>
      <c r="B18523" s="1">
        <v>2017</v>
      </c>
      <c r="C18523" s="1" t="s">
        <v>39</v>
      </c>
      <c r="D18523" s="1" t="str">
        <f t="shared" si="289"/>
        <v>EU</v>
      </c>
      <c r="E18523" s="1" t="s">
        <v>21</v>
      </c>
      <c r="F18523" s="2">
        <v>6.7580000000000006E-4</v>
      </c>
      <c r="G18523" s="7">
        <v>96716000</v>
      </c>
    </row>
    <row r="18524" spans="1:7" ht="13.2" hidden="1" x14ac:dyDescent="0.25">
      <c r="A18524" s="1">
        <v>19801</v>
      </c>
      <c r="B18524" s="1">
        <v>2017</v>
      </c>
      <c r="C18524" s="1" t="s">
        <v>40</v>
      </c>
      <c r="D18524" s="1" t="str">
        <f t="shared" si="289"/>
        <v>EU</v>
      </c>
      <c r="E18524" s="1" t="s">
        <v>5</v>
      </c>
      <c r="F18524" s="2">
        <v>7.6571E-3</v>
      </c>
      <c r="G18524" s="7">
        <v>189348000</v>
      </c>
    </row>
    <row r="18525" spans="1:7" ht="13.2" hidden="1" x14ac:dyDescent="0.25">
      <c r="A18525" s="1">
        <v>19802</v>
      </c>
      <c r="B18525" s="1">
        <v>2017</v>
      </c>
      <c r="C18525" s="1" t="s">
        <v>40</v>
      </c>
      <c r="D18525" s="1" t="str">
        <f t="shared" si="289"/>
        <v>EU</v>
      </c>
      <c r="E18525" s="1" t="s">
        <v>6</v>
      </c>
      <c r="F18525" s="9">
        <v>1.9760000000000001E-4</v>
      </c>
      <c r="G18525" s="7">
        <v>4885000</v>
      </c>
    </row>
    <row r="18526" spans="1:7" ht="13.2" hidden="1" x14ac:dyDescent="0.25">
      <c r="A18526" s="1">
        <v>19803</v>
      </c>
      <c r="B18526" s="1">
        <v>2017</v>
      </c>
      <c r="C18526" s="1" t="s">
        <v>40</v>
      </c>
      <c r="D18526" s="1" t="str">
        <f t="shared" si="289"/>
        <v>EU</v>
      </c>
      <c r="E18526" s="1" t="s">
        <v>7</v>
      </c>
      <c r="F18526" s="2">
        <v>2.4896699999999997E-2</v>
      </c>
      <c r="G18526" s="7">
        <v>615652000</v>
      </c>
    </row>
    <row r="18527" spans="1:7" ht="13.2" hidden="1" x14ac:dyDescent="0.25">
      <c r="A18527" s="1">
        <v>19804</v>
      </c>
      <c r="B18527" s="1">
        <v>2017</v>
      </c>
      <c r="C18527" s="1" t="s">
        <v>40</v>
      </c>
      <c r="D18527" s="1" t="str">
        <f t="shared" si="289"/>
        <v>EU</v>
      </c>
      <c r="E18527" s="1" t="s">
        <v>23</v>
      </c>
      <c r="F18527" s="9">
        <v>4.8539999999999998E-4</v>
      </c>
      <c r="G18527" s="7">
        <v>12003000</v>
      </c>
    </row>
    <row r="18528" spans="1:7" ht="13.2" hidden="1" x14ac:dyDescent="0.25">
      <c r="A18528" s="1">
        <v>19805</v>
      </c>
      <c r="B18528" s="1">
        <v>2017</v>
      </c>
      <c r="C18528" s="1" t="s">
        <v>40</v>
      </c>
      <c r="D18528" s="1" t="str">
        <f t="shared" si="289"/>
        <v>EU</v>
      </c>
      <c r="E18528" s="1" t="s">
        <v>8</v>
      </c>
      <c r="F18528" s="2">
        <v>1.3492999999999999E-3</v>
      </c>
      <c r="G18528" s="7">
        <v>33366000</v>
      </c>
    </row>
    <row r="18529" spans="1:7" ht="13.2" hidden="1" x14ac:dyDescent="0.25">
      <c r="A18529" s="1">
        <v>19806</v>
      </c>
      <c r="B18529" s="1">
        <v>2017</v>
      </c>
      <c r="C18529" s="1" t="s">
        <v>40</v>
      </c>
      <c r="D18529" s="1" t="str">
        <f t="shared" si="289"/>
        <v>EU</v>
      </c>
      <c r="E18529" s="1" t="s">
        <v>9</v>
      </c>
      <c r="F18529" s="2">
        <v>6.1772000000000007E-3</v>
      </c>
      <c r="G18529" s="7">
        <v>152753000</v>
      </c>
    </row>
    <row r="18530" spans="1:7" ht="13.2" hidden="1" x14ac:dyDescent="0.25">
      <c r="A18530" s="1">
        <v>19807</v>
      </c>
      <c r="B18530" s="1">
        <v>2017</v>
      </c>
      <c r="C18530" s="1" t="s">
        <v>40</v>
      </c>
      <c r="D18530" s="1" t="str">
        <f t="shared" si="289"/>
        <v>EU</v>
      </c>
      <c r="E18530" s="1" t="s">
        <v>10</v>
      </c>
      <c r="F18530" s="2">
        <v>6.2631000000000006E-3</v>
      </c>
      <c r="G18530" s="7">
        <v>154877000</v>
      </c>
    </row>
    <row r="18531" spans="1:7" ht="13.2" hidden="1" x14ac:dyDescent="0.25">
      <c r="A18531" s="1">
        <v>19808</v>
      </c>
      <c r="B18531" s="1">
        <v>2017</v>
      </c>
      <c r="C18531" s="1" t="s">
        <v>40</v>
      </c>
      <c r="D18531" s="1" t="str">
        <f t="shared" si="289"/>
        <v>EU</v>
      </c>
      <c r="E18531" s="1" t="s">
        <v>11</v>
      </c>
      <c r="F18531" s="2">
        <v>7.4931600000000001E-2</v>
      </c>
      <c r="G18531" s="7">
        <v>1852930000</v>
      </c>
    </row>
    <row r="18532" spans="1:7" ht="13.2" hidden="1" x14ac:dyDescent="0.25">
      <c r="A18532" s="1">
        <v>19809</v>
      </c>
      <c r="B18532" s="1">
        <v>2017</v>
      </c>
      <c r="C18532" s="1" t="s">
        <v>40</v>
      </c>
      <c r="D18532" s="1" t="str">
        <f t="shared" si="289"/>
        <v>EU</v>
      </c>
      <c r="E18532" s="1" t="s">
        <v>12</v>
      </c>
      <c r="F18532" s="2">
        <v>6.99264E-2</v>
      </c>
      <c r="G18532" s="7">
        <v>1729160000</v>
      </c>
    </row>
    <row r="18533" spans="1:7" ht="13.2" hidden="1" x14ac:dyDescent="0.25">
      <c r="A18533" s="1">
        <v>19810</v>
      </c>
      <c r="B18533" s="1">
        <v>2017</v>
      </c>
      <c r="C18533" s="1" t="s">
        <v>40</v>
      </c>
      <c r="D18533" s="1" t="str">
        <f t="shared" si="289"/>
        <v>EU</v>
      </c>
      <c r="E18533" s="1" t="s">
        <v>13</v>
      </c>
      <c r="F18533" s="2">
        <v>9.6753599999999995E-2</v>
      </c>
      <c r="G18533" s="7">
        <v>2392551000</v>
      </c>
    </row>
    <row r="18534" spans="1:7" ht="13.2" hidden="1" x14ac:dyDescent="0.25">
      <c r="A18534" s="1">
        <v>19811</v>
      </c>
      <c r="B18534" s="1">
        <v>2017</v>
      </c>
      <c r="C18534" s="1" t="s">
        <v>40</v>
      </c>
      <c r="D18534" s="1" t="str">
        <f t="shared" si="289"/>
        <v>EU</v>
      </c>
      <c r="E18534" s="1" t="s">
        <v>14</v>
      </c>
      <c r="F18534" s="2">
        <v>9.8622700000000008E-2</v>
      </c>
      <c r="G18534" s="7">
        <v>2438771000</v>
      </c>
    </row>
    <row r="18535" spans="1:7" ht="13.2" hidden="1" x14ac:dyDescent="0.25">
      <c r="A18535" s="1">
        <v>19812</v>
      </c>
      <c r="B18535" s="1">
        <v>2017</v>
      </c>
      <c r="C18535" s="1" t="s">
        <v>40</v>
      </c>
      <c r="D18535" s="1" t="str">
        <f t="shared" si="289"/>
        <v>EU</v>
      </c>
      <c r="E18535" s="1" t="s">
        <v>15</v>
      </c>
      <c r="F18535" s="2">
        <v>5.7790000000000001E-4</v>
      </c>
      <c r="G18535" s="7">
        <v>14292000</v>
      </c>
    </row>
    <row r="18536" spans="1:7" ht="13.2" hidden="1" x14ac:dyDescent="0.25">
      <c r="A18536" s="1">
        <v>19813</v>
      </c>
      <c r="B18536" s="1">
        <v>2017</v>
      </c>
      <c r="C18536" s="1" t="s">
        <v>40</v>
      </c>
      <c r="D18536" s="1" t="str">
        <f t="shared" si="289"/>
        <v>EU</v>
      </c>
      <c r="E18536" s="1" t="s">
        <v>16</v>
      </c>
      <c r="F18536" s="2">
        <v>1.4648699999999999E-2</v>
      </c>
      <c r="G18536" s="7">
        <v>362238000</v>
      </c>
    </row>
    <row r="18537" spans="1:7" ht="13.2" hidden="1" x14ac:dyDescent="0.25">
      <c r="A18537" s="1">
        <v>19814</v>
      </c>
      <c r="B18537" s="1">
        <v>2017</v>
      </c>
      <c r="C18537" s="1" t="s">
        <v>40</v>
      </c>
      <c r="D18537" s="1" t="str">
        <f t="shared" si="289"/>
        <v>EU</v>
      </c>
      <c r="E18537" s="1" t="s">
        <v>17</v>
      </c>
      <c r="F18537" s="2">
        <v>2.9907699999999999E-2</v>
      </c>
      <c r="G18537" s="7">
        <v>739567000</v>
      </c>
    </row>
    <row r="18538" spans="1:7" ht="13.2" hidden="1" x14ac:dyDescent="0.25">
      <c r="A18538" s="1">
        <v>19815</v>
      </c>
      <c r="B18538" s="1">
        <v>2017</v>
      </c>
      <c r="C18538" s="1" t="s">
        <v>40</v>
      </c>
      <c r="D18538" s="1" t="str">
        <f t="shared" si="289"/>
        <v>EU</v>
      </c>
      <c r="E18538" s="1" t="s">
        <v>18</v>
      </c>
      <c r="F18538" s="2">
        <v>4.8640000000000003E-3</v>
      </c>
      <c r="G18538" s="7">
        <v>120279000</v>
      </c>
    </row>
    <row r="18539" spans="1:7" ht="13.2" hidden="1" x14ac:dyDescent="0.25">
      <c r="A18539" s="1">
        <v>19816</v>
      </c>
      <c r="B18539" s="1">
        <v>2017</v>
      </c>
      <c r="C18539" s="1" t="s">
        <v>40</v>
      </c>
      <c r="D18539" s="1" t="str">
        <f t="shared" si="289"/>
        <v>EU</v>
      </c>
      <c r="E18539" s="1" t="s">
        <v>19</v>
      </c>
      <c r="F18539" s="2">
        <v>8.9559999999999998E-4</v>
      </c>
      <c r="G18539" s="7">
        <v>22147000</v>
      </c>
    </row>
    <row r="18540" spans="1:7" ht="13.2" hidden="1" x14ac:dyDescent="0.25">
      <c r="A18540" s="1">
        <v>19817</v>
      </c>
      <c r="B18540" s="1">
        <v>2017</v>
      </c>
      <c r="C18540" s="1" t="s">
        <v>40</v>
      </c>
      <c r="D18540" s="1" t="str">
        <f t="shared" si="289"/>
        <v>EU</v>
      </c>
      <c r="E18540" s="1" t="s">
        <v>20</v>
      </c>
      <c r="F18540" s="2">
        <v>3.7810000000000001E-3</v>
      </c>
      <c r="G18540" s="7">
        <v>93497000</v>
      </c>
    </row>
    <row r="18541" spans="1:7" ht="13.2" hidden="1" x14ac:dyDescent="0.25">
      <c r="A18541" s="1">
        <v>19818</v>
      </c>
      <c r="B18541" s="1">
        <v>2017</v>
      </c>
      <c r="C18541" s="1" t="s">
        <v>40</v>
      </c>
      <c r="D18541" s="1" t="str">
        <f t="shared" si="289"/>
        <v>EU</v>
      </c>
      <c r="E18541" s="1" t="s">
        <v>21</v>
      </c>
      <c r="F18541" s="2">
        <v>2.1567000000000001E-3</v>
      </c>
      <c r="G18541" s="7">
        <v>53330000</v>
      </c>
    </row>
    <row r="18542" spans="1:7" ht="13.2" hidden="1" x14ac:dyDescent="0.25">
      <c r="A18542" s="1">
        <v>19820</v>
      </c>
      <c r="B18542" s="1">
        <v>2017</v>
      </c>
      <c r="C18542" s="1" t="s">
        <v>103</v>
      </c>
      <c r="D18542" s="1" t="str">
        <f t="shared" si="289"/>
        <v>Asia Pacific</v>
      </c>
      <c r="E18542" s="1" t="s">
        <v>9</v>
      </c>
      <c r="F18542" s="9">
        <v>1.3979999999999998E-4</v>
      </c>
      <c r="G18542" s="7">
        <v>366986000</v>
      </c>
    </row>
    <row r="18543" spans="1:7" ht="13.2" hidden="1" x14ac:dyDescent="0.25">
      <c r="A18543" s="1">
        <v>19821</v>
      </c>
      <c r="B18543" s="1">
        <v>2017</v>
      </c>
      <c r="C18543" s="1" t="s">
        <v>103</v>
      </c>
      <c r="D18543" s="1" t="str">
        <f t="shared" si="289"/>
        <v>Asia Pacific</v>
      </c>
      <c r="E18543" s="1" t="s">
        <v>10</v>
      </c>
      <c r="F18543" s="2">
        <v>2.37196E-2</v>
      </c>
      <c r="G18543" s="7">
        <v>62247997000</v>
      </c>
    </row>
    <row r="18544" spans="1:7" ht="13.2" hidden="1" x14ac:dyDescent="0.25">
      <c r="A18544" s="1">
        <v>19822</v>
      </c>
      <c r="B18544" s="1">
        <v>2017</v>
      </c>
      <c r="C18544" s="1" t="s">
        <v>103</v>
      </c>
      <c r="D18544" s="1" t="str">
        <f t="shared" si="289"/>
        <v>Asia Pacific</v>
      </c>
      <c r="E18544" s="1" t="s">
        <v>11</v>
      </c>
      <c r="F18544" s="2">
        <v>1.24084E-2</v>
      </c>
      <c r="G18544" s="7">
        <v>32563617000</v>
      </c>
    </row>
    <row r="18545" spans="1:7" ht="13.2" hidden="1" x14ac:dyDescent="0.25">
      <c r="A18545" s="1">
        <v>19823</v>
      </c>
      <c r="B18545" s="1">
        <v>2017</v>
      </c>
      <c r="C18545" s="1" t="s">
        <v>103</v>
      </c>
      <c r="D18545" s="1" t="str">
        <f t="shared" si="289"/>
        <v>Asia Pacific</v>
      </c>
      <c r="E18545" s="1" t="s">
        <v>12</v>
      </c>
      <c r="F18545" s="2">
        <v>4.4310700000000001E-2</v>
      </c>
      <c r="G18545" s="7">
        <v>116285735000</v>
      </c>
    </row>
    <row r="18546" spans="1:7" ht="13.2" hidden="1" x14ac:dyDescent="0.25">
      <c r="A18546" s="1">
        <v>19824</v>
      </c>
      <c r="B18546" s="1">
        <v>2017</v>
      </c>
      <c r="C18546" s="1" t="s">
        <v>103</v>
      </c>
      <c r="D18546" s="1" t="str">
        <f t="shared" si="289"/>
        <v>Asia Pacific</v>
      </c>
      <c r="E18546" s="1" t="s">
        <v>13</v>
      </c>
      <c r="F18546" s="2">
        <v>1.57681E-2</v>
      </c>
      <c r="G18546" s="7">
        <v>41380699000</v>
      </c>
    </row>
    <row r="18547" spans="1:7" ht="13.2" hidden="1" x14ac:dyDescent="0.25">
      <c r="A18547" s="1">
        <v>19825</v>
      </c>
      <c r="B18547" s="1">
        <v>2017</v>
      </c>
      <c r="C18547" s="1" t="s">
        <v>103</v>
      </c>
      <c r="D18547" s="1" t="str">
        <f t="shared" si="289"/>
        <v>Asia Pacific</v>
      </c>
      <c r="E18547" s="1" t="s">
        <v>14</v>
      </c>
      <c r="F18547" s="2">
        <v>2.8421500000000002E-2</v>
      </c>
      <c r="G18547" s="7">
        <v>74587354000</v>
      </c>
    </row>
    <row r="18548" spans="1:7" ht="13.2" hidden="1" x14ac:dyDescent="0.25">
      <c r="A18548" s="1">
        <v>19826</v>
      </c>
      <c r="B18548" s="1">
        <v>2017</v>
      </c>
      <c r="C18548" s="1" t="s">
        <v>103</v>
      </c>
      <c r="D18548" s="1" t="str">
        <f t="shared" si="289"/>
        <v>Asia Pacific</v>
      </c>
      <c r="E18548" s="1" t="s">
        <v>15</v>
      </c>
      <c r="F18548" s="2">
        <v>2.4687500000000001E-2</v>
      </c>
      <c r="G18548" s="7">
        <v>64788092000</v>
      </c>
    </row>
    <row r="18549" spans="1:7" ht="13.2" hidden="1" x14ac:dyDescent="0.25">
      <c r="A18549" s="1">
        <v>19827</v>
      </c>
      <c r="B18549" s="1">
        <v>2017</v>
      </c>
      <c r="C18549" s="1" t="s">
        <v>103</v>
      </c>
      <c r="D18549" s="1" t="str">
        <f t="shared" si="289"/>
        <v>Asia Pacific</v>
      </c>
      <c r="E18549" s="1" t="s">
        <v>16</v>
      </c>
      <c r="F18549" s="2">
        <v>1.5044399999999999E-2</v>
      </c>
      <c r="G18549" s="7">
        <v>39481586000</v>
      </c>
    </row>
    <row r="18550" spans="1:7" ht="13.2" hidden="1" x14ac:dyDescent="0.25">
      <c r="A18550" s="1">
        <v>19828</v>
      </c>
      <c r="B18550" s="1">
        <v>2017</v>
      </c>
      <c r="C18550" s="1" t="s">
        <v>103</v>
      </c>
      <c r="D18550" s="1" t="str">
        <f t="shared" si="289"/>
        <v>Asia Pacific</v>
      </c>
      <c r="E18550" s="1" t="s">
        <v>17</v>
      </c>
      <c r="F18550" s="2">
        <v>1.6589E-3</v>
      </c>
      <c r="G18550" s="7">
        <v>4353436000</v>
      </c>
    </row>
    <row r="18551" spans="1:7" ht="13.2" hidden="1" x14ac:dyDescent="0.25">
      <c r="A18551" s="1">
        <v>19830</v>
      </c>
      <c r="B18551" s="1">
        <v>2017</v>
      </c>
      <c r="C18551" s="1" t="s">
        <v>41</v>
      </c>
      <c r="D18551" s="1" t="str">
        <f t="shared" si="289"/>
        <v>Asia Pacific</v>
      </c>
      <c r="E18551" s="1" t="s">
        <v>9</v>
      </c>
      <c r="F18551" s="2">
        <v>1.9405E-3</v>
      </c>
      <c r="G18551" s="7">
        <v>1970789000</v>
      </c>
    </row>
    <row r="18552" spans="1:7" ht="13.2" hidden="1" x14ac:dyDescent="0.25">
      <c r="A18552" s="1">
        <v>19831</v>
      </c>
      <c r="B18552" s="1">
        <v>2017</v>
      </c>
      <c r="C18552" s="1" t="s">
        <v>41</v>
      </c>
      <c r="D18552" s="1" t="str">
        <f t="shared" si="289"/>
        <v>Asia Pacific</v>
      </c>
      <c r="E18552" s="1" t="s">
        <v>10</v>
      </c>
      <c r="F18552" s="2">
        <v>1.36036E-2</v>
      </c>
      <c r="G18552" s="7">
        <v>13816030000</v>
      </c>
    </row>
    <row r="18553" spans="1:7" ht="13.2" hidden="1" x14ac:dyDescent="0.25">
      <c r="A18553" s="1">
        <v>19832</v>
      </c>
      <c r="B18553" s="1">
        <v>2017</v>
      </c>
      <c r="C18553" s="1" t="s">
        <v>41</v>
      </c>
      <c r="D18553" s="1" t="str">
        <f t="shared" si="289"/>
        <v>Asia Pacific</v>
      </c>
      <c r="E18553" s="1" t="s">
        <v>11</v>
      </c>
      <c r="F18553" s="2">
        <v>1.38718E-2</v>
      </c>
      <c r="G18553" s="7">
        <v>14088509000</v>
      </c>
    </row>
    <row r="18554" spans="1:7" ht="13.2" hidden="1" x14ac:dyDescent="0.25">
      <c r="A18554" s="1">
        <v>19833</v>
      </c>
      <c r="B18554" s="1">
        <v>2017</v>
      </c>
      <c r="C18554" s="1" t="s">
        <v>41</v>
      </c>
      <c r="D18554" s="1" t="str">
        <f t="shared" si="289"/>
        <v>Asia Pacific</v>
      </c>
      <c r="E18554" s="1" t="s">
        <v>12</v>
      </c>
      <c r="F18554" s="2">
        <v>2.6699799999999999E-2</v>
      </c>
      <c r="G18554" s="7">
        <v>27116770000</v>
      </c>
    </row>
    <row r="18555" spans="1:7" ht="13.2" hidden="1" x14ac:dyDescent="0.25">
      <c r="A18555" s="1">
        <v>19834</v>
      </c>
      <c r="B18555" s="1">
        <v>2017</v>
      </c>
      <c r="C18555" s="1" t="s">
        <v>41</v>
      </c>
      <c r="D18555" s="1" t="str">
        <f t="shared" si="289"/>
        <v>Asia Pacific</v>
      </c>
      <c r="E18555" s="1" t="s">
        <v>13</v>
      </c>
      <c r="F18555" s="2">
        <v>1.1935500000000002E-2</v>
      </c>
      <c r="G18555" s="7">
        <v>12121965000</v>
      </c>
    </row>
    <row r="18556" spans="1:7" ht="13.2" hidden="1" x14ac:dyDescent="0.25">
      <c r="A18556" s="1">
        <v>19835</v>
      </c>
      <c r="B18556" s="1">
        <v>2017</v>
      </c>
      <c r="C18556" s="1" t="s">
        <v>41</v>
      </c>
      <c r="D18556" s="1" t="str">
        <f t="shared" si="289"/>
        <v>Asia Pacific</v>
      </c>
      <c r="E18556" s="1" t="s">
        <v>14</v>
      </c>
      <c r="F18556" s="2">
        <v>4.87917E-2</v>
      </c>
      <c r="G18556" s="7">
        <v>49553788000</v>
      </c>
    </row>
    <row r="18557" spans="1:7" ht="13.2" hidden="1" x14ac:dyDescent="0.25">
      <c r="A18557" s="1">
        <v>19836</v>
      </c>
      <c r="B18557" s="1">
        <v>2017</v>
      </c>
      <c r="C18557" s="1" t="s">
        <v>41</v>
      </c>
      <c r="D18557" s="1" t="str">
        <f t="shared" si="289"/>
        <v>Asia Pacific</v>
      </c>
      <c r="E18557" s="1" t="s">
        <v>15</v>
      </c>
      <c r="F18557" s="2">
        <v>8.6467000000000002E-3</v>
      </c>
      <c r="G18557" s="7">
        <v>8781740000</v>
      </c>
    </row>
    <row r="18558" spans="1:7" ht="13.2" hidden="1" x14ac:dyDescent="0.25">
      <c r="A18558" s="1">
        <v>19837</v>
      </c>
      <c r="B18558" s="1">
        <v>2017</v>
      </c>
      <c r="C18558" s="1" t="s">
        <v>41</v>
      </c>
      <c r="D18558" s="1" t="str">
        <f t="shared" si="289"/>
        <v>Asia Pacific</v>
      </c>
      <c r="E18558" s="1" t="s">
        <v>16</v>
      </c>
      <c r="F18558" s="2">
        <v>1.0789E-2</v>
      </c>
      <c r="G18558" s="7">
        <v>10957464000</v>
      </c>
    </row>
    <row r="18559" spans="1:7" ht="13.2" hidden="1" x14ac:dyDescent="0.25">
      <c r="A18559" s="1">
        <v>19838</v>
      </c>
      <c r="B18559" s="1">
        <v>2017</v>
      </c>
      <c r="C18559" s="1" t="s">
        <v>41</v>
      </c>
      <c r="D18559" s="1" t="str">
        <f t="shared" si="289"/>
        <v>Asia Pacific</v>
      </c>
      <c r="E18559" s="1" t="s">
        <v>17</v>
      </c>
      <c r="F18559" s="2">
        <v>1.5861E-3</v>
      </c>
      <c r="G18559" s="7">
        <v>1610901000</v>
      </c>
    </row>
    <row r="18560" spans="1:7" ht="13.2" hidden="1" x14ac:dyDescent="0.25">
      <c r="A18560" s="1">
        <v>19840</v>
      </c>
      <c r="B18560" s="1">
        <v>2017</v>
      </c>
      <c r="C18560" s="1" t="s">
        <v>42</v>
      </c>
      <c r="D18560" s="1" t="str">
        <f t="shared" si="289"/>
        <v>EU</v>
      </c>
      <c r="E18560" s="1" t="s">
        <v>5</v>
      </c>
      <c r="F18560" s="2">
        <v>2.7894999999999999E-3</v>
      </c>
      <c r="G18560" s="7">
        <v>938336000</v>
      </c>
    </row>
    <row r="18561" spans="1:7" ht="13.2" hidden="1" x14ac:dyDescent="0.25">
      <c r="A18561" s="1">
        <v>19841</v>
      </c>
      <c r="B18561" s="1">
        <v>2017</v>
      </c>
      <c r="C18561" s="1" t="s">
        <v>42</v>
      </c>
      <c r="D18561" s="1" t="str">
        <f t="shared" si="289"/>
        <v>EU</v>
      </c>
      <c r="E18561" s="1" t="s">
        <v>6</v>
      </c>
      <c r="F18561" s="9">
        <v>4.4089999999999998E-4</v>
      </c>
      <c r="G18561" s="7">
        <v>148293000</v>
      </c>
    </row>
    <row r="18562" spans="1:7" ht="13.2" hidden="1" x14ac:dyDescent="0.25">
      <c r="A18562" s="1">
        <v>19842</v>
      </c>
      <c r="B18562" s="1">
        <v>2017</v>
      </c>
      <c r="C18562" s="1" t="s">
        <v>42</v>
      </c>
      <c r="D18562" s="1" t="str">
        <f t="shared" ref="D18562:D18625" si="290">IF(OR(C18562="Austria",C18562="Belgium",C18562="Bulgaria",C18562="Iceland",C18562="Croatia",C18562="Cyprus",C18562="Czechia",C18562="Denmark",C18562="Estonia",C18562="Finland",C18562="France",C18562="Germany",C18562="Greece",C18562="Hungary",C18562="Ireland",C18562="Italy",C18562="Latvia",C18562="Lithuania",C18562="Luxembourg",C18562="Malta",C18562="Netherlands",C18562="Poland",C18562="Portugal",C18562="Romania",C18562="Slovakia",C18562="Slovenia",C18562="Spain",C18562="Sweden"),"EU",IF(OR(C18562="Albania",C18562="Andorra",C18562="Belarus",C18562="Bosnia and Herzegovina",C18562="Kosovo",C18562="Montenegro",C18562="Moldova",C18562="Ukraine",C18562="San Marino",C18562="North Macedonia",C18562="Norway",C18562="Serbia",C18562="Switzerland",C18562="United Kingdom"),"Non-EU European",IF(OR(C18562="Armenia",C18562="Azerbaijan",C18562="Georgia",C18562="Russian Federation",C18562="Kazakhstan",C18562="Kyrgyzstan",C18562="Tajikistan",C18562="Turkmenistan",C18562="Uzbekistan"),"Asia Pacific",IF(OR(C18562="Afghanistan",C18562="Bahrain",C18562="Egypt",C18562="Iran",C18562="Iraq",C18562="Israel",C18562="Jordan",C18562="Kuwait",C18562="Lebanon",C18562="Oman",C18562="Palestine, State of",C18562="Turkey",C18562="Qatar",C18562="Saudi Arabia",C18562="Syria",C18562="United Arab Emirates",C18562="Yemen"),"Middle East",IF(OR(C18562="Australia",C18562="Marshall Islands",C18562="Cook Islands",C18562="New Zealand"),"Oceania",IF(OR(C18562="Brunei Darussalam",C18562="Sri Lanka",C18562="Nepal",C18562="China",C18562="Hong Kong",C18562="Macao",C18562="Fiji",C18562="India",C18562="Indonesia",C18562="Japan",C18562="Kiribati",C18562="Malaysia",C18562="Maldives",C18562="Mongolia",C18562="Myanmar",C18562="Nauru",C18562="Papua New Guinea",C18562="Philippines",C18562="Samoa",C18562="Singapore",C18562="Solomon Islands",C18562="South Korea",C18562="Taiwan",C18562="Thailand",C18562="Timor-Leste",C18562="Tonga",C18562="Tuvalu",C18562="Vanuatu",C18562="Vietnam"),"Asia Pacific",IF(OR(C18562="Canada",C18562="United States of America"),"North America",IF(OR(C18562="Bolivia",C18562="Brazil",C18562="Chile",C18562="Colombia",C18562="Guatemala",C18562="Panama",C18562="Ecuador",C18562="El Salvador",C18562="Costa Rica",C18562="Guyana",C18562="Paraguay",C18562="Peru",C18562="Suriname",C18562="Uruguay",C18562="Venezuela"),"South America",IF(OR(C18562="Algeria",C18562="Angola",C18562="Benin",C18562="Botswana",C18562="Burkina Faso",C18562="Burundi",C18562="Cabo Verde",C18562="Cameroon",C18562="Central African Republic",C18562="Chad",C18562="Comoros",C18562="Congo",C18562="Democratic Republic of the Congo",C18562="Djibouti",C18562="Equatorial Guinea",C18562="Eritrea",C18562="Eswatini",C18562="Ethiopia",C18562="Gabon",C18562="Gambia",C18562="Ghana",C18562="Guinea",C18562="Guinea-Bissau",C18562="Ivory Coast",C18562="Kenya",C18562="Lesotho",C18562="Liberia",C18562="Libya",C18562="Madagascar",C18562="Malawi",C18562="Mali",C18562="Mauritania",C18562="Mauritius",C18562="Morocco",C18562="Mozambique",C18562="Namibia",C18562="Niger",C18562="Nigeria",C18562="Rwanda",C18562="Sao Tome and Principe",C18562="Senegal",C18562="Seychelles",C18562="Sierra Leone",C18562="Somalia",C18562="South Africa",C18562="South Sudan",C18562="Sudan",C18562="Tanzania",C18562="Togo",C18562="Tunisia",C18562="Uganda",C18562="Zambia",C18562="Zimbabwe"),"Africa","")))))))))</f>
        <v>EU</v>
      </c>
      <c r="E18562" s="1" t="s">
        <v>7</v>
      </c>
      <c r="F18562" s="2">
        <v>1.0722000000000001E-2</v>
      </c>
      <c r="G18562" s="7">
        <v>3606631000</v>
      </c>
    </row>
    <row r="18563" spans="1:7" ht="13.2" hidden="1" x14ac:dyDescent="0.25">
      <c r="A18563" s="1">
        <v>19843</v>
      </c>
      <c r="B18563" s="1">
        <v>2017</v>
      </c>
      <c r="C18563" s="1" t="s">
        <v>42</v>
      </c>
      <c r="D18563" s="1" t="str">
        <f t="shared" si="290"/>
        <v>EU</v>
      </c>
      <c r="E18563" s="1" t="s">
        <v>8</v>
      </c>
      <c r="F18563" s="2">
        <v>1.6773999999999999E-3</v>
      </c>
      <c r="G18563" s="7">
        <v>564231000</v>
      </c>
    </row>
    <row r="18564" spans="1:7" ht="13.2" hidden="1" x14ac:dyDescent="0.25">
      <c r="A18564" s="1">
        <v>19844</v>
      </c>
      <c r="B18564" s="1">
        <v>2017</v>
      </c>
      <c r="C18564" s="1" t="s">
        <v>42</v>
      </c>
      <c r="D18564" s="1" t="str">
        <f t="shared" si="290"/>
        <v>EU</v>
      </c>
      <c r="E18564" s="1" t="s">
        <v>9</v>
      </c>
      <c r="F18564" s="2">
        <v>4.1082999999999996E-3</v>
      </c>
      <c r="G18564" s="7">
        <v>1381950000</v>
      </c>
    </row>
    <row r="18565" spans="1:7" ht="13.2" hidden="1" x14ac:dyDescent="0.25">
      <c r="A18565" s="1">
        <v>19845</v>
      </c>
      <c r="B18565" s="1">
        <v>2017</v>
      </c>
      <c r="C18565" s="1" t="s">
        <v>42</v>
      </c>
      <c r="D18565" s="1" t="str">
        <f t="shared" si="290"/>
        <v>EU</v>
      </c>
      <c r="E18565" s="1" t="s">
        <v>10</v>
      </c>
      <c r="F18565" s="2">
        <v>4.9419999999999993E-3</v>
      </c>
      <c r="G18565" s="7">
        <v>1662382000</v>
      </c>
    </row>
    <row r="18566" spans="1:7" ht="13.2" hidden="1" x14ac:dyDescent="0.25">
      <c r="A18566" s="1">
        <v>19846</v>
      </c>
      <c r="B18566" s="1">
        <v>2017</v>
      </c>
      <c r="C18566" s="1" t="s">
        <v>42</v>
      </c>
      <c r="D18566" s="1" t="str">
        <f t="shared" si="290"/>
        <v>EU</v>
      </c>
      <c r="E18566" s="1" t="s">
        <v>11</v>
      </c>
      <c r="F18566" s="2">
        <v>4.9781000000000006E-2</v>
      </c>
      <c r="G18566" s="7">
        <v>16745196000</v>
      </c>
    </row>
    <row r="18567" spans="1:7" ht="13.2" hidden="1" x14ac:dyDescent="0.25">
      <c r="A18567" s="1">
        <v>19847</v>
      </c>
      <c r="B18567" s="1">
        <v>2017</v>
      </c>
      <c r="C18567" s="1" t="s">
        <v>42</v>
      </c>
      <c r="D18567" s="1" t="str">
        <f t="shared" si="290"/>
        <v>EU</v>
      </c>
      <c r="E18567" s="1" t="s">
        <v>12</v>
      </c>
      <c r="F18567" s="2">
        <v>3.2989400000000002E-2</v>
      </c>
      <c r="G18567" s="7">
        <v>11096892000</v>
      </c>
    </row>
    <row r="18568" spans="1:7" ht="13.2" hidden="1" x14ac:dyDescent="0.25">
      <c r="A18568" s="1">
        <v>19848</v>
      </c>
      <c r="B18568" s="1">
        <v>2017</v>
      </c>
      <c r="C18568" s="1" t="s">
        <v>42</v>
      </c>
      <c r="D18568" s="1" t="str">
        <f t="shared" si="290"/>
        <v>EU</v>
      </c>
      <c r="E18568" s="1" t="s">
        <v>13</v>
      </c>
      <c r="F18568" s="2">
        <v>9.3744800000000003E-2</v>
      </c>
      <c r="G18568" s="7">
        <v>31533627000</v>
      </c>
    </row>
    <row r="18569" spans="1:7" ht="13.2" hidden="1" x14ac:dyDescent="0.25">
      <c r="A18569" s="1">
        <v>19849</v>
      </c>
      <c r="B18569" s="1">
        <v>2017</v>
      </c>
      <c r="C18569" s="1" t="s">
        <v>42</v>
      </c>
      <c r="D18569" s="1" t="str">
        <f t="shared" si="290"/>
        <v>EU</v>
      </c>
      <c r="E18569" s="1" t="s">
        <v>14</v>
      </c>
      <c r="F18569" s="2">
        <v>3.5349100000000001E-2</v>
      </c>
      <c r="G18569" s="7">
        <v>11890629000</v>
      </c>
    </row>
    <row r="18570" spans="1:7" ht="13.2" hidden="1" x14ac:dyDescent="0.25">
      <c r="A18570" s="1">
        <v>19850</v>
      </c>
      <c r="B18570" s="1">
        <v>2017</v>
      </c>
      <c r="C18570" s="1" t="s">
        <v>42</v>
      </c>
      <c r="D18570" s="1" t="str">
        <f t="shared" si="290"/>
        <v>EU</v>
      </c>
      <c r="E18570" s="1" t="s">
        <v>15</v>
      </c>
      <c r="F18570" s="2">
        <v>2.6987999999999999E-3</v>
      </c>
      <c r="G18570" s="7">
        <v>907800000</v>
      </c>
    </row>
    <row r="18571" spans="1:7" ht="13.2" hidden="1" x14ac:dyDescent="0.25">
      <c r="A18571" s="1">
        <v>19851</v>
      </c>
      <c r="B18571" s="1">
        <v>2017</v>
      </c>
      <c r="C18571" s="1" t="s">
        <v>42</v>
      </c>
      <c r="D18571" s="1" t="str">
        <f t="shared" si="290"/>
        <v>EU</v>
      </c>
      <c r="E18571" s="1" t="s">
        <v>16</v>
      </c>
      <c r="F18571" s="2">
        <v>1.0247299999999999E-2</v>
      </c>
      <c r="G18571" s="7">
        <v>3446974000</v>
      </c>
    </row>
    <row r="18572" spans="1:7" ht="13.2" hidden="1" x14ac:dyDescent="0.25">
      <c r="A18572" s="1">
        <v>19852</v>
      </c>
      <c r="B18572" s="1">
        <v>2017</v>
      </c>
      <c r="C18572" s="1" t="s">
        <v>42</v>
      </c>
      <c r="D18572" s="1" t="str">
        <f t="shared" si="290"/>
        <v>EU</v>
      </c>
      <c r="E18572" s="1" t="s">
        <v>17</v>
      </c>
      <c r="F18572" s="2">
        <v>5.4505000000000005E-3</v>
      </c>
      <c r="G18572" s="7">
        <v>1833427000</v>
      </c>
    </row>
    <row r="18573" spans="1:7" ht="13.2" hidden="1" x14ac:dyDescent="0.25">
      <c r="A18573" s="1">
        <v>19853</v>
      </c>
      <c r="B18573" s="1">
        <v>2017</v>
      </c>
      <c r="C18573" s="1" t="s">
        <v>42</v>
      </c>
      <c r="D18573" s="1" t="str">
        <f t="shared" si="290"/>
        <v>EU</v>
      </c>
      <c r="E18573" s="1" t="s">
        <v>18</v>
      </c>
      <c r="F18573" s="2">
        <v>3.4125000000000002E-3</v>
      </c>
      <c r="G18573" s="7">
        <v>1147892000</v>
      </c>
    </row>
    <row r="18574" spans="1:7" ht="13.2" hidden="1" x14ac:dyDescent="0.25">
      <c r="A18574" s="1">
        <v>19854</v>
      </c>
      <c r="B18574" s="1">
        <v>2017</v>
      </c>
      <c r="C18574" s="1" t="s">
        <v>42</v>
      </c>
      <c r="D18574" s="1" t="str">
        <f t="shared" si="290"/>
        <v>EU</v>
      </c>
      <c r="E18574" s="1" t="s">
        <v>19</v>
      </c>
      <c r="F18574" s="2">
        <v>1.0415999999999999E-3</v>
      </c>
      <c r="G18574" s="7">
        <v>350371000</v>
      </c>
    </row>
    <row r="18575" spans="1:7" ht="13.2" hidden="1" x14ac:dyDescent="0.25">
      <c r="A18575" s="1">
        <v>19855</v>
      </c>
      <c r="B18575" s="1">
        <v>2017</v>
      </c>
      <c r="C18575" s="1" t="s">
        <v>42</v>
      </c>
      <c r="D18575" s="1" t="str">
        <f t="shared" si="290"/>
        <v>EU</v>
      </c>
      <c r="E18575" s="1" t="s">
        <v>20</v>
      </c>
      <c r="F18575" s="2">
        <v>1.5983E-3</v>
      </c>
      <c r="G18575" s="7">
        <v>537627000</v>
      </c>
    </row>
    <row r="18576" spans="1:7" ht="13.2" hidden="1" x14ac:dyDescent="0.25">
      <c r="A18576" s="1">
        <v>19856</v>
      </c>
      <c r="B18576" s="1">
        <v>2017</v>
      </c>
      <c r="C18576" s="1" t="s">
        <v>42</v>
      </c>
      <c r="D18576" s="1" t="str">
        <f t="shared" si="290"/>
        <v>EU</v>
      </c>
      <c r="E18576" s="1" t="s">
        <v>21</v>
      </c>
      <c r="F18576" s="2">
        <v>7.8790000000000002E-4</v>
      </c>
      <c r="G18576" s="7">
        <v>265046000</v>
      </c>
    </row>
    <row r="18577" spans="1:7" ht="13.2" hidden="1" x14ac:dyDescent="0.25">
      <c r="A18577" s="1">
        <v>19858</v>
      </c>
      <c r="B18577" s="1">
        <v>2017</v>
      </c>
      <c r="C18577" s="1" t="s">
        <v>43</v>
      </c>
      <c r="D18577" s="1" t="str">
        <f t="shared" si="290"/>
        <v>Middle East</v>
      </c>
      <c r="E18577" s="1" t="s">
        <v>5</v>
      </c>
      <c r="F18577" s="2">
        <v>1.4492999999999999E-3</v>
      </c>
      <c r="G18577" s="7">
        <v>514905000</v>
      </c>
    </row>
    <row r="18578" spans="1:7" ht="13.2" hidden="1" x14ac:dyDescent="0.25">
      <c r="A18578" s="1">
        <v>19859</v>
      </c>
      <c r="B18578" s="1">
        <v>2017</v>
      </c>
      <c r="C18578" s="1" t="s">
        <v>43</v>
      </c>
      <c r="D18578" s="1" t="str">
        <f t="shared" si="290"/>
        <v>Middle East</v>
      </c>
      <c r="E18578" s="1" t="s">
        <v>6</v>
      </c>
      <c r="F18578" s="2">
        <v>1.4302999999999998E-3</v>
      </c>
      <c r="G18578" s="7">
        <v>508166000</v>
      </c>
    </row>
    <row r="18579" spans="1:7" ht="13.2" hidden="1" x14ac:dyDescent="0.25">
      <c r="A18579" s="1">
        <v>19860</v>
      </c>
      <c r="B18579" s="1">
        <v>2017</v>
      </c>
      <c r="C18579" s="1" t="s">
        <v>43</v>
      </c>
      <c r="D18579" s="1" t="str">
        <f t="shared" si="290"/>
        <v>Middle East</v>
      </c>
      <c r="E18579" s="1" t="s">
        <v>7</v>
      </c>
      <c r="F18579" s="2">
        <v>1.8903700000000002E-2</v>
      </c>
      <c r="G18579" s="7">
        <v>6716049000</v>
      </c>
    </row>
    <row r="18580" spans="1:7" ht="13.2" hidden="1" x14ac:dyDescent="0.25">
      <c r="A18580" s="1">
        <v>19861</v>
      </c>
      <c r="B18580" s="1">
        <v>2017</v>
      </c>
      <c r="C18580" s="1" t="s">
        <v>43</v>
      </c>
      <c r="D18580" s="1" t="str">
        <f t="shared" si="290"/>
        <v>Middle East</v>
      </c>
      <c r="E18580" s="1" t="s">
        <v>23</v>
      </c>
      <c r="F18580" s="9">
        <v>6.7000000000000002E-5</v>
      </c>
      <c r="G18580" s="7">
        <v>23811000</v>
      </c>
    </row>
    <row r="18581" spans="1:7" ht="13.2" hidden="1" x14ac:dyDescent="0.25">
      <c r="A18581" s="1">
        <v>19862</v>
      </c>
      <c r="B18581" s="1">
        <v>2017</v>
      </c>
      <c r="C18581" s="1" t="s">
        <v>43</v>
      </c>
      <c r="D18581" s="1" t="str">
        <f t="shared" si="290"/>
        <v>Middle East</v>
      </c>
      <c r="E18581" s="1" t="s">
        <v>8</v>
      </c>
      <c r="F18581" s="2">
        <v>1.0709000000000001E-3</v>
      </c>
      <c r="G18581" s="7">
        <v>380466000</v>
      </c>
    </row>
    <row r="18582" spans="1:7" ht="13.2" hidden="1" x14ac:dyDescent="0.25">
      <c r="A18582" s="1">
        <v>19863</v>
      </c>
      <c r="B18582" s="1">
        <v>2017</v>
      </c>
      <c r="C18582" s="1" t="s">
        <v>43</v>
      </c>
      <c r="D18582" s="1" t="str">
        <f t="shared" si="290"/>
        <v>Middle East</v>
      </c>
      <c r="E18582" s="1" t="s">
        <v>9</v>
      </c>
      <c r="F18582" s="2">
        <v>5.4759000000000006E-3</v>
      </c>
      <c r="G18582" s="7">
        <v>1945457000</v>
      </c>
    </row>
    <row r="18583" spans="1:7" ht="13.2" hidden="1" x14ac:dyDescent="0.25">
      <c r="A18583" s="1">
        <v>19864</v>
      </c>
      <c r="B18583" s="1">
        <v>2017</v>
      </c>
      <c r="C18583" s="1" t="s">
        <v>43</v>
      </c>
      <c r="D18583" s="1" t="str">
        <f t="shared" si="290"/>
        <v>Middle East</v>
      </c>
      <c r="E18583" s="1" t="s">
        <v>11</v>
      </c>
      <c r="F18583" s="2">
        <v>5.33678E-2</v>
      </c>
      <c r="G18583" s="7">
        <v>18960380000</v>
      </c>
    </row>
    <row r="18584" spans="1:7" ht="13.2" hidden="1" x14ac:dyDescent="0.25">
      <c r="A18584" s="1">
        <v>19865</v>
      </c>
      <c r="B18584" s="1">
        <v>2017</v>
      </c>
      <c r="C18584" s="1" t="s">
        <v>43</v>
      </c>
      <c r="D18584" s="1" t="str">
        <f t="shared" si="290"/>
        <v>Middle East</v>
      </c>
      <c r="E18584" s="1" t="s">
        <v>12</v>
      </c>
      <c r="F18584" s="2">
        <v>7.0337999999999998E-2</v>
      </c>
      <c r="G18584" s="7">
        <v>24989499000</v>
      </c>
    </row>
    <row r="18585" spans="1:7" ht="13.2" hidden="1" x14ac:dyDescent="0.25">
      <c r="A18585" s="1">
        <v>19866</v>
      </c>
      <c r="B18585" s="1">
        <v>2017</v>
      </c>
      <c r="C18585" s="1" t="s">
        <v>43</v>
      </c>
      <c r="D18585" s="1" t="str">
        <f t="shared" si="290"/>
        <v>Middle East</v>
      </c>
      <c r="E18585" s="1" t="s">
        <v>13</v>
      </c>
      <c r="F18585" s="2">
        <v>0.1094355</v>
      </c>
      <c r="G18585" s="7">
        <v>38879964000</v>
      </c>
    </row>
    <row r="18586" spans="1:7" ht="13.2" hidden="1" x14ac:dyDescent="0.25">
      <c r="A18586" s="1">
        <v>19867</v>
      </c>
      <c r="B18586" s="1">
        <v>2017</v>
      </c>
      <c r="C18586" s="1" t="s">
        <v>43</v>
      </c>
      <c r="D18586" s="1" t="str">
        <f t="shared" si="290"/>
        <v>Middle East</v>
      </c>
      <c r="E18586" s="1" t="s">
        <v>14</v>
      </c>
      <c r="F18586" s="2">
        <v>4.2184199999999998E-2</v>
      </c>
      <c r="G18586" s="7">
        <v>14987084000</v>
      </c>
    </row>
    <row r="18587" spans="1:7" ht="13.2" hidden="1" x14ac:dyDescent="0.25">
      <c r="A18587" s="1">
        <v>19868</v>
      </c>
      <c r="B18587" s="1">
        <v>2017</v>
      </c>
      <c r="C18587" s="1" t="s">
        <v>43</v>
      </c>
      <c r="D18587" s="1" t="str">
        <f t="shared" si="290"/>
        <v>Middle East</v>
      </c>
      <c r="E18587" s="1" t="s">
        <v>15</v>
      </c>
      <c r="F18587" s="2">
        <v>5.4109999999999998E-2</v>
      </c>
      <c r="G18587" s="7">
        <v>19224073000</v>
      </c>
    </row>
    <row r="18588" spans="1:7" ht="13.2" hidden="1" x14ac:dyDescent="0.25">
      <c r="A18588" s="1">
        <v>19869</v>
      </c>
      <c r="B18588" s="1">
        <v>2017</v>
      </c>
      <c r="C18588" s="1" t="s">
        <v>43</v>
      </c>
      <c r="D18588" s="1" t="str">
        <f t="shared" si="290"/>
        <v>Middle East</v>
      </c>
      <c r="E18588" s="1" t="s">
        <v>16</v>
      </c>
      <c r="F18588" s="2">
        <v>1.6436599999999999E-2</v>
      </c>
      <c r="G18588" s="7">
        <v>5839540000</v>
      </c>
    </row>
    <row r="18589" spans="1:7" ht="13.2" hidden="1" x14ac:dyDescent="0.25">
      <c r="A18589" s="1">
        <v>19870</v>
      </c>
      <c r="B18589" s="1">
        <v>2017</v>
      </c>
      <c r="C18589" s="1" t="s">
        <v>43</v>
      </c>
      <c r="D18589" s="1" t="str">
        <f t="shared" si="290"/>
        <v>Middle East</v>
      </c>
      <c r="E18589" s="1" t="s">
        <v>17</v>
      </c>
      <c r="F18589" s="2">
        <v>1.6255200000000001E-2</v>
      </c>
      <c r="G18589" s="7">
        <v>5775096000</v>
      </c>
    </row>
    <row r="18590" spans="1:7" ht="13.2" hidden="1" x14ac:dyDescent="0.25">
      <c r="A18590" s="1">
        <v>19871</v>
      </c>
      <c r="B18590" s="1">
        <v>2017</v>
      </c>
      <c r="C18590" s="1" t="s">
        <v>43</v>
      </c>
      <c r="D18590" s="1" t="str">
        <f t="shared" si="290"/>
        <v>Middle East</v>
      </c>
      <c r="E18590" s="1" t="s">
        <v>18</v>
      </c>
      <c r="F18590" s="2">
        <v>1.6727000000000001E-3</v>
      </c>
      <c r="G18590" s="7">
        <v>594273000</v>
      </c>
    </row>
    <row r="18591" spans="1:7" ht="13.2" hidden="1" x14ac:dyDescent="0.25">
      <c r="A18591" s="1">
        <v>19872</v>
      </c>
      <c r="B18591" s="1">
        <v>2017</v>
      </c>
      <c r="C18591" s="1" t="s">
        <v>43</v>
      </c>
      <c r="D18591" s="1" t="str">
        <f t="shared" si="290"/>
        <v>Middle East</v>
      </c>
      <c r="E18591" s="1" t="s">
        <v>20</v>
      </c>
      <c r="F18591" s="2">
        <v>2.1010999999999998E-3</v>
      </c>
      <c r="G18591" s="7">
        <v>746487000</v>
      </c>
    </row>
    <row r="18592" spans="1:7" ht="13.2" hidden="1" x14ac:dyDescent="0.25">
      <c r="A18592" s="1">
        <v>19874</v>
      </c>
      <c r="B18592" s="1">
        <v>2017</v>
      </c>
      <c r="C18592" s="1" t="s">
        <v>44</v>
      </c>
      <c r="D18592" s="1" t="str">
        <f t="shared" si="290"/>
        <v>EU</v>
      </c>
      <c r="E18592" s="1" t="s">
        <v>5</v>
      </c>
      <c r="F18592" s="2">
        <v>1.9955999999999997E-3</v>
      </c>
      <c r="G18592" s="7">
        <v>3915023000</v>
      </c>
    </row>
    <row r="18593" spans="1:7" ht="13.2" hidden="1" x14ac:dyDescent="0.25">
      <c r="A18593" s="1">
        <v>19875</v>
      </c>
      <c r="B18593" s="1">
        <v>2017</v>
      </c>
      <c r="C18593" s="1" t="s">
        <v>44</v>
      </c>
      <c r="D18593" s="1" t="str">
        <f t="shared" si="290"/>
        <v>EU</v>
      </c>
      <c r="E18593" s="1" t="s">
        <v>6</v>
      </c>
      <c r="F18593" s="2">
        <v>2.3814999999999999E-3</v>
      </c>
      <c r="G18593" s="7">
        <v>4672022000</v>
      </c>
    </row>
    <row r="18594" spans="1:7" ht="13.2" hidden="1" x14ac:dyDescent="0.25">
      <c r="A18594" s="1">
        <v>19876</v>
      </c>
      <c r="B18594" s="1">
        <v>2017</v>
      </c>
      <c r="C18594" s="1" t="s">
        <v>44</v>
      </c>
      <c r="D18594" s="1" t="str">
        <f t="shared" si="290"/>
        <v>EU</v>
      </c>
      <c r="E18594" s="1" t="s">
        <v>7</v>
      </c>
      <c r="F18594" s="2">
        <v>1.7281500000000002E-2</v>
      </c>
      <c r="G18594" s="7">
        <v>33902862000</v>
      </c>
    </row>
    <row r="18595" spans="1:7" ht="13.2" hidden="1" x14ac:dyDescent="0.25">
      <c r="A18595" s="1">
        <v>19877</v>
      </c>
      <c r="B18595" s="1">
        <v>2017</v>
      </c>
      <c r="C18595" s="1" t="s">
        <v>44</v>
      </c>
      <c r="D18595" s="1" t="str">
        <f t="shared" si="290"/>
        <v>EU</v>
      </c>
      <c r="E18595" s="1" t="s">
        <v>23</v>
      </c>
      <c r="F18595" s="9">
        <v>4.8370000000000005E-4</v>
      </c>
      <c r="G18595" s="7">
        <v>948932000</v>
      </c>
    </row>
    <row r="18596" spans="1:7" ht="13.2" hidden="1" x14ac:dyDescent="0.25">
      <c r="A18596" s="1">
        <v>19878</v>
      </c>
      <c r="B18596" s="1">
        <v>2017</v>
      </c>
      <c r="C18596" s="1" t="s">
        <v>44</v>
      </c>
      <c r="D18596" s="1" t="str">
        <f t="shared" si="290"/>
        <v>EU</v>
      </c>
      <c r="E18596" s="1" t="s">
        <v>8</v>
      </c>
      <c r="F18596" s="2">
        <v>7.8025999999999998E-3</v>
      </c>
      <c r="G18596" s="7">
        <v>15307180000</v>
      </c>
    </row>
    <row r="18597" spans="1:7" ht="13.2" hidden="1" x14ac:dyDescent="0.25">
      <c r="A18597" s="1">
        <v>19879</v>
      </c>
      <c r="B18597" s="1">
        <v>2017</v>
      </c>
      <c r="C18597" s="1" t="s">
        <v>44</v>
      </c>
      <c r="D18597" s="1" t="str">
        <f t="shared" si="290"/>
        <v>EU</v>
      </c>
      <c r="E18597" s="1" t="s">
        <v>9</v>
      </c>
      <c r="F18597" s="2">
        <v>8.7142000000000001E-3</v>
      </c>
      <c r="G18597" s="7">
        <v>17095465000</v>
      </c>
    </row>
    <row r="18598" spans="1:7" ht="13.2" hidden="1" x14ac:dyDescent="0.25">
      <c r="A18598" s="1">
        <v>19880</v>
      </c>
      <c r="B18598" s="1">
        <v>2017</v>
      </c>
      <c r="C18598" s="1" t="s">
        <v>44</v>
      </c>
      <c r="D18598" s="1" t="str">
        <f t="shared" si="290"/>
        <v>EU</v>
      </c>
      <c r="E18598" s="1" t="s">
        <v>10</v>
      </c>
      <c r="F18598" s="2">
        <v>4.0796000000000001E-3</v>
      </c>
      <c r="G18598" s="7">
        <v>8003339000</v>
      </c>
    </row>
    <row r="18599" spans="1:7" ht="13.2" hidden="1" x14ac:dyDescent="0.25">
      <c r="A18599" s="1">
        <v>19881</v>
      </c>
      <c r="B18599" s="1">
        <v>2017</v>
      </c>
      <c r="C18599" s="1" t="s">
        <v>44</v>
      </c>
      <c r="D18599" s="1" t="str">
        <f t="shared" si="290"/>
        <v>EU</v>
      </c>
      <c r="E18599" s="1" t="s">
        <v>11</v>
      </c>
      <c r="F18599" s="2">
        <v>6.81726E-2</v>
      </c>
      <c r="G18599" s="7">
        <v>133740695000</v>
      </c>
    </row>
    <row r="18600" spans="1:7" ht="13.2" hidden="1" x14ac:dyDescent="0.25">
      <c r="A18600" s="1">
        <v>19882</v>
      </c>
      <c r="B18600" s="1">
        <v>2017</v>
      </c>
      <c r="C18600" s="1" t="s">
        <v>44</v>
      </c>
      <c r="D18600" s="1" t="str">
        <f t="shared" si="290"/>
        <v>EU</v>
      </c>
      <c r="E18600" s="1" t="s">
        <v>12</v>
      </c>
      <c r="F18600" s="2">
        <v>3.8605500000000001E-2</v>
      </c>
      <c r="G18600" s="7">
        <v>75736198000</v>
      </c>
    </row>
    <row r="18601" spans="1:7" ht="13.2" hidden="1" x14ac:dyDescent="0.25">
      <c r="A18601" s="1">
        <v>19883</v>
      </c>
      <c r="B18601" s="1">
        <v>2017</v>
      </c>
      <c r="C18601" s="1" t="s">
        <v>44</v>
      </c>
      <c r="D18601" s="1" t="str">
        <f t="shared" si="290"/>
        <v>EU</v>
      </c>
      <c r="E18601" s="1" t="s">
        <v>13</v>
      </c>
      <c r="F18601" s="2">
        <v>0.20689080000000001</v>
      </c>
      <c r="G18601" s="7">
        <v>405877501000</v>
      </c>
    </row>
    <row r="18602" spans="1:7" ht="13.2" hidden="1" x14ac:dyDescent="0.25">
      <c r="A18602" s="1">
        <v>19884</v>
      </c>
      <c r="B18602" s="1">
        <v>2017</v>
      </c>
      <c r="C18602" s="1" t="s">
        <v>44</v>
      </c>
      <c r="D18602" s="1" t="str">
        <f t="shared" si="290"/>
        <v>EU</v>
      </c>
      <c r="E18602" s="1" t="s">
        <v>14</v>
      </c>
      <c r="F18602" s="2">
        <v>8.0535300000000004E-2</v>
      </c>
      <c r="G18602" s="7">
        <v>157993820000</v>
      </c>
    </row>
    <row r="18603" spans="1:7" ht="13.2" hidden="1" x14ac:dyDescent="0.25">
      <c r="A18603" s="1">
        <v>19885</v>
      </c>
      <c r="B18603" s="1">
        <v>2017</v>
      </c>
      <c r="C18603" s="1" t="s">
        <v>44</v>
      </c>
      <c r="D18603" s="1" t="str">
        <f t="shared" si="290"/>
        <v>EU</v>
      </c>
      <c r="E18603" s="1" t="s">
        <v>15</v>
      </c>
      <c r="F18603" s="2">
        <v>1.2829699999999999E-2</v>
      </c>
      <c r="G18603" s="7">
        <v>25169297000</v>
      </c>
    </row>
    <row r="18604" spans="1:7" ht="13.2" hidden="1" x14ac:dyDescent="0.25">
      <c r="A18604" s="1">
        <v>19886</v>
      </c>
      <c r="B18604" s="1">
        <v>2017</v>
      </c>
      <c r="C18604" s="1" t="s">
        <v>44</v>
      </c>
      <c r="D18604" s="1" t="str">
        <f t="shared" si="290"/>
        <v>EU</v>
      </c>
      <c r="E18604" s="1" t="s">
        <v>16</v>
      </c>
      <c r="F18604" s="2">
        <v>1.8102099999999999E-2</v>
      </c>
      <c r="G18604" s="7">
        <v>35512657000</v>
      </c>
    </row>
    <row r="18605" spans="1:7" ht="13.2" hidden="1" x14ac:dyDescent="0.25">
      <c r="A18605" s="1">
        <v>19887</v>
      </c>
      <c r="B18605" s="1">
        <v>2017</v>
      </c>
      <c r="C18605" s="1" t="s">
        <v>44</v>
      </c>
      <c r="D18605" s="1" t="str">
        <f t="shared" si="290"/>
        <v>EU</v>
      </c>
      <c r="E18605" s="1" t="s">
        <v>17</v>
      </c>
      <c r="F18605" s="2">
        <v>7.5222999999999991E-3</v>
      </c>
      <c r="G18605" s="7">
        <v>14757138000</v>
      </c>
    </row>
    <row r="18606" spans="1:7" ht="13.2" hidden="1" x14ac:dyDescent="0.25">
      <c r="A18606" s="1">
        <v>19888</v>
      </c>
      <c r="B18606" s="1">
        <v>2017</v>
      </c>
      <c r="C18606" s="1" t="s">
        <v>44</v>
      </c>
      <c r="D18606" s="1" t="str">
        <f t="shared" si="290"/>
        <v>EU</v>
      </c>
      <c r="E18606" s="1" t="s">
        <v>18</v>
      </c>
      <c r="F18606" s="2">
        <v>6.9871999999999998E-3</v>
      </c>
      <c r="G18606" s="7">
        <v>13707551000</v>
      </c>
    </row>
    <row r="18607" spans="1:7" ht="13.2" hidden="1" x14ac:dyDescent="0.25">
      <c r="A18607" s="1">
        <v>19889</v>
      </c>
      <c r="B18607" s="1">
        <v>2017</v>
      </c>
      <c r="C18607" s="1" t="s">
        <v>44</v>
      </c>
      <c r="D18607" s="1" t="str">
        <f t="shared" si="290"/>
        <v>EU</v>
      </c>
      <c r="E18607" s="1" t="s">
        <v>19</v>
      </c>
      <c r="F18607" s="2">
        <v>1.0602000000000001E-3</v>
      </c>
      <c r="G18607" s="7">
        <v>2079969000</v>
      </c>
    </row>
    <row r="18608" spans="1:7" ht="13.2" hidden="1" x14ac:dyDescent="0.25">
      <c r="A18608" s="1">
        <v>19890</v>
      </c>
      <c r="B18608" s="1">
        <v>2017</v>
      </c>
      <c r="C18608" s="1" t="s">
        <v>44</v>
      </c>
      <c r="D18608" s="1" t="str">
        <f t="shared" si="290"/>
        <v>EU</v>
      </c>
      <c r="E18608" s="1" t="s">
        <v>20</v>
      </c>
      <c r="F18608" s="2">
        <v>4.0769999999999999E-3</v>
      </c>
      <c r="G18608" s="7">
        <v>7998256000</v>
      </c>
    </row>
    <row r="18609" spans="1:7" ht="13.2" hidden="1" x14ac:dyDescent="0.25">
      <c r="A18609" s="1">
        <v>19891</v>
      </c>
      <c r="B18609" s="1">
        <v>2017</v>
      </c>
      <c r="C18609" s="1" t="s">
        <v>44</v>
      </c>
      <c r="D18609" s="1" t="str">
        <f t="shared" si="290"/>
        <v>EU</v>
      </c>
      <c r="E18609" s="1" t="s">
        <v>21</v>
      </c>
      <c r="F18609" s="9">
        <v>1.121E-4</v>
      </c>
      <c r="G18609" s="7">
        <v>219836000</v>
      </c>
    </row>
    <row r="18610" spans="1:7" ht="13.2" hidden="1" x14ac:dyDescent="0.25">
      <c r="A18610" s="1">
        <v>19893</v>
      </c>
      <c r="B18610" s="1">
        <v>2017</v>
      </c>
      <c r="C18610" s="1" t="s">
        <v>93</v>
      </c>
      <c r="D18610" s="1" t="str">
        <f t="shared" si="290"/>
        <v>Asia Pacific</v>
      </c>
      <c r="E18610" s="1" t="s">
        <v>5</v>
      </c>
      <c r="F18610" s="2">
        <v>8.5313999999999997E-3</v>
      </c>
      <c r="G18610" s="7">
        <v>42067062000</v>
      </c>
    </row>
    <row r="18611" spans="1:7" ht="13.2" hidden="1" x14ac:dyDescent="0.25">
      <c r="A18611" s="1">
        <v>19894</v>
      </c>
      <c r="B18611" s="1">
        <v>2017</v>
      </c>
      <c r="C18611" s="1" t="s">
        <v>93</v>
      </c>
      <c r="D18611" s="1" t="str">
        <f t="shared" si="290"/>
        <v>Asia Pacific</v>
      </c>
      <c r="E18611" s="1" t="s">
        <v>6</v>
      </c>
      <c r="F18611" s="2">
        <v>2.2328000000000001E-3</v>
      </c>
      <c r="G18611" s="7">
        <v>11009561000</v>
      </c>
    </row>
    <row r="18612" spans="1:7" ht="13.2" hidden="1" x14ac:dyDescent="0.25">
      <c r="A18612" s="1">
        <v>19895</v>
      </c>
      <c r="B18612" s="1">
        <v>2017</v>
      </c>
      <c r="C18612" s="1" t="s">
        <v>93</v>
      </c>
      <c r="D18612" s="1" t="str">
        <f t="shared" si="290"/>
        <v>Asia Pacific</v>
      </c>
      <c r="E18612" s="1" t="s">
        <v>7</v>
      </c>
      <c r="F18612" s="2">
        <v>1.3956900000000001E-2</v>
      </c>
      <c r="G18612" s="7">
        <v>68819342000</v>
      </c>
    </row>
    <row r="18613" spans="1:7" ht="13.2" hidden="1" x14ac:dyDescent="0.25">
      <c r="A18613" s="1">
        <v>19896</v>
      </c>
      <c r="B18613" s="1">
        <v>2017</v>
      </c>
      <c r="C18613" s="1" t="s">
        <v>93</v>
      </c>
      <c r="D18613" s="1" t="str">
        <f t="shared" si="290"/>
        <v>Asia Pacific</v>
      </c>
      <c r="E18613" s="1" t="s">
        <v>23</v>
      </c>
      <c r="F18613" s="9">
        <v>4.5350000000000002E-4</v>
      </c>
      <c r="G18613" s="7">
        <v>2235969000</v>
      </c>
    </row>
    <row r="18614" spans="1:7" ht="13.2" hidden="1" x14ac:dyDescent="0.25">
      <c r="A18614" s="1">
        <v>19897</v>
      </c>
      <c r="B18614" s="1">
        <v>2017</v>
      </c>
      <c r="C18614" s="1" t="s">
        <v>93</v>
      </c>
      <c r="D18614" s="1" t="str">
        <f t="shared" si="290"/>
        <v>Asia Pacific</v>
      </c>
      <c r="E18614" s="1" t="s">
        <v>8</v>
      </c>
      <c r="F18614" s="2">
        <v>2.7591E-3</v>
      </c>
      <c r="G18614" s="7">
        <v>13604819000</v>
      </c>
    </row>
    <row r="18615" spans="1:7" ht="13.2" hidden="1" x14ac:dyDescent="0.25">
      <c r="A18615" s="1">
        <v>19898</v>
      </c>
      <c r="B18615" s="1">
        <v>2017</v>
      </c>
      <c r="C18615" s="1" t="s">
        <v>93</v>
      </c>
      <c r="D18615" s="1" t="str">
        <f t="shared" si="290"/>
        <v>Asia Pacific</v>
      </c>
      <c r="E18615" s="1" t="s">
        <v>9</v>
      </c>
      <c r="F18615" s="2">
        <v>1.1377E-2</v>
      </c>
      <c r="G18615" s="7">
        <v>56098034000</v>
      </c>
    </row>
    <row r="18616" spans="1:7" ht="13.2" hidden="1" x14ac:dyDescent="0.25">
      <c r="A18616" s="1">
        <v>19899</v>
      </c>
      <c r="B18616" s="1">
        <v>2017</v>
      </c>
      <c r="C18616" s="1" t="s">
        <v>93</v>
      </c>
      <c r="D18616" s="1" t="str">
        <f t="shared" si="290"/>
        <v>Asia Pacific</v>
      </c>
      <c r="E18616" s="1" t="s">
        <v>10</v>
      </c>
      <c r="F18616" s="2">
        <v>6.3680999999999998E-3</v>
      </c>
      <c r="G18616" s="7">
        <v>31399850000</v>
      </c>
    </row>
    <row r="18617" spans="1:7" ht="13.2" hidden="1" x14ac:dyDescent="0.25">
      <c r="A18617" s="1">
        <v>19900</v>
      </c>
      <c r="B18617" s="1">
        <v>2017</v>
      </c>
      <c r="C18617" s="1" t="s">
        <v>93</v>
      </c>
      <c r="D18617" s="1" t="str">
        <f t="shared" si="290"/>
        <v>Asia Pacific</v>
      </c>
      <c r="E18617" s="1" t="s">
        <v>11</v>
      </c>
      <c r="F18617" s="2">
        <v>7.5313900000000003E-2</v>
      </c>
      <c r="G18617" s="7">
        <v>371360730000</v>
      </c>
    </row>
    <row r="18618" spans="1:7" ht="13.2" hidden="1" x14ac:dyDescent="0.25">
      <c r="A18618" s="1">
        <v>19901</v>
      </c>
      <c r="B18618" s="1">
        <v>2017</v>
      </c>
      <c r="C18618" s="1" t="s">
        <v>93</v>
      </c>
      <c r="D18618" s="1" t="str">
        <f t="shared" si="290"/>
        <v>Asia Pacific</v>
      </c>
      <c r="E18618" s="1" t="s">
        <v>12</v>
      </c>
      <c r="F18618" s="2">
        <v>3.2870200000000002E-2</v>
      </c>
      <c r="G18618" s="7">
        <v>162077431000</v>
      </c>
    </row>
    <row r="18619" spans="1:7" ht="13.2" hidden="1" x14ac:dyDescent="0.25">
      <c r="A18619" s="1">
        <v>19902</v>
      </c>
      <c r="B18619" s="1">
        <v>2017</v>
      </c>
      <c r="C18619" s="1" t="s">
        <v>93</v>
      </c>
      <c r="D18619" s="1" t="str">
        <f t="shared" si="290"/>
        <v>Asia Pacific</v>
      </c>
      <c r="E18619" s="1" t="s">
        <v>13</v>
      </c>
      <c r="F18619" s="2">
        <v>0.15944240000000001</v>
      </c>
      <c r="G18619" s="7">
        <v>786184665000</v>
      </c>
    </row>
    <row r="18620" spans="1:7" ht="13.2" hidden="1" x14ac:dyDescent="0.25">
      <c r="A18620" s="1">
        <v>19903</v>
      </c>
      <c r="B18620" s="1">
        <v>2017</v>
      </c>
      <c r="C18620" s="1" t="s">
        <v>93</v>
      </c>
      <c r="D18620" s="1" t="str">
        <f t="shared" si="290"/>
        <v>Asia Pacific</v>
      </c>
      <c r="E18620" s="1" t="s">
        <v>14</v>
      </c>
      <c r="F18620" s="2">
        <v>3.7670599999999999E-2</v>
      </c>
      <c r="G18620" s="7">
        <v>185747676000</v>
      </c>
    </row>
    <row r="18621" spans="1:7" ht="13.2" hidden="1" x14ac:dyDescent="0.25">
      <c r="A18621" s="1">
        <v>19904</v>
      </c>
      <c r="B18621" s="1">
        <v>2017</v>
      </c>
      <c r="C18621" s="1" t="s">
        <v>93</v>
      </c>
      <c r="D18621" s="1" t="str">
        <f t="shared" si="290"/>
        <v>Asia Pacific</v>
      </c>
      <c r="E18621" s="1" t="s">
        <v>15</v>
      </c>
      <c r="F18621" s="2">
        <v>9.0795000000000008E-3</v>
      </c>
      <c r="G18621" s="7">
        <v>44769303000</v>
      </c>
    </row>
    <row r="18622" spans="1:7" ht="13.2" hidden="1" x14ac:dyDescent="0.25">
      <c r="A18622" s="1">
        <v>19905</v>
      </c>
      <c r="B18622" s="1">
        <v>2017</v>
      </c>
      <c r="C18622" s="1" t="s">
        <v>93</v>
      </c>
      <c r="D18622" s="1" t="str">
        <f t="shared" si="290"/>
        <v>Asia Pacific</v>
      </c>
      <c r="E18622" s="1" t="s">
        <v>16</v>
      </c>
      <c r="F18622" s="2">
        <v>1.19574E-2</v>
      </c>
      <c r="G18622" s="7">
        <v>58959860000</v>
      </c>
    </row>
    <row r="18623" spans="1:7" ht="13.2" hidden="1" x14ac:dyDescent="0.25">
      <c r="A18623" s="1">
        <v>19906</v>
      </c>
      <c r="B18623" s="1">
        <v>2017</v>
      </c>
      <c r="C18623" s="1" t="s">
        <v>93</v>
      </c>
      <c r="D18623" s="1" t="str">
        <f t="shared" si="290"/>
        <v>Asia Pacific</v>
      </c>
      <c r="E18623" s="1" t="s">
        <v>17</v>
      </c>
      <c r="F18623" s="2">
        <v>3.7466999999999999E-3</v>
      </c>
      <c r="G18623" s="7">
        <v>18474381000</v>
      </c>
    </row>
    <row r="18624" spans="1:7" ht="13.2" hidden="1" x14ac:dyDescent="0.25">
      <c r="A18624" s="1">
        <v>19907</v>
      </c>
      <c r="B18624" s="1">
        <v>2017</v>
      </c>
      <c r="C18624" s="1" t="s">
        <v>93</v>
      </c>
      <c r="D18624" s="1" t="str">
        <f t="shared" si="290"/>
        <v>Asia Pacific</v>
      </c>
      <c r="E18624" s="1" t="s">
        <v>18</v>
      </c>
      <c r="F18624" s="2">
        <v>1.132E-3</v>
      </c>
      <c r="G18624" s="7">
        <v>5581898000</v>
      </c>
    </row>
    <row r="18625" spans="1:7" ht="13.2" hidden="1" x14ac:dyDescent="0.25">
      <c r="A18625" s="1">
        <v>19908</v>
      </c>
      <c r="B18625" s="1">
        <v>2017</v>
      </c>
      <c r="C18625" s="1" t="s">
        <v>93</v>
      </c>
      <c r="D18625" s="1" t="str">
        <f t="shared" si="290"/>
        <v>Asia Pacific</v>
      </c>
      <c r="E18625" s="1" t="s">
        <v>19</v>
      </c>
      <c r="F18625" s="2">
        <v>4.4225999999999996E-3</v>
      </c>
      <c r="G18625" s="7">
        <v>21806937000</v>
      </c>
    </row>
    <row r="18626" spans="1:7" ht="13.2" hidden="1" x14ac:dyDescent="0.25">
      <c r="A18626" s="1">
        <v>19909</v>
      </c>
      <c r="B18626" s="1">
        <v>2017</v>
      </c>
      <c r="C18626" s="1" t="s">
        <v>93</v>
      </c>
      <c r="D18626" s="1" t="str">
        <f t="shared" ref="D18626:D18689" si="291">IF(OR(C18626="Austria",C18626="Belgium",C18626="Bulgaria",C18626="Iceland",C18626="Croatia",C18626="Cyprus",C18626="Czechia",C18626="Denmark",C18626="Estonia",C18626="Finland",C18626="France",C18626="Germany",C18626="Greece",C18626="Hungary",C18626="Ireland",C18626="Italy",C18626="Latvia",C18626="Lithuania",C18626="Luxembourg",C18626="Malta",C18626="Netherlands",C18626="Poland",C18626="Portugal",C18626="Romania",C18626="Slovakia",C18626="Slovenia",C18626="Spain",C18626="Sweden"),"EU",IF(OR(C18626="Albania",C18626="Andorra",C18626="Belarus",C18626="Bosnia and Herzegovina",C18626="Kosovo",C18626="Montenegro",C18626="Moldova",C18626="Ukraine",C18626="San Marino",C18626="North Macedonia",C18626="Norway",C18626="Serbia",C18626="Switzerland",C18626="United Kingdom"),"Non-EU European",IF(OR(C18626="Armenia",C18626="Azerbaijan",C18626="Georgia",C18626="Russian Federation",C18626="Kazakhstan",C18626="Kyrgyzstan",C18626="Tajikistan",C18626="Turkmenistan",C18626="Uzbekistan"),"Asia Pacific",IF(OR(C18626="Afghanistan",C18626="Bahrain",C18626="Egypt",C18626="Iran",C18626="Iraq",C18626="Israel",C18626="Jordan",C18626="Kuwait",C18626="Lebanon",C18626="Oman",C18626="Palestine, State of",C18626="Turkey",C18626="Qatar",C18626="Saudi Arabia",C18626="Syria",C18626="United Arab Emirates",C18626="Yemen"),"Middle East",IF(OR(C18626="Australia",C18626="Marshall Islands",C18626="Cook Islands",C18626="New Zealand"),"Oceania",IF(OR(C18626="Brunei Darussalam",C18626="Sri Lanka",C18626="Nepal",C18626="China",C18626="Hong Kong",C18626="Macao",C18626="Fiji",C18626="India",C18626="Indonesia",C18626="Japan",C18626="Kiribati",C18626="Malaysia",C18626="Maldives",C18626="Mongolia",C18626="Myanmar",C18626="Nauru",C18626="Papua New Guinea",C18626="Philippines",C18626="Samoa",C18626="Singapore",C18626="Solomon Islands",C18626="South Korea",C18626="Taiwan",C18626="Thailand",C18626="Timor-Leste",C18626="Tonga",C18626="Tuvalu",C18626="Vanuatu",C18626="Vietnam"),"Asia Pacific",IF(OR(C18626="Canada",C18626="United States of America"),"North America",IF(OR(C18626="Bolivia",C18626="Brazil",C18626="Chile",C18626="Colombia",C18626="Guatemala",C18626="Panama",C18626="Ecuador",C18626="El Salvador",C18626="Costa Rica",C18626="Guyana",C18626="Paraguay",C18626="Peru",C18626="Suriname",C18626="Uruguay",C18626="Venezuela"),"South America",IF(OR(C18626="Algeria",C18626="Angola",C18626="Benin",C18626="Botswana",C18626="Burkina Faso",C18626="Burundi",C18626="Cabo Verde",C18626="Cameroon",C18626="Central African Republic",C18626="Chad",C18626="Comoros",C18626="Congo",C18626="Democratic Republic of the Congo",C18626="Djibouti",C18626="Equatorial Guinea",C18626="Eritrea",C18626="Eswatini",C18626="Ethiopia",C18626="Gabon",C18626="Gambia",C18626="Ghana",C18626="Guinea",C18626="Guinea-Bissau",C18626="Ivory Coast",C18626="Kenya",C18626="Lesotho",C18626="Liberia",C18626="Libya",C18626="Madagascar",C18626="Malawi",C18626="Mali",C18626="Mauritania",C18626="Mauritius",C18626="Morocco",C18626="Mozambique",C18626="Namibia",C18626="Niger",C18626="Nigeria",C18626="Rwanda",C18626="Sao Tome and Principe",C18626="Senegal",C18626="Seychelles",C18626="Sierra Leone",C18626="Somalia",C18626="South Africa",C18626="South Sudan",C18626="Sudan",C18626="Tanzania",C18626="Togo",C18626="Tunisia",C18626="Uganda",C18626="Zambia",C18626="Zimbabwe"),"Africa","")))))))))</f>
        <v>Asia Pacific</v>
      </c>
      <c r="E18626" s="1" t="s">
        <v>20</v>
      </c>
      <c r="F18626" s="2">
        <v>1.9786000000000001E-3</v>
      </c>
      <c r="G18626" s="7">
        <v>9756064000</v>
      </c>
    </row>
    <row r="18627" spans="1:7" ht="13.2" hidden="1" x14ac:dyDescent="0.25">
      <c r="A18627" s="1">
        <v>19910</v>
      </c>
      <c r="B18627" s="1">
        <v>2017</v>
      </c>
      <c r="C18627" s="1" t="s">
        <v>93</v>
      </c>
      <c r="D18627" s="1" t="str">
        <f t="shared" si="291"/>
        <v>Asia Pacific</v>
      </c>
      <c r="E18627" s="1" t="s">
        <v>21</v>
      </c>
      <c r="F18627" s="9">
        <v>1.5010000000000002E-4</v>
      </c>
      <c r="G18627" s="7">
        <v>739974000</v>
      </c>
    </row>
    <row r="18628" spans="1:7" ht="13.2" hidden="1" x14ac:dyDescent="0.25">
      <c r="A18628" s="1">
        <v>19912</v>
      </c>
      <c r="B18628" s="1">
        <v>2017</v>
      </c>
      <c r="C18628" s="1" t="s">
        <v>45</v>
      </c>
      <c r="D18628" s="1" t="str">
        <f t="shared" si="291"/>
        <v>Asia Pacific</v>
      </c>
      <c r="E18628" s="1" t="s">
        <v>9</v>
      </c>
      <c r="F18628" s="2">
        <v>2.3982999999999999E-3</v>
      </c>
      <c r="G18628" s="7">
        <v>400052000</v>
      </c>
    </row>
    <row r="18629" spans="1:7" ht="13.2" hidden="1" x14ac:dyDescent="0.25">
      <c r="A18629" s="1">
        <v>19913</v>
      </c>
      <c r="B18629" s="1">
        <v>2017</v>
      </c>
      <c r="C18629" s="1" t="s">
        <v>45</v>
      </c>
      <c r="D18629" s="1" t="str">
        <f t="shared" si="291"/>
        <v>Asia Pacific</v>
      </c>
      <c r="E18629" s="1" t="s">
        <v>10</v>
      </c>
      <c r="F18629" s="2">
        <v>1.03128E-2</v>
      </c>
      <c r="G18629" s="7">
        <v>1720234000</v>
      </c>
    </row>
    <row r="18630" spans="1:7" ht="13.2" hidden="1" x14ac:dyDescent="0.25">
      <c r="A18630" s="1">
        <v>19914</v>
      </c>
      <c r="B18630" s="1">
        <v>2017</v>
      </c>
      <c r="C18630" s="1" t="s">
        <v>45</v>
      </c>
      <c r="D18630" s="1" t="str">
        <f t="shared" si="291"/>
        <v>Asia Pacific</v>
      </c>
      <c r="E18630" s="1" t="s">
        <v>11</v>
      </c>
      <c r="F18630" s="2">
        <v>2.5517699999999997E-2</v>
      </c>
      <c r="G18630" s="7">
        <v>4256493000.0000005</v>
      </c>
    </row>
    <row r="18631" spans="1:7" ht="13.2" hidden="1" x14ac:dyDescent="0.25">
      <c r="A18631" s="1">
        <v>19915</v>
      </c>
      <c r="B18631" s="1">
        <v>2017</v>
      </c>
      <c r="C18631" s="1" t="s">
        <v>45</v>
      </c>
      <c r="D18631" s="1" t="str">
        <f t="shared" si="291"/>
        <v>Asia Pacific</v>
      </c>
      <c r="E18631" s="1" t="s">
        <v>12</v>
      </c>
      <c r="F18631" s="2">
        <v>3.2810300000000001E-2</v>
      </c>
      <c r="G18631" s="7">
        <v>5472945000</v>
      </c>
    </row>
    <row r="18632" spans="1:7" ht="13.2" hidden="1" x14ac:dyDescent="0.25">
      <c r="A18632" s="1">
        <v>19916</v>
      </c>
      <c r="B18632" s="1">
        <v>2017</v>
      </c>
      <c r="C18632" s="1" t="s">
        <v>45</v>
      </c>
      <c r="D18632" s="1" t="str">
        <f t="shared" si="291"/>
        <v>Asia Pacific</v>
      </c>
      <c r="E18632" s="1" t="s">
        <v>13</v>
      </c>
      <c r="F18632" s="2">
        <v>4.5859500000000004E-2</v>
      </c>
      <c r="G18632" s="7">
        <v>7649626000</v>
      </c>
    </row>
    <row r="18633" spans="1:7" ht="13.2" hidden="1" x14ac:dyDescent="0.25">
      <c r="A18633" s="1">
        <v>19917</v>
      </c>
      <c r="B18633" s="1">
        <v>2017</v>
      </c>
      <c r="C18633" s="1" t="s">
        <v>45</v>
      </c>
      <c r="D18633" s="1" t="str">
        <f t="shared" si="291"/>
        <v>Asia Pacific</v>
      </c>
      <c r="E18633" s="1" t="s">
        <v>14</v>
      </c>
      <c r="F18633" s="2">
        <v>1.2227099999999999E-2</v>
      </c>
      <c r="G18633" s="7">
        <v>2039546000</v>
      </c>
    </row>
    <row r="18634" spans="1:7" ht="13.2" hidden="1" x14ac:dyDescent="0.25">
      <c r="A18634" s="1">
        <v>19918</v>
      </c>
      <c r="B18634" s="1">
        <v>2017</v>
      </c>
      <c r="C18634" s="1" t="s">
        <v>45</v>
      </c>
      <c r="D18634" s="1" t="str">
        <f t="shared" si="291"/>
        <v>Asia Pacific</v>
      </c>
      <c r="E18634" s="1" t="s">
        <v>15</v>
      </c>
      <c r="F18634" s="2">
        <v>1.31126E-2</v>
      </c>
      <c r="G18634" s="7">
        <v>2187256000</v>
      </c>
    </row>
    <row r="18635" spans="1:7" ht="13.2" hidden="1" x14ac:dyDescent="0.25">
      <c r="A18635" s="1">
        <v>19919</v>
      </c>
      <c r="B18635" s="1">
        <v>2017</v>
      </c>
      <c r="C18635" s="1" t="s">
        <v>45</v>
      </c>
      <c r="D18635" s="1" t="str">
        <f t="shared" si="291"/>
        <v>Asia Pacific</v>
      </c>
      <c r="E18635" s="1" t="s">
        <v>16</v>
      </c>
      <c r="F18635" s="2">
        <v>9.8641000000000006E-3</v>
      </c>
      <c r="G18635" s="7">
        <v>1645395000</v>
      </c>
    </row>
    <row r="18636" spans="1:7" ht="13.2" hidden="1" x14ac:dyDescent="0.25">
      <c r="A18636" s="1">
        <v>19920</v>
      </c>
      <c r="B18636" s="1">
        <v>2017</v>
      </c>
      <c r="C18636" s="1" t="s">
        <v>45</v>
      </c>
      <c r="D18636" s="1" t="str">
        <f t="shared" si="291"/>
        <v>Asia Pacific</v>
      </c>
      <c r="E18636" s="1" t="s">
        <v>17</v>
      </c>
      <c r="F18636" s="2">
        <v>7.6654000000000002E-3</v>
      </c>
      <c r="G18636" s="7">
        <v>1278628000</v>
      </c>
    </row>
    <row r="18637" spans="1:7" ht="13.2" hidden="1" x14ac:dyDescent="0.25">
      <c r="A18637" s="1">
        <v>19922</v>
      </c>
      <c r="B18637" s="1">
        <v>2017</v>
      </c>
      <c r="C18637" s="1" t="s">
        <v>104</v>
      </c>
      <c r="D18637" s="1" t="str">
        <f t="shared" si="291"/>
        <v>Asia Pacific</v>
      </c>
      <c r="E18637" s="1" t="s">
        <v>9</v>
      </c>
      <c r="F18637" s="2">
        <v>1.82031E-2</v>
      </c>
      <c r="G18637" s="7">
        <v>3425000</v>
      </c>
    </row>
    <row r="18638" spans="1:7" ht="13.2" hidden="1" x14ac:dyDescent="0.25">
      <c r="A18638" s="1">
        <v>19923</v>
      </c>
      <c r="B18638" s="1">
        <v>2017</v>
      </c>
      <c r="C18638" s="1" t="s">
        <v>104</v>
      </c>
      <c r="D18638" s="1" t="str">
        <f t="shared" si="291"/>
        <v>Asia Pacific</v>
      </c>
      <c r="E18638" s="1" t="s">
        <v>10</v>
      </c>
      <c r="F18638" s="9">
        <v>0</v>
      </c>
      <c r="G18638" s="7">
        <v>0</v>
      </c>
    </row>
    <row r="18639" spans="1:7" ht="13.2" hidden="1" x14ac:dyDescent="0.25">
      <c r="A18639" s="1">
        <v>19924</v>
      </c>
      <c r="B18639" s="1">
        <v>2017</v>
      </c>
      <c r="C18639" s="1" t="s">
        <v>104</v>
      </c>
      <c r="D18639" s="1" t="str">
        <f t="shared" si="291"/>
        <v>Asia Pacific</v>
      </c>
      <c r="E18639" s="1" t="s">
        <v>11</v>
      </c>
      <c r="F18639" s="2">
        <v>0.11012309999999999</v>
      </c>
      <c r="G18639" s="7">
        <v>20723000</v>
      </c>
    </row>
    <row r="18640" spans="1:7" ht="13.2" hidden="1" x14ac:dyDescent="0.25">
      <c r="A18640" s="1">
        <v>19925</v>
      </c>
      <c r="B18640" s="1">
        <v>2017</v>
      </c>
      <c r="C18640" s="1" t="s">
        <v>104</v>
      </c>
      <c r="D18640" s="1" t="str">
        <f t="shared" si="291"/>
        <v>Asia Pacific</v>
      </c>
      <c r="E18640" s="1" t="s">
        <v>12</v>
      </c>
      <c r="F18640" s="2">
        <v>0.1081121</v>
      </c>
      <c r="G18640" s="7">
        <v>20345000</v>
      </c>
    </row>
    <row r="18641" spans="1:7" ht="13.2" hidden="1" x14ac:dyDescent="0.25">
      <c r="A18641" s="1">
        <v>19926</v>
      </c>
      <c r="B18641" s="1">
        <v>2017</v>
      </c>
      <c r="C18641" s="1" t="s">
        <v>104</v>
      </c>
      <c r="D18641" s="1" t="str">
        <f t="shared" si="291"/>
        <v>Asia Pacific</v>
      </c>
      <c r="E18641" s="1" t="s">
        <v>13</v>
      </c>
      <c r="F18641" s="2">
        <v>1.3285100000000001E-2</v>
      </c>
      <c r="G18641" s="7">
        <v>2500000</v>
      </c>
    </row>
    <row r="18642" spans="1:7" ht="13.2" hidden="1" x14ac:dyDescent="0.25">
      <c r="A18642" s="1">
        <v>19927</v>
      </c>
      <c r="B18642" s="1">
        <v>2017</v>
      </c>
      <c r="C18642" s="1" t="s">
        <v>104</v>
      </c>
      <c r="D18642" s="1" t="str">
        <f t="shared" si="291"/>
        <v>Asia Pacific</v>
      </c>
      <c r="E18642" s="1" t="s">
        <v>14</v>
      </c>
      <c r="F18642" s="2">
        <v>0.21118480000000001</v>
      </c>
      <c r="G18642" s="7">
        <v>39741000</v>
      </c>
    </row>
    <row r="18643" spans="1:7" ht="13.2" hidden="1" x14ac:dyDescent="0.25">
      <c r="A18643" s="1">
        <v>19928</v>
      </c>
      <c r="B18643" s="1">
        <v>2017</v>
      </c>
      <c r="C18643" s="1" t="s">
        <v>104</v>
      </c>
      <c r="D18643" s="1" t="str">
        <f t="shared" si="291"/>
        <v>Asia Pacific</v>
      </c>
      <c r="E18643" s="1" t="s">
        <v>15</v>
      </c>
      <c r="F18643" s="9">
        <v>0</v>
      </c>
      <c r="G18643" s="7">
        <v>0</v>
      </c>
    </row>
    <row r="18644" spans="1:7" ht="13.2" hidden="1" x14ac:dyDescent="0.25">
      <c r="A18644" s="1">
        <v>19929</v>
      </c>
      <c r="B18644" s="1">
        <v>2017</v>
      </c>
      <c r="C18644" s="1" t="s">
        <v>104</v>
      </c>
      <c r="D18644" s="1" t="str">
        <f t="shared" si="291"/>
        <v>Asia Pacific</v>
      </c>
      <c r="E18644" s="1" t="s">
        <v>16</v>
      </c>
      <c r="F18644" s="2">
        <v>5.1590999999999998E-2</v>
      </c>
      <c r="G18644" s="7">
        <v>9708000</v>
      </c>
    </row>
    <row r="18645" spans="1:7" ht="13.2" hidden="1" x14ac:dyDescent="0.25">
      <c r="A18645" s="1">
        <v>19930</v>
      </c>
      <c r="B18645" s="1">
        <v>2017</v>
      </c>
      <c r="C18645" s="1" t="s">
        <v>104</v>
      </c>
      <c r="D18645" s="1" t="str">
        <f t="shared" si="291"/>
        <v>Asia Pacific</v>
      </c>
      <c r="E18645" s="1" t="s">
        <v>17</v>
      </c>
      <c r="F18645" s="9">
        <v>0</v>
      </c>
      <c r="G18645" s="7">
        <v>0</v>
      </c>
    </row>
    <row r="18646" spans="1:7" ht="13.2" x14ac:dyDescent="0.25">
      <c r="A18646" s="1">
        <v>19932</v>
      </c>
      <c r="B18646" s="1">
        <v>2017</v>
      </c>
      <c r="C18646" s="1" t="s">
        <v>143</v>
      </c>
      <c r="D18646" s="1" t="str">
        <f t="shared" si="291"/>
        <v>Asia Pacific</v>
      </c>
      <c r="E18646" s="1" t="s">
        <v>9</v>
      </c>
      <c r="F18646" s="2">
        <v>8.8918000000000001E-3</v>
      </c>
      <c r="G18646" s="7">
        <v>14439335000</v>
      </c>
    </row>
    <row r="18647" spans="1:7" ht="13.2" x14ac:dyDescent="0.25">
      <c r="A18647" s="1">
        <v>19933</v>
      </c>
      <c r="B18647" s="1">
        <v>2017</v>
      </c>
      <c r="C18647" s="1" t="s">
        <v>143</v>
      </c>
      <c r="D18647" s="1" t="str">
        <f t="shared" si="291"/>
        <v>Asia Pacific</v>
      </c>
      <c r="E18647" s="1" t="s">
        <v>10</v>
      </c>
      <c r="F18647" s="2">
        <v>9.8902E-3</v>
      </c>
      <c r="G18647" s="7">
        <v>16060731000</v>
      </c>
    </row>
    <row r="18648" spans="1:7" ht="13.2" x14ac:dyDescent="0.25">
      <c r="A18648" s="1">
        <v>19934</v>
      </c>
      <c r="B18648" s="1">
        <v>2017</v>
      </c>
      <c r="C18648" s="1" t="s">
        <v>143</v>
      </c>
      <c r="D18648" s="1" t="str">
        <f t="shared" si="291"/>
        <v>Asia Pacific</v>
      </c>
      <c r="E18648" s="1" t="s">
        <v>11</v>
      </c>
      <c r="F18648" s="2">
        <v>4.31384E-2</v>
      </c>
      <c r="G18648" s="7">
        <v>70052468000</v>
      </c>
    </row>
    <row r="18649" spans="1:7" ht="13.2" x14ac:dyDescent="0.25">
      <c r="A18649" s="1">
        <v>19935</v>
      </c>
      <c r="B18649" s="1">
        <v>2017</v>
      </c>
      <c r="C18649" s="1" t="s">
        <v>143</v>
      </c>
      <c r="D18649" s="1" t="str">
        <f t="shared" si="291"/>
        <v>Asia Pacific</v>
      </c>
      <c r="E18649" s="1" t="s">
        <v>12</v>
      </c>
      <c r="F18649" s="2">
        <v>4.57737E-2</v>
      </c>
      <c r="G18649" s="7">
        <v>74331952000</v>
      </c>
    </row>
    <row r="18650" spans="1:7" ht="13.2" x14ac:dyDescent="0.25">
      <c r="A18650" s="1">
        <v>19936</v>
      </c>
      <c r="B18650" s="1">
        <v>2017</v>
      </c>
      <c r="C18650" s="1" t="s">
        <v>143</v>
      </c>
      <c r="D18650" s="1" t="str">
        <f t="shared" si="291"/>
        <v>Asia Pacific</v>
      </c>
      <c r="E18650" s="1" t="s">
        <v>13</v>
      </c>
      <c r="F18650" s="2">
        <v>6.7348999999999992E-2</v>
      </c>
      <c r="G18650" s="7">
        <v>109368178000</v>
      </c>
    </row>
    <row r="18651" spans="1:7" ht="13.2" x14ac:dyDescent="0.25">
      <c r="A18651" s="1">
        <v>19937</v>
      </c>
      <c r="B18651" s="1">
        <v>2017</v>
      </c>
      <c r="C18651" s="1" t="s">
        <v>143</v>
      </c>
      <c r="D18651" s="1" t="str">
        <f t="shared" si="291"/>
        <v>Asia Pacific</v>
      </c>
      <c r="E18651" s="1" t="s">
        <v>14</v>
      </c>
      <c r="F18651" s="2">
        <v>3.98839E-2</v>
      </c>
      <c r="G18651" s="7">
        <v>64767592000</v>
      </c>
    </row>
    <row r="18652" spans="1:7" ht="13.2" x14ac:dyDescent="0.25">
      <c r="A18652" s="1">
        <v>19938</v>
      </c>
      <c r="B18652" s="1">
        <v>2017</v>
      </c>
      <c r="C18652" s="1" t="s">
        <v>143</v>
      </c>
      <c r="D18652" s="1" t="str">
        <f t="shared" si="291"/>
        <v>Asia Pacific</v>
      </c>
      <c r="E18652" s="1" t="s">
        <v>15</v>
      </c>
      <c r="F18652" s="2">
        <v>2.2351200000000002E-2</v>
      </c>
      <c r="G18652" s="7">
        <v>36296171000</v>
      </c>
    </row>
    <row r="18653" spans="1:7" ht="13.2" x14ac:dyDescent="0.25">
      <c r="A18653" s="1">
        <v>19939</v>
      </c>
      <c r="B18653" s="1">
        <v>2017</v>
      </c>
      <c r="C18653" s="1" t="s">
        <v>143</v>
      </c>
      <c r="D18653" s="1" t="str">
        <f t="shared" si="291"/>
        <v>Asia Pacific</v>
      </c>
      <c r="E18653" s="1" t="s">
        <v>16</v>
      </c>
      <c r="F18653" s="2">
        <v>1.1949599999999999E-2</v>
      </c>
      <c r="G18653" s="7">
        <v>19405025000</v>
      </c>
    </row>
    <row r="18654" spans="1:7" ht="13.2" x14ac:dyDescent="0.25">
      <c r="A18654" s="1">
        <v>19940</v>
      </c>
      <c r="B18654" s="1">
        <v>2017</v>
      </c>
      <c r="C18654" s="1" t="s">
        <v>143</v>
      </c>
      <c r="D18654" s="1" t="str">
        <f t="shared" si="291"/>
        <v>Asia Pacific</v>
      </c>
      <c r="E18654" s="1" t="s">
        <v>17</v>
      </c>
      <c r="F18654" s="2">
        <v>8.617399999999999E-3</v>
      </c>
      <c r="G18654" s="7">
        <v>13993889000</v>
      </c>
    </row>
    <row r="18655" spans="1:7" ht="13.2" hidden="1" x14ac:dyDescent="0.25">
      <c r="A18655" s="1">
        <v>19942</v>
      </c>
      <c r="B18655" s="1">
        <v>2017</v>
      </c>
      <c r="C18655" s="1" t="s">
        <v>113</v>
      </c>
      <c r="D18655" s="1" t="str">
        <f t="shared" si="291"/>
        <v>Asia Pacific</v>
      </c>
      <c r="E18655" s="1" t="s">
        <v>5</v>
      </c>
      <c r="F18655" s="2">
        <v>4.607E-3</v>
      </c>
      <c r="G18655" s="7">
        <v>35487000</v>
      </c>
    </row>
    <row r="18656" spans="1:7" ht="13.2" hidden="1" x14ac:dyDescent="0.25">
      <c r="A18656" s="1">
        <v>19943</v>
      </c>
      <c r="B18656" s="1">
        <v>2017</v>
      </c>
      <c r="C18656" s="1" t="s">
        <v>113</v>
      </c>
      <c r="D18656" s="1" t="str">
        <f t="shared" si="291"/>
        <v>Asia Pacific</v>
      </c>
      <c r="E18656" s="1" t="s">
        <v>6</v>
      </c>
      <c r="F18656" s="9">
        <v>4.6240000000000002E-4</v>
      </c>
      <c r="G18656" s="7">
        <v>3562000</v>
      </c>
    </row>
    <row r="18657" spans="1:7" ht="13.2" hidden="1" x14ac:dyDescent="0.25">
      <c r="A18657" s="1">
        <v>19944</v>
      </c>
      <c r="B18657" s="1">
        <v>2017</v>
      </c>
      <c r="C18657" s="1" t="s">
        <v>113</v>
      </c>
      <c r="D18657" s="1" t="str">
        <f t="shared" si="291"/>
        <v>Asia Pacific</v>
      </c>
      <c r="E18657" s="1" t="s">
        <v>7</v>
      </c>
      <c r="F18657" s="2">
        <v>3.2673100000000004E-2</v>
      </c>
      <c r="G18657" s="7">
        <v>251679000</v>
      </c>
    </row>
    <row r="18658" spans="1:7" ht="13.2" hidden="1" x14ac:dyDescent="0.25">
      <c r="A18658" s="1">
        <v>19945</v>
      </c>
      <c r="B18658" s="1">
        <v>2017</v>
      </c>
      <c r="C18658" s="1" t="s">
        <v>113</v>
      </c>
      <c r="D18658" s="1" t="str">
        <f t="shared" si="291"/>
        <v>Asia Pacific</v>
      </c>
      <c r="E18658" s="1" t="s">
        <v>23</v>
      </c>
      <c r="F18658" s="9">
        <v>2.2939999999999999E-4</v>
      </c>
      <c r="G18658" s="7">
        <v>1767000</v>
      </c>
    </row>
    <row r="18659" spans="1:7" ht="13.2" hidden="1" x14ac:dyDescent="0.25">
      <c r="A18659" s="1">
        <v>19946</v>
      </c>
      <c r="B18659" s="1">
        <v>2017</v>
      </c>
      <c r="C18659" s="1" t="s">
        <v>113</v>
      </c>
      <c r="D18659" s="1" t="str">
        <f t="shared" si="291"/>
        <v>Asia Pacific</v>
      </c>
      <c r="E18659" s="1" t="s">
        <v>8</v>
      </c>
      <c r="F18659" s="2">
        <v>5.3439999999999998E-4</v>
      </c>
      <c r="G18659" s="7">
        <v>4117000</v>
      </c>
    </row>
    <row r="18660" spans="1:7" ht="13.2" hidden="1" x14ac:dyDescent="0.25">
      <c r="A18660" s="1">
        <v>19947</v>
      </c>
      <c r="B18660" s="1">
        <v>2017</v>
      </c>
      <c r="C18660" s="1" t="s">
        <v>113</v>
      </c>
      <c r="D18660" s="1" t="str">
        <f t="shared" si="291"/>
        <v>Asia Pacific</v>
      </c>
      <c r="E18660" s="1" t="s">
        <v>9</v>
      </c>
      <c r="F18660" s="2">
        <v>1.7366E-3</v>
      </c>
      <c r="G18660" s="7">
        <v>13377000</v>
      </c>
    </row>
    <row r="18661" spans="1:7" ht="13.2" hidden="1" x14ac:dyDescent="0.25">
      <c r="A18661" s="1">
        <v>19948</v>
      </c>
      <c r="B18661" s="1">
        <v>2017</v>
      </c>
      <c r="C18661" s="1" t="s">
        <v>113</v>
      </c>
      <c r="D18661" s="1" t="str">
        <f t="shared" si="291"/>
        <v>Asia Pacific</v>
      </c>
      <c r="E18661" s="1" t="s">
        <v>10</v>
      </c>
      <c r="F18661" s="2">
        <v>1.7557E-2</v>
      </c>
      <c r="G18661" s="7">
        <v>135240000</v>
      </c>
    </row>
    <row r="18662" spans="1:7" ht="13.2" hidden="1" x14ac:dyDescent="0.25">
      <c r="A18662" s="1">
        <v>19949</v>
      </c>
      <c r="B18662" s="1">
        <v>2017</v>
      </c>
      <c r="C18662" s="1" t="s">
        <v>113</v>
      </c>
      <c r="D18662" s="1" t="str">
        <f t="shared" si="291"/>
        <v>Asia Pacific</v>
      </c>
      <c r="E18662" s="1" t="s">
        <v>11</v>
      </c>
      <c r="F18662" s="2">
        <v>3.3330400000000003E-2</v>
      </c>
      <c r="G18662" s="7">
        <v>256742000.00000003</v>
      </c>
    </row>
    <row r="18663" spans="1:7" ht="13.2" hidden="1" x14ac:dyDescent="0.25">
      <c r="A18663" s="1">
        <v>19950</v>
      </c>
      <c r="B18663" s="1">
        <v>2017</v>
      </c>
      <c r="C18663" s="1" t="s">
        <v>113</v>
      </c>
      <c r="D18663" s="1" t="str">
        <f t="shared" si="291"/>
        <v>Asia Pacific</v>
      </c>
      <c r="E18663" s="1" t="s">
        <v>12</v>
      </c>
      <c r="F18663" s="2">
        <v>7.0479899999999998E-2</v>
      </c>
      <c r="G18663" s="7">
        <v>542903000</v>
      </c>
    </row>
    <row r="18664" spans="1:7" ht="13.2" hidden="1" x14ac:dyDescent="0.25">
      <c r="A18664" s="1">
        <v>19951</v>
      </c>
      <c r="B18664" s="1">
        <v>2017</v>
      </c>
      <c r="C18664" s="1" t="s">
        <v>113</v>
      </c>
      <c r="D18664" s="1" t="str">
        <f t="shared" si="291"/>
        <v>Asia Pacific</v>
      </c>
      <c r="E18664" s="1" t="s">
        <v>13</v>
      </c>
      <c r="F18664" s="2">
        <v>9.7875599999999993E-2</v>
      </c>
      <c r="G18664" s="7">
        <v>753930000</v>
      </c>
    </row>
    <row r="18665" spans="1:7" ht="13.2" hidden="1" x14ac:dyDescent="0.25">
      <c r="A18665" s="1">
        <v>19952</v>
      </c>
      <c r="B18665" s="1">
        <v>2017</v>
      </c>
      <c r="C18665" s="1" t="s">
        <v>113</v>
      </c>
      <c r="D18665" s="1" t="str">
        <f t="shared" si="291"/>
        <v>Asia Pacific</v>
      </c>
      <c r="E18665" s="1" t="s">
        <v>14</v>
      </c>
      <c r="F18665" s="2">
        <v>3.26117E-2</v>
      </c>
      <c r="G18665" s="7">
        <v>251206000</v>
      </c>
    </row>
    <row r="18666" spans="1:7" ht="13.2" hidden="1" x14ac:dyDescent="0.25">
      <c r="A18666" s="1">
        <v>19953</v>
      </c>
      <c r="B18666" s="1">
        <v>2017</v>
      </c>
      <c r="C18666" s="1" t="s">
        <v>113</v>
      </c>
      <c r="D18666" s="1" t="str">
        <f t="shared" si="291"/>
        <v>Asia Pacific</v>
      </c>
      <c r="E18666" s="1" t="s">
        <v>17</v>
      </c>
      <c r="F18666" s="2">
        <v>1.06991E-2</v>
      </c>
      <c r="G18666" s="7">
        <v>82414000</v>
      </c>
    </row>
    <row r="18667" spans="1:7" ht="13.2" hidden="1" x14ac:dyDescent="0.25">
      <c r="A18667" s="1">
        <v>19954</v>
      </c>
      <c r="B18667" s="1">
        <v>2017</v>
      </c>
      <c r="C18667" s="1" t="s">
        <v>113</v>
      </c>
      <c r="D18667" s="1" t="str">
        <f t="shared" si="291"/>
        <v>Asia Pacific</v>
      </c>
      <c r="E18667" s="1" t="s">
        <v>18</v>
      </c>
      <c r="F18667" s="2">
        <v>4.3974000000000001E-3</v>
      </c>
      <c r="G18667" s="7">
        <v>33873000</v>
      </c>
    </row>
    <row r="18668" spans="1:7" ht="13.2" hidden="1" x14ac:dyDescent="0.25">
      <c r="A18668" s="1">
        <v>19955</v>
      </c>
      <c r="B18668" s="1">
        <v>2017</v>
      </c>
      <c r="C18668" s="1" t="s">
        <v>113</v>
      </c>
      <c r="D18668" s="1" t="str">
        <f t="shared" si="291"/>
        <v>Asia Pacific</v>
      </c>
      <c r="E18668" s="1" t="s">
        <v>19</v>
      </c>
      <c r="F18668" s="9">
        <v>1.43E-5</v>
      </c>
      <c r="G18668" s="7">
        <v>110000</v>
      </c>
    </row>
    <row r="18669" spans="1:7" ht="13.2" hidden="1" x14ac:dyDescent="0.25">
      <c r="A18669" s="1">
        <v>19956</v>
      </c>
      <c r="B18669" s="1">
        <v>2017</v>
      </c>
      <c r="C18669" s="1" t="s">
        <v>113</v>
      </c>
      <c r="D18669" s="1" t="str">
        <f t="shared" si="291"/>
        <v>Asia Pacific</v>
      </c>
      <c r="E18669" s="1" t="s">
        <v>20</v>
      </c>
      <c r="F18669" s="9">
        <v>3.8399999999999996E-4</v>
      </c>
      <c r="G18669" s="7">
        <v>2958000</v>
      </c>
    </row>
    <row r="18670" spans="1:7" ht="13.2" hidden="1" x14ac:dyDescent="0.25">
      <c r="A18670" s="1">
        <v>19957</v>
      </c>
      <c r="B18670" s="1">
        <v>2017</v>
      </c>
      <c r="C18670" s="1" t="s">
        <v>113</v>
      </c>
      <c r="D18670" s="1" t="str">
        <f t="shared" si="291"/>
        <v>Asia Pacific</v>
      </c>
      <c r="E18670" s="1" t="s">
        <v>21</v>
      </c>
      <c r="F18670" s="2">
        <v>1.19627E-2</v>
      </c>
      <c r="G18670" s="7">
        <v>92148000</v>
      </c>
    </row>
    <row r="18671" spans="1:7" ht="13.2" hidden="1" x14ac:dyDescent="0.25">
      <c r="A18671" s="1">
        <v>19959</v>
      </c>
      <c r="B18671" s="1">
        <v>2017</v>
      </c>
      <c r="C18671" s="1" t="s">
        <v>47</v>
      </c>
      <c r="D18671" s="1" t="str">
        <f t="shared" si="291"/>
        <v>EU</v>
      </c>
      <c r="E18671" s="1" t="s">
        <v>5</v>
      </c>
      <c r="F18671" s="2">
        <v>4.4007000000000004E-3</v>
      </c>
      <c r="G18671" s="7">
        <v>134150000</v>
      </c>
    </row>
    <row r="18672" spans="1:7" ht="13.2" hidden="1" x14ac:dyDescent="0.25">
      <c r="A18672" s="1">
        <v>19960</v>
      </c>
      <c r="B18672" s="1">
        <v>2017</v>
      </c>
      <c r="C18672" s="1" t="s">
        <v>47</v>
      </c>
      <c r="D18672" s="1" t="str">
        <f t="shared" si="291"/>
        <v>EU</v>
      </c>
      <c r="E18672" s="1" t="s">
        <v>6</v>
      </c>
      <c r="F18672" s="2">
        <v>5.6849999999999999E-4</v>
      </c>
      <c r="G18672" s="7">
        <v>17329000</v>
      </c>
    </row>
    <row r="18673" spans="1:7" ht="13.2" hidden="1" x14ac:dyDescent="0.25">
      <c r="A18673" s="1">
        <v>19961</v>
      </c>
      <c r="B18673" s="1">
        <v>2017</v>
      </c>
      <c r="C18673" s="1" t="s">
        <v>47</v>
      </c>
      <c r="D18673" s="1" t="str">
        <f t="shared" si="291"/>
        <v>EU</v>
      </c>
      <c r="E18673" s="1" t="s">
        <v>7</v>
      </c>
      <c r="F18673" s="2">
        <v>3.23542E-2</v>
      </c>
      <c r="G18673" s="7">
        <v>986279000</v>
      </c>
    </row>
    <row r="18674" spans="1:7" ht="13.2" hidden="1" x14ac:dyDescent="0.25">
      <c r="A18674" s="1">
        <v>19962</v>
      </c>
      <c r="B18674" s="1">
        <v>2017</v>
      </c>
      <c r="C18674" s="1" t="s">
        <v>47</v>
      </c>
      <c r="D18674" s="1" t="str">
        <f t="shared" si="291"/>
        <v>EU</v>
      </c>
      <c r="E18674" s="1" t="s">
        <v>23</v>
      </c>
      <c r="F18674" s="9">
        <v>2.7900000000000001E-4</v>
      </c>
      <c r="G18674" s="7">
        <v>8506000</v>
      </c>
    </row>
    <row r="18675" spans="1:7" ht="13.2" hidden="1" x14ac:dyDescent="0.25">
      <c r="A18675" s="1">
        <v>19963</v>
      </c>
      <c r="B18675" s="1">
        <v>2017</v>
      </c>
      <c r="C18675" s="1" t="s">
        <v>47</v>
      </c>
      <c r="D18675" s="1" t="str">
        <f t="shared" si="291"/>
        <v>EU</v>
      </c>
      <c r="E18675" s="1" t="s">
        <v>8</v>
      </c>
      <c r="F18675" s="2">
        <v>1.82854E-2</v>
      </c>
      <c r="G18675" s="7">
        <v>557407000</v>
      </c>
    </row>
    <row r="18676" spans="1:7" ht="13.2" hidden="1" x14ac:dyDescent="0.25">
      <c r="A18676" s="1">
        <v>19964</v>
      </c>
      <c r="B18676" s="1">
        <v>2017</v>
      </c>
      <c r="C18676" s="1" t="s">
        <v>47</v>
      </c>
      <c r="D18676" s="1" t="str">
        <f t="shared" si="291"/>
        <v>EU</v>
      </c>
      <c r="E18676" s="1" t="s">
        <v>9</v>
      </c>
      <c r="F18676" s="2">
        <v>5.4283000000000005E-3</v>
      </c>
      <c r="G18676" s="7">
        <v>165476000</v>
      </c>
    </row>
    <row r="18677" spans="1:7" ht="13.2" hidden="1" x14ac:dyDescent="0.25">
      <c r="A18677" s="1">
        <v>19965</v>
      </c>
      <c r="B18677" s="1">
        <v>2017</v>
      </c>
      <c r="C18677" s="1" t="s">
        <v>47</v>
      </c>
      <c r="D18677" s="1" t="str">
        <f t="shared" si="291"/>
        <v>EU</v>
      </c>
      <c r="E18677" s="1" t="s">
        <v>10</v>
      </c>
      <c r="F18677" s="2">
        <v>1.0912999999999999E-2</v>
      </c>
      <c r="G18677" s="7">
        <v>332669000</v>
      </c>
    </row>
    <row r="18678" spans="1:7" ht="13.2" hidden="1" x14ac:dyDescent="0.25">
      <c r="A18678" s="1">
        <v>19966</v>
      </c>
      <c r="B18678" s="1">
        <v>2017</v>
      </c>
      <c r="C18678" s="1" t="s">
        <v>47</v>
      </c>
      <c r="D18678" s="1" t="str">
        <f t="shared" si="291"/>
        <v>EU</v>
      </c>
      <c r="E18678" s="1" t="s">
        <v>11</v>
      </c>
      <c r="F18678" s="2">
        <v>3.50947E-2</v>
      </c>
      <c r="G18678" s="7">
        <v>1069819000</v>
      </c>
    </row>
    <row r="18679" spans="1:7" ht="13.2" hidden="1" x14ac:dyDescent="0.25">
      <c r="A18679" s="1">
        <v>19967</v>
      </c>
      <c r="B18679" s="1">
        <v>2017</v>
      </c>
      <c r="C18679" s="1" t="s">
        <v>47</v>
      </c>
      <c r="D18679" s="1" t="str">
        <f t="shared" si="291"/>
        <v>EU</v>
      </c>
      <c r="E18679" s="1" t="s">
        <v>12</v>
      </c>
      <c r="F18679" s="2">
        <v>5.7670300000000001E-2</v>
      </c>
      <c r="G18679" s="7">
        <v>1758010000</v>
      </c>
    </row>
    <row r="18680" spans="1:7" ht="13.2" hidden="1" x14ac:dyDescent="0.25">
      <c r="A18680" s="1">
        <v>19968</v>
      </c>
      <c r="B18680" s="1">
        <v>2017</v>
      </c>
      <c r="C18680" s="1" t="s">
        <v>47</v>
      </c>
      <c r="D18680" s="1" t="str">
        <f t="shared" si="291"/>
        <v>EU</v>
      </c>
      <c r="E18680" s="1" t="s">
        <v>13</v>
      </c>
      <c r="F18680" s="2">
        <v>0.1167792</v>
      </c>
      <c r="G18680" s="7">
        <v>3559874000</v>
      </c>
    </row>
    <row r="18681" spans="1:7" ht="13.2" hidden="1" x14ac:dyDescent="0.25">
      <c r="A18681" s="1">
        <v>19969</v>
      </c>
      <c r="B18681" s="1">
        <v>2017</v>
      </c>
      <c r="C18681" s="1" t="s">
        <v>47</v>
      </c>
      <c r="D18681" s="1" t="str">
        <f t="shared" si="291"/>
        <v>EU</v>
      </c>
      <c r="E18681" s="1" t="s">
        <v>14</v>
      </c>
      <c r="F18681" s="2">
        <v>4.0156900000000002E-2</v>
      </c>
      <c r="G18681" s="7">
        <v>1224134000</v>
      </c>
    </row>
    <row r="18682" spans="1:7" ht="13.2" hidden="1" x14ac:dyDescent="0.25">
      <c r="A18682" s="1">
        <v>19970</v>
      </c>
      <c r="B18682" s="1">
        <v>2017</v>
      </c>
      <c r="C18682" s="1" t="s">
        <v>47</v>
      </c>
      <c r="D18682" s="1" t="str">
        <f t="shared" si="291"/>
        <v>EU</v>
      </c>
      <c r="E18682" s="1" t="s">
        <v>15</v>
      </c>
      <c r="F18682" s="2">
        <v>1.65299E-2</v>
      </c>
      <c r="G18682" s="7">
        <v>503894000</v>
      </c>
    </row>
    <row r="18683" spans="1:7" ht="13.2" hidden="1" x14ac:dyDescent="0.25">
      <c r="A18683" s="1">
        <v>19971</v>
      </c>
      <c r="B18683" s="1">
        <v>2017</v>
      </c>
      <c r="C18683" s="1" t="s">
        <v>47</v>
      </c>
      <c r="D18683" s="1" t="str">
        <f t="shared" si="291"/>
        <v>EU</v>
      </c>
      <c r="E18683" s="1" t="s">
        <v>16</v>
      </c>
      <c r="F18683" s="2">
        <v>2.3302699999999999E-2</v>
      </c>
      <c r="G18683" s="7">
        <v>710355000</v>
      </c>
    </row>
    <row r="18684" spans="1:7" ht="13.2" hidden="1" x14ac:dyDescent="0.25">
      <c r="A18684" s="1">
        <v>19972</v>
      </c>
      <c r="B18684" s="1">
        <v>2017</v>
      </c>
      <c r="C18684" s="1" t="s">
        <v>47</v>
      </c>
      <c r="D18684" s="1" t="str">
        <f t="shared" si="291"/>
        <v>EU</v>
      </c>
      <c r="E18684" s="1" t="s">
        <v>17</v>
      </c>
      <c r="F18684" s="2">
        <v>1.6855599999999998E-2</v>
      </c>
      <c r="G18684" s="7">
        <v>513823999.99999994</v>
      </c>
    </row>
    <row r="18685" spans="1:7" ht="13.2" hidden="1" x14ac:dyDescent="0.25">
      <c r="A18685" s="1">
        <v>19973</v>
      </c>
      <c r="B18685" s="1">
        <v>2017</v>
      </c>
      <c r="C18685" s="1" t="s">
        <v>47</v>
      </c>
      <c r="D18685" s="1" t="str">
        <f t="shared" si="291"/>
        <v>EU</v>
      </c>
      <c r="E18685" s="1" t="s">
        <v>18</v>
      </c>
      <c r="F18685" s="2">
        <v>4.5871000000000002E-3</v>
      </c>
      <c r="G18685" s="7">
        <v>139832000</v>
      </c>
    </row>
    <row r="18686" spans="1:7" ht="13.2" hidden="1" x14ac:dyDescent="0.25">
      <c r="A18686" s="1">
        <v>19974</v>
      </c>
      <c r="B18686" s="1">
        <v>2017</v>
      </c>
      <c r="C18686" s="1" t="s">
        <v>47</v>
      </c>
      <c r="D18686" s="1" t="str">
        <f t="shared" si="291"/>
        <v>EU</v>
      </c>
      <c r="E18686" s="1" t="s">
        <v>19</v>
      </c>
      <c r="F18686" s="2">
        <v>1.0977000000000001E-3</v>
      </c>
      <c r="G18686" s="7">
        <v>33461000</v>
      </c>
    </row>
    <row r="18687" spans="1:7" ht="13.2" hidden="1" x14ac:dyDescent="0.25">
      <c r="A18687" s="1">
        <v>19975</v>
      </c>
      <c r="B18687" s="1">
        <v>2017</v>
      </c>
      <c r="C18687" s="1" t="s">
        <v>47</v>
      </c>
      <c r="D18687" s="1" t="str">
        <f t="shared" si="291"/>
        <v>EU</v>
      </c>
      <c r="E18687" s="1" t="s">
        <v>20</v>
      </c>
      <c r="F18687" s="9">
        <v>1.6699999999999999E-5</v>
      </c>
      <c r="G18687" s="7">
        <v>508000</v>
      </c>
    </row>
    <row r="18688" spans="1:7" ht="13.2" hidden="1" x14ac:dyDescent="0.25">
      <c r="A18688" s="1">
        <v>19976</v>
      </c>
      <c r="B18688" s="1">
        <v>2017</v>
      </c>
      <c r="C18688" s="1" t="s">
        <v>47</v>
      </c>
      <c r="D18688" s="1" t="str">
        <f t="shared" si="291"/>
        <v>EU</v>
      </c>
      <c r="E18688" s="1" t="s">
        <v>21</v>
      </c>
      <c r="F18688" s="2">
        <v>2.3966E-3</v>
      </c>
      <c r="G18688" s="7">
        <v>73056000</v>
      </c>
    </row>
    <row r="18689" spans="1:7" ht="13.2" hidden="1" x14ac:dyDescent="0.25">
      <c r="A18689" s="1">
        <v>19978</v>
      </c>
      <c r="B18689" s="1">
        <v>2017</v>
      </c>
      <c r="C18689" s="1" t="s">
        <v>48</v>
      </c>
      <c r="D18689" s="1" t="str">
        <f t="shared" si="291"/>
        <v>EU</v>
      </c>
      <c r="E18689" s="1" t="s">
        <v>5</v>
      </c>
      <c r="F18689" s="2">
        <v>6.1199999999999996E-3</v>
      </c>
      <c r="G18689" s="7">
        <v>292282000</v>
      </c>
    </row>
    <row r="18690" spans="1:7" ht="13.2" hidden="1" x14ac:dyDescent="0.25">
      <c r="A18690" s="1">
        <v>19979</v>
      </c>
      <c r="B18690" s="1">
        <v>2017</v>
      </c>
      <c r="C18690" s="1" t="s">
        <v>48</v>
      </c>
      <c r="D18690" s="1" t="str">
        <f t="shared" ref="D18690:D18753" si="292">IF(OR(C18690="Austria",C18690="Belgium",C18690="Bulgaria",C18690="Iceland",C18690="Croatia",C18690="Cyprus",C18690="Czechia",C18690="Denmark",C18690="Estonia",C18690="Finland",C18690="France",C18690="Germany",C18690="Greece",C18690="Hungary",C18690="Ireland",C18690="Italy",C18690="Latvia",C18690="Lithuania",C18690="Luxembourg",C18690="Malta",C18690="Netherlands",C18690="Poland",C18690="Portugal",C18690="Romania",C18690="Slovakia",C18690="Slovenia",C18690="Spain",C18690="Sweden"),"EU",IF(OR(C18690="Albania",C18690="Andorra",C18690="Belarus",C18690="Bosnia and Herzegovina",C18690="Kosovo",C18690="Montenegro",C18690="Moldova",C18690="Ukraine",C18690="San Marino",C18690="North Macedonia",C18690="Norway",C18690="Serbia",C18690="Switzerland",C18690="United Kingdom"),"Non-EU European",IF(OR(C18690="Armenia",C18690="Azerbaijan",C18690="Georgia",C18690="Russian Federation",C18690="Kazakhstan",C18690="Kyrgyzstan",C18690="Tajikistan",C18690="Turkmenistan",C18690="Uzbekistan"),"Asia Pacific",IF(OR(C18690="Afghanistan",C18690="Bahrain",C18690="Egypt",C18690="Iran",C18690="Iraq",C18690="Israel",C18690="Jordan",C18690="Kuwait",C18690="Lebanon",C18690="Oman",C18690="Palestine, State of",C18690="Turkey",C18690="Qatar",C18690="Saudi Arabia",C18690="Syria",C18690="United Arab Emirates",C18690="Yemen"),"Middle East",IF(OR(C18690="Australia",C18690="Marshall Islands",C18690="Cook Islands",C18690="New Zealand"),"Oceania",IF(OR(C18690="Brunei Darussalam",C18690="Sri Lanka",C18690="Nepal",C18690="China",C18690="Hong Kong",C18690="Macao",C18690="Fiji",C18690="India",C18690="Indonesia",C18690="Japan",C18690="Kiribati",C18690="Malaysia",C18690="Maldives",C18690="Mongolia",C18690="Myanmar",C18690="Nauru",C18690="Papua New Guinea",C18690="Philippines",C18690="Samoa",C18690="Singapore",C18690="Solomon Islands",C18690="South Korea",C18690="Taiwan",C18690="Thailand",C18690="Timor-Leste",C18690="Tonga",C18690="Tuvalu",C18690="Vanuatu",C18690="Vietnam"),"Asia Pacific",IF(OR(C18690="Canada",C18690="United States of America"),"North America",IF(OR(C18690="Bolivia",C18690="Brazil",C18690="Chile",C18690="Colombia",C18690="Guatemala",C18690="Panama",C18690="Ecuador",C18690="El Salvador",C18690="Costa Rica",C18690="Guyana",C18690="Paraguay",C18690="Peru",C18690="Suriname",C18690="Uruguay",C18690="Venezuela"),"South America",IF(OR(C18690="Algeria",C18690="Angola",C18690="Benin",C18690="Botswana",C18690="Burkina Faso",C18690="Burundi",C18690="Cabo Verde",C18690="Cameroon",C18690="Central African Republic",C18690="Chad",C18690="Comoros",C18690="Congo",C18690="Democratic Republic of the Congo",C18690="Djibouti",C18690="Equatorial Guinea",C18690="Eritrea",C18690="Eswatini",C18690="Ethiopia",C18690="Gabon",C18690="Gambia",C18690="Ghana",C18690="Guinea",C18690="Guinea-Bissau",C18690="Ivory Coast",C18690="Kenya",C18690="Lesotho",C18690="Liberia",C18690="Libya",C18690="Madagascar",C18690="Malawi",C18690="Mali",C18690="Mauritania",C18690="Mauritius",C18690="Morocco",C18690="Mozambique",C18690="Namibia",C18690="Niger",C18690="Nigeria",C18690="Rwanda",C18690="Sao Tome and Principe",C18690="Senegal",C18690="Seychelles",C18690="Sierra Leone",C18690="Somalia",C18690="South Africa",C18690="South Sudan",C18690="Sudan",C18690="Tanzania",C18690="Togo",C18690="Tunisia",C18690="Uganda",C18690="Zambia",C18690="Zimbabwe"),"Africa","")))))))))</f>
        <v>EU</v>
      </c>
      <c r="E18690" s="1" t="s">
        <v>6</v>
      </c>
      <c r="F18690" s="9">
        <v>2.564E-4</v>
      </c>
      <c r="G18690" s="7">
        <v>12246000</v>
      </c>
    </row>
    <row r="18691" spans="1:7" ht="13.2" hidden="1" x14ac:dyDescent="0.25">
      <c r="A18691" s="1">
        <v>19980</v>
      </c>
      <c r="B18691" s="1">
        <v>2017</v>
      </c>
      <c r="C18691" s="1" t="s">
        <v>48</v>
      </c>
      <c r="D18691" s="1" t="str">
        <f t="shared" si="292"/>
        <v>EU</v>
      </c>
      <c r="E18691" s="1" t="s">
        <v>7</v>
      </c>
      <c r="F18691" s="2">
        <v>1.5744499999999998E-2</v>
      </c>
      <c r="G18691" s="7">
        <v>751938000</v>
      </c>
    </row>
    <row r="18692" spans="1:7" ht="13.2" hidden="1" x14ac:dyDescent="0.25">
      <c r="A18692" s="1">
        <v>19981</v>
      </c>
      <c r="B18692" s="1">
        <v>2017</v>
      </c>
      <c r="C18692" s="1" t="s">
        <v>48</v>
      </c>
      <c r="D18692" s="1" t="str">
        <f t="shared" si="292"/>
        <v>EU</v>
      </c>
      <c r="E18692" s="1" t="s">
        <v>23</v>
      </c>
      <c r="F18692" s="9">
        <v>4.551E-4</v>
      </c>
      <c r="G18692" s="7">
        <v>21735000</v>
      </c>
    </row>
    <row r="18693" spans="1:7" ht="13.2" hidden="1" x14ac:dyDescent="0.25">
      <c r="A18693" s="1">
        <v>19982</v>
      </c>
      <c r="B18693" s="1">
        <v>2017</v>
      </c>
      <c r="C18693" s="1" t="s">
        <v>48</v>
      </c>
      <c r="D18693" s="1" t="str">
        <f t="shared" si="292"/>
        <v>EU</v>
      </c>
      <c r="E18693" s="1" t="s">
        <v>8</v>
      </c>
      <c r="F18693" s="2">
        <v>2.6352999999999997E-3</v>
      </c>
      <c r="G18693" s="7">
        <v>125858000</v>
      </c>
    </row>
    <row r="18694" spans="1:7" ht="13.2" hidden="1" x14ac:dyDescent="0.25">
      <c r="A18694" s="1">
        <v>19983</v>
      </c>
      <c r="B18694" s="1">
        <v>2017</v>
      </c>
      <c r="C18694" s="1" t="s">
        <v>48</v>
      </c>
      <c r="D18694" s="1" t="str">
        <f t="shared" si="292"/>
        <v>EU</v>
      </c>
      <c r="E18694" s="1" t="s">
        <v>9</v>
      </c>
      <c r="F18694" s="2">
        <v>4.8803000000000006E-3</v>
      </c>
      <c r="G18694" s="7">
        <v>233076000</v>
      </c>
    </row>
    <row r="18695" spans="1:7" ht="13.2" hidden="1" x14ac:dyDescent="0.25">
      <c r="A18695" s="1">
        <v>19984</v>
      </c>
      <c r="B18695" s="1">
        <v>2017</v>
      </c>
      <c r="C18695" s="1" t="s">
        <v>48</v>
      </c>
      <c r="D18695" s="1" t="str">
        <f t="shared" si="292"/>
        <v>EU</v>
      </c>
      <c r="E18695" s="1" t="s">
        <v>10</v>
      </c>
      <c r="F18695" s="2">
        <v>4.2430000000000002E-3</v>
      </c>
      <c r="G18695" s="7">
        <v>202642000</v>
      </c>
    </row>
    <row r="18696" spans="1:7" ht="13.2" hidden="1" x14ac:dyDescent="0.25">
      <c r="A18696" s="1">
        <v>19985</v>
      </c>
      <c r="B18696" s="1">
        <v>2017</v>
      </c>
      <c r="C18696" s="1" t="s">
        <v>48</v>
      </c>
      <c r="D18696" s="1" t="str">
        <f t="shared" si="292"/>
        <v>EU</v>
      </c>
      <c r="E18696" s="1" t="s">
        <v>11</v>
      </c>
      <c r="F18696" s="2">
        <v>4.5797299999999999E-2</v>
      </c>
      <c r="G18696" s="7">
        <v>2187221000</v>
      </c>
    </row>
    <row r="18697" spans="1:7" ht="13.2" hidden="1" x14ac:dyDescent="0.25">
      <c r="A18697" s="1">
        <v>19986</v>
      </c>
      <c r="B18697" s="1">
        <v>2017</v>
      </c>
      <c r="C18697" s="1" t="s">
        <v>48</v>
      </c>
      <c r="D18697" s="1" t="str">
        <f t="shared" si="292"/>
        <v>EU</v>
      </c>
      <c r="E18697" s="1" t="s">
        <v>12</v>
      </c>
      <c r="F18697" s="2">
        <v>4.5428800000000005E-2</v>
      </c>
      <c r="G18697" s="7">
        <v>2169620000</v>
      </c>
    </row>
    <row r="18698" spans="1:7" ht="13.2" hidden="1" x14ac:dyDescent="0.25">
      <c r="A18698" s="1">
        <v>19987</v>
      </c>
      <c r="B18698" s="1">
        <v>2017</v>
      </c>
      <c r="C18698" s="1" t="s">
        <v>48</v>
      </c>
      <c r="D18698" s="1" t="str">
        <f t="shared" si="292"/>
        <v>EU</v>
      </c>
      <c r="E18698" s="1" t="s">
        <v>13</v>
      </c>
      <c r="F18698" s="2">
        <v>0.1228144</v>
      </c>
      <c r="G18698" s="7">
        <v>5865463000</v>
      </c>
    </row>
    <row r="18699" spans="1:7" ht="13.2" hidden="1" x14ac:dyDescent="0.25">
      <c r="A18699" s="1">
        <v>19988</v>
      </c>
      <c r="B18699" s="1">
        <v>2017</v>
      </c>
      <c r="C18699" s="1" t="s">
        <v>48</v>
      </c>
      <c r="D18699" s="1" t="str">
        <f t="shared" si="292"/>
        <v>EU</v>
      </c>
      <c r="E18699" s="1" t="s">
        <v>14</v>
      </c>
      <c r="F18699" s="2">
        <v>3.72298E-2</v>
      </c>
      <c r="G18699" s="7">
        <v>1778050000</v>
      </c>
    </row>
    <row r="18700" spans="1:7" ht="13.2" hidden="1" x14ac:dyDescent="0.25">
      <c r="A18700" s="1">
        <v>19989</v>
      </c>
      <c r="B18700" s="1">
        <v>2017</v>
      </c>
      <c r="C18700" s="1" t="s">
        <v>48</v>
      </c>
      <c r="D18700" s="1" t="str">
        <f t="shared" si="292"/>
        <v>EU</v>
      </c>
      <c r="E18700" s="1" t="s">
        <v>15</v>
      </c>
      <c r="F18700" s="2">
        <v>1.6242700000000002E-2</v>
      </c>
      <c r="G18700" s="7">
        <v>775729000</v>
      </c>
    </row>
    <row r="18701" spans="1:7" ht="13.2" hidden="1" x14ac:dyDescent="0.25">
      <c r="A18701" s="1">
        <v>19990</v>
      </c>
      <c r="B18701" s="1">
        <v>2017</v>
      </c>
      <c r="C18701" s="1" t="s">
        <v>48</v>
      </c>
      <c r="D18701" s="1" t="str">
        <f t="shared" si="292"/>
        <v>EU</v>
      </c>
      <c r="E18701" s="1" t="s">
        <v>16</v>
      </c>
      <c r="F18701" s="2">
        <v>1.46976E-2</v>
      </c>
      <c r="G18701" s="7">
        <v>701939000</v>
      </c>
    </row>
    <row r="18702" spans="1:7" ht="13.2" hidden="1" x14ac:dyDescent="0.25">
      <c r="A18702" s="1">
        <v>19991</v>
      </c>
      <c r="B18702" s="1">
        <v>2017</v>
      </c>
      <c r="C18702" s="1" t="s">
        <v>48</v>
      </c>
      <c r="D18702" s="1" t="str">
        <f t="shared" si="292"/>
        <v>EU</v>
      </c>
      <c r="E18702" s="1" t="s">
        <v>17</v>
      </c>
      <c r="F18702" s="2">
        <v>1.07349E-2</v>
      </c>
      <c r="G18702" s="7">
        <v>512683000</v>
      </c>
    </row>
    <row r="18703" spans="1:7" ht="13.2" hidden="1" x14ac:dyDescent="0.25">
      <c r="A18703" s="1">
        <v>19992</v>
      </c>
      <c r="B18703" s="1">
        <v>2017</v>
      </c>
      <c r="C18703" s="1" t="s">
        <v>48</v>
      </c>
      <c r="D18703" s="1" t="str">
        <f t="shared" si="292"/>
        <v>EU</v>
      </c>
      <c r="E18703" s="1" t="s">
        <v>18</v>
      </c>
      <c r="F18703" s="2">
        <v>3.9158999999999999E-3</v>
      </c>
      <c r="G18703" s="7">
        <v>187019000</v>
      </c>
    </row>
    <row r="18704" spans="1:7" ht="13.2" hidden="1" x14ac:dyDescent="0.25">
      <c r="A18704" s="1">
        <v>19993</v>
      </c>
      <c r="B18704" s="1">
        <v>2017</v>
      </c>
      <c r="C18704" s="1" t="s">
        <v>48</v>
      </c>
      <c r="D18704" s="1" t="str">
        <f t="shared" si="292"/>
        <v>EU</v>
      </c>
      <c r="E18704" s="1" t="s">
        <v>19</v>
      </c>
      <c r="F18704" s="2">
        <v>5.8830000000000004E-4</v>
      </c>
      <c r="G18704" s="7">
        <v>28095000</v>
      </c>
    </row>
    <row r="18705" spans="1:7" ht="13.2" hidden="1" x14ac:dyDescent="0.25">
      <c r="A18705" s="1">
        <v>19994</v>
      </c>
      <c r="B18705" s="1">
        <v>2017</v>
      </c>
      <c r="C18705" s="1" t="s">
        <v>48</v>
      </c>
      <c r="D18705" s="1" t="str">
        <f t="shared" si="292"/>
        <v>EU</v>
      </c>
      <c r="E18705" s="1" t="s">
        <v>20</v>
      </c>
      <c r="F18705" s="9">
        <v>6.9999999999999997E-7</v>
      </c>
      <c r="G18705" s="7">
        <v>34000</v>
      </c>
    </row>
    <row r="18706" spans="1:7" ht="13.2" hidden="1" x14ac:dyDescent="0.25">
      <c r="A18706" s="1">
        <v>19995</v>
      </c>
      <c r="B18706" s="1">
        <v>2017</v>
      </c>
      <c r="C18706" s="1" t="s">
        <v>48</v>
      </c>
      <c r="D18706" s="1" t="str">
        <f t="shared" si="292"/>
        <v>EU</v>
      </c>
      <c r="E18706" s="1" t="s">
        <v>21</v>
      </c>
      <c r="F18706" s="9">
        <v>4.9410000000000003E-4</v>
      </c>
      <c r="G18706" s="7">
        <v>23599000</v>
      </c>
    </row>
    <row r="18707" spans="1:7" ht="13.2" hidden="1" x14ac:dyDescent="0.25">
      <c r="A18707" s="1">
        <v>19997</v>
      </c>
      <c r="B18707" s="1">
        <v>2017</v>
      </c>
      <c r="C18707" s="1" t="s">
        <v>49</v>
      </c>
      <c r="D18707" s="1" t="str">
        <f t="shared" si="292"/>
        <v>EU</v>
      </c>
      <c r="E18707" s="1" t="s">
        <v>5</v>
      </c>
      <c r="F18707" s="2">
        <v>2.7425000000000001E-3</v>
      </c>
      <c r="G18707" s="7">
        <v>180218000</v>
      </c>
    </row>
    <row r="18708" spans="1:7" ht="13.2" hidden="1" x14ac:dyDescent="0.25">
      <c r="A18708" s="1">
        <v>19998</v>
      </c>
      <c r="B18708" s="1">
        <v>2017</v>
      </c>
      <c r="C18708" s="1" t="s">
        <v>49</v>
      </c>
      <c r="D18708" s="1" t="str">
        <f t="shared" si="292"/>
        <v>EU</v>
      </c>
      <c r="E18708" s="1" t="s">
        <v>6</v>
      </c>
      <c r="F18708" s="2">
        <v>1.0915E-3</v>
      </c>
      <c r="G18708" s="7">
        <v>71723000</v>
      </c>
    </row>
    <row r="18709" spans="1:7" ht="13.2" hidden="1" x14ac:dyDescent="0.25">
      <c r="A18709" s="1">
        <v>19999</v>
      </c>
      <c r="B18709" s="1">
        <v>2017</v>
      </c>
      <c r="C18709" s="1" t="s">
        <v>49</v>
      </c>
      <c r="D18709" s="1" t="str">
        <f t="shared" si="292"/>
        <v>EU</v>
      </c>
      <c r="E18709" s="1" t="s">
        <v>7</v>
      </c>
      <c r="F18709" s="2">
        <v>3.6368600000000001E-2</v>
      </c>
      <c r="G18709" s="7">
        <v>2389863000</v>
      </c>
    </row>
    <row r="18710" spans="1:7" ht="13.2" hidden="1" x14ac:dyDescent="0.25">
      <c r="A18710" s="1">
        <v>20000</v>
      </c>
      <c r="B18710" s="1">
        <v>2017</v>
      </c>
      <c r="C18710" s="1" t="s">
        <v>49</v>
      </c>
      <c r="D18710" s="1" t="str">
        <f t="shared" si="292"/>
        <v>EU</v>
      </c>
      <c r="E18710" s="1" t="s">
        <v>23</v>
      </c>
      <c r="F18710" s="9">
        <v>4.795E-4</v>
      </c>
      <c r="G18710" s="7">
        <v>31507000</v>
      </c>
    </row>
    <row r="18711" spans="1:7" ht="13.2" hidden="1" x14ac:dyDescent="0.25">
      <c r="A18711" s="1">
        <v>20001</v>
      </c>
      <c r="B18711" s="1">
        <v>2017</v>
      </c>
      <c r="C18711" s="1" t="s">
        <v>49</v>
      </c>
      <c r="D18711" s="1" t="str">
        <f t="shared" si="292"/>
        <v>EU</v>
      </c>
      <c r="E18711" s="1" t="s">
        <v>8</v>
      </c>
      <c r="F18711" s="2">
        <v>1.0482E-3</v>
      </c>
      <c r="G18711" s="7">
        <v>68877000</v>
      </c>
    </row>
    <row r="18712" spans="1:7" ht="13.2" hidden="1" x14ac:dyDescent="0.25">
      <c r="A18712" s="1">
        <v>20002</v>
      </c>
      <c r="B18712" s="1">
        <v>2017</v>
      </c>
      <c r="C18712" s="1" t="s">
        <v>49</v>
      </c>
      <c r="D18712" s="1" t="str">
        <f t="shared" si="292"/>
        <v>EU</v>
      </c>
      <c r="E18712" s="1" t="s">
        <v>9</v>
      </c>
      <c r="F18712" s="2">
        <v>8.1637000000000012E-3</v>
      </c>
      <c r="G18712" s="7">
        <v>536452000</v>
      </c>
    </row>
    <row r="18713" spans="1:7" ht="13.2" hidden="1" x14ac:dyDescent="0.25">
      <c r="A18713" s="1">
        <v>20003</v>
      </c>
      <c r="B18713" s="1">
        <v>2017</v>
      </c>
      <c r="C18713" s="1" t="s">
        <v>49</v>
      </c>
      <c r="D18713" s="1" t="str">
        <f t="shared" si="292"/>
        <v>EU</v>
      </c>
      <c r="E18713" s="1" t="s">
        <v>10</v>
      </c>
      <c r="F18713" s="2">
        <v>5.1365999999999998E-3</v>
      </c>
      <c r="G18713" s="7">
        <v>337537000</v>
      </c>
    </row>
    <row r="18714" spans="1:7" ht="13.2" hidden="1" x14ac:dyDescent="0.25">
      <c r="A18714" s="1">
        <v>20004</v>
      </c>
      <c r="B18714" s="1">
        <v>2017</v>
      </c>
      <c r="C18714" s="1" t="s">
        <v>49</v>
      </c>
      <c r="D18714" s="1" t="str">
        <f t="shared" si="292"/>
        <v>EU</v>
      </c>
      <c r="E18714" s="1" t="s">
        <v>11</v>
      </c>
      <c r="F18714" s="2">
        <v>4.9888099999999998E-2</v>
      </c>
      <c r="G18714" s="7">
        <v>3278256000</v>
      </c>
    </row>
    <row r="18715" spans="1:7" ht="13.2" hidden="1" x14ac:dyDescent="0.25">
      <c r="A18715" s="1">
        <v>20005</v>
      </c>
      <c r="B18715" s="1">
        <v>2017</v>
      </c>
      <c r="C18715" s="1" t="s">
        <v>49</v>
      </c>
      <c r="D18715" s="1" t="str">
        <f t="shared" si="292"/>
        <v>EU</v>
      </c>
      <c r="E18715" s="1" t="s">
        <v>12</v>
      </c>
      <c r="F18715" s="2">
        <v>4.4402900000000002E-2</v>
      </c>
      <c r="G18715" s="7">
        <v>2917808000</v>
      </c>
    </row>
    <row r="18716" spans="1:7" ht="13.2" hidden="1" x14ac:dyDescent="0.25">
      <c r="A18716" s="1">
        <v>20006</v>
      </c>
      <c r="B18716" s="1">
        <v>2017</v>
      </c>
      <c r="C18716" s="1" t="s">
        <v>49</v>
      </c>
      <c r="D18716" s="1" t="str">
        <f t="shared" si="292"/>
        <v>EU</v>
      </c>
      <c r="E18716" s="1" t="s">
        <v>13</v>
      </c>
      <c r="F18716" s="2">
        <v>0.1765449</v>
      </c>
      <c r="G18716" s="7">
        <v>11601148000</v>
      </c>
    </row>
    <row r="18717" spans="1:7" ht="13.2" hidden="1" x14ac:dyDescent="0.25">
      <c r="A18717" s="1">
        <v>20007</v>
      </c>
      <c r="B18717" s="1">
        <v>2017</v>
      </c>
      <c r="C18717" s="1" t="s">
        <v>49</v>
      </c>
      <c r="D18717" s="1" t="str">
        <f t="shared" si="292"/>
        <v>EU</v>
      </c>
      <c r="E18717" s="1" t="s">
        <v>14</v>
      </c>
      <c r="F18717" s="2">
        <v>4.9036799999999998E-2</v>
      </c>
      <c r="G18717" s="7">
        <v>3222314000</v>
      </c>
    </row>
    <row r="18718" spans="1:7" ht="13.2" hidden="1" x14ac:dyDescent="0.25">
      <c r="A18718" s="1">
        <v>20008</v>
      </c>
      <c r="B18718" s="1">
        <v>2017</v>
      </c>
      <c r="C18718" s="1" t="s">
        <v>49</v>
      </c>
      <c r="D18718" s="1" t="str">
        <f t="shared" si="292"/>
        <v>EU</v>
      </c>
      <c r="E18718" s="1" t="s">
        <v>15</v>
      </c>
      <c r="F18718" s="2">
        <v>3.3638000000000001E-3</v>
      </c>
      <c r="G18718" s="7">
        <v>221045000</v>
      </c>
    </row>
    <row r="18719" spans="1:7" ht="13.2" hidden="1" x14ac:dyDescent="0.25">
      <c r="A18719" s="1">
        <v>20009</v>
      </c>
      <c r="B18719" s="1">
        <v>2017</v>
      </c>
      <c r="C18719" s="1" t="s">
        <v>49</v>
      </c>
      <c r="D18719" s="1" t="str">
        <f t="shared" si="292"/>
        <v>EU</v>
      </c>
      <c r="E18719" s="1" t="s">
        <v>16</v>
      </c>
      <c r="F18719" s="2">
        <v>1.0234700000000001E-2</v>
      </c>
      <c r="G18719" s="7">
        <v>672544000</v>
      </c>
    </row>
    <row r="18720" spans="1:7" ht="13.2" hidden="1" x14ac:dyDescent="0.25">
      <c r="A18720" s="1">
        <v>20010</v>
      </c>
      <c r="B18720" s="1">
        <v>2017</v>
      </c>
      <c r="C18720" s="1" t="s">
        <v>49</v>
      </c>
      <c r="D18720" s="1" t="str">
        <f t="shared" si="292"/>
        <v>EU</v>
      </c>
      <c r="E18720" s="1" t="s">
        <v>17</v>
      </c>
      <c r="F18720" s="2">
        <v>1.1972199999999999E-2</v>
      </c>
      <c r="G18720" s="7">
        <v>786721000</v>
      </c>
    </row>
    <row r="18721" spans="1:7" ht="13.2" hidden="1" x14ac:dyDescent="0.25">
      <c r="A18721" s="1">
        <v>20011</v>
      </c>
      <c r="B18721" s="1">
        <v>2017</v>
      </c>
      <c r="C18721" s="1" t="s">
        <v>49</v>
      </c>
      <c r="D18721" s="1" t="str">
        <f t="shared" si="292"/>
        <v>EU</v>
      </c>
      <c r="E18721" s="1" t="s">
        <v>18</v>
      </c>
      <c r="F18721" s="2">
        <v>6.2731000000000002E-3</v>
      </c>
      <c r="G18721" s="7">
        <v>412221000</v>
      </c>
    </row>
    <row r="18722" spans="1:7" ht="13.2" hidden="1" x14ac:dyDescent="0.25">
      <c r="A18722" s="1">
        <v>20012</v>
      </c>
      <c r="B18722" s="1">
        <v>2017</v>
      </c>
      <c r="C18722" s="1" t="s">
        <v>49</v>
      </c>
      <c r="D18722" s="1" t="str">
        <f t="shared" si="292"/>
        <v>EU</v>
      </c>
      <c r="E18722" s="1" t="s">
        <v>19</v>
      </c>
      <c r="F18722" s="2">
        <v>1.5824999999999999E-3</v>
      </c>
      <c r="G18722" s="7">
        <v>103987000</v>
      </c>
    </row>
    <row r="18723" spans="1:7" ht="13.2" hidden="1" x14ac:dyDescent="0.25">
      <c r="A18723" s="1">
        <v>20013</v>
      </c>
      <c r="B18723" s="1">
        <v>2017</v>
      </c>
      <c r="C18723" s="1" t="s">
        <v>49</v>
      </c>
      <c r="D18723" s="1" t="str">
        <f t="shared" si="292"/>
        <v>EU</v>
      </c>
      <c r="E18723" s="1" t="s">
        <v>20</v>
      </c>
      <c r="F18723" s="2">
        <v>4.3336E-3</v>
      </c>
      <c r="G18723" s="7">
        <v>284770000</v>
      </c>
    </row>
    <row r="18724" spans="1:7" ht="13.2" hidden="1" x14ac:dyDescent="0.25">
      <c r="A18724" s="1">
        <v>20014</v>
      </c>
      <c r="B18724" s="1">
        <v>2017</v>
      </c>
      <c r="C18724" s="1" t="s">
        <v>49</v>
      </c>
      <c r="D18724" s="1" t="str">
        <f t="shared" si="292"/>
        <v>EU</v>
      </c>
      <c r="E18724" s="1" t="s">
        <v>21</v>
      </c>
      <c r="F18724" s="9">
        <v>1.1089999999999999E-4</v>
      </c>
      <c r="G18724" s="7">
        <v>7286000</v>
      </c>
    </row>
    <row r="18725" spans="1:7" ht="13.2" hidden="1" x14ac:dyDescent="0.25">
      <c r="A18725" s="1">
        <v>20016</v>
      </c>
      <c r="B18725" s="1">
        <v>2017</v>
      </c>
      <c r="C18725" s="1" t="s">
        <v>50</v>
      </c>
      <c r="D18725" s="1" t="str">
        <f t="shared" si="292"/>
        <v>Asia Pacific</v>
      </c>
      <c r="E18725" s="1" t="s">
        <v>10</v>
      </c>
      <c r="F18725" s="2">
        <v>1.0039299999999999E-2</v>
      </c>
      <c r="G18725" s="7">
        <v>3203647000</v>
      </c>
    </row>
    <row r="18726" spans="1:7" ht="13.2" hidden="1" x14ac:dyDescent="0.25">
      <c r="A18726" s="1">
        <v>20017</v>
      </c>
      <c r="B18726" s="1">
        <v>2017</v>
      </c>
      <c r="C18726" s="1" t="s">
        <v>50</v>
      </c>
      <c r="D18726" s="1" t="str">
        <f t="shared" si="292"/>
        <v>Asia Pacific</v>
      </c>
      <c r="E18726" s="1" t="s">
        <v>11</v>
      </c>
      <c r="F18726" s="2">
        <v>1.8598799999999999E-2</v>
      </c>
      <c r="G18726" s="7">
        <v>5935055000</v>
      </c>
    </row>
    <row r="18727" spans="1:7" ht="13.2" hidden="1" x14ac:dyDescent="0.25">
      <c r="A18727" s="1">
        <v>20018</v>
      </c>
      <c r="B18727" s="1">
        <v>2017</v>
      </c>
      <c r="C18727" s="1" t="s">
        <v>50</v>
      </c>
      <c r="D18727" s="1" t="str">
        <f t="shared" si="292"/>
        <v>Asia Pacific</v>
      </c>
      <c r="E18727" s="1" t="s">
        <v>12</v>
      </c>
      <c r="F18727" s="2">
        <v>4.41099E-2</v>
      </c>
      <c r="G18727" s="7">
        <v>14075860000</v>
      </c>
    </row>
    <row r="18728" spans="1:7" ht="13.2" hidden="1" x14ac:dyDescent="0.25">
      <c r="A18728" s="1">
        <v>20019</v>
      </c>
      <c r="B18728" s="1">
        <v>2017</v>
      </c>
      <c r="C18728" s="1" t="s">
        <v>50</v>
      </c>
      <c r="D18728" s="1" t="str">
        <f t="shared" si="292"/>
        <v>Asia Pacific</v>
      </c>
      <c r="E18728" s="1" t="s">
        <v>14</v>
      </c>
      <c r="F18728" s="2">
        <v>6.5806799999999999E-2</v>
      </c>
      <c r="G18728" s="7">
        <v>20999535000</v>
      </c>
    </row>
    <row r="18729" spans="1:7" ht="13.2" hidden="1" x14ac:dyDescent="0.25">
      <c r="A18729" s="1">
        <v>20020</v>
      </c>
      <c r="B18729" s="1">
        <v>2017</v>
      </c>
      <c r="C18729" s="1" t="s">
        <v>50</v>
      </c>
      <c r="D18729" s="1" t="str">
        <f t="shared" si="292"/>
        <v>Asia Pacific</v>
      </c>
      <c r="E18729" s="1" t="s">
        <v>15</v>
      </c>
      <c r="F18729" s="2">
        <v>1.1657800000000001E-2</v>
      </c>
      <c r="G18729" s="7">
        <v>3720103000</v>
      </c>
    </row>
    <row r="18730" spans="1:7" ht="13.2" hidden="1" x14ac:dyDescent="0.25">
      <c r="A18730" s="1">
        <v>20021</v>
      </c>
      <c r="B18730" s="1">
        <v>2017</v>
      </c>
      <c r="C18730" s="1" t="s">
        <v>50</v>
      </c>
      <c r="D18730" s="1" t="str">
        <f t="shared" si="292"/>
        <v>Asia Pacific</v>
      </c>
      <c r="E18730" s="1" t="s">
        <v>16</v>
      </c>
      <c r="F18730" s="2">
        <v>1.11787E-2</v>
      </c>
      <c r="G18730" s="7">
        <v>3567227000</v>
      </c>
    </row>
    <row r="18731" spans="1:7" ht="13.2" hidden="1" x14ac:dyDescent="0.25">
      <c r="A18731" s="1">
        <v>20023</v>
      </c>
      <c r="B18731" s="1">
        <v>2017</v>
      </c>
      <c r="C18731" s="1" t="s">
        <v>51</v>
      </c>
      <c r="D18731" s="1" t="str">
        <f t="shared" si="292"/>
        <v>Asia Pacific</v>
      </c>
      <c r="E18731" s="1" t="s">
        <v>9</v>
      </c>
      <c r="F18731" s="2">
        <v>1.3507400000000001E-2</v>
      </c>
      <c r="G18731" s="7">
        <v>64217000</v>
      </c>
    </row>
    <row r="18732" spans="1:7" ht="13.2" hidden="1" x14ac:dyDescent="0.25">
      <c r="A18732" s="1">
        <v>20024</v>
      </c>
      <c r="B18732" s="1">
        <v>2017</v>
      </c>
      <c r="C18732" s="1" t="s">
        <v>51</v>
      </c>
      <c r="D18732" s="1" t="str">
        <f t="shared" si="292"/>
        <v>Asia Pacific</v>
      </c>
      <c r="E18732" s="1" t="s">
        <v>10</v>
      </c>
      <c r="F18732" s="2">
        <v>2.0315099999999999E-2</v>
      </c>
      <c r="G18732" s="7">
        <v>96582000</v>
      </c>
    </row>
    <row r="18733" spans="1:7" ht="13.2" hidden="1" x14ac:dyDescent="0.25">
      <c r="A18733" s="1">
        <v>20025</v>
      </c>
      <c r="B18733" s="1">
        <v>2017</v>
      </c>
      <c r="C18733" s="1" t="s">
        <v>51</v>
      </c>
      <c r="D18733" s="1" t="str">
        <f t="shared" si="292"/>
        <v>Asia Pacific</v>
      </c>
      <c r="E18733" s="1" t="s">
        <v>11</v>
      </c>
      <c r="F18733" s="2">
        <v>5.1267699999999999E-2</v>
      </c>
      <c r="G18733" s="7">
        <v>243736000</v>
      </c>
    </row>
    <row r="18734" spans="1:7" ht="13.2" hidden="1" x14ac:dyDescent="0.25">
      <c r="A18734" s="1">
        <v>20026</v>
      </c>
      <c r="B18734" s="1">
        <v>2017</v>
      </c>
      <c r="C18734" s="1" t="s">
        <v>51</v>
      </c>
      <c r="D18734" s="1" t="str">
        <f t="shared" si="292"/>
        <v>Asia Pacific</v>
      </c>
      <c r="E18734" s="1" t="s">
        <v>12</v>
      </c>
      <c r="F18734" s="2">
        <v>3.8726099999999999E-2</v>
      </c>
      <c r="G18734" s="7">
        <v>184111000</v>
      </c>
    </row>
    <row r="18735" spans="1:7" ht="13.2" hidden="1" x14ac:dyDescent="0.25">
      <c r="A18735" s="1">
        <v>20027</v>
      </c>
      <c r="B18735" s="1">
        <v>2017</v>
      </c>
      <c r="C18735" s="1" t="s">
        <v>51</v>
      </c>
      <c r="D18735" s="1" t="str">
        <f t="shared" si="292"/>
        <v>Asia Pacific</v>
      </c>
      <c r="E18735" s="1" t="s">
        <v>13</v>
      </c>
      <c r="F18735" s="2">
        <v>4.0276899999999997E-2</v>
      </c>
      <c r="G18735" s="7">
        <v>191484000</v>
      </c>
    </row>
    <row r="18736" spans="1:7" ht="13.2" hidden="1" x14ac:dyDescent="0.25">
      <c r="A18736" s="1">
        <v>20028</v>
      </c>
      <c r="B18736" s="1">
        <v>2017</v>
      </c>
      <c r="C18736" s="1" t="s">
        <v>51</v>
      </c>
      <c r="D18736" s="1" t="str">
        <f t="shared" si="292"/>
        <v>Asia Pacific</v>
      </c>
      <c r="E18736" s="1" t="s">
        <v>14</v>
      </c>
      <c r="F18736" s="2">
        <v>3.0572599999999998E-2</v>
      </c>
      <c r="G18736" s="7">
        <v>145348000</v>
      </c>
    </row>
    <row r="18737" spans="1:7" ht="13.2" hidden="1" x14ac:dyDescent="0.25">
      <c r="A18737" s="1">
        <v>20029</v>
      </c>
      <c r="B18737" s="1">
        <v>2017</v>
      </c>
      <c r="C18737" s="1" t="s">
        <v>51</v>
      </c>
      <c r="D18737" s="1" t="str">
        <f t="shared" si="292"/>
        <v>Asia Pacific</v>
      </c>
      <c r="E18737" s="1" t="s">
        <v>15</v>
      </c>
      <c r="F18737" s="2">
        <v>1.6846799999999999E-2</v>
      </c>
      <c r="G18737" s="7">
        <v>80093000</v>
      </c>
    </row>
    <row r="18738" spans="1:7" ht="13.2" hidden="1" x14ac:dyDescent="0.25">
      <c r="A18738" s="1">
        <v>20030</v>
      </c>
      <c r="B18738" s="1">
        <v>2017</v>
      </c>
      <c r="C18738" s="1" t="s">
        <v>51</v>
      </c>
      <c r="D18738" s="1" t="str">
        <f t="shared" si="292"/>
        <v>Asia Pacific</v>
      </c>
      <c r="E18738" s="1" t="s">
        <v>16</v>
      </c>
      <c r="F18738" s="2">
        <v>3.2250899999999999E-2</v>
      </c>
      <c r="G18738" s="7">
        <v>153327000</v>
      </c>
    </row>
    <row r="18739" spans="1:7" ht="13.2" hidden="1" x14ac:dyDescent="0.25">
      <c r="A18739" s="1">
        <v>20031</v>
      </c>
      <c r="B18739" s="1">
        <v>2017</v>
      </c>
      <c r="C18739" s="1" t="s">
        <v>51</v>
      </c>
      <c r="D18739" s="1" t="str">
        <f t="shared" si="292"/>
        <v>Asia Pacific</v>
      </c>
      <c r="E18739" s="1" t="s">
        <v>17</v>
      </c>
      <c r="F18739" s="2">
        <v>1.11564E-2</v>
      </c>
      <c r="G18739" s="7">
        <v>53040000</v>
      </c>
    </row>
    <row r="18740" spans="1:7" ht="13.2" hidden="1" x14ac:dyDescent="0.25">
      <c r="A18740" s="1">
        <v>20033</v>
      </c>
      <c r="B18740" s="1">
        <v>2017</v>
      </c>
      <c r="C18740" s="1" t="s">
        <v>52</v>
      </c>
      <c r="D18740" s="1" t="str">
        <f t="shared" si="292"/>
        <v>EU</v>
      </c>
      <c r="E18740" s="1" t="s">
        <v>5</v>
      </c>
      <c r="F18740" s="2">
        <v>3.7364000000000004E-3</v>
      </c>
      <c r="G18740" s="7">
        <v>50384000</v>
      </c>
    </row>
    <row r="18741" spans="1:7" ht="13.2" hidden="1" x14ac:dyDescent="0.25">
      <c r="A18741" s="1">
        <v>20034</v>
      </c>
      <c r="B18741" s="1">
        <v>2017</v>
      </c>
      <c r="C18741" s="1" t="s">
        <v>52</v>
      </c>
      <c r="D18741" s="1" t="str">
        <f t="shared" si="292"/>
        <v>EU</v>
      </c>
      <c r="E18741" s="1" t="s">
        <v>6</v>
      </c>
      <c r="F18741" s="2">
        <v>2.5718999999999998E-3</v>
      </c>
      <c r="G18741" s="7">
        <v>34681000</v>
      </c>
    </row>
    <row r="18742" spans="1:7" ht="13.2" hidden="1" x14ac:dyDescent="0.25">
      <c r="A18742" s="1">
        <v>20035</v>
      </c>
      <c r="B18742" s="1">
        <v>2017</v>
      </c>
      <c r="C18742" s="1" t="s">
        <v>52</v>
      </c>
      <c r="D18742" s="1" t="str">
        <f t="shared" si="292"/>
        <v>EU</v>
      </c>
      <c r="E18742" s="1" t="s">
        <v>7</v>
      </c>
      <c r="F18742" s="2">
        <v>1.26753E-2</v>
      </c>
      <c r="G18742" s="7">
        <v>170921000</v>
      </c>
    </row>
    <row r="18743" spans="1:7" ht="13.2" hidden="1" x14ac:dyDescent="0.25">
      <c r="A18743" s="1">
        <v>20036</v>
      </c>
      <c r="B18743" s="1">
        <v>2017</v>
      </c>
      <c r="C18743" s="1" t="s">
        <v>52</v>
      </c>
      <c r="D18743" s="1" t="str">
        <f t="shared" si="292"/>
        <v>EU</v>
      </c>
      <c r="E18743" s="1" t="s">
        <v>23</v>
      </c>
      <c r="F18743" s="9">
        <v>4.0210000000000002E-4</v>
      </c>
      <c r="G18743" s="7">
        <v>5422000</v>
      </c>
    </row>
    <row r="18744" spans="1:7" ht="13.2" hidden="1" x14ac:dyDescent="0.25">
      <c r="A18744" s="1">
        <v>20037</v>
      </c>
      <c r="B18744" s="1">
        <v>2017</v>
      </c>
      <c r="C18744" s="1" t="s">
        <v>52</v>
      </c>
      <c r="D18744" s="1" t="str">
        <f t="shared" si="292"/>
        <v>EU</v>
      </c>
      <c r="E18744" s="1" t="s">
        <v>8</v>
      </c>
      <c r="F18744" s="2">
        <v>5.2024999999999997E-3</v>
      </c>
      <c r="G18744" s="7">
        <v>70153000</v>
      </c>
    </row>
    <row r="18745" spans="1:7" ht="13.2" hidden="1" x14ac:dyDescent="0.25">
      <c r="A18745" s="1">
        <v>20038</v>
      </c>
      <c r="B18745" s="1">
        <v>2017</v>
      </c>
      <c r="C18745" s="1" t="s">
        <v>52</v>
      </c>
      <c r="D18745" s="1" t="str">
        <f t="shared" si="292"/>
        <v>EU</v>
      </c>
      <c r="E18745" s="1" t="s">
        <v>9</v>
      </c>
      <c r="F18745" s="2">
        <v>9.4917999999999999E-3</v>
      </c>
      <c r="G18745" s="7">
        <v>127993000</v>
      </c>
    </row>
    <row r="18746" spans="1:7" ht="13.2" hidden="1" x14ac:dyDescent="0.25">
      <c r="A18746" s="1">
        <v>20039</v>
      </c>
      <c r="B18746" s="1">
        <v>2017</v>
      </c>
      <c r="C18746" s="1" t="s">
        <v>52</v>
      </c>
      <c r="D18746" s="1" t="str">
        <f t="shared" si="292"/>
        <v>EU</v>
      </c>
      <c r="E18746" s="1" t="s">
        <v>10</v>
      </c>
      <c r="F18746" s="2">
        <v>2.4629999999999999E-3</v>
      </c>
      <c r="G18746" s="7">
        <v>33213000</v>
      </c>
    </row>
    <row r="18747" spans="1:7" ht="13.2" hidden="1" x14ac:dyDescent="0.25">
      <c r="A18747" s="1">
        <v>20040</v>
      </c>
      <c r="B18747" s="1">
        <v>2017</v>
      </c>
      <c r="C18747" s="1" t="s">
        <v>52</v>
      </c>
      <c r="D18747" s="1" t="str">
        <f t="shared" si="292"/>
        <v>EU</v>
      </c>
      <c r="E18747" s="1" t="s">
        <v>11</v>
      </c>
      <c r="F18747" s="2">
        <v>5.1078200000000004E-2</v>
      </c>
      <c r="G18747" s="7">
        <v>688767000</v>
      </c>
    </row>
    <row r="18748" spans="1:7" ht="13.2" hidden="1" x14ac:dyDescent="0.25">
      <c r="A18748" s="1">
        <v>20041</v>
      </c>
      <c r="B18748" s="1">
        <v>2017</v>
      </c>
      <c r="C18748" s="1" t="s">
        <v>52</v>
      </c>
      <c r="D18748" s="1" t="str">
        <f t="shared" si="292"/>
        <v>EU</v>
      </c>
      <c r="E18748" s="1" t="s">
        <v>12</v>
      </c>
      <c r="F18748" s="2">
        <v>4.6520800000000001E-2</v>
      </c>
      <c r="G18748" s="7">
        <v>627312000</v>
      </c>
    </row>
    <row r="18749" spans="1:7" ht="13.2" hidden="1" x14ac:dyDescent="0.25">
      <c r="A18749" s="1">
        <v>20042</v>
      </c>
      <c r="B18749" s="1">
        <v>2017</v>
      </c>
      <c r="C18749" s="1" t="s">
        <v>52</v>
      </c>
      <c r="D18749" s="1" t="str">
        <f t="shared" si="292"/>
        <v>EU</v>
      </c>
      <c r="E18749" s="1" t="s">
        <v>13</v>
      </c>
      <c r="F18749" s="2">
        <v>0.1071913</v>
      </c>
      <c r="G18749" s="7">
        <v>1445427000</v>
      </c>
    </row>
    <row r="18750" spans="1:7" ht="13.2" hidden="1" x14ac:dyDescent="0.25">
      <c r="A18750" s="1">
        <v>20043</v>
      </c>
      <c r="B18750" s="1">
        <v>2017</v>
      </c>
      <c r="C18750" s="1" t="s">
        <v>52</v>
      </c>
      <c r="D18750" s="1" t="str">
        <f t="shared" si="292"/>
        <v>EU</v>
      </c>
      <c r="E18750" s="1" t="s">
        <v>14</v>
      </c>
      <c r="F18750" s="2">
        <v>5.3490900000000001E-2</v>
      </c>
      <c r="G18750" s="7">
        <v>721301000</v>
      </c>
    </row>
    <row r="18751" spans="1:7" ht="13.2" hidden="1" x14ac:dyDescent="0.25">
      <c r="A18751" s="1">
        <v>20044</v>
      </c>
      <c r="B18751" s="1">
        <v>2017</v>
      </c>
      <c r="C18751" s="1" t="s">
        <v>52</v>
      </c>
      <c r="D18751" s="1" t="str">
        <f t="shared" si="292"/>
        <v>EU</v>
      </c>
      <c r="E18751" s="1" t="s">
        <v>15</v>
      </c>
      <c r="F18751" s="2">
        <v>5.9397E-3</v>
      </c>
      <c r="G18751" s="7">
        <v>80094000</v>
      </c>
    </row>
    <row r="18752" spans="1:7" ht="13.2" hidden="1" x14ac:dyDescent="0.25">
      <c r="A18752" s="1">
        <v>20045</v>
      </c>
      <c r="B18752" s="1">
        <v>2017</v>
      </c>
      <c r="C18752" s="1" t="s">
        <v>52</v>
      </c>
      <c r="D18752" s="1" t="str">
        <f t="shared" si="292"/>
        <v>EU</v>
      </c>
      <c r="E18752" s="1" t="s">
        <v>16</v>
      </c>
      <c r="F18752" s="2">
        <v>1.06312E-2</v>
      </c>
      <c r="G18752" s="7">
        <v>143357000</v>
      </c>
    </row>
    <row r="18753" spans="1:7" ht="13.2" hidden="1" x14ac:dyDescent="0.25">
      <c r="A18753" s="1">
        <v>20046</v>
      </c>
      <c r="B18753" s="1">
        <v>2017</v>
      </c>
      <c r="C18753" s="1" t="s">
        <v>52</v>
      </c>
      <c r="D18753" s="1" t="str">
        <f t="shared" si="292"/>
        <v>EU</v>
      </c>
      <c r="E18753" s="1" t="s">
        <v>17</v>
      </c>
      <c r="F18753" s="2">
        <v>1.16784E-2</v>
      </c>
      <c r="G18753" s="7">
        <v>157478000</v>
      </c>
    </row>
    <row r="18754" spans="1:7" ht="13.2" hidden="1" x14ac:dyDescent="0.25">
      <c r="A18754" s="1">
        <v>20047</v>
      </c>
      <c r="B18754" s="1">
        <v>2017</v>
      </c>
      <c r="C18754" s="1" t="s">
        <v>52</v>
      </c>
      <c r="D18754" s="1" t="str">
        <f t="shared" ref="D18754:D18817" si="293">IF(OR(C18754="Austria",C18754="Belgium",C18754="Bulgaria",C18754="Iceland",C18754="Croatia",C18754="Cyprus",C18754="Czechia",C18754="Denmark",C18754="Estonia",C18754="Finland",C18754="France",C18754="Germany",C18754="Greece",C18754="Hungary",C18754="Ireland",C18754="Italy",C18754="Latvia",C18754="Lithuania",C18754="Luxembourg",C18754="Malta",C18754="Netherlands",C18754="Poland",C18754="Portugal",C18754="Romania",C18754="Slovakia",C18754="Slovenia",C18754="Spain",C18754="Sweden"),"EU",IF(OR(C18754="Albania",C18754="Andorra",C18754="Belarus",C18754="Bosnia and Herzegovina",C18754="Kosovo",C18754="Montenegro",C18754="Moldova",C18754="Ukraine",C18754="San Marino",C18754="North Macedonia",C18754="Norway",C18754="Serbia",C18754="Switzerland",C18754="United Kingdom"),"Non-EU European",IF(OR(C18754="Armenia",C18754="Azerbaijan",C18754="Georgia",C18754="Russian Federation",C18754="Kazakhstan",C18754="Kyrgyzstan",C18754="Tajikistan",C18754="Turkmenistan",C18754="Uzbekistan"),"Asia Pacific",IF(OR(C18754="Afghanistan",C18754="Bahrain",C18754="Egypt",C18754="Iran",C18754="Iraq",C18754="Israel",C18754="Jordan",C18754="Kuwait",C18754="Lebanon",C18754="Oman",C18754="Palestine, State of",C18754="Turkey",C18754="Qatar",C18754="Saudi Arabia",C18754="Syria",C18754="United Arab Emirates",C18754="Yemen"),"Middle East",IF(OR(C18754="Australia",C18754="Marshall Islands",C18754="Cook Islands",C18754="New Zealand"),"Oceania",IF(OR(C18754="Brunei Darussalam",C18754="Sri Lanka",C18754="Nepal",C18754="China",C18754="Hong Kong",C18754="Macao",C18754="Fiji",C18754="India",C18754="Indonesia",C18754="Japan",C18754="Kiribati",C18754="Malaysia",C18754="Maldives",C18754="Mongolia",C18754="Myanmar",C18754="Nauru",C18754="Papua New Guinea",C18754="Philippines",C18754="Samoa",C18754="Singapore",C18754="Solomon Islands",C18754="South Korea",C18754="Taiwan",C18754="Thailand",C18754="Timor-Leste",C18754="Tonga",C18754="Tuvalu",C18754="Vanuatu",C18754="Vietnam"),"Asia Pacific",IF(OR(C18754="Canada",C18754="United States of America"),"North America",IF(OR(C18754="Bolivia",C18754="Brazil",C18754="Chile",C18754="Colombia",C18754="Guatemala",C18754="Panama",C18754="Ecuador",C18754="El Salvador",C18754="Costa Rica",C18754="Guyana",C18754="Paraguay",C18754="Peru",C18754="Suriname",C18754="Uruguay",C18754="Venezuela"),"South America",IF(OR(C18754="Algeria",C18754="Angola",C18754="Benin",C18754="Botswana",C18754="Burkina Faso",C18754="Burundi",C18754="Cabo Verde",C18754="Cameroon",C18754="Central African Republic",C18754="Chad",C18754="Comoros",C18754="Congo",C18754="Democratic Republic of the Congo",C18754="Djibouti",C18754="Equatorial Guinea",C18754="Eritrea",C18754="Eswatini",C18754="Ethiopia",C18754="Gabon",C18754="Gambia",C18754="Ghana",C18754="Guinea",C18754="Guinea-Bissau",C18754="Ivory Coast",C18754="Kenya",C18754="Lesotho",C18754="Liberia",C18754="Libya",C18754="Madagascar",C18754="Malawi",C18754="Mali",C18754="Mauritania",C18754="Mauritius",C18754="Morocco",C18754="Mozambique",C18754="Namibia",C18754="Niger",C18754="Nigeria",C18754="Rwanda",C18754="Sao Tome and Principe",C18754="Senegal",C18754="Seychelles",C18754="Sierra Leone",C18754="Somalia",C18754="South Africa",C18754="South Sudan",C18754="Sudan",C18754="Tanzania",C18754="Togo",C18754="Tunisia",C18754="Uganda",C18754="Zambia",C18754="Zimbabwe"),"Africa","")))))))))</f>
        <v>EU</v>
      </c>
      <c r="E18754" s="1" t="s">
        <v>18</v>
      </c>
      <c r="F18754" s="2">
        <v>1.4174899999999999E-2</v>
      </c>
      <c r="G18754" s="7">
        <v>191142000</v>
      </c>
    </row>
    <row r="18755" spans="1:7" ht="13.2" hidden="1" x14ac:dyDescent="0.25">
      <c r="A18755" s="1">
        <v>20048</v>
      </c>
      <c r="B18755" s="1">
        <v>2017</v>
      </c>
      <c r="C18755" s="1" t="s">
        <v>52</v>
      </c>
      <c r="D18755" s="1" t="str">
        <f t="shared" si="293"/>
        <v>EU</v>
      </c>
      <c r="E18755" s="1" t="s">
        <v>19</v>
      </c>
      <c r="F18755" s="2">
        <v>6.9701999999999993E-3</v>
      </c>
      <c r="G18755" s="7">
        <v>93989000</v>
      </c>
    </row>
    <row r="18756" spans="1:7" ht="13.2" hidden="1" x14ac:dyDescent="0.25">
      <c r="A18756" s="1">
        <v>20049</v>
      </c>
      <c r="B18756" s="1">
        <v>2017</v>
      </c>
      <c r="C18756" s="1" t="s">
        <v>52</v>
      </c>
      <c r="D18756" s="1" t="str">
        <f t="shared" si="293"/>
        <v>EU</v>
      </c>
      <c r="E18756" s="1" t="s">
        <v>20</v>
      </c>
      <c r="F18756" s="9">
        <v>2.1780000000000001E-4</v>
      </c>
      <c r="G18756" s="7">
        <v>2937000</v>
      </c>
    </row>
    <row r="18757" spans="1:7" ht="13.2" hidden="1" x14ac:dyDescent="0.25">
      <c r="A18757" s="1">
        <v>20050</v>
      </c>
      <c r="B18757" s="1">
        <v>2017</v>
      </c>
      <c r="C18757" s="1" t="s">
        <v>52</v>
      </c>
      <c r="D18757" s="1" t="str">
        <f t="shared" si="293"/>
        <v>EU</v>
      </c>
      <c r="E18757" s="1" t="s">
        <v>21</v>
      </c>
      <c r="F18757" s="9">
        <v>1.005E-4</v>
      </c>
      <c r="G18757" s="7">
        <v>1356000</v>
      </c>
    </row>
    <row r="18758" spans="1:7" ht="13.2" hidden="1" x14ac:dyDescent="0.25">
      <c r="A18758" s="1">
        <v>20052</v>
      </c>
      <c r="B18758" s="1">
        <v>2017</v>
      </c>
      <c r="C18758" s="1" t="s">
        <v>101</v>
      </c>
      <c r="D18758" s="1" t="str">
        <f t="shared" si="293"/>
        <v>Oceania</v>
      </c>
      <c r="E18758" s="1" t="s">
        <v>9</v>
      </c>
      <c r="F18758" s="2">
        <v>3.4252999999999999E-2</v>
      </c>
      <c r="G18758" s="7">
        <v>7298000</v>
      </c>
    </row>
    <row r="18759" spans="1:7" ht="13.2" hidden="1" x14ac:dyDescent="0.25">
      <c r="A18759" s="1">
        <v>20053</v>
      </c>
      <c r="B18759" s="1">
        <v>2017</v>
      </c>
      <c r="C18759" s="1" t="s">
        <v>101</v>
      </c>
      <c r="D18759" s="1" t="str">
        <f t="shared" si="293"/>
        <v>Oceania</v>
      </c>
      <c r="E18759" s="1" t="s">
        <v>10</v>
      </c>
      <c r="F18759" s="2">
        <v>1.08889E-2</v>
      </c>
      <c r="G18759" s="7">
        <v>2320000</v>
      </c>
    </row>
    <row r="18760" spans="1:7" ht="13.2" hidden="1" x14ac:dyDescent="0.25">
      <c r="A18760" s="1">
        <v>20054</v>
      </c>
      <c r="B18760" s="1">
        <v>2017</v>
      </c>
      <c r="C18760" s="1" t="s">
        <v>101</v>
      </c>
      <c r="D18760" s="1" t="str">
        <f t="shared" si="293"/>
        <v>Oceania</v>
      </c>
      <c r="E18760" s="1" t="s">
        <v>11</v>
      </c>
      <c r="F18760" s="2">
        <v>0.11738860000000001</v>
      </c>
      <c r="G18760" s="7">
        <v>25011000</v>
      </c>
    </row>
    <row r="18761" spans="1:7" ht="13.2" hidden="1" x14ac:dyDescent="0.25">
      <c r="A18761" s="1">
        <v>20055</v>
      </c>
      <c r="B18761" s="1">
        <v>2017</v>
      </c>
      <c r="C18761" s="1" t="s">
        <v>101</v>
      </c>
      <c r="D18761" s="1" t="str">
        <f t="shared" si="293"/>
        <v>Oceania</v>
      </c>
      <c r="E18761" s="1" t="s">
        <v>12</v>
      </c>
      <c r="F18761" s="2">
        <v>0.15139279999999999</v>
      </c>
      <c r="G18761" s="7">
        <v>32256000</v>
      </c>
    </row>
    <row r="18762" spans="1:7" ht="13.2" hidden="1" x14ac:dyDescent="0.25">
      <c r="A18762" s="1">
        <v>20056</v>
      </c>
      <c r="B18762" s="1">
        <v>2017</v>
      </c>
      <c r="C18762" s="1" t="s">
        <v>101</v>
      </c>
      <c r="D18762" s="1" t="str">
        <f t="shared" si="293"/>
        <v>Oceania</v>
      </c>
      <c r="E18762" s="1" t="s">
        <v>13</v>
      </c>
      <c r="F18762" s="2">
        <v>3.5102500000000002E-2</v>
      </c>
      <c r="G18762" s="7">
        <v>7479000</v>
      </c>
    </row>
    <row r="18763" spans="1:7" ht="13.2" hidden="1" x14ac:dyDescent="0.25">
      <c r="A18763" s="1">
        <v>20057</v>
      </c>
      <c r="B18763" s="1">
        <v>2017</v>
      </c>
      <c r="C18763" s="1" t="s">
        <v>101</v>
      </c>
      <c r="D18763" s="1" t="str">
        <f t="shared" si="293"/>
        <v>Oceania</v>
      </c>
      <c r="E18763" s="1" t="s">
        <v>14</v>
      </c>
      <c r="F18763" s="2">
        <v>0.1211527</v>
      </c>
      <c r="G18763" s="7">
        <v>25813000</v>
      </c>
    </row>
    <row r="18764" spans="1:7" ht="13.2" hidden="1" x14ac:dyDescent="0.25">
      <c r="A18764" s="1">
        <v>20058</v>
      </c>
      <c r="B18764" s="1">
        <v>2017</v>
      </c>
      <c r="C18764" s="1" t="s">
        <v>101</v>
      </c>
      <c r="D18764" s="1" t="str">
        <f t="shared" si="293"/>
        <v>Oceania</v>
      </c>
      <c r="E18764" s="1" t="s">
        <v>16</v>
      </c>
      <c r="F18764" s="2">
        <v>2.88414E-2</v>
      </c>
      <c r="G18764" s="7">
        <v>6145000</v>
      </c>
    </row>
    <row r="18765" spans="1:7" ht="13.2" hidden="1" x14ac:dyDescent="0.25">
      <c r="A18765" s="1">
        <v>20059</v>
      </c>
      <c r="B18765" s="1">
        <v>2017</v>
      </c>
      <c r="C18765" s="1" t="s">
        <v>101</v>
      </c>
      <c r="D18765" s="1" t="str">
        <f t="shared" si="293"/>
        <v>Oceania</v>
      </c>
      <c r="E18765" s="1" t="s">
        <v>17</v>
      </c>
      <c r="F18765" s="2">
        <v>8.3070000000000008E-4</v>
      </c>
      <c r="G18765" s="7">
        <v>177000</v>
      </c>
    </row>
    <row r="18766" spans="1:7" ht="13.2" hidden="1" x14ac:dyDescent="0.25">
      <c r="A18766" s="1">
        <v>20061</v>
      </c>
      <c r="B18766" s="1">
        <v>2017</v>
      </c>
      <c r="C18766" s="1" t="s">
        <v>83</v>
      </c>
      <c r="D18766" s="1" t="str">
        <f t="shared" si="293"/>
        <v>Africa</v>
      </c>
      <c r="E18766" s="1" t="s">
        <v>9</v>
      </c>
      <c r="F18766" s="2">
        <v>5.3047999999999993E-3</v>
      </c>
      <c r="G18766" s="7">
        <v>72748000</v>
      </c>
    </row>
    <row r="18767" spans="1:7" ht="13.2" hidden="1" x14ac:dyDescent="0.25">
      <c r="A18767" s="1">
        <v>20062</v>
      </c>
      <c r="B18767" s="1">
        <v>2017</v>
      </c>
      <c r="C18767" s="1" t="s">
        <v>83</v>
      </c>
      <c r="D18767" s="1" t="str">
        <f t="shared" si="293"/>
        <v>Africa</v>
      </c>
      <c r="E18767" s="1" t="s">
        <v>10</v>
      </c>
      <c r="F18767" s="2">
        <v>6.1034000000000001E-3</v>
      </c>
      <c r="G18767" s="7">
        <v>83699000</v>
      </c>
    </row>
    <row r="18768" spans="1:7" ht="13.2" hidden="1" x14ac:dyDescent="0.25">
      <c r="A18768" s="1">
        <v>20063</v>
      </c>
      <c r="B18768" s="1">
        <v>2017</v>
      </c>
      <c r="C18768" s="1" t="s">
        <v>83</v>
      </c>
      <c r="D18768" s="1" t="str">
        <f t="shared" si="293"/>
        <v>Africa</v>
      </c>
      <c r="E18768" s="1" t="s">
        <v>11</v>
      </c>
      <c r="F18768" s="2">
        <v>2.4381400000000001E-2</v>
      </c>
      <c r="G18768" s="7">
        <v>334355000</v>
      </c>
    </row>
    <row r="18769" spans="1:7" ht="13.2" hidden="1" x14ac:dyDescent="0.25">
      <c r="A18769" s="1">
        <v>20064</v>
      </c>
      <c r="B18769" s="1">
        <v>2017</v>
      </c>
      <c r="C18769" s="1" t="s">
        <v>83</v>
      </c>
      <c r="D18769" s="1" t="str">
        <f t="shared" si="293"/>
        <v>Africa</v>
      </c>
      <c r="E18769" s="1" t="s">
        <v>12</v>
      </c>
      <c r="F18769" s="2">
        <v>3.8518299999999998E-2</v>
      </c>
      <c r="G18769" s="7">
        <v>528221000</v>
      </c>
    </row>
    <row r="18770" spans="1:7" ht="13.2" hidden="1" x14ac:dyDescent="0.25">
      <c r="A18770" s="1">
        <v>20065</v>
      </c>
      <c r="B18770" s="1">
        <v>2017</v>
      </c>
      <c r="C18770" s="1" t="s">
        <v>83</v>
      </c>
      <c r="D18770" s="1" t="str">
        <f t="shared" si="293"/>
        <v>Africa</v>
      </c>
      <c r="E18770" s="1" t="s">
        <v>13</v>
      </c>
      <c r="F18770" s="2">
        <v>5.6263500000000001E-2</v>
      </c>
      <c r="G18770" s="7">
        <v>771570000</v>
      </c>
    </row>
    <row r="18771" spans="1:7" ht="13.2" hidden="1" x14ac:dyDescent="0.25">
      <c r="A18771" s="1">
        <v>20066</v>
      </c>
      <c r="B18771" s="1">
        <v>2017</v>
      </c>
      <c r="C18771" s="1" t="s">
        <v>83</v>
      </c>
      <c r="D18771" s="1" t="str">
        <f t="shared" si="293"/>
        <v>Africa</v>
      </c>
      <c r="E18771" s="1" t="s">
        <v>14</v>
      </c>
      <c r="F18771" s="2">
        <v>4.9952799999999999E-2</v>
      </c>
      <c r="G18771" s="7">
        <v>685028000</v>
      </c>
    </row>
    <row r="18772" spans="1:7" ht="13.2" hidden="1" x14ac:dyDescent="0.25">
      <c r="A18772" s="1">
        <v>20067</v>
      </c>
      <c r="B18772" s="1">
        <v>2017</v>
      </c>
      <c r="C18772" s="1" t="s">
        <v>83</v>
      </c>
      <c r="D18772" s="1" t="str">
        <f t="shared" si="293"/>
        <v>Africa</v>
      </c>
      <c r="E18772" s="1" t="s">
        <v>15</v>
      </c>
      <c r="F18772" s="2">
        <v>1.6689999999999999E-3</v>
      </c>
      <c r="G18772" s="7">
        <v>22887000</v>
      </c>
    </row>
    <row r="18773" spans="1:7" ht="13.2" hidden="1" x14ac:dyDescent="0.25">
      <c r="A18773" s="1">
        <v>20068</v>
      </c>
      <c r="B18773" s="1">
        <v>2017</v>
      </c>
      <c r="C18773" s="1" t="s">
        <v>83</v>
      </c>
      <c r="D18773" s="1" t="str">
        <f t="shared" si="293"/>
        <v>Africa</v>
      </c>
      <c r="E18773" s="1" t="s">
        <v>16</v>
      </c>
      <c r="F18773" s="2">
        <v>2.1821899999999998E-2</v>
      </c>
      <c r="G18773" s="7">
        <v>299254000</v>
      </c>
    </row>
    <row r="18774" spans="1:7" ht="13.2" hidden="1" x14ac:dyDescent="0.25">
      <c r="A18774" s="1">
        <v>20069</v>
      </c>
      <c r="B18774" s="1">
        <v>2017</v>
      </c>
      <c r="C18774" s="1" t="s">
        <v>83</v>
      </c>
      <c r="D18774" s="1" t="str">
        <f t="shared" si="293"/>
        <v>Africa</v>
      </c>
      <c r="E18774" s="1" t="s">
        <v>17</v>
      </c>
      <c r="F18774" s="2">
        <v>2.9389999999999998E-3</v>
      </c>
      <c r="G18774" s="7">
        <v>40304000</v>
      </c>
    </row>
    <row r="18775" spans="1:7" ht="13.2" hidden="1" x14ac:dyDescent="0.25">
      <c r="A18775" s="1">
        <v>20071</v>
      </c>
      <c r="B18775" s="1">
        <v>2017</v>
      </c>
      <c r="C18775" s="1" t="s">
        <v>126</v>
      </c>
      <c r="D18775" s="1" t="str">
        <f t="shared" si="293"/>
        <v>Non-EU European</v>
      </c>
      <c r="E18775" s="1" t="s">
        <v>5</v>
      </c>
      <c r="F18775" s="2">
        <v>9.1155999999999997E-3</v>
      </c>
      <c r="G18775" s="7">
        <v>88145000</v>
      </c>
    </row>
    <row r="18776" spans="1:7" ht="13.2" hidden="1" x14ac:dyDescent="0.25">
      <c r="A18776" s="1">
        <v>20072</v>
      </c>
      <c r="B18776" s="1">
        <v>2017</v>
      </c>
      <c r="C18776" s="1" t="s">
        <v>126</v>
      </c>
      <c r="D18776" s="1" t="str">
        <f t="shared" si="293"/>
        <v>Non-EU European</v>
      </c>
      <c r="E18776" s="1" t="s">
        <v>6</v>
      </c>
      <c r="F18776" s="9">
        <v>3.2370000000000001E-4</v>
      </c>
      <c r="G18776" s="7">
        <v>3130000</v>
      </c>
    </row>
    <row r="18777" spans="1:7" ht="13.2" hidden="1" x14ac:dyDescent="0.25">
      <c r="A18777" s="1">
        <v>20073</v>
      </c>
      <c r="B18777" s="1">
        <v>2017</v>
      </c>
      <c r="C18777" s="1" t="s">
        <v>126</v>
      </c>
      <c r="D18777" s="1" t="str">
        <f t="shared" si="293"/>
        <v>Non-EU European</v>
      </c>
      <c r="E18777" s="1" t="s">
        <v>7</v>
      </c>
      <c r="F18777" s="2">
        <v>1.6597600000000001E-2</v>
      </c>
      <c r="G18777" s="7">
        <v>160495000</v>
      </c>
    </row>
    <row r="18778" spans="1:7" ht="13.2" hidden="1" x14ac:dyDescent="0.25">
      <c r="A18778" s="1">
        <v>20074</v>
      </c>
      <c r="B18778" s="1">
        <v>2017</v>
      </c>
      <c r="C18778" s="1" t="s">
        <v>126</v>
      </c>
      <c r="D18778" s="1" t="str">
        <f t="shared" si="293"/>
        <v>Non-EU European</v>
      </c>
      <c r="E18778" s="1" t="s">
        <v>23</v>
      </c>
      <c r="F18778" s="9">
        <v>2.6800000000000001E-5</v>
      </c>
      <c r="G18778" s="7">
        <v>259000</v>
      </c>
    </row>
    <row r="18779" spans="1:7" ht="13.2" hidden="1" x14ac:dyDescent="0.25">
      <c r="A18779" s="1">
        <v>20075</v>
      </c>
      <c r="B18779" s="1">
        <v>2017</v>
      </c>
      <c r="C18779" s="1" t="s">
        <v>126</v>
      </c>
      <c r="D18779" s="1" t="str">
        <f t="shared" si="293"/>
        <v>Non-EU European</v>
      </c>
      <c r="E18779" s="1" t="s">
        <v>8</v>
      </c>
      <c r="F18779" s="2">
        <v>1.2348999999999999E-3</v>
      </c>
      <c r="G18779" s="7">
        <v>11941000</v>
      </c>
    </row>
    <row r="18780" spans="1:7" ht="13.2" hidden="1" x14ac:dyDescent="0.25">
      <c r="A18780" s="1">
        <v>20076</v>
      </c>
      <c r="B18780" s="1">
        <v>2017</v>
      </c>
      <c r="C18780" s="1" t="s">
        <v>126</v>
      </c>
      <c r="D18780" s="1" t="str">
        <f t="shared" si="293"/>
        <v>Non-EU European</v>
      </c>
      <c r="E18780" s="1" t="s">
        <v>9</v>
      </c>
      <c r="F18780" s="2">
        <v>8.2010000000000004E-4</v>
      </c>
      <c r="G18780" s="7">
        <v>7930000</v>
      </c>
    </row>
    <row r="18781" spans="1:7" ht="13.2" hidden="1" x14ac:dyDescent="0.25">
      <c r="A18781" s="1">
        <v>20077</v>
      </c>
      <c r="B18781" s="1">
        <v>2017</v>
      </c>
      <c r="C18781" s="1" t="s">
        <v>126</v>
      </c>
      <c r="D18781" s="1" t="str">
        <f t="shared" si="293"/>
        <v>Non-EU European</v>
      </c>
      <c r="E18781" s="1" t="s">
        <v>10</v>
      </c>
      <c r="F18781" s="2">
        <v>7.3528999999999999E-3</v>
      </c>
      <c r="G18781" s="7">
        <v>71101000</v>
      </c>
    </row>
    <row r="18782" spans="1:7" ht="13.2" hidden="1" x14ac:dyDescent="0.25">
      <c r="A18782" s="1">
        <v>20078</v>
      </c>
      <c r="B18782" s="1">
        <v>2017</v>
      </c>
      <c r="C18782" s="1" t="s">
        <v>126</v>
      </c>
      <c r="D18782" s="1" t="str">
        <f t="shared" si="293"/>
        <v>Non-EU European</v>
      </c>
      <c r="E18782" s="1" t="s">
        <v>11</v>
      </c>
      <c r="F18782" s="2">
        <v>4.0634300000000005E-2</v>
      </c>
      <c r="G18782" s="7">
        <v>392923000</v>
      </c>
    </row>
    <row r="18783" spans="1:7" ht="13.2" hidden="1" x14ac:dyDescent="0.25">
      <c r="A18783" s="1">
        <v>20079</v>
      </c>
      <c r="B18783" s="1">
        <v>2017</v>
      </c>
      <c r="C18783" s="1" t="s">
        <v>126</v>
      </c>
      <c r="D18783" s="1" t="str">
        <f t="shared" si="293"/>
        <v>Non-EU European</v>
      </c>
      <c r="E18783" s="1" t="s">
        <v>12</v>
      </c>
      <c r="F18783" s="2">
        <v>5.4121499999999996E-2</v>
      </c>
      <c r="G18783" s="7">
        <v>523341000</v>
      </c>
    </row>
    <row r="18784" spans="1:7" ht="13.2" hidden="1" x14ac:dyDescent="0.25">
      <c r="A18784" s="1">
        <v>20080</v>
      </c>
      <c r="B18784" s="1">
        <v>2017</v>
      </c>
      <c r="C18784" s="1" t="s">
        <v>126</v>
      </c>
      <c r="D18784" s="1" t="str">
        <f t="shared" si="293"/>
        <v>Non-EU European</v>
      </c>
      <c r="E18784" s="1" t="s">
        <v>13</v>
      </c>
      <c r="F18784" s="2">
        <v>0.10656919999999999</v>
      </c>
      <c r="G18784" s="7">
        <v>1030497000.0000001</v>
      </c>
    </row>
    <row r="18785" spans="1:7" ht="13.2" hidden="1" x14ac:dyDescent="0.25">
      <c r="A18785" s="1">
        <v>20081</v>
      </c>
      <c r="B18785" s="1">
        <v>2017</v>
      </c>
      <c r="C18785" s="1" t="s">
        <v>126</v>
      </c>
      <c r="D18785" s="1" t="str">
        <f t="shared" si="293"/>
        <v>Non-EU European</v>
      </c>
      <c r="E18785" s="1" t="s">
        <v>14</v>
      </c>
      <c r="F18785" s="2">
        <v>3.1747899999999996E-2</v>
      </c>
      <c r="G18785" s="7">
        <v>306994000</v>
      </c>
    </row>
    <row r="18786" spans="1:7" ht="13.2" hidden="1" x14ac:dyDescent="0.25">
      <c r="A18786" s="1">
        <v>20082</v>
      </c>
      <c r="B18786" s="1">
        <v>2017</v>
      </c>
      <c r="C18786" s="1" t="s">
        <v>126</v>
      </c>
      <c r="D18786" s="1" t="str">
        <f t="shared" si="293"/>
        <v>Non-EU European</v>
      </c>
      <c r="E18786" s="1" t="s">
        <v>15</v>
      </c>
      <c r="F18786" s="2">
        <v>3.1769999999999997E-3</v>
      </c>
      <c r="G18786" s="7">
        <v>30721000</v>
      </c>
    </row>
    <row r="18787" spans="1:7" ht="13.2" hidden="1" x14ac:dyDescent="0.25">
      <c r="A18787" s="1">
        <v>20083</v>
      </c>
      <c r="B18787" s="1">
        <v>2017</v>
      </c>
      <c r="C18787" s="1" t="s">
        <v>126</v>
      </c>
      <c r="D18787" s="1" t="str">
        <f t="shared" si="293"/>
        <v>Non-EU European</v>
      </c>
      <c r="E18787" s="1" t="s">
        <v>16</v>
      </c>
      <c r="F18787" s="2">
        <v>2.2593200000000001E-2</v>
      </c>
      <c r="G18787" s="7">
        <v>218471000</v>
      </c>
    </row>
    <row r="18788" spans="1:7" ht="13.2" hidden="1" x14ac:dyDescent="0.25">
      <c r="A18788" s="1">
        <v>20084</v>
      </c>
      <c r="B18788" s="1">
        <v>2017</v>
      </c>
      <c r="C18788" s="1" t="s">
        <v>126</v>
      </c>
      <c r="D18788" s="1" t="str">
        <f t="shared" si="293"/>
        <v>Non-EU European</v>
      </c>
      <c r="E18788" s="1" t="s">
        <v>17</v>
      </c>
      <c r="F18788" s="2">
        <v>7.4541E-3</v>
      </c>
      <c r="G18788" s="7">
        <v>72079000</v>
      </c>
    </row>
    <row r="18789" spans="1:7" ht="13.2" hidden="1" x14ac:dyDescent="0.25">
      <c r="A18789" s="1">
        <v>20085</v>
      </c>
      <c r="B18789" s="1">
        <v>2017</v>
      </c>
      <c r="C18789" s="1" t="s">
        <v>126</v>
      </c>
      <c r="D18789" s="1" t="str">
        <f t="shared" si="293"/>
        <v>Non-EU European</v>
      </c>
      <c r="E18789" s="1" t="s">
        <v>18</v>
      </c>
      <c r="F18789" s="2">
        <v>1.0078999999999999E-3</v>
      </c>
      <c r="G18789" s="7">
        <v>9746000</v>
      </c>
    </row>
    <row r="18790" spans="1:7" ht="13.2" hidden="1" x14ac:dyDescent="0.25">
      <c r="A18790" s="1">
        <v>20086</v>
      </c>
      <c r="B18790" s="1">
        <v>2017</v>
      </c>
      <c r="C18790" s="1" t="s">
        <v>126</v>
      </c>
      <c r="D18790" s="1" t="str">
        <f t="shared" si="293"/>
        <v>Non-EU European</v>
      </c>
      <c r="E18790" s="1" t="s">
        <v>19</v>
      </c>
      <c r="F18790" s="2">
        <v>1.0369999999999999E-3</v>
      </c>
      <c r="G18790" s="7">
        <v>10028000</v>
      </c>
    </row>
    <row r="18791" spans="1:7" ht="13.2" hidden="1" x14ac:dyDescent="0.25">
      <c r="A18791" s="1">
        <v>20087</v>
      </c>
      <c r="B18791" s="1">
        <v>2017</v>
      </c>
      <c r="C18791" s="1" t="s">
        <v>126</v>
      </c>
      <c r="D18791" s="1" t="str">
        <f t="shared" si="293"/>
        <v>Non-EU European</v>
      </c>
      <c r="E18791" s="1" t="s">
        <v>20</v>
      </c>
      <c r="F18791" s="2">
        <v>9.5649999999999999E-4</v>
      </c>
      <c r="G18791" s="7">
        <v>9249000</v>
      </c>
    </row>
    <row r="18792" spans="1:7" ht="13.2" hidden="1" x14ac:dyDescent="0.25">
      <c r="A18792" s="1">
        <v>20088</v>
      </c>
      <c r="B18792" s="1">
        <v>2017</v>
      </c>
      <c r="C18792" s="1" t="s">
        <v>126</v>
      </c>
      <c r="D18792" s="1" t="str">
        <f t="shared" si="293"/>
        <v>Non-EU European</v>
      </c>
      <c r="E18792" s="1" t="s">
        <v>21</v>
      </c>
      <c r="F18792" s="9">
        <v>2.6800000000000001E-5</v>
      </c>
      <c r="G18792" s="7">
        <v>259000</v>
      </c>
    </row>
    <row r="18793" spans="1:7" ht="13.2" hidden="1" x14ac:dyDescent="0.25">
      <c r="A18793" s="1">
        <v>20090</v>
      </c>
      <c r="B18793" s="1">
        <v>2017</v>
      </c>
      <c r="C18793" s="1" t="s">
        <v>53</v>
      </c>
      <c r="D18793" s="1" t="str">
        <f t="shared" si="293"/>
        <v>Asia Pacific</v>
      </c>
      <c r="E18793" s="1" t="s">
        <v>10</v>
      </c>
      <c r="F18793" s="2">
        <v>6.7869999999999996E-4</v>
      </c>
      <c r="G18793" s="7">
        <v>7791000</v>
      </c>
    </row>
    <row r="18794" spans="1:7" ht="13.2" hidden="1" x14ac:dyDescent="0.25">
      <c r="A18794" s="1">
        <v>20091</v>
      </c>
      <c r="B18794" s="1">
        <v>2017</v>
      </c>
      <c r="C18794" s="1" t="s">
        <v>53</v>
      </c>
      <c r="D18794" s="1" t="str">
        <f t="shared" si="293"/>
        <v>Asia Pacific</v>
      </c>
      <c r="E18794" s="1" t="s">
        <v>11</v>
      </c>
      <c r="F18794" s="2">
        <v>2.6133899999999998E-2</v>
      </c>
      <c r="G18794" s="7">
        <v>300040000</v>
      </c>
    </row>
    <row r="18795" spans="1:7" ht="13.2" hidden="1" x14ac:dyDescent="0.25">
      <c r="A18795" s="1">
        <v>20092</v>
      </c>
      <c r="B18795" s="1">
        <v>2017</v>
      </c>
      <c r="C18795" s="1" t="s">
        <v>53</v>
      </c>
      <c r="D18795" s="1" t="str">
        <f t="shared" si="293"/>
        <v>Asia Pacific</v>
      </c>
      <c r="E18795" s="1" t="s">
        <v>12</v>
      </c>
      <c r="F18795" s="2">
        <v>2.7832800000000001E-2</v>
      </c>
      <c r="G18795" s="7">
        <v>319545000</v>
      </c>
    </row>
    <row r="18796" spans="1:7" ht="13.2" hidden="1" x14ac:dyDescent="0.25">
      <c r="A18796" s="1">
        <v>20093</v>
      </c>
      <c r="B18796" s="1">
        <v>2017</v>
      </c>
      <c r="C18796" s="1" t="s">
        <v>53</v>
      </c>
      <c r="D18796" s="1" t="str">
        <f t="shared" si="293"/>
        <v>Asia Pacific</v>
      </c>
      <c r="E18796" s="1" t="s">
        <v>13</v>
      </c>
      <c r="F18796" s="2">
        <v>7.4361200000000002E-2</v>
      </c>
      <c r="G18796" s="7">
        <v>853729000</v>
      </c>
    </row>
    <row r="18797" spans="1:7" ht="13.2" hidden="1" x14ac:dyDescent="0.25">
      <c r="A18797" s="1">
        <v>20094</v>
      </c>
      <c r="B18797" s="1">
        <v>2017</v>
      </c>
      <c r="C18797" s="1" t="s">
        <v>53</v>
      </c>
      <c r="D18797" s="1" t="str">
        <f t="shared" si="293"/>
        <v>Asia Pacific</v>
      </c>
      <c r="E18797" s="1" t="s">
        <v>14</v>
      </c>
      <c r="F18797" s="2">
        <v>6.4860000000000001E-2</v>
      </c>
      <c r="G18797" s="7">
        <v>744648000</v>
      </c>
    </row>
    <row r="18798" spans="1:7" ht="13.2" hidden="1" x14ac:dyDescent="0.25">
      <c r="A18798" s="1">
        <v>20095</v>
      </c>
      <c r="B18798" s="1">
        <v>2017</v>
      </c>
      <c r="C18798" s="1" t="s">
        <v>53</v>
      </c>
      <c r="D18798" s="1" t="str">
        <f t="shared" si="293"/>
        <v>Asia Pacific</v>
      </c>
      <c r="E18798" s="1" t="s">
        <v>15</v>
      </c>
      <c r="F18798" s="2">
        <v>9.7421999999999995E-3</v>
      </c>
      <c r="G18798" s="7">
        <v>111848000</v>
      </c>
    </row>
    <row r="18799" spans="1:7" ht="13.2" hidden="1" x14ac:dyDescent="0.25">
      <c r="A18799" s="1">
        <v>20096</v>
      </c>
      <c r="B18799" s="1">
        <v>2017</v>
      </c>
      <c r="C18799" s="1" t="s">
        <v>53</v>
      </c>
      <c r="D18799" s="1" t="str">
        <f t="shared" si="293"/>
        <v>Asia Pacific</v>
      </c>
      <c r="E18799" s="1" t="s">
        <v>16</v>
      </c>
      <c r="F18799" s="2">
        <v>1.6806499999999999E-2</v>
      </c>
      <c r="G18799" s="7">
        <v>192953000</v>
      </c>
    </row>
    <row r="18800" spans="1:7" ht="13.2" hidden="1" x14ac:dyDescent="0.25">
      <c r="A18800" s="1">
        <v>20097</v>
      </c>
      <c r="B18800" s="1">
        <v>2017</v>
      </c>
      <c r="C18800" s="1" t="s">
        <v>53</v>
      </c>
      <c r="D18800" s="1" t="str">
        <f t="shared" si="293"/>
        <v>Asia Pacific</v>
      </c>
      <c r="E18800" s="1" t="s">
        <v>17</v>
      </c>
      <c r="F18800" s="2">
        <v>2.8847E-3</v>
      </c>
      <c r="G18800" s="7">
        <v>33119000</v>
      </c>
    </row>
    <row r="18801" spans="1:7" ht="13.2" hidden="1" x14ac:dyDescent="0.25">
      <c r="A18801" s="1">
        <v>20099</v>
      </c>
      <c r="B18801" s="1">
        <v>2017</v>
      </c>
      <c r="C18801" s="1" t="s">
        <v>107</v>
      </c>
      <c r="D18801" s="1" t="str">
        <f t="shared" si="293"/>
        <v>Asia Pacific</v>
      </c>
      <c r="E18801" s="1" t="s">
        <v>5</v>
      </c>
      <c r="F18801" s="2">
        <v>9.8680999999999994E-3</v>
      </c>
      <c r="G18801" s="7">
        <v>673097000</v>
      </c>
    </row>
    <row r="18802" spans="1:7" ht="13.2" hidden="1" x14ac:dyDescent="0.25">
      <c r="A18802" s="1">
        <v>20100</v>
      </c>
      <c r="B18802" s="1">
        <v>2017</v>
      </c>
      <c r="C18802" s="1" t="s">
        <v>107</v>
      </c>
      <c r="D18802" s="1" t="str">
        <f t="shared" si="293"/>
        <v>Asia Pacific</v>
      </c>
      <c r="E18802" s="1" t="s">
        <v>6</v>
      </c>
      <c r="F18802" s="2">
        <v>1.99171E-2</v>
      </c>
      <c r="G18802" s="7">
        <v>1358531000</v>
      </c>
    </row>
    <row r="18803" spans="1:7" ht="13.2" hidden="1" x14ac:dyDescent="0.25">
      <c r="A18803" s="1">
        <v>20101</v>
      </c>
      <c r="B18803" s="1">
        <v>2017</v>
      </c>
      <c r="C18803" s="1" t="s">
        <v>107</v>
      </c>
      <c r="D18803" s="1" t="str">
        <f t="shared" si="293"/>
        <v>Asia Pacific</v>
      </c>
      <c r="E18803" s="1" t="s">
        <v>7</v>
      </c>
      <c r="F18803" s="2">
        <v>9.1690000000000001E-3</v>
      </c>
      <c r="G18803" s="7">
        <v>625411000</v>
      </c>
    </row>
    <row r="18804" spans="1:7" ht="13.2" hidden="1" x14ac:dyDescent="0.25">
      <c r="A18804" s="1">
        <v>20102</v>
      </c>
      <c r="B18804" s="1">
        <v>2017</v>
      </c>
      <c r="C18804" s="1" t="s">
        <v>107</v>
      </c>
      <c r="D18804" s="1" t="str">
        <f t="shared" si="293"/>
        <v>Asia Pacific</v>
      </c>
      <c r="E18804" s="1" t="s">
        <v>23</v>
      </c>
      <c r="F18804" s="2">
        <v>2.1583000000000001E-3</v>
      </c>
      <c r="G18804" s="7">
        <v>147219000</v>
      </c>
    </row>
    <row r="18805" spans="1:7" ht="13.2" hidden="1" x14ac:dyDescent="0.25">
      <c r="A18805" s="1">
        <v>20103</v>
      </c>
      <c r="B18805" s="1">
        <v>2017</v>
      </c>
      <c r="C18805" s="1" t="s">
        <v>107</v>
      </c>
      <c r="D18805" s="1" t="str">
        <f t="shared" si="293"/>
        <v>Asia Pacific</v>
      </c>
      <c r="E18805" s="1" t="s">
        <v>8</v>
      </c>
      <c r="F18805" s="2">
        <v>5.0549200000000002E-2</v>
      </c>
      <c r="G18805" s="7">
        <v>3447921000</v>
      </c>
    </row>
    <row r="18806" spans="1:7" ht="13.2" hidden="1" x14ac:dyDescent="0.25">
      <c r="A18806" s="1">
        <v>20104</v>
      </c>
      <c r="B18806" s="1">
        <v>2017</v>
      </c>
      <c r="C18806" s="1" t="s">
        <v>107</v>
      </c>
      <c r="D18806" s="1" t="str">
        <f t="shared" si="293"/>
        <v>Asia Pacific</v>
      </c>
      <c r="E18806" s="1" t="s">
        <v>9</v>
      </c>
      <c r="F18806" s="9">
        <v>5.8799999999999999E-5</v>
      </c>
      <c r="G18806" s="7">
        <v>4011000</v>
      </c>
    </row>
    <row r="18807" spans="1:7" ht="13.2" hidden="1" x14ac:dyDescent="0.25">
      <c r="A18807" s="1">
        <v>20105</v>
      </c>
      <c r="B18807" s="1">
        <v>2017</v>
      </c>
      <c r="C18807" s="1" t="s">
        <v>107</v>
      </c>
      <c r="D18807" s="1" t="str">
        <f t="shared" si="293"/>
        <v>Asia Pacific</v>
      </c>
      <c r="E18807" s="1" t="s">
        <v>10</v>
      </c>
      <c r="F18807" s="2">
        <v>7.3673999999999996E-3</v>
      </c>
      <c r="G18807" s="7">
        <v>502523000</v>
      </c>
    </row>
    <row r="18808" spans="1:7" ht="13.2" hidden="1" x14ac:dyDescent="0.25">
      <c r="A18808" s="1">
        <v>20106</v>
      </c>
      <c r="B18808" s="1">
        <v>2017</v>
      </c>
      <c r="C18808" s="1" t="s">
        <v>107</v>
      </c>
      <c r="D18808" s="1" t="str">
        <f t="shared" si="293"/>
        <v>Asia Pacific</v>
      </c>
      <c r="E18808" s="1" t="s">
        <v>11</v>
      </c>
      <c r="F18808" s="2">
        <v>1.17567E-2</v>
      </c>
      <c r="G18808" s="7">
        <v>801913000</v>
      </c>
    </row>
    <row r="18809" spans="1:7" ht="13.2" hidden="1" x14ac:dyDescent="0.25">
      <c r="A18809" s="1">
        <v>20107</v>
      </c>
      <c r="B18809" s="1">
        <v>2017</v>
      </c>
      <c r="C18809" s="1" t="s">
        <v>107</v>
      </c>
      <c r="D18809" s="1" t="str">
        <f t="shared" si="293"/>
        <v>Asia Pacific</v>
      </c>
      <c r="E18809" s="1" t="s">
        <v>12</v>
      </c>
      <c r="F18809" s="2">
        <v>1.9230299999999999E-2</v>
      </c>
      <c r="G18809" s="7">
        <v>1311683000</v>
      </c>
    </row>
    <row r="18810" spans="1:7" ht="13.2" hidden="1" x14ac:dyDescent="0.25">
      <c r="A18810" s="1">
        <v>20108</v>
      </c>
      <c r="B18810" s="1">
        <v>2017</v>
      </c>
      <c r="C18810" s="1" t="s">
        <v>107</v>
      </c>
      <c r="D18810" s="1" t="str">
        <f t="shared" si="293"/>
        <v>Asia Pacific</v>
      </c>
      <c r="E18810" s="1" t="s">
        <v>13</v>
      </c>
      <c r="F18810" s="2">
        <v>8.3195999999999999E-3</v>
      </c>
      <c r="G18810" s="7">
        <v>567471000</v>
      </c>
    </row>
    <row r="18811" spans="1:7" ht="13.2" hidden="1" x14ac:dyDescent="0.25">
      <c r="A18811" s="1">
        <v>20109</v>
      </c>
      <c r="B18811" s="1">
        <v>2017</v>
      </c>
      <c r="C18811" s="1" t="s">
        <v>107</v>
      </c>
      <c r="D18811" s="1" t="str">
        <f t="shared" si="293"/>
        <v>Asia Pacific</v>
      </c>
      <c r="E18811" s="1" t="s">
        <v>14</v>
      </c>
      <c r="F18811" s="2">
        <v>3.6490500000000002E-2</v>
      </c>
      <c r="G18811" s="7">
        <v>2488991000</v>
      </c>
    </row>
    <row r="18812" spans="1:7" ht="13.2" hidden="1" x14ac:dyDescent="0.25">
      <c r="A18812" s="1">
        <v>20110</v>
      </c>
      <c r="B18812" s="1">
        <v>2017</v>
      </c>
      <c r="C18812" s="1" t="s">
        <v>107</v>
      </c>
      <c r="D18812" s="1" t="str">
        <f t="shared" si="293"/>
        <v>Asia Pacific</v>
      </c>
      <c r="E18812" s="1" t="s">
        <v>15</v>
      </c>
      <c r="F18812" s="2">
        <v>3.4347200000000001E-2</v>
      </c>
      <c r="G18812" s="7">
        <v>2342794000</v>
      </c>
    </row>
    <row r="18813" spans="1:7" ht="13.2" hidden="1" x14ac:dyDescent="0.25">
      <c r="A18813" s="1">
        <v>20111</v>
      </c>
      <c r="B18813" s="1">
        <v>2017</v>
      </c>
      <c r="C18813" s="1" t="s">
        <v>107</v>
      </c>
      <c r="D18813" s="1" t="str">
        <f t="shared" si="293"/>
        <v>Asia Pacific</v>
      </c>
      <c r="E18813" s="1" t="s">
        <v>16</v>
      </c>
      <c r="F18813" s="2">
        <v>5.1311999999999998E-3</v>
      </c>
      <c r="G18813" s="7">
        <v>349993000</v>
      </c>
    </row>
    <row r="18814" spans="1:7" ht="13.2" hidden="1" x14ac:dyDescent="0.25">
      <c r="A18814" s="1">
        <v>20112</v>
      </c>
      <c r="B18814" s="1">
        <v>2017</v>
      </c>
      <c r="C18814" s="1" t="s">
        <v>107</v>
      </c>
      <c r="D18814" s="1" t="str">
        <f t="shared" si="293"/>
        <v>Asia Pacific</v>
      </c>
      <c r="E18814" s="1" t="s">
        <v>17</v>
      </c>
      <c r="F18814" s="2">
        <v>1.5812999999999999E-3</v>
      </c>
      <c r="G18814" s="7">
        <v>107859000</v>
      </c>
    </row>
    <row r="18815" spans="1:7" ht="13.2" hidden="1" x14ac:dyDescent="0.25">
      <c r="A18815" s="1">
        <v>20113</v>
      </c>
      <c r="B18815" s="1">
        <v>2017</v>
      </c>
      <c r="C18815" s="1" t="s">
        <v>107</v>
      </c>
      <c r="D18815" s="1" t="str">
        <f t="shared" si="293"/>
        <v>Asia Pacific</v>
      </c>
      <c r="E18815" s="1" t="s">
        <v>18</v>
      </c>
      <c r="F18815" s="2">
        <v>8.0701999999999996E-3</v>
      </c>
      <c r="G18815" s="7">
        <v>550461000</v>
      </c>
    </row>
    <row r="18816" spans="1:7" ht="13.2" hidden="1" x14ac:dyDescent="0.25">
      <c r="A18816" s="1">
        <v>20114</v>
      </c>
      <c r="B18816" s="1">
        <v>2017</v>
      </c>
      <c r="C18816" s="1" t="s">
        <v>107</v>
      </c>
      <c r="D18816" s="1" t="str">
        <f t="shared" si="293"/>
        <v>Asia Pacific</v>
      </c>
      <c r="E18816" s="1" t="s">
        <v>19</v>
      </c>
      <c r="F18816" s="9">
        <v>0</v>
      </c>
      <c r="G18816" s="7">
        <v>0</v>
      </c>
    </row>
    <row r="18817" spans="1:7" ht="13.2" hidden="1" x14ac:dyDescent="0.25">
      <c r="A18817" s="1">
        <v>20115</v>
      </c>
      <c r="B18817" s="1">
        <v>2017</v>
      </c>
      <c r="C18817" s="1" t="s">
        <v>107</v>
      </c>
      <c r="D18817" s="1" t="str">
        <f t="shared" si="293"/>
        <v>Asia Pacific</v>
      </c>
      <c r="E18817" s="1" t="s">
        <v>20</v>
      </c>
      <c r="F18817" s="9">
        <v>0</v>
      </c>
      <c r="G18817" s="7">
        <v>0</v>
      </c>
    </row>
    <row r="18818" spans="1:7" ht="13.2" hidden="1" x14ac:dyDescent="0.25">
      <c r="A18818" s="1">
        <v>20116</v>
      </c>
      <c r="B18818" s="1">
        <v>2017</v>
      </c>
      <c r="C18818" s="1" t="s">
        <v>107</v>
      </c>
      <c r="D18818" s="1" t="str">
        <f t="shared" ref="D18818:D18881" si="294">IF(OR(C18818="Austria",C18818="Belgium",C18818="Bulgaria",C18818="Iceland",C18818="Croatia",C18818="Cyprus",C18818="Czechia",C18818="Denmark",C18818="Estonia",C18818="Finland",C18818="France",C18818="Germany",C18818="Greece",C18818="Hungary",C18818="Ireland",C18818="Italy",C18818="Latvia",C18818="Lithuania",C18818="Luxembourg",C18818="Malta",C18818="Netherlands",C18818="Poland",C18818="Portugal",C18818="Romania",C18818="Slovakia",C18818="Slovenia",C18818="Spain",C18818="Sweden"),"EU",IF(OR(C18818="Albania",C18818="Andorra",C18818="Belarus",C18818="Bosnia and Herzegovina",C18818="Kosovo",C18818="Montenegro",C18818="Moldova",C18818="Ukraine",C18818="San Marino",C18818="North Macedonia",C18818="Norway",C18818="Serbia",C18818="Switzerland",C18818="United Kingdom"),"Non-EU European",IF(OR(C18818="Armenia",C18818="Azerbaijan",C18818="Georgia",C18818="Russian Federation",C18818="Kazakhstan",C18818="Kyrgyzstan",C18818="Tajikistan",C18818="Turkmenistan",C18818="Uzbekistan"),"Asia Pacific",IF(OR(C18818="Afghanistan",C18818="Bahrain",C18818="Egypt",C18818="Iran",C18818="Iraq",C18818="Israel",C18818="Jordan",C18818="Kuwait",C18818="Lebanon",C18818="Oman",C18818="Palestine, State of",C18818="Turkey",C18818="Qatar",C18818="Saudi Arabia",C18818="Syria",C18818="United Arab Emirates",C18818="Yemen"),"Middle East",IF(OR(C18818="Australia",C18818="Marshall Islands",C18818="Cook Islands",C18818="New Zealand"),"Oceania",IF(OR(C18818="Brunei Darussalam",C18818="Sri Lanka",C18818="Nepal",C18818="China",C18818="Hong Kong",C18818="Macao",C18818="Fiji",C18818="India",C18818="Indonesia",C18818="Japan",C18818="Kiribati",C18818="Malaysia",C18818="Maldives",C18818="Mongolia",C18818="Myanmar",C18818="Nauru",C18818="Papua New Guinea",C18818="Philippines",C18818="Samoa",C18818="Singapore",C18818="Solomon Islands",C18818="South Korea",C18818="Taiwan",C18818="Thailand",C18818="Timor-Leste",C18818="Tonga",C18818="Tuvalu",C18818="Vanuatu",C18818="Vietnam"),"Asia Pacific",IF(OR(C18818="Canada",C18818="United States of America"),"North America",IF(OR(C18818="Bolivia",C18818="Brazil",C18818="Chile",C18818="Colombia",C18818="Guatemala",C18818="Panama",C18818="Ecuador",C18818="El Salvador",C18818="Costa Rica",C18818="Guyana",C18818="Paraguay",C18818="Peru",C18818="Suriname",C18818="Uruguay",C18818="Venezuela"),"South America",IF(OR(C18818="Algeria",C18818="Angola",C18818="Benin",C18818="Botswana",C18818="Burkina Faso",C18818="Burundi",C18818="Cabo Verde",C18818="Cameroon",C18818="Central African Republic",C18818="Chad",C18818="Comoros",C18818="Congo",C18818="Democratic Republic of the Congo",C18818="Djibouti",C18818="Equatorial Guinea",C18818="Eritrea",C18818="Eswatini",C18818="Ethiopia",C18818="Gabon",C18818="Gambia",C18818="Ghana",C18818="Guinea",C18818="Guinea-Bissau",C18818="Ivory Coast",C18818="Kenya",C18818="Lesotho",C18818="Liberia",C18818="Libya",C18818="Madagascar",C18818="Malawi",C18818="Mali",C18818="Mauritania",C18818="Mauritius",C18818="Morocco",C18818="Mozambique",C18818="Namibia",C18818="Niger",C18818="Nigeria",C18818="Rwanda",C18818="Sao Tome and Principe",C18818="Senegal",C18818="Seychelles",C18818="Sierra Leone",C18818="Somalia",C18818="South Africa",C18818="South Sudan",C18818="Sudan",C18818="Tanzania",C18818="Togo",C18818="Tunisia",C18818="Uganda",C18818="Zambia",C18818="Zimbabwe"),"Africa","")))))))))</f>
        <v>Asia Pacific</v>
      </c>
      <c r="E18818" s="1" t="s">
        <v>21</v>
      </c>
      <c r="F18818" s="9">
        <v>0</v>
      </c>
      <c r="G18818" s="7">
        <v>0</v>
      </c>
    </row>
    <row r="18819" spans="1:7" ht="13.2" hidden="1" x14ac:dyDescent="0.25">
      <c r="A18819" s="1">
        <v>20118</v>
      </c>
      <c r="B18819" s="1">
        <v>2017</v>
      </c>
      <c r="C18819" s="1" t="s">
        <v>114</v>
      </c>
      <c r="D18819" s="1" t="str">
        <f t="shared" si="294"/>
        <v>Asia Pacific</v>
      </c>
      <c r="E18819" s="1" t="s">
        <v>5</v>
      </c>
      <c r="F18819" s="2">
        <v>1.35403E-2</v>
      </c>
      <c r="G18819" s="7">
        <v>1743000</v>
      </c>
    </row>
    <row r="18820" spans="1:7" ht="13.2" hidden="1" x14ac:dyDescent="0.25">
      <c r="A18820" s="1">
        <v>20119</v>
      </c>
      <c r="B18820" s="1">
        <v>2017</v>
      </c>
      <c r="C18820" s="1" t="s">
        <v>114</v>
      </c>
      <c r="D18820" s="1" t="str">
        <f t="shared" si="294"/>
        <v>Asia Pacific</v>
      </c>
      <c r="E18820" s="1" t="s">
        <v>6</v>
      </c>
      <c r="F18820" s="9">
        <v>0</v>
      </c>
      <c r="G18820" s="7">
        <v>0</v>
      </c>
    </row>
    <row r="18821" spans="1:7" ht="13.2" hidden="1" x14ac:dyDescent="0.25">
      <c r="A18821" s="1">
        <v>20120</v>
      </c>
      <c r="B18821" s="1">
        <v>2017</v>
      </c>
      <c r="C18821" s="1" t="s">
        <v>114</v>
      </c>
      <c r="D18821" s="1" t="str">
        <f t="shared" si="294"/>
        <v>Asia Pacific</v>
      </c>
      <c r="E18821" s="1" t="s">
        <v>7</v>
      </c>
      <c r="F18821" s="2">
        <v>3.4893399999999998E-2</v>
      </c>
      <c r="G18821" s="7">
        <v>4492000</v>
      </c>
    </row>
    <row r="18822" spans="1:7" ht="13.2" hidden="1" x14ac:dyDescent="0.25">
      <c r="A18822" s="1">
        <v>20121</v>
      </c>
      <c r="B18822" s="1">
        <v>2017</v>
      </c>
      <c r="C18822" s="1" t="s">
        <v>114</v>
      </c>
      <c r="D18822" s="1" t="str">
        <f t="shared" si="294"/>
        <v>Asia Pacific</v>
      </c>
      <c r="E18822" s="1" t="s">
        <v>23</v>
      </c>
      <c r="F18822" s="2">
        <v>1.09286E-2</v>
      </c>
      <c r="G18822" s="7">
        <v>1407000</v>
      </c>
    </row>
    <row r="18823" spans="1:7" ht="13.2" hidden="1" x14ac:dyDescent="0.25">
      <c r="A18823" s="1">
        <v>20122</v>
      </c>
      <c r="B18823" s="1">
        <v>2017</v>
      </c>
      <c r="C18823" s="1" t="s">
        <v>114</v>
      </c>
      <c r="D18823" s="1" t="str">
        <f t="shared" si="294"/>
        <v>Asia Pacific</v>
      </c>
      <c r="E18823" s="1" t="s">
        <v>8</v>
      </c>
      <c r="F18823" s="2">
        <v>8.6683800000000005E-2</v>
      </c>
      <c r="G18823" s="7">
        <v>11160000</v>
      </c>
    </row>
    <row r="18824" spans="1:7" ht="13.2" hidden="1" x14ac:dyDescent="0.25">
      <c r="A18824" s="1">
        <v>20123</v>
      </c>
      <c r="B18824" s="1">
        <v>2017</v>
      </c>
      <c r="C18824" s="1" t="s">
        <v>114</v>
      </c>
      <c r="D18824" s="1" t="str">
        <f t="shared" si="294"/>
        <v>Asia Pacific</v>
      </c>
      <c r="E18824" s="1" t="s">
        <v>9</v>
      </c>
      <c r="F18824" s="2">
        <v>5.2261E-3</v>
      </c>
      <c r="G18824" s="7">
        <v>673000</v>
      </c>
    </row>
    <row r="18825" spans="1:7" ht="13.2" hidden="1" x14ac:dyDescent="0.25">
      <c r="A18825" s="1">
        <v>20124</v>
      </c>
      <c r="B18825" s="1">
        <v>2017</v>
      </c>
      <c r="C18825" s="1" t="s">
        <v>114</v>
      </c>
      <c r="D18825" s="1" t="str">
        <f t="shared" si="294"/>
        <v>Asia Pacific</v>
      </c>
      <c r="E18825" s="1" t="s">
        <v>10</v>
      </c>
      <c r="F18825" s="2">
        <v>3.0702699999999999E-2</v>
      </c>
      <c r="G18825" s="7">
        <v>3953000</v>
      </c>
    </row>
    <row r="18826" spans="1:7" ht="13.2" hidden="1" x14ac:dyDescent="0.25">
      <c r="A18826" s="1">
        <v>20125</v>
      </c>
      <c r="B18826" s="1">
        <v>2017</v>
      </c>
      <c r="C18826" s="1" t="s">
        <v>114</v>
      </c>
      <c r="D18826" s="1" t="str">
        <f t="shared" si="294"/>
        <v>Asia Pacific</v>
      </c>
      <c r="E18826" s="1" t="s">
        <v>11</v>
      </c>
      <c r="F18826" s="2">
        <v>9.5102600000000009E-2</v>
      </c>
      <c r="G18826" s="7">
        <v>12244000</v>
      </c>
    </row>
    <row r="18827" spans="1:7" ht="13.2" hidden="1" x14ac:dyDescent="0.25">
      <c r="A18827" s="1">
        <v>20126</v>
      </c>
      <c r="B18827" s="1">
        <v>2017</v>
      </c>
      <c r="C18827" s="1" t="s">
        <v>114</v>
      </c>
      <c r="D18827" s="1" t="str">
        <f t="shared" si="294"/>
        <v>Asia Pacific</v>
      </c>
      <c r="E18827" s="1" t="s">
        <v>12</v>
      </c>
      <c r="F18827" s="2">
        <v>0.105277</v>
      </c>
      <c r="G18827" s="7">
        <v>13554000</v>
      </c>
    </row>
    <row r="18828" spans="1:7" ht="13.2" hidden="1" x14ac:dyDescent="0.25">
      <c r="A18828" s="1">
        <v>20127</v>
      </c>
      <c r="B18828" s="1">
        <v>2017</v>
      </c>
      <c r="C18828" s="1" t="s">
        <v>114</v>
      </c>
      <c r="D18828" s="1" t="str">
        <f t="shared" si="294"/>
        <v>Asia Pacific</v>
      </c>
      <c r="E18828" s="1" t="s">
        <v>13</v>
      </c>
      <c r="F18828" s="2">
        <v>6.5490800000000002E-2</v>
      </c>
      <c r="G18828" s="7">
        <v>8432000</v>
      </c>
    </row>
    <row r="18829" spans="1:7" ht="13.2" hidden="1" x14ac:dyDescent="0.25">
      <c r="A18829" s="1">
        <v>20128</v>
      </c>
      <c r="B18829" s="1">
        <v>2017</v>
      </c>
      <c r="C18829" s="1" t="s">
        <v>114</v>
      </c>
      <c r="D18829" s="1" t="str">
        <f t="shared" si="294"/>
        <v>Asia Pacific</v>
      </c>
      <c r="E18829" s="1" t="s">
        <v>14</v>
      </c>
      <c r="F18829" s="2">
        <v>0.20079959999999999</v>
      </c>
      <c r="G18829" s="7">
        <v>25852000</v>
      </c>
    </row>
    <row r="18830" spans="1:7" ht="13.2" hidden="1" x14ac:dyDescent="0.25">
      <c r="A18830" s="1">
        <v>20129</v>
      </c>
      <c r="B18830" s="1">
        <v>2017</v>
      </c>
      <c r="C18830" s="1" t="s">
        <v>114</v>
      </c>
      <c r="D18830" s="1" t="str">
        <f t="shared" si="294"/>
        <v>Asia Pacific</v>
      </c>
      <c r="E18830" s="1" t="s">
        <v>15</v>
      </c>
      <c r="F18830" s="2">
        <v>9.9092E-3</v>
      </c>
      <c r="G18830" s="7">
        <v>1276000</v>
      </c>
    </row>
    <row r="18831" spans="1:7" ht="13.2" hidden="1" x14ac:dyDescent="0.25">
      <c r="A18831" s="1">
        <v>20130</v>
      </c>
      <c r="B18831" s="1">
        <v>2017</v>
      </c>
      <c r="C18831" s="1" t="s">
        <v>114</v>
      </c>
      <c r="D18831" s="1" t="str">
        <f t="shared" si="294"/>
        <v>Asia Pacific</v>
      </c>
      <c r="E18831" s="1" t="s">
        <v>16</v>
      </c>
      <c r="F18831" s="2">
        <v>0.16215299999999999</v>
      </c>
      <c r="G18831" s="7">
        <v>20876000</v>
      </c>
    </row>
    <row r="18832" spans="1:7" ht="13.2" hidden="1" x14ac:dyDescent="0.25">
      <c r="A18832" s="1">
        <v>20131</v>
      </c>
      <c r="B18832" s="1">
        <v>2017</v>
      </c>
      <c r="C18832" s="1" t="s">
        <v>114</v>
      </c>
      <c r="D18832" s="1" t="str">
        <f t="shared" si="294"/>
        <v>Asia Pacific</v>
      </c>
      <c r="E18832" s="1" t="s">
        <v>17</v>
      </c>
      <c r="F18832" s="2">
        <v>3.5559000000000003E-3</v>
      </c>
      <c r="G18832" s="7">
        <v>458000</v>
      </c>
    </row>
    <row r="18833" spans="1:7" ht="13.2" hidden="1" x14ac:dyDescent="0.25">
      <c r="A18833" s="1">
        <v>20132</v>
      </c>
      <c r="B18833" s="1">
        <v>2017</v>
      </c>
      <c r="C18833" s="1" t="s">
        <v>114</v>
      </c>
      <c r="D18833" s="1" t="str">
        <f t="shared" si="294"/>
        <v>Asia Pacific</v>
      </c>
      <c r="E18833" s="1" t="s">
        <v>18</v>
      </c>
      <c r="F18833" s="9">
        <v>0</v>
      </c>
      <c r="G18833" s="7">
        <v>0</v>
      </c>
    </row>
    <row r="18834" spans="1:7" ht="13.2" hidden="1" x14ac:dyDescent="0.25">
      <c r="A18834" s="1">
        <v>20133</v>
      </c>
      <c r="B18834" s="1">
        <v>2017</v>
      </c>
      <c r="C18834" s="1" t="s">
        <v>114</v>
      </c>
      <c r="D18834" s="1" t="str">
        <f t="shared" si="294"/>
        <v>Asia Pacific</v>
      </c>
      <c r="E18834" s="1" t="s">
        <v>19</v>
      </c>
      <c r="F18834" s="2">
        <v>8.0420000000000003E-4</v>
      </c>
      <c r="G18834" s="7">
        <v>104000</v>
      </c>
    </row>
    <row r="18835" spans="1:7" ht="13.2" hidden="1" x14ac:dyDescent="0.25">
      <c r="A18835" s="1">
        <v>20134</v>
      </c>
      <c r="B18835" s="1">
        <v>2017</v>
      </c>
      <c r="C18835" s="1" t="s">
        <v>114</v>
      </c>
      <c r="D18835" s="1" t="str">
        <f t="shared" si="294"/>
        <v>Asia Pacific</v>
      </c>
      <c r="E18835" s="1" t="s">
        <v>20</v>
      </c>
      <c r="F18835" s="9">
        <v>0</v>
      </c>
      <c r="G18835" s="7">
        <v>0</v>
      </c>
    </row>
    <row r="18836" spans="1:7" ht="13.2" hidden="1" x14ac:dyDescent="0.25">
      <c r="A18836" s="1">
        <v>20135</v>
      </c>
      <c r="B18836" s="1">
        <v>2017</v>
      </c>
      <c r="C18836" s="1" t="s">
        <v>114</v>
      </c>
      <c r="D18836" s="1" t="str">
        <f t="shared" si="294"/>
        <v>Asia Pacific</v>
      </c>
      <c r="E18836" s="1" t="s">
        <v>21</v>
      </c>
      <c r="F18836" s="2">
        <v>7.6689999999999994E-4</v>
      </c>
      <c r="G18836" s="7">
        <v>99000</v>
      </c>
    </row>
    <row r="18837" spans="1:7" ht="13.2" hidden="1" x14ac:dyDescent="0.25">
      <c r="A18837" s="1">
        <v>20137</v>
      </c>
      <c r="B18837" s="1">
        <v>2017</v>
      </c>
      <c r="C18837" s="1" t="s">
        <v>127</v>
      </c>
      <c r="D18837" s="1" t="str">
        <f t="shared" si="294"/>
        <v>EU</v>
      </c>
      <c r="E18837" s="1" t="s">
        <v>5</v>
      </c>
      <c r="F18837" s="2">
        <v>1.2815999999999999E-3</v>
      </c>
      <c r="G18837" s="7">
        <v>1068678000.0000001</v>
      </c>
    </row>
    <row r="18838" spans="1:7" ht="13.2" hidden="1" x14ac:dyDescent="0.25">
      <c r="A18838" s="1">
        <v>20138</v>
      </c>
      <c r="B18838" s="1">
        <v>2017</v>
      </c>
      <c r="C18838" s="1" t="s">
        <v>127</v>
      </c>
      <c r="D18838" s="1" t="str">
        <f t="shared" si="294"/>
        <v>EU</v>
      </c>
      <c r="E18838" s="1" t="s">
        <v>6</v>
      </c>
      <c r="F18838" s="9">
        <v>2.6959999999999999E-4</v>
      </c>
      <c r="G18838" s="7">
        <v>224807000</v>
      </c>
    </row>
    <row r="18839" spans="1:7" ht="13.2" hidden="1" x14ac:dyDescent="0.25">
      <c r="A18839" s="1">
        <v>20139</v>
      </c>
      <c r="B18839" s="1">
        <v>2017</v>
      </c>
      <c r="C18839" s="1" t="s">
        <v>127</v>
      </c>
      <c r="D18839" s="1" t="str">
        <f t="shared" si="294"/>
        <v>EU</v>
      </c>
      <c r="E18839" s="1" t="s">
        <v>7</v>
      </c>
      <c r="F18839" s="2">
        <v>2.12736E-2</v>
      </c>
      <c r="G18839" s="7">
        <v>17739384000</v>
      </c>
    </row>
    <row r="18840" spans="1:7" ht="13.2" hidden="1" x14ac:dyDescent="0.25">
      <c r="A18840" s="1">
        <v>20140</v>
      </c>
      <c r="B18840" s="1">
        <v>2017</v>
      </c>
      <c r="C18840" s="1" t="s">
        <v>127</v>
      </c>
      <c r="D18840" s="1" t="str">
        <f t="shared" si="294"/>
        <v>EU</v>
      </c>
      <c r="E18840" s="1" t="s">
        <v>23</v>
      </c>
      <c r="F18840" s="9">
        <v>1.26E-4</v>
      </c>
      <c r="G18840" s="7">
        <v>105060000</v>
      </c>
    </row>
    <row r="18841" spans="1:7" ht="13.2" hidden="1" x14ac:dyDescent="0.25">
      <c r="A18841" s="1">
        <v>20141</v>
      </c>
      <c r="B18841" s="1">
        <v>2017</v>
      </c>
      <c r="C18841" s="1" t="s">
        <v>127</v>
      </c>
      <c r="D18841" s="1" t="str">
        <f t="shared" si="294"/>
        <v>EU</v>
      </c>
      <c r="E18841" s="1" t="s">
        <v>8</v>
      </c>
      <c r="F18841" s="2">
        <v>2.2109E-3</v>
      </c>
      <c r="G18841" s="7">
        <v>1843640000</v>
      </c>
    </row>
    <row r="18842" spans="1:7" ht="13.2" hidden="1" x14ac:dyDescent="0.25">
      <c r="A18842" s="1">
        <v>20142</v>
      </c>
      <c r="B18842" s="1">
        <v>2017</v>
      </c>
      <c r="C18842" s="1" t="s">
        <v>127</v>
      </c>
      <c r="D18842" s="1" t="str">
        <f t="shared" si="294"/>
        <v>EU</v>
      </c>
      <c r="E18842" s="1" t="s">
        <v>9</v>
      </c>
      <c r="F18842" s="2">
        <v>1.3510899999999999E-2</v>
      </c>
      <c r="G18842" s="7">
        <v>11266310000</v>
      </c>
    </row>
    <row r="18843" spans="1:7" ht="13.2" hidden="1" x14ac:dyDescent="0.25">
      <c r="A18843" s="1">
        <v>20143</v>
      </c>
      <c r="B18843" s="1">
        <v>2017</v>
      </c>
      <c r="C18843" s="1" t="s">
        <v>127</v>
      </c>
      <c r="D18843" s="1" t="str">
        <f t="shared" si="294"/>
        <v>EU</v>
      </c>
      <c r="E18843" s="1" t="s">
        <v>10</v>
      </c>
      <c r="F18843" s="2">
        <v>3.7282999999999999E-3</v>
      </c>
      <c r="G18843" s="7">
        <v>3108883000</v>
      </c>
    </row>
    <row r="18844" spans="1:7" ht="13.2" hidden="1" x14ac:dyDescent="0.25">
      <c r="A18844" s="1">
        <v>20144</v>
      </c>
      <c r="B18844" s="1">
        <v>2017</v>
      </c>
      <c r="C18844" s="1" t="s">
        <v>127</v>
      </c>
      <c r="D18844" s="1" t="str">
        <f t="shared" si="294"/>
        <v>EU</v>
      </c>
      <c r="E18844" s="1" t="s">
        <v>11</v>
      </c>
      <c r="F18844" s="2">
        <v>7.2874499999999995E-2</v>
      </c>
      <c r="G18844" s="7">
        <v>60767810000</v>
      </c>
    </row>
    <row r="18845" spans="1:7" ht="13.2" hidden="1" x14ac:dyDescent="0.25">
      <c r="A18845" s="1">
        <v>20145</v>
      </c>
      <c r="B18845" s="1">
        <v>2017</v>
      </c>
      <c r="C18845" s="1" t="s">
        <v>127</v>
      </c>
      <c r="D18845" s="1" t="str">
        <f t="shared" si="294"/>
        <v>EU</v>
      </c>
      <c r="E18845" s="1" t="s">
        <v>12</v>
      </c>
      <c r="F18845" s="2">
        <v>5.1271699999999996E-2</v>
      </c>
      <c r="G18845" s="7">
        <v>42753914000</v>
      </c>
    </row>
    <row r="18846" spans="1:7" ht="13.2" hidden="1" x14ac:dyDescent="0.25">
      <c r="A18846" s="1">
        <v>20146</v>
      </c>
      <c r="B18846" s="1">
        <v>2017</v>
      </c>
      <c r="C18846" s="1" t="s">
        <v>127</v>
      </c>
      <c r="D18846" s="1" t="str">
        <f t="shared" si="294"/>
        <v>EU</v>
      </c>
      <c r="E18846" s="1" t="s">
        <v>13</v>
      </c>
      <c r="F18846" s="2">
        <v>0.1630761</v>
      </c>
      <c r="G18846" s="7">
        <v>135984242000</v>
      </c>
    </row>
    <row r="18847" spans="1:7" ht="13.2" hidden="1" x14ac:dyDescent="0.25">
      <c r="A18847" s="1">
        <v>20147</v>
      </c>
      <c r="B18847" s="1">
        <v>2017</v>
      </c>
      <c r="C18847" s="1" t="s">
        <v>127</v>
      </c>
      <c r="D18847" s="1" t="str">
        <f t="shared" si="294"/>
        <v>EU</v>
      </c>
      <c r="E18847" s="1" t="s">
        <v>14</v>
      </c>
      <c r="F18847" s="2">
        <v>4.0292799999999997E-2</v>
      </c>
      <c r="G18847" s="7">
        <v>33598978000.000004</v>
      </c>
    </row>
    <row r="18848" spans="1:7" ht="13.2" hidden="1" x14ac:dyDescent="0.25">
      <c r="A18848" s="1">
        <v>20148</v>
      </c>
      <c r="B18848" s="1">
        <v>2017</v>
      </c>
      <c r="C18848" s="1" t="s">
        <v>127</v>
      </c>
      <c r="D18848" s="1" t="str">
        <f t="shared" si="294"/>
        <v>EU</v>
      </c>
      <c r="E18848" s="1" t="s">
        <v>15</v>
      </c>
      <c r="F18848" s="2">
        <v>1.15573E-2</v>
      </c>
      <c r="G18848" s="7">
        <v>9637310000</v>
      </c>
    </row>
    <row r="18849" spans="1:7" ht="13.2" hidden="1" x14ac:dyDescent="0.25">
      <c r="A18849" s="1">
        <v>20149</v>
      </c>
      <c r="B18849" s="1">
        <v>2017</v>
      </c>
      <c r="C18849" s="1" t="s">
        <v>127</v>
      </c>
      <c r="D18849" s="1" t="str">
        <f t="shared" si="294"/>
        <v>EU</v>
      </c>
      <c r="E18849" s="1" t="s">
        <v>16</v>
      </c>
      <c r="F18849" s="2">
        <v>1.7950399999999998E-2</v>
      </c>
      <c r="G18849" s="7">
        <v>14968276000</v>
      </c>
    </row>
    <row r="18850" spans="1:7" ht="13.2" hidden="1" x14ac:dyDescent="0.25">
      <c r="A18850" s="1">
        <v>20150</v>
      </c>
      <c r="B18850" s="1">
        <v>2017</v>
      </c>
      <c r="C18850" s="1" t="s">
        <v>127</v>
      </c>
      <c r="D18850" s="1" t="str">
        <f t="shared" si="294"/>
        <v>EU</v>
      </c>
      <c r="E18850" s="1" t="s">
        <v>17</v>
      </c>
      <c r="F18850" s="2">
        <v>1.2528699999999999E-2</v>
      </c>
      <c r="G18850" s="7">
        <v>10447292000</v>
      </c>
    </row>
    <row r="18851" spans="1:7" ht="13.2" hidden="1" x14ac:dyDescent="0.25">
      <c r="A18851" s="1">
        <v>20151</v>
      </c>
      <c r="B18851" s="1">
        <v>2017</v>
      </c>
      <c r="C18851" s="1" t="s">
        <v>127</v>
      </c>
      <c r="D18851" s="1" t="str">
        <f t="shared" si="294"/>
        <v>EU</v>
      </c>
      <c r="E18851" s="1" t="s">
        <v>18</v>
      </c>
      <c r="F18851" s="2">
        <v>4.3609E-3</v>
      </c>
      <c r="G18851" s="7">
        <v>3636444000</v>
      </c>
    </row>
    <row r="18852" spans="1:7" ht="13.2" hidden="1" x14ac:dyDescent="0.25">
      <c r="A18852" s="1">
        <v>20152</v>
      </c>
      <c r="B18852" s="1">
        <v>2017</v>
      </c>
      <c r="C18852" s="1" t="s">
        <v>127</v>
      </c>
      <c r="D18852" s="1" t="str">
        <f t="shared" si="294"/>
        <v>EU</v>
      </c>
      <c r="E18852" s="1" t="s">
        <v>19</v>
      </c>
      <c r="F18852" s="2">
        <v>3.2364999999999998E-3</v>
      </c>
      <c r="G18852" s="7">
        <v>2698808000</v>
      </c>
    </row>
    <row r="18853" spans="1:7" ht="13.2" hidden="1" x14ac:dyDescent="0.25">
      <c r="A18853" s="1">
        <v>20153</v>
      </c>
      <c r="B18853" s="1">
        <v>2017</v>
      </c>
      <c r="C18853" s="1" t="s">
        <v>127</v>
      </c>
      <c r="D18853" s="1" t="str">
        <f t="shared" si="294"/>
        <v>EU</v>
      </c>
      <c r="E18853" s="1" t="s">
        <v>20</v>
      </c>
      <c r="F18853" s="2">
        <v>4.9732999999999999E-3</v>
      </c>
      <c r="G18853" s="7">
        <v>4147060000.0000005</v>
      </c>
    </row>
    <row r="18854" spans="1:7" ht="13.2" hidden="1" x14ac:dyDescent="0.25">
      <c r="A18854" s="1">
        <v>20154</v>
      </c>
      <c r="B18854" s="1">
        <v>2017</v>
      </c>
      <c r="C18854" s="1" t="s">
        <v>127</v>
      </c>
      <c r="D18854" s="1" t="str">
        <f t="shared" si="294"/>
        <v>EU</v>
      </c>
      <c r="E18854" s="1" t="s">
        <v>21</v>
      </c>
      <c r="F18854" s="9">
        <v>6.7700000000000006E-5</v>
      </c>
      <c r="G18854" s="7">
        <v>56484000</v>
      </c>
    </row>
    <row r="18855" spans="1:7" ht="13.2" hidden="1" x14ac:dyDescent="0.25">
      <c r="A18855" s="1">
        <v>20156</v>
      </c>
      <c r="B18855" s="1">
        <v>2017</v>
      </c>
      <c r="C18855" s="1" t="s">
        <v>100</v>
      </c>
      <c r="D18855" s="1" t="str">
        <f t="shared" si="294"/>
        <v>Oceania</v>
      </c>
      <c r="E18855" s="1" t="s">
        <v>9</v>
      </c>
      <c r="F18855" s="2">
        <v>8.5562999999999993E-3</v>
      </c>
      <c r="G18855" s="7">
        <v>1767930000</v>
      </c>
    </row>
    <row r="18856" spans="1:7" ht="13.2" hidden="1" x14ac:dyDescent="0.25">
      <c r="A18856" s="1">
        <v>20157</v>
      </c>
      <c r="B18856" s="1">
        <v>2017</v>
      </c>
      <c r="C18856" s="1" t="s">
        <v>100</v>
      </c>
      <c r="D18856" s="1" t="str">
        <f t="shared" si="294"/>
        <v>Oceania</v>
      </c>
      <c r="E18856" s="1" t="s">
        <v>10</v>
      </c>
      <c r="F18856" s="2">
        <v>5.5688000000000005E-3</v>
      </c>
      <c r="G18856" s="7">
        <v>1150647000</v>
      </c>
    </row>
    <row r="18857" spans="1:7" ht="13.2" hidden="1" x14ac:dyDescent="0.25">
      <c r="A18857" s="1">
        <v>20158</v>
      </c>
      <c r="B18857" s="1">
        <v>2017</v>
      </c>
      <c r="C18857" s="1" t="s">
        <v>100</v>
      </c>
      <c r="D18857" s="1" t="str">
        <f t="shared" si="294"/>
        <v>Oceania</v>
      </c>
      <c r="E18857" s="1" t="s">
        <v>11</v>
      </c>
      <c r="F18857" s="2">
        <v>6.1420500000000003E-2</v>
      </c>
      <c r="G18857" s="7">
        <v>12690930000</v>
      </c>
    </row>
    <row r="18858" spans="1:7" ht="13.2" hidden="1" x14ac:dyDescent="0.25">
      <c r="A18858" s="1">
        <v>20159</v>
      </c>
      <c r="B18858" s="1">
        <v>2017</v>
      </c>
      <c r="C18858" s="1" t="s">
        <v>100</v>
      </c>
      <c r="D18858" s="1" t="str">
        <f t="shared" si="294"/>
        <v>Oceania</v>
      </c>
      <c r="E18858" s="1" t="s">
        <v>12</v>
      </c>
      <c r="F18858" s="2">
        <v>5.5451899999999998E-2</v>
      </c>
      <c r="G18858" s="7">
        <v>11457684000</v>
      </c>
    </row>
    <row r="18859" spans="1:7" ht="13.2" hidden="1" x14ac:dyDescent="0.25">
      <c r="A18859" s="1">
        <v>20160</v>
      </c>
      <c r="B18859" s="1">
        <v>2017</v>
      </c>
      <c r="C18859" s="1" t="s">
        <v>100</v>
      </c>
      <c r="D18859" s="1" t="str">
        <f t="shared" si="294"/>
        <v>Oceania</v>
      </c>
      <c r="E18859" s="1" t="s">
        <v>13</v>
      </c>
      <c r="F18859" s="2">
        <v>0.10315659999999999</v>
      </c>
      <c r="G18859" s="7">
        <v>21314610000</v>
      </c>
    </row>
    <row r="18860" spans="1:7" ht="13.2" hidden="1" x14ac:dyDescent="0.25">
      <c r="A18860" s="1">
        <v>20161</v>
      </c>
      <c r="B18860" s="1">
        <v>2017</v>
      </c>
      <c r="C18860" s="1" t="s">
        <v>100</v>
      </c>
      <c r="D18860" s="1" t="str">
        <f t="shared" si="294"/>
        <v>Oceania</v>
      </c>
      <c r="E18860" s="1" t="s">
        <v>14</v>
      </c>
      <c r="F18860" s="2">
        <v>4.53251E-2</v>
      </c>
      <c r="G18860" s="7">
        <v>9365242000</v>
      </c>
    </row>
    <row r="18861" spans="1:7" ht="13.2" hidden="1" x14ac:dyDescent="0.25">
      <c r="A18861" s="1">
        <v>20162</v>
      </c>
      <c r="B18861" s="1">
        <v>2017</v>
      </c>
      <c r="C18861" s="1" t="s">
        <v>100</v>
      </c>
      <c r="D18861" s="1" t="str">
        <f t="shared" si="294"/>
        <v>Oceania</v>
      </c>
      <c r="E18861" s="1" t="s">
        <v>15</v>
      </c>
      <c r="F18861" s="2">
        <v>8.7206999999999996E-3</v>
      </c>
      <c r="G18861" s="7">
        <v>1801901000</v>
      </c>
    </row>
    <row r="18862" spans="1:7" ht="13.2" hidden="1" x14ac:dyDescent="0.25">
      <c r="A18862" s="1">
        <v>20163</v>
      </c>
      <c r="B18862" s="1">
        <v>2017</v>
      </c>
      <c r="C18862" s="1" t="s">
        <v>100</v>
      </c>
      <c r="D18862" s="1" t="str">
        <f t="shared" si="294"/>
        <v>Oceania</v>
      </c>
      <c r="E18862" s="1" t="s">
        <v>16</v>
      </c>
      <c r="F18862" s="2">
        <v>1.70165E-2</v>
      </c>
      <c r="G18862" s="7">
        <v>3516023000</v>
      </c>
    </row>
    <row r="18863" spans="1:7" ht="13.2" hidden="1" x14ac:dyDescent="0.25">
      <c r="A18863" s="1">
        <v>20164</v>
      </c>
      <c r="B18863" s="1">
        <v>2017</v>
      </c>
      <c r="C18863" s="1" t="s">
        <v>100</v>
      </c>
      <c r="D18863" s="1" t="str">
        <f t="shared" si="294"/>
        <v>Oceania</v>
      </c>
      <c r="E18863" s="1" t="s">
        <v>17</v>
      </c>
      <c r="F18863" s="2">
        <v>8.7448000000000005E-3</v>
      </c>
      <c r="G18863" s="7">
        <v>1806874000</v>
      </c>
    </row>
    <row r="18864" spans="1:7" ht="13.2" hidden="1" x14ac:dyDescent="0.25">
      <c r="A18864" s="1">
        <v>20166</v>
      </c>
      <c r="B18864" s="1">
        <v>2017</v>
      </c>
      <c r="C18864" s="1" t="s">
        <v>55</v>
      </c>
      <c r="D18864" s="1" t="str">
        <f t="shared" si="294"/>
        <v>Non-EU European</v>
      </c>
      <c r="E18864" s="1" t="s">
        <v>5</v>
      </c>
      <c r="F18864" s="2">
        <v>5.7981000000000005E-3</v>
      </c>
      <c r="G18864" s="7">
        <v>2309934000</v>
      </c>
    </row>
    <row r="18865" spans="1:7" ht="13.2" hidden="1" x14ac:dyDescent="0.25">
      <c r="A18865" s="1">
        <v>20167</v>
      </c>
      <c r="B18865" s="1">
        <v>2017</v>
      </c>
      <c r="C18865" s="1" t="s">
        <v>55</v>
      </c>
      <c r="D18865" s="1" t="str">
        <f t="shared" si="294"/>
        <v>Non-EU European</v>
      </c>
      <c r="E18865" s="1" t="s">
        <v>6</v>
      </c>
      <c r="F18865" s="9">
        <v>6.5199999999999999E-5</v>
      </c>
      <c r="G18865" s="7">
        <v>25992000</v>
      </c>
    </row>
    <row r="18866" spans="1:7" ht="13.2" hidden="1" x14ac:dyDescent="0.25">
      <c r="A18866" s="1">
        <v>20168</v>
      </c>
      <c r="B18866" s="1">
        <v>2017</v>
      </c>
      <c r="C18866" s="1" t="s">
        <v>55</v>
      </c>
      <c r="D18866" s="1" t="str">
        <f t="shared" si="294"/>
        <v>Non-EU European</v>
      </c>
      <c r="E18866" s="1" t="s">
        <v>7</v>
      </c>
      <c r="F18866" s="2">
        <v>3.6867000000000004E-2</v>
      </c>
      <c r="G18866" s="7">
        <v>14687608000</v>
      </c>
    </row>
    <row r="18867" spans="1:7" ht="13.2" hidden="1" x14ac:dyDescent="0.25">
      <c r="A18867" s="1">
        <v>20169</v>
      </c>
      <c r="B18867" s="1">
        <v>2017</v>
      </c>
      <c r="C18867" s="1" t="s">
        <v>55</v>
      </c>
      <c r="D18867" s="1" t="str">
        <f t="shared" si="294"/>
        <v>Non-EU European</v>
      </c>
      <c r="E18867" s="1" t="s">
        <v>23</v>
      </c>
      <c r="F18867" s="2">
        <v>5.1159999999999997E-4</v>
      </c>
      <c r="G18867" s="7">
        <v>203828000</v>
      </c>
    </row>
    <row r="18868" spans="1:7" ht="13.2" hidden="1" x14ac:dyDescent="0.25">
      <c r="A18868" s="1">
        <v>20170</v>
      </c>
      <c r="B18868" s="1">
        <v>2017</v>
      </c>
      <c r="C18868" s="1" t="s">
        <v>55</v>
      </c>
      <c r="D18868" s="1" t="str">
        <f t="shared" si="294"/>
        <v>Non-EU European</v>
      </c>
      <c r="E18868" s="1" t="s">
        <v>8</v>
      </c>
      <c r="F18868" s="2">
        <v>1.2017E-3</v>
      </c>
      <c r="G18868" s="7">
        <v>478743000</v>
      </c>
    </row>
    <row r="18869" spans="1:7" ht="13.2" hidden="1" x14ac:dyDescent="0.25">
      <c r="A18869" s="1">
        <v>20171</v>
      </c>
      <c r="B18869" s="1">
        <v>2017</v>
      </c>
      <c r="C18869" s="1" t="s">
        <v>55</v>
      </c>
      <c r="D18869" s="1" t="str">
        <f t="shared" si="294"/>
        <v>Non-EU European</v>
      </c>
      <c r="E18869" s="1" t="s">
        <v>9</v>
      </c>
      <c r="F18869" s="2">
        <v>9.0320000000000001E-3</v>
      </c>
      <c r="G18869" s="7">
        <v>3598307000</v>
      </c>
    </row>
    <row r="18870" spans="1:7" ht="13.2" hidden="1" x14ac:dyDescent="0.25">
      <c r="A18870" s="1">
        <v>20172</v>
      </c>
      <c r="B18870" s="1">
        <v>2017</v>
      </c>
      <c r="C18870" s="1" t="s">
        <v>55</v>
      </c>
      <c r="D18870" s="1" t="str">
        <f t="shared" si="294"/>
        <v>Non-EU European</v>
      </c>
      <c r="E18870" s="1" t="s">
        <v>10</v>
      </c>
      <c r="F18870" s="2">
        <v>7.9201999999999988E-3</v>
      </c>
      <c r="G18870" s="7">
        <v>3155350000</v>
      </c>
    </row>
    <row r="18871" spans="1:7" ht="13.2" hidden="1" x14ac:dyDescent="0.25">
      <c r="A18871" s="1">
        <v>20173</v>
      </c>
      <c r="B18871" s="1">
        <v>2017</v>
      </c>
      <c r="C18871" s="1" t="s">
        <v>55</v>
      </c>
      <c r="D18871" s="1" t="str">
        <f t="shared" si="294"/>
        <v>Non-EU European</v>
      </c>
      <c r="E18871" s="1" t="s">
        <v>11</v>
      </c>
      <c r="F18871" s="2">
        <v>8.4102800000000005E-2</v>
      </c>
      <c r="G18871" s="7">
        <v>33506065000.000004</v>
      </c>
    </row>
    <row r="18872" spans="1:7" ht="13.2" hidden="1" x14ac:dyDescent="0.25">
      <c r="A18872" s="1">
        <v>20174</v>
      </c>
      <c r="B18872" s="1">
        <v>2017</v>
      </c>
      <c r="C18872" s="1" t="s">
        <v>55</v>
      </c>
      <c r="D18872" s="1" t="str">
        <f t="shared" si="294"/>
        <v>Non-EU European</v>
      </c>
      <c r="E18872" s="1" t="s">
        <v>12</v>
      </c>
      <c r="F18872" s="2">
        <v>5.5793799999999998E-2</v>
      </c>
      <c r="G18872" s="7">
        <v>22227927000</v>
      </c>
    </row>
    <row r="18873" spans="1:7" ht="13.2" hidden="1" x14ac:dyDescent="0.25">
      <c r="A18873" s="1">
        <v>20175</v>
      </c>
      <c r="B18873" s="1">
        <v>2017</v>
      </c>
      <c r="C18873" s="1" t="s">
        <v>55</v>
      </c>
      <c r="D18873" s="1" t="str">
        <f t="shared" si="294"/>
        <v>Non-EU European</v>
      </c>
      <c r="E18873" s="1" t="s">
        <v>13</v>
      </c>
      <c r="F18873" s="2">
        <v>0.1991068</v>
      </c>
      <c r="G18873" s="7">
        <v>79322950000</v>
      </c>
    </row>
    <row r="18874" spans="1:7" ht="13.2" hidden="1" x14ac:dyDescent="0.25">
      <c r="A18874" s="1">
        <v>20176</v>
      </c>
      <c r="B18874" s="1">
        <v>2017</v>
      </c>
      <c r="C18874" s="1" t="s">
        <v>55</v>
      </c>
      <c r="D18874" s="1" t="str">
        <f t="shared" si="294"/>
        <v>Non-EU European</v>
      </c>
      <c r="E18874" s="1" t="s">
        <v>14</v>
      </c>
      <c r="F18874" s="2">
        <v>4.5884799999999996E-2</v>
      </c>
      <c r="G18874" s="7">
        <v>18280234000</v>
      </c>
    </row>
    <row r="18875" spans="1:7" ht="13.2" hidden="1" x14ac:dyDescent="0.25">
      <c r="A18875" s="1">
        <v>20177</v>
      </c>
      <c r="B18875" s="1">
        <v>2017</v>
      </c>
      <c r="C18875" s="1" t="s">
        <v>55</v>
      </c>
      <c r="D18875" s="1" t="str">
        <f t="shared" si="294"/>
        <v>Non-EU European</v>
      </c>
      <c r="E18875" s="1" t="s">
        <v>15</v>
      </c>
      <c r="F18875" s="2">
        <v>1.7037800000000002E-2</v>
      </c>
      <c r="G18875" s="7">
        <v>6787749000</v>
      </c>
    </row>
    <row r="18876" spans="1:7" ht="13.2" hidden="1" x14ac:dyDescent="0.25">
      <c r="A18876" s="1">
        <v>20178</v>
      </c>
      <c r="B18876" s="1">
        <v>2017</v>
      </c>
      <c r="C18876" s="1" t="s">
        <v>55</v>
      </c>
      <c r="D18876" s="1" t="str">
        <f t="shared" si="294"/>
        <v>Non-EU European</v>
      </c>
      <c r="E18876" s="1" t="s">
        <v>16</v>
      </c>
      <c r="F18876" s="2">
        <v>1.15868E-2</v>
      </c>
      <c r="G18876" s="7">
        <v>4616119000</v>
      </c>
    </row>
    <row r="18877" spans="1:7" ht="13.2" hidden="1" x14ac:dyDescent="0.25">
      <c r="A18877" s="1">
        <v>20179</v>
      </c>
      <c r="B18877" s="1">
        <v>2017</v>
      </c>
      <c r="C18877" s="1" t="s">
        <v>55</v>
      </c>
      <c r="D18877" s="1" t="str">
        <f t="shared" si="294"/>
        <v>Non-EU European</v>
      </c>
      <c r="E18877" s="1" t="s">
        <v>17</v>
      </c>
      <c r="F18877" s="2">
        <v>1.7612200000000001E-2</v>
      </c>
      <c r="G18877" s="7">
        <v>7016603000</v>
      </c>
    </row>
    <row r="18878" spans="1:7" ht="13.2" hidden="1" x14ac:dyDescent="0.25">
      <c r="A18878" s="1">
        <v>20180</v>
      </c>
      <c r="B18878" s="1">
        <v>2017</v>
      </c>
      <c r="C18878" s="1" t="s">
        <v>55</v>
      </c>
      <c r="D18878" s="1" t="str">
        <f t="shared" si="294"/>
        <v>Non-EU European</v>
      </c>
      <c r="E18878" s="1" t="s">
        <v>18</v>
      </c>
      <c r="F18878" s="2">
        <v>5.1526999999999996E-3</v>
      </c>
      <c r="G18878" s="7">
        <v>2052791000.0000002</v>
      </c>
    </row>
    <row r="18879" spans="1:7" ht="13.2" hidden="1" x14ac:dyDescent="0.25">
      <c r="A18879" s="1">
        <v>20181</v>
      </c>
      <c r="B18879" s="1">
        <v>2017</v>
      </c>
      <c r="C18879" s="1" t="s">
        <v>55</v>
      </c>
      <c r="D18879" s="1" t="str">
        <f t="shared" si="294"/>
        <v>Non-EU European</v>
      </c>
      <c r="E18879" s="1" t="s">
        <v>19</v>
      </c>
      <c r="F18879" s="9">
        <v>5.0099999999999998E-5</v>
      </c>
      <c r="G18879" s="7">
        <v>19948000</v>
      </c>
    </row>
    <row r="18880" spans="1:7" ht="13.2" hidden="1" x14ac:dyDescent="0.25">
      <c r="A18880" s="1">
        <v>20182</v>
      </c>
      <c r="B18880" s="1">
        <v>2017</v>
      </c>
      <c r="C18880" s="1" t="s">
        <v>55</v>
      </c>
      <c r="D18880" s="1" t="str">
        <f t="shared" si="294"/>
        <v>Non-EU European</v>
      </c>
      <c r="E18880" s="1" t="s">
        <v>20</v>
      </c>
      <c r="F18880" s="2">
        <v>5.2093999999999994E-3</v>
      </c>
      <c r="G18880" s="7">
        <v>2075398000.0000002</v>
      </c>
    </row>
    <row r="18881" spans="1:7" ht="13.2" hidden="1" x14ac:dyDescent="0.25">
      <c r="A18881" s="1">
        <v>20183</v>
      </c>
      <c r="B18881" s="1">
        <v>2017</v>
      </c>
      <c r="C18881" s="1" t="s">
        <v>55</v>
      </c>
      <c r="D18881" s="1" t="str">
        <f t="shared" si="294"/>
        <v>Non-EU European</v>
      </c>
      <c r="E18881" s="1" t="s">
        <v>21</v>
      </c>
      <c r="F18881" s="2">
        <v>1.8404999999999999E-3</v>
      </c>
      <c r="G18881" s="7">
        <v>733226000</v>
      </c>
    </row>
    <row r="18882" spans="1:7" ht="13.2" hidden="1" x14ac:dyDescent="0.25">
      <c r="A18882" s="1">
        <v>20185</v>
      </c>
      <c r="B18882" s="1">
        <v>2017</v>
      </c>
      <c r="C18882" s="1" t="s">
        <v>56</v>
      </c>
      <c r="D18882" s="1" t="str">
        <f t="shared" ref="D18882:D18945" si="295">IF(OR(C18882="Austria",C18882="Belgium",C18882="Bulgaria",C18882="Iceland",C18882="Croatia",C18882="Cyprus",C18882="Czechia",C18882="Denmark",C18882="Estonia",C18882="Finland",C18882="France",C18882="Germany",C18882="Greece",C18882="Hungary",C18882="Ireland",C18882="Italy",C18882="Latvia",C18882="Lithuania",C18882="Luxembourg",C18882="Malta",C18882="Netherlands",C18882="Poland",C18882="Portugal",C18882="Romania",C18882="Slovakia",C18882="Slovenia",C18882="Spain",C18882="Sweden"),"EU",IF(OR(C18882="Albania",C18882="Andorra",C18882="Belarus",C18882="Bosnia and Herzegovina",C18882="Kosovo",C18882="Montenegro",C18882="Moldova",C18882="Ukraine",C18882="San Marino",C18882="North Macedonia",C18882="Norway",C18882="Serbia",C18882="Switzerland",C18882="United Kingdom"),"Non-EU European",IF(OR(C18882="Armenia",C18882="Azerbaijan",C18882="Georgia",C18882="Russian Federation",C18882="Kazakhstan",C18882="Kyrgyzstan",C18882="Tajikistan",C18882="Turkmenistan",C18882="Uzbekistan"),"Asia Pacific",IF(OR(C18882="Afghanistan",C18882="Bahrain",C18882="Egypt",C18882="Iran",C18882="Iraq",C18882="Israel",C18882="Jordan",C18882="Kuwait",C18882="Lebanon",C18882="Oman",C18882="Palestine, State of",C18882="Turkey",C18882="Qatar",C18882="Saudi Arabia",C18882="Syria",C18882="United Arab Emirates",C18882="Yemen"),"Middle East",IF(OR(C18882="Australia",C18882="Marshall Islands",C18882="Cook Islands",C18882="New Zealand"),"Oceania",IF(OR(C18882="Brunei Darussalam",C18882="Sri Lanka",C18882="Nepal",C18882="China",C18882="Hong Kong",C18882="Macao",C18882="Fiji",C18882="India",C18882="Indonesia",C18882="Japan",C18882="Kiribati",C18882="Malaysia",C18882="Maldives",C18882="Mongolia",C18882="Myanmar",C18882="Nauru",C18882="Papua New Guinea",C18882="Philippines",C18882="Samoa",C18882="Singapore",C18882="Solomon Islands",C18882="South Korea",C18882="Taiwan",C18882="Thailand",C18882="Timor-Leste",C18882="Tonga",C18882="Tuvalu",C18882="Vanuatu",C18882="Vietnam"),"Asia Pacific",IF(OR(C18882="Canada",C18882="United States of America"),"North America",IF(OR(C18882="Bolivia",C18882="Brazil",C18882="Chile",C18882="Colombia",C18882="Guatemala",C18882="Panama",C18882="Ecuador",C18882="El Salvador",C18882="Costa Rica",C18882="Guyana",C18882="Paraguay",C18882="Peru",C18882="Suriname",C18882="Uruguay",C18882="Venezuela"),"South America",IF(OR(C18882="Algeria",C18882="Angola",C18882="Benin",C18882="Botswana",C18882="Burkina Faso",C18882="Burundi",C18882="Cabo Verde",C18882="Cameroon",C18882="Central African Republic",C18882="Chad",C18882="Comoros",C18882="Congo",C18882="Democratic Republic of the Congo",C18882="Djibouti",C18882="Equatorial Guinea",C18882="Eritrea",C18882="Eswatini",C18882="Ethiopia",C18882="Gabon",C18882="Gambia",C18882="Ghana",C18882="Guinea",C18882="Guinea-Bissau",C18882="Ivory Coast",C18882="Kenya",C18882="Lesotho",C18882="Liberia",C18882="Libya",C18882="Madagascar",C18882="Malawi",C18882="Mali",C18882="Mauritania",C18882="Mauritius",C18882="Morocco",C18882="Mozambique",C18882="Namibia",C18882="Niger",C18882="Nigeria",C18882="Rwanda",C18882="Sao Tome and Principe",C18882="Senegal",C18882="Seychelles",C18882="Sierra Leone",C18882="Somalia",C18882="South Africa",C18882="South Sudan",C18882="Sudan",C18882="Tanzania",C18882="Togo",C18882="Tunisia",C18882="Uganda",C18882="Zambia",C18882="Zimbabwe"),"Africa","")))))))))</f>
        <v>South America</v>
      </c>
      <c r="E18882" s="1" t="s">
        <v>5</v>
      </c>
      <c r="F18882" s="2">
        <v>4.2970999999999999E-3</v>
      </c>
      <c r="G18882" s="7">
        <v>267290000.00000003</v>
      </c>
    </row>
    <row r="18883" spans="1:7" ht="13.2" hidden="1" x14ac:dyDescent="0.25">
      <c r="A18883" s="1">
        <v>20186</v>
      </c>
      <c r="B18883" s="1">
        <v>2017</v>
      </c>
      <c r="C18883" s="1" t="s">
        <v>56</v>
      </c>
      <c r="D18883" s="1" t="str">
        <f t="shared" si="295"/>
        <v>South America</v>
      </c>
      <c r="E18883" s="1" t="s">
        <v>6</v>
      </c>
      <c r="F18883" s="9">
        <v>2.6800000000000001E-5</v>
      </c>
      <c r="G18883" s="7">
        <v>1670000</v>
      </c>
    </row>
    <row r="18884" spans="1:7" ht="13.2" hidden="1" x14ac:dyDescent="0.25">
      <c r="A18884" s="1">
        <v>20187</v>
      </c>
      <c r="B18884" s="1">
        <v>2017</v>
      </c>
      <c r="C18884" s="1" t="s">
        <v>56</v>
      </c>
      <c r="D18884" s="1" t="str">
        <f t="shared" si="295"/>
        <v>South America</v>
      </c>
      <c r="E18884" s="1" t="s">
        <v>7</v>
      </c>
      <c r="F18884" s="2">
        <v>2.4872499999999999E-2</v>
      </c>
      <c r="G18884" s="7">
        <v>1547140000</v>
      </c>
    </row>
    <row r="18885" spans="1:7" ht="13.2" hidden="1" x14ac:dyDescent="0.25">
      <c r="A18885" s="1">
        <v>20188</v>
      </c>
      <c r="B18885" s="1">
        <v>2017</v>
      </c>
      <c r="C18885" s="1" t="s">
        <v>56</v>
      </c>
      <c r="D18885" s="1" t="str">
        <f t="shared" si="295"/>
        <v>South America</v>
      </c>
      <c r="E18885" s="1" t="s">
        <v>23</v>
      </c>
      <c r="F18885" s="9">
        <v>2.1139999999999999E-4</v>
      </c>
      <c r="G18885" s="7">
        <v>13150000</v>
      </c>
    </row>
    <row r="18886" spans="1:7" ht="13.2" hidden="1" x14ac:dyDescent="0.25">
      <c r="A18886" s="1">
        <v>20189</v>
      </c>
      <c r="B18886" s="1">
        <v>2017</v>
      </c>
      <c r="C18886" s="1" t="s">
        <v>56</v>
      </c>
      <c r="D18886" s="1" t="str">
        <f t="shared" si="295"/>
        <v>South America</v>
      </c>
      <c r="E18886" s="1" t="s">
        <v>8</v>
      </c>
      <c r="F18886" s="2">
        <v>7.8159999999999992E-4</v>
      </c>
      <c r="G18886" s="7">
        <v>48620000</v>
      </c>
    </row>
    <row r="18887" spans="1:7" ht="13.2" hidden="1" x14ac:dyDescent="0.25">
      <c r="A18887" s="1">
        <v>20190</v>
      </c>
      <c r="B18887" s="1">
        <v>2017</v>
      </c>
      <c r="C18887" s="1" t="s">
        <v>56</v>
      </c>
      <c r="D18887" s="1" t="str">
        <f t="shared" si="295"/>
        <v>South America</v>
      </c>
      <c r="E18887" s="1" t="s">
        <v>9</v>
      </c>
      <c r="F18887" s="2">
        <v>3.9518999999999995E-3</v>
      </c>
      <c r="G18887" s="7">
        <v>245820000</v>
      </c>
    </row>
    <row r="18888" spans="1:7" ht="13.2" hidden="1" x14ac:dyDescent="0.25">
      <c r="A18888" s="1">
        <v>20191</v>
      </c>
      <c r="B18888" s="1">
        <v>2017</v>
      </c>
      <c r="C18888" s="1" t="s">
        <v>56</v>
      </c>
      <c r="D18888" s="1" t="str">
        <f t="shared" si="295"/>
        <v>South America</v>
      </c>
      <c r="E18888" s="1" t="s">
        <v>10</v>
      </c>
      <c r="F18888" s="2">
        <v>1.81785E-2</v>
      </c>
      <c r="G18888" s="7">
        <v>1130750000</v>
      </c>
    </row>
    <row r="18889" spans="1:7" ht="13.2" hidden="1" x14ac:dyDescent="0.25">
      <c r="A18889" s="1">
        <v>20192</v>
      </c>
      <c r="B18889" s="1">
        <v>2017</v>
      </c>
      <c r="C18889" s="1" t="s">
        <v>56</v>
      </c>
      <c r="D18889" s="1" t="str">
        <f t="shared" si="295"/>
        <v>South America</v>
      </c>
      <c r="E18889" s="1" t="s">
        <v>11</v>
      </c>
      <c r="F18889" s="2">
        <v>4.4323800000000003E-2</v>
      </c>
      <c r="G18889" s="7">
        <v>2757060000</v>
      </c>
    </row>
    <row r="18890" spans="1:7" ht="13.2" hidden="1" x14ac:dyDescent="0.25">
      <c r="A18890" s="1">
        <v>20193</v>
      </c>
      <c r="B18890" s="1">
        <v>2017</v>
      </c>
      <c r="C18890" s="1" t="s">
        <v>56</v>
      </c>
      <c r="D18890" s="1" t="str">
        <f t="shared" si="295"/>
        <v>South America</v>
      </c>
      <c r="E18890" s="1" t="s">
        <v>12</v>
      </c>
      <c r="F18890" s="2">
        <v>4.6405500000000002E-2</v>
      </c>
      <c r="G18890" s="7">
        <v>2886550000</v>
      </c>
    </row>
    <row r="18891" spans="1:7" ht="13.2" hidden="1" x14ac:dyDescent="0.25">
      <c r="A18891" s="1">
        <v>20194</v>
      </c>
      <c r="B18891" s="1">
        <v>2017</v>
      </c>
      <c r="C18891" s="1" t="s">
        <v>56</v>
      </c>
      <c r="D18891" s="1" t="str">
        <f t="shared" si="295"/>
        <v>South America</v>
      </c>
      <c r="E18891" s="1" t="s">
        <v>13</v>
      </c>
      <c r="F18891" s="2">
        <v>5.8882000000000004E-2</v>
      </c>
      <c r="G18891" s="7">
        <v>3662620000</v>
      </c>
    </row>
    <row r="18892" spans="1:7" ht="13.2" hidden="1" x14ac:dyDescent="0.25">
      <c r="A18892" s="1">
        <v>20195</v>
      </c>
      <c r="B18892" s="1">
        <v>2017</v>
      </c>
      <c r="C18892" s="1" t="s">
        <v>56</v>
      </c>
      <c r="D18892" s="1" t="str">
        <f t="shared" si="295"/>
        <v>South America</v>
      </c>
      <c r="E18892" s="1" t="s">
        <v>14</v>
      </c>
      <c r="F18892" s="2">
        <v>3.7770199999999997E-2</v>
      </c>
      <c r="G18892" s="7">
        <v>2349410000</v>
      </c>
    </row>
    <row r="18893" spans="1:7" ht="13.2" hidden="1" x14ac:dyDescent="0.25">
      <c r="A18893" s="1">
        <v>20196</v>
      </c>
      <c r="B18893" s="1">
        <v>2017</v>
      </c>
      <c r="C18893" s="1" t="s">
        <v>56</v>
      </c>
      <c r="D18893" s="1" t="str">
        <f t="shared" si="295"/>
        <v>South America</v>
      </c>
      <c r="E18893" s="1" t="s">
        <v>16</v>
      </c>
      <c r="F18893" s="2">
        <v>2.0847600000000001E-2</v>
      </c>
      <c r="G18893" s="7">
        <v>1296780000</v>
      </c>
    </row>
    <row r="18894" spans="1:7" ht="13.2" hidden="1" x14ac:dyDescent="0.25">
      <c r="A18894" s="1">
        <v>20197</v>
      </c>
      <c r="B18894" s="1">
        <v>2017</v>
      </c>
      <c r="C18894" s="1" t="s">
        <v>56</v>
      </c>
      <c r="D18894" s="1" t="str">
        <f t="shared" si="295"/>
        <v>South America</v>
      </c>
      <c r="E18894" s="1" t="s">
        <v>17</v>
      </c>
      <c r="F18894" s="2">
        <v>3.4359E-3</v>
      </c>
      <c r="G18894" s="7">
        <v>213720000</v>
      </c>
    </row>
    <row r="18895" spans="1:7" ht="13.2" hidden="1" x14ac:dyDescent="0.25">
      <c r="A18895" s="1">
        <v>20198</v>
      </c>
      <c r="B18895" s="1">
        <v>2017</v>
      </c>
      <c r="C18895" s="1" t="s">
        <v>56</v>
      </c>
      <c r="D18895" s="1" t="str">
        <f t="shared" si="295"/>
        <v>South America</v>
      </c>
      <c r="E18895" s="1" t="s">
        <v>18</v>
      </c>
      <c r="F18895" s="2">
        <v>8.6010000000000004E-4</v>
      </c>
      <c r="G18895" s="7">
        <v>53500000</v>
      </c>
    </row>
    <row r="18896" spans="1:7" ht="13.2" hidden="1" x14ac:dyDescent="0.25">
      <c r="A18896" s="1">
        <v>20199</v>
      </c>
      <c r="B18896" s="1">
        <v>2017</v>
      </c>
      <c r="C18896" s="1" t="s">
        <v>56</v>
      </c>
      <c r="D18896" s="1" t="str">
        <f t="shared" si="295"/>
        <v>South America</v>
      </c>
      <c r="E18896" s="1" t="s">
        <v>19</v>
      </c>
      <c r="F18896" s="2">
        <v>3.4211999999999997E-3</v>
      </c>
      <c r="G18896" s="7">
        <v>212810000</v>
      </c>
    </row>
    <row r="18897" spans="1:7" ht="13.2" hidden="1" x14ac:dyDescent="0.25">
      <c r="A18897" s="1">
        <v>20200</v>
      </c>
      <c r="B18897" s="1">
        <v>2017</v>
      </c>
      <c r="C18897" s="1" t="s">
        <v>56</v>
      </c>
      <c r="D18897" s="1" t="str">
        <f t="shared" si="295"/>
        <v>South America</v>
      </c>
      <c r="E18897" s="1" t="s">
        <v>20</v>
      </c>
      <c r="F18897" s="9">
        <v>3.2019999999999998E-4</v>
      </c>
      <c r="G18897" s="7">
        <v>19920000</v>
      </c>
    </row>
    <row r="18898" spans="1:7" ht="13.2" hidden="1" x14ac:dyDescent="0.25">
      <c r="A18898" s="1">
        <v>20201</v>
      </c>
      <c r="B18898" s="1">
        <v>2017</v>
      </c>
      <c r="C18898" s="1" t="s">
        <v>56</v>
      </c>
      <c r="D18898" s="1" t="str">
        <f t="shared" si="295"/>
        <v>South America</v>
      </c>
      <c r="E18898" s="1" t="s">
        <v>21</v>
      </c>
      <c r="F18898" s="2">
        <v>1.4113999999999999E-3</v>
      </c>
      <c r="G18898" s="7">
        <v>87790000</v>
      </c>
    </row>
    <row r="18899" spans="1:7" ht="13.2" hidden="1" x14ac:dyDescent="0.25">
      <c r="A18899" s="1">
        <v>20203</v>
      </c>
      <c r="B18899" s="1">
        <v>2017</v>
      </c>
      <c r="C18899" s="1" t="s">
        <v>88</v>
      </c>
      <c r="D18899" s="1" t="str">
        <f t="shared" si="295"/>
        <v>South America</v>
      </c>
      <c r="E18899" s="1" t="s">
        <v>5</v>
      </c>
      <c r="F18899" s="2">
        <v>3.7845000000000001E-3</v>
      </c>
      <c r="G18899" s="7">
        <v>147584000</v>
      </c>
    </row>
    <row r="18900" spans="1:7" ht="13.2" hidden="1" x14ac:dyDescent="0.25">
      <c r="A18900" s="1">
        <v>20204</v>
      </c>
      <c r="B18900" s="1">
        <v>2017</v>
      </c>
      <c r="C18900" s="1" t="s">
        <v>88</v>
      </c>
      <c r="D18900" s="1" t="str">
        <f t="shared" si="295"/>
        <v>South America</v>
      </c>
      <c r="E18900" s="1" t="s">
        <v>7</v>
      </c>
      <c r="F18900" s="2">
        <v>1.64872E-2</v>
      </c>
      <c r="G18900" s="7">
        <v>642955000</v>
      </c>
    </row>
    <row r="18901" spans="1:7" ht="13.2" hidden="1" x14ac:dyDescent="0.25">
      <c r="A18901" s="1">
        <v>20205</v>
      </c>
      <c r="B18901" s="1">
        <v>2017</v>
      </c>
      <c r="C18901" s="1" t="s">
        <v>88</v>
      </c>
      <c r="D18901" s="1" t="str">
        <f t="shared" si="295"/>
        <v>South America</v>
      </c>
      <c r="E18901" s="1" t="s">
        <v>23</v>
      </c>
      <c r="F18901" s="2">
        <v>1.0379E-3</v>
      </c>
      <c r="G18901" s="7">
        <v>40474000</v>
      </c>
    </row>
    <row r="18902" spans="1:7" ht="13.2" hidden="1" x14ac:dyDescent="0.25">
      <c r="A18902" s="1">
        <v>20206</v>
      </c>
      <c r="B18902" s="1">
        <v>2017</v>
      </c>
      <c r="C18902" s="1" t="s">
        <v>88</v>
      </c>
      <c r="D18902" s="1" t="str">
        <f t="shared" si="295"/>
        <v>South America</v>
      </c>
      <c r="E18902" s="1" t="s">
        <v>8</v>
      </c>
      <c r="F18902" s="9">
        <v>3.7299999999999999E-5</v>
      </c>
      <c r="G18902" s="7">
        <v>1454000</v>
      </c>
    </row>
    <row r="18903" spans="1:7" ht="13.2" hidden="1" x14ac:dyDescent="0.25">
      <c r="A18903" s="1">
        <v>20207</v>
      </c>
      <c r="B18903" s="1">
        <v>2017</v>
      </c>
      <c r="C18903" s="1" t="s">
        <v>88</v>
      </c>
      <c r="D18903" s="1" t="str">
        <f t="shared" si="295"/>
        <v>South America</v>
      </c>
      <c r="E18903" s="1" t="s">
        <v>9</v>
      </c>
      <c r="F18903" s="2">
        <v>1.6417000000000001E-3</v>
      </c>
      <c r="G18903" s="7">
        <v>64019999.999999993</v>
      </c>
    </row>
    <row r="18904" spans="1:7" ht="13.2" hidden="1" x14ac:dyDescent="0.25">
      <c r="A18904" s="1">
        <v>20208</v>
      </c>
      <c r="B18904" s="1">
        <v>2017</v>
      </c>
      <c r="C18904" s="1" t="s">
        <v>88</v>
      </c>
      <c r="D18904" s="1" t="str">
        <f t="shared" si="295"/>
        <v>South America</v>
      </c>
      <c r="E18904" s="1" t="s">
        <v>10</v>
      </c>
      <c r="F18904" s="2">
        <v>2.7247E-3</v>
      </c>
      <c r="G18904" s="7">
        <v>106257000</v>
      </c>
    </row>
    <row r="18905" spans="1:7" ht="13.2" hidden="1" x14ac:dyDescent="0.25">
      <c r="A18905" s="1">
        <v>20209</v>
      </c>
      <c r="B18905" s="1">
        <v>2017</v>
      </c>
      <c r="C18905" s="1" t="s">
        <v>88</v>
      </c>
      <c r="D18905" s="1" t="str">
        <f t="shared" si="295"/>
        <v>South America</v>
      </c>
      <c r="E18905" s="1" t="s">
        <v>11</v>
      </c>
      <c r="F18905" s="2">
        <v>2.9276399999999998E-2</v>
      </c>
      <c r="G18905" s="7">
        <v>1141697000</v>
      </c>
    </row>
    <row r="18906" spans="1:7" ht="13.2" hidden="1" x14ac:dyDescent="0.25">
      <c r="A18906" s="1">
        <v>20210</v>
      </c>
      <c r="B18906" s="1">
        <v>2017</v>
      </c>
      <c r="C18906" s="1" t="s">
        <v>88</v>
      </c>
      <c r="D18906" s="1" t="str">
        <f t="shared" si="295"/>
        <v>South America</v>
      </c>
      <c r="E18906" s="1" t="s">
        <v>12</v>
      </c>
      <c r="F18906" s="2">
        <v>3.03006E-2</v>
      </c>
      <c r="G18906" s="7">
        <v>1181638000</v>
      </c>
    </row>
    <row r="18907" spans="1:7" ht="13.2" hidden="1" x14ac:dyDescent="0.25">
      <c r="A18907" s="1">
        <v>20211</v>
      </c>
      <c r="B18907" s="1">
        <v>2017</v>
      </c>
      <c r="C18907" s="1" t="s">
        <v>88</v>
      </c>
      <c r="D18907" s="1" t="str">
        <f t="shared" si="295"/>
        <v>South America</v>
      </c>
      <c r="E18907" s="1" t="s">
        <v>13</v>
      </c>
      <c r="F18907" s="2">
        <v>5.0139400000000001E-2</v>
      </c>
      <c r="G18907" s="7">
        <v>1955294000</v>
      </c>
    </row>
    <row r="18908" spans="1:7" ht="13.2" hidden="1" x14ac:dyDescent="0.25">
      <c r="A18908" s="1">
        <v>20212</v>
      </c>
      <c r="B18908" s="1">
        <v>2017</v>
      </c>
      <c r="C18908" s="1" t="s">
        <v>88</v>
      </c>
      <c r="D18908" s="1" t="str">
        <f t="shared" si="295"/>
        <v>South America</v>
      </c>
      <c r="E18908" s="1" t="s">
        <v>14</v>
      </c>
      <c r="F18908" s="2">
        <v>1.53481E-2</v>
      </c>
      <c r="G18908" s="7">
        <v>598530000</v>
      </c>
    </row>
    <row r="18909" spans="1:7" ht="13.2" hidden="1" x14ac:dyDescent="0.25">
      <c r="A18909" s="1">
        <v>20213</v>
      </c>
      <c r="B18909" s="1">
        <v>2017</v>
      </c>
      <c r="C18909" s="1" t="s">
        <v>88</v>
      </c>
      <c r="D18909" s="1" t="str">
        <f t="shared" si="295"/>
        <v>South America</v>
      </c>
      <c r="E18909" s="1" t="s">
        <v>15</v>
      </c>
      <c r="F18909" s="2">
        <v>6.7781000000000004E-3</v>
      </c>
      <c r="G18909" s="7">
        <v>264325000</v>
      </c>
    </row>
    <row r="18910" spans="1:7" ht="13.2" hidden="1" x14ac:dyDescent="0.25">
      <c r="A18910" s="1">
        <v>20214</v>
      </c>
      <c r="B18910" s="1">
        <v>2017</v>
      </c>
      <c r="C18910" s="1" t="s">
        <v>88</v>
      </c>
      <c r="D18910" s="1" t="str">
        <f t="shared" si="295"/>
        <v>South America</v>
      </c>
      <c r="E18910" s="1" t="s">
        <v>16</v>
      </c>
      <c r="F18910" s="2">
        <v>2.3244799999999999E-2</v>
      </c>
      <c r="G18910" s="7">
        <v>906481000</v>
      </c>
    </row>
    <row r="18911" spans="1:7" ht="13.2" hidden="1" x14ac:dyDescent="0.25">
      <c r="A18911" s="1">
        <v>20215</v>
      </c>
      <c r="B18911" s="1">
        <v>2017</v>
      </c>
      <c r="C18911" s="1" t="s">
        <v>88</v>
      </c>
      <c r="D18911" s="1" t="str">
        <f t="shared" si="295"/>
        <v>South America</v>
      </c>
      <c r="E18911" s="1" t="s">
        <v>17</v>
      </c>
      <c r="F18911" s="2">
        <v>6.3240000000000008E-4</v>
      </c>
      <c r="G18911" s="7">
        <v>24662000</v>
      </c>
    </row>
    <row r="18912" spans="1:7" ht="13.2" hidden="1" x14ac:dyDescent="0.25">
      <c r="A18912" s="1">
        <v>20216</v>
      </c>
      <c r="B18912" s="1">
        <v>2017</v>
      </c>
      <c r="C18912" s="1" t="s">
        <v>88</v>
      </c>
      <c r="D18912" s="1" t="str">
        <f t="shared" si="295"/>
        <v>South America</v>
      </c>
      <c r="E18912" s="1" t="s">
        <v>18</v>
      </c>
      <c r="F18912" s="2">
        <v>1.5115E-3</v>
      </c>
      <c r="G18912" s="7">
        <v>58943000</v>
      </c>
    </row>
    <row r="18913" spans="1:7" ht="13.2" hidden="1" x14ac:dyDescent="0.25">
      <c r="A18913" s="1">
        <v>20217</v>
      </c>
      <c r="B18913" s="1">
        <v>2017</v>
      </c>
      <c r="C18913" s="1" t="s">
        <v>88</v>
      </c>
      <c r="D18913" s="1" t="str">
        <f t="shared" si="295"/>
        <v>South America</v>
      </c>
      <c r="E18913" s="1" t="s">
        <v>19</v>
      </c>
      <c r="F18913" s="2">
        <v>6.355E-4</v>
      </c>
      <c r="G18913" s="7">
        <v>24784000</v>
      </c>
    </row>
    <row r="18914" spans="1:7" ht="13.2" hidden="1" x14ac:dyDescent="0.25">
      <c r="A18914" s="1">
        <v>20219</v>
      </c>
      <c r="B18914" s="1">
        <v>2017</v>
      </c>
      <c r="C18914" s="1" t="s">
        <v>57</v>
      </c>
      <c r="D18914" s="1" t="str">
        <f t="shared" si="295"/>
        <v>South America</v>
      </c>
      <c r="E18914" s="1" t="s">
        <v>5</v>
      </c>
      <c r="F18914" s="2">
        <v>6.4502000000000006E-3</v>
      </c>
      <c r="G18914" s="7">
        <v>1361054000</v>
      </c>
    </row>
    <row r="18915" spans="1:7" ht="13.2" hidden="1" x14ac:dyDescent="0.25">
      <c r="A18915" s="1">
        <v>20220</v>
      </c>
      <c r="B18915" s="1">
        <v>2017</v>
      </c>
      <c r="C18915" s="1" t="s">
        <v>57</v>
      </c>
      <c r="D18915" s="1" t="str">
        <f t="shared" si="295"/>
        <v>South America</v>
      </c>
      <c r="E18915" s="1" t="s">
        <v>6</v>
      </c>
      <c r="F18915" s="9">
        <v>4.2459999999999997E-4</v>
      </c>
      <c r="G18915" s="7">
        <v>89588000</v>
      </c>
    </row>
    <row r="18916" spans="1:7" ht="13.2" hidden="1" x14ac:dyDescent="0.25">
      <c r="A18916" s="1">
        <v>20221</v>
      </c>
      <c r="B18916" s="1">
        <v>2017</v>
      </c>
      <c r="C18916" s="1" t="s">
        <v>57</v>
      </c>
      <c r="D18916" s="1" t="str">
        <f t="shared" si="295"/>
        <v>South America</v>
      </c>
      <c r="E18916" s="1" t="s">
        <v>7</v>
      </c>
      <c r="F18916" s="2">
        <v>2.0266899999999997E-2</v>
      </c>
      <c r="G18916" s="7">
        <v>4276482000</v>
      </c>
    </row>
    <row r="18917" spans="1:7" ht="13.2" hidden="1" x14ac:dyDescent="0.25">
      <c r="A18917" s="1">
        <v>20222</v>
      </c>
      <c r="B18917" s="1">
        <v>2017</v>
      </c>
      <c r="C18917" s="1" t="s">
        <v>57</v>
      </c>
      <c r="D18917" s="1" t="str">
        <f t="shared" si="295"/>
        <v>South America</v>
      </c>
      <c r="E18917" s="1" t="s">
        <v>23</v>
      </c>
      <c r="F18917" s="2">
        <v>1.0724999999999999E-3</v>
      </c>
      <c r="G18917" s="7">
        <v>226316000</v>
      </c>
    </row>
    <row r="18918" spans="1:7" ht="13.2" hidden="1" x14ac:dyDescent="0.25">
      <c r="A18918" s="1">
        <v>20223</v>
      </c>
      <c r="B18918" s="1">
        <v>2017</v>
      </c>
      <c r="C18918" s="1" t="s">
        <v>57</v>
      </c>
      <c r="D18918" s="1" t="str">
        <f t="shared" si="295"/>
        <v>South America</v>
      </c>
      <c r="E18918" s="1" t="s">
        <v>8</v>
      </c>
      <c r="F18918" s="2">
        <v>1.4559E-3</v>
      </c>
      <c r="G18918" s="7">
        <v>307202000</v>
      </c>
    </row>
    <row r="18919" spans="1:7" ht="13.2" hidden="1" x14ac:dyDescent="0.25">
      <c r="A18919" s="1">
        <v>20224</v>
      </c>
      <c r="B18919" s="1">
        <v>2017</v>
      </c>
      <c r="C18919" s="1" t="s">
        <v>57</v>
      </c>
      <c r="D18919" s="1" t="str">
        <f t="shared" si="295"/>
        <v>South America</v>
      </c>
      <c r="E18919" s="1" t="s">
        <v>9</v>
      </c>
      <c r="F18919" s="2">
        <v>1.6072099999999999E-2</v>
      </c>
      <c r="G18919" s="7">
        <v>3391345000</v>
      </c>
    </row>
    <row r="18920" spans="1:7" ht="13.2" hidden="1" x14ac:dyDescent="0.25">
      <c r="A18920" s="1">
        <v>20225</v>
      </c>
      <c r="B18920" s="1">
        <v>2017</v>
      </c>
      <c r="C18920" s="1" t="s">
        <v>57</v>
      </c>
      <c r="D18920" s="1" t="str">
        <f t="shared" si="295"/>
        <v>South America</v>
      </c>
      <c r="E18920" s="1" t="s">
        <v>10</v>
      </c>
      <c r="F18920" s="2">
        <v>4.0644000000000001E-3</v>
      </c>
      <c r="G18920" s="7">
        <v>857629000</v>
      </c>
    </row>
    <row r="18921" spans="1:7" ht="13.2" hidden="1" x14ac:dyDescent="0.25">
      <c r="A18921" s="1">
        <v>20226</v>
      </c>
      <c r="B18921" s="1">
        <v>2017</v>
      </c>
      <c r="C18921" s="1" t="s">
        <v>57</v>
      </c>
      <c r="D18921" s="1" t="str">
        <f t="shared" si="295"/>
        <v>South America</v>
      </c>
      <c r="E18921" s="1" t="s">
        <v>11</v>
      </c>
      <c r="F18921" s="2">
        <v>2.3136E-2</v>
      </c>
      <c r="G18921" s="7">
        <v>4881882000</v>
      </c>
    </row>
    <row r="18922" spans="1:7" ht="13.2" hidden="1" x14ac:dyDescent="0.25">
      <c r="A18922" s="1">
        <v>20227</v>
      </c>
      <c r="B18922" s="1">
        <v>2017</v>
      </c>
      <c r="C18922" s="1" t="s">
        <v>57</v>
      </c>
      <c r="D18922" s="1" t="str">
        <f t="shared" si="295"/>
        <v>South America</v>
      </c>
      <c r="E18922" s="1" t="s">
        <v>12</v>
      </c>
      <c r="F18922" s="2">
        <v>3.8914299999999999E-2</v>
      </c>
      <c r="G18922" s="7">
        <v>8211233000</v>
      </c>
    </row>
    <row r="18923" spans="1:7" ht="13.2" hidden="1" x14ac:dyDescent="0.25">
      <c r="A18923" s="1">
        <v>20228</v>
      </c>
      <c r="B18923" s="1">
        <v>2017</v>
      </c>
      <c r="C18923" s="1" t="s">
        <v>57</v>
      </c>
      <c r="D18923" s="1" t="str">
        <f t="shared" si="295"/>
        <v>South America</v>
      </c>
      <c r="E18923" s="1" t="s">
        <v>13</v>
      </c>
      <c r="F18923" s="2">
        <v>2.8271000000000001E-2</v>
      </c>
      <c r="G18923" s="7">
        <v>5965410000</v>
      </c>
    </row>
    <row r="18924" spans="1:7" ht="13.2" hidden="1" x14ac:dyDescent="0.25">
      <c r="A18924" s="1">
        <v>20229</v>
      </c>
      <c r="B18924" s="1">
        <v>2017</v>
      </c>
      <c r="C18924" s="1" t="s">
        <v>57</v>
      </c>
      <c r="D18924" s="1" t="str">
        <f t="shared" si="295"/>
        <v>South America</v>
      </c>
      <c r="E18924" s="1" t="s">
        <v>14</v>
      </c>
      <c r="F18924" s="2">
        <v>3.6094000000000001E-2</v>
      </c>
      <c r="G18924" s="7">
        <v>7616123000</v>
      </c>
    </row>
    <row r="18925" spans="1:7" ht="13.2" hidden="1" x14ac:dyDescent="0.25">
      <c r="A18925" s="1">
        <v>20230</v>
      </c>
      <c r="B18925" s="1">
        <v>2017</v>
      </c>
      <c r="C18925" s="1" t="s">
        <v>57</v>
      </c>
      <c r="D18925" s="1" t="str">
        <f t="shared" si="295"/>
        <v>South America</v>
      </c>
      <c r="E18925" s="1" t="s">
        <v>15</v>
      </c>
      <c r="F18925" s="2">
        <v>8.4182000000000007E-3</v>
      </c>
      <c r="G18925" s="7">
        <v>1776311000</v>
      </c>
    </row>
    <row r="18926" spans="1:7" ht="13.2" hidden="1" x14ac:dyDescent="0.25">
      <c r="A18926" s="1">
        <v>20231</v>
      </c>
      <c r="B18926" s="1">
        <v>2017</v>
      </c>
      <c r="C18926" s="1" t="s">
        <v>57</v>
      </c>
      <c r="D18926" s="1" t="str">
        <f t="shared" si="295"/>
        <v>South America</v>
      </c>
      <c r="E18926" s="1" t="s">
        <v>16</v>
      </c>
      <c r="F18926" s="2">
        <v>2.2418999999999998E-2</v>
      </c>
      <c r="G18926" s="7">
        <v>4730579000</v>
      </c>
    </row>
    <row r="18927" spans="1:7" ht="13.2" hidden="1" x14ac:dyDescent="0.25">
      <c r="A18927" s="1">
        <v>20232</v>
      </c>
      <c r="B18927" s="1">
        <v>2017</v>
      </c>
      <c r="C18927" s="1" t="s">
        <v>57</v>
      </c>
      <c r="D18927" s="1" t="str">
        <f t="shared" si="295"/>
        <v>South America</v>
      </c>
      <c r="E18927" s="1" t="s">
        <v>17</v>
      </c>
      <c r="F18927" s="2">
        <v>4.3969000000000005E-3</v>
      </c>
      <c r="G18927" s="7">
        <v>927790000</v>
      </c>
    </row>
    <row r="18928" spans="1:7" ht="13.2" hidden="1" x14ac:dyDescent="0.25">
      <c r="A18928" s="1">
        <v>20233</v>
      </c>
      <c r="B18928" s="1">
        <v>2017</v>
      </c>
      <c r="C18928" s="1" t="s">
        <v>57</v>
      </c>
      <c r="D18928" s="1" t="str">
        <f t="shared" si="295"/>
        <v>South America</v>
      </c>
      <c r="E18928" s="1" t="s">
        <v>18</v>
      </c>
      <c r="F18928" s="2">
        <v>1.5747000000000001E-3</v>
      </c>
      <c r="G18928" s="7">
        <v>332269000</v>
      </c>
    </row>
    <row r="18929" spans="1:7" ht="13.2" hidden="1" x14ac:dyDescent="0.25">
      <c r="A18929" s="1">
        <v>20234</v>
      </c>
      <c r="B18929" s="1">
        <v>2017</v>
      </c>
      <c r="C18929" s="1" t="s">
        <v>57</v>
      </c>
      <c r="D18929" s="1" t="str">
        <f t="shared" si="295"/>
        <v>South America</v>
      </c>
      <c r="E18929" s="1" t="s">
        <v>19</v>
      </c>
      <c r="F18929" s="2">
        <v>6.9529999999999993E-4</v>
      </c>
      <c r="G18929" s="7">
        <v>146720000</v>
      </c>
    </row>
    <row r="18930" spans="1:7" ht="13.2" hidden="1" x14ac:dyDescent="0.25">
      <c r="A18930" s="1">
        <v>20235</v>
      </c>
      <c r="B18930" s="1">
        <v>2017</v>
      </c>
      <c r="C18930" s="1" t="s">
        <v>57</v>
      </c>
      <c r="D18930" s="1" t="str">
        <f t="shared" si="295"/>
        <v>South America</v>
      </c>
      <c r="E18930" s="1" t="s">
        <v>20</v>
      </c>
      <c r="F18930" s="9">
        <v>1.2989999999999999E-4</v>
      </c>
      <c r="G18930" s="7">
        <v>27407000</v>
      </c>
    </row>
    <row r="18931" spans="1:7" ht="13.2" hidden="1" x14ac:dyDescent="0.25">
      <c r="A18931" s="1">
        <v>20237</v>
      </c>
      <c r="B18931" s="1">
        <v>2017</v>
      </c>
      <c r="C18931" s="1" t="s">
        <v>58</v>
      </c>
      <c r="D18931" s="1" t="str">
        <f t="shared" si="295"/>
        <v>Asia Pacific</v>
      </c>
      <c r="E18931" s="1" t="s">
        <v>9</v>
      </c>
      <c r="F18931" s="2">
        <v>5.197E-4</v>
      </c>
      <c r="G18931" s="7">
        <v>170714000</v>
      </c>
    </row>
    <row r="18932" spans="1:7" ht="13.2" hidden="1" x14ac:dyDescent="0.25">
      <c r="A18932" s="1">
        <v>20238</v>
      </c>
      <c r="B18932" s="1">
        <v>2017</v>
      </c>
      <c r="C18932" s="1" t="s">
        <v>58</v>
      </c>
      <c r="D18932" s="1" t="str">
        <f t="shared" si="295"/>
        <v>Asia Pacific</v>
      </c>
      <c r="E18932" s="1" t="s">
        <v>10</v>
      </c>
      <c r="F18932" s="2">
        <v>8.9630000000000005E-4</v>
      </c>
      <c r="G18932" s="7">
        <v>294433000</v>
      </c>
    </row>
    <row r="18933" spans="1:7" ht="13.2" hidden="1" x14ac:dyDescent="0.25">
      <c r="A18933" s="1">
        <v>20239</v>
      </c>
      <c r="B18933" s="1">
        <v>2017</v>
      </c>
      <c r="C18933" s="1" t="s">
        <v>58</v>
      </c>
      <c r="D18933" s="1" t="str">
        <f t="shared" si="295"/>
        <v>Asia Pacific</v>
      </c>
      <c r="E18933" s="1" t="s">
        <v>11</v>
      </c>
      <c r="F18933" s="2">
        <v>9.8331000000000009E-3</v>
      </c>
      <c r="G18933" s="7">
        <v>3229978000</v>
      </c>
    </row>
    <row r="18934" spans="1:7" ht="13.2" hidden="1" x14ac:dyDescent="0.25">
      <c r="A18934" s="1">
        <v>20240</v>
      </c>
      <c r="B18934" s="1">
        <v>2017</v>
      </c>
      <c r="C18934" s="1" t="s">
        <v>58</v>
      </c>
      <c r="D18934" s="1" t="str">
        <f t="shared" si="295"/>
        <v>Asia Pacific</v>
      </c>
      <c r="E18934" s="1" t="s">
        <v>12</v>
      </c>
      <c r="F18934" s="2">
        <v>3.9711500000000004E-2</v>
      </c>
      <c r="G18934" s="7">
        <v>13044478000</v>
      </c>
    </row>
    <row r="18935" spans="1:7" ht="13.2" hidden="1" x14ac:dyDescent="0.25">
      <c r="A18935" s="1">
        <v>20241</v>
      </c>
      <c r="B18935" s="1">
        <v>2017</v>
      </c>
      <c r="C18935" s="1" t="s">
        <v>58</v>
      </c>
      <c r="D18935" s="1" t="str">
        <f t="shared" si="295"/>
        <v>Asia Pacific</v>
      </c>
      <c r="E18935" s="1" t="s">
        <v>13</v>
      </c>
      <c r="F18935" s="2">
        <v>1.8807499999999998E-2</v>
      </c>
      <c r="G18935" s="7">
        <v>6177886000</v>
      </c>
    </row>
    <row r="18936" spans="1:7" ht="13.2" hidden="1" x14ac:dyDescent="0.25">
      <c r="A18936" s="1">
        <v>20242</v>
      </c>
      <c r="B18936" s="1">
        <v>2017</v>
      </c>
      <c r="C18936" s="1" t="s">
        <v>58</v>
      </c>
      <c r="D18936" s="1" t="str">
        <f t="shared" si="295"/>
        <v>Asia Pacific</v>
      </c>
      <c r="E18936" s="1" t="s">
        <v>14</v>
      </c>
      <c r="F18936" s="2">
        <v>7.3264099999999999E-2</v>
      </c>
      <c r="G18936" s="7">
        <v>24065834000</v>
      </c>
    </row>
    <row r="18937" spans="1:7" ht="13.2" hidden="1" x14ac:dyDescent="0.25">
      <c r="A18937" s="1">
        <v>20243</v>
      </c>
      <c r="B18937" s="1">
        <v>2017</v>
      </c>
      <c r="C18937" s="1" t="s">
        <v>58</v>
      </c>
      <c r="D18937" s="1" t="str">
        <f t="shared" si="295"/>
        <v>Asia Pacific</v>
      </c>
      <c r="E18937" s="1" t="s">
        <v>15</v>
      </c>
      <c r="F18937" s="2">
        <v>8.1463000000000004E-3</v>
      </c>
      <c r="G18937" s="7">
        <v>2675915000</v>
      </c>
    </row>
    <row r="18938" spans="1:7" ht="13.2" hidden="1" x14ac:dyDescent="0.25">
      <c r="A18938" s="1">
        <v>20244</v>
      </c>
      <c r="B18938" s="1">
        <v>2017</v>
      </c>
      <c r="C18938" s="1" t="s">
        <v>58</v>
      </c>
      <c r="D18938" s="1" t="str">
        <f t="shared" si="295"/>
        <v>Asia Pacific</v>
      </c>
      <c r="E18938" s="1" t="s">
        <v>16</v>
      </c>
      <c r="F18938" s="2">
        <v>1.37117E-2</v>
      </c>
      <c r="G18938" s="7">
        <v>4504046000</v>
      </c>
    </row>
    <row r="18939" spans="1:7" ht="13.2" hidden="1" x14ac:dyDescent="0.25">
      <c r="A18939" s="1">
        <v>20245</v>
      </c>
      <c r="B18939" s="1">
        <v>2017</v>
      </c>
      <c r="C18939" s="1" t="s">
        <v>58</v>
      </c>
      <c r="D18939" s="1" t="str">
        <f t="shared" si="295"/>
        <v>Asia Pacific</v>
      </c>
      <c r="E18939" s="1" t="s">
        <v>17</v>
      </c>
      <c r="F18939" s="9">
        <v>3.9100000000000002E-4</v>
      </c>
      <c r="G18939" s="7">
        <v>128431999.99999999</v>
      </c>
    </row>
    <row r="18940" spans="1:7" ht="13.2" hidden="1" x14ac:dyDescent="0.25">
      <c r="A18940" s="1">
        <v>20247</v>
      </c>
      <c r="B18940" s="1">
        <v>2017</v>
      </c>
      <c r="C18940" s="1" t="s">
        <v>59</v>
      </c>
      <c r="D18940" s="1" t="str">
        <f t="shared" si="295"/>
        <v>EU</v>
      </c>
      <c r="E18940" s="1" t="s">
        <v>5</v>
      </c>
      <c r="F18940" s="2">
        <v>4.3306999999999998E-3</v>
      </c>
      <c r="G18940" s="7">
        <v>2272089000</v>
      </c>
    </row>
    <row r="18941" spans="1:7" ht="13.2" hidden="1" x14ac:dyDescent="0.25">
      <c r="A18941" s="1">
        <v>20248</v>
      </c>
      <c r="B18941" s="1">
        <v>2017</v>
      </c>
      <c r="C18941" s="1" t="s">
        <v>59</v>
      </c>
      <c r="D18941" s="1" t="str">
        <f t="shared" si="295"/>
        <v>EU</v>
      </c>
      <c r="E18941" s="1" t="s">
        <v>6</v>
      </c>
      <c r="F18941" s="2">
        <v>5.3899999999999998E-4</v>
      </c>
      <c r="G18941" s="7">
        <v>282793000</v>
      </c>
    </row>
    <row r="18942" spans="1:7" ht="13.2" hidden="1" x14ac:dyDescent="0.25">
      <c r="A18942" s="1">
        <v>20249</v>
      </c>
      <c r="B18942" s="1">
        <v>2017</v>
      </c>
      <c r="C18942" s="1" t="s">
        <v>59</v>
      </c>
      <c r="D18942" s="1" t="str">
        <f t="shared" si="295"/>
        <v>EU</v>
      </c>
      <c r="E18942" s="1" t="s">
        <v>7</v>
      </c>
      <c r="F18942" s="2">
        <v>3.0899800000000002E-2</v>
      </c>
      <c r="G18942" s="7">
        <v>16211301000</v>
      </c>
    </row>
    <row r="18943" spans="1:7" ht="13.2" hidden="1" x14ac:dyDescent="0.25">
      <c r="A18943" s="1">
        <v>20250</v>
      </c>
      <c r="B18943" s="1">
        <v>2017</v>
      </c>
      <c r="C18943" s="1" t="s">
        <v>59</v>
      </c>
      <c r="D18943" s="1" t="str">
        <f t="shared" si="295"/>
        <v>EU</v>
      </c>
      <c r="E18943" s="1" t="s">
        <v>23</v>
      </c>
      <c r="F18943" s="9">
        <v>9.3299999999999991E-5</v>
      </c>
      <c r="G18943" s="7">
        <v>48948000</v>
      </c>
    </row>
    <row r="18944" spans="1:7" ht="13.2" hidden="1" x14ac:dyDescent="0.25">
      <c r="A18944" s="1">
        <v>20251</v>
      </c>
      <c r="B18944" s="1">
        <v>2017</v>
      </c>
      <c r="C18944" s="1" t="s">
        <v>59</v>
      </c>
      <c r="D18944" s="1" t="str">
        <f t="shared" si="295"/>
        <v>EU</v>
      </c>
      <c r="E18944" s="1" t="s">
        <v>8</v>
      </c>
      <c r="F18944" s="2">
        <v>2.9804000000000002E-3</v>
      </c>
      <c r="G18944" s="7">
        <v>1563620000</v>
      </c>
    </row>
    <row r="18945" spans="1:7" ht="13.2" hidden="1" x14ac:dyDescent="0.25">
      <c r="A18945" s="1">
        <v>20252</v>
      </c>
      <c r="B18945" s="1">
        <v>2017</v>
      </c>
      <c r="C18945" s="1" t="s">
        <v>59</v>
      </c>
      <c r="D18945" s="1" t="str">
        <f t="shared" si="295"/>
        <v>EU</v>
      </c>
      <c r="E18945" s="1" t="s">
        <v>9</v>
      </c>
      <c r="F18945" s="2">
        <v>3.8991E-3</v>
      </c>
      <c r="G18945" s="7">
        <v>2045617000</v>
      </c>
    </row>
    <row r="18946" spans="1:7" ht="13.2" hidden="1" x14ac:dyDescent="0.25">
      <c r="A18946" s="1">
        <v>20253</v>
      </c>
      <c r="B18946" s="1">
        <v>2017</v>
      </c>
      <c r="C18946" s="1" t="s">
        <v>59</v>
      </c>
      <c r="D18946" s="1" t="str">
        <f t="shared" ref="D18946:D19009" si="296">IF(OR(C18946="Austria",C18946="Belgium",C18946="Bulgaria",C18946="Iceland",C18946="Croatia",C18946="Cyprus",C18946="Czechia",C18946="Denmark",C18946="Estonia",C18946="Finland",C18946="France",C18946="Germany",C18946="Greece",C18946="Hungary",C18946="Ireland",C18946="Italy",C18946="Latvia",C18946="Lithuania",C18946="Luxembourg",C18946="Malta",C18946="Netherlands",C18946="Poland",C18946="Portugal",C18946="Romania",C18946="Slovakia",C18946="Slovenia",C18946="Spain",C18946="Sweden"),"EU",IF(OR(C18946="Albania",C18946="Andorra",C18946="Belarus",C18946="Bosnia and Herzegovina",C18946="Kosovo",C18946="Montenegro",C18946="Moldova",C18946="Ukraine",C18946="San Marino",C18946="North Macedonia",C18946="Norway",C18946="Serbia",C18946="Switzerland",C18946="United Kingdom"),"Non-EU European",IF(OR(C18946="Armenia",C18946="Azerbaijan",C18946="Georgia",C18946="Russian Federation",C18946="Kazakhstan",C18946="Kyrgyzstan",C18946="Tajikistan",C18946="Turkmenistan",C18946="Uzbekistan"),"Asia Pacific",IF(OR(C18946="Afghanistan",C18946="Bahrain",C18946="Egypt",C18946="Iran",C18946="Iraq",C18946="Israel",C18946="Jordan",C18946="Kuwait",C18946="Lebanon",C18946="Oman",C18946="Palestine, State of",C18946="Turkey",C18946="Qatar",C18946="Saudi Arabia",C18946="Syria",C18946="United Arab Emirates",C18946="Yemen"),"Middle East",IF(OR(C18946="Australia",C18946="Marshall Islands",C18946="Cook Islands",C18946="New Zealand"),"Oceania",IF(OR(C18946="Brunei Darussalam",C18946="Sri Lanka",C18946="Nepal",C18946="China",C18946="Hong Kong",C18946="Macao",C18946="Fiji",C18946="India",C18946="Indonesia",C18946="Japan",C18946="Kiribati",C18946="Malaysia",C18946="Maldives",C18946="Mongolia",C18946="Myanmar",C18946="Nauru",C18946="Papua New Guinea",C18946="Philippines",C18946="Samoa",C18946="Singapore",C18946="Solomon Islands",C18946="South Korea",C18946="Taiwan",C18946="Thailand",C18946="Timor-Leste",C18946="Tonga",C18946="Tuvalu",C18946="Vanuatu",C18946="Vietnam"),"Asia Pacific",IF(OR(C18946="Canada",C18946="United States of America"),"North America",IF(OR(C18946="Bolivia",C18946="Brazil",C18946="Chile",C18946="Colombia",C18946="Guatemala",C18946="Panama",C18946="Ecuador",C18946="El Salvador",C18946="Costa Rica",C18946="Guyana",C18946="Paraguay",C18946="Peru",C18946="Suriname",C18946="Uruguay",C18946="Venezuela"),"South America",IF(OR(C18946="Algeria",C18946="Angola",C18946="Benin",C18946="Botswana",C18946="Burkina Faso",C18946="Burundi",C18946="Cabo Verde",C18946="Cameroon",C18946="Central African Republic",C18946="Chad",C18946="Comoros",C18946="Congo",C18946="Democratic Republic of the Congo",C18946="Djibouti",C18946="Equatorial Guinea",C18946="Eritrea",C18946="Eswatini",C18946="Ethiopia",C18946="Gabon",C18946="Gambia",C18946="Ghana",C18946="Guinea",C18946="Guinea-Bissau",C18946="Ivory Coast",C18946="Kenya",C18946="Lesotho",C18946="Liberia",C18946="Libya",C18946="Madagascar",C18946="Malawi",C18946="Mali",C18946="Mauritania",C18946="Mauritius",C18946="Morocco",C18946="Mozambique",C18946="Namibia",C18946="Niger",C18946="Nigeria",C18946="Rwanda",C18946="Sao Tome and Principe",C18946="Senegal",C18946="Seychelles",C18946="Sierra Leone",C18946="Somalia",C18946="South Africa",C18946="South Sudan",C18946="Sudan",C18946="Tanzania",C18946="Togo",C18946="Tunisia",C18946="Uganda",C18946="Zambia",C18946="Zimbabwe"),"Africa","")))))))))</f>
        <v>EU</v>
      </c>
      <c r="E18946" s="1" t="s">
        <v>10</v>
      </c>
      <c r="F18946" s="2">
        <v>5.6106000000000003E-3</v>
      </c>
      <c r="G18946" s="7">
        <v>2943559000</v>
      </c>
    </row>
    <row r="18947" spans="1:7" ht="13.2" hidden="1" x14ac:dyDescent="0.25">
      <c r="A18947" s="1">
        <v>20254</v>
      </c>
      <c r="B18947" s="1">
        <v>2017</v>
      </c>
      <c r="C18947" s="1" t="s">
        <v>59</v>
      </c>
      <c r="D18947" s="1" t="str">
        <f t="shared" si="296"/>
        <v>EU</v>
      </c>
      <c r="E18947" s="1" t="s">
        <v>11</v>
      </c>
      <c r="F18947" s="2">
        <v>4.6994000000000001E-2</v>
      </c>
      <c r="G18947" s="7">
        <v>24654973000</v>
      </c>
    </row>
    <row r="18948" spans="1:7" ht="13.2" hidden="1" x14ac:dyDescent="0.25">
      <c r="A18948" s="1">
        <v>20255</v>
      </c>
      <c r="B18948" s="1">
        <v>2017</v>
      </c>
      <c r="C18948" s="1" t="s">
        <v>59</v>
      </c>
      <c r="D18948" s="1" t="str">
        <f t="shared" si="296"/>
        <v>EU</v>
      </c>
      <c r="E18948" s="1" t="s">
        <v>12</v>
      </c>
      <c r="F18948" s="2">
        <v>4.91592E-2</v>
      </c>
      <c r="G18948" s="7">
        <v>25790951000</v>
      </c>
    </row>
    <row r="18949" spans="1:7" ht="13.2" hidden="1" x14ac:dyDescent="0.25">
      <c r="A18949" s="1">
        <v>20256</v>
      </c>
      <c r="B18949" s="1">
        <v>2017</v>
      </c>
      <c r="C18949" s="1" t="s">
        <v>59</v>
      </c>
      <c r="D18949" s="1" t="str">
        <f t="shared" si="296"/>
        <v>EU</v>
      </c>
      <c r="E18949" s="1" t="s">
        <v>13</v>
      </c>
      <c r="F18949" s="2">
        <v>0.16485569999999999</v>
      </c>
      <c r="G18949" s="7">
        <v>86490071000</v>
      </c>
    </row>
    <row r="18950" spans="1:7" ht="13.2" hidden="1" x14ac:dyDescent="0.25">
      <c r="A18950" s="1">
        <v>20257</v>
      </c>
      <c r="B18950" s="1">
        <v>2017</v>
      </c>
      <c r="C18950" s="1" t="s">
        <v>59</v>
      </c>
      <c r="D18950" s="1" t="str">
        <f t="shared" si="296"/>
        <v>EU</v>
      </c>
      <c r="E18950" s="1" t="s">
        <v>14</v>
      </c>
      <c r="F18950" s="2">
        <v>4.4344700000000001E-2</v>
      </c>
      <c r="G18950" s="7">
        <v>23265071000</v>
      </c>
    </row>
    <row r="18951" spans="1:7" ht="13.2" hidden="1" x14ac:dyDescent="0.25">
      <c r="A18951" s="1">
        <v>20258</v>
      </c>
      <c r="B18951" s="1">
        <v>2017</v>
      </c>
      <c r="C18951" s="1" t="s">
        <v>59</v>
      </c>
      <c r="D18951" s="1" t="str">
        <f t="shared" si="296"/>
        <v>EU</v>
      </c>
      <c r="E18951" s="1" t="s">
        <v>15</v>
      </c>
      <c r="F18951" s="2">
        <v>1.7004200000000001E-2</v>
      </c>
      <c r="G18951" s="7">
        <v>8921108000</v>
      </c>
    </row>
    <row r="18952" spans="1:7" ht="13.2" hidden="1" x14ac:dyDescent="0.25">
      <c r="A18952" s="1">
        <v>20259</v>
      </c>
      <c r="B18952" s="1">
        <v>2017</v>
      </c>
      <c r="C18952" s="1" t="s">
        <v>59</v>
      </c>
      <c r="D18952" s="1" t="str">
        <f t="shared" si="296"/>
        <v>EU</v>
      </c>
      <c r="E18952" s="1" t="s">
        <v>16</v>
      </c>
      <c r="F18952" s="2">
        <v>2.1397200000000002E-2</v>
      </c>
      <c r="G18952" s="7">
        <v>11225848000</v>
      </c>
    </row>
    <row r="18953" spans="1:7" ht="13.2" hidden="1" x14ac:dyDescent="0.25">
      <c r="A18953" s="1">
        <v>20260</v>
      </c>
      <c r="B18953" s="1">
        <v>2017</v>
      </c>
      <c r="C18953" s="1" t="s">
        <v>59</v>
      </c>
      <c r="D18953" s="1" t="str">
        <f t="shared" si="296"/>
        <v>EU</v>
      </c>
      <c r="E18953" s="1" t="s">
        <v>17</v>
      </c>
      <c r="F18953" s="2">
        <v>1.20885E-2</v>
      </c>
      <c r="G18953" s="7">
        <v>6342124000</v>
      </c>
    </row>
    <row r="18954" spans="1:7" ht="13.2" hidden="1" x14ac:dyDescent="0.25">
      <c r="A18954" s="1">
        <v>20261</v>
      </c>
      <c r="B18954" s="1">
        <v>2017</v>
      </c>
      <c r="C18954" s="1" t="s">
        <v>59</v>
      </c>
      <c r="D18954" s="1" t="str">
        <f t="shared" si="296"/>
        <v>EU</v>
      </c>
      <c r="E18954" s="1" t="s">
        <v>18</v>
      </c>
      <c r="F18954" s="2">
        <v>8.0430999999999992E-3</v>
      </c>
      <c r="G18954" s="7">
        <v>4219734000.0000005</v>
      </c>
    </row>
    <row r="18955" spans="1:7" ht="13.2" hidden="1" x14ac:dyDescent="0.25">
      <c r="A18955" s="1">
        <v>20262</v>
      </c>
      <c r="B18955" s="1">
        <v>2017</v>
      </c>
      <c r="C18955" s="1" t="s">
        <v>59</v>
      </c>
      <c r="D18955" s="1" t="str">
        <f t="shared" si="296"/>
        <v>EU</v>
      </c>
      <c r="E18955" s="1" t="s">
        <v>19</v>
      </c>
      <c r="F18955" s="9">
        <v>2.8279999999999999E-4</v>
      </c>
      <c r="G18955" s="7">
        <v>148352000</v>
      </c>
    </row>
    <row r="18956" spans="1:7" ht="13.2" hidden="1" x14ac:dyDescent="0.25">
      <c r="A18956" s="1">
        <v>20263</v>
      </c>
      <c r="B18956" s="1">
        <v>2017</v>
      </c>
      <c r="C18956" s="1" t="s">
        <v>59</v>
      </c>
      <c r="D18956" s="1" t="str">
        <f t="shared" si="296"/>
        <v>EU</v>
      </c>
      <c r="E18956" s="1" t="s">
        <v>20</v>
      </c>
      <c r="F18956" s="2">
        <v>1.2378999999999999E-3</v>
      </c>
      <c r="G18956" s="7">
        <v>649437000</v>
      </c>
    </row>
    <row r="18957" spans="1:7" ht="13.2" hidden="1" x14ac:dyDescent="0.25">
      <c r="A18957" s="1">
        <v>20264</v>
      </c>
      <c r="B18957" s="1">
        <v>2017</v>
      </c>
      <c r="C18957" s="1" t="s">
        <v>59</v>
      </c>
      <c r="D18957" s="1" t="str">
        <f t="shared" si="296"/>
        <v>EU</v>
      </c>
      <c r="E18957" s="1" t="s">
        <v>21</v>
      </c>
      <c r="F18957" s="9">
        <v>4.306E-4</v>
      </c>
      <c r="G18957" s="7">
        <v>225886000</v>
      </c>
    </row>
    <row r="18958" spans="1:7" ht="13.2" hidden="1" x14ac:dyDescent="0.25">
      <c r="A18958" s="1">
        <v>20266</v>
      </c>
      <c r="B18958" s="1">
        <v>2017</v>
      </c>
      <c r="C18958" s="1" t="s">
        <v>60</v>
      </c>
      <c r="D18958" s="1" t="str">
        <f t="shared" si="296"/>
        <v>EU</v>
      </c>
      <c r="E18958" s="1" t="s">
        <v>5</v>
      </c>
      <c r="F18958" s="2">
        <v>2.6268999999999997E-3</v>
      </c>
      <c r="G18958" s="7">
        <v>581481000</v>
      </c>
    </row>
    <row r="18959" spans="1:7" ht="13.2" hidden="1" x14ac:dyDescent="0.25">
      <c r="A18959" s="1">
        <v>20267</v>
      </c>
      <c r="B18959" s="1">
        <v>2017</v>
      </c>
      <c r="C18959" s="1" t="s">
        <v>60</v>
      </c>
      <c r="D18959" s="1" t="str">
        <f t="shared" si="296"/>
        <v>EU</v>
      </c>
      <c r="E18959" s="1" t="s">
        <v>6</v>
      </c>
      <c r="F18959" s="2">
        <v>2.1171000000000002E-3</v>
      </c>
      <c r="G18959" s="7">
        <v>468637000</v>
      </c>
    </row>
    <row r="18960" spans="1:7" ht="13.2" hidden="1" x14ac:dyDescent="0.25">
      <c r="A18960" s="1">
        <v>20268</v>
      </c>
      <c r="B18960" s="1">
        <v>2017</v>
      </c>
      <c r="C18960" s="1" t="s">
        <v>60</v>
      </c>
      <c r="D18960" s="1" t="str">
        <f t="shared" si="296"/>
        <v>EU</v>
      </c>
      <c r="E18960" s="1" t="s">
        <v>7</v>
      </c>
      <c r="F18960" s="2">
        <v>1.83526E-2</v>
      </c>
      <c r="G18960" s="7">
        <v>4062492000</v>
      </c>
    </row>
    <row r="18961" spans="1:7" ht="13.2" hidden="1" x14ac:dyDescent="0.25">
      <c r="A18961" s="1">
        <v>20269</v>
      </c>
      <c r="B18961" s="1">
        <v>2017</v>
      </c>
      <c r="C18961" s="1" t="s">
        <v>60</v>
      </c>
      <c r="D18961" s="1" t="str">
        <f t="shared" si="296"/>
        <v>EU</v>
      </c>
      <c r="E18961" s="1" t="s">
        <v>23</v>
      </c>
      <c r="F18961" s="9">
        <v>2.019E-4</v>
      </c>
      <c r="G18961" s="7">
        <v>44701000</v>
      </c>
    </row>
    <row r="18962" spans="1:7" ht="13.2" hidden="1" x14ac:dyDescent="0.25">
      <c r="A18962" s="1">
        <v>20270</v>
      </c>
      <c r="B18962" s="1">
        <v>2017</v>
      </c>
      <c r="C18962" s="1" t="s">
        <v>60</v>
      </c>
      <c r="D18962" s="1" t="str">
        <f t="shared" si="296"/>
        <v>EU</v>
      </c>
      <c r="E18962" s="1" t="s">
        <v>8</v>
      </c>
      <c r="F18962" s="2">
        <v>6.3229999999999992E-4</v>
      </c>
      <c r="G18962" s="7">
        <v>139967000</v>
      </c>
    </row>
    <row r="18963" spans="1:7" ht="13.2" hidden="1" x14ac:dyDescent="0.25">
      <c r="A18963" s="1">
        <v>20271</v>
      </c>
      <c r="B18963" s="1">
        <v>2017</v>
      </c>
      <c r="C18963" s="1" t="s">
        <v>60</v>
      </c>
      <c r="D18963" s="1" t="str">
        <f t="shared" si="296"/>
        <v>EU</v>
      </c>
      <c r="E18963" s="1" t="s">
        <v>9</v>
      </c>
      <c r="F18963" s="2">
        <v>6.0499999999999998E-3</v>
      </c>
      <c r="G18963" s="7">
        <v>1339226000</v>
      </c>
    </row>
    <row r="18964" spans="1:7" ht="13.2" hidden="1" x14ac:dyDescent="0.25">
      <c r="A18964" s="1">
        <v>20272</v>
      </c>
      <c r="B18964" s="1">
        <v>2017</v>
      </c>
      <c r="C18964" s="1" t="s">
        <v>60</v>
      </c>
      <c r="D18964" s="1" t="str">
        <f t="shared" si="296"/>
        <v>EU</v>
      </c>
      <c r="E18964" s="1" t="s">
        <v>10</v>
      </c>
      <c r="F18964" s="2">
        <v>4.4080999999999999E-3</v>
      </c>
      <c r="G18964" s="7">
        <v>975773000</v>
      </c>
    </row>
    <row r="18965" spans="1:7" ht="13.2" hidden="1" x14ac:dyDescent="0.25">
      <c r="A18965" s="1">
        <v>20273</v>
      </c>
      <c r="B18965" s="1">
        <v>2017</v>
      </c>
      <c r="C18965" s="1" t="s">
        <v>60</v>
      </c>
      <c r="D18965" s="1" t="str">
        <f t="shared" si="296"/>
        <v>EU</v>
      </c>
      <c r="E18965" s="1" t="s">
        <v>11</v>
      </c>
      <c r="F18965" s="2">
        <v>6.24691E-2</v>
      </c>
      <c r="G18965" s="7">
        <v>13828032000</v>
      </c>
    </row>
    <row r="18966" spans="1:7" ht="13.2" hidden="1" x14ac:dyDescent="0.25">
      <c r="A18966" s="1">
        <v>20274</v>
      </c>
      <c r="B18966" s="1">
        <v>2017</v>
      </c>
      <c r="C18966" s="1" t="s">
        <v>60</v>
      </c>
      <c r="D18966" s="1" t="str">
        <f t="shared" si="296"/>
        <v>EU</v>
      </c>
      <c r="E18966" s="1" t="s">
        <v>12</v>
      </c>
      <c r="F18966" s="2">
        <v>4.5831499999999997E-2</v>
      </c>
      <c r="G18966" s="7">
        <v>10145158000</v>
      </c>
    </row>
    <row r="18967" spans="1:7" ht="13.2" hidden="1" x14ac:dyDescent="0.25">
      <c r="A18967" s="1">
        <v>20275</v>
      </c>
      <c r="B18967" s="1">
        <v>2017</v>
      </c>
      <c r="C18967" s="1" t="s">
        <v>60</v>
      </c>
      <c r="D18967" s="1" t="str">
        <f t="shared" si="296"/>
        <v>EU</v>
      </c>
      <c r="E18967" s="1" t="s">
        <v>13</v>
      </c>
      <c r="F18967" s="2">
        <v>0.17201139999999998</v>
      </c>
      <c r="G18967" s="7">
        <v>38076085000</v>
      </c>
    </row>
    <row r="18968" spans="1:7" ht="13.2" hidden="1" x14ac:dyDescent="0.25">
      <c r="A18968" s="1">
        <v>20276</v>
      </c>
      <c r="B18968" s="1">
        <v>2017</v>
      </c>
      <c r="C18968" s="1" t="s">
        <v>60</v>
      </c>
      <c r="D18968" s="1" t="str">
        <f t="shared" si="296"/>
        <v>EU</v>
      </c>
      <c r="E18968" s="1" t="s">
        <v>14</v>
      </c>
      <c r="F18968" s="2">
        <v>7.6036199999999998E-2</v>
      </c>
      <c r="G18968" s="7">
        <v>16831210000</v>
      </c>
    </row>
    <row r="18969" spans="1:7" ht="13.2" hidden="1" x14ac:dyDescent="0.25">
      <c r="A18969" s="1">
        <v>20277</v>
      </c>
      <c r="B18969" s="1">
        <v>2017</v>
      </c>
      <c r="C18969" s="1" t="s">
        <v>60</v>
      </c>
      <c r="D18969" s="1" t="str">
        <f t="shared" si="296"/>
        <v>EU</v>
      </c>
      <c r="E18969" s="1" t="s">
        <v>15</v>
      </c>
      <c r="F18969" s="2">
        <v>8.7782999999999993E-3</v>
      </c>
      <c r="G18969" s="7">
        <v>1943153000</v>
      </c>
    </row>
    <row r="18970" spans="1:7" ht="13.2" hidden="1" x14ac:dyDescent="0.25">
      <c r="A18970" s="1">
        <v>20278</v>
      </c>
      <c r="B18970" s="1">
        <v>2017</v>
      </c>
      <c r="C18970" s="1" t="s">
        <v>60</v>
      </c>
      <c r="D18970" s="1" t="str">
        <f t="shared" si="296"/>
        <v>EU</v>
      </c>
      <c r="E18970" s="1" t="s">
        <v>16</v>
      </c>
      <c r="F18970" s="2">
        <v>1.7029700000000002E-2</v>
      </c>
      <c r="G18970" s="7">
        <v>3769656000</v>
      </c>
    </row>
    <row r="18971" spans="1:7" ht="13.2" hidden="1" x14ac:dyDescent="0.25">
      <c r="A18971" s="1">
        <v>20279</v>
      </c>
      <c r="B18971" s="1">
        <v>2017</v>
      </c>
      <c r="C18971" s="1" t="s">
        <v>60</v>
      </c>
      <c r="D18971" s="1" t="str">
        <f t="shared" si="296"/>
        <v>EU</v>
      </c>
      <c r="E18971" s="1" t="s">
        <v>17</v>
      </c>
      <c r="F18971" s="2">
        <v>8.3908000000000003E-3</v>
      </c>
      <c r="G18971" s="7">
        <v>1857377000</v>
      </c>
    </row>
    <row r="18972" spans="1:7" ht="13.2" hidden="1" x14ac:dyDescent="0.25">
      <c r="A18972" s="1">
        <v>20280</v>
      </c>
      <c r="B18972" s="1">
        <v>2017</v>
      </c>
      <c r="C18972" s="1" t="s">
        <v>60</v>
      </c>
      <c r="D18972" s="1" t="str">
        <f t="shared" si="296"/>
        <v>EU</v>
      </c>
      <c r="E18972" s="1" t="s">
        <v>18</v>
      </c>
      <c r="F18972" s="2">
        <v>2.5125099999999997E-2</v>
      </c>
      <c r="G18972" s="7">
        <v>5561646000</v>
      </c>
    </row>
    <row r="18973" spans="1:7" ht="13.2" hidden="1" x14ac:dyDescent="0.25">
      <c r="A18973" s="1">
        <v>20281</v>
      </c>
      <c r="B18973" s="1">
        <v>2017</v>
      </c>
      <c r="C18973" s="1" t="s">
        <v>60</v>
      </c>
      <c r="D18973" s="1" t="str">
        <f t="shared" si="296"/>
        <v>EU</v>
      </c>
      <c r="E18973" s="1" t="s">
        <v>19</v>
      </c>
      <c r="F18973" s="2">
        <v>1.8435999999999999E-3</v>
      </c>
      <c r="G18973" s="7">
        <v>408097000</v>
      </c>
    </row>
    <row r="18974" spans="1:7" ht="13.2" hidden="1" x14ac:dyDescent="0.25">
      <c r="A18974" s="1">
        <v>20282</v>
      </c>
      <c r="B18974" s="1">
        <v>2017</v>
      </c>
      <c r="C18974" s="1" t="s">
        <v>60</v>
      </c>
      <c r="D18974" s="1" t="str">
        <f t="shared" si="296"/>
        <v>EU</v>
      </c>
      <c r="E18974" s="1" t="s">
        <v>20</v>
      </c>
      <c r="F18974" s="2">
        <v>1.7754000000000001E-3</v>
      </c>
      <c r="G18974" s="7">
        <v>392993000</v>
      </c>
    </row>
    <row r="18975" spans="1:7" ht="13.2" hidden="1" x14ac:dyDescent="0.25">
      <c r="A18975" s="1">
        <v>20284</v>
      </c>
      <c r="B18975" s="1">
        <v>2017</v>
      </c>
      <c r="C18975" s="1" t="s">
        <v>61</v>
      </c>
      <c r="D18975" s="1" t="str">
        <f t="shared" si="296"/>
        <v>EU</v>
      </c>
      <c r="E18975" s="1" t="s">
        <v>5</v>
      </c>
      <c r="F18975" s="2">
        <v>6.8789000000000003E-3</v>
      </c>
      <c r="G18975" s="7">
        <v>1445580000</v>
      </c>
    </row>
    <row r="18976" spans="1:7" ht="13.2" hidden="1" x14ac:dyDescent="0.25">
      <c r="A18976" s="1">
        <v>20285</v>
      </c>
      <c r="B18976" s="1">
        <v>2017</v>
      </c>
      <c r="C18976" s="1" t="s">
        <v>61</v>
      </c>
      <c r="D18976" s="1" t="str">
        <f t="shared" si="296"/>
        <v>EU</v>
      </c>
      <c r="E18976" s="1" t="s">
        <v>6</v>
      </c>
      <c r="F18976" s="2">
        <v>3.4294999999999998E-3</v>
      </c>
      <c r="G18976" s="7">
        <v>720692000</v>
      </c>
    </row>
    <row r="18977" spans="1:7" ht="13.2" hidden="1" x14ac:dyDescent="0.25">
      <c r="A18977" s="1">
        <v>20286</v>
      </c>
      <c r="B18977" s="1">
        <v>2017</v>
      </c>
      <c r="C18977" s="1" t="s">
        <v>61</v>
      </c>
      <c r="D18977" s="1" t="str">
        <f t="shared" si="296"/>
        <v>EU</v>
      </c>
      <c r="E18977" s="1" t="s">
        <v>7</v>
      </c>
      <c r="F18977" s="2">
        <v>2.4766099999999999E-2</v>
      </c>
      <c r="G18977" s="7">
        <v>5204526000</v>
      </c>
    </row>
    <row r="18978" spans="1:7" ht="13.2" hidden="1" x14ac:dyDescent="0.25">
      <c r="A18978" s="1">
        <v>20287</v>
      </c>
      <c r="B18978" s="1">
        <v>2017</v>
      </c>
      <c r="C18978" s="1" t="s">
        <v>61</v>
      </c>
      <c r="D18978" s="1" t="str">
        <f t="shared" si="296"/>
        <v>EU</v>
      </c>
      <c r="E18978" s="1" t="s">
        <v>23</v>
      </c>
      <c r="F18978" s="9">
        <v>4.1579999999999997E-4</v>
      </c>
      <c r="G18978" s="7">
        <v>87378000</v>
      </c>
    </row>
    <row r="18979" spans="1:7" ht="13.2" hidden="1" x14ac:dyDescent="0.25">
      <c r="A18979" s="1">
        <v>20288</v>
      </c>
      <c r="B18979" s="1">
        <v>2017</v>
      </c>
      <c r="C18979" s="1" t="s">
        <v>61</v>
      </c>
      <c r="D18979" s="1" t="str">
        <f t="shared" si="296"/>
        <v>EU</v>
      </c>
      <c r="E18979" s="1" t="s">
        <v>8</v>
      </c>
      <c r="F18979" s="2">
        <v>3.6913000000000002E-3</v>
      </c>
      <c r="G18979" s="7">
        <v>775720000</v>
      </c>
    </row>
    <row r="18980" spans="1:7" ht="13.2" hidden="1" x14ac:dyDescent="0.25">
      <c r="A18980" s="1">
        <v>20289</v>
      </c>
      <c r="B18980" s="1">
        <v>2017</v>
      </c>
      <c r="C18980" s="1" t="s">
        <v>61</v>
      </c>
      <c r="D18980" s="1" t="str">
        <f t="shared" si="296"/>
        <v>EU</v>
      </c>
      <c r="E18980" s="1" t="s">
        <v>9</v>
      </c>
      <c r="F18980" s="2">
        <v>5.0116000000000006E-3</v>
      </c>
      <c r="G18980" s="7">
        <v>1053179000.0000001</v>
      </c>
    </row>
    <row r="18981" spans="1:7" ht="13.2" hidden="1" x14ac:dyDescent="0.25">
      <c r="A18981" s="1">
        <v>20290</v>
      </c>
      <c r="B18981" s="1">
        <v>2017</v>
      </c>
      <c r="C18981" s="1" t="s">
        <v>61</v>
      </c>
      <c r="D18981" s="1" t="str">
        <f t="shared" si="296"/>
        <v>EU</v>
      </c>
      <c r="E18981" s="1" t="s">
        <v>10</v>
      </c>
      <c r="F18981" s="2">
        <v>8.8182999999999994E-3</v>
      </c>
      <c r="G18981" s="7">
        <v>1853132000</v>
      </c>
    </row>
    <row r="18982" spans="1:7" ht="13.2" hidden="1" x14ac:dyDescent="0.25">
      <c r="A18982" s="1">
        <v>20291</v>
      </c>
      <c r="B18982" s="1">
        <v>2017</v>
      </c>
      <c r="C18982" s="1" t="s">
        <v>61</v>
      </c>
      <c r="D18982" s="1" t="str">
        <f t="shared" si="296"/>
        <v>EU</v>
      </c>
      <c r="E18982" s="1" t="s">
        <v>11</v>
      </c>
      <c r="F18982" s="2">
        <v>4.3556499999999998E-2</v>
      </c>
      <c r="G18982" s="7">
        <v>9153282000</v>
      </c>
    </row>
    <row r="18983" spans="1:7" ht="13.2" hidden="1" x14ac:dyDescent="0.25">
      <c r="A18983" s="1">
        <v>20292</v>
      </c>
      <c r="B18983" s="1">
        <v>2017</v>
      </c>
      <c r="C18983" s="1" t="s">
        <v>61</v>
      </c>
      <c r="D18983" s="1" t="str">
        <f t="shared" si="296"/>
        <v>EU</v>
      </c>
      <c r="E18983" s="1" t="s">
        <v>12</v>
      </c>
      <c r="F18983" s="2">
        <v>2.86269E-2</v>
      </c>
      <c r="G18983" s="7">
        <v>6015854000</v>
      </c>
    </row>
    <row r="18984" spans="1:7" ht="13.2" hidden="1" x14ac:dyDescent="0.25">
      <c r="A18984" s="1">
        <v>20293</v>
      </c>
      <c r="B18984" s="1">
        <v>2017</v>
      </c>
      <c r="C18984" s="1" t="s">
        <v>61</v>
      </c>
      <c r="D18984" s="1" t="str">
        <f t="shared" si="296"/>
        <v>EU</v>
      </c>
      <c r="E18984" s="1" t="s">
        <v>13</v>
      </c>
      <c r="F18984" s="2">
        <v>0.11742910000000001</v>
      </c>
      <c r="G18984" s="7">
        <v>24677386000</v>
      </c>
    </row>
    <row r="18985" spans="1:7" ht="13.2" hidden="1" x14ac:dyDescent="0.25">
      <c r="A18985" s="1">
        <v>20294</v>
      </c>
      <c r="B18985" s="1">
        <v>2017</v>
      </c>
      <c r="C18985" s="1" t="s">
        <v>61</v>
      </c>
      <c r="D18985" s="1" t="str">
        <f t="shared" si="296"/>
        <v>EU</v>
      </c>
      <c r="E18985" s="1" t="s">
        <v>14</v>
      </c>
      <c r="F18985" s="2">
        <v>4.0966900000000001E-2</v>
      </c>
      <c r="G18985" s="7">
        <v>8609074000</v>
      </c>
    </row>
    <row r="18986" spans="1:7" ht="13.2" hidden="1" x14ac:dyDescent="0.25">
      <c r="A18986" s="1">
        <v>20295</v>
      </c>
      <c r="B18986" s="1">
        <v>2017</v>
      </c>
      <c r="C18986" s="1" t="s">
        <v>61</v>
      </c>
      <c r="D18986" s="1" t="str">
        <f t="shared" si="296"/>
        <v>EU</v>
      </c>
      <c r="E18986" s="1" t="s">
        <v>15</v>
      </c>
      <c r="F18986" s="2">
        <v>1.7957000000000001E-2</v>
      </c>
      <c r="G18986" s="7">
        <v>3773604000</v>
      </c>
    </row>
    <row r="18987" spans="1:7" ht="13.2" hidden="1" x14ac:dyDescent="0.25">
      <c r="A18987" s="1">
        <v>20296</v>
      </c>
      <c r="B18987" s="1">
        <v>2017</v>
      </c>
      <c r="C18987" s="1" t="s">
        <v>61</v>
      </c>
      <c r="D18987" s="1" t="str">
        <f t="shared" si="296"/>
        <v>EU</v>
      </c>
      <c r="E18987" s="1" t="s">
        <v>16</v>
      </c>
      <c r="F18987" s="2">
        <v>2.0033099999999998E-2</v>
      </c>
      <c r="G18987" s="7">
        <v>4209904000.0000005</v>
      </c>
    </row>
    <row r="18988" spans="1:7" ht="13.2" hidden="1" x14ac:dyDescent="0.25">
      <c r="A18988" s="1">
        <v>20297</v>
      </c>
      <c r="B18988" s="1">
        <v>2017</v>
      </c>
      <c r="C18988" s="1" t="s">
        <v>61</v>
      </c>
      <c r="D18988" s="1" t="str">
        <f t="shared" si="296"/>
        <v>EU</v>
      </c>
      <c r="E18988" s="1" t="s">
        <v>17</v>
      </c>
      <c r="F18988" s="2">
        <v>1.00949E-2</v>
      </c>
      <c r="G18988" s="7">
        <v>2121411000</v>
      </c>
    </row>
    <row r="18989" spans="1:7" ht="13.2" hidden="1" x14ac:dyDescent="0.25">
      <c r="A18989" s="1">
        <v>20298</v>
      </c>
      <c r="B18989" s="1">
        <v>2017</v>
      </c>
      <c r="C18989" s="1" t="s">
        <v>61</v>
      </c>
      <c r="D18989" s="1" t="str">
        <f t="shared" si="296"/>
        <v>EU</v>
      </c>
      <c r="E18989" s="1" t="s">
        <v>18</v>
      </c>
      <c r="F18989" s="2">
        <v>1.8993999999999999E-3</v>
      </c>
      <c r="G18989" s="7">
        <v>399162000</v>
      </c>
    </row>
    <row r="18990" spans="1:7" ht="13.2" hidden="1" x14ac:dyDescent="0.25">
      <c r="A18990" s="1">
        <v>20299</v>
      </c>
      <c r="B18990" s="1">
        <v>2017</v>
      </c>
      <c r="C18990" s="1" t="s">
        <v>61</v>
      </c>
      <c r="D18990" s="1" t="str">
        <f t="shared" si="296"/>
        <v>EU</v>
      </c>
      <c r="E18990" s="1" t="s">
        <v>19</v>
      </c>
      <c r="F18990" s="9">
        <v>9.9500000000000006E-5</v>
      </c>
      <c r="G18990" s="7">
        <v>20901000</v>
      </c>
    </row>
    <row r="18991" spans="1:7" ht="13.2" hidden="1" x14ac:dyDescent="0.25">
      <c r="A18991" s="1">
        <v>20300</v>
      </c>
      <c r="B18991" s="1">
        <v>2017</v>
      </c>
      <c r="C18991" s="1" t="s">
        <v>61</v>
      </c>
      <c r="D18991" s="1" t="str">
        <f t="shared" si="296"/>
        <v>EU</v>
      </c>
      <c r="E18991" s="1" t="s">
        <v>20</v>
      </c>
      <c r="F18991" s="2">
        <v>1.1418999999999999E-3</v>
      </c>
      <c r="G18991" s="7">
        <v>239976000</v>
      </c>
    </row>
    <row r="18992" spans="1:7" ht="13.2" hidden="1" x14ac:dyDescent="0.25">
      <c r="A18992" s="1">
        <v>20301</v>
      </c>
      <c r="B18992" s="1">
        <v>2017</v>
      </c>
      <c r="C18992" s="1" t="s">
        <v>61</v>
      </c>
      <c r="D18992" s="1" t="str">
        <f t="shared" si="296"/>
        <v>EU</v>
      </c>
      <c r="E18992" s="1" t="s">
        <v>21</v>
      </c>
      <c r="F18992" s="2">
        <v>1.2068000000000001E-3</v>
      </c>
      <c r="G18992" s="7">
        <v>253597000</v>
      </c>
    </row>
    <row r="18993" spans="1:7" ht="13.2" hidden="1" x14ac:dyDescent="0.25">
      <c r="A18993" s="1">
        <v>20303</v>
      </c>
      <c r="B18993" s="1">
        <v>2017</v>
      </c>
      <c r="C18993" s="1" t="s">
        <v>62</v>
      </c>
      <c r="D18993" s="1" t="str">
        <f t="shared" si="296"/>
        <v>Asia Pacific</v>
      </c>
      <c r="E18993" s="1" t="s">
        <v>5</v>
      </c>
      <c r="F18993" s="2">
        <v>4.8637000000000003E-3</v>
      </c>
      <c r="G18993" s="7">
        <v>7656489000</v>
      </c>
    </row>
    <row r="18994" spans="1:7" ht="13.2" hidden="1" x14ac:dyDescent="0.25">
      <c r="A18994" s="1">
        <v>20304</v>
      </c>
      <c r="B18994" s="1">
        <v>2017</v>
      </c>
      <c r="C18994" s="1" t="s">
        <v>62</v>
      </c>
      <c r="D18994" s="1" t="str">
        <f t="shared" si="296"/>
        <v>Asia Pacific</v>
      </c>
      <c r="E18994" s="1" t="s">
        <v>6</v>
      </c>
      <c r="F18994" s="9">
        <v>3.1639999999999999E-4</v>
      </c>
      <c r="G18994" s="7">
        <v>498073000</v>
      </c>
    </row>
    <row r="18995" spans="1:7" ht="13.2" hidden="1" x14ac:dyDescent="0.25">
      <c r="A18995" s="1">
        <v>20305</v>
      </c>
      <c r="B18995" s="1">
        <v>2017</v>
      </c>
      <c r="C18995" s="1" t="s">
        <v>62</v>
      </c>
      <c r="D18995" s="1" t="str">
        <f t="shared" si="296"/>
        <v>Asia Pacific</v>
      </c>
      <c r="E18995" s="1" t="s">
        <v>7</v>
      </c>
      <c r="F18995" s="2">
        <v>4.5570999999999997E-3</v>
      </c>
      <c r="G18995" s="7">
        <v>7173807000</v>
      </c>
    </row>
    <row r="18996" spans="1:7" ht="13.2" hidden="1" x14ac:dyDescent="0.25">
      <c r="A18996" s="1">
        <v>20306</v>
      </c>
      <c r="B18996" s="1">
        <v>2017</v>
      </c>
      <c r="C18996" s="1" t="s">
        <v>62</v>
      </c>
      <c r="D18996" s="1" t="str">
        <f t="shared" si="296"/>
        <v>Asia Pacific</v>
      </c>
      <c r="E18996" s="1" t="s">
        <v>23</v>
      </c>
      <c r="F18996" s="2">
        <v>1.0639E-3</v>
      </c>
      <c r="G18996" s="7">
        <v>1674757000</v>
      </c>
    </row>
    <row r="18997" spans="1:7" ht="13.2" hidden="1" x14ac:dyDescent="0.25">
      <c r="A18997" s="1">
        <v>20307</v>
      </c>
      <c r="B18997" s="1">
        <v>2017</v>
      </c>
      <c r="C18997" s="1" t="s">
        <v>62</v>
      </c>
      <c r="D18997" s="1" t="str">
        <f t="shared" si="296"/>
        <v>Asia Pacific</v>
      </c>
      <c r="E18997" s="1" t="s">
        <v>8</v>
      </c>
      <c r="F18997" s="9">
        <v>3.9170000000000003E-4</v>
      </c>
      <c r="G18997" s="7">
        <v>616666000</v>
      </c>
    </row>
    <row r="18998" spans="1:7" ht="13.2" hidden="1" x14ac:dyDescent="0.25">
      <c r="A18998" s="1">
        <v>20308</v>
      </c>
      <c r="B18998" s="1">
        <v>2017</v>
      </c>
      <c r="C18998" s="1" t="s">
        <v>62</v>
      </c>
      <c r="D18998" s="1" t="str">
        <f t="shared" si="296"/>
        <v>Asia Pacific</v>
      </c>
      <c r="E18998" s="1" t="s">
        <v>9</v>
      </c>
      <c r="F18998" s="2">
        <v>1.3776999999999999E-3</v>
      </c>
      <c r="G18998" s="7">
        <v>2168802000</v>
      </c>
    </row>
    <row r="18999" spans="1:7" ht="13.2" hidden="1" x14ac:dyDescent="0.25">
      <c r="A18999" s="1">
        <v>20309</v>
      </c>
      <c r="B18999" s="1">
        <v>2017</v>
      </c>
      <c r="C18999" s="1" t="s">
        <v>62</v>
      </c>
      <c r="D18999" s="1" t="str">
        <f t="shared" si="296"/>
        <v>Asia Pacific</v>
      </c>
      <c r="E18999" s="1" t="s">
        <v>10</v>
      </c>
      <c r="F18999" s="2">
        <v>1.0301899999999999E-2</v>
      </c>
      <c r="G18999" s="7">
        <v>16217322000</v>
      </c>
    </row>
    <row r="19000" spans="1:7" ht="13.2" hidden="1" x14ac:dyDescent="0.25">
      <c r="A19000" s="1">
        <v>20310</v>
      </c>
      <c r="B19000" s="1">
        <v>2017</v>
      </c>
      <c r="C19000" s="1" t="s">
        <v>62</v>
      </c>
      <c r="D19000" s="1" t="str">
        <f t="shared" si="296"/>
        <v>Asia Pacific</v>
      </c>
      <c r="E19000" s="1" t="s">
        <v>11</v>
      </c>
      <c r="F19000" s="2">
        <v>3.0223399999999997E-2</v>
      </c>
      <c r="G19000" s="7">
        <v>47577592000</v>
      </c>
    </row>
    <row r="19001" spans="1:7" ht="13.2" hidden="1" x14ac:dyDescent="0.25">
      <c r="A19001" s="1">
        <v>20311</v>
      </c>
      <c r="B19001" s="1">
        <v>2017</v>
      </c>
      <c r="C19001" s="1" t="s">
        <v>62</v>
      </c>
      <c r="D19001" s="1" t="str">
        <f t="shared" si="296"/>
        <v>Asia Pacific</v>
      </c>
      <c r="E19001" s="1" t="s">
        <v>12</v>
      </c>
      <c r="F19001" s="2">
        <v>3.48066E-2</v>
      </c>
      <c r="G19001" s="7">
        <v>54792535000</v>
      </c>
    </row>
    <row r="19002" spans="1:7" ht="13.2" hidden="1" x14ac:dyDescent="0.25">
      <c r="A19002" s="1">
        <v>20312</v>
      </c>
      <c r="B19002" s="1">
        <v>2017</v>
      </c>
      <c r="C19002" s="1" t="s">
        <v>62</v>
      </c>
      <c r="D19002" s="1" t="str">
        <f t="shared" si="296"/>
        <v>Asia Pacific</v>
      </c>
      <c r="E19002" s="1" t="s">
        <v>13</v>
      </c>
      <c r="F19002" s="2">
        <v>0.1316243</v>
      </c>
      <c r="G19002" s="7">
        <v>207202941000</v>
      </c>
    </row>
    <row r="19003" spans="1:7" ht="13.2" hidden="1" x14ac:dyDescent="0.25">
      <c r="A19003" s="1">
        <v>20313</v>
      </c>
      <c r="B19003" s="1">
        <v>2017</v>
      </c>
      <c r="C19003" s="1" t="s">
        <v>62</v>
      </c>
      <c r="D19003" s="1" t="str">
        <f t="shared" si="296"/>
        <v>Asia Pacific</v>
      </c>
      <c r="E19003" s="1" t="s">
        <v>14</v>
      </c>
      <c r="F19003" s="2">
        <v>6.6577200000000003E-2</v>
      </c>
      <c r="G19003" s="7">
        <v>104805732000</v>
      </c>
    </row>
    <row r="19004" spans="1:7" ht="13.2" hidden="1" x14ac:dyDescent="0.25">
      <c r="A19004" s="1">
        <v>20314</v>
      </c>
      <c r="B19004" s="1">
        <v>2017</v>
      </c>
      <c r="C19004" s="1" t="s">
        <v>62</v>
      </c>
      <c r="D19004" s="1" t="str">
        <f t="shared" si="296"/>
        <v>Asia Pacific</v>
      </c>
      <c r="E19004" s="1" t="s">
        <v>15</v>
      </c>
      <c r="F19004" s="2">
        <v>2.0464400000000001E-2</v>
      </c>
      <c r="G19004" s="7">
        <v>32215114000</v>
      </c>
    </row>
    <row r="19005" spans="1:7" ht="13.2" hidden="1" x14ac:dyDescent="0.25">
      <c r="A19005" s="1">
        <v>20315</v>
      </c>
      <c r="B19005" s="1">
        <v>2017</v>
      </c>
      <c r="C19005" s="1" t="s">
        <v>62</v>
      </c>
      <c r="D19005" s="1" t="str">
        <f t="shared" si="296"/>
        <v>Asia Pacific</v>
      </c>
      <c r="E19005" s="1" t="s">
        <v>16</v>
      </c>
      <c r="F19005" s="2">
        <v>2.3281900000000001E-2</v>
      </c>
      <c r="G19005" s="7">
        <v>36650280000</v>
      </c>
    </row>
    <row r="19006" spans="1:7" ht="13.2" hidden="1" x14ac:dyDescent="0.25">
      <c r="A19006" s="1">
        <v>20316</v>
      </c>
      <c r="B19006" s="1">
        <v>2017</v>
      </c>
      <c r="C19006" s="1" t="s">
        <v>62</v>
      </c>
      <c r="D19006" s="1" t="str">
        <f t="shared" si="296"/>
        <v>Asia Pacific</v>
      </c>
      <c r="E19006" s="1" t="s">
        <v>17</v>
      </c>
      <c r="F19006" s="2">
        <v>9.3980999999999995E-3</v>
      </c>
      <c r="G19006" s="7">
        <v>14794524000</v>
      </c>
    </row>
    <row r="19007" spans="1:7" ht="13.2" hidden="1" x14ac:dyDescent="0.25">
      <c r="A19007" s="1">
        <v>20317</v>
      </c>
      <c r="B19007" s="1">
        <v>2017</v>
      </c>
      <c r="C19007" s="1" t="s">
        <v>62</v>
      </c>
      <c r="D19007" s="1" t="str">
        <f t="shared" si="296"/>
        <v>Asia Pacific</v>
      </c>
      <c r="E19007" s="1" t="s">
        <v>18</v>
      </c>
      <c r="F19007" s="2">
        <v>1.3947999999999999E-3</v>
      </c>
      <c r="G19007" s="7">
        <v>2195661000</v>
      </c>
    </row>
    <row r="19008" spans="1:7" ht="13.2" hidden="1" x14ac:dyDescent="0.25">
      <c r="A19008" s="1">
        <v>20318</v>
      </c>
      <c r="B19008" s="1">
        <v>2017</v>
      </c>
      <c r="C19008" s="1" t="s">
        <v>62</v>
      </c>
      <c r="D19008" s="1" t="str">
        <f t="shared" si="296"/>
        <v>Asia Pacific</v>
      </c>
      <c r="E19008" s="1" t="s">
        <v>19</v>
      </c>
      <c r="F19008" s="2">
        <v>1.4447000000000002E-2</v>
      </c>
      <c r="G19008" s="7">
        <v>22742480000</v>
      </c>
    </row>
    <row r="19009" spans="1:7" ht="13.2" hidden="1" x14ac:dyDescent="0.25">
      <c r="A19009" s="1">
        <v>20319</v>
      </c>
      <c r="B19009" s="1">
        <v>2017</v>
      </c>
      <c r="C19009" s="1" t="s">
        <v>62</v>
      </c>
      <c r="D19009" s="1" t="str">
        <f t="shared" si="296"/>
        <v>Asia Pacific</v>
      </c>
      <c r="E19009" s="1" t="s">
        <v>20</v>
      </c>
      <c r="F19009" s="2">
        <v>7.0949999999999995E-4</v>
      </c>
      <c r="G19009" s="7">
        <v>1116933000</v>
      </c>
    </row>
    <row r="19010" spans="1:7" ht="13.2" hidden="1" x14ac:dyDescent="0.25">
      <c r="A19010" s="1">
        <v>20320</v>
      </c>
      <c r="B19010" s="1">
        <v>2017</v>
      </c>
      <c r="C19010" s="1" t="s">
        <v>62</v>
      </c>
      <c r="D19010" s="1" t="str">
        <f t="shared" ref="D19010:D19073" si="297">IF(OR(C19010="Austria",C19010="Belgium",C19010="Bulgaria",C19010="Iceland",C19010="Croatia",C19010="Cyprus",C19010="Czechia",C19010="Denmark",C19010="Estonia",C19010="Finland",C19010="France",C19010="Germany",C19010="Greece",C19010="Hungary",C19010="Ireland",C19010="Italy",C19010="Latvia",C19010="Lithuania",C19010="Luxembourg",C19010="Malta",C19010="Netherlands",C19010="Poland",C19010="Portugal",C19010="Romania",C19010="Slovakia",C19010="Slovenia",C19010="Spain",C19010="Sweden"),"EU",IF(OR(C19010="Albania",C19010="Andorra",C19010="Belarus",C19010="Bosnia and Herzegovina",C19010="Kosovo",C19010="Montenegro",C19010="Moldova",C19010="Ukraine",C19010="San Marino",C19010="North Macedonia",C19010="Norway",C19010="Serbia",C19010="Switzerland",C19010="United Kingdom"),"Non-EU European",IF(OR(C19010="Armenia",C19010="Azerbaijan",C19010="Georgia",C19010="Russian Federation",C19010="Kazakhstan",C19010="Kyrgyzstan",C19010="Tajikistan",C19010="Turkmenistan",C19010="Uzbekistan"),"Asia Pacific",IF(OR(C19010="Afghanistan",C19010="Bahrain",C19010="Egypt",C19010="Iran",C19010="Iraq",C19010="Israel",C19010="Jordan",C19010="Kuwait",C19010="Lebanon",C19010="Oman",C19010="Palestine, State of",C19010="Turkey",C19010="Qatar",C19010="Saudi Arabia",C19010="Syria",C19010="United Arab Emirates",C19010="Yemen"),"Middle East",IF(OR(C19010="Australia",C19010="Marshall Islands",C19010="Cook Islands",C19010="New Zealand"),"Oceania",IF(OR(C19010="Brunei Darussalam",C19010="Sri Lanka",C19010="Nepal",C19010="China",C19010="Hong Kong",C19010="Macao",C19010="Fiji",C19010="India",C19010="Indonesia",C19010="Japan",C19010="Kiribati",C19010="Malaysia",C19010="Maldives",C19010="Mongolia",C19010="Myanmar",C19010="Nauru",C19010="Papua New Guinea",C19010="Philippines",C19010="Samoa",C19010="Singapore",C19010="Solomon Islands",C19010="South Korea",C19010="Taiwan",C19010="Thailand",C19010="Timor-Leste",C19010="Tonga",C19010="Tuvalu",C19010="Vanuatu",C19010="Vietnam"),"Asia Pacific",IF(OR(C19010="Canada",C19010="United States of America"),"North America",IF(OR(C19010="Bolivia",C19010="Brazil",C19010="Chile",C19010="Colombia",C19010="Guatemala",C19010="Panama",C19010="Ecuador",C19010="El Salvador",C19010="Costa Rica",C19010="Guyana",C19010="Paraguay",C19010="Peru",C19010="Suriname",C19010="Uruguay",C19010="Venezuela"),"South America",IF(OR(C19010="Algeria",C19010="Angola",C19010="Benin",C19010="Botswana",C19010="Burkina Faso",C19010="Burundi",C19010="Cabo Verde",C19010="Cameroon",C19010="Central African Republic",C19010="Chad",C19010="Comoros",C19010="Congo",C19010="Democratic Republic of the Congo",C19010="Djibouti",C19010="Equatorial Guinea",C19010="Eritrea",C19010="Eswatini",C19010="Ethiopia",C19010="Gabon",C19010="Gambia",C19010="Ghana",C19010="Guinea",C19010="Guinea-Bissau",C19010="Ivory Coast",C19010="Kenya",C19010="Lesotho",C19010="Liberia",C19010="Libya",C19010="Madagascar",C19010="Malawi",C19010="Mali",C19010="Mauritania",C19010="Mauritius",C19010="Morocco",C19010="Mozambique",C19010="Namibia",C19010="Niger",C19010="Nigeria",C19010="Rwanda",C19010="Sao Tome and Principe",C19010="Senegal",C19010="Seychelles",C19010="Sierra Leone",C19010="Somalia",C19010="South Africa",C19010="South Sudan",C19010="Sudan",C19010="Tanzania",C19010="Togo",C19010="Tunisia",C19010="Uganda",C19010="Zambia",C19010="Zimbabwe"),"Africa","")))))))))</f>
        <v>Asia Pacific</v>
      </c>
      <c r="E19010" s="1" t="s">
        <v>21</v>
      </c>
      <c r="F19010" s="2">
        <v>1.0537600000000001E-2</v>
      </c>
      <c r="G19010" s="7">
        <v>16588250000</v>
      </c>
    </row>
    <row r="19011" spans="1:7" ht="13.2" hidden="1" x14ac:dyDescent="0.25">
      <c r="A19011" s="1">
        <v>20322</v>
      </c>
      <c r="B19011" s="1">
        <v>2017</v>
      </c>
      <c r="C19011" s="1" t="s">
        <v>102</v>
      </c>
      <c r="D19011" s="1" t="str">
        <f t="shared" si="297"/>
        <v>Asia Pacific</v>
      </c>
      <c r="E19011" s="1" t="s">
        <v>9</v>
      </c>
      <c r="F19011" s="2">
        <v>8.5339999999999999E-3</v>
      </c>
      <c r="G19011" s="7">
        <v>7524000</v>
      </c>
    </row>
    <row r="19012" spans="1:7" ht="13.2" hidden="1" x14ac:dyDescent="0.25">
      <c r="A19012" s="1">
        <v>20323</v>
      </c>
      <c r="B19012" s="1">
        <v>2017</v>
      </c>
      <c r="C19012" s="1" t="s">
        <v>102</v>
      </c>
      <c r="D19012" s="1" t="str">
        <f t="shared" si="297"/>
        <v>Asia Pacific</v>
      </c>
      <c r="E19012" s="1" t="s">
        <v>10</v>
      </c>
      <c r="F19012" s="2">
        <v>9.2156000000000009E-3</v>
      </c>
      <c r="G19012" s="7">
        <v>8125000</v>
      </c>
    </row>
    <row r="19013" spans="1:7" ht="13.2" hidden="1" x14ac:dyDescent="0.25">
      <c r="A19013" s="1">
        <v>20324</v>
      </c>
      <c r="B19013" s="1">
        <v>2017</v>
      </c>
      <c r="C19013" s="1" t="s">
        <v>102</v>
      </c>
      <c r="D19013" s="1" t="str">
        <f t="shared" si="297"/>
        <v>Asia Pacific</v>
      </c>
      <c r="E19013" s="1" t="s">
        <v>11</v>
      </c>
      <c r="F19013" s="2">
        <v>3.67286E-2</v>
      </c>
      <c r="G19013" s="7">
        <v>32383000.000000004</v>
      </c>
    </row>
    <row r="19014" spans="1:7" ht="13.2" hidden="1" x14ac:dyDescent="0.25">
      <c r="A19014" s="1">
        <v>20325</v>
      </c>
      <c r="B19014" s="1">
        <v>2017</v>
      </c>
      <c r="C19014" s="1" t="s">
        <v>102</v>
      </c>
      <c r="D19014" s="1" t="str">
        <f t="shared" si="297"/>
        <v>Asia Pacific</v>
      </c>
      <c r="E19014" s="1" t="s">
        <v>12</v>
      </c>
      <c r="F19014" s="2">
        <v>3.8797199999999997E-2</v>
      </c>
      <c r="G19014" s="7">
        <v>34207000</v>
      </c>
    </row>
    <row r="19015" spans="1:7" ht="13.2" hidden="1" x14ac:dyDescent="0.25">
      <c r="A19015" s="1">
        <v>20326</v>
      </c>
      <c r="B19015" s="1">
        <v>2017</v>
      </c>
      <c r="C19015" s="1" t="s">
        <v>102</v>
      </c>
      <c r="D19015" s="1" t="str">
        <f t="shared" si="297"/>
        <v>Asia Pacific</v>
      </c>
      <c r="E19015" s="1" t="s">
        <v>13</v>
      </c>
      <c r="F19015" s="2">
        <v>1.15584E-2</v>
      </c>
      <c r="G19015" s="7">
        <v>10191000</v>
      </c>
    </row>
    <row r="19016" spans="1:7" ht="13.2" hidden="1" x14ac:dyDescent="0.25">
      <c r="A19016" s="1">
        <v>20327</v>
      </c>
      <c r="B19016" s="1">
        <v>2017</v>
      </c>
      <c r="C19016" s="1" t="s">
        <v>102</v>
      </c>
      <c r="D19016" s="1" t="str">
        <f t="shared" si="297"/>
        <v>Asia Pacific</v>
      </c>
      <c r="E19016" s="1" t="s">
        <v>14</v>
      </c>
      <c r="F19016" s="2">
        <v>5.4005400000000002E-2</v>
      </c>
      <c r="G19016" s="7">
        <v>47616000</v>
      </c>
    </row>
    <row r="19017" spans="1:7" ht="13.2" hidden="1" x14ac:dyDescent="0.25">
      <c r="A19017" s="1">
        <v>20328</v>
      </c>
      <c r="B19017" s="1">
        <v>2017</v>
      </c>
      <c r="C19017" s="1" t="s">
        <v>102</v>
      </c>
      <c r="D19017" s="1" t="str">
        <f t="shared" si="297"/>
        <v>Asia Pacific</v>
      </c>
      <c r="E19017" s="1" t="s">
        <v>15</v>
      </c>
      <c r="F19017" s="9">
        <v>0</v>
      </c>
      <c r="G19017" s="7">
        <v>0</v>
      </c>
    </row>
    <row r="19018" spans="1:7" ht="13.2" hidden="1" x14ac:dyDescent="0.25">
      <c r="A19018" s="1">
        <v>20329</v>
      </c>
      <c r="B19018" s="1">
        <v>2017</v>
      </c>
      <c r="C19018" s="1" t="s">
        <v>102</v>
      </c>
      <c r="D19018" s="1" t="str">
        <f t="shared" si="297"/>
        <v>Asia Pacific</v>
      </c>
      <c r="E19018" s="1" t="s">
        <v>16</v>
      </c>
      <c r="F19018" s="2">
        <v>1.95491E-2</v>
      </c>
      <c r="G19018" s="7">
        <v>17236000</v>
      </c>
    </row>
    <row r="19019" spans="1:7" ht="13.2" hidden="1" x14ac:dyDescent="0.25">
      <c r="A19019" s="1">
        <v>20330</v>
      </c>
      <c r="B19019" s="1">
        <v>2017</v>
      </c>
      <c r="C19019" s="1" t="s">
        <v>102</v>
      </c>
      <c r="D19019" s="1" t="str">
        <f t="shared" si="297"/>
        <v>Asia Pacific</v>
      </c>
      <c r="E19019" s="1" t="s">
        <v>17</v>
      </c>
      <c r="F19019" s="2">
        <v>2.0173999999999999E-3</v>
      </c>
      <c r="G19019" s="7">
        <v>1779000</v>
      </c>
    </row>
    <row r="19020" spans="1:7" ht="13.2" hidden="1" x14ac:dyDescent="0.25">
      <c r="A19020" s="1">
        <v>20332</v>
      </c>
      <c r="B19020" s="1">
        <v>2017</v>
      </c>
      <c r="C19020" s="1" t="s">
        <v>63</v>
      </c>
      <c r="D19020" s="1" t="str">
        <f t="shared" si="297"/>
        <v>Non-EU European</v>
      </c>
      <c r="E19020" s="1" t="s">
        <v>5</v>
      </c>
      <c r="F19020" s="9">
        <v>0</v>
      </c>
      <c r="G19020" s="7">
        <v>0</v>
      </c>
    </row>
    <row r="19021" spans="1:7" ht="13.2" hidden="1" x14ac:dyDescent="0.25">
      <c r="A19021" s="1">
        <v>20333</v>
      </c>
      <c r="B19021" s="1">
        <v>2017</v>
      </c>
      <c r="C19021" s="1" t="s">
        <v>63</v>
      </c>
      <c r="D19021" s="1" t="str">
        <f t="shared" si="297"/>
        <v>Non-EU European</v>
      </c>
      <c r="E19021" s="1" t="s">
        <v>6</v>
      </c>
      <c r="F19021" s="9">
        <v>0</v>
      </c>
      <c r="G19021" s="7">
        <v>0</v>
      </c>
    </row>
    <row r="19022" spans="1:7" ht="13.2" hidden="1" x14ac:dyDescent="0.25">
      <c r="A19022" s="1">
        <v>20334</v>
      </c>
      <c r="B19022" s="1">
        <v>2017</v>
      </c>
      <c r="C19022" s="1" t="s">
        <v>63</v>
      </c>
      <c r="D19022" s="1" t="str">
        <f t="shared" si="297"/>
        <v>Non-EU European</v>
      </c>
      <c r="E19022" s="1" t="s">
        <v>7</v>
      </c>
      <c r="F19022" s="9">
        <v>0</v>
      </c>
      <c r="G19022" s="7">
        <v>0</v>
      </c>
    </row>
    <row r="19023" spans="1:7" ht="13.2" hidden="1" x14ac:dyDescent="0.25">
      <c r="A19023" s="1">
        <v>20335</v>
      </c>
      <c r="B19023" s="1">
        <v>2017</v>
      </c>
      <c r="C19023" s="1" t="s">
        <v>63</v>
      </c>
      <c r="D19023" s="1" t="str">
        <f t="shared" si="297"/>
        <v>Non-EU European</v>
      </c>
      <c r="E19023" s="1" t="s">
        <v>23</v>
      </c>
      <c r="F19023" s="9">
        <v>0</v>
      </c>
      <c r="G19023" s="7">
        <v>0</v>
      </c>
    </row>
    <row r="19024" spans="1:7" ht="13.2" hidden="1" x14ac:dyDescent="0.25">
      <c r="A19024" s="1">
        <v>20336</v>
      </c>
      <c r="B19024" s="1">
        <v>2017</v>
      </c>
      <c r="C19024" s="1" t="s">
        <v>63</v>
      </c>
      <c r="D19024" s="1" t="str">
        <f t="shared" si="297"/>
        <v>Non-EU European</v>
      </c>
      <c r="E19024" s="1" t="s">
        <v>8</v>
      </c>
      <c r="F19024" s="9">
        <v>0</v>
      </c>
      <c r="G19024" s="7">
        <v>0</v>
      </c>
    </row>
    <row r="19025" spans="1:7" ht="13.2" hidden="1" x14ac:dyDescent="0.25">
      <c r="A19025" s="1">
        <v>20337</v>
      </c>
      <c r="B19025" s="1">
        <v>2017</v>
      </c>
      <c r="C19025" s="1" t="s">
        <v>63</v>
      </c>
      <c r="D19025" s="1" t="str">
        <f t="shared" si="297"/>
        <v>Non-EU European</v>
      </c>
      <c r="E19025" s="1" t="s">
        <v>9</v>
      </c>
      <c r="F19025" s="9">
        <v>0</v>
      </c>
      <c r="G19025" s="7">
        <v>0</v>
      </c>
    </row>
    <row r="19026" spans="1:7" ht="13.2" hidden="1" x14ac:dyDescent="0.25">
      <c r="A19026" s="1">
        <v>20338</v>
      </c>
      <c r="B19026" s="1">
        <v>2017</v>
      </c>
      <c r="C19026" s="1" t="s">
        <v>63</v>
      </c>
      <c r="D19026" s="1" t="str">
        <f t="shared" si="297"/>
        <v>Non-EU European</v>
      </c>
      <c r="E19026" s="1" t="s">
        <v>10</v>
      </c>
      <c r="F19026" s="9">
        <v>0</v>
      </c>
      <c r="G19026" s="7">
        <v>0</v>
      </c>
    </row>
    <row r="19027" spans="1:7" ht="13.2" hidden="1" x14ac:dyDescent="0.25">
      <c r="A19027" s="1">
        <v>20339</v>
      </c>
      <c r="B19027" s="1">
        <v>2017</v>
      </c>
      <c r="C19027" s="1" t="s">
        <v>63</v>
      </c>
      <c r="D19027" s="1" t="str">
        <f t="shared" si="297"/>
        <v>Non-EU European</v>
      </c>
      <c r="E19027" s="1" t="s">
        <v>11</v>
      </c>
      <c r="F19027" s="9">
        <v>0</v>
      </c>
      <c r="G19027" s="7">
        <v>0</v>
      </c>
    </row>
    <row r="19028" spans="1:7" ht="13.2" hidden="1" x14ac:dyDescent="0.25">
      <c r="A19028" s="1">
        <v>20340</v>
      </c>
      <c r="B19028" s="1">
        <v>2017</v>
      </c>
      <c r="C19028" s="1" t="s">
        <v>63</v>
      </c>
      <c r="D19028" s="1" t="str">
        <f t="shared" si="297"/>
        <v>Non-EU European</v>
      </c>
      <c r="E19028" s="1" t="s">
        <v>12</v>
      </c>
      <c r="F19028" s="9">
        <v>0</v>
      </c>
      <c r="G19028" s="7">
        <v>0</v>
      </c>
    </row>
    <row r="19029" spans="1:7" ht="13.2" hidden="1" x14ac:dyDescent="0.25">
      <c r="A19029" s="1">
        <v>20341</v>
      </c>
      <c r="B19029" s="1">
        <v>2017</v>
      </c>
      <c r="C19029" s="1" t="s">
        <v>63</v>
      </c>
      <c r="D19029" s="1" t="str">
        <f t="shared" si="297"/>
        <v>Non-EU European</v>
      </c>
      <c r="E19029" s="1" t="s">
        <v>13</v>
      </c>
      <c r="F19029" s="9">
        <v>0</v>
      </c>
      <c r="G19029" s="7">
        <v>0</v>
      </c>
    </row>
    <row r="19030" spans="1:7" ht="13.2" hidden="1" x14ac:dyDescent="0.25">
      <c r="A19030" s="1">
        <v>20342</v>
      </c>
      <c r="B19030" s="1">
        <v>2017</v>
      </c>
      <c r="C19030" s="1" t="s">
        <v>63</v>
      </c>
      <c r="D19030" s="1" t="str">
        <f t="shared" si="297"/>
        <v>Non-EU European</v>
      </c>
      <c r="E19030" s="1" t="s">
        <v>14</v>
      </c>
      <c r="F19030" s="9">
        <v>0</v>
      </c>
      <c r="G19030" s="7">
        <v>0</v>
      </c>
    </row>
    <row r="19031" spans="1:7" ht="13.2" hidden="1" x14ac:dyDescent="0.25">
      <c r="A19031" s="1">
        <v>20343</v>
      </c>
      <c r="B19031" s="1">
        <v>2017</v>
      </c>
      <c r="C19031" s="1" t="s">
        <v>63</v>
      </c>
      <c r="D19031" s="1" t="str">
        <f t="shared" si="297"/>
        <v>Non-EU European</v>
      </c>
      <c r="E19031" s="1" t="s">
        <v>15</v>
      </c>
      <c r="F19031" s="9">
        <v>0</v>
      </c>
      <c r="G19031" s="7">
        <v>0</v>
      </c>
    </row>
    <row r="19032" spans="1:7" ht="13.2" hidden="1" x14ac:dyDescent="0.25">
      <c r="A19032" s="1">
        <v>20344</v>
      </c>
      <c r="B19032" s="1">
        <v>2017</v>
      </c>
      <c r="C19032" s="1" t="s">
        <v>63</v>
      </c>
      <c r="D19032" s="1" t="str">
        <f t="shared" si="297"/>
        <v>Non-EU European</v>
      </c>
      <c r="E19032" s="1" t="s">
        <v>16</v>
      </c>
      <c r="F19032" s="9">
        <v>0</v>
      </c>
      <c r="G19032" s="7">
        <v>0</v>
      </c>
    </row>
    <row r="19033" spans="1:7" ht="13.2" hidden="1" x14ac:dyDescent="0.25">
      <c r="A19033" s="1">
        <v>20345</v>
      </c>
      <c r="B19033" s="1">
        <v>2017</v>
      </c>
      <c r="C19033" s="1" t="s">
        <v>63</v>
      </c>
      <c r="D19033" s="1" t="str">
        <f t="shared" si="297"/>
        <v>Non-EU European</v>
      </c>
      <c r="E19033" s="1" t="s">
        <v>17</v>
      </c>
      <c r="F19033" s="9">
        <v>0</v>
      </c>
      <c r="G19033" s="7">
        <v>0</v>
      </c>
    </row>
    <row r="19034" spans="1:7" ht="13.2" hidden="1" x14ac:dyDescent="0.25">
      <c r="A19034" s="1">
        <v>20346</v>
      </c>
      <c r="B19034" s="1">
        <v>2017</v>
      </c>
      <c r="C19034" s="1" t="s">
        <v>63</v>
      </c>
      <c r="D19034" s="1" t="str">
        <f t="shared" si="297"/>
        <v>Non-EU European</v>
      </c>
      <c r="E19034" s="1" t="s">
        <v>18</v>
      </c>
      <c r="F19034" s="9">
        <v>0</v>
      </c>
      <c r="G19034" s="7">
        <v>0</v>
      </c>
    </row>
    <row r="19035" spans="1:7" ht="13.2" hidden="1" x14ac:dyDescent="0.25">
      <c r="A19035" s="1">
        <v>20347</v>
      </c>
      <c r="B19035" s="1">
        <v>2017</v>
      </c>
      <c r="C19035" s="1" t="s">
        <v>63</v>
      </c>
      <c r="D19035" s="1" t="str">
        <f t="shared" si="297"/>
        <v>Non-EU European</v>
      </c>
      <c r="E19035" s="1" t="s">
        <v>19</v>
      </c>
      <c r="F19035" s="9">
        <v>0</v>
      </c>
      <c r="G19035" s="7">
        <v>0</v>
      </c>
    </row>
    <row r="19036" spans="1:7" ht="13.2" hidden="1" x14ac:dyDescent="0.25">
      <c r="A19036" s="1">
        <v>20348</v>
      </c>
      <c r="B19036" s="1">
        <v>2017</v>
      </c>
      <c r="C19036" s="1" t="s">
        <v>63</v>
      </c>
      <c r="D19036" s="1" t="str">
        <f t="shared" si="297"/>
        <v>Non-EU European</v>
      </c>
      <c r="E19036" s="1" t="s">
        <v>20</v>
      </c>
      <c r="F19036" s="9">
        <v>0</v>
      </c>
      <c r="G19036" s="7">
        <v>0</v>
      </c>
    </row>
    <row r="19037" spans="1:7" ht="13.2" hidden="1" x14ac:dyDescent="0.25">
      <c r="A19037" s="1">
        <v>20349</v>
      </c>
      <c r="B19037" s="1">
        <v>2017</v>
      </c>
      <c r="C19037" s="1" t="s">
        <v>63</v>
      </c>
      <c r="D19037" s="1" t="str">
        <f t="shared" si="297"/>
        <v>Non-EU European</v>
      </c>
      <c r="E19037" s="1" t="s">
        <v>21</v>
      </c>
      <c r="F19037" s="9">
        <v>0</v>
      </c>
      <c r="G19037" s="7">
        <v>0</v>
      </c>
    </row>
    <row r="19038" spans="1:7" ht="13.2" hidden="1" x14ac:dyDescent="0.25">
      <c r="A19038" s="1">
        <v>20350</v>
      </c>
      <c r="B19038" s="1">
        <v>2017</v>
      </c>
      <c r="C19038" s="1" t="s">
        <v>63</v>
      </c>
      <c r="D19038" s="1" t="str">
        <f t="shared" si="297"/>
        <v>Non-EU European</v>
      </c>
      <c r="E19038" s="1" t="s">
        <v>26</v>
      </c>
      <c r="F19038" s="9">
        <v>0</v>
      </c>
      <c r="G19038" s="7">
        <v>0</v>
      </c>
    </row>
    <row r="19039" spans="1:7" ht="13.2" hidden="1" x14ac:dyDescent="0.25">
      <c r="A19039" s="1">
        <v>20352</v>
      </c>
      <c r="B19039" s="1">
        <v>2017</v>
      </c>
      <c r="C19039" s="1" t="s">
        <v>65</v>
      </c>
      <c r="D19039" s="1" t="str">
        <f t="shared" si="297"/>
        <v>Asia Pacific</v>
      </c>
      <c r="E19039" s="1" t="s">
        <v>5</v>
      </c>
      <c r="F19039" s="9">
        <v>4.8050000000000002E-4</v>
      </c>
      <c r="G19039" s="7">
        <v>164889000</v>
      </c>
    </row>
    <row r="19040" spans="1:7" ht="13.2" hidden="1" x14ac:dyDescent="0.25">
      <c r="A19040" s="1">
        <v>20353</v>
      </c>
      <c r="B19040" s="1">
        <v>2017</v>
      </c>
      <c r="C19040" s="1" t="s">
        <v>65</v>
      </c>
      <c r="D19040" s="1" t="str">
        <f t="shared" si="297"/>
        <v>Asia Pacific</v>
      </c>
      <c r="E19040" s="1" t="s">
        <v>6</v>
      </c>
      <c r="F19040" s="9">
        <v>1.684E-4</v>
      </c>
      <c r="G19040" s="7">
        <v>57787000</v>
      </c>
    </row>
    <row r="19041" spans="1:7" ht="13.2" hidden="1" x14ac:dyDescent="0.25">
      <c r="A19041" s="1">
        <v>20354</v>
      </c>
      <c r="B19041" s="1">
        <v>2017</v>
      </c>
      <c r="C19041" s="1" t="s">
        <v>65</v>
      </c>
      <c r="D19041" s="1" t="str">
        <f t="shared" si="297"/>
        <v>Asia Pacific</v>
      </c>
      <c r="E19041" s="1" t="s">
        <v>7</v>
      </c>
      <c r="F19041" s="2">
        <v>1.56466E-2</v>
      </c>
      <c r="G19041" s="7">
        <v>5369712000</v>
      </c>
    </row>
    <row r="19042" spans="1:7" ht="13.2" hidden="1" x14ac:dyDescent="0.25">
      <c r="A19042" s="1">
        <v>20355</v>
      </c>
      <c r="B19042" s="1">
        <v>2017</v>
      </c>
      <c r="C19042" s="1" t="s">
        <v>65</v>
      </c>
      <c r="D19042" s="1" t="str">
        <f t="shared" si="297"/>
        <v>Asia Pacific</v>
      </c>
      <c r="E19042" s="1" t="s">
        <v>23</v>
      </c>
      <c r="F19042" s="9">
        <v>3.8319999999999999E-4</v>
      </c>
      <c r="G19042" s="7">
        <v>131506000</v>
      </c>
    </row>
    <row r="19043" spans="1:7" ht="13.2" hidden="1" x14ac:dyDescent="0.25">
      <c r="A19043" s="1">
        <v>20356</v>
      </c>
      <c r="B19043" s="1">
        <v>2017</v>
      </c>
      <c r="C19043" s="1" t="s">
        <v>65</v>
      </c>
      <c r="D19043" s="1" t="str">
        <f t="shared" si="297"/>
        <v>Asia Pacific</v>
      </c>
      <c r="E19043" s="1" t="s">
        <v>8</v>
      </c>
      <c r="F19043" s="9">
        <v>5.9000000000000003E-6</v>
      </c>
      <c r="G19043" s="7">
        <v>2028000</v>
      </c>
    </row>
    <row r="19044" spans="1:7" ht="13.2" hidden="1" x14ac:dyDescent="0.25">
      <c r="A19044" s="1">
        <v>20357</v>
      </c>
      <c r="B19044" s="1">
        <v>2017</v>
      </c>
      <c r="C19044" s="1" t="s">
        <v>65</v>
      </c>
      <c r="D19044" s="1" t="str">
        <f t="shared" si="297"/>
        <v>Asia Pacific</v>
      </c>
      <c r="E19044" s="1" t="s">
        <v>9</v>
      </c>
      <c r="F19044" s="2">
        <v>3.0695000000000002E-3</v>
      </c>
      <c r="G19044" s="7">
        <v>1053424000</v>
      </c>
    </row>
    <row r="19045" spans="1:7" ht="13.2" hidden="1" x14ac:dyDescent="0.25">
      <c r="A19045" s="1">
        <v>20358</v>
      </c>
      <c r="B19045" s="1">
        <v>2017</v>
      </c>
      <c r="C19045" s="1" t="s">
        <v>65</v>
      </c>
      <c r="D19045" s="1" t="str">
        <f t="shared" si="297"/>
        <v>Asia Pacific</v>
      </c>
      <c r="E19045" s="1" t="s">
        <v>10</v>
      </c>
      <c r="F19045" s="2">
        <v>1.16287E-2</v>
      </c>
      <c r="G19045" s="7">
        <v>3990803000</v>
      </c>
    </row>
    <row r="19046" spans="1:7" ht="13.2" hidden="1" x14ac:dyDescent="0.25">
      <c r="A19046" s="1">
        <v>20359</v>
      </c>
      <c r="B19046" s="1">
        <v>2017</v>
      </c>
      <c r="C19046" s="1" t="s">
        <v>65</v>
      </c>
      <c r="D19046" s="1" t="str">
        <f t="shared" si="297"/>
        <v>Asia Pacific</v>
      </c>
      <c r="E19046" s="1" t="s">
        <v>11</v>
      </c>
      <c r="F19046" s="2">
        <v>2.1515200000000002E-2</v>
      </c>
      <c r="G19046" s="7">
        <v>7383746000</v>
      </c>
    </row>
    <row r="19047" spans="1:7" ht="13.2" hidden="1" x14ac:dyDescent="0.25">
      <c r="A19047" s="1">
        <v>20360</v>
      </c>
      <c r="B19047" s="1">
        <v>2017</v>
      </c>
      <c r="C19047" s="1" t="s">
        <v>65</v>
      </c>
      <c r="D19047" s="1" t="str">
        <f t="shared" si="297"/>
        <v>Asia Pacific</v>
      </c>
      <c r="E19047" s="1" t="s">
        <v>12</v>
      </c>
      <c r="F19047" s="2">
        <v>2.75754E-2</v>
      </c>
      <c r="G19047" s="7">
        <v>9463512000</v>
      </c>
    </row>
    <row r="19048" spans="1:7" ht="13.2" hidden="1" x14ac:dyDescent="0.25">
      <c r="A19048" s="1">
        <v>20361</v>
      </c>
      <c r="B19048" s="1">
        <v>2017</v>
      </c>
      <c r="C19048" s="1" t="s">
        <v>65</v>
      </c>
      <c r="D19048" s="1" t="str">
        <f t="shared" si="297"/>
        <v>Asia Pacific</v>
      </c>
      <c r="E19048" s="1" t="s">
        <v>13</v>
      </c>
      <c r="F19048" s="2">
        <v>9.8453999999999989E-3</v>
      </c>
      <c r="G19048" s="7">
        <v>3378822000</v>
      </c>
    </row>
    <row r="19049" spans="1:7" ht="13.2" hidden="1" x14ac:dyDescent="0.25">
      <c r="A19049" s="1">
        <v>20362</v>
      </c>
      <c r="B19049" s="1">
        <v>2017</v>
      </c>
      <c r="C19049" s="1" t="s">
        <v>65</v>
      </c>
      <c r="D19049" s="1" t="str">
        <f t="shared" si="297"/>
        <v>Asia Pacific</v>
      </c>
      <c r="E19049" s="1" t="s">
        <v>14</v>
      </c>
      <c r="F19049" s="2">
        <v>1.11381E-2</v>
      </c>
      <c r="G19049" s="7">
        <v>3822438000</v>
      </c>
    </row>
    <row r="19050" spans="1:7" ht="13.2" hidden="1" x14ac:dyDescent="0.25">
      <c r="A19050" s="1">
        <v>20363</v>
      </c>
      <c r="B19050" s="1">
        <v>2017</v>
      </c>
      <c r="C19050" s="1" t="s">
        <v>65</v>
      </c>
      <c r="D19050" s="1" t="str">
        <f t="shared" si="297"/>
        <v>Asia Pacific</v>
      </c>
      <c r="E19050" s="1" t="s">
        <v>15</v>
      </c>
      <c r="F19050" s="2">
        <v>3.0333700000000002E-2</v>
      </c>
      <c r="G19050" s="7">
        <v>10410124000</v>
      </c>
    </row>
    <row r="19051" spans="1:7" ht="13.2" hidden="1" x14ac:dyDescent="0.25">
      <c r="A19051" s="1">
        <v>20364</v>
      </c>
      <c r="B19051" s="1">
        <v>2017</v>
      </c>
      <c r="C19051" s="1" t="s">
        <v>65</v>
      </c>
      <c r="D19051" s="1" t="str">
        <f t="shared" si="297"/>
        <v>Asia Pacific</v>
      </c>
      <c r="E19051" s="1" t="s">
        <v>16</v>
      </c>
      <c r="F19051" s="2">
        <v>1.11039E-2</v>
      </c>
      <c r="G19051" s="7">
        <v>3810707000</v>
      </c>
    </row>
    <row r="19052" spans="1:7" ht="13.2" hidden="1" x14ac:dyDescent="0.25">
      <c r="A19052" s="1">
        <v>20365</v>
      </c>
      <c r="B19052" s="1">
        <v>2017</v>
      </c>
      <c r="C19052" s="1" t="s">
        <v>65</v>
      </c>
      <c r="D19052" s="1" t="str">
        <f t="shared" si="297"/>
        <v>Asia Pacific</v>
      </c>
      <c r="E19052" s="1" t="s">
        <v>17</v>
      </c>
      <c r="F19052" s="2">
        <v>5.3374E-3</v>
      </c>
      <c r="G19052" s="7">
        <v>1831743000</v>
      </c>
    </row>
    <row r="19053" spans="1:7" ht="13.2" hidden="1" x14ac:dyDescent="0.25">
      <c r="A19053" s="1">
        <v>20366</v>
      </c>
      <c r="B19053" s="1">
        <v>2017</v>
      </c>
      <c r="C19053" s="1" t="s">
        <v>65</v>
      </c>
      <c r="D19053" s="1" t="str">
        <f t="shared" si="297"/>
        <v>Asia Pacific</v>
      </c>
      <c r="E19053" s="1" t="s">
        <v>18</v>
      </c>
      <c r="F19053" s="2">
        <v>7.8403999999999991E-3</v>
      </c>
      <c r="G19053" s="7">
        <v>2690733000</v>
      </c>
    </row>
    <row r="19054" spans="1:7" ht="13.2" hidden="1" x14ac:dyDescent="0.25">
      <c r="A19054" s="1">
        <v>20367</v>
      </c>
      <c r="B19054" s="1">
        <v>2017</v>
      </c>
      <c r="C19054" s="1" t="s">
        <v>65</v>
      </c>
      <c r="D19054" s="1" t="str">
        <f t="shared" si="297"/>
        <v>Asia Pacific</v>
      </c>
      <c r="E19054" s="1" t="s">
        <v>19</v>
      </c>
      <c r="F19054" s="2">
        <v>7.8850000000000003E-4</v>
      </c>
      <c r="G19054" s="7">
        <v>270616000</v>
      </c>
    </row>
    <row r="19055" spans="1:7" ht="13.2" hidden="1" x14ac:dyDescent="0.25">
      <c r="A19055" s="1">
        <v>20368</v>
      </c>
      <c r="B19055" s="1">
        <v>2017</v>
      </c>
      <c r="C19055" s="1" t="s">
        <v>65</v>
      </c>
      <c r="D19055" s="1" t="str">
        <f t="shared" si="297"/>
        <v>Asia Pacific</v>
      </c>
      <c r="E19055" s="1" t="s">
        <v>20</v>
      </c>
      <c r="F19055" s="2">
        <v>1.6214000000000001E-3</v>
      </c>
      <c r="G19055" s="7">
        <v>556439000</v>
      </c>
    </row>
    <row r="19056" spans="1:7" ht="13.2" hidden="1" x14ac:dyDescent="0.25">
      <c r="A19056" s="1">
        <v>20369</v>
      </c>
      <c r="B19056" s="1">
        <v>2017</v>
      </c>
      <c r="C19056" s="1" t="s">
        <v>65</v>
      </c>
      <c r="D19056" s="1" t="str">
        <f t="shared" si="297"/>
        <v>Asia Pacific</v>
      </c>
      <c r="E19056" s="1" t="s">
        <v>21</v>
      </c>
      <c r="F19056" s="2">
        <v>1.2458E-3</v>
      </c>
      <c r="G19056" s="7">
        <v>427540000</v>
      </c>
    </row>
    <row r="19057" spans="1:7" ht="13.2" hidden="1" x14ac:dyDescent="0.25">
      <c r="A19057" s="1">
        <v>20371</v>
      </c>
      <c r="B19057" s="1">
        <v>2017</v>
      </c>
      <c r="C19057" s="1" t="s">
        <v>66</v>
      </c>
      <c r="D19057" s="1" t="str">
        <f t="shared" si="297"/>
        <v>EU</v>
      </c>
      <c r="E19057" s="1" t="s">
        <v>5</v>
      </c>
      <c r="F19057" s="2">
        <v>2.1929000000000002E-3</v>
      </c>
      <c r="G19057" s="7">
        <v>209748000</v>
      </c>
    </row>
    <row r="19058" spans="1:7" ht="13.2" hidden="1" x14ac:dyDescent="0.25">
      <c r="A19058" s="1">
        <v>20372</v>
      </c>
      <c r="B19058" s="1">
        <v>2017</v>
      </c>
      <c r="C19058" s="1" t="s">
        <v>66</v>
      </c>
      <c r="D19058" s="1" t="str">
        <f t="shared" si="297"/>
        <v>EU</v>
      </c>
      <c r="E19058" s="1" t="s">
        <v>6</v>
      </c>
      <c r="F19058" s="2">
        <v>5.0219999999999996E-4</v>
      </c>
      <c r="G19058" s="7">
        <v>48034000</v>
      </c>
    </row>
    <row r="19059" spans="1:7" ht="13.2" hidden="1" x14ac:dyDescent="0.25">
      <c r="A19059" s="1">
        <v>20373</v>
      </c>
      <c r="B19059" s="1">
        <v>2017</v>
      </c>
      <c r="C19059" s="1" t="s">
        <v>66</v>
      </c>
      <c r="D19059" s="1" t="str">
        <f t="shared" si="297"/>
        <v>EU</v>
      </c>
      <c r="E19059" s="1" t="s">
        <v>7</v>
      </c>
      <c r="F19059" s="2">
        <v>3.8126399999999998E-2</v>
      </c>
      <c r="G19059" s="7">
        <v>3646792000</v>
      </c>
    </row>
    <row r="19060" spans="1:7" ht="13.2" hidden="1" x14ac:dyDescent="0.25">
      <c r="A19060" s="1">
        <v>20374</v>
      </c>
      <c r="B19060" s="1">
        <v>2017</v>
      </c>
      <c r="C19060" s="1" t="s">
        <v>66</v>
      </c>
      <c r="D19060" s="1" t="str">
        <f t="shared" si="297"/>
        <v>EU</v>
      </c>
      <c r="E19060" s="1" t="s">
        <v>23</v>
      </c>
      <c r="F19060" s="9">
        <v>3.3799999999999998E-4</v>
      </c>
      <c r="G19060" s="7">
        <v>32331000.000000004</v>
      </c>
    </row>
    <row r="19061" spans="1:7" ht="13.2" hidden="1" x14ac:dyDescent="0.25">
      <c r="A19061" s="1">
        <v>20375</v>
      </c>
      <c r="B19061" s="1">
        <v>2017</v>
      </c>
      <c r="C19061" s="1" t="s">
        <v>66</v>
      </c>
      <c r="D19061" s="1" t="str">
        <f t="shared" si="297"/>
        <v>EU</v>
      </c>
      <c r="E19061" s="1" t="s">
        <v>8</v>
      </c>
      <c r="F19061" s="2">
        <v>7.0143999999999996E-3</v>
      </c>
      <c r="G19061" s="7">
        <v>670929000</v>
      </c>
    </row>
    <row r="19062" spans="1:7" ht="13.2" hidden="1" x14ac:dyDescent="0.25">
      <c r="A19062" s="1">
        <v>20376</v>
      </c>
      <c r="B19062" s="1">
        <v>2017</v>
      </c>
      <c r="C19062" s="1" t="s">
        <v>66</v>
      </c>
      <c r="D19062" s="1" t="str">
        <f t="shared" si="297"/>
        <v>EU</v>
      </c>
      <c r="E19062" s="1" t="s">
        <v>9</v>
      </c>
      <c r="F19062" s="2">
        <v>7.8012000000000003E-3</v>
      </c>
      <c r="G19062" s="7">
        <v>746188000</v>
      </c>
    </row>
    <row r="19063" spans="1:7" ht="13.2" hidden="1" x14ac:dyDescent="0.25">
      <c r="A19063" s="1">
        <v>20377</v>
      </c>
      <c r="B19063" s="1">
        <v>2017</v>
      </c>
      <c r="C19063" s="1" t="s">
        <v>66</v>
      </c>
      <c r="D19063" s="1" t="str">
        <f t="shared" si="297"/>
        <v>EU</v>
      </c>
      <c r="E19063" s="1" t="s">
        <v>10</v>
      </c>
      <c r="F19063" s="2">
        <v>4.5269999999999998E-3</v>
      </c>
      <c r="G19063" s="7">
        <v>433007000</v>
      </c>
    </row>
    <row r="19064" spans="1:7" ht="13.2" hidden="1" x14ac:dyDescent="0.25">
      <c r="A19064" s="1">
        <v>20378</v>
      </c>
      <c r="B19064" s="1">
        <v>2017</v>
      </c>
      <c r="C19064" s="1" t="s">
        <v>66</v>
      </c>
      <c r="D19064" s="1" t="str">
        <f t="shared" si="297"/>
        <v>EU</v>
      </c>
      <c r="E19064" s="1" t="s">
        <v>11</v>
      </c>
      <c r="F19064" s="2">
        <v>5.4771400000000005E-2</v>
      </c>
      <c r="G19064" s="7">
        <v>5238885000</v>
      </c>
    </row>
    <row r="19065" spans="1:7" ht="13.2" hidden="1" x14ac:dyDescent="0.25">
      <c r="A19065" s="1">
        <v>20379</v>
      </c>
      <c r="B19065" s="1">
        <v>2017</v>
      </c>
      <c r="C19065" s="1" t="s">
        <v>66</v>
      </c>
      <c r="D19065" s="1" t="str">
        <f t="shared" si="297"/>
        <v>EU</v>
      </c>
      <c r="E19065" s="1" t="s">
        <v>12</v>
      </c>
      <c r="F19065" s="2">
        <v>3.8787099999999998E-2</v>
      </c>
      <c r="G19065" s="7">
        <v>3709986000</v>
      </c>
    </row>
    <row r="19066" spans="1:7" ht="13.2" hidden="1" x14ac:dyDescent="0.25">
      <c r="A19066" s="1">
        <v>20380</v>
      </c>
      <c r="B19066" s="1">
        <v>2017</v>
      </c>
      <c r="C19066" s="1" t="s">
        <v>66</v>
      </c>
      <c r="D19066" s="1" t="str">
        <f t="shared" si="297"/>
        <v>EU</v>
      </c>
      <c r="E19066" s="1" t="s">
        <v>13</v>
      </c>
      <c r="F19066" s="2">
        <v>0.1454067</v>
      </c>
      <c r="G19066" s="7">
        <v>13908149000</v>
      </c>
    </row>
    <row r="19067" spans="1:7" ht="13.2" hidden="1" x14ac:dyDescent="0.25">
      <c r="A19067" s="1">
        <v>20381</v>
      </c>
      <c r="B19067" s="1">
        <v>2017</v>
      </c>
      <c r="C19067" s="1" t="s">
        <v>66</v>
      </c>
      <c r="D19067" s="1" t="str">
        <f t="shared" si="297"/>
        <v>EU</v>
      </c>
      <c r="E19067" s="1" t="s">
        <v>14</v>
      </c>
      <c r="F19067" s="2">
        <v>5.1575499999999996E-2</v>
      </c>
      <c r="G19067" s="7">
        <v>4933193000</v>
      </c>
    </row>
    <row r="19068" spans="1:7" ht="13.2" hidden="1" x14ac:dyDescent="0.25">
      <c r="A19068" s="1">
        <v>20382</v>
      </c>
      <c r="B19068" s="1">
        <v>2017</v>
      </c>
      <c r="C19068" s="1" t="s">
        <v>66</v>
      </c>
      <c r="D19068" s="1" t="str">
        <f t="shared" si="297"/>
        <v>EU</v>
      </c>
      <c r="E19068" s="1" t="s">
        <v>15</v>
      </c>
      <c r="F19068" s="2">
        <v>9.6480999999999997E-3</v>
      </c>
      <c r="G19068" s="7">
        <v>922837000</v>
      </c>
    </row>
    <row r="19069" spans="1:7" ht="13.2" hidden="1" x14ac:dyDescent="0.25">
      <c r="A19069" s="1">
        <v>20383</v>
      </c>
      <c r="B19069" s="1">
        <v>2017</v>
      </c>
      <c r="C19069" s="1" t="s">
        <v>66</v>
      </c>
      <c r="D19069" s="1" t="str">
        <f t="shared" si="297"/>
        <v>EU</v>
      </c>
      <c r="E19069" s="1" t="s">
        <v>16</v>
      </c>
      <c r="F19069" s="2">
        <v>2.14939E-2</v>
      </c>
      <c r="G19069" s="7">
        <v>2055895000</v>
      </c>
    </row>
    <row r="19070" spans="1:7" ht="13.2" hidden="1" x14ac:dyDescent="0.25">
      <c r="A19070" s="1">
        <v>20384</v>
      </c>
      <c r="B19070" s="1">
        <v>2017</v>
      </c>
      <c r="C19070" s="1" t="s">
        <v>66</v>
      </c>
      <c r="D19070" s="1" t="str">
        <f t="shared" si="297"/>
        <v>EU</v>
      </c>
      <c r="E19070" s="1" t="s">
        <v>17</v>
      </c>
      <c r="F19070" s="2">
        <v>8.1589999999999996E-3</v>
      </c>
      <c r="G19070" s="7">
        <v>780406000</v>
      </c>
    </row>
    <row r="19071" spans="1:7" ht="13.2" hidden="1" x14ac:dyDescent="0.25">
      <c r="A19071" s="1">
        <v>20385</v>
      </c>
      <c r="B19071" s="1">
        <v>2017</v>
      </c>
      <c r="C19071" s="1" t="s">
        <v>66</v>
      </c>
      <c r="D19071" s="1" t="str">
        <f t="shared" si="297"/>
        <v>EU</v>
      </c>
      <c r="E19071" s="1" t="s">
        <v>18</v>
      </c>
      <c r="F19071" s="2">
        <v>1.8576E-3</v>
      </c>
      <c r="G19071" s="7">
        <v>177676000</v>
      </c>
    </row>
    <row r="19072" spans="1:7" ht="13.2" hidden="1" x14ac:dyDescent="0.25">
      <c r="A19072" s="1">
        <v>20386</v>
      </c>
      <c r="B19072" s="1">
        <v>2017</v>
      </c>
      <c r="C19072" s="1" t="s">
        <v>66</v>
      </c>
      <c r="D19072" s="1" t="str">
        <f t="shared" si="297"/>
        <v>EU</v>
      </c>
      <c r="E19072" s="1" t="s">
        <v>19</v>
      </c>
      <c r="F19072" s="2">
        <v>2.0624000000000003E-3</v>
      </c>
      <c r="G19072" s="7">
        <v>197265000</v>
      </c>
    </row>
    <row r="19073" spans="1:7" ht="13.2" hidden="1" x14ac:dyDescent="0.25">
      <c r="A19073" s="1">
        <v>20387</v>
      </c>
      <c r="B19073" s="1">
        <v>2017</v>
      </c>
      <c r="C19073" s="1" t="s">
        <v>66</v>
      </c>
      <c r="D19073" s="1" t="str">
        <f t="shared" si="297"/>
        <v>EU</v>
      </c>
      <c r="E19073" s="1" t="s">
        <v>20</v>
      </c>
      <c r="F19073" s="9">
        <v>2.6929999999999999E-4</v>
      </c>
      <c r="G19073" s="7">
        <v>25757000</v>
      </c>
    </row>
    <row r="19074" spans="1:7" ht="13.2" hidden="1" x14ac:dyDescent="0.25">
      <c r="A19074" s="1">
        <v>20388</v>
      </c>
      <c r="B19074" s="1">
        <v>2017</v>
      </c>
      <c r="C19074" s="1" t="s">
        <v>66</v>
      </c>
      <c r="D19074" s="1" t="str">
        <f t="shared" ref="D19074:D19137" si="298">IF(OR(C19074="Austria",C19074="Belgium",C19074="Bulgaria",C19074="Iceland",C19074="Croatia",C19074="Cyprus",C19074="Czechia",C19074="Denmark",C19074="Estonia",C19074="Finland",C19074="France",C19074="Germany",C19074="Greece",C19074="Hungary",C19074="Ireland",C19074="Italy",C19074="Latvia",C19074="Lithuania",C19074="Luxembourg",C19074="Malta",C19074="Netherlands",C19074="Poland",C19074="Portugal",C19074="Romania",C19074="Slovakia",C19074="Slovenia",C19074="Spain",C19074="Sweden"),"EU",IF(OR(C19074="Albania",C19074="Andorra",C19074="Belarus",C19074="Bosnia and Herzegovina",C19074="Kosovo",C19074="Montenegro",C19074="Moldova",C19074="Ukraine",C19074="San Marino",C19074="North Macedonia",C19074="Norway",C19074="Serbia",C19074="Switzerland",C19074="United Kingdom"),"Non-EU European",IF(OR(C19074="Armenia",C19074="Azerbaijan",C19074="Georgia",C19074="Russian Federation",C19074="Kazakhstan",C19074="Kyrgyzstan",C19074="Tajikistan",C19074="Turkmenistan",C19074="Uzbekistan"),"Asia Pacific",IF(OR(C19074="Afghanistan",C19074="Bahrain",C19074="Egypt",C19074="Iran",C19074="Iraq",C19074="Israel",C19074="Jordan",C19074="Kuwait",C19074="Lebanon",C19074="Oman",C19074="Palestine, State of",C19074="Turkey",C19074="Qatar",C19074="Saudi Arabia",C19074="Syria",C19074="United Arab Emirates",C19074="Yemen"),"Middle East",IF(OR(C19074="Australia",C19074="Marshall Islands",C19074="Cook Islands",C19074="New Zealand"),"Oceania",IF(OR(C19074="Brunei Darussalam",C19074="Sri Lanka",C19074="Nepal",C19074="China",C19074="Hong Kong",C19074="Macao",C19074="Fiji",C19074="India",C19074="Indonesia",C19074="Japan",C19074="Kiribati",C19074="Malaysia",C19074="Maldives",C19074="Mongolia",C19074="Myanmar",C19074="Nauru",C19074="Papua New Guinea",C19074="Philippines",C19074="Samoa",C19074="Singapore",C19074="Solomon Islands",C19074="South Korea",C19074="Taiwan",C19074="Thailand",C19074="Timor-Leste",C19074="Tonga",C19074="Tuvalu",C19074="Vanuatu",C19074="Vietnam"),"Asia Pacific",IF(OR(C19074="Canada",C19074="United States of America"),"North America",IF(OR(C19074="Bolivia",C19074="Brazil",C19074="Chile",C19074="Colombia",C19074="Guatemala",C19074="Panama",C19074="Ecuador",C19074="El Salvador",C19074="Costa Rica",C19074="Guyana",C19074="Paraguay",C19074="Peru",C19074="Suriname",C19074="Uruguay",C19074="Venezuela"),"South America",IF(OR(C19074="Algeria",C19074="Angola",C19074="Benin",C19074="Botswana",C19074="Burkina Faso",C19074="Burundi",C19074="Cabo Verde",C19074="Cameroon",C19074="Central African Republic",C19074="Chad",C19074="Comoros",C19074="Congo",C19074="Democratic Republic of the Congo",C19074="Djibouti",C19074="Equatorial Guinea",C19074="Eritrea",C19074="Eswatini",C19074="Ethiopia",C19074="Gabon",C19074="Gambia",C19074="Ghana",C19074="Guinea",C19074="Guinea-Bissau",C19074="Ivory Coast",C19074="Kenya",C19074="Lesotho",C19074="Liberia",C19074="Libya",C19074="Madagascar",C19074="Malawi",C19074="Mali",C19074="Mauritania",C19074="Mauritius",C19074="Morocco",C19074="Mozambique",C19074="Namibia",C19074="Niger",C19074="Nigeria",C19074="Rwanda",C19074="Sao Tome and Principe",C19074="Senegal",C19074="Seychelles",C19074="Sierra Leone",C19074="Somalia",C19074="South Africa",C19074="South Sudan",C19074="Sudan",C19074="Tanzania",C19074="Togo",C19074="Tunisia",C19074="Uganda",C19074="Zambia",C19074="Zimbabwe"),"Africa","")))))))))</f>
        <v>EU</v>
      </c>
      <c r="E19074" s="1" t="s">
        <v>21</v>
      </c>
      <c r="F19074" s="9">
        <v>4.1610000000000003E-4</v>
      </c>
      <c r="G19074" s="7">
        <v>39799000</v>
      </c>
    </row>
    <row r="19075" spans="1:7" ht="13.2" hidden="1" x14ac:dyDescent="0.25">
      <c r="A19075" s="1">
        <v>20390</v>
      </c>
      <c r="B19075" s="1">
        <v>2017</v>
      </c>
      <c r="C19075" s="1" t="s">
        <v>67</v>
      </c>
      <c r="D19075" s="1" t="str">
        <f t="shared" si="298"/>
        <v>EU</v>
      </c>
      <c r="E19075" s="1" t="s">
        <v>5</v>
      </c>
      <c r="F19075" s="2">
        <v>4.7554999999999993E-3</v>
      </c>
      <c r="G19075" s="7">
        <v>231065000</v>
      </c>
    </row>
    <row r="19076" spans="1:7" ht="13.2" hidden="1" x14ac:dyDescent="0.25">
      <c r="A19076" s="1">
        <v>20391</v>
      </c>
      <c r="B19076" s="1">
        <v>2017</v>
      </c>
      <c r="C19076" s="1" t="s">
        <v>67</v>
      </c>
      <c r="D19076" s="1" t="str">
        <f t="shared" si="298"/>
        <v>EU</v>
      </c>
      <c r="E19076" s="1" t="s">
        <v>6</v>
      </c>
      <c r="F19076" s="9">
        <v>8.5800000000000012E-5</v>
      </c>
      <c r="G19076" s="7">
        <v>4168999.9999999995</v>
      </c>
    </row>
    <row r="19077" spans="1:7" ht="13.2" hidden="1" x14ac:dyDescent="0.25">
      <c r="A19077" s="1">
        <v>20392</v>
      </c>
      <c r="B19077" s="1">
        <v>2017</v>
      </c>
      <c r="C19077" s="1" t="s">
        <v>67</v>
      </c>
      <c r="D19077" s="1" t="str">
        <f t="shared" si="298"/>
        <v>EU</v>
      </c>
      <c r="E19077" s="1" t="s">
        <v>7</v>
      </c>
      <c r="F19077" s="2">
        <v>2.1929299999999999E-2</v>
      </c>
      <c r="G19077" s="7">
        <v>1065527000</v>
      </c>
    </row>
    <row r="19078" spans="1:7" ht="13.2" hidden="1" x14ac:dyDescent="0.25">
      <c r="A19078" s="1">
        <v>20393</v>
      </c>
      <c r="B19078" s="1">
        <v>2017</v>
      </c>
      <c r="C19078" s="1" t="s">
        <v>67</v>
      </c>
      <c r="D19078" s="1" t="str">
        <f t="shared" si="298"/>
        <v>EU</v>
      </c>
      <c r="E19078" s="1" t="s">
        <v>23</v>
      </c>
      <c r="F19078" s="9">
        <v>2.699E-4</v>
      </c>
      <c r="G19078" s="7">
        <v>13116000</v>
      </c>
    </row>
    <row r="19079" spans="1:7" ht="13.2" hidden="1" x14ac:dyDescent="0.25">
      <c r="A19079" s="1">
        <v>20394</v>
      </c>
      <c r="B19079" s="1">
        <v>2017</v>
      </c>
      <c r="C19079" s="1" t="s">
        <v>67</v>
      </c>
      <c r="D19079" s="1" t="str">
        <f t="shared" si="298"/>
        <v>EU</v>
      </c>
      <c r="E19079" s="1" t="s">
        <v>8</v>
      </c>
      <c r="F19079" s="2">
        <v>2.4793000000000003E-3</v>
      </c>
      <c r="G19079" s="7">
        <v>120469000</v>
      </c>
    </row>
    <row r="19080" spans="1:7" ht="13.2" hidden="1" x14ac:dyDescent="0.25">
      <c r="A19080" s="1">
        <v>20395</v>
      </c>
      <c r="B19080" s="1">
        <v>2017</v>
      </c>
      <c r="C19080" s="1" t="s">
        <v>67</v>
      </c>
      <c r="D19080" s="1" t="str">
        <f t="shared" si="298"/>
        <v>EU</v>
      </c>
      <c r="E19080" s="1" t="s">
        <v>9</v>
      </c>
      <c r="F19080" s="2">
        <v>4.5199999999999997E-3</v>
      </c>
      <c r="G19080" s="7">
        <v>219621000</v>
      </c>
    </row>
    <row r="19081" spans="1:7" ht="13.2" hidden="1" x14ac:dyDescent="0.25">
      <c r="A19081" s="1">
        <v>20396</v>
      </c>
      <c r="B19081" s="1">
        <v>2017</v>
      </c>
      <c r="C19081" s="1" t="s">
        <v>67</v>
      </c>
      <c r="D19081" s="1" t="str">
        <f t="shared" si="298"/>
        <v>EU</v>
      </c>
      <c r="E19081" s="1" t="s">
        <v>10</v>
      </c>
      <c r="F19081" s="2">
        <v>4.8364000000000002E-3</v>
      </c>
      <c r="G19081" s="7">
        <v>234996000</v>
      </c>
    </row>
    <row r="19082" spans="1:7" ht="13.2" hidden="1" x14ac:dyDescent="0.25">
      <c r="A19082" s="1">
        <v>20397</v>
      </c>
      <c r="B19082" s="1">
        <v>2017</v>
      </c>
      <c r="C19082" s="1" t="s">
        <v>67</v>
      </c>
      <c r="D19082" s="1" t="str">
        <f t="shared" si="298"/>
        <v>EU</v>
      </c>
      <c r="E19082" s="1" t="s">
        <v>11</v>
      </c>
      <c r="F19082" s="2">
        <v>6.5600599999999995E-2</v>
      </c>
      <c r="G19082" s="7">
        <v>3187475000</v>
      </c>
    </row>
    <row r="19083" spans="1:7" ht="13.2" hidden="1" x14ac:dyDescent="0.25">
      <c r="A19083" s="1">
        <v>20398</v>
      </c>
      <c r="B19083" s="1">
        <v>2017</v>
      </c>
      <c r="C19083" s="1" t="s">
        <v>67</v>
      </c>
      <c r="D19083" s="1" t="str">
        <f t="shared" si="298"/>
        <v>EU</v>
      </c>
      <c r="E19083" s="1" t="s">
        <v>12</v>
      </c>
      <c r="F19083" s="2">
        <v>5.4356600000000005E-2</v>
      </c>
      <c r="G19083" s="7">
        <v>2641138000</v>
      </c>
    </row>
    <row r="19084" spans="1:7" ht="13.2" hidden="1" x14ac:dyDescent="0.25">
      <c r="A19084" s="1">
        <v>20399</v>
      </c>
      <c r="B19084" s="1">
        <v>2017</v>
      </c>
      <c r="C19084" s="1" t="s">
        <v>67</v>
      </c>
      <c r="D19084" s="1" t="str">
        <f t="shared" si="298"/>
        <v>EU</v>
      </c>
      <c r="E19084" s="1" t="s">
        <v>13</v>
      </c>
      <c r="F19084" s="2">
        <v>0.17034250000000001</v>
      </c>
      <c r="G19084" s="7">
        <v>8276790000.000001</v>
      </c>
    </row>
    <row r="19085" spans="1:7" ht="13.2" hidden="1" x14ac:dyDescent="0.25">
      <c r="A19085" s="1">
        <v>20400</v>
      </c>
      <c r="B19085" s="1">
        <v>2017</v>
      </c>
      <c r="C19085" s="1" t="s">
        <v>67</v>
      </c>
      <c r="D19085" s="1" t="str">
        <f t="shared" si="298"/>
        <v>EU</v>
      </c>
      <c r="E19085" s="1" t="s">
        <v>14</v>
      </c>
      <c r="F19085" s="2">
        <v>5.8589399999999993E-2</v>
      </c>
      <c r="G19085" s="7">
        <v>2846808000</v>
      </c>
    </row>
    <row r="19086" spans="1:7" ht="13.2" hidden="1" x14ac:dyDescent="0.25">
      <c r="A19086" s="1">
        <v>20401</v>
      </c>
      <c r="B19086" s="1">
        <v>2017</v>
      </c>
      <c r="C19086" s="1" t="s">
        <v>67</v>
      </c>
      <c r="D19086" s="1" t="str">
        <f t="shared" si="298"/>
        <v>EU</v>
      </c>
      <c r="E19086" s="1" t="s">
        <v>15</v>
      </c>
      <c r="F19086" s="2">
        <v>8.9353000000000002E-3</v>
      </c>
      <c r="G19086" s="7">
        <v>434159000</v>
      </c>
    </row>
    <row r="19087" spans="1:7" ht="13.2" hidden="1" x14ac:dyDescent="0.25">
      <c r="A19087" s="1">
        <v>20402</v>
      </c>
      <c r="B19087" s="1">
        <v>2017</v>
      </c>
      <c r="C19087" s="1" t="s">
        <v>67</v>
      </c>
      <c r="D19087" s="1" t="str">
        <f t="shared" si="298"/>
        <v>EU</v>
      </c>
      <c r="E19087" s="1" t="s">
        <v>16</v>
      </c>
      <c r="F19087" s="2">
        <v>1.6042500000000001E-2</v>
      </c>
      <c r="G19087" s="7">
        <v>779491000</v>
      </c>
    </row>
    <row r="19088" spans="1:7" ht="13.2" hidden="1" x14ac:dyDescent="0.25">
      <c r="A19088" s="1">
        <v>20403</v>
      </c>
      <c r="B19088" s="1">
        <v>2017</v>
      </c>
      <c r="C19088" s="1" t="s">
        <v>67</v>
      </c>
      <c r="D19088" s="1" t="str">
        <f t="shared" si="298"/>
        <v>EU</v>
      </c>
      <c r="E19088" s="1" t="s">
        <v>17</v>
      </c>
      <c r="F19088" s="2">
        <v>1.3830800000000001E-2</v>
      </c>
      <c r="G19088" s="7">
        <v>672025000</v>
      </c>
    </row>
    <row r="19089" spans="1:7" ht="13.2" hidden="1" x14ac:dyDescent="0.25">
      <c r="A19089" s="1">
        <v>20404</v>
      </c>
      <c r="B19089" s="1">
        <v>2017</v>
      </c>
      <c r="C19089" s="1" t="s">
        <v>67</v>
      </c>
      <c r="D19089" s="1" t="str">
        <f t="shared" si="298"/>
        <v>EU</v>
      </c>
      <c r="E19089" s="1" t="s">
        <v>18</v>
      </c>
      <c r="F19089" s="2">
        <v>8.4857000000000005E-3</v>
      </c>
      <c r="G19089" s="7">
        <v>412311000</v>
      </c>
    </row>
    <row r="19090" spans="1:7" ht="13.2" hidden="1" x14ac:dyDescent="0.25">
      <c r="A19090" s="1">
        <v>20405</v>
      </c>
      <c r="B19090" s="1">
        <v>2017</v>
      </c>
      <c r="C19090" s="1" t="s">
        <v>67</v>
      </c>
      <c r="D19090" s="1" t="str">
        <f t="shared" si="298"/>
        <v>EU</v>
      </c>
      <c r="E19090" s="1" t="s">
        <v>19</v>
      </c>
      <c r="F19090" s="2">
        <v>1.8955E-3</v>
      </c>
      <c r="G19090" s="7">
        <v>92103000</v>
      </c>
    </row>
    <row r="19091" spans="1:7" ht="13.2" hidden="1" x14ac:dyDescent="0.25">
      <c r="A19091" s="1">
        <v>20406</v>
      </c>
      <c r="B19091" s="1">
        <v>2017</v>
      </c>
      <c r="C19091" s="1" t="s">
        <v>67</v>
      </c>
      <c r="D19091" s="1" t="str">
        <f t="shared" si="298"/>
        <v>EU</v>
      </c>
      <c r="E19091" s="1" t="s">
        <v>20</v>
      </c>
      <c r="F19091" s="2">
        <v>3.7425000000000002E-3</v>
      </c>
      <c r="G19091" s="7">
        <v>181845000</v>
      </c>
    </row>
    <row r="19092" spans="1:7" ht="13.2" hidden="1" x14ac:dyDescent="0.25">
      <c r="A19092" s="1">
        <v>20407</v>
      </c>
      <c r="B19092" s="1">
        <v>2017</v>
      </c>
      <c r="C19092" s="1" t="s">
        <v>67</v>
      </c>
      <c r="D19092" s="1" t="str">
        <f t="shared" si="298"/>
        <v>EU</v>
      </c>
      <c r="E19092" s="1" t="s">
        <v>21</v>
      </c>
      <c r="F19092" s="9">
        <v>2.1000000000000002E-6</v>
      </c>
      <c r="G19092" s="7">
        <v>102000</v>
      </c>
    </row>
    <row r="19093" spans="1:7" ht="13.2" hidden="1" x14ac:dyDescent="0.25">
      <c r="A19093" s="1">
        <v>20409</v>
      </c>
      <c r="B19093" s="1">
        <v>2017</v>
      </c>
      <c r="C19093" s="1" t="s">
        <v>115</v>
      </c>
      <c r="D19093" s="1" t="str">
        <f t="shared" si="298"/>
        <v>Africa</v>
      </c>
      <c r="E19093" s="1" t="s">
        <v>5</v>
      </c>
      <c r="F19093" s="9">
        <v>0</v>
      </c>
      <c r="G19093" s="7">
        <v>0</v>
      </c>
    </row>
    <row r="19094" spans="1:7" ht="13.2" hidden="1" x14ac:dyDescent="0.25">
      <c r="A19094" s="1">
        <v>20410</v>
      </c>
      <c r="B19094" s="1">
        <v>2017</v>
      </c>
      <c r="C19094" s="1" t="s">
        <v>115</v>
      </c>
      <c r="D19094" s="1" t="str">
        <f t="shared" si="298"/>
        <v>Africa</v>
      </c>
      <c r="E19094" s="1" t="s">
        <v>6</v>
      </c>
      <c r="F19094" s="9">
        <v>0</v>
      </c>
      <c r="G19094" s="7">
        <v>0</v>
      </c>
    </row>
    <row r="19095" spans="1:7" ht="13.2" hidden="1" x14ac:dyDescent="0.25">
      <c r="A19095" s="1">
        <v>20411</v>
      </c>
      <c r="B19095" s="1">
        <v>2017</v>
      </c>
      <c r="C19095" s="1" t="s">
        <v>115</v>
      </c>
      <c r="D19095" s="1" t="str">
        <f t="shared" si="298"/>
        <v>Africa</v>
      </c>
      <c r="E19095" s="1" t="s">
        <v>7</v>
      </c>
      <c r="F19095" s="9">
        <v>0</v>
      </c>
      <c r="G19095" s="7">
        <v>0</v>
      </c>
    </row>
    <row r="19096" spans="1:7" ht="13.2" hidden="1" x14ac:dyDescent="0.25">
      <c r="A19096" s="1">
        <v>20412</v>
      </c>
      <c r="B19096" s="1">
        <v>2017</v>
      </c>
      <c r="C19096" s="1" t="s">
        <v>115</v>
      </c>
      <c r="D19096" s="1" t="str">
        <f t="shared" si="298"/>
        <v>Africa</v>
      </c>
      <c r="E19096" s="1" t="s">
        <v>23</v>
      </c>
      <c r="F19096" s="9">
        <v>0</v>
      </c>
      <c r="G19096" s="7">
        <v>0</v>
      </c>
    </row>
    <row r="19097" spans="1:7" ht="13.2" hidden="1" x14ac:dyDescent="0.25">
      <c r="A19097" s="1">
        <v>20413</v>
      </c>
      <c r="B19097" s="1">
        <v>2017</v>
      </c>
      <c r="C19097" s="1" t="s">
        <v>115</v>
      </c>
      <c r="D19097" s="1" t="str">
        <f t="shared" si="298"/>
        <v>Africa</v>
      </c>
      <c r="E19097" s="1" t="s">
        <v>8</v>
      </c>
      <c r="F19097" s="9">
        <v>0</v>
      </c>
      <c r="G19097" s="7">
        <v>0</v>
      </c>
    </row>
    <row r="19098" spans="1:7" ht="13.2" hidden="1" x14ac:dyDescent="0.25">
      <c r="A19098" s="1">
        <v>20414</v>
      </c>
      <c r="B19098" s="1">
        <v>2017</v>
      </c>
      <c r="C19098" s="1" t="s">
        <v>115</v>
      </c>
      <c r="D19098" s="1" t="str">
        <f t="shared" si="298"/>
        <v>Africa</v>
      </c>
      <c r="E19098" s="1" t="s">
        <v>9</v>
      </c>
      <c r="F19098" s="9">
        <v>0</v>
      </c>
      <c r="G19098" s="7">
        <v>0</v>
      </c>
    </row>
    <row r="19099" spans="1:7" ht="13.2" hidden="1" x14ac:dyDescent="0.25">
      <c r="A19099" s="1">
        <v>20415</v>
      </c>
      <c r="B19099" s="1">
        <v>2017</v>
      </c>
      <c r="C19099" s="1" t="s">
        <v>115</v>
      </c>
      <c r="D19099" s="1" t="str">
        <f t="shared" si="298"/>
        <v>Africa</v>
      </c>
      <c r="E19099" s="1" t="s">
        <v>10</v>
      </c>
      <c r="F19099" s="9">
        <v>0</v>
      </c>
      <c r="G19099" s="7">
        <v>0</v>
      </c>
    </row>
    <row r="19100" spans="1:7" ht="13.2" hidden="1" x14ac:dyDescent="0.25">
      <c r="A19100" s="1">
        <v>20416</v>
      </c>
      <c r="B19100" s="1">
        <v>2017</v>
      </c>
      <c r="C19100" s="1" t="s">
        <v>115</v>
      </c>
      <c r="D19100" s="1" t="str">
        <f t="shared" si="298"/>
        <v>Africa</v>
      </c>
      <c r="E19100" s="1" t="s">
        <v>11</v>
      </c>
      <c r="F19100" s="9">
        <v>0</v>
      </c>
      <c r="G19100" s="7">
        <v>0</v>
      </c>
    </row>
    <row r="19101" spans="1:7" ht="13.2" hidden="1" x14ac:dyDescent="0.25">
      <c r="A19101" s="1">
        <v>20417</v>
      </c>
      <c r="B19101" s="1">
        <v>2017</v>
      </c>
      <c r="C19101" s="1" t="s">
        <v>115</v>
      </c>
      <c r="D19101" s="1" t="str">
        <f t="shared" si="298"/>
        <v>Africa</v>
      </c>
      <c r="E19101" s="1" t="s">
        <v>12</v>
      </c>
      <c r="F19101" s="9">
        <v>0</v>
      </c>
      <c r="G19101" s="7">
        <v>0</v>
      </c>
    </row>
    <row r="19102" spans="1:7" ht="13.2" hidden="1" x14ac:dyDescent="0.25">
      <c r="A19102" s="1">
        <v>20418</v>
      </c>
      <c r="B19102" s="1">
        <v>2017</v>
      </c>
      <c r="C19102" s="1" t="s">
        <v>115</v>
      </c>
      <c r="D19102" s="1" t="str">
        <f t="shared" si="298"/>
        <v>Africa</v>
      </c>
      <c r="E19102" s="1" t="s">
        <v>13</v>
      </c>
      <c r="F19102" s="9">
        <v>0</v>
      </c>
      <c r="G19102" s="7">
        <v>0</v>
      </c>
    </row>
    <row r="19103" spans="1:7" ht="13.2" hidden="1" x14ac:dyDescent="0.25">
      <c r="A19103" s="1">
        <v>20419</v>
      </c>
      <c r="B19103" s="1">
        <v>2017</v>
      </c>
      <c r="C19103" s="1" t="s">
        <v>115</v>
      </c>
      <c r="D19103" s="1" t="str">
        <f t="shared" si="298"/>
        <v>Africa</v>
      </c>
      <c r="E19103" s="1" t="s">
        <v>14</v>
      </c>
      <c r="F19103" s="9">
        <v>1.1999999999999999E-6</v>
      </c>
      <c r="G19103" s="7">
        <v>7000</v>
      </c>
    </row>
    <row r="19104" spans="1:7" ht="13.2" hidden="1" x14ac:dyDescent="0.25">
      <c r="A19104" s="1">
        <v>20420</v>
      </c>
      <c r="B19104" s="1">
        <v>2017</v>
      </c>
      <c r="C19104" s="1" t="s">
        <v>115</v>
      </c>
      <c r="D19104" s="1" t="str">
        <f t="shared" si="298"/>
        <v>Africa</v>
      </c>
      <c r="E19104" s="1" t="s">
        <v>15</v>
      </c>
      <c r="F19104" s="9">
        <v>5.9999999999999997E-7</v>
      </c>
      <c r="G19104" s="7">
        <v>3000</v>
      </c>
    </row>
    <row r="19105" spans="1:7" ht="13.2" hidden="1" x14ac:dyDescent="0.25">
      <c r="A19105" s="1">
        <v>20421</v>
      </c>
      <c r="B19105" s="1">
        <v>2017</v>
      </c>
      <c r="C19105" s="1" t="s">
        <v>115</v>
      </c>
      <c r="D19105" s="1" t="str">
        <f t="shared" si="298"/>
        <v>Africa</v>
      </c>
      <c r="E19105" s="1" t="s">
        <v>16</v>
      </c>
      <c r="F19105" s="9">
        <v>4.9999999999999998E-7</v>
      </c>
      <c r="G19105" s="7">
        <v>3000</v>
      </c>
    </row>
    <row r="19106" spans="1:7" ht="13.2" hidden="1" x14ac:dyDescent="0.25">
      <c r="A19106" s="1">
        <v>20422</v>
      </c>
      <c r="B19106" s="1">
        <v>2017</v>
      </c>
      <c r="C19106" s="1" t="s">
        <v>115</v>
      </c>
      <c r="D19106" s="1" t="str">
        <f t="shared" si="298"/>
        <v>Africa</v>
      </c>
      <c r="E19106" s="1" t="s">
        <v>17</v>
      </c>
      <c r="F19106" s="9">
        <v>0</v>
      </c>
      <c r="G19106" s="7">
        <v>0</v>
      </c>
    </row>
    <row r="19107" spans="1:7" ht="13.2" hidden="1" x14ac:dyDescent="0.25">
      <c r="A19107" s="1">
        <v>20423</v>
      </c>
      <c r="B19107" s="1">
        <v>2017</v>
      </c>
      <c r="C19107" s="1" t="s">
        <v>115</v>
      </c>
      <c r="D19107" s="1" t="str">
        <f t="shared" si="298"/>
        <v>Africa</v>
      </c>
      <c r="E19107" s="1" t="s">
        <v>18</v>
      </c>
      <c r="F19107" s="9">
        <v>0</v>
      </c>
      <c r="G19107" s="7">
        <v>0</v>
      </c>
    </row>
    <row r="19108" spans="1:7" ht="13.2" hidden="1" x14ac:dyDescent="0.25">
      <c r="A19108" s="1">
        <v>20424</v>
      </c>
      <c r="B19108" s="1">
        <v>2017</v>
      </c>
      <c r="C19108" s="1" t="s">
        <v>115</v>
      </c>
      <c r="D19108" s="1" t="str">
        <f t="shared" si="298"/>
        <v>Africa</v>
      </c>
      <c r="E19108" s="1" t="s">
        <v>19</v>
      </c>
      <c r="F19108" s="9">
        <v>0</v>
      </c>
      <c r="G19108" s="7">
        <v>0</v>
      </c>
    </row>
    <row r="19109" spans="1:7" ht="13.2" hidden="1" x14ac:dyDescent="0.25">
      <c r="A19109" s="1">
        <v>20425</v>
      </c>
      <c r="B19109" s="1">
        <v>2017</v>
      </c>
      <c r="C19109" s="1" t="s">
        <v>115</v>
      </c>
      <c r="D19109" s="1" t="str">
        <f t="shared" si="298"/>
        <v>Africa</v>
      </c>
      <c r="E19109" s="1" t="s">
        <v>20</v>
      </c>
      <c r="F19109" s="9">
        <v>0</v>
      </c>
      <c r="G19109" s="7">
        <v>0</v>
      </c>
    </row>
    <row r="19110" spans="1:7" ht="13.2" hidden="1" x14ac:dyDescent="0.25">
      <c r="A19110" s="1">
        <v>20426</v>
      </c>
      <c r="B19110" s="1">
        <v>2017</v>
      </c>
      <c r="C19110" s="1" t="s">
        <v>115</v>
      </c>
      <c r="D19110" s="1" t="str">
        <f t="shared" si="298"/>
        <v>Africa</v>
      </c>
      <c r="E19110" s="1" t="s">
        <v>21</v>
      </c>
      <c r="F19110" s="9">
        <v>0</v>
      </c>
      <c r="G19110" s="7">
        <v>0</v>
      </c>
    </row>
    <row r="19111" spans="1:7" ht="13.2" hidden="1" x14ac:dyDescent="0.25">
      <c r="A19111" s="1">
        <v>20428</v>
      </c>
      <c r="B19111" s="1">
        <v>2017</v>
      </c>
      <c r="C19111" s="1" t="s">
        <v>68</v>
      </c>
      <c r="D19111" s="1" t="str">
        <f t="shared" si="298"/>
        <v>Africa</v>
      </c>
      <c r="E19111" s="1" t="s">
        <v>5</v>
      </c>
      <c r="F19111" s="2">
        <v>4.9959999999999996E-3</v>
      </c>
      <c r="G19111" s="7">
        <v>1902715000</v>
      </c>
    </row>
    <row r="19112" spans="1:7" ht="13.2" hidden="1" x14ac:dyDescent="0.25">
      <c r="A19112" s="1">
        <v>20429</v>
      </c>
      <c r="B19112" s="1">
        <v>2017</v>
      </c>
      <c r="C19112" s="1" t="s">
        <v>68</v>
      </c>
      <c r="D19112" s="1" t="str">
        <f t="shared" si="298"/>
        <v>Africa</v>
      </c>
      <c r="E19112" s="1" t="s">
        <v>6</v>
      </c>
      <c r="F19112" s="2">
        <v>1.7172999999999999E-3</v>
      </c>
      <c r="G19112" s="7">
        <v>654029000</v>
      </c>
    </row>
    <row r="19113" spans="1:7" ht="13.2" hidden="1" x14ac:dyDescent="0.25">
      <c r="A19113" s="1">
        <v>20430</v>
      </c>
      <c r="B19113" s="1">
        <v>2017</v>
      </c>
      <c r="C19113" s="1" t="s">
        <v>68</v>
      </c>
      <c r="D19113" s="1" t="str">
        <f t="shared" si="298"/>
        <v>Africa</v>
      </c>
      <c r="E19113" s="1" t="s">
        <v>7</v>
      </c>
      <c r="F19113" s="2">
        <v>2.44762E-2</v>
      </c>
      <c r="G19113" s="7">
        <v>9321814000</v>
      </c>
    </row>
    <row r="19114" spans="1:7" ht="13.2" hidden="1" x14ac:dyDescent="0.25">
      <c r="A19114" s="1">
        <v>20431</v>
      </c>
      <c r="B19114" s="1">
        <v>2017</v>
      </c>
      <c r="C19114" s="1" t="s">
        <v>68</v>
      </c>
      <c r="D19114" s="1" t="str">
        <f t="shared" si="298"/>
        <v>Africa</v>
      </c>
      <c r="E19114" s="1" t="s">
        <v>23</v>
      </c>
      <c r="F19114" s="2">
        <v>1.328E-3</v>
      </c>
      <c r="G19114" s="7">
        <v>505776000</v>
      </c>
    </row>
    <row r="19115" spans="1:7" ht="13.2" hidden="1" x14ac:dyDescent="0.25">
      <c r="A19115" s="1">
        <v>20432</v>
      </c>
      <c r="B19115" s="1">
        <v>2017</v>
      </c>
      <c r="C19115" s="1" t="s">
        <v>68</v>
      </c>
      <c r="D19115" s="1" t="str">
        <f t="shared" si="298"/>
        <v>Africa</v>
      </c>
      <c r="E19115" s="1" t="s">
        <v>8</v>
      </c>
      <c r="F19115" s="2">
        <v>1.7161800000000001E-2</v>
      </c>
      <c r="G19115" s="7">
        <v>6536083000</v>
      </c>
    </row>
    <row r="19116" spans="1:7" ht="13.2" hidden="1" x14ac:dyDescent="0.25">
      <c r="A19116" s="1">
        <v>20433</v>
      </c>
      <c r="B19116" s="1">
        <v>2017</v>
      </c>
      <c r="C19116" s="1" t="s">
        <v>68</v>
      </c>
      <c r="D19116" s="1" t="str">
        <f t="shared" si="298"/>
        <v>Africa</v>
      </c>
      <c r="E19116" s="1" t="s">
        <v>9</v>
      </c>
      <c r="F19116" s="2">
        <v>3.0709999999999999E-3</v>
      </c>
      <c r="G19116" s="7">
        <v>1169605000</v>
      </c>
    </row>
    <row r="19117" spans="1:7" ht="13.2" hidden="1" x14ac:dyDescent="0.25">
      <c r="A19117" s="1">
        <v>20434</v>
      </c>
      <c r="B19117" s="1">
        <v>2017</v>
      </c>
      <c r="C19117" s="1" t="s">
        <v>68</v>
      </c>
      <c r="D19117" s="1" t="str">
        <f t="shared" si="298"/>
        <v>Africa</v>
      </c>
      <c r="E19117" s="1" t="s">
        <v>10</v>
      </c>
      <c r="F19117" s="2">
        <v>2.0679099999999999E-2</v>
      </c>
      <c r="G19117" s="7">
        <v>7875680000</v>
      </c>
    </row>
    <row r="19118" spans="1:7" ht="13.2" hidden="1" x14ac:dyDescent="0.25">
      <c r="A19118" s="1">
        <v>20435</v>
      </c>
      <c r="B19118" s="1">
        <v>2017</v>
      </c>
      <c r="C19118" s="1" t="s">
        <v>68</v>
      </c>
      <c r="D19118" s="1" t="str">
        <f t="shared" si="298"/>
        <v>Africa</v>
      </c>
      <c r="E19118" s="1" t="s">
        <v>11</v>
      </c>
      <c r="F19118" s="2">
        <v>4.6062100000000002E-2</v>
      </c>
      <c r="G19118" s="7">
        <v>17542816000</v>
      </c>
    </row>
    <row r="19119" spans="1:7" ht="13.2" hidden="1" x14ac:dyDescent="0.25">
      <c r="A19119" s="1">
        <v>20436</v>
      </c>
      <c r="B19119" s="1">
        <v>2017</v>
      </c>
      <c r="C19119" s="1" t="s">
        <v>68</v>
      </c>
      <c r="D19119" s="1" t="str">
        <f t="shared" si="298"/>
        <v>Africa</v>
      </c>
      <c r="E19119" s="1" t="s">
        <v>12</v>
      </c>
      <c r="F19119" s="2">
        <v>7.4915999999999996E-2</v>
      </c>
      <c r="G19119" s="7">
        <v>28531872000</v>
      </c>
    </row>
    <row r="19120" spans="1:7" ht="13.2" hidden="1" x14ac:dyDescent="0.25">
      <c r="A19120" s="1">
        <v>20437</v>
      </c>
      <c r="B19120" s="1">
        <v>2017</v>
      </c>
      <c r="C19120" s="1" t="s">
        <v>68</v>
      </c>
      <c r="D19120" s="1" t="str">
        <f t="shared" si="298"/>
        <v>Africa</v>
      </c>
      <c r="E19120" s="1" t="s">
        <v>13</v>
      </c>
      <c r="F19120" s="2">
        <v>5.3542800000000002E-2</v>
      </c>
      <c r="G19120" s="7">
        <v>20391853000</v>
      </c>
    </row>
    <row r="19121" spans="1:7" ht="13.2" hidden="1" x14ac:dyDescent="0.25">
      <c r="A19121" s="1">
        <v>20438</v>
      </c>
      <c r="B19121" s="1">
        <v>2017</v>
      </c>
      <c r="C19121" s="1" t="s">
        <v>68</v>
      </c>
      <c r="D19121" s="1" t="str">
        <f t="shared" si="298"/>
        <v>Africa</v>
      </c>
      <c r="E19121" s="1" t="s">
        <v>14</v>
      </c>
      <c r="F19121" s="2">
        <v>8.68313E-2</v>
      </c>
      <c r="G19121" s="7">
        <v>33069841000</v>
      </c>
    </row>
    <row r="19122" spans="1:7" ht="13.2" hidden="1" x14ac:dyDescent="0.25">
      <c r="A19122" s="1">
        <v>20439</v>
      </c>
      <c r="B19122" s="1">
        <v>2017</v>
      </c>
      <c r="C19122" s="1" t="s">
        <v>68</v>
      </c>
      <c r="D19122" s="1" t="str">
        <f t="shared" si="298"/>
        <v>Africa</v>
      </c>
      <c r="E19122" s="1" t="s">
        <v>15</v>
      </c>
      <c r="F19122" s="2">
        <v>9.4599000000000003E-3</v>
      </c>
      <c r="G19122" s="7">
        <v>3602813000</v>
      </c>
    </row>
    <row r="19123" spans="1:7" ht="13.2" hidden="1" x14ac:dyDescent="0.25">
      <c r="A19123" s="1">
        <v>20440</v>
      </c>
      <c r="B19123" s="1">
        <v>2017</v>
      </c>
      <c r="C19123" s="1" t="s">
        <v>68</v>
      </c>
      <c r="D19123" s="1" t="str">
        <f t="shared" si="298"/>
        <v>Africa</v>
      </c>
      <c r="E19123" s="1" t="s">
        <v>16</v>
      </c>
      <c r="F19123" s="2">
        <v>3.31807E-2</v>
      </c>
      <c r="G19123" s="7">
        <v>12636934000</v>
      </c>
    </row>
    <row r="19124" spans="1:7" ht="13.2" hidden="1" x14ac:dyDescent="0.25">
      <c r="A19124" s="1">
        <v>20441</v>
      </c>
      <c r="B19124" s="1">
        <v>2017</v>
      </c>
      <c r="C19124" s="1" t="s">
        <v>68</v>
      </c>
      <c r="D19124" s="1" t="str">
        <f t="shared" si="298"/>
        <v>Africa</v>
      </c>
      <c r="E19124" s="1" t="s">
        <v>17</v>
      </c>
      <c r="F19124" s="2">
        <v>8.8161999999999997E-3</v>
      </c>
      <c r="G19124" s="7">
        <v>3357676000</v>
      </c>
    </row>
    <row r="19125" spans="1:7" ht="13.2" hidden="1" x14ac:dyDescent="0.25">
      <c r="A19125" s="1">
        <v>20442</v>
      </c>
      <c r="B19125" s="1">
        <v>2017</v>
      </c>
      <c r="C19125" s="1" t="s">
        <v>68</v>
      </c>
      <c r="D19125" s="1" t="str">
        <f t="shared" si="298"/>
        <v>Africa</v>
      </c>
      <c r="E19125" s="1" t="s">
        <v>18</v>
      </c>
      <c r="F19125" s="2">
        <v>8.184799999999999E-3</v>
      </c>
      <c r="G19125" s="7">
        <v>3117187000</v>
      </c>
    </row>
    <row r="19126" spans="1:7" ht="13.2" hidden="1" x14ac:dyDescent="0.25">
      <c r="A19126" s="1">
        <v>20443</v>
      </c>
      <c r="B19126" s="1">
        <v>2017</v>
      </c>
      <c r="C19126" s="1" t="s">
        <v>68</v>
      </c>
      <c r="D19126" s="1" t="str">
        <f t="shared" si="298"/>
        <v>Africa</v>
      </c>
      <c r="E19126" s="1" t="s">
        <v>19</v>
      </c>
      <c r="F19126" s="2">
        <v>1.5042E-3</v>
      </c>
      <c r="G19126" s="7">
        <v>572892000</v>
      </c>
    </row>
    <row r="19127" spans="1:7" ht="13.2" hidden="1" x14ac:dyDescent="0.25">
      <c r="A19127" s="1">
        <v>20444</v>
      </c>
      <c r="B19127" s="1">
        <v>2017</v>
      </c>
      <c r="C19127" s="1" t="s">
        <v>68</v>
      </c>
      <c r="D19127" s="1" t="str">
        <f t="shared" si="298"/>
        <v>Africa</v>
      </c>
      <c r="E19127" s="1" t="s">
        <v>20</v>
      </c>
      <c r="F19127" s="2">
        <v>8.7220000000000006E-4</v>
      </c>
      <c r="G19127" s="7">
        <v>332169000</v>
      </c>
    </row>
    <row r="19128" spans="1:7" ht="13.2" hidden="1" x14ac:dyDescent="0.25">
      <c r="A19128" s="1">
        <v>20445</v>
      </c>
      <c r="B19128" s="1">
        <v>2017</v>
      </c>
      <c r="C19128" s="1" t="s">
        <v>68</v>
      </c>
      <c r="D19128" s="1" t="str">
        <f t="shared" si="298"/>
        <v>Africa</v>
      </c>
      <c r="E19128" s="1" t="s">
        <v>21</v>
      </c>
      <c r="F19128" s="9">
        <v>0</v>
      </c>
      <c r="G19128" s="7">
        <v>0</v>
      </c>
    </row>
    <row r="19129" spans="1:7" ht="13.2" hidden="1" x14ac:dyDescent="0.25">
      <c r="A19129" s="1">
        <v>20447</v>
      </c>
      <c r="B19129" s="1">
        <v>2017</v>
      </c>
      <c r="C19129" s="1" t="s">
        <v>69</v>
      </c>
      <c r="D19129" s="1" t="str">
        <f t="shared" si="298"/>
        <v>EU</v>
      </c>
      <c r="E19129" s="1" t="s">
        <v>5</v>
      </c>
      <c r="F19129" s="2">
        <v>3.2868999999999997E-3</v>
      </c>
      <c r="G19129" s="7">
        <v>4316512000</v>
      </c>
    </row>
    <row r="19130" spans="1:7" ht="13.2" hidden="1" x14ac:dyDescent="0.25">
      <c r="A19130" s="1">
        <v>20448</v>
      </c>
      <c r="B19130" s="1">
        <v>2017</v>
      </c>
      <c r="C19130" s="1" t="s">
        <v>69</v>
      </c>
      <c r="D19130" s="1" t="str">
        <f t="shared" si="298"/>
        <v>EU</v>
      </c>
      <c r="E19130" s="1" t="s">
        <v>6</v>
      </c>
      <c r="F19130" s="2">
        <v>5.7629999999999997E-4</v>
      </c>
      <c r="G19130" s="7">
        <v>756886000</v>
      </c>
    </row>
    <row r="19131" spans="1:7" ht="13.2" hidden="1" x14ac:dyDescent="0.25">
      <c r="A19131" s="1">
        <v>20449</v>
      </c>
      <c r="B19131" s="1">
        <v>2017</v>
      </c>
      <c r="C19131" s="1" t="s">
        <v>69</v>
      </c>
      <c r="D19131" s="1" t="str">
        <f t="shared" si="298"/>
        <v>EU</v>
      </c>
      <c r="E19131" s="1" t="s">
        <v>7</v>
      </c>
      <c r="F19131" s="2">
        <v>1.4073199999999999E-2</v>
      </c>
      <c r="G19131" s="7">
        <v>18481584000</v>
      </c>
    </row>
    <row r="19132" spans="1:7" ht="13.2" hidden="1" x14ac:dyDescent="0.25">
      <c r="A19132" s="1">
        <v>20450</v>
      </c>
      <c r="B19132" s="1">
        <v>2017</v>
      </c>
      <c r="C19132" s="1" t="s">
        <v>69</v>
      </c>
      <c r="D19132" s="1" t="str">
        <f t="shared" si="298"/>
        <v>EU</v>
      </c>
      <c r="E19132" s="1" t="s">
        <v>23</v>
      </c>
      <c r="F19132" s="2">
        <v>7.381E-4</v>
      </c>
      <c r="G19132" s="7">
        <v>969266000</v>
      </c>
    </row>
    <row r="19133" spans="1:7" ht="13.2" hidden="1" x14ac:dyDescent="0.25">
      <c r="A19133" s="1">
        <v>20451</v>
      </c>
      <c r="B19133" s="1">
        <v>2017</v>
      </c>
      <c r="C19133" s="1" t="s">
        <v>69</v>
      </c>
      <c r="D19133" s="1" t="str">
        <f t="shared" si="298"/>
        <v>EU</v>
      </c>
      <c r="E19133" s="1" t="s">
        <v>8</v>
      </c>
      <c r="F19133" s="2">
        <v>3.9398000000000002E-3</v>
      </c>
      <c r="G19133" s="7">
        <v>5173940000</v>
      </c>
    </row>
    <row r="19134" spans="1:7" ht="13.2" hidden="1" x14ac:dyDescent="0.25">
      <c r="A19134" s="1">
        <v>20452</v>
      </c>
      <c r="B19134" s="1">
        <v>2017</v>
      </c>
      <c r="C19134" s="1" t="s">
        <v>69</v>
      </c>
      <c r="D19134" s="1" t="str">
        <f t="shared" si="298"/>
        <v>EU</v>
      </c>
      <c r="E19134" s="1" t="s">
        <v>9</v>
      </c>
      <c r="F19134" s="2">
        <v>8.7510000000000001E-3</v>
      </c>
      <c r="G19134" s="7">
        <v>11492247000</v>
      </c>
    </row>
    <row r="19135" spans="1:7" ht="13.2" hidden="1" x14ac:dyDescent="0.25">
      <c r="A19135" s="1">
        <v>20453</v>
      </c>
      <c r="B19135" s="1">
        <v>2017</v>
      </c>
      <c r="C19135" s="1" t="s">
        <v>69</v>
      </c>
      <c r="D19135" s="1" t="str">
        <f t="shared" si="298"/>
        <v>EU</v>
      </c>
      <c r="E19135" s="1" t="s">
        <v>10</v>
      </c>
      <c r="F19135" s="2">
        <v>4.4335999999999993E-3</v>
      </c>
      <c r="G19135" s="7">
        <v>5822377000</v>
      </c>
    </row>
    <row r="19136" spans="1:7" ht="13.2" hidden="1" x14ac:dyDescent="0.25">
      <c r="A19136" s="1">
        <v>20454</v>
      </c>
      <c r="B19136" s="1">
        <v>2017</v>
      </c>
      <c r="C19136" s="1" t="s">
        <v>69</v>
      </c>
      <c r="D19136" s="1" t="str">
        <f t="shared" si="298"/>
        <v>EU</v>
      </c>
      <c r="E19136" s="1" t="s">
        <v>11</v>
      </c>
      <c r="F19136" s="2">
        <v>5.9623600000000006E-2</v>
      </c>
      <c r="G19136" s="7">
        <v>78300462000</v>
      </c>
    </row>
    <row r="19137" spans="1:7" ht="13.2" hidden="1" x14ac:dyDescent="0.25">
      <c r="A19137" s="1">
        <v>20455</v>
      </c>
      <c r="B19137" s="1">
        <v>2017</v>
      </c>
      <c r="C19137" s="1" t="s">
        <v>69</v>
      </c>
      <c r="D19137" s="1" t="str">
        <f t="shared" si="298"/>
        <v>EU</v>
      </c>
      <c r="E19137" s="1" t="s">
        <v>12</v>
      </c>
      <c r="F19137" s="2">
        <v>3.9956399999999996E-2</v>
      </c>
      <c r="G19137" s="7">
        <v>52472561000</v>
      </c>
    </row>
    <row r="19138" spans="1:7" ht="13.2" hidden="1" x14ac:dyDescent="0.25">
      <c r="A19138" s="1">
        <v>20456</v>
      </c>
      <c r="B19138" s="1">
        <v>2017</v>
      </c>
      <c r="C19138" s="1" t="s">
        <v>69</v>
      </c>
      <c r="D19138" s="1" t="str">
        <f t="shared" ref="D19138:D19201" si="299">IF(OR(C19138="Austria",C19138="Belgium",C19138="Bulgaria",C19138="Iceland",C19138="Croatia",C19138="Cyprus",C19138="Czechia",C19138="Denmark",C19138="Estonia",C19138="Finland",C19138="France",C19138="Germany",C19138="Greece",C19138="Hungary",C19138="Ireland",C19138="Italy",C19138="Latvia",C19138="Lithuania",C19138="Luxembourg",C19138="Malta",C19138="Netherlands",C19138="Poland",C19138="Portugal",C19138="Romania",C19138="Slovakia",C19138="Slovenia",C19138="Spain",C19138="Sweden"),"EU",IF(OR(C19138="Albania",C19138="Andorra",C19138="Belarus",C19138="Bosnia and Herzegovina",C19138="Kosovo",C19138="Montenegro",C19138="Moldova",C19138="Ukraine",C19138="San Marino",C19138="North Macedonia",C19138="Norway",C19138="Serbia",C19138="Switzerland",C19138="United Kingdom"),"Non-EU European",IF(OR(C19138="Armenia",C19138="Azerbaijan",C19138="Georgia",C19138="Russian Federation",C19138="Kazakhstan",C19138="Kyrgyzstan",C19138="Tajikistan",C19138="Turkmenistan",C19138="Uzbekistan"),"Asia Pacific",IF(OR(C19138="Afghanistan",C19138="Bahrain",C19138="Egypt",C19138="Iran",C19138="Iraq",C19138="Israel",C19138="Jordan",C19138="Kuwait",C19138="Lebanon",C19138="Oman",C19138="Palestine, State of",C19138="Turkey",C19138="Qatar",C19138="Saudi Arabia",C19138="Syria",C19138="United Arab Emirates",C19138="Yemen"),"Middle East",IF(OR(C19138="Australia",C19138="Marshall Islands",C19138="Cook Islands",C19138="New Zealand"),"Oceania",IF(OR(C19138="Brunei Darussalam",C19138="Sri Lanka",C19138="Nepal",C19138="China",C19138="Hong Kong",C19138="Macao",C19138="Fiji",C19138="India",C19138="Indonesia",C19138="Japan",C19138="Kiribati",C19138="Malaysia",C19138="Maldives",C19138="Mongolia",C19138="Myanmar",C19138="Nauru",C19138="Papua New Guinea",C19138="Philippines",C19138="Samoa",C19138="Singapore",C19138="Solomon Islands",C19138="South Korea",C19138="Taiwan",C19138="Thailand",C19138="Timor-Leste",C19138="Tonga",C19138="Tuvalu",C19138="Vanuatu",C19138="Vietnam"),"Asia Pacific",IF(OR(C19138="Canada",C19138="United States of America"),"North America",IF(OR(C19138="Bolivia",C19138="Brazil",C19138="Chile",C19138="Colombia",C19138="Guatemala",C19138="Panama",C19138="Ecuador",C19138="El Salvador",C19138="Costa Rica",C19138="Guyana",C19138="Paraguay",C19138="Peru",C19138="Suriname",C19138="Uruguay",C19138="Venezuela"),"South America",IF(OR(C19138="Algeria",C19138="Angola",C19138="Benin",C19138="Botswana",C19138="Burkina Faso",C19138="Burundi",C19138="Cabo Verde",C19138="Cameroon",C19138="Central African Republic",C19138="Chad",C19138="Comoros",C19138="Congo",C19138="Democratic Republic of the Congo",C19138="Djibouti",C19138="Equatorial Guinea",C19138="Eritrea",C19138="Eswatini",C19138="Ethiopia",C19138="Gabon",C19138="Gambia",C19138="Ghana",C19138="Guinea",C19138="Guinea-Bissau",C19138="Ivory Coast",C19138="Kenya",C19138="Lesotho",C19138="Liberia",C19138="Libya",C19138="Madagascar",C19138="Malawi",C19138="Mali",C19138="Mauritania",C19138="Mauritius",C19138="Morocco",C19138="Mozambique",C19138="Namibia",C19138="Niger",C19138="Nigeria",C19138="Rwanda",C19138="Sao Tome and Principe",C19138="Senegal",C19138="Seychelles",C19138="Sierra Leone",C19138="Somalia",C19138="South Africa",C19138="South Sudan",C19138="Sudan",C19138="Tanzania",C19138="Togo",C19138="Tunisia",C19138="Uganda",C19138="Zambia",C19138="Zimbabwe"),"Africa","")))))))))</f>
        <v>EU</v>
      </c>
      <c r="E19138" s="1" t="s">
        <v>13</v>
      </c>
      <c r="F19138" s="2">
        <v>0.16664200000000001</v>
      </c>
      <c r="G19138" s="7">
        <v>218841838000</v>
      </c>
    </row>
    <row r="19139" spans="1:7" ht="13.2" hidden="1" x14ac:dyDescent="0.25">
      <c r="A19139" s="1">
        <v>20457</v>
      </c>
      <c r="B19139" s="1">
        <v>2017</v>
      </c>
      <c r="C19139" s="1" t="s">
        <v>69</v>
      </c>
      <c r="D19139" s="1" t="str">
        <f t="shared" si="299"/>
        <v>EU</v>
      </c>
      <c r="E19139" s="1" t="s">
        <v>14</v>
      </c>
      <c r="F19139" s="2">
        <v>5.5575400000000004E-2</v>
      </c>
      <c r="G19139" s="7">
        <v>72984182000</v>
      </c>
    </row>
    <row r="19140" spans="1:7" ht="13.2" hidden="1" x14ac:dyDescent="0.25">
      <c r="A19140" s="1">
        <v>20458</v>
      </c>
      <c r="B19140" s="1">
        <v>2017</v>
      </c>
      <c r="C19140" s="1" t="s">
        <v>69</v>
      </c>
      <c r="D19140" s="1" t="str">
        <f t="shared" si="299"/>
        <v>EU</v>
      </c>
      <c r="E19140" s="1" t="s">
        <v>15</v>
      </c>
      <c r="F19140" s="2">
        <v>8.9239000000000002E-3</v>
      </c>
      <c r="G19140" s="7">
        <v>11719313000</v>
      </c>
    </row>
    <row r="19141" spans="1:7" ht="13.2" hidden="1" x14ac:dyDescent="0.25">
      <c r="A19141" s="1">
        <v>20459</v>
      </c>
      <c r="B19141" s="1">
        <v>2017</v>
      </c>
      <c r="C19141" s="1" t="s">
        <v>69</v>
      </c>
      <c r="D19141" s="1" t="str">
        <f t="shared" si="299"/>
        <v>EU</v>
      </c>
      <c r="E19141" s="1" t="s">
        <v>16</v>
      </c>
      <c r="F19141" s="2">
        <v>1.8280600000000001E-2</v>
      </c>
      <c r="G19141" s="7">
        <v>24006855000</v>
      </c>
    </row>
    <row r="19142" spans="1:7" ht="13.2" hidden="1" x14ac:dyDescent="0.25">
      <c r="A19142" s="1">
        <v>20460</v>
      </c>
      <c r="B19142" s="1">
        <v>2017</v>
      </c>
      <c r="C19142" s="1" t="s">
        <v>69</v>
      </c>
      <c r="D19142" s="1" t="str">
        <f t="shared" si="299"/>
        <v>EU</v>
      </c>
      <c r="E19142" s="1" t="s">
        <v>17</v>
      </c>
      <c r="F19142" s="2">
        <v>1.10134E-2</v>
      </c>
      <c r="G19142" s="7">
        <v>14463308000</v>
      </c>
    </row>
    <row r="19143" spans="1:7" ht="13.2" hidden="1" x14ac:dyDescent="0.25">
      <c r="A19143" s="1">
        <v>20461</v>
      </c>
      <c r="B19143" s="1">
        <v>2017</v>
      </c>
      <c r="C19143" s="1" t="s">
        <v>69</v>
      </c>
      <c r="D19143" s="1" t="str">
        <f t="shared" si="299"/>
        <v>EU</v>
      </c>
      <c r="E19143" s="1" t="s">
        <v>18</v>
      </c>
      <c r="F19143" s="2">
        <v>1.2024200000000001E-2</v>
      </c>
      <c r="G19143" s="7">
        <v>15790683000</v>
      </c>
    </row>
    <row r="19144" spans="1:7" ht="13.2" hidden="1" x14ac:dyDescent="0.25">
      <c r="A19144" s="1">
        <v>20462</v>
      </c>
      <c r="B19144" s="1">
        <v>2017</v>
      </c>
      <c r="C19144" s="1" t="s">
        <v>69</v>
      </c>
      <c r="D19144" s="1" t="str">
        <f t="shared" si="299"/>
        <v>EU</v>
      </c>
      <c r="E19144" s="1" t="s">
        <v>19</v>
      </c>
      <c r="F19144" s="2">
        <v>1.5973999999999999E-3</v>
      </c>
      <c r="G19144" s="7">
        <v>2097818000.0000002</v>
      </c>
    </row>
    <row r="19145" spans="1:7" ht="13.2" hidden="1" x14ac:dyDescent="0.25">
      <c r="A19145" s="1">
        <v>20463</v>
      </c>
      <c r="B19145" s="1">
        <v>2017</v>
      </c>
      <c r="C19145" s="1" t="s">
        <v>69</v>
      </c>
      <c r="D19145" s="1" t="str">
        <f t="shared" si="299"/>
        <v>EU</v>
      </c>
      <c r="E19145" s="1" t="s">
        <v>20</v>
      </c>
      <c r="F19145" s="2">
        <v>3.3832000000000003E-3</v>
      </c>
      <c r="G19145" s="7">
        <v>4443036000</v>
      </c>
    </row>
    <row r="19146" spans="1:7" ht="13.2" hidden="1" x14ac:dyDescent="0.25">
      <c r="A19146" s="1">
        <v>20464</v>
      </c>
      <c r="B19146" s="1">
        <v>2017</v>
      </c>
      <c r="C19146" s="1" t="s">
        <v>69</v>
      </c>
      <c r="D19146" s="1" t="str">
        <f t="shared" si="299"/>
        <v>EU</v>
      </c>
      <c r="E19146" s="1" t="s">
        <v>21</v>
      </c>
      <c r="F19146" s="9">
        <v>3.1480000000000001E-4</v>
      </c>
      <c r="G19146" s="7">
        <v>413463000</v>
      </c>
    </row>
    <row r="19147" spans="1:7" ht="13.2" hidden="1" x14ac:dyDescent="0.25">
      <c r="A19147" s="1">
        <v>20466</v>
      </c>
      <c r="B19147" s="1">
        <v>2017</v>
      </c>
      <c r="C19147" s="1" t="s">
        <v>70</v>
      </c>
      <c r="D19147" s="1" t="str">
        <f t="shared" si="299"/>
        <v>Asia Pacific</v>
      </c>
      <c r="E19147" s="1" t="s">
        <v>9</v>
      </c>
      <c r="F19147" s="9">
        <v>0</v>
      </c>
      <c r="G19147" s="7">
        <v>0</v>
      </c>
    </row>
    <row r="19148" spans="1:7" ht="13.2" hidden="1" x14ac:dyDescent="0.25">
      <c r="A19148" s="1">
        <v>20467</v>
      </c>
      <c r="B19148" s="1">
        <v>2017</v>
      </c>
      <c r="C19148" s="1" t="s">
        <v>70</v>
      </c>
      <c r="D19148" s="1" t="str">
        <f t="shared" si="299"/>
        <v>Asia Pacific</v>
      </c>
      <c r="E19148" s="1" t="s">
        <v>10</v>
      </c>
      <c r="F19148" s="2">
        <v>2.4120099999999998E-2</v>
      </c>
      <c r="G19148" s="7">
        <v>2108771000.0000002</v>
      </c>
    </row>
    <row r="19149" spans="1:7" ht="13.2" hidden="1" x14ac:dyDescent="0.25">
      <c r="A19149" s="1">
        <v>20468</v>
      </c>
      <c r="B19149" s="1">
        <v>2017</v>
      </c>
      <c r="C19149" s="1" t="s">
        <v>70</v>
      </c>
      <c r="D19149" s="1" t="str">
        <f t="shared" si="299"/>
        <v>Asia Pacific</v>
      </c>
      <c r="E19149" s="1" t="s">
        <v>11</v>
      </c>
      <c r="F19149" s="2">
        <v>1.4767300000000001E-2</v>
      </c>
      <c r="G19149" s="7">
        <v>1291078000</v>
      </c>
    </row>
    <row r="19150" spans="1:7" ht="13.2" hidden="1" x14ac:dyDescent="0.25">
      <c r="A19150" s="1">
        <v>20469</v>
      </c>
      <c r="B19150" s="1">
        <v>2017</v>
      </c>
      <c r="C19150" s="1" t="s">
        <v>70</v>
      </c>
      <c r="D19150" s="1" t="str">
        <f t="shared" si="299"/>
        <v>Asia Pacific</v>
      </c>
      <c r="E19150" s="1" t="s">
        <v>12</v>
      </c>
      <c r="F19150" s="2">
        <v>1.9311000000000002E-2</v>
      </c>
      <c r="G19150" s="7">
        <v>1688327000</v>
      </c>
    </row>
    <row r="19151" spans="1:7" ht="13.2" hidden="1" x14ac:dyDescent="0.25">
      <c r="A19151" s="1">
        <v>20470</v>
      </c>
      <c r="B19151" s="1">
        <v>2017</v>
      </c>
      <c r="C19151" s="1" t="s">
        <v>70</v>
      </c>
      <c r="D19151" s="1" t="str">
        <f t="shared" si="299"/>
        <v>Asia Pacific</v>
      </c>
      <c r="E19151" s="1" t="s">
        <v>14</v>
      </c>
      <c r="F19151" s="2">
        <v>6.6783900000000007E-2</v>
      </c>
      <c r="G19151" s="7">
        <v>5838790000</v>
      </c>
    </row>
    <row r="19152" spans="1:7" ht="13.2" hidden="1" x14ac:dyDescent="0.25">
      <c r="A19152" s="1">
        <v>20471</v>
      </c>
      <c r="B19152" s="1">
        <v>2017</v>
      </c>
      <c r="C19152" s="1" t="s">
        <v>70</v>
      </c>
      <c r="D19152" s="1" t="str">
        <f t="shared" si="299"/>
        <v>Asia Pacific</v>
      </c>
      <c r="E19152" s="1" t="s">
        <v>15</v>
      </c>
      <c r="F19152" s="2">
        <v>1.71077E-2</v>
      </c>
      <c r="G19152" s="7">
        <v>1495692000</v>
      </c>
    </row>
    <row r="19153" spans="1:7" ht="13.2" hidden="1" x14ac:dyDescent="0.25">
      <c r="A19153" s="1">
        <v>20472</v>
      </c>
      <c r="B19153" s="1">
        <v>2017</v>
      </c>
      <c r="C19153" s="1" t="s">
        <v>70</v>
      </c>
      <c r="D19153" s="1" t="str">
        <f t="shared" si="299"/>
        <v>Asia Pacific</v>
      </c>
      <c r="E19153" s="1" t="s">
        <v>16</v>
      </c>
      <c r="F19153" s="2">
        <v>6.6606E-3</v>
      </c>
      <c r="G19153" s="7">
        <v>582324000</v>
      </c>
    </row>
    <row r="19154" spans="1:7" ht="13.2" hidden="1" x14ac:dyDescent="0.25">
      <c r="A19154" s="1">
        <v>20473</v>
      </c>
      <c r="B19154" s="1">
        <v>2017</v>
      </c>
      <c r="C19154" s="1" t="s">
        <v>70</v>
      </c>
      <c r="D19154" s="1" t="str">
        <f t="shared" si="299"/>
        <v>Asia Pacific</v>
      </c>
      <c r="E19154" s="1" t="s">
        <v>17</v>
      </c>
      <c r="F19154" s="9">
        <v>0</v>
      </c>
      <c r="G19154" s="7">
        <v>0</v>
      </c>
    </row>
    <row r="19155" spans="1:7" ht="13.2" hidden="1" x14ac:dyDescent="0.25">
      <c r="A19155" s="1">
        <v>20475</v>
      </c>
      <c r="B19155" s="1">
        <v>2017</v>
      </c>
      <c r="C19155" s="1" t="s">
        <v>71</v>
      </c>
      <c r="D19155" s="1" t="str">
        <f t="shared" si="299"/>
        <v>EU</v>
      </c>
      <c r="E19155" s="1" t="s">
        <v>5</v>
      </c>
      <c r="F19155" s="2">
        <v>1.2780000000000001E-3</v>
      </c>
      <c r="G19155" s="7">
        <v>691437000</v>
      </c>
    </row>
    <row r="19156" spans="1:7" ht="13.2" hidden="1" x14ac:dyDescent="0.25">
      <c r="A19156" s="1">
        <v>20476</v>
      </c>
      <c r="B19156" s="1">
        <v>2017</v>
      </c>
      <c r="C19156" s="1" t="s">
        <v>71</v>
      </c>
      <c r="D19156" s="1" t="str">
        <f t="shared" si="299"/>
        <v>EU</v>
      </c>
      <c r="E19156" s="1" t="s">
        <v>6</v>
      </c>
      <c r="F19156" s="2">
        <v>8.6639999999999992E-4</v>
      </c>
      <c r="G19156" s="7">
        <v>468717000</v>
      </c>
    </row>
    <row r="19157" spans="1:7" ht="13.2" hidden="1" x14ac:dyDescent="0.25">
      <c r="A19157" s="1">
        <v>20477</v>
      </c>
      <c r="B19157" s="1">
        <v>2017</v>
      </c>
      <c r="C19157" s="1" t="s">
        <v>71</v>
      </c>
      <c r="D19157" s="1" t="str">
        <f t="shared" si="299"/>
        <v>EU</v>
      </c>
      <c r="E19157" s="1" t="s">
        <v>7</v>
      </c>
      <c r="F19157" s="2">
        <v>2.64514E-2</v>
      </c>
      <c r="G19157" s="7">
        <v>14310679000</v>
      </c>
    </row>
    <row r="19158" spans="1:7" ht="13.2" hidden="1" x14ac:dyDescent="0.25">
      <c r="A19158" s="1">
        <v>20478</v>
      </c>
      <c r="B19158" s="1">
        <v>2017</v>
      </c>
      <c r="C19158" s="1" t="s">
        <v>71</v>
      </c>
      <c r="D19158" s="1" t="str">
        <f t="shared" si="299"/>
        <v>EU</v>
      </c>
      <c r="E19158" s="1" t="s">
        <v>23</v>
      </c>
      <c r="F19158" s="9">
        <v>2.0019999999999999E-4</v>
      </c>
      <c r="G19158" s="7">
        <v>108319000</v>
      </c>
    </row>
    <row r="19159" spans="1:7" ht="13.2" hidden="1" x14ac:dyDescent="0.25">
      <c r="A19159" s="1">
        <v>20479</v>
      </c>
      <c r="B19159" s="1">
        <v>2017</v>
      </c>
      <c r="C19159" s="1" t="s">
        <v>71</v>
      </c>
      <c r="D19159" s="1" t="str">
        <f t="shared" si="299"/>
        <v>EU</v>
      </c>
      <c r="E19159" s="1" t="s">
        <v>8</v>
      </c>
      <c r="F19159" s="2">
        <v>1.1046000000000001E-3</v>
      </c>
      <c r="G19159" s="7">
        <v>597623000</v>
      </c>
    </row>
    <row r="19160" spans="1:7" ht="13.2" hidden="1" x14ac:dyDescent="0.25">
      <c r="A19160" s="1">
        <v>20480</v>
      </c>
      <c r="B19160" s="1">
        <v>2017</v>
      </c>
      <c r="C19160" s="1" t="s">
        <v>71</v>
      </c>
      <c r="D19160" s="1" t="str">
        <f t="shared" si="299"/>
        <v>EU</v>
      </c>
      <c r="E19160" s="1" t="s">
        <v>9</v>
      </c>
      <c r="F19160" s="2">
        <v>4.6639000000000003E-3</v>
      </c>
      <c r="G19160" s="7">
        <v>2523260000</v>
      </c>
    </row>
    <row r="19161" spans="1:7" ht="13.2" hidden="1" x14ac:dyDescent="0.25">
      <c r="A19161" s="1">
        <v>20481</v>
      </c>
      <c r="B19161" s="1">
        <v>2017</v>
      </c>
      <c r="C19161" s="1" t="s">
        <v>71</v>
      </c>
      <c r="D19161" s="1" t="str">
        <f t="shared" si="299"/>
        <v>EU</v>
      </c>
      <c r="E19161" s="1" t="s">
        <v>10</v>
      </c>
      <c r="F19161" s="2">
        <v>5.6113000000000005E-3</v>
      </c>
      <c r="G19161" s="7">
        <v>3035843000</v>
      </c>
    </row>
    <row r="19162" spans="1:7" ht="13.2" hidden="1" x14ac:dyDescent="0.25">
      <c r="A19162" s="1">
        <v>20482</v>
      </c>
      <c r="B19162" s="1">
        <v>2017</v>
      </c>
      <c r="C19162" s="1" t="s">
        <v>71</v>
      </c>
      <c r="D19162" s="1" t="str">
        <f t="shared" si="299"/>
        <v>EU</v>
      </c>
      <c r="E19162" s="1" t="s">
        <v>11</v>
      </c>
      <c r="F19162" s="2">
        <v>6.84617E-2</v>
      </c>
      <c r="G19162" s="7">
        <v>37039087000</v>
      </c>
    </row>
    <row r="19163" spans="1:7" ht="13.2" hidden="1" x14ac:dyDescent="0.25">
      <c r="A19163" s="1">
        <v>20483</v>
      </c>
      <c r="B19163" s="1">
        <v>2017</v>
      </c>
      <c r="C19163" s="1" t="s">
        <v>71</v>
      </c>
      <c r="D19163" s="1" t="str">
        <f t="shared" si="299"/>
        <v>EU</v>
      </c>
      <c r="E19163" s="1" t="s">
        <v>12</v>
      </c>
      <c r="F19163" s="2">
        <v>6.7010300000000009E-2</v>
      </c>
      <c r="G19163" s="7">
        <v>36253836000</v>
      </c>
    </row>
    <row r="19164" spans="1:7" ht="13.2" hidden="1" x14ac:dyDescent="0.25">
      <c r="A19164" s="1">
        <v>20484</v>
      </c>
      <c r="B19164" s="1">
        <v>2017</v>
      </c>
      <c r="C19164" s="1" t="s">
        <v>71</v>
      </c>
      <c r="D19164" s="1" t="str">
        <f t="shared" si="299"/>
        <v>EU</v>
      </c>
      <c r="E19164" s="1" t="s">
        <v>13</v>
      </c>
      <c r="F19164" s="2">
        <v>0.19978020000000002</v>
      </c>
      <c r="G19164" s="7">
        <v>108084810000</v>
      </c>
    </row>
    <row r="19165" spans="1:7" ht="13.2" hidden="1" x14ac:dyDescent="0.25">
      <c r="A19165" s="1">
        <v>20485</v>
      </c>
      <c r="B19165" s="1">
        <v>2017</v>
      </c>
      <c r="C19165" s="1" t="s">
        <v>71</v>
      </c>
      <c r="D19165" s="1" t="str">
        <f t="shared" si="299"/>
        <v>EU</v>
      </c>
      <c r="E19165" s="1" t="s">
        <v>14</v>
      </c>
      <c r="F19165" s="2">
        <v>6.769180000000001E-2</v>
      </c>
      <c r="G19165" s="7">
        <v>36622540000</v>
      </c>
    </row>
    <row r="19166" spans="1:7" ht="13.2" hidden="1" x14ac:dyDescent="0.25">
      <c r="A19166" s="1">
        <v>20486</v>
      </c>
      <c r="B19166" s="1">
        <v>2017</v>
      </c>
      <c r="C19166" s="1" t="s">
        <v>71</v>
      </c>
      <c r="D19166" s="1" t="str">
        <f t="shared" si="299"/>
        <v>EU</v>
      </c>
      <c r="E19166" s="1" t="s">
        <v>15</v>
      </c>
      <c r="F19166" s="2">
        <v>1.19001E-2</v>
      </c>
      <c r="G19166" s="7">
        <v>6438168000</v>
      </c>
    </row>
    <row r="19167" spans="1:7" ht="13.2" hidden="1" x14ac:dyDescent="0.25">
      <c r="A19167" s="1">
        <v>20487</v>
      </c>
      <c r="B19167" s="1">
        <v>2017</v>
      </c>
      <c r="C19167" s="1" t="s">
        <v>71</v>
      </c>
      <c r="D19167" s="1" t="str">
        <f t="shared" si="299"/>
        <v>EU</v>
      </c>
      <c r="E19167" s="1" t="s">
        <v>16</v>
      </c>
      <c r="F19167" s="2">
        <v>1.2742400000000001E-2</v>
      </c>
      <c r="G19167" s="7">
        <v>6893901000</v>
      </c>
    </row>
    <row r="19168" spans="1:7" ht="13.2" hidden="1" x14ac:dyDescent="0.25">
      <c r="A19168" s="1">
        <v>20488</v>
      </c>
      <c r="B19168" s="1">
        <v>2017</v>
      </c>
      <c r="C19168" s="1" t="s">
        <v>71</v>
      </c>
      <c r="D19168" s="1" t="str">
        <f t="shared" si="299"/>
        <v>EU</v>
      </c>
      <c r="E19168" s="1" t="s">
        <v>17</v>
      </c>
      <c r="F19168" s="2">
        <v>1.24549E-2</v>
      </c>
      <c r="G19168" s="7">
        <v>6738325000</v>
      </c>
    </row>
    <row r="19169" spans="1:7" ht="13.2" hidden="1" x14ac:dyDescent="0.25">
      <c r="A19169" s="1">
        <v>20489</v>
      </c>
      <c r="B19169" s="1">
        <v>2017</v>
      </c>
      <c r="C19169" s="1" t="s">
        <v>71</v>
      </c>
      <c r="D19169" s="1" t="str">
        <f t="shared" si="299"/>
        <v>EU</v>
      </c>
      <c r="E19169" s="1" t="s">
        <v>18</v>
      </c>
      <c r="F19169" s="2">
        <v>1.08177E-2</v>
      </c>
      <c r="G19169" s="7">
        <v>5852593000</v>
      </c>
    </row>
    <row r="19170" spans="1:7" ht="13.2" hidden="1" x14ac:dyDescent="0.25">
      <c r="A19170" s="1">
        <v>20490</v>
      </c>
      <c r="B19170" s="1">
        <v>2017</v>
      </c>
      <c r="C19170" s="1" t="s">
        <v>71</v>
      </c>
      <c r="D19170" s="1" t="str">
        <f t="shared" si="299"/>
        <v>EU</v>
      </c>
      <c r="E19170" s="1" t="s">
        <v>19</v>
      </c>
      <c r="F19170" s="9">
        <v>4.1449999999999999E-4</v>
      </c>
      <c r="G19170" s="7">
        <v>224240000</v>
      </c>
    </row>
    <row r="19171" spans="1:7" ht="13.2" hidden="1" x14ac:dyDescent="0.25">
      <c r="A19171" s="1">
        <v>20491</v>
      </c>
      <c r="B19171" s="1">
        <v>2017</v>
      </c>
      <c r="C19171" s="1" t="s">
        <v>71</v>
      </c>
      <c r="D19171" s="1" t="str">
        <f t="shared" si="299"/>
        <v>EU</v>
      </c>
      <c r="E19171" s="1" t="s">
        <v>20</v>
      </c>
      <c r="F19171" s="2">
        <v>8.4209999999999992E-4</v>
      </c>
      <c r="G19171" s="7">
        <v>455616000</v>
      </c>
    </row>
    <row r="19172" spans="1:7" ht="13.2" hidden="1" x14ac:dyDescent="0.25">
      <c r="A19172" s="1">
        <v>20492</v>
      </c>
      <c r="B19172" s="1">
        <v>2017</v>
      </c>
      <c r="C19172" s="1" t="s">
        <v>71</v>
      </c>
      <c r="D19172" s="1" t="str">
        <f t="shared" si="299"/>
        <v>EU</v>
      </c>
      <c r="E19172" s="1" t="s">
        <v>21</v>
      </c>
      <c r="F19172" s="9">
        <v>5.4499999999999997E-5</v>
      </c>
      <c r="G19172" s="7">
        <v>29478000</v>
      </c>
    </row>
    <row r="19173" spans="1:7" ht="13.2" hidden="1" x14ac:dyDescent="0.25">
      <c r="A19173" s="1">
        <v>20494</v>
      </c>
      <c r="B19173" s="1">
        <v>2017</v>
      </c>
      <c r="C19173" s="1" t="s">
        <v>128</v>
      </c>
      <c r="D19173" s="1" t="str">
        <f t="shared" si="299"/>
        <v>Non-EU European</v>
      </c>
      <c r="E19173" s="1" t="s">
        <v>5</v>
      </c>
      <c r="F19173" s="2">
        <v>6.7271000000000006E-3</v>
      </c>
      <c r="G19173" s="7">
        <v>4782634000</v>
      </c>
    </row>
    <row r="19174" spans="1:7" ht="13.2" hidden="1" x14ac:dyDescent="0.25">
      <c r="A19174" s="1">
        <v>20495</v>
      </c>
      <c r="B19174" s="1">
        <v>2017</v>
      </c>
      <c r="C19174" s="1" t="s">
        <v>128</v>
      </c>
      <c r="D19174" s="1" t="str">
        <f t="shared" si="299"/>
        <v>Non-EU European</v>
      </c>
      <c r="E19174" s="1" t="s">
        <v>6</v>
      </c>
      <c r="F19174" s="9">
        <v>0</v>
      </c>
      <c r="G19174" s="7">
        <v>0</v>
      </c>
    </row>
    <row r="19175" spans="1:7" ht="13.2" hidden="1" x14ac:dyDescent="0.25">
      <c r="A19175" s="1">
        <v>20496</v>
      </c>
      <c r="B19175" s="1">
        <v>2017</v>
      </c>
      <c r="C19175" s="1" t="s">
        <v>128</v>
      </c>
      <c r="D19175" s="1" t="str">
        <f t="shared" si="299"/>
        <v>Non-EU European</v>
      </c>
      <c r="E19175" s="1" t="s">
        <v>7</v>
      </c>
      <c r="F19175" s="2">
        <v>2.4678800000000001E-2</v>
      </c>
      <c r="G19175" s="7">
        <v>17545482000</v>
      </c>
    </row>
    <row r="19176" spans="1:7" ht="13.2" hidden="1" x14ac:dyDescent="0.25">
      <c r="A19176" s="1">
        <v>20497</v>
      </c>
      <c r="B19176" s="1">
        <v>2017</v>
      </c>
      <c r="C19176" s="1" t="s">
        <v>128</v>
      </c>
      <c r="D19176" s="1" t="str">
        <f t="shared" si="299"/>
        <v>Non-EU European</v>
      </c>
      <c r="E19176" s="1" t="s">
        <v>23</v>
      </c>
      <c r="F19176" s="9">
        <v>8.099999999999999E-5</v>
      </c>
      <c r="G19176" s="7">
        <v>57581000</v>
      </c>
    </row>
    <row r="19177" spans="1:7" ht="13.2" hidden="1" x14ac:dyDescent="0.25">
      <c r="A19177" s="1">
        <v>20498</v>
      </c>
      <c r="B19177" s="1">
        <v>2017</v>
      </c>
      <c r="C19177" s="1" t="s">
        <v>128</v>
      </c>
      <c r="D19177" s="1" t="str">
        <f t="shared" si="299"/>
        <v>Non-EU European</v>
      </c>
      <c r="E19177" s="1" t="s">
        <v>8</v>
      </c>
      <c r="F19177" s="2">
        <v>2.8739999999999998E-3</v>
      </c>
      <c r="G19177" s="7">
        <v>2043269000</v>
      </c>
    </row>
    <row r="19178" spans="1:7" ht="13.2" hidden="1" x14ac:dyDescent="0.25">
      <c r="A19178" s="1">
        <v>20499</v>
      </c>
      <c r="B19178" s="1">
        <v>2017</v>
      </c>
      <c r="C19178" s="1" t="s">
        <v>128</v>
      </c>
      <c r="D19178" s="1" t="str">
        <f t="shared" si="299"/>
        <v>Non-EU European</v>
      </c>
      <c r="E19178" s="1" t="s">
        <v>9</v>
      </c>
      <c r="F19178" s="2">
        <v>5.7713E-3</v>
      </c>
      <c r="G19178" s="7">
        <v>4103091000.0000005</v>
      </c>
    </row>
    <row r="19179" spans="1:7" ht="13.2" hidden="1" x14ac:dyDescent="0.25">
      <c r="A19179" s="1">
        <v>20500</v>
      </c>
      <c r="B19179" s="1">
        <v>2017</v>
      </c>
      <c r="C19179" s="1" t="s">
        <v>128</v>
      </c>
      <c r="D19179" s="1" t="str">
        <f t="shared" si="299"/>
        <v>Non-EU European</v>
      </c>
      <c r="E19179" s="1" t="s">
        <v>10</v>
      </c>
      <c r="F19179" s="2">
        <v>1.8006000000000001E-3</v>
      </c>
      <c r="G19179" s="7">
        <v>1280137000</v>
      </c>
    </row>
    <row r="19180" spans="1:7" ht="13.2" hidden="1" x14ac:dyDescent="0.25">
      <c r="A19180" s="1">
        <v>20501</v>
      </c>
      <c r="B19180" s="1">
        <v>2017</v>
      </c>
      <c r="C19180" s="1" t="s">
        <v>128</v>
      </c>
      <c r="D19180" s="1" t="str">
        <f t="shared" si="299"/>
        <v>Non-EU European</v>
      </c>
      <c r="E19180" s="1" t="s">
        <v>11</v>
      </c>
      <c r="F19180" s="2">
        <v>2.0648099999999999E-2</v>
      </c>
      <c r="G19180" s="7">
        <v>14679813000</v>
      </c>
    </row>
    <row r="19181" spans="1:7" ht="13.2" hidden="1" x14ac:dyDescent="0.25">
      <c r="A19181" s="1">
        <v>20502</v>
      </c>
      <c r="B19181" s="1">
        <v>2017</v>
      </c>
      <c r="C19181" s="1" t="s">
        <v>128</v>
      </c>
      <c r="D19181" s="1" t="str">
        <f t="shared" si="299"/>
        <v>Non-EU European</v>
      </c>
      <c r="E19181" s="1" t="s">
        <v>12</v>
      </c>
      <c r="F19181" s="2">
        <v>5.3757699999999999E-2</v>
      </c>
      <c r="G19181" s="7">
        <v>38219223000</v>
      </c>
    </row>
    <row r="19182" spans="1:7" ht="13.2" hidden="1" x14ac:dyDescent="0.25">
      <c r="A19182" s="1">
        <v>20503</v>
      </c>
      <c r="B19182" s="1">
        <v>2017</v>
      </c>
      <c r="C19182" s="1" t="s">
        <v>128</v>
      </c>
      <c r="D19182" s="1" t="str">
        <f t="shared" si="299"/>
        <v>Non-EU European</v>
      </c>
      <c r="E19182" s="1" t="s">
        <v>13</v>
      </c>
      <c r="F19182" s="2">
        <v>0.1305983</v>
      </c>
      <c r="G19182" s="7">
        <v>92849227000</v>
      </c>
    </row>
    <row r="19183" spans="1:7" ht="13.2" hidden="1" x14ac:dyDescent="0.25">
      <c r="A19183" s="1">
        <v>20504</v>
      </c>
      <c r="B19183" s="1">
        <v>2017</v>
      </c>
      <c r="C19183" s="1" t="s">
        <v>128</v>
      </c>
      <c r="D19183" s="1" t="str">
        <f t="shared" si="299"/>
        <v>Non-EU European</v>
      </c>
      <c r="E19183" s="1" t="s">
        <v>14</v>
      </c>
      <c r="F19183" s="2">
        <v>4.49822E-2</v>
      </c>
      <c r="G19183" s="7">
        <v>31980193000</v>
      </c>
    </row>
    <row r="19184" spans="1:7" ht="13.2" hidden="1" x14ac:dyDescent="0.25">
      <c r="A19184" s="1">
        <v>20505</v>
      </c>
      <c r="B19184" s="1">
        <v>2017</v>
      </c>
      <c r="C19184" s="1" t="s">
        <v>128</v>
      </c>
      <c r="D19184" s="1" t="str">
        <f t="shared" si="299"/>
        <v>Non-EU European</v>
      </c>
      <c r="E19184" s="1" t="s">
        <v>15</v>
      </c>
      <c r="F19184" s="2">
        <v>7.8560999999999995E-3</v>
      </c>
      <c r="G19184" s="7">
        <v>5585342000</v>
      </c>
    </row>
    <row r="19185" spans="1:7" ht="13.2" hidden="1" x14ac:dyDescent="0.25">
      <c r="A19185" s="1">
        <v>20506</v>
      </c>
      <c r="B19185" s="1">
        <v>2017</v>
      </c>
      <c r="C19185" s="1" t="s">
        <v>128</v>
      </c>
      <c r="D19185" s="1" t="str">
        <f t="shared" si="299"/>
        <v>Non-EU European</v>
      </c>
      <c r="E19185" s="1" t="s">
        <v>16</v>
      </c>
      <c r="F19185" s="2">
        <v>1.61916E-2</v>
      </c>
      <c r="G19185" s="7">
        <v>11511471000</v>
      </c>
    </row>
    <row r="19186" spans="1:7" ht="13.2" hidden="1" x14ac:dyDescent="0.25">
      <c r="A19186" s="1">
        <v>20507</v>
      </c>
      <c r="B19186" s="1">
        <v>2017</v>
      </c>
      <c r="C19186" s="1" t="s">
        <v>128</v>
      </c>
      <c r="D19186" s="1" t="str">
        <f t="shared" si="299"/>
        <v>Non-EU European</v>
      </c>
      <c r="E19186" s="1" t="s">
        <v>17</v>
      </c>
      <c r="F19186" s="2">
        <v>1.0060100000000001E-2</v>
      </c>
      <c r="G19186" s="7">
        <v>7152290000</v>
      </c>
    </row>
    <row r="19187" spans="1:7" ht="13.2" hidden="1" x14ac:dyDescent="0.25">
      <c r="A19187" s="1">
        <v>20508</v>
      </c>
      <c r="B19187" s="1">
        <v>2017</v>
      </c>
      <c r="C19187" s="1" t="s">
        <v>128</v>
      </c>
      <c r="D19187" s="1" t="str">
        <f t="shared" si="299"/>
        <v>Non-EU European</v>
      </c>
      <c r="E19187" s="1" t="s">
        <v>18</v>
      </c>
      <c r="F19187" s="2">
        <v>1.0469000000000001E-3</v>
      </c>
      <c r="G19187" s="7">
        <v>744324000</v>
      </c>
    </row>
    <row r="19188" spans="1:7" ht="13.2" hidden="1" x14ac:dyDescent="0.25">
      <c r="A19188" s="1">
        <v>20509</v>
      </c>
      <c r="B19188" s="1">
        <v>2017</v>
      </c>
      <c r="C19188" s="1" t="s">
        <v>128</v>
      </c>
      <c r="D19188" s="1" t="str">
        <f t="shared" si="299"/>
        <v>Non-EU European</v>
      </c>
      <c r="E19188" s="1" t="s">
        <v>19</v>
      </c>
      <c r="F19188" s="2">
        <v>1.4234E-3</v>
      </c>
      <c r="G19188" s="7">
        <v>1011951000</v>
      </c>
    </row>
    <row r="19189" spans="1:7" ht="13.2" hidden="1" x14ac:dyDescent="0.25">
      <c r="A19189" s="1">
        <v>20510</v>
      </c>
      <c r="B19189" s="1">
        <v>2017</v>
      </c>
      <c r="C19189" s="1" t="s">
        <v>128</v>
      </c>
      <c r="D19189" s="1" t="str">
        <f t="shared" si="299"/>
        <v>Non-EU European</v>
      </c>
      <c r="E19189" s="1" t="s">
        <v>20</v>
      </c>
      <c r="F19189" s="2">
        <v>1.0499000000000001E-3</v>
      </c>
      <c r="G19189" s="7">
        <v>746396000</v>
      </c>
    </row>
    <row r="19190" spans="1:7" ht="13.2" hidden="1" x14ac:dyDescent="0.25">
      <c r="A19190" s="1">
        <v>20511</v>
      </c>
      <c r="B19190" s="1">
        <v>2017</v>
      </c>
      <c r="C19190" s="1" t="s">
        <v>128</v>
      </c>
      <c r="D19190" s="1" t="str">
        <f t="shared" si="299"/>
        <v>Non-EU European</v>
      </c>
      <c r="E19190" s="1" t="s">
        <v>21</v>
      </c>
      <c r="F19190" s="9">
        <v>4.9199999999999997E-5</v>
      </c>
      <c r="G19190" s="7">
        <v>34996000</v>
      </c>
    </row>
    <row r="19191" spans="1:7" ht="13.2" hidden="1" x14ac:dyDescent="0.25">
      <c r="A19191" s="1">
        <v>20513</v>
      </c>
      <c r="B19191" s="1">
        <v>2017</v>
      </c>
      <c r="C19191" s="1" t="s">
        <v>73</v>
      </c>
      <c r="D19191" s="1" t="str">
        <f t="shared" si="299"/>
        <v>Asia Pacific</v>
      </c>
      <c r="E19191" s="1" t="s">
        <v>5</v>
      </c>
      <c r="F19191" s="2">
        <v>1.3186199999999999E-2</v>
      </c>
      <c r="G19191" s="7">
        <v>6017623000</v>
      </c>
    </row>
    <row r="19192" spans="1:7" ht="13.2" hidden="1" x14ac:dyDescent="0.25">
      <c r="A19192" s="1">
        <v>20514</v>
      </c>
      <c r="B19192" s="1">
        <v>2017</v>
      </c>
      <c r="C19192" s="1" t="s">
        <v>73</v>
      </c>
      <c r="D19192" s="1" t="str">
        <f t="shared" si="299"/>
        <v>Asia Pacific</v>
      </c>
      <c r="E19192" s="1" t="s">
        <v>6</v>
      </c>
      <c r="F19192" s="2">
        <v>5.5199999999999997E-4</v>
      </c>
      <c r="G19192" s="7">
        <v>251909000</v>
      </c>
    </row>
    <row r="19193" spans="1:7" ht="13.2" hidden="1" x14ac:dyDescent="0.25">
      <c r="A19193" s="1">
        <v>20515</v>
      </c>
      <c r="B19193" s="1">
        <v>2017</v>
      </c>
      <c r="C19193" s="1" t="s">
        <v>73</v>
      </c>
      <c r="D19193" s="1" t="str">
        <f t="shared" si="299"/>
        <v>Asia Pacific</v>
      </c>
      <c r="E19193" s="1" t="s">
        <v>7</v>
      </c>
      <c r="F19193" s="2">
        <v>1.3179399999999999E-2</v>
      </c>
      <c r="G19193" s="7">
        <v>6014530000</v>
      </c>
    </row>
    <row r="19194" spans="1:7" ht="13.2" hidden="1" x14ac:dyDescent="0.25">
      <c r="A19194" s="1">
        <v>20516</v>
      </c>
      <c r="B19194" s="1">
        <v>2017</v>
      </c>
      <c r="C19194" s="1" t="s">
        <v>73</v>
      </c>
      <c r="D19194" s="1" t="str">
        <f t="shared" si="299"/>
        <v>Asia Pacific</v>
      </c>
      <c r="E19194" s="1" t="s">
        <v>23</v>
      </c>
      <c r="F19194" s="9">
        <v>2.476E-4</v>
      </c>
      <c r="G19194" s="7">
        <v>112993000</v>
      </c>
    </row>
    <row r="19195" spans="1:7" ht="13.2" hidden="1" x14ac:dyDescent="0.25">
      <c r="A19195" s="1">
        <v>20517</v>
      </c>
      <c r="B19195" s="1">
        <v>2017</v>
      </c>
      <c r="C19195" s="1" t="s">
        <v>73</v>
      </c>
      <c r="D19195" s="1" t="str">
        <f t="shared" si="299"/>
        <v>Asia Pacific</v>
      </c>
      <c r="E19195" s="1" t="s">
        <v>8</v>
      </c>
      <c r="F19195" s="2">
        <v>3.0786000000000003E-3</v>
      </c>
      <c r="G19195" s="7">
        <v>1404948000</v>
      </c>
    </row>
    <row r="19196" spans="1:7" ht="13.2" hidden="1" x14ac:dyDescent="0.25">
      <c r="A19196" s="1">
        <v>20518</v>
      </c>
      <c r="B19196" s="1">
        <v>2017</v>
      </c>
      <c r="C19196" s="1" t="s">
        <v>73</v>
      </c>
      <c r="D19196" s="1" t="str">
        <f t="shared" si="299"/>
        <v>Asia Pacific</v>
      </c>
      <c r="E19196" s="1" t="s">
        <v>9</v>
      </c>
      <c r="F19196" s="9">
        <v>3.8530000000000004E-4</v>
      </c>
      <c r="G19196" s="7">
        <v>175849000</v>
      </c>
    </row>
    <row r="19197" spans="1:7" ht="13.2" hidden="1" x14ac:dyDescent="0.25">
      <c r="A19197" s="1">
        <v>20519</v>
      </c>
      <c r="B19197" s="1">
        <v>2017</v>
      </c>
      <c r="C19197" s="1" t="s">
        <v>73</v>
      </c>
      <c r="D19197" s="1" t="str">
        <f t="shared" si="299"/>
        <v>Asia Pacific</v>
      </c>
      <c r="E19197" s="1" t="s">
        <v>10</v>
      </c>
      <c r="F19197" s="2">
        <v>4.6922000000000005E-3</v>
      </c>
      <c r="G19197" s="7">
        <v>2141295000</v>
      </c>
    </row>
    <row r="19198" spans="1:7" ht="13.2" hidden="1" x14ac:dyDescent="0.25">
      <c r="A19198" s="1">
        <v>20520</v>
      </c>
      <c r="B19198" s="1">
        <v>2017</v>
      </c>
      <c r="C19198" s="1" t="s">
        <v>73</v>
      </c>
      <c r="D19198" s="1" t="str">
        <f t="shared" si="299"/>
        <v>Asia Pacific</v>
      </c>
      <c r="E19198" s="1" t="s">
        <v>11</v>
      </c>
      <c r="F19198" s="2">
        <v>1.19249E-2</v>
      </c>
      <c r="G19198" s="7">
        <v>5441987000</v>
      </c>
    </row>
    <row r="19199" spans="1:7" ht="13.2" hidden="1" x14ac:dyDescent="0.25">
      <c r="A19199" s="1">
        <v>20521</v>
      </c>
      <c r="B19199" s="1">
        <v>2017</v>
      </c>
      <c r="C19199" s="1" t="s">
        <v>73</v>
      </c>
      <c r="D19199" s="1" t="str">
        <f t="shared" si="299"/>
        <v>Asia Pacific</v>
      </c>
      <c r="E19199" s="1" t="s">
        <v>12</v>
      </c>
      <c r="F19199" s="2">
        <v>3.3552699999999998E-2</v>
      </c>
      <c r="G19199" s="7">
        <v>15312018000</v>
      </c>
    </row>
    <row r="19200" spans="1:7" ht="13.2" hidden="1" x14ac:dyDescent="0.25">
      <c r="A19200" s="1">
        <v>20522</v>
      </c>
      <c r="B19200" s="1">
        <v>2017</v>
      </c>
      <c r="C19200" s="1" t="s">
        <v>73</v>
      </c>
      <c r="D19200" s="1" t="str">
        <f t="shared" si="299"/>
        <v>Asia Pacific</v>
      </c>
      <c r="E19200" s="1" t="s">
        <v>13</v>
      </c>
      <c r="F19200" s="2">
        <v>2.8270400000000001E-2</v>
      </c>
      <c r="G19200" s="7">
        <v>12901368000</v>
      </c>
    </row>
    <row r="19201" spans="1:7" ht="13.2" hidden="1" x14ac:dyDescent="0.25">
      <c r="A19201" s="1">
        <v>20523</v>
      </c>
      <c r="B19201" s="1">
        <v>2017</v>
      </c>
      <c r="C19201" s="1" t="s">
        <v>73</v>
      </c>
      <c r="D19201" s="1" t="str">
        <f t="shared" si="299"/>
        <v>Asia Pacific</v>
      </c>
      <c r="E19201" s="1" t="s">
        <v>14</v>
      </c>
      <c r="F19201" s="2">
        <v>7.0804699999999998E-2</v>
      </c>
      <c r="G19201" s="7">
        <v>32312201000</v>
      </c>
    </row>
    <row r="19202" spans="1:7" ht="13.2" hidden="1" x14ac:dyDescent="0.25">
      <c r="A19202" s="1">
        <v>20524</v>
      </c>
      <c r="B19202" s="1">
        <v>2017</v>
      </c>
      <c r="C19202" s="1" t="s">
        <v>73</v>
      </c>
      <c r="D19202" s="1" t="str">
        <f t="shared" ref="D19202:D19265" si="300">IF(OR(C19202="Austria",C19202="Belgium",C19202="Bulgaria",C19202="Iceland",C19202="Croatia",C19202="Cyprus",C19202="Czechia",C19202="Denmark",C19202="Estonia",C19202="Finland",C19202="France",C19202="Germany",C19202="Greece",C19202="Hungary",C19202="Ireland",C19202="Italy",C19202="Latvia",C19202="Lithuania",C19202="Luxembourg",C19202="Malta",C19202="Netherlands",C19202="Poland",C19202="Portugal",C19202="Romania",C19202="Slovakia",C19202="Slovenia",C19202="Spain",C19202="Sweden"),"EU",IF(OR(C19202="Albania",C19202="Andorra",C19202="Belarus",C19202="Bosnia and Herzegovina",C19202="Kosovo",C19202="Montenegro",C19202="Moldova",C19202="Ukraine",C19202="San Marino",C19202="North Macedonia",C19202="Norway",C19202="Serbia",C19202="Switzerland",C19202="United Kingdom"),"Non-EU European",IF(OR(C19202="Armenia",C19202="Azerbaijan",C19202="Georgia",C19202="Russian Federation",C19202="Kazakhstan",C19202="Kyrgyzstan",C19202="Tajikistan",C19202="Turkmenistan",C19202="Uzbekistan"),"Asia Pacific",IF(OR(C19202="Afghanistan",C19202="Bahrain",C19202="Egypt",C19202="Iran",C19202="Iraq",C19202="Israel",C19202="Jordan",C19202="Kuwait",C19202="Lebanon",C19202="Oman",C19202="Palestine, State of",C19202="Turkey",C19202="Qatar",C19202="Saudi Arabia",C19202="Syria",C19202="United Arab Emirates",C19202="Yemen"),"Middle East",IF(OR(C19202="Australia",C19202="Marshall Islands",C19202="Cook Islands",C19202="New Zealand"),"Oceania",IF(OR(C19202="Brunei Darussalam",C19202="Sri Lanka",C19202="Nepal",C19202="China",C19202="Hong Kong",C19202="Macao",C19202="Fiji",C19202="India",C19202="Indonesia",C19202="Japan",C19202="Kiribati",C19202="Malaysia",C19202="Maldives",C19202="Mongolia",C19202="Myanmar",C19202="Nauru",C19202="Papua New Guinea",C19202="Philippines",C19202="Samoa",C19202="Singapore",C19202="Solomon Islands",C19202="South Korea",C19202="Taiwan",C19202="Thailand",C19202="Timor-Leste",C19202="Tonga",C19202="Tuvalu",C19202="Vanuatu",C19202="Vietnam"),"Asia Pacific",IF(OR(C19202="Canada",C19202="United States of America"),"North America",IF(OR(C19202="Bolivia",C19202="Brazil",C19202="Chile",C19202="Colombia",C19202="Guatemala",C19202="Panama",C19202="Ecuador",C19202="El Salvador",C19202="Costa Rica",C19202="Guyana",C19202="Paraguay",C19202="Peru",C19202="Suriname",C19202="Uruguay",C19202="Venezuela"),"South America",IF(OR(C19202="Algeria",C19202="Angola",C19202="Benin",C19202="Botswana",C19202="Burkina Faso",C19202="Burundi",C19202="Cabo Verde",C19202="Cameroon",C19202="Central African Republic",C19202="Chad",C19202="Comoros",C19202="Congo",C19202="Democratic Republic of the Congo",C19202="Djibouti",C19202="Equatorial Guinea",C19202="Eritrea",C19202="Eswatini",C19202="Ethiopia",C19202="Gabon",C19202="Gambia",C19202="Ghana",C19202="Guinea",C19202="Guinea-Bissau",C19202="Ivory Coast",C19202="Kenya",C19202="Lesotho",C19202="Liberia",C19202="Libya",C19202="Madagascar",C19202="Malawi",C19202="Mali",C19202="Mauritania",C19202="Mauritius",C19202="Morocco",C19202="Mozambique",C19202="Namibia",C19202="Niger",C19202="Nigeria",C19202="Rwanda",C19202="Sao Tome and Principe",C19202="Senegal",C19202="Seychelles",C19202="Sierra Leone",C19202="Somalia",C19202="South Africa",C19202="South Sudan",C19202="Sudan",C19202="Tanzania",C19202="Togo",C19202="Tunisia",C19202="Uganda",C19202="Zambia",C19202="Zimbabwe"),"Africa","")))))))))</f>
        <v>Asia Pacific</v>
      </c>
      <c r="E19202" s="1" t="s">
        <v>15</v>
      </c>
      <c r="F19202" s="2">
        <v>1.3173200000000001E-2</v>
      </c>
      <c r="G19202" s="7">
        <v>6011672000</v>
      </c>
    </row>
    <row r="19203" spans="1:7" ht="13.2" hidden="1" x14ac:dyDescent="0.25">
      <c r="A19203" s="1">
        <v>20525</v>
      </c>
      <c r="B19203" s="1">
        <v>2017</v>
      </c>
      <c r="C19203" s="1" t="s">
        <v>73</v>
      </c>
      <c r="D19203" s="1" t="str">
        <f t="shared" si="300"/>
        <v>Asia Pacific</v>
      </c>
      <c r="E19203" s="1" t="s">
        <v>16</v>
      </c>
      <c r="F19203" s="2">
        <v>1.1438200000000001E-2</v>
      </c>
      <c r="G19203" s="7">
        <v>5219888000</v>
      </c>
    </row>
    <row r="19204" spans="1:7" ht="13.2" hidden="1" x14ac:dyDescent="0.25">
      <c r="A19204" s="1">
        <v>20526</v>
      </c>
      <c r="B19204" s="1">
        <v>2017</v>
      </c>
      <c r="C19204" s="1" t="s">
        <v>73</v>
      </c>
      <c r="D19204" s="1" t="str">
        <f t="shared" si="300"/>
        <v>Asia Pacific</v>
      </c>
      <c r="E19204" s="1" t="s">
        <v>17</v>
      </c>
      <c r="F19204" s="2">
        <v>3.0159000000000002E-3</v>
      </c>
      <c r="G19204" s="7">
        <v>1376328000</v>
      </c>
    </row>
    <row r="19205" spans="1:7" ht="13.2" hidden="1" x14ac:dyDescent="0.25">
      <c r="A19205" s="1">
        <v>20527</v>
      </c>
      <c r="B19205" s="1">
        <v>2017</v>
      </c>
      <c r="C19205" s="1" t="s">
        <v>73</v>
      </c>
      <c r="D19205" s="1" t="str">
        <f t="shared" si="300"/>
        <v>Asia Pacific</v>
      </c>
      <c r="E19205" s="1" t="s">
        <v>18</v>
      </c>
      <c r="F19205" s="2">
        <v>1.9098000000000001E-3</v>
      </c>
      <c r="G19205" s="7">
        <v>871532000</v>
      </c>
    </row>
    <row r="19206" spans="1:7" ht="13.2" hidden="1" x14ac:dyDescent="0.25">
      <c r="A19206" s="1">
        <v>20528</v>
      </c>
      <c r="B19206" s="1">
        <v>2017</v>
      </c>
      <c r="C19206" s="1" t="s">
        <v>73</v>
      </c>
      <c r="D19206" s="1" t="str">
        <f t="shared" si="300"/>
        <v>Asia Pacific</v>
      </c>
      <c r="E19206" s="1" t="s">
        <v>19</v>
      </c>
      <c r="F19206" s="2">
        <v>1.3372E-3</v>
      </c>
      <c r="G19206" s="7">
        <v>610235000</v>
      </c>
    </row>
    <row r="19207" spans="1:7" ht="13.2" hidden="1" x14ac:dyDescent="0.25">
      <c r="A19207" s="1">
        <v>20529</v>
      </c>
      <c r="B19207" s="1">
        <v>2017</v>
      </c>
      <c r="C19207" s="1" t="s">
        <v>73</v>
      </c>
      <c r="D19207" s="1" t="str">
        <f t="shared" si="300"/>
        <v>Asia Pacific</v>
      </c>
      <c r="E19207" s="1" t="s">
        <v>20</v>
      </c>
      <c r="F19207" s="2">
        <v>6.202E-4</v>
      </c>
      <c r="G19207" s="7">
        <v>283023000</v>
      </c>
    </row>
    <row r="19208" spans="1:7" ht="13.2" hidden="1" x14ac:dyDescent="0.25">
      <c r="A19208" s="1">
        <v>20530</v>
      </c>
      <c r="B19208" s="1">
        <v>2017</v>
      </c>
      <c r="C19208" s="1" t="s">
        <v>73</v>
      </c>
      <c r="D19208" s="1" t="str">
        <f t="shared" si="300"/>
        <v>Asia Pacific</v>
      </c>
      <c r="E19208" s="1" t="s">
        <v>21</v>
      </c>
      <c r="F19208" s="9">
        <v>1.9579999999999999E-4</v>
      </c>
      <c r="G19208" s="7">
        <v>89373000</v>
      </c>
    </row>
    <row r="19209" spans="1:7" ht="13.2" hidden="1" x14ac:dyDescent="0.25">
      <c r="A19209" s="1">
        <v>20532</v>
      </c>
      <c r="B19209" s="1">
        <v>2017</v>
      </c>
      <c r="C19209" s="1" t="s">
        <v>117</v>
      </c>
      <c r="D19209" s="1" t="str">
        <f t="shared" si="300"/>
        <v>Middle East</v>
      </c>
      <c r="E19209" s="1" t="s">
        <v>5</v>
      </c>
      <c r="F19209" s="2">
        <v>1.0163100000000001E-2</v>
      </c>
      <c r="G19209" s="7">
        <v>8729994000</v>
      </c>
    </row>
    <row r="19210" spans="1:7" ht="13.2" hidden="1" x14ac:dyDescent="0.25">
      <c r="A19210" s="1">
        <v>20533</v>
      </c>
      <c r="B19210" s="1">
        <v>2017</v>
      </c>
      <c r="C19210" s="1" t="s">
        <v>117</v>
      </c>
      <c r="D19210" s="1" t="str">
        <f t="shared" si="300"/>
        <v>Middle East</v>
      </c>
      <c r="E19210" s="1" t="s">
        <v>6</v>
      </c>
      <c r="F19210" s="2">
        <v>2.1234000000000001E-3</v>
      </c>
      <c r="G19210" s="7">
        <v>1823961000</v>
      </c>
    </row>
    <row r="19211" spans="1:7" ht="13.2" hidden="1" x14ac:dyDescent="0.25">
      <c r="A19211" s="1">
        <v>20534</v>
      </c>
      <c r="B19211" s="1">
        <v>2017</v>
      </c>
      <c r="C19211" s="1" t="s">
        <v>117</v>
      </c>
      <c r="D19211" s="1" t="str">
        <f t="shared" si="300"/>
        <v>Middle East</v>
      </c>
      <c r="E19211" s="1" t="s">
        <v>7</v>
      </c>
      <c r="F19211" s="2">
        <v>1.4746799999999999E-2</v>
      </c>
      <c r="G19211" s="7">
        <v>12667363000</v>
      </c>
    </row>
    <row r="19212" spans="1:7" ht="13.2" hidden="1" x14ac:dyDescent="0.25">
      <c r="A19212" s="1">
        <v>20535</v>
      </c>
      <c r="B19212" s="1">
        <v>2017</v>
      </c>
      <c r="C19212" s="1" t="s">
        <v>117</v>
      </c>
      <c r="D19212" s="1" t="str">
        <f t="shared" si="300"/>
        <v>Middle East</v>
      </c>
      <c r="E19212" s="1" t="s">
        <v>23</v>
      </c>
      <c r="F19212" s="9">
        <v>2.72E-4</v>
      </c>
      <c r="G19212" s="7">
        <v>233613000</v>
      </c>
    </row>
    <row r="19213" spans="1:7" ht="13.2" hidden="1" x14ac:dyDescent="0.25">
      <c r="A19213" s="1">
        <v>20536</v>
      </c>
      <c r="B19213" s="1">
        <v>2017</v>
      </c>
      <c r="C19213" s="1" t="s">
        <v>117</v>
      </c>
      <c r="D19213" s="1" t="str">
        <f t="shared" si="300"/>
        <v>Middle East</v>
      </c>
      <c r="E19213" s="1" t="s">
        <v>8</v>
      </c>
      <c r="F19213" s="2">
        <v>1.2024E-3</v>
      </c>
      <c r="G19213" s="7">
        <v>1032883000</v>
      </c>
    </row>
    <row r="19214" spans="1:7" ht="13.2" hidden="1" x14ac:dyDescent="0.25">
      <c r="A19214" s="1">
        <v>20537</v>
      </c>
      <c r="B19214" s="1">
        <v>2017</v>
      </c>
      <c r="C19214" s="1" t="s">
        <v>117</v>
      </c>
      <c r="D19214" s="1" t="str">
        <f t="shared" si="300"/>
        <v>Middle East</v>
      </c>
      <c r="E19214" s="1" t="s">
        <v>9</v>
      </c>
      <c r="F19214" s="2">
        <v>3.7658000000000001E-3</v>
      </c>
      <c r="G19214" s="7">
        <v>3234801000</v>
      </c>
    </row>
    <row r="19215" spans="1:7" ht="13.2" hidden="1" x14ac:dyDescent="0.25">
      <c r="A19215" s="1">
        <v>20538</v>
      </c>
      <c r="B19215" s="1">
        <v>2017</v>
      </c>
      <c r="C19215" s="1" t="s">
        <v>117</v>
      </c>
      <c r="D19215" s="1" t="str">
        <f t="shared" si="300"/>
        <v>Middle East</v>
      </c>
      <c r="E19215" s="1" t="s">
        <v>10</v>
      </c>
      <c r="F19215" s="2">
        <v>1.3244000000000001E-2</v>
      </c>
      <c r="G19215" s="7">
        <v>11376405000</v>
      </c>
    </row>
    <row r="19216" spans="1:7" ht="13.2" hidden="1" x14ac:dyDescent="0.25">
      <c r="A19216" s="1">
        <v>20539</v>
      </c>
      <c r="B19216" s="1">
        <v>2017</v>
      </c>
      <c r="C19216" s="1" t="s">
        <v>117</v>
      </c>
      <c r="D19216" s="1" t="str">
        <f t="shared" si="300"/>
        <v>Middle East</v>
      </c>
      <c r="E19216" s="1" t="s">
        <v>11</v>
      </c>
      <c r="F19216" s="2">
        <v>5.25324E-2</v>
      </c>
      <c r="G19216" s="7">
        <v>45124730000</v>
      </c>
    </row>
    <row r="19217" spans="1:7" ht="13.2" hidden="1" x14ac:dyDescent="0.25">
      <c r="A19217" s="1">
        <v>20540</v>
      </c>
      <c r="B19217" s="1">
        <v>2017</v>
      </c>
      <c r="C19217" s="1" t="s">
        <v>117</v>
      </c>
      <c r="D19217" s="1" t="str">
        <f t="shared" si="300"/>
        <v>Middle East</v>
      </c>
      <c r="E19217" s="1" t="s">
        <v>12</v>
      </c>
      <c r="F19217" s="2">
        <v>3.6471499999999997E-2</v>
      </c>
      <c r="G19217" s="7">
        <v>31328631000</v>
      </c>
    </row>
    <row r="19218" spans="1:7" ht="13.2" hidden="1" x14ac:dyDescent="0.25">
      <c r="A19218" s="1">
        <v>20541</v>
      </c>
      <c r="B19218" s="1">
        <v>2017</v>
      </c>
      <c r="C19218" s="1" t="s">
        <v>117</v>
      </c>
      <c r="D19218" s="1" t="str">
        <f t="shared" si="300"/>
        <v>Middle East</v>
      </c>
      <c r="E19218" s="1" t="s">
        <v>13</v>
      </c>
      <c r="F19218" s="2">
        <v>9.9383700000000005E-2</v>
      </c>
      <c r="G19218" s="7">
        <v>85369429000</v>
      </c>
    </row>
    <row r="19219" spans="1:7" ht="13.2" hidden="1" x14ac:dyDescent="0.25">
      <c r="A19219" s="1">
        <v>20542</v>
      </c>
      <c r="B19219" s="1">
        <v>2017</v>
      </c>
      <c r="C19219" s="1" t="s">
        <v>117</v>
      </c>
      <c r="D19219" s="1" t="str">
        <f t="shared" si="300"/>
        <v>Middle East</v>
      </c>
      <c r="E19219" s="1" t="s">
        <v>14</v>
      </c>
      <c r="F19219" s="2">
        <v>5.3124700000000004E-2</v>
      </c>
      <c r="G19219" s="7">
        <v>45633483000</v>
      </c>
    </row>
    <row r="19220" spans="1:7" ht="13.2" hidden="1" x14ac:dyDescent="0.25">
      <c r="A19220" s="1">
        <v>20543</v>
      </c>
      <c r="B19220" s="1">
        <v>2017</v>
      </c>
      <c r="C19220" s="1" t="s">
        <v>117</v>
      </c>
      <c r="D19220" s="1" t="str">
        <f t="shared" si="300"/>
        <v>Middle East</v>
      </c>
      <c r="E19220" s="1" t="s">
        <v>15</v>
      </c>
      <c r="F19220" s="2">
        <v>1.5045900000000001E-2</v>
      </c>
      <c r="G19220" s="7">
        <v>12924264000</v>
      </c>
    </row>
    <row r="19221" spans="1:7" ht="13.2" hidden="1" x14ac:dyDescent="0.25">
      <c r="A19221" s="1">
        <v>20544</v>
      </c>
      <c r="B19221" s="1">
        <v>2017</v>
      </c>
      <c r="C19221" s="1" t="s">
        <v>117</v>
      </c>
      <c r="D19221" s="1" t="str">
        <f t="shared" si="300"/>
        <v>Middle East</v>
      </c>
      <c r="E19221" s="1" t="s">
        <v>16</v>
      </c>
      <c r="F19221" s="2">
        <v>2.0123799999999997E-2</v>
      </c>
      <c r="G19221" s="7">
        <v>17286127000</v>
      </c>
    </row>
    <row r="19222" spans="1:7" ht="13.2" hidden="1" x14ac:dyDescent="0.25">
      <c r="A19222" s="1">
        <v>20545</v>
      </c>
      <c r="B19222" s="1">
        <v>2017</v>
      </c>
      <c r="C19222" s="1" t="s">
        <v>117</v>
      </c>
      <c r="D19222" s="1" t="str">
        <f t="shared" si="300"/>
        <v>Middle East</v>
      </c>
      <c r="E19222" s="1" t="s">
        <v>17</v>
      </c>
      <c r="F19222" s="2">
        <v>7.9527E-3</v>
      </c>
      <c r="G19222" s="7">
        <v>6831298000</v>
      </c>
    </row>
    <row r="19223" spans="1:7" ht="13.2" hidden="1" x14ac:dyDescent="0.25">
      <c r="A19223" s="1">
        <v>20546</v>
      </c>
      <c r="B19223" s="1">
        <v>2017</v>
      </c>
      <c r="C19223" s="1" t="s">
        <v>117</v>
      </c>
      <c r="D19223" s="1" t="str">
        <f t="shared" si="300"/>
        <v>Middle East</v>
      </c>
      <c r="E19223" s="1" t="s">
        <v>18</v>
      </c>
      <c r="F19223" s="2">
        <v>2.9174000000000001E-3</v>
      </c>
      <c r="G19223" s="7">
        <v>2505991000</v>
      </c>
    </row>
    <row r="19224" spans="1:7" ht="13.2" hidden="1" x14ac:dyDescent="0.25">
      <c r="A19224" s="1">
        <v>20547</v>
      </c>
      <c r="B19224" s="1">
        <v>2017</v>
      </c>
      <c r="C19224" s="1" t="s">
        <v>117</v>
      </c>
      <c r="D19224" s="1" t="str">
        <f t="shared" si="300"/>
        <v>Middle East</v>
      </c>
      <c r="E19224" s="1" t="s">
        <v>19</v>
      </c>
      <c r="F19224" s="2">
        <v>4.0096999999999997E-3</v>
      </c>
      <c r="G19224" s="7">
        <v>3444306000</v>
      </c>
    </row>
    <row r="19225" spans="1:7" ht="13.2" hidden="1" x14ac:dyDescent="0.25">
      <c r="A19225" s="1">
        <v>20548</v>
      </c>
      <c r="B19225" s="1">
        <v>2017</v>
      </c>
      <c r="C19225" s="1" t="s">
        <v>117</v>
      </c>
      <c r="D19225" s="1" t="str">
        <f t="shared" si="300"/>
        <v>Middle East</v>
      </c>
      <c r="E19225" s="1" t="s">
        <v>20</v>
      </c>
      <c r="F19225" s="9">
        <v>1.5660000000000001E-4</v>
      </c>
      <c r="G19225" s="7">
        <v>134506000</v>
      </c>
    </row>
    <row r="19226" spans="1:7" ht="13.2" hidden="1" x14ac:dyDescent="0.25">
      <c r="A19226" s="1">
        <v>20549</v>
      </c>
      <c r="B19226" s="1">
        <v>2017</v>
      </c>
      <c r="C19226" s="1" t="s">
        <v>117</v>
      </c>
      <c r="D19226" s="1" t="str">
        <f t="shared" si="300"/>
        <v>Middle East</v>
      </c>
      <c r="E19226" s="1" t="s">
        <v>21</v>
      </c>
      <c r="F19226" s="9">
        <v>1.7569999999999999E-4</v>
      </c>
      <c r="G19226" s="7">
        <v>150885000</v>
      </c>
    </row>
    <row r="19227" spans="1:7" ht="13.2" hidden="1" x14ac:dyDescent="0.25">
      <c r="A19227" s="1">
        <v>20551</v>
      </c>
      <c r="B19227" s="1">
        <v>2017</v>
      </c>
      <c r="C19227" s="1" t="s">
        <v>79</v>
      </c>
      <c r="D19227" s="1" t="str">
        <f t="shared" si="300"/>
        <v>Non-EU European</v>
      </c>
      <c r="E19227" s="1" t="s">
        <v>5</v>
      </c>
      <c r="F19227" s="2">
        <v>4.3417000000000004E-3</v>
      </c>
      <c r="G19227" s="7">
        <v>486664000</v>
      </c>
    </row>
    <row r="19228" spans="1:7" ht="13.2" hidden="1" x14ac:dyDescent="0.25">
      <c r="A19228" s="1">
        <v>20552</v>
      </c>
      <c r="B19228" s="1">
        <v>2017</v>
      </c>
      <c r="C19228" s="1" t="s">
        <v>79</v>
      </c>
      <c r="D19228" s="1" t="str">
        <f t="shared" si="300"/>
        <v>Non-EU European</v>
      </c>
      <c r="E19228" s="1" t="s">
        <v>6</v>
      </c>
      <c r="F19228" s="2">
        <v>6.2700000000000006E-4</v>
      </c>
      <c r="G19228" s="7">
        <v>70276000</v>
      </c>
    </row>
    <row r="19229" spans="1:7" ht="13.2" hidden="1" x14ac:dyDescent="0.25">
      <c r="A19229" s="1">
        <v>20553</v>
      </c>
      <c r="B19229" s="1">
        <v>2017</v>
      </c>
      <c r="C19229" s="1" t="s">
        <v>79</v>
      </c>
      <c r="D19229" s="1" t="str">
        <f t="shared" si="300"/>
        <v>Non-EU European</v>
      </c>
      <c r="E19229" s="1" t="s">
        <v>7</v>
      </c>
      <c r="F19229" s="2">
        <v>1.49225E-2</v>
      </c>
      <c r="G19229" s="7">
        <v>1672668000</v>
      </c>
    </row>
    <row r="19230" spans="1:7" ht="13.2" hidden="1" x14ac:dyDescent="0.25">
      <c r="A19230" s="1">
        <v>20554</v>
      </c>
      <c r="B19230" s="1">
        <v>2017</v>
      </c>
      <c r="C19230" s="1" t="s">
        <v>79</v>
      </c>
      <c r="D19230" s="1" t="str">
        <f t="shared" si="300"/>
        <v>Non-EU European</v>
      </c>
      <c r="E19230" s="1" t="s">
        <v>23</v>
      </c>
      <c r="F19230" s="9">
        <v>3.188E-4</v>
      </c>
      <c r="G19230" s="7">
        <v>35730000</v>
      </c>
    </row>
    <row r="19231" spans="1:7" ht="13.2" hidden="1" x14ac:dyDescent="0.25">
      <c r="A19231" s="1">
        <v>20555</v>
      </c>
      <c r="B19231" s="1">
        <v>2017</v>
      </c>
      <c r="C19231" s="1" t="s">
        <v>79</v>
      </c>
      <c r="D19231" s="1" t="str">
        <f t="shared" si="300"/>
        <v>Non-EU European</v>
      </c>
      <c r="E19231" s="1" t="s">
        <v>8</v>
      </c>
      <c r="F19231" s="2">
        <v>9.4459999999999998E-4</v>
      </c>
      <c r="G19231" s="7">
        <v>105886000</v>
      </c>
    </row>
    <row r="19232" spans="1:7" ht="13.2" hidden="1" x14ac:dyDescent="0.25">
      <c r="A19232" s="1">
        <v>20556</v>
      </c>
      <c r="B19232" s="1">
        <v>2017</v>
      </c>
      <c r="C19232" s="1" t="s">
        <v>79</v>
      </c>
      <c r="D19232" s="1" t="str">
        <f t="shared" si="300"/>
        <v>Non-EU European</v>
      </c>
      <c r="E19232" s="1" t="s">
        <v>9</v>
      </c>
      <c r="F19232" s="2">
        <v>2.4651E-3</v>
      </c>
      <c r="G19232" s="7">
        <v>276317000</v>
      </c>
    </row>
    <row r="19233" spans="1:7" ht="13.2" hidden="1" x14ac:dyDescent="0.25">
      <c r="A19233" s="1">
        <v>20557</v>
      </c>
      <c r="B19233" s="1">
        <v>2017</v>
      </c>
      <c r="C19233" s="1" t="s">
        <v>79</v>
      </c>
      <c r="D19233" s="1" t="str">
        <f t="shared" si="300"/>
        <v>Non-EU European</v>
      </c>
      <c r="E19233" s="1" t="s">
        <v>10</v>
      </c>
      <c r="F19233" s="2">
        <v>9.3299000000000003E-3</v>
      </c>
      <c r="G19233" s="7">
        <v>1045795000.0000001</v>
      </c>
    </row>
    <row r="19234" spans="1:7" ht="13.2" hidden="1" x14ac:dyDescent="0.25">
      <c r="A19234" s="1">
        <v>20558</v>
      </c>
      <c r="B19234" s="1">
        <v>2017</v>
      </c>
      <c r="C19234" s="1" t="s">
        <v>79</v>
      </c>
      <c r="D19234" s="1" t="str">
        <f t="shared" si="300"/>
        <v>Non-EU European</v>
      </c>
      <c r="E19234" s="1" t="s">
        <v>11</v>
      </c>
      <c r="F19234" s="2">
        <v>3.4345899999999999E-2</v>
      </c>
      <c r="G19234" s="7">
        <v>3849852000</v>
      </c>
    </row>
    <row r="19235" spans="1:7" ht="13.2" hidden="1" x14ac:dyDescent="0.25">
      <c r="A19235" s="1">
        <v>20559</v>
      </c>
      <c r="B19235" s="1">
        <v>2017</v>
      </c>
      <c r="C19235" s="1" t="s">
        <v>79</v>
      </c>
      <c r="D19235" s="1" t="str">
        <f t="shared" si="300"/>
        <v>Non-EU European</v>
      </c>
      <c r="E19235" s="1" t="s">
        <v>12</v>
      </c>
      <c r="F19235" s="2">
        <v>5.9678800000000004E-2</v>
      </c>
      <c r="G19235" s="7">
        <v>6689425000</v>
      </c>
    </row>
    <row r="19236" spans="1:7" ht="13.2" hidden="1" x14ac:dyDescent="0.25">
      <c r="A19236" s="1">
        <v>20560</v>
      </c>
      <c r="B19236" s="1">
        <v>2017</v>
      </c>
      <c r="C19236" s="1" t="s">
        <v>79</v>
      </c>
      <c r="D19236" s="1" t="str">
        <f t="shared" si="300"/>
        <v>Non-EU European</v>
      </c>
      <c r="E19236" s="1" t="s">
        <v>13</v>
      </c>
      <c r="F19236" s="2">
        <v>0.15759990000000001</v>
      </c>
      <c r="G19236" s="7">
        <v>17665449000</v>
      </c>
    </row>
    <row r="19237" spans="1:7" ht="13.2" hidden="1" x14ac:dyDescent="0.25">
      <c r="A19237" s="1">
        <v>20561</v>
      </c>
      <c r="B19237" s="1">
        <v>2017</v>
      </c>
      <c r="C19237" s="1" t="s">
        <v>79</v>
      </c>
      <c r="D19237" s="1" t="str">
        <f t="shared" si="300"/>
        <v>Non-EU European</v>
      </c>
      <c r="E19237" s="1" t="s">
        <v>14</v>
      </c>
      <c r="F19237" s="2">
        <v>5.5517700000000003E-2</v>
      </c>
      <c r="G19237" s="7">
        <v>6223012000</v>
      </c>
    </row>
    <row r="19238" spans="1:7" ht="13.2" hidden="1" x14ac:dyDescent="0.25">
      <c r="A19238" s="1">
        <v>20562</v>
      </c>
      <c r="B19238" s="1">
        <v>2017</v>
      </c>
      <c r="C19238" s="1" t="s">
        <v>79</v>
      </c>
      <c r="D19238" s="1" t="str">
        <f t="shared" si="300"/>
        <v>Non-EU European</v>
      </c>
      <c r="E19238" s="1" t="s">
        <v>15</v>
      </c>
      <c r="F19238" s="2">
        <v>2.49429E-2</v>
      </c>
      <c r="G19238" s="7">
        <v>2795860000</v>
      </c>
    </row>
    <row r="19239" spans="1:7" ht="13.2" hidden="1" x14ac:dyDescent="0.25">
      <c r="A19239" s="1">
        <v>20563</v>
      </c>
      <c r="B19239" s="1">
        <v>2017</v>
      </c>
      <c r="C19239" s="1" t="s">
        <v>79</v>
      </c>
      <c r="D19239" s="1" t="str">
        <f t="shared" si="300"/>
        <v>Non-EU European</v>
      </c>
      <c r="E19239" s="1" t="s">
        <v>16</v>
      </c>
      <c r="F19239" s="2">
        <v>2.96808E-2</v>
      </c>
      <c r="G19239" s="7">
        <v>3326936000</v>
      </c>
    </row>
    <row r="19240" spans="1:7" ht="13.2" hidden="1" x14ac:dyDescent="0.25">
      <c r="A19240" s="1">
        <v>20564</v>
      </c>
      <c r="B19240" s="1">
        <v>2017</v>
      </c>
      <c r="C19240" s="1" t="s">
        <v>79</v>
      </c>
      <c r="D19240" s="1" t="str">
        <f t="shared" si="300"/>
        <v>Non-EU European</v>
      </c>
      <c r="E19240" s="1" t="s">
        <v>17</v>
      </c>
      <c r="F19240" s="2">
        <v>8.1652000000000009E-3</v>
      </c>
      <c r="G19240" s="7">
        <v>915241000</v>
      </c>
    </row>
    <row r="19241" spans="1:7" ht="13.2" hidden="1" x14ac:dyDescent="0.25">
      <c r="A19241" s="1">
        <v>20565</v>
      </c>
      <c r="B19241" s="1">
        <v>2017</v>
      </c>
      <c r="C19241" s="1" t="s">
        <v>79</v>
      </c>
      <c r="D19241" s="1" t="str">
        <f t="shared" si="300"/>
        <v>Non-EU European</v>
      </c>
      <c r="E19241" s="1" t="s">
        <v>18</v>
      </c>
      <c r="F19241" s="2">
        <v>1.3225000000000001E-3</v>
      </c>
      <c r="G19241" s="7">
        <v>148237000</v>
      </c>
    </row>
    <row r="19242" spans="1:7" ht="13.2" hidden="1" x14ac:dyDescent="0.25">
      <c r="A19242" s="1">
        <v>20566</v>
      </c>
      <c r="B19242" s="1">
        <v>2017</v>
      </c>
      <c r="C19242" s="1" t="s">
        <v>79</v>
      </c>
      <c r="D19242" s="1" t="str">
        <f t="shared" si="300"/>
        <v>Non-EU European</v>
      </c>
      <c r="E19242" s="1" t="s">
        <v>19</v>
      </c>
      <c r="F19242" s="2">
        <v>2.5302999999999997E-3</v>
      </c>
      <c r="G19242" s="7">
        <v>283626000</v>
      </c>
    </row>
    <row r="19243" spans="1:7" ht="13.2" hidden="1" x14ac:dyDescent="0.25">
      <c r="A19243" s="1">
        <v>20567</v>
      </c>
      <c r="B19243" s="1">
        <v>2017</v>
      </c>
      <c r="C19243" s="1" t="s">
        <v>79</v>
      </c>
      <c r="D19243" s="1" t="str">
        <f t="shared" si="300"/>
        <v>Non-EU European</v>
      </c>
      <c r="E19243" s="1" t="s">
        <v>20</v>
      </c>
      <c r="F19243" s="9">
        <v>4.7320000000000001E-4</v>
      </c>
      <c r="G19243" s="7">
        <v>53041000</v>
      </c>
    </row>
    <row r="19244" spans="1:7" ht="13.2" hidden="1" x14ac:dyDescent="0.25">
      <c r="A19244" s="1">
        <v>20568</v>
      </c>
      <c r="B19244" s="1">
        <v>2017</v>
      </c>
      <c r="C19244" s="1" t="s">
        <v>79</v>
      </c>
      <c r="D19244" s="1" t="str">
        <f t="shared" si="300"/>
        <v>Non-EU European</v>
      </c>
      <c r="E19244" s="1" t="s">
        <v>21</v>
      </c>
      <c r="F19244" s="2">
        <v>7.3402999999999993E-3</v>
      </c>
      <c r="G19244" s="7">
        <v>822782000</v>
      </c>
    </row>
    <row r="19245" spans="1:7" ht="13.2" hidden="1" x14ac:dyDescent="0.25">
      <c r="A19245" s="1">
        <v>20570</v>
      </c>
      <c r="B19245" s="1">
        <v>2017</v>
      </c>
      <c r="C19245" s="1" t="s">
        <v>75</v>
      </c>
      <c r="D19245" s="1" t="str">
        <f t="shared" si="300"/>
        <v>Non-EU European</v>
      </c>
      <c r="E19245" s="1" t="s">
        <v>5</v>
      </c>
      <c r="F19245" s="2">
        <v>1.1573E-3</v>
      </c>
      <c r="G19245" s="7">
        <v>3105627000</v>
      </c>
    </row>
    <row r="19246" spans="1:7" ht="13.2" hidden="1" x14ac:dyDescent="0.25">
      <c r="A19246" s="1">
        <v>20571</v>
      </c>
      <c r="B19246" s="1">
        <v>2017</v>
      </c>
      <c r="C19246" s="1" t="s">
        <v>75</v>
      </c>
      <c r="D19246" s="1" t="str">
        <f t="shared" si="300"/>
        <v>Non-EU European</v>
      </c>
      <c r="E19246" s="1" t="s">
        <v>6</v>
      </c>
      <c r="F19246" s="9">
        <v>1.3089999999999998E-4</v>
      </c>
      <c r="G19246" s="7">
        <v>351362000</v>
      </c>
    </row>
    <row r="19247" spans="1:7" ht="13.2" hidden="1" x14ac:dyDescent="0.25">
      <c r="A19247" s="1">
        <v>20572</v>
      </c>
      <c r="B19247" s="1">
        <v>2017</v>
      </c>
      <c r="C19247" s="1" t="s">
        <v>75</v>
      </c>
      <c r="D19247" s="1" t="str">
        <f t="shared" si="300"/>
        <v>Non-EU European</v>
      </c>
      <c r="E19247" s="1" t="s">
        <v>7</v>
      </c>
      <c r="F19247" s="2">
        <v>1.6986600000000001E-2</v>
      </c>
      <c r="G19247" s="7">
        <v>45581805000</v>
      </c>
    </row>
    <row r="19248" spans="1:7" ht="13.2" hidden="1" x14ac:dyDescent="0.25">
      <c r="A19248" s="1">
        <v>20573</v>
      </c>
      <c r="B19248" s="1">
        <v>2017</v>
      </c>
      <c r="C19248" s="1" t="s">
        <v>75</v>
      </c>
      <c r="D19248" s="1" t="str">
        <f t="shared" si="300"/>
        <v>Non-EU European</v>
      </c>
      <c r="E19248" s="1" t="s">
        <v>23</v>
      </c>
      <c r="F19248" s="9">
        <v>1.1939999999999999E-4</v>
      </c>
      <c r="G19248" s="7">
        <v>320473000</v>
      </c>
    </row>
    <row r="19249" spans="1:7" ht="13.2" hidden="1" x14ac:dyDescent="0.25">
      <c r="A19249" s="1">
        <v>20574</v>
      </c>
      <c r="B19249" s="1">
        <v>2017</v>
      </c>
      <c r="C19249" s="1" t="s">
        <v>75</v>
      </c>
      <c r="D19249" s="1" t="str">
        <f t="shared" si="300"/>
        <v>Non-EU European</v>
      </c>
      <c r="E19249" s="1" t="s">
        <v>8</v>
      </c>
      <c r="F19249" s="2">
        <v>3.0202000000000002E-3</v>
      </c>
      <c r="G19249" s="7">
        <v>8104490000</v>
      </c>
    </row>
    <row r="19250" spans="1:7" ht="13.2" hidden="1" x14ac:dyDescent="0.25">
      <c r="A19250" s="1">
        <v>20575</v>
      </c>
      <c r="B19250" s="1">
        <v>2017</v>
      </c>
      <c r="C19250" s="1" t="s">
        <v>75</v>
      </c>
      <c r="D19250" s="1" t="str">
        <f t="shared" si="300"/>
        <v>Non-EU European</v>
      </c>
      <c r="E19250" s="1" t="s">
        <v>9</v>
      </c>
      <c r="F19250" s="2">
        <v>7.1638000000000005E-3</v>
      </c>
      <c r="G19250" s="7">
        <v>19223228000</v>
      </c>
    </row>
    <row r="19251" spans="1:7" ht="13.2" hidden="1" x14ac:dyDescent="0.25">
      <c r="A19251" s="1">
        <v>20576</v>
      </c>
      <c r="B19251" s="1">
        <v>2017</v>
      </c>
      <c r="C19251" s="1" t="s">
        <v>75</v>
      </c>
      <c r="D19251" s="1" t="str">
        <f t="shared" si="300"/>
        <v>Non-EU European</v>
      </c>
      <c r="E19251" s="1" t="s">
        <v>10</v>
      </c>
      <c r="F19251" s="2">
        <v>6.7494E-3</v>
      </c>
      <c r="G19251" s="7">
        <v>18111226000</v>
      </c>
    </row>
    <row r="19252" spans="1:7" ht="13.2" hidden="1" x14ac:dyDescent="0.25">
      <c r="A19252" s="1">
        <v>20577</v>
      </c>
      <c r="B19252" s="1">
        <v>2017</v>
      </c>
      <c r="C19252" s="1" t="s">
        <v>75</v>
      </c>
      <c r="D19252" s="1" t="str">
        <f t="shared" si="300"/>
        <v>Non-EU European</v>
      </c>
      <c r="E19252" s="1" t="s">
        <v>11</v>
      </c>
      <c r="F19252" s="2">
        <v>7.3961899999999997E-2</v>
      </c>
      <c r="G19252" s="7">
        <v>198469276000</v>
      </c>
    </row>
    <row r="19253" spans="1:7" ht="13.2" hidden="1" x14ac:dyDescent="0.25">
      <c r="A19253" s="1">
        <v>20578</v>
      </c>
      <c r="B19253" s="1">
        <v>2017</v>
      </c>
      <c r="C19253" s="1" t="s">
        <v>75</v>
      </c>
      <c r="D19253" s="1" t="str">
        <f t="shared" si="300"/>
        <v>Non-EU European</v>
      </c>
      <c r="E19253" s="1" t="s">
        <v>12</v>
      </c>
      <c r="F19253" s="2">
        <v>5.0452799999999999E-2</v>
      </c>
      <c r="G19253" s="7">
        <v>135385015000.00002</v>
      </c>
    </row>
    <row r="19254" spans="1:7" ht="13.2" hidden="1" x14ac:dyDescent="0.25">
      <c r="A19254" s="1">
        <v>20579</v>
      </c>
      <c r="B19254" s="1">
        <v>2017</v>
      </c>
      <c r="C19254" s="1" t="s">
        <v>75</v>
      </c>
      <c r="D19254" s="1" t="str">
        <f t="shared" si="300"/>
        <v>Non-EU European</v>
      </c>
      <c r="E19254" s="1" t="s">
        <v>13</v>
      </c>
      <c r="F19254" s="2">
        <v>0.14986820000000001</v>
      </c>
      <c r="G19254" s="7">
        <v>402156213000</v>
      </c>
    </row>
    <row r="19255" spans="1:7" ht="13.2" hidden="1" x14ac:dyDescent="0.25">
      <c r="A19255" s="1">
        <v>20580</v>
      </c>
      <c r="B19255" s="1">
        <v>2017</v>
      </c>
      <c r="C19255" s="1" t="s">
        <v>75</v>
      </c>
      <c r="D19255" s="1" t="str">
        <f t="shared" si="300"/>
        <v>Non-EU European</v>
      </c>
      <c r="E19255" s="1" t="s">
        <v>14</v>
      </c>
      <c r="F19255" s="2">
        <v>4.7630699999999998E-2</v>
      </c>
      <c r="G19255" s="7">
        <v>127812072000</v>
      </c>
    </row>
    <row r="19256" spans="1:7" ht="13.2" hidden="1" x14ac:dyDescent="0.25">
      <c r="A19256" s="1">
        <v>20581</v>
      </c>
      <c r="B19256" s="1">
        <v>2017</v>
      </c>
      <c r="C19256" s="1" t="s">
        <v>75</v>
      </c>
      <c r="D19256" s="1" t="str">
        <f t="shared" si="300"/>
        <v>Non-EU European</v>
      </c>
      <c r="E19256" s="1" t="s">
        <v>15</v>
      </c>
      <c r="F19256" s="2">
        <v>1.8630799999999999E-2</v>
      </c>
      <c r="G19256" s="7">
        <v>49993778000</v>
      </c>
    </row>
    <row r="19257" spans="1:7" ht="13.2" hidden="1" x14ac:dyDescent="0.25">
      <c r="A19257" s="1">
        <v>20582</v>
      </c>
      <c r="B19257" s="1">
        <v>2017</v>
      </c>
      <c r="C19257" s="1" t="s">
        <v>75</v>
      </c>
      <c r="D19257" s="1" t="str">
        <f t="shared" si="300"/>
        <v>Non-EU European</v>
      </c>
      <c r="E19257" s="1" t="s">
        <v>16</v>
      </c>
      <c r="F19257" s="2">
        <v>1.8053799999999998E-2</v>
      </c>
      <c r="G19257" s="7">
        <v>48445469000</v>
      </c>
    </row>
    <row r="19258" spans="1:7" ht="13.2" hidden="1" x14ac:dyDescent="0.25">
      <c r="A19258" s="1">
        <v>20583</v>
      </c>
      <c r="B19258" s="1">
        <v>2017</v>
      </c>
      <c r="C19258" s="1" t="s">
        <v>75</v>
      </c>
      <c r="D19258" s="1" t="str">
        <f t="shared" si="300"/>
        <v>Non-EU European</v>
      </c>
      <c r="E19258" s="1" t="s">
        <v>17</v>
      </c>
      <c r="F19258" s="2">
        <v>6.4298999999999997E-3</v>
      </c>
      <c r="G19258" s="7">
        <v>17254057000</v>
      </c>
    </row>
    <row r="19259" spans="1:7" ht="13.2" hidden="1" x14ac:dyDescent="0.25">
      <c r="A19259" s="1">
        <v>20584</v>
      </c>
      <c r="B19259" s="1">
        <v>2017</v>
      </c>
      <c r="C19259" s="1" t="s">
        <v>75</v>
      </c>
      <c r="D19259" s="1" t="str">
        <f t="shared" si="300"/>
        <v>Non-EU European</v>
      </c>
      <c r="E19259" s="1" t="s">
        <v>18</v>
      </c>
      <c r="F19259" s="2">
        <v>5.4069000000000001E-3</v>
      </c>
      <c r="G19259" s="7">
        <v>14508801000</v>
      </c>
    </row>
    <row r="19260" spans="1:7" ht="13.2" hidden="1" x14ac:dyDescent="0.25">
      <c r="A19260" s="1">
        <v>20585</v>
      </c>
      <c r="B19260" s="1">
        <v>2017</v>
      </c>
      <c r="C19260" s="1" t="s">
        <v>75</v>
      </c>
      <c r="D19260" s="1" t="str">
        <f t="shared" si="300"/>
        <v>Non-EU European</v>
      </c>
      <c r="E19260" s="1" t="s">
        <v>19</v>
      </c>
      <c r="F19260" s="9">
        <v>1.026E-4</v>
      </c>
      <c r="G19260" s="7">
        <v>275427000</v>
      </c>
    </row>
    <row r="19261" spans="1:7" ht="13.2" hidden="1" x14ac:dyDescent="0.25">
      <c r="A19261" s="1">
        <v>20586</v>
      </c>
      <c r="B19261" s="1">
        <v>2017</v>
      </c>
      <c r="C19261" s="1" t="s">
        <v>75</v>
      </c>
      <c r="D19261" s="1" t="str">
        <f t="shared" si="300"/>
        <v>Non-EU European</v>
      </c>
      <c r="E19261" s="1" t="s">
        <v>20</v>
      </c>
      <c r="F19261" s="2">
        <v>4.9469000000000006E-3</v>
      </c>
      <c r="G19261" s="7">
        <v>13274530000</v>
      </c>
    </row>
    <row r="19262" spans="1:7" ht="13.2" hidden="1" x14ac:dyDescent="0.25">
      <c r="A19262" s="1">
        <v>20588</v>
      </c>
      <c r="B19262" s="1">
        <v>2017</v>
      </c>
      <c r="C19262" s="1" t="s">
        <v>76</v>
      </c>
      <c r="D19262" s="1" t="str">
        <f t="shared" si="300"/>
        <v>North America</v>
      </c>
      <c r="E19262" s="1" t="s">
        <v>9</v>
      </c>
      <c r="F19262" s="9">
        <v>0</v>
      </c>
      <c r="G19262" s="7">
        <v>0</v>
      </c>
    </row>
    <row r="19263" spans="1:7" ht="13.2" hidden="1" x14ac:dyDescent="0.25">
      <c r="A19263" s="1">
        <v>20589</v>
      </c>
      <c r="B19263" s="1">
        <v>2017</v>
      </c>
      <c r="C19263" s="1" t="s">
        <v>76</v>
      </c>
      <c r="D19263" s="1" t="str">
        <f t="shared" si="300"/>
        <v>North America</v>
      </c>
      <c r="E19263" s="1" t="s">
        <v>10</v>
      </c>
      <c r="F19263" s="2">
        <v>5.5791E-3</v>
      </c>
      <c r="G19263" s="7">
        <v>109242960000</v>
      </c>
    </row>
    <row r="19264" spans="1:7" ht="13.2" hidden="1" x14ac:dyDescent="0.25">
      <c r="A19264" s="1">
        <v>20590</v>
      </c>
      <c r="B19264" s="1">
        <v>2017</v>
      </c>
      <c r="C19264" s="1" t="s">
        <v>76</v>
      </c>
      <c r="D19264" s="1" t="str">
        <f t="shared" si="300"/>
        <v>North America</v>
      </c>
      <c r="E19264" s="1" t="s">
        <v>11</v>
      </c>
      <c r="F19264" s="2">
        <v>9.3129399999999987E-2</v>
      </c>
      <c r="G19264" s="7">
        <v>1823545650000</v>
      </c>
    </row>
    <row r="19265" spans="1:7" ht="13.2" hidden="1" x14ac:dyDescent="0.25">
      <c r="A19265" s="1">
        <v>20591</v>
      </c>
      <c r="B19265" s="1">
        <v>2017</v>
      </c>
      <c r="C19265" s="1" t="s">
        <v>76</v>
      </c>
      <c r="D19265" s="1" t="str">
        <f t="shared" si="300"/>
        <v>North America</v>
      </c>
      <c r="E19265" s="1" t="s">
        <v>12</v>
      </c>
      <c r="F19265" s="2">
        <v>6.01521E-2</v>
      </c>
      <c r="G19265" s="7">
        <v>1177825400000</v>
      </c>
    </row>
    <row r="19266" spans="1:7" ht="13.2" hidden="1" x14ac:dyDescent="0.25">
      <c r="A19266" s="1">
        <v>20592</v>
      </c>
      <c r="B19266" s="1">
        <v>2017</v>
      </c>
      <c r="C19266" s="1" t="s">
        <v>76</v>
      </c>
      <c r="D19266" s="1" t="str">
        <f t="shared" ref="D19266:D19329" si="301">IF(OR(C19266="Austria",C19266="Belgium",C19266="Bulgaria",C19266="Iceland",C19266="Croatia",C19266="Cyprus",C19266="Czechia",C19266="Denmark",C19266="Estonia",C19266="Finland",C19266="France",C19266="Germany",C19266="Greece",C19266="Hungary",C19266="Ireland",C19266="Italy",C19266="Latvia",C19266="Lithuania",C19266="Luxembourg",C19266="Malta",C19266="Netherlands",C19266="Poland",C19266="Portugal",C19266="Romania",C19266="Slovakia",C19266="Slovenia",C19266="Spain",C19266="Sweden"),"EU",IF(OR(C19266="Albania",C19266="Andorra",C19266="Belarus",C19266="Bosnia and Herzegovina",C19266="Kosovo",C19266="Montenegro",C19266="Moldova",C19266="Ukraine",C19266="San Marino",C19266="North Macedonia",C19266="Norway",C19266="Serbia",C19266="Switzerland",C19266="United Kingdom"),"Non-EU European",IF(OR(C19266="Armenia",C19266="Azerbaijan",C19266="Georgia",C19266="Russian Federation",C19266="Kazakhstan",C19266="Kyrgyzstan",C19266="Tajikistan",C19266="Turkmenistan",C19266="Uzbekistan"),"Asia Pacific",IF(OR(C19266="Afghanistan",C19266="Bahrain",C19266="Egypt",C19266="Iran",C19266="Iraq",C19266="Israel",C19266="Jordan",C19266="Kuwait",C19266="Lebanon",C19266="Oman",C19266="Palestine, State of",C19266="Turkey",C19266="Qatar",C19266="Saudi Arabia",C19266="Syria",C19266="United Arab Emirates",C19266="Yemen"),"Middle East",IF(OR(C19266="Australia",C19266="Marshall Islands",C19266="Cook Islands",C19266="New Zealand"),"Oceania",IF(OR(C19266="Brunei Darussalam",C19266="Sri Lanka",C19266="Nepal",C19266="China",C19266="Hong Kong",C19266="Macao",C19266="Fiji",C19266="India",C19266="Indonesia",C19266="Japan",C19266="Kiribati",C19266="Malaysia",C19266="Maldives",C19266="Mongolia",C19266="Myanmar",C19266="Nauru",C19266="Papua New Guinea",C19266="Philippines",C19266="Samoa",C19266="Singapore",C19266="Solomon Islands",C19266="South Korea",C19266="Taiwan",C19266="Thailand",C19266="Timor-Leste",C19266="Tonga",C19266="Tuvalu",C19266="Vanuatu",C19266="Vietnam"),"Asia Pacific",IF(OR(C19266="Canada",C19266="United States of America"),"North America",IF(OR(C19266="Bolivia",C19266="Brazil",C19266="Chile",C19266="Colombia",C19266="Guatemala",C19266="Panama",C19266="Ecuador",C19266="El Salvador",C19266="Costa Rica",C19266="Guyana",C19266="Paraguay",C19266="Peru",C19266="Suriname",C19266="Uruguay",C19266="Venezuela"),"South America",IF(OR(C19266="Algeria",C19266="Angola",C19266="Benin",C19266="Botswana",C19266="Burkina Faso",C19266="Burundi",C19266="Cabo Verde",C19266="Cameroon",C19266="Central African Republic",C19266="Chad",C19266="Comoros",C19266="Congo",C19266="Democratic Republic of the Congo",C19266="Djibouti",C19266="Equatorial Guinea",C19266="Eritrea",C19266="Eswatini",C19266="Ethiopia",C19266="Gabon",C19266="Gambia",C19266="Ghana",C19266="Guinea",C19266="Guinea-Bissau",C19266="Ivory Coast",C19266="Kenya",C19266="Lesotho",C19266="Liberia",C19266="Libya",C19266="Madagascar",C19266="Malawi",C19266="Mali",C19266="Mauritania",C19266="Mauritius",C19266="Morocco",C19266="Mozambique",C19266="Namibia",C19266="Niger",C19266="Nigeria",C19266="Rwanda",C19266="Sao Tome and Principe",C19266="Senegal",C19266="Seychelles",C19266="Sierra Leone",C19266="Somalia",C19266="South Africa",C19266="South Sudan",C19266="Sudan",C19266="Tanzania",C19266="Togo",C19266="Tunisia",C19266="Uganda",C19266="Zambia",C19266="Zimbabwe"),"Africa","")))))))))</f>
        <v>North America</v>
      </c>
      <c r="E19266" s="1" t="s">
        <v>13</v>
      </c>
      <c r="F19266" s="2">
        <v>7.5782199999999994E-2</v>
      </c>
      <c r="G19266" s="7">
        <v>1483874510000</v>
      </c>
    </row>
    <row r="19267" spans="1:7" ht="13.2" hidden="1" x14ac:dyDescent="0.25">
      <c r="A19267" s="1">
        <v>20593</v>
      </c>
      <c r="B19267" s="1">
        <v>2017</v>
      </c>
      <c r="C19267" s="1" t="s">
        <v>76</v>
      </c>
      <c r="D19267" s="1" t="str">
        <f t="shared" si="301"/>
        <v>North America</v>
      </c>
      <c r="E19267" s="1" t="s">
        <v>14</v>
      </c>
      <c r="F19267" s="2">
        <v>5.60241E-2</v>
      </c>
      <c r="G19267" s="7">
        <v>1096996560000</v>
      </c>
    </row>
    <row r="19268" spans="1:7" ht="13.2" hidden="1" x14ac:dyDescent="0.25">
      <c r="A19268" s="1">
        <v>20594</v>
      </c>
      <c r="B19268" s="1">
        <v>2017</v>
      </c>
      <c r="C19268" s="1" t="s">
        <v>76</v>
      </c>
      <c r="D19268" s="1" t="str">
        <f t="shared" si="301"/>
        <v>North America</v>
      </c>
      <c r="E19268" s="1" t="s">
        <v>15</v>
      </c>
      <c r="F19268" s="2">
        <v>3.1467200000000001E-2</v>
      </c>
      <c r="G19268" s="7">
        <v>616152020000</v>
      </c>
    </row>
    <row r="19269" spans="1:7" ht="13.2" hidden="1" x14ac:dyDescent="0.25">
      <c r="A19269" s="1">
        <v>20595</v>
      </c>
      <c r="B19269" s="1">
        <v>2017</v>
      </c>
      <c r="C19269" s="1" t="s">
        <v>76</v>
      </c>
      <c r="D19269" s="1" t="str">
        <f t="shared" si="301"/>
        <v>North America</v>
      </c>
      <c r="E19269" s="1" t="s">
        <v>16</v>
      </c>
      <c r="F19269" s="2">
        <v>1.96816E-2</v>
      </c>
      <c r="G19269" s="7">
        <v>385381270000</v>
      </c>
    </row>
    <row r="19270" spans="1:7" ht="13.2" hidden="1" x14ac:dyDescent="0.25">
      <c r="A19270" s="1">
        <v>20596</v>
      </c>
      <c r="B19270" s="1">
        <v>2017</v>
      </c>
      <c r="C19270" s="1" t="s">
        <v>76</v>
      </c>
      <c r="D19270" s="1" t="str">
        <f t="shared" si="301"/>
        <v>North America</v>
      </c>
      <c r="E19270" s="1" t="s">
        <v>17</v>
      </c>
      <c r="F19270" s="2">
        <v>2.7356000000000004E-3</v>
      </c>
      <c r="G19270" s="7">
        <v>53564230000</v>
      </c>
    </row>
    <row r="19271" spans="1:7" ht="13.2" hidden="1" x14ac:dyDescent="0.25">
      <c r="A19271" s="1">
        <v>20598</v>
      </c>
      <c r="B19271" s="1">
        <v>2017</v>
      </c>
      <c r="C19271" s="1" t="s">
        <v>110</v>
      </c>
      <c r="D19271" s="1" t="str">
        <f t="shared" si="301"/>
        <v>Asia Pacific</v>
      </c>
      <c r="E19271" s="1" t="s">
        <v>9</v>
      </c>
      <c r="F19271" s="9">
        <v>3.257E-4</v>
      </c>
      <c r="G19271" s="7">
        <v>20222000</v>
      </c>
    </row>
    <row r="19272" spans="1:7" ht="13.2" hidden="1" x14ac:dyDescent="0.25">
      <c r="A19272" s="1">
        <v>20599</v>
      </c>
      <c r="B19272" s="1">
        <v>2017</v>
      </c>
      <c r="C19272" s="1" t="s">
        <v>110</v>
      </c>
      <c r="D19272" s="1" t="str">
        <f t="shared" si="301"/>
        <v>Asia Pacific</v>
      </c>
      <c r="E19272" s="1" t="s">
        <v>10</v>
      </c>
      <c r="F19272" s="2">
        <v>2.8176E-3</v>
      </c>
      <c r="G19272" s="7">
        <v>174922000</v>
      </c>
    </row>
    <row r="19273" spans="1:7" ht="13.2" hidden="1" x14ac:dyDescent="0.25">
      <c r="A19273" s="1">
        <v>20600</v>
      </c>
      <c r="B19273" s="1">
        <v>2017</v>
      </c>
      <c r="C19273" s="1" t="s">
        <v>110</v>
      </c>
      <c r="D19273" s="1" t="str">
        <f t="shared" si="301"/>
        <v>Asia Pacific</v>
      </c>
      <c r="E19273" s="1" t="s">
        <v>11</v>
      </c>
      <c r="F19273" s="2">
        <v>2.1372700000000001E-2</v>
      </c>
      <c r="G19273" s="7">
        <v>1326848000</v>
      </c>
    </row>
    <row r="19274" spans="1:7" ht="13.2" hidden="1" x14ac:dyDescent="0.25">
      <c r="A19274" s="1">
        <v>20601</v>
      </c>
      <c r="B19274" s="1">
        <v>2017</v>
      </c>
      <c r="C19274" s="1" t="s">
        <v>110</v>
      </c>
      <c r="D19274" s="1" t="str">
        <f t="shared" si="301"/>
        <v>Asia Pacific</v>
      </c>
      <c r="E19274" s="1" t="s">
        <v>12</v>
      </c>
      <c r="F19274" s="2">
        <v>5.0837599999999997E-2</v>
      </c>
      <c r="G19274" s="7">
        <v>3156068000</v>
      </c>
    </row>
    <row r="19275" spans="1:7" ht="13.2" hidden="1" x14ac:dyDescent="0.25">
      <c r="A19275" s="1">
        <v>20602</v>
      </c>
      <c r="B19275" s="1">
        <v>2017</v>
      </c>
      <c r="C19275" s="1" t="s">
        <v>110</v>
      </c>
      <c r="D19275" s="1" t="str">
        <f t="shared" si="301"/>
        <v>Asia Pacific</v>
      </c>
      <c r="E19275" s="1" t="s">
        <v>13</v>
      </c>
      <c r="F19275" s="2">
        <v>6.1582999999999999E-2</v>
      </c>
      <c r="G19275" s="7">
        <v>3823154000</v>
      </c>
    </row>
    <row r="19276" spans="1:7" ht="13.2" hidden="1" x14ac:dyDescent="0.25">
      <c r="A19276" s="1">
        <v>20603</v>
      </c>
      <c r="B19276" s="1">
        <v>2017</v>
      </c>
      <c r="C19276" s="1" t="s">
        <v>110</v>
      </c>
      <c r="D19276" s="1" t="str">
        <f t="shared" si="301"/>
        <v>Asia Pacific</v>
      </c>
      <c r="E19276" s="1" t="s">
        <v>14</v>
      </c>
      <c r="F19276" s="2">
        <v>1.27861E-2</v>
      </c>
      <c r="G19276" s="7">
        <v>793780000</v>
      </c>
    </row>
    <row r="19277" spans="1:7" ht="13.2" hidden="1" x14ac:dyDescent="0.25">
      <c r="A19277" s="1">
        <v>20604</v>
      </c>
      <c r="B19277" s="1">
        <v>2017</v>
      </c>
      <c r="C19277" s="1" t="s">
        <v>110</v>
      </c>
      <c r="D19277" s="1" t="str">
        <f t="shared" si="301"/>
        <v>Asia Pacific</v>
      </c>
      <c r="E19277" s="1" t="s">
        <v>17</v>
      </c>
      <c r="F19277" s="2">
        <v>3.2624999999999998E-3</v>
      </c>
      <c r="G19277" s="7">
        <v>202543000</v>
      </c>
    </row>
    <row r="19278" spans="1:7" ht="13.2" hidden="1" x14ac:dyDescent="0.25">
      <c r="A19278" s="1">
        <v>20606</v>
      </c>
      <c r="B19278" s="1">
        <v>2017</v>
      </c>
      <c r="C19278" s="1" t="s">
        <v>105</v>
      </c>
      <c r="D19278" s="1" t="str">
        <f t="shared" si="301"/>
        <v>Asia Pacific</v>
      </c>
      <c r="E19278" s="1" t="s">
        <v>9</v>
      </c>
      <c r="F19278" s="2">
        <v>4.9638E-3</v>
      </c>
      <c r="G19278" s="7">
        <v>4368000</v>
      </c>
    </row>
    <row r="19279" spans="1:7" ht="13.2" hidden="1" x14ac:dyDescent="0.25">
      <c r="A19279" s="1">
        <v>20607</v>
      </c>
      <c r="B19279" s="1">
        <v>2017</v>
      </c>
      <c r="C19279" s="1" t="s">
        <v>105</v>
      </c>
      <c r="D19279" s="1" t="str">
        <f t="shared" si="301"/>
        <v>Asia Pacific</v>
      </c>
      <c r="E19279" s="1" t="s">
        <v>10</v>
      </c>
      <c r="F19279" s="2">
        <v>1.2856999999999999E-3</v>
      </c>
      <c r="G19279" s="7">
        <v>1132000</v>
      </c>
    </row>
    <row r="19280" spans="1:7" ht="13.2" hidden="1" x14ac:dyDescent="0.25">
      <c r="A19280" s="1">
        <v>20608</v>
      </c>
      <c r="B19280" s="1">
        <v>2017</v>
      </c>
      <c r="C19280" s="1" t="s">
        <v>105</v>
      </c>
      <c r="D19280" s="1" t="str">
        <f t="shared" si="301"/>
        <v>Asia Pacific</v>
      </c>
      <c r="E19280" s="1" t="s">
        <v>11</v>
      </c>
      <c r="F19280" s="2">
        <v>2.1161900000000001E-2</v>
      </c>
      <c r="G19280" s="7">
        <v>18623000</v>
      </c>
    </row>
    <row r="19281" spans="1:7" ht="13.2" hidden="1" x14ac:dyDescent="0.25">
      <c r="A19281" s="1">
        <v>20609</v>
      </c>
      <c r="B19281" s="1">
        <v>2017</v>
      </c>
      <c r="C19281" s="1" t="s">
        <v>105</v>
      </c>
      <c r="D19281" s="1" t="str">
        <f t="shared" si="301"/>
        <v>Asia Pacific</v>
      </c>
      <c r="E19281" s="1" t="s">
        <v>12</v>
      </c>
      <c r="F19281" s="2">
        <v>5.5908399999999997E-2</v>
      </c>
      <c r="G19281" s="7">
        <v>49202000</v>
      </c>
    </row>
    <row r="19282" spans="1:7" ht="13.2" hidden="1" x14ac:dyDescent="0.25">
      <c r="A19282" s="1">
        <v>20610</v>
      </c>
      <c r="B19282" s="1">
        <v>2017</v>
      </c>
      <c r="C19282" s="1" t="s">
        <v>105</v>
      </c>
      <c r="D19282" s="1" t="str">
        <f t="shared" si="301"/>
        <v>Asia Pacific</v>
      </c>
      <c r="E19282" s="1" t="s">
        <v>13</v>
      </c>
      <c r="F19282" s="9">
        <v>2.4240000000000001E-4</v>
      </c>
      <c r="G19282" s="7">
        <v>213000</v>
      </c>
    </row>
    <row r="19283" spans="1:7" ht="13.2" hidden="1" x14ac:dyDescent="0.25">
      <c r="A19283" s="1">
        <v>20611</v>
      </c>
      <c r="B19283" s="1">
        <v>2017</v>
      </c>
      <c r="C19283" s="1" t="s">
        <v>105</v>
      </c>
      <c r="D19283" s="1" t="str">
        <f t="shared" si="301"/>
        <v>Asia Pacific</v>
      </c>
      <c r="E19283" s="1" t="s">
        <v>14</v>
      </c>
      <c r="F19283" s="2">
        <v>5.9523200000000005E-2</v>
      </c>
      <c r="G19283" s="7">
        <v>52383000</v>
      </c>
    </row>
    <row r="19284" spans="1:7" ht="13.2" hidden="1" x14ac:dyDescent="0.25">
      <c r="A19284" s="1">
        <v>20612</v>
      </c>
      <c r="B19284" s="1">
        <v>2017</v>
      </c>
      <c r="C19284" s="1" t="s">
        <v>105</v>
      </c>
      <c r="D19284" s="1" t="str">
        <f t="shared" si="301"/>
        <v>Asia Pacific</v>
      </c>
      <c r="E19284" s="1" t="s">
        <v>15</v>
      </c>
      <c r="F19284" s="9">
        <v>0</v>
      </c>
      <c r="G19284" s="7">
        <v>0</v>
      </c>
    </row>
    <row r="19285" spans="1:7" ht="13.2" hidden="1" x14ac:dyDescent="0.25">
      <c r="A19285" s="1">
        <v>20613</v>
      </c>
      <c r="B19285" s="1">
        <v>2017</v>
      </c>
      <c r="C19285" s="1" t="s">
        <v>105</v>
      </c>
      <c r="D19285" s="1" t="str">
        <f t="shared" si="301"/>
        <v>Asia Pacific</v>
      </c>
      <c r="E19285" s="1" t="s">
        <v>16</v>
      </c>
      <c r="F19285" s="2">
        <v>1.7252E-2</v>
      </c>
      <c r="G19285" s="7">
        <v>15183000</v>
      </c>
    </row>
    <row r="19286" spans="1:7" ht="13.2" hidden="1" x14ac:dyDescent="0.25">
      <c r="A19286" s="1">
        <v>20614</v>
      </c>
      <c r="B19286" s="1">
        <v>2017</v>
      </c>
      <c r="C19286" s="1" t="s">
        <v>105</v>
      </c>
      <c r="D19286" s="1" t="str">
        <f t="shared" si="301"/>
        <v>Asia Pacific</v>
      </c>
      <c r="E19286" s="1" t="s">
        <v>17</v>
      </c>
      <c r="F19286" s="2">
        <v>6.6920999999999994E-3</v>
      </c>
      <c r="G19286" s="7">
        <v>5889000</v>
      </c>
    </row>
    <row r="19287" spans="1:7" ht="13.2" hidden="1" x14ac:dyDescent="0.25">
      <c r="A19287" s="1">
        <v>20616</v>
      </c>
      <c r="B19287" s="1">
        <v>2018</v>
      </c>
      <c r="C19287" s="1" t="s">
        <v>90</v>
      </c>
      <c r="D19287" s="1" t="str">
        <f t="shared" si="301"/>
        <v>Non-EU European</v>
      </c>
      <c r="E19287" s="1" t="s">
        <v>5</v>
      </c>
      <c r="F19287" s="2">
        <v>6.3112999999999997E-3</v>
      </c>
      <c r="G19287" s="7">
        <v>95656000</v>
      </c>
    </row>
    <row r="19288" spans="1:7" ht="13.2" hidden="1" x14ac:dyDescent="0.25">
      <c r="A19288" s="1">
        <v>20617</v>
      </c>
      <c r="B19288" s="1">
        <v>2018</v>
      </c>
      <c r="C19288" s="1" t="s">
        <v>90</v>
      </c>
      <c r="D19288" s="1" t="str">
        <f t="shared" si="301"/>
        <v>Non-EU European</v>
      </c>
      <c r="E19288" s="1" t="s">
        <v>6</v>
      </c>
      <c r="F19288" s="9">
        <v>4.527E-4</v>
      </c>
      <c r="G19288" s="7">
        <v>6861000</v>
      </c>
    </row>
    <row r="19289" spans="1:7" ht="13.2" hidden="1" x14ac:dyDescent="0.25">
      <c r="A19289" s="1">
        <v>20618</v>
      </c>
      <c r="B19289" s="1">
        <v>2018</v>
      </c>
      <c r="C19289" s="1" t="s">
        <v>90</v>
      </c>
      <c r="D19289" s="1" t="str">
        <f t="shared" si="301"/>
        <v>Non-EU European</v>
      </c>
      <c r="E19289" s="1" t="s">
        <v>7</v>
      </c>
      <c r="F19289" s="2">
        <v>2.02256E-2</v>
      </c>
      <c r="G19289" s="7">
        <v>306548000</v>
      </c>
    </row>
    <row r="19290" spans="1:7" ht="13.2" hidden="1" x14ac:dyDescent="0.25">
      <c r="A19290" s="1">
        <v>20619</v>
      </c>
      <c r="B19290" s="1">
        <v>2018</v>
      </c>
      <c r="C19290" s="1" t="s">
        <v>90</v>
      </c>
      <c r="D19290" s="1" t="str">
        <f t="shared" si="301"/>
        <v>Non-EU European</v>
      </c>
      <c r="E19290" s="1" t="s">
        <v>23</v>
      </c>
      <c r="F19290" s="9">
        <v>0</v>
      </c>
      <c r="G19290" s="7">
        <v>0</v>
      </c>
    </row>
    <row r="19291" spans="1:7" ht="13.2" hidden="1" x14ac:dyDescent="0.25">
      <c r="A19291" s="1">
        <v>20620</v>
      </c>
      <c r="B19291" s="1">
        <v>2018</v>
      </c>
      <c r="C19291" s="1" t="s">
        <v>90</v>
      </c>
      <c r="D19291" s="1" t="str">
        <f t="shared" si="301"/>
        <v>Non-EU European</v>
      </c>
      <c r="E19291" s="1" t="s">
        <v>8</v>
      </c>
      <c r="F19291" s="9">
        <v>5.8399999999999997E-5</v>
      </c>
      <c r="G19291" s="7">
        <v>885000</v>
      </c>
    </row>
    <row r="19292" spans="1:7" ht="13.2" hidden="1" x14ac:dyDescent="0.25">
      <c r="A19292" s="1">
        <v>20621</v>
      </c>
      <c r="B19292" s="1">
        <v>2018</v>
      </c>
      <c r="C19292" s="1" t="s">
        <v>90</v>
      </c>
      <c r="D19292" s="1" t="str">
        <f t="shared" si="301"/>
        <v>Non-EU European</v>
      </c>
      <c r="E19292" s="1" t="s">
        <v>9</v>
      </c>
      <c r="F19292" s="2">
        <v>8.6489999999999994E-4</v>
      </c>
      <c r="G19292" s="7">
        <v>13108000</v>
      </c>
    </row>
    <row r="19293" spans="1:7" ht="13.2" hidden="1" x14ac:dyDescent="0.25">
      <c r="A19293" s="1">
        <v>20622</v>
      </c>
      <c r="B19293" s="1">
        <v>2018</v>
      </c>
      <c r="C19293" s="1" t="s">
        <v>90</v>
      </c>
      <c r="D19293" s="1" t="str">
        <f t="shared" si="301"/>
        <v>Non-EU European</v>
      </c>
      <c r="E19293" s="1" t="s">
        <v>10</v>
      </c>
      <c r="F19293" s="2">
        <v>2.3376899999999999E-2</v>
      </c>
      <c r="G19293" s="7">
        <v>354311000</v>
      </c>
    </row>
    <row r="19294" spans="1:7" ht="13.2" hidden="1" x14ac:dyDescent="0.25">
      <c r="A19294" s="1">
        <v>20623</v>
      </c>
      <c r="B19294" s="1">
        <v>2018</v>
      </c>
      <c r="C19294" s="1" t="s">
        <v>90</v>
      </c>
      <c r="D19294" s="1" t="str">
        <f t="shared" si="301"/>
        <v>Non-EU European</v>
      </c>
      <c r="E19294" s="1" t="s">
        <v>11</v>
      </c>
      <c r="F19294" s="2">
        <v>2.9940000000000001E-2</v>
      </c>
      <c r="G19294" s="7">
        <v>453783000</v>
      </c>
    </row>
    <row r="19295" spans="1:7" ht="13.2" hidden="1" x14ac:dyDescent="0.25">
      <c r="A19295" s="1">
        <v>20624</v>
      </c>
      <c r="B19295" s="1">
        <v>2018</v>
      </c>
      <c r="C19295" s="1" t="s">
        <v>90</v>
      </c>
      <c r="D19295" s="1" t="str">
        <f t="shared" si="301"/>
        <v>Non-EU European</v>
      </c>
      <c r="E19295" s="1" t="s">
        <v>12</v>
      </c>
      <c r="F19295" s="2">
        <v>3.1529399999999999E-2</v>
      </c>
      <c r="G19295" s="7">
        <v>477874000</v>
      </c>
    </row>
    <row r="19296" spans="1:7" ht="13.2" hidden="1" x14ac:dyDescent="0.25">
      <c r="A19296" s="1">
        <v>20625</v>
      </c>
      <c r="B19296" s="1">
        <v>2018</v>
      </c>
      <c r="C19296" s="1" t="s">
        <v>90</v>
      </c>
      <c r="D19296" s="1" t="str">
        <f t="shared" si="301"/>
        <v>Non-EU European</v>
      </c>
      <c r="E19296" s="1" t="s">
        <v>13</v>
      </c>
      <c r="F19296" s="2">
        <v>9.2347499999999999E-2</v>
      </c>
      <c r="G19296" s="7">
        <v>1399659000</v>
      </c>
    </row>
    <row r="19297" spans="1:7" ht="13.2" hidden="1" x14ac:dyDescent="0.25">
      <c r="A19297" s="1">
        <v>20626</v>
      </c>
      <c r="B19297" s="1">
        <v>2018</v>
      </c>
      <c r="C19297" s="1" t="s">
        <v>90</v>
      </c>
      <c r="D19297" s="1" t="str">
        <f t="shared" si="301"/>
        <v>Non-EU European</v>
      </c>
      <c r="E19297" s="1" t="s">
        <v>14</v>
      </c>
      <c r="F19297" s="2">
        <v>5.2465700000000004E-2</v>
      </c>
      <c r="G19297" s="7">
        <v>795193000</v>
      </c>
    </row>
    <row r="19298" spans="1:7" ht="13.2" hidden="1" x14ac:dyDescent="0.25">
      <c r="A19298" s="1">
        <v>20627</v>
      </c>
      <c r="B19298" s="1">
        <v>2018</v>
      </c>
      <c r="C19298" s="1" t="s">
        <v>90</v>
      </c>
      <c r="D19298" s="1" t="str">
        <f t="shared" si="301"/>
        <v>Non-EU European</v>
      </c>
      <c r="E19298" s="1" t="s">
        <v>15</v>
      </c>
      <c r="F19298" s="2">
        <v>6.7876000000000004E-3</v>
      </c>
      <c r="G19298" s="7">
        <v>102876000</v>
      </c>
    </row>
    <row r="19299" spans="1:7" ht="13.2" hidden="1" x14ac:dyDescent="0.25">
      <c r="A19299" s="1">
        <v>20628</v>
      </c>
      <c r="B19299" s="1">
        <v>2018</v>
      </c>
      <c r="C19299" s="1" t="s">
        <v>90</v>
      </c>
      <c r="D19299" s="1" t="str">
        <f t="shared" si="301"/>
        <v>Non-EU European</v>
      </c>
      <c r="E19299" s="1" t="s">
        <v>16</v>
      </c>
      <c r="F19299" s="2">
        <v>1.7428699999999998E-2</v>
      </c>
      <c r="G19299" s="7">
        <v>264156999.99999997</v>
      </c>
    </row>
    <row r="19300" spans="1:7" ht="13.2" hidden="1" x14ac:dyDescent="0.25">
      <c r="A19300" s="1">
        <v>20629</v>
      </c>
      <c r="B19300" s="1">
        <v>2018</v>
      </c>
      <c r="C19300" s="1" t="s">
        <v>90</v>
      </c>
      <c r="D19300" s="1" t="str">
        <f t="shared" si="301"/>
        <v>Non-EU European</v>
      </c>
      <c r="E19300" s="1" t="s">
        <v>17</v>
      </c>
      <c r="F19300" s="2">
        <v>4.5098999999999998E-3</v>
      </c>
      <c r="G19300" s="7">
        <v>68355000</v>
      </c>
    </row>
    <row r="19301" spans="1:7" ht="13.2" hidden="1" x14ac:dyDescent="0.25">
      <c r="A19301" s="1">
        <v>20630</v>
      </c>
      <c r="B19301" s="1">
        <v>2018</v>
      </c>
      <c r="C19301" s="1" t="s">
        <v>90</v>
      </c>
      <c r="D19301" s="1" t="str">
        <f t="shared" si="301"/>
        <v>Non-EU European</v>
      </c>
      <c r="E19301" s="1" t="s">
        <v>18</v>
      </c>
      <c r="F19301" s="2">
        <v>6.468E-4</v>
      </c>
      <c r="G19301" s="7">
        <v>9804000</v>
      </c>
    </row>
    <row r="19302" spans="1:7" ht="13.2" hidden="1" x14ac:dyDescent="0.25">
      <c r="A19302" s="1">
        <v>20631</v>
      </c>
      <c r="B19302" s="1">
        <v>2018</v>
      </c>
      <c r="C19302" s="1" t="s">
        <v>90</v>
      </c>
      <c r="D19302" s="1" t="str">
        <f t="shared" si="301"/>
        <v>Non-EU European</v>
      </c>
      <c r="E19302" s="1" t="s">
        <v>19</v>
      </c>
      <c r="F19302" s="9">
        <v>2.2800000000000001E-4</v>
      </c>
      <c r="G19302" s="7">
        <v>3456000</v>
      </c>
    </row>
    <row r="19303" spans="1:7" ht="13.2" hidden="1" x14ac:dyDescent="0.25">
      <c r="A19303" s="1">
        <v>20632</v>
      </c>
      <c r="B19303" s="1">
        <v>2018</v>
      </c>
      <c r="C19303" s="1" t="s">
        <v>90</v>
      </c>
      <c r="D19303" s="1" t="str">
        <f t="shared" si="301"/>
        <v>Non-EU European</v>
      </c>
      <c r="E19303" s="1" t="s">
        <v>20</v>
      </c>
      <c r="F19303" s="9">
        <v>1.2300000000000001E-4</v>
      </c>
      <c r="G19303" s="7">
        <v>1864000</v>
      </c>
    </row>
    <row r="19304" spans="1:7" ht="13.2" hidden="1" x14ac:dyDescent="0.25">
      <c r="A19304" s="1">
        <v>20633</v>
      </c>
      <c r="B19304" s="1">
        <v>2018</v>
      </c>
      <c r="C19304" s="1" t="s">
        <v>90</v>
      </c>
      <c r="D19304" s="1" t="str">
        <f t="shared" si="301"/>
        <v>Non-EU European</v>
      </c>
      <c r="E19304" s="1" t="s">
        <v>21</v>
      </c>
      <c r="F19304" s="9">
        <v>1.0009999999999999E-4</v>
      </c>
      <c r="G19304" s="7">
        <v>1517000</v>
      </c>
    </row>
    <row r="19305" spans="1:7" ht="13.2" hidden="1" x14ac:dyDescent="0.25">
      <c r="A19305" s="1">
        <v>20635</v>
      </c>
      <c r="B19305" s="1">
        <v>2018</v>
      </c>
      <c r="C19305" s="1" t="s">
        <v>89</v>
      </c>
      <c r="D19305" s="1" t="str">
        <f t="shared" si="301"/>
        <v>Asia Pacific</v>
      </c>
      <c r="E19305" s="1" t="s">
        <v>5</v>
      </c>
      <c r="F19305" s="2">
        <v>4.6833999999999999E-3</v>
      </c>
      <c r="G19305" s="7">
        <v>58346000</v>
      </c>
    </row>
    <row r="19306" spans="1:7" ht="13.2" hidden="1" x14ac:dyDescent="0.25">
      <c r="A19306" s="1">
        <v>20636</v>
      </c>
      <c r="B19306" s="1">
        <v>2018</v>
      </c>
      <c r="C19306" s="1" t="s">
        <v>89</v>
      </c>
      <c r="D19306" s="1" t="str">
        <f t="shared" si="301"/>
        <v>Asia Pacific</v>
      </c>
      <c r="E19306" s="1" t="s">
        <v>6</v>
      </c>
      <c r="F19306" s="9">
        <v>8.1999999999999994E-6</v>
      </c>
      <c r="G19306" s="7">
        <v>103000</v>
      </c>
    </row>
    <row r="19307" spans="1:7" ht="13.2" hidden="1" x14ac:dyDescent="0.25">
      <c r="A19307" s="1">
        <v>20637</v>
      </c>
      <c r="B19307" s="1">
        <v>2018</v>
      </c>
      <c r="C19307" s="1" t="s">
        <v>89</v>
      </c>
      <c r="D19307" s="1" t="str">
        <f t="shared" si="301"/>
        <v>Asia Pacific</v>
      </c>
      <c r="E19307" s="1" t="s">
        <v>7</v>
      </c>
      <c r="F19307" s="2">
        <v>1.3681199999999999E-2</v>
      </c>
      <c r="G19307" s="7">
        <v>170439000</v>
      </c>
    </row>
    <row r="19308" spans="1:7" ht="13.2" hidden="1" x14ac:dyDescent="0.25">
      <c r="A19308" s="1">
        <v>20638</v>
      </c>
      <c r="B19308" s="1">
        <v>2018</v>
      </c>
      <c r="C19308" s="1" t="s">
        <v>89</v>
      </c>
      <c r="D19308" s="1" t="str">
        <f t="shared" si="301"/>
        <v>Asia Pacific</v>
      </c>
      <c r="E19308" s="1" t="s">
        <v>23</v>
      </c>
      <c r="F19308" s="9">
        <v>5.13E-5</v>
      </c>
      <c r="G19308" s="7">
        <v>639000</v>
      </c>
    </row>
    <row r="19309" spans="1:7" ht="13.2" hidden="1" x14ac:dyDescent="0.25">
      <c r="A19309" s="1">
        <v>20639</v>
      </c>
      <c r="B19309" s="1">
        <v>2018</v>
      </c>
      <c r="C19309" s="1" t="s">
        <v>89</v>
      </c>
      <c r="D19309" s="1" t="str">
        <f t="shared" si="301"/>
        <v>Asia Pacific</v>
      </c>
      <c r="E19309" s="1" t="s">
        <v>8</v>
      </c>
      <c r="F19309" s="2">
        <v>2.7886999999999999E-3</v>
      </c>
      <c r="G19309" s="7">
        <v>34741000</v>
      </c>
    </row>
    <row r="19310" spans="1:7" ht="13.2" hidden="1" x14ac:dyDescent="0.25">
      <c r="A19310" s="1">
        <v>20640</v>
      </c>
      <c r="B19310" s="1">
        <v>2018</v>
      </c>
      <c r="C19310" s="1" t="s">
        <v>89</v>
      </c>
      <c r="D19310" s="1" t="str">
        <f t="shared" si="301"/>
        <v>Asia Pacific</v>
      </c>
      <c r="E19310" s="1" t="s">
        <v>9</v>
      </c>
      <c r="F19310" s="2">
        <v>3.8061000000000002E-3</v>
      </c>
      <c r="G19310" s="7">
        <v>47416000</v>
      </c>
    </row>
    <row r="19311" spans="1:7" ht="13.2" hidden="1" x14ac:dyDescent="0.25">
      <c r="A19311" s="1">
        <v>20641</v>
      </c>
      <c r="B19311" s="1">
        <v>2018</v>
      </c>
      <c r="C19311" s="1" t="s">
        <v>89</v>
      </c>
      <c r="D19311" s="1" t="str">
        <f t="shared" si="301"/>
        <v>Asia Pacific</v>
      </c>
      <c r="E19311" s="1" t="s">
        <v>10</v>
      </c>
      <c r="F19311" s="2">
        <v>3.6105999999999998E-3</v>
      </c>
      <c r="G19311" s="7">
        <v>44980000</v>
      </c>
    </row>
    <row r="19312" spans="1:7" ht="13.2" hidden="1" x14ac:dyDescent="0.25">
      <c r="A19312" s="1">
        <v>20642</v>
      </c>
      <c r="B19312" s="1">
        <v>2018</v>
      </c>
      <c r="C19312" s="1" t="s">
        <v>89</v>
      </c>
      <c r="D19312" s="1" t="str">
        <f t="shared" si="301"/>
        <v>Asia Pacific</v>
      </c>
      <c r="E19312" s="1" t="s">
        <v>11</v>
      </c>
      <c r="F19312" s="2">
        <v>1.36601E-2</v>
      </c>
      <c r="G19312" s="7">
        <v>170177000</v>
      </c>
    </row>
    <row r="19313" spans="1:7" ht="13.2" hidden="1" x14ac:dyDescent="0.25">
      <c r="A19313" s="1">
        <v>20643</v>
      </c>
      <c r="B19313" s="1">
        <v>2018</v>
      </c>
      <c r="C19313" s="1" t="s">
        <v>89</v>
      </c>
      <c r="D19313" s="1" t="str">
        <f t="shared" si="301"/>
        <v>Asia Pacific</v>
      </c>
      <c r="E19313" s="1" t="s">
        <v>12</v>
      </c>
      <c r="F19313" s="2">
        <v>2.2558600000000002E-2</v>
      </c>
      <c r="G19313" s="7">
        <v>281034000</v>
      </c>
    </row>
    <row r="19314" spans="1:7" ht="13.2" hidden="1" x14ac:dyDescent="0.25">
      <c r="A19314" s="1">
        <v>20644</v>
      </c>
      <c r="B19314" s="1">
        <v>2018</v>
      </c>
      <c r="C19314" s="1" t="s">
        <v>89</v>
      </c>
      <c r="D19314" s="1" t="str">
        <f t="shared" si="301"/>
        <v>Asia Pacific</v>
      </c>
      <c r="E19314" s="1" t="s">
        <v>13</v>
      </c>
      <c r="F19314" s="2">
        <v>6.9189200000000006E-2</v>
      </c>
      <c r="G19314" s="7">
        <v>861955000</v>
      </c>
    </row>
    <row r="19315" spans="1:7" ht="13.2" hidden="1" x14ac:dyDescent="0.25">
      <c r="A19315" s="1">
        <v>20645</v>
      </c>
      <c r="B19315" s="1">
        <v>2018</v>
      </c>
      <c r="C19315" s="1" t="s">
        <v>89</v>
      </c>
      <c r="D19315" s="1" t="str">
        <f t="shared" si="301"/>
        <v>Asia Pacific</v>
      </c>
      <c r="E19315" s="1" t="s">
        <v>14</v>
      </c>
      <c r="F19315" s="2">
        <v>5.0253300000000001E-2</v>
      </c>
      <c r="G19315" s="7">
        <v>626053000</v>
      </c>
    </row>
    <row r="19316" spans="1:7" ht="13.2" hidden="1" x14ac:dyDescent="0.25">
      <c r="A19316" s="1">
        <v>20646</v>
      </c>
      <c r="B19316" s="1">
        <v>2018</v>
      </c>
      <c r="C19316" s="1" t="s">
        <v>89</v>
      </c>
      <c r="D19316" s="1" t="str">
        <f t="shared" si="301"/>
        <v>Asia Pacific</v>
      </c>
      <c r="E19316" s="1" t="s">
        <v>15</v>
      </c>
      <c r="F19316" s="2">
        <v>3.9638800000000002E-2</v>
      </c>
      <c r="G19316" s="7">
        <v>493818000</v>
      </c>
    </row>
    <row r="19317" spans="1:7" ht="13.2" hidden="1" x14ac:dyDescent="0.25">
      <c r="A19317" s="1">
        <v>20647</v>
      </c>
      <c r="B19317" s="1">
        <v>2018</v>
      </c>
      <c r="C19317" s="1" t="s">
        <v>89</v>
      </c>
      <c r="D19317" s="1" t="str">
        <f t="shared" si="301"/>
        <v>Asia Pacific</v>
      </c>
      <c r="E19317" s="1" t="s">
        <v>16</v>
      </c>
      <c r="F19317" s="2">
        <v>2.0462699999999997E-2</v>
      </c>
      <c r="G19317" s="7">
        <v>254924000</v>
      </c>
    </row>
    <row r="19318" spans="1:7" ht="13.2" hidden="1" x14ac:dyDescent="0.25">
      <c r="A19318" s="1">
        <v>20648</v>
      </c>
      <c r="B19318" s="1">
        <v>2018</v>
      </c>
      <c r="C19318" s="1" t="s">
        <v>89</v>
      </c>
      <c r="D19318" s="1" t="str">
        <f t="shared" si="301"/>
        <v>Asia Pacific</v>
      </c>
      <c r="E19318" s="1" t="s">
        <v>17</v>
      </c>
      <c r="F19318" s="2">
        <v>6.0496999999999999E-3</v>
      </c>
      <c r="G19318" s="7">
        <v>75367000</v>
      </c>
    </row>
    <row r="19319" spans="1:7" ht="13.2" hidden="1" x14ac:dyDescent="0.25">
      <c r="A19319" s="1">
        <v>20649</v>
      </c>
      <c r="B19319" s="1">
        <v>2018</v>
      </c>
      <c r="C19319" s="1" t="s">
        <v>89</v>
      </c>
      <c r="D19319" s="1" t="str">
        <f t="shared" si="301"/>
        <v>Asia Pacific</v>
      </c>
      <c r="E19319" s="1" t="s">
        <v>18</v>
      </c>
      <c r="F19319" s="2">
        <v>7.159E-4</v>
      </c>
      <c r="G19319" s="7">
        <v>8919000</v>
      </c>
    </row>
    <row r="19320" spans="1:7" ht="13.2" hidden="1" x14ac:dyDescent="0.25">
      <c r="A19320" s="1">
        <v>20650</v>
      </c>
      <c r="B19320" s="1">
        <v>2018</v>
      </c>
      <c r="C19320" s="1" t="s">
        <v>89</v>
      </c>
      <c r="D19320" s="1" t="str">
        <f t="shared" si="301"/>
        <v>Asia Pacific</v>
      </c>
      <c r="E19320" s="1" t="s">
        <v>19</v>
      </c>
      <c r="F19320" s="9">
        <v>5.4999999999999995E-5</v>
      </c>
      <c r="G19320" s="7">
        <v>685000</v>
      </c>
    </row>
    <row r="19321" spans="1:7" ht="13.2" hidden="1" x14ac:dyDescent="0.25">
      <c r="A19321" s="1">
        <v>20651</v>
      </c>
      <c r="B19321" s="1">
        <v>2018</v>
      </c>
      <c r="C19321" s="1" t="s">
        <v>89</v>
      </c>
      <c r="D19321" s="1" t="str">
        <f t="shared" si="301"/>
        <v>Asia Pacific</v>
      </c>
      <c r="E19321" s="1" t="s">
        <v>20</v>
      </c>
      <c r="F19321" s="9">
        <v>1.076E-4</v>
      </c>
      <c r="G19321" s="7">
        <v>1340000</v>
      </c>
    </row>
    <row r="19322" spans="1:7" ht="13.2" hidden="1" x14ac:dyDescent="0.25">
      <c r="A19322" s="1">
        <v>20653</v>
      </c>
      <c r="B19322" s="1">
        <v>2018</v>
      </c>
      <c r="C19322" s="1" t="s">
        <v>3</v>
      </c>
      <c r="D19322" s="1" t="str">
        <f t="shared" si="301"/>
        <v>Oceania</v>
      </c>
      <c r="E19322" s="1" t="s">
        <v>5</v>
      </c>
      <c r="F19322" s="2">
        <v>2.4323999999999999E-3</v>
      </c>
      <c r="G19322" s="7">
        <v>3537774000</v>
      </c>
    </row>
    <row r="19323" spans="1:7" ht="13.2" hidden="1" x14ac:dyDescent="0.25">
      <c r="A19323" s="1">
        <v>20654</v>
      </c>
      <c r="B19323" s="1">
        <v>2018</v>
      </c>
      <c r="C19323" s="1" t="s">
        <v>3</v>
      </c>
      <c r="D19323" s="1" t="str">
        <f t="shared" si="301"/>
        <v>Oceania</v>
      </c>
      <c r="E19323" s="1" t="s">
        <v>6</v>
      </c>
      <c r="F19323" s="2">
        <v>1.8457999999999999E-3</v>
      </c>
      <c r="G19323" s="7">
        <v>2684524000</v>
      </c>
    </row>
    <row r="19324" spans="1:7" ht="13.2" hidden="1" x14ac:dyDescent="0.25">
      <c r="A19324" s="1">
        <v>20655</v>
      </c>
      <c r="B19324" s="1">
        <v>2018</v>
      </c>
      <c r="C19324" s="1" t="s">
        <v>3</v>
      </c>
      <c r="D19324" s="1" t="str">
        <f t="shared" si="301"/>
        <v>Oceania</v>
      </c>
      <c r="E19324" s="1" t="s">
        <v>7</v>
      </c>
      <c r="F19324" s="2">
        <v>3.1650900000000003E-2</v>
      </c>
      <c r="G19324" s="7">
        <v>46033653000</v>
      </c>
    </row>
    <row r="19325" spans="1:7" ht="13.2" hidden="1" x14ac:dyDescent="0.25">
      <c r="A19325" s="1">
        <v>20656</v>
      </c>
      <c r="B19325" s="1">
        <v>2018</v>
      </c>
      <c r="C19325" s="1" t="s">
        <v>3</v>
      </c>
      <c r="D19325" s="1" t="str">
        <f t="shared" si="301"/>
        <v>Oceania</v>
      </c>
      <c r="E19325" s="1" t="s">
        <v>23</v>
      </c>
      <c r="F19325" s="9">
        <v>2.1880000000000001E-4</v>
      </c>
      <c r="G19325" s="7">
        <v>318288000</v>
      </c>
    </row>
    <row r="19326" spans="1:7" ht="13.2" hidden="1" x14ac:dyDescent="0.25">
      <c r="A19326" s="1">
        <v>20657</v>
      </c>
      <c r="B19326" s="1">
        <v>2018</v>
      </c>
      <c r="C19326" s="1" t="s">
        <v>3</v>
      </c>
      <c r="D19326" s="1" t="str">
        <f t="shared" si="301"/>
        <v>Oceania</v>
      </c>
      <c r="E19326" s="1" t="s">
        <v>8</v>
      </c>
      <c r="F19326" s="2">
        <v>4.9075000000000004E-3</v>
      </c>
      <c r="G19326" s="7">
        <v>7137562000</v>
      </c>
    </row>
    <row r="19327" spans="1:7" ht="13.2" hidden="1" x14ac:dyDescent="0.25">
      <c r="A19327" s="1">
        <v>20658</v>
      </c>
      <c r="B19327" s="1">
        <v>2018</v>
      </c>
      <c r="C19327" s="1" t="s">
        <v>3</v>
      </c>
      <c r="D19327" s="1" t="str">
        <f t="shared" si="301"/>
        <v>Oceania</v>
      </c>
      <c r="E19327" s="1" t="s">
        <v>9</v>
      </c>
      <c r="F19327" s="2">
        <v>9.0577999999999995E-3</v>
      </c>
      <c r="G19327" s="7">
        <v>13173819000</v>
      </c>
    </row>
    <row r="19328" spans="1:7" ht="13.2" hidden="1" x14ac:dyDescent="0.25">
      <c r="A19328" s="1">
        <v>20659</v>
      </c>
      <c r="B19328" s="1">
        <v>2018</v>
      </c>
      <c r="C19328" s="1" t="s">
        <v>3</v>
      </c>
      <c r="D19328" s="1" t="str">
        <f t="shared" si="301"/>
        <v>Oceania</v>
      </c>
      <c r="E19328" s="1" t="s">
        <v>10</v>
      </c>
      <c r="F19328" s="2">
        <v>6.1173E-3</v>
      </c>
      <c r="G19328" s="7">
        <v>8897110000</v>
      </c>
    </row>
    <row r="19329" spans="1:7" ht="13.2" hidden="1" x14ac:dyDescent="0.25">
      <c r="A19329" s="1">
        <v>20660</v>
      </c>
      <c r="B19329" s="1">
        <v>2018</v>
      </c>
      <c r="C19329" s="1" t="s">
        <v>3</v>
      </c>
      <c r="D19329" s="1" t="str">
        <f t="shared" si="301"/>
        <v>Oceania</v>
      </c>
      <c r="E19329" s="1" t="s">
        <v>11</v>
      </c>
      <c r="F19329" s="2">
        <v>7.4582399999999993E-2</v>
      </c>
      <c r="G19329" s="7">
        <v>108474060000</v>
      </c>
    </row>
    <row r="19330" spans="1:7" ht="13.2" hidden="1" x14ac:dyDescent="0.25">
      <c r="A19330" s="1">
        <v>20661</v>
      </c>
      <c r="B19330" s="1">
        <v>2018</v>
      </c>
      <c r="C19330" s="1" t="s">
        <v>3</v>
      </c>
      <c r="D19330" s="1" t="str">
        <f t="shared" ref="D19330:D19393" si="302">IF(OR(C19330="Austria",C19330="Belgium",C19330="Bulgaria",C19330="Iceland",C19330="Croatia",C19330="Cyprus",C19330="Czechia",C19330="Denmark",C19330="Estonia",C19330="Finland",C19330="France",C19330="Germany",C19330="Greece",C19330="Hungary",C19330="Ireland",C19330="Italy",C19330="Latvia",C19330="Lithuania",C19330="Luxembourg",C19330="Malta",C19330="Netherlands",C19330="Poland",C19330="Portugal",C19330="Romania",C19330="Slovakia",C19330="Slovenia",C19330="Spain",C19330="Sweden"),"EU",IF(OR(C19330="Albania",C19330="Andorra",C19330="Belarus",C19330="Bosnia and Herzegovina",C19330="Kosovo",C19330="Montenegro",C19330="Moldova",C19330="Ukraine",C19330="San Marino",C19330="North Macedonia",C19330="Norway",C19330="Serbia",C19330="Switzerland",C19330="United Kingdom"),"Non-EU European",IF(OR(C19330="Armenia",C19330="Azerbaijan",C19330="Georgia",C19330="Russian Federation",C19330="Kazakhstan",C19330="Kyrgyzstan",C19330="Tajikistan",C19330="Turkmenistan",C19330="Uzbekistan"),"Asia Pacific",IF(OR(C19330="Afghanistan",C19330="Bahrain",C19330="Egypt",C19330="Iran",C19330="Iraq",C19330="Israel",C19330="Jordan",C19330="Kuwait",C19330="Lebanon",C19330="Oman",C19330="Palestine, State of",C19330="Turkey",C19330="Qatar",C19330="Saudi Arabia",C19330="Syria",C19330="United Arab Emirates",C19330="Yemen"),"Middle East",IF(OR(C19330="Australia",C19330="Marshall Islands",C19330="Cook Islands",C19330="New Zealand"),"Oceania",IF(OR(C19330="Brunei Darussalam",C19330="Sri Lanka",C19330="Nepal",C19330="China",C19330="Hong Kong",C19330="Macao",C19330="Fiji",C19330="India",C19330="Indonesia",C19330="Japan",C19330="Kiribati",C19330="Malaysia",C19330="Maldives",C19330="Mongolia",C19330="Myanmar",C19330="Nauru",C19330="Papua New Guinea",C19330="Philippines",C19330="Samoa",C19330="Singapore",C19330="Solomon Islands",C19330="South Korea",C19330="Taiwan",C19330="Thailand",C19330="Timor-Leste",C19330="Tonga",C19330="Tuvalu",C19330="Vanuatu",C19330="Vietnam"),"Asia Pacific",IF(OR(C19330="Canada",C19330="United States of America"),"North America",IF(OR(C19330="Bolivia",C19330="Brazil",C19330="Chile",C19330="Colombia",C19330="Guatemala",C19330="Panama",C19330="Ecuador",C19330="El Salvador",C19330="Costa Rica",C19330="Guyana",C19330="Paraguay",C19330="Peru",C19330="Suriname",C19330="Uruguay",C19330="Venezuela"),"South America",IF(OR(C19330="Algeria",C19330="Angola",C19330="Benin",C19330="Botswana",C19330="Burkina Faso",C19330="Burundi",C19330="Cabo Verde",C19330="Cameroon",C19330="Central African Republic",C19330="Chad",C19330="Comoros",C19330="Congo",C19330="Democratic Republic of the Congo",C19330="Djibouti",C19330="Equatorial Guinea",C19330="Eritrea",C19330="Eswatini",C19330="Ethiopia",C19330="Gabon",C19330="Gambia",C19330="Ghana",C19330="Guinea",C19330="Guinea-Bissau",C19330="Ivory Coast",C19330="Kenya",C19330="Lesotho",C19330="Liberia",C19330="Libya",C19330="Madagascar",C19330="Malawi",C19330="Mali",C19330="Mauritania",C19330="Mauritius",C19330="Morocco",C19330="Mozambique",C19330="Namibia",C19330="Niger",C19330="Nigeria",C19330="Rwanda",C19330="Sao Tome and Principe",C19330="Senegal",C19330="Seychelles",C19330="Sierra Leone",C19330="Somalia",C19330="South Africa",C19330="South Sudan",C19330="Sudan",C19330="Tanzania",C19330="Togo",C19330="Tunisia",C19330="Uganda",C19330="Zambia",C19330="Zimbabwe"),"Africa","")))))))))</f>
        <v>Oceania</v>
      </c>
      <c r="E19330" s="1" t="s">
        <v>12</v>
      </c>
      <c r="F19330" s="2">
        <v>5.9189499999999999E-2</v>
      </c>
      <c r="G19330" s="7">
        <v>86086338000</v>
      </c>
    </row>
    <row r="19331" spans="1:7" ht="13.2" hidden="1" x14ac:dyDescent="0.25">
      <c r="A19331" s="1">
        <v>20662</v>
      </c>
      <c r="B19331" s="1">
        <v>2018</v>
      </c>
      <c r="C19331" s="1" t="s">
        <v>3</v>
      </c>
      <c r="D19331" s="1" t="str">
        <f t="shared" si="302"/>
        <v>Oceania</v>
      </c>
      <c r="E19331" s="1" t="s">
        <v>13</v>
      </c>
      <c r="F19331" s="2">
        <v>9.7942899999999999E-2</v>
      </c>
      <c r="G19331" s="7">
        <v>142450142000</v>
      </c>
    </row>
    <row r="19332" spans="1:7" ht="13.2" hidden="1" x14ac:dyDescent="0.25">
      <c r="A19332" s="1">
        <v>20663</v>
      </c>
      <c r="B19332" s="1">
        <v>2018</v>
      </c>
      <c r="C19332" s="1" t="s">
        <v>3</v>
      </c>
      <c r="D19332" s="1" t="str">
        <f t="shared" si="302"/>
        <v>Oceania</v>
      </c>
      <c r="E19332" s="1" t="s">
        <v>14</v>
      </c>
      <c r="F19332" s="2">
        <v>4.0760500000000005E-2</v>
      </c>
      <c r="G19332" s="7">
        <v>59282935000</v>
      </c>
    </row>
    <row r="19333" spans="1:7" ht="13.2" hidden="1" x14ac:dyDescent="0.25">
      <c r="A19333" s="1">
        <v>20664</v>
      </c>
      <c r="B19333" s="1">
        <v>2018</v>
      </c>
      <c r="C19333" s="1" t="s">
        <v>3</v>
      </c>
      <c r="D19333" s="1" t="str">
        <f t="shared" si="302"/>
        <v>Oceania</v>
      </c>
      <c r="E19333" s="1" t="s">
        <v>15</v>
      </c>
      <c r="F19333" s="2">
        <v>2.3079599999999999E-2</v>
      </c>
      <c r="G19333" s="7">
        <v>33567388000</v>
      </c>
    </row>
    <row r="19334" spans="1:7" ht="13.2" hidden="1" x14ac:dyDescent="0.25">
      <c r="A19334" s="1">
        <v>20665</v>
      </c>
      <c r="B19334" s="1">
        <v>2018</v>
      </c>
      <c r="C19334" s="1" t="s">
        <v>3</v>
      </c>
      <c r="D19334" s="1" t="str">
        <f t="shared" si="302"/>
        <v>Oceania</v>
      </c>
      <c r="E19334" s="1" t="s">
        <v>16</v>
      </c>
      <c r="F19334" s="2">
        <v>2.0133899999999996E-2</v>
      </c>
      <c r="G19334" s="7">
        <v>29283207000</v>
      </c>
    </row>
    <row r="19335" spans="1:7" ht="13.2" hidden="1" x14ac:dyDescent="0.25">
      <c r="A19335" s="1">
        <v>20666</v>
      </c>
      <c r="B19335" s="1">
        <v>2018</v>
      </c>
      <c r="C19335" s="1" t="s">
        <v>3</v>
      </c>
      <c r="D19335" s="1" t="str">
        <f t="shared" si="302"/>
        <v>Oceania</v>
      </c>
      <c r="E19335" s="1" t="s">
        <v>17</v>
      </c>
      <c r="F19335" s="2">
        <v>9.4426000000000006E-3</v>
      </c>
      <c r="G19335" s="7">
        <v>13733438000</v>
      </c>
    </row>
    <row r="19336" spans="1:7" ht="13.2" hidden="1" x14ac:dyDescent="0.25">
      <c r="A19336" s="1">
        <v>20667</v>
      </c>
      <c r="B19336" s="1">
        <v>2018</v>
      </c>
      <c r="C19336" s="1" t="s">
        <v>3</v>
      </c>
      <c r="D19336" s="1" t="str">
        <f t="shared" si="302"/>
        <v>Oceania</v>
      </c>
      <c r="E19336" s="1" t="s">
        <v>18</v>
      </c>
      <c r="F19336" s="2">
        <v>4.0546999999999996E-3</v>
      </c>
      <c r="G19336" s="7">
        <v>5897287000</v>
      </c>
    </row>
    <row r="19337" spans="1:7" ht="13.2" hidden="1" x14ac:dyDescent="0.25">
      <c r="A19337" s="1">
        <v>20668</v>
      </c>
      <c r="B19337" s="1">
        <v>2018</v>
      </c>
      <c r="C19337" s="1" t="s">
        <v>3</v>
      </c>
      <c r="D19337" s="1" t="str">
        <f t="shared" si="302"/>
        <v>Oceania</v>
      </c>
      <c r="E19337" s="1" t="s">
        <v>19</v>
      </c>
      <c r="F19337" s="2">
        <v>9.7710000000000006E-4</v>
      </c>
      <c r="G19337" s="7">
        <v>1421087000</v>
      </c>
    </row>
    <row r="19338" spans="1:7" ht="13.2" hidden="1" x14ac:dyDescent="0.25">
      <c r="A19338" s="1">
        <v>20669</v>
      </c>
      <c r="B19338" s="1">
        <v>2018</v>
      </c>
      <c r="C19338" s="1" t="s">
        <v>3</v>
      </c>
      <c r="D19338" s="1" t="str">
        <f t="shared" si="302"/>
        <v>Oceania</v>
      </c>
      <c r="E19338" s="1" t="s">
        <v>20</v>
      </c>
      <c r="F19338" s="9">
        <v>3.8010000000000002E-4</v>
      </c>
      <c r="G19338" s="7">
        <v>552894000</v>
      </c>
    </row>
    <row r="19339" spans="1:7" ht="13.2" hidden="1" x14ac:dyDescent="0.25">
      <c r="A19339" s="1">
        <v>20670</v>
      </c>
      <c r="B19339" s="1">
        <v>2018</v>
      </c>
      <c r="C19339" s="1" t="s">
        <v>3</v>
      </c>
      <c r="D19339" s="1" t="str">
        <f t="shared" si="302"/>
        <v>Oceania</v>
      </c>
      <c r="E19339" s="1" t="s">
        <v>21</v>
      </c>
      <c r="F19339" s="2">
        <v>2.0790000000000001E-3</v>
      </c>
      <c r="G19339" s="7">
        <v>3023732000</v>
      </c>
    </row>
    <row r="19340" spans="1:7" ht="13.2" hidden="1" x14ac:dyDescent="0.25">
      <c r="A19340" s="1">
        <v>20672</v>
      </c>
      <c r="B19340" s="1">
        <v>2018</v>
      </c>
      <c r="C19340" s="1" t="s">
        <v>22</v>
      </c>
      <c r="D19340" s="1" t="str">
        <f t="shared" si="302"/>
        <v>EU</v>
      </c>
      <c r="E19340" s="1" t="s">
        <v>5</v>
      </c>
      <c r="F19340" s="2">
        <v>3.4327999999999997E-3</v>
      </c>
      <c r="G19340" s="7">
        <v>1561883000</v>
      </c>
    </row>
    <row r="19341" spans="1:7" ht="13.2" hidden="1" x14ac:dyDescent="0.25">
      <c r="A19341" s="1">
        <v>20673</v>
      </c>
      <c r="B19341" s="1">
        <v>2018</v>
      </c>
      <c r="C19341" s="1" t="s">
        <v>22</v>
      </c>
      <c r="D19341" s="1" t="str">
        <f t="shared" si="302"/>
        <v>EU</v>
      </c>
      <c r="E19341" s="1" t="s">
        <v>6</v>
      </c>
      <c r="F19341" s="9">
        <v>9.8200000000000002E-5</v>
      </c>
      <c r="G19341" s="7">
        <v>44676000</v>
      </c>
    </row>
    <row r="19342" spans="1:7" ht="13.2" hidden="1" x14ac:dyDescent="0.25">
      <c r="A19342" s="1">
        <v>20674</v>
      </c>
      <c r="B19342" s="1">
        <v>2018</v>
      </c>
      <c r="C19342" s="1" t="s">
        <v>22</v>
      </c>
      <c r="D19342" s="1" t="str">
        <f t="shared" si="302"/>
        <v>EU</v>
      </c>
      <c r="E19342" s="1" t="s">
        <v>7</v>
      </c>
      <c r="F19342" s="2">
        <v>2.8364400000000001E-2</v>
      </c>
      <c r="G19342" s="7">
        <v>12905530000</v>
      </c>
    </row>
    <row r="19343" spans="1:7" ht="13.2" hidden="1" x14ac:dyDescent="0.25">
      <c r="A19343" s="1">
        <v>20675</v>
      </c>
      <c r="B19343" s="1">
        <v>2018</v>
      </c>
      <c r="C19343" s="1" t="s">
        <v>22</v>
      </c>
      <c r="D19343" s="1" t="str">
        <f t="shared" si="302"/>
        <v>EU</v>
      </c>
      <c r="E19343" s="1" t="s">
        <v>23</v>
      </c>
      <c r="F19343" s="2">
        <v>6.5399999999999996E-4</v>
      </c>
      <c r="G19343" s="7">
        <v>297553000</v>
      </c>
    </row>
    <row r="19344" spans="1:7" ht="13.2" hidden="1" x14ac:dyDescent="0.25">
      <c r="A19344" s="1">
        <v>20676</v>
      </c>
      <c r="B19344" s="1">
        <v>2018</v>
      </c>
      <c r="C19344" s="1" t="s">
        <v>22</v>
      </c>
      <c r="D19344" s="1" t="str">
        <f t="shared" si="302"/>
        <v>EU</v>
      </c>
      <c r="E19344" s="1" t="s">
        <v>8</v>
      </c>
      <c r="F19344" s="9">
        <v>1.7999999999999998E-4</v>
      </c>
      <c r="G19344" s="7">
        <v>81899000</v>
      </c>
    </row>
    <row r="19345" spans="1:7" ht="13.2" hidden="1" x14ac:dyDescent="0.25">
      <c r="A19345" s="1">
        <v>20677</v>
      </c>
      <c r="B19345" s="1">
        <v>2018</v>
      </c>
      <c r="C19345" s="1" t="s">
        <v>22</v>
      </c>
      <c r="D19345" s="1" t="str">
        <f t="shared" si="302"/>
        <v>EU</v>
      </c>
      <c r="E19345" s="1" t="s">
        <v>9</v>
      </c>
      <c r="F19345" s="2">
        <v>3.7275999999999998E-3</v>
      </c>
      <c r="G19345" s="7">
        <v>1696028000</v>
      </c>
    </row>
    <row r="19346" spans="1:7" ht="13.2" hidden="1" x14ac:dyDescent="0.25">
      <c r="A19346" s="1">
        <v>20678</v>
      </c>
      <c r="B19346" s="1">
        <v>2018</v>
      </c>
      <c r="C19346" s="1" t="s">
        <v>22</v>
      </c>
      <c r="D19346" s="1" t="str">
        <f t="shared" si="302"/>
        <v>EU</v>
      </c>
      <c r="E19346" s="1" t="s">
        <v>10</v>
      </c>
      <c r="F19346" s="2">
        <v>3.2582000000000002E-3</v>
      </c>
      <c r="G19346" s="7">
        <v>1482452000</v>
      </c>
    </row>
    <row r="19347" spans="1:7" ht="13.2" hidden="1" x14ac:dyDescent="0.25">
      <c r="A19347" s="1">
        <v>20679</v>
      </c>
      <c r="B19347" s="1">
        <v>2018</v>
      </c>
      <c r="C19347" s="1" t="s">
        <v>22</v>
      </c>
      <c r="D19347" s="1" t="str">
        <f t="shared" si="302"/>
        <v>EU</v>
      </c>
      <c r="E19347" s="1" t="s">
        <v>11</v>
      </c>
      <c r="F19347" s="2">
        <v>8.2461199999999998E-2</v>
      </c>
      <c r="G19347" s="7">
        <v>37519126000</v>
      </c>
    </row>
    <row r="19348" spans="1:7" ht="13.2" hidden="1" x14ac:dyDescent="0.25">
      <c r="A19348" s="1">
        <v>20680</v>
      </c>
      <c r="B19348" s="1">
        <v>2018</v>
      </c>
      <c r="C19348" s="1" t="s">
        <v>22</v>
      </c>
      <c r="D19348" s="1" t="str">
        <f t="shared" si="302"/>
        <v>EU</v>
      </c>
      <c r="E19348" s="1" t="s">
        <v>12</v>
      </c>
      <c r="F19348" s="2">
        <v>4.7784599999999997E-2</v>
      </c>
      <c r="G19348" s="7">
        <v>21741573000</v>
      </c>
    </row>
    <row r="19349" spans="1:7" ht="13.2" hidden="1" x14ac:dyDescent="0.25">
      <c r="A19349" s="1">
        <v>20681</v>
      </c>
      <c r="B19349" s="1">
        <v>2018</v>
      </c>
      <c r="C19349" s="1" t="s">
        <v>22</v>
      </c>
      <c r="D19349" s="1" t="str">
        <f t="shared" si="302"/>
        <v>EU</v>
      </c>
      <c r="E19349" s="1" t="s">
        <v>13</v>
      </c>
      <c r="F19349" s="2">
        <v>0.201709</v>
      </c>
      <c r="G19349" s="7">
        <v>91775837000</v>
      </c>
    </row>
    <row r="19350" spans="1:7" ht="13.2" hidden="1" x14ac:dyDescent="0.25">
      <c r="A19350" s="1">
        <v>20682</v>
      </c>
      <c r="B19350" s="1">
        <v>2018</v>
      </c>
      <c r="C19350" s="1" t="s">
        <v>22</v>
      </c>
      <c r="D19350" s="1" t="str">
        <f t="shared" si="302"/>
        <v>EU</v>
      </c>
      <c r="E19350" s="1" t="s">
        <v>14</v>
      </c>
      <c r="F19350" s="2">
        <v>5.9108999999999995E-2</v>
      </c>
      <c r="G19350" s="7">
        <v>26894054000</v>
      </c>
    </row>
    <row r="19351" spans="1:7" ht="13.2" hidden="1" x14ac:dyDescent="0.25">
      <c r="A19351" s="1">
        <v>20683</v>
      </c>
      <c r="B19351" s="1">
        <v>2018</v>
      </c>
      <c r="C19351" s="1" t="s">
        <v>22</v>
      </c>
      <c r="D19351" s="1" t="str">
        <f t="shared" si="302"/>
        <v>EU</v>
      </c>
      <c r="E19351" s="1" t="s">
        <v>15</v>
      </c>
      <c r="F19351" s="2">
        <v>5.8145999999999996E-3</v>
      </c>
      <c r="G19351" s="7">
        <v>2645586000</v>
      </c>
    </row>
    <row r="19352" spans="1:7" ht="13.2" hidden="1" x14ac:dyDescent="0.25">
      <c r="A19352" s="1">
        <v>20684</v>
      </c>
      <c r="B19352" s="1">
        <v>2018</v>
      </c>
      <c r="C19352" s="1" t="s">
        <v>22</v>
      </c>
      <c r="D19352" s="1" t="str">
        <f t="shared" si="302"/>
        <v>EU</v>
      </c>
      <c r="E19352" s="1" t="s">
        <v>16</v>
      </c>
      <c r="F19352" s="2">
        <v>1.3565300000000001E-2</v>
      </c>
      <c r="G19352" s="7">
        <v>6172070000</v>
      </c>
    </row>
    <row r="19353" spans="1:7" ht="13.2" hidden="1" x14ac:dyDescent="0.25">
      <c r="A19353" s="1">
        <v>20685</v>
      </c>
      <c r="B19353" s="1">
        <v>2018</v>
      </c>
      <c r="C19353" s="1" t="s">
        <v>22</v>
      </c>
      <c r="D19353" s="1" t="str">
        <f t="shared" si="302"/>
        <v>EU</v>
      </c>
      <c r="E19353" s="1" t="s">
        <v>17</v>
      </c>
      <c r="F19353" s="2">
        <v>1.16119E-2</v>
      </c>
      <c r="G19353" s="7">
        <v>5283331000</v>
      </c>
    </row>
    <row r="19354" spans="1:7" ht="13.2" hidden="1" x14ac:dyDescent="0.25">
      <c r="A19354" s="1">
        <v>20686</v>
      </c>
      <c r="B19354" s="1">
        <v>2018</v>
      </c>
      <c r="C19354" s="1" t="s">
        <v>22</v>
      </c>
      <c r="D19354" s="1" t="str">
        <f t="shared" si="302"/>
        <v>EU</v>
      </c>
      <c r="E19354" s="1" t="s">
        <v>18</v>
      </c>
      <c r="F19354" s="2">
        <v>1.4779599999999999E-2</v>
      </c>
      <c r="G19354" s="7">
        <v>6724591000</v>
      </c>
    </row>
    <row r="19355" spans="1:7" ht="13.2" hidden="1" x14ac:dyDescent="0.25">
      <c r="A19355" s="1">
        <v>20687</v>
      </c>
      <c r="B19355" s="1">
        <v>2018</v>
      </c>
      <c r="C19355" s="1" t="s">
        <v>22</v>
      </c>
      <c r="D19355" s="1" t="str">
        <f t="shared" si="302"/>
        <v>EU</v>
      </c>
      <c r="E19355" s="1" t="s">
        <v>19</v>
      </c>
      <c r="F19355" s="2">
        <v>1.6076999999999999E-3</v>
      </c>
      <c r="G19355" s="7">
        <v>731483000</v>
      </c>
    </row>
    <row r="19356" spans="1:7" ht="13.2" hidden="1" x14ac:dyDescent="0.25">
      <c r="A19356" s="1">
        <v>20688</v>
      </c>
      <c r="B19356" s="1">
        <v>2018</v>
      </c>
      <c r="C19356" s="1" t="s">
        <v>22</v>
      </c>
      <c r="D19356" s="1" t="str">
        <f t="shared" si="302"/>
        <v>EU</v>
      </c>
      <c r="E19356" s="1" t="s">
        <v>20</v>
      </c>
      <c r="F19356" s="2">
        <v>9.214E-3</v>
      </c>
      <c r="G19356" s="7">
        <v>4192282000</v>
      </c>
    </row>
    <row r="19357" spans="1:7" ht="13.2" hidden="1" x14ac:dyDescent="0.25">
      <c r="A19357" s="1">
        <v>20689</v>
      </c>
      <c r="B19357" s="1">
        <v>2018</v>
      </c>
      <c r="C19357" s="1" t="s">
        <v>22</v>
      </c>
      <c r="D19357" s="1" t="str">
        <f t="shared" si="302"/>
        <v>EU</v>
      </c>
      <c r="E19357" s="1" t="s">
        <v>21</v>
      </c>
      <c r="F19357" s="9">
        <v>2.0440000000000001E-4</v>
      </c>
      <c r="G19357" s="7">
        <v>93012000</v>
      </c>
    </row>
    <row r="19358" spans="1:7" ht="13.2" hidden="1" x14ac:dyDescent="0.25">
      <c r="A19358" s="1">
        <v>20691</v>
      </c>
      <c r="B19358" s="1">
        <v>2018</v>
      </c>
      <c r="C19358" s="1" t="s">
        <v>96</v>
      </c>
      <c r="D19358" s="1" t="str">
        <f t="shared" si="302"/>
        <v>Asia Pacific</v>
      </c>
      <c r="E19358" s="1" t="s">
        <v>5</v>
      </c>
      <c r="F19358" s="2">
        <v>1.0485400000000001E-2</v>
      </c>
      <c r="G19358" s="7">
        <v>493995000</v>
      </c>
    </row>
    <row r="19359" spans="1:7" ht="13.2" hidden="1" x14ac:dyDescent="0.25">
      <c r="A19359" s="1">
        <v>20692</v>
      </c>
      <c r="B19359" s="1">
        <v>2018</v>
      </c>
      <c r="C19359" s="1" t="s">
        <v>96</v>
      </c>
      <c r="D19359" s="1" t="str">
        <f t="shared" si="302"/>
        <v>Asia Pacific</v>
      </c>
      <c r="E19359" s="1" t="s">
        <v>6</v>
      </c>
      <c r="F19359" s="9">
        <v>0</v>
      </c>
      <c r="G19359" s="7">
        <v>0</v>
      </c>
    </row>
    <row r="19360" spans="1:7" ht="13.2" hidden="1" x14ac:dyDescent="0.25">
      <c r="A19360" s="1">
        <v>20693</v>
      </c>
      <c r="B19360" s="1">
        <v>2018</v>
      </c>
      <c r="C19360" s="1" t="s">
        <v>96</v>
      </c>
      <c r="D19360" s="1" t="str">
        <f t="shared" si="302"/>
        <v>Asia Pacific</v>
      </c>
      <c r="E19360" s="1" t="s">
        <v>7</v>
      </c>
      <c r="F19360" s="2">
        <v>3.7819000000000004E-3</v>
      </c>
      <c r="G19360" s="7">
        <v>178175000</v>
      </c>
    </row>
    <row r="19361" spans="1:7" ht="13.2" hidden="1" x14ac:dyDescent="0.25">
      <c r="A19361" s="1">
        <v>20694</v>
      </c>
      <c r="B19361" s="1">
        <v>2018</v>
      </c>
      <c r="C19361" s="1" t="s">
        <v>96</v>
      </c>
      <c r="D19361" s="1" t="str">
        <f t="shared" si="302"/>
        <v>Asia Pacific</v>
      </c>
      <c r="E19361" s="1" t="s">
        <v>23</v>
      </c>
      <c r="F19361" s="2">
        <v>7.0540000000000002E-4</v>
      </c>
      <c r="G19361" s="7">
        <v>33235000</v>
      </c>
    </row>
    <row r="19362" spans="1:7" ht="13.2" hidden="1" x14ac:dyDescent="0.25">
      <c r="A19362" s="1">
        <v>20695</v>
      </c>
      <c r="B19362" s="1">
        <v>2018</v>
      </c>
      <c r="C19362" s="1" t="s">
        <v>96</v>
      </c>
      <c r="D19362" s="1" t="str">
        <f t="shared" si="302"/>
        <v>Asia Pacific</v>
      </c>
      <c r="E19362" s="1" t="s">
        <v>8</v>
      </c>
      <c r="F19362" s="2">
        <v>6.3679999999999997E-4</v>
      </c>
      <c r="G19362" s="7">
        <v>30000000</v>
      </c>
    </row>
    <row r="19363" spans="1:7" ht="13.2" hidden="1" x14ac:dyDescent="0.25">
      <c r="A19363" s="1">
        <v>20696</v>
      </c>
      <c r="B19363" s="1">
        <v>2018</v>
      </c>
      <c r="C19363" s="1" t="s">
        <v>96</v>
      </c>
      <c r="D19363" s="1" t="str">
        <f t="shared" si="302"/>
        <v>Asia Pacific</v>
      </c>
      <c r="E19363" s="1" t="s">
        <v>9</v>
      </c>
      <c r="F19363" s="9">
        <v>2.1029999999999999E-4</v>
      </c>
      <c r="G19363" s="7">
        <v>9909000</v>
      </c>
    </row>
    <row r="19364" spans="1:7" ht="13.2" hidden="1" x14ac:dyDescent="0.25">
      <c r="A19364" s="1">
        <v>20697</v>
      </c>
      <c r="B19364" s="1">
        <v>2018</v>
      </c>
      <c r="C19364" s="1" t="s">
        <v>96</v>
      </c>
      <c r="D19364" s="1" t="str">
        <f t="shared" si="302"/>
        <v>Asia Pacific</v>
      </c>
      <c r="E19364" s="1" t="s">
        <v>10</v>
      </c>
      <c r="F19364" s="2">
        <v>5.5435999999999992E-3</v>
      </c>
      <c r="G19364" s="7">
        <v>261173999.99999997</v>
      </c>
    </row>
    <row r="19365" spans="1:7" ht="13.2" hidden="1" x14ac:dyDescent="0.25">
      <c r="A19365" s="1">
        <v>20698</v>
      </c>
      <c r="B19365" s="1">
        <v>2018</v>
      </c>
      <c r="C19365" s="1" t="s">
        <v>96</v>
      </c>
      <c r="D19365" s="1" t="str">
        <f t="shared" si="302"/>
        <v>Asia Pacific</v>
      </c>
      <c r="E19365" s="1" t="s">
        <v>11</v>
      </c>
      <c r="F19365" s="2">
        <v>9.1769E-3</v>
      </c>
      <c r="G19365" s="7">
        <v>432349000</v>
      </c>
    </row>
    <row r="19366" spans="1:7" ht="13.2" hidden="1" x14ac:dyDescent="0.25">
      <c r="A19366" s="1">
        <v>20699</v>
      </c>
      <c r="B19366" s="1">
        <v>2018</v>
      </c>
      <c r="C19366" s="1" t="s">
        <v>96</v>
      </c>
      <c r="D19366" s="1" t="str">
        <f t="shared" si="302"/>
        <v>Asia Pacific</v>
      </c>
      <c r="E19366" s="1" t="s">
        <v>12</v>
      </c>
      <c r="F19366" s="2">
        <v>2.55826E-2</v>
      </c>
      <c r="G19366" s="7">
        <v>1205259000</v>
      </c>
    </row>
    <row r="19367" spans="1:7" ht="13.2" hidden="1" x14ac:dyDescent="0.25">
      <c r="A19367" s="1">
        <v>20700</v>
      </c>
      <c r="B19367" s="1">
        <v>2018</v>
      </c>
      <c r="C19367" s="1" t="s">
        <v>96</v>
      </c>
      <c r="D19367" s="1" t="str">
        <f t="shared" si="302"/>
        <v>Asia Pacific</v>
      </c>
      <c r="E19367" s="1" t="s">
        <v>13</v>
      </c>
      <c r="F19367" s="2">
        <v>5.97368E-2</v>
      </c>
      <c r="G19367" s="7">
        <v>2814349000</v>
      </c>
    </row>
    <row r="19368" spans="1:7" ht="13.2" hidden="1" x14ac:dyDescent="0.25">
      <c r="A19368" s="1">
        <v>20701</v>
      </c>
      <c r="B19368" s="1">
        <v>2018</v>
      </c>
      <c r="C19368" s="1" t="s">
        <v>96</v>
      </c>
      <c r="D19368" s="1" t="str">
        <f t="shared" si="302"/>
        <v>Asia Pacific</v>
      </c>
      <c r="E19368" s="1" t="s">
        <v>14</v>
      </c>
      <c r="F19368" s="2">
        <v>4.85149E-2</v>
      </c>
      <c r="G19368" s="7">
        <v>2285655000</v>
      </c>
    </row>
    <row r="19369" spans="1:7" ht="13.2" hidden="1" x14ac:dyDescent="0.25">
      <c r="A19369" s="1">
        <v>20702</v>
      </c>
      <c r="B19369" s="1">
        <v>2018</v>
      </c>
      <c r="C19369" s="1" t="s">
        <v>96</v>
      </c>
      <c r="D19369" s="1" t="str">
        <f t="shared" si="302"/>
        <v>Asia Pacific</v>
      </c>
      <c r="E19369" s="1" t="s">
        <v>15</v>
      </c>
      <c r="F19369" s="2">
        <v>3.3622600000000002E-2</v>
      </c>
      <c r="G19369" s="7">
        <v>1584043000</v>
      </c>
    </row>
    <row r="19370" spans="1:7" ht="13.2" hidden="1" x14ac:dyDescent="0.25">
      <c r="A19370" s="1">
        <v>20703</v>
      </c>
      <c r="B19370" s="1">
        <v>2018</v>
      </c>
      <c r="C19370" s="1" t="s">
        <v>96</v>
      </c>
      <c r="D19370" s="1" t="str">
        <f t="shared" si="302"/>
        <v>Asia Pacific</v>
      </c>
      <c r="E19370" s="1" t="s">
        <v>16</v>
      </c>
      <c r="F19370" s="2">
        <v>1.8923200000000001E-2</v>
      </c>
      <c r="G19370" s="7">
        <v>891521000</v>
      </c>
    </row>
    <row r="19371" spans="1:7" ht="13.2" hidden="1" x14ac:dyDescent="0.25">
      <c r="A19371" s="1">
        <v>20704</v>
      </c>
      <c r="B19371" s="1">
        <v>2018</v>
      </c>
      <c r="C19371" s="1" t="s">
        <v>96</v>
      </c>
      <c r="D19371" s="1" t="str">
        <f t="shared" si="302"/>
        <v>Asia Pacific</v>
      </c>
      <c r="E19371" s="1" t="s">
        <v>17</v>
      </c>
      <c r="F19371" s="2">
        <v>3.9055000000000001E-3</v>
      </c>
      <c r="G19371" s="7">
        <v>183998000</v>
      </c>
    </row>
    <row r="19372" spans="1:7" ht="13.2" hidden="1" x14ac:dyDescent="0.25">
      <c r="A19372" s="1">
        <v>20705</v>
      </c>
      <c r="B19372" s="1">
        <v>2018</v>
      </c>
      <c r="C19372" s="1" t="s">
        <v>96</v>
      </c>
      <c r="D19372" s="1" t="str">
        <f t="shared" si="302"/>
        <v>Asia Pacific</v>
      </c>
      <c r="E19372" s="1" t="s">
        <v>18</v>
      </c>
      <c r="F19372" s="2">
        <v>1.70516E-2</v>
      </c>
      <c r="G19372" s="7">
        <v>803345000</v>
      </c>
    </row>
    <row r="19373" spans="1:7" ht="13.2" hidden="1" x14ac:dyDescent="0.25">
      <c r="A19373" s="1">
        <v>20706</v>
      </c>
      <c r="B19373" s="1">
        <v>2018</v>
      </c>
      <c r="C19373" s="1" t="s">
        <v>96</v>
      </c>
      <c r="D19373" s="1" t="str">
        <f t="shared" si="302"/>
        <v>Asia Pacific</v>
      </c>
      <c r="E19373" s="1" t="s">
        <v>19</v>
      </c>
      <c r="F19373" s="9">
        <v>0</v>
      </c>
      <c r="G19373" s="7">
        <v>0</v>
      </c>
    </row>
    <row r="19374" spans="1:7" ht="13.2" hidden="1" x14ac:dyDescent="0.25">
      <c r="A19374" s="1">
        <v>20707</v>
      </c>
      <c r="B19374" s="1">
        <v>2018</v>
      </c>
      <c r="C19374" s="1" t="s">
        <v>96</v>
      </c>
      <c r="D19374" s="1" t="str">
        <f t="shared" si="302"/>
        <v>Asia Pacific</v>
      </c>
      <c r="E19374" s="1" t="s">
        <v>20</v>
      </c>
      <c r="F19374" s="9">
        <v>0</v>
      </c>
      <c r="G19374" s="7">
        <v>0</v>
      </c>
    </row>
    <row r="19375" spans="1:7" ht="13.2" hidden="1" x14ac:dyDescent="0.25">
      <c r="A19375" s="1">
        <v>20708</v>
      </c>
      <c r="B19375" s="1">
        <v>2018</v>
      </c>
      <c r="C19375" s="1" t="s">
        <v>96</v>
      </c>
      <c r="D19375" s="1" t="str">
        <f t="shared" si="302"/>
        <v>Asia Pacific</v>
      </c>
      <c r="E19375" s="1" t="s">
        <v>21</v>
      </c>
      <c r="F19375" s="2">
        <v>6.4723100000000006E-2</v>
      </c>
      <c r="G19375" s="7">
        <v>3049264000</v>
      </c>
    </row>
    <row r="19376" spans="1:7" ht="13.2" hidden="1" x14ac:dyDescent="0.25">
      <c r="A19376" s="1">
        <v>20710</v>
      </c>
      <c r="B19376" s="1">
        <v>2018</v>
      </c>
      <c r="C19376" s="1" t="s">
        <v>87</v>
      </c>
      <c r="D19376" s="1" t="str">
        <f t="shared" si="302"/>
        <v>Non-EU European</v>
      </c>
      <c r="E19376" s="1" t="s">
        <v>5</v>
      </c>
      <c r="F19376" s="2">
        <v>1.8404E-2</v>
      </c>
      <c r="G19376" s="7">
        <v>1104812000</v>
      </c>
    </row>
    <row r="19377" spans="1:7" ht="13.2" hidden="1" x14ac:dyDescent="0.25">
      <c r="A19377" s="1">
        <v>20711</v>
      </c>
      <c r="B19377" s="1">
        <v>2018</v>
      </c>
      <c r="C19377" s="1" t="s">
        <v>87</v>
      </c>
      <c r="D19377" s="1" t="str">
        <f t="shared" si="302"/>
        <v>Non-EU European</v>
      </c>
      <c r="E19377" s="1" t="s">
        <v>6</v>
      </c>
      <c r="F19377" s="2">
        <v>8.0123E-3</v>
      </c>
      <c r="G19377" s="7">
        <v>480986000</v>
      </c>
    </row>
    <row r="19378" spans="1:7" ht="13.2" hidden="1" x14ac:dyDescent="0.25">
      <c r="A19378" s="1">
        <v>20712</v>
      </c>
      <c r="B19378" s="1">
        <v>2018</v>
      </c>
      <c r="C19378" s="1" t="s">
        <v>87</v>
      </c>
      <c r="D19378" s="1" t="str">
        <f t="shared" si="302"/>
        <v>Non-EU European</v>
      </c>
      <c r="E19378" s="1" t="s">
        <v>7</v>
      </c>
      <c r="F19378" s="2">
        <v>6.0919999999999993E-3</v>
      </c>
      <c r="G19378" s="7">
        <v>365707000</v>
      </c>
    </row>
    <row r="19379" spans="1:7" ht="13.2" hidden="1" x14ac:dyDescent="0.25">
      <c r="A19379" s="1">
        <v>20713</v>
      </c>
      <c r="B19379" s="1">
        <v>2018</v>
      </c>
      <c r="C19379" s="1" t="s">
        <v>87</v>
      </c>
      <c r="D19379" s="1" t="str">
        <f t="shared" si="302"/>
        <v>Non-EU European</v>
      </c>
      <c r="E19379" s="1" t="s">
        <v>23</v>
      </c>
      <c r="F19379" s="9">
        <v>3.5479999999999995E-4</v>
      </c>
      <c r="G19379" s="7">
        <v>21297000</v>
      </c>
    </row>
    <row r="19380" spans="1:7" ht="13.2" hidden="1" x14ac:dyDescent="0.25">
      <c r="A19380" s="1">
        <v>20714</v>
      </c>
      <c r="B19380" s="1">
        <v>2018</v>
      </c>
      <c r="C19380" s="1" t="s">
        <v>87</v>
      </c>
      <c r="D19380" s="1" t="str">
        <f t="shared" si="302"/>
        <v>Non-EU European</v>
      </c>
      <c r="E19380" s="1" t="s">
        <v>8</v>
      </c>
      <c r="F19380" s="2">
        <v>5.1333999999999998E-3</v>
      </c>
      <c r="G19380" s="7">
        <v>308161000</v>
      </c>
    </row>
    <row r="19381" spans="1:7" ht="13.2" hidden="1" x14ac:dyDescent="0.25">
      <c r="A19381" s="1">
        <v>20715</v>
      </c>
      <c r="B19381" s="1">
        <v>2018</v>
      </c>
      <c r="C19381" s="1" t="s">
        <v>87</v>
      </c>
      <c r="D19381" s="1" t="str">
        <f t="shared" si="302"/>
        <v>Non-EU European</v>
      </c>
      <c r="E19381" s="1" t="s">
        <v>9</v>
      </c>
      <c r="F19381" s="2">
        <v>1.0516E-3</v>
      </c>
      <c r="G19381" s="7">
        <v>63126000</v>
      </c>
    </row>
    <row r="19382" spans="1:7" ht="13.2" hidden="1" x14ac:dyDescent="0.25">
      <c r="A19382" s="1">
        <v>20716</v>
      </c>
      <c r="B19382" s="1">
        <v>2018</v>
      </c>
      <c r="C19382" s="1" t="s">
        <v>87</v>
      </c>
      <c r="D19382" s="1" t="str">
        <f t="shared" si="302"/>
        <v>Non-EU European</v>
      </c>
      <c r="E19382" s="1" t="s">
        <v>10</v>
      </c>
      <c r="F19382" s="2">
        <v>2.25122E-2</v>
      </c>
      <c r="G19382" s="7">
        <v>1351433000</v>
      </c>
    </row>
    <row r="19383" spans="1:7" ht="13.2" hidden="1" x14ac:dyDescent="0.25">
      <c r="A19383" s="1">
        <v>20717</v>
      </c>
      <c r="B19383" s="1">
        <v>2018</v>
      </c>
      <c r="C19383" s="1" t="s">
        <v>87</v>
      </c>
      <c r="D19383" s="1" t="str">
        <f t="shared" si="302"/>
        <v>Non-EU European</v>
      </c>
      <c r="E19383" s="1" t="s">
        <v>11</v>
      </c>
      <c r="F19383" s="2">
        <v>4.7137499999999999E-2</v>
      </c>
      <c r="G19383" s="7">
        <v>2829716000</v>
      </c>
    </row>
    <row r="19384" spans="1:7" ht="13.2" hidden="1" x14ac:dyDescent="0.25">
      <c r="A19384" s="1">
        <v>20718</v>
      </c>
      <c r="B19384" s="1">
        <v>2018</v>
      </c>
      <c r="C19384" s="1" t="s">
        <v>87</v>
      </c>
      <c r="D19384" s="1" t="str">
        <f t="shared" si="302"/>
        <v>Non-EU European</v>
      </c>
      <c r="E19384" s="1" t="s">
        <v>12</v>
      </c>
      <c r="F19384" s="2">
        <v>5.3811099999999994E-2</v>
      </c>
      <c r="G19384" s="7">
        <v>3230337000</v>
      </c>
    </row>
    <row r="19385" spans="1:7" ht="13.2" hidden="1" x14ac:dyDescent="0.25">
      <c r="A19385" s="1">
        <v>20719</v>
      </c>
      <c r="B19385" s="1">
        <v>2018</v>
      </c>
      <c r="C19385" s="1" t="s">
        <v>87</v>
      </c>
      <c r="D19385" s="1" t="str">
        <f t="shared" si="302"/>
        <v>Non-EU European</v>
      </c>
      <c r="E19385" s="1" t="s">
        <v>13</v>
      </c>
      <c r="F19385" s="2">
        <v>0.1320347</v>
      </c>
      <c r="G19385" s="7">
        <v>7926181000</v>
      </c>
    </row>
    <row r="19386" spans="1:7" ht="13.2" hidden="1" x14ac:dyDescent="0.25">
      <c r="A19386" s="1">
        <v>20720</v>
      </c>
      <c r="B19386" s="1">
        <v>2018</v>
      </c>
      <c r="C19386" s="1" t="s">
        <v>87</v>
      </c>
      <c r="D19386" s="1" t="str">
        <f t="shared" si="302"/>
        <v>Non-EU European</v>
      </c>
      <c r="E19386" s="1" t="s">
        <v>14</v>
      </c>
      <c r="F19386" s="2">
        <v>4.0091299999999996E-2</v>
      </c>
      <c r="G19386" s="7">
        <v>2406724000</v>
      </c>
    </row>
    <row r="19387" spans="1:7" ht="13.2" hidden="1" x14ac:dyDescent="0.25">
      <c r="A19387" s="1">
        <v>20721</v>
      </c>
      <c r="B19387" s="1">
        <v>2018</v>
      </c>
      <c r="C19387" s="1" t="s">
        <v>87</v>
      </c>
      <c r="D19387" s="1" t="str">
        <f t="shared" si="302"/>
        <v>Non-EU European</v>
      </c>
      <c r="E19387" s="1" t="s">
        <v>15</v>
      </c>
      <c r="F19387" s="2">
        <v>1.37459E-2</v>
      </c>
      <c r="G19387" s="7">
        <v>825181000</v>
      </c>
    </row>
    <row r="19388" spans="1:7" ht="13.2" hidden="1" x14ac:dyDescent="0.25">
      <c r="A19388" s="1">
        <v>20722</v>
      </c>
      <c r="B19388" s="1">
        <v>2018</v>
      </c>
      <c r="C19388" s="1" t="s">
        <v>87</v>
      </c>
      <c r="D19388" s="1" t="str">
        <f t="shared" si="302"/>
        <v>Non-EU European</v>
      </c>
      <c r="E19388" s="1" t="s">
        <v>16</v>
      </c>
      <c r="F19388" s="2">
        <v>2.5266299999999998E-2</v>
      </c>
      <c r="G19388" s="7">
        <v>1516760000</v>
      </c>
    </row>
    <row r="19389" spans="1:7" ht="13.2" hidden="1" x14ac:dyDescent="0.25">
      <c r="A19389" s="1">
        <v>20723</v>
      </c>
      <c r="B19389" s="1">
        <v>2018</v>
      </c>
      <c r="C19389" s="1" t="s">
        <v>87</v>
      </c>
      <c r="D19389" s="1" t="str">
        <f t="shared" si="302"/>
        <v>Non-EU European</v>
      </c>
      <c r="E19389" s="1" t="s">
        <v>17</v>
      </c>
      <c r="F19389" s="2">
        <v>1.4669099999999999E-2</v>
      </c>
      <c r="G19389" s="7">
        <v>880602000</v>
      </c>
    </row>
    <row r="19390" spans="1:7" ht="13.2" hidden="1" x14ac:dyDescent="0.25">
      <c r="A19390" s="1">
        <v>20724</v>
      </c>
      <c r="B19390" s="1">
        <v>2018</v>
      </c>
      <c r="C19390" s="1" t="s">
        <v>87</v>
      </c>
      <c r="D19390" s="1" t="str">
        <f t="shared" si="302"/>
        <v>Non-EU European</v>
      </c>
      <c r="E19390" s="1" t="s">
        <v>18</v>
      </c>
      <c r="F19390" s="9">
        <v>4.5399999999999999E-5</v>
      </c>
      <c r="G19390" s="7">
        <v>2728000</v>
      </c>
    </row>
    <row r="19391" spans="1:7" ht="13.2" hidden="1" x14ac:dyDescent="0.25">
      <c r="A19391" s="1">
        <v>20725</v>
      </c>
      <c r="B19391" s="1">
        <v>2018</v>
      </c>
      <c r="C19391" s="1" t="s">
        <v>87</v>
      </c>
      <c r="D19391" s="1" t="str">
        <f t="shared" si="302"/>
        <v>Non-EU European</v>
      </c>
      <c r="E19391" s="1" t="s">
        <v>19</v>
      </c>
      <c r="F19391" s="2">
        <v>1.4392E-2</v>
      </c>
      <c r="G19391" s="7">
        <v>863966000</v>
      </c>
    </row>
    <row r="19392" spans="1:7" ht="13.2" hidden="1" x14ac:dyDescent="0.25">
      <c r="A19392" s="1">
        <v>20726</v>
      </c>
      <c r="B19392" s="1">
        <v>2018</v>
      </c>
      <c r="C19392" s="1" t="s">
        <v>87</v>
      </c>
      <c r="D19392" s="1" t="str">
        <f t="shared" si="302"/>
        <v>Non-EU European</v>
      </c>
      <c r="E19392" s="1" t="s">
        <v>20</v>
      </c>
      <c r="F19392" s="9">
        <v>4.5560000000000002E-4</v>
      </c>
      <c r="G19392" s="7">
        <v>27347000</v>
      </c>
    </row>
    <row r="19393" spans="1:7" ht="13.2" hidden="1" x14ac:dyDescent="0.25">
      <c r="A19393" s="1">
        <v>20727</v>
      </c>
      <c r="B19393" s="1">
        <v>2018</v>
      </c>
      <c r="C19393" s="1" t="s">
        <v>87</v>
      </c>
      <c r="D19393" s="1" t="str">
        <f t="shared" si="302"/>
        <v>Non-EU European</v>
      </c>
      <c r="E19393" s="1" t="s">
        <v>21</v>
      </c>
      <c r="F19393" s="2">
        <v>2.4826000000000002E-3</v>
      </c>
      <c r="G19393" s="7">
        <v>149031000</v>
      </c>
    </row>
    <row r="19394" spans="1:7" ht="13.2" hidden="1" x14ac:dyDescent="0.25">
      <c r="A19394" s="1">
        <v>20729</v>
      </c>
      <c r="B19394" s="1">
        <v>2018</v>
      </c>
      <c r="C19394" s="1" t="s">
        <v>24</v>
      </c>
      <c r="D19394" s="1" t="str">
        <f t="shared" ref="D19394:D19457" si="303">IF(OR(C19394="Austria",C19394="Belgium",C19394="Bulgaria",C19394="Iceland",C19394="Croatia",C19394="Cyprus",C19394="Czechia",C19394="Denmark",C19394="Estonia",C19394="Finland",C19394="France",C19394="Germany",C19394="Greece",C19394="Hungary",C19394="Ireland",C19394="Italy",C19394="Latvia",C19394="Lithuania",C19394="Luxembourg",C19394="Malta",C19394="Netherlands",C19394="Poland",C19394="Portugal",C19394="Romania",C19394="Slovakia",C19394="Slovenia",C19394="Spain",C19394="Sweden"),"EU",IF(OR(C19394="Albania",C19394="Andorra",C19394="Belarus",C19394="Bosnia and Herzegovina",C19394="Kosovo",C19394="Montenegro",C19394="Moldova",C19394="Ukraine",C19394="San Marino",C19394="North Macedonia",C19394="Norway",C19394="Serbia",C19394="Switzerland",C19394="United Kingdom"),"Non-EU European",IF(OR(C19394="Armenia",C19394="Azerbaijan",C19394="Georgia",C19394="Russian Federation",C19394="Kazakhstan",C19394="Kyrgyzstan",C19394="Tajikistan",C19394="Turkmenistan",C19394="Uzbekistan"),"Asia Pacific",IF(OR(C19394="Afghanistan",C19394="Bahrain",C19394="Egypt",C19394="Iran",C19394="Iraq",C19394="Israel",C19394="Jordan",C19394="Kuwait",C19394="Lebanon",C19394="Oman",C19394="Palestine, State of",C19394="Turkey",C19394="Qatar",C19394="Saudi Arabia",C19394="Syria",C19394="United Arab Emirates",C19394="Yemen"),"Middle East",IF(OR(C19394="Australia",C19394="Marshall Islands",C19394="Cook Islands",C19394="New Zealand"),"Oceania",IF(OR(C19394="Brunei Darussalam",C19394="Sri Lanka",C19394="Nepal",C19394="China",C19394="Hong Kong",C19394="Macao",C19394="Fiji",C19394="India",C19394="Indonesia",C19394="Japan",C19394="Kiribati",C19394="Malaysia",C19394="Maldives",C19394="Mongolia",C19394="Myanmar",C19394="Nauru",C19394="Papua New Guinea",C19394="Philippines",C19394="Samoa",C19394="Singapore",C19394="Solomon Islands",C19394="South Korea",C19394="Taiwan",C19394="Thailand",C19394="Timor-Leste",C19394="Tonga",C19394="Tuvalu",C19394="Vanuatu",C19394="Vietnam"),"Asia Pacific",IF(OR(C19394="Canada",C19394="United States of America"),"North America",IF(OR(C19394="Bolivia",C19394="Brazil",C19394="Chile",C19394="Colombia",C19394="Guatemala",C19394="Panama",C19394="Ecuador",C19394="El Salvador",C19394="Costa Rica",C19394="Guyana",C19394="Paraguay",C19394="Peru",C19394="Suriname",C19394="Uruguay",C19394="Venezuela"),"South America",IF(OR(C19394="Algeria",C19394="Angola",C19394="Benin",C19394="Botswana",C19394="Burkina Faso",C19394="Burundi",C19394="Cabo Verde",C19394="Cameroon",C19394="Central African Republic",C19394="Chad",C19394="Comoros",C19394="Congo",C19394="Democratic Republic of the Congo",C19394="Djibouti",C19394="Equatorial Guinea",C19394="Eritrea",C19394="Eswatini",C19394="Ethiopia",C19394="Gabon",C19394="Gambia",C19394="Ghana",C19394="Guinea",C19394="Guinea-Bissau",C19394="Ivory Coast",C19394="Kenya",C19394="Lesotho",C19394="Liberia",C19394="Libya",C19394="Madagascar",C19394="Malawi",C19394="Mali",C19394="Mauritania",C19394="Mauritius",C19394="Morocco",C19394="Mozambique",C19394="Namibia",C19394="Niger",C19394="Nigeria",C19394="Rwanda",C19394="Sao Tome and Principe",C19394="Senegal",C19394="Seychelles",C19394="Sierra Leone",C19394="Somalia",C19394="South Africa",C19394="South Sudan",C19394="Sudan",C19394="Tanzania",C19394="Togo",C19394="Tunisia",C19394="Uganda",C19394="Zambia",C19394="Zimbabwe"),"Africa","")))))))))</f>
        <v>EU</v>
      </c>
      <c r="E19394" s="1" t="s">
        <v>5</v>
      </c>
      <c r="F19394" s="2">
        <v>7.7249999999999997E-4</v>
      </c>
      <c r="G19394" s="7">
        <v>419711000</v>
      </c>
    </row>
    <row r="19395" spans="1:7" ht="13.2" hidden="1" x14ac:dyDescent="0.25">
      <c r="A19395" s="1">
        <v>20730</v>
      </c>
      <c r="B19395" s="1">
        <v>2018</v>
      </c>
      <c r="C19395" s="1" t="s">
        <v>24</v>
      </c>
      <c r="D19395" s="1" t="str">
        <f t="shared" si="303"/>
        <v>EU</v>
      </c>
      <c r="E19395" s="1" t="s">
        <v>6</v>
      </c>
      <c r="F19395" s="9">
        <v>9.0600000000000007E-5</v>
      </c>
      <c r="G19395" s="7">
        <v>49246000</v>
      </c>
    </row>
    <row r="19396" spans="1:7" ht="13.2" hidden="1" x14ac:dyDescent="0.25">
      <c r="A19396" s="1">
        <v>20731</v>
      </c>
      <c r="B19396" s="1">
        <v>2018</v>
      </c>
      <c r="C19396" s="1" t="s">
        <v>24</v>
      </c>
      <c r="D19396" s="1" t="str">
        <f t="shared" si="303"/>
        <v>EU</v>
      </c>
      <c r="E19396" s="1" t="s">
        <v>7</v>
      </c>
      <c r="F19396" s="2">
        <v>2.8163200000000003E-2</v>
      </c>
      <c r="G19396" s="7">
        <v>15301037000</v>
      </c>
    </row>
    <row r="19397" spans="1:7" ht="13.2" hidden="1" x14ac:dyDescent="0.25">
      <c r="A19397" s="1">
        <v>20732</v>
      </c>
      <c r="B19397" s="1">
        <v>2018</v>
      </c>
      <c r="C19397" s="1" t="s">
        <v>24</v>
      </c>
      <c r="D19397" s="1" t="str">
        <f t="shared" si="303"/>
        <v>EU</v>
      </c>
      <c r="E19397" s="1" t="s">
        <v>23</v>
      </c>
      <c r="F19397" s="2">
        <v>6.9320000000000004E-4</v>
      </c>
      <c r="G19397" s="7">
        <v>376606000</v>
      </c>
    </row>
    <row r="19398" spans="1:7" ht="13.2" hidden="1" x14ac:dyDescent="0.25">
      <c r="A19398" s="1">
        <v>20733</v>
      </c>
      <c r="B19398" s="1">
        <v>2018</v>
      </c>
      <c r="C19398" s="1" t="s">
        <v>24</v>
      </c>
      <c r="D19398" s="1" t="str">
        <f t="shared" si="303"/>
        <v>EU</v>
      </c>
      <c r="E19398" s="1" t="s">
        <v>8</v>
      </c>
      <c r="F19398" s="2">
        <v>9.01E-4</v>
      </c>
      <c r="G19398" s="7">
        <v>489506000</v>
      </c>
    </row>
    <row r="19399" spans="1:7" ht="13.2" hidden="1" x14ac:dyDescent="0.25">
      <c r="A19399" s="1">
        <v>20734</v>
      </c>
      <c r="B19399" s="1">
        <v>2018</v>
      </c>
      <c r="C19399" s="1" t="s">
        <v>24</v>
      </c>
      <c r="D19399" s="1" t="str">
        <f t="shared" si="303"/>
        <v>EU</v>
      </c>
      <c r="E19399" s="1" t="s">
        <v>9</v>
      </c>
      <c r="F19399" s="2">
        <v>1.28512E-2</v>
      </c>
      <c r="G19399" s="7">
        <v>6982039000</v>
      </c>
    </row>
    <row r="19400" spans="1:7" ht="13.2" hidden="1" x14ac:dyDescent="0.25">
      <c r="A19400" s="1">
        <v>20735</v>
      </c>
      <c r="B19400" s="1">
        <v>2018</v>
      </c>
      <c r="C19400" s="1" t="s">
        <v>24</v>
      </c>
      <c r="D19400" s="1" t="str">
        <f t="shared" si="303"/>
        <v>EU</v>
      </c>
      <c r="E19400" s="1" t="s">
        <v>10</v>
      </c>
      <c r="F19400" s="2">
        <v>3.4028999999999999E-3</v>
      </c>
      <c r="G19400" s="7">
        <v>1848784000</v>
      </c>
    </row>
    <row r="19401" spans="1:7" ht="13.2" hidden="1" x14ac:dyDescent="0.25">
      <c r="A19401" s="1">
        <v>20736</v>
      </c>
      <c r="B19401" s="1">
        <v>2018</v>
      </c>
      <c r="C19401" s="1" t="s">
        <v>24</v>
      </c>
      <c r="D19401" s="1" t="str">
        <f t="shared" si="303"/>
        <v>EU</v>
      </c>
      <c r="E19401" s="1" t="s">
        <v>11</v>
      </c>
      <c r="F19401" s="2">
        <v>7.6332000000000011E-2</v>
      </c>
      <c r="G19401" s="7">
        <v>41471107000</v>
      </c>
    </row>
    <row r="19402" spans="1:7" ht="13.2" hidden="1" x14ac:dyDescent="0.25">
      <c r="A19402" s="1">
        <v>20737</v>
      </c>
      <c r="B19402" s="1">
        <v>2018</v>
      </c>
      <c r="C19402" s="1" t="s">
        <v>24</v>
      </c>
      <c r="D19402" s="1" t="str">
        <f t="shared" si="303"/>
        <v>EU</v>
      </c>
      <c r="E19402" s="1" t="s">
        <v>12</v>
      </c>
      <c r="F19402" s="2">
        <v>6.2103400000000003E-2</v>
      </c>
      <c r="G19402" s="7">
        <v>33740697000</v>
      </c>
    </row>
    <row r="19403" spans="1:7" ht="13.2" hidden="1" x14ac:dyDescent="0.25">
      <c r="A19403" s="1">
        <v>20738</v>
      </c>
      <c r="B19403" s="1">
        <v>2018</v>
      </c>
      <c r="C19403" s="1" t="s">
        <v>24</v>
      </c>
      <c r="D19403" s="1" t="str">
        <f t="shared" si="303"/>
        <v>EU</v>
      </c>
      <c r="E19403" s="1" t="s">
        <v>13</v>
      </c>
      <c r="F19403" s="2">
        <v>0.19269829999999999</v>
      </c>
      <c r="G19403" s="7">
        <v>104692798000</v>
      </c>
    </row>
    <row r="19404" spans="1:7" ht="13.2" hidden="1" x14ac:dyDescent="0.25">
      <c r="A19404" s="1">
        <v>20739</v>
      </c>
      <c r="B19404" s="1">
        <v>2018</v>
      </c>
      <c r="C19404" s="1" t="s">
        <v>24</v>
      </c>
      <c r="D19404" s="1" t="str">
        <f t="shared" si="303"/>
        <v>EU</v>
      </c>
      <c r="E19404" s="1" t="s">
        <v>14</v>
      </c>
      <c r="F19404" s="2">
        <v>7.0777000000000007E-2</v>
      </c>
      <c r="G19404" s="7">
        <v>38453060000</v>
      </c>
    </row>
    <row r="19405" spans="1:7" ht="13.2" hidden="1" x14ac:dyDescent="0.25">
      <c r="A19405" s="1">
        <v>20740</v>
      </c>
      <c r="B19405" s="1">
        <v>2018</v>
      </c>
      <c r="C19405" s="1" t="s">
        <v>24</v>
      </c>
      <c r="D19405" s="1" t="str">
        <f t="shared" si="303"/>
        <v>EU</v>
      </c>
      <c r="E19405" s="1" t="s">
        <v>15</v>
      </c>
      <c r="F19405" s="2">
        <v>7.5670000000000008E-3</v>
      </c>
      <c r="G19405" s="7">
        <v>4111139000</v>
      </c>
    </row>
    <row r="19406" spans="1:7" ht="13.2" hidden="1" x14ac:dyDescent="0.25">
      <c r="A19406" s="1">
        <v>20741</v>
      </c>
      <c r="B19406" s="1">
        <v>2018</v>
      </c>
      <c r="C19406" s="1" t="s">
        <v>24</v>
      </c>
      <c r="D19406" s="1" t="str">
        <f t="shared" si="303"/>
        <v>EU</v>
      </c>
      <c r="E19406" s="1" t="s">
        <v>16</v>
      </c>
      <c r="F19406" s="2">
        <v>1.7314599999999999E-2</v>
      </c>
      <c r="G19406" s="7">
        <v>9407011000</v>
      </c>
    </row>
    <row r="19407" spans="1:7" ht="13.2" hidden="1" x14ac:dyDescent="0.25">
      <c r="A19407" s="1">
        <v>20742</v>
      </c>
      <c r="B19407" s="1">
        <v>2018</v>
      </c>
      <c r="C19407" s="1" t="s">
        <v>24</v>
      </c>
      <c r="D19407" s="1" t="str">
        <f t="shared" si="303"/>
        <v>EU</v>
      </c>
      <c r="E19407" s="1" t="s">
        <v>17</v>
      </c>
      <c r="F19407" s="2">
        <v>1.3016399999999999E-2</v>
      </c>
      <c r="G19407" s="7">
        <v>7071792000</v>
      </c>
    </row>
    <row r="19408" spans="1:7" ht="13.2" hidden="1" x14ac:dyDescent="0.25">
      <c r="A19408" s="1">
        <v>20743</v>
      </c>
      <c r="B19408" s="1">
        <v>2018</v>
      </c>
      <c r="C19408" s="1" t="s">
        <v>24</v>
      </c>
      <c r="D19408" s="1" t="str">
        <f t="shared" si="303"/>
        <v>EU</v>
      </c>
      <c r="E19408" s="1" t="s">
        <v>18</v>
      </c>
      <c r="F19408" s="2">
        <v>3.2142299999999999E-2</v>
      </c>
      <c r="G19408" s="7">
        <v>17462892000</v>
      </c>
    </row>
    <row r="19409" spans="1:7" ht="13.2" hidden="1" x14ac:dyDescent="0.25">
      <c r="A19409" s="1">
        <v>20744</v>
      </c>
      <c r="B19409" s="1">
        <v>2018</v>
      </c>
      <c r="C19409" s="1" t="s">
        <v>24</v>
      </c>
      <c r="D19409" s="1" t="str">
        <f t="shared" si="303"/>
        <v>EU</v>
      </c>
      <c r="E19409" s="1" t="s">
        <v>19</v>
      </c>
      <c r="F19409" s="2">
        <v>1.1823000000000001E-3</v>
      </c>
      <c r="G19409" s="7">
        <v>642321000</v>
      </c>
    </row>
    <row r="19410" spans="1:7" ht="13.2" hidden="1" x14ac:dyDescent="0.25">
      <c r="A19410" s="1">
        <v>20745</v>
      </c>
      <c r="B19410" s="1">
        <v>2018</v>
      </c>
      <c r="C19410" s="1" t="s">
        <v>24</v>
      </c>
      <c r="D19410" s="1" t="str">
        <f t="shared" si="303"/>
        <v>EU</v>
      </c>
      <c r="E19410" s="1" t="s">
        <v>20</v>
      </c>
      <c r="F19410" s="2">
        <v>2.5607999999999998E-3</v>
      </c>
      <c r="G19410" s="7">
        <v>1391283000</v>
      </c>
    </row>
    <row r="19411" spans="1:7" ht="13.2" hidden="1" x14ac:dyDescent="0.25">
      <c r="A19411" s="1">
        <v>20746</v>
      </c>
      <c r="B19411" s="1">
        <v>2018</v>
      </c>
      <c r="C19411" s="1" t="s">
        <v>24</v>
      </c>
      <c r="D19411" s="1" t="str">
        <f t="shared" si="303"/>
        <v>EU</v>
      </c>
      <c r="E19411" s="1" t="s">
        <v>21</v>
      </c>
      <c r="F19411" s="9">
        <v>8.2400000000000011E-5</v>
      </c>
      <c r="G19411" s="7">
        <v>44758000</v>
      </c>
    </row>
    <row r="19412" spans="1:7" ht="13.2" hidden="1" x14ac:dyDescent="0.25">
      <c r="A19412" s="1">
        <v>20748</v>
      </c>
      <c r="B19412" s="1">
        <v>2018</v>
      </c>
      <c r="C19412" s="1" t="s">
        <v>25</v>
      </c>
      <c r="D19412" s="1" t="str">
        <f t="shared" si="303"/>
        <v>South America</v>
      </c>
      <c r="E19412" s="1" t="s">
        <v>5</v>
      </c>
      <c r="F19412" s="2">
        <v>5.1902000000000007E-3</v>
      </c>
      <c r="G19412" s="7">
        <v>9949299000</v>
      </c>
    </row>
    <row r="19413" spans="1:7" ht="13.2" hidden="1" x14ac:dyDescent="0.25">
      <c r="A19413" s="1">
        <v>20749</v>
      </c>
      <c r="B19413" s="1">
        <v>2018</v>
      </c>
      <c r="C19413" s="1" t="s">
        <v>25</v>
      </c>
      <c r="D19413" s="1" t="str">
        <f t="shared" si="303"/>
        <v>South America</v>
      </c>
      <c r="E19413" s="1" t="s">
        <v>7</v>
      </c>
      <c r="F19413" s="2">
        <v>7.7359000000000004E-3</v>
      </c>
      <c r="G19413" s="7">
        <v>14829116000</v>
      </c>
    </row>
    <row r="19414" spans="1:7" ht="13.2" hidden="1" x14ac:dyDescent="0.25">
      <c r="A19414" s="1">
        <v>20750</v>
      </c>
      <c r="B19414" s="1">
        <v>2018</v>
      </c>
      <c r="C19414" s="1" t="s">
        <v>25</v>
      </c>
      <c r="D19414" s="1" t="str">
        <f t="shared" si="303"/>
        <v>South America</v>
      </c>
      <c r="E19414" s="1" t="s">
        <v>23</v>
      </c>
      <c r="F19414" s="9">
        <v>3.4009999999999997E-4</v>
      </c>
      <c r="G19414" s="7">
        <v>651919000</v>
      </c>
    </row>
    <row r="19415" spans="1:7" ht="13.2" hidden="1" x14ac:dyDescent="0.25">
      <c r="A19415" s="1">
        <v>20751</v>
      </c>
      <c r="B19415" s="1">
        <v>2018</v>
      </c>
      <c r="C19415" s="1" t="s">
        <v>25</v>
      </c>
      <c r="D19415" s="1" t="str">
        <f t="shared" si="303"/>
        <v>South America</v>
      </c>
      <c r="E19415" s="1" t="s">
        <v>8</v>
      </c>
      <c r="F19415" s="2">
        <v>5.4109999999999998E-4</v>
      </c>
      <c r="G19415" s="7">
        <v>1037269000</v>
      </c>
    </row>
    <row r="19416" spans="1:7" ht="13.2" hidden="1" x14ac:dyDescent="0.25">
      <c r="A19416" s="1">
        <v>20752</v>
      </c>
      <c r="B19416" s="1">
        <v>2018</v>
      </c>
      <c r="C19416" s="1" t="s">
        <v>25</v>
      </c>
      <c r="D19416" s="1" t="str">
        <f t="shared" si="303"/>
        <v>South America</v>
      </c>
      <c r="E19416" s="1" t="s">
        <v>9</v>
      </c>
      <c r="F19416" s="2">
        <v>4.7732999999999994E-3</v>
      </c>
      <c r="G19416" s="7">
        <v>9150136000</v>
      </c>
    </row>
    <row r="19417" spans="1:7" ht="13.2" hidden="1" x14ac:dyDescent="0.25">
      <c r="A19417" s="1">
        <v>20753</v>
      </c>
      <c r="B19417" s="1">
        <v>2018</v>
      </c>
      <c r="C19417" s="1" t="s">
        <v>25</v>
      </c>
      <c r="D19417" s="1" t="str">
        <f t="shared" si="303"/>
        <v>South America</v>
      </c>
      <c r="E19417" s="1" t="s">
        <v>10</v>
      </c>
      <c r="F19417" s="2">
        <v>9.7467999999999999E-3</v>
      </c>
      <c r="G19417" s="7">
        <v>18683980000</v>
      </c>
    </row>
    <row r="19418" spans="1:7" ht="13.2" hidden="1" x14ac:dyDescent="0.25">
      <c r="A19418" s="1">
        <v>20754</v>
      </c>
      <c r="B19418" s="1">
        <v>2018</v>
      </c>
      <c r="C19418" s="1" t="s">
        <v>25</v>
      </c>
      <c r="D19418" s="1" t="str">
        <f t="shared" si="303"/>
        <v>South America</v>
      </c>
      <c r="E19418" s="1" t="s">
        <v>11</v>
      </c>
      <c r="F19418" s="2">
        <v>5.22018E-2</v>
      </c>
      <c r="G19418" s="7">
        <v>100067454000</v>
      </c>
    </row>
    <row r="19419" spans="1:7" ht="13.2" hidden="1" x14ac:dyDescent="0.25">
      <c r="A19419" s="1">
        <v>20755</v>
      </c>
      <c r="B19419" s="1">
        <v>2018</v>
      </c>
      <c r="C19419" s="1" t="s">
        <v>25</v>
      </c>
      <c r="D19419" s="1" t="str">
        <f t="shared" si="303"/>
        <v>South America</v>
      </c>
      <c r="E19419" s="1" t="s">
        <v>12</v>
      </c>
      <c r="F19419" s="2">
        <v>5.2675699999999999E-2</v>
      </c>
      <c r="G19419" s="7">
        <v>100975817000</v>
      </c>
    </row>
    <row r="19420" spans="1:7" ht="13.2" hidden="1" x14ac:dyDescent="0.25">
      <c r="A19420" s="1">
        <v>20756</v>
      </c>
      <c r="B19420" s="1">
        <v>2018</v>
      </c>
      <c r="C19420" s="1" t="s">
        <v>25</v>
      </c>
      <c r="D19420" s="1" t="str">
        <f t="shared" si="303"/>
        <v>South America</v>
      </c>
      <c r="E19420" s="1" t="s">
        <v>13</v>
      </c>
      <c r="F19420" s="2">
        <v>0.15591290000000002</v>
      </c>
      <c r="G19420" s="7">
        <v>298874711000</v>
      </c>
    </row>
    <row r="19421" spans="1:7" ht="13.2" hidden="1" x14ac:dyDescent="0.25">
      <c r="A19421" s="1">
        <v>20757</v>
      </c>
      <c r="B19421" s="1">
        <v>2018</v>
      </c>
      <c r="C19421" s="1" t="s">
        <v>25</v>
      </c>
      <c r="D19421" s="1" t="str">
        <f t="shared" si="303"/>
        <v>South America</v>
      </c>
      <c r="E19421" s="1" t="s">
        <v>14</v>
      </c>
      <c r="F19421" s="2">
        <v>6.9781399999999993E-2</v>
      </c>
      <c r="G19421" s="7">
        <v>133766382000.00002</v>
      </c>
    </row>
    <row r="19422" spans="1:7" ht="13.2" hidden="1" x14ac:dyDescent="0.25">
      <c r="A19422" s="1">
        <v>20758</v>
      </c>
      <c r="B19422" s="1">
        <v>2018</v>
      </c>
      <c r="C19422" s="1" t="s">
        <v>25</v>
      </c>
      <c r="D19422" s="1" t="str">
        <f t="shared" si="303"/>
        <v>South America</v>
      </c>
      <c r="E19422" s="1" t="s">
        <v>15</v>
      </c>
      <c r="F19422" s="2">
        <v>1.0903799999999998E-2</v>
      </c>
      <c r="G19422" s="7">
        <v>20901929000</v>
      </c>
    </row>
    <row r="19423" spans="1:7" ht="13.2" hidden="1" x14ac:dyDescent="0.25">
      <c r="A19423" s="1">
        <v>20759</v>
      </c>
      <c r="B19423" s="1">
        <v>2018</v>
      </c>
      <c r="C19423" s="1" t="s">
        <v>25</v>
      </c>
      <c r="D19423" s="1" t="str">
        <f t="shared" si="303"/>
        <v>South America</v>
      </c>
      <c r="E19423" s="1" t="s">
        <v>16</v>
      </c>
      <c r="F19423" s="2">
        <v>2.8435499999999999E-2</v>
      </c>
      <c r="G19423" s="7">
        <v>54508900000</v>
      </c>
    </row>
    <row r="19424" spans="1:7" ht="13.2" hidden="1" x14ac:dyDescent="0.25">
      <c r="A19424" s="1">
        <v>20760</v>
      </c>
      <c r="B19424" s="1">
        <v>2018</v>
      </c>
      <c r="C19424" s="1" t="s">
        <v>25</v>
      </c>
      <c r="D19424" s="1" t="str">
        <f t="shared" si="303"/>
        <v>South America</v>
      </c>
      <c r="E19424" s="1" t="s">
        <v>17</v>
      </c>
      <c r="F19424" s="2">
        <v>2.1416E-3</v>
      </c>
      <c r="G19424" s="7">
        <v>4105287000.0000005</v>
      </c>
    </row>
    <row r="19425" spans="1:7" ht="13.2" hidden="1" x14ac:dyDescent="0.25">
      <c r="A19425" s="1">
        <v>20761</v>
      </c>
      <c r="B19425" s="1">
        <v>2018</v>
      </c>
      <c r="C19425" s="1" t="s">
        <v>25</v>
      </c>
      <c r="D19425" s="1" t="str">
        <f t="shared" si="303"/>
        <v>South America</v>
      </c>
      <c r="E19425" s="1" t="s">
        <v>18</v>
      </c>
      <c r="F19425" s="2">
        <v>1.7113999999999999E-3</v>
      </c>
      <c r="G19425" s="7">
        <v>3280671000</v>
      </c>
    </row>
    <row r="19426" spans="1:7" ht="13.2" hidden="1" x14ac:dyDescent="0.25">
      <c r="A19426" s="1">
        <v>20763</v>
      </c>
      <c r="B19426" s="1">
        <v>2018</v>
      </c>
      <c r="C19426" s="1" t="s">
        <v>27</v>
      </c>
      <c r="D19426" s="1" t="str">
        <f t="shared" si="303"/>
        <v>EU</v>
      </c>
      <c r="E19426" s="1" t="s">
        <v>5</v>
      </c>
      <c r="F19426" s="2">
        <v>9.0181999999999988E-3</v>
      </c>
      <c r="G19426" s="7">
        <v>598464000</v>
      </c>
    </row>
    <row r="19427" spans="1:7" ht="13.2" hidden="1" x14ac:dyDescent="0.25">
      <c r="A19427" s="1">
        <v>20764</v>
      </c>
      <c r="B19427" s="1">
        <v>2018</v>
      </c>
      <c r="C19427" s="1" t="s">
        <v>27</v>
      </c>
      <c r="D19427" s="1" t="str">
        <f t="shared" si="303"/>
        <v>EU</v>
      </c>
      <c r="E19427" s="1" t="s">
        <v>6</v>
      </c>
      <c r="F19427" s="2">
        <v>6.7330000000000005E-4</v>
      </c>
      <c r="G19427" s="7">
        <v>44682000</v>
      </c>
    </row>
    <row r="19428" spans="1:7" ht="13.2" hidden="1" x14ac:dyDescent="0.25">
      <c r="A19428" s="1">
        <v>20765</v>
      </c>
      <c r="B19428" s="1">
        <v>2018</v>
      </c>
      <c r="C19428" s="1" t="s">
        <v>27</v>
      </c>
      <c r="D19428" s="1" t="str">
        <f t="shared" si="303"/>
        <v>EU</v>
      </c>
      <c r="E19428" s="1" t="s">
        <v>7</v>
      </c>
      <c r="F19428" s="2">
        <v>3.3532099999999995E-2</v>
      </c>
      <c r="G19428" s="7">
        <v>2225255000</v>
      </c>
    </row>
    <row r="19429" spans="1:7" ht="13.2" hidden="1" x14ac:dyDescent="0.25">
      <c r="A19429" s="1">
        <v>20766</v>
      </c>
      <c r="B19429" s="1">
        <v>2018</v>
      </c>
      <c r="C19429" s="1" t="s">
        <v>27</v>
      </c>
      <c r="D19429" s="1" t="str">
        <f t="shared" si="303"/>
        <v>EU</v>
      </c>
      <c r="E19429" s="1" t="s">
        <v>23</v>
      </c>
      <c r="F19429" s="9">
        <v>4.0969999999999998E-4</v>
      </c>
      <c r="G19429" s="7">
        <v>27187000</v>
      </c>
    </row>
    <row r="19430" spans="1:7" ht="13.2" hidden="1" x14ac:dyDescent="0.25">
      <c r="A19430" s="1">
        <v>20767</v>
      </c>
      <c r="B19430" s="1">
        <v>2018</v>
      </c>
      <c r="C19430" s="1" t="s">
        <v>27</v>
      </c>
      <c r="D19430" s="1" t="str">
        <f t="shared" si="303"/>
        <v>EU</v>
      </c>
      <c r="E19430" s="1" t="s">
        <v>8</v>
      </c>
      <c r="F19430" s="2">
        <v>1.54927E-2</v>
      </c>
      <c r="G19430" s="7">
        <v>1028127000</v>
      </c>
    </row>
    <row r="19431" spans="1:7" ht="13.2" hidden="1" x14ac:dyDescent="0.25">
      <c r="A19431" s="1">
        <v>20768</v>
      </c>
      <c r="B19431" s="1">
        <v>2018</v>
      </c>
      <c r="C19431" s="1" t="s">
        <v>27</v>
      </c>
      <c r="D19431" s="1" t="str">
        <f t="shared" si="303"/>
        <v>EU</v>
      </c>
      <c r="E19431" s="1" t="s">
        <v>9</v>
      </c>
      <c r="F19431" s="2">
        <v>6.9914E-3</v>
      </c>
      <c r="G19431" s="7">
        <v>463965000</v>
      </c>
    </row>
    <row r="19432" spans="1:7" ht="13.2" hidden="1" x14ac:dyDescent="0.25">
      <c r="A19432" s="1">
        <v>20769</v>
      </c>
      <c r="B19432" s="1">
        <v>2018</v>
      </c>
      <c r="C19432" s="1" t="s">
        <v>27</v>
      </c>
      <c r="D19432" s="1" t="str">
        <f t="shared" si="303"/>
        <v>EU</v>
      </c>
      <c r="E19432" s="1" t="s">
        <v>10</v>
      </c>
      <c r="F19432" s="2">
        <v>1.05532E-2</v>
      </c>
      <c r="G19432" s="7">
        <v>700332000</v>
      </c>
    </row>
    <row r="19433" spans="1:7" ht="13.2" hidden="1" x14ac:dyDescent="0.25">
      <c r="A19433" s="1">
        <v>20770</v>
      </c>
      <c r="B19433" s="1">
        <v>2018</v>
      </c>
      <c r="C19433" s="1" t="s">
        <v>27</v>
      </c>
      <c r="D19433" s="1" t="str">
        <f t="shared" si="303"/>
        <v>EU</v>
      </c>
      <c r="E19433" s="1" t="s">
        <v>11</v>
      </c>
      <c r="F19433" s="2">
        <v>4.9550799999999999E-2</v>
      </c>
      <c r="G19433" s="7">
        <v>3288282000</v>
      </c>
    </row>
    <row r="19434" spans="1:7" ht="13.2" hidden="1" x14ac:dyDescent="0.25">
      <c r="A19434" s="1">
        <v>20771</v>
      </c>
      <c r="B19434" s="1">
        <v>2018</v>
      </c>
      <c r="C19434" s="1" t="s">
        <v>27</v>
      </c>
      <c r="D19434" s="1" t="str">
        <f t="shared" si="303"/>
        <v>EU</v>
      </c>
      <c r="E19434" s="1" t="s">
        <v>12</v>
      </c>
      <c r="F19434" s="2">
        <v>3.5246800000000002E-2</v>
      </c>
      <c r="G19434" s="7">
        <v>2339042000</v>
      </c>
    </row>
    <row r="19435" spans="1:7" ht="13.2" hidden="1" x14ac:dyDescent="0.25">
      <c r="A19435" s="1">
        <v>20772</v>
      </c>
      <c r="B19435" s="1">
        <v>2018</v>
      </c>
      <c r="C19435" s="1" t="s">
        <v>27</v>
      </c>
      <c r="D19435" s="1" t="str">
        <f t="shared" si="303"/>
        <v>EU</v>
      </c>
      <c r="E19435" s="1" t="s">
        <v>13</v>
      </c>
      <c r="F19435" s="2">
        <v>0.119531</v>
      </c>
      <c r="G19435" s="7">
        <v>7932305000</v>
      </c>
    </row>
    <row r="19436" spans="1:7" ht="13.2" hidden="1" x14ac:dyDescent="0.25">
      <c r="A19436" s="1">
        <v>20773</v>
      </c>
      <c r="B19436" s="1">
        <v>2018</v>
      </c>
      <c r="C19436" s="1" t="s">
        <v>27</v>
      </c>
      <c r="D19436" s="1" t="str">
        <f t="shared" si="303"/>
        <v>EU</v>
      </c>
      <c r="E19436" s="1" t="s">
        <v>14</v>
      </c>
      <c r="F19436" s="2">
        <v>3.6602800000000005E-2</v>
      </c>
      <c r="G19436" s="7">
        <v>2429034000</v>
      </c>
    </row>
    <row r="19437" spans="1:7" ht="13.2" hidden="1" x14ac:dyDescent="0.25">
      <c r="A19437" s="1">
        <v>20774</v>
      </c>
      <c r="B19437" s="1">
        <v>2018</v>
      </c>
      <c r="C19437" s="1" t="s">
        <v>27</v>
      </c>
      <c r="D19437" s="1" t="str">
        <f t="shared" si="303"/>
        <v>EU</v>
      </c>
      <c r="E19437" s="1" t="s">
        <v>15</v>
      </c>
      <c r="F19437" s="2">
        <v>1.15587E-2</v>
      </c>
      <c r="G19437" s="7">
        <v>767060000</v>
      </c>
    </row>
    <row r="19438" spans="1:7" ht="13.2" hidden="1" x14ac:dyDescent="0.25">
      <c r="A19438" s="1">
        <v>20775</v>
      </c>
      <c r="B19438" s="1">
        <v>2018</v>
      </c>
      <c r="C19438" s="1" t="s">
        <v>27</v>
      </c>
      <c r="D19438" s="1" t="str">
        <f t="shared" si="303"/>
        <v>EU</v>
      </c>
      <c r="E19438" s="1" t="s">
        <v>16</v>
      </c>
      <c r="F19438" s="2">
        <v>2.4509599999999999E-2</v>
      </c>
      <c r="G19438" s="7">
        <v>1626501000</v>
      </c>
    </row>
    <row r="19439" spans="1:7" ht="13.2" hidden="1" x14ac:dyDescent="0.25">
      <c r="A19439" s="1">
        <v>20776</v>
      </c>
      <c r="B19439" s="1">
        <v>2018</v>
      </c>
      <c r="C19439" s="1" t="s">
        <v>27</v>
      </c>
      <c r="D19439" s="1" t="str">
        <f t="shared" si="303"/>
        <v>EU</v>
      </c>
      <c r="E19439" s="1" t="s">
        <v>17</v>
      </c>
      <c r="F19439" s="2">
        <v>8.0330000000000002E-3</v>
      </c>
      <c r="G19439" s="7">
        <v>533082999.99999994</v>
      </c>
    </row>
    <row r="19440" spans="1:7" ht="13.2" hidden="1" x14ac:dyDescent="0.25">
      <c r="A19440" s="1">
        <v>20777</v>
      </c>
      <c r="B19440" s="1">
        <v>2018</v>
      </c>
      <c r="C19440" s="1" t="s">
        <v>27</v>
      </c>
      <c r="D19440" s="1" t="str">
        <f t="shared" si="303"/>
        <v>EU</v>
      </c>
      <c r="E19440" s="1" t="s">
        <v>18</v>
      </c>
      <c r="F19440" s="2">
        <v>7.0955000000000002E-3</v>
      </c>
      <c r="G19440" s="7">
        <v>470869000</v>
      </c>
    </row>
    <row r="19441" spans="1:7" ht="13.2" hidden="1" x14ac:dyDescent="0.25">
      <c r="A19441" s="1">
        <v>20778</v>
      </c>
      <c r="B19441" s="1">
        <v>2018</v>
      </c>
      <c r="C19441" s="1" t="s">
        <v>27</v>
      </c>
      <c r="D19441" s="1" t="str">
        <f t="shared" si="303"/>
        <v>EU</v>
      </c>
      <c r="E19441" s="1" t="s">
        <v>19</v>
      </c>
      <c r="F19441" s="9">
        <v>3.8949999999999998E-4</v>
      </c>
      <c r="G19441" s="7">
        <v>25847000</v>
      </c>
    </row>
    <row r="19442" spans="1:7" ht="13.2" hidden="1" x14ac:dyDescent="0.25">
      <c r="A19442" s="1">
        <v>20779</v>
      </c>
      <c r="B19442" s="1">
        <v>2018</v>
      </c>
      <c r="C19442" s="1" t="s">
        <v>27</v>
      </c>
      <c r="D19442" s="1" t="str">
        <f t="shared" si="303"/>
        <v>EU</v>
      </c>
      <c r="E19442" s="1" t="s">
        <v>20</v>
      </c>
      <c r="F19442" s="9">
        <v>2.2329999999999998E-4</v>
      </c>
      <c r="G19442" s="7">
        <v>14816000</v>
      </c>
    </row>
    <row r="19443" spans="1:7" ht="13.2" hidden="1" x14ac:dyDescent="0.25">
      <c r="A19443" s="1">
        <v>20780</v>
      </c>
      <c r="B19443" s="1">
        <v>2018</v>
      </c>
      <c r="C19443" s="1" t="s">
        <v>27</v>
      </c>
      <c r="D19443" s="1" t="str">
        <f t="shared" si="303"/>
        <v>EU</v>
      </c>
      <c r="E19443" s="1" t="s">
        <v>21</v>
      </c>
      <c r="F19443" s="9">
        <v>6.9999999999999997E-7</v>
      </c>
      <c r="G19443" s="7">
        <v>48000</v>
      </c>
    </row>
    <row r="19444" spans="1:7" ht="13.2" hidden="1" x14ac:dyDescent="0.25">
      <c r="A19444" s="1">
        <v>20782</v>
      </c>
      <c r="B19444" s="1">
        <v>2018</v>
      </c>
      <c r="C19444" s="1" t="s">
        <v>97</v>
      </c>
      <c r="D19444" s="1" t="str">
        <f t="shared" si="303"/>
        <v>North America</v>
      </c>
      <c r="E19444" s="1" t="s">
        <v>5</v>
      </c>
      <c r="F19444" s="2">
        <v>3.9762E-3</v>
      </c>
      <c r="G19444" s="7">
        <v>6846641000</v>
      </c>
    </row>
    <row r="19445" spans="1:7" ht="13.2" hidden="1" x14ac:dyDescent="0.25">
      <c r="A19445" s="1">
        <v>20783</v>
      </c>
      <c r="B19445" s="1">
        <v>2018</v>
      </c>
      <c r="C19445" s="1" t="s">
        <v>97</v>
      </c>
      <c r="D19445" s="1" t="str">
        <f t="shared" si="303"/>
        <v>North America</v>
      </c>
      <c r="E19445" s="1" t="s">
        <v>6</v>
      </c>
      <c r="F19445" s="9">
        <v>1.6129999999999999E-4</v>
      </c>
      <c r="G19445" s="7">
        <v>277817000</v>
      </c>
    </row>
    <row r="19446" spans="1:7" ht="13.2" hidden="1" x14ac:dyDescent="0.25">
      <c r="A19446" s="1">
        <v>20784</v>
      </c>
      <c r="B19446" s="1">
        <v>2018</v>
      </c>
      <c r="C19446" s="1" t="s">
        <v>97</v>
      </c>
      <c r="D19446" s="1" t="str">
        <f t="shared" si="303"/>
        <v>North America</v>
      </c>
      <c r="E19446" s="1" t="s">
        <v>7</v>
      </c>
      <c r="F19446" s="2">
        <v>1.2565900000000001E-2</v>
      </c>
      <c r="G19446" s="7">
        <v>21637299000</v>
      </c>
    </row>
    <row r="19447" spans="1:7" ht="13.2" hidden="1" x14ac:dyDescent="0.25">
      <c r="A19447" s="1">
        <v>20785</v>
      </c>
      <c r="B19447" s="1">
        <v>2018</v>
      </c>
      <c r="C19447" s="1" t="s">
        <v>97</v>
      </c>
      <c r="D19447" s="1" t="str">
        <f t="shared" si="303"/>
        <v>North America</v>
      </c>
      <c r="E19447" s="1" t="s">
        <v>8</v>
      </c>
      <c r="F19447" s="2">
        <v>4.6005000000000004E-3</v>
      </c>
      <c r="G19447" s="7">
        <v>7921638000</v>
      </c>
    </row>
    <row r="19448" spans="1:7" ht="13.2" hidden="1" x14ac:dyDescent="0.25">
      <c r="A19448" s="1">
        <v>20786</v>
      </c>
      <c r="B19448" s="1">
        <v>2018</v>
      </c>
      <c r="C19448" s="1" t="s">
        <v>97</v>
      </c>
      <c r="D19448" s="1" t="str">
        <f t="shared" si="303"/>
        <v>North America</v>
      </c>
      <c r="E19448" s="1" t="s">
        <v>9</v>
      </c>
      <c r="F19448" s="2">
        <v>7.0637000000000009E-3</v>
      </c>
      <c r="G19448" s="7">
        <v>12162974000</v>
      </c>
    </row>
    <row r="19449" spans="1:7" ht="13.2" hidden="1" x14ac:dyDescent="0.25">
      <c r="A19449" s="1">
        <v>20787</v>
      </c>
      <c r="B19449" s="1">
        <v>2018</v>
      </c>
      <c r="C19449" s="1" t="s">
        <v>97</v>
      </c>
      <c r="D19449" s="1" t="str">
        <f t="shared" si="303"/>
        <v>North America</v>
      </c>
      <c r="E19449" s="1" t="s">
        <v>10</v>
      </c>
      <c r="F19449" s="2">
        <v>4.5301000000000004E-3</v>
      </c>
      <c r="G19449" s="7">
        <v>7800479000</v>
      </c>
    </row>
    <row r="19450" spans="1:7" ht="13.2" hidden="1" x14ac:dyDescent="0.25">
      <c r="A19450" s="1">
        <v>20788</v>
      </c>
      <c r="B19450" s="1">
        <v>2018</v>
      </c>
      <c r="C19450" s="1" t="s">
        <v>97</v>
      </c>
      <c r="D19450" s="1" t="str">
        <f t="shared" si="303"/>
        <v>North America</v>
      </c>
      <c r="E19450" s="1" t="s">
        <v>11</v>
      </c>
      <c r="F19450" s="2">
        <v>8.0937099999999998E-2</v>
      </c>
      <c r="G19450" s="7">
        <v>139366030000</v>
      </c>
    </row>
    <row r="19451" spans="1:7" ht="13.2" hidden="1" x14ac:dyDescent="0.25">
      <c r="A19451" s="1">
        <v>20789</v>
      </c>
      <c r="B19451" s="1">
        <v>2018</v>
      </c>
      <c r="C19451" s="1" t="s">
        <v>97</v>
      </c>
      <c r="D19451" s="1" t="str">
        <f t="shared" si="303"/>
        <v>North America</v>
      </c>
      <c r="E19451" s="1" t="s">
        <v>12</v>
      </c>
      <c r="F19451" s="2">
        <v>4.7764600000000004E-2</v>
      </c>
      <c r="G19451" s="7">
        <v>82246122000</v>
      </c>
    </row>
    <row r="19452" spans="1:7" ht="13.2" hidden="1" x14ac:dyDescent="0.25">
      <c r="A19452" s="1">
        <v>20790</v>
      </c>
      <c r="B19452" s="1">
        <v>2018</v>
      </c>
      <c r="C19452" s="1" t="s">
        <v>97</v>
      </c>
      <c r="D19452" s="1" t="str">
        <f t="shared" si="303"/>
        <v>North America</v>
      </c>
      <c r="E19452" s="1" t="s">
        <v>13</v>
      </c>
      <c r="F19452" s="2">
        <v>0.11141870000000001</v>
      </c>
      <c r="G19452" s="7">
        <v>191852570000</v>
      </c>
    </row>
    <row r="19453" spans="1:7" ht="13.2" hidden="1" x14ac:dyDescent="0.25">
      <c r="A19453" s="1">
        <v>20791</v>
      </c>
      <c r="B19453" s="1">
        <v>2018</v>
      </c>
      <c r="C19453" s="1" t="s">
        <v>97</v>
      </c>
      <c r="D19453" s="1" t="str">
        <f t="shared" si="303"/>
        <v>North America</v>
      </c>
      <c r="E19453" s="1" t="s">
        <v>14</v>
      </c>
      <c r="F19453" s="2">
        <v>5.4221399999999996E-2</v>
      </c>
      <c r="G19453" s="7">
        <v>93364197000</v>
      </c>
    </row>
    <row r="19454" spans="1:7" ht="13.2" hidden="1" x14ac:dyDescent="0.25">
      <c r="A19454" s="1">
        <v>20792</v>
      </c>
      <c r="B19454" s="1">
        <v>2018</v>
      </c>
      <c r="C19454" s="1" t="s">
        <v>97</v>
      </c>
      <c r="D19454" s="1" t="str">
        <f t="shared" si="303"/>
        <v>North America</v>
      </c>
      <c r="E19454" s="1" t="s">
        <v>15</v>
      </c>
      <c r="F19454" s="2">
        <v>7.5853000000000005E-3</v>
      </c>
      <c r="G19454" s="7">
        <v>13061249000</v>
      </c>
    </row>
    <row r="19455" spans="1:7" ht="13.2" hidden="1" x14ac:dyDescent="0.25">
      <c r="A19455" s="1">
        <v>20793</v>
      </c>
      <c r="B19455" s="1">
        <v>2018</v>
      </c>
      <c r="C19455" s="1" t="s">
        <v>97</v>
      </c>
      <c r="D19455" s="1" t="str">
        <f t="shared" si="303"/>
        <v>North America</v>
      </c>
      <c r="E19455" s="1" t="s">
        <v>16</v>
      </c>
      <c r="F19455" s="2">
        <v>1.68576E-2</v>
      </c>
      <c r="G19455" s="7">
        <v>29027226000</v>
      </c>
    </row>
    <row r="19456" spans="1:7" ht="13.2" hidden="1" x14ac:dyDescent="0.25">
      <c r="A19456" s="1">
        <v>20794</v>
      </c>
      <c r="B19456" s="1">
        <v>2018</v>
      </c>
      <c r="C19456" s="1" t="s">
        <v>97</v>
      </c>
      <c r="D19456" s="1" t="str">
        <f t="shared" si="303"/>
        <v>North America</v>
      </c>
      <c r="E19456" s="1" t="s">
        <v>17</v>
      </c>
      <c r="F19456" s="2">
        <v>8.5722000000000003E-3</v>
      </c>
      <c r="G19456" s="7">
        <v>14760561000</v>
      </c>
    </row>
    <row r="19457" spans="1:7" ht="13.2" hidden="1" x14ac:dyDescent="0.25">
      <c r="A19457" s="1">
        <v>20795</v>
      </c>
      <c r="B19457" s="1">
        <v>2018</v>
      </c>
      <c r="C19457" s="1" t="s">
        <v>97</v>
      </c>
      <c r="D19457" s="1" t="str">
        <f t="shared" si="303"/>
        <v>North America</v>
      </c>
      <c r="E19457" s="1" t="s">
        <v>18</v>
      </c>
      <c r="F19457" s="2">
        <v>5.6923E-3</v>
      </c>
      <c r="G19457" s="7">
        <v>9801531000</v>
      </c>
    </row>
    <row r="19458" spans="1:7" ht="13.2" hidden="1" x14ac:dyDescent="0.25">
      <c r="A19458" s="1">
        <v>20796</v>
      </c>
      <c r="B19458" s="1">
        <v>2018</v>
      </c>
      <c r="C19458" s="1" t="s">
        <v>97</v>
      </c>
      <c r="D19458" s="1" t="str">
        <f t="shared" ref="D19458:D19521" si="304">IF(OR(C19458="Austria",C19458="Belgium",C19458="Bulgaria",C19458="Iceland",C19458="Croatia",C19458="Cyprus",C19458="Czechia",C19458="Denmark",C19458="Estonia",C19458="Finland",C19458="France",C19458="Germany",C19458="Greece",C19458="Hungary",C19458="Ireland",C19458="Italy",C19458="Latvia",C19458="Lithuania",C19458="Luxembourg",C19458="Malta",C19458="Netherlands",C19458="Poland",C19458="Portugal",C19458="Romania",C19458="Slovakia",C19458="Slovenia",C19458="Spain",C19458="Sweden"),"EU",IF(OR(C19458="Albania",C19458="Andorra",C19458="Belarus",C19458="Bosnia and Herzegovina",C19458="Kosovo",C19458="Montenegro",C19458="Moldova",C19458="Ukraine",C19458="San Marino",C19458="North Macedonia",C19458="Norway",C19458="Serbia",C19458="Switzerland",C19458="United Kingdom"),"Non-EU European",IF(OR(C19458="Armenia",C19458="Azerbaijan",C19458="Georgia",C19458="Russian Federation",C19458="Kazakhstan",C19458="Kyrgyzstan",C19458="Tajikistan",C19458="Turkmenistan",C19458="Uzbekistan"),"Asia Pacific",IF(OR(C19458="Afghanistan",C19458="Bahrain",C19458="Egypt",C19458="Iran",C19458="Iraq",C19458="Israel",C19458="Jordan",C19458="Kuwait",C19458="Lebanon",C19458="Oman",C19458="Palestine, State of",C19458="Turkey",C19458="Qatar",C19458="Saudi Arabia",C19458="Syria",C19458="United Arab Emirates",C19458="Yemen"),"Middle East",IF(OR(C19458="Australia",C19458="Marshall Islands",C19458="Cook Islands",C19458="New Zealand"),"Oceania",IF(OR(C19458="Brunei Darussalam",C19458="Sri Lanka",C19458="Nepal",C19458="China",C19458="Hong Kong",C19458="Macao",C19458="Fiji",C19458="India",C19458="Indonesia",C19458="Japan",C19458="Kiribati",C19458="Malaysia",C19458="Maldives",C19458="Mongolia",C19458="Myanmar",C19458="Nauru",C19458="Papua New Guinea",C19458="Philippines",C19458="Samoa",C19458="Singapore",C19458="Solomon Islands",C19458="South Korea",C19458="Taiwan",C19458="Thailand",C19458="Timor-Leste",C19458="Tonga",C19458="Tuvalu",C19458="Vanuatu",C19458="Vietnam"),"Asia Pacific",IF(OR(C19458="Canada",C19458="United States of America"),"North America",IF(OR(C19458="Bolivia",C19458="Brazil",C19458="Chile",C19458="Colombia",C19458="Guatemala",C19458="Panama",C19458="Ecuador",C19458="El Salvador",C19458="Costa Rica",C19458="Guyana",C19458="Paraguay",C19458="Peru",C19458="Suriname",C19458="Uruguay",C19458="Venezuela"),"South America",IF(OR(C19458="Algeria",C19458="Angola",C19458="Benin",C19458="Botswana",C19458="Burkina Faso",C19458="Burundi",C19458="Cabo Verde",C19458="Cameroon",C19458="Central African Republic",C19458="Chad",C19458="Comoros",C19458="Congo",C19458="Democratic Republic of the Congo",C19458="Djibouti",C19458="Equatorial Guinea",C19458="Eritrea",C19458="Eswatini",C19458="Ethiopia",C19458="Gabon",C19458="Gambia",C19458="Ghana",C19458="Guinea",C19458="Guinea-Bissau",C19458="Ivory Coast",C19458="Kenya",C19458="Lesotho",C19458="Liberia",C19458="Libya",C19458="Madagascar",C19458="Malawi",C19458="Mali",C19458="Mauritania",C19458="Mauritius",C19458="Morocco",C19458="Mozambique",C19458="Namibia",C19458="Niger",C19458="Nigeria",C19458="Rwanda",C19458="Sao Tome and Principe",C19458="Senegal",C19458="Seychelles",C19458="Sierra Leone",C19458="Somalia",C19458="South Africa",C19458="South Sudan",C19458="Sudan",C19458="Tanzania",C19458="Togo",C19458="Tunisia",C19458="Uganda",C19458="Zambia",C19458="Zimbabwe"),"Africa","")))))))))</f>
        <v>North America</v>
      </c>
      <c r="E19458" s="1" t="s">
        <v>21</v>
      </c>
      <c r="F19458" s="2">
        <v>3.3425E-3</v>
      </c>
      <c r="G19458" s="7">
        <v>5755438000</v>
      </c>
    </row>
    <row r="19459" spans="1:7" ht="13.2" hidden="1" x14ac:dyDescent="0.25">
      <c r="A19459" s="1">
        <v>20798</v>
      </c>
      <c r="B19459" s="1">
        <v>2018</v>
      </c>
      <c r="C19459" s="1" t="s">
        <v>109</v>
      </c>
      <c r="D19459" s="1" t="str">
        <f t="shared" si="304"/>
        <v>South America</v>
      </c>
      <c r="E19459" s="1" t="s">
        <v>9</v>
      </c>
      <c r="F19459" s="2">
        <v>1.6695E-3</v>
      </c>
      <c r="G19459" s="7">
        <v>493189000</v>
      </c>
    </row>
    <row r="19460" spans="1:7" ht="13.2" hidden="1" x14ac:dyDescent="0.25">
      <c r="A19460" s="1">
        <v>20799</v>
      </c>
      <c r="B19460" s="1">
        <v>2018</v>
      </c>
      <c r="C19460" s="1" t="s">
        <v>109</v>
      </c>
      <c r="D19460" s="1" t="str">
        <f t="shared" si="304"/>
        <v>South America</v>
      </c>
      <c r="E19460" s="1" t="s">
        <v>10</v>
      </c>
      <c r="F19460" s="2">
        <v>8.4677999999999993E-3</v>
      </c>
      <c r="G19460" s="7">
        <v>2501415000</v>
      </c>
    </row>
    <row r="19461" spans="1:7" ht="13.2" hidden="1" x14ac:dyDescent="0.25">
      <c r="A19461" s="1">
        <v>20800</v>
      </c>
      <c r="B19461" s="1">
        <v>2018</v>
      </c>
      <c r="C19461" s="1" t="s">
        <v>109</v>
      </c>
      <c r="D19461" s="1" t="str">
        <f t="shared" si="304"/>
        <v>South America</v>
      </c>
      <c r="E19461" s="1" t="s">
        <v>11</v>
      </c>
      <c r="F19461" s="2">
        <v>4.8737500000000003E-2</v>
      </c>
      <c r="G19461" s="7">
        <v>14397182000</v>
      </c>
    </row>
    <row r="19462" spans="1:7" ht="13.2" hidden="1" x14ac:dyDescent="0.25">
      <c r="A19462" s="1">
        <v>20801</v>
      </c>
      <c r="B19462" s="1">
        <v>2018</v>
      </c>
      <c r="C19462" s="1" t="s">
        <v>109</v>
      </c>
      <c r="D19462" s="1" t="str">
        <f t="shared" si="304"/>
        <v>South America</v>
      </c>
      <c r="E19462" s="1" t="s">
        <v>12</v>
      </c>
      <c r="F19462" s="2">
        <v>4.7354500000000001E-2</v>
      </c>
      <c r="G19462" s="7">
        <v>13988656000</v>
      </c>
    </row>
    <row r="19463" spans="1:7" ht="13.2" hidden="1" x14ac:dyDescent="0.25">
      <c r="A19463" s="1">
        <v>20802</v>
      </c>
      <c r="B19463" s="1">
        <v>2018</v>
      </c>
      <c r="C19463" s="1" t="s">
        <v>109</v>
      </c>
      <c r="D19463" s="1" t="str">
        <f t="shared" si="304"/>
        <v>South America</v>
      </c>
      <c r="E19463" s="1" t="s">
        <v>13</v>
      </c>
      <c r="F19463" s="2">
        <v>6.9797399999999996E-2</v>
      </c>
      <c r="G19463" s="7">
        <v>20618340000</v>
      </c>
    </row>
    <row r="19464" spans="1:7" ht="13.2" hidden="1" x14ac:dyDescent="0.25">
      <c r="A19464" s="1">
        <v>20803</v>
      </c>
      <c r="B19464" s="1">
        <v>2018</v>
      </c>
      <c r="C19464" s="1" t="s">
        <v>109</v>
      </c>
      <c r="D19464" s="1" t="str">
        <f t="shared" si="304"/>
        <v>South America</v>
      </c>
      <c r="E19464" s="1" t="s">
        <v>14</v>
      </c>
      <c r="F19464" s="2">
        <v>2.7481599999999998E-2</v>
      </c>
      <c r="G19464" s="7">
        <v>8118152000</v>
      </c>
    </row>
    <row r="19465" spans="1:7" ht="13.2" hidden="1" x14ac:dyDescent="0.25">
      <c r="A19465" s="1">
        <v>20804</v>
      </c>
      <c r="B19465" s="1">
        <v>2018</v>
      </c>
      <c r="C19465" s="1" t="s">
        <v>109</v>
      </c>
      <c r="D19465" s="1" t="str">
        <f t="shared" si="304"/>
        <v>South America</v>
      </c>
      <c r="E19465" s="1" t="s">
        <v>15</v>
      </c>
      <c r="F19465" s="2">
        <v>1.0456099999999999E-2</v>
      </c>
      <c r="G19465" s="7">
        <v>3088753000</v>
      </c>
    </row>
    <row r="19466" spans="1:7" ht="13.2" hidden="1" x14ac:dyDescent="0.25">
      <c r="A19466" s="1">
        <v>20805</v>
      </c>
      <c r="B19466" s="1">
        <v>2018</v>
      </c>
      <c r="C19466" s="1" t="s">
        <v>109</v>
      </c>
      <c r="D19466" s="1" t="str">
        <f t="shared" si="304"/>
        <v>South America</v>
      </c>
      <c r="E19466" s="1" t="s">
        <v>16</v>
      </c>
      <c r="F19466" s="2">
        <v>1.83965E-2</v>
      </c>
      <c r="G19466" s="7">
        <v>5434375000</v>
      </c>
    </row>
    <row r="19467" spans="1:7" ht="13.2" hidden="1" x14ac:dyDescent="0.25">
      <c r="A19467" s="1">
        <v>20806</v>
      </c>
      <c r="B19467" s="1">
        <v>2018</v>
      </c>
      <c r="C19467" s="1" t="s">
        <v>109</v>
      </c>
      <c r="D19467" s="1" t="str">
        <f t="shared" si="304"/>
        <v>South America</v>
      </c>
      <c r="E19467" s="1" t="s">
        <v>17</v>
      </c>
      <c r="F19467" s="2">
        <v>3.6638999999999999E-3</v>
      </c>
      <c r="G19467" s="7">
        <v>1082317000</v>
      </c>
    </row>
    <row r="19468" spans="1:7" ht="13.2" hidden="1" x14ac:dyDescent="0.25">
      <c r="A19468" s="1">
        <v>20808</v>
      </c>
      <c r="B19468" s="1">
        <v>2018</v>
      </c>
      <c r="C19468" s="1" t="s">
        <v>91</v>
      </c>
      <c r="D19468" s="1" t="str">
        <f t="shared" si="304"/>
        <v>Asia Pacific</v>
      </c>
      <c r="E19468" s="1" t="s">
        <v>5</v>
      </c>
      <c r="F19468" s="2">
        <v>2.39242E-2</v>
      </c>
      <c r="G19468" s="7">
        <v>332425066000</v>
      </c>
    </row>
    <row r="19469" spans="1:7" ht="13.2" hidden="1" x14ac:dyDescent="0.25">
      <c r="A19469" s="1">
        <v>20809</v>
      </c>
      <c r="B19469" s="1">
        <v>2018</v>
      </c>
      <c r="C19469" s="1" t="s">
        <v>91</v>
      </c>
      <c r="D19469" s="1" t="str">
        <f t="shared" si="304"/>
        <v>Asia Pacific</v>
      </c>
      <c r="E19469" s="1" t="s">
        <v>6</v>
      </c>
      <c r="F19469" s="2">
        <v>1.1196999999999999E-3</v>
      </c>
      <c r="G19469" s="7">
        <v>15558444000</v>
      </c>
    </row>
    <row r="19470" spans="1:7" ht="13.2" hidden="1" x14ac:dyDescent="0.25">
      <c r="A19470" s="1">
        <v>20810</v>
      </c>
      <c r="B19470" s="1">
        <v>2018</v>
      </c>
      <c r="C19470" s="1" t="s">
        <v>91</v>
      </c>
      <c r="D19470" s="1" t="str">
        <f t="shared" si="304"/>
        <v>Asia Pacific</v>
      </c>
      <c r="E19470" s="1" t="s">
        <v>7</v>
      </c>
      <c r="F19470" s="2">
        <v>1.6285600000000001E-2</v>
      </c>
      <c r="G19470" s="7">
        <v>226286229000</v>
      </c>
    </row>
    <row r="19471" spans="1:7" ht="13.2" hidden="1" x14ac:dyDescent="0.25">
      <c r="A19471" s="1">
        <v>20811</v>
      </c>
      <c r="B19471" s="1">
        <v>2018</v>
      </c>
      <c r="C19471" s="1" t="s">
        <v>91</v>
      </c>
      <c r="D19471" s="1" t="str">
        <f t="shared" si="304"/>
        <v>Asia Pacific</v>
      </c>
      <c r="E19471" s="1" t="s">
        <v>23</v>
      </c>
      <c r="F19471" s="2">
        <v>7.5420000000000001E-4</v>
      </c>
      <c r="G19471" s="7">
        <v>10479642000</v>
      </c>
    </row>
    <row r="19472" spans="1:7" ht="13.2" hidden="1" x14ac:dyDescent="0.25">
      <c r="A19472" s="1">
        <v>20812</v>
      </c>
      <c r="B19472" s="1">
        <v>2018</v>
      </c>
      <c r="C19472" s="1" t="s">
        <v>91</v>
      </c>
      <c r="D19472" s="1" t="str">
        <f t="shared" si="304"/>
        <v>Asia Pacific</v>
      </c>
      <c r="E19472" s="1" t="s">
        <v>8</v>
      </c>
      <c r="F19472" s="2">
        <v>1.1737E-3</v>
      </c>
      <c r="G19472" s="7">
        <v>16309054000</v>
      </c>
    </row>
    <row r="19473" spans="1:7" ht="13.2" hidden="1" x14ac:dyDescent="0.25">
      <c r="A19473" s="1">
        <v>20813</v>
      </c>
      <c r="B19473" s="1">
        <v>2018</v>
      </c>
      <c r="C19473" s="1" t="s">
        <v>91</v>
      </c>
      <c r="D19473" s="1" t="str">
        <f t="shared" si="304"/>
        <v>Asia Pacific</v>
      </c>
      <c r="E19473" s="1" t="s">
        <v>9</v>
      </c>
      <c r="F19473" s="2">
        <v>7.2681999999999998E-3</v>
      </c>
      <c r="G19473" s="7">
        <v>100990527000</v>
      </c>
    </row>
    <row r="19474" spans="1:7" ht="13.2" hidden="1" x14ac:dyDescent="0.25">
      <c r="A19474" s="1">
        <v>20814</v>
      </c>
      <c r="B19474" s="1">
        <v>2018</v>
      </c>
      <c r="C19474" s="1" t="s">
        <v>91</v>
      </c>
      <c r="D19474" s="1" t="str">
        <f t="shared" si="304"/>
        <v>Asia Pacific</v>
      </c>
      <c r="E19474" s="1" t="s">
        <v>10</v>
      </c>
      <c r="F19474" s="2">
        <v>2.64555E-2</v>
      </c>
      <c r="G19474" s="7">
        <v>367596092000</v>
      </c>
    </row>
    <row r="19475" spans="1:7" ht="13.2" hidden="1" x14ac:dyDescent="0.25">
      <c r="A19475" s="1">
        <v>20815</v>
      </c>
      <c r="B19475" s="1">
        <v>2018</v>
      </c>
      <c r="C19475" s="1" t="s">
        <v>91</v>
      </c>
      <c r="D19475" s="1" t="str">
        <f t="shared" si="304"/>
        <v>Asia Pacific</v>
      </c>
      <c r="E19475" s="1" t="s">
        <v>11</v>
      </c>
      <c r="F19475" s="2">
        <v>2.8586500000000001E-2</v>
      </c>
      <c r="G19475" s="7">
        <v>397206319000</v>
      </c>
    </row>
    <row r="19476" spans="1:7" ht="13.2" hidden="1" x14ac:dyDescent="0.25">
      <c r="A19476" s="1">
        <v>20816</v>
      </c>
      <c r="B19476" s="1">
        <v>2018</v>
      </c>
      <c r="C19476" s="1" t="s">
        <v>91</v>
      </c>
      <c r="D19476" s="1" t="str">
        <f t="shared" si="304"/>
        <v>Asia Pacific</v>
      </c>
      <c r="E19476" s="1" t="s">
        <v>12</v>
      </c>
      <c r="F19476" s="2">
        <v>3.5289899999999999E-2</v>
      </c>
      <c r="G19476" s="7">
        <v>490349304000</v>
      </c>
    </row>
    <row r="19477" spans="1:7" ht="13.2" hidden="1" x14ac:dyDescent="0.25">
      <c r="A19477" s="1">
        <v>20817</v>
      </c>
      <c r="B19477" s="1">
        <v>2018</v>
      </c>
      <c r="C19477" s="1" t="s">
        <v>91</v>
      </c>
      <c r="D19477" s="1" t="str">
        <f t="shared" si="304"/>
        <v>Asia Pacific</v>
      </c>
      <c r="E19477" s="1" t="s">
        <v>13</v>
      </c>
      <c r="F19477" s="2">
        <v>8.0783799999999989E-2</v>
      </c>
      <c r="G19477" s="7">
        <v>1122483082000</v>
      </c>
    </row>
    <row r="19478" spans="1:7" ht="13.2" hidden="1" x14ac:dyDescent="0.25">
      <c r="A19478" s="1">
        <v>20818</v>
      </c>
      <c r="B19478" s="1">
        <v>2018</v>
      </c>
      <c r="C19478" s="1" t="s">
        <v>91</v>
      </c>
      <c r="D19478" s="1" t="str">
        <f t="shared" si="304"/>
        <v>Asia Pacific</v>
      </c>
      <c r="E19478" s="1" t="s">
        <v>14</v>
      </c>
      <c r="F19478" s="2">
        <v>2.86158E-2</v>
      </c>
      <c r="G19478" s="7">
        <v>397614424000</v>
      </c>
    </row>
    <row r="19479" spans="1:7" ht="13.2" hidden="1" x14ac:dyDescent="0.25">
      <c r="A19479" s="1">
        <v>20819</v>
      </c>
      <c r="B19479" s="1">
        <v>2018</v>
      </c>
      <c r="C19479" s="1" t="s">
        <v>91</v>
      </c>
      <c r="D19479" s="1" t="str">
        <f t="shared" si="304"/>
        <v>Asia Pacific</v>
      </c>
      <c r="E19479" s="1" t="s">
        <v>15</v>
      </c>
      <c r="F19479" s="2">
        <v>1.2317E-2</v>
      </c>
      <c r="G19479" s="7">
        <v>171143792000</v>
      </c>
    </row>
    <row r="19480" spans="1:7" ht="13.2" hidden="1" x14ac:dyDescent="0.25">
      <c r="A19480" s="1">
        <v>20820</v>
      </c>
      <c r="B19480" s="1">
        <v>2018</v>
      </c>
      <c r="C19480" s="1" t="s">
        <v>91</v>
      </c>
      <c r="D19480" s="1" t="str">
        <f t="shared" si="304"/>
        <v>Asia Pacific</v>
      </c>
      <c r="E19480" s="1" t="s">
        <v>16</v>
      </c>
      <c r="F19480" s="2">
        <v>1.49911E-2</v>
      </c>
      <c r="G19480" s="7">
        <v>208299414000</v>
      </c>
    </row>
    <row r="19481" spans="1:7" ht="13.2" hidden="1" x14ac:dyDescent="0.25">
      <c r="A19481" s="1">
        <v>20821</v>
      </c>
      <c r="B19481" s="1">
        <v>2018</v>
      </c>
      <c r="C19481" s="1" t="s">
        <v>91</v>
      </c>
      <c r="D19481" s="1" t="str">
        <f t="shared" si="304"/>
        <v>Asia Pacific</v>
      </c>
      <c r="E19481" s="1" t="s">
        <v>17</v>
      </c>
      <c r="F19481" s="2">
        <v>3.9332999999999998E-3</v>
      </c>
      <c r="G19481" s="7">
        <v>54652863000</v>
      </c>
    </row>
    <row r="19482" spans="1:7" ht="13.2" hidden="1" x14ac:dyDescent="0.25">
      <c r="A19482" s="1">
        <v>20822</v>
      </c>
      <c r="B19482" s="1">
        <v>2018</v>
      </c>
      <c r="C19482" s="1" t="s">
        <v>91</v>
      </c>
      <c r="D19482" s="1" t="str">
        <f t="shared" si="304"/>
        <v>Asia Pacific</v>
      </c>
      <c r="E19482" s="1" t="s">
        <v>18</v>
      </c>
      <c r="F19482" s="2">
        <v>9.2198999999999996E-3</v>
      </c>
      <c r="G19482" s="7">
        <v>128109354000</v>
      </c>
    </row>
    <row r="19483" spans="1:7" ht="13.2" hidden="1" x14ac:dyDescent="0.25">
      <c r="A19483" s="1">
        <v>20823</v>
      </c>
      <c r="B19483" s="1">
        <v>2018</v>
      </c>
      <c r="C19483" s="1" t="s">
        <v>91</v>
      </c>
      <c r="D19483" s="1" t="str">
        <f t="shared" si="304"/>
        <v>Asia Pacific</v>
      </c>
      <c r="E19483" s="1" t="s">
        <v>19</v>
      </c>
      <c r="F19483" s="9">
        <v>4.6730000000000003E-4</v>
      </c>
      <c r="G19483" s="7">
        <v>6493390000</v>
      </c>
    </row>
    <row r="19484" spans="1:7" ht="13.2" hidden="1" x14ac:dyDescent="0.25">
      <c r="A19484" s="1">
        <v>20824</v>
      </c>
      <c r="B19484" s="1">
        <v>2018</v>
      </c>
      <c r="C19484" s="1" t="s">
        <v>91</v>
      </c>
      <c r="D19484" s="1" t="str">
        <f t="shared" si="304"/>
        <v>Asia Pacific</v>
      </c>
      <c r="E19484" s="1" t="s">
        <v>20</v>
      </c>
      <c r="F19484" s="2">
        <v>7.4290999999999992E-3</v>
      </c>
      <c r="G19484" s="7">
        <v>103226031000</v>
      </c>
    </row>
    <row r="19485" spans="1:7" ht="13.2" hidden="1" x14ac:dyDescent="0.25">
      <c r="A19485" s="1">
        <v>20825</v>
      </c>
      <c r="B19485" s="1">
        <v>2018</v>
      </c>
      <c r="C19485" s="1" t="s">
        <v>91</v>
      </c>
      <c r="D19485" s="1" t="str">
        <f t="shared" si="304"/>
        <v>Asia Pacific</v>
      </c>
      <c r="E19485" s="1" t="s">
        <v>21</v>
      </c>
      <c r="F19485" s="2">
        <v>9.574899999999999E-3</v>
      </c>
      <c r="G19485" s="7">
        <v>133041821999.99998</v>
      </c>
    </row>
    <row r="19486" spans="1:7" ht="13.2" hidden="1" x14ac:dyDescent="0.25">
      <c r="A19486" s="1">
        <v>20827</v>
      </c>
      <c r="B19486" s="1">
        <v>2018</v>
      </c>
      <c r="C19486" s="1" t="s">
        <v>122</v>
      </c>
      <c r="D19486" s="1" t="str">
        <f t="shared" si="304"/>
        <v>Asia Pacific</v>
      </c>
      <c r="E19486" s="1" t="s">
        <v>5</v>
      </c>
      <c r="F19486" s="9">
        <v>3.1739999999999996E-4</v>
      </c>
      <c r="G19486" s="7">
        <v>114818000</v>
      </c>
    </row>
    <row r="19487" spans="1:7" ht="13.2" hidden="1" x14ac:dyDescent="0.25">
      <c r="A19487" s="1">
        <v>20828</v>
      </c>
      <c r="B19487" s="1">
        <v>2018</v>
      </c>
      <c r="C19487" s="1" t="s">
        <v>122</v>
      </c>
      <c r="D19487" s="1" t="str">
        <f t="shared" si="304"/>
        <v>Asia Pacific</v>
      </c>
      <c r="E19487" s="1" t="s">
        <v>6</v>
      </c>
      <c r="F19487" s="2">
        <v>4.5496E-3</v>
      </c>
      <c r="G19487" s="7">
        <v>1645723000</v>
      </c>
    </row>
    <row r="19488" spans="1:7" ht="13.2" hidden="1" x14ac:dyDescent="0.25">
      <c r="A19488" s="1">
        <v>20829</v>
      </c>
      <c r="B19488" s="1">
        <v>2018</v>
      </c>
      <c r="C19488" s="1" t="s">
        <v>122</v>
      </c>
      <c r="D19488" s="1" t="str">
        <f t="shared" si="304"/>
        <v>Asia Pacific</v>
      </c>
      <c r="E19488" s="1" t="s">
        <v>7</v>
      </c>
      <c r="F19488" s="2">
        <v>1.47773E-2</v>
      </c>
      <c r="G19488" s="7">
        <v>5345410000</v>
      </c>
    </row>
    <row r="19489" spans="1:7" ht="13.2" hidden="1" x14ac:dyDescent="0.25">
      <c r="A19489" s="1">
        <v>20830</v>
      </c>
      <c r="B19489" s="1">
        <v>2018</v>
      </c>
      <c r="C19489" s="1" t="s">
        <v>122</v>
      </c>
      <c r="D19489" s="1" t="str">
        <f t="shared" si="304"/>
        <v>Asia Pacific</v>
      </c>
      <c r="E19489" s="1" t="s">
        <v>23</v>
      </c>
      <c r="F19489" s="9">
        <v>3.879E-4</v>
      </c>
      <c r="G19489" s="7">
        <v>140333000</v>
      </c>
    </row>
    <row r="19490" spans="1:7" ht="13.2" hidden="1" x14ac:dyDescent="0.25">
      <c r="A19490" s="1">
        <v>20831</v>
      </c>
      <c r="B19490" s="1">
        <v>2018</v>
      </c>
      <c r="C19490" s="1" t="s">
        <v>122</v>
      </c>
      <c r="D19490" s="1" t="str">
        <f t="shared" si="304"/>
        <v>Asia Pacific</v>
      </c>
      <c r="E19490" s="1" t="s">
        <v>8</v>
      </c>
      <c r="F19490" s="9">
        <v>1.763E-4</v>
      </c>
      <c r="G19490" s="7">
        <v>63788000</v>
      </c>
    </row>
    <row r="19491" spans="1:7" ht="13.2" hidden="1" x14ac:dyDescent="0.25">
      <c r="A19491" s="1">
        <v>20832</v>
      </c>
      <c r="B19491" s="1">
        <v>2018</v>
      </c>
      <c r="C19491" s="1" t="s">
        <v>122</v>
      </c>
      <c r="D19491" s="1" t="str">
        <f t="shared" si="304"/>
        <v>Asia Pacific</v>
      </c>
      <c r="E19491" s="1" t="s">
        <v>9</v>
      </c>
      <c r="F19491" s="2">
        <v>7.1947000000000009E-3</v>
      </c>
      <c r="G19491" s="7">
        <v>2602539000</v>
      </c>
    </row>
    <row r="19492" spans="1:7" ht="13.2" hidden="1" x14ac:dyDescent="0.25">
      <c r="A19492" s="1">
        <v>20833</v>
      </c>
      <c r="B19492" s="1">
        <v>2018</v>
      </c>
      <c r="C19492" s="1" t="s">
        <v>122</v>
      </c>
      <c r="D19492" s="1" t="str">
        <f t="shared" si="304"/>
        <v>Asia Pacific</v>
      </c>
      <c r="E19492" s="1" t="s">
        <v>10</v>
      </c>
      <c r="F19492" s="2">
        <v>1.4706799999999999E-2</v>
      </c>
      <c r="G19492" s="7">
        <v>5319895000</v>
      </c>
    </row>
    <row r="19493" spans="1:7" ht="13.2" hidden="1" x14ac:dyDescent="0.25">
      <c r="A19493" s="1">
        <v>20834</v>
      </c>
      <c r="B19493" s="1">
        <v>2018</v>
      </c>
      <c r="C19493" s="1" t="s">
        <v>122</v>
      </c>
      <c r="D19493" s="1" t="str">
        <f t="shared" si="304"/>
        <v>Asia Pacific</v>
      </c>
      <c r="E19493" s="1" t="s">
        <v>11</v>
      </c>
      <c r="F19493" s="2">
        <v>3.0189400000000002E-2</v>
      </c>
      <c r="G19493" s="7">
        <v>10920457000</v>
      </c>
    </row>
    <row r="19494" spans="1:7" ht="13.2" hidden="1" x14ac:dyDescent="0.25">
      <c r="A19494" s="1">
        <v>20835</v>
      </c>
      <c r="B19494" s="1">
        <v>2018</v>
      </c>
      <c r="C19494" s="1" t="s">
        <v>122</v>
      </c>
      <c r="D19494" s="1" t="str">
        <f t="shared" si="304"/>
        <v>Asia Pacific</v>
      </c>
      <c r="E19494" s="1" t="s">
        <v>12</v>
      </c>
      <c r="F19494" s="2">
        <v>3.9923399999999998E-2</v>
      </c>
      <c r="G19494" s="7">
        <v>14441539000</v>
      </c>
    </row>
    <row r="19495" spans="1:7" ht="13.2" hidden="1" x14ac:dyDescent="0.25">
      <c r="A19495" s="1">
        <v>20836</v>
      </c>
      <c r="B19495" s="1">
        <v>2018</v>
      </c>
      <c r="C19495" s="1" t="s">
        <v>122</v>
      </c>
      <c r="D19495" s="1" t="str">
        <f t="shared" si="304"/>
        <v>Asia Pacific</v>
      </c>
      <c r="E19495" s="1" t="s">
        <v>13</v>
      </c>
      <c r="F19495" s="2">
        <v>3.4351099999999996E-2</v>
      </c>
      <c r="G19495" s="7">
        <v>12425847000</v>
      </c>
    </row>
    <row r="19496" spans="1:7" ht="13.2" hidden="1" x14ac:dyDescent="0.25">
      <c r="A19496" s="1">
        <v>20837</v>
      </c>
      <c r="B19496" s="1">
        <v>2018</v>
      </c>
      <c r="C19496" s="1" t="s">
        <v>122</v>
      </c>
      <c r="D19496" s="1" t="str">
        <f t="shared" si="304"/>
        <v>Asia Pacific</v>
      </c>
      <c r="E19496" s="1" t="s">
        <v>14</v>
      </c>
      <c r="F19496" s="2">
        <v>2.3876499999999998E-2</v>
      </c>
      <c r="G19496" s="7">
        <v>8636857000</v>
      </c>
    </row>
    <row r="19497" spans="1:7" ht="13.2" hidden="1" x14ac:dyDescent="0.25">
      <c r="A19497" s="1">
        <v>20838</v>
      </c>
      <c r="B19497" s="1">
        <v>2018</v>
      </c>
      <c r="C19497" s="1" t="s">
        <v>122</v>
      </c>
      <c r="D19497" s="1" t="str">
        <f t="shared" si="304"/>
        <v>Asia Pacific</v>
      </c>
      <c r="E19497" s="1" t="s">
        <v>15</v>
      </c>
      <c r="F19497" s="9">
        <v>0</v>
      </c>
      <c r="G19497" s="7">
        <v>0</v>
      </c>
    </row>
    <row r="19498" spans="1:7" ht="13.2" hidden="1" x14ac:dyDescent="0.25">
      <c r="A19498" s="1">
        <v>20839</v>
      </c>
      <c r="B19498" s="1">
        <v>2018</v>
      </c>
      <c r="C19498" s="1" t="s">
        <v>122</v>
      </c>
      <c r="D19498" s="1" t="str">
        <f t="shared" si="304"/>
        <v>Asia Pacific</v>
      </c>
      <c r="E19498" s="1" t="s">
        <v>16</v>
      </c>
      <c r="F19498" s="2">
        <v>1.89742E-2</v>
      </c>
      <c r="G19498" s="7">
        <v>6863558000</v>
      </c>
    </row>
    <row r="19499" spans="1:7" ht="13.2" hidden="1" x14ac:dyDescent="0.25">
      <c r="A19499" s="1">
        <v>20840</v>
      </c>
      <c r="B19499" s="1">
        <v>2018</v>
      </c>
      <c r="C19499" s="1" t="s">
        <v>122</v>
      </c>
      <c r="D19499" s="1" t="str">
        <f t="shared" si="304"/>
        <v>Asia Pacific</v>
      </c>
      <c r="E19499" s="1" t="s">
        <v>17</v>
      </c>
      <c r="F19499" s="2">
        <v>9.4166000000000007E-3</v>
      </c>
      <c r="G19499" s="7">
        <v>3406264000</v>
      </c>
    </row>
    <row r="19500" spans="1:7" ht="13.2" hidden="1" x14ac:dyDescent="0.25">
      <c r="A19500" s="1">
        <v>20841</v>
      </c>
      <c r="B19500" s="1">
        <v>2018</v>
      </c>
      <c r="C19500" s="1" t="s">
        <v>122</v>
      </c>
      <c r="D19500" s="1" t="str">
        <f t="shared" si="304"/>
        <v>Asia Pacific</v>
      </c>
      <c r="E19500" s="1" t="s">
        <v>18</v>
      </c>
      <c r="F19500" s="2">
        <v>2.4687999999999997E-3</v>
      </c>
      <c r="G19500" s="7">
        <v>893028000</v>
      </c>
    </row>
    <row r="19501" spans="1:7" ht="13.2" hidden="1" x14ac:dyDescent="0.25">
      <c r="A19501" s="1">
        <v>20842</v>
      </c>
      <c r="B19501" s="1">
        <v>2018</v>
      </c>
      <c r="C19501" s="1" t="s">
        <v>122</v>
      </c>
      <c r="D19501" s="1" t="str">
        <f t="shared" si="304"/>
        <v>Asia Pacific</v>
      </c>
      <c r="E19501" s="1" t="s">
        <v>19</v>
      </c>
      <c r="F19501" s="2">
        <v>5.2900000000000006E-4</v>
      </c>
      <c r="G19501" s="7">
        <v>191363000</v>
      </c>
    </row>
    <row r="19502" spans="1:7" ht="13.2" hidden="1" x14ac:dyDescent="0.25">
      <c r="A19502" s="1">
        <v>20843</v>
      </c>
      <c r="B19502" s="1">
        <v>2018</v>
      </c>
      <c r="C19502" s="1" t="s">
        <v>122</v>
      </c>
      <c r="D19502" s="1" t="str">
        <f t="shared" si="304"/>
        <v>Asia Pacific</v>
      </c>
      <c r="E19502" s="1" t="s">
        <v>20</v>
      </c>
      <c r="F19502" s="2">
        <v>8.8170000000000002E-4</v>
      </c>
      <c r="G19502" s="7">
        <v>318939000</v>
      </c>
    </row>
    <row r="19503" spans="1:7" ht="13.2" hidden="1" x14ac:dyDescent="0.25">
      <c r="A19503" s="1">
        <v>20844</v>
      </c>
      <c r="B19503" s="1">
        <v>2018</v>
      </c>
      <c r="C19503" s="1" t="s">
        <v>122</v>
      </c>
      <c r="D19503" s="1" t="str">
        <f t="shared" si="304"/>
        <v>Asia Pacific</v>
      </c>
      <c r="E19503" s="1" t="s">
        <v>21</v>
      </c>
      <c r="F19503" s="9">
        <v>1.4109999999999999E-4</v>
      </c>
      <c r="G19503" s="7">
        <v>51030000</v>
      </c>
    </row>
    <row r="19504" spans="1:7" ht="13.2" hidden="1" x14ac:dyDescent="0.25">
      <c r="A19504" s="1">
        <v>20846</v>
      </c>
      <c r="B19504" s="1">
        <v>2018</v>
      </c>
      <c r="C19504" s="1" t="s">
        <v>123</v>
      </c>
      <c r="D19504" s="1" t="str">
        <f t="shared" si="304"/>
        <v>Asia Pacific</v>
      </c>
      <c r="E19504" s="1" t="s">
        <v>9</v>
      </c>
      <c r="F19504" s="2">
        <v>2.2826000000000001E-3</v>
      </c>
      <c r="G19504" s="7">
        <v>126194000</v>
      </c>
    </row>
    <row r="19505" spans="1:7" ht="13.2" hidden="1" x14ac:dyDescent="0.25">
      <c r="A19505" s="1">
        <v>20847</v>
      </c>
      <c r="B19505" s="1">
        <v>2018</v>
      </c>
      <c r="C19505" s="1" t="s">
        <v>123</v>
      </c>
      <c r="D19505" s="1" t="str">
        <f t="shared" si="304"/>
        <v>Asia Pacific</v>
      </c>
      <c r="E19505" s="1" t="s">
        <v>10</v>
      </c>
      <c r="F19505" s="2">
        <v>3.1180000000000001E-3</v>
      </c>
      <c r="G19505" s="7">
        <v>172379000</v>
      </c>
    </row>
    <row r="19506" spans="1:7" ht="13.2" hidden="1" x14ac:dyDescent="0.25">
      <c r="A19506" s="1">
        <v>20848</v>
      </c>
      <c r="B19506" s="1">
        <v>2018</v>
      </c>
      <c r="C19506" s="1" t="s">
        <v>123</v>
      </c>
      <c r="D19506" s="1" t="str">
        <f t="shared" si="304"/>
        <v>Asia Pacific</v>
      </c>
      <c r="E19506" s="1" t="s">
        <v>11</v>
      </c>
      <c r="F19506" s="2">
        <v>1.6548899999999998E-2</v>
      </c>
      <c r="G19506" s="7">
        <v>914892000</v>
      </c>
    </row>
    <row r="19507" spans="1:7" ht="13.2" hidden="1" x14ac:dyDescent="0.25">
      <c r="A19507" s="1">
        <v>20849</v>
      </c>
      <c r="B19507" s="1">
        <v>2018</v>
      </c>
      <c r="C19507" s="1" t="s">
        <v>123</v>
      </c>
      <c r="D19507" s="1" t="str">
        <f t="shared" si="304"/>
        <v>Asia Pacific</v>
      </c>
      <c r="E19507" s="1" t="s">
        <v>12</v>
      </c>
      <c r="F19507" s="2">
        <v>2.60594E-2</v>
      </c>
      <c r="G19507" s="7">
        <v>1440676000</v>
      </c>
    </row>
    <row r="19508" spans="1:7" ht="13.2" hidden="1" x14ac:dyDescent="0.25">
      <c r="A19508" s="1">
        <v>20850</v>
      </c>
      <c r="B19508" s="1">
        <v>2018</v>
      </c>
      <c r="C19508" s="1" t="s">
        <v>123</v>
      </c>
      <c r="D19508" s="1" t="str">
        <f t="shared" si="304"/>
        <v>Asia Pacific</v>
      </c>
      <c r="E19508" s="1" t="s">
        <v>13</v>
      </c>
      <c r="F19508" s="2">
        <v>4.0445000000000002E-2</v>
      </c>
      <c r="G19508" s="7">
        <v>2235976000</v>
      </c>
    </row>
    <row r="19509" spans="1:7" ht="13.2" hidden="1" x14ac:dyDescent="0.25">
      <c r="A19509" s="1">
        <v>20851</v>
      </c>
      <c r="B19509" s="1">
        <v>2018</v>
      </c>
      <c r="C19509" s="1" t="s">
        <v>123</v>
      </c>
      <c r="D19509" s="1" t="str">
        <f t="shared" si="304"/>
        <v>Asia Pacific</v>
      </c>
      <c r="E19509" s="1" t="s">
        <v>14</v>
      </c>
      <c r="F19509" s="2">
        <v>2.4611499999999998E-2</v>
      </c>
      <c r="G19509" s="7">
        <v>1360630000</v>
      </c>
    </row>
    <row r="19510" spans="1:7" ht="13.2" hidden="1" x14ac:dyDescent="0.25">
      <c r="A19510" s="1">
        <v>20852</v>
      </c>
      <c r="B19510" s="1">
        <v>2018</v>
      </c>
      <c r="C19510" s="1" t="s">
        <v>123</v>
      </c>
      <c r="D19510" s="1" t="str">
        <f t="shared" si="304"/>
        <v>Asia Pacific</v>
      </c>
      <c r="E19510" s="1" t="s">
        <v>15</v>
      </c>
      <c r="F19510" s="9">
        <v>0</v>
      </c>
      <c r="G19510" s="7">
        <v>0</v>
      </c>
    </row>
    <row r="19511" spans="1:7" ht="13.2" hidden="1" x14ac:dyDescent="0.25">
      <c r="A19511" s="1">
        <v>20853</v>
      </c>
      <c r="B19511" s="1">
        <v>2018</v>
      </c>
      <c r="C19511" s="1" t="s">
        <v>123</v>
      </c>
      <c r="D19511" s="1" t="str">
        <f t="shared" si="304"/>
        <v>Asia Pacific</v>
      </c>
      <c r="E19511" s="1" t="s">
        <v>16</v>
      </c>
      <c r="F19511" s="2">
        <v>3.4410200000000002E-2</v>
      </c>
      <c r="G19511" s="7">
        <v>1902344000</v>
      </c>
    </row>
    <row r="19512" spans="1:7" ht="13.2" hidden="1" x14ac:dyDescent="0.25">
      <c r="A19512" s="1">
        <v>20854</v>
      </c>
      <c r="B19512" s="1">
        <v>2018</v>
      </c>
      <c r="C19512" s="1" t="s">
        <v>123</v>
      </c>
      <c r="D19512" s="1" t="str">
        <f t="shared" si="304"/>
        <v>Asia Pacific</v>
      </c>
      <c r="E19512" s="1" t="s">
        <v>17</v>
      </c>
      <c r="F19512" s="2">
        <v>7.6417999999999998E-3</v>
      </c>
      <c r="G19512" s="7">
        <v>422471000</v>
      </c>
    </row>
    <row r="19513" spans="1:7" ht="13.2" hidden="1" x14ac:dyDescent="0.25">
      <c r="A19513" s="1">
        <v>20856</v>
      </c>
      <c r="B19513" s="1">
        <v>2018</v>
      </c>
      <c r="C19513" s="1" t="s">
        <v>98</v>
      </c>
      <c r="D19513" s="1" t="str">
        <f t="shared" si="304"/>
        <v>South America</v>
      </c>
      <c r="E19513" s="1" t="s">
        <v>5</v>
      </c>
      <c r="F19513" s="2">
        <v>2.1867000000000002E-3</v>
      </c>
      <c r="G19513" s="7">
        <v>730790000</v>
      </c>
    </row>
    <row r="19514" spans="1:7" ht="13.2" hidden="1" x14ac:dyDescent="0.25">
      <c r="A19514" s="1">
        <v>20857</v>
      </c>
      <c r="B19514" s="1">
        <v>2018</v>
      </c>
      <c r="C19514" s="1" t="s">
        <v>98</v>
      </c>
      <c r="D19514" s="1" t="str">
        <f t="shared" si="304"/>
        <v>South America</v>
      </c>
      <c r="E19514" s="1" t="s">
        <v>6</v>
      </c>
      <c r="F19514" s="9">
        <v>1.8419999999999998E-4</v>
      </c>
      <c r="G19514" s="7">
        <v>61576000</v>
      </c>
    </row>
    <row r="19515" spans="1:7" ht="13.2" hidden="1" x14ac:dyDescent="0.25">
      <c r="A19515" s="1">
        <v>20858</v>
      </c>
      <c r="B19515" s="1">
        <v>2018</v>
      </c>
      <c r="C19515" s="1" t="s">
        <v>98</v>
      </c>
      <c r="D19515" s="1" t="str">
        <f t="shared" si="304"/>
        <v>South America</v>
      </c>
      <c r="E19515" s="1" t="s">
        <v>7</v>
      </c>
      <c r="F19515" s="2">
        <v>1.9840199999999999E-2</v>
      </c>
      <c r="G19515" s="7">
        <v>6630569000</v>
      </c>
    </row>
    <row r="19516" spans="1:7" ht="13.2" hidden="1" x14ac:dyDescent="0.25">
      <c r="A19516" s="1">
        <v>20859</v>
      </c>
      <c r="B19516" s="1">
        <v>2018</v>
      </c>
      <c r="C19516" s="1" t="s">
        <v>98</v>
      </c>
      <c r="D19516" s="1" t="str">
        <f t="shared" si="304"/>
        <v>South America</v>
      </c>
      <c r="E19516" s="1" t="s">
        <v>23</v>
      </c>
      <c r="F19516" s="2">
        <v>7.5620000000000006E-4</v>
      </c>
      <c r="G19516" s="7">
        <v>252732000</v>
      </c>
    </row>
    <row r="19517" spans="1:7" ht="13.2" hidden="1" x14ac:dyDescent="0.25">
      <c r="A19517" s="1">
        <v>20860</v>
      </c>
      <c r="B19517" s="1">
        <v>2018</v>
      </c>
      <c r="C19517" s="1" t="s">
        <v>98</v>
      </c>
      <c r="D19517" s="1" t="str">
        <f t="shared" si="304"/>
        <v>South America</v>
      </c>
      <c r="E19517" s="1" t="s">
        <v>8</v>
      </c>
      <c r="F19517" s="2">
        <v>5.1002999999999995E-3</v>
      </c>
      <c r="G19517" s="7">
        <v>1704501000</v>
      </c>
    </row>
    <row r="19518" spans="1:7" ht="13.2" hidden="1" x14ac:dyDescent="0.25">
      <c r="A19518" s="1">
        <v>20861</v>
      </c>
      <c r="B19518" s="1">
        <v>2018</v>
      </c>
      <c r="C19518" s="1" t="s">
        <v>98</v>
      </c>
      <c r="D19518" s="1" t="str">
        <f t="shared" si="304"/>
        <v>South America</v>
      </c>
      <c r="E19518" s="1" t="s">
        <v>9</v>
      </c>
      <c r="F19518" s="2">
        <v>5.6449000000000004E-3</v>
      </c>
      <c r="G19518" s="7">
        <v>1886522000</v>
      </c>
    </row>
    <row r="19519" spans="1:7" ht="13.2" hidden="1" x14ac:dyDescent="0.25">
      <c r="A19519" s="1">
        <v>20862</v>
      </c>
      <c r="B19519" s="1">
        <v>2018</v>
      </c>
      <c r="C19519" s="1" t="s">
        <v>98</v>
      </c>
      <c r="D19519" s="1" t="str">
        <f t="shared" si="304"/>
        <v>South America</v>
      </c>
      <c r="E19519" s="1" t="s">
        <v>10</v>
      </c>
      <c r="F19519" s="2">
        <v>5.4323000000000001E-3</v>
      </c>
      <c r="G19519" s="7">
        <v>1815473000</v>
      </c>
    </row>
    <row r="19520" spans="1:7" ht="13.2" hidden="1" x14ac:dyDescent="0.25">
      <c r="A19520" s="1">
        <v>20863</v>
      </c>
      <c r="B19520" s="1">
        <v>2018</v>
      </c>
      <c r="C19520" s="1" t="s">
        <v>98</v>
      </c>
      <c r="D19520" s="1" t="str">
        <f t="shared" si="304"/>
        <v>South America</v>
      </c>
      <c r="E19520" s="1" t="s">
        <v>11</v>
      </c>
      <c r="F19520" s="2">
        <v>5.52273E-2</v>
      </c>
      <c r="G19520" s="7">
        <v>18456855000</v>
      </c>
    </row>
    <row r="19521" spans="1:7" ht="13.2" hidden="1" x14ac:dyDescent="0.25">
      <c r="A19521" s="1">
        <v>20864</v>
      </c>
      <c r="B19521" s="1">
        <v>2018</v>
      </c>
      <c r="C19521" s="1" t="s">
        <v>98</v>
      </c>
      <c r="D19521" s="1" t="str">
        <f t="shared" si="304"/>
        <v>South America</v>
      </c>
      <c r="E19521" s="1" t="s">
        <v>12</v>
      </c>
      <c r="F19521" s="2">
        <v>4.4097400000000002E-2</v>
      </c>
      <c r="G19521" s="7">
        <v>14737267000</v>
      </c>
    </row>
    <row r="19522" spans="1:7" ht="13.2" hidden="1" x14ac:dyDescent="0.25">
      <c r="A19522" s="1">
        <v>20865</v>
      </c>
      <c r="B19522" s="1">
        <v>2018</v>
      </c>
      <c r="C19522" s="1" t="s">
        <v>98</v>
      </c>
      <c r="D19522" s="1" t="str">
        <f t="shared" ref="D19522:D19585" si="305">IF(OR(C19522="Austria",C19522="Belgium",C19522="Bulgaria",C19522="Iceland",C19522="Croatia",C19522="Cyprus",C19522="Czechia",C19522="Denmark",C19522="Estonia",C19522="Finland",C19522="France",C19522="Germany",C19522="Greece",C19522="Hungary",C19522="Ireland",C19522="Italy",C19522="Latvia",C19522="Lithuania",C19522="Luxembourg",C19522="Malta",C19522="Netherlands",C19522="Poland",C19522="Portugal",C19522="Romania",C19522="Slovakia",C19522="Slovenia",C19522="Spain",C19522="Sweden"),"EU",IF(OR(C19522="Albania",C19522="Andorra",C19522="Belarus",C19522="Bosnia and Herzegovina",C19522="Kosovo",C19522="Montenegro",C19522="Moldova",C19522="Ukraine",C19522="San Marino",C19522="North Macedonia",C19522="Norway",C19522="Serbia",C19522="Switzerland",C19522="United Kingdom"),"Non-EU European",IF(OR(C19522="Armenia",C19522="Azerbaijan",C19522="Georgia",C19522="Russian Federation",C19522="Kazakhstan",C19522="Kyrgyzstan",C19522="Tajikistan",C19522="Turkmenistan",C19522="Uzbekistan"),"Asia Pacific",IF(OR(C19522="Afghanistan",C19522="Bahrain",C19522="Egypt",C19522="Iran",C19522="Iraq",C19522="Israel",C19522="Jordan",C19522="Kuwait",C19522="Lebanon",C19522="Oman",C19522="Palestine, State of",C19522="Turkey",C19522="Qatar",C19522="Saudi Arabia",C19522="Syria",C19522="United Arab Emirates",C19522="Yemen"),"Middle East",IF(OR(C19522="Australia",C19522="Marshall Islands",C19522="Cook Islands",C19522="New Zealand"),"Oceania",IF(OR(C19522="Brunei Darussalam",C19522="Sri Lanka",C19522="Nepal",C19522="China",C19522="Hong Kong",C19522="Macao",C19522="Fiji",C19522="India",C19522="Indonesia",C19522="Japan",C19522="Kiribati",C19522="Malaysia",C19522="Maldives",C19522="Mongolia",C19522="Myanmar",C19522="Nauru",C19522="Papua New Guinea",C19522="Philippines",C19522="Samoa",C19522="Singapore",C19522="Solomon Islands",C19522="South Korea",C19522="Taiwan",C19522="Thailand",C19522="Timor-Leste",C19522="Tonga",C19522="Tuvalu",C19522="Vanuatu",C19522="Vietnam"),"Asia Pacific",IF(OR(C19522="Canada",C19522="United States of America"),"North America",IF(OR(C19522="Bolivia",C19522="Brazil",C19522="Chile",C19522="Colombia",C19522="Guatemala",C19522="Panama",C19522="Ecuador",C19522="El Salvador",C19522="Costa Rica",C19522="Guyana",C19522="Paraguay",C19522="Peru",C19522="Suriname",C19522="Uruguay",C19522="Venezuela"),"South America",IF(OR(C19522="Algeria",C19522="Angola",C19522="Benin",C19522="Botswana",C19522="Burkina Faso",C19522="Burundi",C19522="Cabo Verde",C19522="Cameroon",C19522="Central African Republic",C19522="Chad",C19522="Comoros",C19522="Congo",C19522="Democratic Republic of the Congo",C19522="Djibouti",C19522="Equatorial Guinea",C19522="Eritrea",C19522="Eswatini",C19522="Ethiopia",C19522="Gabon",C19522="Gambia",C19522="Ghana",C19522="Guinea",C19522="Guinea-Bissau",C19522="Ivory Coast",C19522="Kenya",C19522="Lesotho",C19522="Liberia",C19522="Libya",C19522="Madagascar",C19522="Malawi",C19522="Mali",C19522="Mauritania",C19522="Mauritius",C19522="Morocco",C19522="Mozambique",C19522="Namibia",C19522="Niger",C19522="Nigeria",C19522="Rwanda",C19522="Sao Tome and Principe",C19522="Senegal",C19522="Seychelles",C19522="Sierra Leone",C19522="Somalia",C19522="South Africa",C19522="South Sudan",C19522="Sudan",C19522="Tanzania",C19522="Togo",C19522="Tunisia",C19522="Uganda",C19522="Zambia",C19522="Zimbabwe"),"Africa","")))))))))</f>
        <v>South America</v>
      </c>
      <c r="E19522" s="1" t="s">
        <v>13</v>
      </c>
      <c r="F19522" s="2">
        <v>9.6842299999999992E-2</v>
      </c>
      <c r="G19522" s="7">
        <v>32364540000</v>
      </c>
    </row>
    <row r="19523" spans="1:7" ht="13.2" hidden="1" x14ac:dyDescent="0.25">
      <c r="A19523" s="1">
        <v>20866</v>
      </c>
      <c r="B19523" s="1">
        <v>2018</v>
      </c>
      <c r="C19523" s="1" t="s">
        <v>98</v>
      </c>
      <c r="D19523" s="1" t="str">
        <f t="shared" si="305"/>
        <v>South America</v>
      </c>
      <c r="E19523" s="1" t="s">
        <v>14</v>
      </c>
      <c r="F19523" s="2">
        <v>5.1462300000000002E-2</v>
      </c>
      <c r="G19523" s="7">
        <v>17198610000</v>
      </c>
    </row>
    <row r="19524" spans="1:7" ht="13.2" hidden="1" x14ac:dyDescent="0.25">
      <c r="A19524" s="1">
        <v>20867</v>
      </c>
      <c r="B19524" s="1">
        <v>2018</v>
      </c>
      <c r="C19524" s="1" t="s">
        <v>98</v>
      </c>
      <c r="D19524" s="1" t="str">
        <f t="shared" si="305"/>
        <v>South America</v>
      </c>
      <c r="E19524" s="1" t="s">
        <v>15</v>
      </c>
      <c r="F19524" s="2">
        <v>1.0988199999999998E-2</v>
      </c>
      <c r="G19524" s="7">
        <v>3672222000</v>
      </c>
    </row>
    <row r="19525" spans="1:7" ht="13.2" hidden="1" x14ac:dyDescent="0.25">
      <c r="A19525" s="1">
        <v>20868</v>
      </c>
      <c r="B19525" s="1">
        <v>2018</v>
      </c>
      <c r="C19525" s="1" t="s">
        <v>98</v>
      </c>
      <c r="D19525" s="1" t="str">
        <f t="shared" si="305"/>
        <v>South America</v>
      </c>
      <c r="E19525" s="1" t="s">
        <v>16</v>
      </c>
      <c r="F19525" s="2">
        <v>2.2112E-2</v>
      </c>
      <c r="G19525" s="7">
        <v>7389779000</v>
      </c>
    </row>
    <row r="19526" spans="1:7" ht="13.2" hidden="1" x14ac:dyDescent="0.25">
      <c r="A19526" s="1">
        <v>20869</v>
      </c>
      <c r="B19526" s="1">
        <v>2018</v>
      </c>
      <c r="C19526" s="1" t="s">
        <v>98</v>
      </c>
      <c r="D19526" s="1" t="str">
        <f t="shared" si="305"/>
        <v>South America</v>
      </c>
      <c r="E19526" s="1" t="s">
        <v>17</v>
      </c>
      <c r="F19526" s="2">
        <v>7.3041999999999994E-3</v>
      </c>
      <c r="G19526" s="7">
        <v>2441043000</v>
      </c>
    </row>
    <row r="19527" spans="1:7" ht="13.2" hidden="1" x14ac:dyDescent="0.25">
      <c r="A19527" s="1">
        <v>20870</v>
      </c>
      <c r="B19527" s="1">
        <v>2018</v>
      </c>
      <c r="C19527" s="1" t="s">
        <v>98</v>
      </c>
      <c r="D19527" s="1" t="str">
        <f t="shared" si="305"/>
        <v>South America</v>
      </c>
      <c r="E19527" s="1" t="s">
        <v>18</v>
      </c>
      <c r="F19527" s="2">
        <v>5.4829000000000006E-3</v>
      </c>
      <c r="G19527" s="7">
        <v>1832389000</v>
      </c>
    </row>
    <row r="19528" spans="1:7" ht="13.2" hidden="1" x14ac:dyDescent="0.25">
      <c r="A19528" s="1">
        <v>20871</v>
      </c>
      <c r="B19528" s="1">
        <v>2018</v>
      </c>
      <c r="C19528" s="1" t="s">
        <v>98</v>
      </c>
      <c r="D19528" s="1" t="str">
        <f t="shared" si="305"/>
        <v>South America</v>
      </c>
      <c r="E19528" s="1" t="s">
        <v>19</v>
      </c>
      <c r="F19528" s="9">
        <v>1.7409999999999998E-4</v>
      </c>
      <c r="G19528" s="7">
        <v>58193000</v>
      </c>
    </row>
    <row r="19529" spans="1:7" ht="13.2" hidden="1" x14ac:dyDescent="0.25">
      <c r="A19529" s="1">
        <v>20872</v>
      </c>
      <c r="B19529" s="1">
        <v>2018</v>
      </c>
      <c r="C19529" s="1" t="s">
        <v>98</v>
      </c>
      <c r="D19529" s="1" t="str">
        <f t="shared" si="305"/>
        <v>South America</v>
      </c>
      <c r="E19529" s="1" t="s">
        <v>20</v>
      </c>
      <c r="F19529" s="9">
        <v>0</v>
      </c>
      <c r="G19529" s="7">
        <v>0</v>
      </c>
    </row>
    <row r="19530" spans="1:7" ht="13.2" hidden="1" x14ac:dyDescent="0.25">
      <c r="A19530" s="1">
        <v>20873</v>
      </c>
      <c r="B19530" s="1">
        <v>2018</v>
      </c>
      <c r="C19530" s="1" t="s">
        <v>98</v>
      </c>
      <c r="D19530" s="1" t="str">
        <f t="shared" si="305"/>
        <v>South America</v>
      </c>
      <c r="E19530" s="1" t="s">
        <v>21</v>
      </c>
      <c r="F19530" s="2">
        <v>2.1401000000000002E-3</v>
      </c>
      <c r="G19530" s="7">
        <v>715227000</v>
      </c>
    </row>
    <row r="19531" spans="1:7" ht="13.2" hidden="1" x14ac:dyDescent="0.25">
      <c r="A19531" s="1">
        <v>20875</v>
      </c>
      <c r="B19531" s="1">
        <v>2018</v>
      </c>
      <c r="C19531" s="1" t="s">
        <v>99</v>
      </c>
      <c r="D19531" s="1" t="str">
        <f t="shared" si="305"/>
        <v>Oceania</v>
      </c>
      <c r="E19531" s="1" t="s">
        <v>9</v>
      </c>
      <c r="F19531" s="2">
        <v>1.76919E-2</v>
      </c>
      <c r="G19531" s="7">
        <v>6417000</v>
      </c>
    </row>
    <row r="19532" spans="1:7" ht="13.2" hidden="1" x14ac:dyDescent="0.25">
      <c r="A19532" s="1">
        <v>20876</v>
      </c>
      <c r="B19532" s="1">
        <v>2018</v>
      </c>
      <c r="C19532" s="1" t="s">
        <v>99</v>
      </c>
      <c r="D19532" s="1" t="str">
        <f t="shared" si="305"/>
        <v>Oceania</v>
      </c>
      <c r="E19532" s="1" t="s">
        <v>10</v>
      </c>
      <c r="F19532" s="2">
        <v>1.2853099999999999E-2</v>
      </c>
      <c r="G19532" s="7">
        <v>4662000</v>
      </c>
    </row>
    <row r="19533" spans="1:7" ht="13.2" hidden="1" x14ac:dyDescent="0.25">
      <c r="A19533" s="1">
        <v>20877</v>
      </c>
      <c r="B19533" s="1">
        <v>2018</v>
      </c>
      <c r="C19533" s="1" t="s">
        <v>99</v>
      </c>
      <c r="D19533" s="1" t="str">
        <f t="shared" si="305"/>
        <v>Oceania</v>
      </c>
      <c r="E19533" s="1" t="s">
        <v>11</v>
      </c>
      <c r="F19533" s="2">
        <v>2.52801E-2</v>
      </c>
      <c r="G19533" s="7">
        <v>9169000</v>
      </c>
    </row>
    <row r="19534" spans="1:7" ht="13.2" hidden="1" x14ac:dyDescent="0.25">
      <c r="A19534" s="1">
        <v>20878</v>
      </c>
      <c r="B19534" s="1">
        <v>2018</v>
      </c>
      <c r="C19534" s="1" t="s">
        <v>99</v>
      </c>
      <c r="D19534" s="1" t="str">
        <f t="shared" si="305"/>
        <v>Oceania</v>
      </c>
      <c r="E19534" s="1" t="s">
        <v>12</v>
      </c>
      <c r="F19534" s="2">
        <v>3.7259399999999998E-2</v>
      </c>
      <c r="G19534" s="7">
        <v>13515000</v>
      </c>
    </row>
    <row r="19535" spans="1:7" ht="13.2" hidden="1" x14ac:dyDescent="0.25">
      <c r="A19535" s="1">
        <v>20879</v>
      </c>
      <c r="B19535" s="1">
        <v>2018</v>
      </c>
      <c r="C19535" s="1" t="s">
        <v>99</v>
      </c>
      <c r="D19535" s="1" t="str">
        <f t="shared" si="305"/>
        <v>Oceania</v>
      </c>
      <c r="E19535" s="1" t="s">
        <v>13</v>
      </c>
      <c r="F19535" s="2">
        <v>3.6884E-2</v>
      </c>
      <c r="G19535" s="7">
        <v>13378000</v>
      </c>
    </row>
    <row r="19536" spans="1:7" ht="13.2" hidden="1" x14ac:dyDescent="0.25">
      <c r="A19536" s="1">
        <v>20880</v>
      </c>
      <c r="B19536" s="1">
        <v>2018</v>
      </c>
      <c r="C19536" s="1" t="s">
        <v>99</v>
      </c>
      <c r="D19536" s="1" t="str">
        <f t="shared" si="305"/>
        <v>Oceania</v>
      </c>
      <c r="E19536" s="1" t="s">
        <v>14</v>
      </c>
      <c r="F19536" s="2">
        <v>9.8094100000000004E-2</v>
      </c>
      <c r="G19536" s="7">
        <v>35580000</v>
      </c>
    </row>
    <row r="19537" spans="1:7" ht="13.2" hidden="1" x14ac:dyDescent="0.25">
      <c r="A19537" s="1">
        <v>20881</v>
      </c>
      <c r="B19537" s="1">
        <v>2018</v>
      </c>
      <c r="C19537" s="1" t="s">
        <v>99</v>
      </c>
      <c r="D19537" s="1" t="str">
        <f t="shared" si="305"/>
        <v>Oceania</v>
      </c>
      <c r="E19537" s="1" t="s">
        <v>15</v>
      </c>
      <c r="F19537" s="9">
        <v>3.43E-5</v>
      </c>
      <c r="G19537" s="7">
        <v>12000</v>
      </c>
    </row>
    <row r="19538" spans="1:7" ht="13.2" hidden="1" x14ac:dyDescent="0.25">
      <c r="A19538" s="1">
        <v>20882</v>
      </c>
      <c r="B19538" s="1">
        <v>2018</v>
      </c>
      <c r="C19538" s="1" t="s">
        <v>99</v>
      </c>
      <c r="D19538" s="1" t="str">
        <f t="shared" si="305"/>
        <v>Oceania</v>
      </c>
      <c r="E19538" s="1" t="s">
        <v>16</v>
      </c>
      <c r="F19538" s="2">
        <v>1.1899E-2</v>
      </c>
      <c r="G19538" s="7">
        <v>4316000</v>
      </c>
    </row>
    <row r="19539" spans="1:7" ht="13.2" hidden="1" x14ac:dyDescent="0.25">
      <c r="A19539" s="1">
        <v>20883</v>
      </c>
      <c r="B19539" s="1">
        <v>2018</v>
      </c>
      <c r="C19539" s="1" t="s">
        <v>99</v>
      </c>
      <c r="D19539" s="1" t="str">
        <f t="shared" si="305"/>
        <v>Oceania</v>
      </c>
      <c r="E19539" s="1" t="s">
        <v>17</v>
      </c>
      <c r="F19539" s="2">
        <v>3.7943E-3</v>
      </c>
      <c r="G19539" s="7">
        <v>1376000</v>
      </c>
    </row>
    <row r="19540" spans="1:7" ht="13.2" hidden="1" x14ac:dyDescent="0.25">
      <c r="A19540" s="1">
        <v>20885</v>
      </c>
      <c r="B19540" s="1">
        <v>2018</v>
      </c>
      <c r="C19540" s="1" t="s">
        <v>106</v>
      </c>
      <c r="D19540" s="1" t="str">
        <f t="shared" si="305"/>
        <v>South America</v>
      </c>
      <c r="E19540" s="1" t="s">
        <v>5</v>
      </c>
      <c r="F19540" s="2">
        <v>3.565E-3</v>
      </c>
      <c r="G19540" s="7">
        <v>222530000</v>
      </c>
    </row>
    <row r="19541" spans="1:7" ht="13.2" hidden="1" x14ac:dyDescent="0.25">
      <c r="A19541" s="1">
        <v>20886</v>
      </c>
      <c r="B19541" s="1">
        <v>2018</v>
      </c>
      <c r="C19541" s="1" t="s">
        <v>106</v>
      </c>
      <c r="D19541" s="1" t="str">
        <f t="shared" si="305"/>
        <v>South America</v>
      </c>
      <c r="E19541" s="1" t="s">
        <v>6</v>
      </c>
      <c r="F19541" s="2">
        <v>3.4713999999999999E-3</v>
      </c>
      <c r="G19541" s="7">
        <v>216685000</v>
      </c>
    </row>
    <row r="19542" spans="1:7" ht="13.2" hidden="1" x14ac:dyDescent="0.25">
      <c r="A19542" s="1">
        <v>20887</v>
      </c>
      <c r="B19542" s="1">
        <v>2018</v>
      </c>
      <c r="C19542" s="1" t="s">
        <v>106</v>
      </c>
      <c r="D19542" s="1" t="str">
        <f t="shared" si="305"/>
        <v>South America</v>
      </c>
      <c r="E19542" s="1" t="s">
        <v>7</v>
      </c>
      <c r="F19542" s="2">
        <v>1.7308900000000002E-2</v>
      </c>
      <c r="G19542" s="7">
        <v>1080425000</v>
      </c>
    </row>
    <row r="19543" spans="1:7" ht="13.2" hidden="1" x14ac:dyDescent="0.25">
      <c r="A19543" s="1">
        <v>20888</v>
      </c>
      <c r="B19543" s="1">
        <v>2018</v>
      </c>
      <c r="C19543" s="1" t="s">
        <v>106</v>
      </c>
      <c r="D19543" s="1" t="str">
        <f t="shared" si="305"/>
        <v>South America</v>
      </c>
      <c r="E19543" s="1" t="s">
        <v>23</v>
      </c>
      <c r="F19543" s="9">
        <v>3.188E-4</v>
      </c>
      <c r="G19543" s="7">
        <v>19900000</v>
      </c>
    </row>
    <row r="19544" spans="1:7" ht="13.2" hidden="1" x14ac:dyDescent="0.25">
      <c r="A19544" s="1">
        <v>20889</v>
      </c>
      <c r="B19544" s="1">
        <v>2018</v>
      </c>
      <c r="C19544" s="1" t="s">
        <v>106</v>
      </c>
      <c r="D19544" s="1" t="str">
        <f t="shared" si="305"/>
        <v>South America</v>
      </c>
      <c r="E19544" s="1" t="s">
        <v>8</v>
      </c>
      <c r="F19544" s="9">
        <v>1.8E-5</v>
      </c>
      <c r="G19544" s="7">
        <v>1120000</v>
      </c>
    </row>
    <row r="19545" spans="1:7" ht="13.2" hidden="1" x14ac:dyDescent="0.25">
      <c r="A19545" s="1">
        <v>20890</v>
      </c>
      <c r="B19545" s="1">
        <v>2018</v>
      </c>
      <c r="C19545" s="1" t="s">
        <v>106</v>
      </c>
      <c r="D19545" s="1" t="str">
        <f t="shared" si="305"/>
        <v>South America</v>
      </c>
      <c r="E19545" s="1" t="s">
        <v>9</v>
      </c>
      <c r="F19545" s="2">
        <v>4.0489000000000002E-3</v>
      </c>
      <c r="G19545" s="7">
        <v>252735000</v>
      </c>
    </row>
    <row r="19546" spans="1:7" ht="13.2" hidden="1" x14ac:dyDescent="0.25">
      <c r="A19546" s="1">
        <v>20891</v>
      </c>
      <c r="B19546" s="1">
        <v>2018</v>
      </c>
      <c r="C19546" s="1" t="s">
        <v>106</v>
      </c>
      <c r="D19546" s="1" t="str">
        <f t="shared" si="305"/>
        <v>South America</v>
      </c>
      <c r="E19546" s="1" t="s">
        <v>10</v>
      </c>
      <c r="F19546" s="2">
        <v>7.8338999999999995E-3</v>
      </c>
      <c r="G19546" s="7">
        <v>488995000</v>
      </c>
    </row>
    <row r="19547" spans="1:7" ht="13.2" hidden="1" x14ac:dyDescent="0.25">
      <c r="A19547" s="1">
        <v>20892</v>
      </c>
      <c r="B19547" s="1">
        <v>2018</v>
      </c>
      <c r="C19547" s="1" t="s">
        <v>106</v>
      </c>
      <c r="D19547" s="1" t="str">
        <f t="shared" si="305"/>
        <v>South America</v>
      </c>
      <c r="E19547" s="1" t="s">
        <v>11</v>
      </c>
      <c r="F19547" s="2">
        <v>5.67012E-2</v>
      </c>
      <c r="G19547" s="7">
        <v>3539296000</v>
      </c>
    </row>
    <row r="19548" spans="1:7" ht="13.2" hidden="1" x14ac:dyDescent="0.25">
      <c r="A19548" s="1">
        <v>20893</v>
      </c>
      <c r="B19548" s="1">
        <v>2018</v>
      </c>
      <c r="C19548" s="1" t="s">
        <v>106</v>
      </c>
      <c r="D19548" s="1" t="str">
        <f t="shared" si="305"/>
        <v>South America</v>
      </c>
      <c r="E19548" s="1" t="s">
        <v>12</v>
      </c>
      <c r="F19548" s="2">
        <v>7.6801300000000003E-2</v>
      </c>
      <c r="G19548" s="7">
        <v>4793952000</v>
      </c>
    </row>
    <row r="19549" spans="1:7" ht="13.2" hidden="1" x14ac:dyDescent="0.25">
      <c r="A19549" s="1">
        <v>20894</v>
      </c>
      <c r="B19549" s="1">
        <v>2018</v>
      </c>
      <c r="C19549" s="1" t="s">
        <v>106</v>
      </c>
      <c r="D19549" s="1" t="str">
        <f t="shared" si="305"/>
        <v>South America</v>
      </c>
      <c r="E19549" s="1" t="s">
        <v>13</v>
      </c>
      <c r="F19549" s="2">
        <v>8.6007500000000001E-2</v>
      </c>
      <c r="G19549" s="7">
        <v>5368603000</v>
      </c>
    </row>
    <row r="19550" spans="1:7" ht="13.2" hidden="1" x14ac:dyDescent="0.25">
      <c r="A19550" s="1">
        <v>20895</v>
      </c>
      <c r="B19550" s="1">
        <v>2018</v>
      </c>
      <c r="C19550" s="1" t="s">
        <v>106</v>
      </c>
      <c r="D19550" s="1" t="str">
        <f t="shared" si="305"/>
        <v>South America</v>
      </c>
      <c r="E19550" s="1" t="s">
        <v>14</v>
      </c>
      <c r="F19550" s="2">
        <v>4.1869899999999995E-2</v>
      </c>
      <c r="G19550" s="7">
        <v>2613527000</v>
      </c>
    </row>
    <row r="19551" spans="1:7" ht="13.2" hidden="1" x14ac:dyDescent="0.25">
      <c r="A19551" s="1">
        <v>20896</v>
      </c>
      <c r="B19551" s="1">
        <v>2018</v>
      </c>
      <c r="C19551" s="1" t="s">
        <v>106</v>
      </c>
      <c r="D19551" s="1" t="str">
        <f t="shared" si="305"/>
        <v>South America</v>
      </c>
      <c r="E19551" s="1" t="s">
        <v>15</v>
      </c>
      <c r="F19551" s="9">
        <v>0</v>
      </c>
      <c r="G19551" s="7">
        <v>0</v>
      </c>
    </row>
    <row r="19552" spans="1:7" ht="13.2" hidden="1" x14ac:dyDescent="0.25">
      <c r="A19552" s="1">
        <v>20897</v>
      </c>
      <c r="B19552" s="1">
        <v>2018</v>
      </c>
      <c r="C19552" s="1" t="s">
        <v>106</v>
      </c>
      <c r="D19552" s="1" t="str">
        <f t="shared" si="305"/>
        <v>South America</v>
      </c>
      <c r="E19552" s="1" t="s">
        <v>16</v>
      </c>
      <c r="F19552" s="2">
        <v>2.6451699999999998E-2</v>
      </c>
      <c r="G19552" s="7">
        <v>1651119000</v>
      </c>
    </row>
    <row r="19553" spans="1:7" ht="13.2" hidden="1" x14ac:dyDescent="0.25">
      <c r="A19553" s="1">
        <v>20898</v>
      </c>
      <c r="B19553" s="1">
        <v>2018</v>
      </c>
      <c r="C19553" s="1" t="s">
        <v>106</v>
      </c>
      <c r="D19553" s="1" t="str">
        <f t="shared" si="305"/>
        <v>South America</v>
      </c>
      <c r="E19553" s="1" t="s">
        <v>17</v>
      </c>
      <c r="F19553" s="2">
        <v>2.1998E-3</v>
      </c>
      <c r="G19553" s="7">
        <v>137312000</v>
      </c>
    </row>
    <row r="19554" spans="1:7" ht="13.2" hidden="1" x14ac:dyDescent="0.25">
      <c r="A19554" s="1">
        <v>20899</v>
      </c>
      <c r="B19554" s="1">
        <v>2018</v>
      </c>
      <c r="C19554" s="1" t="s">
        <v>106</v>
      </c>
      <c r="D19554" s="1" t="str">
        <f t="shared" si="305"/>
        <v>South America</v>
      </c>
      <c r="E19554" s="1" t="s">
        <v>18</v>
      </c>
      <c r="F19554" s="2">
        <v>3.2762000000000004E-3</v>
      </c>
      <c r="G19554" s="7">
        <v>204504000</v>
      </c>
    </row>
    <row r="19555" spans="1:7" ht="13.2" hidden="1" x14ac:dyDescent="0.25">
      <c r="A19555" s="1">
        <v>20900</v>
      </c>
      <c r="B19555" s="1">
        <v>2018</v>
      </c>
      <c r="C19555" s="1" t="s">
        <v>106</v>
      </c>
      <c r="D19555" s="1" t="str">
        <f t="shared" si="305"/>
        <v>South America</v>
      </c>
      <c r="E19555" s="1" t="s">
        <v>19</v>
      </c>
      <c r="F19555" s="2">
        <v>8.8230000000000003E-4</v>
      </c>
      <c r="G19555" s="7">
        <v>55071000</v>
      </c>
    </row>
    <row r="19556" spans="1:7" ht="13.2" hidden="1" x14ac:dyDescent="0.25">
      <c r="A19556" s="1">
        <v>20901</v>
      </c>
      <c r="B19556" s="1">
        <v>2018</v>
      </c>
      <c r="C19556" s="1" t="s">
        <v>106</v>
      </c>
      <c r="D19556" s="1" t="str">
        <f t="shared" si="305"/>
        <v>South America</v>
      </c>
      <c r="E19556" s="1" t="s">
        <v>20</v>
      </c>
      <c r="F19556" s="9">
        <v>2.8700000000000003E-5</v>
      </c>
      <c r="G19556" s="7">
        <v>1794000</v>
      </c>
    </row>
    <row r="19557" spans="1:7" ht="13.2" hidden="1" x14ac:dyDescent="0.25">
      <c r="A19557" s="1">
        <v>20902</v>
      </c>
      <c r="B19557" s="1">
        <v>2018</v>
      </c>
      <c r="C19557" s="1" t="s">
        <v>106</v>
      </c>
      <c r="D19557" s="1" t="str">
        <f t="shared" si="305"/>
        <v>South America</v>
      </c>
      <c r="E19557" s="1" t="s">
        <v>21</v>
      </c>
      <c r="F19557" s="2">
        <v>9.7570000000000003E-4</v>
      </c>
      <c r="G19557" s="7">
        <v>60903000</v>
      </c>
    </row>
    <row r="19558" spans="1:7" ht="13.2" hidden="1" x14ac:dyDescent="0.25">
      <c r="A19558" s="1">
        <v>20904</v>
      </c>
      <c r="B19558" s="1">
        <v>2018</v>
      </c>
      <c r="C19558" s="1" t="s">
        <v>29</v>
      </c>
      <c r="D19558" s="1" t="str">
        <f t="shared" si="305"/>
        <v>EU</v>
      </c>
      <c r="E19558" s="1" t="s">
        <v>5</v>
      </c>
      <c r="F19558" s="2">
        <v>8.9370000000000009E-4</v>
      </c>
      <c r="G19558" s="7">
        <v>55690000</v>
      </c>
    </row>
    <row r="19559" spans="1:7" ht="13.2" hidden="1" x14ac:dyDescent="0.25">
      <c r="A19559" s="1">
        <v>20905</v>
      </c>
      <c r="B19559" s="1">
        <v>2018</v>
      </c>
      <c r="C19559" s="1" t="s">
        <v>29</v>
      </c>
      <c r="D19559" s="1" t="str">
        <f t="shared" si="305"/>
        <v>EU</v>
      </c>
      <c r="E19559" s="1" t="s">
        <v>6</v>
      </c>
      <c r="F19559" s="2">
        <v>9.7070000000000001E-4</v>
      </c>
      <c r="G19559" s="7">
        <v>60489000</v>
      </c>
    </row>
    <row r="19560" spans="1:7" ht="13.2" hidden="1" x14ac:dyDescent="0.25">
      <c r="A19560" s="1">
        <v>20906</v>
      </c>
      <c r="B19560" s="1">
        <v>2018</v>
      </c>
      <c r="C19560" s="1" t="s">
        <v>29</v>
      </c>
      <c r="D19560" s="1" t="str">
        <f t="shared" si="305"/>
        <v>EU</v>
      </c>
      <c r="E19560" s="1" t="s">
        <v>7</v>
      </c>
      <c r="F19560" s="2">
        <v>4.3087999999999998E-3</v>
      </c>
      <c r="G19560" s="7">
        <v>268511000</v>
      </c>
    </row>
    <row r="19561" spans="1:7" ht="13.2" hidden="1" x14ac:dyDescent="0.25">
      <c r="A19561" s="1">
        <v>20907</v>
      </c>
      <c r="B19561" s="1">
        <v>2018</v>
      </c>
      <c r="C19561" s="1" t="s">
        <v>29</v>
      </c>
      <c r="D19561" s="1" t="str">
        <f t="shared" si="305"/>
        <v>EU</v>
      </c>
      <c r="E19561" s="1" t="s">
        <v>23</v>
      </c>
      <c r="F19561" s="9">
        <v>5.6699999999999996E-5</v>
      </c>
      <c r="G19561" s="7">
        <v>3534000</v>
      </c>
    </row>
    <row r="19562" spans="1:7" ht="13.2" hidden="1" x14ac:dyDescent="0.25">
      <c r="A19562" s="1">
        <v>20908</v>
      </c>
      <c r="B19562" s="1">
        <v>2018</v>
      </c>
      <c r="C19562" s="1" t="s">
        <v>29</v>
      </c>
      <c r="D19562" s="1" t="str">
        <f t="shared" si="305"/>
        <v>EU</v>
      </c>
      <c r="E19562" s="1" t="s">
        <v>8</v>
      </c>
      <c r="F19562" s="2">
        <v>1.0777E-3</v>
      </c>
      <c r="G19562" s="7">
        <v>67160000</v>
      </c>
    </row>
    <row r="19563" spans="1:7" ht="13.2" hidden="1" x14ac:dyDescent="0.25">
      <c r="A19563" s="1">
        <v>20909</v>
      </c>
      <c r="B19563" s="1">
        <v>2018</v>
      </c>
      <c r="C19563" s="1" t="s">
        <v>29</v>
      </c>
      <c r="D19563" s="1" t="str">
        <f t="shared" si="305"/>
        <v>EU</v>
      </c>
      <c r="E19563" s="1" t="s">
        <v>9</v>
      </c>
      <c r="F19563" s="2">
        <v>1.2964999999999999E-3</v>
      </c>
      <c r="G19563" s="7">
        <v>80794000</v>
      </c>
    </row>
    <row r="19564" spans="1:7" ht="13.2" hidden="1" x14ac:dyDescent="0.25">
      <c r="A19564" s="1">
        <v>20910</v>
      </c>
      <c r="B19564" s="1">
        <v>2018</v>
      </c>
      <c r="C19564" s="1" t="s">
        <v>29</v>
      </c>
      <c r="D19564" s="1" t="str">
        <f t="shared" si="305"/>
        <v>EU</v>
      </c>
      <c r="E19564" s="1" t="s">
        <v>10</v>
      </c>
      <c r="F19564" s="2">
        <v>1.5819E-3</v>
      </c>
      <c r="G19564" s="7">
        <v>98577000</v>
      </c>
    </row>
    <row r="19565" spans="1:7" ht="13.2" hidden="1" x14ac:dyDescent="0.25">
      <c r="A19565" s="1">
        <v>20911</v>
      </c>
      <c r="B19565" s="1">
        <v>2018</v>
      </c>
      <c r="C19565" s="1" t="s">
        <v>29</v>
      </c>
      <c r="D19565" s="1" t="str">
        <f t="shared" si="305"/>
        <v>EU</v>
      </c>
      <c r="E19565" s="1" t="s">
        <v>11</v>
      </c>
      <c r="F19565" s="2">
        <v>9.090599999999999E-3</v>
      </c>
      <c r="G19565" s="7">
        <v>566500000</v>
      </c>
    </row>
    <row r="19566" spans="1:7" ht="13.2" hidden="1" x14ac:dyDescent="0.25">
      <c r="A19566" s="1">
        <v>20912</v>
      </c>
      <c r="B19566" s="1">
        <v>2018</v>
      </c>
      <c r="C19566" s="1" t="s">
        <v>29</v>
      </c>
      <c r="D19566" s="1" t="str">
        <f t="shared" si="305"/>
        <v>EU</v>
      </c>
      <c r="E19566" s="1" t="s">
        <v>12</v>
      </c>
      <c r="F19566" s="2">
        <v>6.3277000000000003E-3</v>
      </c>
      <c r="G19566" s="7">
        <v>394321000</v>
      </c>
    </row>
    <row r="19567" spans="1:7" ht="13.2" hidden="1" x14ac:dyDescent="0.25">
      <c r="A19567" s="1">
        <v>20913</v>
      </c>
      <c r="B19567" s="1">
        <v>2018</v>
      </c>
      <c r="C19567" s="1" t="s">
        <v>29</v>
      </c>
      <c r="D19567" s="1" t="str">
        <f t="shared" si="305"/>
        <v>EU</v>
      </c>
      <c r="E19567" s="1" t="s">
        <v>13</v>
      </c>
      <c r="F19567" s="2">
        <v>1.8635800000000001E-2</v>
      </c>
      <c r="G19567" s="7">
        <v>1161324000</v>
      </c>
    </row>
    <row r="19568" spans="1:7" ht="13.2" hidden="1" x14ac:dyDescent="0.25">
      <c r="A19568" s="1">
        <v>20914</v>
      </c>
      <c r="B19568" s="1">
        <v>2018</v>
      </c>
      <c r="C19568" s="1" t="s">
        <v>29</v>
      </c>
      <c r="D19568" s="1" t="str">
        <f t="shared" si="305"/>
        <v>EU</v>
      </c>
      <c r="E19568" s="1" t="s">
        <v>14</v>
      </c>
      <c r="F19568" s="2">
        <v>7.1770999999999996E-3</v>
      </c>
      <c r="G19568" s="7">
        <v>447253000</v>
      </c>
    </row>
    <row r="19569" spans="1:7" ht="13.2" hidden="1" x14ac:dyDescent="0.25">
      <c r="A19569" s="1">
        <v>20915</v>
      </c>
      <c r="B19569" s="1">
        <v>2018</v>
      </c>
      <c r="C19569" s="1" t="s">
        <v>29</v>
      </c>
      <c r="D19569" s="1" t="str">
        <f t="shared" si="305"/>
        <v>EU</v>
      </c>
      <c r="E19569" s="1" t="s">
        <v>15</v>
      </c>
      <c r="F19569" s="2">
        <v>1.4633999999999999E-3</v>
      </c>
      <c r="G19569" s="7">
        <v>91197000</v>
      </c>
    </row>
    <row r="19570" spans="1:7" ht="13.2" hidden="1" x14ac:dyDescent="0.25">
      <c r="A19570" s="1">
        <v>20916</v>
      </c>
      <c r="B19570" s="1">
        <v>2018</v>
      </c>
      <c r="C19570" s="1" t="s">
        <v>29</v>
      </c>
      <c r="D19570" s="1" t="str">
        <f t="shared" si="305"/>
        <v>EU</v>
      </c>
      <c r="E19570" s="1" t="s">
        <v>16</v>
      </c>
      <c r="F19570" s="2">
        <v>2.8173999999999999E-3</v>
      </c>
      <c r="G19570" s="7">
        <v>175569000</v>
      </c>
    </row>
    <row r="19571" spans="1:7" ht="13.2" hidden="1" x14ac:dyDescent="0.25">
      <c r="A19571" s="1">
        <v>20917</v>
      </c>
      <c r="B19571" s="1">
        <v>2018</v>
      </c>
      <c r="C19571" s="1" t="s">
        <v>29</v>
      </c>
      <c r="D19571" s="1" t="str">
        <f t="shared" si="305"/>
        <v>EU</v>
      </c>
      <c r="E19571" s="1" t="s">
        <v>17</v>
      </c>
      <c r="F19571" s="2">
        <v>1.8303E-3</v>
      </c>
      <c r="G19571" s="7">
        <v>114058000</v>
      </c>
    </row>
    <row r="19572" spans="1:7" ht="13.2" hidden="1" x14ac:dyDescent="0.25">
      <c r="A19572" s="1">
        <v>20918</v>
      </c>
      <c r="B19572" s="1">
        <v>2018</v>
      </c>
      <c r="C19572" s="1" t="s">
        <v>29</v>
      </c>
      <c r="D19572" s="1" t="str">
        <f t="shared" si="305"/>
        <v>EU</v>
      </c>
      <c r="E19572" s="1" t="s">
        <v>18</v>
      </c>
      <c r="F19572" s="2">
        <v>1.9172E-3</v>
      </c>
      <c r="G19572" s="7">
        <v>119472000</v>
      </c>
    </row>
    <row r="19573" spans="1:7" ht="13.2" hidden="1" x14ac:dyDescent="0.25">
      <c r="A19573" s="1">
        <v>20919</v>
      </c>
      <c r="B19573" s="1">
        <v>2018</v>
      </c>
      <c r="C19573" s="1" t="s">
        <v>29</v>
      </c>
      <c r="D19573" s="1" t="str">
        <f t="shared" si="305"/>
        <v>EU</v>
      </c>
      <c r="E19573" s="1" t="s">
        <v>19</v>
      </c>
      <c r="F19573" s="2">
        <v>7.6239999999999999E-4</v>
      </c>
      <c r="G19573" s="7">
        <v>47509000</v>
      </c>
    </row>
    <row r="19574" spans="1:7" ht="13.2" hidden="1" x14ac:dyDescent="0.25">
      <c r="A19574" s="1">
        <v>20920</v>
      </c>
      <c r="B19574" s="1">
        <v>2018</v>
      </c>
      <c r="C19574" s="1" t="s">
        <v>29</v>
      </c>
      <c r="D19574" s="1" t="str">
        <f t="shared" si="305"/>
        <v>EU</v>
      </c>
      <c r="E19574" s="1" t="s">
        <v>20</v>
      </c>
      <c r="F19574" s="9">
        <v>7.7299999999999995E-5</v>
      </c>
      <c r="G19574" s="7">
        <v>4818000</v>
      </c>
    </row>
    <row r="19575" spans="1:7" ht="13.2" hidden="1" x14ac:dyDescent="0.25">
      <c r="A19575" s="1">
        <v>20921</v>
      </c>
      <c r="B19575" s="1">
        <v>2018</v>
      </c>
      <c r="C19575" s="1" t="s">
        <v>29</v>
      </c>
      <c r="D19575" s="1" t="str">
        <f t="shared" si="305"/>
        <v>EU</v>
      </c>
      <c r="E19575" s="1" t="s">
        <v>21</v>
      </c>
      <c r="F19575" s="9">
        <v>9.2899999999999995E-5</v>
      </c>
      <c r="G19575" s="7">
        <v>5788000</v>
      </c>
    </row>
    <row r="19576" spans="1:7" ht="13.2" hidden="1" x14ac:dyDescent="0.25">
      <c r="A19576" s="1">
        <v>20923</v>
      </c>
      <c r="B19576" s="1">
        <v>2018</v>
      </c>
      <c r="C19576" s="1" t="s">
        <v>30</v>
      </c>
      <c r="D19576" s="1" t="str">
        <f t="shared" si="305"/>
        <v>EU</v>
      </c>
      <c r="E19576" s="1" t="s">
        <v>5</v>
      </c>
      <c r="F19576" s="2">
        <v>5.2087000000000001E-3</v>
      </c>
      <c r="G19576" s="7">
        <v>133330000.00000001</v>
      </c>
    </row>
    <row r="19577" spans="1:7" ht="13.2" hidden="1" x14ac:dyDescent="0.25">
      <c r="A19577" s="1">
        <v>20924</v>
      </c>
      <c r="B19577" s="1">
        <v>2018</v>
      </c>
      <c r="C19577" s="1" t="s">
        <v>30</v>
      </c>
      <c r="D19577" s="1" t="str">
        <f t="shared" si="305"/>
        <v>EU</v>
      </c>
      <c r="E19577" s="1" t="s">
        <v>6</v>
      </c>
      <c r="F19577" s="9">
        <v>7.3800000000000005E-5</v>
      </c>
      <c r="G19577" s="7">
        <v>1890000</v>
      </c>
    </row>
    <row r="19578" spans="1:7" ht="13.2" hidden="1" x14ac:dyDescent="0.25">
      <c r="A19578" s="1">
        <v>20925</v>
      </c>
      <c r="B19578" s="1">
        <v>2018</v>
      </c>
      <c r="C19578" s="1" t="s">
        <v>30</v>
      </c>
      <c r="D19578" s="1" t="str">
        <f t="shared" si="305"/>
        <v>EU</v>
      </c>
      <c r="E19578" s="1" t="s">
        <v>7</v>
      </c>
      <c r="F19578" s="2">
        <v>6.2605999999999998E-3</v>
      </c>
      <c r="G19578" s="7">
        <v>160256000</v>
      </c>
    </row>
    <row r="19579" spans="1:7" ht="13.2" hidden="1" x14ac:dyDescent="0.25">
      <c r="A19579" s="1">
        <v>20926</v>
      </c>
      <c r="B19579" s="1">
        <v>2018</v>
      </c>
      <c r="C19579" s="1" t="s">
        <v>30</v>
      </c>
      <c r="D19579" s="1" t="str">
        <f t="shared" si="305"/>
        <v>EU</v>
      </c>
      <c r="E19579" s="1" t="s">
        <v>23</v>
      </c>
      <c r="F19579" s="2">
        <v>1.2411E-3</v>
      </c>
      <c r="G19579" s="7">
        <v>31768000</v>
      </c>
    </row>
    <row r="19580" spans="1:7" ht="13.2" hidden="1" x14ac:dyDescent="0.25">
      <c r="A19580" s="1">
        <v>20927</v>
      </c>
      <c r="B19580" s="1">
        <v>2018</v>
      </c>
      <c r="C19580" s="1" t="s">
        <v>30</v>
      </c>
      <c r="D19580" s="1" t="str">
        <f t="shared" si="305"/>
        <v>EU</v>
      </c>
      <c r="E19580" s="1" t="s">
        <v>8</v>
      </c>
      <c r="F19580" s="2">
        <v>1.6978E-3</v>
      </c>
      <c r="G19580" s="7">
        <v>43459000</v>
      </c>
    </row>
    <row r="19581" spans="1:7" ht="13.2" hidden="1" x14ac:dyDescent="0.25">
      <c r="A19581" s="1">
        <v>20928</v>
      </c>
      <c r="B19581" s="1">
        <v>2018</v>
      </c>
      <c r="C19581" s="1" t="s">
        <v>30</v>
      </c>
      <c r="D19581" s="1" t="str">
        <f t="shared" si="305"/>
        <v>EU</v>
      </c>
      <c r="E19581" s="1" t="s">
        <v>9</v>
      </c>
      <c r="F19581" s="2">
        <v>2.5744000000000001E-3</v>
      </c>
      <c r="G19581" s="7">
        <v>65897000.000000007</v>
      </c>
    </row>
    <row r="19582" spans="1:7" ht="13.2" hidden="1" x14ac:dyDescent="0.25">
      <c r="A19582" s="1">
        <v>20929</v>
      </c>
      <c r="B19582" s="1">
        <v>2018</v>
      </c>
      <c r="C19582" s="1" t="s">
        <v>30</v>
      </c>
      <c r="D19582" s="1" t="str">
        <f t="shared" si="305"/>
        <v>EU</v>
      </c>
      <c r="E19582" s="1" t="s">
        <v>10</v>
      </c>
      <c r="F19582" s="2">
        <v>1.4851099999999999E-2</v>
      </c>
      <c r="G19582" s="7">
        <v>380149000</v>
      </c>
    </row>
    <row r="19583" spans="1:7" ht="13.2" hidden="1" x14ac:dyDescent="0.25">
      <c r="A19583" s="1">
        <v>20930</v>
      </c>
      <c r="B19583" s="1">
        <v>2018</v>
      </c>
      <c r="C19583" s="1" t="s">
        <v>30</v>
      </c>
      <c r="D19583" s="1" t="str">
        <f t="shared" si="305"/>
        <v>EU</v>
      </c>
      <c r="E19583" s="1" t="s">
        <v>11</v>
      </c>
      <c r="F19583" s="2">
        <v>2.6246700000000001E-2</v>
      </c>
      <c r="G19583" s="7">
        <v>671845000</v>
      </c>
    </row>
    <row r="19584" spans="1:7" ht="13.2" hidden="1" x14ac:dyDescent="0.25">
      <c r="A19584" s="1">
        <v>20931</v>
      </c>
      <c r="B19584" s="1">
        <v>2018</v>
      </c>
      <c r="C19584" s="1" t="s">
        <v>30</v>
      </c>
      <c r="D19584" s="1" t="str">
        <f t="shared" si="305"/>
        <v>EU</v>
      </c>
      <c r="E19584" s="1" t="s">
        <v>12</v>
      </c>
      <c r="F19584" s="2">
        <v>5.0251200000000003E-2</v>
      </c>
      <c r="G19584" s="7">
        <v>1286296000</v>
      </c>
    </row>
    <row r="19585" spans="1:7" ht="13.2" hidden="1" x14ac:dyDescent="0.25">
      <c r="A19585" s="1">
        <v>20932</v>
      </c>
      <c r="B19585" s="1">
        <v>2018</v>
      </c>
      <c r="C19585" s="1" t="s">
        <v>30</v>
      </c>
      <c r="D19585" s="1" t="str">
        <f t="shared" si="305"/>
        <v>EU</v>
      </c>
      <c r="E19585" s="1" t="s">
        <v>13</v>
      </c>
      <c r="F19585" s="2">
        <v>0.1218726</v>
      </c>
      <c r="G19585" s="7">
        <v>3119609000</v>
      </c>
    </row>
    <row r="19586" spans="1:7" ht="13.2" hidden="1" x14ac:dyDescent="0.25">
      <c r="A19586" s="1">
        <v>20933</v>
      </c>
      <c r="B19586" s="1">
        <v>2018</v>
      </c>
      <c r="C19586" s="1" t="s">
        <v>30</v>
      </c>
      <c r="D19586" s="1" t="str">
        <f t="shared" ref="D19586:D19649" si="306">IF(OR(C19586="Austria",C19586="Belgium",C19586="Bulgaria",C19586="Iceland",C19586="Croatia",C19586="Cyprus",C19586="Czechia",C19586="Denmark",C19586="Estonia",C19586="Finland",C19586="France",C19586="Germany",C19586="Greece",C19586="Hungary",C19586="Ireland",C19586="Italy",C19586="Latvia",C19586="Lithuania",C19586="Luxembourg",C19586="Malta",C19586="Netherlands",C19586="Poland",C19586="Portugal",C19586="Romania",C19586="Slovakia",C19586="Slovenia",C19586="Spain",C19586="Sweden"),"EU",IF(OR(C19586="Albania",C19586="Andorra",C19586="Belarus",C19586="Bosnia and Herzegovina",C19586="Kosovo",C19586="Montenegro",C19586="Moldova",C19586="Ukraine",C19586="San Marino",C19586="North Macedonia",C19586="Norway",C19586="Serbia",C19586="Switzerland",C19586="United Kingdom"),"Non-EU European",IF(OR(C19586="Armenia",C19586="Azerbaijan",C19586="Georgia",C19586="Russian Federation",C19586="Kazakhstan",C19586="Kyrgyzstan",C19586="Tajikistan",C19586="Turkmenistan",C19586="Uzbekistan"),"Asia Pacific",IF(OR(C19586="Afghanistan",C19586="Bahrain",C19586="Egypt",C19586="Iran",C19586="Iraq",C19586="Israel",C19586="Jordan",C19586="Kuwait",C19586="Lebanon",C19586="Oman",C19586="Palestine, State of",C19586="Turkey",C19586="Qatar",C19586="Saudi Arabia",C19586="Syria",C19586="United Arab Emirates",C19586="Yemen"),"Middle East",IF(OR(C19586="Australia",C19586="Marshall Islands",C19586="Cook Islands",C19586="New Zealand"),"Oceania",IF(OR(C19586="Brunei Darussalam",C19586="Sri Lanka",C19586="Nepal",C19586="China",C19586="Hong Kong",C19586="Macao",C19586="Fiji",C19586="India",C19586="Indonesia",C19586="Japan",C19586="Kiribati",C19586="Malaysia",C19586="Maldives",C19586="Mongolia",C19586="Myanmar",C19586="Nauru",C19586="Papua New Guinea",C19586="Philippines",C19586="Samoa",C19586="Singapore",C19586="Solomon Islands",C19586="South Korea",C19586="Taiwan",C19586="Thailand",C19586="Timor-Leste",C19586="Tonga",C19586="Tuvalu",C19586="Vanuatu",C19586="Vietnam"),"Asia Pacific",IF(OR(C19586="Canada",C19586="United States of America"),"North America",IF(OR(C19586="Bolivia",C19586="Brazil",C19586="Chile",C19586="Colombia",C19586="Guatemala",C19586="Panama",C19586="Ecuador",C19586="El Salvador",C19586="Costa Rica",C19586="Guyana",C19586="Paraguay",C19586="Peru",C19586="Suriname",C19586="Uruguay",C19586="Venezuela"),"South America",IF(OR(C19586="Algeria",C19586="Angola",C19586="Benin",C19586="Botswana",C19586="Burkina Faso",C19586="Burundi",C19586="Cabo Verde",C19586="Cameroon",C19586="Central African Republic",C19586="Chad",C19586="Comoros",C19586="Congo",C19586="Democratic Republic of the Congo",C19586="Djibouti",C19586="Equatorial Guinea",C19586="Eritrea",C19586="Eswatini",C19586="Ethiopia",C19586="Gabon",C19586="Gambia",C19586="Ghana",C19586="Guinea",C19586="Guinea-Bissau",C19586="Ivory Coast",C19586="Kenya",C19586="Lesotho",C19586="Liberia",C19586="Libya",C19586="Madagascar",C19586="Malawi",C19586="Mali",C19586="Mauritania",C19586="Mauritius",C19586="Morocco",C19586="Mozambique",C19586="Namibia",C19586="Niger",C19586="Nigeria",C19586="Rwanda",C19586="Sao Tome and Principe",C19586="Senegal",C19586="Seychelles",C19586="Sierra Leone",C19586="Somalia",C19586="South Africa",C19586="South Sudan",C19586="Sudan",C19586="Tanzania",C19586="Togo",C19586="Tunisia",C19586="Uganda",C19586="Zambia",C19586="Zimbabwe"),"Africa","")))))))))</f>
        <v>EU</v>
      </c>
      <c r="E19586" s="1" t="s">
        <v>14</v>
      </c>
      <c r="F19586" s="2">
        <v>6.9609799999999999E-2</v>
      </c>
      <c r="G19586" s="7">
        <v>1781824000</v>
      </c>
    </row>
    <row r="19587" spans="1:7" ht="13.2" hidden="1" x14ac:dyDescent="0.25">
      <c r="A19587" s="1">
        <v>20934</v>
      </c>
      <c r="B19587" s="1">
        <v>2018</v>
      </c>
      <c r="C19587" s="1" t="s">
        <v>30</v>
      </c>
      <c r="D19587" s="1" t="str">
        <f t="shared" si="306"/>
        <v>EU</v>
      </c>
      <c r="E19587" s="1" t="s">
        <v>15</v>
      </c>
      <c r="F19587" s="2">
        <v>1.8888000000000002E-2</v>
      </c>
      <c r="G19587" s="7">
        <v>483483000</v>
      </c>
    </row>
    <row r="19588" spans="1:7" ht="13.2" hidden="1" x14ac:dyDescent="0.25">
      <c r="A19588" s="1">
        <v>20935</v>
      </c>
      <c r="B19588" s="1">
        <v>2018</v>
      </c>
      <c r="C19588" s="1" t="s">
        <v>30</v>
      </c>
      <c r="D19588" s="1" t="str">
        <f t="shared" si="306"/>
        <v>EU</v>
      </c>
      <c r="E19588" s="1" t="s">
        <v>16</v>
      </c>
      <c r="F19588" s="2">
        <v>1.6691999999999999E-2</v>
      </c>
      <c r="G19588" s="7">
        <v>427269000</v>
      </c>
    </row>
    <row r="19589" spans="1:7" ht="13.2" hidden="1" x14ac:dyDescent="0.25">
      <c r="A19589" s="1">
        <v>20936</v>
      </c>
      <c r="B19589" s="1">
        <v>2018</v>
      </c>
      <c r="C19589" s="1" t="s">
        <v>30</v>
      </c>
      <c r="D19589" s="1" t="str">
        <f t="shared" si="306"/>
        <v>EU</v>
      </c>
      <c r="E19589" s="1" t="s">
        <v>17</v>
      </c>
      <c r="F19589" s="2">
        <v>8.1613999999999992E-3</v>
      </c>
      <c r="G19589" s="7">
        <v>208911000</v>
      </c>
    </row>
    <row r="19590" spans="1:7" ht="13.2" hidden="1" x14ac:dyDescent="0.25">
      <c r="A19590" s="1">
        <v>20937</v>
      </c>
      <c r="B19590" s="1">
        <v>2018</v>
      </c>
      <c r="C19590" s="1" t="s">
        <v>30</v>
      </c>
      <c r="D19590" s="1" t="str">
        <f t="shared" si="306"/>
        <v>EU</v>
      </c>
      <c r="E19590" s="1" t="s">
        <v>18</v>
      </c>
      <c r="F19590" s="2">
        <v>7.6885499999999996E-2</v>
      </c>
      <c r="G19590" s="7">
        <v>1968061000</v>
      </c>
    </row>
    <row r="19591" spans="1:7" ht="13.2" hidden="1" x14ac:dyDescent="0.25">
      <c r="A19591" s="1">
        <v>20938</v>
      </c>
      <c r="B19591" s="1">
        <v>2018</v>
      </c>
      <c r="C19591" s="1" t="s">
        <v>30</v>
      </c>
      <c r="D19591" s="1" t="str">
        <f t="shared" si="306"/>
        <v>EU</v>
      </c>
      <c r="E19591" s="1" t="s">
        <v>19</v>
      </c>
      <c r="F19591" s="2">
        <v>4.9135000000000003E-3</v>
      </c>
      <c r="G19591" s="7">
        <v>125772000</v>
      </c>
    </row>
    <row r="19592" spans="1:7" ht="13.2" hidden="1" x14ac:dyDescent="0.25">
      <c r="A19592" s="1">
        <v>20939</v>
      </c>
      <c r="B19592" s="1">
        <v>2018</v>
      </c>
      <c r="C19592" s="1" t="s">
        <v>30</v>
      </c>
      <c r="D19592" s="1" t="str">
        <f t="shared" si="306"/>
        <v>EU</v>
      </c>
      <c r="E19592" s="1" t="s">
        <v>20</v>
      </c>
      <c r="F19592" s="2">
        <v>6.827999999999999E-4</v>
      </c>
      <c r="G19592" s="7">
        <v>17478000</v>
      </c>
    </row>
    <row r="19593" spans="1:7" ht="13.2" hidden="1" x14ac:dyDescent="0.25">
      <c r="A19593" s="1">
        <v>20940</v>
      </c>
      <c r="B19593" s="1">
        <v>2018</v>
      </c>
      <c r="C19593" s="1" t="s">
        <v>30</v>
      </c>
      <c r="D19593" s="1" t="str">
        <f t="shared" si="306"/>
        <v>EU</v>
      </c>
      <c r="E19593" s="1" t="s">
        <v>21</v>
      </c>
      <c r="F19593" s="9">
        <v>4.6E-6</v>
      </c>
      <c r="G19593" s="7">
        <v>118000</v>
      </c>
    </row>
    <row r="19594" spans="1:7" ht="13.2" hidden="1" x14ac:dyDescent="0.25">
      <c r="A19594" s="1">
        <v>20942</v>
      </c>
      <c r="B19594" s="1">
        <v>2018</v>
      </c>
      <c r="C19594" s="1" t="s">
        <v>31</v>
      </c>
      <c r="D19594" s="1" t="str">
        <f t="shared" si="306"/>
        <v>EU</v>
      </c>
      <c r="E19594" s="1" t="s">
        <v>5</v>
      </c>
      <c r="F19594" s="2">
        <v>5.0302000000000003E-3</v>
      </c>
      <c r="G19594" s="7">
        <v>1252513000</v>
      </c>
    </row>
    <row r="19595" spans="1:7" ht="13.2" hidden="1" x14ac:dyDescent="0.25">
      <c r="A19595" s="1">
        <v>20943</v>
      </c>
      <c r="B19595" s="1">
        <v>2018</v>
      </c>
      <c r="C19595" s="1" t="s">
        <v>31</v>
      </c>
      <c r="D19595" s="1" t="str">
        <f t="shared" si="306"/>
        <v>EU</v>
      </c>
      <c r="E19595" s="1" t="s">
        <v>6</v>
      </c>
      <c r="F19595" s="9">
        <v>1.5559999999999999E-4</v>
      </c>
      <c r="G19595" s="7">
        <v>38748000</v>
      </c>
    </row>
    <row r="19596" spans="1:7" ht="13.2" hidden="1" x14ac:dyDescent="0.25">
      <c r="A19596" s="1">
        <v>20944</v>
      </c>
      <c r="B19596" s="1">
        <v>2018</v>
      </c>
      <c r="C19596" s="1" t="s">
        <v>31</v>
      </c>
      <c r="D19596" s="1" t="str">
        <f t="shared" si="306"/>
        <v>EU</v>
      </c>
      <c r="E19596" s="1" t="s">
        <v>7</v>
      </c>
      <c r="F19596" s="2">
        <v>3.4213100000000003E-2</v>
      </c>
      <c r="G19596" s="7">
        <v>8519084999.999999</v>
      </c>
    </row>
    <row r="19597" spans="1:7" ht="13.2" hidden="1" x14ac:dyDescent="0.25">
      <c r="A19597" s="1">
        <v>20945</v>
      </c>
      <c r="B19597" s="1">
        <v>2018</v>
      </c>
      <c r="C19597" s="1" t="s">
        <v>31</v>
      </c>
      <c r="D19597" s="1" t="str">
        <f t="shared" si="306"/>
        <v>EU</v>
      </c>
      <c r="E19597" s="1" t="s">
        <v>23</v>
      </c>
      <c r="F19597" s="9">
        <v>4.752E-4</v>
      </c>
      <c r="G19597" s="7">
        <v>118316000</v>
      </c>
    </row>
    <row r="19598" spans="1:7" ht="13.2" hidden="1" x14ac:dyDescent="0.25">
      <c r="A19598" s="1">
        <v>20946</v>
      </c>
      <c r="B19598" s="1">
        <v>2018</v>
      </c>
      <c r="C19598" s="1" t="s">
        <v>31</v>
      </c>
      <c r="D19598" s="1" t="str">
        <f t="shared" si="306"/>
        <v>EU</v>
      </c>
      <c r="E19598" s="1" t="s">
        <v>8</v>
      </c>
      <c r="F19598" s="2">
        <v>9.1520999999999998E-3</v>
      </c>
      <c r="G19598" s="7">
        <v>2278886000</v>
      </c>
    </row>
    <row r="19599" spans="1:7" ht="13.2" hidden="1" x14ac:dyDescent="0.25">
      <c r="A19599" s="1">
        <v>20947</v>
      </c>
      <c r="B19599" s="1">
        <v>2018</v>
      </c>
      <c r="C19599" s="1" t="s">
        <v>31</v>
      </c>
      <c r="D19599" s="1" t="str">
        <f t="shared" si="306"/>
        <v>EU</v>
      </c>
      <c r="E19599" s="1" t="s">
        <v>9</v>
      </c>
      <c r="F19599" s="2">
        <v>8.5150999999999994E-3</v>
      </c>
      <c r="G19599" s="7">
        <v>2120257000</v>
      </c>
    </row>
    <row r="19600" spans="1:7" ht="13.2" hidden="1" x14ac:dyDescent="0.25">
      <c r="A19600" s="1">
        <v>20948</v>
      </c>
      <c r="B19600" s="1">
        <v>2018</v>
      </c>
      <c r="C19600" s="1" t="s">
        <v>31</v>
      </c>
      <c r="D19600" s="1" t="str">
        <f t="shared" si="306"/>
        <v>EU</v>
      </c>
      <c r="E19600" s="1" t="s">
        <v>10</v>
      </c>
      <c r="F19600" s="2">
        <v>7.7132999999999993E-3</v>
      </c>
      <c r="G19600" s="7">
        <v>1920624000</v>
      </c>
    </row>
    <row r="19601" spans="1:7" ht="13.2" hidden="1" x14ac:dyDescent="0.25">
      <c r="A19601" s="1">
        <v>20949</v>
      </c>
      <c r="B19601" s="1">
        <v>2018</v>
      </c>
      <c r="C19601" s="1" t="s">
        <v>31</v>
      </c>
      <c r="D19601" s="1" t="str">
        <f t="shared" si="306"/>
        <v>EU</v>
      </c>
      <c r="E19601" s="1" t="s">
        <v>11</v>
      </c>
      <c r="F19601" s="2">
        <v>7.4851799999999996E-2</v>
      </c>
      <c r="G19601" s="7">
        <v>18638129000</v>
      </c>
    </row>
    <row r="19602" spans="1:7" ht="13.2" hidden="1" x14ac:dyDescent="0.25">
      <c r="A19602" s="1">
        <v>20950</v>
      </c>
      <c r="B19602" s="1">
        <v>2018</v>
      </c>
      <c r="C19602" s="1" t="s">
        <v>31</v>
      </c>
      <c r="D19602" s="1" t="str">
        <f t="shared" si="306"/>
        <v>EU</v>
      </c>
      <c r="E19602" s="1" t="s">
        <v>12</v>
      </c>
      <c r="F19602" s="2">
        <v>4.5690799999999997E-2</v>
      </c>
      <c r="G19602" s="7">
        <v>11377034000</v>
      </c>
    </row>
    <row r="19603" spans="1:7" ht="13.2" hidden="1" x14ac:dyDescent="0.25">
      <c r="A19603" s="1">
        <v>20951</v>
      </c>
      <c r="B19603" s="1">
        <v>2018</v>
      </c>
      <c r="C19603" s="1" t="s">
        <v>31</v>
      </c>
      <c r="D19603" s="1" t="str">
        <f t="shared" si="306"/>
        <v>EU</v>
      </c>
      <c r="E19603" s="1" t="s">
        <v>13</v>
      </c>
      <c r="F19603" s="2">
        <v>0.1237626</v>
      </c>
      <c r="G19603" s="7">
        <v>30816961000</v>
      </c>
    </row>
    <row r="19604" spans="1:7" ht="13.2" hidden="1" x14ac:dyDescent="0.25">
      <c r="A19604" s="1">
        <v>20952</v>
      </c>
      <c r="B19604" s="1">
        <v>2018</v>
      </c>
      <c r="C19604" s="1" t="s">
        <v>31</v>
      </c>
      <c r="D19604" s="1" t="str">
        <f t="shared" si="306"/>
        <v>EU</v>
      </c>
      <c r="E19604" s="1" t="s">
        <v>14</v>
      </c>
      <c r="F19604" s="2">
        <v>4.4291400000000002E-2</v>
      </c>
      <c r="G19604" s="7">
        <v>11028574000</v>
      </c>
    </row>
    <row r="19605" spans="1:7" ht="13.2" hidden="1" x14ac:dyDescent="0.25">
      <c r="A19605" s="1">
        <v>20953</v>
      </c>
      <c r="B19605" s="1">
        <v>2018</v>
      </c>
      <c r="C19605" s="1" t="s">
        <v>31</v>
      </c>
      <c r="D19605" s="1" t="str">
        <f t="shared" si="306"/>
        <v>EU</v>
      </c>
      <c r="E19605" s="1" t="s">
        <v>15</v>
      </c>
      <c r="F19605" s="2">
        <v>8.6361000000000007E-3</v>
      </c>
      <c r="G19605" s="7">
        <v>2150399000</v>
      </c>
    </row>
    <row r="19606" spans="1:7" ht="13.2" hidden="1" x14ac:dyDescent="0.25">
      <c r="A19606" s="1">
        <v>20954</v>
      </c>
      <c r="B19606" s="1">
        <v>2018</v>
      </c>
      <c r="C19606" s="1" t="s">
        <v>31</v>
      </c>
      <c r="D19606" s="1" t="str">
        <f t="shared" si="306"/>
        <v>EU</v>
      </c>
      <c r="E19606" s="1" t="s">
        <v>16</v>
      </c>
      <c r="F19606" s="2">
        <v>1.8579499999999999E-2</v>
      </c>
      <c r="G19606" s="7">
        <v>4626295000</v>
      </c>
    </row>
    <row r="19607" spans="1:7" ht="13.2" hidden="1" x14ac:dyDescent="0.25">
      <c r="A19607" s="1">
        <v>20955</v>
      </c>
      <c r="B19607" s="1">
        <v>2018</v>
      </c>
      <c r="C19607" s="1" t="s">
        <v>31</v>
      </c>
      <c r="D19607" s="1" t="str">
        <f t="shared" si="306"/>
        <v>EU</v>
      </c>
      <c r="E19607" s="1" t="s">
        <v>17</v>
      </c>
      <c r="F19607" s="2">
        <v>1.4737699999999999E-2</v>
      </c>
      <c r="G19607" s="7">
        <v>3669687000</v>
      </c>
    </row>
    <row r="19608" spans="1:7" ht="13.2" hidden="1" x14ac:dyDescent="0.25">
      <c r="A19608" s="1">
        <v>20956</v>
      </c>
      <c r="B19608" s="1">
        <v>2018</v>
      </c>
      <c r="C19608" s="1" t="s">
        <v>31</v>
      </c>
      <c r="D19608" s="1" t="str">
        <f t="shared" si="306"/>
        <v>EU</v>
      </c>
      <c r="E19608" s="1" t="s">
        <v>18</v>
      </c>
      <c r="F19608" s="2">
        <v>3.9486E-3</v>
      </c>
      <c r="G19608" s="7">
        <v>983207000</v>
      </c>
    </row>
    <row r="19609" spans="1:7" ht="13.2" hidden="1" x14ac:dyDescent="0.25">
      <c r="A19609" s="1">
        <v>20957</v>
      </c>
      <c r="B19609" s="1">
        <v>2018</v>
      </c>
      <c r="C19609" s="1" t="s">
        <v>31</v>
      </c>
      <c r="D19609" s="1" t="str">
        <f t="shared" si="306"/>
        <v>EU</v>
      </c>
      <c r="E19609" s="1" t="s">
        <v>19</v>
      </c>
      <c r="F19609" s="2">
        <v>1.6379999999999999E-3</v>
      </c>
      <c r="G19609" s="7">
        <v>407871000</v>
      </c>
    </row>
    <row r="19610" spans="1:7" ht="13.2" hidden="1" x14ac:dyDescent="0.25">
      <c r="A19610" s="1">
        <v>20958</v>
      </c>
      <c r="B19610" s="1">
        <v>2018</v>
      </c>
      <c r="C19610" s="1" t="s">
        <v>31</v>
      </c>
      <c r="D19610" s="1" t="str">
        <f t="shared" si="306"/>
        <v>EU</v>
      </c>
      <c r="E19610" s="1" t="s">
        <v>20</v>
      </c>
      <c r="F19610" s="2">
        <v>2.4784E-3</v>
      </c>
      <c r="G19610" s="7">
        <v>617122000</v>
      </c>
    </row>
    <row r="19611" spans="1:7" ht="13.2" hidden="1" x14ac:dyDescent="0.25">
      <c r="A19611" s="1">
        <v>20959</v>
      </c>
      <c r="B19611" s="1">
        <v>2018</v>
      </c>
      <c r="C19611" s="1" t="s">
        <v>31</v>
      </c>
      <c r="D19611" s="1" t="str">
        <f t="shared" si="306"/>
        <v>EU</v>
      </c>
      <c r="E19611" s="1" t="s">
        <v>21</v>
      </c>
      <c r="F19611" s="2">
        <v>2.0768000000000002E-3</v>
      </c>
      <c r="G19611" s="7">
        <v>517121000</v>
      </c>
    </row>
    <row r="19612" spans="1:7" ht="13.2" hidden="1" x14ac:dyDescent="0.25">
      <c r="A19612" s="1">
        <v>20961</v>
      </c>
      <c r="B19612" s="1">
        <v>2018</v>
      </c>
      <c r="C19612" s="1" t="s">
        <v>32</v>
      </c>
      <c r="D19612" s="1" t="str">
        <f t="shared" si="306"/>
        <v>EU</v>
      </c>
      <c r="E19612" s="1" t="s">
        <v>5</v>
      </c>
      <c r="F19612" s="2">
        <v>1.5865999999999999E-3</v>
      </c>
      <c r="G19612" s="7">
        <v>566147000</v>
      </c>
    </row>
    <row r="19613" spans="1:7" ht="13.2" hidden="1" x14ac:dyDescent="0.25">
      <c r="A19613" s="1">
        <v>20962</v>
      </c>
      <c r="B19613" s="1">
        <v>2018</v>
      </c>
      <c r="C19613" s="1" t="s">
        <v>32</v>
      </c>
      <c r="D19613" s="1" t="str">
        <f t="shared" si="306"/>
        <v>EU</v>
      </c>
      <c r="E19613" s="1" t="s">
        <v>6</v>
      </c>
      <c r="F19613" s="9">
        <v>8.4000000000000009E-6</v>
      </c>
      <c r="G19613" s="7">
        <v>3009000</v>
      </c>
    </row>
    <row r="19614" spans="1:7" ht="13.2" hidden="1" x14ac:dyDescent="0.25">
      <c r="A19614" s="1">
        <v>20963</v>
      </c>
      <c r="B19614" s="1">
        <v>2018</v>
      </c>
      <c r="C19614" s="1" t="s">
        <v>32</v>
      </c>
      <c r="D19614" s="1" t="str">
        <f t="shared" si="306"/>
        <v>EU</v>
      </c>
      <c r="E19614" s="1" t="s">
        <v>7</v>
      </c>
      <c r="F19614" s="2">
        <v>1.89135E-2</v>
      </c>
      <c r="G19614" s="7">
        <v>6749101000</v>
      </c>
    </row>
    <row r="19615" spans="1:7" ht="13.2" hidden="1" x14ac:dyDescent="0.25">
      <c r="A19615" s="1">
        <v>20964</v>
      </c>
      <c r="B19615" s="1">
        <v>2018</v>
      </c>
      <c r="C19615" s="1" t="s">
        <v>32</v>
      </c>
      <c r="D19615" s="1" t="str">
        <f t="shared" si="306"/>
        <v>EU</v>
      </c>
      <c r="E19615" s="1" t="s">
        <v>23</v>
      </c>
      <c r="F19615" s="2">
        <v>6.6120000000000003E-4</v>
      </c>
      <c r="G19615" s="7">
        <v>235960000</v>
      </c>
    </row>
    <row r="19616" spans="1:7" ht="13.2" hidden="1" x14ac:dyDescent="0.25">
      <c r="A19616" s="1">
        <v>20965</v>
      </c>
      <c r="B19616" s="1">
        <v>2018</v>
      </c>
      <c r="C19616" s="1" t="s">
        <v>32</v>
      </c>
      <c r="D19616" s="1" t="str">
        <f t="shared" si="306"/>
        <v>EU</v>
      </c>
      <c r="E19616" s="1" t="s">
        <v>8</v>
      </c>
      <c r="F19616" s="2">
        <v>4.0722000000000006E-3</v>
      </c>
      <c r="G19616" s="7">
        <v>1453136000</v>
      </c>
    </row>
    <row r="19617" spans="1:7" ht="13.2" hidden="1" x14ac:dyDescent="0.25">
      <c r="A19617" s="1">
        <v>20966</v>
      </c>
      <c r="B19617" s="1">
        <v>2018</v>
      </c>
      <c r="C19617" s="1" t="s">
        <v>32</v>
      </c>
      <c r="D19617" s="1" t="str">
        <f t="shared" si="306"/>
        <v>EU</v>
      </c>
      <c r="E19617" s="1" t="s">
        <v>9</v>
      </c>
      <c r="F19617" s="2">
        <v>3.9665999999999998E-3</v>
      </c>
      <c r="G19617" s="7">
        <v>1415446000</v>
      </c>
    </row>
    <row r="19618" spans="1:7" ht="13.2" hidden="1" x14ac:dyDescent="0.25">
      <c r="A19618" s="1">
        <v>20967</v>
      </c>
      <c r="B19618" s="1">
        <v>2018</v>
      </c>
      <c r="C19618" s="1" t="s">
        <v>32</v>
      </c>
      <c r="D19618" s="1" t="str">
        <f t="shared" si="306"/>
        <v>EU</v>
      </c>
      <c r="E19618" s="1" t="s">
        <v>10</v>
      </c>
      <c r="F19618" s="2">
        <v>2.2953000000000001E-3</v>
      </c>
      <c r="G19618" s="7">
        <v>819052000</v>
      </c>
    </row>
    <row r="19619" spans="1:7" ht="13.2" hidden="1" x14ac:dyDescent="0.25">
      <c r="A19619" s="1">
        <v>20968</v>
      </c>
      <c r="B19619" s="1">
        <v>2018</v>
      </c>
      <c r="C19619" s="1" t="s">
        <v>32</v>
      </c>
      <c r="D19619" s="1" t="str">
        <f t="shared" si="306"/>
        <v>EU</v>
      </c>
      <c r="E19619" s="1" t="s">
        <v>11</v>
      </c>
      <c r="F19619" s="2">
        <v>8.294180000000001E-2</v>
      </c>
      <c r="G19619" s="7">
        <v>29597036000</v>
      </c>
    </row>
    <row r="19620" spans="1:7" ht="13.2" hidden="1" x14ac:dyDescent="0.25">
      <c r="A19620" s="1">
        <v>20969</v>
      </c>
      <c r="B19620" s="1">
        <v>2018</v>
      </c>
      <c r="C19620" s="1" t="s">
        <v>32</v>
      </c>
      <c r="D19620" s="1" t="str">
        <f t="shared" si="306"/>
        <v>EU</v>
      </c>
      <c r="E19620" s="1" t="s">
        <v>12</v>
      </c>
      <c r="F19620" s="2">
        <v>6.3935500000000006E-2</v>
      </c>
      <c r="G19620" s="7">
        <v>22814837000</v>
      </c>
    </row>
    <row r="19621" spans="1:7" ht="13.2" hidden="1" x14ac:dyDescent="0.25">
      <c r="A19621" s="1">
        <v>20970</v>
      </c>
      <c r="B19621" s="1">
        <v>2018</v>
      </c>
      <c r="C19621" s="1" t="s">
        <v>32</v>
      </c>
      <c r="D19621" s="1" t="str">
        <f t="shared" si="306"/>
        <v>EU</v>
      </c>
      <c r="E19621" s="1" t="s">
        <v>13</v>
      </c>
      <c r="F19621" s="2">
        <v>0.21868569999999998</v>
      </c>
      <c r="G19621" s="7">
        <v>78036065000</v>
      </c>
    </row>
    <row r="19622" spans="1:7" ht="13.2" hidden="1" x14ac:dyDescent="0.25">
      <c r="A19622" s="1">
        <v>20971</v>
      </c>
      <c r="B19622" s="1">
        <v>2018</v>
      </c>
      <c r="C19622" s="1" t="s">
        <v>32</v>
      </c>
      <c r="D19622" s="1" t="str">
        <f t="shared" si="306"/>
        <v>EU</v>
      </c>
      <c r="E19622" s="1" t="s">
        <v>14</v>
      </c>
      <c r="F19622" s="2">
        <v>6.3356399999999993E-2</v>
      </c>
      <c r="G19622" s="7">
        <v>22608174000</v>
      </c>
    </row>
    <row r="19623" spans="1:7" ht="13.2" hidden="1" x14ac:dyDescent="0.25">
      <c r="A19623" s="1">
        <v>20972</v>
      </c>
      <c r="B19623" s="1">
        <v>2018</v>
      </c>
      <c r="C19623" s="1" t="s">
        <v>32</v>
      </c>
      <c r="D19623" s="1" t="str">
        <f t="shared" si="306"/>
        <v>EU</v>
      </c>
      <c r="E19623" s="1" t="s">
        <v>15</v>
      </c>
      <c r="F19623" s="2">
        <v>1.18093E-2</v>
      </c>
      <c r="G19623" s="7">
        <v>4214031000</v>
      </c>
    </row>
    <row r="19624" spans="1:7" ht="13.2" hidden="1" x14ac:dyDescent="0.25">
      <c r="A19624" s="1">
        <v>20973</v>
      </c>
      <c r="B19624" s="1">
        <v>2018</v>
      </c>
      <c r="C19624" s="1" t="s">
        <v>32</v>
      </c>
      <c r="D19624" s="1" t="str">
        <f t="shared" si="306"/>
        <v>EU</v>
      </c>
      <c r="E19624" s="1" t="s">
        <v>16</v>
      </c>
      <c r="F19624" s="2">
        <v>9.4003999999999997E-3</v>
      </c>
      <c r="G19624" s="7">
        <v>3354438000</v>
      </c>
    </row>
    <row r="19625" spans="1:7" ht="13.2" hidden="1" x14ac:dyDescent="0.25">
      <c r="A19625" s="1">
        <v>20974</v>
      </c>
      <c r="B19625" s="1">
        <v>2018</v>
      </c>
      <c r="C19625" s="1" t="s">
        <v>32</v>
      </c>
      <c r="D19625" s="1" t="str">
        <f t="shared" si="306"/>
        <v>EU</v>
      </c>
      <c r="E19625" s="1" t="s">
        <v>17</v>
      </c>
      <c r="F19625" s="2">
        <v>1.6239199999999999E-2</v>
      </c>
      <c r="G19625" s="7">
        <v>5794807000</v>
      </c>
    </row>
    <row r="19626" spans="1:7" ht="13.2" hidden="1" x14ac:dyDescent="0.25">
      <c r="A19626" s="1">
        <v>20975</v>
      </c>
      <c r="B19626" s="1">
        <v>2018</v>
      </c>
      <c r="C19626" s="1" t="s">
        <v>32</v>
      </c>
      <c r="D19626" s="1" t="str">
        <f t="shared" si="306"/>
        <v>EU</v>
      </c>
      <c r="E19626" s="1" t="s">
        <v>18</v>
      </c>
      <c r="F19626" s="2">
        <v>5.7369000000000005E-3</v>
      </c>
      <c r="G19626" s="7">
        <v>2047154000</v>
      </c>
    </row>
    <row r="19627" spans="1:7" ht="13.2" hidden="1" x14ac:dyDescent="0.25">
      <c r="A19627" s="1">
        <v>20976</v>
      </c>
      <c r="B19627" s="1">
        <v>2018</v>
      </c>
      <c r="C19627" s="1" t="s">
        <v>32</v>
      </c>
      <c r="D19627" s="1" t="str">
        <f t="shared" si="306"/>
        <v>EU</v>
      </c>
      <c r="E19627" s="1" t="s">
        <v>19</v>
      </c>
      <c r="F19627" s="2">
        <v>5.6939999999999996E-4</v>
      </c>
      <c r="G19627" s="7">
        <v>203179000</v>
      </c>
    </row>
    <row r="19628" spans="1:7" ht="13.2" hidden="1" x14ac:dyDescent="0.25">
      <c r="A19628" s="1">
        <v>20977</v>
      </c>
      <c r="B19628" s="1">
        <v>2018</v>
      </c>
      <c r="C19628" s="1" t="s">
        <v>32</v>
      </c>
      <c r="D19628" s="1" t="str">
        <f t="shared" si="306"/>
        <v>EU</v>
      </c>
      <c r="E19628" s="1" t="s">
        <v>20</v>
      </c>
      <c r="F19628" s="2">
        <v>1.2266E-3</v>
      </c>
      <c r="G19628" s="7">
        <v>437714000</v>
      </c>
    </row>
    <row r="19629" spans="1:7" ht="13.2" hidden="1" x14ac:dyDescent="0.25">
      <c r="A19629" s="1">
        <v>20978</v>
      </c>
      <c r="B19629" s="1">
        <v>2018</v>
      </c>
      <c r="C19629" s="1" t="s">
        <v>32</v>
      </c>
      <c r="D19629" s="1" t="str">
        <f t="shared" si="306"/>
        <v>EU</v>
      </c>
      <c r="E19629" s="1" t="s">
        <v>21</v>
      </c>
      <c r="F19629" s="9">
        <v>7.8600000000000013E-5</v>
      </c>
      <c r="G19629" s="7">
        <v>28030000</v>
      </c>
    </row>
    <row r="19630" spans="1:7" ht="13.2" hidden="1" x14ac:dyDescent="0.25">
      <c r="A19630" s="1">
        <v>20980</v>
      </c>
      <c r="B19630" s="1">
        <v>2018</v>
      </c>
      <c r="C19630" s="1" t="s">
        <v>82</v>
      </c>
      <c r="D19630" s="1" t="str">
        <f t="shared" si="306"/>
        <v>South America</v>
      </c>
      <c r="E19630" s="1" t="s">
        <v>5</v>
      </c>
      <c r="F19630" s="2">
        <v>2.6747999999999997E-3</v>
      </c>
      <c r="G19630" s="7">
        <v>69600000</v>
      </c>
    </row>
    <row r="19631" spans="1:7" ht="13.2" hidden="1" x14ac:dyDescent="0.25">
      <c r="A19631" s="1">
        <v>20981</v>
      </c>
      <c r="B19631" s="1">
        <v>2018</v>
      </c>
      <c r="C19631" s="1" t="s">
        <v>82</v>
      </c>
      <c r="D19631" s="1" t="str">
        <f t="shared" si="306"/>
        <v>South America</v>
      </c>
      <c r="E19631" s="1" t="s">
        <v>6</v>
      </c>
      <c r="F19631" s="2">
        <v>3.9737000000000001E-3</v>
      </c>
      <c r="G19631" s="7">
        <v>103400000</v>
      </c>
    </row>
    <row r="19632" spans="1:7" ht="13.2" hidden="1" x14ac:dyDescent="0.25">
      <c r="A19632" s="1">
        <v>20982</v>
      </c>
      <c r="B19632" s="1">
        <v>2018</v>
      </c>
      <c r="C19632" s="1" t="s">
        <v>82</v>
      </c>
      <c r="D19632" s="1" t="str">
        <f t="shared" si="306"/>
        <v>South America</v>
      </c>
      <c r="E19632" s="1" t="s">
        <v>7</v>
      </c>
      <c r="F19632" s="2">
        <v>8.3779000000000006E-3</v>
      </c>
      <c r="G19632" s="7">
        <v>218000000</v>
      </c>
    </row>
    <row r="19633" spans="1:7" ht="13.2" hidden="1" x14ac:dyDescent="0.25">
      <c r="A19633" s="1">
        <v>20983</v>
      </c>
      <c r="B19633" s="1">
        <v>2018</v>
      </c>
      <c r="C19633" s="1" t="s">
        <v>82</v>
      </c>
      <c r="D19633" s="1" t="str">
        <f t="shared" si="306"/>
        <v>South America</v>
      </c>
      <c r="E19633" s="1" t="s">
        <v>23</v>
      </c>
      <c r="F19633" s="2">
        <v>7.8399999999999997E-4</v>
      </c>
      <c r="G19633" s="7">
        <v>20400000</v>
      </c>
    </row>
    <row r="19634" spans="1:7" ht="13.2" hidden="1" x14ac:dyDescent="0.25">
      <c r="A19634" s="1">
        <v>20984</v>
      </c>
      <c r="B19634" s="1">
        <v>2018</v>
      </c>
      <c r="C19634" s="1" t="s">
        <v>82</v>
      </c>
      <c r="D19634" s="1" t="str">
        <f t="shared" si="306"/>
        <v>South America</v>
      </c>
      <c r="E19634" s="1" t="s">
        <v>8</v>
      </c>
      <c r="F19634" s="2">
        <v>2.3519999999999999E-3</v>
      </c>
      <c r="G19634" s="7">
        <v>61200000</v>
      </c>
    </row>
    <row r="19635" spans="1:7" ht="13.2" hidden="1" x14ac:dyDescent="0.25">
      <c r="A19635" s="1">
        <v>20985</v>
      </c>
      <c r="B19635" s="1">
        <v>2018</v>
      </c>
      <c r="C19635" s="1" t="s">
        <v>82</v>
      </c>
      <c r="D19635" s="1" t="str">
        <f t="shared" si="306"/>
        <v>South America</v>
      </c>
      <c r="E19635" s="1" t="s">
        <v>9</v>
      </c>
      <c r="F19635" s="2">
        <v>8.9159999999999999E-4</v>
      </c>
      <c r="G19635" s="7">
        <v>23200000</v>
      </c>
    </row>
    <row r="19636" spans="1:7" ht="13.2" hidden="1" x14ac:dyDescent="0.25">
      <c r="A19636" s="1">
        <v>20986</v>
      </c>
      <c r="B19636" s="1">
        <v>2018</v>
      </c>
      <c r="C19636" s="1" t="s">
        <v>82</v>
      </c>
      <c r="D19636" s="1" t="str">
        <f t="shared" si="306"/>
        <v>South America</v>
      </c>
      <c r="E19636" s="1" t="s">
        <v>10</v>
      </c>
      <c r="F19636" s="2">
        <v>2.8016E-3</v>
      </c>
      <c r="G19636" s="7">
        <v>72900000</v>
      </c>
    </row>
    <row r="19637" spans="1:7" ht="13.2" hidden="1" x14ac:dyDescent="0.25">
      <c r="A19637" s="1">
        <v>20987</v>
      </c>
      <c r="B19637" s="1">
        <v>2018</v>
      </c>
      <c r="C19637" s="1" t="s">
        <v>82</v>
      </c>
      <c r="D19637" s="1" t="str">
        <f t="shared" si="306"/>
        <v>South America</v>
      </c>
      <c r="E19637" s="1" t="s">
        <v>11</v>
      </c>
      <c r="F19637" s="2">
        <v>4.0271499999999995E-2</v>
      </c>
      <c r="G19637" s="7">
        <v>1047900000.0000001</v>
      </c>
    </row>
    <row r="19638" spans="1:7" ht="13.2" hidden="1" x14ac:dyDescent="0.25">
      <c r="A19638" s="1">
        <v>20988</v>
      </c>
      <c r="B19638" s="1">
        <v>2018</v>
      </c>
      <c r="C19638" s="1" t="s">
        <v>82</v>
      </c>
      <c r="D19638" s="1" t="str">
        <f t="shared" si="306"/>
        <v>South America</v>
      </c>
      <c r="E19638" s="1" t="s">
        <v>12</v>
      </c>
      <c r="F19638" s="2">
        <v>3.9645100000000003E-2</v>
      </c>
      <c r="G19638" s="7">
        <v>1031599999.9999999</v>
      </c>
    </row>
    <row r="19639" spans="1:7" ht="13.2" hidden="1" x14ac:dyDescent="0.25">
      <c r="A19639" s="1">
        <v>20989</v>
      </c>
      <c r="B19639" s="1">
        <v>2018</v>
      </c>
      <c r="C19639" s="1" t="s">
        <v>82</v>
      </c>
      <c r="D19639" s="1" t="str">
        <f t="shared" si="306"/>
        <v>South America</v>
      </c>
      <c r="E19639" s="1" t="s">
        <v>13</v>
      </c>
      <c r="F19639" s="2">
        <v>4.3757200000000003E-2</v>
      </c>
      <c r="G19639" s="7">
        <v>1138600000</v>
      </c>
    </row>
    <row r="19640" spans="1:7" ht="13.2" hidden="1" x14ac:dyDescent="0.25">
      <c r="A19640" s="1">
        <v>20990</v>
      </c>
      <c r="B19640" s="1">
        <v>2018</v>
      </c>
      <c r="C19640" s="1" t="s">
        <v>82</v>
      </c>
      <c r="D19640" s="1" t="str">
        <f t="shared" si="306"/>
        <v>South America</v>
      </c>
      <c r="E19640" s="1" t="s">
        <v>14</v>
      </c>
      <c r="F19640" s="2">
        <v>7.3652499999999996E-2</v>
      </c>
      <c r="G19640" s="7">
        <v>1916500000</v>
      </c>
    </row>
    <row r="19641" spans="1:7" ht="13.2" hidden="1" x14ac:dyDescent="0.25">
      <c r="A19641" s="1">
        <v>20991</v>
      </c>
      <c r="B19641" s="1">
        <v>2018</v>
      </c>
      <c r="C19641" s="1" t="s">
        <v>82</v>
      </c>
      <c r="D19641" s="1" t="str">
        <f t="shared" si="306"/>
        <v>South America</v>
      </c>
      <c r="E19641" s="1" t="s">
        <v>15</v>
      </c>
      <c r="F19641" s="2">
        <v>6.1182000000000007E-3</v>
      </c>
      <c r="G19641" s="7">
        <v>159200000</v>
      </c>
    </row>
    <row r="19642" spans="1:7" ht="13.2" hidden="1" x14ac:dyDescent="0.25">
      <c r="A19642" s="1">
        <v>20992</v>
      </c>
      <c r="B19642" s="1">
        <v>2018</v>
      </c>
      <c r="C19642" s="1" t="s">
        <v>82</v>
      </c>
      <c r="D19642" s="1" t="str">
        <f t="shared" si="306"/>
        <v>South America</v>
      </c>
      <c r="E19642" s="1" t="s">
        <v>16</v>
      </c>
      <c r="F19642" s="2">
        <v>3.0829100000000002E-2</v>
      </c>
      <c r="G19642" s="7">
        <v>802200000</v>
      </c>
    </row>
    <row r="19643" spans="1:7" ht="13.2" hidden="1" x14ac:dyDescent="0.25">
      <c r="A19643" s="1">
        <v>20993</v>
      </c>
      <c r="B19643" s="1">
        <v>2018</v>
      </c>
      <c r="C19643" s="1" t="s">
        <v>82</v>
      </c>
      <c r="D19643" s="1" t="str">
        <f t="shared" si="306"/>
        <v>South America</v>
      </c>
      <c r="E19643" s="1" t="s">
        <v>17</v>
      </c>
      <c r="F19643" s="2">
        <v>1.5526000000000001E-3</v>
      </c>
      <c r="G19643" s="7">
        <v>40400000</v>
      </c>
    </row>
    <row r="19644" spans="1:7" ht="13.2" hidden="1" x14ac:dyDescent="0.25">
      <c r="A19644" s="1">
        <v>20994</v>
      </c>
      <c r="B19644" s="1">
        <v>2018</v>
      </c>
      <c r="C19644" s="1" t="s">
        <v>82</v>
      </c>
      <c r="D19644" s="1" t="str">
        <f t="shared" si="306"/>
        <v>South America</v>
      </c>
      <c r="E19644" s="1" t="s">
        <v>18</v>
      </c>
      <c r="F19644" s="2">
        <v>7.5055000000000009E-3</v>
      </c>
      <c r="G19644" s="7">
        <v>195300000</v>
      </c>
    </row>
    <row r="19645" spans="1:7" ht="13.2" hidden="1" x14ac:dyDescent="0.25">
      <c r="A19645" s="1">
        <v>20995</v>
      </c>
      <c r="B19645" s="1">
        <v>2018</v>
      </c>
      <c r="C19645" s="1" t="s">
        <v>82</v>
      </c>
      <c r="D19645" s="1" t="str">
        <f t="shared" si="306"/>
        <v>South America</v>
      </c>
      <c r="E19645" s="1" t="s">
        <v>19</v>
      </c>
      <c r="F19645" s="2">
        <v>9.6850000000000007E-4</v>
      </c>
      <c r="G19645" s="7">
        <v>25200000</v>
      </c>
    </row>
    <row r="19646" spans="1:7" ht="13.2" hidden="1" x14ac:dyDescent="0.25">
      <c r="A19646" s="1">
        <v>20996</v>
      </c>
      <c r="B19646" s="1">
        <v>2018</v>
      </c>
      <c r="C19646" s="1" t="s">
        <v>82</v>
      </c>
      <c r="D19646" s="1" t="str">
        <f t="shared" si="306"/>
        <v>South America</v>
      </c>
      <c r="E19646" s="1" t="s">
        <v>20</v>
      </c>
      <c r="F19646" s="2">
        <v>7.6480000000000005E-4</v>
      </c>
      <c r="G19646" s="7">
        <v>19900000</v>
      </c>
    </row>
    <row r="19647" spans="1:7" ht="13.2" hidden="1" x14ac:dyDescent="0.25">
      <c r="A19647" s="1">
        <v>20997</v>
      </c>
      <c r="B19647" s="1">
        <v>2018</v>
      </c>
      <c r="C19647" s="1" t="s">
        <v>82</v>
      </c>
      <c r="D19647" s="1" t="str">
        <f t="shared" si="306"/>
        <v>South America</v>
      </c>
      <c r="E19647" s="1" t="s">
        <v>21</v>
      </c>
      <c r="F19647" s="2">
        <v>1.2298000000000001E-3</v>
      </c>
      <c r="G19647" s="7">
        <v>32000000</v>
      </c>
    </row>
    <row r="19648" spans="1:7" ht="13.2" hidden="1" x14ac:dyDescent="0.25">
      <c r="A19648" s="1">
        <v>20999</v>
      </c>
      <c r="B19648" s="1">
        <v>2018</v>
      </c>
      <c r="C19648" s="1" t="s">
        <v>33</v>
      </c>
      <c r="D19648" s="1" t="str">
        <f t="shared" si="306"/>
        <v>EU</v>
      </c>
      <c r="E19648" s="1" t="s">
        <v>5</v>
      </c>
      <c r="F19648" s="2">
        <v>4.8935000000000003E-3</v>
      </c>
      <c r="G19648" s="7">
        <v>149863000</v>
      </c>
    </row>
    <row r="19649" spans="1:7" ht="13.2" hidden="1" x14ac:dyDescent="0.25">
      <c r="A19649" s="1">
        <v>21000</v>
      </c>
      <c r="B19649" s="1">
        <v>2018</v>
      </c>
      <c r="C19649" s="1" t="s">
        <v>33</v>
      </c>
      <c r="D19649" s="1" t="str">
        <f t="shared" si="306"/>
        <v>EU</v>
      </c>
      <c r="E19649" s="1" t="s">
        <v>6</v>
      </c>
      <c r="F19649" s="9">
        <v>1.9670000000000001E-4</v>
      </c>
      <c r="G19649" s="7">
        <v>6023000</v>
      </c>
    </row>
    <row r="19650" spans="1:7" ht="13.2" hidden="1" x14ac:dyDescent="0.25">
      <c r="A19650" s="1">
        <v>21001</v>
      </c>
      <c r="B19650" s="1">
        <v>2018</v>
      </c>
      <c r="C19650" s="1" t="s">
        <v>33</v>
      </c>
      <c r="D19650" s="1" t="str">
        <f t="shared" ref="D19650:D19713" si="307">IF(OR(C19650="Austria",C19650="Belgium",C19650="Bulgaria",C19650="Iceland",C19650="Croatia",C19650="Cyprus",C19650="Czechia",C19650="Denmark",C19650="Estonia",C19650="Finland",C19650="France",C19650="Germany",C19650="Greece",C19650="Hungary",C19650="Ireland",C19650="Italy",C19650="Latvia",C19650="Lithuania",C19650="Luxembourg",C19650="Malta",C19650="Netherlands",C19650="Poland",C19650="Portugal",C19650="Romania",C19650="Slovakia",C19650="Slovenia",C19650="Spain",C19650="Sweden"),"EU",IF(OR(C19650="Albania",C19650="Andorra",C19650="Belarus",C19650="Bosnia and Herzegovina",C19650="Kosovo",C19650="Montenegro",C19650="Moldova",C19650="Ukraine",C19650="San Marino",C19650="North Macedonia",C19650="Norway",C19650="Serbia",C19650="Switzerland",C19650="United Kingdom"),"Non-EU European",IF(OR(C19650="Armenia",C19650="Azerbaijan",C19650="Georgia",C19650="Russian Federation",C19650="Kazakhstan",C19650="Kyrgyzstan",C19650="Tajikistan",C19650="Turkmenistan",C19650="Uzbekistan"),"Asia Pacific",IF(OR(C19650="Afghanistan",C19650="Bahrain",C19650="Egypt",C19650="Iran",C19650="Iraq",C19650="Israel",C19650="Jordan",C19650="Kuwait",C19650="Lebanon",C19650="Oman",C19650="Palestine, State of",C19650="Turkey",C19650="Qatar",C19650="Saudi Arabia",C19650="Syria",C19650="United Arab Emirates",C19650="Yemen"),"Middle East",IF(OR(C19650="Australia",C19650="Marshall Islands",C19650="Cook Islands",C19650="New Zealand"),"Oceania",IF(OR(C19650="Brunei Darussalam",C19650="Sri Lanka",C19650="Nepal",C19650="China",C19650="Hong Kong",C19650="Macao",C19650="Fiji",C19650="India",C19650="Indonesia",C19650="Japan",C19650="Kiribati",C19650="Malaysia",C19650="Maldives",C19650="Mongolia",C19650="Myanmar",C19650="Nauru",C19650="Papua New Guinea",C19650="Philippines",C19650="Samoa",C19650="Singapore",C19650="Solomon Islands",C19650="South Korea",C19650="Taiwan",C19650="Thailand",C19650="Timor-Leste",C19650="Tonga",C19650="Tuvalu",C19650="Vanuatu",C19650="Vietnam"),"Asia Pacific",IF(OR(C19650="Canada",C19650="United States of America"),"North America",IF(OR(C19650="Bolivia",C19650="Brazil",C19650="Chile",C19650="Colombia",C19650="Guatemala",C19650="Panama",C19650="Ecuador",C19650="El Salvador",C19650="Costa Rica",C19650="Guyana",C19650="Paraguay",C19650="Peru",C19650="Suriname",C19650="Uruguay",C19650="Venezuela"),"South America",IF(OR(C19650="Algeria",C19650="Angola",C19650="Benin",C19650="Botswana",C19650="Burkina Faso",C19650="Burundi",C19650="Cabo Verde",C19650="Cameroon",C19650="Central African Republic",C19650="Chad",C19650="Comoros",C19650="Congo",C19650="Democratic Republic of the Congo",C19650="Djibouti",C19650="Equatorial Guinea",C19650="Eritrea",C19650="Eswatini",C19650="Ethiopia",C19650="Gabon",C19650="Gambia",C19650="Ghana",C19650="Guinea",C19650="Guinea-Bissau",C19650="Ivory Coast",C19650="Kenya",C19650="Lesotho",C19650="Liberia",C19650="Libya",C19650="Madagascar",C19650="Malawi",C19650="Mali",C19650="Mauritania",C19650="Mauritius",C19650="Morocco",C19650="Mozambique",C19650="Namibia",C19650="Niger",C19650="Nigeria",C19650="Rwanda",C19650="Sao Tome and Principe",C19650="Senegal",C19650="Seychelles",C19650="Sierra Leone",C19650="Somalia",C19650="South Africa",C19650="South Sudan",C19650="Sudan",C19650="Tanzania",C19650="Togo",C19650="Tunisia",C19650="Uganda",C19650="Zambia",C19650="Zimbabwe"),"Africa","")))))))))</f>
        <v>EU</v>
      </c>
      <c r="E19650" s="1" t="s">
        <v>7</v>
      </c>
      <c r="F19650" s="2">
        <v>2.6453600000000001E-2</v>
      </c>
      <c r="G19650" s="7">
        <v>810135000</v>
      </c>
    </row>
    <row r="19651" spans="1:7" ht="13.2" hidden="1" x14ac:dyDescent="0.25">
      <c r="A19651" s="1">
        <v>21002</v>
      </c>
      <c r="B19651" s="1">
        <v>2018</v>
      </c>
      <c r="C19651" s="1" t="s">
        <v>33</v>
      </c>
      <c r="D19651" s="1" t="str">
        <f t="shared" si="307"/>
        <v>EU</v>
      </c>
      <c r="E19651" s="1" t="s">
        <v>23</v>
      </c>
      <c r="F19651" s="9">
        <v>2.5069999999999997E-4</v>
      </c>
      <c r="G19651" s="7">
        <v>7676000</v>
      </c>
    </row>
    <row r="19652" spans="1:7" ht="13.2" hidden="1" x14ac:dyDescent="0.25">
      <c r="A19652" s="1">
        <v>21003</v>
      </c>
      <c r="B19652" s="1">
        <v>2018</v>
      </c>
      <c r="C19652" s="1" t="s">
        <v>33</v>
      </c>
      <c r="D19652" s="1" t="str">
        <f t="shared" si="307"/>
        <v>EU</v>
      </c>
      <c r="E19652" s="1" t="s">
        <v>8</v>
      </c>
      <c r="F19652" s="9">
        <v>3.124E-4</v>
      </c>
      <c r="G19652" s="7">
        <v>9566000</v>
      </c>
    </row>
    <row r="19653" spans="1:7" ht="13.2" hidden="1" x14ac:dyDescent="0.25">
      <c r="A19653" s="1">
        <v>21004</v>
      </c>
      <c r="B19653" s="1">
        <v>2018</v>
      </c>
      <c r="C19653" s="1" t="s">
        <v>33</v>
      </c>
      <c r="D19653" s="1" t="str">
        <f t="shared" si="307"/>
        <v>EU</v>
      </c>
      <c r="E19653" s="1" t="s">
        <v>9</v>
      </c>
      <c r="F19653" s="2">
        <v>7.4578999999999999E-3</v>
      </c>
      <c r="G19653" s="7">
        <v>228397000</v>
      </c>
    </row>
    <row r="19654" spans="1:7" ht="13.2" hidden="1" x14ac:dyDescent="0.25">
      <c r="A19654" s="1">
        <v>21005</v>
      </c>
      <c r="B19654" s="1">
        <v>2018</v>
      </c>
      <c r="C19654" s="1" t="s">
        <v>33</v>
      </c>
      <c r="D19654" s="1" t="str">
        <f t="shared" si="307"/>
        <v>EU</v>
      </c>
      <c r="E19654" s="1" t="s">
        <v>10</v>
      </c>
      <c r="F19654" s="2">
        <v>3.3356000000000002E-3</v>
      </c>
      <c r="G19654" s="7">
        <v>102153000</v>
      </c>
    </row>
    <row r="19655" spans="1:7" ht="13.2" hidden="1" x14ac:dyDescent="0.25">
      <c r="A19655" s="1">
        <v>21006</v>
      </c>
      <c r="B19655" s="1">
        <v>2018</v>
      </c>
      <c r="C19655" s="1" t="s">
        <v>33</v>
      </c>
      <c r="D19655" s="1" t="str">
        <f t="shared" si="307"/>
        <v>EU</v>
      </c>
      <c r="E19655" s="1" t="s">
        <v>11</v>
      </c>
      <c r="F19655" s="2">
        <v>5.4384200000000001E-2</v>
      </c>
      <c r="G19655" s="7">
        <v>1665500000</v>
      </c>
    </row>
    <row r="19656" spans="1:7" ht="13.2" hidden="1" x14ac:dyDescent="0.25">
      <c r="A19656" s="1">
        <v>21007</v>
      </c>
      <c r="B19656" s="1">
        <v>2018</v>
      </c>
      <c r="C19656" s="1" t="s">
        <v>33</v>
      </c>
      <c r="D19656" s="1" t="str">
        <f t="shared" si="307"/>
        <v>EU</v>
      </c>
      <c r="E19656" s="1" t="s">
        <v>12</v>
      </c>
      <c r="F19656" s="2">
        <v>6.2031000000000003E-2</v>
      </c>
      <c r="G19656" s="7">
        <v>1899683000</v>
      </c>
    </row>
    <row r="19657" spans="1:7" ht="13.2" hidden="1" x14ac:dyDescent="0.25">
      <c r="A19657" s="1">
        <v>21008</v>
      </c>
      <c r="B19657" s="1">
        <v>2018</v>
      </c>
      <c r="C19657" s="1" t="s">
        <v>33</v>
      </c>
      <c r="D19657" s="1" t="str">
        <f t="shared" si="307"/>
        <v>EU</v>
      </c>
      <c r="E19657" s="1" t="s">
        <v>13</v>
      </c>
      <c r="F19657" s="2">
        <v>0.12777559999999999</v>
      </c>
      <c r="G19657" s="7">
        <v>3913093000</v>
      </c>
    </row>
    <row r="19658" spans="1:7" ht="13.2" hidden="1" x14ac:dyDescent="0.25">
      <c r="A19658" s="1">
        <v>21009</v>
      </c>
      <c r="B19658" s="1">
        <v>2018</v>
      </c>
      <c r="C19658" s="1" t="s">
        <v>33</v>
      </c>
      <c r="D19658" s="1" t="str">
        <f t="shared" si="307"/>
        <v>EU</v>
      </c>
      <c r="E19658" s="1" t="s">
        <v>14</v>
      </c>
      <c r="F19658" s="2">
        <v>3.8824400000000002E-2</v>
      </c>
      <c r="G19658" s="7">
        <v>1188985000</v>
      </c>
    </row>
    <row r="19659" spans="1:7" ht="13.2" hidden="1" x14ac:dyDescent="0.25">
      <c r="A19659" s="1">
        <v>21010</v>
      </c>
      <c r="B19659" s="1">
        <v>2018</v>
      </c>
      <c r="C19659" s="1" t="s">
        <v>33</v>
      </c>
      <c r="D19659" s="1" t="str">
        <f t="shared" si="307"/>
        <v>EU</v>
      </c>
      <c r="E19659" s="1" t="s">
        <v>15</v>
      </c>
      <c r="F19659" s="2">
        <v>2.0430199999999999E-2</v>
      </c>
      <c r="G19659" s="7">
        <v>625670000</v>
      </c>
    </row>
    <row r="19660" spans="1:7" ht="13.2" hidden="1" x14ac:dyDescent="0.25">
      <c r="A19660" s="1">
        <v>21011</v>
      </c>
      <c r="B19660" s="1">
        <v>2018</v>
      </c>
      <c r="C19660" s="1" t="s">
        <v>33</v>
      </c>
      <c r="D19660" s="1" t="str">
        <f t="shared" si="307"/>
        <v>EU</v>
      </c>
      <c r="E19660" s="1" t="s">
        <v>16</v>
      </c>
      <c r="F19660" s="2">
        <v>1.8563799999999998E-2</v>
      </c>
      <c r="G19660" s="7">
        <v>568512000</v>
      </c>
    </row>
    <row r="19661" spans="1:7" ht="13.2" hidden="1" x14ac:dyDescent="0.25">
      <c r="A19661" s="1">
        <v>21012</v>
      </c>
      <c r="B19661" s="1">
        <v>2018</v>
      </c>
      <c r="C19661" s="1" t="s">
        <v>33</v>
      </c>
      <c r="D19661" s="1" t="str">
        <f t="shared" si="307"/>
        <v>EU</v>
      </c>
      <c r="E19661" s="1" t="s">
        <v>17</v>
      </c>
      <c r="F19661" s="2">
        <v>1.9635800000000002E-2</v>
      </c>
      <c r="G19661" s="7">
        <v>601342000</v>
      </c>
    </row>
    <row r="19662" spans="1:7" ht="13.2" hidden="1" x14ac:dyDescent="0.25">
      <c r="A19662" s="1">
        <v>21013</v>
      </c>
      <c r="B19662" s="1">
        <v>2018</v>
      </c>
      <c r="C19662" s="1" t="s">
        <v>33</v>
      </c>
      <c r="D19662" s="1" t="str">
        <f t="shared" si="307"/>
        <v>EU</v>
      </c>
      <c r="E19662" s="1" t="s">
        <v>18</v>
      </c>
      <c r="F19662" s="2">
        <v>3.4205000000000004E-3</v>
      </c>
      <c r="G19662" s="7">
        <v>104751000</v>
      </c>
    </row>
    <row r="19663" spans="1:7" ht="13.2" hidden="1" x14ac:dyDescent="0.25">
      <c r="A19663" s="1">
        <v>21014</v>
      </c>
      <c r="B19663" s="1">
        <v>2018</v>
      </c>
      <c r="C19663" s="1" t="s">
        <v>33</v>
      </c>
      <c r="D19663" s="1" t="str">
        <f t="shared" si="307"/>
        <v>EU</v>
      </c>
      <c r="E19663" s="1" t="s">
        <v>19</v>
      </c>
      <c r="F19663" s="2">
        <v>1.1569E-3</v>
      </c>
      <c r="G19663" s="7">
        <v>35429000</v>
      </c>
    </row>
    <row r="19664" spans="1:7" ht="13.2" hidden="1" x14ac:dyDescent="0.25">
      <c r="A19664" s="1">
        <v>21015</v>
      </c>
      <c r="B19664" s="1">
        <v>2018</v>
      </c>
      <c r="C19664" s="1" t="s">
        <v>33</v>
      </c>
      <c r="D19664" s="1" t="str">
        <f t="shared" si="307"/>
        <v>EU</v>
      </c>
      <c r="E19664" s="1" t="s">
        <v>20</v>
      </c>
      <c r="F19664" s="2">
        <v>2.5180999999999997E-3</v>
      </c>
      <c r="G19664" s="7">
        <v>77116000</v>
      </c>
    </row>
    <row r="19665" spans="1:7" ht="13.2" hidden="1" x14ac:dyDescent="0.25">
      <c r="A19665" s="1">
        <v>21016</v>
      </c>
      <c r="B19665" s="1">
        <v>2018</v>
      </c>
      <c r="C19665" s="1" t="s">
        <v>33</v>
      </c>
      <c r="D19665" s="1" t="str">
        <f t="shared" si="307"/>
        <v>EU</v>
      </c>
      <c r="E19665" s="1" t="s">
        <v>21</v>
      </c>
      <c r="F19665" s="2">
        <v>1.0643E-3</v>
      </c>
      <c r="G19665" s="7">
        <v>32594000</v>
      </c>
    </row>
    <row r="19666" spans="1:7" ht="13.2" hidden="1" x14ac:dyDescent="0.25">
      <c r="A19666" s="1">
        <v>21019</v>
      </c>
      <c r="B19666" s="1">
        <v>2018</v>
      </c>
      <c r="C19666" s="1" t="s">
        <v>34</v>
      </c>
      <c r="D19666" s="1" t="str">
        <f t="shared" si="307"/>
        <v>EU</v>
      </c>
      <c r="E19666" s="1" t="s">
        <v>5</v>
      </c>
      <c r="F19666" s="2">
        <v>6.9689999999999995E-3</v>
      </c>
      <c r="G19666" s="7">
        <v>1921413000</v>
      </c>
    </row>
    <row r="19667" spans="1:7" ht="13.2" hidden="1" x14ac:dyDescent="0.25">
      <c r="A19667" s="1">
        <v>21020</v>
      </c>
      <c r="B19667" s="1">
        <v>2018</v>
      </c>
      <c r="C19667" s="1" t="s">
        <v>34</v>
      </c>
      <c r="D19667" s="1" t="str">
        <f t="shared" si="307"/>
        <v>EU</v>
      </c>
      <c r="E19667" s="1" t="s">
        <v>6</v>
      </c>
      <c r="F19667" s="2">
        <v>5.354E-4</v>
      </c>
      <c r="G19667" s="7">
        <v>147619000</v>
      </c>
    </row>
    <row r="19668" spans="1:7" ht="13.2" hidden="1" x14ac:dyDescent="0.25">
      <c r="A19668" s="1">
        <v>21021</v>
      </c>
      <c r="B19668" s="1">
        <v>2018</v>
      </c>
      <c r="C19668" s="1" t="s">
        <v>34</v>
      </c>
      <c r="D19668" s="1" t="str">
        <f t="shared" si="307"/>
        <v>EU</v>
      </c>
      <c r="E19668" s="1" t="s">
        <v>7</v>
      </c>
      <c r="F19668" s="2">
        <v>2.2016399999999998E-2</v>
      </c>
      <c r="G19668" s="7">
        <v>6070106000</v>
      </c>
    </row>
    <row r="19669" spans="1:7" ht="13.2" hidden="1" x14ac:dyDescent="0.25">
      <c r="A19669" s="1">
        <v>21022</v>
      </c>
      <c r="B19669" s="1">
        <v>2018</v>
      </c>
      <c r="C19669" s="1" t="s">
        <v>34</v>
      </c>
      <c r="D19669" s="1" t="str">
        <f t="shared" si="307"/>
        <v>EU</v>
      </c>
      <c r="E19669" s="1" t="s">
        <v>23</v>
      </c>
      <c r="F19669" s="9">
        <v>1.7989999999999998E-4</v>
      </c>
      <c r="G19669" s="7">
        <v>49600000</v>
      </c>
    </row>
    <row r="19670" spans="1:7" ht="13.2" hidden="1" x14ac:dyDescent="0.25">
      <c r="A19670" s="1">
        <v>21023</v>
      </c>
      <c r="B19670" s="1">
        <v>2018</v>
      </c>
      <c r="C19670" s="1" t="s">
        <v>34</v>
      </c>
      <c r="D19670" s="1" t="str">
        <f t="shared" si="307"/>
        <v>EU</v>
      </c>
      <c r="E19670" s="1" t="s">
        <v>8</v>
      </c>
      <c r="F19670" s="2">
        <v>1.3877999999999998E-3</v>
      </c>
      <c r="G19670" s="7">
        <v>382629000</v>
      </c>
    </row>
    <row r="19671" spans="1:7" ht="13.2" hidden="1" x14ac:dyDescent="0.25">
      <c r="A19671" s="1">
        <v>21024</v>
      </c>
      <c r="B19671" s="1">
        <v>2018</v>
      </c>
      <c r="C19671" s="1" t="s">
        <v>34</v>
      </c>
      <c r="D19671" s="1" t="str">
        <f t="shared" si="307"/>
        <v>EU</v>
      </c>
      <c r="E19671" s="1" t="s">
        <v>9</v>
      </c>
      <c r="F19671" s="2">
        <v>1.9789E-3</v>
      </c>
      <c r="G19671" s="7">
        <v>545601000</v>
      </c>
    </row>
    <row r="19672" spans="1:7" ht="13.2" hidden="1" x14ac:dyDescent="0.25">
      <c r="A19672" s="1">
        <v>21025</v>
      </c>
      <c r="B19672" s="1">
        <v>2018</v>
      </c>
      <c r="C19672" s="1" t="s">
        <v>34</v>
      </c>
      <c r="D19672" s="1" t="str">
        <f t="shared" si="307"/>
        <v>EU</v>
      </c>
      <c r="E19672" s="1" t="s">
        <v>10</v>
      </c>
      <c r="F19672" s="2">
        <v>3.0240000000000002E-3</v>
      </c>
      <c r="G19672" s="7">
        <v>833754000</v>
      </c>
    </row>
    <row r="19673" spans="1:7" ht="13.2" hidden="1" x14ac:dyDescent="0.25">
      <c r="A19673" s="1">
        <v>21026</v>
      </c>
      <c r="B19673" s="1">
        <v>2018</v>
      </c>
      <c r="C19673" s="1" t="s">
        <v>34</v>
      </c>
      <c r="D19673" s="1" t="str">
        <f t="shared" si="307"/>
        <v>EU</v>
      </c>
      <c r="E19673" s="1" t="s">
        <v>11</v>
      </c>
      <c r="F19673" s="2">
        <v>7.0731000000000002E-2</v>
      </c>
      <c r="G19673" s="7">
        <v>19501102000</v>
      </c>
    </row>
    <row r="19674" spans="1:7" ht="13.2" hidden="1" x14ac:dyDescent="0.25">
      <c r="A19674" s="1">
        <v>21027</v>
      </c>
      <c r="B19674" s="1">
        <v>2018</v>
      </c>
      <c r="C19674" s="1" t="s">
        <v>34</v>
      </c>
      <c r="D19674" s="1" t="str">
        <f t="shared" si="307"/>
        <v>EU</v>
      </c>
      <c r="E19674" s="1" t="s">
        <v>12</v>
      </c>
      <c r="F19674" s="2">
        <v>5.5486500000000001E-2</v>
      </c>
      <c r="G19674" s="7">
        <v>15298085000</v>
      </c>
    </row>
    <row r="19675" spans="1:7" ht="13.2" hidden="1" x14ac:dyDescent="0.25">
      <c r="A19675" s="1">
        <v>21028</v>
      </c>
      <c r="B19675" s="1">
        <v>2018</v>
      </c>
      <c r="C19675" s="1" t="s">
        <v>34</v>
      </c>
      <c r="D19675" s="1" t="str">
        <f t="shared" si="307"/>
        <v>EU</v>
      </c>
      <c r="E19675" s="1" t="s">
        <v>13</v>
      </c>
      <c r="F19675" s="2">
        <v>0.2425148</v>
      </c>
      <c r="G19675" s="7">
        <v>66863282000.000008</v>
      </c>
    </row>
    <row r="19676" spans="1:7" ht="13.2" hidden="1" x14ac:dyDescent="0.25">
      <c r="A19676" s="1">
        <v>21029</v>
      </c>
      <c r="B19676" s="1">
        <v>2018</v>
      </c>
      <c r="C19676" s="1" t="s">
        <v>34</v>
      </c>
      <c r="D19676" s="1" t="str">
        <f t="shared" si="307"/>
        <v>EU</v>
      </c>
      <c r="E19676" s="1" t="s">
        <v>14</v>
      </c>
      <c r="F19676" s="2">
        <v>8.0043000000000003E-2</v>
      </c>
      <c r="G19676" s="7">
        <v>22068497000</v>
      </c>
    </row>
    <row r="19677" spans="1:7" ht="13.2" hidden="1" x14ac:dyDescent="0.25">
      <c r="A19677" s="1">
        <v>21030</v>
      </c>
      <c r="B19677" s="1">
        <v>2018</v>
      </c>
      <c r="C19677" s="1" t="s">
        <v>34</v>
      </c>
      <c r="D19677" s="1" t="str">
        <f t="shared" si="307"/>
        <v>EU</v>
      </c>
      <c r="E19677" s="1" t="s">
        <v>15</v>
      </c>
      <c r="F19677" s="2">
        <v>1.1916299999999999E-2</v>
      </c>
      <c r="G19677" s="7">
        <v>3285415000</v>
      </c>
    </row>
    <row r="19678" spans="1:7" ht="13.2" hidden="1" x14ac:dyDescent="0.25">
      <c r="A19678" s="1">
        <v>21031</v>
      </c>
      <c r="B19678" s="1">
        <v>2018</v>
      </c>
      <c r="C19678" s="1" t="s">
        <v>34</v>
      </c>
      <c r="D19678" s="1" t="str">
        <f t="shared" si="307"/>
        <v>EU</v>
      </c>
      <c r="E19678" s="1" t="s">
        <v>16</v>
      </c>
      <c r="F19678" s="2">
        <v>1.10939E-2</v>
      </c>
      <c r="G19678" s="7">
        <v>3058672000</v>
      </c>
    </row>
    <row r="19679" spans="1:7" ht="13.2" hidden="1" x14ac:dyDescent="0.25">
      <c r="A19679" s="1">
        <v>21032</v>
      </c>
      <c r="B19679" s="1">
        <v>2018</v>
      </c>
      <c r="C19679" s="1" t="s">
        <v>34</v>
      </c>
      <c r="D19679" s="1" t="str">
        <f t="shared" si="307"/>
        <v>EU</v>
      </c>
      <c r="E19679" s="1" t="s">
        <v>17</v>
      </c>
      <c r="F19679" s="2">
        <v>1.51716E-2</v>
      </c>
      <c r="G19679" s="7">
        <v>4182941000</v>
      </c>
    </row>
    <row r="19680" spans="1:7" ht="13.2" hidden="1" x14ac:dyDescent="0.25">
      <c r="A19680" s="1">
        <v>21033</v>
      </c>
      <c r="B19680" s="1">
        <v>2018</v>
      </c>
      <c r="C19680" s="1" t="s">
        <v>34</v>
      </c>
      <c r="D19680" s="1" t="str">
        <f t="shared" si="307"/>
        <v>EU</v>
      </c>
      <c r="E19680" s="1" t="s">
        <v>18</v>
      </c>
      <c r="F19680" s="2">
        <v>5.9796000000000007E-3</v>
      </c>
      <c r="G19680" s="7">
        <v>1648612000</v>
      </c>
    </row>
    <row r="19681" spans="1:7" ht="13.2" hidden="1" x14ac:dyDescent="0.25">
      <c r="A19681" s="1">
        <v>21034</v>
      </c>
      <c r="B19681" s="1">
        <v>2018</v>
      </c>
      <c r="C19681" s="1" t="s">
        <v>34</v>
      </c>
      <c r="D19681" s="1" t="str">
        <f t="shared" si="307"/>
        <v>EU</v>
      </c>
      <c r="E19681" s="1" t="s">
        <v>19</v>
      </c>
      <c r="F19681" s="9">
        <v>0</v>
      </c>
      <c r="G19681" s="7">
        <v>0</v>
      </c>
    </row>
    <row r="19682" spans="1:7" ht="13.2" hidden="1" x14ac:dyDescent="0.25">
      <c r="A19682" s="1">
        <v>21035</v>
      </c>
      <c r="B19682" s="1">
        <v>2018</v>
      </c>
      <c r="C19682" s="1" t="s">
        <v>34</v>
      </c>
      <c r="D19682" s="1" t="str">
        <f t="shared" si="307"/>
        <v>EU</v>
      </c>
      <c r="E19682" s="1" t="s">
        <v>20</v>
      </c>
      <c r="F19682" s="2">
        <v>4.7887999999999993E-3</v>
      </c>
      <c r="G19682" s="7">
        <v>1320307000</v>
      </c>
    </row>
    <row r="19683" spans="1:7" ht="13.2" hidden="1" x14ac:dyDescent="0.25">
      <c r="A19683" s="1">
        <v>21036</v>
      </c>
      <c r="B19683" s="1">
        <v>2018</v>
      </c>
      <c r="C19683" s="1" t="s">
        <v>34</v>
      </c>
      <c r="D19683" s="1" t="str">
        <f t="shared" si="307"/>
        <v>EU</v>
      </c>
      <c r="E19683" s="1" t="s">
        <v>21</v>
      </c>
      <c r="F19683" s="9">
        <v>0</v>
      </c>
      <c r="G19683" s="7">
        <v>0</v>
      </c>
    </row>
    <row r="19684" spans="1:7" ht="13.2" hidden="1" x14ac:dyDescent="0.25">
      <c r="A19684" s="1">
        <v>21038</v>
      </c>
      <c r="B19684" s="1">
        <v>2018</v>
      </c>
      <c r="C19684" s="1" t="s">
        <v>35</v>
      </c>
      <c r="D19684" s="1" t="str">
        <f t="shared" si="307"/>
        <v>EU</v>
      </c>
      <c r="E19684" s="1" t="s">
        <v>5</v>
      </c>
      <c r="F19684" s="2">
        <v>2.2955000000000002E-3</v>
      </c>
      <c r="G19684" s="7">
        <v>6423212000</v>
      </c>
    </row>
    <row r="19685" spans="1:7" ht="13.2" hidden="1" x14ac:dyDescent="0.25">
      <c r="A19685" s="1">
        <v>21039</v>
      </c>
      <c r="B19685" s="1">
        <v>2018</v>
      </c>
      <c r="C19685" s="1" t="s">
        <v>35</v>
      </c>
      <c r="D19685" s="1" t="str">
        <f t="shared" si="307"/>
        <v>EU</v>
      </c>
      <c r="E19685" s="1" t="s">
        <v>6</v>
      </c>
      <c r="F19685" s="9">
        <v>2.899E-4</v>
      </c>
      <c r="G19685" s="7">
        <v>811316000</v>
      </c>
    </row>
    <row r="19686" spans="1:7" ht="13.2" hidden="1" x14ac:dyDescent="0.25">
      <c r="A19686" s="1">
        <v>21040</v>
      </c>
      <c r="B19686" s="1">
        <v>2018</v>
      </c>
      <c r="C19686" s="1" t="s">
        <v>35</v>
      </c>
      <c r="D19686" s="1" t="str">
        <f t="shared" si="307"/>
        <v>EU</v>
      </c>
      <c r="E19686" s="1" t="s">
        <v>7</v>
      </c>
      <c r="F19686" s="2">
        <v>1.9823199999999999E-2</v>
      </c>
      <c r="G19686" s="7">
        <v>55468252000</v>
      </c>
    </row>
    <row r="19687" spans="1:7" ht="13.2" hidden="1" x14ac:dyDescent="0.25">
      <c r="A19687" s="1">
        <v>21041</v>
      </c>
      <c r="B19687" s="1">
        <v>2018</v>
      </c>
      <c r="C19687" s="1" t="s">
        <v>35</v>
      </c>
      <c r="D19687" s="1" t="str">
        <f t="shared" si="307"/>
        <v>EU</v>
      </c>
      <c r="E19687" s="1" t="s">
        <v>23</v>
      </c>
      <c r="F19687" s="9">
        <v>1.9919999999999999E-4</v>
      </c>
      <c r="G19687" s="7">
        <v>557411000</v>
      </c>
    </row>
    <row r="19688" spans="1:7" ht="13.2" hidden="1" x14ac:dyDescent="0.25">
      <c r="A19688" s="1">
        <v>21042</v>
      </c>
      <c r="B19688" s="1">
        <v>2018</v>
      </c>
      <c r="C19688" s="1" t="s">
        <v>35</v>
      </c>
      <c r="D19688" s="1" t="str">
        <f t="shared" si="307"/>
        <v>EU</v>
      </c>
      <c r="E19688" s="1" t="s">
        <v>8</v>
      </c>
      <c r="F19688" s="2">
        <v>4.2509000000000002E-3</v>
      </c>
      <c r="G19688" s="7">
        <v>11894574000</v>
      </c>
    </row>
    <row r="19689" spans="1:7" ht="13.2" hidden="1" x14ac:dyDescent="0.25">
      <c r="A19689" s="1">
        <v>21043</v>
      </c>
      <c r="B19689" s="1">
        <v>2018</v>
      </c>
      <c r="C19689" s="1" t="s">
        <v>35</v>
      </c>
      <c r="D19689" s="1" t="str">
        <f t="shared" si="307"/>
        <v>EU</v>
      </c>
      <c r="E19689" s="1" t="s">
        <v>9</v>
      </c>
      <c r="F19689" s="2">
        <v>9.6096000000000011E-3</v>
      </c>
      <c r="G19689" s="7">
        <v>26889153000</v>
      </c>
    </row>
    <row r="19690" spans="1:7" ht="13.2" hidden="1" x14ac:dyDescent="0.25">
      <c r="A19690" s="1">
        <v>21044</v>
      </c>
      <c r="B19690" s="1">
        <v>2018</v>
      </c>
      <c r="C19690" s="1" t="s">
        <v>35</v>
      </c>
      <c r="D19690" s="1" t="str">
        <f t="shared" si="307"/>
        <v>EU</v>
      </c>
      <c r="E19690" s="1" t="s">
        <v>10</v>
      </c>
      <c r="F19690" s="2">
        <v>1.0315300000000001E-2</v>
      </c>
      <c r="G19690" s="7">
        <v>28863709000</v>
      </c>
    </row>
    <row r="19691" spans="1:7" ht="13.2" hidden="1" x14ac:dyDescent="0.25">
      <c r="A19691" s="1">
        <v>21045</v>
      </c>
      <c r="B19691" s="1">
        <v>2018</v>
      </c>
      <c r="C19691" s="1" t="s">
        <v>35</v>
      </c>
      <c r="D19691" s="1" t="str">
        <f t="shared" si="307"/>
        <v>EU</v>
      </c>
      <c r="E19691" s="1" t="s">
        <v>11</v>
      </c>
      <c r="F19691" s="2">
        <v>8.0061699999999986E-2</v>
      </c>
      <c r="G19691" s="7">
        <v>224024709000</v>
      </c>
    </row>
    <row r="19692" spans="1:7" ht="13.2" hidden="1" x14ac:dyDescent="0.25">
      <c r="A19692" s="1">
        <v>21046</v>
      </c>
      <c r="B19692" s="1">
        <v>2018</v>
      </c>
      <c r="C19692" s="1" t="s">
        <v>35</v>
      </c>
      <c r="D19692" s="1" t="str">
        <f t="shared" si="307"/>
        <v>EU</v>
      </c>
      <c r="E19692" s="1" t="s">
        <v>12</v>
      </c>
      <c r="F19692" s="2">
        <v>5.3083900000000003E-2</v>
      </c>
      <c r="G19692" s="7">
        <v>148536915000</v>
      </c>
    </row>
    <row r="19693" spans="1:7" ht="13.2" hidden="1" x14ac:dyDescent="0.25">
      <c r="A19693" s="1">
        <v>21047</v>
      </c>
      <c r="B19693" s="1">
        <v>2018</v>
      </c>
      <c r="C19693" s="1" t="s">
        <v>35</v>
      </c>
      <c r="D19693" s="1" t="str">
        <f t="shared" si="307"/>
        <v>EU</v>
      </c>
      <c r="E19693" s="1" t="s">
        <v>13</v>
      </c>
      <c r="F19693" s="2">
        <v>0.23841919999999997</v>
      </c>
      <c r="G19693" s="7">
        <v>667133012000</v>
      </c>
    </row>
    <row r="19694" spans="1:7" ht="13.2" hidden="1" x14ac:dyDescent="0.25">
      <c r="A19694" s="1">
        <v>21048</v>
      </c>
      <c r="B19694" s="1">
        <v>2018</v>
      </c>
      <c r="C19694" s="1" t="s">
        <v>35</v>
      </c>
      <c r="D19694" s="1" t="str">
        <f t="shared" si="307"/>
        <v>EU</v>
      </c>
      <c r="E19694" s="1" t="s">
        <v>14</v>
      </c>
      <c r="F19694" s="2">
        <v>5.8201299999999997E-2</v>
      </c>
      <c r="G19694" s="7">
        <v>162855989000</v>
      </c>
    </row>
    <row r="19695" spans="1:7" ht="13.2" hidden="1" x14ac:dyDescent="0.25">
      <c r="A19695" s="1">
        <v>21049</v>
      </c>
      <c r="B19695" s="1">
        <v>2018</v>
      </c>
      <c r="C19695" s="1" t="s">
        <v>35</v>
      </c>
      <c r="D19695" s="1" t="str">
        <f t="shared" si="307"/>
        <v>EU</v>
      </c>
      <c r="E19695" s="1" t="s">
        <v>15</v>
      </c>
      <c r="F19695" s="2">
        <v>1.7546200000000001E-2</v>
      </c>
      <c r="G19695" s="7">
        <v>49097003000</v>
      </c>
    </row>
    <row r="19696" spans="1:7" ht="13.2" hidden="1" x14ac:dyDescent="0.25">
      <c r="A19696" s="1">
        <v>21050</v>
      </c>
      <c r="B19696" s="1">
        <v>2018</v>
      </c>
      <c r="C19696" s="1" t="s">
        <v>35</v>
      </c>
      <c r="D19696" s="1" t="str">
        <f t="shared" si="307"/>
        <v>EU</v>
      </c>
      <c r="E19696" s="1" t="s">
        <v>16</v>
      </c>
      <c r="F19696" s="2">
        <v>1.6189800000000001E-2</v>
      </c>
      <c r="G19696" s="7">
        <v>45301415000</v>
      </c>
    </row>
    <row r="19697" spans="1:7" ht="13.2" hidden="1" x14ac:dyDescent="0.25">
      <c r="A19697" s="1">
        <v>21051</v>
      </c>
      <c r="B19697" s="1">
        <v>2018</v>
      </c>
      <c r="C19697" s="1" t="s">
        <v>35</v>
      </c>
      <c r="D19697" s="1" t="str">
        <f t="shared" si="307"/>
        <v>EU</v>
      </c>
      <c r="E19697" s="1" t="s">
        <v>17</v>
      </c>
      <c r="F19697" s="2">
        <v>1.39825E-2</v>
      </c>
      <c r="G19697" s="7">
        <v>39125023000</v>
      </c>
    </row>
    <row r="19698" spans="1:7" ht="13.2" hidden="1" x14ac:dyDescent="0.25">
      <c r="A19698" s="1">
        <v>21052</v>
      </c>
      <c r="B19698" s="1">
        <v>2018</v>
      </c>
      <c r="C19698" s="1" t="s">
        <v>35</v>
      </c>
      <c r="D19698" s="1" t="str">
        <f t="shared" si="307"/>
        <v>EU</v>
      </c>
      <c r="E19698" s="1" t="s">
        <v>18</v>
      </c>
      <c r="F19698" s="2">
        <v>1.7842499999999997E-2</v>
      </c>
      <c r="G19698" s="7">
        <v>49926033000</v>
      </c>
    </row>
    <row r="19699" spans="1:7" ht="13.2" hidden="1" x14ac:dyDescent="0.25">
      <c r="A19699" s="1">
        <v>21053</v>
      </c>
      <c r="B19699" s="1">
        <v>2018</v>
      </c>
      <c r="C19699" s="1" t="s">
        <v>35</v>
      </c>
      <c r="D19699" s="1" t="str">
        <f t="shared" si="307"/>
        <v>EU</v>
      </c>
      <c r="E19699" s="1" t="s">
        <v>19</v>
      </c>
      <c r="F19699" s="2">
        <v>4.2268000000000002E-3</v>
      </c>
      <c r="G19699" s="7">
        <v>11827259000</v>
      </c>
    </row>
    <row r="19700" spans="1:7" ht="13.2" hidden="1" x14ac:dyDescent="0.25">
      <c r="A19700" s="1">
        <v>21054</v>
      </c>
      <c r="B19700" s="1">
        <v>2018</v>
      </c>
      <c r="C19700" s="1" t="s">
        <v>35</v>
      </c>
      <c r="D19700" s="1" t="str">
        <f t="shared" si="307"/>
        <v>EU</v>
      </c>
      <c r="E19700" s="1" t="s">
        <v>20</v>
      </c>
      <c r="F19700" s="2">
        <v>7.8919000000000003E-3</v>
      </c>
      <c r="G19700" s="7">
        <v>22082668000</v>
      </c>
    </row>
    <row r="19701" spans="1:7" ht="13.2" hidden="1" x14ac:dyDescent="0.25">
      <c r="A19701" s="1">
        <v>21055</v>
      </c>
      <c r="B19701" s="1">
        <v>2018</v>
      </c>
      <c r="C19701" s="1" t="s">
        <v>35</v>
      </c>
      <c r="D19701" s="1" t="str">
        <f t="shared" si="307"/>
        <v>EU</v>
      </c>
      <c r="E19701" s="1" t="s">
        <v>21</v>
      </c>
      <c r="F19701" s="2">
        <v>7.8540000000000001E-4</v>
      </c>
      <c r="G19701" s="7">
        <v>2197756000</v>
      </c>
    </row>
    <row r="19702" spans="1:7" ht="13.2" hidden="1" x14ac:dyDescent="0.25">
      <c r="A19702" s="1">
        <v>21057</v>
      </c>
      <c r="B19702" s="1">
        <v>2018</v>
      </c>
      <c r="C19702" s="1" t="s">
        <v>36</v>
      </c>
      <c r="D19702" s="1" t="str">
        <f t="shared" si="307"/>
        <v>Asia Pacific</v>
      </c>
      <c r="E19702" s="1" t="s">
        <v>5</v>
      </c>
      <c r="F19702" s="2">
        <v>5.2198000000000001E-3</v>
      </c>
      <c r="G19702" s="7">
        <v>91867000</v>
      </c>
    </row>
    <row r="19703" spans="1:7" ht="13.2" hidden="1" x14ac:dyDescent="0.25">
      <c r="A19703" s="1">
        <v>21058</v>
      </c>
      <c r="B19703" s="1">
        <v>2018</v>
      </c>
      <c r="C19703" s="1" t="s">
        <v>36</v>
      </c>
      <c r="D19703" s="1" t="str">
        <f t="shared" si="307"/>
        <v>Asia Pacific</v>
      </c>
      <c r="E19703" s="1" t="s">
        <v>6</v>
      </c>
      <c r="F19703" s="9">
        <v>2.6009999999999998E-4</v>
      </c>
      <c r="G19703" s="7">
        <v>4578000</v>
      </c>
    </row>
    <row r="19704" spans="1:7" ht="13.2" hidden="1" x14ac:dyDescent="0.25">
      <c r="A19704" s="1">
        <v>21059</v>
      </c>
      <c r="B19704" s="1">
        <v>2018</v>
      </c>
      <c r="C19704" s="1" t="s">
        <v>36</v>
      </c>
      <c r="D19704" s="1" t="str">
        <f t="shared" si="307"/>
        <v>Asia Pacific</v>
      </c>
      <c r="E19704" s="1" t="s">
        <v>7</v>
      </c>
      <c r="F19704" s="2">
        <v>3.8585799999999996E-2</v>
      </c>
      <c r="G19704" s="7">
        <v>679094000</v>
      </c>
    </row>
    <row r="19705" spans="1:7" ht="13.2" hidden="1" x14ac:dyDescent="0.25">
      <c r="A19705" s="1">
        <v>21060</v>
      </c>
      <c r="B19705" s="1">
        <v>2018</v>
      </c>
      <c r="C19705" s="1" t="s">
        <v>36</v>
      </c>
      <c r="D19705" s="1" t="str">
        <f t="shared" si="307"/>
        <v>Asia Pacific</v>
      </c>
      <c r="E19705" s="1" t="s">
        <v>23</v>
      </c>
      <c r="F19705" s="9">
        <v>0</v>
      </c>
      <c r="G19705" s="7">
        <v>0</v>
      </c>
    </row>
    <row r="19706" spans="1:7" ht="13.2" hidden="1" x14ac:dyDescent="0.25">
      <c r="A19706" s="1">
        <v>21061</v>
      </c>
      <c r="B19706" s="1">
        <v>2018</v>
      </c>
      <c r="C19706" s="1" t="s">
        <v>36</v>
      </c>
      <c r="D19706" s="1" t="str">
        <f t="shared" si="307"/>
        <v>Asia Pacific</v>
      </c>
      <c r="E19706" s="1" t="s">
        <v>8</v>
      </c>
      <c r="F19706" s="9">
        <v>2.9819999999999998E-4</v>
      </c>
      <c r="G19706" s="7">
        <v>5248000</v>
      </c>
    </row>
    <row r="19707" spans="1:7" ht="13.2" hidden="1" x14ac:dyDescent="0.25">
      <c r="A19707" s="1">
        <v>21062</v>
      </c>
      <c r="B19707" s="1">
        <v>2018</v>
      </c>
      <c r="C19707" s="1" t="s">
        <v>36</v>
      </c>
      <c r="D19707" s="1" t="str">
        <f t="shared" si="307"/>
        <v>Asia Pacific</v>
      </c>
      <c r="E19707" s="1" t="s">
        <v>9</v>
      </c>
      <c r="F19707" s="2">
        <v>4.2131E-3</v>
      </c>
      <c r="G19707" s="7">
        <v>74148000</v>
      </c>
    </row>
    <row r="19708" spans="1:7" ht="13.2" hidden="1" x14ac:dyDescent="0.25">
      <c r="A19708" s="1">
        <v>21063</v>
      </c>
      <c r="B19708" s="1">
        <v>2018</v>
      </c>
      <c r="C19708" s="1" t="s">
        <v>36</v>
      </c>
      <c r="D19708" s="1" t="str">
        <f t="shared" si="307"/>
        <v>Asia Pacific</v>
      </c>
      <c r="E19708" s="1" t="s">
        <v>10</v>
      </c>
      <c r="F19708" s="2">
        <v>8.6078000000000005E-3</v>
      </c>
      <c r="G19708" s="7">
        <v>151493000</v>
      </c>
    </row>
    <row r="19709" spans="1:7" ht="13.2" hidden="1" x14ac:dyDescent="0.25">
      <c r="A19709" s="1">
        <v>21064</v>
      </c>
      <c r="B19709" s="1">
        <v>2018</v>
      </c>
      <c r="C19709" s="1" t="s">
        <v>36</v>
      </c>
      <c r="D19709" s="1" t="str">
        <f t="shared" si="307"/>
        <v>Asia Pacific</v>
      </c>
      <c r="E19709" s="1" t="s">
        <v>11</v>
      </c>
      <c r="F19709" s="2">
        <v>2.76641E-2</v>
      </c>
      <c r="G19709" s="7">
        <v>486877000</v>
      </c>
    </row>
    <row r="19710" spans="1:7" ht="13.2" hidden="1" x14ac:dyDescent="0.25">
      <c r="A19710" s="1">
        <v>21065</v>
      </c>
      <c r="B19710" s="1">
        <v>2018</v>
      </c>
      <c r="C19710" s="1" t="s">
        <v>36</v>
      </c>
      <c r="D19710" s="1" t="str">
        <f t="shared" si="307"/>
        <v>Asia Pacific</v>
      </c>
      <c r="E19710" s="1" t="s">
        <v>12</v>
      </c>
      <c r="F19710" s="2">
        <v>4.2020799999999997E-2</v>
      </c>
      <c r="G19710" s="7">
        <v>739549000</v>
      </c>
    </row>
    <row r="19711" spans="1:7" ht="13.2" hidden="1" x14ac:dyDescent="0.25">
      <c r="A19711" s="1">
        <v>21066</v>
      </c>
      <c r="B19711" s="1">
        <v>2018</v>
      </c>
      <c r="C19711" s="1" t="s">
        <v>36</v>
      </c>
      <c r="D19711" s="1" t="str">
        <f t="shared" si="307"/>
        <v>Asia Pacific</v>
      </c>
      <c r="E19711" s="1" t="s">
        <v>13</v>
      </c>
      <c r="F19711" s="2">
        <v>6.5467399999999995E-2</v>
      </c>
      <c r="G19711" s="7">
        <v>1152199000</v>
      </c>
    </row>
    <row r="19712" spans="1:7" ht="13.2" hidden="1" x14ac:dyDescent="0.25">
      <c r="A19712" s="1">
        <v>21067</v>
      </c>
      <c r="B19712" s="1">
        <v>2018</v>
      </c>
      <c r="C19712" s="1" t="s">
        <v>36</v>
      </c>
      <c r="D19712" s="1" t="str">
        <f t="shared" si="307"/>
        <v>Asia Pacific</v>
      </c>
      <c r="E19712" s="1" t="s">
        <v>14</v>
      </c>
      <c r="F19712" s="2">
        <v>3.6375000000000005E-2</v>
      </c>
      <c r="G19712" s="7">
        <v>640185000</v>
      </c>
    </row>
    <row r="19713" spans="1:7" ht="13.2" hidden="1" x14ac:dyDescent="0.25">
      <c r="A19713" s="1">
        <v>21068</v>
      </c>
      <c r="B19713" s="1">
        <v>2018</v>
      </c>
      <c r="C19713" s="1" t="s">
        <v>36</v>
      </c>
      <c r="D19713" s="1" t="str">
        <f t="shared" si="307"/>
        <v>Asia Pacific</v>
      </c>
      <c r="E19713" s="1" t="s">
        <v>15</v>
      </c>
      <c r="F19713" s="2">
        <v>1.6455399999999999E-2</v>
      </c>
      <c r="G19713" s="7">
        <v>289608000</v>
      </c>
    </row>
    <row r="19714" spans="1:7" ht="13.2" hidden="1" x14ac:dyDescent="0.25">
      <c r="A19714" s="1">
        <v>21069</v>
      </c>
      <c r="B19714" s="1">
        <v>2018</v>
      </c>
      <c r="C19714" s="1" t="s">
        <v>36</v>
      </c>
      <c r="D19714" s="1" t="str">
        <f t="shared" ref="D19714:D19777" si="308">IF(OR(C19714="Austria",C19714="Belgium",C19714="Bulgaria",C19714="Iceland",C19714="Croatia",C19714="Cyprus",C19714="Czechia",C19714="Denmark",C19714="Estonia",C19714="Finland",C19714="France",C19714="Germany",C19714="Greece",C19714="Hungary",C19714="Ireland",C19714="Italy",C19714="Latvia",C19714="Lithuania",C19714="Luxembourg",C19714="Malta",C19714="Netherlands",C19714="Poland",C19714="Portugal",C19714="Romania",C19714="Slovakia",C19714="Slovenia",C19714="Spain",C19714="Sweden"),"EU",IF(OR(C19714="Albania",C19714="Andorra",C19714="Belarus",C19714="Bosnia and Herzegovina",C19714="Kosovo",C19714="Montenegro",C19714="Moldova",C19714="Ukraine",C19714="San Marino",C19714="North Macedonia",C19714="Norway",C19714="Serbia",C19714="Switzerland",C19714="United Kingdom"),"Non-EU European",IF(OR(C19714="Armenia",C19714="Azerbaijan",C19714="Georgia",C19714="Russian Federation",C19714="Kazakhstan",C19714="Kyrgyzstan",C19714="Tajikistan",C19714="Turkmenistan",C19714="Uzbekistan"),"Asia Pacific",IF(OR(C19714="Afghanistan",C19714="Bahrain",C19714="Egypt",C19714="Iran",C19714="Iraq",C19714="Israel",C19714="Jordan",C19714="Kuwait",C19714="Lebanon",C19714="Oman",C19714="Palestine, State of",C19714="Turkey",C19714="Qatar",C19714="Saudi Arabia",C19714="Syria",C19714="United Arab Emirates",C19714="Yemen"),"Middle East",IF(OR(C19714="Australia",C19714="Marshall Islands",C19714="Cook Islands",C19714="New Zealand"),"Oceania",IF(OR(C19714="Brunei Darussalam",C19714="Sri Lanka",C19714="Nepal",C19714="China",C19714="Hong Kong",C19714="Macao",C19714="Fiji",C19714="India",C19714="Indonesia",C19714="Japan",C19714="Kiribati",C19714="Malaysia",C19714="Maldives",C19714="Mongolia",C19714="Myanmar",C19714="Nauru",C19714="Papua New Guinea",C19714="Philippines",C19714="Samoa",C19714="Singapore",C19714="Solomon Islands",C19714="South Korea",C19714="Taiwan",C19714="Thailand",C19714="Timor-Leste",C19714="Tonga",C19714="Tuvalu",C19714="Vanuatu",C19714="Vietnam"),"Asia Pacific",IF(OR(C19714="Canada",C19714="United States of America"),"North America",IF(OR(C19714="Bolivia",C19714="Brazil",C19714="Chile",C19714="Colombia",C19714="Guatemala",C19714="Panama",C19714="Ecuador",C19714="El Salvador",C19714="Costa Rica",C19714="Guyana",C19714="Paraguay",C19714="Peru",C19714="Suriname",C19714="Uruguay",C19714="Venezuela"),"South America",IF(OR(C19714="Algeria",C19714="Angola",C19714="Benin",C19714="Botswana",C19714="Burkina Faso",C19714="Burundi",C19714="Cabo Verde",C19714="Cameroon",C19714="Central African Republic",C19714="Chad",C19714="Comoros",C19714="Congo",C19714="Democratic Republic of the Congo",C19714="Djibouti",C19714="Equatorial Guinea",C19714="Eritrea",C19714="Eswatini",C19714="Ethiopia",C19714="Gabon",C19714="Gambia",C19714="Ghana",C19714="Guinea",C19714="Guinea-Bissau",C19714="Ivory Coast",C19714="Kenya",C19714="Lesotho",C19714="Liberia",C19714="Libya",C19714="Madagascar",C19714="Malawi",C19714="Mali",C19714="Mauritania",C19714="Mauritius",C19714="Morocco",C19714="Mozambique",C19714="Namibia",C19714="Niger",C19714="Nigeria",C19714="Rwanda",C19714="Sao Tome and Principe",C19714="Senegal",C19714="Seychelles",C19714="Sierra Leone",C19714="Somalia",C19714="South Africa",C19714="South Sudan",C19714="Sudan",C19714="Tanzania",C19714="Togo",C19714="Tunisia",C19714="Uganda",C19714="Zambia",C19714="Zimbabwe"),"Africa","")))))))))</f>
        <v>Asia Pacific</v>
      </c>
      <c r="E19714" s="1" t="s">
        <v>16</v>
      </c>
      <c r="F19714" s="2">
        <v>3.1175399999999999E-2</v>
      </c>
      <c r="G19714" s="7">
        <v>548674000</v>
      </c>
    </row>
    <row r="19715" spans="1:7" ht="13.2" hidden="1" x14ac:dyDescent="0.25">
      <c r="A19715" s="1">
        <v>21070</v>
      </c>
      <c r="B19715" s="1">
        <v>2018</v>
      </c>
      <c r="C19715" s="1" t="s">
        <v>36</v>
      </c>
      <c r="D19715" s="1" t="str">
        <f t="shared" si="308"/>
        <v>Asia Pacific</v>
      </c>
      <c r="E19715" s="1" t="s">
        <v>17</v>
      </c>
      <c r="F19715" s="2">
        <v>1.3587700000000001E-2</v>
      </c>
      <c r="G19715" s="7">
        <v>239137000</v>
      </c>
    </row>
    <row r="19716" spans="1:7" ht="13.2" hidden="1" x14ac:dyDescent="0.25">
      <c r="A19716" s="1">
        <v>21071</v>
      </c>
      <c r="B19716" s="1">
        <v>2018</v>
      </c>
      <c r="C19716" s="1" t="s">
        <v>36</v>
      </c>
      <c r="D19716" s="1" t="str">
        <f t="shared" si="308"/>
        <v>Asia Pacific</v>
      </c>
      <c r="E19716" s="1" t="s">
        <v>18</v>
      </c>
      <c r="F19716" s="2">
        <v>1.8139E-3</v>
      </c>
      <c r="G19716" s="7">
        <v>31924000</v>
      </c>
    </row>
    <row r="19717" spans="1:7" ht="13.2" hidden="1" x14ac:dyDescent="0.25">
      <c r="A19717" s="1">
        <v>21072</v>
      </c>
      <c r="B19717" s="1">
        <v>2018</v>
      </c>
      <c r="C19717" s="1" t="s">
        <v>36</v>
      </c>
      <c r="D19717" s="1" t="str">
        <f t="shared" si="308"/>
        <v>Asia Pacific</v>
      </c>
      <c r="E19717" s="1" t="s">
        <v>19</v>
      </c>
      <c r="F19717" s="2">
        <v>5.1412999999999997E-3</v>
      </c>
      <c r="G19717" s="7">
        <v>90485000</v>
      </c>
    </row>
    <row r="19718" spans="1:7" ht="13.2" hidden="1" x14ac:dyDescent="0.25">
      <c r="A19718" s="1">
        <v>21073</v>
      </c>
      <c r="B19718" s="1">
        <v>2018</v>
      </c>
      <c r="C19718" s="1" t="s">
        <v>36</v>
      </c>
      <c r="D19718" s="1" t="str">
        <f t="shared" si="308"/>
        <v>Asia Pacific</v>
      </c>
      <c r="E19718" s="1" t="s">
        <v>20</v>
      </c>
      <c r="F19718" s="9">
        <v>0</v>
      </c>
      <c r="G19718" s="7">
        <v>0</v>
      </c>
    </row>
    <row r="19719" spans="1:7" ht="13.2" hidden="1" x14ac:dyDescent="0.25">
      <c r="A19719" s="1">
        <v>21075</v>
      </c>
      <c r="B19719" s="1">
        <v>2018</v>
      </c>
      <c r="C19719" s="1" t="s">
        <v>37</v>
      </c>
      <c r="D19719" s="1" t="str">
        <f t="shared" si="308"/>
        <v>EU</v>
      </c>
      <c r="E19719" s="1" t="s">
        <v>5</v>
      </c>
      <c r="F19719" s="2">
        <v>2.0179E-3</v>
      </c>
      <c r="G19719" s="7">
        <v>8019862000</v>
      </c>
    </row>
    <row r="19720" spans="1:7" ht="13.2" hidden="1" x14ac:dyDescent="0.25">
      <c r="A19720" s="1">
        <v>21076</v>
      </c>
      <c r="B19720" s="1">
        <v>2018</v>
      </c>
      <c r="C19720" s="1" t="s">
        <v>37</v>
      </c>
      <c r="D19720" s="1" t="str">
        <f t="shared" si="308"/>
        <v>EU</v>
      </c>
      <c r="E19720" s="1" t="s">
        <v>6</v>
      </c>
      <c r="F19720" s="2">
        <v>1.4582999999999998E-3</v>
      </c>
      <c r="G19720" s="7">
        <v>5796125000</v>
      </c>
    </row>
    <row r="19721" spans="1:7" ht="13.2" hidden="1" x14ac:dyDescent="0.25">
      <c r="A19721" s="1">
        <v>21077</v>
      </c>
      <c r="B19721" s="1">
        <v>2018</v>
      </c>
      <c r="C19721" s="1" t="s">
        <v>37</v>
      </c>
      <c r="D19721" s="1" t="str">
        <f t="shared" si="308"/>
        <v>EU</v>
      </c>
      <c r="E19721" s="1" t="s">
        <v>7</v>
      </c>
      <c r="F19721" s="2">
        <v>1.58032E-2</v>
      </c>
      <c r="G19721" s="7">
        <v>62809066000</v>
      </c>
    </row>
    <row r="19722" spans="1:7" ht="13.2" hidden="1" x14ac:dyDescent="0.25">
      <c r="A19722" s="1">
        <v>21078</v>
      </c>
      <c r="B19722" s="1">
        <v>2018</v>
      </c>
      <c r="C19722" s="1" t="s">
        <v>37</v>
      </c>
      <c r="D19722" s="1" t="str">
        <f t="shared" si="308"/>
        <v>EU</v>
      </c>
      <c r="E19722" s="1" t="s">
        <v>23</v>
      </c>
      <c r="F19722" s="9">
        <v>1.394E-4</v>
      </c>
      <c r="G19722" s="7">
        <v>553868000</v>
      </c>
    </row>
    <row r="19723" spans="1:7" ht="13.2" hidden="1" x14ac:dyDescent="0.25">
      <c r="A19723" s="1">
        <v>21079</v>
      </c>
      <c r="B19723" s="1">
        <v>2018</v>
      </c>
      <c r="C19723" s="1" t="s">
        <v>37</v>
      </c>
      <c r="D19723" s="1" t="str">
        <f t="shared" si="308"/>
        <v>EU</v>
      </c>
      <c r="E19723" s="1" t="s">
        <v>8</v>
      </c>
      <c r="F19723" s="2">
        <v>1.0587000000000001E-3</v>
      </c>
      <c r="G19723" s="7">
        <v>4207741000</v>
      </c>
    </row>
    <row r="19724" spans="1:7" ht="13.2" hidden="1" x14ac:dyDescent="0.25">
      <c r="A19724" s="1">
        <v>21080</v>
      </c>
      <c r="B19724" s="1">
        <v>2018</v>
      </c>
      <c r="C19724" s="1" t="s">
        <v>37</v>
      </c>
      <c r="D19724" s="1" t="str">
        <f t="shared" si="308"/>
        <v>EU</v>
      </c>
      <c r="E19724" s="1" t="s">
        <v>9</v>
      </c>
      <c r="F19724" s="2">
        <v>5.7615000000000001E-3</v>
      </c>
      <c r="G19724" s="7">
        <v>22898708000</v>
      </c>
    </row>
    <row r="19725" spans="1:7" ht="13.2" hidden="1" x14ac:dyDescent="0.25">
      <c r="A19725" s="1">
        <v>21081</v>
      </c>
      <c r="B19725" s="1">
        <v>2018</v>
      </c>
      <c r="C19725" s="1" t="s">
        <v>37</v>
      </c>
      <c r="D19725" s="1" t="str">
        <f t="shared" si="308"/>
        <v>EU</v>
      </c>
      <c r="E19725" s="1" t="s">
        <v>10</v>
      </c>
      <c r="F19725" s="2">
        <v>3.9694999999999999E-3</v>
      </c>
      <c r="G19725" s="7">
        <v>15776371000</v>
      </c>
    </row>
    <row r="19726" spans="1:7" ht="13.2" hidden="1" x14ac:dyDescent="0.25">
      <c r="A19726" s="1">
        <v>21082</v>
      </c>
      <c r="B19726" s="1">
        <v>2018</v>
      </c>
      <c r="C19726" s="1" t="s">
        <v>37</v>
      </c>
      <c r="D19726" s="1" t="str">
        <f t="shared" si="308"/>
        <v>EU</v>
      </c>
      <c r="E19726" s="1" t="s">
        <v>11</v>
      </c>
      <c r="F19726" s="2">
        <v>7.1745799999999998E-2</v>
      </c>
      <c r="G19726" s="7">
        <v>285149733000</v>
      </c>
    </row>
    <row r="19727" spans="1:7" ht="13.2" hidden="1" x14ac:dyDescent="0.25">
      <c r="A19727" s="1">
        <v>21083</v>
      </c>
      <c r="B19727" s="1">
        <v>2018</v>
      </c>
      <c r="C19727" s="1" t="s">
        <v>37</v>
      </c>
      <c r="D19727" s="1" t="str">
        <f t="shared" si="308"/>
        <v>EU</v>
      </c>
      <c r="E19727" s="1" t="s">
        <v>12</v>
      </c>
      <c r="F19727" s="2">
        <v>4.2667700000000003E-2</v>
      </c>
      <c r="G19727" s="7">
        <v>169580344000</v>
      </c>
    </row>
    <row r="19728" spans="1:7" ht="13.2" hidden="1" x14ac:dyDescent="0.25">
      <c r="A19728" s="1">
        <v>21084</v>
      </c>
      <c r="B19728" s="1">
        <v>2018</v>
      </c>
      <c r="C19728" s="1" t="s">
        <v>37</v>
      </c>
      <c r="D19728" s="1" t="str">
        <f t="shared" si="308"/>
        <v>EU</v>
      </c>
      <c r="E19728" s="1" t="s">
        <v>13</v>
      </c>
      <c r="F19728" s="2">
        <v>0.19272639999999999</v>
      </c>
      <c r="G19728" s="7">
        <v>765980086000</v>
      </c>
    </row>
    <row r="19729" spans="1:7" ht="13.2" hidden="1" x14ac:dyDescent="0.25">
      <c r="A19729" s="1">
        <v>21085</v>
      </c>
      <c r="B19729" s="1">
        <v>2018</v>
      </c>
      <c r="C19729" s="1" t="s">
        <v>37</v>
      </c>
      <c r="D19729" s="1" t="str">
        <f t="shared" si="308"/>
        <v>EU</v>
      </c>
      <c r="E19729" s="1" t="s">
        <v>14</v>
      </c>
      <c r="F19729" s="2">
        <v>5.70185E-2</v>
      </c>
      <c r="G19729" s="7">
        <v>226616904000</v>
      </c>
    </row>
    <row r="19730" spans="1:7" ht="13.2" hidden="1" x14ac:dyDescent="0.25">
      <c r="A19730" s="1">
        <v>21086</v>
      </c>
      <c r="B19730" s="1">
        <v>2018</v>
      </c>
      <c r="C19730" s="1" t="s">
        <v>37</v>
      </c>
      <c r="D19730" s="1" t="str">
        <f t="shared" si="308"/>
        <v>EU</v>
      </c>
      <c r="E19730" s="1" t="s">
        <v>15</v>
      </c>
      <c r="F19730" s="2">
        <v>1.0520400000000001E-2</v>
      </c>
      <c r="G19730" s="7">
        <v>41812875000</v>
      </c>
    </row>
    <row r="19731" spans="1:7" ht="13.2" hidden="1" x14ac:dyDescent="0.25">
      <c r="A19731" s="1">
        <v>21087</v>
      </c>
      <c r="B19731" s="1">
        <v>2018</v>
      </c>
      <c r="C19731" s="1" t="s">
        <v>37</v>
      </c>
      <c r="D19731" s="1" t="str">
        <f t="shared" si="308"/>
        <v>EU</v>
      </c>
      <c r="E19731" s="1" t="s">
        <v>16</v>
      </c>
      <c r="F19731" s="2">
        <v>1.5826699999999999E-2</v>
      </c>
      <c r="G19731" s="7">
        <v>62902361000</v>
      </c>
    </row>
    <row r="19732" spans="1:7" ht="13.2" hidden="1" x14ac:dyDescent="0.25">
      <c r="A19732" s="1">
        <v>21088</v>
      </c>
      <c r="B19732" s="1">
        <v>2018</v>
      </c>
      <c r="C19732" s="1" t="s">
        <v>37</v>
      </c>
      <c r="D19732" s="1" t="str">
        <f t="shared" si="308"/>
        <v>EU</v>
      </c>
      <c r="E19732" s="1" t="s">
        <v>17</v>
      </c>
      <c r="F19732" s="2">
        <v>1.0317799999999999E-2</v>
      </c>
      <c r="G19732" s="7">
        <v>41007464000</v>
      </c>
    </row>
    <row r="19733" spans="1:7" ht="13.2" hidden="1" x14ac:dyDescent="0.25">
      <c r="A19733" s="1">
        <v>21089</v>
      </c>
      <c r="B19733" s="1">
        <v>2018</v>
      </c>
      <c r="C19733" s="1" t="s">
        <v>37</v>
      </c>
      <c r="D19733" s="1" t="str">
        <f t="shared" si="308"/>
        <v>EU</v>
      </c>
      <c r="E19733" s="1" t="s">
        <v>18</v>
      </c>
      <c r="F19733" s="2">
        <v>6.1607999999999993E-3</v>
      </c>
      <c r="G19733" s="7">
        <v>24485911000</v>
      </c>
    </row>
    <row r="19734" spans="1:7" ht="13.2" hidden="1" x14ac:dyDescent="0.25">
      <c r="A19734" s="1">
        <v>21090</v>
      </c>
      <c r="B19734" s="1">
        <v>2018</v>
      </c>
      <c r="C19734" s="1" t="s">
        <v>37</v>
      </c>
      <c r="D19734" s="1" t="str">
        <f t="shared" si="308"/>
        <v>EU</v>
      </c>
      <c r="E19734" s="1" t="s">
        <v>19</v>
      </c>
      <c r="F19734" s="2">
        <v>1.7059E-3</v>
      </c>
      <c r="G19734" s="7">
        <v>6779860000</v>
      </c>
    </row>
    <row r="19735" spans="1:7" ht="13.2" hidden="1" x14ac:dyDescent="0.25">
      <c r="A19735" s="1">
        <v>21091</v>
      </c>
      <c r="B19735" s="1">
        <v>2018</v>
      </c>
      <c r="C19735" s="1" t="s">
        <v>37</v>
      </c>
      <c r="D19735" s="1" t="str">
        <f t="shared" si="308"/>
        <v>EU</v>
      </c>
      <c r="E19735" s="1" t="s">
        <v>20</v>
      </c>
      <c r="F19735" s="2">
        <v>2.5024999999999995E-3</v>
      </c>
      <c r="G19735" s="7">
        <v>9945999000</v>
      </c>
    </row>
    <row r="19736" spans="1:7" ht="13.2" hidden="1" x14ac:dyDescent="0.25">
      <c r="A19736" s="1">
        <v>21092</v>
      </c>
      <c r="B19736" s="1">
        <v>2018</v>
      </c>
      <c r="C19736" s="1" t="s">
        <v>37</v>
      </c>
      <c r="D19736" s="1" t="str">
        <f t="shared" si="308"/>
        <v>EU</v>
      </c>
      <c r="E19736" s="1" t="s">
        <v>21</v>
      </c>
      <c r="F19736" s="2">
        <v>1.8090000000000001E-3</v>
      </c>
      <c r="G19736" s="7">
        <v>7189651000</v>
      </c>
    </row>
    <row r="19737" spans="1:7" ht="13.2" hidden="1" x14ac:dyDescent="0.25">
      <c r="A19737" s="1">
        <v>21094</v>
      </c>
      <c r="B19737" s="1">
        <v>2018</v>
      </c>
      <c r="C19737" s="1" t="s">
        <v>38</v>
      </c>
      <c r="D19737" s="1" t="str">
        <f t="shared" si="308"/>
        <v>EU</v>
      </c>
      <c r="E19737" s="1" t="s">
        <v>5</v>
      </c>
      <c r="F19737" s="2">
        <v>2.5674000000000001E-3</v>
      </c>
      <c r="G19737" s="7">
        <v>544420000</v>
      </c>
    </row>
    <row r="19738" spans="1:7" ht="13.2" hidden="1" x14ac:dyDescent="0.25">
      <c r="A19738" s="1">
        <v>21095</v>
      </c>
      <c r="B19738" s="1">
        <v>2018</v>
      </c>
      <c r="C19738" s="1" t="s">
        <v>38</v>
      </c>
      <c r="D19738" s="1" t="str">
        <f t="shared" si="308"/>
        <v>EU</v>
      </c>
      <c r="E19738" s="1" t="s">
        <v>6</v>
      </c>
      <c r="F19738" s="2">
        <v>9.969E-4</v>
      </c>
      <c r="G19738" s="7">
        <v>211391000</v>
      </c>
    </row>
    <row r="19739" spans="1:7" ht="13.2" hidden="1" x14ac:dyDescent="0.25">
      <c r="A19739" s="1">
        <v>21096</v>
      </c>
      <c r="B19739" s="1">
        <v>2018</v>
      </c>
      <c r="C19739" s="1" t="s">
        <v>38</v>
      </c>
      <c r="D19739" s="1" t="str">
        <f t="shared" si="308"/>
        <v>EU</v>
      </c>
      <c r="E19739" s="1" t="s">
        <v>7</v>
      </c>
      <c r="F19739" s="2">
        <v>1.9280699999999998E-2</v>
      </c>
      <c r="G19739" s="7">
        <v>4088465000</v>
      </c>
    </row>
    <row r="19740" spans="1:7" ht="13.2" hidden="1" x14ac:dyDescent="0.25">
      <c r="A19740" s="1">
        <v>21097</v>
      </c>
      <c r="B19740" s="1">
        <v>2018</v>
      </c>
      <c r="C19740" s="1" t="s">
        <v>38</v>
      </c>
      <c r="D19740" s="1" t="str">
        <f t="shared" si="308"/>
        <v>EU</v>
      </c>
      <c r="E19740" s="1" t="s">
        <v>23</v>
      </c>
      <c r="F19740" s="9">
        <v>9.4699999999999998E-5</v>
      </c>
      <c r="G19740" s="7">
        <v>20076000</v>
      </c>
    </row>
    <row r="19741" spans="1:7" ht="13.2" hidden="1" x14ac:dyDescent="0.25">
      <c r="A19741" s="1">
        <v>21098</v>
      </c>
      <c r="B19741" s="1">
        <v>2018</v>
      </c>
      <c r="C19741" s="1" t="s">
        <v>38</v>
      </c>
      <c r="D19741" s="1" t="str">
        <f t="shared" si="308"/>
        <v>EU</v>
      </c>
      <c r="E19741" s="1" t="s">
        <v>8</v>
      </c>
      <c r="F19741" s="9">
        <v>1.11E-5</v>
      </c>
      <c r="G19741" s="7">
        <v>2362000</v>
      </c>
    </row>
    <row r="19742" spans="1:7" ht="13.2" hidden="1" x14ac:dyDescent="0.25">
      <c r="A19742" s="1">
        <v>21099</v>
      </c>
      <c r="B19742" s="1">
        <v>2018</v>
      </c>
      <c r="C19742" s="1" t="s">
        <v>38</v>
      </c>
      <c r="D19742" s="1" t="str">
        <f t="shared" si="308"/>
        <v>EU</v>
      </c>
      <c r="E19742" s="1" t="s">
        <v>9</v>
      </c>
      <c r="F19742" s="2">
        <v>1.3822900000000001E-2</v>
      </c>
      <c r="G19742" s="7">
        <v>2931129000</v>
      </c>
    </row>
    <row r="19743" spans="1:7" ht="13.2" hidden="1" x14ac:dyDescent="0.25">
      <c r="A19743" s="1">
        <v>21100</v>
      </c>
      <c r="B19743" s="1">
        <v>2018</v>
      </c>
      <c r="C19743" s="1" t="s">
        <v>38</v>
      </c>
      <c r="D19743" s="1" t="str">
        <f t="shared" si="308"/>
        <v>EU</v>
      </c>
      <c r="E19743" s="1" t="s">
        <v>10</v>
      </c>
      <c r="F19743" s="2">
        <v>2.3224000000000001E-3</v>
      </c>
      <c r="G19743" s="7">
        <v>492458000</v>
      </c>
    </row>
    <row r="19744" spans="1:7" ht="13.2" hidden="1" x14ac:dyDescent="0.25">
      <c r="A19744" s="1">
        <v>21101</v>
      </c>
      <c r="B19744" s="1">
        <v>2018</v>
      </c>
      <c r="C19744" s="1" t="s">
        <v>38</v>
      </c>
      <c r="D19744" s="1" t="str">
        <f t="shared" si="308"/>
        <v>EU</v>
      </c>
      <c r="E19744" s="1" t="s">
        <v>11</v>
      </c>
      <c r="F19744" s="2">
        <v>5.5714699999999999E-2</v>
      </c>
      <c r="G19744" s="7">
        <v>11814269000</v>
      </c>
    </row>
    <row r="19745" spans="1:7" ht="13.2" hidden="1" x14ac:dyDescent="0.25">
      <c r="A19745" s="1">
        <v>21102</v>
      </c>
      <c r="B19745" s="1">
        <v>2018</v>
      </c>
      <c r="C19745" s="1" t="s">
        <v>38</v>
      </c>
      <c r="D19745" s="1" t="str">
        <f t="shared" si="308"/>
        <v>EU</v>
      </c>
      <c r="E19745" s="1" t="s">
        <v>12</v>
      </c>
      <c r="F19745" s="2">
        <v>4.0956200000000005E-2</v>
      </c>
      <c r="G19745" s="7">
        <v>8684739000</v>
      </c>
    </row>
    <row r="19746" spans="1:7" ht="13.2" hidden="1" x14ac:dyDescent="0.25">
      <c r="A19746" s="1">
        <v>21103</v>
      </c>
      <c r="B19746" s="1">
        <v>2018</v>
      </c>
      <c r="C19746" s="1" t="s">
        <v>38</v>
      </c>
      <c r="D19746" s="1" t="str">
        <f t="shared" si="308"/>
        <v>EU</v>
      </c>
      <c r="E19746" s="1" t="s">
        <v>13</v>
      </c>
      <c r="F19746" s="2">
        <v>0.1979475</v>
      </c>
      <c r="G19746" s="7">
        <v>41974666000</v>
      </c>
    </row>
    <row r="19747" spans="1:7" ht="13.2" hidden="1" x14ac:dyDescent="0.25">
      <c r="A19747" s="1">
        <v>21104</v>
      </c>
      <c r="B19747" s="1">
        <v>2018</v>
      </c>
      <c r="C19747" s="1" t="s">
        <v>38</v>
      </c>
      <c r="D19747" s="1" t="str">
        <f t="shared" si="308"/>
        <v>EU</v>
      </c>
      <c r="E19747" s="1" t="s">
        <v>14</v>
      </c>
      <c r="F19747" s="2">
        <v>8.4730399999999997E-2</v>
      </c>
      <c r="G19747" s="7">
        <v>17967042000</v>
      </c>
    </row>
    <row r="19748" spans="1:7" ht="13.2" hidden="1" x14ac:dyDescent="0.25">
      <c r="A19748" s="1">
        <v>21105</v>
      </c>
      <c r="B19748" s="1">
        <v>2018</v>
      </c>
      <c r="C19748" s="1" t="s">
        <v>38</v>
      </c>
      <c r="D19748" s="1" t="str">
        <f t="shared" si="308"/>
        <v>EU</v>
      </c>
      <c r="E19748" s="1" t="s">
        <v>15</v>
      </c>
      <c r="F19748" s="2">
        <v>2.2666800000000001E-2</v>
      </c>
      <c r="G19748" s="7">
        <v>4806485000</v>
      </c>
    </row>
    <row r="19749" spans="1:7" ht="13.2" hidden="1" x14ac:dyDescent="0.25">
      <c r="A19749" s="1">
        <v>21106</v>
      </c>
      <c r="B19749" s="1">
        <v>2018</v>
      </c>
      <c r="C19749" s="1" t="s">
        <v>38</v>
      </c>
      <c r="D19749" s="1" t="str">
        <f t="shared" si="308"/>
        <v>EU</v>
      </c>
      <c r="E19749" s="1" t="s">
        <v>16</v>
      </c>
      <c r="F19749" s="2">
        <v>2.2789299999999998E-2</v>
      </c>
      <c r="G19749" s="7">
        <v>4832466000</v>
      </c>
    </row>
    <row r="19750" spans="1:7" ht="13.2" hidden="1" x14ac:dyDescent="0.25">
      <c r="A19750" s="1">
        <v>21107</v>
      </c>
      <c r="B19750" s="1">
        <v>2018</v>
      </c>
      <c r="C19750" s="1" t="s">
        <v>38</v>
      </c>
      <c r="D19750" s="1" t="str">
        <f t="shared" si="308"/>
        <v>EU</v>
      </c>
      <c r="E19750" s="1" t="s">
        <v>17</v>
      </c>
      <c r="F19750" s="2">
        <v>9.6348000000000007E-3</v>
      </c>
      <c r="G19750" s="7">
        <v>2043051000</v>
      </c>
    </row>
    <row r="19751" spans="1:7" ht="13.2" hidden="1" x14ac:dyDescent="0.25">
      <c r="A19751" s="1">
        <v>21108</v>
      </c>
      <c r="B19751" s="1">
        <v>2018</v>
      </c>
      <c r="C19751" s="1" t="s">
        <v>38</v>
      </c>
      <c r="D19751" s="1" t="str">
        <f t="shared" si="308"/>
        <v>EU</v>
      </c>
      <c r="E19751" s="1" t="s">
        <v>18</v>
      </c>
      <c r="F19751" s="2">
        <v>2.1664000000000002E-3</v>
      </c>
      <c r="G19751" s="7">
        <v>459391000</v>
      </c>
    </row>
    <row r="19752" spans="1:7" ht="13.2" hidden="1" x14ac:dyDescent="0.25">
      <c r="A19752" s="1">
        <v>21109</v>
      </c>
      <c r="B19752" s="1">
        <v>2018</v>
      </c>
      <c r="C19752" s="1" t="s">
        <v>38</v>
      </c>
      <c r="D19752" s="1" t="str">
        <f t="shared" si="308"/>
        <v>EU</v>
      </c>
      <c r="E19752" s="1" t="s">
        <v>19</v>
      </c>
      <c r="F19752" s="9">
        <v>3.3419999999999999E-4</v>
      </c>
      <c r="G19752" s="7">
        <v>70857000</v>
      </c>
    </row>
    <row r="19753" spans="1:7" ht="13.2" hidden="1" x14ac:dyDescent="0.25">
      <c r="A19753" s="1">
        <v>21110</v>
      </c>
      <c r="B19753" s="1">
        <v>2018</v>
      </c>
      <c r="C19753" s="1" t="s">
        <v>38</v>
      </c>
      <c r="D19753" s="1" t="str">
        <f t="shared" si="308"/>
        <v>EU</v>
      </c>
      <c r="E19753" s="1" t="s">
        <v>20</v>
      </c>
      <c r="F19753" s="9">
        <v>0</v>
      </c>
      <c r="G19753" s="7">
        <v>0</v>
      </c>
    </row>
    <row r="19754" spans="1:7" ht="13.2" hidden="1" x14ac:dyDescent="0.25">
      <c r="A19754" s="1">
        <v>21111</v>
      </c>
      <c r="B19754" s="1">
        <v>2018</v>
      </c>
      <c r="C19754" s="1" t="s">
        <v>38</v>
      </c>
      <c r="D19754" s="1" t="str">
        <f t="shared" si="308"/>
        <v>EU</v>
      </c>
      <c r="E19754" s="1" t="s">
        <v>21</v>
      </c>
      <c r="F19754" s="2">
        <v>9.2227000000000003E-3</v>
      </c>
      <c r="G19754" s="7">
        <v>1955661000</v>
      </c>
    </row>
    <row r="19755" spans="1:7" ht="13.2" hidden="1" x14ac:dyDescent="0.25">
      <c r="A19755" s="1">
        <v>21113</v>
      </c>
      <c r="B19755" s="1">
        <v>2018</v>
      </c>
      <c r="C19755" s="1" t="s">
        <v>111</v>
      </c>
      <c r="D19755" s="1" t="str">
        <f t="shared" si="308"/>
        <v>South America</v>
      </c>
      <c r="E19755" s="1" t="s">
        <v>5</v>
      </c>
      <c r="F19755" s="2">
        <v>2.4045E-3</v>
      </c>
      <c r="G19755" s="7">
        <v>176316000</v>
      </c>
    </row>
    <row r="19756" spans="1:7" ht="13.2" hidden="1" x14ac:dyDescent="0.25">
      <c r="A19756" s="1">
        <v>21114</v>
      </c>
      <c r="B19756" s="1">
        <v>2018</v>
      </c>
      <c r="C19756" s="1" t="s">
        <v>111</v>
      </c>
      <c r="D19756" s="1" t="str">
        <f t="shared" si="308"/>
        <v>South America</v>
      </c>
      <c r="E19756" s="1" t="s">
        <v>6</v>
      </c>
      <c r="F19756" s="9">
        <v>4.32E-5</v>
      </c>
      <c r="G19756" s="7">
        <v>3171000</v>
      </c>
    </row>
    <row r="19757" spans="1:7" ht="13.2" hidden="1" x14ac:dyDescent="0.25">
      <c r="A19757" s="1">
        <v>21115</v>
      </c>
      <c r="B19757" s="1">
        <v>2018</v>
      </c>
      <c r="C19757" s="1" t="s">
        <v>111</v>
      </c>
      <c r="D19757" s="1" t="str">
        <f t="shared" si="308"/>
        <v>South America</v>
      </c>
      <c r="E19757" s="1" t="s">
        <v>7</v>
      </c>
      <c r="F19757" s="2">
        <v>1.18105E-2</v>
      </c>
      <c r="G19757" s="7">
        <v>866047000</v>
      </c>
    </row>
    <row r="19758" spans="1:7" ht="13.2" hidden="1" x14ac:dyDescent="0.25">
      <c r="A19758" s="1">
        <v>21116</v>
      </c>
      <c r="B19758" s="1">
        <v>2018</v>
      </c>
      <c r="C19758" s="1" t="s">
        <v>111</v>
      </c>
      <c r="D19758" s="1" t="str">
        <f t="shared" si="308"/>
        <v>South America</v>
      </c>
      <c r="E19758" s="1" t="s">
        <v>23</v>
      </c>
      <c r="F19758" s="9">
        <v>7.7999999999999999E-5</v>
      </c>
      <c r="G19758" s="7">
        <v>5718000</v>
      </c>
    </row>
    <row r="19759" spans="1:7" ht="13.2" hidden="1" x14ac:dyDescent="0.25">
      <c r="A19759" s="1">
        <v>21117</v>
      </c>
      <c r="B19759" s="1">
        <v>2018</v>
      </c>
      <c r="C19759" s="1" t="s">
        <v>111</v>
      </c>
      <c r="D19759" s="1" t="str">
        <f t="shared" si="308"/>
        <v>South America</v>
      </c>
      <c r="E19759" s="1" t="s">
        <v>8</v>
      </c>
      <c r="F19759" s="2">
        <v>8.0610000000000002E-4</v>
      </c>
      <c r="G19759" s="7">
        <v>59107000</v>
      </c>
    </row>
    <row r="19760" spans="1:7" ht="13.2" hidden="1" x14ac:dyDescent="0.25">
      <c r="A19760" s="1">
        <v>21118</v>
      </c>
      <c r="B19760" s="1">
        <v>2018</v>
      </c>
      <c r="C19760" s="1" t="s">
        <v>111</v>
      </c>
      <c r="D19760" s="1" t="str">
        <f t="shared" si="308"/>
        <v>South America</v>
      </c>
      <c r="E19760" s="1" t="s">
        <v>9</v>
      </c>
      <c r="F19760" s="2">
        <v>3.3921000000000003E-3</v>
      </c>
      <c r="G19760" s="7">
        <v>248737000</v>
      </c>
    </row>
    <row r="19761" spans="1:7" ht="13.2" hidden="1" x14ac:dyDescent="0.25">
      <c r="A19761" s="1">
        <v>21119</v>
      </c>
      <c r="B19761" s="1">
        <v>2018</v>
      </c>
      <c r="C19761" s="1" t="s">
        <v>111</v>
      </c>
      <c r="D19761" s="1" t="str">
        <f t="shared" si="308"/>
        <v>South America</v>
      </c>
      <c r="E19761" s="1" t="s">
        <v>10</v>
      </c>
      <c r="F19761" s="2">
        <v>4.7279999999999996E-3</v>
      </c>
      <c r="G19761" s="7">
        <v>346696000</v>
      </c>
    </row>
    <row r="19762" spans="1:7" ht="13.2" hidden="1" x14ac:dyDescent="0.25">
      <c r="A19762" s="1">
        <v>21120</v>
      </c>
      <c r="B19762" s="1">
        <v>2018</v>
      </c>
      <c r="C19762" s="1" t="s">
        <v>111</v>
      </c>
      <c r="D19762" s="1" t="str">
        <f t="shared" si="308"/>
        <v>South America</v>
      </c>
      <c r="E19762" s="1" t="s">
        <v>11</v>
      </c>
      <c r="F19762" s="2">
        <v>2.09407E-2</v>
      </c>
      <c r="G19762" s="7">
        <v>1535548000</v>
      </c>
    </row>
    <row r="19763" spans="1:7" ht="13.2" hidden="1" x14ac:dyDescent="0.25">
      <c r="A19763" s="1">
        <v>21121</v>
      </c>
      <c r="B19763" s="1">
        <v>2018</v>
      </c>
      <c r="C19763" s="1" t="s">
        <v>111</v>
      </c>
      <c r="D19763" s="1" t="str">
        <f t="shared" si="308"/>
        <v>South America</v>
      </c>
      <c r="E19763" s="1" t="s">
        <v>12</v>
      </c>
      <c r="F19763" s="2">
        <v>2.9531900000000003E-2</v>
      </c>
      <c r="G19763" s="7">
        <v>2165524000</v>
      </c>
    </row>
    <row r="19764" spans="1:7" ht="13.2" hidden="1" x14ac:dyDescent="0.25">
      <c r="A19764" s="1">
        <v>21122</v>
      </c>
      <c r="B19764" s="1">
        <v>2018</v>
      </c>
      <c r="C19764" s="1" t="s">
        <v>111</v>
      </c>
      <c r="D19764" s="1" t="str">
        <f t="shared" si="308"/>
        <v>South America</v>
      </c>
      <c r="E19764" s="1" t="s">
        <v>13</v>
      </c>
      <c r="F19764" s="2">
        <v>2.68848E-2</v>
      </c>
      <c r="G19764" s="7">
        <v>1971417000</v>
      </c>
    </row>
    <row r="19765" spans="1:7" ht="13.2" hidden="1" x14ac:dyDescent="0.25">
      <c r="A19765" s="1">
        <v>21123</v>
      </c>
      <c r="B19765" s="1">
        <v>2018</v>
      </c>
      <c r="C19765" s="1" t="s">
        <v>111</v>
      </c>
      <c r="D19765" s="1" t="str">
        <f t="shared" si="308"/>
        <v>South America</v>
      </c>
      <c r="E19765" s="1" t="s">
        <v>14</v>
      </c>
      <c r="F19765" s="2">
        <v>3.4612799999999999E-2</v>
      </c>
      <c r="G19765" s="7">
        <v>2538099000</v>
      </c>
    </row>
    <row r="19766" spans="1:7" ht="13.2" hidden="1" x14ac:dyDescent="0.25">
      <c r="A19766" s="1">
        <v>21124</v>
      </c>
      <c r="B19766" s="1">
        <v>2018</v>
      </c>
      <c r="C19766" s="1" t="s">
        <v>111</v>
      </c>
      <c r="D19766" s="1" t="str">
        <f t="shared" si="308"/>
        <v>South America</v>
      </c>
      <c r="E19766" s="1" t="s">
        <v>15</v>
      </c>
      <c r="F19766" s="2">
        <v>2.7123000000000004E-3</v>
      </c>
      <c r="G19766" s="7">
        <v>198885000</v>
      </c>
    </row>
    <row r="19767" spans="1:7" ht="13.2" hidden="1" x14ac:dyDescent="0.25">
      <c r="A19767" s="1">
        <v>21125</v>
      </c>
      <c r="B19767" s="1">
        <v>2018</v>
      </c>
      <c r="C19767" s="1" t="s">
        <v>111</v>
      </c>
      <c r="D19767" s="1" t="str">
        <f t="shared" si="308"/>
        <v>South America</v>
      </c>
      <c r="E19767" s="1" t="s">
        <v>16</v>
      </c>
      <c r="F19767" s="2">
        <v>1.8325899999999999E-2</v>
      </c>
      <c r="G19767" s="7">
        <v>1343810000</v>
      </c>
    </row>
    <row r="19768" spans="1:7" ht="13.2" hidden="1" x14ac:dyDescent="0.25">
      <c r="A19768" s="1">
        <v>21126</v>
      </c>
      <c r="B19768" s="1">
        <v>2018</v>
      </c>
      <c r="C19768" s="1" t="s">
        <v>111</v>
      </c>
      <c r="D19768" s="1" t="str">
        <f t="shared" si="308"/>
        <v>South America</v>
      </c>
      <c r="E19768" s="1" t="s">
        <v>17</v>
      </c>
      <c r="F19768" s="2">
        <v>3.0625000000000001E-3</v>
      </c>
      <c r="G19768" s="7">
        <v>224567000</v>
      </c>
    </row>
    <row r="19769" spans="1:7" ht="13.2" hidden="1" x14ac:dyDescent="0.25">
      <c r="A19769" s="1">
        <v>21127</v>
      </c>
      <c r="B19769" s="1">
        <v>2018</v>
      </c>
      <c r="C19769" s="1" t="s">
        <v>111</v>
      </c>
      <c r="D19769" s="1" t="str">
        <f t="shared" si="308"/>
        <v>South America</v>
      </c>
      <c r="E19769" s="1" t="s">
        <v>18</v>
      </c>
      <c r="F19769" s="2">
        <v>1.0112000000000001E-3</v>
      </c>
      <c r="G19769" s="7">
        <v>74149000</v>
      </c>
    </row>
    <row r="19770" spans="1:7" ht="13.2" hidden="1" x14ac:dyDescent="0.25">
      <c r="A19770" s="1">
        <v>21128</v>
      </c>
      <c r="B19770" s="1">
        <v>2018</v>
      </c>
      <c r="C19770" s="1" t="s">
        <v>111</v>
      </c>
      <c r="D19770" s="1" t="str">
        <f t="shared" si="308"/>
        <v>South America</v>
      </c>
      <c r="E19770" s="1" t="s">
        <v>19</v>
      </c>
      <c r="F19770" s="2">
        <v>6.8479999999999995E-4</v>
      </c>
      <c r="G19770" s="7">
        <v>50214000</v>
      </c>
    </row>
    <row r="19771" spans="1:7" ht="13.2" hidden="1" x14ac:dyDescent="0.25">
      <c r="A19771" s="1">
        <v>21129</v>
      </c>
      <c r="B19771" s="1">
        <v>2018</v>
      </c>
      <c r="C19771" s="1" t="s">
        <v>111</v>
      </c>
      <c r="D19771" s="1" t="str">
        <f t="shared" si="308"/>
        <v>South America</v>
      </c>
      <c r="E19771" s="1" t="s">
        <v>20</v>
      </c>
      <c r="F19771" s="9">
        <v>7.1400000000000001E-5</v>
      </c>
      <c r="G19771" s="7">
        <v>5234000</v>
      </c>
    </row>
    <row r="19772" spans="1:7" ht="13.2" hidden="1" x14ac:dyDescent="0.25">
      <c r="A19772" s="1">
        <v>21130</v>
      </c>
      <c r="B19772" s="1">
        <v>2018</v>
      </c>
      <c r="C19772" s="1" t="s">
        <v>111</v>
      </c>
      <c r="D19772" s="1" t="str">
        <f t="shared" si="308"/>
        <v>South America</v>
      </c>
      <c r="E19772" s="1" t="s">
        <v>21</v>
      </c>
      <c r="F19772" s="2">
        <v>5.2030000000000002E-4</v>
      </c>
      <c r="G19772" s="7">
        <v>38150000</v>
      </c>
    </row>
    <row r="19773" spans="1:7" ht="13.2" hidden="1" x14ac:dyDescent="0.25">
      <c r="A19773" s="1">
        <v>21132</v>
      </c>
      <c r="B19773" s="1">
        <v>2018</v>
      </c>
      <c r="C19773" s="1" t="s">
        <v>39</v>
      </c>
      <c r="D19773" s="1" t="str">
        <f t="shared" si="308"/>
        <v>EU</v>
      </c>
      <c r="E19773" s="1" t="s">
        <v>5</v>
      </c>
      <c r="F19773" s="2">
        <v>3.9921000000000002E-3</v>
      </c>
      <c r="G19773" s="7">
        <v>640997000</v>
      </c>
    </row>
    <row r="19774" spans="1:7" ht="13.2" hidden="1" x14ac:dyDescent="0.25">
      <c r="A19774" s="1">
        <v>21133</v>
      </c>
      <c r="B19774" s="1">
        <v>2018</v>
      </c>
      <c r="C19774" s="1" t="s">
        <v>39</v>
      </c>
      <c r="D19774" s="1" t="str">
        <f t="shared" si="308"/>
        <v>EU</v>
      </c>
      <c r="E19774" s="1" t="s">
        <v>6</v>
      </c>
      <c r="F19774" s="2">
        <v>8.9149999999999993E-4</v>
      </c>
      <c r="G19774" s="7">
        <v>143151000</v>
      </c>
    </row>
    <row r="19775" spans="1:7" ht="13.2" hidden="1" x14ac:dyDescent="0.25">
      <c r="A19775" s="1">
        <v>21134</v>
      </c>
      <c r="B19775" s="1">
        <v>2018</v>
      </c>
      <c r="C19775" s="1" t="s">
        <v>39</v>
      </c>
      <c r="D19775" s="1" t="str">
        <f t="shared" si="308"/>
        <v>EU</v>
      </c>
      <c r="E19775" s="1" t="s">
        <v>7</v>
      </c>
      <c r="F19775" s="2">
        <v>4.5909399999999996E-2</v>
      </c>
      <c r="G19775" s="7">
        <v>7371429000</v>
      </c>
    </row>
    <row r="19776" spans="1:7" ht="13.2" hidden="1" x14ac:dyDescent="0.25">
      <c r="A19776" s="1">
        <v>21135</v>
      </c>
      <c r="B19776" s="1">
        <v>2018</v>
      </c>
      <c r="C19776" s="1" t="s">
        <v>39</v>
      </c>
      <c r="D19776" s="1" t="str">
        <f t="shared" si="308"/>
        <v>EU</v>
      </c>
      <c r="E19776" s="1" t="s">
        <v>23</v>
      </c>
      <c r="F19776" s="9">
        <v>3.7999999999999997E-4</v>
      </c>
      <c r="G19776" s="7">
        <v>61023000</v>
      </c>
    </row>
    <row r="19777" spans="1:7" ht="13.2" hidden="1" x14ac:dyDescent="0.25">
      <c r="A19777" s="1">
        <v>21136</v>
      </c>
      <c r="B19777" s="1">
        <v>2018</v>
      </c>
      <c r="C19777" s="1" t="s">
        <v>39</v>
      </c>
      <c r="D19777" s="1" t="str">
        <f t="shared" si="308"/>
        <v>EU</v>
      </c>
      <c r="E19777" s="1" t="s">
        <v>8</v>
      </c>
      <c r="F19777" s="2">
        <v>1.5847000000000001E-3</v>
      </c>
      <c r="G19777" s="7">
        <v>254449000</v>
      </c>
    </row>
    <row r="19778" spans="1:7" ht="13.2" hidden="1" x14ac:dyDescent="0.25">
      <c r="A19778" s="1">
        <v>21137</v>
      </c>
      <c r="B19778" s="1">
        <v>2018</v>
      </c>
      <c r="C19778" s="1" t="s">
        <v>39</v>
      </c>
      <c r="D19778" s="1" t="str">
        <f t="shared" ref="D19778:D19841" si="309">IF(OR(C19778="Austria",C19778="Belgium",C19778="Bulgaria",C19778="Iceland",C19778="Croatia",C19778="Cyprus",C19778="Czechia",C19778="Denmark",C19778="Estonia",C19778="Finland",C19778="France",C19778="Germany",C19778="Greece",C19778="Hungary",C19778="Ireland",C19778="Italy",C19778="Latvia",C19778="Lithuania",C19778="Luxembourg",C19778="Malta",C19778="Netherlands",C19778="Poland",C19778="Portugal",C19778="Romania",C19778="Slovakia",C19778="Slovenia",C19778="Spain",C19778="Sweden"),"EU",IF(OR(C19778="Albania",C19778="Andorra",C19778="Belarus",C19778="Bosnia and Herzegovina",C19778="Kosovo",C19778="Montenegro",C19778="Moldova",C19778="Ukraine",C19778="San Marino",C19778="North Macedonia",C19778="Norway",C19778="Serbia",C19778="Switzerland",C19778="United Kingdom"),"Non-EU European",IF(OR(C19778="Armenia",C19778="Azerbaijan",C19778="Georgia",C19778="Russian Federation",C19778="Kazakhstan",C19778="Kyrgyzstan",C19778="Tajikistan",C19778="Turkmenistan",C19778="Uzbekistan"),"Asia Pacific",IF(OR(C19778="Afghanistan",C19778="Bahrain",C19778="Egypt",C19778="Iran",C19778="Iraq",C19778="Israel",C19778="Jordan",C19778="Kuwait",C19778="Lebanon",C19778="Oman",C19778="Palestine, State of",C19778="Turkey",C19778="Qatar",C19778="Saudi Arabia",C19778="Syria",C19778="United Arab Emirates",C19778="Yemen"),"Middle East",IF(OR(C19778="Australia",C19778="Marshall Islands",C19778="Cook Islands",C19778="New Zealand"),"Oceania",IF(OR(C19778="Brunei Darussalam",C19778="Sri Lanka",C19778="Nepal",C19778="China",C19778="Hong Kong",C19778="Macao",C19778="Fiji",C19778="India",C19778="Indonesia",C19778="Japan",C19778="Kiribati",C19778="Malaysia",C19778="Maldives",C19778="Mongolia",C19778="Myanmar",C19778="Nauru",C19778="Papua New Guinea",C19778="Philippines",C19778="Samoa",C19778="Singapore",C19778="Solomon Islands",C19778="South Korea",C19778="Taiwan",C19778="Thailand",C19778="Timor-Leste",C19778="Tonga",C19778="Tuvalu",C19778="Vanuatu",C19778="Vietnam"),"Asia Pacific",IF(OR(C19778="Canada",C19778="United States of America"),"North America",IF(OR(C19778="Bolivia",C19778="Brazil",C19778="Chile",C19778="Colombia",C19778="Guatemala",C19778="Panama",C19778="Ecuador",C19778="El Salvador",C19778="Costa Rica",C19778="Guyana",C19778="Paraguay",C19778="Peru",C19778="Suriname",C19778="Uruguay",C19778="Venezuela"),"South America",IF(OR(C19778="Algeria",C19778="Angola",C19778="Benin",C19778="Botswana",C19778="Burkina Faso",C19778="Burundi",C19778="Cabo Verde",C19778="Cameroon",C19778="Central African Republic",C19778="Chad",C19778="Comoros",C19778="Congo",C19778="Democratic Republic of the Congo",C19778="Djibouti",C19778="Equatorial Guinea",C19778="Eritrea",C19778="Eswatini",C19778="Ethiopia",C19778="Gabon",C19778="Gambia",C19778="Ghana",C19778="Guinea",C19778="Guinea-Bissau",C19778="Ivory Coast",C19778="Kenya",C19778="Lesotho",C19778="Liberia",C19778="Libya",C19778="Madagascar",C19778="Malawi",C19778="Mali",C19778="Mauritania",C19778="Mauritius",C19778="Morocco",C19778="Mozambique",C19778="Namibia",C19778="Niger",C19778="Nigeria",C19778="Rwanda",C19778="Sao Tome and Principe",C19778="Senegal",C19778="Seychelles",C19778="Sierra Leone",C19778="Somalia",C19778="South Africa",C19778="South Sudan",C19778="Sudan",C19778="Tanzania",C19778="Togo",C19778="Tunisia",C19778="Uganda",C19778="Zambia",C19778="Zimbabwe"),"Africa","")))))))))</f>
        <v>EU</v>
      </c>
      <c r="E19778" s="1" t="s">
        <v>9</v>
      </c>
      <c r="F19778" s="2">
        <v>6.2731999999999996E-3</v>
      </c>
      <c r="G19778" s="7">
        <v>1007247000</v>
      </c>
    </row>
    <row r="19779" spans="1:7" ht="13.2" hidden="1" x14ac:dyDescent="0.25">
      <c r="A19779" s="1">
        <v>21138</v>
      </c>
      <c r="B19779" s="1">
        <v>2018</v>
      </c>
      <c r="C19779" s="1" t="s">
        <v>39</v>
      </c>
      <c r="D19779" s="1" t="str">
        <f t="shared" si="309"/>
        <v>EU</v>
      </c>
      <c r="E19779" s="1" t="s">
        <v>10</v>
      </c>
      <c r="F19779" s="2">
        <v>6.7428999999999996E-3</v>
      </c>
      <c r="G19779" s="7">
        <v>1082677000</v>
      </c>
    </row>
    <row r="19780" spans="1:7" ht="13.2" hidden="1" x14ac:dyDescent="0.25">
      <c r="A19780" s="1">
        <v>21139</v>
      </c>
      <c r="B19780" s="1">
        <v>2018</v>
      </c>
      <c r="C19780" s="1" t="s">
        <v>39</v>
      </c>
      <c r="D19780" s="1" t="str">
        <f t="shared" si="309"/>
        <v>EU</v>
      </c>
      <c r="E19780" s="1" t="s">
        <v>11</v>
      </c>
      <c r="F19780" s="2">
        <v>4.6476800000000006E-2</v>
      </c>
      <c r="G19780" s="7">
        <v>7462531000</v>
      </c>
    </row>
    <row r="19781" spans="1:7" ht="13.2" hidden="1" x14ac:dyDescent="0.25">
      <c r="A19781" s="1">
        <v>21140</v>
      </c>
      <c r="B19781" s="1">
        <v>2018</v>
      </c>
      <c r="C19781" s="1" t="s">
        <v>39</v>
      </c>
      <c r="D19781" s="1" t="str">
        <f t="shared" si="309"/>
        <v>EU</v>
      </c>
      <c r="E19781" s="1" t="s">
        <v>12</v>
      </c>
      <c r="F19781" s="2">
        <v>5.0080299999999994E-2</v>
      </c>
      <c r="G19781" s="7">
        <v>8041126000</v>
      </c>
    </row>
    <row r="19782" spans="1:7" ht="13.2" hidden="1" x14ac:dyDescent="0.25">
      <c r="A19782" s="1">
        <v>21141</v>
      </c>
      <c r="B19782" s="1">
        <v>2018</v>
      </c>
      <c r="C19782" s="1" t="s">
        <v>39</v>
      </c>
      <c r="D19782" s="1" t="str">
        <f t="shared" si="309"/>
        <v>EU</v>
      </c>
      <c r="E19782" s="1" t="s">
        <v>13</v>
      </c>
      <c r="F19782" s="2">
        <v>0.1309033</v>
      </c>
      <c r="G19782" s="7">
        <v>21018434000</v>
      </c>
    </row>
    <row r="19783" spans="1:7" ht="13.2" hidden="1" x14ac:dyDescent="0.25">
      <c r="A19783" s="1">
        <v>21142</v>
      </c>
      <c r="B19783" s="1">
        <v>2018</v>
      </c>
      <c r="C19783" s="1" t="s">
        <v>39</v>
      </c>
      <c r="D19783" s="1" t="str">
        <f t="shared" si="309"/>
        <v>EU</v>
      </c>
      <c r="E19783" s="1" t="s">
        <v>14</v>
      </c>
      <c r="F19783" s="2">
        <v>8.1840399999999994E-2</v>
      </c>
      <c r="G19783" s="7">
        <v>13140672000</v>
      </c>
    </row>
    <row r="19784" spans="1:7" ht="13.2" hidden="1" x14ac:dyDescent="0.25">
      <c r="A19784" s="1">
        <v>21143</v>
      </c>
      <c r="B19784" s="1">
        <v>2018</v>
      </c>
      <c r="C19784" s="1" t="s">
        <v>39</v>
      </c>
      <c r="D19784" s="1" t="str">
        <f t="shared" si="309"/>
        <v>EU</v>
      </c>
      <c r="E19784" s="1" t="s">
        <v>15</v>
      </c>
      <c r="F19784" s="2">
        <v>9.2621999999999999E-3</v>
      </c>
      <c r="G19784" s="7">
        <v>1487186000</v>
      </c>
    </row>
    <row r="19785" spans="1:7" ht="13.2" hidden="1" x14ac:dyDescent="0.25">
      <c r="A19785" s="1">
        <v>21144</v>
      </c>
      <c r="B19785" s="1">
        <v>2018</v>
      </c>
      <c r="C19785" s="1" t="s">
        <v>39</v>
      </c>
      <c r="D19785" s="1" t="str">
        <f t="shared" si="309"/>
        <v>EU</v>
      </c>
      <c r="E19785" s="1" t="s">
        <v>16</v>
      </c>
      <c r="F19785" s="2">
        <v>2.2132200000000001E-2</v>
      </c>
      <c r="G19785" s="7">
        <v>3553647000</v>
      </c>
    </row>
    <row r="19786" spans="1:7" ht="13.2" hidden="1" x14ac:dyDescent="0.25">
      <c r="A19786" s="1">
        <v>21145</v>
      </c>
      <c r="B19786" s="1">
        <v>2018</v>
      </c>
      <c r="C19786" s="1" t="s">
        <v>39</v>
      </c>
      <c r="D19786" s="1" t="str">
        <f t="shared" si="309"/>
        <v>EU</v>
      </c>
      <c r="E19786" s="1" t="s">
        <v>17</v>
      </c>
      <c r="F19786" s="2">
        <v>3.1261899999999995E-2</v>
      </c>
      <c r="G19786" s="7">
        <v>5019550000</v>
      </c>
    </row>
    <row r="19787" spans="1:7" ht="13.2" hidden="1" x14ac:dyDescent="0.25">
      <c r="A19787" s="1">
        <v>21146</v>
      </c>
      <c r="B19787" s="1">
        <v>2018</v>
      </c>
      <c r="C19787" s="1" t="s">
        <v>39</v>
      </c>
      <c r="D19787" s="1" t="str">
        <f t="shared" si="309"/>
        <v>EU</v>
      </c>
      <c r="E19787" s="1" t="s">
        <v>18</v>
      </c>
      <c r="F19787" s="2">
        <v>1.7910600000000002E-2</v>
      </c>
      <c r="G19787" s="7">
        <v>2875816000</v>
      </c>
    </row>
    <row r="19788" spans="1:7" ht="13.2" hidden="1" x14ac:dyDescent="0.25">
      <c r="A19788" s="1">
        <v>21147</v>
      </c>
      <c r="B19788" s="1">
        <v>2018</v>
      </c>
      <c r="C19788" s="1" t="s">
        <v>39</v>
      </c>
      <c r="D19788" s="1" t="str">
        <f t="shared" si="309"/>
        <v>EU</v>
      </c>
      <c r="E19788" s="1" t="s">
        <v>19</v>
      </c>
      <c r="F19788" s="2">
        <v>3.5659999999999997E-3</v>
      </c>
      <c r="G19788" s="7">
        <v>572581000</v>
      </c>
    </row>
    <row r="19789" spans="1:7" ht="13.2" hidden="1" x14ac:dyDescent="0.25">
      <c r="A19789" s="1">
        <v>21148</v>
      </c>
      <c r="B19789" s="1">
        <v>2018</v>
      </c>
      <c r="C19789" s="1" t="s">
        <v>39</v>
      </c>
      <c r="D19789" s="1" t="str">
        <f t="shared" si="309"/>
        <v>EU</v>
      </c>
      <c r="E19789" s="1" t="s">
        <v>20</v>
      </c>
      <c r="F19789" s="2">
        <v>1.6123999999999999E-3</v>
      </c>
      <c r="G19789" s="7">
        <v>258897000</v>
      </c>
    </row>
    <row r="19790" spans="1:7" ht="13.2" hidden="1" x14ac:dyDescent="0.25">
      <c r="A19790" s="1">
        <v>21149</v>
      </c>
      <c r="B19790" s="1">
        <v>2018</v>
      </c>
      <c r="C19790" s="1" t="s">
        <v>39</v>
      </c>
      <c r="D19790" s="1" t="str">
        <f t="shared" si="309"/>
        <v>EU</v>
      </c>
      <c r="E19790" s="1" t="s">
        <v>21</v>
      </c>
      <c r="F19790" s="2">
        <v>6.9570000000000005E-4</v>
      </c>
      <c r="G19790" s="7">
        <v>111709000</v>
      </c>
    </row>
    <row r="19791" spans="1:7" ht="13.2" hidden="1" x14ac:dyDescent="0.25">
      <c r="A19791" s="1">
        <v>21151</v>
      </c>
      <c r="B19791" s="1">
        <v>2018</v>
      </c>
      <c r="C19791" s="1" t="s">
        <v>40</v>
      </c>
      <c r="D19791" s="1" t="str">
        <f t="shared" si="309"/>
        <v>EU</v>
      </c>
      <c r="E19791" s="1" t="s">
        <v>5</v>
      </c>
      <c r="F19791" s="2">
        <v>7.0144999999999999E-3</v>
      </c>
      <c r="G19791" s="7">
        <v>184229000</v>
      </c>
    </row>
    <row r="19792" spans="1:7" ht="13.2" hidden="1" x14ac:dyDescent="0.25">
      <c r="A19792" s="1">
        <v>21152</v>
      </c>
      <c r="B19792" s="1">
        <v>2018</v>
      </c>
      <c r="C19792" s="1" t="s">
        <v>40</v>
      </c>
      <c r="D19792" s="1" t="str">
        <f t="shared" si="309"/>
        <v>EU</v>
      </c>
      <c r="E19792" s="1" t="s">
        <v>6</v>
      </c>
      <c r="F19792" s="9">
        <v>2.1719999999999999E-4</v>
      </c>
      <c r="G19792" s="7">
        <v>5703000</v>
      </c>
    </row>
    <row r="19793" spans="1:7" ht="13.2" hidden="1" x14ac:dyDescent="0.25">
      <c r="A19793" s="1">
        <v>21153</v>
      </c>
      <c r="B19793" s="1">
        <v>2018</v>
      </c>
      <c r="C19793" s="1" t="s">
        <v>40</v>
      </c>
      <c r="D19793" s="1" t="str">
        <f t="shared" si="309"/>
        <v>EU</v>
      </c>
      <c r="E19793" s="1" t="s">
        <v>7</v>
      </c>
      <c r="F19793" s="2">
        <v>3.1604100000000003E-2</v>
      </c>
      <c r="G19793" s="7">
        <v>830055000</v>
      </c>
    </row>
    <row r="19794" spans="1:7" ht="13.2" hidden="1" x14ac:dyDescent="0.25">
      <c r="A19794" s="1">
        <v>21154</v>
      </c>
      <c r="B19794" s="1">
        <v>2018</v>
      </c>
      <c r="C19794" s="1" t="s">
        <v>40</v>
      </c>
      <c r="D19794" s="1" t="str">
        <f t="shared" si="309"/>
        <v>EU</v>
      </c>
      <c r="E19794" s="1" t="s">
        <v>23</v>
      </c>
      <c r="F19794" s="9">
        <v>4.3659999999999999E-4</v>
      </c>
      <c r="G19794" s="7">
        <v>11466000</v>
      </c>
    </row>
    <row r="19795" spans="1:7" ht="13.2" hidden="1" x14ac:dyDescent="0.25">
      <c r="A19795" s="1">
        <v>21155</v>
      </c>
      <c r="B19795" s="1">
        <v>2018</v>
      </c>
      <c r="C19795" s="1" t="s">
        <v>40</v>
      </c>
      <c r="D19795" s="1" t="str">
        <f t="shared" si="309"/>
        <v>EU</v>
      </c>
      <c r="E19795" s="1" t="s">
        <v>8</v>
      </c>
      <c r="F19795" s="2">
        <v>1.4266999999999999E-3</v>
      </c>
      <c r="G19795" s="7">
        <v>37470000</v>
      </c>
    </row>
    <row r="19796" spans="1:7" ht="13.2" hidden="1" x14ac:dyDescent="0.25">
      <c r="A19796" s="1">
        <v>21156</v>
      </c>
      <c r="B19796" s="1">
        <v>2018</v>
      </c>
      <c r="C19796" s="1" t="s">
        <v>40</v>
      </c>
      <c r="D19796" s="1" t="str">
        <f t="shared" si="309"/>
        <v>EU</v>
      </c>
      <c r="E19796" s="1" t="s">
        <v>9</v>
      </c>
      <c r="F19796" s="2">
        <v>6.6587E-3</v>
      </c>
      <c r="G19796" s="7">
        <v>174885000</v>
      </c>
    </row>
    <row r="19797" spans="1:7" ht="13.2" hidden="1" x14ac:dyDescent="0.25">
      <c r="A19797" s="1">
        <v>21157</v>
      </c>
      <c r="B19797" s="1">
        <v>2018</v>
      </c>
      <c r="C19797" s="1" t="s">
        <v>40</v>
      </c>
      <c r="D19797" s="1" t="str">
        <f t="shared" si="309"/>
        <v>EU</v>
      </c>
      <c r="E19797" s="1" t="s">
        <v>10</v>
      </c>
      <c r="F19797" s="2">
        <v>6.3778000000000003E-3</v>
      </c>
      <c r="G19797" s="7">
        <v>167507000</v>
      </c>
    </row>
    <row r="19798" spans="1:7" ht="13.2" hidden="1" x14ac:dyDescent="0.25">
      <c r="A19798" s="1">
        <v>21158</v>
      </c>
      <c r="B19798" s="1">
        <v>2018</v>
      </c>
      <c r="C19798" s="1" t="s">
        <v>40</v>
      </c>
      <c r="D19798" s="1" t="str">
        <f t="shared" si="309"/>
        <v>EU</v>
      </c>
      <c r="E19798" s="1" t="s">
        <v>11</v>
      </c>
      <c r="F19798" s="2">
        <v>7.69431E-2</v>
      </c>
      <c r="G19798" s="7">
        <v>2020844000</v>
      </c>
    </row>
    <row r="19799" spans="1:7" ht="13.2" hidden="1" x14ac:dyDescent="0.25">
      <c r="A19799" s="1">
        <v>21159</v>
      </c>
      <c r="B19799" s="1">
        <v>2018</v>
      </c>
      <c r="C19799" s="1" t="s">
        <v>40</v>
      </c>
      <c r="D19799" s="1" t="str">
        <f t="shared" si="309"/>
        <v>EU</v>
      </c>
      <c r="E19799" s="1" t="s">
        <v>12</v>
      </c>
      <c r="F19799" s="2">
        <v>6.9948300000000005E-2</v>
      </c>
      <c r="G19799" s="7">
        <v>1837130000</v>
      </c>
    </row>
    <row r="19800" spans="1:7" ht="13.2" hidden="1" x14ac:dyDescent="0.25">
      <c r="A19800" s="1">
        <v>21160</v>
      </c>
      <c r="B19800" s="1">
        <v>2018</v>
      </c>
      <c r="C19800" s="1" t="s">
        <v>40</v>
      </c>
      <c r="D19800" s="1" t="str">
        <f t="shared" si="309"/>
        <v>EU</v>
      </c>
      <c r="E19800" s="1" t="s">
        <v>13</v>
      </c>
      <c r="F19800" s="2">
        <v>9.8330399999999998E-2</v>
      </c>
      <c r="G19800" s="7">
        <v>2582563000</v>
      </c>
    </row>
    <row r="19801" spans="1:7" ht="13.2" hidden="1" x14ac:dyDescent="0.25">
      <c r="A19801" s="1">
        <v>21161</v>
      </c>
      <c r="B19801" s="1">
        <v>2018</v>
      </c>
      <c r="C19801" s="1" t="s">
        <v>40</v>
      </c>
      <c r="D19801" s="1" t="str">
        <f t="shared" si="309"/>
        <v>EU</v>
      </c>
      <c r="E19801" s="1" t="s">
        <v>14</v>
      </c>
      <c r="F19801" s="2">
        <v>7.9731800000000005E-2</v>
      </c>
      <c r="G19801" s="7">
        <v>2094085000</v>
      </c>
    </row>
    <row r="19802" spans="1:7" ht="13.2" hidden="1" x14ac:dyDescent="0.25">
      <c r="A19802" s="1">
        <v>21162</v>
      </c>
      <c r="B19802" s="1">
        <v>2018</v>
      </c>
      <c r="C19802" s="1" t="s">
        <v>40</v>
      </c>
      <c r="D19802" s="1" t="str">
        <f t="shared" si="309"/>
        <v>EU</v>
      </c>
      <c r="E19802" s="1" t="s">
        <v>15</v>
      </c>
      <c r="F19802" s="9">
        <v>2.0740000000000003E-4</v>
      </c>
      <c r="G19802" s="7">
        <v>5448000</v>
      </c>
    </row>
    <row r="19803" spans="1:7" ht="13.2" hidden="1" x14ac:dyDescent="0.25">
      <c r="A19803" s="1">
        <v>21163</v>
      </c>
      <c r="B19803" s="1">
        <v>2018</v>
      </c>
      <c r="C19803" s="1" t="s">
        <v>40</v>
      </c>
      <c r="D19803" s="1" t="str">
        <f t="shared" si="309"/>
        <v>EU</v>
      </c>
      <c r="E19803" s="1" t="s">
        <v>16</v>
      </c>
      <c r="F19803" s="2">
        <v>1.4436500000000001E-2</v>
      </c>
      <c r="G19803" s="7">
        <v>379162000</v>
      </c>
    </row>
    <row r="19804" spans="1:7" ht="13.2" hidden="1" x14ac:dyDescent="0.25">
      <c r="A19804" s="1">
        <v>21164</v>
      </c>
      <c r="B19804" s="1">
        <v>2018</v>
      </c>
      <c r="C19804" s="1" t="s">
        <v>40</v>
      </c>
      <c r="D19804" s="1" t="str">
        <f t="shared" si="309"/>
        <v>EU</v>
      </c>
      <c r="E19804" s="1" t="s">
        <v>17</v>
      </c>
      <c r="F19804" s="2">
        <v>3.1542599999999997E-2</v>
      </c>
      <c r="G19804" s="7">
        <v>828438000</v>
      </c>
    </row>
    <row r="19805" spans="1:7" ht="13.2" hidden="1" x14ac:dyDescent="0.25">
      <c r="A19805" s="1">
        <v>21165</v>
      </c>
      <c r="B19805" s="1">
        <v>2018</v>
      </c>
      <c r="C19805" s="1" t="s">
        <v>40</v>
      </c>
      <c r="D19805" s="1" t="str">
        <f t="shared" si="309"/>
        <v>EU</v>
      </c>
      <c r="E19805" s="1" t="s">
        <v>18</v>
      </c>
      <c r="F19805" s="2">
        <v>6.2548000000000005E-3</v>
      </c>
      <c r="G19805" s="7">
        <v>164276000</v>
      </c>
    </row>
    <row r="19806" spans="1:7" ht="13.2" hidden="1" x14ac:dyDescent="0.25">
      <c r="A19806" s="1">
        <v>21166</v>
      </c>
      <c r="B19806" s="1">
        <v>2018</v>
      </c>
      <c r="C19806" s="1" t="s">
        <v>40</v>
      </c>
      <c r="D19806" s="1" t="str">
        <f t="shared" si="309"/>
        <v>EU</v>
      </c>
      <c r="E19806" s="1" t="s">
        <v>19</v>
      </c>
      <c r="F19806" s="2">
        <v>9.3829999999999998E-4</v>
      </c>
      <c r="G19806" s="7">
        <v>24644000</v>
      </c>
    </row>
    <row r="19807" spans="1:7" ht="13.2" hidden="1" x14ac:dyDescent="0.25">
      <c r="A19807" s="1">
        <v>21167</v>
      </c>
      <c r="B19807" s="1">
        <v>2018</v>
      </c>
      <c r="C19807" s="1" t="s">
        <v>40</v>
      </c>
      <c r="D19807" s="1" t="str">
        <f t="shared" si="309"/>
        <v>EU</v>
      </c>
      <c r="E19807" s="1" t="s">
        <v>20</v>
      </c>
      <c r="F19807" s="2">
        <v>3.6754999999999999E-3</v>
      </c>
      <c r="G19807" s="7">
        <v>96534000</v>
      </c>
    </row>
    <row r="19808" spans="1:7" ht="13.2" hidden="1" x14ac:dyDescent="0.25">
      <c r="A19808" s="1">
        <v>21168</v>
      </c>
      <c r="B19808" s="1">
        <v>2018</v>
      </c>
      <c r="C19808" s="1" t="s">
        <v>40</v>
      </c>
      <c r="D19808" s="1" t="str">
        <f t="shared" si="309"/>
        <v>EU</v>
      </c>
      <c r="E19808" s="1" t="s">
        <v>21</v>
      </c>
      <c r="F19808" s="2">
        <v>2.6846999999999999E-3</v>
      </c>
      <c r="G19808" s="7">
        <v>70511000</v>
      </c>
    </row>
    <row r="19809" spans="1:7" ht="13.2" hidden="1" x14ac:dyDescent="0.25">
      <c r="A19809" s="1">
        <v>21170</v>
      </c>
      <c r="B19809" s="1">
        <v>2018</v>
      </c>
      <c r="C19809" s="1" t="s">
        <v>103</v>
      </c>
      <c r="D19809" s="1" t="str">
        <f t="shared" si="309"/>
        <v>Asia Pacific</v>
      </c>
      <c r="E19809" s="1" t="s">
        <v>9</v>
      </c>
      <c r="F19809" s="9">
        <v>2.1780000000000001E-4</v>
      </c>
      <c r="G19809" s="7">
        <v>601920000</v>
      </c>
    </row>
    <row r="19810" spans="1:7" ht="13.2" hidden="1" x14ac:dyDescent="0.25">
      <c r="A19810" s="1">
        <v>21171</v>
      </c>
      <c r="B19810" s="1">
        <v>2018</v>
      </c>
      <c r="C19810" s="1" t="s">
        <v>103</v>
      </c>
      <c r="D19810" s="1" t="str">
        <f t="shared" si="309"/>
        <v>Asia Pacific</v>
      </c>
      <c r="E19810" s="1" t="s">
        <v>10</v>
      </c>
      <c r="F19810" s="2">
        <v>2.0534699999999999E-2</v>
      </c>
      <c r="G19810" s="7">
        <v>56741355000</v>
      </c>
    </row>
    <row r="19811" spans="1:7" ht="13.2" hidden="1" x14ac:dyDescent="0.25">
      <c r="A19811" s="1">
        <v>21172</v>
      </c>
      <c r="B19811" s="1">
        <v>2018</v>
      </c>
      <c r="C19811" s="1" t="s">
        <v>103</v>
      </c>
      <c r="D19811" s="1" t="str">
        <f t="shared" si="309"/>
        <v>Asia Pacific</v>
      </c>
      <c r="E19811" s="1" t="s">
        <v>11</v>
      </c>
      <c r="F19811" s="2">
        <v>1.2586200000000001E-2</v>
      </c>
      <c r="G19811" s="7">
        <v>34778046000</v>
      </c>
    </row>
    <row r="19812" spans="1:7" ht="13.2" hidden="1" x14ac:dyDescent="0.25">
      <c r="A19812" s="1">
        <v>21173</v>
      </c>
      <c r="B19812" s="1">
        <v>2018</v>
      </c>
      <c r="C19812" s="1" t="s">
        <v>103</v>
      </c>
      <c r="D19812" s="1" t="str">
        <f t="shared" si="309"/>
        <v>Asia Pacific</v>
      </c>
      <c r="E19812" s="1" t="s">
        <v>12</v>
      </c>
      <c r="F19812" s="2">
        <v>4.3676000000000006E-2</v>
      </c>
      <c r="G19812" s="7">
        <v>120685266000</v>
      </c>
    </row>
    <row r="19813" spans="1:7" ht="13.2" hidden="1" x14ac:dyDescent="0.25">
      <c r="A19813" s="1">
        <v>21174</v>
      </c>
      <c r="B19813" s="1">
        <v>2018</v>
      </c>
      <c r="C19813" s="1" t="s">
        <v>103</v>
      </c>
      <c r="D19813" s="1" t="str">
        <f t="shared" si="309"/>
        <v>Asia Pacific</v>
      </c>
      <c r="E19813" s="1" t="s">
        <v>13</v>
      </c>
      <c r="F19813" s="2">
        <v>1.71404E-2</v>
      </c>
      <c r="G19813" s="7">
        <v>47362381000</v>
      </c>
    </row>
    <row r="19814" spans="1:7" ht="13.2" hidden="1" x14ac:dyDescent="0.25">
      <c r="A19814" s="1">
        <v>21175</v>
      </c>
      <c r="B19814" s="1">
        <v>2018</v>
      </c>
      <c r="C19814" s="1" t="s">
        <v>103</v>
      </c>
      <c r="D19814" s="1" t="str">
        <f t="shared" si="309"/>
        <v>Asia Pacific</v>
      </c>
      <c r="E19814" s="1" t="s">
        <v>14</v>
      </c>
      <c r="F19814" s="2">
        <v>3.0458300000000001E-2</v>
      </c>
      <c r="G19814" s="7">
        <v>84162273000</v>
      </c>
    </row>
    <row r="19815" spans="1:7" ht="13.2" hidden="1" x14ac:dyDescent="0.25">
      <c r="A19815" s="1">
        <v>21176</v>
      </c>
      <c r="B19815" s="1">
        <v>2018</v>
      </c>
      <c r="C19815" s="1" t="s">
        <v>103</v>
      </c>
      <c r="D19815" s="1" t="str">
        <f t="shared" si="309"/>
        <v>Asia Pacific</v>
      </c>
      <c r="E19815" s="1" t="s">
        <v>15</v>
      </c>
      <c r="F19815" s="2">
        <v>2.4070399999999999E-2</v>
      </c>
      <c r="G19815" s="7">
        <v>66511339000.000008</v>
      </c>
    </row>
    <row r="19816" spans="1:7" ht="13.2" hidden="1" x14ac:dyDescent="0.25">
      <c r="A19816" s="1">
        <v>21177</v>
      </c>
      <c r="B19816" s="1">
        <v>2018</v>
      </c>
      <c r="C19816" s="1" t="s">
        <v>103</v>
      </c>
      <c r="D19816" s="1" t="str">
        <f t="shared" si="309"/>
        <v>Asia Pacific</v>
      </c>
      <c r="E19816" s="1" t="s">
        <v>16</v>
      </c>
      <c r="F19816" s="2">
        <v>1.5628099999999999E-2</v>
      </c>
      <c r="G19816" s="7">
        <v>43183565000</v>
      </c>
    </row>
    <row r="19817" spans="1:7" ht="13.2" hidden="1" x14ac:dyDescent="0.25">
      <c r="A19817" s="1">
        <v>21178</v>
      </c>
      <c r="B19817" s="1">
        <v>2018</v>
      </c>
      <c r="C19817" s="1" t="s">
        <v>103</v>
      </c>
      <c r="D19817" s="1" t="str">
        <f t="shared" si="309"/>
        <v>Asia Pacific</v>
      </c>
      <c r="E19817" s="1" t="s">
        <v>17</v>
      </c>
      <c r="F19817" s="2">
        <v>1.6498999999999999E-3</v>
      </c>
      <c r="G19817" s="7">
        <v>4558933000</v>
      </c>
    </row>
    <row r="19818" spans="1:7" ht="13.2" hidden="1" x14ac:dyDescent="0.25">
      <c r="A19818" s="1">
        <v>21180</v>
      </c>
      <c r="B19818" s="1">
        <v>2018</v>
      </c>
      <c r="C19818" s="1" t="s">
        <v>41</v>
      </c>
      <c r="D19818" s="1" t="str">
        <f t="shared" si="309"/>
        <v>Asia Pacific</v>
      </c>
      <c r="E19818" s="1" t="s">
        <v>9</v>
      </c>
      <c r="F19818" s="2">
        <v>2.1231000000000002E-3</v>
      </c>
      <c r="G19818" s="7">
        <v>2212863000</v>
      </c>
    </row>
    <row r="19819" spans="1:7" ht="13.2" hidden="1" x14ac:dyDescent="0.25">
      <c r="A19819" s="1">
        <v>21181</v>
      </c>
      <c r="B19819" s="1">
        <v>2018</v>
      </c>
      <c r="C19819" s="1" t="s">
        <v>41</v>
      </c>
      <c r="D19819" s="1" t="str">
        <f t="shared" si="309"/>
        <v>Asia Pacific</v>
      </c>
      <c r="E19819" s="1" t="s">
        <v>10</v>
      </c>
      <c r="F19819" s="2">
        <v>1.26455E-2</v>
      </c>
      <c r="G19819" s="7">
        <v>13180081000</v>
      </c>
    </row>
    <row r="19820" spans="1:7" ht="13.2" hidden="1" x14ac:dyDescent="0.25">
      <c r="A19820" s="1">
        <v>21182</v>
      </c>
      <c r="B19820" s="1">
        <v>2018</v>
      </c>
      <c r="C19820" s="1" t="s">
        <v>41</v>
      </c>
      <c r="D19820" s="1" t="str">
        <f t="shared" si="309"/>
        <v>Asia Pacific</v>
      </c>
      <c r="E19820" s="1" t="s">
        <v>11</v>
      </c>
      <c r="F19820" s="2">
        <v>1.40012E-2</v>
      </c>
      <c r="G19820" s="7">
        <v>14593025000</v>
      </c>
    </row>
    <row r="19821" spans="1:7" ht="13.2" hidden="1" x14ac:dyDescent="0.25">
      <c r="A19821" s="1">
        <v>21183</v>
      </c>
      <c r="B19821" s="1">
        <v>2018</v>
      </c>
      <c r="C19821" s="1" t="s">
        <v>41</v>
      </c>
      <c r="D19821" s="1" t="str">
        <f t="shared" si="309"/>
        <v>Asia Pacific</v>
      </c>
      <c r="E19821" s="1" t="s">
        <v>12</v>
      </c>
      <c r="F19821" s="2">
        <v>2.7542300000000002E-2</v>
      </c>
      <c r="G19821" s="7">
        <v>28706522000</v>
      </c>
    </row>
    <row r="19822" spans="1:7" ht="13.2" hidden="1" x14ac:dyDescent="0.25">
      <c r="A19822" s="1">
        <v>21184</v>
      </c>
      <c r="B19822" s="1">
        <v>2018</v>
      </c>
      <c r="C19822" s="1" t="s">
        <v>41</v>
      </c>
      <c r="D19822" s="1" t="str">
        <f t="shared" si="309"/>
        <v>Asia Pacific</v>
      </c>
      <c r="E19822" s="1" t="s">
        <v>13</v>
      </c>
      <c r="F19822" s="2">
        <v>1.27461E-2</v>
      </c>
      <c r="G19822" s="7">
        <v>13284949000</v>
      </c>
    </row>
    <row r="19823" spans="1:7" ht="13.2" hidden="1" x14ac:dyDescent="0.25">
      <c r="A19823" s="1">
        <v>21185</v>
      </c>
      <c r="B19823" s="1">
        <v>2018</v>
      </c>
      <c r="C19823" s="1" t="s">
        <v>41</v>
      </c>
      <c r="D19823" s="1" t="str">
        <f t="shared" si="309"/>
        <v>Asia Pacific</v>
      </c>
      <c r="E19823" s="1" t="s">
        <v>14</v>
      </c>
      <c r="F19823" s="2">
        <v>4.3972900000000002E-2</v>
      </c>
      <c r="G19823" s="7">
        <v>45831692000</v>
      </c>
    </row>
    <row r="19824" spans="1:7" ht="13.2" hidden="1" x14ac:dyDescent="0.25">
      <c r="A19824" s="1">
        <v>21186</v>
      </c>
      <c r="B19824" s="1">
        <v>2018</v>
      </c>
      <c r="C19824" s="1" t="s">
        <v>41</v>
      </c>
      <c r="D19824" s="1" t="str">
        <f t="shared" si="309"/>
        <v>Asia Pacific</v>
      </c>
      <c r="E19824" s="1" t="s">
        <v>15</v>
      </c>
      <c r="F19824" s="2">
        <v>7.1995000000000002E-3</v>
      </c>
      <c r="G19824" s="7">
        <v>7503860000</v>
      </c>
    </row>
    <row r="19825" spans="1:7" ht="13.2" hidden="1" x14ac:dyDescent="0.25">
      <c r="A19825" s="1">
        <v>21187</v>
      </c>
      <c r="B19825" s="1">
        <v>2018</v>
      </c>
      <c r="C19825" s="1" t="s">
        <v>41</v>
      </c>
      <c r="D19825" s="1" t="str">
        <f t="shared" si="309"/>
        <v>Asia Pacific</v>
      </c>
      <c r="E19825" s="1" t="s">
        <v>16</v>
      </c>
      <c r="F19825" s="2">
        <v>1.06693E-2</v>
      </c>
      <c r="G19825" s="7">
        <v>11120298000</v>
      </c>
    </row>
    <row r="19826" spans="1:7" ht="13.2" hidden="1" x14ac:dyDescent="0.25">
      <c r="A19826" s="1">
        <v>21188</v>
      </c>
      <c r="B19826" s="1">
        <v>2018</v>
      </c>
      <c r="C19826" s="1" t="s">
        <v>41</v>
      </c>
      <c r="D19826" s="1" t="str">
        <f t="shared" si="309"/>
        <v>Asia Pacific</v>
      </c>
      <c r="E19826" s="1" t="s">
        <v>17</v>
      </c>
      <c r="F19826" s="2">
        <v>1.9400999999999999E-3</v>
      </c>
      <c r="G19826" s="7">
        <v>2022120000</v>
      </c>
    </row>
    <row r="19827" spans="1:7" ht="13.2" hidden="1" x14ac:dyDescent="0.25">
      <c r="A19827" s="1">
        <v>21190</v>
      </c>
      <c r="B19827" s="1">
        <v>2018</v>
      </c>
      <c r="C19827" s="1" t="s">
        <v>42</v>
      </c>
      <c r="D19827" s="1" t="str">
        <f t="shared" si="309"/>
        <v>EU</v>
      </c>
      <c r="E19827" s="1" t="s">
        <v>5</v>
      </c>
      <c r="F19827" s="2">
        <v>2.7538000000000003E-3</v>
      </c>
      <c r="G19827" s="7">
        <v>1062233000</v>
      </c>
    </row>
    <row r="19828" spans="1:7" ht="13.2" hidden="1" x14ac:dyDescent="0.25">
      <c r="A19828" s="1">
        <v>21191</v>
      </c>
      <c r="B19828" s="1">
        <v>2018</v>
      </c>
      <c r="C19828" s="1" t="s">
        <v>42</v>
      </c>
      <c r="D19828" s="1" t="str">
        <f t="shared" si="309"/>
        <v>EU</v>
      </c>
      <c r="E19828" s="1" t="s">
        <v>6</v>
      </c>
      <c r="F19828" s="9">
        <v>4.8270000000000002E-4</v>
      </c>
      <c r="G19828" s="7">
        <v>186189000</v>
      </c>
    </row>
    <row r="19829" spans="1:7" ht="13.2" hidden="1" x14ac:dyDescent="0.25">
      <c r="A19829" s="1">
        <v>21192</v>
      </c>
      <c r="B19829" s="1">
        <v>2018</v>
      </c>
      <c r="C19829" s="1" t="s">
        <v>42</v>
      </c>
      <c r="D19829" s="1" t="str">
        <f t="shared" si="309"/>
        <v>EU</v>
      </c>
      <c r="E19829" s="1" t="s">
        <v>7</v>
      </c>
      <c r="F19829" s="2">
        <v>1.1185E-2</v>
      </c>
      <c r="G19829" s="7">
        <v>4314452000</v>
      </c>
    </row>
    <row r="19830" spans="1:7" ht="13.2" hidden="1" x14ac:dyDescent="0.25">
      <c r="A19830" s="1">
        <v>21193</v>
      </c>
      <c r="B19830" s="1">
        <v>2018</v>
      </c>
      <c r="C19830" s="1" t="s">
        <v>42</v>
      </c>
      <c r="D19830" s="1" t="str">
        <f t="shared" si="309"/>
        <v>EU</v>
      </c>
      <c r="E19830" s="1" t="s">
        <v>23</v>
      </c>
      <c r="F19830" s="9">
        <v>1.459E-4</v>
      </c>
      <c r="G19830" s="7">
        <v>56272000</v>
      </c>
    </row>
    <row r="19831" spans="1:7" ht="13.2" hidden="1" x14ac:dyDescent="0.25">
      <c r="A19831" s="1">
        <v>21194</v>
      </c>
      <c r="B19831" s="1">
        <v>2018</v>
      </c>
      <c r="C19831" s="1" t="s">
        <v>42</v>
      </c>
      <c r="D19831" s="1" t="str">
        <f t="shared" si="309"/>
        <v>EU</v>
      </c>
      <c r="E19831" s="1" t="s">
        <v>8</v>
      </c>
      <c r="F19831" s="2">
        <v>1.7202000000000001E-3</v>
      </c>
      <c r="G19831" s="7">
        <v>663543000</v>
      </c>
    </row>
    <row r="19832" spans="1:7" ht="13.2" hidden="1" x14ac:dyDescent="0.25">
      <c r="A19832" s="1">
        <v>21195</v>
      </c>
      <c r="B19832" s="1">
        <v>2018</v>
      </c>
      <c r="C19832" s="1" t="s">
        <v>42</v>
      </c>
      <c r="D19832" s="1" t="str">
        <f t="shared" si="309"/>
        <v>EU</v>
      </c>
      <c r="E19832" s="1" t="s">
        <v>9</v>
      </c>
      <c r="F19832" s="2">
        <v>3.9630999999999998E-3</v>
      </c>
      <c r="G19832" s="7">
        <v>1528722000</v>
      </c>
    </row>
    <row r="19833" spans="1:7" ht="13.2" hidden="1" x14ac:dyDescent="0.25">
      <c r="A19833" s="1">
        <v>21196</v>
      </c>
      <c r="B19833" s="1">
        <v>2018</v>
      </c>
      <c r="C19833" s="1" t="s">
        <v>42</v>
      </c>
      <c r="D19833" s="1" t="str">
        <f t="shared" si="309"/>
        <v>EU</v>
      </c>
      <c r="E19833" s="1" t="s">
        <v>10</v>
      </c>
      <c r="F19833" s="2">
        <v>5.7342000000000001E-3</v>
      </c>
      <c r="G19833" s="7">
        <v>2211904000</v>
      </c>
    </row>
    <row r="19834" spans="1:7" ht="13.2" hidden="1" x14ac:dyDescent="0.25">
      <c r="A19834" s="1">
        <v>21197</v>
      </c>
      <c r="B19834" s="1">
        <v>2018</v>
      </c>
      <c r="C19834" s="1" t="s">
        <v>42</v>
      </c>
      <c r="D19834" s="1" t="str">
        <f t="shared" si="309"/>
        <v>EU</v>
      </c>
      <c r="E19834" s="1" t="s">
        <v>11</v>
      </c>
      <c r="F19834" s="2">
        <v>4.8443600000000003E-2</v>
      </c>
      <c r="G19834" s="7">
        <v>18686479000</v>
      </c>
    </row>
    <row r="19835" spans="1:7" ht="13.2" hidden="1" x14ac:dyDescent="0.25">
      <c r="A19835" s="1">
        <v>21198</v>
      </c>
      <c r="B19835" s="1">
        <v>2018</v>
      </c>
      <c r="C19835" s="1" t="s">
        <v>42</v>
      </c>
      <c r="D19835" s="1" t="str">
        <f t="shared" si="309"/>
        <v>EU</v>
      </c>
      <c r="E19835" s="1" t="s">
        <v>12</v>
      </c>
      <c r="F19835" s="2">
        <v>3.1621400000000001E-2</v>
      </c>
      <c r="G19835" s="7">
        <v>12197536000</v>
      </c>
    </row>
    <row r="19836" spans="1:7" ht="13.2" hidden="1" x14ac:dyDescent="0.25">
      <c r="A19836" s="1">
        <v>21199</v>
      </c>
      <c r="B19836" s="1">
        <v>2018</v>
      </c>
      <c r="C19836" s="1" t="s">
        <v>42</v>
      </c>
      <c r="D19836" s="1" t="str">
        <f t="shared" si="309"/>
        <v>EU</v>
      </c>
      <c r="E19836" s="1" t="s">
        <v>13</v>
      </c>
      <c r="F19836" s="2">
        <v>8.843680000000001E-2</v>
      </c>
      <c r="G19836" s="7">
        <v>34113324000</v>
      </c>
    </row>
    <row r="19837" spans="1:7" ht="13.2" hidden="1" x14ac:dyDescent="0.25">
      <c r="A19837" s="1">
        <v>21200</v>
      </c>
      <c r="B19837" s="1">
        <v>2018</v>
      </c>
      <c r="C19837" s="1" t="s">
        <v>42</v>
      </c>
      <c r="D19837" s="1" t="str">
        <f t="shared" si="309"/>
        <v>EU</v>
      </c>
      <c r="E19837" s="1" t="s">
        <v>14</v>
      </c>
      <c r="F19837" s="2">
        <v>3.3226100000000001E-2</v>
      </c>
      <c r="G19837" s="7">
        <v>12816510000</v>
      </c>
    </row>
    <row r="19838" spans="1:7" ht="13.2" hidden="1" x14ac:dyDescent="0.25">
      <c r="A19838" s="1">
        <v>21201</v>
      </c>
      <c r="B19838" s="1">
        <v>2018</v>
      </c>
      <c r="C19838" s="1" t="s">
        <v>42</v>
      </c>
      <c r="D19838" s="1" t="str">
        <f t="shared" si="309"/>
        <v>EU</v>
      </c>
      <c r="E19838" s="1" t="s">
        <v>15</v>
      </c>
      <c r="F19838" s="2">
        <v>2.8636E-3</v>
      </c>
      <c r="G19838" s="7">
        <v>1104594000</v>
      </c>
    </row>
    <row r="19839" spans="1:7" ht="13.2" hidden="1" x14ac:dyDescent="0.25">
      <c r="A19839" s="1">
        <v>21202</v>
      </c>
      <c r="B19839" s="1">
        <v>2018</v>
      </c>
      <c r="C19839" s="1" t="s">
        <v>42</v>
      </c>
      <c r="D19839" s="1" t="str">
        <f t="shared" si="309"/>
        <v>EU</v>
      </c>
      <c r="E19839" s="1" t="s">
        <v>16</v>
      </c>
      <c r="F19839" s="2">
        <v>9.9787000000000001E-3</v>
      </c>
      <c r="G19839" s="7">
        <v>3849168000</v>
      </c>
    </row>
    <row r="19840" spans="1:7" ht="13.2" hidden="1" x14ac:dyDescent="0.25">
      <c r="A19840" s="1">
        <v>21203</v>
      </c>
      <c r="B19840" s="1">
        <v>2018</v>
      </c>
      <c r="C19840" s="1" t="s">
        <v>42</v>
      </c>
      <c r="D19840" s="1" t="str">
        <f t="shared" si="309"/>
        <v>EU</v>
      </c>
      <c r="E19840" s="1" t="s">
        <v>17</v>
      </c>
      <c r="F19840" s="2">
        <v>5.5693000000000001E-3</v>
      </c>
      <c r="G19840" s="7">
        <v>2148274000</v>
      </c>
    </row>
    <row r="19841" spans="1:7" ht="13.2" hidden="1" x14ac:dyDescent="0.25">
      <c r="A19841" s="1">
        <v>21204</v>
      </c>
      <c r="B19841" s="1">
        <v>2018</v>
      </c>
      <c r="C19841" s="1" t="s">
        <v>42</v>
      </c>
      <c r="D19841" s="1" t="str">
        <f t="shared" si="309"/>
        <v>EU</v>
      </c>
      <c r="E19841" s="1" t="s">
        <v>18</v>
      </c>
      <c r="F19841" s="2">
        <v>3.8216000000000001E-3</v>
      </c>
      <c r="G19841" s="7">
        <v>1474115000</v>
      </c>
    </row>
    <row r="19842" spans="1:7" ht="13.2" hidden="1" x14ac:dyDescent="0.25">
      <c r="A19842" s="1">
        <v>21205</v>
      </c>
      <c r="B19842" s="1">
        <v>2018</v>
      </c>
      <c r="C19842" s="1" t="s">
        <v>42</v>
      </c>
      <c r="D19842" s="1" t="str">
        <f t="shared" ref="D19842:D19905" si="310">IF(OR(C19842="Austria",C19842="Belgium",C19842="Bulgaria",C19842="Iceland",C19842="Croatia",C19842="Cyprus",C19842="Czechia",C19842="Denmark",C19842="Estonia",C19842="Finland",C19842="France",C19842="Germany",C19842="Greece",C19842="Hungary",C19842="Ireland",C19842="Italy",C19842="Latvia",C19842="Lithuania",C19842="Luxembourg",C19842="Malta",C19842="Netherlands",C19842="Poland",C19842="Portugal",C19842="Romania",C19842="Slovakia",C19842="Slovenia",C19842="Spain",C19842="Sweden"),"EU",IF(OR(C19842="Albania",C19842="Andorra",C19842="Belarus",C19842="Bosnia and Herzegovina",C19842="Kosovo",C19842="Montenegro",C19842="Moldova",C19842="Ukraine",C19842="San Marino",C19842="North Macedonia",C19842="Norway",C19842="Serbia",C19842="Switzerland",C19842="United Kingdom"),"Non-EU European",IF(OR(C19842="Armenia",C19842="Azerbaijan",C19842="Georgia",C19842="Russian Federation",C19842="Kazakhstan",C19842="Kyrgyzstan",C19842="Tajikistan",C19842="Turkmenistan",C19842="Uzbekistan"),"Asia Pacific",IF(OR(C19842="Afghanistan",C19842="Bahrain",C19842="Egypt",C19842="Iran",C19842="Iraq",C19842="Israel",C19842="Jordan",C19842="Kuwait",C19842="Lebanon",C19842="Oman",C19842="Palestine, State of",C19842="Turkey",C19842="Qatar",C19842="Saudi Arabia",C19842="Syria",C19842="United Arab Emirates",C19842="Yemen"),"Middle East",IF(OR(C19842="Australia",C19842="Marshall Islands",C19842="Cook Islands",C19842="New Zealand"),"Oceania",IF(OR(C19842="Brunei Darussalam",C19842="Sri Lanka",C19842="Nepal",C19842="China",C19842="Hong Kong",C19842="Macao",C19842="Fiji",C19842="India",C19842="Indonesia",C19842="Japan",C19842="Kiribati",C19842="Malaysia",C19842="Maldives",C19842="Mongolia",C19842="Myanmar",C19842="Nauru",C19842="Papua New Guinea",C19842="Philippines",C19842="Samoa",C19842="Singapore",C19842="Solomon Islands",C19842="South Korea",C19842="Taiwan",C19842="Thailand",C19842="Timor-Leste",C19842="Tonga",C19842="Tuvalu",C19842="Vanuatu",C19842="Vietnam"),"Asia Pacific",IF(OR(C19842="Canada",C19842="United States of America"),"North America",IF(OR(C19842="Bolivia",C19842="Brazil",C19842="Chile",C19842="Colombia",C19842="Guatemala",C19842="Panama",C19842="Ecuador",C19842="El Salvador",C19842="Costa Rica",C19842="Guyana",C19842="Paraguay",C19842="Peru",C19842="Suriname",C19842="Uruguay",C19842="Venezuela"),"South America",IF(OR(C19842="Algeria",C19842="Angola",C19842="Benin",C19842="Botswana",C19842="Burkina Faso",C19842="Burundi",C19842="Cabo Verde",C19842="Cameroon",C19842="Central African Republic",C19842="Chad",C19842="Comoros",C19842="Congo",C19842="Democratic Republic of the Congo",C19842="Djibouti",C19842="Equatorial Guinea",C19842="Eritrea",C19842="Eswatini",C19842="Ethiopia",C19842="Gabon",C19842="Gambia",C19842="Ghana",C19842="Guinea",C19842="Guinea-Bissau",C19842="Ivory Coast",C19842="Kenya",C19842="Lesotho",C19842="Liberia",C19842="Libya",C19842="Madagascar",C19842="Malawi",C19842="Mali",C19842="Mauritania",C19842="Mauritius",C19842="Morocco",C19842="Mozambique",C19842="Namibia",C19842="Niger",C19842="Nigeria",C19842="Rwanda",C19842="Sao Tome and Principe",C19842="Senegal",C19842="Seychelles",C19842="Sierra Leone",C19842="Somalia",C19842="South Africa",C19842="South Sudan",C19842="Sudan",C19842="Tanzania",C19842="Togo",C19842="Tunisia",C19842="Uganda",C19842="Zambia",C19842="Zimbabwe"),"Africa","")))))))))</f>
        <v>EU</v>
      </c>
      <c r="E19842" s="1" t="s">
        <v>19</v>
      </c>
      <c r="F19842" s="2">
        <v>1.0156E-3</v>
      </c>
      <c r="G19842" s="7">
        <v>391746000</v>
      </c>
    </row>
    <row r="19843" spans="1:7" ht="13.2" hidden="1" x14ac:dyDescent="0.25">
      <c r="A19843" s="1">
        <v>21206</v>
      </c>
      <c r="B19843" s="1">
        <v>2018</v>
      </c>
      <c r="C19843" s="1" t="s">
        <v>42</v>
      </c>
      <c r="D19843" s="1" t="str">
        <f t="shared" si="310"/>
        <v>EU</v>
      </c>
      <c r="E19843" s="1" t="s">
        <v>20</v>
      </c>
      <c r="F19843" s="2">
        <v>1.7112E-3</v>
      </c>
      <c r="G19843" s="7">
        <v>660071000</v>
      </c>
    </row>
    <row r="19844" spans="1:7" ht="13.2" hidden="1" x14ac:dyDescent="0.25">
      <c r="A19844" s="1">
        <v>21207</v>
      </c>
      <c r="B19844" s="1">
        <v>2018</v>
      </c>
      <c r="C19844" s="1" t="s">
        <v>42</v>
      </c>
      <c r="D19844" s="1" t="str">
        <f t="shared" si="310"/>
        <v>EU</v>
      </c>
      <c r="E19844" s="1" t="s">
        <v>21</v>
      </c>
      <c r="F19844" s="2">
        <v>8.0029999999999999E-4</v>
      </c>
      <c r="G19844" s="7">
        <v>308690000</v>
      </c>
    </row>
    <row r="19845" spans="1:7" ht="13.2" hidden="1" x14ac:dyDescent="0.25">
      <c r="A19845" s="1">
        <v>21209</v>
      </c>
      <c r="B19845" s="1">
        <v>2018</v>
      </c>
      <c r="C19845" s="1" t="s">
        <v>43</v>
      </c>
      <c r="D19845" s="1" t="str">
        <f t="shared" si="310"/>
        <v>Middle East</v>
      </c>
      <c r="E19845" s="1" t="s">
        <v>5</v>
      </c>
      <c r="F19845" s="2">
        <v>1.4258000000000001E-3</v>
      </c>
      <c r="G19845" s="7">
        <v>532736000</v>
      </c>
    </row>
    <row r="19846" spans="1:7" ht="13.2" hidden="1" x14ac:dyDescent="0.25">
      <c r="A19846" s="1">
        <v>21210</v>
      </c>
      <c r="B19846" s="1">
        <v>2018</v>
      </c>
      <c r="C19846" s="1" t="s">
        <v>43</v>
      </c>
      <c r="D19846" s="1" t="str">
        <f t="shared" si="310"/>
        <v>Middle East</v>
      </c>
      <c r="E19846" s="1" t="s">
        <v>6</v>
      </c>
      <c r="F19846" s="2">
        <v>1.1081999999999999E-3</v>
      </c>
      <c r="G19846" s="7">
        <v>414072000</v>
      </c>
    </row>
    <row r="19847" spans="1:7" ht="13.2" hidden="1" x14ac:dyDescent="0.25">
      <c r="A19847" s="1">
        <v>21211</v>
      </c>
      <c r="B19847" s="1">
        <v>2018</v>
      </c>
      <c r="C19847" s="1" t="s">
        <v>43</v>
      </c>
      <c r="D19847" s="1" t="str">
        <f t="shared" si="310"/>
        <v>Middle East</v>
      </c>
      <c r="E19847" s="1" t="s">
        <v>7</v>
      </c>
      <c r="F19847" s="2">
        <v>1.8246100000000001E-2</v>
      </c>
      <c r="G19847" s="7">
        <v>6817489000</v>
      </c>
    </row>
    <row r="19848" spans="1:7" ht="13.2" hidden="1" x14ac:dyDescent="0.25">
      <c r="A19848" s="1">
        <v>21212</v>
      </c>
      <c r="B19848" s="1">
        <v>2018</v>
      </c>
      <c r="C19848" s="1" t="s">
        <v>43</v>
      </c>
      <c r="D19848" s="1" t="str">
        <f t="shared" si="310"/>
        <v>Middle East</v>
      </c>
      <c r="E19848" s="1" t="s">
        <v>23</v>
      </c>
      <c r="F19848" s="9">
        <v>8.8699999999999988E-5</v>
      </c>
      <c r="G19848" s="7">
        <v>33148000.000000004</v>
      </c>
    </row>
    <row r="19849" spans="1:7" ht="13.2" hidden="1" x14ac:dyDescent="0.25">
      <c r="A19849" s="1">
        <v>21213</v>
      </c>
      <c r="B19849" s="1">
        <v>2018</v>
      </c>
      <c r="C19849" s="1" t="s">
        <v>43</v>
      </c>
      <c r="D19849" s="1" t="str">
        <f t="shared" si="310"/>
        <v>Middle East</v>
      </c>
      <c r="E19849" s="1" t="s">
        <v>8</v>
      </c>
      <c r="F19849" s="2">
        <v>1.4899000000000002E-3</v>
      </c>
      <c r="G19849" s="7">
        <v>556671000</v>
      </c>
    </row>
    <row r="19850" spans="1:7" ht="13.2" hidden="1" x14ac:dyDescent="0.25">
      <c r="A19850" s="1">
        <v>21214</v>
      </c>
      <c r="B19850" s="1">
        <v>2018</v>
      </c>
      <c r="C19850" s="1" t="s">
        <v>43</v>
      </c>
      <c r="D19850" s="1" t="str">
        <f t="shared" si="310"/>
        <v>Middle East</v>
      </c>
      <c r="E19850" s="1" t="s">
        <v>9</v>
      </c>
      <c r="F19850" s="2">
        <v>5.4418999999999995E-3</v>
      </c>
      <c r="G19850" s="7">
        <v>2033302000</v>
      </c>
    </row>
    <row r="19851" spans="1:7" ht="13.2" hidden="1" x14ac:dyDescent="0.25">
      <c r="A19851" s="1">
        <v>21215</v>
      </c>
      <c r="B19851" s="1">
        <v>2018</v>
      </c>
      <c r="C19851" s="1" t="s">
        <v>43</v>
      </c>
      <c r="D19851" s="1" t="str">
        <f t="shared" si="310"/>
        <v>Middle East</v>
      </c>
      <c r="E19851" s="1" t="s">
        <v>10</v>
      </c>
      <c r="F19851" s="2">
        <v>1.6082E-3</v>
      </c>
      <c r="G19851" s="7">
        <v>600904000</v>
      </c>
    </row>
    <row r="19852" spans="1:7" ht="13.2" hidden="1" x14ac:dyDescent="0.25">
      <c r="A19852" s="1">
        <v>21216</v>
      </c>
      <c r="B19852" s="1">
        <v>2018</v>
      </c>
      <c r="C19852" s="1" t="s">
        <v>43</v>
      </c>
      <c r="D19852" s="1" t="str">
        <f t="shared" si="310"/>
        <v>Middle East</v>
      </c>
      <c r="E19852" s="1" t="s">
        <v>11</v>
      </c>
      <c r="F19852" s="2">
        <v>5.3553300000000005E-2</v>
      </c>
      <c r="G19852" s="7">
        <v>20009736000</v>
      </c>
    </row>
    <row r="19853" spans="1:7" ht="13.2" hidden="1" x14ac:dyDescent="0.25">
      <c r="A19853" s="1">
        <v>21217</v>
      </c>
      <c r="B19853" s="1">
        <v>2018</v>
      </c>
      <c r="C19853" s="1" t="s">
        <v>43</v>
      </c>
      <c r="D19853" s="1" t="str">
        <f t="shared" si="310"/>
        <v>Middle East</v>
      </c>
      <c r="E19853" s="1" t="s">
        <v>12</v>
      </c>
      <c r="F19853" s="2">
        <v>7.1311100000000002E-2</v>
      </c>
      <c r="G19853" s="7">
        <v>26644757000</v>
      </c>
    </row>
    <row r="19854" spans="1:7" ht="13.2" hidden="1" x14ac:dyDescent="0.25">
      <c r="A19854" s="1">
        <v>21218</v>
      </c>
      <c r="B19854" s="1">
        <v>2018</v>
      </c>
      <c r="C19854" s="1" t="s">
        <v>43</v>
      </c>
      <c r="D19854" s="1" t="str">
        <f t="shared" si="310"/>
        <v>Middle East</v>
      </c>
      <c r="E19854" s="1" t="s">
        <v>13</v>
      </c>
      <c r="F19854" s="2">
        <v>0.1091944</v>
      </c>
      <c r="G19854" s="7">
        <v>40799540000</v>
      </c>
    </row>
    <row r="19855" spans="1:7" ht="13.2" hidden="1" x14ac:dyDescent="0.25">
      <c r="A19855" s="1">
        <v>21219</v>
      </c>
      <c r="B19855" s="1">
        <v>2018</v>
      </c>
      <c r="C19855" s="1" t="s">
        <v>43</v>
      </c>
      <c r="D19855" s="1" t="str">
        <f t="shared" si="310"/>
        <v>Middle East</v>
      </c>
      <c r="E19855" s="1" t="s">
        <v>14</v>
      </c>
      <c r="F19855" s="2">
        <v>4.4473100000000002E-2</v>
      </c>
      <c r="G19855" s="7">
        <v>16616988000.000002</v>
      </c>
    </row>
    <row r="19856" spans="1:7" ht="13.2" hidden="1" x14ac:dyDescent="0.25">
      <c r="A19856" s="1">
        <v>21220</v>
      </c>
      <c r="B19856" s="1">
        <v>2018</v>
      </c>
      <c r="C19856" s="1" t="s">
        <v>43</v>
      </c>
      <c r="D19856" s="1" t="str">
        <f t="shared" si="310"/>
        <v>Middle East</v>
      </c>
      <c r="E19856" s="1" t="s">
        <v>15</v>
      </c>
      <c r="F19856" s="2">
        <v>5.4798400000000004E-2</v>
      </c>
      <c r="G19856" s="7">
        <v>20474945000</v>
      </c>
    </row>
    <row r="19857" spans="1:7" ht="13.2" hidden="1" x14ac:dyDescent="0.25">
      <c r="A19857" s="1">
        <v>21221</v>
      </c>
      <c r="B19857" s="1">
        <v>2018</v>
      </c>
      <c r="C19857" s="1" t="s">
        <v>43</v>
      </c>
      <c r="D19857" s="1" t="str">
        <f t="shared" si="310"/>
        <v>Middle East</v>
      </c>
      <c r="E19857" s="1" t="s">
        <v>16</v>
      </c>
      <c r="F19857" s="2">
        <v>1.6647800000000001E-2</v>
      </c>
      <c r="G19857" s="7">
        <v>6220289000</v>
      </c>
    </row>
    <row r="19858" spans="1:7" ht="13.2" hidden="1" x14ac:dyDescent="0.25">
      <c r="A19858" s="1">
        <v>21222</v>
      </c>
      <c r="B19858" s="1">
        <v>2018</v>
      </c>
      <c r="C19858" s="1" t="s">
        <v>43</v>
      </c>
      <c r="D19858" s="1" t="str">
        <f t="shared" si="310"/>
        <v>Middle East</v>
      </c>
      <c r="E19858" s="1" t="s">
        <v>17</v>
      </c>
      <c r="F19858" s="2">
        <v>1.6145099999999999E-2</v>
      </c>
      <c r="G19858" s="7">
        <v>6032477000</v>
      </c>
    </row>
    <row r="19859" spans="1:7" ht="13.2" hidden="1" x14ac:dyDescent="0.25">
      <c r="A19859" s="1">
        <v>21223</v>
      </c>
      <c r="B19859" s="1">
        <v>2018</v>
      </c>
      <c r="C19859" s="1" t="s">
        <v>43</v>
      </c>
      <c r="D19859" s="1" t="str">
        <f t="shared" si="310"/>
        <v>Middle East</v>
      </c>
      <c r="E19859" s="1" t="s">
        <v>18</v>
      </c>
      <c r="F19859" s="2">
        <v>1.6825000000000002E-3</v>
      </c>
      <c r="G19859" s="7">
        <v>628665000</v>
      </c>
    </row>
    <row r="19860" spans="1:7" ht="13.2" hidden="1" x14ac:dyDescent="0.25">
      <c r="A19860" s="1">
        <v>21224</v>
      </c>
      <c r="B19860" s="1">
        <v>2018</v>
      </c>
      <c r="C19860" s="1" t="s">
        <v>43</v>
      </c>
      <c r="D19860" s="1" t="str">
        <f t="shared" si="310"/>
        <v>Middle East</v>
      </c>
      <c r="E19860" s="1" t="s">
        <v>19</v>
      </c>
      <c r="F19860" s="2">
        <v>1.6517999999999999E-3</v>
      </c>
      <c r="G19860" s="7">
        <v>617183000</v>
      </c>
    </row>
    <row r="19861" spans="1:7" ht="13.2" hidden="1" x14ac:dyDescent="0.25">
      <c r="A19861" s="1">
        <v>21225</v>
      </c>
      <c r="B19861" s="1">
        <v>2018</v>
      </c>
      <c r="C19861" s="1" t="s">
        <v>43</v>
      </c>
      <c r="D19861" s="1" t="str">
        <f t="shared" si="310"/>
        <v>Middle East</v>
      </c>
      <c r="E19861" s="1" t="s">
        <v>20</v>
      </c>
      <c r="F19861" s="2">
        <v>1.9405E-3</v>
      </c>
      <c r="G19861" s="7">
        <v>725066000</v>
      </c>
    </row>
    <row r="19862" spans="1:7" ht="13.2" hidden="1" x14ac:dyDescent="0.25">
      <c r="A19862" s="1">
        <v>21226</v>
      </c>
      <c r="B19862" s="1">
        <v>2018</v>
      </c>
      <c r="C19862" s="1" t="s">
        <v>43</v>
      </c>
      <c r="D19862" s="1" t="str">
        <f t="shared" si="310"/>
        <v>Middle East</v>
      </c>
      <c r="E19862" s="1" t="s">
        <v>21</v>
      </c>
      <c r="F19862" s="9">
        <v>1.9000000000000001E-5</v>
      </c>
      <c r="G19862" s="7">
        <v>7113000</v>
      </c>
    </row>
    <row r="19863" spans="1:7" ht="13.2" hidden="1" x14ac:dyDescent="0.25">
      <c r="A19863" s="1">
        <v>21228</v>
      </c>
      <c r="B19863" s="1">
        <v>2018</v>
      </c>
      <c r="C19863" s="1" t="s">
        <v>44</v>
      </c>
      <c r="D19863" s="1" t="str">
        <f t="shared" si="310"/>
        <v>EU</v>
      </c>
      <c r="E19863" s="1" t="s">
        <v>5</v>
      </c>
      <c r="F19863" s="2">
        <v>1.9157E-3</v>
      </c>
      <c r="G19863" s="7">
        <v>4007451000</v>
      </c>
    </row>
    <row r="19864" spans="1:7" ht="13.2" hidden="1" x14ac:dyDescent="0.25">
      <c r="A19864" s="1">
        <v>21229</v>
      </c>
      <c r="B19864" s="1">
        <v>2018</v>
      </c>
      <c r="C19864" s="1" t="s">
        <v>44</v>
      </c>
      <c r="D19864" s="1" t="str">
        <f t="shared" si="310"/>
        <v>EU</v>
      </c>
      <c r="E19864" s="1" t="s">
        <v>6</v>
      </c>
      <c r="F19864" s="2">
        <v>2.1641E-3</v>
      </c>
      <c r="G19864" s="7">
        <v>4527071000</v>
      </c>
    </row>
    <row r="19865" spans="1:7" ht="13.2" hidden="1" x14ac:dyDescent="0.25">
      <c r="A19865" s="1">
        <v>21230</v>
      </c>
      <c r="B19865" s="1">
        <v>2018</v>
      </c>
      <c r="C19865" s="1" t="s">
        <v>44</v>
      </c>
      <c r="D19865" s="1" t="str">
        <f t="shared" si="310"/>
        <v>EU</v>
      </c>
      <c r="E19865" s="1" t="s">
        <v>7</v>
      </c>
      <c r="F19865" s="2">
        <v>1.7481400000000001E-2</v>
      </c>
      <c r="G19865" s="7">
        <v>36569910000</v>
      </c>
    </row>
    <row r="19866" spans="1:7" ht="13.2" hidden="1" x14ac:dyDescent="0.25">
      <c r="A19866" s="1">
        <v>21231</v>
      </c>
      <c r="B19866" s="1">
        <v>2018</v>
      </c>
      <c r="C19866" s="1" t="s">
        <v>44</v>
      </c>
      <c r="D19866" s="1" t="str">
        <f t="shared" si="310"/>
        <v>EU</v>
      </c>
      <c r="E19866" s="1" t="s">
        <v>23</v>
      </c>
      <c r="F19866" s="2">
        <v>5.3629999999999997E-4</v>
      </c>
      <c r="G19866" s="7">
        <v>1121907000</v>
      </c>
    </row>
    <row r="19867" spans="1:7" ht="13.2" hidden="1" x14ac:dyDescent="0.25">
      <c r="A19867" s="1">
        <v>21232</v>
      </c>
      <c r="B19867" s="1">
        <v>2018</v>
      </c>
      <c r="C19867" s="1" t="s">
        <v>44</v>
      </c>
      <c r="D19867" s="1" t="str">
        <f t="shared" si="310"/>
        <v>EU</v>
      </c>
      <c r="E19867" s="1" t="s">
        <v>8</v>
      </c>
      <c r="F19867" s="2">
        <v>7.3980999999999995E-3</v>
      </c>
      <c r="G19867" s="7">
        <v>15476409000</v>
      </c>
    </row>
    <row r="19868" spans="1:7" ht="13.2" hidden="1" x14ac:dyDescent="0.25">
      <c r="A19868" s="1">
        <v>21233</v>
      </c>
      <c r="B19868" s="1">
        <v>2018</v>
      </c>
      <c r="C19868" s="1" t="s">
        <v>44</v>
      </c>
      <c r="D19868" s="1" t="str">
        <f t="shared" si="310"/>
        <v>EU</v>
      </c>
      <c r="E19868" s="1" t="s">
        <v>9</v>
      </c>
      <c r="F19868" s="2">
        <v>8.6311000000000009E-3</v>
      </c>
      <c r="G19868" s="7">
        <v>18055614000</v>
      </c>
    </row>
    <row r="19869" spans="1:7" ht="13.2" hidden="1" x14ac:dyDescent="0.25">
      <c r="A19869" s="1">
        <v>21234</v>
      </c>
      <c r="B19869" s="1">
        <v>2018</v>
      </c>
      <c r="C19869" s="1" t="s">
        <v>44</v>
      </c>
      <c r="D19869" s="1" t="str">
        <f t="shared" si="310"/>
        <v>EU</v>
      </c>
      <c r="E19869" s="1" t="s">
        <v>10</v>
      </c>
      <c r="F19869" s="2">
        <v>4.2631000000000006E-3</v>
      </c>
      <c r="G19869" s="7">
        <v>8918096000</v>
      </c>
    </row>
    <row r="19870" spans="1:7" ht="13.2" hidden="1" x14ac:dyDescent="0.25">
      <c r="A19870" s="1">
        <v>21235</v>
      </c>
      <c r="B19870" s="1">
        <v>2018</v>
      </c>
      <c r="C19870" s="1" t="s">
        <v>44</v>
      </c>
      <c r="D19870" s="1" t="str">
        <f t="shared" si="310"/>
        <v>EU</v>
      </c>
      <c r="E19870" s="1" t="s">
        <v>11</v>
      </c>
      <c r="F19870" s="2">
        <v>6.8123299999999998E-2</v>
      </c>
      <c r="G19870" s="7">
        <v>142509324000</v>
      </c>
    </row>
    <row r="19871" spans="1:7" ht="13.2" hidden="1" x14ac:dyDescent="0.25">
      <c r="A19871" s="1">
        <v>21236</v>
      </c>
      <c r="B19871" s="1">
        <v>2018</v>
      </c>
      <c r="C19871" s="1" t="s">
        <v>44</v>
      </c>
      <c r="D19871" s="1" t="str">
        <f t="shared" si="310"/>
        <v>EU</v>
      </c>
      <c r="E19871" s="1" t="s">
        <v>12</v>
      </c>
      <c r="F19871" s="2">
        <v>3.9253799999999998E-2</v>
      </c>
      <c r="G19871" s="7">
        <v>82116255000</v>
      </c>
    </row>
    <row r="19872" spans="1:7" ht="13.2" hidden="1" x14ac:dyDescent="0.25">
      <c r="A19872" s="1">
        <v>21237</v>
      </c>
      <c r="B19872" s="1">
        <v>2018</v>
      </c>
      <c r="C19872" s="1" t="s">
        <v>44</v>
      </c>
      <c r="D19872" s="1" t="str">
        <f t="shared" si="310"/>
        <v>EU</v>
      </c>
      <c r="E19872" s="1" t="s">
        <v>13</v>
      </c>
      <c r="F19872" s="2">
        <v>0.2065698</v>
      </c>
      <c r="G19872" s="7">
        <v>432130150000</v>
      </c>
    </row>
    <row r="19873" spans="1:7" ht="13.2" hidden="1" x14ac:dyDescent="0.25">
      <c r="A19873" s="1">
        <v>21238</v>
      </c>
      <c r="B19873" s="1">
        <v>2018</v>
      </c>
      <c r="C19873" s="1" t="s">
        <v>44</v>
      </c>
      <c r="D19873" s="1" t="str">
        <f t="shared" si="310"/>
        <v>EU</v>
      </c>
      <c r="E19873" s="1" t="s">
        <v>14</v>
      </c>
      <c r="F19873" s="2">
        <v>7.7719099999999999E-2</v>
      </c>
      <c r="G19873" s="7">
        <v>162583188000</v>
      </c>
    </row>
    <row r="19874" spans="1:7" ht="13.2" hidden="1" x14ac:dyDescent="0.25">
      <c r="A19874" s="1">
        <v>21239</v>
      </c>
      <c r="B19874" s="1">
        <v>2018</v>
      </c>
      <c r="C19874" s="1" t="s">
        <v>44</v>
      </c>
      <c r="D19874" s="1" t="str">
        <f t="shared" si="310"/>
        <v>EU</v>
      </c>
      <c r="E19874" s="1" t="s">
        <v>15</v>
      </c>
      <c r="F19874" s="2">
        <v>1.2528600000000001E-2</v>
      </c>
      <c r="G19874" s="7">
        <v>26208923000</v>
      </c>
    </row>
    <row r="19875" spans="1:7" ht="13.2" hidden="1" x14ac:dyDescent="0.25">
      <c r="A19875" s="1">
        <v>21240</v>
      </c>
      <c r="B19875" s="1">
        <v>2018</v>
      </c>
      <c r="C19875" s="1" t="s">
        <v>44</v>
      </c>
      <c r="D19875" s="1" t="str">
        <f t="shared" si="310"/>
        <v>EU</v>
      </c>
      <c r="E19875" s="1" t="s">
        <v>16</v>
      </c>
      <c r="F19875" s="2">
        <v>1.8479800000000001E-2</v>
      </c>
      <c r="G19875" s="7">
        <v>38658546000</v>
      </c>
    </row>
    <row r="19876" spans="1:7" ht="13.2" hidden="1" x14ac:dyDescent="0.25">
      <c r="A19876" s="1">
        <v>21241</v>
      </c>
      <c r="B19876" s="1">
        <v>2018</v>
      </c>
      <c r="C19876" s="1" t="s">
        <v>44</v>
      </c>
      <c r="D19876" s="1" t="str">
        <f t="shared" si="310"/>
        <v>EU</v>
      </c>
      <c r="E19876" s="1" t="s">
        <v>17</v>
      </c>
      <c r="F19876" s="2">
        <v>7.7805999999999995E-3</v>
      </c>
      <c r="G19876" s="7">
        <v>16276387000</v>
      </c>
    </row>
    <row r="19877" spans="1:7" ht="13.2" hidden="1" x14ac:dyDescent="0.25">
      <c r="A19877" s="1">
        <v>21242</v>
      </c>
      <c r="B19877" s="1">
        <v>2018</v>
      </c>
      <c r="C19877" s="1" t="s">
        <v>44</v>
      </c>
      <c r="D19877" s="1" t="str">
        <f t="shared" si="310"/>
        <v>EU</v>
      </c>
      <c r="E19877" s="1" t="s">
        <v>18</v>
      </c>
      <c r="F19877" s="2">
        <v>4.5506999999999995E-3</v>
      </c>
      <c r="G19877" s="7">
        <v>9519674000</v>
      </c>
    </row>
    <row r="19878" spans="1:7" ht="13.2" hidden="1" x14ac:dyDescent="0.25">
      <c r="A19878" s="1">
        <v>21243</v>
      </c>
      <c r="B19878" s="1">
        <v>2018</v>
      </c>
      <c r="C19878" s="1" t="s">
        <v>44</v>
      </c>
      <c r="D19878" s="1" t="str">
        <f t="shared" si="310"/>
        <v>EU</v>
      </c>
      <c r="E19878" s="1" t="s">
        <v>19</v>
      </c>
      <c r="F19878" s="2">
        <v>1.1459999999999999E-3</v>
      </c>
      <c r="G19878" s="7">
        <v>2397456000</v>
      </c>
    </row>
    <row r="19879" spans="1:7" ht="13.2" hidden="1" x14ac:dyDescent="0.25">
      <c r="A19879" s="1">
        <v>21244</v>
      </c>
      <c r="B19879" s="1">
        <v>2018</v>
      </c>
      <c r="C19879" s="1" t="s">
        <v>44</v>
      </c>
      <c r="D19879" s="1" t="str">
        <f t="shared" si="310"/>
        <v>EU</v>
      </c>
      <c r="E19879" s="1" t="s">
        <v>20</v>
      </c>
      <c r="F19879" s="2">
        <v>4.9252000000000002E-3</v>
      </c>
      <c r="G19879" s="7">
        <v>10303120000</v>
      </c>
    </row>
    <row r="19880" spans="1:7" ht="13.2" hidden="1" x14ac:dyDescent="0.25">
      <c r="A19880" s="1">
        <v>21245</v>
      </c>
      <c r="B19880" s="1">
        <v>2018</v>
      </c>
      <c r="C19880" s="1" t="s">
        <v>44</v>
      </c>
      <c r="D19880" s="1" t="str">
        <f t="shared" si="310"/>
        <v>EU</v>
      </c>
      <c r="E19880" s="1" t="s">
        <v>21</v>
      </c>
      <c r="F19880" s="9">
        <v>4.7219999999999999E-4</v>
      </c>
      <c r="G19880" s="7">
        <v>987868000</v>
      </c>
    </row>
    <row r="19881" spans="1:7" ht="13.2" hidden="1" x14ac:dyDescent="0.25">
      <c r="A19881" s="1">
        <v>21247</v>
      </c>
      <c r="B19881" s="1">
        <v>2018</v>
      </c>
      <c r="C19881" s="1" t="s">
        <v>93</v>
      </c>
      <c r="D19881" s="1" t="str">
        <f t="shared" si="310"/>
        <v>Asia Pacific</v>
      </c>
      <c r="E19881" s="1" t="s">
        <v>5</v>
      </c>
      <c r="F19881" s="2">
        <v>8.4369000000000006E-3</v>
      </c>
      <c r="G19881" s="7">
        <v>42503757000</v>
      </c>
    </row>
    <row r="19882" spans="1:7" ht="13.2" hidden="1" x14ac:dyDescent="0.25">
      <c r="A19882" s="1">
        <v>21248</v>
      </c>
      <c r="B19882" s="1">
        <v>2018</v>
      </c>
      <c r="C19882" s="1" t="s">
        <v>93</v>
      </c>
      <c r="D19882" s="1" t="str">
        <f t="shared" si="310"/>
        <v>Asia Pacific</v>
      </c>
      <c r="E19882" s="1" t="s">
        <v>6</v>
      </c>
      <c r="F19882" s="2">
        <v>2.2263000000000001E-3</v>
      </c>
      <c r="G19882" s="7">
        <v>11215942000</v>
      </c>
    </row>
    <row r="19883" spans="1:7" ht="13.2" hidden="1" x14ac:dyDescent="0.25">
      <c r="A19883" s="1">
        <v>21249</v>
      </c>
      <c r="B19883" s="1">
        <v>2018</v>
      </c>
      <c r="C19883" s="1" t="s">
        <v>93</v>
      </c>
      <c r="D19883" s="1" t="str">
        <f t="shared" si="310"/>
        <v>Asia Pacific</v>
      </c>
      <c r="E19883" s="1" t="s">
        <v>7</v>
      </c>
      <c r="F19883" s="2">
        <v>1.4119E-2</v>
      </c>
      <c r="G19883" s="7">
        <v>71129088000</v>
      </c>
    </row>
    <row r="19884" spans="1:7" ht="13.2" hidden="1" x14ac:dyDescent="0.25">
      <c r="A19884" s="1">
        <v>21250</v>
      </c>
      <c r="B19884" s="1">
        <v>2018</v>
      </c>
      <c r="C19884" s="1" t="s">
        <v>93</v>
      </c>
      <c r="D19884" s="1" t="str">
        <f t="shared" si="310"/>
        <v>Asia Pacific</v>
      </c>
      <c r="E19884" s="1" t="s">
        <v>23</v>
      </c>
      <c r="F19884" s="9">
        <v>4.6670000000000001E-4</v>
      </c>
      <c r="G19884" s="7">
        <v>2350956000</v>
      </c>
    </row>
    <row r="19885" spans="1:7" ht="13.2" hidden="1" x14ac:dyDescent="0.25">
      <c r="A19885" s="1">
        <v>21251</v>
      </c>
      <c r="B19885" s="1">
        <v>2018</v>
      </c>
      <c r="C19885" s="1" t="s">
        <v>93</v>
      </c>
      <c r="D19885" s="1" t="str">
        <f t="shared" si="310"/>
        <v>Asia Pacific</v>
      </c>
      <c r="E19885" s="1" t="s">
        <v>8</v>
      </c>
      <c r="F19885" s="2">
        <v>2.4543E-3</v>
      </c>
      <c r="G19885" s="7">
        <v>12364252000</v>
      </c>
    </row>
    <row r="19886" spans="1:7" ht="13.2" hidden="1" x14ac:dyDescent="0.25">
      <c r="A19886" s="1">
        <v>21252</v>
      </c>
      <c r="B19886" s="1">
        <v>2018</v>
      </c>
      <c r="C19886" s="1" t="s">
        <v>93</v>
      </c>
      <c r="D19886" s="1" t="str">
        <f t="shared" si="310"/>
        <v>Asia Pacific</v>
      </c>
      <c r="E19886" s="1" t="s">
        <v>9</v>
      </c>
      <c r="F19886" s="2">
        <v>1.1146100000000001E-2</v>
      </c>
      <c r="G19886" s="7">
        <v>56152160000</v>
      </c>
    </row>
    <row r="19887" spans="1:7" ht="13.2" hidden="1" x14ac:dyDescent="0.25">
      <c r="A19887" s="1">
        <v>21253</v>
      </c>
      <c r="B19887" s="1">
        <v>2018</v>
      </c>
      <c r="C19887" s="1" t="s">
        <v>93</v>
      </c>
      <c r="D19887" s="1" t="str">
        <f t="shared" si="310"/>
        <v>Asia Pacific</v>
      </c>
      <c r="E19887" s="1" t="s">
        <v>10</v>
      </c>
      <c r="F19887" s="2">
        <v>6.3451999999999996E-3</v>
      </c>
      <c r="G19887" s="7">
        <v>31966115000</v>
      </c>
    </row>
    <row r="19888" spans="1:7" ht="13.2" hidden="1" x14ac:dyDescent="0.25">
      <c r="A19888" s="1">
        <v>21254</v>
      </c>
      <c r="B19888" s="1">
        <v>2018</v>
      </c>
      <c r="C19888" s="1" t="s">
        <v>93</v>
      </c>
      <c r="D19888" s="1" t="str">
        <f t="shared" si="310"/>
        <v>Asia Pacific</v>
      </c>
      <c r="E19888" s="1" t="s">
        <v>11</v>
      </c>
      <c r="F19888" s="2">
        <v>7.5552000000000008E-2</v>
      </c>
      <c r="G19888" s="7">
        <v>380618456000</v>
      </c>
    </row>
    <row r="19889" spans="1:7" ht="13.2" hidden="1" x14ac:dyDescent="0.25">
      <c r="A19889" s="1">
        <v>21255</v>
      </c>
      <c r="B19889" s="1">
        <v>2018</v>
      </c>
      <c r="C19889" s="1" t="s">
        <v>93</v>
      </c>
      <c r="D19889" s="1" t="str">
        <f t="shared" si="310"/>
        <v>Asia Pacific</v>
      </c>
      <c r="E19889" s="1" t="s">
        <v>12</v>
      </c>
      <c r="F19889" s="2">
        <v>3.27818E-2</v>
      </c>
      <c r="G19889" s="7">
        <v>165149202000</v>
      </c>
    </row>
    <row r="19890" spans="1:7" ht="13.2" hidden="1" x14ac:dyDescent="0.25">
      <c r="A19890" s="1">
        <v>21256</v>
      </c>
      <c r="B19890" s="1">
        <v>2018</v>
      </c>
      <c r="C19890" s="1" t="s">
        <v>93</v>
      </c>
      <c r="D19890" s="1" t="str">
        <f t="shared" si="310"/>
        <v>Asia Pacific</v>
      </c>
      <c r="E19890" s="1" t="s">
        <v>13</v>
      </c>
      <c r="F19890" s="2">
        <v>0.1586998</v>
      </c>
      <c r="G19890" s="7">
        <v>799503334000</v>
      </c>
    </row>
    <row r="19891" spans="1:7" ht="13.2" hidden="1" x14ac:dyDescent="0.25">
      <c r="A19891" s="1">
        <v>21257</v>
      </c>
      <c r="B19891" s="1">
        <v>2018</v>
      </c>
      <c r="C19891" s="1" t="s">
        <v>93</v>
      </c>
      <c r="D19891" s="1" t="str">
        <f t="shared" si="310"/>
        <v>Asia Pacific</v>
      </c>
      <c r="E19891" s="1" t="s">
        <v>14</v>
      </c>
      <c r="F19891" s="2">
        <v>3.7477299999999998E-2</v>
      </c>
      <c r="G19891" s="7">
        <v>188804562000</v>
      </c>
    </row>
    <row r="19892" spans="1:7" ht="13.2" hidden="1" x14ac:dyDescent="0.25">
      <c r="A19892" s="1">
        <v>21258</v>
      </c>
      <c r="B19892" s="1">
        <v>2018</v>
      </c>
      <c r="C19892" s="1" t="s">
        <v>93</v>
      </c>
      <c r="D19892" s="1" t="str">
        <f t="shared" si="310"/>
        <v>Asia Pacific</v>
      </c>
      <c r="E19892" s="1" t="s">
        <v>15</v>
      </c>
      <c r="F19892" s="2">
        <v>9.0898000000000003E-3</v>
      </c>
      <c r="G19892" s="7">
        <v>45792922000</v>
      </c>
    </row>
    <row r="19893" spans="1:7" ht="13.2" hidden="1" x14ac:dyDescent="0.25">
      <c r="A19893" s="1">
        <v>21259</v>
      </c>
      <c r="B19893" s="1">
        <v>2018</v>
      </c>
      <c r="C19893" s="1" t="s">
        <v>93</v>
      </c>
      <c r="D19893" s="1" t="str">
        <f t="shared" si="310"/>
        <v>Asia Pacific</v>
      </c>
      <c r="E19893" s="1" t="s">
        <v>16</v>
      </c>
      <c r="F19893" s="2">
        <v>1.2182599999999998E-2</v>
      </c>
      <c r="G19893" s="7">
        <v>61373889000</v>
      </c>
    </row>
    <row r="19894" spans="1:7" ht="13.2" hidden="1" x14ac:dyDescent="0.25">
      <c r="A19894" s="1">
        <v>21260</v>
      </c>
      <c r="B19894" s="1">
        <v>2018</v>
      </c>
      <c r="C19894" s="1" t="s">
        <v>93</v>
      </c>
      <c r="D19894" s="1" t="str">
        <f t="shared" si="310"/>
        <v>Asia Pacific</v>
      </c>
      <c r="E19894" s="1" t="s">
        <v>17</v>
      </c>
      <c r="F19894" s="2">
        <v>3.8418999999999997E-3</v>
      </c>
      <c r="G19894" s="7">
        <v>19354632000</v>
      </c>
    </row>
    <row r="19895" spans="1:7" ht="13.2" hidden="1" x14ac:dyDescent="0.25">
      <c r="A19895" s="1">
        <v>21261</v>
      </c>
      <c r="B19895" s="1">
        <v>2018</v>
      </c>
      <c r="C19895" s="1" t="s">
        <v>93</v>
      </c>
      <c r="D19895" s="1" t="str">
        <f t="shared" si="310"/>
        <v>Asia Pacific</v>
      </c>
      <c r="E19895" s="1" t="s">
        <v>18</v>
      </c>
      <c r="F19895" s="2">
        <v>1.3983999999999999E-3</v>
      </c>
      <c r="G19895" s="7">
        <v>7044717000</v>
      </c>
    </row>
    <row r="19896" spans="1:7" ht="13.2" hidden="1" x14ac:dyDescent="0.25">
      <c r="A19896" s="1">
        <v>21262</v>
      </c>
      <c r="B19896" s="1">
        <v>2018</v>
      </c>
      <c r="C19896" s="1" t="s">
        <v>93</v>
      </c>
      <c r="D19896" s="1" t="str">
        <f t="shared" si="310"/>
        <v>Asia Pacific</v>
      </c>
      <c r="E19896" s="1" t="s">
        <v>19</v>
      </c>
      <c r="F19896" s="2">
        <v>4.6600999999999995E-3</v>
      </c>
      <c r="G19896" s="7">
        <v>23476955000</v>
      </c>
    </row>
    <row r="19897" spans="1:7" ht="13.2" hidden="1" x14ac:dyDescent="0.25">
      <c r="A19897" s="1">
        <v>21263</v>
      </c>
      <c r="B19897" s="1">
        <v>2018</v>
      </c>
      <c r="C19897" s="1" t="s">
        <v>93</v>
      </c>
      <c r="D19897" s="1" t="str">
        <f t="shared" si="310"/>
        <v>Asia Pacific</v>
      </c>
      <c r="E19897" s="1" t="s">
        <v>20</v>
      </c>
      <c r="F19897" s="2">
        <v>2.1635999999999999E-3</v>
      </c>
      <c r="G19897" s="7">
        <v>10899885000</v>
      </c>
    </row>
    <row r="19898" spans="1:7" ht="13.2" hidden="1" x14ac:dyDescent="0.25">
      <c r="A19898" s="1">
        <v>21264</v>
      </c>
      <c r="B19898" s="1">
        <v>2018</v>
      </c>
      <c r="C19898" s="1" t="s">
        <v>93</v>
      </c>
      <c r="D19898" s="1" t="str">
        <f t="shared" si="310"/>
        <v>Asia Pacific</v>
      </c>
      <c r="E19898" s="1" t="s">
        <v>21</v>
      </c>
      <c r="F19898" s="9">
        <v>1.4310000000000001E-4</v>
      </c>
      <c r="G19898" s="7">
        <v>720863000</v>
      </c>
    </row>
    <row r="19899" spans="1:7" ht="13.2" hidden="1" x14ac:dyDescent="0.25">
      <c r="A19899" s="1">
        <v>21266</v>
      </c>
      <c r="B19899" s="1">
        <v>2018</v>
      </c>
      <c r="C19899" s="1" t="s">
        <v>45</v>
      </c>
      <c r="D19899" s="1" t="str">
        <f t="shared" si="310"/>
        <v>Asia Pacific</v>
      </c>
      <c r="E19899" s="1" t="s">
        <v>9</v>
      </c>
      <c r="F19899" s="2">
        <v>2.8650999999999998E-3</v>
      </c>
      <c r="G19899" s="7">
        <v>513825000.00000006</v>
      </c>
    </row>
    <row r="19900" spans="1:7" ht="13.2" hidden="1" x14ac:dyDescent="0.25">
      <c r="A19900" s="1">
        <v>21267</v>
      </c>
      <c r="B19900" s="1">
        <v>2018</v>
      </c>
      <c r="C19900" s="1" t="s">
        <v>45</v>
      </c>
      <c r="D19900" s="1" t="str">
        <f t="shared" si="310"/>
        <v>Asia Pacific</v>
      </c>
      <c r="E19900" s="1" t="s">
        <v>10</v>
      </c>
      <c r="F19900" s="2">
        <v>1.2906200000000001E-2</v>
      </c>
      <c r="G19900" s="7">
        <v>2314603000</v>
      </c>
    </row>
    <row r="19901" spans="1:7" ht="13.2" hidden="1" x14ac:dyDescent="0.25">
      <c r="A19901" s="1">
        <v>21268</v>
      </c>
      <c r="B19901" s="1">
        <v>2018</v>
      </c>
      <c r="C19901" s="1" t="s">
        <v>45</v>
      </c>
      <c r="D19901" s="1" t="str">
        <f t="shared" si="310"/>
        <v>Asia Pacific</v>
      </c>
      <c r="E19901" s="1" t="s">
        <v>11</v>
      </c>
      <c r="F19901" s="2">
        <v>1.95783E-2</v>
      </c>
      <c r="G19901" s="7">
        <v>3511171000</v>
      </c>
    </row>
    <row r="19902" spans="1:7" ht="13.2" hidden="1" x14ac:dyDescent="0.25">
      <c r="A19902" s="1">
        <v>21269</v>
      </c>
      <c r="B19902" s="1">
        <v>2018</v>
      </c>
      <c r="C19902" s="1" t="s">
        <v>45</v>
      </c>
      <c r="D19902" s="1" t="str">
        <f t="shared" si="310"/>
        <v>Asia Pacific</v>
      </c>
      <c r="E19902" s="1" t="s">
        <v>12</v>
      </c>
      <c r="F19902" s="2">
        <v>3.2544299999999998E-2</v>
      </c>
      <c r="G19902" s="7">
        <v>5836503000</v>
      </c>
    </row>
    <row r="19903" spans="1:7" ht="13.2" hidden="1" x14ac:dyDescent="0.25">
      <c r="A19903" s="1">
        <v>21270</v>
      </c>
      <c r="B19903" s="1">
        <v>2018</v>
      </c>
      <c r="C19903" s="1" t="s">
        <v>45</v>
      </c>
      <c r="D19903" s="1" t="str">
        <f t="shared" si="310"/>
        <v>Asia Pacific</v>
      </c>
      <c r="E19903" s="1" t="s">
        <v>13</v>
      </c>
      <c r="F19903" s="2">
        <v>4.8595600000000003E-2</v>
      </c>
      <c r="G19903" s="7">
        <v>8715126000</v>
      </c>
    </row>
    <row r="19904" spans="1:7" ht="13.2" hidden="1" x14ac:dyDescent="0.25">
      <c r="A19904" s="1">
        <v>21271</v>
      </c>
      <c r="B19904" s="1">
        <v>2018</v>
      </c>
      <c r="C19904" s="1" t="s">
        <v>45</v>
      </c>
      <c r="D19904" s="1" t="str">
        <f t="shared" si="310"/>
        <v>Asia Pacific</v>
      </c>
      <c r="E19904" s="1" t="s">
        <v>14</v>
      </c>
      <c r="F19904" s="2">
        <v>1.37167E-2</v>
      </c>
      <c r="G19904" s="7">
        <v>2459957000</v>
      </c>
    </row>
    <row r="19905" spans="1:7" ht="13.2" hidden="1" x14ac:dyDescent="0.25">
      <c r="A19905" s="1">
        <v>21272</v>
      </c>
      <c r="B19905" s="1">
        <v>2018</v>
      </c>
      <c r="C19905" s="1" t="s">
        <v>45</v>
      </c>
      <c r="D19905" s="1" t="str">
        <f t="shared" si="310"/>
        <v>Asia Pacific</v>
      </c>
      <c r="E19905" s="1" t="s">
        <v>15</v>
      </c>
      <c r="F19905" s="2">
        <v>1.4227E-2</v>
      </c>
      <c r="G19905" s="7">
        <v>2551465000</v>
      </c>
    </row>
    <row r="19906" spans="1:7" ht="13.2" hidden="1" x14ac:dyDescent="0.25">
      <c r="A19906" s="1">
        <v>21273</v>
      </c>
      <c r="B19906" s="1">
        <v>2018</v>
      </c>
      <c r="C19906" s="1" t="s">
        <v>45</v>
      </c>
      <c r="D19906" s="1" t="str">
        <f t="shared" ref="D19906:D19969" si="311">IF(OR(C19906="Austria",C19906="Belgium",C19906="Bulgaria",C19906="Iceland",C19906="Croatia",C19906="Cyprus",C19906="Czechia",C19906="Denmark",C19906="Estonia",C19906="Finland",C19906="France",C19906="Germany",C19906="Greece",C19906="Hungary",C19906="Ireland",C19906="Italy",C19906="Latvia",C19906="Lithuania",C19906="Luxembourg",C19906="Malta",C19906="Netherlands",C19906="Poland",C19906="Portugal",C19906="Romania",C19906="Slovakia",C19906="Slovenia",C19906="Spain",C19906="Sweden"),"EU",IF(OR(C19906="Albania",C19906="Andorra",C19906="Belarus",C19906="Bosnia and Herzegovina",C19906="Kosovo",C19906="Montenegro",C19906="Moldova",C19906="Ukraine",C19906="San Marino",C19906="North Macedonia",C19906="Norway",C19906="Serbia",C19906="Switzerland",C19906="United Kingdom"),"Non-EU European",IF(OR(C19906="Armenia",C19906="Azerbaijan",C19906="Georgia",C19906="Russian Federation",C19906="Kazakhstan",C19906="Kyrgyzstan",C19906="Tajikistan",C19906="Turkmenistan",C19906="Uzbekistan"),"Asia Pacific",IF(OR(C19906="Afghanistan",C19906="Bahrain",C19906="Egypt",C19906="Iran",C19906="Iraq",C19906="Israel",C19906="Jordan",C19906="Kuwait",C19906="Lebanon",C19906="Oman",C19906="Palestine, State of",C19906="Turkey",C19906="Qatar",C19906="Saudi Arabia",C19906="Syria",C19906="United Arab Emirates",C19906="Yemen"),"Middle East",IF(OR(C19906="Australia",C19906="Marshall Islands",C19906="Cook Islands",C19906="New Zealand"),"Oceania",IF(OR(C19906="Brunei Darussalam",C19906="Sri Lanka",C19906="Nepal",C19906="China",C19906="Hong Kong",C19906="Macao",C19906="Fiji",C19906="India",C19906="Indonesia",C19906="Japan",C19906="Kiribati",C19906="Malaysia",C19906="Maldives",C19906="Mongolia",C19906="Myanmar",C19906="Nauru",C19906="Papua New Guinea",C19906="Philippines",C19906="Samoa",C19906="Singapore",C19906="Solomon Islands",C19906="South Korea",C19906="Taiwan",C19906="Thailand",C19906="Timor-Leste",C19906="Tonga",C19906="Tuvalu",C19906="Vanuatu",C19906="Vietnam"),"Asia Pacific",IF(OR(C19906="Canada",C19906="United States of America"),"North America",IF(OR(C19906="Bolivia",C19906="Brazil",C19906="Chile",C19906="Colombia",C19906="Guatemala",C19906="Panama",C19906="Ecuador",C19906="El Salvador",C19906="Costa Rica",C19906="Guyana",C19906="Paraguay",C19906="Peru",C19906="Suriname",C19906="Uruguay",C19906="Venezuela"),"South America",IF(OR(C19906="Algeria",C19906="Angola",C19906="Benin",C19906="Botswana",C19906="Burkina Faso",C19906="Burundi",C19906="Cabo Verde",C19906="Cameroon",C19906="Central African Republic",C19906="Chad",C19906="Comoros",C19906="Congo",C19906="Democratic Republic of the Congo",C19906="Djibouti",C19906="Equatorial Guinea",C19906="Eritrea",C19906="Eswatini",C19906="Ethiopia",C19906="Gabon",C19906="Gambia",C19906="Ghana",C19906="Guinea",C19906="Guinea-Bissau",C19906="Ivory Coast",C19906="Kenya",C19906="Lesotho",C19906="Liberia",C19906="Libya",C19906="Madagascar",C19906="Malawi",C19906="Mali",C19906="Mauritania",C19906="Mauritius",C19906="Morocco",C19906="Mozambique",C19906="Namibia",C19906="Niger",C19906="Nigeria",C19906="Rwanda",C19906="Sao Tome and Principe",C19906="Senegal",C19906="Seychelles",C19906="Sierra Leone",C19906="Somalia",C19906="South Africa",C19906="South Sudan",C19906="Sudan",C19906="Tanzania",C19906="Togo",C19906="Tunisia",C19906="Uganda",C19906="Zambia",C19906="Zimbabwe"),"Africa","")))))))))</f>
        <v>Asia Pacific</v>
      </c>
      <c r="E19906" s="1" t="s">
        <v>16</v>
      </c>
      <c r="F19906" s="2">
        <v>9.1275999999999996E-3</v>
      </c>
      <c r="G19906" s="7">
        <v>1636937000</v>
      </c>
    </row>
    <row r="19907" spans="1:7" ht="13.2" hidden="1" x14ac:dyDescent="0.25">
      <c r="A19907" s="1">
        <v>21274</v>
      </c>
      <c r="B19907" s="1">
        <v>2018</v>
      </c>
      <c r="C19907" s="1" t="s">
        <v>45</v>
      </c>
      <c r="D19907" s="1" t="str">
        <f t="shared" si="311"/>
        <v>Asia Pacific</v>
      </c>
      <c r="E19907" s="1" t="s">
        <v>17</v>
      </c>
      <c r="F19907" s="2">
        <v>7.0277000000000004E-3</v>
      </c>
      <c r="G19907" s="7">
        <v>1260353000</v>
      </c>
    </row>
    <row r="19908" spans="1:7" ht="13.2" hidden="1" x14ac:dyDescent="0.25">
      <c r="A19908" s="1">
        <v>21276</v>
      </c>
      <c r="B19908" s="1">
        <v>2018</v>
      </c>
      <c r="C19908" s="1" t="s">
        <v>104</v>
      </c>
      <c r="D19908" s="1" t="str">
        <f t="shared" si="311"/>
        <v>Asia Pacific</v>
      </c>
      <c r="E19908" s="1" t="s">
        <v>9</v>
      </c>
      <c r="F19908" s="2">
        <v>1.73589E-2</v>
      </c>
      <c r="G19908" s="7">
        <v>3406000</v>
      </c>
    </row>
    <row r="19909" spans="1:7" ht="13.2" hidden="1" x14ac:dyDescent="0.25">
      <c r="A19909" s="1">
        <v>21277</v>
      </c>
      <c r="B19909" s="1">
        <v>2018</v>
      </c>
      <c r="C19909" s="1" t="s">
        <v>104</v>
      </c>
      <c r="D19909" s="1" t="str">
        <f t="shared" si="311"/>
        <v>Asia Pacific</v>
      </c>
      <c r="E19909" s="1" t="s">
        <v>10</v>
      </c>
      <c r="F19909" s="9">
        <v>0</v>
      </c>
      <c r="G19909" s="7">
        <v>0</v>
      </c>
    </row>
    <row r="19910" spans="1:7" ht="13.2" hidden="1" x14ac:dyDescent="0.25">
      <c r="A19910" s="1">
        <v>21278</v>
      </c>
      <c r="B19910" s="1">
        <v>2018</v>
      </c>
      <c r="C19910" s="1" t="s">
        <v>104</v>
      </c>
      <c r="D19910" s="1" t="str">
        <f t="shared" si="311"/>
        <v>Asia Pacific</v>
      </c>
      <c r="E19910" s="1" t="s">
        <v>11</v>
      </c>
      <c r="F19910" s="2">
        <v>0.1222177</v>
      </c>
      <c r="G19910" s="7">
        <v>23983000</v>
      </c>
    </row>
    <row r="19911" spans="1:7" ht="13.2" hidden="1" x14ac:dyDescent="0.25">
      <c r="A19911" s="1">
        <v>21279</v>
      </c>
      <c r="B19911" s="1">
        <v>2018</v>
      </c>
      <c r="C19911" s="1" t="s">
        <v>104</v>
      </c>
      <c r="D19911" s="1" t="str">
        <f t="shared" si="311"/>
        <v>Asia Pacific</v>
      </c>
      <c r="E19911" s="1" t="s">
        <v>12</v>
      </c>
      <c r="F19911" s="2">
        <v>0.11999019999999999</v>
      </c>
      <c r="G19911" s="7">
        <v>23546000</v>
      </c>
    </row>
    <row r="19912" spans="1:7" ht="13.2" hidden="1" x14ac:dyDescent="0.25">
      <c r="A19912" s="1">
        <v>21280</v>
      </c>
      <c r="B19912" s="1">
        <v>2018</v>
      </c>
      <c r="C19912" s="1" t="s">
        <v>104</v>
      </c>
      <c r="D19912" s="1" t="str">
        <f t="shared" si="311"/>
        <v>Asia Pacific</v>
      </c>
      <c r="E19912" s="1" t="s">
        <v>13</v>
      </c>
      <c r="F19912" s="2">
        <v>1.2046300000000001E-2</v>
      </c>
      <c r="G19912" s="7">
        <v>2364000</v>
      </c>
    </row>
    <row r="19913" spans="1:7" ht="13.2" hidden="1" x14ac:dyDescent="0.25">
      <c r="A19913" s="1">
        <v>21281</v>
      </c>
      <c r="B19913" s="1">
        <v>2018</v>
      </c>
      <c r="C19913" s="1" t="s">
        <v>104</v>
      </c>
      <c r="D19913" s="1" t="str">
        <f t="shared" si="311"/>
        <v>Asia Pacific</v>
      </c>
      <c r="E19913" s="1" t="s">
        <v>14</v>
      </c>
      <c r="F19913" s="2">
        <v>0.21687819999999999</v>
      </c>
      <c r="G19913" s="7">
        <v>42559000</v>
      </c>
    </row>
    <row r="19914" spans="1:7" ht="13.2" hidden="1" x14ac:dyDescent="0.25">
      <c r="A19914" s="1">
        <v>21282</v>
      </c>
      <c r="B19914" s="1">
        <v>2018</v>
      </c>
      <c r="C19914" s="1" t="s">
        <v>104</v>
      </c>
      <c r="D19914" s="1" t="str">
        <f t="shared" si="311"/>
        <v>Asia Pacific</v>
      </c>
      <c r="E19914" s="1" t="s">
        <v>15</v>
      </c>
      <c r="F19914" s="9">
        <v>0</v>
      </c>
      <c r="G19914" s="7">
        <v>0</v>
      </c>
    </row>
    <row r="19915" spans="1:7" ht="13.2" hidden="1" x14ac:dyDescent="0.25">
      <c r="A19915" s="1">
        <v>21283</v>
      </c>
      <c r="B19915" s="1">
        <v>2018</v>
      </c>
      <c r="C19915" s="1" t="s">
        <v>104</v>
      </c>
      <c r="D19915" s="1" t="str">
        <f t="shared" si="311"/>
        <v>Asia Pacific</v>
      </c>
      <c r="E19915" s="1" t="s">
        <v>16</v>
      </c>
      <c r="F19915" s="2">
        <v>5.8137399999999999E-2</v>
      </c>
      <c r="G19915" s="7">
        <v>11408000</v>
      </c>
    </row>
    <row r="19916" spans="1:7" ht="13.2" hidden="1" x14ac:dyDescent="0.25">
      <c r="A19916" s="1">
        <v>21284</v>
      </c>
      <c r="B19916" s="1">
        <v>2018</v>
      </c>
      <c r="C19916" s="1" t="s">
        <v>104</v>
      </c>
      <c r="D19916" s="1" t="str">
        <f t="shared" si="311"/>
        <v>Asia Pacific</v>
      </c>
      <c r="E19916" s="1" t="s">
        <v>17</v>
      </c>
      <c r="F19916" s="9">
        <v>0</v>
      </c>
      <c r="G19916" s="7">
        <v>0</v>
      </c>
    </row>
    <row r="19917" spans="1:7" ht="13.2" x14ac:dyDescent="0.25">
      <c r="A19917" s="1">
        <v>21286</v>
      </c>
      <c r="B19917" s="1">
        <v>2018</v>
      </c>
      <c r="C19917" s="1" t="s">
        <v>143</v>
      </c>
      <c r="D19917" s="1" t="str">
        <f t="shared" si="311"/>
        <v>Asia Pacific</v>
      </c>
      <c r="E19917" s="1" t="s">
        <v>9</v>
      </c>
      <c r="F19917" s="2">
        <v>7.9795999999999999E-3</v>
      </c>
      <c r="G19917" s="7">
        <v>13762775000</v>
      </c>
    </row>
    <row r="19918" spans="1:7" ht="13.2" x14ac:dyDescent="0.25">
      <c r="A19918" s="1">
        <v>21287</v>
      </c>
      <c r="B19918" s="1">
        <v>2018</v>
      </c>
      <c r="C19918" s="1" t="s">
        <v>143</v>
      </c>
      <c r="D19918" s="1" t="str">
        <f t="shared" si="311"/>
        <v>Asia Pacific</v>
      </c>
      <c r="E19918" s="1" t="s">
        <v>10</v>
      </c>
      <c r="F19918" s="2">
        <v>9.8440000000000003E-3</v>
      </c>
      <c r="G19918" s="7">
        <v>16978479000</v>
      </c>
    </row>
    <row r="19919" spans="1:7" ht="13.2" x14ac:dyDescent="0.25">
      <c r="A19919" s="1">
        <v>21288</v>
      </c>
      <c r="B19919" s="1">
        <v>2018</v>
      </c>
      <c r="C19919" s="1" t="s">
        <v>143</v>
      </c>
      <c r="D19919" s="1" t="str">
        <f t="shared" si="311"/>
        <v>Asia Pacific</v>
      </c>
      <c r="E19919" s="1" t="s">
        <v>11</v>
      </c>
      <c r="F19919" s="2">
        <v>4.6912399999999993E-2</v>
      </c>
      <c r="G19919" s="7">
        <v>80912349000</v>
      </c>
    </row>
    <row r="19920" spans="1:7" ht="13.2" x14ac:dyDescent="0.25">
      <c r="A19920" s="1">
        <v>21289</v>
      </c>
      <c r="B19920" s="1">
        <v>2018</v>
      </c>
      <c r="C19920" s="1" t="s">
        <v>143</v>
      </c>
      <c r="D19920" s="1" t="str">
        <f t="shared" si="311"/>
        <v>Asia Pacific</v>
      </c>
      <c r="E19920" s="1" t="s">
        <v>12</v>
      </c>
      <c r="F19920" s="2">
        <v>4.7831800000000001E-2</v>
      </c>
      <c r="G19920" s="7">
        <v>82498114000</v>
      </c>
    </row>
    <row r="19921" spans="1:7" ht="13.2" x14ac:dyDescent="0.25">
      <c r="A19921" s="1">
        <v>21290</v>
      </c>
      <c r="B19921" s="1">
        <v>2018</v>
      </c>
      <c r="C19921" s="1" t="s">
        <v>143</v>
      </c>
      <c r="D19921" s="1" t="str">
        <f t="shared" si="311"/>
        <v>Asia Pacific</v>
      </c>
      <c r="E19921" s="1" t="s">
        <v>13</v>
      </c>
      <c r="F19921" s="2">
        <v>6.9101099999999999E-2</v>
      </c>
      <c r="G19921" s="7">
        <v>119182576000</v>
      </c>
    </row>
    <row r="19922" spans="1:7" ht="13.2" x14ac:dyDescent="0.25">
      <c r="A19922" s="1">
        <v>21291</v>
      </c>
      <c r="B19922" s="1">
        <v>2018</v>
      </c>
      <c r="C19922" s="1" t="s">
        <v>143</v>
      </c>
      <c r="D19922" s="1" t="str">
        <f t="shared" si="311"/>
        <v>Asia Pacific</v>
      </c>
      <c r="E19922" s="1" t="s">
        <v>14</v>
      </c>
      <c r="F19922" s="2">
        <v>4.03583E-2</v>
      </c>
      <c r="G19922" s="7">
        <v>69608119000</v>
      </c>
    </row>
    <row r="19923" spans="1:7" ht="13.2" x14ac:dyDescent="0.25">
      <c r="A19923" s="1">
        <v>21292</v>
      </c>
      <c r="B19923" s="1">
        <v>2018</v>
      </c>
      <c r="C19923" s="1" t="s">
        <v>143</v>
      </c>
      <c r="D19923" s="1" t="str">
        <f t="shared" si="311"/>
        <v>Asia Pacific</v>
      </c>
      <c r="E19923" s="1" t="s">
        <v>15</v>
      </c>
      <c r="F19923" s="2">
        <v>2.4358000000000001E-2</v>
      </c>
      <c r="G19923" s="7">
        <v>42011580000</v>
      </c>
    </row>
    <row r="19924" spans="1:7" ht="13.2" x14ac:dyDescent="0.25">
      <c r="A19924" s="1">
        <v>21293</v>
      </c>
      <c r="B19924" s="1">
        <v>2018</v>
      </c>
      <c r="C19924" s="1" t="s">
        <v>143</v>
      </c>
      <c r="D19924" s="1" t="str">
        <f t="shared" si="311"/>
        <v>Asia Pacific</v>
      </c>
      <c r="E19924" s="1" t="s">
        <v>16</v>
      </c>
      <c r="F19924" s="2">
        <v>1.18137E-2</v>
      </c>
      <c r="G19924" s="7">
        <v>20375793000</v>
      </c>
    </row>
    <row r="19925" spans="1:7" ht="13.2" x14ac:dyDescent="0.25">
      <c r="A19925" s="1">
        <v>21294</v>
      </c>
      <c r="B19925" s="1">
        <v>2018</v>
      </c>
      <c r="C19925" s="1" t="s">
        <v>143</v>
      </c>
      <c r="D19925" s="1" t="str">
        <f t="shared" si="311"/>
        <v>Asia Pacific</v>
      </c>
      <c r="E19925" s="1" t="s">
        <v>17</v>
      </c>
      <c r="F19925" s="2">
        <v>9.5519999999999997E-3</v>
      </c>
      <c r="G19925" s="7">
        <v>16474917000.000002</v>
      </c>
    </row>
    <row r="19926" spans="1:7" ht="13.2" hidden="1" x14ac:dyDescent="0.25">
      <c r="A19926" s="1">
        <v>21296</v>
      </c>
      <c r="B19926" s="1">
        <v>2018</v>
      </c>
      <c r="C19926" s="1" t="s">
        <v>113</v>
      </c>
      <c r="D19926" s="1" t="str">
        <f t="shared" si="311"/>
        <v>Asia Pacific</v>
      </c>
      <c r="E19926" s="1" t="s">
        <v>5</v>
      </c>
      <c r="F19926" s="2">
        <v>5.5166E-3</v>
      </c>
      <c r="G19926" s="7">
        <v>45629000</v>
      </c>
    </row>
    <row r="19927" spans="1:7" ht="13.2" hidden="1" x14ac:dyDescent="0.25">
      <c r="A19927" s="1">
        <v>21297</v>
      </c>
      <c r="B19927" s="1">
        <v>2018</v>
      </c>
      <c r="C19927" s="1" t="s">
        <v>113</v>
      </c>
      <c r="D19927" s="1" t="str">
        <f t="shared" si="311"/>
        <v>Asia Pacific</v>
      </c>
      <c r="E19927" s="1" t="s">
        <v>6</v>
      </c>
      <c r="F19927" s="9">
        <v>4.9509999999999995E-4</v>
      </c>
      <c r="G19927" s="7">
        <v>4094999.9999999995</v>
      </c>
    </row>
    <row r="19928" spans="1:7" ht="13.2" hidden="1" x14ac:dyDescent="0.25">
      <c r="A19928" s="1">
        <v>21298</v>
      </c>
      <c r="B19928" s="1">
        <v>2018</v>
      </c>
      <c r="C19928" s="1" t="s">
        <v>113</v>
      </c>
      <c r="D19928" s="1" t="str">
        <f t="shared" si="311"/>
        <v>Asia Pacific</v>
      </c>
      <c r="E19928" s="1" t="s">
        <v>7</v>
      </c>
      <c r="F19928" s="2">
        <v>1.4291700000000001E-2</v>
      </c>
      <c r="G19928" s="7">
        <v>118208000</v>
      </c>
    </row>
    <row r="19929" spans="1:7" ht="13.2" hidden="1" x14ac:dyDescent="0.25">
      <c r="A19929" s="1">
        <v>21299</v>
      </c>
      <c r="B19929" s="1">
        <v>2018</v>
      </c>
      <c r="C19929" s="1" t="s">
        <v>113</v>
      </c>
      <c r="D19929" s="1" t="str">
        <f t="shared" si="311"/>
        <v>Asia Pacific</v>
      </c>
      <c r="E19929" s="1" t="s">
        <v>23</v>
      </c>
      <c r="F19929" s="9">
        <v>1.9230000000000001E-4</v>
      </c>
      <c r="G19929" s="7">
        <v>1591000</v>
      </c>
    </row>
    <row r="19930" spans="1:7" ht="13.2" hidden="1" x14ac:dyDescent="0.25">
      <c r="A19930" s="1">
        <v>21300</v>
      </c>
      <c r="B19930" s="1">
        <v>2018</v>
      </c>
      <c r="C19930" s="1" t="s">
        <v>113</v>
      </c>
      <c r="D19930" s="1" t="str">
        <f t="shared" si="311"/>
        <v>Asia Pacific</v>
      </c>
      <c r="E19930" s="1" t="s">
        <v>8</v>
      </c>
      <c r="F19930" s="2">
        <v>6.9410000000000001E-4</v>
      </c>
      <c r="G19930" s="7">
        <v>5741000</v>
      </c>
    </row>
    <row r="19931" spans="1:7" ht="13.2" hidden="1" x14ac:dyDescent="0.25">
      <c r="A19931" s="1">
        <v>21301</v>
      </c>
      <c r="B19931" s="1">
        <v>2018</v>
      </c>
      <c r="C19931" s="1" t="s">
        <v>113</v>
      </c>
      <c r="D19931" s="1" t="str">
        <f t="shared" si="311"/>
        <v>Asia Pacific</v>
      </c>
      <c r="E19931" s="1" t="s">
        <v>9</v>
      </c>
      <c r="F19931" s="2">
        <v>1.6902E-3</v>
      </c>
      <c r="G19931" s="7">
        <v>13980000</v>
      </c>
    </row>
    <row r="19932" spans="1:7" ht="13.2" hidden="1" x14ac:dyDescent="0.25">
      <c r="A19932" s="1">
        <v>21302</v>
      </c>
      <c r="B19932" s="1">
        <v>2018</v>
      </c>
      <c r="C19932" s="1" t="s">
        <v>113</v>
      </c>
      <c r="D19932" s="1" t="str">
        <f t="shared" si="311"/>
        <v>Asia Pacific</v>
      </c>
      <c r="E19932" s="1" t="s">
        <v>10</v>
      </c>
      <c r="F19932" s="2">
        <v>1.6790199999999998E-2</v>
      </c>
      <c r="G19932" s="7">
        <v>138874000</v>
      </c>
    </row>
    <row r="19933" spans="1:7" ht="13.2" hidden="1" x14ac:dyDescent="0.25">
      <c r="A19933" s="1">
        <v>21303</v>
      </c>
      <c r="B19933" s="1">
        <v>2018</v>
      </c>
      <c r="C19933" s="1" t="s">
        <v>113</v>
      </c>
      <c r="D19933" s="1" t="str">
        <f t="shared" si="311"/>
        <v>Asia Pacific</v>
      </c>
      <c r="E19933" s="1" t="s">
        <v>11</v>
      </c>
      <c r="F19933" s="2">
        <v>3.10835E-2</v>
      </c>
      <c r="G19933" s="7">
        <v>257095000.00000003</v>
      </c>
    </row>
    <row r="19934" spans="1:7" ht="13.2" hidden="1" x14ac:dyDescent="0.25">
      <c r="A19934" s="1">
        <v>21304</v>
      </c>
      <c r="B19934" s="1">
        <v>2018</v>
      </c>
      <c r="C19934" s="1" t="s">
        <v>113</v>
      </c>
      <c r="D19934" s="1" t="str">
        <f t="shared" si="311"/>
        <v>Asia Pacific</v>
      </c>
      <c r="E19934" s="1" t="s">
        <v>12</v>
      </c>
      <c r="F19934" s="2">
        <v>6.5891699999999997E-2</v>
      </c>
      <c r="G19934" s="7">
        <v>544997000</v>
      </c>
    </row>
    <row r="19935" spans="1:7" ht="13.2" hidden="1" x14ac:dyDescent="0.25">
      <c r="A19935" s="1">
        <v>21305</v>
      </c>
      <c r="B19935" s="1">
        <v>2018</v>
      </c>
      <c r="C19935" s="1" t="s">
        <v>113</v>
      </c>
      <c r="D19935" s="1" t="str">
        <f t="shared" si="311"/>
        <v>Asia Pacific</v>
      </c>
      <c r="E19935" s="1" t="s">
        <v>13</v>
      </c>
      <c r="F19935" s="2">
        <v>0.10031549999999999</v>
      </c>
      <c r="G19935" s="7">
        <v>829720000</v>
      </c>
    </row>
    <row r="19936" spans="1:7" ht="13.2" hidden="1" x14ac:dyDescent="0.25">
      <c r="A19936" s="1">
        <v>21306</v>
      </c>
      <c r="B19936" s="1">
        <v>2018</v>
      </c>
      <c r="C19936" s="1" t="s">
        <v>113</v>
      </c>
      <c r="D19936" s="1" t="str">
        <f t="shared" si="311"/>
        <v>Asia Pacific</v>
      </c>
      <c r="E19936" s="1" t="s">
        <v>14</v>
      </c>
      <c r="F19936" s="2">
        <v>3.43235E-2</v>
      </c>
      <c r="G19936" s="7">
        <v>283893000</v>
      </c>
    </row>
    <row r="19937" spans="1:7" ht="13.2" hidden="1" x14ac:dyDescent="0.25">
      <c r="A19937" s="1">
        <v>21307</v>
      </c>
      <c r="B19937" s="1">
        <v>2018</v>
      </c>
      <c r="C19937" s="1" t="s">
        <v>113</v>
      </c>
      <c r="D19937" s="1" t="str">
        <f t="shared" si="311"/>
        <v>Asia Pacific</v>
      </c>
      <c r="E19937" s="1" t="s">
        <v>17</v>
      </c>
      <c r="F19937" s="2">
        <v>8.3096999999999997E-3</v>
      </c>
      <c r="G19937" s="7">
        <v>68730000</v>
      </c>
    </row>
    <row r="19938" spans="1:7" ht="13.2" hidden="1" x14ac:dyDescent="0.25">
      <c r="A19938" s="1">
        <v>21308</v>
      </c>
      <c r="B19938" s="1">
        <v>2018</v>
      </c>
      <c r="C19938" s="1" t="s">
        <v>113</v>
      </c>
      <c r="D19938" s="1" t="str">
        <f t="shared" si="311"/>
        <v>Asia Pacific</v>
      </c>
      <c r="E19938" s="1" t="s">
        <v>18</v>
      </c>
      <c r="F19938" s="2">
        <v>3.3194000000000001E-3</v>
      </c>
      <c r="G19938" s="7">
        <v>27455000</v>
      </c>
    </row>
    <row r="19939" spans="1:7" ht="13.2" hidden="1" x14ac:dyDescent="0.25">
      <c r="A19939" s="1">
        <v>21309</v>
      </c>
      <c r="B19939" s="1">
        <v>2018</v>
      </c>
      <c r="C19939" s="1" t="s">
        <v>113</v>
      </c>
      <c r="D19939" s="1" t="str">
        <f t="shared" si="311"/>
        <v>Asia Pacific</v>
      </c>
      <c r="E19939" s="1" t="s">
        <v>19</v>
      </c>
      <c r="F19939" s="9">
        <v>3.4900000000000001E-5</v>
      </c>
      <c r="G19939" s="7">
        <v>289000</v>
      </c>
    </row>
    <row r="19940" spans="1:7" ht="13.2" hidden="1" x14ac:dyDescent="0.25">
      <c r="A19940" s="1">
        <v>21310</v>
      </c>
      <c r="B19940" s="1">
        <v>2018</v>
      </c>
      <c r="C19940" s="1" t="s">
        <v>113</v>
      </c>
      <c r="D19940" s="1" t="str">
        <f t="shared" si="311"/>
        <v>Asia Pacific</v>
      </c>
      <c r="E19940" s="1" t="s">
        <v>20</v>
      </c>
      <c r="F19940" s="9">
        <v>3.8410000000000001E-4</v>
      </c>
      <c r="G19940" s="7">
        <v>3177000</v>
      </c>
    </row>
    <row r="19941" spans="1:7" ht="13.2" hidden="1" x14ac:dyDescent="0.25">
      <c r="A19941" s="1">
        <v>21311</v>
      </c>
      <c r="B19941" s="1">
        <v>2018</v>
      </c>
      <c r="C19941" s="1" t="s">
        <v>113</v>
      </c>
      <c r="D19941" s="1" t="str">
        <f t="shared" si="311"/>
        <v>Asia Pacific</v>
      </c>
      <c r="E19941" s="1" t="s">
        <v>21</v>
      </c>
      <c r="F19941" s="2">
        <v>8.9575999999999996E-3</v>
      </c>
      <c r="G19941" s="7">
        <v>74089000</v>
      </c>
    </row>
    <row r="19942" spans="1:7" ht="13.2" hidden="1" x14ac:dyDescent="0.25">
      <c r="A19942" s="1">
        <v>21313</v>
      </c>
      <c r="B19942" s="1">
        <v>2018</v>
      </c>
      <c r="C19942" s="1" t="s">
        <v>47</v>
      </c>
      <c r="D19942" s="1" t="str">
        <f t="shared" si="311"/>
        <v>EU</v>
      </c>
      <c r="E19942" s="1" t="s">
        <v>5</v>
      </c>
      <c r="F19942" s="2">
        <v>4.0818E-3</v>
      </c>
      <c r="G19942" s="7">
        <v>140534000</v>
      </c>
    </row>
    <row r="19943" spans="1:7" ht="13.2" hidden="1" x14ac:dyDescent="0.25">
      <c r="A19943" s="1">
        <v>21314</v>
      </c>
      <c r="B19943" s="1">
        <v>2018</v>
      </c>
      <c r="C19943" s="1" t="s">
        <v>47</v>
      </c>
      <c r="D19943" s="1" t="str">
        <f t="shared" si="311"/>
        <v>EU</v>
      </c>
      <c r="E19943" s="1" t="s">
        <v>6</v>
      </c>
      <c r="F19943" s="9">
        <v>4.8259999999999997E-4</v>
      </c>
      <c r="G19943" s="7">
        <v>16616000</v>
      </c>
    </row>
    <row r="19944" spans="1:7" ht="13.2" hidden="1" x14ac:dyDescent="0.25">
      <c r="A19944" s="1">
        <v>21315</v>
      </c>
      <c r="B19944" s="1">
        <v>2018</v>
      </c>
      <c r="C19944" s="1" t="s">
        <v>47</v>
      </c>
      <c r="D19944" s="1" t="str">
        <f t="shared" si="311"/>
        <v>EU</v>
      </c>
      <c r="E19944" s="1" t="s">
        <v>7</v>
      </c>
      <c r="F19944" s="2">
        <v>3.4693500000000002E-2</v>
      </c>
      <c r="G19944" s="7">
        <v>1194465000</v>
      </c>
    </row>
    <row r="19945" spans="1:7" ht="13.2" hidden="1" x14ac:dyDescent="0.25">
      <c r="A19945" s="1">
        <v>21316</v>
      </c>
      <c r="B19945" s="1">
        <v>2018</v>
      </c>
      <c r="C19945" s="1" t="s">
        <v>47</v>
      </c>
      <c r="D19945" s="1" t="str">
        <f t="shared" si="311"/>
        <v>EU</v>
      </c>
      <c r="E19945" s="1" t="s">
        <v>23</v>
      </c>
      <c r="F19945" s="9">
        <v>3.701E-4</v>
      </c>
      <c r="G19945" s="7">
        <v>12742000</v>
      </c>
    </row>
    <row r="19946" spans="1:7" ht="13.2" hidden="1" x14ac:dyDescent="0.25">
      <c r="A19946" s="1">
        <v>21317</v>
      </c>
      <c r="B19946" s="1">
        <v>2018</v>
      </c>
      <c r="C19946" s="1" t="s">
        <v>47</v>
      </c>
      <c r="D19946" s="1" t="str">
        <f t="shared" si="311"/>
        <v>EU</v>
      </c>
      <c r="E19946" s="1" t="s">
        <v>8</v>
      </c>
      <c r="F19946" s="2">
        <v>1.2156699999999999E-2</v>
      </c>
      <c r="G19946" s="7">
        <v>418542000</v>
      </c>
    </row>
    <row r="19947" spans="1:7" ht="13.2" hidden="1" x14ac:dyDescent="0.25">
      <c r="A19947" s="1">
        <v>21318</v>
      </c>
      <c r="B19947" s="1">
        <v>2018</v>
      </c>
      <c r="C19947" s="1" t="s">
        <v>47</v>
      </c>
      <c r="D19947" s="1" t="str">
        <f t="shared" si="311"/>
        <v>EU</v>
      </c>
      <c r="E19947" s="1" t="s">
        <v>9</v>
      </c>
      <c r="F19947" s="2">
        <v>5.7808E-3</v>
      </c>
      <c r="G19947" s="7">
        <v>199026000</v>
      </c>
    </row>
    <row r="19948" spans="1:7" ht="13.2" hidden="1" x14ac:dyDescent="0.25">
      <c r="A19948" s="1">
        <v>21319</v>
      </c>
      <c r="B19948" s="1">
        <v>2018</v>
      </c>
      <c r="C19948" s="1" t="s">
        <v>47</v>
      </c>
      <c r="D19948" s="1" t="str">
        <f t="shared" si="311"/>
        <v>EU</v>
      </c>
      <c r="E19948" s="1" t="s">
        <v>10</v>
      </c>
      <c r="F19948" s="2">
        <v>1.1201000000000001E-2</v>
      </c>
      <c r="G19948" s="7">
        <v>385641000</v>
      </c>
    </row>
    <row r="19949" spans="1:7" ht="13.2" hidden="1" x14ac:dyDescent="0.25">
      <c r="A19949" s="1">
        <v>21320</v>
      </c>
      <c r="B19949" s="1">
        <v>2018</v>
      </c>
      <c r="C19949" s="1" t="s">
        <v>47</v>
      </c>
      <c r="D19949" s="1" t="str">
        <f t="shared" si="311"/>
        <v>EU</v>
      </c>
      <c r="E19949" s="1" t="s">
        <v>11</v>
      </c>
      <c r="F19949" s="2">
        <v>4.0185100000000001E-2</v>
      </c>
      <c r="G19949" s="7">
        <v>1383535000</v>
      </c>
    </row>
    <row r="19950" spans="1:7" ht="13.2" hidden="1" x14ac:dyDescent="0.25">
      <c r="A19950" s="1">
        <v>21321</v>
      </c>
      <c r="B19950" s="1">
        <v>2018</v>
      </c>
      <c r="C19950" s="1" t="s">
        <v>47</v>
      </c>
      <c r="D19950" s="1" t="str">
        <f t="shared" si="311"/>
        <v>EU</v>
      </c>
      <c r="E19950" s="1" t="s">
        <v>12</v>
      </c>
      <c r="F19950" s="2">
        <v>5.8257399999999994E-2</v>
      </c>
      <c r="G19950" s="7">
        <v>2005745000</v>
      </c>
    </row>
    <row r="19951" spans="1:7" ht="13.2" hidden="1" x14ac:dyDescent="0.25">
      <c r="A19951" s="1">
        <v>21322</v>
      </c>
      <c r="B19951" s="1">
        <v>2018</v>
      </c>
      <c r="C19951" s="1" t="s">
        <v>47</v>
      </c>
      <c r="D19951" s="1" t="str">
        <f t="shared" si="311"/>
        <v>EU</v>
      </c>
      <c r="E19951" s="1" t="s">
        <v>13</v>
      </c>
      <c r="F19951" s="2">
        <v>0.11616390000000001</v>
      </c>
      <c r="G19951" s="7">
        <v>3999409000</v>
      </c>
    </row>
    <row r="19952" spans="1:7" ht="13.2" hidden="1" x14ac:dyDescent="0.25">
      <c r="A19952" s="1">
        <v>21323</v>
      </c>
      <c r="B19952" s="1">
        <v>2018</v>
      </c>
      <c r="C19952" s="1" t="s">
        <v>47</v>
      </c>
      <c r="D19952" s="1" t="str">
        <f t="shared" si="311"/>
        <v>EU</v>
      </c>
      <c r="E19952" s="1" t="s">
        <v>14</v>
      </c>
      <c r="F19952" s="2">
        <v>4.0277800000000002E-2</v>
      </c>
      <c r="G19952" s="7">
        <v>1386724000</v>
      </c>
    </row>
    <row r="19953" spans="1:7" ht="13.2" hidden="1" x14ac:dyDescent="0.25">
      <c r="A19953" s="1">
        <v>21324</v>
      </c>
      <c r="B19953" s="1">
        <v>2018</v>
      </c>
      <c r="C19953" s="1" t="s">
        <v>47</v>
      </c>
      <c r="D19953" s="1" t="str">
        <f t="shared" si="311"/>
        <v>EU</v>
      </c>
      <c r="E19953" s="1" t="s">
        <v>15</v>
      </c>
      <c r="F19953" s="2">
        <v>2.1072199999999999E-2</v>
      </c>
      <c r="G19953" s="7">
        <v>725496000</v>
      </c>
    </row>
    <row r="19954" spans="1:7" ht="13.2" hidden="1" x14ac:dyDescent="0.25">
      <c r="A19954" s="1">
        <v>21325</v>
      </c>
      <c r="B19954" s="1">
        <v>2018</v>
      </c>
      <c r="C19954" s="1" t="s">
        <v>47</v>
      </c>
      <c r="D19954" s="1" t="str">
        <f t="shared" si="311"/>
        <v>EU</v>
      </c>
      <c r="E19954" s="1" t="s">
        <v>16</v>
      </c>
      <c r="F19954" s="2">
        <v>2.1987E-2</v>
      </c>
      <c r="G19954" s="7">
        <v>756992000</v>
      </c>
    </row>
    <row r="19955" spans="1:7" ht="13.2" hidden="1" x14ac:dyDescent="0.25">
      <c r="A19955" s="1">
        <v>21326</v>
      </c>
      <c r="B19955" s="1">
        <v>2018</v>
      </c>
      <c r="C19955" s="1" t="s">
        <v>47</v>
      </c>
      <c r="D19955" s="1" t="str">
        <f t="shared" si="311"/>
        <v>EU</v>
      </c>
      <c r="E19955" s="1" t="s">
        <v>17</v>
      </c>
      <c r="F19955" s="2">
        <v>1.6441600000000001E-2</v>
      </c>
      <c r="G19955" s="7">
        <v>566067000</v>
      </c>
    </row>
    <row r="19956" spans="1:7" ht="13.2" hidden="1" x14ac:dyDescent="0.25">
      <c r="A19956" s="1">
        <v>21327</v>
      </c>
      <c r="B19956" s="1">
        <v>2018</v>
      </c>
      <c r="C19956" s="1" t="s">
        <v>47</v>
      </c>
      <c r="D19956" s="1" t="str">
        <f t="shared" si="311"/>
        <v>EU</v>
      </c>
      <c r="E19956" s="1" t="s">
        <v>18</v>
      </c>
      <c r="F19956" s="2">
        <v>6.0840000000000009E-3</v>
      </c>
      <c r="G19956" s="7">
        <v>209466000</v>
      </c>
    </row>
    <row r="19957" spans="1:7" ht="13.2" hidden="1" x14ac:dyDescent="0.25">
      <c r="A19957" s="1">
        <v>21328</v>
      </c>
      <c r="B19957" s="1">
        <v>2018</v>
      </c>
      <c r="C19957" s="1" t="s">
        <v>47</v>
      </c>
      <c r="D19957" s="1" t="str">
        <f t="shared" si="311"/>
        <v>EU</v>
      </c>
      <c r="E19957" s="1" t="s">
        <v>19</v>
      </c>
      <c r="F19957" s="2">
        <v>1.1285000000000002E-3</v>
      </c>
      <c r="G19957" s="7">
        <v>38853000</v>
      </c>
    </row>
    <row r="19958" spans="1:7" ht="13.2" hidden="1" x14ac:dyDescent="0.25">
      <c r="A19958" s="1">
        <v>21329</v>
      </c>
      <c r="B19958" s="1">
        <v>2018</v>
      </c>
      <c r="C19958" s="1" t="s">
        <v>47</v>
      </c>
      <c r="D19958" s="1" t="str">
        <f t="shared" si="311"/>
        <v>EU</v>
      </c>
      <c r="E19958" s="1" t="s">
        <v>20</v>
      </c>
      <c r="F19958" s="9">
        <v>1.06E-5</v>
      </c>
      <c r="G19958" s="7">
        <v>366000</v>
      </c>
    </row>
    <row r="19959" spans="1:7" ht="13.2" hidden="1" x14ac:dyDescent="0.25">
      <c r="A19959" s="1">
        <v>21330</v>
      </c>
      <c r="B19959" s="1">
        <v>2018</v>
      </c>
      <c r="C19959" s="1" t="s">
        <v>47</v>
      </c>
      <c r="D19959" s="1" t="str">
        <f t="shared" si="311"/>
        <v>EU</v>
      </c>
      <c r="E19959" s="1" t="s">
        <v>21</v>
      </c>
      <c r="F19959" s="2">
        <v>3.4620000000000002E-3</v>
      </c>
      <c r="G19959" s="7">
        <v>119194000</v>
      </c>
    </row>
    <row r="19960" spans="1:7" ht="13.2" hidden="1" x14ac:dyDescent="0.25">
      <c r="A19960" s="1">
        <v>21332</v>
      </c>
      <c r="B19960" s="1">
        <v>2018</v>
      </c>
      <c r="C19960" s="1" t="s">
        <v>48</v>
      </c>
      <c r="D19960" s="1" t="str">
        <f t="shared" si="311"/>
        <v>EU</v>
      </c>
      <c r="E19960" s="1" t="s">
        <v>5</v>
      </c>
      <c r="F19960" s="2">
        <v>5.2006999999999999E-3</v>
      </c>
      <c r="G19960" s="7">
        <v>279544000</v>
      </c>
    </row>
    <row r="19961" spans="1:7" ht="13.2" hidden="1" x14ac:dyDescent="0.25">
      <c r="A19961" s="1">
        <v>21333</v>
      </c>
      <c r="B19961" s="1">
        <v>2018</v>
      </c>
      <c r="C19961" s="1" t="s">
        <v>48</v>
      </c>
      <c r="D19961" s="1" t="str">
        <f t="shared" si="311"/>
        <v>EU</v>
      </c>
      <c r="E19961" s="1" t="s">
        <v>6</v>
      </c>
      <c r="F19961" s="9">
        <v>2.5730000000000002E-4</v>
      </c>
      <c r="G19961" s="7">
        <v>13829000</v>
      </c>
    </row>
    <row r="19962" spans="1:7" ht="13.2" hidden="1" x14ac:dyDescent="0.25">
      <c r="A19962" s="1">
        <v>21334</v>
      </c>
      <c r="B19962" s="1">
        <v>2018</v>
      </c>
      <c r="C19962" s="1" t="s">
        <v>48</v>
      </c>
      <c r="D19962" s="1" t="str">
        <f t="shared" si="311"/>
        <v>EU</v>
      </c>
      <c r="E19962" s="1" t="s">
        <v>7</v>
      </c>
      <c r="F19962" s="2">
        <v>1.54836E-2</v>
      </c>
      <c r="G19962" s="7">
        <v>832266000</v>
      </c>
    </row>
    <row r="19963" spans="1:7" ht="13.2" hidden="1" x14ac:dyDescent="0.25">
      <c r="A19963" s="1">
        <v>21335</v>
      </c>
      <c r="B19963" s="1">
        <v>2018</v>
      </c>
      <c r="C19963" s="1" t="s">
        <v>48</v>
      </c>
      <c r="D19963" s="1" t="str">
        <f t="shared" si="311"/>
        <v>EU</v>
      </c>
      <c r="E19963" s="1" t="s">
        <v>23</v>
      </c>
      <c r="F19963" s="9">
        <v>4.2400000000000001E-4</v>
      </c>
      <c r="G19963" s="7">
        <v>22792000</v>
      </c>
    </row>
    <row r="19964" spans="1:7" ht="13.2" hidden="1" x14ac:dyDescent="0.25">
      <c r="A19964" s="1">
        <v>21336</v>
      </c>
      <c r="B19964" s="1">
        <v>2018</v>
      </c>
      <c r="C19964" s="1" t="s">
        <v>48</v>
      </c>
      <c r="D19964" s="1" t="str">
        <f t="shared" si="311"/>
        <v>EU</v>
      </c>
      <c r="E19964" s="1" t="s">
        <v>8</v>
      </c>
      <c r="F19964" s="2">
        <v>1.9599999999999999E-3</v>
      </c>
      <c r="G19964" s="7">
        <v>105353000</v>
      </c>
    </row>
    <row r="19965" spans="1:7" ht="13.2" hidden="1" x14ac:dyDescent="0.25">
      <c r="A19965" s="1">
        <v>21337</v>
      </c>
      <c r="B19965" s="1">
        <v>2018</v>
      </c>
      <c r="C19965" s="1" t="s">
        <v>48</v>
      </c>
      <c r="D19965" s="1" t="str">
        <f t="shared" si="311"/>
        <v>EU</v>
      </c>
      <c r="E19965" s="1" t="s">
        <v>9</v>
      </c>
      <c r="F19965" s="2">
        <v>4.9002999999999998E-3</v>
      </c>
      <c r="G19965" s="7">
        <v>263399999.99999997</v>
      </c>
    </row>
    <row r="19966" spans="1:7" ht="13.2" hidden="1" x14ac:dyDescent="0.25">
      <c r="A19966" s="1">
        <v>21338</v>
      </c>
      <c r="B19966" s="1">
        <v>2018</v>
      </c>
      <c r="C19966" s="1" t="s">
        <v>48</v>
      </c>
      <c r="D19966" s="1" t="str">
        <f t="shared" si="311"/>
        <v>EU</v>
      </c>
      <c r="E19966" s="1" t="s">
        <v>10</v>
      </c>
      <c r="F19966" s="2">
        <v>4.9654E-3</v>
      </c>
      <c r="G19966" s="7">
        <v>266896000.00000003</v>
      </c>
    </row>
    <row r="19967" spans="1:7" ht="13.2" hidden="1" x14ac:dyDescent="0.25">
      <c r="A19967" s="1">
        <v>21339</v>
      </c>
      <c r="B19967" s="1">
        <v>2018</v>
      </c>
      <c r="C19967" s="1" t="s">
        <v>48</v>
      </c>
      <c r="D19967" s="1" t="str">
        <f t="shared" si="311"/>
        <v>EU</v>
      </c>
      <c r="E19967" s="1" t="s">
        <v>11</v>
      </c>
      <c r="F19967" s="2">
        <v>4.7804200000000005E-2</v>
      </c>
      <c r="G19967" s="7">
        <v>2569544000</v>
      </c>
    </row>
    <row r="19968" spans="1:7" ht="13.2" hidden="1" x14ac:dyDescent="0.25">
      <c r="A19968" s="1">
        <v>21340</v>
      </c>
      <c r="B19968" s="1">
        <v>2018</v>
      </c>
      <c r="C19968" s="1" t="s">
        <v>48</v>
      </c>
      <c r="D19968" s="1" t="str">
        <f t="shared" si="311"/>
        <v>EU</v>
      </c>
      <c r="E19968" s="1" t="s">
        <v>12</v>
      </c>
      <c r="F19968" s="2">
        <v>4.5262700000000003E-2</v>
      </c>
      <c r="G19968" s="7">
        <v>2432932000</v>
      </c>
    </row>
    <row r="19969" spans="1:7" ht="13.2" hidden="1" x14ac:dyDescent="0.25">
      <c r="A19969" s="1">
        <v>21341</v>
      </c>
      <c r="B19969" s="1">
        <v>2018</v>
      </c>
      <c r="C19969" s="1" t="s">
        <v>48</v>
      </c>
      <c r="D19969" s="1" t="str">
        <f t="shared" si="311"/>
        <v>EU</v>
      </c>
      <c r="E19969" s="1" t="s">
        <v>13</v>
      </c>
      <c r="F19969" s="2">
        <v>0.1307943</v>
      </c>
      <c r="G19969" s="7">
        <v>7030376000</v>
      </c>
    </row>
    <row r="19970" spans="1:7" ht="13.2" hidden="1" x14ac:dyDescent="0.25">
      <c r="A19970" s="1">
        <v>21342</v>
      </c>
      <c r="B19970" s="1">
        <v>2018</v>
      </c>
      <c r="C19970" s="1" t="s">
        <v>48</v>
      </c>
      <c r="D19970" s="1" t="str">
        <f t="shared" ref="D19970:D20033" si="312">IF(OR(C19970="Austria",C19970="Belgium",C19970="Bulgaria",C19970="Iceland",C19970="Croatia",C19970="Cyprus",C19970="Czechia",C19970="Denmark",C19970="Estonia",C19970="Finland",C19970="France",C19970="Germany",C19970="Greece",C19970="Hungary",C19970="Ireland",C19970="Italy",C19970="Latvia",C19970="Lithuania",C19970="Luxembourg",C19970="Malta",C19970="Netherlands",C19970="Poland",C19970="Portugal",C19970="Romania",C19970="Slovakia",C19970="Slovenia",C19970="Spain",C19970="Sweden"),"EU",IF(OR(C19970="Albania",C19970="Andorra",C19970="Belarus",C19970="Bosnia and Herzegovina",C19970="Kosovo",C19970="Montenegro",C19970="Moldova",C19970="Ukraine",C19970="San Marino",C19970="North Macedonia",C19970="Norway",C19970="Serbia",C19970="Switzerland",C19970="United Kingdom"),"Non-EU European",IF(OR(C19970="Armenia",C19970="Azerbaijan",C19970="Georgia",C19970="Russian Federation",C19970="Kazakhstan",C19970="Kyrgyzstan",C19970="Tajikistan",C19970="Turkmenistan",C19970="Uzbekistan"),"Asia Pacific",IF(OR(C19970="Afghanistan",C19970="Bahrain",C19970="Egypt",C19970="Iran",C19970="Iraq",C19970="Israel",C19970="Jordan",C19970="Kuwait",C19970="Lebanon",C19970="Oman",C19970="Palestine, State of",C19970="Turkey",C19970="Qatar",C19970="Saudi Arabia",C19970="Syria",C19970="United Arab Emirates",C19970="Yemen"),"Middle East",IF(OR(C19970="Australia",C19970="Marshall Islands",C19970="Cook Islands",C19970="New Zealand"),"Oceania",IF(OR(C19970="Brunei Darussalam",C19970="Sri Lanka",C19970="Nepal",C19970="China",C19970="Hong Kong",C19970="Macao",C19970="Fiji",C19970="India",C19970="Indonesia",C19970="Japan",C19970="Kiribati",C19970="Malaysia",C19970="Maldives",C19970="Mongolia",C19970="Myanmar",C19970="Nauru",C19970="Papua New Guinea",C19970="Philippines",C19970="Samoa",C19970="Singapore",C19970="Solomon Islands",C19970="South Korea",C19970="Taiwan",C19970="Thailand",C19970="Timor-Leste",C19970="Tonga",C19970="Tuvalu",C19970="Vanuatu",C19970="Vietnam"),"Asia Pacific",IF(OR(C19970="Canada",C19970="United States of America"),"North America",IF(OR(C19970="Bolivia",C19970="Brazil",C19970="Chile",C19970="Colombia",C19970="Guatemala",C19970="Panama",C19970="Ecuador",C19970="El Salvador",C19970="Costa Rica",C19970="Guyana",C19970="Paraguay",C19970="Peru",C19970="Suriname",C19970="Uruguay",C19970="Venezuela"),"South America",IF(OR(C19970="Algeria",C19970="Angola",C19970="Benin",C19970="Botswana",C19970="Burkina Faso",C19970="Burundi",C19970="Cabo Verde",C19970="Cameroon",C19970="Central African Republic",C19970="Chad",C19970="Comoros",C19970="Congo",C19970="Democratic Republic of the Congo",C19970="Djibouti",C19970="Equatorial Guinea",C19970="Eritrea",C19970="Eswatini",C19970="Ethiopia",C19970="Gabon",C19970="Gambia",C19970="Ghana",C19970="Guinea",C19970="Guinea-Bissau",C19970="Ivory Coast",C19970="Kenya",C19970="Lesotho",C19970="Liberia",C19970="Libya",C19970="Madagascar",C19970="Malawi",C19970="Mali",C19970="Mauritania",C19970="Mauritius",C19970="Morocco",C19970="Mozambique",C19970="Namibia",C19970="Niger",C19970="Nigeria",C19970="Rwanda",C19970="Sao Tome and Principe",C19970="Senegal",C19970="Seychelles",C19970="Sierra Leone",C19970="Somalia",C19970="South Africa",C19970="South Sudan",C19970="Sudan",C19970="Tanzania",C19970="Togo",C19970="Tunisia",C19970="Uganda",C19970="Zambia",C19970="Zimbabwe"),"Africa","")))))))))</f>
        <v>EU</v>
      </c>
      <c r="E19970" s="1" t="s">
        <v>14</v>
      </c>
      <c r="F19970" s="2">
        <v>3.4698099999999996E-2</v>
      </c>
      <c r="G19970" s="7">
        <v>1865070000</v>
      </c>
    </row>
    <row r="19971" spans="1:7" ht="13.2" hidden="1" x14ac:dyDescent="0.25">
      <c r="A19971" s="1">
        <v>21343</v>
      </c>
      <c r="B19971" s="1">
        <v>2018</v>
      </c>
      <c r="C19971" s="1" t="s">
        <v>48</v>
      </c>
      <c r="D19971" s="1" t="str">
        <f t="shared" si="312"/>
        <v>EU</v>
      </c>
      <c r="E19971" s="1" t="s">
        <v>15</v>
      </c>
      <c r="F19971" s="2">
        <v>1.71907E-2</v>
      </c>
      <c r="G19971" s="7">
        <v>924026000</v>
      </c>
    </row>
    <row r="19972" spans="1:7" ht="13.2" hidden="1" x14ac:dyDescent="0.25">
      <c r="A19972" s="1">
        <v>21344</v>
      </c>
      <c r="B19972" s="1">
        <v>2018</v>
      </c>
      <c r="C19972" s="1" t="s">
        <v>48</v>
      </c>
      <c r="D19972" s="1" t="str">
        <f t="shared" si="312"/>
        <v>EU</v>
      </c>
      <c r="E19972" s="1" t="s">
        <v>16</v>
      </c>
      <c r="F19972" s="2">
        <v>1.36963E-2</v>
      </c>
      <c r="G19972" s="7">
        <v>736195000</v>
      </c>
    </row>
    <row r="19973" spans="1:7" ht="13.2" hidden="1" x14ac:dyDescent="0.25">
      <c r="A19973" s="1">
        <v>21345</v>
      </c>
      <c r="B19973" s="1">
        <v>2018</v>
      </c>
      <c r="C19973" s="1" t="s">
        <v>48</v>
      </c>
      <c r="D19973" s="1" t="str">
        <f t="shared" si="312"/>
        <v>EU</v>
      </c>
      <c r="E19973" s="1" t="s">
        <v>17</v>
      </c>
      <c r="F19973" s="2">
        <v>1.0984000000000001E-2</v>
      </c>
      <c r="G19973" s="7">
        <v>590406000</v>
      </c>
    </row>
    <row r="19974" spans="1:7" ht="13.2" hidden="1" x14ac:dyDescent="0.25">
      <c r="A19974" s="1">
        <v>21346</v>
      </c>
      <c r="B19974" s="1">
        <v>2018</v>
      </c>
      <c r="C19974" s="1" t="s">
        <v>48</v>
      </c>
      <c r="D19974" s="1" t="str">
        <f t="shared" si="312"/>
        <v>EU</v>
      </c>
      <c r="E19974" s="1" t="s">
        <v>18</v>
      </c>
      <c r="F19974" s="2">
        <v>4.8474E-3</v>
      </c>
      <c r="G19974" s="7">
        <v>260553999.99999997</v>
      </c>
    </row>
    <row r="19975" spans="1:7" ht="13.2" hidden="1" x14ac:dyDescent="0.25">
      <c r="A19975" s="1">
        <v>21347</v>
      </c>
      <c r="B19975" s="1">
        <v>2018</v>
      </c>
      <c r="C19975" s="1" t="s">
        <v>48</v>
      </c>
      <c r="D19975" s="1" t="str">
        <f t="shared" si="312"/>
        <v>EU</v>
      </c>
      <c r="E19975" s="1" t="s">
        <v>19</v>
      </c>
      <c r="F19975" s="2">
        <v>1.1015999999999999E-3</v>
      </c>
      <c r="G19975" s="7">
        <v>59213000</v>
      </c>
    </row>
    <row r="19976" spans="1:7" ht="13.2" hidden="1" x14ac:dyDescent="0.25">
      <c r="A19976" s="1">
        <v>21348</v>
      </c>
      <c r="B19976" s="1">
        <v>2018</v>
      </c>
      <c r="C19976" s="1" t="s">
        <v>48</v>
      </c>
      <c r="D19976" s="1" t="str">
        <f t="shared" si="312"/>
        <v>EU</v>
      </c>
      <c r="E19976" s="1" t="s">
        <v>20</v>
      </c>
      <c r="F19976" s="9">
        <v>1.2999999999999998E-6</v>
      </c>
      <c r="G19976" s="7">
        <v>71000</v>
      </c>
    </row>
    <row r="19977" spans="1:7" ht="13.2" hidden="1" x14ac:dyDescent="0.25">
      <c r="A19977" s="1">
        <v>21349</v>
      </c>
      <c r="B19977" s="1">
        <v>2018</v>
      </c>
      <c r="C19977" s="1" t="s">
        <v>48</v>
      </c>
      <c r="D19977" s="1" t="str">
        <f t="shared" si="312"/>
        <v>EU</v>
      </c>
      <c r="E19977" s="1" t="s">
        <v>21</v>
      </c>
      <c r="F19977" s="9">
        <v>4.9039999999999999E-4</v>
      </c>
      <c r="G19977" s="7">
        <v>26359000</v>
      </c>
    </row>
    <row r="19978" spans="1:7" ht="13.2" hidden="1" x14ac:dyDescent="0.25">
      <c r="A19978" s="1">
        <v>21351</v>
      </c>
      <c r="B19978" s="1">
        <v>2018</v>
      </c>
      <c r="C19978" s="1" t="s">
        <v>49</v>
      </c>
      <c r="D19978" s="1" t="str">
        <f t="shared" si="312"/>
        <v>EU</v>
      </c>
      <c r="E19978" s="1" t="s">
        <v>5</v>
      </c>
      <c r="F19978" s="2">
        <v>3.2744000000000002E-3</v>
      </c>
      <c r="G19978" s="7">
        <v>232483000</v>
      </c>
    </row>
    <row r="19979" spans="1:7" ht="13.2" hidden="1" x14ac:dyDescent="0.25">
      <c r="A19979" s="1">
        <v>21352</v>
      </c>
      <c r="B19979" s="1">
        <v>2018</v>
      </c>
      <c r="C19979" s="1" t="s">
        <v>49</v>
      </c>
      <c r="D19979" s="1" t="str">
        <f t="shared" si="312"/>
        <v>EU</v>
      </c>
      <c r="E19979" s="1" t="s">
        <v>6</v>
      </c>
      <c r="F19979" s="2">
        <v>1.1677999999999999E-3</v>
      </c>
      <c r="G19979" s="7">
        <v>82915000</v>
      </c>
    </row>
    <row r="19980" spans="1:7" ht="13.2" hidden="1" x14ac:dyDescent="0.25">
      <c r="A19980" s="1">
        <v>21353</v>
      </c>
      <c r="B19980" s="1">
        <v>2018</v>
      </c>
      <c r="C19980" s="1" t="s">
        <v>49</v>
      </c>
      <c r="D19980" s="1" t="str">
        <f t="shared" si="312"/>
        <v>EU</v>
      </c>
      <c r="E19980" s="1" t="s">
        <v>7</v>
      </c>
      <c r="F19980" s="2">
        <v>3.2874899999999999E-2</v>
      </c>
      <c r="G19980" s="7">
        <v>2334133000</v>
      </c>
    </row>
    <row r="19981" spans="1:7" ht="13.2" hidden="1" x14ac:dyDescent="0.25">
      <c r="A19981" s="1">
        <v>21354</v>
      </c>
      <c r="B19981" s="1">
        <v>2018</v>
      </c>
      <c r="C19981" s="1" t="s">
        <v>49</v>
      </c>
      <c r="D19981" s="1" t="str">
        <f t="shared" si="312"/>
        <v>EU</v>
      </c>
      <c r="E19981" s="1" t="s">
        <v>23</v>
      </c>
      <c r="F19981" s="9">
        <v>4.9629999999999997E-4</v>
      </c>
      <c r="G19981" s="7">
        <v>35240000</v>
      </c>
    </row>
    <row r="19982" spans="1:7" ht="13.2" hidden="1" x14ac:dyDescent="0.25">
      <c r="A19982" s="1">
        <v>21355</v>
      </c>
      <c r="B19982" s="1">
        <v>2018</v>
      </c>
      <c r="C19982" s="1" t="s">
        <v>49</v>
      </c>
      <c r="D19982" s="1" t="str">
        <f t="shared" si="312"/>
        <v>EU</v>
      </c>
      <c r="E19982" s="1" t="s">
        <v>8</v>
      </c>
      <c r="F19982" s="2">
        <v>1.0081000000000001E-3</v>
      </c>
      <c r="G19982" s="7">
        <v>71578000</v>
      </c>
    </row>
    <row r="19983" spans="1:7" ht="13.2" hidden="1" x14ac:dyDescent="0.25">
      <c r="A19983" s="1">
        <v>21356</v>
      </c>
      <c r="B19983" s="1">
        <v>2018</v>
      </c>
      <c r="C19983" s="1" t="s">
        <v>49</v>
      </c>
      <c r="D19983" s="1" t="str">
        <f t="shared" si="312"/>
        <v>EU</v>
      </c>
      <c r="E19983" s="1" t="s">
        <v>9</v>
      </c>
      <c r="F19983" s="2">
        <v>8.8377999999999998E-3</v>
      </c>
      <c r="G19983" s="7">
        <v>627488000</v>
      </c>
    </row>
    <row r="19984" spans="1:7" ht="13.2" hidden="1" x14ac:dyDescent="0.25">
      <c r="A19984" s="1">
        <v>21357</v>
      </c>
      <c r="B19984" s="1">
        <v>2018</v>
      </c>
      <c r="C19984" s="1" t="s">
        <v>49</v>
      </c>
      <c r="D19984" s="1" t="str">
        <f t="shared" si="312"/>
        <v>EU</v>
      </c>
      <c r="E19984" s="1" t="s">
        <v>10</v>
      </c>
      <c r="F19984" s="2">
        <v>5.7121000000000003E-3</v>
      </c>
      <c r="G19984" s="7">
        <v>405563000</v>
      </c>
    </row>
    <row r="19985" spans="1:7" ht="13.2" hidden="1" x14ac:dyDescent="0.25">
      <c r="A19985" s="1">
        <v>21358</v>
      </c>
      <c r="B19985" s="1">
        <v>2018</v>
      </c>
      <c r="C19985" s="1" t="s">
        <v>49</v>
      </c>
      <c r="D19985" s="1" t="str">
        <f t="shared" si="312"/>
        <v>EU</v>
      </c>
      <c r="E19985" s="1" t="s">
        <v>11</v>
      </c>
      <c r="F19985" s="2">
        <v>5.1305899999999995E-2</v>
      </c>
      <c r="G19985" s="7">
        <v>3642737000</v>
      </c>
    </row>
    <row r="19986" spans="1:7" ht="13.2" hidden="1" x14ac:dyDescent="0.25">
      <c r="A19986" s="1">
        <v>21359</v>
      </c>
      <c r="B19986" s="1">
        <v>2018</v>
      </c>
      <c r="C19986" s="1" t="s">
        <v>49</v>
      </c>
      <c r="D19986" s="1" t="str">
        <f t="shared" si="312"/>
        <v>EU</v>
      </c>
      <c r="E19986" s="1" t="s">
        <v>12</v>
      </c>
      <c r="F19986" s="2">
        <v>4.5933099999999998E-2</v>
      </c>
      <c r="G19986" s="7">
        <v>3261265000</v>
      </c>
    </row>
    <row r="19987" spans="1:7" ht="13.2" hidden="1" x14ac:dyDescent="0.25">
      <c r="A19987" s="1">
        <v>21360</v>
      </c>
      <c r="B19987" s="1">
        <v>2018</v>
      </c>
      <c r="C19987" s="1" t="s">
        <v>49</v>
      </c>
      <c r="D19987" s="1" t="str">
        <f t="shared" si="312"/>
        <v>EU</v>
      </c>
      <c r="E19987" s="1" t="s">
        <v>13</v>
      </c>
      <c r="F19987" s="2">
        <v>0.17961680000000002</v>
      </c>
      <c r="G19987" s="7">
        <v>12752856000</v>
      </c>
    </row>
    <row r="19988" spans="1:7" ht="13.2" hidden="1" x14ac:dyDescent="0.25">
      <c r="A19988" s="1">
        <v>21361</v>
      </c>
      <c r="B19988" s="1">
        <v>2018</v>
      </c>
      <c r="C19988" s="1" t="s">
        <v>49</v>
      </c>
      <c r="D19988" s="1" t="str">
        <f t="shared" si="312"/>
        <v>EU</v>
      </c>
      <c r="E19988" s="1" t="s">
        <v>14</v>
      </c>
      <c r="F19988" s="2">
        <v>5.1900399999999999E-2</v>
      </c>
      <c r="G19988" s="7">
        <v>3684944000</v>
      </c>
    </row>
    <row r="19989" spans="1:7" ht="13.2" hidden="1" x14ac:dyDescent="0.25">
      <c r="A19989" s="1">
        <v>21362</v>
      </c>
      <c r="B19989" s="1">
        <v>2018</v>
      </c>
      <c r="C19989" s="1" t="s">
        <v>49</v>
      </c>
      <c r="D19989" s="1" t="str">
        <f t="shared" si="312"/>
        <v>EU</v>
      </c>
      <c r="E19989" s="1" t="s">
        <v>15</v>
      </c>
      <c r="F19989" s="2">
        <v>4.1358000000000002E-3</v>
      </c>
      <c r="G19989" s="7">
        <v>293644000</v>
      </c>
    </row>
    <row r="19990" spans="1:7" ht="13.2" hidden="1" x14ac:dyDescent="0.25">
      <c r="A19990" s="1">
        <v>21363</v>
      </c>
      <c r="B19990" s="1">
        <v>2018</v>
      </c>
      <c r="C19990" s="1" t="s">
        <v>49</v>
      </c>
      <c r="D19990" s="1" t="str">
        <f t="shared" si="312"/>
        <v>EU</v>
      </c>
      <c r="E19990" s="1" t="s">
        <v>16</v>
      </c>
      <c r="F19990" s="2">
        <v>1.1097900000000001E-2</v>
      </c>
      <c r="G19990" s="7">
        <v>787956000</v>
      </c>
    </row>
    <row r="19991" spans="1:7" ht="13.2" hidden="1" x14ac:dyDescent="0.25">
      <c r="A19991" s="1">
        <v>21364</v>
      </c>
      <c r="B19991" s="1">
        <v>2018</v>
      </c>
      <c r="C19991" s="1" t="s">
        <v>49</v>
      </c>
      <c r="D19991" s="1" t="str">
        <f t="shared" si="312"/>
        <v>EU</v>
      </c>
      <c r="E19991" s="1" t="s">
        <v>17</v>
      </c>
      <c r="F19991" s="2">
        <v>1.2665299999999999E-2</v>
      </c>
      <c r="G19991" s="7">
        <v>899238000</v>
      </c>
    </row>
    <row r="19992" spans="1:7" ht="13.2" hidden="1" x14ac:dyDescent="0.25">
      <c r="A19992" s="1">
        <v>21365</v>
      </c>
      <c r="B19992" s="1">
        <v>2018</v>
      </c>
      <c r="C19992" s="1" t="s">
        <v>49</v>
      </c>
      <c r="D19992" s="1" t="str">
        <f t="shared" si="312"/>
        <v>EU</v>
      </c>
      <c r="E19992" s="1" t="s">
        <v>18</v>
      </c>
      <c r="F19992" s="2">
        <v>7.1162999999999999E-3</v>
      </c>
      <c r="G19992" s="7">
        <v>505260000</v>
      </c>
    </row>
    <row r="19993" spans="1:7" ht="13.2" hidden="1" x14ac:dyDescent="0.25">
      <c r="A19993" s="1">
        <v>21366</v>
      </c>
      <c r="B19993" s="1">
        <v>2018</v>
      </c>
      <c r="C19993" s="1" t="s">
        <v>49</v>
      </c>
      <c r="D19993" s="1" t="str">
        <f t="shared" si="312"/>
        <v>EU</v>
      </c>
      <c r="E19993" s="1" t="s">
        <v>19</v>
      </c>
      <c r="F19993" s="2">
        <v>1.2354999999999998E-3</v>
      </c>
      <c r="G19993" s="7">
        <v>87721000</v>
      </c>
    </row>
    <row r="19994" spans="1:7" ht="13.2" hidden="1" x14ac:dyDescent="0.25">
      <c r="A19994" s="1">
        <v>21367</v>
      </c>
      <c r="B19994" s="1">
        <v>2018</v>
      </c>
      <c r="C19994" s="1" t="s">
        <v>49</v>
      </c>
      <c r="D19994" s="1" t="str">
        <f t="shared" si="312"/>
        <v>EU</v>
      </c>
      <c r="E19994" s="1" t="s">
        <v>20</v>
      </c>
      <c r="F19994" s="2">
        <v>4.5000999999999999E-3</v>
      </c>
      <c r="G19994" s="7">
        <v>319507000</v>
      </c>
    </row>
    <row r="19995" spans="1:7" ht="13.2" hidden="1" x14ac:dyDescent="0.25">
      <c r="A19995" s="1">
        <v>21368</v>
      </c>
      <c r="B19995" s="1">
        <v>2018</v>
      </c>
      <c r="C19995" s="1" t="s">
        <v>49</v>
      </c>
      <c r="D19995" s="1" t="str">
        <f t="shared" si="312"/>
        <v>EU</v>
      </c>
      <c r="E19995" s="1" t="s">
        <v>21</v>
      </c>
      <c r="F19995" s="9">
        <v>1.1740000000000001E-4</v>
      </c>
      <c r="G19995" s="7">
        <v>8337999.9999999991</v>
      </c>
    </row>
    <row r="19996" spans="1:7" ht="13.2" hidden="1" x14ac:dyDescent="0.25">
      <c r="A19996" s="1">
        <v>21370</v>
      </c>
      <c r="B19996" s="1">
        <v>2018</v>
      </c>
      <c r="C19996" s="1" t="s">
        <v>50</v>
      </c>
      <c r="D19996" s="1" t="str">
        <f t="shared" si="312"/>
        <v>Asia Pacific</v>
      </c>
      <c r="E19996" s="1" t="s">
        <v>10</v>
      </c>
      <c r="F19996" s="2">
        <v>8.9078000000000004E-3</v>
      </c>
      <c r="G19996" s="7">
        <v>3196034000</v>
      </c>
    </row>
    <row r="19997" spans="1:7" ht="13.2" hidden="1" x14ac:dyDescent="0.25">
      <c r="A19997" s="1">
        <v>21371</v>
      </c>
      <c r="B19997" s="1">
        <v>2018</v>
      </c>
      <c r="C19997" s="1" t="s">
        <v>50</v>
      </c>
      <c r="D19997" s="1" t="str">
        <f t="shared" si="312"/>
        <v>Asia Pacific</v>
      </c>
      <c r="E19997" s="1" t="s">
        <v>11</v>
      </c>
      <c r="F19997" s="2">
        <v>1.9483900000000002E-2</v>
      </c>
      <c r="G19997" s="7">
        <v>6990606000</v>
      </c>
    </row>
    <row r="19998" spans="1:7" ht="13.2" hidden="1" x14ac:dyDescent="0.25">
      <c r="A19998" s="1">
        <v>21372</v>
      </c>
      <c r="B19998" s="1">
        <v>2018</v>
      </c>
      <c r="C19998" s="1" t="s">
        <v>50</v>
      </c>
      <c r="D19998" s="1" t="str">
        <f t="shared" si="312"/>
        <v>Asia Pacific</v>
      </c>
      <c r="E19998" s="1" t="s">
        <v>12</v>
      </c>
      <c r="F19998" s="2">
        <v>4.3333899999999995E-2</v>
      </c>
      <c r="G19998" s="7">
        <v>15547740000</v>
      </c>
    </row>
    <row r="19999" spans="1:7" ht="13.2" hidden="1" x14ac:dyDescent="0.25">
      <c r="A19999" s="1">
        <v>21373</v>
      </c>
      <c r="B19999" s="1">
        <v>2018</v>
      </c>
      <c r="C19999" s="1" t="s">
        <v>50</v>
      </c>
      <c r="D19999" s="1" t="str">
        <f t="shared" si="312"/>
        <v>Asia Pacific</v>
      </c>
      <c r="E19999" s="1" t="s">
        <v>14</v>
      </c>
      <c r="F19999" s="2">
        <v>7.02821E-2</v>
      </c>
      <c r="G19999" s="7">
        <v>25216435000</v>
      </c>
    </row>
    <row r="20000" spans="1:7" ht="13.2" hidden="1" x14ac:dyDescent="0.25">
      <c r="A20000" s="1">
        <v>21374</v>
      </c>
      <c r="B20000" s="1">
        <v>2018</v>
      </c>
      <c r="C20000" s="1" t="s">
        <v>50</v>
      </c>
      <c r="D20000" s="1" t="str">
        <f t="shared" si="312"/>
        <v>Asia Pacific</v>
      </c>
      <c r="E20000" s="1" t="s">
        <v>15</v>
      </c>
      <c r="F20000" s="2">
        <v>1.3500099999999999E-2</v>
      </c>
      <c r="G20000" s="7">
        <v>4843692000</v>
      </c>
    </row>
    <row r="20001" spans="1:7" ht="13.2" hidden="1" x14ac:dyDescent="0.25">
      <c r="A20001" s="1">
        <v>21375</v>
      </c>
      <c r="B20001" s="1">
        <v>2018</v>
      </c>
      <c r="C20001" s="1" t="s">
        <v>50</v>
      </c>
      <c r="D20001" s="1" t="str">
        <f t="shared" si="312"/>
        <v>Asia Pacific</v>
      </c>
      <c r="E20001" s="1" t="s">
        <v>16</v>
      </c>
      <c r="F20001" s="2">
        <v>8.7119999999999993E-3</v>
      </c>
      <c r="G20001" s="7">
        <v>3125770000</v>
      </c>
    </row>
    <row r="20002" spans="1:7" ht="13.2" hidden="1" x14ac:dyDescent="0.25">
      <c r="A20002" s="1">
        <v>21377</v>
      </c>
      <c r="B20002" s="1">
        <v>2018</v>
      </c>
      <c r="C20002" s="1" t="s">
        <v>51</v>
      </c>
      <c r="D20002" s="1" t="str">
        <f t="shared" si="312"/>
        <v>Asia Pacific</v>
      </c>
      <c r="E20002" s="1" t="s">
        <v>9</v>
      </c>
      <c r="F20002" s="2">
        <v>1.5363199999999999E-2</v>
      </c>
      <c r="G20002" s="7">
        <v>81439000</v>
      </c>
    </row>
    <row r="20003" spans="1:7" ht="13.2" hidden="1" x14ac:dyDescent="0.25">
      <c r="A20003" s="1">
        <v>21378</v>
      </c>
      <c r="B20003" s="1">
        <v>2018</v>
      </c>
      <c r="C20003" s="1" t="s">
        <v>51</v>
      </c>
      <c r="D20003" s="1" t="str">
        <f t="shared" si="312"/>
        <v>Asia Pacific</v>
      </c>
      <c r="E20003" s="1" t="s">
        <v>10</v>
      </c>
      <c r="F20003" s="2">
        <v>1.0949E-2</v>
      </c>
      <c r="G20003" s="7">
        <v>58040000</v>
      </c>
    </row>
    <row r="20004" spans="1:7" ht="13.2" hidden="1" x14ac:dyDescent="0.25">
      <c r="A20004" s="1">
        <v>21379</v>
      </c>
      <c r="B20004" s="1">
        <v>2018</v>
      </c>
      <c r="C20004" s="1" t="s">
        <v>51</v>
      </c>
      <c r="D20004" s="1" t="str">
        <f t="shared" si="312"/>
        <v>Asia Pacific</v>
      </c>
      <c r="E20004" s="1" t="s">
        <v>11</v>
      </c>
      <c r="F20004" s="2">
        <v>4.1771599999999999E-2</v>
      </c>
      <c r="G20004" s="7">
        <v>221429000</v>
      </c>
    </row>
    <row r="20005" spans="1:7" ht="13.2" hidden="1" x14ac:dyDescent="0.25">
      <c r="A20005" s="1">
        <v>21380</v>
      </c>
      <c r="B20005" s="1">
        <v>2018</v>
      </c>
      <c r="C20005" s="1" t="s">
        <v>51</v>
      </c>
      <c r="D20005" s="1" t="str">
        <f t="shared" si="312"/>
        <v>Asia Pacific</v>
      </c>
      <c r="E20005" s="1" t="s">
        <v>12</v>
      </c>
      <c r="F20005" s="2">
        <v>3.9321000000000002E-2</v>
      </c>
      <c r="G20005" s="7">
        <v>208439000</v>
      </c>
    </row>
    <row r="20006" spans="1:7" ht="13.2" hidden="1" x14ac:dyDescent="0.25">
      <c r="A20006" s="1">
        <v>21381</v>
      </c>
      <c r="B20006" s="1">
        <v>2018</v>
      </c>
      <c r="C20006" s="1" t="s">
        <v>51</v>
      </c>
      <c r="D20006" s="1" t="str">
        <f t="shared" si="312"/>
        <v>Asia Pacific</v>
      </c>
      <c r="E20006" s="1" t="s">
        <v>13</v>
      </c>
      <c r="F20006" s="2">
        <v>5.4970699999999997E-2</v>
      </c>
      <c r="G20006" s="7">
        <v>291397000</v>
      </c>
    </row>
    <row r="20007" spans="1:7" ht="13.2" hidden="1" x14ac:dyDescent="0.25">
      <c r="A20007" s="1">
        <v>21382</v>
      </c>
      <c r="B20007" s="1">
        <v>2018</v>
      </c>
      <c r="C20007" s="1" t="s">
        <v>51</v>
      </c>
      <c r="D20007" s="1" t="str">
        <f t="shared" si="312"/>
        <v>Asia Pacific</v>
      </c>
      <c r="E20007" s="1" t="s">
        <v>14</v>
      </c>
      <c r="F20007" s="2">
        <v>3.1878999999999998E-2</v>
      </c>
      <c r="G20007" s="7">
        <v>168989000</v>
      </c>
    </row>
    <row r="20008" spans="1:7" ht="13.2" hidden="1" x14ac:dyDescent="0.25">
      <c r="A20008" s="1">
        <v>21383</v>
      </c>
      <c r="B20008" s="1">
        <v>2018</v>
      </c>
      <c r="C20008" s="1" t="s">
        <v>51</v>
      </c>
      <c r="D20008" s="1" t="str">
        <f t="shared" si="312"/>
        <v>Asia Pacific</v>
      </c>
      <c r="E20008" s="1" t="s">
        <v>15</v>
      </c>
      <c r="F20008" s="2">
        <v>1.7290199999999999E-2</v>
      </c>
      <c r="G20008" s="7">
        <v>91654000</v>
      </c>
    </row>
    <row r="20009" spans="1:7" ht="13.2" hidden="1" x14ac:dyDescent="0.25">
      <c r="A20009" s="1">
        <v>21384</v>
      </c>
      <c r="B20009" s="1">
        <v>2018</v>
      </c>
      <c r="C20009" s="1" t="s">
        <v>51</v>
      </c>
      <c r="D20009" s="1" t="str">
        <f t="shared" si="312"/>
        <v>Asia Pacific</v>
      </c>
      <c r="E20009" s="1" t="s">
        <v>16</v>
      </c>
      <c r="F20009" s="2">
        <v>3.0799E-2</v>
      </c>
      <c r="G20009" s="7">
        <v>163264000</v>
      </c>
    </row>
    <row r="20010" spans="1:7" ht="13.2" hidden="1" x14ac:dyDescent="0.25">
      <c r="A20010" s="1">
        <v>21385</v>
      </c>
      <c r="B20010" s="1">
        <v>2018</v>
      </c>
      <c r="C20010" s="1" t="s">
        <v>51</v>
      </c>
      <c r="D20010" s="1" t="str">
        <f t="shared" si="312"/>
        <v>Asia Pacific</v>
      </c>
      <c r="E20010" s="1" t="s">
        <v>17</v>
      </c>
      <c r="F20010" s="2">
        <v>1.0479499999999999E-2</v>
      </c>
      <c r="G20010" s="7">
        <v>55551000</v>
      </c>
    </row>
    <row r="20011" spans="1:7" ht="13.2" hidden="1" x14ac:dyDescent="0.25">
      <c r="A20011" s="1">
        <v>21387</v>
      </c>
      <c r="B20011" s="1">
        <v>2018</v>
      </c>
      <c r="C20011" s="1" t="s">
        <v>52</v>
      </c>
      <c r="D20011" s="1" t="str">
        <f t="shared" si="312"/>
        <v>EU</v>
      </c>
      <c r="E20011" s="1" t="s">
        <v>5</v>
      </c>
      <c r="F20011" s="2">
        <v>4.7022999999999995E-3</v>
      </c>
      <c r="G20011" s="7">
        <v>71920000</v>
      </c>
    </row>
    <row r="20012" spans="1:7" ht="13.2" hidden="1" x14ac:dyDescent="0.25">
      <c r="A20012" s="1">
        <v>21388</v>
      </c>
      <c r="B20012" s="1">
        <v>2018</v>
      </c>
      <c r="C20012" s="1" t="s">
        <v>52</v>
      </c>
      <c r="D20012" s="1" t="str">
        <f t="shared" si="312"/>
        <v>EU</v>
      </c>
      <c r="E20012" s="1" t="s">
        <v>6</v>
      </c>
      <c r="F20012" s="2">
        <v>2.9881999999999999E-3</v>
      </c>
      <c r="G20012" s="7">
        <v>45703000</v>
      </c>
    </row>
    <row r="20013" spans="1:7" ht="13.2" hidden="1" x14ac:dyDescent="0.25">
      <c r="A20013" s="1">
        <v>21389</v>
      </c>
      <c r="B20013" s="1">
        <v>2018</v>
      </c>
      <c r="C20013" s="1" t="s">
        <v>52</v>
      </c>
      <c r="D20013" s="1" t="str">
        <f t="shared" si="312"/>
        <v>EU</v>
      </c>
      <c r="E20013" s="1" t="s">
        <v>7</v>
      </c>
      <c r="F20013" s="2">
        <v>2.1496400000000002E-2</v>
      </c>
      <c r="G20013" s="7">
        <v>328778000</v>
      </c>
    </row>
    <row r="20014" spans="1:7" ht="13.2" hidden="1" x14ac:dyDescent="0.25">
      <c r="A20014" s="1">
        <v>21390</v>
      </c>
      <c r="B20014" s="1">
        <v>2018</v>
      </c>
      <c r="C20014" s="1" t="s">
        <v>52</v>
      </c>
      <c r="D20014" s="1" t="str">
        <f t="shared" si="312"/>
        <v>EU</v>
      </c>
      <c r="E20014" s="1" t="s">
        <v>23</v>
      </c>
      <c r="F20014" s="9">
        <v>3.6290000000000004E-4</v>
      </c>
      <c r="G20014" s="7">
        <v>5550000</v>
      </c>
    </row>
    <row r="20015" spans="1:7" ht="13.2" hidden="1" x14ac:dyDescent="0.25">
      <c r="A20015" s="1">
        <v>21391</v>
      </c>
      <c r="B20015" s="1">
        <v>2018</v>
      </c>
      <c r="C20015" s="1" t="s">
        <v>52</v>
      </c>
      <c r="D20015" s="1" t="str">
        <f t="shared" si="312"/>
        <v>EU</v>
      </c>
      <c r="E20015" s="1" t="s">
        <v>8</v>
      </c>
      <c r="F20015" s="2">
        <v>5.6211999999999998E-3</v>
      </c>
      <c r="G20015" s="7">
        <v>85973000</v>
      </c>
    </row>
    <row r="20016" spans="1:7" ht="13.2" hidden="1" x14ac:dyDescent="0.25">
      <c r="A20016" s="1">
        <v>21392</v>
      </c>
      <c r="B20016" s="1">
        <v>2018</v>
      </c>
      <c r="C20016" s="1" t="s">
        <v>52</v>
      </c>
      <c r="D20016" s="1" t="str">
        <f t="shared" si="312"/>
        <v>EU</v>
      </c>
      <c r="E20016" s="1" t="s">
        <v>9</v>
      </c>
      <c r="F20016" s="2">
        <v>1.3496999999999999E-2</v>
      </c>
      <c r="G20016" s="7">
        <v>206431000</v>
      </c>
    </row>
    <row r="20017" spans="1:7" ht="13.2" hidden="1" x14ac:dyDescent="0.25">
      <c r="A20017" s="1">
        <v>21393</v>
      </c>
      <c r="B20017" s="1">
        <v>2018</v>
      </c>
      <c r="C20017" s="1" t="s">
        <v>52</v>
      </c>
      <c r="D20017" s="1" t="str">
        <f t="shared" si="312"/>
        <v>EU</v>
      </c>
      <c r="E20017" s="1" t="s">
        <v>10</v>
      </c>
      <c r="F20017" s="2">
        <v>4.1695999999999999E-3</v>
      </c>
      <c r="G20017" s="7">
        <v>63772000</v>
      </c>
    </row>
    <row r="20018" spans="1:7" ht="13.2" hidden="1" x14ac:dyDescent="0.25">
      <c r="A20018" s="1">
        <v>21394</v>
      </c>
      <c r="B20018" s="1">
        <v>2018</v>
      </c>
      <c r="C20018" s="1" t="s">
        <v>52</v>
      </c>
      <c r="D20018" s="1" t="str">
        <f t="shared" si="312"/>
        <v>EU</v>
      </c>
      <c r="E20018" s="1" t="s">
        <v>11</v>
      </c>
      <c r="F20018" s="2">
        <v>5.1038500000000007E-2</v>
      </c>
      <c r="G20018" s="7">
        <v>780611000</v>
      </c>
    </row>
    <row r="20019" spans="1:7" ht="13.2" hidden="1" x14ac:dyDescent="0.25">
      <c r="A20019" s="1">
        <v>21395</v>
      </c>
      <c r="B20019" s="1">
        <v>2018</v>
      </c>
      <c r="C20019" s="1" t="s">
        <v>52</v>
      </c>
      <c r="D20019" s="1" t="str">
        <f t="shared" si="312"/>
        <v>EU</v>
      </c>
      <c r="E20019" s="1" t="s">
        <v>12</v>
      </c>
      <c r="F20019" s="2">
        <v>4.9586899999999996E-2</v>
      </c>
      <c r="G20019" s="7">
        <v>758409000</v>
      </c>
    </row>
    <row r="20020" spans="1:7" ht="13.2" hidden="1" x14ac:dyDescent="0.25">
      <c r="A20020" s="1">
        <v>21396</v>
      </c>
      <c r="B20020" s="1">
        <v>2018</v>
      </c>
      <c r="C20020" s="1" t="s">
        <v>52</v>
      </c>
      <c r="D20020" s="1" t="str">
        <f t="shared" si="312"/>
        <v>EU</v>
      </c>
      <c r="E20020" s="1" t="s">
        <v>13</v>
      </c>
      <c r="F20020" s="2">
        <v>0.104378</v>
      </c>
      <c r="G20020" s="7">
        <v>1596414000</v>
      </c>
    </row>
    <row r="20021" spans="1:7" ht="13.2" hidden="1" x14ac:dyDescent="0.25">
      <c r="A20021" s="1">
        <v>21397</v>
      </c>
      <c r="B20021" s="1">
        <v>2018</v>
      </c>
      <c r="C20021" s="1" t="s">
        <v>52</v>
      </c>
      <c r="D20021" s="1" t="str">
        <f t="shared" si="312"/>
        <v>EU</v>
      </c>
      <c r="E20021" s="1" t="s">
        <v>14</v>
      </c>
      <c r="F20021" s="2">
        <v>5.1270200000000002E-2</v>
      </c>
      <c r="G20021" s="7">
        <v>784154000</v>
      </c>
    </row>
    <row r="20022" spans="1:7" ht="13.2" hidden="1" x14ac:dyDescent="0.25">
      <c r="A20022" s="1">
        <v>21398</v>
      </c>
      <c r="B20022" s="1">
        <v>2018</v>
      </c>
      <c r="C20022" s="1" t="s">
        <v>52</v>
      </c>
      <c r="D20022" s="1" t="str">
        <f t="shared" si="312"/>
        <v>EU</v>
      </c>
      <c r="E20022" s="1" t="s">
        <v>15</v>
      </c>
      <c r="F20022" s="2">
        <v>4.9648999999999995E-3</v>
      </c>
      <c r="G20022" s="7">
        <v>75935000</v>
      </c>
    </row>
    <row r="20023" spans="1:7" ht="13.2" hidden="1" x14ac:dyDescent="0.25">
      <c r="A20023" s="1">
        <v>21399</v>
      </c>
      <c r="B20023" s="1">
        <v>2018</v>
      </c>
      <c r="C20023" s="1" t="s">
        <v>52</v>
      </c>
      <c r="D20023" s="1" t="str">
        <f t="shared" si="312"/>
        <v>EU</v>
      </c>
      <c r="E20023" s="1" t="s">
        <v>16</v>
      </c>
      <c r="F20023" s="2">
        <v>1.1427700000000001E-2</v>
      </c>
      <c r="G20023" s="7">
        <v>174781000</v>
      </c>
    </row>
    <row r="20024" spans="1:7" ht="13.2" hidden="1" x14ac:dyDescent="0.25">
      <c r="A20024" s="1">
        <v>21400</v>
      </c>
      <c r="B20024" s="1">
        <v>2018</v>
      </c>
      <c r="C20024" s="1" t="s">
        <v>52</v>
      </c>
      <c r="D20024" s="1" t="str">
        <f t="shared" si="312"/>
        <v>EU</v>
      </c>
      <c r="E20024" s="1" t="s">
        <v>17</v>
      </c>
      <c r="F20024" s="2">
        <v>1.18678E-2</v>
      </c>
      <c r="G20024" s="7">
        <v>181513000</v>
      </c>
    </row>
    <row r="20025" spans="1:7" ht="13.2" hidden="1" x14ac:dyDescent="0.25">
      <c r="A20025" s="1">
        <v>21401</v>
      </c>
      <c r="B20025" s="1">
        <v>2018</v>
      </c>
      <c r="C20025" s="1" t="s">
        <v>52</v>
      </c>
      <c r="D20025" s="1" t="str">
        <f t="shared" si="312"/>
        <v>EU</v>
      </c>
      <c r="E20025" s="1" t="s">
        <v>18</v>
      </c>
      <c r="F20025" s="2">
        <v>1.36901E-2</v>
      </c>
      <c r="G20025" s="7">
        <v>209383000</v>
      </c>
    </row>
    <row r="20026" spans="1:7" ht="13.2" hidden="1" x14ac:dyDescent="0.25">
      <c r="A20026" s="1">
        <v>21402</v>
      </c>
      <c r="B20026" s="1">
        <v>2018</v>
      </c>
      <c r="C20026" s="1" t="s">
        <v>52</v>
      </c>
      <c r="D20026" s="1" t="str">
        <f t="shared" si="312"/>
        <v>EU</v>
      </c>
      <c r="E20026" s="1" t="s">
        <v>19</v>
      </c>
      <c r="F20026" s="2">
        <v>6.8952000000000006E-3</v>
      </c>
      <c r="G20026" s="7">
        <v>105459000</v>
      </c>
    </row>
    <row r="20027" spans="1:7" ht="13.2" hidden="1" x14ac:dyDescent="0.25">
      <c r="A20027" s="1">
        <v>21403</v>
      </c>
      <c r="B20027" s="1">
        <v>2018</v>
      </c>
      <c r="C20027" s="1" t="s">
        <v>52</v>
      </c>
      <c r="D20027" s="1" t="str">
        <f t="shared" si="312"/>
        <v>EU</v>
      </c>
      <c r="E20027" s="1" t="s">
        <v>20</v>
      </c>
      <c r="F20027" s="9">
        <v>2.5480000000000001E-4</v>
      </c>
      <c r="G20027" s="7">
        <v>3897000</v>
      </c>
    </row>
    <row r="20028" spans="1:7" ht="13.2" hidden="1" x14ac:dyDescent="0.25">
      <c r="A20028" s="1">
        <v>21404</v>
      </c>
      <c r="B20028" s="1">
        <v>2018</v>
      </c>
      <c r="C20028" s="1" t="s">
        <v>52</v>
      </c>
      <c r="D20028" s="1" t="str">
        <f t="shared" si="312"/>
        <v>EU</v>
      </c>
      <c r="E20028" s="1" t="s">
        <v>21</v>
      </c>
      <c r="F20028" s="9">
        <v>3.0899999999999999E-5</v>
      </c>
      <c r="G20028" s="7">
        <v>472000</v>
      </c>
    </row>
    <row r="20029" spans="1:7" ht="13.2" hidden="1" x14ac:dyDescent="0.25">
      <c r="A20029" s="1">
        <v>21406</v>
      </c>
      <c r="B20029" s="1">
        <v>2018</v>
      </c>
      <c r="C20029" s="1" t="s">
        <v>101</v>
      </c>
      <c r="D20029" s="1" t="str">
        <f t="shared" si="312"/>
        <v>Oceania</v>
      </c>
      <c r="E20029" s="1" t="s">
        <v>9</v>
      </c>
      <c r="F20029" s="2">
        <v>8.7468000000000008E-3</v>
      </c>
      <c r="G20029" s="7">
        <v>1940000</v>
      </c>
    </row>
    <row r="20030" spans="1:7" ht="13.2" hidden="1" x14ac:dyDescent="0.25">
      <c r="A20030" s="1">
        <v>21407</v>
      </c>
      <c r="B20030" s="1">
        <v>2018</v>
      </c>
      <c r="C20030" s="1" t="s">
        <v>101</v>
      </c>
      <c r="D20030" s="1" t="str">
        <f t="shared" si="312"/>
        <v>Oceania</v>
      </c>
      <c r="E20030" s="1" t="s">
        <v>10</v>
      </c>
      <c r="F20030" s="2">
        <v>7.7414000000000007E-3</v>
      </c>
      <c r="G20030" s="7">
        <v>1717000</v>
      </c>
    </row>
    <row r="20031" spans="1:7" ht="13.2" hidden="1" x14ac:dyDescent="0.25">
      <c r="A20031" s="1">
        <v>21408</v>
      </c>
      <c r="B20031" s="1">
        <v>2018</v>
      </c>
      <c r="C20031" s="1" t="s">
        <v>101</v>
      </c>
      <c r="D20031" s="1" t="str">
        <f t="shared" si="312"/>
        <v>Oceania</v>
      </c>
      <c r="E20031" s="1" t="s">
        <v>11</v>
      </c>
      <c r="F20031" s="2">
        <v>0.1017159</v>
      </c>
      <c r="G20031" s="7">
        <v>22560000</v>
      </c>
    </row>
    <row r="20032" spans="1:7" ht="13.2" hidden="1" x14ac:dyDescent="0.25">
      <c r="A20032" s="1">
        <v>21409</v>
      </c>
      <c r="B20032" s="1">
        <v>2018</v>
      </c>
      <c r="C20032" s="1" t="s">
        <v>101</v>
      </c>
      <c r="D20032" s="1" t="str">
        <f t="shared" si="312"/>
        <v>Oceania</v>
      </c>
      <c r="E20032" s="1" t="s">
        <v>12</v>
      </c>
      <c r="F20032" s="2">
        <v>0.14219029999999999</v>
      </c>
      <c r="G20032" s="7">
        <v>31537000</v>
      </c>
    </row>
    <row r="20033" spans="1:7" ht="13.2" hidden="1" x14ac:dyDescent="0.25">
      <c r="A20033" s="1">
        <v>21410</v>
      </c>
      <c r="B20033" s="1">
        <v>2018</v>
      </c>
      <c r="C20033" s="1" t="s">
        <v>101</v>
      </c>
      <c r="D20033" s="1" t="str">
        <f t="shared" si="312"/>
        <v>Oceania</v>
      </c>
      <c r="E20033" s="1" t="s">
        <v>13</v>
      </c>
      <c r="F20033" s="2">
        <v>1.2511600000000001E-2</v>
      </c>
      <c r="G20033" s="7">
        <v>2775000</v>
      </c>
    </row>
    <row r="20034" spans="1:7" ht="13.2" hidden="1" x14ac:dyDescent="0.25">
      <c r="A20034" s="1">
        <v>21411</v>
      </c>
      <c r="B20034" s="1">
        <v>2018</v>
      </c>
      <c r="C20034" s="1" t="s">
        <v>101</v>
      </c>
      <c r="D20034" s="1" t="str">
        <f t="shared" ref="D20034:D20097" si="313">IF(OR(C20034="Austria",C20034="Belgium",C20034="Bulgaria",C20034="Iceland",C20034="Croatia",C20034="Cyprus",C20034="Czechia",C20034="Denmark",C20034="Estonia",C20034="Finland",C20034="France",C20034="Germany",C20034="Greece",C20034="Hungary",C20034="Ireland",C20034="Italy",C20034="Latvia",C20034="Lithuania",C20034="Luxembourg",C20034="Malta",C20034="Netherlands",C20034="Poland",C20034="Portugal",C20034="Romania",C20034="Slovakia",C20034="Slovenia",C20034="Spain",C20034="Sweden"),"EU",IF(OR(C20034="Albania",C20034="Andorra",C20034="Belarus",C20034="Bosnia and Herzegovina",C20034="Kosovo",C20034="Montenegro",C20034="Moldova",C20034="Ukraine",C20034="San Marino",C20034="North Macedonia",C20034="Norway",C20034="Serbia",C20034="Switzerland",C20034="United Kingdom"),"Non-EU European",IF(OR(C20034="Armenia",C20034="Azerbaijan",C20034="Georgia",C20034="Russian Federation",C20034="Kazakhstan",C20034="Kyrgyzstan",C20034="Tajikistan",C20034="Turkmenistan",C20034="Uzbekistan"),"Asia Pacific",IF(OR(C20034="Afghanistan",C20034="Bahrain",C20034="Egypt",C20034="Iran",C20034="Iraq",C20034="Israel",C20034="Jordan",C20034="Kuwait",C20034="Lebanon",C20034="Oman",C20034="Palestine, State of",C20034="Turkey",C20034="Qatar",C20034="Saudi Arabia",C20034="Syria",C20034="United Arab Emirates",C20034="Yemen"),"Middle East",IF(OR(C20034="Australia",C20034="Marshall Islands",C20034="Cook Islands",C20034="New Zealand"),"Oceania",IF(OR(C20034="Brunei Darussalam",C20034="Sri Lanka",C20034="Nepal",C20034="China",C20034="Hong Kong",C20034="Macao",C20034="Fiji",C20034="India",C20034="Indonesia",C20034="Japan",C20034="Kiribati",C20034="Malaysia",C20034="Maldives",C20034="Mongolia",C20034="Myanmar",C20034="Nauru",C20034="Papua New Guinea",C20034="Philippines",C20034="Samoa",C20034="Singapore",C20034="Solomon Islands",C20034="South Korea",C20034="Taiwan",C20034="Thailand",C20034="Timor-Leste",C20034="Tonga",C20034="Tuvalu",C20034="Vanuatu",C20034="Vietnam"),"Asia Pacific",IF(OR(C20034="Canada",C20034="United States of America"),"North America",IF(OR(C20034="Bolivia",C20034="Brazil",C20034="Chile",C20034="Colombia",C20034="Guatemala",C20034="Panama",C20034="Ecuador",C20034="El Salvador",C20034="Costa Rica",C20034="Guyana",C20034="Paraguay",C20034="Peru",C20034="Suriname",C20034="Uruguay",C20034="Venezuela"),"South America",IF(OR(C20034="Algeria",C20034="Angola",C20034="Benin",C20034="Botswana",C20034="Burkina Faso",C20034="Burundi",C20034="Cabo Verde",C20034="Cameroon",C20034="Central African Republic",C20034="Chad",C20034="Comoros",C20034="Congo",C20034="Democratic Republic of the Congo",C20034="Djibouti",C20034="Equatorial Guinea",C20034="Eritrea",C20034="Eswatini",C20034="Ethiopia",C20034="Gabon",C20034="Gambia",C20034="Ghana",C20034="Guinea",C20034="Guinea-Bissau",C20034="Ivory Coast",C20034="Kenya",C20034="Lesotho",C20034="Liberia",C20034="Libya",C20034="Madagascar",C20034="Malawi",C20034="Mali",C20034="Mauritania",C20034="Mauritius",C20034="Morocco",C20034="Mozambique",C20034="Namibia",C20034="Niger",C20034="Nigeria",C20034="Rwanda",C20034="Sao Tome and Principe",C20034="Senegal",C20034="Seychelles",C20034="Sierra Leone",C20034="Somalia",C20034="South Africa",C20034="South Sudan",C20034="Sudan",C20034="Tanzania",C20034="Togo",C20034="Tunisia",C20034="Uganda",C20034="Zambia",C20034="Zimbabwe"),"Africa","")))))))))</f>
        <v>Oceania</v>
      </c>
      <c r="E20034" s="1" t="s">
        <v>14</v>
      </c>
      <c r="F20034" s="2">
        <v>0.15356120000000001</v>
      </c>
      <c r="G20034" s="7">
        <v>34059000</v>
      </c>
    </row>
    <row r="20035" spans="1:7" ht="13.2" hidden="1" x14ac:dyDescent="0.25">
      <c r="A20035" s="1">
        <v>21412</v>
      </c>
      <c r="B20035" s="1">
        <v>2018</v>
      </c>
      <c r="C20035" s="1" t="s">
        <v>101</v>
      </c>
      <c r="D20035" s="1" t="str">
        <f t="shared" si="313"/>
        <v>Oceania</v>
      </c>
      <c r="E20035" s="1" t="s">
        <v>16</v>
      </c>
      <c r="F20035" s="2">
        <v>2.7773500000000003E-2</v>
      </c>
      <c r="G20035" s="7">
        <v>6160000</v>
      </c>
    </row>
    <row r="20036" spans="1:7" ht="13.2" hidden="1" x14ac:dyDescent="0.25">
      <c r="A20036" s="1">
        <v>21413</v>
      </c>
      <c r="B20036" s="1">
        <v>2018</v>
      </c>
      <c r="C20036" s="1" t="s">
        <v>101</v>
      </c>
      <c r="D20036" s="1" t="str">
        <f t="shared" si="313"/>
        <v>Oceania</v>
      </c>
      <c r="E20036" s="1" t="s">
        <v>17</v>
      </c>
      <c r="F20036" s="2">
        <v>1.8485999999999999E-3</v>
      </c>
      <c r="G20036" s="7">
        <v>410000</v>
      </c>
    </row>
    <row r="20037" spans="1:7" ht="13.2" hidden="1" x14ac:dyDescent="0.25">
      <c r="A20037" s="1">
        <v>21415</v>
      </c>
      <c r="B20037" s="1">
        <v>2018</v>
      </c>
      <c r="C20037" s="1" t="s">
        <v>83</v>
      </c>
      <c r="D20037" s="1" t="str">
        <f t="shared" si="313"/>
        <v>Africa</v>
      </c>
      <c r="E20037" s="1" t="s">
        <v>5</v>
      </c>
      <c r="F20037" s="2">
        <v>5.6115000000000002E-3</v>
      </c>
      <c r="G20037" s="7">
        <v>82689000</v>
      </c>
    </row>
    <row r="20038" spans="1:7" ht="13.2" hidden="1" x14ac:dyDescent="0.25">
      <c r="A20038" s="1">
        <v>21416</v>
      </c>
      <c r="B20038" s="1">
        <v>2018</v>
      </c>
      <c r="C20038" s="1" t="s">
        <v>83</v>
      </c>
      <c r="D20038" s="1" t="str">
        <f t="shared" si="313"/>
        <v>Africa</v>
      </c>
      <c r="E20038" s="1" t="s">
        <v>6</v>
      </c>
      <c r="F20038" s="2">
        <v>3.1538E-3</v>
      </c>
      <c r="G20038" s="7">
        <v>46474000</v>
      </c>
    </row>
    <row r="20039" spans="1:7" ht="13.2" hidden="1" x14ac:dyDescent="0.25">
      <c r="A20039" s="1">
        <v>21417</v>
      </c>
      <c r="B20039" s="1">
        <v>2018</v>
      </c>
      <c r="C20039" s="1" t="s">
        <v>83</v>
      </c>
      <c r="D20039" s="1" t="str">
        <f t="shared" si="313"/>
        <v>Africa</v>
      </c>
      <c r="E20039" s="1" t="s">
        <v>7</v>
      </c>
      <c r="F20039" s="2">
        <v>1.5579900000000001E-2</v>
      </c>
      <c r="G20039" s="7">
        <v>229580000</v>
      </c>
    </row>
    <row r="20040" spans="1:7" ht="13.2" hidden="1" x14ac:dyDescent="0.25">
      <c r="A20040" s="1">
        <v>21418</v>
      </c>
      <c r="B20040" s="1">
        <v>2018</v>
      </c>
      <c r="C20040" s="1" t="s">
        <v>83</v>
      </c>
      <c r="D20040" s="1" t="str">
        <f t="shared" si="313"/>
        <v>Africa</v>
      </c>
      <c r="E20040" s="1" t="s">
        <v>23</v>
      </c>
      <c r="F20040" s="9">
        <v>3.836E-4</v>
      </c>
      <c r="G20040" s="7">
        <v>5653000</v>
      </c>
    </row>
    <row r="20041" spans="1:7" ht="13.2" hidden="1" x14ac:dyDescent="0.25">
      <c r="A20041" s="1">
        <v>21419</v>
      </c>
      <c r="B20041" s="1">
        <v>2018</v>
      </c>
      <c r="C20041" s="1" t="s">
        <v>83</v>
      </c>
      <c r="D20041" s="1" t="str">
        <f t="shared" si="313"/>
        <v>Africa</v>
      </c>
      <c r="E20041" s="1" t="s">
        <v>8</v>
      </c>
      <c r="F20041" s="9">
        <v>1.483E-4</v>
      </c>
      <c r="G20041" s="7">
        <v>2186000</v>
      </c>
    </row>
    <row r="20042" spans="1:7" ht="13.2" hidden="1" x14ac:dyDescent="0.25">
      <c r="A20042" s="1">
        <v>21420</v>
      </c>
      <c r="B20042" s="1">
        <v>2018</v>
      </c>
      <c r="C20042" s="1" t="s">
        <v>83</v>
      </c>
      <c r="D20042" s="1" t="str">
        <f t="shared" si="313"/>
        <v>Africa</v>
      </c>
      <c r="E20042" s="1" t="s">
        <v>9</v>
      </c>
      <c r="F20042" s="2">
        <v>4.9211999999999997E-3</v>
      </c>
      <c r="G20042" s="7">
        <v>72518000</v>
      </c>
    </row>
    <row r="20043" spans="1:7" ht="13.2" hidden="1" x14ac:dyDescent="0.25">
      <c r="A20043" s="1">
        <v>21421</v>
      </c>
      <c r="B20043" s="1">
        <v>2018</v>
      </c>
      <c r="C20043" s="1" t="s">
        <v>83</v>
      </c>
      <c r="D20043" s="1" t="str">
        <f t="shared" si="313"/>
        <v>Africa</v>
      </c>
      <c r="E20043" s="1" t="s">
        <v>10</v>
      </c>
      <c r="F20043" s="2">
        <v>7.8951000000000004E-3</v>
      </c>
      <c r="G20043" s="7">
        <v>116340000</v>
      </c>
    </row>
    <row r="20044" spans="1:7" ht="13.2" hidden="1" x14ac:dyDescent="0.25">
      <c r="A20044" s="1">
        <v>21422</v>
      </c>
      <c r="B20044" s="1">
        <v>2018</v>
      </c>
      <c r="C20044" s="1" t="s">
        <v>83</v>
      </c>
      <c r="D20044" s="1" t="str">
        <f t="shared" si="313"/>
        <v>Africa</v>
      </c>
      <c r="E20044" s="1" t="s">
        <v>11</v>
      </c>
      <c r="F20044" s="2">
        <v>2.35918E-2</v>
      </c>
      <c r="G20044" s="7">
        <v>347641000</v>
      </c>
    </row>
    <row r="20045" spans="1:7" ht="13.2" hidden="1" x14ac:dyDescent="0.25">
      <c r="A20045" s="1">
        <v>21423</v>
      </c>
      <c r="B20045" s="1">
        <v>2018</v>
      </c>
      <c r="C20045" s="1" t="s">
        <v>83</v>
      </c>
      <c r="D20045" s="1" t="str">
        <f t="shared" si="313"/>
        <v>Africa</v>
      </c>
      <c r="E20045" s="1" t="s">
        <v>12</v>
      </c>
      <c r="F20045" s="2">
        <v>3.7259899999999999E-2</v>
      </c>
      <c r="G20045" s="7">
        <v>549050000</v>
      </c>
    </row>
    <row r="20046" spans="1:7" ht="13.2" hidden="1" x14ac:dyDescent="0.25">
      <c r="A20046" s="1">
        <v>21424</v>
      </c>
      <c r="B20046" s="1">
        <v>2018</v>
      </c>
      <c r="C20046" s="1" t="s">
        <v>83</v>
      </c>
      <c r="D20046" s="1" t="str">
        <f t="shared" si="313"/>
        <v>Africa</v>
      </c>
      <c r="E20046" s="1" t="s">
        <v>13</v>
      </c>
      <c r="F20046" s="2">
        <v>6.6092700000000004E-2</v>
      </c>
      <c r="G20046" s="7">
        <v>973921000</v>
      </c>
    </row>
    <row r="20047" spans="1:7" ht="13.2" hidden="1" x14ac:dyDescent="0.25">
      <c r="A20047" s="1">
        <v>21425</v>
      </c>
      <c r="B20047" s="1">
        <v>2018</v>
      </c>
      <c r="C20047" s="1" t="s">
        <v>83</v>
      </c>
      <c r="D20047" s="1" t="str">
        <f t="shared" si="313"/>
        <v>Africa</v>
      </c>
      <c r="E20047" s="1" t="s">
        <v>14</v>
      </c>
      <c r="F20047" s="2">
        <v>4.3908199999999994E-2</v>
      </c>
      <c r="G20047" s="7">
        <v>647017000</v>
      </c>
    </row>
    <row r="20048" spans="1:7" ht="13.2" hidden="1" x14ac:dyDescent="0.25">
      <c r="A20048" s="1">
        <v>21426</v>
      </c>
      <c r="B20048" s="1">
        <v>2018</v>
      </c>
      <c r="C20048" s="1" t="s">
        <v>83</v>
      </c>
      <c r="D20048" s="1" t="str">
        <f t="shared" si="313"/>
        <v>Africa</v>
      </c>
      <c r="E20048" s="1" t="s">
        <v>15</v>
      </c>
      <c r="F20048" s="2">
        <v>1.5647E-3</v>
      </c>
      <c r="G20048" s="7">
        <v>23057000</v>
      </c>
    </row>
    <row r="20049" spans="1:7" ht="13.2" hidden="1" x14ac:dyDescent="0.25">
      <c r="A20049" s="1">
        <v>21427</v>
      </c>
      <c r="B20049" s="1">
        <v>2018</v>
      </c>
      <c r="C20049" s="1" t="s">
        <v>83</v>
      </c>
      <c r="D20049" s="1" t="str">
        <f t="shared" si="313"/>
        <v>Africa</v>
      </c>
      <c r="E20049" s="1" t="s">
        <v>16</v>
      </c>
      <c r="F20049" s="2">
        <v>1.99931E-2</v>
      </c>
      <c r="G20049" s="7">
        <v>294612000</v>
      </c>
    </row>
    <row r="20050" spans="1:7" ht="13.2" hidden="1" x14ac:dyDescent="0.25">
      <c r="A20050" s="1">
        <v>21428</v>
      </c>
      <c r="B20050" s="1">
        <v>2018</v>
      </c>
      <c r="C20050" s="1" t="s">
        <v>83</v>
      </c>
      <c r="D20050" s="1" t="str">
        <f t="shared" si="313"/>
        <v>Africa</v>
      </c>
      <c r="E20050" s="1" t="s">
        <v>17</v>
      </c>
      <c r="F20050" s="2">
        <v>2.8355000000000003E-3</v>
      </c>
      <c r="G20050" s="7">
        <v>41783000</v>
      </c>
    </row>
    <row r="20051" spans="1:7" ht="13.2" hidden="1" x14ac:dyDescent="0.25">
      <c r="A20051" s="1">
        <v>21429</v>
      </c>
      <c r="B20051" s="1">
        <v>2018</v>
      </c>
      <c r="C20051" s="1" t="s">
        <v>83</v>
      </c>
      <c r="D20051" s="1" t="str">
        <f t="shared" si="313"/>
        <v>Africa</v>
      </c>
      <c r="E20051" s="1" t="s">
        <v>18</v>
      </c>
      <c r="F20051" s="2">
        <v>4.3687999999999999E-3</v>
      </c>
      <c r="G20051" s="7">
        <v>64376999.999999993</v>
      </c>
    </row>
    <row r="20052" spans="1:7" ht="13.2" hidden="1" x14ac:dyDescent="0.25">
      <c r="A20052" s="1">
        <v>21430</v>
      </c>
      <c r="B20052" s="1">
        <v>2018</v>
      </c>
      <c r="C20052" s="1" t="s">
        <v>83</v>
      </c>
      <c r="D20052" s="1" t="str">
        <f t="shared" si="313"/>
        <v>Africa</v>
      </c>
      <c r="E20052" s="1" t="s">
        <v>19</v>
      </c>
      <c r="F20052" s="2">
        <v>3.3928000000000001E-3</v>
      </c>
      <c r="G20052" s="7">
        <v>49995000</v>
      </c>
    </row>
    <row r="20053" spans="1:7" ht="13.2" hidden="1" x14ac:dyDescent="0.25">
      <c r="A20053" s="1">
        <v>21431</v>
      </c>
      <c r="B20053" s="1">
        <v>2018</v>
      </c>
      <c r="C20053" s="1" t="s">
        <v>83</v>
      </c>
      <c r="D20053" s="1" t="str">
        <f t="shared" si="313"/>
        <v>Africa</v>
      </c>
      <c r="E20053" s="1" t="s">
        <v>20</v>
      </c>
      <c r="F20053" s="9">
        <v>7.0000000000000007E-5</v>
      </c>
      <c r="G20053" s="7">
        <v>1032000</v>
      </c>
    </row>
    <row r="20054" spans="1:7" ht="13.2" hidden="1" x14ac:dyDescent="0.25">
      <c r="A20054" s="1">
        <v>21432</v>
      </c>
      <c r="B20054" s="1">
        <v>2018</v>
      </c>
      <c r="C20054" s="1" t="s">
        <v>83</v>
      </c>
      <c r="D20054" s="1" t="str">
        <f t="shared" si="313"/>
        <v>Africa</v>
      </c>
      <c r="E20054" s="1" t="s">
        <v>21</v>
      </c>
      <c r="F20054" s="2">
        <v>9.3249999999999995E-4</v>
      </c>
      <c r="G20054" s="7">
        <v>13741000</v>
      </c>
    </row>
    <row r="20055" spans="1:7" ht="13.2" hidden="1" x14ac:dyDescent="0.25">
      <c r="A20055" s="1">
        <v>21434</v>
      </c>
      <c r="B20055" s="1">
        <v>2018</v>
      </c>
      <c r="C20055" s="1" t="s">
        <v>126</v>
      </c>
      <c r="D20055" s="1" t="str">
        <f t="shared" si="313"/>
        <v>Non-EU European</v>
      </c>
      <c r="E20055" s="1" t="s">
        <v>5</v>
      </c>
      <c r="F20055" s="2">
        <v>7.502E-3</v>
      </c>
      <c r="G20055" s="7">
        <v>85954000</v>
      </c>
    </row>
    <row r="20056" spans="1:7" ht="13.2" hidden="1" x14ac:dyDescent="0.25">
      <c r="A20056" s="1">
        <v>21435</v>
      </c>
      <c r="B20056" s="1">
        <v>2018</v>
      </c>
      <c r="C20056" s="1" t="s">
        <v>126</v>
      </c>
      <c r="D20056" s="1" t="str">
        <f t="shared" si="313"/>
        <v>Non-EU European</v>
      </c>
      <c r="E20056" s="1" t="s">
        <v>6</v>
      </c>
      <c r="F20056" s="9">
        <v>2.14E-4</v>
      </c>
      <c r="G20056" s="7">
        <v>2452000</v>
      </c>
    </row>
    <row r="20057" spans="1:7" ht="13.2" hidden="1" x14ac:dyDescent="0.25">
      <c r="A20057" s="1">
        <v>21436</v>
      </c>
      <c r="B20057" s="1">
        <v>2018</v>
      </c>
      <c r="C20057" s="1" t="s">
        <v>126</v>
      </c>
      <c r="D20057" s="1" t="str">
        <f t="shared" si="313"/>
        <v>Non-EU European</v>
      </c>
      <c r="E20057" s="1" t="s">
        <v>7</v>
      </c>
      <c r="F20057" s="2">
        <v>2.1488399999999998E-2</v>
      </c>
      <c r="G20057" s="7">
        <v>246202000</v>
      </c>
    </row>
    <row r="20058" spans="1:7" ht="13.2" hidden="1" x14ac:dyDescent="0.25">
      <c r="A20058" s="1">
        <v>21437</v>
      </c>
      <c r="B20058" s="1">
        <v>2018</v>
      </c>
      <c r="C20058" s="1" t="s">
        <v>126</v>
      </c>
      <c r="D20058" s="1" t="str">
        <f t="shared" si="313"/>
        <v>Non-EU European</v>
      </c>
      <c r="E20058" s="1" t="s">
        <v>23</v>
      </c>
      <c r="F20058" s="9">
        <v>3.0599999999999998E-5</v>
      </c>
      <c r="G20058" s="7">
        <v>351000</v>
      </c>
    </row>
    <row r="20059" spans="1:7" ht="13.2" hidden="1" x14ac:dyDescent="0.25">
      <c r="A20059" s="1">
        <v>21438</v>
      </c>
      <c r="B20059" s="1">
        <v>2018</v>
      </c>
      <c r="C20059" s="1" t="s">
        <v>126</v>
      </c>
      <c r="D20059" s="1" t="str">
        <f t="shared" si="313"/>
        <v>Non-EU European</v>
      </c>
      <c r="E20059" s="1" t="s">
        <v>8</v>
      </c>
      <c r="F20059" s="2">
        <v>1.0846E-3</v>
      </c>
      <c r="G20059" s="7">
        <v>12427000</v>
      </c>
    </row>
    <row r="20060" spans="1:7" ht="13.2" hidden="1" x14ac:dyDescent="0.25">
      <c r="A20060" s="1">
        <v>21439</v>
      </c>
      <c r="B20060" s="1">
        <v>2018</v>
      </c>
      <c r="C20060" s="1" t="s">
        <v>126</v>
      </c>
      <c r="D20060" s="1" t="str">
        <f t="shared" si="313"/>
        <v>Non-EU European</v>
      </c>
      <c r="E20060" s="1" t="s">
        <v>9</v>
      </c>
      <c r="F20060" s="2">
        <v>5.9949999999999999E-4</v>
      </c>
      <c r="G20060" s="7">
        <v>6868000</v>
      </c>
    </row>
    <row r="20061" spans="1:7" ht="13.2" hidden="1" x14ac:dyDescent="0.25">
      <c r="A20061" s="1">
        <v>21440</v>
      </c>
      <c r="B20061" s="1">
        <v>2018</v>
      </c>
      <c r="C20061" s="1" t="s">
        <v>126</v>
      </c>
      <c r="D20061" s="1" t="str">
        <f t="shared" si="313"/>
        <v>Non-EU European</v>
      </c>
      <c r="E20061" s="1" t="s">
        <v>10</v>
      </c>
      <c r="F20061" s="2">
        <v>7.913400000000001E-3</v>
      </c>
      <c r="G20061" s="7">
        <v>90667000</v>
      </c>
    </row>
    <row r="20062" spans="1:7" ht="13.2" hidden="1" x14ac:dyDescent="0.25">
      <c r="A20062" s="1">
        <v>21441</v>
      </c>
      <c r="B20062" s="1">
        <v>2018</v>
      </c>
      <c r="C20062" s="1" t="s">
        <v>126</v>
      </c>
      <c r="D20062" s="1" t="str">
        <f t="shared" si="313"/>
        <v>Non-EU European</v>
      </c>
      <c r="E20062" s="1" t="s">
        <v>11</v>
      </c>
      <c r="F20062" s="2">
        <v>4.0512499999999993E-2</v>
      </c>
      <c r="G20062" s="7">
        <v>464170000</v>
      </c>
    </row>
    <row r="20063" spans="1:7" ht="13.2" hidden="1" x14ac:dyDescent="0.25">
      <c r="A20063" s="1">
        <v>21442</v>
      </c>
      <c r="B20063" s="1">
        <v>2018</v>
      </c>
      <c r="C20063" s="1" t="s">
        <v>126</v>
      </c>
      <c r="D20063" s="1" t="str">
        <f t="shared" si="313"/>
        <v>Non-EU European</v>
      </c>
      <c r="E20063" s="1" t="s">
        <v>12</v>
      </c>
      <c r="F20063" s="2">
        <v>5.4346199999999997E-2</v>
      </c>
      <c r="G20063" s="7">
        <v>622668000</v>
      </c>
    </row>
    <row r="20064" spans="1:7" ht="13.2" hidden="1" x14ac:dyDescent="0.25">
      <c r="A20064" s="1">
        <v>21443</v>
      </c>
      <c r="B20064" s="1">
        <v>2018</v>
      </c>
      <c r="C20064" s="1" t="s">
        <v>126</v>
      </c>
      <c r="D20064" s="1" t="str">
        <f t="shared" si="313"/>
        <v>Non-EU European</v>
      </c>
      <c r="E20064" s="1" t="s">
        <v>13</v>
      </c>
      <c r="F20064" s="2">
        <v>0.10910159999999999</v>
      </c>
      <c r="G20064" s="7">
        <v>1250026000</v>
      </c>
    </row>
    <row r="20065" spans="1:7" ht="13.2" hidden="1" x14ac:dyDescent="0.25">
      <c r="A20065" s="1">
        <v>21444</v>
      </c>
      <c r="B20065" s="1">
        <v>2018</v>
      </c>
      <c r="C20065" s="1" t="s">
        <v>126</v>
      </c>
      <c r="D20065" s="1" t="str">
        <f t="shared" si="313"/>
        <v>Non-EU European</v>
      </c>
      <c r="E20065" s="1" t="s">
        <v>14</v>
      </c>
      <c r="F20065" s="2">
        <v>2.8838699999999998E-2</v>
      </c>
      <c r="G20065" s="7">
        <v>330418000</v>
      </c>
    </row>
    <row r="20066" spans="1:7" ht="13.2" hidden="1" x14ac:dyDescent="0.25">
      <c r="A20066" s="1">
        <v>21445</v>
      </c>
      <c r="B20066" s="1">
        <v>2018</v>
      </c>
      <c r="C20066" s="1" t="s">
        <v>126</v>
      </c>
      <c r="D20066" s="1" t="str">
        <f t="shared" si="313"/>
        <v>Non-EU European</v>
      </c>
      <c r="E20066" s="1" t="s">
        <v>15</v>
      </c>
      <c r="F20066" s="2">
        <v>3.3417000000000004E-3</v>
      </c>
      <c r="G20066" s="7">
        <v>38287000</v>
      </c>
    </row>
    <row r="20067" spans="1:7" ht="13.2" hidden="1" x14ac:dyDescent="0.25">
      <c r="A20067" s="1">
        <v>21446</v>
      </c>
      <c r="B20067" s="1">
        <v>2018</v>
      </c>
      <c r="C20067" s="1" t="s">
        <v>126</v>
      </c>
      <c r="D20067" s="1" t="str">
        <f t="shared" si="313"/>
        <v>Non-EU European</v>
      </c>
      <c r="E20067" s="1" t="s">
        <v>16</v>
      </c>
      <c r="F20067" s="2">
        <v>2.2732499999999999E-2</v>
      </c>
      <c r="G20067" s="7">
        <v>260456000.00000003</v>
      </c>
    </row>
    <row r="20068" spans="1:7" ht="13.2" hidden="1" x14ac:dyDescent="0.25">
      <c r="A20068" s="1">
        <v>21447</v>
      </c>
      <c r="B20068" s="1">
        <v>2018</v>
      </c>
      <c r="C20068" s="1" t="s">
        <v>126</v>
      </c>
      <c r="D20068" s="1" t="str">
        <f t="shared" si="313"/>
        <v>Non-EU European</v>
      </c>
      <c r="E20068" s="1" t="s">
        <v>17</v>
      </c>
      <c r="F20068" s="2">
        <v>7.8910999999999999E-3</v>
      </c>
      <c r="G20068" s="7">
        <v>90412000</v>
      </c>
    </row>
    <row r="20069" spans="1:7" ht="13.2" hidden="1" x14ac:dyDescent="0.25">
      <c r="A20069" s="1">
        <v>21448</v>
      </c>
      <c r="B20069" s="1">
        <v>2018</v>
      </c>
      <c r="C20069" s="1" t="s">
        <v>126</v>
      </c>
      <c r="D20069" s="1" t="str">
        <f t="shared" si="313"/>
        <v>Non-EU European</v>
      </c>
      <c r="E20069" s="1" t="s">
        <v>18</v>
      </c>
      <c r="F20069" s="2">
        <v>1.8990999999999999E-3</v>
      </c>
      <c r="G20069" s="7">
        <v>21759000</v>
      </c>
    </row>
    <row r="20070" spans="1:7" ht="13.2" hidden="1" x14ac:dyDescent="0.25">
      <c r="A20070" s="1">
        <v>21449</v>
      </c>
      <c r="B20070" s="1">
        <v>2018</v>
      </c>
      <c r="C20070" s="1" t="s">
        <v>126</v>
      </c>
      <c r="D20070" s="1" t="str">
        <f t="shared" si="313"/>
        <v>Non-EU European</v>
      </c>
      <c r="E20070" s="1" t="s">
        <v>19</v>
      </c>
      <c r="F20070" s="2">
        <v>1.1521999999999999E-3</v>
      </c>
      <c r="G20070" s="7">
        <v>13201000</v>
      </c>
    </row>
    <row r="20071" spans="1:7" ht="13.2" hidden="1" x14ac:dyDescent="0.25">
      <c r="A20071" s="1">
        <v>21450</v>
      </c>
      <c r="B20071" s="1">
        <v>2018</v>
      </c>
      <c r="C20071" s="1" t="s">
        <v>126</v>
      </c>
      <c r="D20071" s="1" t="str">
        <f t="shared" si="313"/>
        <v>Non-EU European</v>
      </c>
      <c r="E20071" s="1" t="s">
        <v>20</v>
      </c>
      <c r="F20071" s="2">
        <v>9.7189999999999993E-4</v>
      </c>
      <c r="G20071" s="7">
        <v>11136000</v>
      </c>
    </row>
    <row r="20072" spans="1:7" ht="13.2" hidden="1" x14ac:dyDescent="0.25">
      <c r="A20072" s="1">
        <v>21451</v>
      </c>
      <c r="B20072" s="1">
        <v>2018</v>
      </c>
      <c r="C20072" s="1" t="s">
        <v>126</v>
      </c>
      <c r="D20072" s="1" t="str">
        <f t="shared" si="313"/>
        <v>Non-EU European</v>
      </c>
      <c r="E20072" s="1" t="s">
        <v>21</v>
      </c>
      <c r="F20072" s="9">
        <v>2.2900000000000001E-5</v>
      </c>
      <c r="G20072" s="7">
        <v>262000</v>
      </c>
    </row>
    <row r="20073" spans="1:7" ht="13.2" hidden="1" x14ac:dyDescent="0.25">
      <c r="A20073" s="1">
        <v>21453</v>
      </c>
      <c r="B20073" s="1">
        <v>2018</v>
      </c>
      <c r="C20073" s="1" t="s">
        <v>53</v>
      </c>
      <c r="D20073" s="1" t="str">
        <f t="shared" si="313"/>
        <v>Asia Pacific</v>
      </c>
      <c r="E20073" s="1" t="s">
        <v>10</v>
      </c>
      <c r="F20073" s="2">
        <v>5.1409999999999997E-4</v>
      </c>
      <c r="G20073" s="7">
        <v>6775000</v>
      </c>
    </row>
    <row r="20074" spans="1:7" ht="13.2" hidden="1" x14ac:dyDescent="0.25">
      <c r="A20074" s="1">
        <v>21454</v>
      </c>
      <c r="B20074" s="1">
        <v>2018</v>
      </c>
      <c r="C20074" s="1" t="s">
        <v>53</v>
      </c>
      <c r="D20074" s="1" t="str">
        <f t="shared" si="313"/>
        <v>Asia Pacific</v>
      </c>
      <c r="E20074" s="1" t="s">
        <v>11</v>
      </c>
      <c r="F20074" s="2">
        <v>2.4203100000000002E-2</v>
      </c>
      <c r="G20074" s="7">
        <v>318951000</v>
      </c>
    </row>
    <row r="20075" spans="1:7" ht="13.2" hidden="1" x14ac:dyDescent="0.25">
      <c r="A20075" s="1">
        <v>21455</v>
      </c>
      <c r="B20075" s="1">
        <v>2018</v>
      </c>
      <c r="C20075" s="1" t="s">
        <v>53</v>
      </c>
      <c r="D20075" s="1" t="str">
        <f t="shared" si="313"/>
        <v>Asia Pacific</v>
      </c>
      <c r="E20075" s="1" t="s">
        <v>12</v>
      </c>
      <c r="F20075" s="2">
        <v>2.7450100000000002E-2</v>
      </c>
      <c r="G20075" s="7">
        <v>361740000</v>
      </c>
    </row>
    <row r="20076" spans="1:7" ht="13.2" hidden="1" x14ac:dyDescent="0.25">
      <c r="A20076" s="1">
        <v>21456</v>
      </c>
      <c r="B20076" s="1">
        <v>2018</v>
      </c>
      <c r="C20076" s="1" t="s">
        <v>53</v>
      </c>
      <c r="D20076" s="1" t="str">
        <f t="shared" si="313"/>
        <v>Asia Pacific</v>
      </c>
      <c r="E20076" s="1" t="s">
        <v>13</v>
      </c>
      <c r="F20076" s="2">
        <v>7.2599200000000003E-2</v>
      </c>
      <c r="G20076" s="7">
        <v>956719000</v>
      </c>
    </row>
    <row r="20077" spans="1:7" ht="13.2" hidden="1" x14ac:dyDescent="0.25">
      <c r="A20077" s="1">
        <v>21457</v>
      </c>
      <c r="B20077" s="1">
        <v>2018</v>
      </c>
      <c r="C20077" s="1" t="s">
        <v>53</v>
      </c>
      <c r="D20077" s="1" t="str">
        <f t="shared" si="313"/>
        <v>Asia Pacific</v>
      </c>
      <c r="E20077" s="1" t="s">
        <v>14</v>
      </c>
      <c r="F20077" s="2">
        <v>5.6351000000000005E-2</v>
      </c>
      <c r="G20077" s="7">
        <v>742599000</v>
      </c>
    </row>
    <row r="20078" spans="1:7" ht="13.2" hidden="1" x14ac:dyDescent="0.25">
      <c r="A20078" s="1">
        <v>21458</v>
      </c>
      <c r="B20078" s="1">
        <v>2018</v>
      </c>
      <c r="C20078" s="1" t="s">
        <v>53</v>
      </c>
      <c r="D20078" s="1" t="str">
        <f t="shared" si="313"/>
        <v>Asia Pacific</v>
      </c>
      <c r="E20078" s="1" t="s">
        <v>15</v>
      </c>
      <c r="F20078" s="2">
        <v>9.4715000000000008E-3</v>
      </c>
      <c r="G20078" s="7">
        <v>124816000</v>
      </c>
    </row>
    <row r="20079" spans="1:7" ht="13.2" hidden="1" x14ac:dyDescent="0.25">
      <c r="A20079" s="1">
        <v>21459</v>
      </c>
      <c r="B20079" s="1">
        <v>2018</v>
      </c>
      <c r="C20079" s="1" t="s">
        <v>53</v>
      </c>
      <c r="D20079" s="1" t="str">
        <f t="shared" si="313"/>
        <v>Asia Pacific</v>
      </c>
      <c r="E20079" s="1" t="s">
        <v>16</v>
      </c>
      <c r="F20079" s="2">
        <v>1.5254700000000001E-2</v>
      </c>
      <c r="G20079" s="7">
        <v>201028000</v>
      </c>
    </row>
    <row r="20080" spans="1:7" ht="13.2" hidden="1" x14ac:dyDescent="0.25">
      <c r="A20080" s="1">
        <v>21460</v>
      </c>
      <c r="B20080" s="1">
        <v>2018</v>
      </c>
      <c r="C20080" s="1" t="s">
        <v>53</v>
      </c>
      <c r="D20080" s="1" t="str">
        <f t="shared" si="313"/>
        <v>Asia Pacific</v>
      </c>
      <c r="E20080" s="1" t="s">
        <v>17</v>
      </c>
      <c r="F20080" s="2">
        <v>2.7092000000000001E-3</v>
      </c>
      <c r="G20080" s="7">
        <v>35702000</v>
      </c>
    </row>
    <row r="20081" spans="1:7" ht="13.2" hidden="1" x14ac:dyDescent="0.25">
      <c r="A20081" s="1">
        <v>21462</v>
      </c>
      <c r="B20081" s="1">
        <v>2018</v>
      </c>
      <c r="C20081" s="1" t="s">
        <v>107</v>
      </c>
      <c r="D20081" s="1" t="str">
        <f t="shared" si="313"/>
        <v>Asia Pacific</v>
      </c>
      <c r="E20081" s="1" t="s">
        <v>5</v>
      </c>
      <c r="F20081" s="2">
        <v>3.3148000000000001E-3</v>
      </c>
      <c r="G20081" s="7">
        <v>244029000</v>
      </c>
    </row>
    <row r="20082" spans="1:7" ht="13.2" hidden="1" x14ac:dyDescent="0.25">
      <c r="A20082" s="1">
        <v>21463</v>
      </c>
      <c r="B20082" s="1">
        <v>2018</v>
      </c>
      <c r="C20082" s="1" t="s">
        <v>107</v>
      </c>
      <c r="D20082" s="1" t="str">
        <f t="shared" si="313"/>
        <v>Asia Pacific</v>
      </c>
      <c r="E20082" s="1" t="s">
        <v>6</v>
      </c>
      <c r="F20082" s="2">
        <v>4.9303000000000003E-3</v>
      </c>
      <c r="G20082" s="7">
        <v>362954000</v>
      </c>
    </row>
    <row r="20083" spans="1:7" ht="13.2" hidden="1" x14ac:dyDescent="0.25">
      <c r="A20083" s="1">
        <v>21464</v>
      </c>
      <c r="B20083" s="1">
        <v>2018</v>
      </c>
      <c r="C20083" s="1" t="s">
        <v>107</v>
      </c>
      <c r="D20083" s="1" t="str">
        <f t="shared" si="313"/>
        <v>Asia Pacific</v>
      </c>
      <c r="E20083" s="1" t="s">
        <v>7</v>
      </c>
      <c r="F20083" s="2">
        <v>2.503E-3</v>
      </c>
      <c r="G20083" s="7">
        <v>184261000</v>
      </c>
    </row>
    <row r="20084" spans="1:7" ht="13.2" hidden="1" x14ac:dyDescent="0.25">
      <c r="A20084" s="1">
        <v>21465</v>
      </c>
      <c r="B20084" s="1">
        <v>2018</v>
      </c>
      <c r="C20084" s="1" t="s">
        <v>107</v>
      </c>
      <c r="D20084" s="1" t="str">
        <f t="shared" si="313"/>
        <v>Asia Pacific</v>
      </c>
      <c r="E20084" s="1" t="s">
        <v>23</v>
      </c>
      <c r="F20084" s="2">
        <v>1.7829E-3</v>
      </c>
      <c r="G20084" s="7">
        <v>131252000.00000001</v>
      </c>
    </row>
    <row r="20085" spans="1:7" ht="13.2" hidden="1" x14ac:dyDescent="0.25">
      <c r="A20085" s="1">
        <v>21466</v>
      </c>
      <c r="B20085" s="1">
        <v>2018</v>
      </c>
      <c r="C20085" s="1" t="s">
        <v>107</v>
      </c>
      <c r="D20085" s="1" t="str">
        <f t="shared" si="313"/>
        <v>Asia Pacific</v>
      </c>
      <c r="E20085" s="1" t="s">
        <v>8</v>
      </c>
      <c r="F20085" s="2">
        <v>1.8578899999999999E-2</v>
      </c>
      <c r="G20085" s="7">
        <v>1367729000</v>
      </c>
    </row>
    <row r="20086" spans="1:7" ht="13.2" hidden="1" x14ac:dyDescent="0.25">
      <c r="A20086" s="1">
        <v>21467</v>
      </c>
      <c r="B20086" s="1">
        <v>2018</v>
      </c>
      <c r="C20086" s="1" t="s">
        <v>107</v>
      </c>
      <c r="D20086" s="1" t="str">
        <f t="shared" si="313"/>
        <v>Asia Pacific</v>
      </c>
      <c r="E20086" s="1" t="s">
        <v>9</v>
      </c>
      <c r="F20086" s="9">
        <v>2.5569999999999998E-4</v>
      </c>
      <c r="G20086" s="7">
        <v>18826000</v>
      </c>
    </row>
    <row r="20087" spans="1:7" ht="13.2" hidden="1" x14ac:dyDescent="0.25">
      <c r="A20087" s="1">
        <v>21468</v>
      </c>
      <c r="B20087" s="1">
        <v>2018</v>
      </c>
      <c r="C20087" s="1" t="s">
        <v>107</v>
      </c>
      <c r="D20087" s="1" t="str">
        <f t="shared" si="313"/>
        <v>Asia Pacific</v>
      </c>
      <c r="E20087" s="1" t="s">
        <v>10</v>
      </c>
      <c r="F20087" s="2">
        <v>2.9353000000000001E-3</v>
      </c>
      <c r="G20087" s="7">
        <v>216090000</v>
      </c>
    </row>
    <row r="20088" spans="1:7" ht="13.2" hidden="1" x14ac:dyDescent="0.25">
      <c r="A20088" s="1">
        <v>21469</v>
      </c>
      <c r="B20088" s="1">
        <v>2018</v>
      </c>
      <c r="C20088" s="1" t="s">
        <v>107</v>
      </c>
      <c r="D20088" s="1" t="str">
        <f t="shared" si="313"/>
        <v>Asia Pacific</v>
      </c>
      <c r="E20088" s="1" t="s">
        <v>11</v>
      </c>
      <c r="F20088" s="2">
        <v>3.3103999999999998E-3</v>
      </c>
      <c r="G20088" s="7">
        <v>243699000</v>
      </c>
    </row>
    <row r="20089" spans="1:7" ht="13.2" hidden="1" x14ac:dyDescent="0.25">
      <c r="A20089" s="1">
        <v>21470</v>
      </c>
      <c r="B20089" s="1">
        <v>2018</v>
      </c>
      <c r="C20089" s="1" t="s">
        <v>107</v>
      </c>
      <c r="D20089" s="1" t="str">
        <f t="shared" si="313"/>
        <v>Asia Pacific</v>
      </c>
      <c r="E20089" s="1" t="s">
        <v>12</v>
      </c>
      <c r="F20089" s="2">
        <v>7.5199999999999998E-3</v>
      </c>
      <c r="G20089" s="7">
        <v>553605000</v>
      </c>
    </row>
    <row r="20090" spans="1:7" ht="13.2" hidden="1" x14ac:dyDescent="0.25">
      <c r="A20090" s="1">
        <v>21471</v>
      </c>
      <c r="B20090" s="1">
        <v>2018</v>
      </c>
      <c r="C20090" s="1" t="s">
        <v>107</v>
      </c>
      <c r="D20090" s="1" t="str">
        <f t="shared" si="313"/>
        <v>Asia Pacific</v>
      </c>
      <c r="E20090" s="1" t="s">
        <v>13</v>
      </c>
      <c r="F20090" s="2">
        <v>3.4391000000000001E-3</v>
      </c>
      <c r="G20090" s="7">
        <v>253178000</v>
      </c>
    </row>
    <row r="20091" spans="1:7" ht="13.2" hidden="1" x14ac:dyDescent="0.25">
      <c r="A20091" s="1">
        <v>21472</v>
      </c>
      <c r="B20091" s="1">
        <v>2018</v>
      </c>
      <c r="C20091" s="1" t="s">
        <v>107</v>
      </c>
      <c r="D20091" s="1" t="str">
        <f t="shared" si="313"/>
        <v>Asia Pacific</v>
      </c>
      <c r="E20091" s="1" t="s">
        <v>14</v>
      </c>
      <c r="F20091" s="2">
        <v>1.2194700000000001E-2</v>
      </c>
      <c r="G20091" s="7">
        <v>897743000</v>
      </c>
    </row>
    <row r="20092" spans="1:7" ht="13.2" hidden="1" x14ac:dyDescent="0.25">
      <c r="A20092" s="1">
        <v>21473</v>
      </c>
      <c r="B20092" s="1">
        <v>2018</v>
      </c>
      <c r="C20092" s="1" t="s">
        <v>107</v>
      </c>
      <c r="D20092" s="1" t="str">
        <f t="shared" si="313"/>
        <v>Asia Pacific</v>
      </c>
      <c r="E20092" s="1" t="s">
        <v>15</v>
      </c>
      <c r="F20092" s="2">
        <v>1.2286200000000001E-2</v>
      </c>
      <c r="G20092" s="7">
        <v>904478000</v>
      </c>
    </row>
    <row r="20093" spans="1:7" ht="13.2" hidden="1" x14ac:dyDescent="0.25">
      <c r="A20093" s="1">
        <v>21474</v>
      </c>
      <c r="B20093" s="1">
        <v>2018</v>
      </c>
      <c r="C20093" s="1" t="s">
        <v>107</v>
      </c>
      <c r="D20093" s="1" t="str">
        <f t="shared" si="313"/>
        <v>Asia Pacific</v>
      </c>
      <c r="E20093" s="1" t="s">
        <v>16</v>
      </c>
      <c r="F20093" s="2">
        <v>3.4233999999999996E-3</v>
      </c>
      <c r="G20093" s="7">
        <v>252020000</v>
      </c>
    </row>
    <row r="20094" spans="1:7" ht="13.2" hidden="1" x14ac:dyDescent="0.25">
      <c r="A20094" s="1">
        <v>21475</v>
      </c>
      <c r="B20094" s="1">
        <v>2018</v>
      </c>
      <c r="C20094" s="1" t="s">
        <v>107</v>
      </c>
      <c r="D20094" s="1" t="str">
        <f t="shared" si="313"/>
        <v>Asia Pacific</v>
      </c>
      <c r="E20094" s="1" t="s">
        <v>17</v>
      </c>
      <c r="F20094" s="2">
        <v>7.6410000000000009E-4</v>
      </c>
      <c r="G20094" s="7">
        <v>56249000</v>
      </c>
    </row>
    <row r="20095" spans="1:7" ht="13.2" hidden="1" x14ac:dyDescent="0.25">
      <c r="A20095" s="1">
        <v>21476</v>
      </c>
      <c r="B20095" s="1">
        <v>2018</v>
      </c>
      <c r="C20095" s="1" t="s">
        <v>107</v>
      </c>
      <c r="D20095" s="1" t="str">
        <f t="shared" si="313"/>
        <v>Asia Pacific</v>
      </c>
      <c r="E20095" s="1" t="s">
        <v>18</v>
      </c>
      <c r="F20095" s="9">
        <v>4.0660000000000002E-4</v>
      </c>
      <c r="G20095" s="7">
        <v>29933000</v>
      </c>
    </row>
    <row r="20096" spans="1:7" ht="13.2" hidden="1" x14ac:dyDescent="0.25">
      <c r="A20096" s="1">
        <v>21477</v>
      </c>
      <c r="B20096" s="1">
        <v>2018</v>
      </c>
      <c r="C20096" s="1" t="s">
        <v>107</v>
      </c>
      <c r="D20096" s="1" t="str">
        <f t="shared" si="313"/>
        <v>Asia Pacific</v>
      </c>
      <c r="E20096" s="1" t="s">
        <v>19</v>
      </c>
      <c r="F20096" s="9">
        <v>0</v>
      </c>
      <c r="G20096" s="7">
        <v>0</v>
      </c>
    </row>
    <row r="20097" spans="1:7" ht="13.2" hidden="1" x14ac:dyDescent="0.25">
      <c r="A20097" s="1">
        <v>21478</v>
      </c>
      <c r="B20097" s="1">
        <v>2018</v>
      </c>
      <c r="C20097" s="1" t="s">
        <v>107</v>
      </c>
      <c r="D20097" s="1" t="str">
        <f t="shared" si="313"/>
        <v>Asia Pacific</v>
      </c>
      <c r="E20097" s="1" t="s">
        <v>20</v>
      </c>
      <c r="F20097" s="9">
        <v>0</v>
      </c>
      <c r="G20097" s="7">
        <v>0</v>
      </c>
    </row>
    <row r="20098" spans="1:7" ht="13.2" hidden="1" x14ac:dyDescent="0.25">
      <c r="A20098" s="1">
        <v>21479</v>
      </c>
      <c r="B20098" s="1">
        <v>2018</v>
      </c>
      <c r="C20098" s="1" t="s">
        <v>107</v>
      </c>
      <c r="D20098" s="1" t="str">
        <f t="shared" ref="D20098:D20161" si="314">IF(OR(C20098="Austria",C20098="Belgium",C20098="Bulgaria",C20098="Iceland",C20098="Croatia",C20098="Cyprus",C20098="Czechia",C20098="Denmark",C20098="Estonia",C20098="Finland",C20098="France",C20098="Germany",C20098="Greece",C20098="Hungary",C20098="Ireland",C20098="Italy",C20098="Latvia",C20098="Lithuania",C20098="Luxembourg",C20098="Malta",C20098="Netherlands",C20098="Poland",C20098="Portugal",C20098="Romania",C20098="Slovakia",C20098="Slovenia",C20098="Spain",C20098="Sweden"),"EU",IF(OR(C20098="Albania",C20098="Andorra",C20098="Belarus",C20098="Bosnia and Herzegovina",C20098="Kosovo",C20098="Montenegro",C20098="Moldova",C20098="Ukraine",C20098="San Marino",C20098="North Macedonia",C20098="Norway",C20098="Serbia",C20098="Switzerland",C20098="United Kingdom"),"Non-EU European",IF(OR(C20098="Armenia",C20098="Azerbaijan",C20098="Georgia",C20098="Russian Federation",C20098="Kazakhstan",C20098="Kyrgyzstan",C20098="Tajikistan",C20098="Turkmenistan",C20098="Uzbekistan"),"Asia Pacific",IF(OR(C20098="Afghanistan",C20098="Bahrain",C20098="Egypt",C20098="Iran",C20098="Iraq",C20098="Israel",C20098="Jordan",C20098="Kuwait",C20098="Lebanon",C20098="Oman",C20098="Palestine, State of",C20098="Turkey",C20098="Qatar",C20098="Saudi Arabia",C20098="Syria",C20098="United Arab Emirates",C20098="Yemen"),"Middle East",IF(OR(C20098="Australia",C20098="Marshall Islands",C20098="Cook Islands",C20098="New Zealand"),"Oceania",IF(OR(C20098="Brunei Darussalam",C20098="Sri Lanka",C20098="Nepal",C20098="China",C20098="Hong Kong",C20098="Macao",C20098="Fiji",C20098="India",C20098="Indonesia",C20098="Japan",C20098="Kiribati",C20098="Malaysia",C20098="Maldives",C20098="Mongolia",C20098="Myanmar",C20098="Nauru",C20098="Papua New Guinea",C20098="Philippines",C20098="Samoa",C20098="Singapore",C20098="Solomon Islands",C20098="South Korea",C20098="Taiwan",C20098="Thailand",C20098="Timor-Leste",C20098="Tonga",C20098="Tuvalu",C20098="Vanuatu",C20098="Vietnam"),"Asia Pacific",IF(OR(C20098="Canada",C20098="United States of America"),"North America",IF(OR(C20098="Bolivia",C20098="Brazil",C20098="Chile",C20098="Colombia",C20098="Guatemala",C20098="Panama",C20098="Ecuador",C20098="El Salvador",C20098="Costa Rica",C20098="Guyana",C20098="Paraguay",C20098="Peru",C20098="Suriname",C20098="Uruguay",C20098="Venezuela"),"South America",IF(OR(C20098="Algeria",C20098="Angola",C20098="Benin",C20098="Botswana",C20098="Burkina Faso",C20098="Burundi",C20098="Cabo Verde",C20098="Cameroon",C20098="Central African Republic",C20098="Chad",C20098="Comoros",C20098="Congo",C20098="Democratic Republic of the Congo",C20098="Djibouti",C20098="Equatorial Guinea",C20098="Eritrea",C20098="Eswatini",C20098="Ethiopia",C20098="Gabon",C20098="Gambia",C20098="Ghana",C20098="Guinea",C20098="Guinea-Bissau",C20098="Ivory Coast",C20098="Kenya",C20098="Lesotho",C20098="Liberia",C20098="Libya",C20098="Madagascar",C20098="Malawi",C20098="Mali",C20098="Mauritania",C20098="Mauritius",C20098="Morocco",C20098="Mozambique",C20098="Namibia",C20098="Niger",C20098="Nigeria",C20098="Rwanda",C20098="Sao Tome and Principe",C20098="Senegal",C20098="Seychelles",C20098="Sierra Leone",C20098="Somalia",C20098="South Africa",C20098="South Sudan",C20098="Sudan",C20098="Tanzania",C20098="Togo",C20098="Tunisia",C20098="Uganda",C20098="Zambia",C20098="Zimbabwe"),"Africa","")))))))))</f>
        <v>Asia Pacific</v>
      </c>
      <c r="E20098" s="1" t="s">
        <v>21</v>
      </c>
      <c r="F20098" s="9">
        <v>3.0899999999999999E-5</v>
      </c>
      <c r="G20098" s="7">
        <v>2278000</v>
      </c>
    </row>
    <row r="20099" spans="1:7" ht="13.2" hidden="1" x14ac:dyDescent="0.25">
      <c r="A20099" s="1">
        <v>21481</v>
      </c>
      <c r="B20099" s="1">
        <v>2018</v>
      </c>
      <c r="C20099" s="1" t="s">
        <v>114</v>
      </c>
      <c r="D20099" s="1" t="str">
        <f t="shared" si="314"/>
        <v>Asia Pacific</v>
      </c>
      <c r="E20099" s="1" t="s">
        <v>5</v>
      </c>
      <c r="F20099" s="2">
        <v>1.2226600000000001E-2</v>
      </c>
      <c r="G20099" s="7">
        <v>1690000</v>
      </c>
    </row>
    <row r="20100" spans="1:7" ht="13.2" hidden="1" x14ac:dyDescent="0.25">
      <c r="A20100" s="1">
        <v>21482</v>
      </c>
      <c r="B20100" s="1">
        <v>2018</v>
      </c>
      <c r="C20100" s="1" t="s">
        <v>114</v>
      </c>
      <c r="D20100" s="1" t="str">
        <f t="shared" si="314"/>
        <v>Asia Pacific</v>
      </c>
      <c r="E20100" s="1" t="s">
        <v>6</v>
      </c>
      <c r="F20100" s="9">
        <v>0</v>
      </c>
      <c r="G20100" s="7">
        <v>0</v>
      </c>
    </row>
    <row r="20101" spans="1:7" ht="13.2" hidden="1" x14ac:dyDescent="0.25">
      <c r="A20101" s="1">
        <v>21483</v>
      </c>
      <c r="B20101" s="1">
        <v>2018</v>
      </c>
      <c r="C20101" s="1" t="s">
        <v>114</v>
      </c>
      <c r="D20101" s="1" t="str">
        <f t="shared" si="314"/>
        <v>Asia Pacific</v>
      </c>
      <c r="E20101" s="1" t="s">
        <v>7</v>
      </c>
      <c r="F20101" s="2">
        <v>3.9780099999999999E-2</v>
      </c>
      <c r="G20101" s="7">
        <v>5498000</v>
      </c>
    </row>
    <row r="20102" spans="1:7" ht="13.2" hidden="1" x14ac:dyDescent="0.25">
      <c r="A20102" s="1">
        <v>21484</v>
      </c>
      <c r="B20102" s="1">
        <v>2018</v>
      </c>
      <c r="C20102" s="1" t="s">
        <v>114</v>
      </c>
      <c r="D20102" s="1" t="str">
        <f t="shared" si="314"/>
        <v>Asia Pacific</v>
      </c>
      <c r="E20102" s="1" t="s">
        <v>23</v>
      </c>
      <c r="F20102" s="2">
        <v>1.0487999999999999E-2</v>
      </c>
      <c r="G20102" s="7">
        <v>1449000</v>
      </c>
    </row>
    <row r="20103" spans="1:7" ht="13.2" hidden="1" x14ac:dyDescent="0.25">
      <c r="A20103" s="1">
        <v>21485</v>
      </c>
      <c r="B20103" s="1">
        <v>2018</v>
      </c>
      <c r="C20103" s="1" t="s">
        <v>114</v>
      </c>
      <c r="D20103" s="1" t="str">
        <f t="shared" si="314"/>
        <v>Asia Pacific</v>
      </c>
      <c r="E20103" s="1" t="s">
        <v>8</v>
      </c>
      <c r="F20103" s="2">
        <v>1.9178199999999999E-2</v>
      </c>
      <c r="G20103" s="7">
        <v>2650000</v>
      </c>
    </row>
    <row r="20104" spans="1:7" ht="13.2" hidden="1" x14ac:dyDescent="0.25">
      <c r="A20104" s="1">
        <v>21486</v>
      </c>
      <c r="B20104" s="1">
        <v>2018</v>
      </c>
      <c r="C20104" s="1" t="s">
        <v>114</v>
      </c>
      <c r="D20104" s="1" t="str">
        <f t="shared" si="314"/>
        <v>Asia Pacific</v>
      </c>
      <c r="E20104" s="1" t="s">
        <v>9</v>
      </c>
      <c r="F20104" s="2">
        <v>1.5886000000000001E-2</v>
      </c>
      <c r="G20104" s="7">
        <v>2196000</v>
      </c>
    </row>
    <row r="20105" spans="1:7" ht="13.2" hidden="1" x14ac:dyDescent="0.25">
      <c r="A20105" s="1">
        <v>21487</v>
      </c>
      <c r="B20105" s="1">
        <v>2018</v>
      </c>
      <c r="C20105" s="1" t="s">
        <v>114</v>
      </c>
      <c r="D20105" s="1" t="str">
        <f t="shared" si="314"/>
        <v>Asia Pacific</v>
      </c>
      <c r="E20105" s="1" t="s">
        <v>10</v>
      </c>
      <c r="F20105" s="2">
        <v>3.0650799999999999E-2</v>
      </c>
      <c r="G20105" s="7">
        <v>4236000</v>
      </c>
    </row>
    <row r="20106" spans="1:7" ht="13.2" hidden="1" x14ac:dyDescent="0.25">
      <c r="A20106" s="1">
        <v>21488</v>
      </c>
      <c r="B20106" s="1">
        <v>2018</v>
      </c>
      <c r="C20106" s="1" t="s">
        <v>114</v>
      </c>
      <c r="D20106" s="1" t="str">
        <f t="shared" si="314"/>
        <v>Asia Pacific</v>
      </c>
      <c r="E20106" s="1" t="s">
        <v>11</v>
      </c>
      <c r="F20106" s="2">
        <v>9.315530000000001E-2</v>
      </c>
      <c r="G20106" s="7">
        <v>12874000</v>
      </c>
    </row>
    <row r="20107" spans="1:7" ht="13.2" hidden="1" x14ac:dyDescent="0.25">
      <c r="A20107" s="1">
        <v>21489</v>
      </c>
      <c r="B20107" s="1">
        <v>2018</v>
      </c>
      <c r="C20107" s="1" t="s">
        <v>114</v>
      </c>
      <c r="D20107" s="1" t="str">
        <f t="shared" si="314"/>
        <v>Asia Pacific</v>
      </c>
      <c r="E20107" s="1" t="s">
        <v>12</v>
      </c>
      <c r="F20107" s="2">
        <v>7.6105900000000004E-2</v>
      </c>
      <c r="G20107" s="7">
        <v>10518000</v>
      </c>
    </row>
    <row r="20108" spans="1:7" ht="13.2" hidden="1" x14ac:dyDescent="0.25">
      <c r="A20108" s="1">
        <v>21490</v>
      </c>
      <c r="B20108" s="1">
        <v>2018</v>
      </c>
      <c r="C20108" s="1" t="s">
        <v>114</v>
      </c>
      <c r="D20108" s="1" t="str">
        <f t="shared" si="314"/>
        <v>Asia Pacific</v>
      </c>
      <c r="E20108" s="1" t="s">
        <v>13</v>
      </c>
      <c r="F20108" s="2">
        <v>4.70929E-2</v>
      </c>
      <c r="G20108" s="7">
        <v>6508000</v>
      </c>
    </row>
    <row r="20109" spans="1:7" ht="13.2" hidden="1" x14ac:dyDescent="0.25">
      <c r="A20109" s="1">
        <v>21491</v>
      </c>
      <c r="B20109" s="1">
        <v>2018</v>
      </c>
      <c r="C20109" s="1" t="s">
        <v>114</v>
      </c>
      <c r="D20109" s="1" t="str">
        <f t="shared" si="314"/>
        <v>Asia Pacific</v>
      </c>
      <c r="E20109" s="1" t="s">
        <v>14</v>
      </c>
      <c r="F20109" s="2">
        <v>0.268453</v>
      </c>
      <c r="G20109" s="7">
        <v>37101000</v>
      </c>
    </row>
    <row r="20110" spans="1:7" ht="13.2" hidden="1" x14ac:dyDescent="0.25">
      <c r="A20110" s="1">
        <v>21492</v>
      </c>
      <c r="B20110" s="1">
        <v>2018</v>
      </c>
      <c r="C20110" s="1" t="s">
        <v>114</v>
      </c>
      <c r="D20110" s="1" t="str">
        <f t="shared" si="314"/>
        <v>Asia Pacific</v>
      </c>
      <c r="E20110" s="1" t="s">
        <v>15</v>
      </c>
      <c r="F20110" s="2">
        <v>1.12266E-2</v>
      </c>
      <c r="G20110" s="7">
        <v>1552000</v>
      </c>
    </row>
    <row r="20111" spans="1:7" ht="13.2" hidden="1" x14ac:dyDescent="0.25">
      <c r="A20111" s="1">
        <v>21493</v>
      </c>
      <c r="B20111" s="1">
        <v>2018</v>
      </c>
      <c r="C20111" s="1" t="s">
        <v>114</v>
      </c>
      <c r="D20111" s="1" t="str">
        <f t="shared" si="314"/>
        <v>Asia Pacific</v>
      </c>
      <c r="E20111" s="1" t="s">
        <v>16</v>
      </c>
      <c r="F20111" s="2">
        <v>0.14338329999999999</v>
      </c>
      <c r="G20111" s="7">
        <v>19816000</v>
      </c>
    </row>
    <row r="20112" spans="1:7" ht="13.2" hidden="1" x14ac:dyDescent="0.25">
      <c r="A20112" s="1">
        <v>21494</v>
      </c>
      <c r="B20112" s="1">
        <v>2018</v>
      </c>
      <c r="C20112" s="1" t="s">
        <v>114</v>
      </c>
      <c r="D20112" s="1" t="str">
        <f t="shared" si="314"/>
        <v>Asia Pacific</v>
      </c>
      <c r="E20112" s="1" t="s">
        <v>17</v>
      </c>
      <c r="F20112" s="2">
        <v>2.2920799999999998E-2</v>
      </c>
      <c r="G20112" s="7">
        <v>3168000</v>
      </c>
    </row>
    <row r="20113" spans="1:7" ht="13.2" hidden="1" x14ac:dyDescent="0.25">
      <c r="A20113" s="1">
        <v>21495</v>
      </c>
      <c r="B20113" s="1">
        <v>2018</v>
      </c>
      <c r="C20113" s="1" t="s">
        <v>114</v>
      </c>
      <c r="D20113" s="1" t="str">
        <f t="shared" si="314"/>
        <v>Asia Pacific</v>
      </c>
      <c r="E20113" s="1" t="s">
        <v>18</v>
      </c>
      <c r="F20113" s="9">
        <v>8.3800000000000004E-5</v>
      </c>
      <c r="G20113" s="7">
        <v>12000</v>
      </c>
    </row>
    <row r="20114" spans="1:7" ht="13.2" hidden="1" x14ac:dyDescent="0.25">
      <c r="A20114" s="1">
        <v>21496</v>
      </c>
      <c r="B20114" s="1">
        <v>2018</v>
      </c>
      <c r="C20114" s="1" t="s">
        <v>114</v>
      </c>
      <c r="D20114" s="1" t="str">
        <f t="shared" si="314"/>
        <v>Asia Pacific</v>
      </c>
      <c r="E20114" s="1" t="s">
        <v>19</v>
      </c>
      <c r="F20114" s="2">
        <v>6.1959999999999999E-4</v>
      </c>
      <c r="G20114" s="7">
        <v>86000</v>
      </c>
    </row>
    <row r="20115" spans="1:7" ht="13.2" hidden="1" x14ac:dyDescent="0.25">
      <c r="A20115" s="1">
        <v>21497</v>
      </c>
      <c r="B20115" s="1">
        <v>2018</v>
      </c>
      <c r="C20115" s="1" t="s">
        <v>114</v>
      </c>
      <c r="D20115" s="1" t="str">
        <f t="shared" si="314"/>
        <v>Asia Pacific</v>
      </c>
      <c r="E20115" s="1" t="s">
        <v>20</v>
      </c>
      <c r="F20115" s="9">
        <v>0</v>
      </c>
      <c r="G20115" s="7">
        <v>0</v>
      </c>
    </row>
    <row r="20116" spans="1:7" ht="13.2" hidden="1" x14ac:dyDescent="0.25">
      <c r="A20116" s="1">
        <v>21498</v>
      </c>
      <c r="B20116" s="1">
        <v>2018</v>
      </c>
      <c r="C20116" s="1" t="s">
        <v>114</v>
      </c>
      <c r="D20116" s="1" t="str">
        <f t="shared" si="314"/>
        <v>Asia Pacific</v>
      </c>
      <c r="E20116" s="1" t="s">
        <v>21</v>
      </c>
      <c r="F20116" s="2">
        <v>7.1999999999999994E-4</v>
      </c>
      <c r="G20116" s="7">
        <v>100000</v>
      </c>
    </row>
    <row r="20117" spans="1:7" ht="13.2" hidden="1" x14ac:dyDescent="0.25">
      <c r="A20117" s="1">
        <v>21500</v>
      </c>
      <c r="B20117" s="1">
        <v>2018</v>
      </c>
      <c r="C20117" s="1" t="s">
        <v>127</v>
      </c>
      <c r="D20117" s="1" t="str">
        <f t="shared" si="314"/>
        <v>EU</v>
      </c>
      <c r="E20117" s="1" t="s">
        <v>5</v>
      </c>
      <c r="F20117" s="2">
        <v>1.1925E-3</v>
      </c>
      <c r="G20117" s="7">
        <v>1090021000</v>
      </c>
    </row>
    <row r="20118" spans="1:7" ht="13.2" hidden="1" x14ac:dyDescent="0.25">
      <c r="A20118" s="1">
        <v>21501</v>
      </c>
      <c r="B20118" s="1">
        <v>2018</v>
      </c>
      <c r="C20118" s="1" t="s">
        <v>127</v>
      </c>
      <c r="D20118" s="1" t="str">
        <f t="shared" si="314"/>
        <v>EU</v>
      </c>
      <c r="E20118" s="1" t="s">
        <v>6</v>
      </c>
      <c r="F20118" s="9">
        <v>3.3720000000000001E-4</v>
      </c>
      <c r="G20118" s="7">
        <v>308229000</v>
      </c>
    </row>
    <row r="20119" spans="1:7" ht="13.2" hidden="1" x14ac:dyDescent="0.25">
      <c r="A20119" s="1">
        <v>21502</v>
      </c>
      <c r="B20119" s="1">
        <v>2018</v>
      </c>
      <c r="C20119" s="1" t="s">
        <v>127</v>
      </c>
      <c r="D20119" s="1" t="str">
        <f t="shared" si="314"/>
        <v>EU</v>
      </c>
      <c r="E20119" s="1" t="s">
        <v>7</v>
      </c>
      <c r="F20119" s="2">
        <v>2.0814300000000001E-2</v>
      </c>
      <c r="G20119" s="7">
        <v>19025177000</v>
      </c>
    </row>
    <row r="20120" spans="1:7" ht="13.2" hidden="1" x14ac:dyDescent="0.25">
      <c r="A20120" s="1">
        <v>21503</v>
      </c>
      <c r="B20120" s="1">
        <v>2018</v>
      </c>
      <c r="C20120" s="1" t="s">
        <v>127</v>
      </c>
      <c r="D20120" s="1" t="str">
        <f t="shared" si="314"/>
        <v>EU</v>
      </c>
      <c r="E20120" s="1" t="s">
        <v>23</v>
      </c>
      <c r="F20120" s="9">
        <v>1.2400000000000001E-4</v>
      </c>
      <c r="G20120" s="7">
        <v>113372000</v>
      </c>
    </row>
    <row r="20121" spans="1:7" ht="13.2" hidden="1" x14ac:dyDescent="0.25">
      <c r="A20121" s="1">
        <v>21504</v>
      </c>
      <c r="B20121" s="1">
        <v>2018</v>
      </c>
      <c r="C20121" s="1" t="s">
        <v>127</v>
      </c>
      <c r="D20121" s="1" t="str">
        <f t="shared" si="314"/>
        <v>EU</v>
      </c>
      <c r="E20121" s="1" t="s">
        <v>8</v>
      </c>
      <c r="F20121" s="2">
        <v>3.1175999999999999E-3</v>
      </c>
      <c r="G20121" s="7">
        <v>2849643000</v>
      </c>
    </row>
    <row r="20122" spans="1:7" ht="13.2" hidden="1" x14ac:dyDescent="0.25">
      <c r="A20122" s="1">
        <v>21505</v>
      </c>
      <c r="B20122" s="1">
        <v>2018</v>
      </c>
      <c r="C20122" s="1" t="s">
        <v>127</v>
      </c>
      <c r="D20122" s="1" t="str">
        <f t="shared" si="314"/>
        <v>EU</v>
      </c>
      <c r="E20122" s="1" t="s">
        <v>9</v>
      </c>
      <c r="F20122" s="2">
        <v>1.3758600000000001E-2</v>
      </c>
      <c r="G20122" s="7">
        <v>12575985000</v>
      </c>
    </row>
    <row r="20123" spans="1:7" ht="13.2" hidden="1" x14ac:dyDescent="0.25">
      <c r="A20123" s="1">
        <v>21506</v>
      </c>
      <c r="B20123" s="1">
        <v>2018</v>
      </c>
      <c r="C20123" s="1" t="s">
        <v>127</v>
      </c>
      <c r="D20123" s="1" t="str">
        <f t="shared" si="314"/>
        <v>EU</v>
      </c>
      <c r="E20123" s="1" t="s">
        <v>10</v>
      </c>
      <c r="F20123" s="2">
        <v>4.4651999999999999E-3</v>
      </c>
      <c r="G20123" s="7">
        <v>4081379000</v>
      </c>
    </row>
    <row r="20124" spans="1:7" ht="13.2" hidden="1" x14ac:dyDescent="0.25">
      <c r="A20124" s="1">
        <v>21507</v>
      </c>
      <c r="B20124" s="1">
        <v>2018</v>
      </c>
      <c r="C20124" s="1" t="s">
        <v>127</v>
      </c>
      <c r="D20124" s="1" t="str">
        <f t="shared" si="314"/>
        <v>EU</v>
      </c>
      <c r="E20124" s="1" t="s">
        <v>11</v>
      </c>
      <c r="F20124" s="2">
        <v>7.3459899999999995E-2</v>
      </c>
      <c r="G20124" s="7">
        <v>67145531000</v>
      </c>
    </row>
    <row r="20125" spans="1:7" ht="13.2" hidden="1" x14ac:dyDescent="0.25">
      <c r="A20125" s="1">
        <v>21508</v>
      </c>
      <c r="B20125" s="1">
        <v>2018</v>
      </c>
      <c r="C20125" s="1" t="s">
        <v>127</v>
      </c>
      <c r="D20125" s="1" t="str">
        <f t="shared" si="314"/>
        <v>EU</v>
      </c>
      <c r="E20125" s="1" t="s">
        <v>12</v>
      </c>
      <c r="F20125" s="2">
        <v>5.0566700000000006E-2</v>
      </c>
      <c r="G20125" s="7">
        <v>46220198000</v>
      </c>
    </row>
    <row r="20126" spans="1:7" ht="13.2" hidden="1" x14ac:dyDescent="0.25">
      <c r="A20126" s="1">
        <v>21509</v>
      </c>
      <c r="B20126" s="1">
        <v>2018</v>
      </c>
      <c r="C20126" s="1" t="s">
        <v>127</v>
      </c>
      <c r="D20126" s="1" t="str">
        <f t="shared" si="314"/>
        <v>EU</v>
      </c>
      <c r="E20126" s="1" t="s">
        <v>13</v>
      </c>
      <c r="F20126" s="2">
        <v>0.15926109999999999</v>
      </c>
      <c r="G20126" s="7">
        <v>145571539000</v>
      </c>
    </row>
    <row r="20127" spans="1:7" ht="13.2" hidden="1" x14ac:dyDescent="0.25">
      <c r="A20127" s="1">
        <v>21510</v>
      </c>
      <c r="B20127" s="1">
        <v>2018</v>
      </c>
      <c r="C20127" s="1" t="s">
        <v>127</v>
      </c>
      <c r="D20127" s="1" t="str">
        <f t="shared" si="314"/>
        <v>EU</v>
      </c>
      <c r="E20127" s="1" t="s">
        <v>14</v>
      </c>
      <c r="F20127" s="2">
        <v>4.0430900000000006E-2</v>
      </c>
      <c r="G20127" s="7">
        <v>36955609000</v>
      </c>
    </row>
    <row r="20128" spans="1:7" ht="13.2" hidden="1" x14ac:dyDescent="0.25">
      <c r="A20128" s="1">
        <v>21511</v>
      </c>
      <c r="B20128" s="1">
        <v>2018</v>
      </c>
      <c r="C20128" s="1" t="s">
        <v>127</v>
      </c>
      <c r="D20128" s="1" t="str">
        <f t="shared" si="314"/>
        <v>EU</v>
      </c>
      <c r="E20128" s="1" t="s">
        <v>15</v>
      </c>
      <c r="F20128" s="2">
        <v>1.1723699999999998E-2</v>
      </c>
      <c r="G20128" s="7">
        <v>10715981000</v>
      </c>
    </row>
    <row r="20129" spans="1:7" ht="13.2" hidden="1" x14ac:dyDescent="0.25">
      <c r="A20129" s="1">
        <v>21512</v>
      </c>
      <c r="B20129" s="1">
        <v>2018</v>
      </c>
      <c r="C20129" s="1" t="s">
        <v>127</v>
      </c>
      <c r="D20129" s="1" t="str">
        <f t="shared" si="314"/>
        <v>EU</v>
      </c>
      <c r="E20129" s="1" t="s">
        <v>16</v>
      </c>
      <c r="F20129" s="2">
        <v>1.8352999999999998E-2</v>
      </c>
      <c r="G20129" s="7">
        <v>16775458999.999998</v>
      </c>
    </row>
    <row r="20130" spans="1:7" ht="13.2" hidden="1" x14ac:dyDescent="0.25">
      <c r="A20130" s="1">
        <v>21513</v>
      </c>
      <c r="B20130" s="1">
        <v>2018</v>
      </c>
      <c r="C20130" s="1" t="s">
        <v>127</v>
      </c>
      <c r="D20130" s="1" t="str">
        <f t="shared" si="314"/>
        <v>EU</v>
      </c>
      <c r="E20130" s="1" t="s">
        <v>17</v>
      </c>
      <c r="F20130" s="2">
        <v>1.2766400000000001E-2</v>
      </c>
      <c r="G20130" s="7">
        <v>11669012000</v>
      </c>
    </row>
    <row r="20131" spans="1:7" ht="13.2" hidden="1" x14ac:dyDescent="0.25">
      <c r="A20131" s="1">
        <v>21514</v>
      </c>
      <c r="B20131" s="1">
        <v>2018</v>
      </c>
      <c r="C20131" s="1" t="s">
        <v>127</v>
      </c>
      <c r="D20131" s="1" t="str">
        <f t="shared" si="314"/>
        <v>EU</v>
      </c>
      <c r="E20131" s="1" t="s">
        <v>18</v>
      </c>
      <c r="F20131" s="2">
        <v>4.3812E-3</v>
      </c>
      <c r="G20131" s="7">
        <v>4004617000</v>
      </c>
    </row>
    <row r="20132" spans="1:7" ht="13.2" hidden="1" x14ac:dyDescent="0.25">
      <c r="A20132" s="1">
        <v>21515</v>
      </c>
      <c r="B20132" s="1">
        <v>2018</v>
      </c>
      <c r="C20132" s="1" t="s">
        <v>127</v>
      </c>
      <c r="D20132" s="1" t="str">
        <f t="shared" si="314"/>
        <v>EU</v>
      </c>
      <c r="E20132" s="1" t="s">
        <v>19</v>
      </c>
      <c r="F20132" s="2">
        <v>3.3011E-3</v>
      </c>
      <c r="G20132" s="7">
        <v>3017339000</v>
      </c>
    </row>
    <row r="20133" spans="1:7" ht="13.2" hidden="1" x14ac:dyDescent="0.25">
      <c r="A20133" s="1">
        <v>21516</v>
      </c>
      <c r="B20133" s="1">
        <v>2018</v>
      </c>
      <c r="C20133" s="1" t="s">
        <v>127</v>
      </c>
      <c r="D20133" s="1" t="str">
        <f t="shared" si="314"/>
        <v>EU</v>
      </c>
      <c r="E20133" s="1" t="s">
        <v>20</v>
      </c>
      <c r="F20133" s="2">
        <v>4.6757999999999999E-3</v>
      </c>
      <c r="G20133" s="7">
        <v>4273874000</v>
      </c>
    </row>
    <row r="20134" spans="1:7" ht="13.2" hidden="1" x14ac:dyDescent="0.25">
      <c r="A20134" s="1">
        <v>21517</v>
      </c>
      <c r="B20134" s="1">
        <v>2018</v>
      </c>
      <c r="C20134" s="1" t="s">
        <v>127</v>
      </c>
      <c r="D20134" s="1" t="str">
        <f t="shared" si="314"/>
        <v>EU</v>
      </c>
      <c r="E20134" s="1" t="s">
        <v>21</v>
      </c>
      <c r="F20134" s="9">
        <v>6.7200000000000007E-5</v>
      </c>
      <c r="G20134" s="7">
        <v>61410000</v>
      </c>
    </row>
    <row r="20135" spans="1:7" ht="13.2" hidden="1" x14ac:dyDescent="0.25">
      <c r="A20135" s="1">
        <v>21519</v>
      </c>
      <c r="B20135" s="1">
        <v>2018</v>
      </c>
      <c r="C20135" s="1" t="s">
        <v>100</v>
      </c>
      <c r="D20135" s="1" t="str">
        <f t="shared" si="314"/>
        <v>Oceania</v>
      </c>
      <c r="E20135" s="1" t="s">
        <v>9</v>
      </c>
      <c r="F20135" s="2">
        <v>8.7048000000000004E-3</v>
      </c>
      <c r="G20135" s="7">
        <v>1844999000</v>
      </c>
    </row>
    <row r="20136" spans="1:7" ht="13.2" hidden="1" x14ac:dyDescent="0.25">
      <c r="A20136" s="1">
        <v>21520</v>
      </c>
      <c r="B20136" s="1">
        <v>2018</v>
      </c>
      <c r="C20136" s="1" t="s">
        <v>100</v>
      </c>
      <c r="D20136" s="1" t="str">
        <f t="shared" si="314"/>
        <v>Oceania</v>
      </c>
      <c r="E20136" s="1" t="s">
        <v>10</v>
      </c>
      <c r="F20136" s="2">
        <v>5.4723999999999997E-3</v>
      </c>
      <c r="G20136" s="7">
        <v>1159890000</v>
      </c>
    </row>
    <row r="20137" spans="1:7" ht="13.2" hidden="1" x14ac:dyDescent="0.25">
      <c r="A20137" s="1">
        <v>21521</v>
      </c>
      <c r="B20137" s="1">
        <v>2018</v>
      </c>
      <c r="C20137" s="1" t="s">
        <v>100</v>
      </c>
      <c r="D20137" s="1" t="str">
        <f t="shared" si="314"/>
        <v>Oceania</v>
      </c>
      <c r="E20137" s="1" t="s">
        <v>11</v>
      </c>
      <c r="F20137" s="2">
        <v>6.2216300000000002E-2</v>
      </c>
      <c r="G20137" s="7">
        <v>13186944000</v>
      </c>
    </row>
    <row r="20138" spans="1:7" ht="13.2" hidden="1" x14ac:dyDescent="0.25">
      <c r="A20138" s="1">
        <v>21522</v>
      </c>
      <c r="B20138" s="1">
        <v>2018</v>
      </c>
      <c r="C20138" s="1" t="s">
        <v>100</v>
      </c>
      <c r="D20138" s="1" t="str">
        <f t="shared" si="314"/>
        <v>Oceania</v>
      </c>
      <c r="E20138" s="1" t="s">
        <v>12</v>
      </c>
      <c r="F20138" s="2">
        <v>5.4038099999999999E-2</v>
      </c>
      <c r="G20138" s="7">
        <v>11453544000</v>
      </c>
    </row>
    <row r="20139" spans="1:7" ht="13.2" hidden="1" x14ac:dyDescent="0.25">
      <c r="A20139" s="1">
        <v>21523</v>
      </c>
      <c r="B20139" s="1">
        <v>2018</v>
      </c>
      <c r="C20139" s="1" t="s">
        <v>100</v>
      </c>
      <c r="D20139" s="1" t="str">
        <f t="shared" si="314"/>
        <v>Oceania</v>
      </c>
      <c r="E20139" s="1" t="s">
        <v>13</v>
      </c>
      <c r="F20139" s="2">
        <v>9.9710199999999999E-2</v>
      </c>
      <c r="G20139" s="7">
        <v>21133896000</v>
      </c>
    </row>
    <row r="20140" spans="1:7" ht="13.2" hidden="1" x14ac:dyDescent="0.25">
      <c r="A20140" s="1">
        <v>21524</v>
      </c>
      <c r="B20140" s="1">
        <v>2018</v>
      </c>
      <c r="C20140" s="1" t="s">
        <v>100</v>
      </c>
      <c r="D20140" s="1" t="str">
        <f t="shared" si="314"/>
        <v>Oceania</v>
      </c>
      <c r="E20140" s="1" t="s">
        <v>14</v>
      </c>
      <c r="F20140" s="2">
        <v>4.5088299999999998E-2</v>
      </c>
      <c r="G20140" s="7">
        <v>9556603000</v>
      </c>
    </row>
    <row r="20141" spans="1:7" ht="13.2" hidden="1" x14ac:dyDescent="0.25">
      <c r="A20141" s="1">
        <v>21525</v>
      </c>
      <c r="B20141" s="1">
        <v>2018</v>
      </c>
      <c r="C20141" s="1" t="s">
        <v>100</v>
      </c>
      <c r="D20141" s="1" t="str">
        <f t="shared" si="314"/>
        <v>Oceania</v>
      </c>
      <c r="E20141" s="1" t="s">
        <v>15</v>
      </c>
      <c r="F20141" s="2">
        <v>8.6181999999999995E-3</v>
      </c>
      <c r="G20141" s="7">
        <v>1826663000</v>
      </c>
    </row>
    <row r="20142" spans="1:7" ht="13.2" hidden="1" x14ac:dyDescent="0.25">
      <c r="A20142" s="1">
        <v>21526</v>
      </c>
      <c r="B20142" s="1">
        <v>2018</v>
      </c>
      <c r="C20142" s="1" t="s">
        <v>100</v>
      </c>
      <c r="D20142" s="1" t="str">
        <f t="shared" si="314"/>
        <v>Oceania</v>
      </c>
      <c r="E20142" s="1" t="s">
        <v>16</v>
      </c>
      <c r="F20142" s="2">
        <v>1.76778E-2</v>
      </c>
      <c r="G20142" s="7">
        <v>3746860000</v>
      </c>
    </row>
    <row r="20143" spans="1:7" ht="13.2" hidden="1" x14ac:dyDescent="0.25">
      <c r="A20143" s="1">
        <v>21527</v>
      </c>
      <c r="B20143" s="1">
        <v>2018</v>
      </c>
      <c r="C20143" s="1" t="s">
        <v>100</v>
      </c>
      <c r="D20143" s="1" t="str">
        <f t="shared" si="314"/>
        <v>Oceania</v>
      </c>
      <c r="E20143" s="1" t="s">
        <v>17</v>
      </c>
      <c r="F20143" s="2">
        <v>9.2230000000000003E-3</v>
      </c>
      <c r="G20143" s="7">
        <v>1954841000</v>
      </c>
    </row>
    <row r="20144" spans="1:7" ht="13.2" hidden="1" x14ac:dyDescent="0.25">
      <c r="A20144" s="1">
        <v>21529</v>
      </c>
      <c r="B20144" s="1">
        <v>2018</v>
      </c>
      <c r="C20144" s="1" t="s">
        <v>55</v>
      </c>
      <c r="D20144" s="1" t="str">
        <f t="shared" si="314"/>
        <v>Non-EU European</v>
      </c>
      <c r="E20144" s="1" t="s">
        <v>5</v>
      </c>
      <c r="F20144" s="2">
        <v>5.0891E-3</v>
      </c>
      <c r="G20144" s="7">
        <v>2223916000</v>
      </c>
    </row>
    <row r="20145" spans="1:7" ht="13.2" hidden="1" x14ac:dyDescent="0.25">
      <c r="A20145" s="1">
        <v>21530</v>
      </c>
      <c r="B20145" s="1">
        <v>2018</v>
      </c>
      <c r="C20145" s="1" t="s">
        <v>55</v>
      </c>
      <c r="D20145" s="1" t="str">
        <f t="shared" si="314"/>
        <v>Non-EU European</v>
      </c>
      <c r="E20145" s="1" t="s">
        <v>6</v>
      </c>
      <c r="F20145" s="9">
        <v>5.91E-5</v>
      </c>
      <c r="G20145" s="7">
        <v>25822000</v>
      </c>
    </row>
    <row r="20146" spans="1:7" ht="13.2" hidden="1" x14ac:dyDescent="0.25">
      <c r="A20146" s="1">
        <v>21531</v>
      </c>
      <c r="B20146" s="1">
        <v>2018</v>
      </c>
      <c r="C20146" s="1" t="s">
        <v>55</v>
      </c>
      <c r="D20146" s="1" t="str">
        <f t="shared" si="314"/>
        <v>Non-EU European</v>
      </c>
      <c r="E20146" s="1" t="s">
        <v>7</v>
      </c>
      <c r="F20146" s="2">
        <v>3.6878399999999999E-2</v>
      </c>
      <c r="G20146" s="7">
        <v>16115832000</v>
      </c>
    </row>
    <row r="20147" spans="1:7" ht="13.2" hidden="1" x14ac:dyDescent="0.25">
      <c r="A20147" s="1">
        <v>21532</v>
      </c>
      <c r="B20147" s="1">
        <v>2018</v>
      </c>
      <c r="C20147" s="1" t="s">
        <v>55</v>
      </c>
      <c r="D20147" s="1" t="str">
        <f t="shared" si="314"/>
        <v>Non-EU European</v>
      </c>
      <c r="E20147" s="1" t="s">
        <v>23</v>
      </c>
      <c r="F20147" s="2">
        <v>5.1630000000000003E-4</v>
      </c>
      <c r="G20147" s="7">
        <v>225638000</v>
      </c>
    </row>
    <row r="20148" spans="1:7" ht="13.2" hidden="1" x14ac:dyDescent="0.25">
      <c r="A20148" s="1">
        <v>21533</v>
      </c>
      <c r="B20148" s="1">
        <v>2018</v>
      </c>
      <c r="C20148" s="1" t="s">
        <v>55</v>
      </c>
      <c r="D20148" s="1" t="str">
        <f t="shared" si="314"/>
        <v>Non-EU European</v>
      </c>
      <c r="E20148" s="1" t="s">
        <v>8</v>
      </c>
      <c r="F20148" s="2">
        <v>1.0873E-3</v>
      </c>
      <c r="G20148" s="7">
        <v>475131000</v>
      </c>
    </row>
    <row r="20149" spans="1:7" ht="13.2" hidden="1" x14ac:dyDescent="0.25">
      <c r="A20149" s="1">
        <v>21534</v>
      </c>
      <c r="B20149" s="1">
        <v>2018</v>
      </c>
      <c r="C20149" s="1" t="s">
        <v>55</v>
      </c>
      <c r="D20149" s="1" t="str">
        <f t="shared" si="314"/>
        <v>Non-EU European</v>
      </c>
      <c r="E20149" s="1" t="s">
        <v>9</v>
      </c>
      <c r="F20149" s="2">
        <v>8.8047000000000004E-3</v>
      </c>
      <c r="G20149" s="7">
        <v>3847648000</v>
      </c>
    </row>
    <row r="20150" spans="1:7" ht="13.2" hidden="1" x14ac:dyDescent="0.25">
      <c r="A20150" s="1">
        <v>21535</v>
      </c>
      <c r="B20150" s="1">
        <v>2018</v>
      </c>
      <c r="C20150" s="1" t="s">
        <v>55</v>
      </c>
      <c r="D20150" s="1" t="str">
        <f t="shared" si="314"/>
        <v>Non-EU European</v>
      </c>
      <c r="E20150" s="1" t="s">
        <v>10</v>
      </c>
      <c r="F20150" s="2">
        <v>7.8767000000000004E-3</v>
      </c>
      <c r="G20150" s="7">
        <v>3442115000</v>
      </c>
    </row>
    <row r="20151" spans="1:7" ht="13.2" hidden="1" x14ac:dyDescent="0.25">
      <c r="A20151" s="1">
        <v>21536</v>
      </c>
      <c r="B20151" s="1">
        <v>2018</v>
      </c>
      <c r="C20151" s="1" t="s">
        <v>55</v>
      </c>
      <c r="D20151" s="1" t="str">
        <f t="shared" si="314"/>
        <v>Non-EU European</v>
      </c>
      <c r="E20151" s="1" t="s">
        <v>11</v>
      </c>
      <c r="F20151" s="2">
        <v>8.1838499999999995E-2</v>
      </c>
      <c r="G20151" s="7">
        <v>35763418000</v>
      </c>
    </row>
    <row r="20152" spans="1:7" ht="13.2" hidden="1" x14ac:dyDescent="0.25">
      <c r="A20152" s="1">
        <v>21537</v>
      </c>
      <c r="B20152" s="1">
        <v>2018</v>
      </c>
      <c r="C20152" s="1" t="s">
        <v>55</v>
      </c>
      <c r="D20152" s="1" t="str">
        <f t="shared" si="314"/>
        <v>Non-EU European</v>
      </c>
      <c r="E20152" s="1" t="s">
        <v>12</v>
      </c>
      <c r="F20152" s="2">
        <v>5.3950899999999996E-2</v>
      </c>
      <c r="G20152" s="7">
        <v>23576514000</v>
      </c>
    </row>
    <row r="20153" spans="1:7" ht="13.2" hidden="1" x14ac:dyDescent="0.25">
      <c r="A20153" s="1">
        <v>21538</v>
      </c>
      <c r="B20153" s="1">
        <v>2018</v>
      </c>
      <c r="C20153" s="1" t="s">
        <v>55</v>
      </c>
      <c r="D20153" s="1" t="str">
        <f t="shared" si="314"/>
        <v>Non-EU European</v>
      </c>
      <c r="E20153" s="1" t="s">
        <v>13</v>
      </c>
      <c r="F20153" s="2">
        <v>0.19011420000000001</v>
      </c>
      <c r="G20153" s="7">
        <v>83079865000</v>
      </c>
    </row>
    <row r="20154" spans="1:7" ht="13.2" hidden="1" x14ac:dyDescent="0.25">
      <c r="A20154" s="1">
        <v>21539</v>
      </c>
      <c r="B20154" s="1">
        <v>2018</v>
      </c>
      <c r="C20154" s="1" t="s">
        <v>55</v>
      </c>
      <c r="D20154" s="1" t="str">
        <f t="shared" si="314"/>
        <v>Non-EU European</v>
      </c>
      <c r="E20154" s="1" t="s">
        <v>14</v>
      </c>
      <c r="F20154" s="2">
        <v>4.4342800000000002E-2</v>
      </c>
      <c r="G20154" s="7">
        <v>19377805000</v>
      </c>
    </row>
    <row r="20155" spans="1:7" ht="13.2" hidden="1" x14ac:dyDescent="0.25">
      <c r="A20155" s="1">
        <v>21540</v>
      </c>
      <c r="B20155" s="1">
        <v>2018</v>
      </c>
      <c r="C20155" s="1" t="s">
        <v>55</v>
      </c>
      <c r="D20155" s="1" t="str">
        <f t="shared" si="314"/>
        <v>Non-EU European</v>
      </c>
      <c r="E20155" s="1" t="s">
        <v>15</v>
      </c>
      <c r="F20155" s="2">
        <v>1.7140900000000001E-2</v>
      </c>
      <c r="G20155" s="7">
        <v>7490563000</v>
      </c>
    </row>
    <row r="20156" spans="1:7" ht="13.2" hidden="1" x14ac:dyDescent="0.25">
      <c r="A20156" s="1">
        <v>21541</v>
      </c>
      <c r="B20156" s="1">
        <v>2018</v>
      </c>
      <c r="C20156" s="1" t="s">
        <v>55</v>
      </c>
      <c r="D20156" s="1" t="str">
        <f t="shared" si="314"/>
        <v>Non-EU European</v>
      </c>
      <c r="E20156" s="1" t="s">
        <v>16</v>
      </c>
      <c r="F20156" s="2">
        <v>1.1555200000000002E-2</v>
      </c>
      <c r="G20156" s="7">
        <v>5049616000</v>
      </c>
    </row>
    <row r="20157" spans="1:7" ht="13.2" hidden="1" x14ac:dyDescent="0.25">
      <c r="A20157" s="1">
        <v>21542</v>
      </c>
      <c r="B20157" s="1">
        <v>2018</v>
      </c>
      <c r="C20157" s="1" t="s">
        <v>55</v>
      </c>
      <c r="D20157" s="1" t="str">
        <f t="shared" si="314"/>
        <v>Non-EU European</v>
      </c>
      <c r="E20157" s="1" t="s">
        <v>17</v>
      </c>
      <c r="F20157" s="2">
        <v>1.7018200000000001E-2</v>
      </c>
      <c r="G20157" s="7">
        <v>7436951000</v>
      </c>
    </row>
    <row r="20158" spans="1:7" ht="13.2" hidden="1" x14ac:dyDescent="0.25">
      <c r="A20158" s="1">
        <v>21543</v>
      </c>
      <c r="B20158" s="1">
        <v>2018</v>
      </c>
      <c r="C20158" s="1" t="s">
        <v>55</v>
      </c>
      <c r="D20158" s="1" t="str">
        <f t="shared" si="314"/>
        <v>Non-EU European</v>
      </c>
      <c r="E20158" s="1" t="s">
        <v>18</v>
      </c>
      <c r="F20158" s="2">
        <v>4.8126999999999996E-3</v>
      </c>
      <c r="G20158" s="7">
        <v>2103166000.0000002</v>
      </c>
    </row>
    <row r="20159" spans="1:7" ht="13.2" hidden="1" x14ac:dyDescent="0.25">
      <c r="A20159" s="1">
        <v>21544</v>
      </c>
      <c r="B20159" s="1">
        <v>2018</v>
      </c>
      <c r="C20159" s="1" t="s">
        <v>55</v>
      </c>
      <c r="D20159" s="1" t="str">
        <f t="shared" si="314"/>
        <v>Non-EU European</v>
      </c>
      <c r="E20159" s="1" t="s">
        <v>19</v>
      </c>
      <c r="F20159" s="9">
        <v>4.9799999999999998E-5</v>
      </c>
      <c r="G20159" s="7">
        <v>21765000</v>
      </c>
    </row>
    <row r="20160" spans="1:7" ht="13.2" hidden="1" x14ac:dyDescent="0.25">
      <c r="A20160" s="1">
        <v>21545</v>
      </c>
      <c r="B20160" s="1">
        <v>2018</v>
      </c>
      <c r="C20160" s="1" t="s">
        <v>55</v>
      </c>
      <c r="D20160" s="1" t="str">
        <f t="shared" si="314"/>
        <v>Non-EU European</v>
      </c>
      <c r="E20160" s="1" t="s">
        <v>20</v>
      </c>
      <c r="F20160" s="2">
        <v>5.1324000000000005E-3</v>
      </c>
      <c r="G20160" s="7">
        <v>2242853000</v>
      </c>
    </row>
    <row r="20161" spans="1:7" ht="13.2" hidden="1" x14ac:dyDescent="0.25">
      <c r="A20161" s="1">
        <v>21546</v>
      </c>
      <c r="B20161" s="1">
        <v>2018</v>
      </c>
      <c r="C20161" s="1" t="s">
        <v>55</v>
      </c>
      <c r="D20161" s="1" t="str">
        <f t="shared" si="314"/>
        <v>Non-EU European</v>
      </c>
      <c r="E20161" s="1" t="s">
        <v>21</v>
      </c>
      <c r="F20161" s="2">
        <v>1.9586999999999999E-3</v>
      </c>
      <c r="G20161" s="7">
        <v>855948000</v>
      </c>
    </row>
    <row r="20162" spans="1:7" ht="13.2" hidden="1" x14ac:dyDescent="0.25">
      <c r="A20162" s="1">
        <v>21548</v>
      </c>
      <c r="B20162" s="1">
        <v>2018</v>
      </c>
      <c r="C20162" s="1" t="s">
        <v>88</v>
      </c>
      <c r="D20162" s="1" t="str">
        <f t="shared" ref="D20162:D20225" si="315">IF(OR(C20162="Austria",C20162="Belgium",C20162="Bulgaria",C20162="Iceland",C20162="Croatia",C20162="Cyprus",C20162="Czechia",C20162="Denmark",C20162="Estonia",C20162="Finland",C20162="France",C20162="Germany",C20162="Greece",C20162="Hungary",C20162="Ireland",C20162="Italy",C20162="Latvia",C20162="Lithuania",C20162="Luxembourg",C20162="Malta",C20162="Netherlands",C20162="Poland",C20162="Portugal",C20162="Romania",C20162="Slovakia",C20162="Slovenia",C20162="Spain",C20162="Sweden"),"EU",IF(OR(C20162="Albania",C20162="Andorra",C20162="Belarus",C20162="Bosnia and Herzegovina",C20162="Kosovo",C20162="Montenegro",C20162="Moldova",C20162="Ukraine",C20162="San Marino",C20162="North Macedonia",C20162="Norway",C20162="Serbia",C20162="Switzerland",C20162="United Kingdom"),"Non-EU European",IF(OR(C20162="Armenia",C20162="Azerbaijan",C20162="Georgia",C20162="Russian Federation",C20162="Kazakhstan",C20162="Kyrgyzstan",C20162="Tajikistan",C20162="Turkmenistan",C20162="Uzbekistan"),"Asia Pacific",IF(OR(C20162="Afghanistan",C20162="Bahrain",C20162="Egypt",C20162="Iran",C20162="Iraq",C20162="Israel",C20162="Jordan",C20162="Kuwait",C20162="Lebanon",C20162="Oman",C20162="Palestine, State of",C20162="Turkey",C20162="Qatar",C20162="Saudi Arabia",C20162="Syria",C20162="United Arab Emirates",C20162="Yemen"),"Middle East",IF(OR(C20162="Australia",C20162="Marshall Islands",C20162="Cook Islands",C20162="New Zealand"),"Oceania",IF(OR(C20162="Brunei Darussalam",C20162="Sri Lanka",C20162="Nepal",C20162="China",C20162="Hong Kong",C20162="Macao",C20162="Fiji",C20162="India",C20162="Indonesia",C20162="Japan",C20162="Kiribati",C20162="Malaysia",C20162="Maldives",C20162="Mongolia",C20162="Myanmar",C20162="Nauru",C20162="Papua New Guinea",C20162="Philippines",C20162="Samoa",C20162="Singapore",C20162="Solomon Islands",C20162="South Korea",C20162="Taiwan",C20162="Thailand",C20162="Timor-Leste",C20162="Tonga",C20162="Tuvalu",C20162="Vanuatu",C20162="Vietnam"),"Asia Pacific",IF(OR(C20162="Canada",C20162="United States of America"),"North America",IF(OR(C20162="Bolivia",C20162="Brazil",C20162="Chile",C20162="Colombia",C20162="Guatemala",C20162="Panama",C20162="Ecuador",C20162="El Salvador",C20162="Costa Rica",C20162="Guyana",C20162="Paraguay",C20162="Peru",C20162="Suriname",C20162="Uruguay",C20162="Venezuela"),"South America",IF(OR(C20162="Algeria",C20162="Angola",C20162="Benin",C20162="Botswana",C20162="Burkina Faso",C20162="Burundi",C20162="Cabo Verde",C20162="Cameroon",C20162="Central African Republic",C20162="Chad",C20162="Comoros",C20162="Congo",C20162="Democratic Republic of the Congo",C20162="Djibouti",C20162="Equatorial Guinea",C20162="Eritrea",C20162="Eswatini",C20162="Ethiopia",C20162="Gabon",C20162="Gambia",C20162="Ghana",C20162="Guinea",C20162="Guinea-Bissau",C20162="Ivory Coast",C20162="Kenya",C20162="Lesotho",C20162="Liberia",C20162="Libya",C20162="Madagascar",C20162="Malawi",C20162="Mali",C20162="Mauritania",C20162="Mauritius",C20162="Morocco",C20162="Mozambique",C20162="Namibia",C20162="Niger",C20162="Nigeria",C20162="Rwanda",C20162="Sao Tome and Principe",C20162="Senegal",C20162="Seychelles",C20162="Sierra Leone",C20162="Somalia",C20162="South Africa",C20162="South Sudan",C20162="Sudan",C20162="Tanzania",C20162="Togo",C20162="Tunisia",C20162="Uganda",C20162="Zambia",C20162="Zimbabwe"),"Africa","")))))))))</f>
        <v>South America</v>
      </c>
      <c r="E20162" s="1" t="s">
        <v>5</v>
      </c>
      <c r="F20162" s="2">
        <v>2.8528999999999998E-3</v>
      </c>
      <c r="G20162" s="7">
        <v>114760000</v>
      </c>
    </row>
    <row r="20163" spans="1:7" ht="13.2" hidden="1" x14ac:dyDescent="0.25">
      <c r="A20163" s="1">
        <v>21549</v>
      </c>
      <c r="B20163" s="1">
        <v>2018</v>
      </c>
      <c r="C20163" s="1" t="s">
        <v>88</v>
      </c>
      <c r="D20163" s="1" t="str">
        <f t="shared" si="315"/>
        <v>South America</v>
      </c>
      <c r="E20163" s="1" t="s">
        <v>7</v>
      </c>
      <c r="F20163" s="2">
        <v>1.4608900000000001E-2</v>
      </c>
      <c r="G20163" s="7">
        <v>587651000</v>
      </c>
    </row>
    <row r="20164" spans="1:7" ht="13.2" hidden="1" x14ac:dyDescent="0.25">
      <c r="A20164" s="1">
        <v>21550</v>
      </c>
      <c r="B20164" s="1">
        <v>2018</v>
      </c>
      <c r="C20164" s="1" t="s">
        <v>88</v>
      </c>
      <c r="D20164" s="1" t="str">
        <f t="shared" si="315"/>
        <v>South America</v>
      </c>
      <c r="E20164" s="1" t="s">
        <v>23</v>
      </c>
      <c r="F20164" s="2">
        <v>1.2278E-3</v>
      </c>
      <c r="G20164" s="7">
        <v>49389000</v>
      </c>
    </row>
    <row r="20165" spans="1:7" ht="13.2" hidden="1" x14ac:dyDescent="0.25">
      <c r="A20165" s="1">
        <v>21551</v>
      </c>
      <c r="B20165" s="1">
        <v>2018</v>
      </c>
      <c r="C20165" s="1" t="s">
        <v>88</v>
      </c>
      <c r="D20165" s="1" t="str">
        <f t="shared" si="315"/>
        <v>South America</v>
      </c>
      <c r="E20165" s="1" t="s">
        <v>8</v>
      </c>
      <c r="F20165" s="9">
        <v>3.0599999999999998E-5</v>
      </c>
      <c r="G20165" s="7">
        <v>1232000</v>
      </c>
    </row>
    <row r="20166" spans="1:7" ht="13.2" hidden="1" x14ac:dyDescent="0.25">
      <c r="A20166" s="1">
        <v>21552</v>
      </c>
      <c r="B20166" s="1">
        <v>2018</v>
      </c>
      <c r="C20166" s="1" t="s">
        <v>88</v>
      </c>
      <c r="D20166" s="1" t="str">
        <f t="shared" si="315"/>
        <v>South America</v>
      </c>
      <c r="E20166" s="1" t="s">
        <v>9</v>
      </c>
      <c r="F20166" s="2">
        <v>1.5334000000000001E-3</v>
      </c>
      <c r="G20166" s="7">
        <v>61680000</v>
      </c>
    </row>
    <row r="20167" spans="1:7" ht="13.2" hidden="1" x14ac:dyDescent="0.25">
      <c r="A20167" s="1">
        <v>21553</v>
      </c>
      <c r="B20167" s="1">
        <v>2018</v>
      </c>
      <c r="C20167" s="1" t="s">
        <v>88</v>
      </c>
      <c r="D20167" s="1" t="str">
        <f t="shared" si="315"/>
        <v>South America</v>
      </c>
      <c r="E20167" s="1" t="s">
        <v>10</v>
      </c>
      <c r="F20167" s="2">
        <v>2.0861999999999999E-3</v>
      </c>
      <c r="G20167" s="7">
        <v>83917000</v>
      </c>
    </row>
    <row r="20168" spans="1:7" ht="13.2" hidden="1" x14ac:dyDescent="0.25">
      <c r="A20168" s="1">
        <v>21554</v>
      </c>
      <c r="B20168" s="1">
        <v>2018</v>
      </c>
      <c r="C20168" s="1" t="s">
        <v>88</v>
      </c>
      <c r="D20168" s="1" t="str">
        <f t="shared" si="315"/>
        <v>South America</v>
      </c>
      <c r="E20168" s="1" t="s">
        <v>11</v>
      </c>
      <c r="F20168" s="2">
        <v>2.9833500000000002E-2</v>
      </c>
      <c r="G20168" s="7">
        <v>1200065000</v>
      </c>
    </row>
    <row r="20169" spans="1:7" ht="13.2" hidden="1" x14ac:dyDescent="0.25">
      <c r="A20169" s="1">
        <v>21555</v>
      </c>
      <c r="B20169" s="1">
        <v>2018</v>
      </c>
      <c r="C20169" s="1" t="s">
        <v>88</v>
      </c>
      <c r="D20169" s="1" t="str">
        <f t="shared" si="315"/>
        <v>South America</v>
      </c>
      <c r="E20169" s="1" t="s">
        <v>12</v>
      </c>
      <c r="F20169" s="2">
        <v>3.22753E-2</v>
      </c>
      <c r="G20169" s="7">
        <v>1298288000</v>
      </c>
    </row>
    <row r="20170" spans="1:7" ht="13.2" hidden="1" x14ac:dyDescent="0.25">
      <c r="A20170" s="1">
        <v>21556</v>
      </c>
      <c r="B20170" s="1">
        <v>2018</v>
      </c>
      <c r="C20170" s="1" t="s">
        <v>88</v>
      </c>
      <c r="D20170" s="1" t="str">
        <f t="shared" si="315"/>
        <v>South America</v>
      </c>
      <c r="E20170" s="1" t="s">
        <v>13</v>
      </c>
      <c r="F20170" s="2">
        <v>5.1839199999999995E-2</v>
      </c>
      <c r="G20170" s="7">
        <v>2085255999.9999998</v>
      </c>
    </row>
    <row r="20171" spans="1:7" ht="13.2" hidden="1" x14ac:dyDescent="0.25">
      <c r="A20171" s="1">
        <v>21557</v>
      </c>
      <c r="B20171" s="1">
        <v>2018</v>
      </c>
      <c r="C20171" s="1" t="s">
        <v>88</v>
      </c>
      <c r="D20171" s="1" t="str">
        <f t="shared" si="315"/>
        <v>South America</v>
      </c>
      <c r="E20171" s="1" t="s">
        <v>14</v>
      </c>
      <c r="F20171" s="2">
        <v>1.6046400000000002E-2</v>
      </c>
      <c r="G20171" s="7">
        <v>645472000</v>
      </c>
    </row>
    <row r="20172" spans="1:7" ht="13.2" hidden="1" x14ac:dyDescent="0.25">
      <c r="A20172" s="1">
        <v>21558</v>
      </c>
      <c r="B20172" s="1">
        <v>2018</v>
      </c>
      <c r="C20172" s="1" t="s">
        <v>88</v>
      </c>
      <c r="D20172" s="1" t="str">
        <f t="shared" si="315"/>
        <v>South America</v>
      </c>
      <c r="E20172" s="1" t="s">
        <v>15</v>
      </c>
      <c r="F20172" s="2">
        <v>6.9769000000000003E-3</v>
      </c>
      <c r="G20172" s="7">
        <v>280647000</v>
      </c>
    </row>
    <row r="20173" spans="1:7" ht="13.2" hidden="1" x14ac:dyDescent="0.25">
      <c r="A20173" s="1">
        <v>21559</v>
      </c>
      <c r="B20173" s="1">
        <v>2018</v>
      </c>
      <c r="C20173" s="1" t="s">
        <v>88</v>
      </c>
      <c r="D20173" s="1" t="str">
        <f t="shared" si="315"/>
        <v>South America</v>
      </c>
      <c r="E20173" s="1" t="s">
        <v>16</v>
      </c>
      <c r="F20173" s="2">
        <v>2.3273700000000001E-2</v>
      </c>
      <c r="G20173" s="7">
        <v>936193000</v>
      </c>
    </row>
    <row r="20174" spans="1:7" ht="13.2" hidden="1" x14ac:dyDescent="0.25">
      <c r="A20174" s="1">
        <v>21560</v>
      </c>
      <c r="B20174" s="1">
        <v>2018</v>
      </c>
      <c r="C20174" s="1" t="s">
        <v>88</v>
      </c>
      <c r="D20174" s="1" t="str">
        <f t="shared" si="315"/>
        <v>South America</v>
      </c>
      <c r="E20174" s="1" t="s">
        <v>17</v>
      </c>
      <c r="F20174" s="2">
        <v>7.2319999999999991E-4</v>
      </c>
      <c r="G20174" s="7">
        <v>29093000</v>
      </c>
    </row>
    <row r="20175" spans="1:7" ht="13.2" hidden="1" x14ac:dyDescent="0.25">
      <c r="A20175" s="1">
        <v>21561</v>
      </c>
      <c r="B20175" s="1">
        <v>2018</v>
      </c>
      <c r="C20175" s="1" t="s">
        <v>88</v>
      </c>
      <c r="D20175" s="1" t="str">
        <f t="shared" si="315"/>
        <v>South America</v>
      </c>
      <c r="E20175" s="1" t="s">
        <v>18</v>
      </c>
      <c r="F20175" s="2">
        <v>1.2645999999999998E-3</v>
      </c>
      <c r="G20175" s="7">
        <v>50870000</v>
      </c>
    </row>
    <row r="20176" spans="1:7" ht="13.2" hidden="1" x14ac:dyDescent="0.25">
      <c r="A20176" s="1">
        <v>21562</v>
      </c>
      <c r="B20176" s="1">
        <v>2018</v>
      </c>
      <c r="C20176" s="1" t="s">
        <v>88</v>
      </c>
      <c r="D20176" s="1" t="str">
        <f t="shared" si="315"/>
        <v>South America</v>
      </c>
      <c r="E20176" s="1" t="s">
        <v>19</v>
      </c>
      <c r="F20176" s="2">
        <v>5.9389999999999996E-4</v>
      </c>
      <c r="G20176" s="7">
        <v>23888000</v>
      </c>
    </row>
    <row r="20177" spans="1:7" ht="13.2" hidden="1" x14ac:dyDescent="0.25">
      <c r="A20177" s="1">
        <v>21564</v>
      </c>
      <c r="B20177" s="1">
        <v>2018</v>
      </c>
      <c r="C20177" s="1" t="s">
        <v>57</v>
      </c>
      <c r="D20177" s="1" t="str">
        <f t="shared" si="315"/>
        <v>South America</v>
      </c>
      <c r="E20177" s="1" t="s">
        <v>5</v>
      </c>
      <c r="F20177" s="2">
        <v>5.6728999999999998E-3</v>
      </c>
      <c r="G20177" s="7">
        <v>1262772000</v>
      </c>
    </row>
    <row r="20178" spans="1:7" ht="13.2" hidden="1" x14ac:dyDescent="0.25">
      <c r="A20178" s="1">
        <v>21565</v>
      </c>
      <c r="B20178" s="1">
        <v>2018</v>
      </c>
      <c r="C20178" s="1" t="s">
        <v>57</v>
      </c>
      <c r="D20178" s="1" t="str">
        <f t="shared" si="315"/>
        <v>South America</v>
      </c>
      <c r="E20178" s="1" t="s">
        <v>6</v>
      </c>
      <c r="F20178" s="2">
        <v>7.9049999999999997E-4</v>
      </c>
      <c r="G20178" s="7">
        <v>175972000</v>
      </c>
    </row>
    <row r="20179" spans="1:7" ht="13.2" hidden="1" x14ac:dyDescent="0.25">
      <c r="A20179" s="1">
        <v>21566</v>
      </c>
      <c r="B20179" s="1">
        <v>2018</v>
      </c>
      <c r="C20179" s="1" t="s">
        <v>57</v>
      </c>
      <c r="D20179" s="1" t="str">
        <f t="shared" si="315"/>
        <v>South America</v>
      </c>
      <c r="E20179" s="1" t="s">
        <v>7</v>
      </c>
      <c r="F20179" s="2">
        <v>2.1566900000000003E-2</v>
      </c>
      <c r="G20179" s="7">
        <v>4800726000</v>
      </c>
    </row>
    <row r="20180" spans="1:7" ht="13.2" hidden="1" x14ac:dyDescent="0.25">
      <c r="A20180" s="1">
        <v>21567</v>
      </c>
      <c r="B20180" s="1">
        <v>2018</v>
      </c>
      <c r="C20180" s="1" t="s">
        <v>57</v>
      </c>
      <c r="D20180" s="1" t="str">
        <f t="shared" si="315"/>
        <v>South America</v>
      </c>
      <c r="E20180" s="1" t="s">
        <v>23</v>
      </c>
      <c r="F20180" s="2">
        <v>9.6619999999999996E-4</v>
      </c>
      <c r="G20180" s="7">
        <v>215067000</v>
      </c>
    </row>
    <row r="20181" spans="1:7" ht="13.2" hidden="1" x14ac:dyDescent="0.25">
      <c r="A20181" s="1">
        <v>21568</v>
      </c>
      <c r="B20181" s="1">
        <v>2018</v>
      </c>
      <c r="C20181" s="1" t="s">
        <v>57</v>
      </c>
      <c r="D20181" s="1" t="str">
        <f t="shared" si="315"/>
        <v>South America</v>
      </c>
      <c r="E20181" s="1" t="s">
        <v>8</v>
      </c>
      <c r="F20181" s="2">
        <v>1.4899000000000002E-3</v>
      </c>
      <c r="G20181" s="7">
        <v>331646000</v>
      </c>
    </row>
    <row r="20182" spans="1:7" ht="13.2" hidden="1" x14ac:dyDescent="0.25">
      <c r="A20182" s="1">
        <v>21569</v>
      </c>
      <c r="B20182" s="1">
        <v>2018</v>
      </c>
      <c r="C20182" s="1" t="s">
        <v>57</v>
      </c>
      <c r="D20182" s="1" t="str">
        <f t="shared" si="315"/>
        <v>South America</v>
      </c>
      <c r="E20182" s="1" t="s">
        <v>9</v>
      </c>
      <c r="F20182" s="2">
        <v>1.21358E-2</v>
      </c>
      <c r="G20182" s="7">
        <v>2701385000</v>
      </c>
    </row>
    <row r="20183" spans="1:7" ht="13.2" hidden="1" x14ac:dyDescent="0.25">
      <c r="A20183" s="1">
        <v>21570</v>
      </c>
      <c r="B20183" s="1">
        <v>2018</v>
      </c>
      <c r="C20183" s="1" t="s">
        <v>57</v>
      </c>
      <c r="D20183" s="1" t="str">
        <f t="shared" si="315"/>
        <v>South America</v>
      </c>
      <c r="E20183" s="1" t="s">
        <v>10</v>
      </c>
      <c r="F20183" s="2">
        <v>4.3575000000000003E-3</v>
      </c>
      <c r="G20183" s="7">
        <v>969968000</v>
      </c>
    </row>
    <row r="20184" spans="1:7" ht="13.2" hidden="1" x14ac:dyDescent="0.25">
      <c r="A20184" s="1">
        <v>21571</v>
      </c>
      <c r="B20184" s="1">
        <v>2018</v>
      </c>
      <c r="C20184" s="1" t="s">
        <v>57</v>
      </c>
      <c r="D20184" s="1" t="str">
        <f t="shared" si="315"/>
        <v>South America</v>
      </c>
      <c r="E20184" s="1" t="s">
        <v>11</v>
      </c>
      <c r="F20184" s="2">
        <v>2.4535300000000003E-2</v>
      </c>
      <c r="G20184" s="7">
        <v>5461488000</v>
      </c>
    </row>
    <row r="20185" spans="1:7" ht="13.2" hidden="1" x14ac:dyDescent="0.25">
      <c r="A20185" s="1">
        <v>21572</v>
      </c>
      <c r="B20185" s="1">
        <v>2018</v>
      </c>
      <c r="C20185" s="1" t="s">
        <v>57</v>
      </c>
      <c r="D20185" s="1" t="str">
        <f t="shared" si="315"/>
        <v>South America</v>
      </c>
      <c r="E20185" s="1" t="s">
        <v>12</v>
      </c>
      <c r="F20185" s="2">
        <v>3.7207200000000003E-2</v>
      </c>
      <c r="G20185" s="7">
        <v>8282209000.000001</v>
      </c>
    </row>
    <row r="20186" spans="1:7" ht="13.2" hidden="1" x14ac:dyDescent="0.25">
      <c r="A20186" s="1">
        <v>21573</v>
      </c>
      <c r="B20186" s="1">
        <v>2018</v>
      </c>
      <c r="C20186" s="1" t="s">
        <v>57</v>
      </c>
      <c r="D20186" s="1" t="str">
        <f t="shared" si="315"/>
        <v>South America</v>
      </c>
      <c r="E20186" s="1" t="s">
        <v>13</v>
      </c>
      <c r="F20186" s="2">
        <v>2.65185E-2</v>
      </c>
      <c r="G20186" s="7">
        <v>5902931000</v>
      </c>
    </row>
    <row r="20187" spans="1:7" ht="13.2" hidden="1" x14ac:dyDescent="0.25">
      <c r="A20187" s="1">
        <v>21574</v>
      </c>
      <c r="B20187" s="1">
        <v>2018</v>
      </c>
      <c r="C20187" s="1" t="s">
        <v>57</v>
      </c>
      <c r="D20187" s="1" t="str">
        <f t="shared" si="315"/>
        <v>South America</v>
      </c>
      <c r="E20187" s="1" t="s">
        <v>14</v>
      </c>
      <c r="F20187" s="2">
        <v>3.8912200000000001E-2</v>
      </c>
      <c r="G20187" s="7">
        <v>8661731000</v>
      </c>
    </row>
    <row r="20188" spans="1:7" ht="13.2" hidden="1" x14ac:dyDescent="0.25">
      <c r="A20188" s="1">
        <v>21575</v>
      </c>
      <c r="B20188" s="1">
        <v>2018</v>
      </c>
      <c r="C20188" s="1" t="s">
        <v>57</v>
      </c>
      <c r="D20188" s="1" t="str">
        <f t="shared" si="315"/>
        <v>South America</v>
      </c>
      <c r="E20188" s="1" t="s">
        <v>15</v>
      </c>
      <c r="F20188" s="2">
        <v>8.1252000000000008E-3</v>
      </c>
      <c r="G20188" s="7">
        <v>1808643000</v>
      </c>
    </row>
    <row r="20189" spans="1:7" ht="13.2" hidden="1" x14ac:dyDescent="0.25">
      <c r="A20189" s="1">
        <v>21576</v>
      </c>
      <c r="B20189" s="1">
        <v>2018</v>
      </c>
      <c r="C20189" s="1" t="s">
        <v>57</v>
      </c>
      <c r="D20189" s="1" t="str">
        <f t="shared" si="315"/>
        <v>South America</v>
      </c>
      <c r="E20189" s="1" t="s">
        <v>16</v>
      </c>
      <c r="F20189" s="2">
        <v>2.2393100000000003E-2</v>
      </c>
      <c r="G20189" s="7">
        <v>4984630000</v>
      </c>
    </row>
    <row r="20190" spans="1:7" ht="13.2" hidden="1" x14ac:dyDescent="0.25">
      <c r="A20190" s="1">
        <v>21577</v>
      </c>
      <c r="B20190" s="1">
        <v>2018</v>
      </c>
      <c r="C20190" s="1" t="s">
        <v>57</v>
      </c>
      <c r="D20190" s="1" t="str">
        <f t="shared" si="315"/>
        <v>South America</v>
      </c>
      <c r="E20190" s="1" t="s">
        <v>17</v>
      </c>
      <c r="F20190" s="2">
        <v>5.8623E-3</v>
      </c>
      <c r="G20190" s="7">
        <v>1304937000</v>
      </c>
    </row>
    <row r="20191" spans="1:7" ht="13.2" hidden="1" x14ac:dyDescent="0.25">
      <c r="A20191" s="1">
        <v>21578</v>
      </c>
      <c r="B20191" s="1">
        <v>2018</v>
      </c>
      <c r="C20191" s="1" t="s">
        <v>57</v>
      </c>
      <c r="D20191" s="1" t="str">
        <f t="shared" si="315"/>
        <v>South America</v>
      </c>
      <c r="E20191" s="1" t="s">
        <v>18</v>
      </c>
      <c r="F20191" s="2">
        <v>1.4829000000000001E-3</v>
      </c>
      <c r="G20191" s="7">
        <v>330092000</v>
      </c>
    </row>
    <row r="20192" spans="1:7" ht="13.2" hidden="1" x14ac:dyDescent="0.25">
      <c r="A20192" s="1">
        <v>21579</v>
      </c>
      <c r="B20192" s="1">
        <v>2018</v>
      </c>
      <c r="C20192" s="1" t="s">
        <v>57</v>
      </c>
      <c r="D20192" s="1" t="str">
        <f t="shared" si="315"/>
        <v>South America</v>
      </c>
      <c r="E20192" s="1" t="s">
        <v>19</v>
      </c>
      <c r="F20192" s="2">
        <v>6.9040000000000008E-4</v>
      </c>
      <c r="G20192" s="7">
        <v>153672000</v>
      </c>
    </row>
    <row r="20193" spans="1:7" ht="13.2" hidden="1" x14ac:dyDescent="0.25">
      <c r="A20193" s="1">
        <v>21580</v>
      </c>
      <c r="B20193" s="1">
        <v>2018</v>
      </c>
      <c r="C20193" s="1" t="s">
        <v>57</v>
      </c>
      <c r="D20193" s="1" t="str">
        <f t="shared" si="315"/>
        <v>South America</v>
      </c>
      <c r="E20193" s="1" t="s">
        <v>20</v>
      </c>
      <c r="F20193" s="9">
        <v>3.7859999999999999E-4</v>
      </c>
      <c r="G20193" s="7">
        <v>84269000</v>
      </c>
    </row>
    <row r="20194" spans="1:7" ht="13.2" hidden="1" x14ac:dyDescent="0.25">
      <c r="A20194" s="1">
        <v>21582</v>
      </c>
      <c r="B20194" s="1">
        <v>2018</v>
      </c>
      <c r="C20194" s="1" t="s">
        <v>58</v>
      </c>
      <c r="D20194" s="1" t="str">
        <f t="shared" si="315"/>
        <v>Asia Pacific</v>
      </c>
      <c r="E20194" s="1" t="s">
        <v>9</v>
      </c>
      <c r="F20194" s="2">
        <v>1.2175999999999999E-3</v>
      </c>
      <c r="G20194" s="7">
        <v>422320000</v>
      </c>
    </row>
    <row r="20195" spans="1:7" ht="13.2" hidden="1" x14ac:dyDescent="0.25">
      <c r="A20195" s="1">
        <v>21583</v>
      </c>
      <c r="B20195" s="1">
        <v>2018</v>
      </c>
      <c r="C20195" s="1" t="s">
        <v>58</v>
      </c>
      <c r="D20195" s="1" t="str">
        <f t="shared" si="315"/>
        <v>Asia Pacific</v>
      </c>
      <c r="E20195" s="1" t="s">
        <v>10</v>
      </c>
      <c r="F20195" s="9">
        <v>3.9300000000000001E-4</v>
      </c>
      <c r="G20195" s="7">
        <v>136324000</v>
      </c>
    </row>
    <row r="20196" spans="1:7" ht="13.2" hidden="1" x14ac:dyDescent="0.25">
      <c r="A20196" s="1">
        <v>21584</v>
      </c>
      <c r="B20196" s="1">
        <v>2018</v>
      </c>
      <c r="C20196" s="1" t="s">
        <v>58</v>
      </c>
      <c r="D20196" s="1" t="str">
        <f t="shared" si="315"/>
        <v>Asia Pacific</v>
      </c>
      <c r="E20196" s="1" t="s">
        <v>11</v>
      </c>
      <c r="F20196" s="2">
        <v>9.3727000000000012E-3</v>
      </c>
      <c r="G20196" s="7">
        <v>3250842000</v>
      </c>
    </row>
    <row r="20197" spans="1:7" ht="13.2" hidden="1" x14ac:dyDescent="0.25">
      <c r="A20197" s="1">
        <v>21585</v>
      </c>
      <c r="B20197" s="1">
        <v>2018</v>
      </c>
      <c r="C20197" s="1" t="s">
        <v>58</v>
      </c>
      <c r="D20197" s="1" t="str">
        <f t="shared" si="315"/>
        <v>Asia Pacific</v>
      </c>
      <c r="E20197" s="1" t="s">
        <v>12</v>
      </c>
      <c r="F20197" s="2">
        <v>3.6311000000000003E-2</v>
      </c>
      <c r="G20197" s="7">
        <v>12594170000</v>
      </c>
    </row>
    <row r="20198" spans="1:7" ht="13.2" hidden="1" x14ac:dyDescent="0.25">
      <c r="A20198" s="1">
        <v>21586</v>
      </c>
      <c r="B20198" s="1">
        <v>2018</v>
      </c>
      <c r="C20198" s="1" t="s">
        <v>58</v>
      </c>
      <c r="D20198" s="1" t="str">
        <f t="shared" si="315"/>
        <v>Asia Pacific</v>
      </c>
      <c r="E20198" s="1" t="s">
        <v>13</v>
      </c>
      <c r="F20198" s="2">
        <v>1.7707199999999999E-2</v>
      </c>
      <c r="G20198" s="7">
        <v>6141592000</v>
      </c>
    </row>
    <row r="20199" spans="1:7" ht="13.2" hidden="1" x14ac:dyDescent="0.25">
      <c r="A20199" s="1">
        <v>21587</v>
      </c>
      <c r="B20199" s="1">
        <v>2018</v>
      </c>
      <c r="C20199" s="1" t="s">
        <v>58</v>
      </c>
      <c r="D20199" s="1" t="str">
        <f t="shared" si="315"/>
        <v>Asia Pacific</v>
      </c>
      <c r="E20199" s="1" t="s">
        <v>14</v>
      </c>
      <c r="F20199" s="2">
        <v>7.2934200000000005E-2</v>
      </c>
      <c r="G20199" s="7">
        <v>25296636000</v>
      </c>
    </row>
    <row r="20200" spans="1:7" ht="13.2" hidden="1" x14ac:dyDescent="0.25">
      <c r="A20200" s="1">
        <v>21588</v>
      </c>
      <c r="B20200" s="1">
        <v>2018</v>
      </c>
      <c r="C20200" s="1" t="s">
        <v>58</v>
      </c>
      <c r="D20200" s="1" t="str">
        <f t="shared" si="315"/>
        <v>Asia Pacific</v>
      </c>
      <c r="E20200" s="1" t="s">
        <v>15</v>
      </c>
      <c r="F20200" s="2">
        <v>7.5322999999999996E-3</v>
      </c>
      <c r="G20200" s="7">
        <v>2612519000</v>
      </c>
    </row>
    <row r="20201" spans="1:7" ht="13.2" hidden="1" x14ac:dyDescent="0.25">
      <c r="A20201" s="1">
        <v>21589</v>
      </c>
      <c r="B20201" s="1">
        <v>2018</v>
      </c>
      <c r="C20201" s="1" t="s">
        <v>58</v>
      </c>
      <c r="D20201" s="1" t="str">
        <f t="shared" si="315"/>
        <v>Asia Pacific</v>
      </c>
      <c r="E20201" s="1" t="s">
        <v>16</v>
      </c>
      <c r="F20201" s="2">
        <v>1.1271999999999999E-2</v>
      </c>
      <c r="G20201" s="7">
        <v>3909617000</v>
      </c>
    </row>
    <row r="20202" spans="1:7" ht="13.2" hidden="1" x14ac:dyDescent="0.25">
      <c r="A20202" s="1">
        <v>21590</v>
      </c>
      <c r="B20202" s="1">
        <v>2018</v>
      </c>
      <c r="C20202" s="1" t="s">
        <v>58</v>
      </c>
      <c r="D20202" s="1" t="str">
        <f t="shared" si="315"/>
        <v>Asia Pacific</v>
      </c>
      <c r="E20202" s="1" t="s">
        <v>17</v>
      </c>
      <c r="F20202" s="9">
        <v>3.2849999999999996E-4</v>
      </c>
      <c r="G20202" s="7">
        <v>113954000</v>
      </c>
    </row>
    <row r="20203" spans="1:7" ht="13.2" hidden="1" x14ac:dyDescent="0.25">
      <c r="A20203" s="1">
        <v>21592</v>
      </c>
      <c r="B20203" s="1">
        <v>2018</v>
      </c>
      <c r="C20203" s="1" t="s">
        <v>59</v>
      </c>
      <c r="D20203" s="1" t="str">
        <f t="shared" si="315"/>
        <v>EU</v>
      </c>
      <c r="E20203" s="1" t="s">
        <v>5</v>
      </c>
      <c r="F20203" s="2">
        <v>4.9293999999999996E-3</v>
      </c>
      <c r="G20203" s="7">
        <v>2902323000</v>
      </c>
    </row>
    <row r="20204" spans="1:7" ht="13.2" hidden="1" x14ac:dyDescent="0.25">
      <c r="A20204" s="1">
        <v>21593</v>
      </c>
      <c r="B20204" s="1">
        <v>2018</v>
      </c>
      <c r="C20204" s="1" t="s">
        <v>59</v>
      </c>
      <c r="D20204" s="1" t="str">
        <f t="shared" si="315"/>
        <v>EU</v>
      </c>
      <c r="E20204" s="1" t="s">
        <v>6</v>
      </c>
      <c r="F20204" s="2">
        <v>7.0860000000000009E-4</v>
      </c>
      <c r="G20204" s="7">
        <v>417203000</v>
      </c>
    </row>
    <row r="20205" spans="1:7" ht="13.2" hidden="1" x14ac:dyDescent="0.25">
      <c r="A20205" s="1">
        <v>21594</v>
      </c>
      <c r="B20205" s="1">
        <v>2018</v>
      </c>
      <c r="C20205" s="1" t="s">
        <v>59</v>
      </c>
      <c r="D20205" s="1" t="str">
        <f t="shared" si="315"/>
        <v>EU</v>
      </c>
      <c r="E20205" s="1" t="s">
        <v>7</v>
      </c>
      <c r="F20205" s="2">
        <v>3.5492900000000001E-2</v>
      </c>
      <c r="G20205" s="7">
        <v>20897497000</v>
      </c>
    </row>
    <row r="20206" spans="1:7" ht="13.2" hidden="1" x14ac:dyDescent="0.25">
      <c r="A20206" s="1">
        <v>21595</v>
      </c>
      <c r="B20206" s="1">
        <v>2018</v>
      </c>
      <c r="C20206" s="1" t="s">
        <v>59</v>
      </c>
      <c r="D20206" s="1" t="str">
        <f t="shared" si="315"/>
        <v>EU</v>
      </c>
      <c r="E20206" s="1" t="s">
        <v>23</v>
      </c>
      <c r="F20206" s="9">
        <v>1.2449999999999999E-4</v>
      </c>
      <c r="G20206" s="7">
        <v>73303000</v>
      </c>
    </row>
    <row r="20207" spans="1:7" ht="13.2" hidden="1" x14ac:dyDescent="0.25">
      <c r="A20207" s="1">
        <v>21596</v>
      </c>
      <c r="B20207" s="1">
        <v>2018</v>
      </c>
      <c r="C20207" s="1" t="s">
        <v>59</v>
      </c>
      <c r="D20207" s="1" t="str">
        <f t="shared" si="315"/>
        <v>EU</v>
      </c>
      <c r="E20207" s="1" t="s">
        <v>8</v>
      </c>
      <c r="F20207" s="2">
        <v>1.9710999999999999E-3</v>
      </c>
      <c r="G20207" s="7">
        <v>1160570000</v>
      </c>
    </row>
    <row r="20208" spans="1:7" ht="13.2" hidden="1" x14ac:dyDescent="0.25">
      <c r="A20208" s="1">
        <v>21597</v>
      </c>
      <c r="B20208" s="1">
        <v>2018</v>
      </c>
      <c r="C20208" s="1" t="s">
        <v>59</v>
      </c>
      <c r="D20208" s="1" t="str">
        <f t="shared" si="315"/>
        <v>EU</v>
      </c>
      <c r="E20208" s="1" t="s">
        <v>9</v>
      </c>
      <c r="F20208" s="2">
        <v>4.8932999999999997E-3</v>
      </c>
      <c r="G20208" s="7">
        <v>2881054000</v>
      </c>
    </row>
    <row r="20209" spans="1:7" ht="13.2" hidden="1" x14ac:dyDescent="0.25">
      <c r="A20209" s="1">
        <v>21598</v>
      </c>
      <c r="B20209" s="1">
        <v>2018</v>
      </c>
      <c r="C20209" s="1" t="s">
        <v>59</v>
      </c>
      <c r="D20209" s="1" t="str">
        <f t="shared" si="315"/>
        <v>EU</v>
      </c>
      <c r="E20209" s="1" t="s">
        <v>10</v>
      </c>
      <c r="F20209" s="2">
        <v>5.9026999999999994E-3</v>
      </c>
      <c r="G20209" s="7">
        <v>3475386000</v>
      </c>
    </row>
    <row r="20210" spans="1:7" ht="13.2" hidden="1" x14ac:dyDescent="0.25">
      <c r="A20210" s="1">
        <v>21599</v>
      </c>
      <c r="B20210" s="1">
        <v>2018</v>
      </c>
      <c r="C20210" s="1" t="s">
        <v>59</v>
      </c>
      <c r="D20210" s="1" t="str">
        <f t="shared" si="315"/>
        <v>EU</v>
      </c>
      <c r="E20210" s="1" t="s">
        <v>11</v>
      </c>
      <c r="F20210" s="2">
        <v>4.7938299999999996E-2</v>
      </c>
      <c r="G20210" s="7">
        <v>28225091000</v>
      </c>
    </row>
    <row r="20211" spans="1:7" ht="13.2" hidden="1" x14ac:dyDescent="0.25">
      <c r="A20211" s="1">
        <v>21600</v>
      </c>
      <c r="B20211" s="1">
        <v>2018</v>
      </c>
      <c r="C20211" s="1" t="s">
        <v>59</v>
      </c>
      <c r="D20211" s="1" t="str">
        <f t="shared" si="315"/>
        <v>EU</v>
      </c>
      <c r="E20211" s="1" t="s">
        <v>12</v>
      </c>
      <c r="F20211" s="2">
        <v>4.9850000000000005E-2</v>
      </c>
      <c r="G20211" s="7">
        <v>29350694000</v>
      </c>
    </row>
    <row r="20212" spans="1:7" ht="13.2" hidden="1" x14ac:dyDescent="0.25">
      <c r="A20212" s="1">
        <v>21601</v>
      </c>
      <c r="B20212" s="1">
        <v>2018</v>
      </c>
      <c r="C20212" s="1" t="s">
        <v>59</v>
      </c>
      <c r="D20212" s="1" t="str">
        <f t="shared" si="315"/>
        <v>EU</v>
      </c>
      <c r="E20212" s="1" t="s">
        <v>13</v>
      </c>
      <c r="F20212" s="2">
        <v>0.16147659999999997</v>
      </c>
      <c r="G20212" s="7">
        <v>95074160000</v>
      </c>
    </row>
    <row r="20213" spans="1:7" ht="13.2" hidden="1" x14ac:dyDescent="0.25">
      <c r="A20213" s="1">
        <v>21602</v>
      </c>
      <c r="B20213" s="1">
        <v>2018</v>
      </c>
      <c r="C20213" s="1" t="s">
        <v>59</v>
      </c>
      <c r="D20213" s="1" t="str">
        <f t="shared" si="315"/>
        <v>EU</v>
      </c>
      <c r="E20213" s="1" t="s">
        <v>14</v>
      </c>
      <c r="F20213" s="2">
        <v>4.3540200000000001E-2</v>
      </c>
      <c r="G20213" s="7">
        <v>25635591000</v>
      </c>
    </row>
    <row r="20214" spans="1:7" ht="13.2" hidden="1" x14ac:dyDescent="0.25">
      <c r="A20214" s="1">
        <v>21603</v>
      </c>
      <c r="B20214" s="1">
        <v>2018</v>
      </c>
      <c r="C20214" s="1" t="s">
        <v>59</v>
      </c>
      <c r="D20214" s="1" t="str">
        <f t="shared" si="315"/>
        <v>EU</v>
      </c>
      <c r="E20214" s="1" t="s">
        <v>15</v>
      </c>
      <c r="F20214" s="2">
        <v>1.6338200000000001E-2</v>
      </c>
      <c r="G20214" s="7">
        <v>9619625000</v>
      </c>
    </row>
    <row r="20215" spans="1:7" ht="13.2" hidden="1" x14ac:dyDescent="0.25">
      <c r="A20215" s="1">
        <v>21604</v>
      </c>
      <c r="B20215" s="1">
        <v>2018</v>
      </c>
      <c r="C20215" s="1" t="s">
        <v>59</v>
      </c>
      <c r="D20215" s="1" t="str">
        <f t="shared" si="315"/>
        <v>EU</v>
      </c>
      <c r="E20215" s="1" t="s">
        <v>16</v>
      </c>
      <c r="F20215" s="2">
        <v>2.1020799999999999E-2</v>
      </c>
      <c r="G20215" s="7">
        <v>12376633000</v>
      </c>
    </row>
    <row r="20216" spans="1:7" ht="13.2" hidden="1" x14ac:dyDescent="0.25">
      <c r="A20216" s="1">
        <v>21605</v>
      </c>
      <c r="B20216" s="1">
        <v>2018</v>
      </c>
      <c r="C20216" s="1" t="s">
        <v>59</v>
      </c>
      <c r="D20216" s="1" t="str">
        <f t="shared" si="315"/>
        <v>EU</v>
      </c>
      <c r="E20216" s="1" t="s">
        <v>17</v>
      </c>
      <c r="F20216" s="2">
        <v>1.3321099999999999E-2</v>
      </c>
      <c r="G20216" s="7">
        <v>7843179000</v>
      </c>
    </row>
    <row r="20217" spans="1:7" ht="13.2" hidden="1" x14ac:dyDescent="0.25">
      <c r="A20217" s="1">
        <v>21606</v>
      </c>
      <c r="B20217" s="1">
        <v>2018</v>
      </c>
      <c r="C20217" s="1" t="s">
        <v>59</v>
      </c>
      <c r="D20217" s="1" t="str">
        <f t="shared" si="315"/>
        <v>EU</v>
      </c>
      <c r="E20217" s="1" t="s">
        <v>18</v>
      </c>
      <c r="F20217" s="2">
        <v>5.0695999999999996E-3</v>
      </c>
      <c r="G20217" s="7">
        <v>2984877000</v>
      </c>
    </row>
    <row r="20218" spans="1:7" ht="13.2" hidden="1" x14ac:dyDescent="0.25">
      <c r="A20218" s="1">
        <v>21607</v>
      </c>
      <c r="B20218" s="1">
        <v>2018</v>
      </c>
      <c r="C20218" s="1" t="s">
        <v>59</v>
      </c>
      <c r="D20218" s="1" t="str">
        <f t="shared" si="315"/>
        <v>EU</v>
      </c>
      <c r="E20218" s="1" t="s">
        <v>19</v>
      </c>
      <c r="F20218" s="9">
        <v>3.2519999999999999E-4</v>
      </c>
      <c r="G20218" s="7">
        <v>191499000</v>
      </c>
    </row>
    <row r="20219" spans="1:7" ht="13.2" hidden="1" x14ac:dyDescent="0.25">
      <c r="A20219" s="1">
        <v>21608</v>
      </c>
      <c r="B20219" s="1">
        <v>2018</v>
      </c>
      <c r="C20219" s="1" t="s">
        <v>59</v>
      </c>
      <c r="D20219" s="1" t="str">
        <f t="shared" si="315"/>
        <v>EU</v>
      </c>
      <c r="E20219" s="1" t="s">
        <v>20</v>
      </c>
      <c r="F20219" s="2">
        <v>1.1984000000000001E-3</v>
      </c>
      <c r="G20219" s="7">
        <v>705581000</v>
      </c>
    </row>
    <row r="20220" spans="1:7" ht="13.2" hidden="1" x14ac:dyDescent="0.25">
      <c r="A20220" s="1">
        <v>21609</v>
      </c>
      <c r="B20220" s="1">
        <v>2018</v>
      </c>
      <c r="C20220" s="1" t="s">
        <v>59</v>
      </c>
      <c r="D20220" s="1" t="str">
        <f t="shared" si="315"/>
        <v>EU</v>
      </c>
      <c r="E20220" s="1" t="s">
        <v>21</v>
      </c>
      <c r="F20220" s="9">
        <v>3.6900000000000002E-4</v>
      </c>
      <c r="G20220" s="7">
        <v>217260000</v>
      </c>
    </row>
    <row r="20221" spans="1:7" ht="13.2" hidden="1" x14ac:dyDescent="0.25">
      <c r="A20221" s="1">
        <v>21611</v>
      </c>
      <c r="B20221" s="1">
        <v>2018</v>
      </c>
      <c r="C20221" s="1" t="s">
        <v>60</v>
      </c>
      <c r="D20221" s="1" t="str">
        <f t="shared" si="315"/>
        <v>EU</v>
      </c>
      <c r="E20221" s="1" t="s">
        <v>5</v>
      </c>
      <c r="F20221" s="2">
        <v>2.7258999999999999E-3</v>
      </c>
      <c r="G20221" s="7">
        <v>660520000</v>
      </c>
    </row>
    <row r="20222" spans="1:7" ht="13.2" hidden="1" x14ac:dyDescent="0.25">
      <c r="A20222" s="1">
        <v>21612</v>
      </c>
      <c r="B20222" s="1">
        <v>2018</v>
      </c>
      <c r="C20222" s="1" t="s">
        <v>60</v>
      </c>
      <c r="D20222" s="1" t="str">
        <f t="shared" si="315"/>
        <v>EU</v>
      </c>
      <c r="E20222" s="1" t="s">
        <v>6</v>
      </c>
      <c r="F20222" s="2">
        <v>2.0874999999999999E-3</v>
      </c>
      <c r="G20222" s="7">
        <v>505838000</v>
      </c>
    </row>
    <row r="20223" spans="1:7" ht="13.2" hidden="1" x14ac:dyDescent="0.25">
      <c r="A20223" s="1">
        <v>21613</v>
      </c>
      <c r="B20223" s="1">
        <v>2018</v>
      </c>
      <c r="C20223" s="1" t="s">
        <v>60</v>
      </c>
      <c r="D20223" s="1" t="str">
        <f t="shared" si="315"/>
        <v>EU</v>
      </c>
      <c r="E20223" s="1" t="s">
        <v>7</v>
      </c>
      <c r="F20223" s="2">
        <v>1.75266E-2</v>
      </c>
      <c r="G20223" s="7">
        <v>4246937000</v>
      </c>
    </row>
    <row r="20224" spans="1:7" ht="13.2" hidden="1" x14ac:dyDescent="0.25">
      <c r="A20224" s="1">
        <v>21614</v>
      </c>
      <c r="B20224" s="1">
        <v>2018</v>
      </c>
      <c r="C20224" s="1" t="s">
        <v>60</v>
      </c>
      <c r="D20224" s="1" t="str">
        <f t="shared" si="315"/>
        <v>EU</v>
      </c>
      <c r="E20224" s="1" t="s">
        <v>23</v>
      </c>
      <c r="F20224" s="9">
        <v>1.8950000000000003E-4</v>
      </c>
      <c r="G20224" s="7">
        <v>45916000</v>
      </c>
    </row>
    <row r="20225" spans="1:7" ht="13.2" hidden="1" x14ac:dyDescent="0.25">
      <c r="A20225" s="1">
        <v>21615</v>
      </c>
      <c r="B20225" s="1">
        <v>2018</v>
      </c>
      <c r="C20225" s="1" t="s">
        <v>60</v>
      </c>
      <c r="D20225" s="1" t="str">
        <f t="shared" si="315"/>
        <v>EU</v>
      </c>
      <c r="E20225" s="1" t="s">
        <v>8</v>
      </c>
      <c r="F20225" s="2">
        <v>1.1431E-3</v>
      </c>
      <c r="G20225" s="7">
        <v>276981000</v>
      </c>
    </row>
    <row r="20226" spans="1:7" ht="13.2" hidden="1" x14ac:dyDescent="0.25">
      <c r="A20226" s="1">
        <v>21616</v>
      </c>
      <c r="B20226" s="1">
        <v>2018</v>
      </c>
      <c r="C20226" s="1" t="s">
        <v>60</v>
      </c>
      <c r="D20226" s="1" t="str">
        <f t="shared" ref="D20226:D20289" si="316">IF(OR(C20226="Austria",C20226="Belgium",C20226="Bulgaria",C20226="Iceland",C20226="Croatia",C20226="Cyprus",C20226="Czechia",C20226="Denmark",C20226="Estonia",C20226="Finland",C20226="France",C20226="Germany",C20226="Greece",C20226="Hungary",C20226="Ireland",C20226="Italy",C20226="Latvia",C20226="Lithuania",C20226="Luxembourg",C20226="Malta",C20226="Netherlands",C20226="Poland",C20226="Portugal",C20226="Romania",C20226="Slovakia",C20226="Slovenia",C20226="Spain",C20226="Sweden"),"EU",IF(OR(C20226="Albania",C20226="Andorra",C20226="Belarus",C20226="Bosnia and Herzegovina",C20226="Kosovo",C20226="Montenegro",C20226="Moldova",C20226="Ukraine",C20226="San Marino",C20226="North Macedonia",C20226="Norway",C20226="Serbia",C20226="Switzerland",C20226="United Kingdom"),"Non-EU European",IF(OR(C20226="Armenia",C20226="Azerbaijan",C20226="Georgia",C20226="Russian Federation",C20226="Kazakhstan",C20226="Kyrgyzstan",C20226="Tajikistan",C20226="Turkmenistan",C20226="Uzbekistan"),"Asia Pacific",IF(OR(C20226="Afghanistan",C20226="Bahrain",C20226="Egypt",C20226="Iran",C20226="Iraq",C20226="Israel",C20226="Jordan",C20226="Kuwait",C20226="Lebanon",C20226="Oman",C20226="Palestine, State of",C20226="Turkey",C20226="Qatar",C20226="Saudi Arabia",C20226="Syria",C20226="United Arab Emirates",C20226="Yemen"),"Middle East",IF(OR(C20226="Australia",C20226="Marshall Islands",C20226="Cook Islands",C20226="New Zealand"),"Oceania",IF(OR(C20226="Brunei Darussalam",C20226="Sri Lanka",C20226="Nepal",C20226="China",C20226="Hong Kong",C20226="Macao",C20226="Fiji",C20226="India",C20226="Indonesia",C20226="Japan",C20226="Kiribati",C20226="Malaysia",C20226="Maldives",C20226="Mongolia",C20226="Myanmar",C20226="Nauru",C20226="Papua New Guinea",C20226="Philippines",C20226="Samoa",C20226="Singapore",C20226="Solomon Islands",C20226="South Korea",C20226="Taiwan",C20226="Thailand",C20226="Timor-Leste",C20226="Tonga",C20226="Tuvalu",C20226="Vanuatu",C20226="Vietnam"),"Asia Pacific",IF(OR(C20226="Canada",C20226="United States of America"),"North America",IF(OR(C20226="Bolivia",C20226="Brazil",C20226="Chile",C20226="Colombia",C20226="Guatemala",C20226="Panama",C20226="Ecuador",C20226="El Salvador",C20226="Costa Rica",C20226="Guyana",C20226="Paraguay",C20226="Peru",C20226="Suriname",C20226="Uruguay",C20226="Venezuela"),"South America",IF(OR(C20226="Algeria",C20226="Angola",C20226="Benin",C20226="Botswana",C20226="Burkina Faso",C20226="Burundi",C20226="Cabo Verde",C20226="Cameroon",C20226="Central African Republic",C20226="Chad",C20226="Comoros",C20226="Congo",C20226="Democratic Republic of the Congo",C20226="Djibouti",C20226="Equatorial Guinea",C20226="Eritrea",C20226="Eswatini",C20226="Ethiopia",C20226="Gabon",C20226="Gambia",C20226="Ghana",C20226="Guinea",C20226="Guinea-Bissau",C20226="Ivory Coast",C20226="Kenya",C20226="Lesotho",C20226="Liberia",C20226="Libya",C20226="Madagascar",C20226="Malawi",C20226="Mali",C20226="Mauritania",C20226="Mauritius",C20226="Morocco",C20226="Mozambique",C20226="Namibia",C20226="Niger",C20226="Nigeria",C20226="Rwanda",C20226="Sao Tome and Principe",C20226="Senegal",C20226="Seychelles",C20226="Sierra Leone",C20226="Somalia",C20226="South Africa",C20226="South Sudan",C20226="Sudan",C20226="Tanzania",C20226="Togo",C20226="Tunisia",C20226="Uganda",C20226="Zambia",C20226="Zimbabwe"),"Africa","")))))))))</f>
        <v>EU</v>
      </c>
      <c r="E20226" s="1" t="s">
        <v>9</v>
      </c>
      <c r="F20226" s="2">
        <v>6.0275999999999993E-3</v>
      </c>
      <c r="G20226" s="7">
        <v>1460557000</v>
      </c>
    </row>
    <row r="20227" spans="1:7" ht="13.2" hidden="1" x14ac:dyDescent="0.25">
      <c r="A20227" s="1">
        <v>21617</v>
      </c>
      <c r="B20227" s="1">
        <v>2018</v>
      </c>
      <c r="C20227" s="1" t="s">
        <v>60</v>
      </c>
      <c r="D20227" s="1" t="str">
        <f t="shared" si="316"/>
        <v>EU</v>
      </c>
      <c r="E20227" s="1" t="s">
        <v>10</v>
      </c>
      <c r="F20227" s="2">
        <v>4.6028000000000006E-3</v>
      </c>
      <c r="G20227" s="7">
        <v>1115317000</v>
      </c>
    </row>
    <row r="20228" spans="1:7" ht="13.2" hidden="1" x14ac:dyDescent="0.25">
      <c r="A20228" s="1">
        <v>21618</v>
      </c>
      <c r="B20228" s="1">
        <v>2018</v>
      </c>
      <c r="C20228" s="1" t="s">
        <v>60</v>
      </c>
      <c r="D20228" s="1" t="str">
        <f t="shared" si="316"/>
        <v>EU</v>
      </c>
      <c r="E20228" s="1" t="s">
        <v>11</v>
      </c>
      <c r="F20228" s="2">
        <v>6.4587500000000006E-2</v>
      </c>
      <c r="G20228" s="7">
        <v>15650387000</v>
      </c>
    </row>
    <row r="20229" spans="1:7" ht="13.2" hidden="1" x14ac:dyDescent="0.25">
      <c r="A20229" s="1">
        <v>21619</v>
      </c>
      <c r="B20229" s="1">
        <v>2018</v>
      </c>
      <c r="C20229" s="1" t="s">
        <v>60</v>
      </c>
      <c r="D20229" s="1" t="str">
        <f t="shared" si="316"/>
        <v>EU</v>
      </c>
      <c r="E20229" s="1" t="s">
        <v>12</v>
      </c>
      <c r="F20229" s="2">
        <v>4.4364100000000004E-2</v>
      </c>
      <c r="G20229" s="7">
        <v>10750005000</v>
      </c>
    </row>
    <row r="20230" spans="1:7" ht="13.2" hidden="1" x14ac:dyDescent="0.25">
      <c r="A20230" s="1">
        <v>21620</v>
      </c>
      <c r="B20230" s="1">
        <v>2018</v>
      </c>
      <c r="C20230" s="1" t="s">
        <v>60</v>
      </c>
      <c r="D20230" s="1" t="str">
        <f t="shared" si="316"/>
        <v>EU</v>
      </c>
      <c r="E20230" s="1" t="s">
        <v>13</v>
      </c>
      <c r="F20230" s="2">
        <v>0.16931860000000001</v>
      </c>
      <c r="G20230" s="7">
        <v>41028119000</v>
      </c>
    </row>
    <row r="20231" spans="1:7" ht="13.2" hidden="1" x14ac:dyDescent="0.25">
      <c r="A20231" s="1">
        <v>21621</v>
      </c>
      <c r="B20231" s="1">
        <v>2018</v>
      </c>
      <c r="C20231" s="1" t="s">
        <v>60</v>
      </c>
      <c r="D20231" s="1" t="str">
        <f t="shared" si="316"/>
        <v>EU</v>
      </c>
      <c r="E20231" s="1" t="s">
        <v>14</v>
      </c>
      <c r="F20231" s="2">
        <v>7.1478799999999995E-2</v>
      </c>
      <c r="G20231" s="7">
        <v>17320257000</v>
      </c>
    </row>
    <row r="20232" spans="1:7" ht="13.2" hidden="1" x14ac:dyDescent="0.25">
      <c r="A20232" s="1">
        <v>21622</v>
      </c>
      <c r="B20232" s="1">
        <v>2018</v>
      </c>
      <c r="C20232" s="1" t="s">
        <v>60</v>
      </c>
      <c r="D20232" s="1" t="str">
        <f t="shared" si="316"/>
        <v>EU</v>
      </c>
      <c r="E20232" s="1" t="s">
        <v>15</v>
      </c>
      <c r="F20232" s="2">
        <v>8.6955000000000001E-3</v>
      </c>
      <c r="G20232" s="7">
        <v>2107024000</v>
      </c>
    </row>
    <row r="20233" spans="1:7" ht="13.2" hidden="1" x14ac:dyDescent="0.25">
      <c r="A20233" s="1">
        <v>21623</v>
      </c>
      <c r="B20233" s="1">
        <v>2018</v>
      </c>
      <c r="C20233" s="1" t="s">
        <v>60</v>
      </c>
      <c r="D20233" s="1" t="str">
        <f t="shared" si="316"/>
        <v>EU</v>
      </c>
      <c r="E20233" s="1" t="s">
        <v>16</v>
      </c>
      <c r="F20233" s="2">
        <v>1.7075300000000002E-2</v>
      </c>
      <c r="G20233" s="7">
        <v>4137569000.0000005</v>
      </c>
    </row>
    <row r="20234" spans="1:7" ht="13.2" hidden="1" x14ac:dyDescent="0.25">
      <c r="A20234" s="1">
        <v>21624</v>
      </c>
      <c r="B20234" s="1">
        <v>2018</v>
      </c>
      <c r="C20234" s="1" t="s">
        <v>60</v>
      </c>
      <c r="D20234" s="1" t="str">
        <f t="shared" si="316"/>
        <v>EU</v>
      </c>
      <c r="E20234" s="1" t="s">
        <v>17</v>
      </c>
      <c r="F20234" s="2">
        <v>8.6347000000000004E-3</v>
      </c>
      <c r="G20234" s="7">
        <v>2092309000.0000002</v>
      </c>
    </row>
    <row r="20235" spans="1:7" ht="13.2" hidden="1" x14ac:dyDescent="0.25">
      <c r="A20235" s="1">
        <v>21625</v>
      </c>
      <c r="B20235" s="1">
        <v>2018</v>
      </c>
      <c r="C20235" s="1" t="s">
        <v>60</v>
      </c>
      <c r="D20235" s="1" t="str">
        <f t="shared" si="316"/>
        <v>EU</v>
      </c>
      <c r="E20235" s="1" t="s">
        <v>18</v>
      </c>
      <c r="F20235" s="2">
        <v>1.0083999999999999E-2</v>
      </c>
      <c r="G20235" s="7">
        <v>2443489000</v>
      </c>
    </row>
    <row r="20236" spans="1:7" ht="13.2" hidden="1" x14ac:dyDescent="0.25">
      <c r="A20236" s="1">
        <v>21626</v>
      </c>
      <c r="B20236" s="1">
        <v>2018</v>
      </c>
      <c r="C20236" s="1" t="s">
        <v>60</v>
      </c>
      <c r="D20236" s="1" t="str">
        <f t="shared" si="316"/>
        <v>EU</v>
      </c>
      <c r="E20236" s="1" t="s">
        <v>19</v>
      </c>
      <c r="F20236" s="2">
        <v>1.6646E-3</v>
      </c>
      <c r="G20236" s="7">
        <v>403355000</v>
      </c>
    </row>
    <row r="20237" spans="1:7" ht="13.2" hidden="1" x14ac:dyDescent="0.25">
      <c r="A20237" s="1">
        <v>21627</v>
      </c>
      <c r="B20237" s="1">
        <v>2018</v>
      </c>
      <c r="C20237" s="1" t="s">
        <v>60</v>
      </c>
      <c r="D20237" s="1" t="str">
        <f t="shared" si="316"/>
        <v>EU</v>
      </c>
      <c r="E20237" s="1" t="s">
        <v>20</v>
      </c>
      <c r="F20237" s="2">
        <v>2.1981000000000001E-3</v>
      </c>
      <c r="G20237" s="7">
        <v>532634000</v>
      </c>
    </row>
    <row r="20238" spans="1:7" ht="13.2" hidden="1" x14ac:dyDescent="0.25">
      <c r="A20238" s="1">
        <v>21629</v>
      </c>
      <c r="B20238" s="1">
        <v>2018</v>
      </c>
      <c r="C20238" s="1" t="s">
        <v>61</v>
      </c>
      <c r="D20238" s="1" t="str">
        <f t="shared" si="316"/>
        <v>EU</v>
      </c>
      <c r="E20238" s="1" t="s">
        <v>5</v>
      </c>
      <c r="F20238" s="2">
        <v>6.4285000000000002E-3</v>
      </c>
      <c r="G20238" s="7">
        <v>1564155000</v>
      </c>
    </row>
    <row r="20239" spans="1:7" ht="13.2" hidden="1" x14ac:dyDescent="0.25">
      <c r="A20239" s="1">
        <v>21630</v>
      </c>
      <c r="B20239" s="1">
        <v>2018</v>
      </c>
      <c r="C20239" s="1" t="s">
        <v>61</v>
      </c>
      <c r="D20239" s="1" t="str">
        <f t="shared" si="316"/>
        <v>EU</v>
      </c>
      <c r="E20239" s="1" t="s">
        <v>6</v>
      </c>
      <c r="F20239" s="2">
        <v>4.8073999999999999E-3</v>
      </c>
      <c r="G20239" s="7">
        <v>1169723000</v>
      </c>
    </row>
    <row r="20240" spans="1:7" ht="13.2" hidden="1" x14ac:dyDescent="0.25">
      <c r="A20240" s="1">
        <v>21631</v>
      </c>
      <c r="B20240" s="1">
        <v>2018</v>
      </c>
      <c r="C20240" s="1" t="s">
        <v>61</v>
      </c>
      <c r="D20240" s="1" t="str">
        <f t="shared" si="316"/>
        <v>EU</v>
      </c>
      <c r="E20240" s="1" t="s">
        <v>7</v>
      </c>
      <c r="F20240" s="2">
        <v>2.2722900000000001E-2</v>
      </c>
      <c r="G20240" s="7">
        <v>5528848000</v>
      </c>
    </row>
    <row r="20241" spans="1:7" ht="13.2" hidden="1" x14ac:dyDescent="0.25">
      <c r="A20241" s="1">
        <v>21632</v>
      </c>
      <c r="B20241" s="1">
        <v>2018</v>
      </c>
      <c r="C20241" s="1" t="s">
        <v>61</v>
      </c>
      <c r="D20241" s="1" t="str">
        <f t="shared" si="316"/>
        <v>EU</v>
      </c>
      <c r="E20241" s="1" t="s">
        <v>23</v>
      </c>
      <c r="F20241" s="2">
        <v>6.5510000000000004E-4</v>
      </c>
      <c r="G20241" s="7">
        <v>159402000</v>
      </c>
    </row>
    <row r="20242" spans="1:7" ht="13.2" hidden="1" x14ac:dyDescent="0.25">
      <c r="A20242" s="1">
        <v>21633</v>
      </c>
      <c r="B20242" s="1">
        <v>2018</v>
      </c>
      <c r="C20242" s="1" t="s">
        <v>61</v>
      </c>
      <c r="D20242" s="1" t="str">
        <f t="shared" si="316"/>
        <v>EU</v>
      </c>
      <c r="E20242" s="1" t="s">
        <v>8</v>
      </c>
      <c r="F20242" s="2">
        <v>3.4261999999999999E-3</v>
      </c>
      <c r="G20242" s="7">
        <v>833643000</v>
      </c>
    </row>
    <row r="20243" spans="1:7" ht="13.2" hidden="1" x14ac:dyDescent="0.25">
      <c r="A20243" s="1">
        <v>21634</v>
      </c>
      <c r="B20243" s="1">
        <v>2018</v>
      </c>
      <c r="C20243" s="1" t="s">
        <v>61</v>
      </c>
      <c r="D20243" s="1" t="str">
        <f t="shared" si="316"/>
        <v>EU</v>
      </c>
      <c r="E20243" s="1" t="s">
        <v>9</v>
      </c>
      <c r="F20243" s="2">
        <v>7.2621999999999999E-3</v>
      </c>
      <c r="G20243" s="7">
        <v>1767016000</v>
      </c>
    </row>
    <row r="20244" spans="1:7" ht="13.2" hidden="1" x14ac:dyDescent="0.25">
      <c r="A20244" s="1">
        <v>21635</v>
      </c>
      <c r="B20244" s="1">
        <v>2018</v>
      </c>
      <c r="C20244" s="1" t="s">
        <v>61</v>
      </c>
      <c r="D20244" s="1" t="str">
        <f t="shared" si="316"/>
        <v>EU</v>
      </c>
      <c r="E20244" s="1" t="s">
        <v>10</v>
      </c>
      <c r="F20244" s="2">
        <v>9.4009999999999996E-3</v>
      </c>
      <c r="G20244" s="7">
        <v>2287412000</v>
      </c>
    </row>
    <row r="20245" spans="1:7" ht="13.2" hidden="1" x14ac:dyDescent="0.25">
      <c r="A20245" s="1">
        <v>21636</v>
      </c>
      <c r="B20245" s="1">
        <v>2018</v>
      </c>
      <c r="C20245" s="1" t="s">
        <v>61</v>
      </c>
      <c r="D20245" s="1" t="str">
        <f t="shared" si="316"/>
        <v>EU</v>
      </c>
      <c r="E20245" s="1" t="s">
        <v>11</v>
      </c>
      <c r="F20245" s="2">
        <v>4.6186499999999998E-2</v>
      </c>
      <c r="G20245" s="7">
        <v>11237927000</v>
      </c>
    </row>
    <row r="20246" spans="1:7" ht="13.2" hidden="1" x14ac:dyDescent="0.25">
      <c r="A20246" s="1">
        <v>21637</v>
      </c>
      <c r="B20246" s="1">
        <v>2018</v>
      </c>
      <c r="C20246" s="1" t="s">
        <v>61</v>
      </c>
      <c r="D20246" s="1" t="str">
        <f t="shared" si="316"/>
        <v>EU</v>
      </c>
      <c r="E20246" s="1" t="s">
        <v>12</v>
      </c>
      <c r="F20246" s="2">
        <v>3.1388899999999997E-2</v>
      </c>
      <c r="G20246" s="7">
        <v>7637425000</v>
      </c>
    </row>
    <row r="20247" spans="1:7" ht="13.2" hidden="1" x14ac:dyDescent="0.25">
      <c r="A20247" s="1">
        <v>21638</v>
      </c>
      <c r="B20247" s="1">
        <v>2018</v>
      </c>
      <c r="C20247" s="1" t="s">
        <v>61</v>
      </c>
      <c r="D20247" s="1" t="str">
        <f t="shared" si="316"/>
        <v>EU</v>
      </c>
      <c r="E20247" s="1" t="s">
        <v>13</v>
      </c>
      <c r="F20247" s="2">
        <v>0.11557679999999999</v>
      </c>
      <c r="G20247" s="7">
        <v>28121684000</v>
      </c>
    </row>
    <row r="20248" spans="1:7" ht="13.2" hidden="1" x14ac:dyDescent="0.25">
      <c r="A20248" s="1">
        <v>21639</v>
      </c>
      <c r="B20248" s="1">
        <v>2018</v>
      </c>
      <c r="C20248" s="1" t="s">
        <v>61</v>
      </c>
      <c r="D20248" s="1" t="str">
        <f t="shared" si="316"/>
        <v>EU</v>
      </c>
      <c r="E20248" s="1" t="s">
        <v>14</v>
      </c>
      <c r="F20248" s="2">
        <v>4.4321699999999999E-2</v>
      </c>
      <c r="G20248" s="7">
        <v>10784179000</v>
      </c>
    </row>
    <row r="20249" spans="1:7" ht="13.2" hidden="1" x14ac:dyDescent="0.25">
      <c r="A20249" s="1">
        <v>21640</v>
      </c>
      <c r="B20249" s="1">
        <v>2018</v>
      </c>
      <c r="C20249" s="1" t="s">
        <v>61</v>
      </c>
      <c r="D20249" s="1" t="str">
        <f t="shared" si="316"/>
        <v>EU</v>
      </c>
      <c r="E20249" s="1" t="s">
        <v>15</v>
      </c>
      <c r="F20249" s="2">
        <v>1.6571499999999999E-2</v>
      </c>
      <c r="G20249" s="7">
        <v>4032102000</v>
      </c>
    </row>
    <row r="20250" spans="1:7" ht="13.2" hidden="1" x14ac:dyDescent="0.25">
      <c r="A20250" s="1">
        <v>21641</v>
      </c>
      <c r="B20250" s="1">
        <v>2018</v>
      </c>
      <c r="C20250" s="1" t="s">
        <v>61</v>
      </c>
      <c r="D20250" s="1" t="str">
        <f t="shared" si="316"/>
        <v>EU</v>
      </c>
      <c r="E20250" s="1" t="s">
        <v>16</v>
      </c>
      <c r="F20250" s="2">
        <v>2.1665E-2</v>
      </c>
      <c r="G20250" s="7">
        <v>5271441000</v>
      </c>
    </row>
    <row r="20251" spans="1:7" ht="13.2" hidden="1" x14ac:dyDescent="0.25">
      <c r="A20251" s="1">
        <v>21642</v>
      </c>
      <c r="B20251" s="1">
        <v>2018</v>
      </c>
      <c r="C20251" s="1" t="s">
        <v>61</v>
      </c>
      <c r="D20251" s="1" t="str">
        <f t="shared" si="316"/>
        <v>EU</v>
      </c>
      <c r="E20251" s="1" t="s">
        <v>17</v>
      </c>
      <c r="F20251" s="2">
        <v>1.0088E-2</v>
      </c>
      <c r="G20251" s="7">
        <v>2454577000</v>
      </c>
    </row>
    <row r="20252" spans="1:7" ht="13.2" hidden="1" x14ac:dyDescent="0.25">
      <c r="A20252" s="1">
        <v>21643</v>
      </c>
      <c r="B20252" s="1">
        <v>2018</v>
      </c>
      <c r="C20252" s="1" t="s">
        <v>61</v>
      </c>
      <c r="D20252" s="1" t="str">
        <f t="shared" si="316"/>
        <v>EU</v>
      </c>
      <c r="E20252" s="1" t="s">
        <v>18</v>
      </c>
      <c r="F20252" s="2">
        <v>2.2566999999999999E-3</v>
      </c>
      <c r="G20252" s="7">
        <v>549089000</v>
      </c>
    </row>
    <row r="20253" spans="1:7" ht="13.2" hidden="1" x14ac:dyDescent="0.25">
      <c r="A20253" s="1">
        <v>21644</v>
      </c>
      <c r="B20253" s="1">
        <v>2018</v>
      </c>
      <c r="C20253" s="1" t="s">
        <v>61</v>
      </c>
      <c r="D20253" s="1" t="str">
        <f t="shared" si="316"/>
        <v>EU</v>
      </c>
      <c r="E20253" s="1" t="s">
        <v>19</v>
      </c>
      <c r="F20253" s="9">
        <v>1.204E-4</v>
      </c>
      <c r="G20253" s="7">
        <v>29303000</v>
      </c>
    </row>
    <row r="20254" spans="1:7" ht="13.2" hidden="1" x14ac:dyDescent="0.25">
      <c r="A20254" s="1">
        <v>21645</v>
      </c>
      <c r="B20254" s="1">
        <v>2018</v>
      </c>
      <c r="C20254" s="1" t="s">
        <v>61</v>
      </c>
      <c r="D20254" s="1" t="str">
        <f t="shared" si="316"/>
        <v>EU</v>
      </c>
      <c r="E20254" s="1" t="s">
        <v>20</v>
      </c>
      <c r="F20254" s="2">
        <v>1.2099999999999999E-3</v>
      </c>
      <c r="G20254" s="7">
        <v>294422000</v>
      </c>
    </row>
    <row r="20255" spans="1:7" ht="13.2" hidden="1" x14ac:dyDescent="0.25">
      <c r="A20255" s="1">
        <v>21646</v>
      </c>
      <c r="B20255" s="1">
        <v>2018</v>
      </c>
      <c r="C20255" s="1" t="s">
        <v>61</v>
      </c>
      <c r="D20255" s="1" t="str">
        <f t="shared" si="316"/>
        <v>EU</v>
      </c>
      <c r="E20255" s="1" t="s">
        <v>21</v>
      </c>
      <c r="F20255" s="2">
        <v>7.3340000000000005E-4</v>
      </c>
      <c r="G20255" s="7">
        <v>178455000</v>
      </c>
    </row>
    <row r="20256" spans="1:7" ht="13.2" hidden="1" x14ac:dyDescent="0.25">
      <c r="A20256" s="1">
        <v>21648</v>
      </c>
      <c r="B20256" s="1">
        <v>2018</v>
      </c>
      <c r="C20256" s="1" t="s">
        <v>62</v>
      </c>
      <c r="D20256" s="1" t="str">
        <f t="shared" si="316"/>
        <v>Asia Pacific</v>
      </c>
      <c r="E20256" s="1" t="s">
        <v>5</v>
      </c>
      <c r="F20256" s="2">
        <v>4.5906000000000002E-3</v>
      </c>
      <c r="G20256" s="7">
        <v>7608077000</v>
      </c>
    </row>
    <row r="20257" spans="1:7" ht="13.2" hidden="1" x14ac:dyDescent="0.25">
      <c r="A20257" s="1">
        <v>21649</v>
      </c>
      <c r="B20257" s="1">
        <v>2018</v>
      </c>
      <c r="C20257" s="1" t="s">
        <v>62</v>
      </c>
      <c r="D20257" s="1" t="str">
        <f t="shared" si="316"/>
        <v>Asia Pacific</v>
      </c>
      <c r="E20257" s="1" t="s">
        <v>6</v>
      </c>
      <c r="F20257" s="9">
        <v>2.8029999999999998E-4</v>
      </c>
      <c r="G20257" s="7">
        <v>464494000</v>
      </c>
    </row>
    <row r="20258" spans="1:7" ht="13.2" hidden="1" x14ac:dyDescent="0.25">
      <c r="A20258" s="1">
        <v>21650</v>
      </c>
      <c r="B20258" s="1">
        <v>2018</v>
      </c>
      <c r="C20258" s="1" t="s">
        <v>62</v>
      </c>
      <c r="D20258" s="1" t="str">
        <f t="shared" si="316"/>
        <v>Asia Pacific</v>
      </c>
      <c r="E20258" s="1" t="s">
        <v>7</v>
      </c>
      <c r="F20258" s="2">
        <v>4.6502999999999996E-3</v>
      </c>
      <c r="G20258" s="7">
        <v>7707043000</v>
      </c>
    </row>
    <row r="20259" spans="1:7" ht="13.2" hidden="1" x14ac:dyDescent="0.25">
      <c r="A20259" s="1">
        <v>21651</v>
      </c>
      <c r="B20259" s="1">
        <v>2018</v>
      </c>
      <c r="C20259" s="1" t="s">
        <v>62</v>
      </c>
      <c r="D20259" s="1" t="str">
        <f t="shared" si="316"/>
        <v>Asia Pacific</v>
      </c>
      <c r="E20259" s="1" t="s">
        <v>23</v>
      </c>
      <c r="F20259" s="2">
        <v>1.3389999999999999E-3</v>
      </c>
      <c r="G20259" s="7">
        <v>2219086000</v>
      </c>
    </row>
    <row r="20260" spans="1:7" ht="13.2" hidden="1" x14ac:dyDescent="0.25">
      <c r="A20260" s="1">
        <v>21652</v>
      </c>
      <c r="B20260" s="1">
        <v>2018</v>
      </c>
      <c r="C20260" s="1" t="s">
        <v>62</v>
      </c>
      <c r="D20260" s="1" t="str">
        <f t="shared" si="316"/>
        <v>Asia Pacific</v>
      </c>
      <c r="E20260" s="1" t="s">
        <v>8</v>
      </c>
      <c r="F20260" s="9">
        <v>3.9079999999999996E-4</v>
      </c>
      <c r="G20260" s="7">
        <v>647761000</v>
      </c>
    </row>
    <row r="20261" spans="1:7" ht="13.2" hidden="1" x14ac:dyDescent="0.25">
      <c r="A20261" s="1">
        <v>21653</v>
      </c>
      <c r="B20261" s="1">
        <v>2018</v>
      </c>
      <c r="C20261" s="1" t="s">
        <v>62</v>
      </c>
      <c r="D20261" s="1" t="str">
        <f t="shared" si="316"/>
        <v>Asia Pacific</v>
      </c>
      <c r="E20261" s="1" t="s">
        <v>9</v>
      </c>
      <c r="F20261" s="2">
        <v>1.4782E-3</v>
      </c>
      <c r="G20261" s="7">
        <v>2449921000</v>
      </c>
    </row>
    <row r="20262" spans="1:7" ht="13.2" hidden="1" x14ac:dyDescent="0.25">
      <c r="A20262" s="1">
        <v>21654</v>
      </c>
      <c r="B20262" s="1">
        <v>2018</v>
      </c>
      <c r="C20262" s="1" t="s">
        <v>62</v>
      </c>
      <c r="D20262" s="1" t="str">
        <f t="shared" si="316"/>
        <v>Asia Pacific</v>
      </c>
      <c r="E20262" s="1" t="s">
        <v>10</v>
      </c>
      <c r="F20262" s="2">
        <v>1.07303E-2</v>
      </c>
      <c r="G20262" s="7">
        <v>17783680000</v>
      </c>
    </row>
    <row r="20263" spans="1:7" ht="13.2" hidden="1" x14ac:dyDescent="0.25">
      <c r="A20263" s="1">
        <v>21655</v>
      </c>
      <c r="B20263" s="1">
        <v>2018</v>
      </c>
      <c r="C20263" s="1" t="s">
        <v>62</v>
      </c>
      <c r="D20263" s="1" t="str">
        <f t="shared" si="316"/>
        <v>Asia Pacific</v>
      </c>
      <c r="E20263" s="1" t="s">
        <v>11</v>
      </c>
      <c r="F20263" s="2">
        <v>3.1742100000000002E-2</v>
      </c>
      <c r="G20263" s="7">
        <v>52607120000</v>
      </c>
    </row>
    <row r="20264" spans="1:7" ht="13.2" hidden="1" x14ac:dyDescent="0.25">
      <c r="A20264" s="1">
        <v>21656</v>
      </c>
      <c r="B20264" s="1">
        <v>2018</v>
      </c>
      <c r="C20264" s="1" t="s">
        <v>62</v>
      </c>
      <c r="D20264" s="1" t="str">
        <f t="shared" si="316"/>
        <v>Asia Pacific</v>
      </c>
      <c r="E20264" s="1" t="s">
        <v>12</v>
      </c>
      <c r="F20264" s="2">
        <v>3.4491100000000004E-2</v>
      </c>
      <c r="G20264" s="7">
        <v>57163024000</v>
      </c>
    </row>
    <row r="20265" spans="1:7" ht="13.2" hidden="1" x14ac:dyDescent="0.25">
      <c r="A20265" s="1">
        <v>21657</v>
      </c>
      <c r="B20265" s="1">
        <v>2018</v>
      </c>
      <c r="C20265" s="1" t="s">
        <v>62</v>
      </c>
      <c r="D20265" s="1" t="str">
        <f t="shared" si="316"/>
        <v>Asia Pacific</v>
      </c>
      <c r="E20265" s="1" t="s">
        <v>13</v>
      </c>
      <c r="F20265" s="2">
        <v>0.11544779999999999</v>
      </c>
      <c r="G20265" s="7">
        <v>191334884000</v>
      </c>
    </row>
    <row r="20266" spans="1:7" ht="13.2" hidden="1" x14ac:dyDescent="0.25">
      <c r="A20266" s="1">
        <v>21658</v>
      </c>
      <c r="B20266" s="1">
        <v>2018</v>
      </c>
      <c r="C20266" s="1" t="s">
        <v>62</v>
      </c>
      <c r="D20266" s="1" t="str">
        <f t="shared" si="316"/>
        <v>Asia Pacific</v>
      </c>
      <c r="E20266" s="1" t="s">
        <v>14</v>
      </c>
      <c r="F20266" s="2">
        <v>5.6585400000000001E-2</v>
      </c>
      <c r="G20266" s="7">
        <v>93780677000</v>
      </c>
    </row>
    <row r="20267" spans="1:7" ht="13.2" hidden="1" x14ac:dyDescent="0.25">
      <c r="A20267" s="1">
        <v>21659</v>
      </c>
      <c r="B20267" s="1">
        <v>2018</v>
      </c>
      <c r="C20267" s="1" t="s">
        <v>62</v>
      </c>
      <c r="D20267" s="1" t="str">
        <f t="shared" si="316"/>
        <v>Asia Pacific</v>
      </c>
      <c r="E20267" s="1" t="s">
        <v>15</v>
      </c>
      <c r="F20267" s="2">
        <v>1.7832600000000001E-2</v>
      </c>
      <c r="G20267" s="7">
        <v>29554415000</v>
      </c>
    </row>
    <row r="20268" spans="1:7" ht="13.2" hidden="1" x14ac:dyDescent="0.25">
      <c r="A20268" s="1">
        <v>21660</v>
      </c>
      <c r="B20268" s="1">
        <v>2018</v>
      </c>
      <c r="C20268" s="1" t="s">
        <v>62</v>
      </c>
      <c r="D20268" s="1" t="str">
        <f t="shared" si="316"/>
        <v>Asia Pacific</v>
      </c>
      <c r="E20268" s="1" t="s">
        <v>16</v>
      </c>
      <c r="F20268" s="2">
        <v>2.2035599999999999E-2</v>
      </c>
      <c r="G20268" s="7">
        <v>36520156000</v>
      </c>
    </row>
    <row r="20269" spans="1:7" ht="13.2" hidden="1" x14ac:dyDescent="0.25">
      <c r="A20269" s="1">
        <v>21661</v>
      </c>
      <c r="B20269" s="1">
        <v>2018</v>
      </c>
      <c r="C20269" s="1" t="s">
        <v>62</v>
      </c>
      <c r="D20269" s="1" t="str">
        <f t="shared" si="316"/>
        <v>Asia Pacific</v>
      </c>
      <c r="E20269" s="1" t="s">
        <v>17</v>
      </c>
      <c r="F20269" s="2">
        <v>8.9551000000000006E-3</v>
      </c>
      <c r="G20269" s="7">
        <v>14841498000</v>
      </c>
    </row>
    <row r="20270" spans="1:7" ht="13.2" hidden="1" x14ac:dyDescent="0.25">
      <c r="A20270" s="1">
        <v>21662</v>
      </c>
      <c r="B20270" s="1">
        <v>2018</v>
      </c>
      <c r="C20270" s="1" t="s">
        <v>62</v>
      </c>
      <c r="D20270" s="1" t="str">
        <f t="shared" si="316"/>
        <v>Asia Pacific</v>
      </c>
      <c r="E20270" s="1" t="s">
        <v>18</v>
      </c>
      <c r="F20270" s="2">
        <v>1.5827E-3</v>
      </c>
      <c r="G20270" s="7">
        <v>2622976000</v>
      </c>
    </row>
    <row r="20271" spans="1:7" ht="13.2" hidden="1" x14ac:dyDescent="0.25">
      <c r="A20271" s="1">
        <v>21663</v>
      </c>
      <c r="B20271" s="1">
        <v>2018</v>
      </c>
      <c r="C20271" s="1" t="s">
        <v>62</v>
      </c>
      <c r="D20271" s="1" t="str">
        <f t="shared" si="316"/>
        <v>Asia Pacific</v>
      </c>
      <c r="E20271" s="1" t="s">
        <v>19</v>
      </c>
      <c r="F20271" s="2">
        <v>1.7171099999999998E-2</v>
      </c>
      <c r="G20271" s="7">
        <v>28458164000</v>
      </c>
    </row>
    <row r="20272" spans="1:7" ht="13.2" hidden="1" x14ac:dyDescent="0.25">
      <c r="A20272" s="1">
        <v>21664</v>
      </c>
      <c r="B20272" s="1">
        <v>2018</v>
      </c>
      <c r="C20272" s="1" t="s">
        <v>62</v>
      </c>
      <c r="D20272" s="1" t="str">
        <f t="shared" si="316"/>
        <v>Asia Pacific</v>
      </c>
      <c r="E20272" s="1" t="s">
        <v>20</v>
      </c>
      <c r="F20272" s="2">
        <v>1.8501000000000001E-3</v>
      </c>
      <c r="G20272" s="7">
        <v>3066168000</v>
      </c>
    </row>
    <row r="20273" spans="1:7" ht="13.2" hidden="1" x14ac:dyDescent="0.25">
      <c r="A20273" s="1">
        <v>21665</v>
      </c>
      <c r="B20273" s="1">
        <v>2018</v>
      </c>
      <c r="C20273" s="1" t="s">
        <v>62</v>
      </c>
      <c r="D20273" s="1" t="str">
        <f t="shared" si="316"/>
        <v>Asia Pacific</v>
      </c>
      <c r="E20273" s="1" t="s">
        <v>21</v>
      </c>
      <c r="F20273" s="2">
        <v>1.20462E-2</v>
      </c>
      <c r="G20273" s="7">
        <v>19964533000</v>
      </c>
    </row>
    <row r="20274" spans="1:7" ht="13.2" hidden="1" x14ac:dyDescent="0.25">
      <c r="A20274" s="1">
        <v>21667</v>
      </c>
      <c r="B20274" s="1">
        <v>2018</v>
      </c>
      <c r="C20274" s="1" t="s">
        <v>102</v>
      </c>
      <c r="D20274" s="1" t="str">
        <f t="shared" si="316"/>
        <v>Asia Pacific</v>
      </c>
      <c r="E20274" s="1" t="s">
        <v>9</v>
      </c>
      <c r="F20274" s="2">
        <v>1.4619800000000001E-2</v>
      </c>
      <c r="G20274" s="7">
        <v>13071000</v>
      </c>
    </row>
    <row r="20275" spans="1:7" ht="13.2" hidden="1" x14ac:dyDescent="0.25">
      <c r="A20275" s="1">
        <v>21668</v>
      </c>
      <c r="B20275" s="1">
        <v>2018</v>
      </c>
      <c r="C20275" s="1" t="s">
        <v>102</v>
      </c>
      <c r="D20275" s="1" t="str">
        <f t="shared" si="316"/>
        <v>Asia Pacific</v>
      </c>
      <c r="E20275" s="1" t="s">
        <v>10</v>
      </c>
      <c r="F20275" s="2">
        <v>8.2650999999999992E-3</v>
      </c>
      <c r="G20275" s="7">
        <v>7390000</v>
      </c>
    </row>
    <row r="20276" spans="1:7" ht="13.2" hidden="1" x14ac:dyDescent="0.25">
      <c r="A20276" s="1">
        <v>21669</v>
      </c>
      <c r="B20276" s="1">
        <v>2018</v>
      </c>
      <c r="C20276" s="1" t="s">
        <v>102</v>
      </c>
      <c r="D20276" s="1" t="str">
        <f t="shared" si="316"/>
        <v>Asia Pacific</v>
      </c>
      <c r="E20276" s="1" t="s">
        <v>11</v>
      </c>
      <c r="F20276" s="2">
        <v>3.47745E-2</v>
      </c>
      <c r="G20276" s="7">
        <v>31091000</v>
      </c>
    </row>
    <row r="20277" spans="1:7" ht="13.2" hidden="1" x14ac:dyDescent="0.25">
      <c r="A20277" s="1">
        <v>21670</v>
      </c>
      <c r="B20277" s="1">
        <v>2018</v>
      </c>
      <c r="C20277" s="1" t="s">
        <v>102</v>
      </c>
      <c r="D20277" s="1" t="str">
        <f t="shared" si="316"/>
        <v>Asia Pacific</v>
      </c>
      <c r="E20277" s="1" t="s">
        <v>12</v>
      </c>
      <c r="F20277" s="2">
        <v>4.1309600000000002E-2</v>
      </c>
      <c r="G20277" s="7">
        <v>36933000</v>
      </c>
    </row>
    <row r="20278" spans="1:7" ht="13.2" hidden="1" x14ac:dyDescent="0.25">
      <c r="A20278" s="1">
        <v>21671</v>
      </c>
      <c r="B20278" s="1">
        <v>2018</v>
      </c>
      <c r="C20278" s="1" t="s">
        <v>102</v>
      </c>
      <c r="D20278" s="1" t="str">
        <f t="shared" si="316"/>
        <v>Asia Pacific</v>
      </c>
      <c r="E20278" s="1" t="s">
        <v>13</v>
      </c>
      <c r="F20278" s="2">
        <v>1.1092400000000001E-2</v>
      </c>
      <c r="G20278" s="7">
        <v>9917000</v>
      </c>
    </row>
    <row r="20279" spans="1:7" ht="13.2" hidden="1" x14ac:dyDescent="0.25">
      <c r="A20279" s="1">
        <v>21672</v>
      </c>
      <c r="B20279" s="1">
        <v>2018</v>
      </c>
      <c r="C20279" s="1" t="s">
        <v>102</v>
      </c>
      <c r="D20279" s="1" t="str">
        <f t="shared" si="316"/>
        <v>Asia Pacific</v>
      </c>
      <c r="E20279" s="1" t="s">
        <v>14</v>
      </c>
      <c r="F20279" s="2">
        <v>6.8930400000000003E-2</v>
      </c>
      <c r="G20279" s="7">
        <v>61628000</v>
      </c>
    </row>
    <row r="20280" spans="1:7" ht="13.2" hidden="1" x14ac:dyDescent="0.25">
      <c r="A20280" s="1">
        <v>21673</v>
      </c>
      <c r="B20280" s="1">
        <v>2018</v>
      </c>
      <c r="C20280" s="1" t="s">
        <v>102</v>
      </c>
      <c r="D20280" s="1" t="str">
        <f t="shared" si="316"/>
        <v>Asia Pacific</v>
      </c>
      <c r="E20280" s="1" t="s">
        <v>15</v>
      </c>
      <c r="F20280" s="9">
        <v>0</v>
      </c>
      <c r="G20280" s="7">
        <v>0</v>
      </c>
    </row>
    <row r="20281" spans="1:7" ht="13.2" hidden="1" x14ac:dyDescent="0.25">
      <c r="A20281" s="1">
        <v>21674</v>
      </c>
      <c r="B20281" s="1">
        <v>2018</v>
      </c>
      <c r="C20281" s="1" t="s">
        <v>102</v>
      </c>
      <c r="D20281" s="1" t="str">
        <f t="shared" si="316"/>
        <v>Asia Pacific</v>
      </c>
      <c r="E20281" s="1" t="s">
        <v>16</v>
      </c>
      <c r="F20281" s="2">
        <v>1.9792000000000001E-2</v>
      </c>
      <c r="G20281" s="7">
        <v>17695000</v>
      </c>
    </row>
    <row r="20282" spans="1:7" ht="13.2" hidden="1" x14ac:dyDescent="0.25">
      <c r="A20282" s="1">
        <v>21675</v>
      </c>
      <c r="B20282" s="1">
        <v>2018</v>
      </c>
      <c r="C20282" s="1" t="s">
        <v>102</v>
      </c>
      <c r="D20282" s="1" t="str">
        <f t="shared" si="316"/>
        <v>Asia Pacific</v>
      </c>
      <c r="E20282" s="1" t="s">
        <v>17</v>
      </c>
      <c r="F20282" s="2">
        <v>1.8468E-3</v>
      </c>
      <c r="G20282" s="7">
        <v>1651000</v>
      </c>
    </row>
    <row r="20283" spans="1:7" ht="13.2" hidden="1" x14ac:dyDescent="0.25">
      <c r="A20283" s="1">
        <v>21677</v>
      </c>
      <c r="B20283" s="1">
        <v>2018</v>
      </c>
      <c r="C20283" s="1" t="s">
        <v>63</v>
      </c>
      <c r="D20283" s="1" t="str">
        <f t="shared" si="316"/>
        <v>Non-EU European</v>
      </c>
      <c r="E20283" s="1" t="s">
        <v>5</v>
      </c>
      <c r="F20283" s="9">
        <v>0</v>
      </c>
      <c r="G20283" s="7">
        <v>0</v>
      </c>
    </row>
    <row r="20284" spans="1:7" ht="13.2" hidden="1" x14ac:dyDescent="0.25">
      <c r="A20284" s="1">
        <v>21678</v>
      </c>
      <c r="B20284" s="1">
        <v>2018</v>
      </c>
      <c r="C20284" s="1" t="s">
        <v>63</v>
      </c>
      <c r="D20284" s="1" t="str">
        <f t="shared" si="316"/>
        <v>Non-EU European</v>
      </c>
      <c r="E20284" s="1" t="s">
        <v>6</v>
      </c>
      <c r="F20284" s="9">
        <v>0</v>
      </c>
      <c r="G20284" s="7">
        <v>0</v>
      </c>
    </row>
    <row r="20285" spans="1:7" ht="13.2" hidden="1" x14ac:dyDescent="0.25">
      <c r="A20285" s="1">
        <v>21679</v>
      </c>
      <c r="B20285" s="1">
        <v>2018</v>
      </c>
      <c r="C20285" s="1" t="s">
        <v>63</v>
      </c>
      <c r="D20285" s="1" t="str">
        <f t="shared" si="316"/>
        <v>Non-EU European</v>
      </c>
      <c r="E20285" s="1" t="s">
        <v>7</v>
      </c>
      <c r="F20285" s="9">
        <v>0</v>
      </c>
      <c r="G20285" s="7">
        <v>0</v>
      </c>
    </row>
    <row r="20286" spans="1:7" ht="13.2" hidden="1" x14ac:dyDescent="0.25">
      <c r="A20286" s="1">
        <v>21680</v>
      </c>
      <c r="B20286" s="1">
        <v>2018</v>
      </c>
      <c r="C20286" s="1" t="s">
        <v>63</v>
      </c>
      <c r="D20286" s="1" t="str">
        <f t="shared" si="316"/>
        <v>Non-EU European</v>
      </c>
      <c r="E20286" s="1" t="s">
        <v>23</v>
      </c>
      <c r="F20286" s="9">
        <v>0</v>
      </c>
      <c r="G20286" s="7">
        <v>0</v>
      </c>
    </row>
    <row r="20287" spans="1:7" ht="13.2" hidden="1" x14ac:dyDescent="0.25">
      <c r="A20287" s="1">
        <v>21681</v>
      </c>
      <c r="B20287" s="1">
        <v>2018</v>
      </c>
      <c r="C20287" s="1" t="s">
        <v>63</v>
      </c>
      <c r="D20287" s="1" t="str">
        <f t="shared" si="316"/>
        <v>Non-EU European</v>
      </c>
      <c r="E20287" s="1" t="s">
        <v>8</v>
      </c>
      <c r="F20287" s="9">
        <v>0</v>
      </c>
      <c r="G20287" s="7">
        <v>0</v>
      </c>
    </row>
    <row r="20288" spans="1:7" ht="13.2" hidden="1" x14ac:dyDescent="0.25">
      <c r="A20288" s="1">
        <v>21682</v>
      </c>
      <c r="B20288" s="1">
        <v>2018</v>
      </c>
      <c r="C20288" s="1" t="s">
        <v>63</v>
      </c>
      <c r="D20288" s="1" t="str">
        <f t="shared" si="316"/>
        <v>Non-EU European</v>
      </c>
      <c r="E20288" s="1" t="s">
        <v>9</v>
      </c>
      <c r="F20288" s="9">
        <v>0</v>
      </c>
      <c r="G20288" s="7">
        <v>0</v>
      </c>
    </row>
    <row r="20289" spans="1:7" ht="13.2" hidden="1" x14ac:dyDescent="0.25">
      <c r="A20289" s="1">
        <v>21683</v>
      </c>
      <c r="B20289" s="1">
        <v>2018</v>
      </c>
      <c r="C20289" s="1" t="s">
        <v>63</v>
      </c>
      <c r="D20289" s="1" t="str">
        <f t="shared" si="316"/>
        <v>Non-EU European</v>
      </c>
      <c r="E20289" s="1" t="s">
        <v>10</v>
      </c>
      <c r="F20289" s="9">
        <v>0</v>
      </c>
      <c r="G20289" s="7">
        <v>0</v>
      </c>
    </row>
    <row r="20290" spans="1:7" ht="13.2" hidden="1" x14ac:dyDescent="0.25">
      <c r="A20290" s="1">
        <v>21684</v>
      </c>
      <c r="B20290" s="1">
        <v>2018</v>
      </c>
      <c r="C20290" s="1" t="s">
        <v>63</v>
      </c>
      <c r="D20290" s="1" t="str">
        <f t="shared" ref="D20290:D20353" si="317">IF(OR(C20290="Austria",C20290="Belgium",C20290="Bulgaria",C20290="Iceland",C20290="Croatia",C20290="Cyprus",C20290="Czechia",C20290="Denmark",C20290="Estonia",C20290="Finland",C20290="France",C20290="Germany",C20290="Greece",C20290="Hungary",C20290="Ireland",C20290="Italy",C20290="Latvia",C20290="Lithuania",C20290="Luxembourg",C20290="Malta",C20290="Netherlands",C20290="Poland",C20290="Portugal",C20290="Romania",C20290="Slovakia",C20290="Slovenia",C20290="Spain",C20290="Sweden"),"EU",IF(OR(C20290="Albania",C20290="Andorra",C20290="Belarus",C20290="Bosnia and Herzegovina",C20290="Kosovo",C20290="Montenegro",C20290="Moldova",C20290="Ukraine",C20290="San Marino",C20290="North Macedonia",C20290="Norway",C20290="Serbia",C20290="Switzerland",C20290="United Kingdom"),"Non-EU European",IF(OR(C20290="Armenia",C20290="Azerbaijan",C20290="Georgia",C20290="Russian Federation",C20290="Kazakhstan",C20290="Kyrgyzstan",C20290="Tajikistan",C20290="Turkmenistan",C20290="Uzbekistan"),"Asia Pacific",IF(OR(C20290="Afghanistan",C20290="Bahrain",C20290="Egypt",C20290="Iran",C20290="Iraq",C20290="Israel",C20290="Jordan",C20290="Kuwait",C20290="Lebanon",C20290="Oman",C20290="Palestine, State of",C20290="Turkey",C20290="Qatar",C20290="Saudi Arabia",C20290="Syria",C20290="United Arab Emirates",C20290="Yemen"),"Middle East",IF(OR(C20290="Australia",C20290="Marshall Islands",C20290="Cook Islands",C20290="New Zealand"),"Oceania",IF(OR(C20290="Brunei Darussalam",C20290="Sri Lanka",C20290="Nepal",C20290="China",C20290="Hong Kong",C20290="Macao",C20290="Fiji",C20290="India",C20290="Indonesia",C20290="Japan",C20290="Kiribati",C20290="Malaysia",C20290="Maldives",C20290="Mongolia",C20290="Myanmar",C20290="Nauru",C20290="Papua New Guinea",C20290="Philippines",C20290="Samoa",C20290="Singapore",C20290="Solomon Islands",C20290="South Korea",C20290="Taiwan",C20290="Thailand",C20290="Timor-Leste",C20290="Tonga",C20290="Tuvalu",C20290="Vanuatu",C20290="Vietnam"),"Asia Pacific",IF(OR(C20290="Canada",C20290="United States of America"),"North America",IF(OR(C20290="Bolivia",C20290="Brazil",C20290="Chile",C20290="Colombia",C20290="Guatemala",C20290="Panama",C20290="Ecuador",C20290="El Salvador",C20290="Costa Rica",C20290="Guyana",C20290="Paraguay",C20290="Peru",C20290="Suriname",C20290="Uruguay",C20290="Venezuela"),"South America",IF(OR(C20290="Algeria",C20290="Angola",C20290="Benin",C20290="Botswana",C20290="Burkina Faso",C20290="Burundi",C20290="Cabo Verde",C20290="Cameroon",C20290="Central African Republic",C20290="Chad",C20290="Comoros",C20290="Congo",C20290="Democratic Republic of the Congo",C20290="Djibouti",C20290="Equatorial Guinea",C20290="Eritrea",C20290="Eswatini",C20290="Ethiopia",C20290="Gabon",C20290="Gambia",C20290="Ghana",C20290="Guinea",C20290="Guinea-Bissau",C20290="Ivory Coast",C20290="Kenya",C20290="Lesotho",C20290="Liberia",C20290="Libya",C20290="Madagascar",C20290="Malawi",C20290="Mali",C20290="Mauritania",C20290="Mauritius",C20290="Morocco",C20290="Mozambique",C20290="Namibia",C20290="Niger",C20290="Nigeria",C20290="Rwanda",C20290="Sao Tome and Principe",C20290="Senegal",C20290="Seychelles",C20290="Sierra Leone",C20290="Somalia",C20290="South Africa",C20290="South Sudan",C20290="Sudan",C20290="Tanzania",C20290="Togo",C20290="Tunisia",C20290="Uganda",C20290="Zambia",C20290="Zimbabwe"),"Africa","")))))))))</f>
        <v>Non-EU European</v>
      </c>
      <c r="E20290" s="1" t="s">
        <v>11</v>
      </c>
      <c r="F20290" s="9">
        <v>0</v>
      </c>
      <c r="G20290" s="7">
        <v>0</v>
      </c>
    </row>
    <row r="20291" spans="1:7" ht="13.2" hidden="1" x14ac:dyDescent="0.25">
      <c r="A20291" s="1">
        <v>21685</v>
      </c>
      <c r="B20291" s="1">
        <v>2018</v>
      </c>
      <c r="C20291" s="1" t="s">
        <v>63</v>
      </c>
      <c r="D20291" s="1" t="str">
        <f t="shared" si="317"/>
        <v>Non-EU European</v>
      </c>
      <c r="E20291" s="1" t="s">
        <v>12</v>
      </c>
      <c r="F20291" s="9">
        <v>0</v>
      </c>
      <c r="G20291" s="7">
        <v>0</v>
      </c>
    </row>
    <row r="20292" spans="1:7" ht="13.2" hidden="1" x14ac:dyDescent="0.25">
      <c r="A20292" s="1">
        <v>21686</v>
      </c>
      <c r="B20292" s="1">
        <v>2018</v>
      </c>
      <c r="C20292" s="1" t="s">
        <v>63</v>
      </c>
      <c r="D20292" s="1" t="str">
        <f t="shared" si="317"/>
        <v>Non-EU European</v>
      </c>
      <c r="E20292" s="1" t="s">
        <v>13</v>
      </c>
      <c r="F20292" s="9">
        <v>0</v>
      </c>
      <c r="G20292" s="7">
        <v>0</v>
      </c>
    </row>
    <row r="20293" spans="1:7" ht="13.2" hidden="1" x14ac:dyDescent="0.25">
      <c r="A20293" s="1">
        <v>21687</v>
      </c>
      <c r="B20293" s="1">
        <v>2018</v>
      </c>
      <c r="C20293" s="1" t="s">
        <v>63</v>
      </c>
      <c r="D20293" s="1" t="str">
        <f t="shared" si="317"/>
        <v>Non-EU European</v>
      </c>
      <c r="E20293" s="1" t="s">
        <v>14</v>
      </c>
      <c r="F20293" s="9">
        <v>0</v>
      </c>
      <c r="G20293" s="7">
        <v>0</v>
      </c>
    </row>
    <row r="20294" spans="1:7" ht="13.2" hidden="1" x14ac:dyDescent="0.25">
      <c r="A20294" s="1">
        <v>21688</v>
      </c>
      <c r="B20294" s="1">
        <v>2018</v>
      </c>
      <c r="C20294" s="1" t="s">
        <v>63</v>
      </c>
      <c r="D20294" s="1" t="str">
        <f t="shared" si="317"/>
        <v>Non-EU European</v>
      </c>
      <c r="E20294" s="1" t="s">
        <v>15</v>
      </c>
      <c r="F20294" s="9">
        <v>0</v>
      </c>
      <c r="G20294" s="7">
        <v>0</v>
      </c>
    </row>
    <row r="20295" spans="1:7" ht="13.2" hidden="1" x14ac:dyDescent="0.25">
      <c r="A20295" s="1">
        <v>21689</v>
      </c>
      <c r="B20295" s="1">
        <v>2018</v>
      </c>
      <c r="C20295" s="1" t="s">
        <v>63</v>
      </c>
      <c r="D20295" s="1" t="str">
        <f t="shared" si="317"/>
        <v>Non-EU European</v>
      </c>
      <c r="E20295" s="1" t="s">
        <v>16</v>
      </c>
      <c r="F20295" s="9">
        <v>0</v>
      </c>
      <c r="G20295" s="7">
        <v>0</v>
      </c>
    </row>
    <row r="20296" spans="1:7" ht="13.2" hidden="1" x14ac:dyDescent="0.25">
      <c r="A20296" s="1">
        <v>21690</v>
      </c>
      <c r="B20296" s="1">
        <v>2018</v>
      </c>
      <c r="C20296" s="1" t="s">
        <v>63</v>
      </c>
      <c r="D20296" s="1" t="str">
        <f t="shared" si="317"/>
        <v>Non-EU European</v>
      </c>
      <c r="E20296" s="1" t="s">
        <v>17</v>
      </c>
      <c r="F20296" s="9">
        <v>0</v>
      </c>
      <c r="G20296" s="7">
        <v>0</v>
      </c>
    </row>
    <row r="20297" spans="1:7" ht="13.2" hidden="1" x14ac:dyDescent="0.25">
      <c r="A20297" s="1">
        <v>21691</v>
      </c>
      <c r="B20297" s="1">
        <v>2018</v>
      </c>
      <c r="C20297" s="1" t="s">
        <v>63</v>
      </c>
      <c r="D20297" s="1" t="str">
        <f t="shared" si="317"/>
        <v>Non-EU European</v>
      </c>
      <c r="E20297" s="1" t="s">
        <v>18</v>
      </c>
      <c r="F20297" s="9">
        <v>0</v>
      </c>
      <c r="G20297" s="7">
        <v>0</v>
      </c>
    </row>
    <row r="20298" spans="1:7" ht="13.2" hidden="1" x14ac:dyDescent="0.25">
      <c r="A20298" s="1">
        <v>21692</v>
      </c>
      <c r="B20298" s="1">
        <v>2018</v>
      </c>
      <c r="C20298" s="1" t="s">
        <v>63</v>
      </c>
      <c r="D20298" s="1" t="str">
        <f t="shared" si="317"/>
        <v>Non-EU European</v>
      </c>
      <c r="E20298" s="1" t="s">
        <v>19</v>
      </c>
      <c r="F20298" s="9">
        <v>0</v>
      </c>
      <c r="G20298" s="7">
        <v>0</v>
      </c>
    </row>
    <row r="20299" spans="1:7" ht="13.2" hidden="1" x14ac:dyDescent="0.25">
      <c r="A20299" s="1">
        <v>21693</v>
      </c>
      <c r="B20299" s="1">
        <v>2018</v>
      </c>
      <c r="C20299" s="1" t="s">
        <v>63</v>
      </c>
      <c r="D20299" s="1" t="str">
        <f t="shared" si="317"/>
        <v>Non-EU European</v>
      </c>
      <c r="E20299" s="1" t="s">
        <v>20</v>
      </c>
      <c r="F20299" s="9">
        <v>0</v>
      </c>
      <c r="G20299" s="7">
        <v>0</v>
      </c>
    </row>
    <row r="20300" spans="1:7" ht="13.2" hidden="1" x14ac:dyDescent="0.25">
      <c r="A20300" s="1">
        <v>21694</v>
      </c>
      <c r="B20300" s="1">
        <v>2018</v>
      </c>
      <c r="C20300" s="1" t="s">
        <v>63</v>
      </c>
      <c r="D20300" s="1" t="str">
        <f t="shared" si="317"/>
        <v>Non-EU European</v>
      </c>
      <c r="E20300" s="1" t="s">
        <v>21</v>
      </c>
      <c r="F20300" s="9">
        <v>0</v>
      </c>
      <c r="G20300" s="7">
        <v>0</v>
      </c>
    </row>
    <row r="20301" spans="1:7" ht="13.2" hidden="1" x14ac:dyDescent="0.25">
      <c r="A20301" s="1">
        <v>21695</v>
      </c>
      <c r="B20301" s="1">
        <v>2018</v>
      </c>
      <c r="C20301" s="1" t="s">
        <v>63</v>
      </c>
      <c r="D20301" s="1" t="str">
        <f t="shared" si="317"/>
        <v>Non-EU European</v>
      </c>
      <c r="E20301" s="1" t="s">
        <v>26</v>
      </c>
      <c r="F20301" s="9">
        <v>0</v>
      </c>
      <c r="G20301" s="7">
        <v>0</v>
      </c>
    </row>
    <row r="20302" spans="1:7" ht="13.2" hidden="1" x14ac:dyDescent="0.25">
      <c r="A20302" s="1">
        <v>21697</v>
      </c>
      <c r="B20302" s="1">
        <v>2018</v>
      </c>
      <c r="C20302" s="1" t="s">
        <v>64</v>
      </c>
      <c r="D20302" s="1" t="str">
        <f t="shared" si="317"/>
        <v>Africa</v>
      </c>
      <c r="E20302" s="1" t="s">
        <v>5</v>
      </c>
      <c r="F20302" s="2">
        <v>1.2504999999999999E-2</v>
      </c>
      <c r="G20302" s="7">
        <v>19855000</v>
      </c>
    </row>
    <row r="20303" spans="1:7" ht="13.2" hidden="1" x14ac:dyDescent="0.25">
      <c r="A20303" s="1">
        <v>21698</v>
      </c>
      <c r="B20303" s="1">
        <v>2018</v>
      </c>
      <c r="C20303" s="1" t="s">
        <v>64</v>
      </c>
      <c r="D20303" s="1" t="str">
        <f t="shared" si="317"/>
        <v>Africa</v>
      </c>
      <c r="E20303" s="1" t="s">
        <v>6</v>
      </c>
      <c r="F20303" s="9">
        <v>0</v>
      </c>
      <c r="G20303" s="7">
        <v>0</v>
      </c>
    </row>
    <row r="20304" spans="1:7" ht="13.2" hidden="1" x14ac:dyDescent="0.25">
      <c r="A20304" s="1">
        <v>21699</v>
      </c>
      <c r="B20304" s="1">
        <v>2018</v>
      </c>
      <c r="C20304" s="1" t="s">
        <v>64</v>
      </c>
      <c r="D20304" s="1" t="str">
        <f t="shared" si="317"/>
        <v>Africa</v>
      </c>
      <c r="E20304" s="1" t="s">
        <v>7</v>
      </c>
      <c r="F20304" s="2">
        <v>8.5345999999999998E-3</v>
      </c>
      <c r="G20304" s="7">
        <v>13551000</v>
      </c>
    </row>
    <row r="20305" spans="1:7" ht="13.2" hidden="1" x14ac:dyDescent="0.25">
      <c r="A20305" s="1">
        <v>21700</v>
      </c>
      <c r="B20305" s="1">
        <v>2018</v>
      </c>
      <c r="C20305" s="1" t="s">
        <v>64</v>
      </c>
      <c r="D20305" s="1" t="str">
        <f t="shared" si="317"/>
        <v>Africa</v>
      </c>
      <c r="E20305" s="1" t="s">
        <v>23</v>
      </c>
      <c r="F20305" s="2">
        <v>2.6887999999999999E-3</v>
      </c>
      <c r="G20305" s="7">
        <v>4269000</v>
      </c>
    </row>
    <row r="20306" spans="1:7" ht="13.2" hidden="1" x14ac:dyDescent="0.25">
      <c r="A20306" s="1">
        <v>21701</v>
      </c>
      <c r="B20306" s="1">
        <v>2018</v>
      </c>
      <c r="C20306" s="1" t="s">
        <v>64</v>
      </c>
      <c r="D20306" s="1" t="str">
        <f t="shared" si="317"/>
        <v>Africa</v>
      </c>
      <c r="E20306" s="1" t="s">
        <v>8</v>
      </c>
      <c r="F20306" s="2">
        <v>1.3533999999999998E-3</v>
      </c>
      <c r="G20306" s="7">
        <v>2149000</v>
      </c>
    </row>
    <row r="20307" spans="1:7" ht="13.2" hidden="1" x14ac:dyDescent="0.25">
      <c r="A20307" s="1">
        <v>21702</v>
      </c>
      <c r="B20307" s="1">
        <v>2018</v>
      </c>
      <c r="C20307" s="1" t="s">
        <v>64</v>
      </c>
      <c r="D20307" s="1" t="str">
        <f t="shared" si="317"/>
        <v>Africa</v>
      </c>
      <c r="E20307" s="1" t="s">
        <v>9</v>
      </c>
      <c r="F20307" s="2">
        <v>1.6575300000000001E-2</v>
      </c>
      <c r="G20307" s="7">
        <v>26318000</v>
      </c>
    </row>
    <row r="20308" spans="1:7" ht="13.2" hidden="1" x14ac:dyDescent="0.25">
      <c r="A20308" s="1">
        <v>21703</v>
      </c>
      <c r="B20308" s="1">
        <v>2018</v>
      </c>
      <c r="C20308" s="1" t="s">
        <v>64</v>
      </c>
      <c r="D20308" s="1" t="str">
        <f t="shared" si="317"/>
        <v>Africa</v>
      </c>
      <c r="E20308" s="1" t="s">
        <v>10</v>
      </c>
      <c r="F20308" s="2">
        <v>1.87183E-2</v>
      </c>
      <c r="G20308" s="7">
        <v>29721000</v>
      </c>
    </row>
    <row r="20309" spans="1:7" ht="13.2" hidden="1" x14ac:dyDescent="0.25">
      <c r="A20309" s="1">
        <v>21704</v>
      </c>
      <c r="B20309" s="1">
        <v>2018</v>
      </c>
      <c r="C20309" s="1" t="s">
        <v>64</v>
      </c>
      <c r="D20309" s="1" t="str">
        <f t="shared" si="317"/>
        <v>Africa</v>
      </c>
      <c r="E20309" s="1" t="s">
        <v>11</v>
      </c>
      <c r="F20309" s="2">
        <v>4.2398999999999992E-2</v>
      </c>
      <c r="G20309" s="7">
        <v>67321000</v>
      </c>
    </row>
    <row r="20310" spans="1:7" ht="13.2" hidden="1" x14ac:dyDescent="0.25">
      <c r="A20310" s="1">
        <v>21705</v>
      </c>
      <c r="B20310" s="1">
        <v>2018</v>
      </c>
      <c r="C20310" s="1" t="s">
        <v>64</v>
      </c>
      <c r="D20310" s="1" t="str">
        <f t="shared" si="317"/>
        <v>Africa</v>
      </c>
      <c r="E20310" s="1" t="s">
        <v>12</v>
      </c>
      <c r="F20310" s="2">
        <v>4.4847499999999998E-2</v>
      </c>
      <c r="G20310" s="7">
        <v>71209000</v>
      </c>
    </row>
    <row r="20311" spans="1:7" ht="13.2" hidden="1" x14ac:dyDescent="0.25">
      <c r="A20311" s="1">
        <v>21706</v>
      </c>
      <c r="B20311" s="1">
        <v>2018</v>
      </c>
      <c r="C20311" s="1" t="s">
        <v>64</v>
      </c>
      <c r="D20311" s="1" t="str">
        <f t="shared" si="317"/>
        <v>Africa</v>
      </c>
      <c r="E20311" s="1" t="s">
        <v>13</v>
      </c>
      <c r="F20311" s="2">
        <v>6.3948400000000002E-2</v>
      </c>
      <c r="G20311" s="7">
        <v>101537000</v>
      </c>
    </row>
    <row r="20312" spans="1:7" ht="13.2" hidden="1" x14ac:dyDescent="0.25">
      <c r="A20312" s="1">
        <v>21707</v>
      </c>
      <c r="B20312" s="1">
        <v>2018</v>
      </c>
      <c r="C20312" s="1" t="s">
        <v>64</v>
      </c>
      <c r="D20312" s="1" t="str">
        <f t="shared" si="317"/>
        <v>Africa</v>
      </c>
      <c r="E20312" s="1" t="s">
        <v>14</v>
      </c>
      <c r="F20312" s="2">
        <v>0.1073216</v>
      </c>
      <c r="G20312" s="7">
        <v>170405000</v>
      </c>
    </row>
    <row r="20313" spans="1:7" ht="13.2" hidden="1" x14ac:dyDescent="0.25">
      <c r="A20313" s="1">
        <v>21708</v>
      </c>
      <c r="B20313" s="1">
        <v>2018</v>
      </c>
      <c r="C20313" s="1" t="s">
        <v>64</v>
      </c>
      <c r="D20313" s="1" t="str">
        <f t="shared" si="317"/>
        <v>Africa</v>
      </c>
      <c r="E20313" s="1" t="s">
        <v>15</v>
      </c>
      <c r="F20313" s="2">
        <v>1.3546599999999999E-2</v>
      </c>
      <c r="G20313" s="7">
        <v>21509000</v>
      </c>
    </row>
    <row r="20314" spans="1:7" ht="13.2" hidden="1" x14ac:dyDescent="0.25">
      <c r="A20314" s="1">
        <v>21709</v>
      </c>
      <c r="B20314" s="1">
        <v>2018</v>
      </c>
      <c r="C20314" s="1" t="s">
        <v>64</v>
      </c>
      <c r="D20314" s="1" t="str">
        <f t="shared" si="317"/>
        <v>Africa</v>
      </c>
      <c r="E20314" s="1" t="s">
        <v>16</v>
      </c>
      <c r="F20314" s="2">
        <v>2.4250899999999999E-2</v>
      </c>
      <c r="G20314" s="7">
        <v>38505000</v>
      </c>
    </row>
    <row r="20315" spans="1:7" ht="13.2" hidden="1" x14ac:dyDescent="0.25">
      <c r="A20315" s="1">
        <v>21710</v>
      </c>
      <c r="B20315" s="1">
        <v>2018</v>
      </c>
      <c r="C20315" s="1" t="s">
        <v>64</v>
      </c>
      <c r="D20315" s="1" t="str">
        <f t="shared" si="317"/>
        <v>Africa</v>
      </c>
      <c r="E20315" s="1" t="s">
        <v>17</v>
      </c>
      <c r="F20315" s="2">
        <v>1.03955E-2</v>
      </c>
      <c r="G20315" s="7">
        <v>16506000</v>
      </c>
    </row>
    <row r="20316" spans="1:7" ht="13.2" hidden="1" x14ac:dyDescent="0.25">
      <c r="A20316" s="1">
        <v>21711</v>
      </c>
      <c r="B20316" s="1">
        <v>2018</v>
      </c>
      <c r="C20316" s="1" t="s">
        <v>64</v>
      </c>
      <c r="D20316" s="1" t="str">
        <f t="shared" si="317"/>
        <v>Africa</v>
      </c>
      <c r="E20316" s="1" t="s">
        <v>18</v>
      </c>
      <c r="F20316" s="2">
        <v>2.6455000000000003E-3</v>
      </c>
      <c r="G20316" s="7">
        <v>4201000</v>
      </c>
    </row>
    <row r="20317" spans="1:7" ht="13.2" hidden="1" x14ac:dyDescent="0.25">
      <c r="A20317" s="1">
        <v>21712</v>
      </c>
      <c r="B20317" s="1">
        <v>2018</v>
      </c>
      <c r="C20317" s="1" t="s">
        <v>64</v>
      </c>
      <c r="D20317" s="1" t="str">
        <f t="shared" si="317"/>
        <v>Africa</v>
      </c>
      <c r="E20317" s="1" t="s">
        <v>19</v>
      </c>
      <c r="F20317" s="2">
        <v>9.4599000000000003E-3</v>
      </c>
      <c r="G20317" s="7">
        <v>15020000</v>
      </c>
    </row>
    <row r="20318" spans="1:7" ht="13.2" hidden="1" x14ac:dyDescent="0.25">
      <c r="A20318" s="1">
        <v>21713</v>
      </c>
      <c r="B20318" s="1">
        <v>2018</v>
      </c>
      <c r="C20318" s="1" t="s">
        <v>64</v>
      </c>
      <c r="D20318" s="1" t="str">
        <f t="shared" si="317"/>
        <v>Africa</v>
      </c>
      <c r="E20318" s="1" t="s">
        <v>20</v>
      </c>
      <c r="F20318" s="9">
        <v>0</v>
      </c>
      <c r="G20318" s="7">
        <v>0</v>
      </c>
    </row>
    <row r="20319" spans="1:7" ht="13.2" hidden="1" x14ac:dyDescent="0.25">
      <c r="A20319" s="1">
        <v>21714</v>
      </c>
      <c r="B20319" s="1">
        <v>2018</v>
      </c>
      <c r="C20319" s="1" t="s">
        <v>64</v>
      </c>
      <c r="D20319" s="1" t="str">
        <f t="shared" si="317"/>
        <v>Africa</v>
      </c>
      <c r="E20319" s="1" t="s">
        <v>21</v>
      </c>
      <c r="F20319" s="9">
        <v>0</v>
      </c>
      <c r="G20319" s="7">
        <v>0</v>
      </c>
    </row>
    <row r="20320" spans="1:7" ht="13.2" hidden="1" x14ac:dyDescent="0.25">
      <c r="A20320" s="1">
        <v>21716</v>
      </c>
      <c r="B20320" s="1">
        <v>2018</v>
      </c>
      <c r="C20320" s="1" t="s">
        <v>65</v>
      </c>
      <c r="D20320" s="1" t="str">
        <f t="shared" si="317"/>
        <v>Asia Pacific</v>
      </c>
      <c r="E20320" s="1" t="s">
        <v>5</v>
      </c>
      <c r="F20320" s="9">
        <v>4.3069999999999995E-4</v>
      </c>
      <c r="G20320" s="7">
        <v>162355000</v>
      </c>
    </row>
    <row r="20321" spans="1:7" ht="13.2" hidden="1" x14ac:dyDescent="0.25">
      <c r="A20321" s="1">
        <v>21717</v>
      </c>
      <c r="B20321" s="1">
        <v>2018</v>
      </c>
      <c r="C20321" s="1" t="s">
        <v>65</v>
      </c>
      <c r="D20321" s="1" t="str">
        <f t="shared" si="317"/>
        <v>Asia Pacific</v>
      </c>
      <c r="E20321" s="1" t="s">
        <v>6</v>
      </c>
      <c r="F20321" s="9">
        <v>1.4330000000000001E-4</v>
      </c>
      <c r="G20321" s="7">
        <v>54017000</v>
      </c>
    </row>
    <row r="20322" spans="1:7" ht="13.2" hidden="1" x14ac:dyDescent="0.25">
      <c r="A20322" s="1">
        <v>21718</v>
      </c>
      <c r="B20322" s="1">
        <v>2018</v>
      </c>
      <c r="C20322" s="1" t="s">
        <v>65</v>
      </c>
      <c r="D20322" s="1" t="str">
        <f t="shared" si="317"/>
        <v>Asia Pacific</v>
      </c>
      <c r="E20322" s="1" t="s">
        <v>7</v>
      </c>
      <c r="F20322" s="2">
        <v>2.6215600000000002E-2</v>
      </c>
      <c r="G20322" s="7">
        <v>9882944000</v>
      </c>
    </row>
    <row r="20323" spans="1:7" ht="13.2" hidden="1" x14ac:dyDescent="0.25">
      <c r="A20323" s="1">
        <v>21719</v>
      </c>
      <c r="B20323" s="1">
        <v>2018</v>
      </c>
      <c r="C20323" s="1" t="s">
        <v>65</v>
      </c>
      <c r="D20323" s="1" t="str">
        <f t="shared" si="317"/>
        <v>Asia Pacific</v>
      </c>
      <c r="E20323" s="1" t="s">
        <v>23</v>
      </c>
      <c r="F20323" s="9">
        <v>2.8449999999999998E-4</v>
      </c>
      <c r="G20323" s="7">
        <v>107238000</v>
      </c>
    </row>
    <row r="20324" spans="1:7" ht="13.2" hidden="1" x14ac:dyDescent="0.25">
      <c r="A20324" s="1">
        <v>21720</v>
      </c>
      <c r="B20324" s="1">
        <v>2018</v>
      </c>
      <c r="C20324" s="1" t="s">
        <v>65</v>
      </c>
      <c r="D20324" s="1" t="str">
        <f t="shared" si="317"/>
        <v>Asia Pacific</v>
      </c>
      <c r="E20324" s="1" t="s">
        <v>8</v>
      </c>
      <c r="F20324" s="9">
        <v>2.8200000000000001E-5</v>
      </c>
      <c r="G20324" s="7">
        <v>10644000</v>
      </c>
    </row>
    <row r="20325" spans="1:7" ht="13.2" hidden="1" x14ac:dyDescent="0.25">
      <c r="A20325" s="1">
        <v>21721</v>
      </c>
      <c r="B20325" s="1">
        <v>2018</v>
      </c>
      <c r="C20325" s="1" t="s">
        <v>65</v>
      </c>
      <c r="D20325" s="1" t="str">
        <f t="shared" si="317"/>
        <v>Asia Pacific</v>
      </c>
      <c r="E20325" s="1" t="s">
        <v>9</v>
      </c>
      <c r="F20325" s="2">
        <v>3.1408000000000004E-3</v>
      </c>
      <c r="G20325" s="7">
        <v>1184052000</v>
      </c>
    </row>
    <row r="20326" spans="1:7" ht="13.2" hidden="1" x14ac:dyDescent="0.25">
      <c r="A20326" s="1">
        <v>21722</v>
      </c>
      <c r="B20326" s="1">
        <v>2018</v>
      </c>
      <c r="C20326" s="1" t="s">
        <v>65</v>
      </c>
      <c r="D20326" s="1" t="str">
        <f t="shared" si="317"/>
        <v>Asia Pacific</v>
      </c>
      <c r="E20326" s="1" t="s">
        <v>10</v>
      </c>
      <c r="F20326" s="2">
        <v>1.02696E-2</v>
      </c>
      <c r="G20326" s="7">
        <v>3871514000</v>
      </c>
    </row>
    <row r="20327" spans="1:7" ht="13.2" hidden="1" x14ac:dyDescent="0.25">
      <c r="A20327" s="1">
        <v>21723</v>
      </c>
      <c r="B20327" s="1">
        <v>2018</v>
      </c>
      <c r="C20327" s="1" t="s">
        <v>65</v>
      </c>
      <c r="D20327" s="1" t="str">
        <f t="shared" si="317"/>
        <v>Asia Pacific</v>
      </c>
      <c r="E20327" s="1" t="s">
        <v>11</v>
      </c>
      <c r="F20327" s="2">
        <v>2.0539200000000001E-2</v>
      </c>
      <c r="G20327" s="7">
        <v>7742985000</v>
      </c>
    </row>
    <row r="20328" spans="1:7" ht="13.2" hidden="1" x14ac:dyDescent="0.25">
      <c r="A20328" s="1">
        <v>21724</v>
      </c>
      <c r="B20328" s="1">
        <v>2018</v>
      </c>
      <c r="C20328" s="1" t="s">
        <v>65</v>
      </c>
      <c r="D20328" s="1" t="str">
        <f t="shared" si="317"/>
        <v>Asia Pacific</v>
      </c>
      <c r="E20328" s="1" t="s">
        <v>12</v>
      </c>
      <c r="F20328" s="2">
        <v>2.61856E-2</v>
      </c>
      <c r="G20328" s="7">
        <v>9871630000</v>
      </c>
    </row>
    <row r="20329" spans="1:7" ht="13.2" hidden="1" x14ac:dyDescent="0.25">
      <c r="A20329" s="1">
        <v>21725</v>
      </c>
      <c r="B20329" s="1">
        <v>2018</v>
      </c>
      <c r="C20329" s="1" t="s">
        <v>65</v>
      </c>
      <c r="D20329" s="1" t="str">
        <f t="shared" si="317"/>
        <v>Asia Pacific</v>
      </c>
      <c r="E20329" s="1" t="s">
        <v>13</v>
      </c>
      <c r="F20329" s="2">
        <v>9.2683000000000001E-3</v>
      </c>
      <c r="G20329" s="7">
        <v>3494029000</v>
      </c>
    </row>
    <row r="20330" spans="1:7" ht="13.2" hidden="1" x14ac:dyDescent="0.25">
      <c r="A20330" s="1">
        <v>21726</v>
      </c>
      <c r="B20330" s="1">
        <v>2018</v>
      </c>
      <c r="C20330" s="1" t="s">
        <v>65</v>
      </c>
      <c r="D20330" s="1" t="str">
        <f t="shared" si="317"/>
        <v>Asia Pacific</v>
      </c>
      <c r="E20330" s="1" t="s">
        <v>14</v>
      </c>
      <c r="F20330" s="2">
        <v>1.21864E-2</v>
      </c>
      <c r="G20330" s="7">
        <v>4594126000</v>
      </c>
    </row>
    <row r="20331" spans="1:7" ht="13.2" hidden="1" x14ac:dyDescent="0.25">
      <c r="A20331" s="1">
        <v>21727</v>
      </c>
      <c r="B20331" s="1">
        <v>2018</v>
      </c>
      <c r="C20331" s="1" t="s">
        <v>65</v>
      </c>
      <c r="D20331" s="1" t="str">
        <f t="shared" si="317"/>
        <v>Asia Pacific</v>
      </c>
      <c r="E20331" s="1" t="s">
        <v>15</v>
      </c>
      <c r="F20331" s="2">
        <v>2.8549500000000002E-2</v>
      </c>
      <c r="G20331" s="7">
        <v>10762769000</v>
      </c>
    </row>
    <row r="20332" spans="1:7" ht="13.2" hidden="1" x14ac:dyDescent="0.25">
      <c r="A20332" s="1">
        <v>21728</v>
      </c>
      <c r="B20332" s="1">
        <v>2018</v>
      </c>
      <c r="C20332" s="1" t="s">
        <v>65</v>
      </c>
      <c r="D20332" s="1" t="str">
        <f t="shared" si="317"/>
        <v>Asia Pacific</v>
      </c>
      <c r="E20332" s="1" t="s">
        <v>16</v>
      </c>
      <c r="F20332" s="2">
        <v>1.1666000000000001E-2</v>
      </c>
      <c r="G20332" s="7">
        <v>4397935000</v>
      </c>
    </row>
    <row r="20333" spans="1:7" ht="13.2" hidden="1" x14ac:dyDescent="0.25">
      <c r="A20333" s="1">
        <v>21729</v>
      </c>
      <c r="B20333" s="1">
        <v>2018</v>
      </c>
      <c r="C20333" s="1" t="s">
        <v>65</v>
      </c>
      <c r="D20333" s="1" t="str">
        <f t="shared" si="317"/>
        <v>Asia Pacific</v>
      </c>
      <c r="E20333" s="1" t="s">
        <v>17</v>
      </c>
      <c r="F20333" s="2">
        <v>4.9185000000000001E-3</v>
      </c>
      <c r="G20333" s="7">
        <v>1854205000</v>
      </c>
    </row>
    <row r="20334" spans="1:7" ht="13.2" hidden="1" x14ac:dyDescent="0.25">
      <c r="A20334" s="1">
        <v>21730</v>
      </c>
      <c r="B20334" s="1">
        <v>2018</v>
      </c>
      <c r="C20334" s="1" t="s">
        <v>65</v>
      </c>
      <c r="D20334" s="1" t="str">
        <f t="shared" si="317"/>
        <v>Asia Pacific</v>
      </c>
      <c r="E20334" s="1" t="s">
        <v>18</v>
      </c>
      <c r="F20334" s="2">
        <v>5.6252999999999997E-3</v>
      </c>
      <c r="G20334" s="7">
        <v>2120661999.9999998</v>
      </c>
    </row>
    <row r="20335" spans="1:7" ht="13.2" hidden="1" x14ac:dyDescent="0.25">
      <c r="A20335" s="1">
        <v>21731</v>
      </c>
      <c r="B20335" s="1">
        <v>2018</v>
      </c>
      <c r="C20335" s="1" t="s">
        <v>65</v>
      </c>
      <c r="D20335" s="1" t="str">
        <f t="shared" si="317"/>
        <v>Asia Pacific</v>
      </c>
      <c r="E20335" s="1" t="s">
        <v>19</v>
      </c>
      <c r="F20335" s="2">
        <v>7.1290000000000004E-4</v>
      </c>
      <c r="G20335" s="7">
        <v>268768000</v>
      </c>
    </row>
    <row r="20336" spans="1:7" ht="13.2" hidden="1" x14ac:dyDescent="0.25">
      <c r="A20336" s="1">
        <v>21732</v>
      </c>
      <c r="B20336" s="1">
        <v>2018</v>
      </c>
      <c r="C20336" s="1" t="s">
        <v>65</v>
      </c>
      <c r="D20336" s="1" t="str">
        <f t="shared" si="317"/>
        <v>Asia Pacific</v>
      </c>
      <c r="E20336" s="1" t="s">
        <v>20</v>
      </c>
      <c r="F20336" s="2">
        <v>1.3895999999999999E-3</v>
      </c>
      <c r="G20336" s="7">
        <v>523852999.99999994</v>
      </c>
    </row>
    <row r="20337" spans="1:7" ht="13.2" hidden="1" x14ac:dyDescent="0.25">
      <c r="A20337" s="1">
        <v>21733</v>
      </c>
      <c r="B20337" s="1">
        <v>2018</v>
      </c>
      <c r="C20337" s="1" t="s">
        <v>65</v>
      </c>
      <c r="D20337" s="1" t="str">
        <f t="shared" si="317"/>
        <v>Asia Pacific</v>
      </c>
      <c r="E20337" s="1" t="s">
        <v>21</v>
      </c>
      <c r="F20337" s="2">
        <v>1.2269E-3</v>
      </c>
      <c r="G20337" s="7">
        <v>462542000</v>
      </c>
    </row>
    <row r="20338" spans="1:7" ht="13.2" hidden="1" x14ac:dyDescent="0.25">
      <c r="A20338" s="1">
        <v>21735</v>
      </c>
      <c r="B20338" s="1">
        <v>2018</v>
      </c>
      <c r="C20338" s="1" t="s">
        <v>66</v>
      </c>
      <c r="D20338" s="1" t="str">
        <f t="shared" si="317"/>
        <v>EU</v>
      </c>
      <c r="E20338" s="1" t="s">
        <v>5</v>
      </c>
      <c r="F20338" s="2">
        <v>2.1281E-3</v>
      </c>
      <c r="G20338" s="7">
        <v>225869000</v>
      </c>
    </row>
    <row r="20339" spans="1:7" ht="13.2" hidden="1" x14ac:dyDescent="0.25">
      <c r="A20339" s="1">
        <v>21736</v>
      </c>
      <c r="B20339" s="1">
        <v>2018</v>
      </c>
      <c r="C20339" s="1" t="s">
        <v>66</v>
      </c>
      <c r="D20339" s="1" t="str">
        <f t="shared" si="317"/>
        <v>EU</v>
      </c>
      <c r="E20339" s="1" t="s">
        <v>6</v>
      </c>
      <c r="F20339" s="2">
        <v>7.3749999999999998E-4</v>
      </c>
      <c r="G20339" s="7">
        <v>78274000</v>
      </c>
    </row>
    <row r="20340" spans="1:7" ht="13.2" hidden="1" x14ac:dyDescent="0.25">
      <c r="A20340" s="1">
        <v>21737</v>
      </c>
      <c r="B20340" s="1">
        <v>2018</v>
      </c>
      <c r="C20340" s="1" t="s">
        <v>66</v>
      </c>
      <c r="D20340" s="1" t="str">
        <f t="shared" si="317"/>
        <v>EU</v>
      </c>
      <c r="E20340" s="1" t="s">
        <v>7</v>
      </c>
      <c r="F20340" s="2">
        <v>3.95579E-2</v>
      </c>
      <c r="G20340" s="7">
        <v>4198589000</v>
      </c>
    </row>
    <row r="20341" spans="1:7" ht="13.2" hidden="1" x14ac:dyDescent="0.25">
      <c r="A20341" s="1">
        <v>21738</v>
      </c>
      <c r="B20341" s="1">
        <v>2018</v>
      </c>
      <c r="C20341" s="1" t="s">
        <v>66</v>
      </c>
      <c r="D20341" s="1" t="str">
        <f t="shared" si="317"/>
        <v>EU</v>
      </c>
      <c r="E20341" s="1" t="s">
        <v>23</v>
      </c>
      <c r="F20341" s="9">
        <v>4.526E-4</v>
      </c>
      <c r="G20341" s="7">
        <v>48041000</v>
      </c>
    </row>
    <row r="20342" spans="1:7" ht="13.2" hidden="1" x14ac:dyDescent="0.25">
      <c r="A20342" s="1">
        <v>21739</v>
      </c>
      <c r="B20342" s="1">
        <v>2018</v>
      </c>
      <c r="C20342" s="1" t="s">
        <v>66</v>
      </c>
      <c r="D20342" s="1" t="str">
        <f t="shared" si="317"/>
        <v>EU</v>
      </c>
      <c r="E20342" s="1" t="s">
        <v>8</v>
      </c>
      <c r="F20342" s="2">
        <v>6.3254999999999995E-3</v>
      </c>
      <c r="G20342" s="7">
        <v>671373000</v>
      </c>
    </row>
    <row r="20343" spans="1:7" ht="13.2" hidden="1" x14ac:dyDescent="0.25">
      <c r="A20343" s="1">
        <v>21740</v>
      </c>
      <c r="B20343" s="1">
        <v>2018</v>
      </c>
      <c r="C20343" s="1" t="s">
        <v>66</v>
      </c>
      <c r="D20343" s="1" t="str">
        <f t="shared" si="317"/>
        <v>EU</v>
      </c>
      <c r="E20343" s="1" t="s">
        <v>9</v>
      </c>
      <c r="F20343" s="2">
        <v>7.9818000000000007E-3</v>
      </c>
      <c r="G20343" s="7">
        <v>847170000</v>
      </c>
    </row>
    <row r="20344" spans="1:7" ht="13.2" hidden="1" x14ac:dyDescent="0.25">
      <c r="A20344" s="1">
        <v>21741</v>
      </c>
      <c r="B20344" s="1">
        <v>2018</v>
      </c>
      <c r="C20344" s="1" t="s">
        <v>66</v>
      </c>
      <c r="D20344" s="1" t="str">
        <f t="shared" si="317"/>
        <v>EU</v>
      </c>
      <c r="E20344" s="1" t="s">
        <v>10</v>
      </c>
      <c r="F20344" s="2">
        <v>5.1504000000000003E-3</v>
      </c>
      <c r="G20344" s="7">
        <v>546652000</v>
      </c>
    </row>
    <row r="20345" spans="1:7" ht="13.2" hidden="1" x14ac:dyDescent="0.25">
      <c r="A20345" s="1">
        <v>21742</v>
      </c>
      <c r="B20345" s="1">
        <v>2018</v>
      </c>
      <c r="C20345" s="1" t="s">
        <v>66</v>
      </c>
      <c r="D20345" s="1" t="str">
        <f t="shared" si="317"/>
        <v>EU</v>
      </c>
      <c r="E20345" s="1" t="s">
        <v>11</v>
      </c>
      <c r="F20345" s="2">
        <v>5.5295300000000006E-2</v>
      </c>
      <c r="G20345" s="7">
        <v>5868931000</v>
      </c>
    </row>
    <row r="20346" spans="1:7" ht="13.2" hidden="1" x14ac:dyDescent="0.25">
      <c r="A20346" s="1">
        <v>21743</v>
      </c>
      <c r="B20346" s="1">
        <v>2018</v>
      </c>
      <c r="C20346" s="1" t="s">
        <v>66</v>
      </c>
      <c r="D20346" s="1" t="str">
        <f t="shared" si="317"/>
        <v>EU</v>
      </c>
      <c r="E20346" s="1" t="s">
        <v>12</v>
      </c>
      <c r="F20346" s="2">
        <v>3.9206699999999997E-2</v>
      </c>
      <c r="G20346" s="7">
        <v>4161318000</v>
      </c>
    </row>
    <row r="20347" spans="1:7" ht="13.2" hidden="1" x14ac:dyDescent="0.25">
      <c r="A20347" s="1">
        <v>21744</v>
      </c>
      <c r="B20347" s="1">
        <v>2018</v>
      </c>
      <c r="C20347" s="1" t="s">
        <v>66</v>
      </c>
      <c r="D20347" s="1" t="str">
        <f t="shared" si="317"/>
        <v>EU</v>
      </c>
      <c r="E20347" s="1" t="s">
        <v>13</v>
      </c>
      <c r="F20347" s="2">
        <v>0.14302110000000001</v>
      </c>
      <c r="G20347" s="7">
        <v>15179966000</v>
      </c>
    </row>
    <row r="20348" spans="1:7" ht="13.2" hidden="1" x14ac:dyDescent="0.25">
      <c r="A20348" s="1">
        <v>21745</v>
      </c>
      <c r="B20348" s="1">
        <v>2018</v>
      </c>
      <c r="C20348" s="1" t="s">
        <v>66</v>
      </c>
      <c r="D20348" s="1" t="str">
        <f t="shared" si="317"/>
        <v>EU</v>
      </c>
      <c r="E20348" s="1" t="s">
        <v>14</v>
      </c>
      <c r="F20348" s="2">
        <v>4.9624599999999998E-2</v>
      </c>
      <c r="G20348" s="7">
        <v>5267057000</v>
      </c>
    </row>
    <row r="20349" spans="1:7" ht="13.2" hidden="1" x14ac:dyDescent="0.25">
      <c r="A20349" s="1">
        <v>21746</v>
      </c>
      <c r="B20349" s="1">
        <v>2018</v>
      </c>
      <c r="C20349" s="1" t="s">
        <v>66</v>
      </c>
      <c r="D20349" s="1" t="str">
        <f t="shared" si="317"/>
        <v>EU</v>
      </c>
      <c r="E20349" s="1" t="s">
        <v>15</v>
      </c>
      <c r="F20349" s="2">
        <v>1.02147E-2</v>
      </c>
      <c r="G20349" s="7">
        <v>1084163000</v>
      </c>
    </row>
    <row r="20350" spans="1:7" ht="13.2" hidden="1" x14ac:dyDescent="0.25">
      <c r="A20350" s="1">
        <v>21747</v>
      </c>
      <c r="B20350" s="1">
        <v>2018</v>
      </c>
      <c r="C20350" s="1" t="s">
        <v>66</v>
      </c>
      <c r="D20350" s="1" t="str">
        <f t="shared" si="317"/>
        <v>EU</v>
      </c>
      <c r="E20350" s="1" t="s">
        <v>16</v>
      </c>
      <c r="F20350" s="2">
        <v>2.1956199999999999E-2</v>
      </c>
      <c r="G20350" s="7">
        <v>2330389000</v>
      </c>
    </row>
    <row r="20351" spans="1:7" ht="13.2" hidden="1" x14ac:dyDescent="0.25">
      <c r="A20351" s="1">
        <v>21748</v>
      </c>
      <c r="B20351" s="1">
        <v>2018</v>
      </c>
      <c r="C20351" s="1" t="s">
        <v>66</v>
      </c>
      <c r="D20351" s="1" t="str">
        <f t="shared" si="317"/>
        <v>EU</v>
      </c>
      <c r="E20351" s="1" t="s">
        <v>17</v>
      </c>
      <c r="F20351" s="2">
        <v>1.0551699999999999E-2</v>
      </c>
      <c r="G20351" s="7">
        <v>1119935000</v>
      </c>
    </row>
    <row r="20352" spans="1:7" ht="13.2" hidden="1" x14ac:dyDescent="0.25">
      <c r="A20352" s="1">
        <v>21749</v>
      </c>
      <c r="B20352" s="1">
        <v>2018</v>
      </c>
      <c r="C20352" s="1" t="s">
        <v>66</v>
      </c>
      <c r="D20352" s="1" t="str">
        <f t="shared" si="317"/>
        <v>EU</v>
      </c>
      <c r="E20352" s="1" t="s">
        <v>18</v>
      </c>
      <c r="F20352" s="2">
        <v>1.9830999999999998E-3</v>
      </c>
      <c r="G20352" s="7">
        <v>210482000</v>
      </c>
    </row>
    <row r="20353" spans="1:7" ht="13.2" hidden="1" x14ac:dyDescent="0.25">
      <c r="A20353" s="1">
        <v>21750</v>
      </c>
      <c r="B20353" s="1">
        <v>2018</v>
      </c>
      <c r="C20353" s="1" t="s">
        <v>66</v>
      </c>
      <c r="D20353" s="1" t="str">
        <f t="shared" si="317"/>
        <v>EU</v>
      </c>
      <c r="E20353" s="1" t="s">
        <v>19</v>
      </c>
      <c r="F20353" s="2">
        <v>1.6456000000000001E-3</v>
      </c>
      <c r="G20353" s="7">
        <v>174663000</v>
      </c>
    </row>
    <row r="20354" spans="1:7" ht="13.2" hidden="1" x14ac:dyDescent="0.25">
      <c r="A20354" s="1">
        <v>21751</v>
      </c>
      <c r="B20354" s="1">
        <v>2018</v>
      </c>
      <c r="C20354" s="1" t="s">
        <v>66</v>
      </c>
      <c r="D20354" s="1" t="str">
        <f t="shared" ref="D20354:D20417" si="318">IF(OR(C20354="Austria",C20354="Belgium",C20354="Bulgaria",C20354="Iceland",C20354="Croatia",C20354="Cyprus",C20354="Czechia",C20354="Denmark",C20354="Estonia",C20354="Finland",C20354="France",C20354="Germany",C20354="Greece",C20354="Hungary",C20354="Ireland",C20354="Italy",C20354="Latvia",C20354="Lithuania",C20354="Luxembourg",C20354="Malta",C20354="Netherlands",C20354="Poland",C20354="Portugal",C20354="Romania",C20354="Slovakia",C20354="Slovenia",C20354="Spain",C20354="Sweden"),"EU",IF(OR(C20354="Albania",C20354="Andorra",C20354="Belarus",C20354="Bosnia and Herzegovina",C20354="Kosovo",C20354="Montenegro",C20354="Moldova",C20354="Ukraine",C20354="San Marino",C20354="North Macedonia",C20354="Norway",C20354="Serbia",C20354="Switzerland",C20354="United Kingdom"),"Non-EU European",IF(OR(C20354="Armenia",C20354="Azerbaijan",C20354="Georgia",C20354="Russian Federation",C20354="Kazakhstan",C20354="Kyrgyzstan",C20354="Tajikistan",C20354="Turkmenistan",C20354="Uzbekistan"),"Asia Pacific",IF(OR(C20354="Afghanistan",C20354="Bahrain",C20354="Egypt",C20354="Iran",C20354="Iraq",C20354="Israel",C20354="Jordan",C20354="Kuwait",C20354="Lebanon",C20354="Oman",C20354="Palestine, State of",C20354="Turkey",C20354="Qatar",C20354="Saudi Arabia",C20354="Syria",C20354="United Arab Emirates",C20354="Yemen"),"Middle East",IF(OR(C20354="Australia",C20354="Marshall Islands",C20354="Cook Islands",C20354="New Zealand"),"Oceania",IF(OR(C20354="Brunei Darussalam",C20354="Sri Lanka",C20354="Nepal",C20354="China",C20354="Hong Kong",C20354="Macao",C20354="Fiji",C20354="India",C20354="Indonesia",C20354="Japan",C20354="Kiribati",C20354="Malaysia",C20354="Maldives",C20354="Mongolia",C20354="Myanmar",C20354="Nauru",C20354="Papua New Guinea",C20354="Philippines",C20354="Samoa",C20354="Singapore",C20354="Solomon Islands",C20354="South Korea",C20354="Taiwan",C20354="Thailand",C20354="Timor-Leste",C20354="Tonga",C20354="Tuvalu",C20354="Vanuatu",C20354="Vietnam"),"Asia Pacific",IF(OR(C20354="Canada",C20354="United States of America"),"North America",IF(OR(C20354="Bolivia",C20354="Brazil",C20354="Chile",C20354="Colombia",C20354="Guatemala",C20354="Panama",C20354="Ecuador",C20354="El Salvador",C20354="Costa Rica",C20354="Guyana",C20354="Paraguay",C20354="Peru",C20354="Suriname",C20354="Uruguay",C20354="Venezuela"),"South America",IF(OR(C20354="Algeria",C20354="Angola",C20354="Benin",C20354="Botswana",C20354="Burkina Faso",C20354="Burundi",C20354="Cabo Verde",C20354="Cameroon",C20354="Central African Republic",C20354="Chad",C20354="Comoros",C20354="Congo",C20354="Democratic Republic of the Congo",C20354="Djibouti",C20354="Equatorial Guinea",C20354="Eritrea",C20354="Eswatini",C20354="Ethiopia",C20354="Gabon",C20354="Gambia",C20354="Ghana",C20354="Guinea",C20354="Guinea-Bissau",C20354="Ivory Coast",C20354="Kenya",C20354="Lesotho",C20354="Liberia",C20354="Libya",C20354="Madagascar",C20354="Malawi",C20354="Mali",C20354="Mauritania",C20354="Mauritius",C20354="Morocco",C20354="Mozambique",C20354="Namibia",C20354="Niger",C20354="Nigeria",C20354="Rwanda",C20354="Sao Tome and Principe",C20354="Senegal",C20354="Seychelles",C20354="Sierra Leone",C20354="Somalia",C20354="South Africa",C20354="South Sudan",C20354="Sudan",C20354="Tanzania",C20354="Togo",C20354="Tunisia",C20354="Uganda",C20354="Zambia",C20354="Zimbabwe"),"Africa","")))))))))</f>
        <v>EU</v>
      </c>
      <c r="E20354" s="1" t="s">
        <v>20</v>
      </c>
      <c r="F20354" s="9">
        <v>4.1899999999999999E-4</v>
      </c>
      <c r="G20354" s="7">
        <v>44475000</v>
      </c>
    </row>
    <row r="20355" spans="1:7" ht="13.2" hidden="1" x14ac:dyDescent="0.25">
      <c r="A20355" s="1">
        <v>21752</v>
      </c>
      <c r="B20355" s="1">
        <v>2018</v>
      </c>
      <c r="C20355" s="1" t="s">
        <v>66</v>
      </c>
      <c r="D20355" s="1" t="str">
        <f t="shared" si="318"/>
        <v>EU</v>
      </c>
      <c r="E20355" s="1" t="s">
        <v>21</v>
      </c>
      <c r="F20355" s="9">
        <v>4.4420000000000001E-4</v>
      </c>
      <c r="G20355" s="7">
        <v>47144000</v>
      </c>
    </row>
    <row r="20356" spans="1:7" ht="13.2" hidden="1" x14ac:dyDescent="0.25">
      <c r="A20356" s="1">
        <v>21754</v>
      </c>
      <c r="B20356" s="1">
        <v>2018</v>
      </c>
      <c r="C20356" s="1" t="s">
        <v>67</v>
      </c>
      <c r="D20356" s="1" t="str">
        <f t="shared" si="318"/>
        <v>EU</v>
      </c>
      <c r="E20356" s="1" t="s">
        <v>5</v>
      </c>
      <c r="F20356" s="2">
        <v>4.9664000000000002E-3</v>
      </c>
      <c r="G20356" s="7">
        <v>269069000</v>
      </c>
    </row>
    <row r="20357" spans="1:7" ht="13.2" hidden="1" x14ac:dyDescent="0.25">
      <c r="A20357" s="1">
        <v>21755</v>
      </c>
      <c r="B20357" s="1">
        <v>2018</v>
      </c>
      <c r="C20357" s="1" t="s">
        <v>67</v>
      </c>
      <c r="D20357" s="1" t="str">
        <f t="shared" si="318"/>
        <v>EU</v>
      </c>
      <c r="E20357" s="1" t="s">
        <v>6</v>
      </c>
      <c r="F20357" s="9">
        <v>0</v>
      </c>
      <c r="G20357" s="7">
        <v>0</v>
      </c>
    </row>
    <row r="20358" spans="1:7" ht="13.2" hidden="1" x14ac:dyDescent="0.25">
      <c r="A20358" s="1">
        <v>21756</v>
      </c>
      <c r="B20358" s="1">
        <v>2018</v>
      </c>
      <c r="C20358" s="1" t="s">
        <v>67</v>
      </c>
      <c r="D20358" s="1" t="str">
        <f t="shared" si="318"/>
        <v>EU</v>
      </c>
      <c r="E20358" s="1" t="s">
        <v>7</v>
      </c>
      <c r="F20358" s="2">
        <v>2.4969499999999999E-2</v>
      </c>
      <c r="G20358" s="7">
        <v>1352795000</v>
      </c>
    </row>
    <row r="20359" spans="1:7" ht="13.2" hidden="1" x14ac:dyDescent="0.25">
      <c r="A20359" s="1">
        <v>21757</v>
      </c>
      <c r="B20359" s="1">
        <v>2018</v>
      </c>
      <c r="C20359" s="1" t="s">
        <v>67</v>
      </c>
      <c r="D20359" s="1" t="str">
        <f t="shared" si="318"/>
        <v>EU</v>
      </c>
      <c r="E20359" s="1" t="s">
        <v>23</v>
      </c>
      <c r="F20359" s="9">
        <v>2.9169999999999999E-4</v>
      </c>
      <c r="G20359" s="7">
        <v>15801000</v>
      </c>
    </row>
    <row r="20360" spans="1:7" ht="13.2" hidden="1" x14ac:dyDescent="0.25">
      <c r="A20360" s="1">
        <v>21758</v>
      </c>
      <c r="B20360" s="1">
        <v>2018</v>
      </c>
      <c r="C20360" s="1" t="s">
        <v>67</v>
      </c>
      <c r="D20360" s="1" t="str">
        <f t="shared" si="318"/>
        <v>EU</v>
      </c>
      <c r="E20360" s="1" t="s">
        <v>8</v>
      </c>
      <c r="F20360" s="2">
        <v>2.8871000000000001E-3</v>
      </c>
      <c r="G20360" s="7">
        <v>156417000</v>
      </c>
    </row>
    <row r="20361" spans="1:7" ht="13.2" hidden="1" x14ac:dyDescent="0.25">
      <c r="A20361" s="1">
        <v>21759</v>
      </c>
      <c r="B20361" s="1">
        <v>2018</v>
      </c>
      <c r="C20361" s="1" t="s">
        <v>67</v>
      </c>
      <c r="D20361" s="1" t="str">
        <f t="shared" si="318"/>
        <v>EU</v>
      </c>
      <c r="E20361" s="1" t="s">
        <v>9</v>
      </c>
      <c r="F20361" s="2">
        <v>5.4056E-3</v>
      </c>
      <c r="G20361" s="7">
        <v>292865000</v>
      </c>
    </row>
    <row r="20362" spans="1:7" ht="13.2" hidden="1" x14ac:dyDescent="0.25">
      <c r="A20362" s="1">
        <v>21760</v>
      </c>
      <c r="B20362" s="1">
        <v>2018</v>
      </c>
      <c r="C20362" s="1" t="s">
        <v>67</v>
      </c>
      <c r="D20362" s="1" t="str">
        <f t="shared" si="318"/>
        <v>EU</v>
      </c>
      <c r="E20362" s="1" t="s">
        <v>10</v>
      </c>
      <c r="F20362" s="2">
        <v>4.4857999999999999E-3</v>
      </c>
      <c r="G20362" s="7">
        <v>243029000</v>
      </c>
    </row>
    <row r="20363" spans="1:7" ht="13.2" hidden="1" x14ac:dyDescent="0.25">
      <c r="A20363" s="1">
        <v>21761</v>
      </c>
      <c r="B20363" s="1">
        <v>2018</v>
      </c>
      <c r="C20363" s="1" t="s">
        <v>67</v>
      </c>
      <c r="D20363" s="1" t="str">
        <f t="shared" si="318"/>
        <v>EU</v>
      </c>
      <c r="E20363" s="1" t="s">
        <v>11</v>
      </c>
      <c r="F20363" s="2">
        <v>6.5273499999999998E-2</v>
      </c>
      <c r="G20363" s="7">
        <v>3536380000</v>
      </c>
    </row>
    <row r="20364" spans="1:7" ht="13.2" hidden="1" x14ac:dyDescent="0.25">
      <c r="A20364" s="1">
        <v>21762</v>
      </c>
      <c r="B20364" s="1">
        <v>2018</v>
      </c>
      <c r="C20364" s="1" t="s">
        <v>67</v>
      </c>
      <c r="D20364" s="1" t="str">
        <f t="shared" si="318"/>
        <v>EU</v>
      </c>
      <c r="E20364" s="1" t="s">
        <v>12</v>
      </c>
      <c r="F20364" s="2">
        <v>5.3776900000000002E-2</v>
      </c>
      <c r="G20364" s="7">
        <v>2913521000</v>
      </c>
    </row>
    <row r="20365" spans="1:7" ht="13.2" hidden="1" x14ac:dyDescent="0.25">
      <c r="A20365" s="1">
        <v>21763</v>
      </c>
      <c r="B20365" s="1">
        <v>2018</v>
      </c>
      <c r="C20365" s="1" t="s">
        <v>67</v>
      </c>
      <c r="D20365" s="1" t="str">
        <f t="shared" si="318"/>
        <v>EU</v>
      </c>
      <c r="E20365" s="1" t="s">
        <v>13</v>
      </c>
      <c r="F20365" s="2">
        <v>0.1658879</v>
      </c>
      <c r="G20365" s="7">
        <v>8987454000</v>
      </c>
    </row>
    <row r="20366" spans="1:7" ht="13.2" hidden="1" x14ac:dyDescent="0.25">
      <c r="A20366" s="1">
        <v>21764</v>
      </c>
      <c r="B20366" s="1">
        <v>2018</v>
      </c>
      <c r="C20366" s="1" t="s">
        <v>67</v>
      </c>
      <c r="D20366" s="1" t="str">
        <f t="shared" si="318"/>
        <v>EU</v>
      </c>
      <c r="E20366" s="1" t="s">
        <v>14</v>
      </c>
      <c r="F20366" s="2">
        <v>5.36991E-2</v>
      </c>
      <c r="G20366" s="7">
        <v>2909305000</v>
      </c>
    </row>
    <row r="20367" spans="1:7" ht="13.2" hidden="1" x14ac:dyDescent="0.25">
      <c r="A20367" s="1">
        <v>21765</v>
      </c>
      <c r="B20367" s="1">
        <v>2018</v>
      </c>
      <c r="C20367" s="1" t="s">
        <v>67</v>
      </c>
      <c r="D20367" s="1" t="str">
        <f t="shared" si="318"/>
        <v>EU</v>
      </c>
      <c r="E20367" s="1" t="s">
        <v>15</v>
      </c>
      <c r="F20367" s="2">
        <v>9.6676999999999996E-3</v>
      </c>
      <c r="G20367" s="7">
        <v>523777000.00000006</v>
      </c>
    </row>
    <row r="20368" spans="1:7" ht="13.2" hidden="1" x14ac:dyDescent="0.25">
      <c r="A20368" s="1">
        <v>21766</v>
      </c>
      <c r="B20368" s="1">
        <v>2018</v>
      </c>
      <c r="C20368" s="1" t="s">
        <v>67</v>
      </c>
      <c r="D20368" s="1" t="str">
        <f t="shared" si="318"/>
        <v>EU</v>
      </c>
      <c r="E20368" s="1" t="s">
        <v>16</v>
      </c>
      <c r="F20368" s="2">
        <v>1.5294200000000001E-2</v>
      </c>
      <c r="G20368" s="7">
        <v>828605000</v>
      </c>
    </row>
    <row r="20369" spans="1:7" ht="13.2" hidden="1" x14ac:dyDescent="0.25">
      <c r="A20369" s="1">
        <v>21767</v>
      </c>
      <c r="B20369" s="1">
        <v>2018</v>
      </c>
      <c r="C20369" s="1" t="s">
        <v>67</v>
      </c>
      <c r="D20369" s="1" t="str">
        <f t="shared" si="318"/>
        <v>EU</v>
      </c>
      <c r="E20369" s="1" t="s">
        <v>17</v>
      </c>
      <c r="F20369" s="2">
        <v>1.4121699999999999E-2</v>
      </c>
      <c r="G20369" s="7">
        <v>765081000</v>
      </c>
    </row>
    <row r="20370" spans="1:7" ht="13.2" hidden="1" x14ac:dyDescent="0.25">
      <c r="A20370" s="1">
        <v>21768</v>
      </c>
      <c r="B20370" s="1">
        <v>2018</v>
      </c>
      <c r="C20370" s="1" t="s">
        <v>67</v>
      </c>
      <c r="D20370" s="1" t="str">
        <f t="shared" si="318"/>
        <v>EU</v>
      </c>
      <c r="E20370" s="1" t="s">
        <v>18</v>
      </c>
      <c r="F20370" s="2">
        <v>7.9909999999999998E-3</v>
      </c>
      <c r="G20370" s="7">
        <v>432938000</v>
      </c>
    </row>
    <row r="20371" spans="1:7" ht="13.2" hidden="1" x14ac:dyDescent="0.25">
      <c r="A20371" s="1">
        <v>21769</v>
      </c>
      <c r="B20371" s="1">
        <v>2018</v>
      </c>
      <c r="C20371" s="1" t="s">
        <v>67</v>
      </c>
      <c r="D20371" s="1" t="str">
        <f t="shared" si="318"/>
        <v>EU</v>
      </c>
      <c r="E20371" s="1" t="s">
        <v>19</v>
      </c>
      <c r="F20371" s="2">
        <v>2.2093999999999998E-3</v>
      </c>
      <c r="G20371" s="7">
        <v>119702000</v>
      </c>
    </row>
    <row r="20372" spans="1:7" ht="13.2" hidden="1" x14ac:dyDescent="0.25">
      <c r="A20372" s="1">
        <v>21770</v>
      </c>
      <c r="B20372" s="1">
        <v>2018</v>
      </c>
      <c r="C20372" s="1" t="s">
        <v>67</v>
      </c>
      <c r="D20372" s="1" t="str">
        <f t="shared" si="318"/>
        <v>EU</v>
      </c>
      <c r="E20372" s="1" t="s">
        <v>20</v>
      </c>
      <c r="F20372" s="2">
        <v>3.7637999999999999E-3</v>
      </c>
      <c r="G20372" s="7">
        <v>203915000</v>
      </c>
    </row>
    <row r="20373" spans="1:7" ht="13.2" hidden="1" x14ac:dyDescent="0.25">
      <c r="A20373" s="1">
        <v>21771</v>
      </c>
      <c r="B20373" s="1">
        <v>2018</v>
      </c>
      <c r="C20373" s="1" t="s">
        <v>67</v>
      </c>
      <c r="D20373" s="1" t="str">
        <f t="shared" si="318"/>
        <v>EU</v>
      </c>
      <c r="E20373" s="1" t="s">
        <v>21</v>
      </c>
      <c r="F20373" s="9">
        <v>1.7E-6</v>
      </c>
      <c r="G20373" s="7">
        <v>94000</v>
      </c>
    </row>
    <row r="20374" spans="1:7" ht="13.2" hidden="1" x14ac:dyDescent="0.25">
      <c r="A20374" s="1">
        <v>21773</v>
      </c>
      <c r="B20374" s="1">
        <v>2018</v>
      </c>
      <c r="C20374" s="1" t="s">
        <v>115</v>
      </c>
      <c r="D20374" s="1" t="str">
        <f t="shared" si="318"/>
        <v>Africa</v>
      </c>
      <c r="E20374" s="1" t="s">
        <v>5</v>
      </c>
      <c r="F20374" s="9">
        <v>0</v>
      </c>
      <c r="G20374" s="7">
        <v>0</v>
      </c>
    </row>
    <row r="20375" spans="1:7" ht="13.2" hidden="1" x14ac:dyDescent="0.25">
      <c r="A20375" s="1">
        <v>21774</v>
      </c>
      <c r="B20375" s="1">
        <v>2018</v>
      </c>
      <c r="C20375" s="1" t="s">
        <v>115</v>
      </c>
      <c r="D20375" s="1" t="str">
        <f t="shared" si="318"/>
        <v>Africa</v>
      </c>
      <c r="E20375" s="1" t="s">
        <v>6</v>
      </c>
      <c r="F20375" s="9">
        <v>0</v>
      </c>
      <c r="G20375" s="7">
        <v>0</v>
      </c>
    </row>
    <row r="20376" spans="1:7" ht="13.2" hidden="1" x14ac:dyDescent="0.25">
      <c r="A20376" s="1">
        <v>21775</v>
      </c>
      <c r="B20376" s="1">
        <v>2018</v>
      </c>
      <c r="C20376" s="1" t="s">
        <v>115</v>
      </c>
      <c r="D20376" s="1" t="str">
        <f t="shared" si="318"/>
        <v>Africa</v>
      </c>
      <c r="E20376" s="1" t="s">
        <v>7</v>
      </c>
      <c r="F20376" s="9">
        <v>1.0000000000000001E-7</v>
      </c>
      <c r="G20376" s="7">
        <v>0</v>
      </c>
    </row>
    <row r="20377" spans="1:7" ht="13.2" hidden="1" x14ac:dyDescent="0.25">
      <c r="A20377" s="1">
        <v>21776</v>
      </c>
      <c r="B20377" s="1">
        <v>2018</v>
      </c>
      <c r="C20377" s="1" t="s">
        <v>115</v>
      </c>
      <c r="D20377" s="1" t="str">
        <f t="shared" si="318"/>
        <v>Africa</v>
      </c>
      <c r="E20377" s="1" t="s">
        <v>23</v>
      </c>
      <c r="F20377" s="9">
        <v>0</v>
      </c>
      <c r="G20377" s="7">
        <v>0</v>
      </c>
    </row>
    <row r="20378" spans="1:7" ht="13.2" hidden="1" x14ac:dyDescent="0.25">
      <c r="A20378" s="1">
        <v>21777</v>
      </c>
      <c r="B20378" s="1">
        <v>2018</v>
      </c>
      <c r="C20378" s="1" t="s">
        <v>115</v>
      </c>
      <c r="D20378" s="1" t="str">
        <f t="shared" si="318"/>
        <v>Africa</v>
      </c>
      <c r="E20378" s="1" t="s">
        <v>8</v>
      </c>
      <c r="F20378" s="9">
        <v>0</v>
      </c>
      <c r="G20378" s="7">
        <v>0</v>
      </c>
    </row>
    <row r="20379" spans="1:7" ht="13.2" hidden="1" x14ac:dyDescent="0.25">
      <c r="A20379" s="1">
        <v>21778</v>
      </c>
      <c r="B20379" s="1">
        <v>2018</v>
      </c>
      <c r="C20379" s="1" t="s">
        <v>115</v>
      </c>
      <c r="D20379" s="1" t="str">
        <f t="shared" si="318"/>
        <v>Africa</v>
      </c>
      <c r="E20379" s="1" t="s">
        <v>9</v>
      </c>
      <c r="F20379" s="9">
        <v>1.0000000000000001E-7</v>
      </c>
      <c r="G20379" s="7">
        <v>0</v>
      </c>
    </row>
    <row r="20380" spans="1:7" ht="13.2" hidden="1" x14ac:dyDescent="0.25">
      <c r="A20380" s="1">
        <v>21779</v>
      </c>
      <c r="B20380" s="1">
        <v>2018</v>
      </c>
      <c r="C20380" s="1" t="s">
        <v>115</v>
      </c>
      <c r="D20380" s="1" t="str">
        <f t="shared" si="318"/>
        <v>Africa</v>
      </c>
      <c r="E20380" s="1" t="s">
        <v>10</v>
      </c>
      <c r="F20380" s="9">
        <v>0</v>
      </c>
      <c r="G20380" s="7">
        <v>0</v>
      </c>
    </row>
    <row r="20381" spans="1:7" ht="13.2" hidden="1" x14ac:dyDescent="0.25">
      <c r="A20381" s="1">
        <v>21780</v>
      </c>
      <c r="B20381" s="1">
        <v>2018</v>
      </c>
      <c r="C20381" s="1" t="s">
        <v>115</v>
      </c>
      <c r="D20381" s="1" t="str">
        <f t="shared" si="318"/>
        <v>Africa</v>
      </c>
      <c r="E20381" s="1" t="s">
        <v>11</v>
      </c>
      <c r="F20381" s="9">
        <v>0</v>
      </c>
      <c r="G20381" s="7">
        <v>0</v>
      </c>
    </row>
    <row r="20382" spans="1:7" ht="13.2" hidden="1" x14ac:dyDescent="0.25">
      <c r="A20382" s="1">
        <v>21781</v>
      </c>
      <c r="B20382" s="1">
        <v>2018</v>
      </c>
      <c r="C20382" s="1" t="s">
        <v>115</v>
      </c>
      <c r="D20382" s="1" t="str">
        <f t="shared" si="318"/>
        <v>Africa</v>
      </c>
      <c r="E20382" s="1" t="s">
        <v>12</v>
      </c>
      <c r="F20382" s="9">
        <v>1.0000000000000001E-7</v>
      </c>
      <c r="G20382" s="7">
        <v>0</v>
      </c>
    </row>
    <row r="20383" spans="1:7" ht="13.2" hidden="1" x14ac:dyDescent="0.25">
      <c r="A20383" s="1">
        <v>21782</v>
      </c>
      <c r="B20383" s="1">
        <v>2018</v>
      </c>
      <c r="C20383" s="1" t="s">
        <v>115</v>
      </c>
      <c r="D20383" s="1" t="str">
        <f t="shared" si="318"/>
        <v>Africa</v>
      </c>
      <c r="E20383" s="1" t="s">
        <v>13</v>
      </c>
      <c r="F20383" s="9">
        <v>0</v>
      </c>
      <c r="G20383" s="7">
        <v>0</v>
      </c>
    </row>
    <row r="20384" spans="1:7" ht="13.2" hidden="1" x14ac:dyDescent="0.25">
      <c r="A20384" s="1">
        <v>21783</v>
      </c>
      <c r="B20384" s="1">
        <v>2018</v>
      </c>
      <c r="C20384" s="1" t="s">
        <v>115</v>
      </c>
      <c r="D20384" s="1" t="str">
        <f t="shared" si="318"/>
        <v>Africa</v>
      </c>
      <c r="E20384" s="1" t="s">
        <v>14</v>
      </c>
      <c r="F20384" s="9">
        <v>1.1000000000000001E-6</v>
      </c>
      <c r="G20384" s="7">
        <v>6000</v>
      </c>
    </row>
    <row r="20385" spans="1:7" ht="13.2" hidden="1" x14ac:dyDescent="0.25">
      <c r="A20385" s="1">
        <v>21784</v>
      </c>
      <c r="B20385" s="1">
        <v>2018</v>
      </c>
      <c r="C20385" s="1" t="s">
        <v>115</v>
      </c>
      <c r="D20385" s="1" t="str">
        <f t="shared" si="318"/>
        <v>Africa</v>
      </c>
      <c r="E20385" s="1" t="s">
        <v>15</v>
      </c>
      <c r="F20385" s="9">
        <v>5.9999999999999997E-7</v>
      </c>
      <c r="G20385" s="7">
        <v>4000</v>
      </c>
    </row>
    <row r="20386" spans="1:7" ht="13.2" hidden="1" x14ac:dyDescent="0.25">
      <c r="A20386" s="1">
        <v>21785</v>
      </c>
      <c r="B20386" s="1">
        <v>2018</v>
      </c>
      <c r="C20386" s="1" t="s">
        <v>115</v>
      </c>
      <c r="D20386" s="1" t="str">
        <f t="shared" si="318"/>
        <v>Africa</v>
      </c>
      <c r="E20386" s="1" t="s">
        <v>16</v>
      </c>
      <c r="F20386" s="9">
        <v>4.0000000000000003E-7</v>
      </c>
      <c r="G20386" s="7">
        <v>3000</v>
      </c>
    </row>
    <row r="20387" spans="1:7" ht="13.2" hidden="1" x14ac:dyDescent="0.25">
      <c r="A20387" s="1">
        <v>21786</v>
      </c>
      <c r="B20387" s="1">
        <v>2018</v>
      </c>
      <c r="C20387" s="1" t="s">
        <v>115</v>
      </c>
      <c r="D20387" s="1" t="str">
        <f t="shared" si="318"/>
        <v>Africa</v>
      </c>
      <c r="E20387" s="1" t="s">
        <v>17</v>
      </c>
      <c r="F20387" s="9">
        <v>0</v>
      </c>
      <c r="G20387" s="7">
        <v>0</v>
      </c>
    </row>
    <row r="20388" spans="1:7" ht="13.2" hidden="1" x14ac:dyDescent="0.25">
      <c r="A20388" s="1">
        <v>21787</v>
      </c>
      <c r="B20388" s="1">
        <v>2018</v>
      </c>
      <c r="C20388" s="1" t="s">
        <v>115</v>
      </c>
      <c r="D20388" s="1" t="str">
        <f t="shared" si="318"/>
        <v>Africa</v>
      </c>
      <c r="E20388" s="1" t="s">
        <v>18</v>
      </c>
      <c r="F20388" s="9">
        <v>0</v>
      </c>
      <c r="G20388" s="7">
        <v>0</v>
      </c>
    </row>
    <row r="20389" spans="1:7" ht="13.2" hidden="1" x14ac:dyDescent="0.25">
      <c r="A20389" s="1">
        <v>21788</v>
      </c>
      <c r="B20389" s="1">
        <v>2018</v>
      </c>
      <c r="C20389" s="1" t="s">
        <v>115</v>
      </c>
      <c r="D20389" s="1" t="str">
        <f t="shared" si="318"/>
        <v>Africa</v>
      </c>
      <c r="E20389" s="1" t="s">
        <v>19</v>
      </c>
      <c r="F20389" s="9">
        <v>0</v>
      </c>
      <c r="G20389" s="7">
        <v>0</v>
      </c>
    </row>
    <row r="20390" spans="1:7" ht="13.2" hidden="1" x14ac:dyDescent="0.25">
      <c r="A20390" s="1">
        <v>21789</v>
      </c>
      <c r="B20390" s="1">
        <v>2018</v>
      </c>
      <c r="C20390" s="1" t="s">
        <v>115</v>
      </c>
      <c r="D20390" s="1" t="str">
        <f t="shared" si="318"/>
        <v>Africa</v>
      </c>
      <c r="E20390" s="1" t="s">
        <v>20</v>
      </c>
      <c r="F20390" s="9">
        <v>0</v>
      </c>
      <c r="G20390" s="7">
        <v>0</v>
      </c>
    </row>
    <row r="20391" spans="1:7" ht="13.2" hidden="1" x14ac:dyDescent="0.25">
      <c r="A20391" s="1">
        <v>21790</v>
      </c>
      <c r="B20391" s="1">
        <v>2018</v>
      </c>
      <c r="C20391" s="1" t="s">
        <v>115</v>
      </c>
      <c r="D20391" s="1" t="str">
        <f t="shared" si="318"/>
        <v>Africa</v>
      </c>
      <c r="E20391" s="1" t="s">
        <v>21</v>
      </c>
      <c r="F20391" s="9">
        <v>0</v>
      </c>
      <c r="G20391" s="7">
        <v>0</v>
      </c>
    </row>
    <row r="20392" spans="1:7" ht="13.2" hidden="1" x14ac:dyDescent="0.25">
      <c r="A20392" s="1">
        <v>21792</v>
      </c>
      <c r="B20392" s="1">
        <v>2018</v>
      </c>
      <c r="C20392" s="1" t="s">
        <v>68</v>
      </c>
      <c r="D20392" s="1" t="str">
        <f t="shared" si="318"/>
        <v>Africa</v>
      </c>
      <c r="E20392" s="1" t="s">
        <v>5</v>
      </c>
      <c r="F20392" s="2">
        <v>4.9699999999999996E-3</v>
      </c>
      <c r="G20392" s="7">
        <v>2007630000</v>
      </c>
    </row>
    <row r="20393" spans="1:7" ht="13.2" hidden="1" x14ac:dyDescent="0.25">
      <c r="A20393" s="1">
        <v>21793</v>
      </c>
      <c r="B20393" s="1">
        <v>2018</v>
      </c>
      <c r="C20393" s="1" t="s">
        <v>68</v>
      </c>
      <c r="D20393" s="1" t="str">
        <f t="shared" si="318"/>
        <v>Africa</v>
      </c>
      <c r="E20393" s="1" t="s">
        <v>6</v>
      </c>
      <c r="F20393" s="2">
        <v>1.7603E-3</v>
      </c>
      <c r="G20393" s="7">
        <v>711063000</v>
      </c>
    </row>
    <row r="20394" spans="1:7" ht="13.2" hidden="1" x14ac:dyDescent="0.25">
      <c r="A20394" s="1">
        <v>21794</v>
      </c>
      <c r="B20394" s="1">
        <v>2018</v>
      </c>
      <c r="C20394" s="1" t="s">
        <v>68</v>
      </c>
      <c r="D20394" s="1" t="str">
        <f t="shared" si="318"/>
        <v>Africa</v>
      </c>
      <c r="E20394" s="1" t="s">
        <v>7</v>
      </c>
      <c r="F20394" s="2">
        <v>2.2210000000000001E-2</v>
      </c>
      <c r="G20394" s="7">
        <v>8971638000</v>
      </c>
    </row>
    <row r="20395" spans="1:7" ht="13.2" hidden="1" x14ac:dyDescent="0.25">
      <c r="A20395" s="1">
        <v>21795</v>
      </c>
      <c r="B20395" s="1">
        <v>2018</v>
      </c>
      <c r="C20395" s="1" t="s">
        <v>68</v>
      </c>
      <c r="D20395" s="1" t="str">
        <f t="shared" si="318"/>
        <v>Africa</v>
      </c>
      <c r="E20395" s="1" t="s">
        <v>23</v>
      </c>
      <c r="F20395" s="2">
        <v>1.0587999999999999E-3</v>
      </c>
      <c r="G20395" s="7">
        <v>427699000</v>
      </c>
    </row>
    <row r="20396" spans="1:7" ht="13.2" hidden="1" x14ac:dyDescent="0.25">
      <c r="A20396" s="1">
        <v>21796</v>
      </c>
      <c r="B20396" s="1">
        <v>2018</v>
      </c>
      <c r="C20396" s="1" t="s">
        <v>68</v>
      </c>
      <c r="D20396" s="1" t="str">
        <f t="shared" si="318"/>
        <v>Africa</v>
      </c>
      <c r="E20396" s="1" t="s">
        <v>8</v>
      </c>
      <c r="F20396" s="2">
        <v>1.7051799999999999E-2</v>
      </c>
      <c r="G20396" s="7">
        <v>6887997000</v>
      </c>
    </row>
    <row r="20397" spans="1:7" ht="13.2" hidden="1" x14ac:dyDescent="0.25">
      <c r="A20397" s="1">
        <v>21797</v>
      </c>
      <c r="B20397" s="1">
        <v>2018</v>
      </c>
      <c r="C20397" s="1" t="s">
        <v>68</v>
      </c>
      <c r="D20397" s="1" t="str">
        <f t="shared" si="318"/>
        <v>Africa</v>
      </c>
      <c r="E20397" s="1" t="s">
        <v>9</v>
      </c>
      <c r="F20397" s="2">
        <v>2.6767999999999996E-3</v>
      </c>
      <c r="G20397" s="7">
        <v>1081280000</v>
      </c>
    </row>
    <row r="20398" spans="1:7" ht="13.2" hidden="1" x14ac:dyDescent="0.25">
      <c r="A20398" s="1">
        <v>21798</v>
      </c>
      <c r="B20398" s="1">
        <v>2018</v>
      </c>
      <c r="C20398" s="1" t="s">
        <v>68</v>
      </c>
      <c r="D20398" s="1" t="str">
        <f t="shared" si="318"/>
        <v>Africa</v>
      </c>
      <c r="E20398" s="1" t="s">
        <v>10</v>
      </c>
      <c r="F20398" s="2">
        <v>1.8705099999999999E-2</v>
      </c>
      <c r="G20398" s="7">
        <v>7555833000</v>
      </c>
    </row>
    <row r="20399" spans="1:7" ht="13.2" hidden="1" x14ac:dyDescent="0.25">
      <c r="A20399" s="1">
        <v>21799</v>
      </c>
      <c r="B20399" s="1">
        <v>2018</v>
      </c>
      <c r="C20399" s="1" t="s">
        <v>68</v>
      </c>
      <c r="D20399" s="1" t="str">
        <f t="shared" si="318"/>
        <v>Africa</v>
      </c>
      <c r="E20399" s="1" t="s">
        <v>11</v>
      </c>
      <c r="F20399" s="2">
        <v>4.6348799999999996E-2</v>
      </c>
      <c r="G20399" s="7">
        <v>18722410000</v>
      </c>
    </row>
    <row r="20400" spans="1:7" ht="13.2" hidden="1" x14ac:dyDescent="0.25">
      <c r="A20400" s="1">
        <v>21800</v>
      </c>
      <c r="B20400" s="1">
        <v>2018</v>
      </c>
      <c r="C20400" s="1" t="s">
        <v>68</v>
      </c>
      <c r="D20400" s="1" t="str">
        <f t="shared" si="318"/>
        <v>Africa</v>
      </c>
      <c r="E20400" s="1" t="s">
        <v>12</v>
      </c>
      <c r="F20400" s="2">
        <v>8.1806800000000013E-2</v>
      </c>
      <c r="G20400" s="7">
        <v>33045521000</v>
      </c>
    </row>
    <row r="20401" spans="1:7" ht="13.2" hidden="1" x14ac:dyDescent="0.25">
      <c r="A20401" s="1">
        <v>21801</v>
      </c>
      <c r="B20401" s="1">
        <v>2018</v>
      </c>
      <c r="C20401" s="1" t="s">
        <v>68</v>
      </c>
      <c r="D20401" s="1" t="str">
        <f t="shared" si="318"/>
        <v>Africa</v>
      </c>
      <c r="E20401" s="1" t="s">
        <v>13</v>
      </c>
      <c r="F20401" s="2">
        <v>6.1178999999999997E-2</v>
      </c>
      <c r="G20401" s="7">
        <v>24712998000</v>
      </c>
    </row>
    <row r="20402" spans="1:7" ht="13.2" hidden="1" x14ac:dyDescent="0.25">
      <c r="A20402" s="1">
        <v>21802</v>
      </c>
      <c r="B20402" s="1">
        <v>2018</v>
      </c>
      <c r="C20402" s="1" t="s">
        <v>68</v>
      </c>
      <c r="D20402" s="1" t="str">
        <f t="shared" si="318"/>
        <v>Africa</v>
      </c>
      <c r="E20402" s="1" t="s">
        <v>14</v>
      </c>
      <c r="F20402" s="2">
        <v>8.5489899999999994E-2</v>
      </c>
      <c r="G20402" s="7">
        <v>34533288000</v>
      </c>
    </row>
    <row r="20403" spans="1:7" ht="13.2" hidden="1" x14ac:dyDescent="0.25">
      <c r="A20403" s="1">
        <v>21803</v>
      </c>
      <c r="B20403" s="1">
        <v>2018</v>
      </c>
      <c r="C20403" s="1" t="s">
        <v>68</v>
      </c>
      <c r="D20403" s="1" t="str">
        <f t="shared" si="318"/>
        <v>Africa</v>
      </c>
      <c r="E20403" s="1" t="s">
        <v>15</v>
      </c>
      <c r="F20403" s="2">
        <v>9.0778999999999999E-3</v>
      </c>
      <c r="G20403" s="7">
        <v>3666961000</v>
      </c>
    </row>
    <row r="20404" spans="1:7" ht="13.2" hidden="1" x14ac:dyDescent="0.25">
      <c r="A20404" s="1">
        <v>21804</v>
      </c>
      <c r="B20404" s="1">
        <v>2018</v>
      </c>
      <c r="C20404" s="1" t="s">
        <v>68</v>
      </c>
      <c r="D20404" s="1" t="str">
        <f t="shared" si="318"/>
        <v>Africa</v>
      </c>
      <c r="E20404" s="1" t="s">
        <v>16</v>
      </c>
      <c r="F20404" s="2">
        <v>3.3097799999999997E-2</v>
      </c>
      <c r="G20404" s="7">
        <v>13369728000</v>
      </c>
    </row>
    <row r="20405" spans="1:7" ht="13.2" hidden="1" x14ac:dyDescent="0.25">
      <c r="A20405" s="1">
        <v>21805</v>
      </c>
      <c r="B20405" s="1">
        <v>2018</v>
      </c>
      <c r="C20405" s="1" t="s">
        <v>68</v>
      </c>
      <c r="D20405" s="1" t="str">
        <f t="shared" si="318"/>
        <v>Africa</v>
      </c>
      <c r="E20405" s="1" t="s">
        <v>17</v>
      </c>
      <c r="F20405" s="2">
        <v>8.5648000000000009E-3</v>
      </c>
      <c r="G20405" s="7">
        <v>3459705000</v>
      </c>
    </row>
    <row r="20406" spans="1:7" ht="13.2" hidden="1" x14ac:dyDescent="0.25">
      <c r="A20406" s="1">
        <v>21806</v>
      </c>
      <c r="B20406" s="1">
        <v>2018</v>
      </c>
      <c r="C20406" s="1" t="s">
        <v>68</v>
      </c>
      <c r="D20406" s="1" t="str">
        <f t="shared" si="318"/>
        <v>Africa</v>
      </c>
      <c r="E20406" s="1" t="s">
        <v>18</v>
      </c>
      <c r="F20406" s="2">
        <v>7.045E-3</v>
      </c>
      <c r="G20406" s="7">
        <v>2845814000</v>
      </c>
    </row>
    <row r="20407" spans="1:7" ht="13.2" hidden="1" x14ac:dyDescent="0.25">
      <c r="A20407" s="1">
        <v>21807</v>
      </c>
      <c r="B20407" s="1">
        <v>2018</v>
      </c>
      <c r="C20407" s="1" t="s">
        <v>68</v>
      </c>
      <c r="D20407" s="1" t="str">
        <f t="shared" si="318"/>
        <v>Africa</v>
      </c>
      <c r="E20407" s="1" t="s">
        <v>19</v>
      </c>
      <c r="F20407" s="2">
        <v>1.2204E-3</v>
      </c>
      <c r="G20407" s="7">
        <v>492995000</v>
      </c>
    </row>
    <row r="20408" spans="1:7" ht="13.2" hidden="1" x14ac:dyDescent="0.25">
      <c r="A20408" s="1">
        <v>21808</v>
      </c>
      <c r="B20408" s="1">
        <v>2018</v>
      </c>
      <c r="C20408" s="1" t="s">
        <v>68</v>
      </c>
      <c r="D20408" s="1" t="str">
        <f t="shared" si="318"/>
        <v>Africa</v>
      </c>
      <c r="E20408" s="1" t="s">
        <v>20</v>
      </c>
      <c r="F20408" s="2">
        <v>8.5110000000000003E-4</v>
      </c>
      <c r="G20408" s="7">
        <v>343805000</v>
      </c>
    </row>
    <row r="20409" spans="1:7" ht="13.2" hidden="1" x14ac:dyDescent="0.25">
      <c r="A20409" s="1">
        <v>21809</v>
      </c>
      <c r="B20409" s="1">
        <v>2018</v>
      </c>
      <c r="C20409" s="1" t="s">
        <v>68</v>
      </c>
      <c r="D20409" s="1" t="str">
        <f t="shared" si="318"/>
        <v>Africa</v>
      </c>
      <c r="E20409" s="1" t="s">
        <v>21</v>
      </c>
      <c r="F20409" s="9">
        <v>0</v>
      </c>
      <c r="G20409" s="7">
        <v>0</v>
      </c>
    </row>
    <row r="20410" spans="1:7" ht="13.2" hidden="1" x14ac:dyDescent="0.25">
      <c r="A20410" s="1">
        <v>21811</v>
      </c>
      <c r="B20410" s="1">
        <v>2018</v>
      </c>
      <c r="C20410" s="1" t="s">
        <v>69</v>
      </c>
      <c r="D20410" s="1" t="str">
        <f t="shared" si="318"/>
        <v>EU</v>
      </c>
      <c r="E20410" s="1" t="s">
        <v>5</v>
      </c>
      <c r="F20410" s="2">
        <v>3.5685000000000001E-3</v>
      </c>
      <c r="G20410" s="7">
        <v>5073381000</v>
      </c>
    </row>
    <row r="20411" spans="1:7" ht="13.2" hidden="1" x14ac:dyDescent="0.25">
      <c r="A20411" s="1">
        <v>21812</v>
      </c>
      <c r="B20411" s="1">
        <v>2018</v>
      </c>
      <c r="C20411" s="1" t="s">
        <v>69</v>
      </c>
      <c r="D20411" s="1" t="str">
        <f t="shared" si="318"/>
        <v>EU</v>
      </c>
      <c r="E20411" s="1" t="s">
        <v>6</v>
      </c>
      <c r="F20411" s="2">
        <v>5.6399999999999994E-4</v>
      </c>
      <c r="G20411" s="7">
        <v>801868000</v>
      </c>
    </row>
    <row r="20412" spans="1:7" ht="13.2" hidden="1" x14ac:dyDescent="0.25">
      <c r="A20412" s="1">
        <v>21813</v>
      </c>
      <c r="B20412" s="1">
        <v>2018</v>
      </c>
      <c r="C20412" s="1" t="s">
        <v>69</v>
      </c>
      <c r="D20412" s="1" t="str">
        <f t="shared" si="318"/>
        <v>EU</v>
      </c>
      <c r="E20412" s="1" t="s">
        <v>7</v>
      </c>
      <c r="F20412" s="2">
        <v>1.6202899999999999E-2</v>
      </c>
      <c r="G20412" s="7">
        <v>23035699000</v>
      </c>
    </row>
    <row r="20413" spans="1:7" ht="13.2" hidden="1" x14ac:dyDescent="0.25">
      <c r="A20413" s="1">
        <v>21814</v>
      </c>
      <c r="B20413" s="1">
        <v>2018</v>
      </c>
      <c r="C20413" s="1" t="s">
        <v>69</v>
      </c>
      <c r="D20413" s="1" t="str">
        <f t="shared" si="318"/>
        <v>EU</v>
      </c>
      <c r="E20413" s="1" t="s">
        <v>23</v>
      </c>
      <c r="F20413" s="2">
        <v>7.2270000000000006E-4</v>
      </c>
      <c r="G20413" s="7">
        <v>1027430000.0000001</v>
      </c>
    </row>
    <row r="20414" spans="1:7" ht="13.2" hidden="1" x14ac:dyDescent="0.25">
      <c r="A20414" s="1">
        <v>21815</v>
      </c>
      <c r="B20414" s="1">
        <v>2018</v>
      </c>
      <c r="C20414" s="1" t="s">
        <v>69</v>
      </c>
      <c r="D20414" s="1" t="str">
        <f t="shared" si="318"/>
        <v>EU</v>
      </c>
      <c r="E20414" s="1" t="s">
        <v>8</v>
      </c>
      <c r="F20414" s="2">
        <v>3.669E-3</v>
      </c>
      <c r="G20414" s="7">
        <v>5216276000</v>
      </c>
    </row>
    <row r="20415" spans="1:7" ht="13.2" hidden="1" x14ac:dyDescent="0.25">
      <c r="A20415" s="1">
        <v>21816</v>
      </c>
      <c r="B20415" s="1">
        <v>2018</v>
      </c>
      <c r="C20415" s="1" t="s">
        <v>69</v>
      </c>
      <c r="D20415" s="1" t="str">
        <f t="shared" si="318"/>
        <v>EU</v>
      </c>
      <c r="E20415" s="1" t="s">
        <v>9</v>
      </c>
      <c r="F20415" s="2">
        <v>8.7402000000000001E-3</v>
      </c>
      <c r="G20415" s="7">
        <v>12426003000</v>
      </c>
    </row>
    <row r="20416" spans="1:7" ht="13.2" hidden="1" x14ac:dyDescent="0.25">
      <c r="A20416" s="1">
        <v>21817</v>
      </c>
      <c r="B20416" s="1">
        <v>2018</v>
      </c>
      <c r="C20416" s="1" t="s">
        <v>69</v>
      </c>
      <c r="D20416" s="1" t="str">
        <f t="shared" si="318"/>
        <v>EU</v>
      </c>
      <c r="E20416" s="1" t="s">
        <v>10</v>
      </c>
      <c r="F20416" s="2">
        <v>4.3701E-3</v>
      </c>
      <c r="G20416" s="7">
        <v>6213002000</v>
      </c>
    </row>
    <row r="20417" spans="1:7" ht="13.2" hidden="1" x14ac:dyDescent="0.25">
      <c r="A20417" s="1">
        <v>21818</v>
      </c>
      <c r="B20417" s="1">
        <v>2018</v>
      </c>
      <c r="C20417" s="1" t="s">
        <v>69</v>
      </c>
      <c r="D20417" s="1" t="str">
        <f t="shared" si="318"/>
        <v>EU</v>
      </c>
      <c r="E20417" s="1" t="s">
        <v>11</v>
      </c>
      <c r="F20417" s="2">
        <v>5.9938100000000001E-2</v>
      </c>
      <c r="G20417" s="7">
        <v>85214135000</v>
      </c>
    </row>
    <row r="20418" spans="1:7" ht="13.2" hidden="1" x14ac:dyDescent="0.25">
      <c r="A20418" s="1">
        <v>21819</v>
      </c>
      <c r="B20418" s="1">
        <v>2018</v>
      </c>
      <c r="C20418" s="1" t="s">
        <v>69</v>
      </c>
      <c r="D20418" s="1" t="str">
        <f t="shared" ref="D20418:D20481" si="319">IF(OR(C20418="Austria",C20418="Belgium",C20418="Bulgaria",C20418="Iceland",C20418="Croatia",C20418="Cyprus",C20418="Czechia",C20418="Denmark",C20418="Estonia",C20418="Finland",C20418="France",C20418="Germany",C20418="Greece",C20418="Hungary",C20418="Ireland",C20418="Italy",C20418="Latvia",C20418="Lithuania",C20418="Luxembourg",C20418="Malta",C20418="Netherlands",C20418="Poland",C20418="Portugal",C20418="Romania",C20418="Slovakia",C20418="Slovenia",C20418="Spain",C20418="Sweden"),"EU",IF(OR(C20418="Albania",C20418="Andorra",C20418="Belarus",C20418="Bosnia and Herzegovina",C20418="Kosovo",C20418="Montenegro",C20418="Moldova",C20418="Ukraine",C20418="San Marino",C20418="North Macedonia",C20418="Norway",C20418="Serbia",C20418="Switzerland",C20418="United Kingdom"),"Non-EU European",IF(OR(C20418="Armenia",C20418="Azerbaijan",C20418="Georgia",C20418="Russian Federation",C20418="Kazakhstan",C20418="Kyrgyzstan",C20418="Tajikistan",C20418="Turkmenistan",C20418="Uzbekistan"),"Asia Pacific",IF(OR(C20418="Afghanistan",C20418="Bahrain",C20418="Egypt",C20418="Iran",C20418="Iraq",C20418="Israel",C20418="Jordan",C20418="Kuwait",C20418="Lebanon",C20418="Oman",C20418="Palestine, State of",C20418="Turkey",C20418="Qatar",C20418="Saudi Arabia",C20418="Syria",C20418="United Arab Emirates",C20418="Yemen"),"Middle East",IF(OR(C20418="Australia",C20418="Marshall Islands",C20418="Cook Islands",C20418="New Zealand"),"Oceania",IF(OR(C20418="Brunei Darussalam",C20418="Sri Lanka",C20418="Nepal",C20418="China",C20418="Hong Kong",C20418="Macao",C20418="Fiji",C20418="India",C20418="Indonesia",C20418="Japan",C20418="Kiribati",C20418="Malaysia",C20418="Maldives",C20418="Mongolia",C20418="Myanmar",C20418="Nauru",C20418="Papua New Guinea",C20418="Philippines",C20418="Samoa",C20418="Singapore",C20418="Solomon Islands",C20418="South Korea",C20418="Taiwan",C20418="Thailand",C20418="Timor-Leste",C20418="Tonga",C20418="Tuvalu",C20418="Vanuatu",C20418="Vietnam"),"Asia Pacific",IF(OR(C20418="Canada",C20418="United States of America"),"North America",IF(OR(C20418="Bolivia",C20418="Brazil",C20418="Chile",C20418="Colombia",C20418="Guatemala",C20418="Panama",C20418="Ecuador",C20418="El Salvador",C20418="Costa Rica",C20418="Guyana",C20418="Paraguay",C20418="Peru",C20418="Suriname",C20418="Uruguay",C20418="Venezuela"),"South America",IF(OR(C20418="Algeria",C20418="Angola",C20418="Benin",C20418="Botswana",C20418="Burkina Faso",C20418="Burundi",C20418="Cabo Verde",C20418="Cameroon",C20418="Central African Republic",C20418="Chad",C20418="Comoros",C20418="Congo",C20418="Democratic Republic of the Congo",C20418="Djibouti",C20418="Equatorial Guinea",C20418="Eritrea",C20418="Eswatini",C20418="Ethiopia",C20418="Gabon",C20418="Gambia",C20418="Ghana",C20418="Guinea",C20418="Guinea-Bissau",C20418="Ivory Coast",C20418="Kenya",C20418="Lesotho",C20418="Liberia",C20418="Libya",C20418="Madagascar",C20418="Malawi",C20418="Mali",C20418="Mauritania",C20418="Mauritius",C20418="Morocco",C20418="Mozambique",C20418="Namibia",C20418="Niger",C20418="Nigeria",C20418="Rwanda",C20418="Sao Tome and Principe",C20418="Senegal",C20418="Seychelles",C20418="Sierra Leone",C20418="Somalia",C20418="South Africa",C20418="South Sudan",C20418="Sudan",C20418="Tanzania",C20418="Togo",C20418="Tunisia",C20418="Uganda",C20418="Zambia",C20418="Zimbabwe"),"Africa","")))))))))</f>
        <v>EU</v>
      </c>
      <c r="E20418" s="1" t="s">
        <v>12</v>
      </c>
      <c r="F20418" s="2">
        <v>3.9677400000000002E-2</v>
      </c>
      <c r="G20418" s="7">
        <v>56409473000</v>
      </c>
    </row>
    <row r="20419" spans="1:7" ht="13.2" hidden="1" x14ac:dyDescent="0.25">
      <c r="A20419" s="1">
        <v>21820</v>
      </c>
      <c r="B20419" s="1">
        <v>2018</v>
      </c>
      <c r="C20419" s="1" t="s">
        <v>69</v>
      </c>
      <c r="D20419" s="1" t="str">
        <f t="shared" si="319"/>
        <v>EU</v>
      </c>
      <c r="E20419" s="1" t="s">
        <v>13</v>
      </c>
      <c r="F20419" s="2">
        <v>0.16890180000000002</v>
      </c>
      <c r="G20419" s="7">
        <v>240128204000</v>
      </c>
    </row>
    <row r="20420" spans="1:7" ht="13.2" hidden="1" x14ac:dyDescent="0.25">
      <c r="A20420" s="1">
        <v>21821</v>
      </c>
      <c r="B20420" s="1">
        <v>2018</v>
      </c>
      <c r="C20420" s="1" t="s">
        <v>69</v>
      </c>
      <c r="D20420" s="1" t="str">
        <f t="shared" si="319"/>
        <v>EU</v>
      </c>
      <c r="E20420" s="1" t="s">
        <v>14</v>
      </c>
      <c r="F20420" s="2">
        <v>5.61602E-2</v>
      </c>
      <c r="G20420" s="7">
        <v>79843153000</v>
      </c>
    </row>
    <row r="20421" spans="1:7" ht="13.2" hidden="1" x14ac:dyDescent="0.25">
      <c r="A20421" s="1">
        <v>21822</v>
      </c>
      <c r="B20421" s="1">
        <v>2018</v>
      </c>
      <c r="C20421" s="1" t="s">
        <v>69</v>
      </c>
      <c r="D20421" s="1" t="str">
        <f t="shared" si="319"/>
        <v>EU</v>
      </c>
      <c r="E20421" s="1" t="s">
        <v>15</v>
      </c>
      <c r="F20421" s="2">
        <v>8.5416999999999993E-3</v>
      </c>
      <c r="G20421" s="7">
        <v>12143755000</v>
      </c>
    </row>
    <row r="20422" spans="1:7" ht="13.2" hidden="1" x14ac:dyDescent="0.25">
      <c r="A20422" s="1">
        <v>21823</v>
      </c>
      <c r="B20422" s="1">
        <v>2018</v>
      </c>
      <c r="C20422" s="1" t="s">
        <v>69</v>
      </c>
      <c r="D20422" s="1" t="str">
        <f t="shared" si="319"/>
        <v>EU</v>
      </c>
      <c r="E20422" s="1" t="s">
        <v>16</v>
      </c>
      <c r="F20422" s="2">
        <v>1.7888299999999999E-2</v>
      </c>
      <c r="G20422" s="7">
        <v>25431855000</v>
      </c>
    </row>
    <row r="20423" spans="1:7" ht="13.2" hidden="1" x14ac:dyDescent="0.25">
      <c r="A20423" s="1">
        <v>21824</v>
      </c>
      <c r="B20423" s="1">
        <v>2018</v>
      </c>
      <c r="C20423" s="1" t="s">
        <v>69</v>
      </c>
      <c r="D20423" s="1" t="str">
        <f t="shared" si="319"/>
        <v>EU</v>
      </c>
      <c r="E20423" s="1" t="s">
        <v>17</v>
      </c>
      <c r="F20423" s="2">
        <v>1.12438E-2</v>
      </c>
      <c r="G20423" s="7">
        <v>15985400000</v>
      </c>
    </row>
    <row r="20424" spans="1:7" ht="13.2" hidden="1" x14ac:dyDescent="0.25">
      <c r="A20424" s="1">
        <v>21825</v>
      </c>
      <c r="B20424" s="1">
        <v>2018</v>
      </c>
      <c r="C20424" s="1" t="s">
        <v>69</v>
      </c>
      <c r="D20424" s="1" t="str">
        <f t="shared" si="319"/>
        <v>EU</v>
      </c>
      <c r="E20424" s="1" t="s">
        <v>18</v>
      </c>
      <c r="F20424" s="2">
        <v>1.25256E-2</v>
      </c>
      <c r="G20424" s="7">
        <v>17807613000</v>
      </c>
    </row>
    <row r="20425" spans="1:7" ht="13.2" hidden="1" x14ac:dyDescent="0.25">
      <c r="A20425" s="1">
        <v>21826</v>
      </c>
      <c r="B20425" s="1">
        <v>2018</v>
      </c>
      <c r="C20425" s="1" t="s">
        <v>69</v>
      </c>
      <c r="D20425" s="1" t="str">
        <f t="shared" si="319"/>
        <v>EU</v>
      </c>
      <c r="E20425" s="1" t="s">
        <v>19</v>
      </c>
      <c r="F20425" s="2">
        <v>1.6339E-3</v>
      </c>
      <c r="G20425" s="7">
        <v>2322938000</v>
      </c>
    </row>
    <row r="20426" spans="1:7" ht="13.2" hidden="1" x14ac:dyDescent="0.25">
      <c r="A20426" s="1">
        <v>21827</v>
      </c>
      <c r="B20426" s="1">
        <v>2018</v>
      </c>
      <c r="C20426" s="1" t="s">
        <v>69</v>
      </c>
      <c r="D20426" s="1" t="str">
        <f t="shared" si="319"/>
        <v>EU</v>
      </c>
      <c r="E20426" s="1" t="s">
        <v>20</v>
      </c>
      <c r="F20426" s="2">
        <v>3.4821000000000001E-3</v>
      </c>
      <c r="G20426" s="7">
        <v>4950561000</v>
      </c>
    </row>
    <row r="20427" spans="1:7" ht="13.2" hidden="1" x14ac:dyDescent="0.25">
      <c r="A20427" s="1">
        <v>21828</v>
      </c>
      <c r="B20427" s="1">
        <v>2018</v>
      </c>
      <c r="C20427" s="1" t="s">
        <v>69</v>
      </c>
      <c r="D20427" s="1" t="str">
        <f t="shared" si="319"/>
        <v>EU</v>
      </c>
      <c r="E20427" s="1" t="s">
        <v>21</v>
      </c>
      <c r="F20427" s="9">
        <v>2.9490000000000001E-4</v>
      </c>
      <c r="G20427" s="7">
        <v>419239000</v>
      </c>
    </row>
    <row r="20428" spans="1:7" ht="13.2" hidden="1" x14ac:dyDescent="0.25">
      <c r="A20428" s="1">
        <v>21830</v>
      </c>
      <c r="B20428" s="1">
        <v>2018</v>
      </c>
      <c r="C20428" s="1" t="s">
        <v>70</v>
      </c>
      <c r="D20428" s="1" t="str">
        <f t="shared" si="319"/>
        <v>Asia Pacific</v>
      </c>
      <c r="E20428" s="1" t="s">
        <v>9</v>
      </c>
      <c r="F20428" s="9">
        <v>0</v>
      </c>
      <c r="G20428" s="7">
        <v>0</v>
      </c>
    </row>
    <row r="20429" spans="1:7" ht="13.2" hidden="1" x14ac:dyDescent="0.25">
      <c r="A20429" s="1">
        <v>21831</v>
      </c>
      <c r="B20429" s="1">
        <v>2018</v>
      </c>
      <c r="C20429" s="1" t="s">
        <v>70</v>
      </c>
      <c r="D20429" s="1" t="str">
        <f t="shared" si="319"/>
        <v>Asia Pacific</v>
      </c>
      <c r="E20429" s="1" t="s">
        <v>10</v>
      </c>
      <c r="F20429" s="2">
        <v>2.3343099999999999E-2</v>
      </c>
      <c r="G20429" s="7">
        <v>2053333999.9999998</v>
      </c>
    </row>
    <row r="20430" spans="1:7" ht="13.2" hidden="1" x14ac:dyDescent="0.25">
      <c r="A20430" s="1">
        <v>21832</v>
      </c>
      <c r="B20430" s="1">
        <v>2018</v>
      </c>
      <c r="C20430" s="1" t="s">
        <v>70</v>
      </c>
      <c r="D20430" s="1" t="str">
        <f t="shared" si="319"/>
        <v>Asia Pacific</v>
      </c>
      <c r="E20430" s="1" t="s">
        <v>11</v>
      </c>
      <c r="F20430" s="2">
        <v>1.52868E-2</v>
      </c>
      <c r="G20430" s="7">
        <v>1344670000</v>
      </c>
    </row>
    <row r="20431" spans="1:7" ht="13.2" hidden="1" x14ac:dyDescent="0.25">
      <c r="A20431" s="1">
        <v>21833</v>
      </c>
      <c r="B20431" s="1">
        <v>2018</v>
      </c>
      <c r="C20431" s="1" t="s">
        <v>70</v>
      </c>
      <c r="D20431" s="1" t="str">
        <f t="shared" si="319"/>
        <v>Asia Pacific</v>
      </c>
      <c r="E20431" s="1" t="s">
        <v>12</v>
      </c>
      <c r="F20431" s="2">
        <v>1.86774E-2</v>
      </c>
      <c r="G20431" s="7">
        <v>1642918000</v>
      </c>
    </row>
    <row r="20432" spans="1:7" ht="13.2" hidden="1" x14ac:dyDescent="0.25">
      <c r="A20432" s="1">
        <v>21834</v>
      </c>
      <c r="B20432" s="1">
        <v>2018</v>
      </c>
      <c r="C20432" s="1" t="s">
        <v>70</v>
      </c>
      <c r="D20432" s="1" t="str">
        <f t="shared" si="319"/>
        <v>Asia Pacific</v>
      </c>
      <c r="E20432" s="1" t="s">
        <v>14</v>
      </c>
      <c r="F20432" s="2">
        <v>7.02763E-2</v>
      </c>
      <c r="G20432" s="7">
        <v>6181718000</v>
      </c>
    </row>
    <row r="20433" spans="1:7" ht="13.2" hidden="1" x14ac:dyDescent="0.25">
      <c r="A20433" s="1">
        <v>21835</v>
      </c>
      <c r="B20433" s="1">
        <v>2018</v>
      </c>
      <c r="C20433" s="1" t="s">
        <v>70</v>
      </c>
      <c r="D20433" s="1" t="str">
        <f t="shared" si="319"/>
        <v>Asia Pacific</v>
      </c>
      <c r="E20433" s="1" t="s">
        <v>15</v>
      </c>
      <c r="F20433" s="2">
        <v>1.5970599999999998E-2</v>
      </c>
      <c r="G20433" s="7">
        <v>1404826000</v>
      </c>
    </row>
    <row r="20434" spans="1:7" ht="13.2" hidden="1" x14ac:dyDescent="0.25">
      <c r="A20434" s="1">
        <v>21836</v>
      </c>
      <c r="B20434" s="1">
        <v>2018</v>
      </c>
      <c r="C20434" s="1" t="s">
        <v>70</v>
      </c>
      <c r="D20434" s="1" t="str">
        <f t="shared" si="319"/>
        <v>Asia Pacific</v>
      </c>
      <c r="E20434" s="1" t="s">
        <v>16</v>
      </c>
      <c r="F20434" s="2">
        <v>6.4612000000000003E-3</v>
      </c>
      <c r="G20434" s="7">
        <v>568344000</v>
      </c>
    </row>
    <row r="20435" spans="1:7" ht="13.2" hidden="1" x14ac:dyDescent="0.25">
      <c r="A20435" s="1">
        <v>21837</v>
      </c>
      <c r="B20435" s="1">
        <v>2018</v>
      </c>
      <c r="C20435" s="1" t="s">
        <v>70</v>
      </c>
      <c r="D20435" s="1" t="str">
        <f t="shared" si="319"/>
        <v>Asia Pacific</v>
      </c>
      <c r="E20435" s="1" t="s">
        <v>17</v>
      </c>
      <c r="F20435" s="9">
        <v>0</v>
      </c>
      <c r="G20435" s="7">
        <v>0</v>
      </c>
    </row>
    <row r="20436" spans="1:7" ht="13.2" hidden="1" x14ac:dyDescent="0.25">
      <c r="A20436" s="1">
        <v>21839</v>
      </c>
      <c r="B20436" s="1">
        <v>2018</v>
      </c>
      <c r="C20436" s="1" t="s">
        <v>71</v>
      </c>
      <c r="D20436" s="1" t="str">
        <f t="shared" si="319"/>
        <v>EU</v>
      </c>
      <c r="E20436" s="1" t="s">
        <v>5</v>
      </c>
      <c r="F20436" s="2">
        <v>1.5035999999999999E-3</v>
      </c>
      <c r="G20436" s="7">
        <v>835201000</v>
      </c>
    </row>
    <row r="20437" spans="1:7" ht="13.2" hidden="1" x14ac:dyDescent="0.25">
      <c r="A20437" s="1">
        <v>21840</v>
      </c>
      <c r="B20437" s="1">
        <v>2018</v>
      </c>
      <c r="C20437" s="1" t="s">
        <v>71</v>
      </c>
      <c r="D20437" s="1" t="str">
        <f t="shared" si="319"/>
        <v>EU</v>
      </c>
      <c r="E20437" s="1" t="s">
        <v>6</v>
      </c>
      <c r="F20437" s="2">
        <v>8.9139999999999998E-4</v>
      </c>
      <c r="G20437" s="7">
        <v>495138000</v>
      </c>
    </row>
    <row r="20438" spans="1:7" ht="13.2" hidden="1" x14ac:dyDescent="0.25">
      <c r="A20438" s="1">
        <v>21841</v>
      </c>
      <c r="B20438" s="1">
        <v>2018</v>
      </c>
      <c r="C20438" s="1" t="s">
        <v>71</v>
      </c>
      <c r="D20438" s="1" t="str">
        <f t="shared" si="319"/>
        <v>EU</v>
      </c>
      <c r="E20438" s="1" t="s">
        <v>7</v>
      </c>
      <c r="F20438" s="2">
        <v>2.70654E-2</v>
      </c>
      <c r="G20438" s="7">
        <v>15033618000</v>
      </c>
    </row>
    <row r="20439" spans="1:7" ht="13.2" hidden="1" x14ac:dyDescent="0.25">
      <c r="A20439" s="1">
        <v>21842</v>
      </c>
      <c r="B20439" s="1">
        <v>2018</v>
      </c>
      <c r="C20439" s="1" t="s">
        <v>71</v>
      </c>
      <c r="D20439" s="1" t="str">
        <f t="shared" si="319"/>
        <v>EU</v>
      </c>
      <c r="E20439" s="1" t="s">
        <v>23</v>
      </c>
      <c r="F20439" s="9">
        <v>2.2800000000000001E-4</v>
      </c>
      <c r="G20439" s="7">
        <v>126661000</v>
      </c>
    </row>
    <row r="20440" spans="1:7" ht="13.2" hidden="1" x14ac:dyDescent="0.25">
      <c r="A20440" s="1">
        <v>21843</v>
      </c>
      <c r="B20440" s="1">
        <v>2018</v>
      </c>
      <c r="C20440" s="1" t="s">
        <v>71</v>
      </c>
      <c r="D20440" s="1" t="str">
        <f t="shared" si="319"/>
        <v>EU</v>
      </c>
      <c r="E20440" s="1" t="s">
        <v>8</v>
      </c>
      <c r="F20440" s="2">
        <v>1.2968999999999999E-3</v>
      </c>
      <c r="G20440" s="7">
        <v>720390000</v>
      </c>
    </row>
    <row r="20441" spans="1:7" ht="13.2" hidden="1" x14ac:dyDescent="0.25">
      <c r="A20441" s="1">
        <v>21844</v>
      </c>
      <c r="B20441" s="1">
        <v>2018</v>
      </c>
      <c r="C20441" s="1" t="s">
        <v>71</v>
      </c>
      <c r="D20441" s="1" t="str">
        <f t="shared" si="319"/>
        <v>EU</v>
      </c>
      <c r="E20441" s="1" t="s">
        <v>9</v>
      </c>
      <c r="F20441" s="2">
        <v>5.0094000000000007E-3</v>
      </c>
      <c r="G20441" s="7">
        <v>2782508000</v>
      </c>
    </row>
    <row r="20442" spans="1:7" ht="13.2" hidden="1" x14ac:dyDescent="0.25">
      <c r="A20442" s="1">
        <v>21845</v>
      </c>
      <c r="B20442" s="1">
        <v>2018</v>
      </c>
      <c r="C20442" s="1" t="s">
        <v>71</v>
      </c>
      <c r="D20442" s="1" t="str">
        <f t="shared" si="319"/>
        <v>EU</v>
      </c>
      <c r="E20442" s="1" t="s">
        <v>10</v>
      </c>
      <c r="F20442" s="2">
        <v>7.1815999999999998E-3</v>
      </c>
      <c r="G20442" s="7">
        <v>3989063000</v>
      </c>
    </row>
    <row r="20443" spans="1:7" ht="13.2" hidden="1" x14ac:dyDescent="0.25">
      <c r="A20443" s="1">
        <v>21846</v>
      </c>
      <c r="B20443" s="1">
        <v>2018</v>
      </c>
      <c r="C20443" s="1" t="s">
        <v>71</v>
      </c>
      <c r="D20443" s="1" t="str">
        <f t="shared" si="319"/>
        <v>EU</v>
      </c>
      <c r="E20443" s="1" t="s">
        <v>11</v>
      </c>
      <c r="F20443" s="2">
        <v>7.0014599999999996E-2</v>
      </c>
      <c r="G20443" s="7">
        <v>38889996000</v>
      </c>
    </row>
    <row r="20444" spans="1:7" ht="13.2" hidden="1" x14ac:dyDescent="0.25">
      <c r="A20444" s="1">
        <v>21847</v>
      </c>
      <c r="B20444" s="1">
        <v>2018</v>
      </c>
      <c r="C20444" s="1" t="s">
        <v>71</v>
      </c>
      <c r="D20444" s="1" t="str">
        <f t="shared" si="319"/>
        <v>EU</v>
      </c>
      <c r="E20444" s="1" t="s">
        <v>12</v>
      </c>
      <c r="F20444" s="2">
        <v>6.8893300000000005E-2</v>
      </c>
      <c r="G20444" s="7">
        <v>38267161000</v>
      </c>
    </row>
    <row r="20445" spans="1:7" ht="13.2" hidden="1" x14ac:dyDescent="0.25">
      <c r="A20445" s="1">
        <v>21848</v>
      </c>
      <c r="B20445" s="1">
        <v>2018</v>
      </c>
      <c r="C20445" s="1" t="s">
        <v>71</v>
      </c>
      <c r="D20445" s="1" t="str">
        <f t="shared" si="319"/>
        <v>EU</v>
      </c>
      <c r="E20445" s="1" t="s">
        <v>13</v>
      </c>
      <c r="F20445" s="2">
        <v>0.19556629999999997</v>
      </c>
      <c r="G20445" s="7">
        <v>108628359000</v>
      </c>
    </row>
    <row r="20446" spans="1:7" ht="13.2" hidden="1" x14ac:dyDescent="0.25">
      <c r="A20446" s="1">
        <v>21849</v>
      </c>
      <c r="B20446" s="1">
        <v>2018</v>
      </c>
      <c r="C20446" s="1" t="s">
        <v>71</v>
      </c>
      <c r="D20446" s="1" t="str">
        <f t="shared" si="319"/>
        <v>EU</v>
      </c>
      <c r="E20446" s="1" t="s">
        <v>14</v>
      </c>
      <c r="F20446" s="2">
        <v>7.0493899999999998E-2</v>
      </c>
      <c r="G20446" s="7">
        <v>39156202000</v>
      </c>
    </row>
    <row r="20447" spans="1:7" ht="13.2" hidden="1" x14ac:dyDescent="0.25">
      <c r="A20447" s="1">
        <v>21850</v>
      </c>
      <c r="B20447" s="1">
        <v>2018</v>
      </c>
      <c r="C20447" s="1" t="s">
        <v>71</v>
      </c>
      <c r="D20447" s="1" t="str">
        <f t="shared" si="319"/>
        <v>EU</v>
      </c>
      <c r="E20447" s="1" t="s">
        <v>15</v>
      </c>
      <c r="F20447" s="2">
        <v>1.2223100000000001E-2</v>
      </c>
      <c r="G20447" s="7">
        <v>6789402000</v>
      </c>
    </row>
    <row r="20448" spans="1:7" ht="13.2" hidden="1" x14ac:dyDescent="0.25">
      <c r="A20448" s="1">
        <v>21851</v>
      </c>
      <c r="B20448" s="1">
        <v>2018</v>
      </c>
      <c r="C20448" s="1" t="s">
        <v>71</v>
      </c>
      <c r="D20448" s="1" t="str">
        <f t="shared" si="319"/>
        <v>EU</v>
      </c>
      <c r="E20448" s="1" t="s">
        <v>16</v>
      </c>
      <c r="F20448" s="2">
        <v>1.2950699999999999E-2</v>
      </c>
      <c r="G20448" s="7">
        <v>7193542000</v>
      </c>
    </row>
    <row r="20449" spans="1:7" ht="13.2" hidden="1" x14ac:dyDescent="0.25">
      <c r="A20449" s="1">
        <v>21852</v>
      </c>
      <c r="B20449" s="1">
        <v>2018</v>
      </c>
      <c r="C20449" s="1" t="s">
        <v>71</v>
      </c>
      <c r="D20449" s="1" t="str">
        <f t="shared" si="319"/>
        <v>EU</v>
      </c>
      <c r="E20449" s="1" t="s">
        <v>17</v>
      </c>
      <c r="F20449" s="2">
        <v>1.25918E-2</v>
      </c>
      <c r="G20449" s="7">
        <v>6994176000</v>
      </c>
    </row>
    <row r="20450" spans="1:7" ht="13.2" hidden="1" x14ac:dyDescent="0.25">
      <c r="A20450" s="1">
        <v>21853</v>
      </c>
      <c r="B20450" s="1">
        <v>2018</v>
      </c>
      <c r="C20450" s="1" t="s">
        <v>71</v>
      </c>
      <c r="D20450" s="1" t="str">
        <f t="shared" si="319"/>
        <v>EU</v>
      </c>
      <c r="E20450" s="1" t="s">
        <v>18</v>
      </c>
      <c r="F20450" s="2">
        <v>1.1263799999999999E-2</v>
      </c>
      <c r="G20450" s="7">
        <v>6256530000</v>
      </c>
    </row>
    <row r="20451" spans="1:7" ht="13.2" hidden="1" x14ac:dyDescent="0.25">
      <c r="A20451" s="1">
        <v>21854</v>
      </c>
      <c r="B20451" s="1">
        <v>2018</v>
      </c>
      <c r="C20451" s="1" t="s">
        <v>71</v>
      </c>
      <c r="D20451" s="1" t="str">
        <f t="shared" si="319"/>
        <v>EU</v>
      </c>
      <c r="E20451" s="1" t="s">
        <v>19</v>
      </c>
      <c r="F20451" s="9">
        <v>4.55E-4</v>
      </c>
      <c r="G20451" s="7">
        <v>252746000</v>
      </c>
    </row>
    <row r="20452" spans="1:7" ht="13.2" hidden="1" x14ac:dyDescent="0.25">
      <c r="A20452" s="1">
        <v>21855</v>
      </c>
      <c r="B20452" s="1">
        <v>2018</v>
      </c>
      <c r="C20452" s="1" t="s">
        <v>71</v>
      </c>
      <c r="D20452" s="1" t="str">
        <f t="shared" si="319"/>
        <v>EU</v>
      </c>
      <c r="E20452" s="1" t="s">
        <v>20</v>
      </c>
      <c r="F20452" s="2">
        <v>8.2799999999999996E-4</v>
      </c>
      <c r="G20452" s="7">
        <v>459936000</v>
      </c>
    </row>
    <row r="20453" spans="1:7" ht="13.2" hidden="1" x14ac:dyDescent="0.25">
      <c r="A20453" s="1">
        <v>21856</v>
      </c>
      <c r="B20453" s="1">
        <v>2018</v>
      </c>
      <c r="C20453" s="1" t="s">
        <v>71</v>
      </c>
      <c r="D20453" s="1" t="str">
        <f t="shared" si="319"/>
        <v>EU</v>
      </c>
      <c r="E20453" s="1" t="s">
        <v>21</v>
      </c>
      <c r="F20453" s="9">
        <v>5.4700000000000001E-5</v>
      </c>
      <c r="G20453" s="7">
        <v>30371000</v>
      </c>
    </row>
    <row r="20454" spans="1:7" ht="13.2" hidden="1" x14ac:dyDescent="0.25">
      <c r="A20454" s="1">
        <v>21858</v>
      </c>
      <c r="B20454" s="1">
        <v>2018</v>
      </c>
      <c r="C20454" s="1" t="s">
        <v>128</v>
      </c>
      <c r="D20454" s="1" t="str">
        <f t="shared" si="319"/>
        <v>Non-EU European</v>
      </c>
      <c r="E20454" s="1" t="s">
        <v>5</v>
      </c>
      <c r="F20454" s="2">
        <v>6.6052000000000003E-3</v>
      </c>
      <c r="G20454" s="7">
        <v>4902619000</v>
      </c>
    </row>
    <row r="20455" spans="1:7" ht="13.2" hidden="1" x14ac:dyDescent="0.25">
      <c r="A20455" s="1">
        <v>21859</v>
      </c>
      <c r="B20455" s="1">
        <v>2018</v>
      </c>
      <c r="C20455" s="1" t="s">
        <v>128</v>
      </c>
      <c r="D20455" s="1" t="str">
        <f t="shared" si="319"/>
        <v>Non-EU European</v>
      </c>
      <c r="E20455" s="1" t="s">
        <v>6</v>
      </c>
      <c r="F20455" s="9">
        <v>0</v>
      </c>
      <c r="G20455" s="7">
        <v>0</v>
      </c>
    </row>
    <row r="20456" spans="1:7" ht="13.2" hidden="1" x14ac:dyDescent="0.25">
      <c r="A20456" s="1">
        <v>21860</v>
      </c>
      <c r="B20456" s="1">
        <v>2018</v>
      </c>
      <c r="C20456" s="1" t="s">
        <v>128</v>
      </c>
      <c r="D20456" s="1" t="str">
        <f t="shared" si="319"/>
        <v>Non-EU European</v>
      </c>
      <c r="E20456" s="1" t="s">
        <v>7</v>
      </c>
      <c r="F20456" s="2">
        <v>2.4107199999999999E-2</v>
      </c>
      <c r="G20456" s="7">
        <v>17893107000</v>
      </c>
    </row>
    <row r="20457" spans="1:7" ht="13.2" hidden="1" x14ac:dyDescent="0.25">
      <c r="A20457" s="1">
        <v>21861</v>
      </c>
      <c r="B20457" s="1">
        <v>2018</v>
      </c>
      <c r="C20457" s="1" t="s">
        <v>128</v>
      </c>
      <c r="D20457" s="1" t="str">
        <f t="shared" si="319"/>
        <v>Non-EU European</v>
      </c>
      <c r="E20457" s="1" t="s">
        <v>23</v>
      </c>
      <c r="F20457" s="9">
        <v>7.7100000000000004E-5</v>
      </c>
      <c r="G20457" s="7">
        <v>57246000</v>
      </c>
    </row>
    <row r="20458" spans="1:7" ht="13.2" hidden="1" x14ac:dyDescent="0.25">
      <c r="A20458" s="1">
        <v>21862</v>
      </c>
      <c r="B20458" s="1">
        <v>2018</v>
      </c>
      <c r="C20458" s="1" t="s">
        <v>128</v>
      </c>
      <c r="D20458" s="1" t="str">
        <f t="shared" si="319"/>
        <v>Non-EU European</v>
      </c>
      <c r="E20458" s="1" t="s">
        <v>8</v>
      </c>
      <c r="F20458" s="2">
        <v>3.2063000000000005E-3</v>
      </c>
      <c r="G20458" s="7">
        <v>2379824000</v>
      </c>
    </row>
    <row r="20459" spans="1:7" ht="13.2" hidden="1" x14ac:dyDescent="0.25">
      <c r="A20459" s="1">
        <v>21863</v>
      </c>
      <c r="B20459" s="1">
        <v>2018</v>
      </c>
      <c r="C20459" s="1" t="s">
        <v>128</v>
      </c>
      <c r="D20459" s="1" t="str">
        <f t="shared" si="319"/>
        <v>Non-EU European</v>
      </c>
      <c r="E20459" s="1" t="s">
        <v>9</v>
      </c>
      <c r="F20459" s="2">
        <v>5.5764000000000005E-3</v>
      </c>
      <c r="G20459" s="7">
        <v>4139006999.9999995</v>
      </c>
    </row>
    <row r="20460" spans="1:7" ht="13.2" hidden="1" x14ac:dyDescent="0.25">
      <c r="A20460" s="1">
        <v>21864</v>
      </c>
      <c r="B20460" s="1">
        <v>2018</v>
      </c>
      <c r="C20460" s="1" t="s">
        <v>128</v>
      </c>
      <c r="D20460" s="1" t="str">
        <f t="shared" si="319"/>
        <v>Non-EU European</v>
      </c>
      <c r="E20460" s="1" t="s">
        <v>10</v>
      </c>
      <c r="F20460" s="2">
        <v>1.8522E-3</v>
      </c>
      <c r="G20460" s="7">
        <v>1374784000</v>
      </c>
    </row>
    <row r="20461" spans="1:7" ht="13.2" hidden="1" x14ac:dyDescent="0.25">
      <c r="A20461" s="1">
        <v>21865</v>
      </c>
      <c r="B20461" s="1">
        <v>2018</v>
      </c>
      <c r="C20461" s="1" t="s">
        <v>128</v>
      </c>
      <c r="D20461" s="1" t="str">
        <f t="shared" si="319"/>
        <v>Non-EU European</v>
      </c>
      <c r="E20461" s="1" t="s">
        <v>11</v>
      </c>
      <c r="F20461" s="2">
        <v>2.0754999999999999E-2</v>
      </c>
      <c r="G20461" s="7">
        <v>15405009000</v>
      </c>
    </row>
    <row r="20462" spans="1:7" ht="13.2" hidden="1" x14ac:dyDescent="0.25">
      <c r="A20462" s="1">
        <v>21866</v>
      </c>
      <c r="B20462" s="1">
        <v>2018</v>
      </c>
      <c r="C20462" s="1" t="s">
        <v>128</v>
      </c>
      <c r="D20462" s="1" t="str">
        <f t="shared" si="319"/>
        <v>Non-EU European</v>
      </c>
      <c r="E20462" s="1" t="s">
        <v>12</v>
      </c>
      <c r="F20462" s="2">
        <v>5.2917199999999998E-2</v>
      </c>
      <c r="G20462" s="7">
        <v>39276856000</v>
      </c>
    </row>
    <row r="20463" spans="1:7" ht="13.2" hidden="1" x14ac:dyDescent="0.25">
      <c r="A20463" s="1">
        <v>21867</v>
      </c>
      <c r="B20463" s="1">
        <v>2018</v>
      </c>
      <c r="C20463" s="1" t="s">
        <v>128</v>
      </c>
      <c r="D20463" s="1" t="str">
        <f t="shared" si="319"/>
        <v>Non-EU European</v>
      </c>
      <c r="E20463" s="1" t="s">
        <v>13</v>
      </c>
      <c r="F20463" s="2">
        <v>0.12736169999999999</v>
      </c>
      <c r="G20463" s="7">
        <v>94531923000</v>
      </c>
    </row>
    <row r="20464" spans="1:7" ht="13.2" hidden="1" x14ac:dyDescent="0.25">
      <c r="A20464" s="1">
        <v>21868</v>
      </c>
      <c r="B20464" s="1">
        <v>2018</v>
      </c>
      <c r="C20464" s="1" t="s">
        <v>128</v>
      </c>
      <c r="D20464" s="1" t="str">
        <f t="shared" si="319"/>
        <v>Non-EU European</v>
      </c>
      <c r="E20464" s="1" t="s">
        <v>14</v>
      </c>
      <c r="F20464" s="2">
        <v>4.3164100000000004E-2</v>
      </c>
      <c r="G20464" s="7">
        <v>32037802000</v>
      </c>
    </row>
    <row r="20465" spans="1:7" ht="13.2" hidden="1" x14ac:dyDescent="0.25">
      <c r="A20465" s="1">
        <v>21869</v>
      </c>
      <c r="B20465" s="1">
        <v>2018</v>
      </c>
      <c r="C20465" s="1" t="s">
        <v>128</v>
      </c>
      <c r="D20465" s="1" t="str">
        <f t="shared" si="319"/>
        <v>Non-EU European</v>
      </c>
      <c r="E20465" s="1" t="s">
        <v>15</v>
      </c>
      <c r="F20465" s="2">
        <v>7.6065000000000004E-3</v>
      </c>
      <c r="G20465" s="7">
        <v>5645779000</v>
      </c>
    </row>
    <row r="20466" spans="1:7" ht="13.2" hidden="1" x14ac:dyDescent="0.25">
      <c r="A20466" s="1">
        <v>21870</v>
      </c>
      <c r="B20466" s="1">
        <v>2018</v>
      </c>
      <c r="C20466" s="1" t="s">
        <v>128</v>
      </c>
      <c r="D20466" s="1" t="str">
        <f t="shared" si="319"/>
        <v>Non-EU European</v>
      </c>
      <c r="E20466" s="1" t="s">
        <v>16</v>
      </c>
      <c r="F20466" s="2">
        <v>1.6080500000000001E-2</v>
      </c>
      <c r="G20466" s="7">
        <v>11935494000</v>
      </c>
    </row>
    <row r="20467" spans="1:7" ht="13.2" hidden="1" x14ac:dyDescent="0.25">
      <c r="A20467" s="1">
        <v>21871</v>
      </c>
      <c r="B20467" s="1">
        <v>2018</v>
      </c>
      <c r="C20467" s="1" t="s">
        <v>128</v>
      </c>
      <c r="D20467" s="1" t="str">
        <f t="shared" si="319"/>
        <v>Non-EU European</v>
      </c>
      <c r="E20467" s="1" t="s">
        <v>17</v>
      </c>
      <c r="F20467" s="2">
        <v>9.8133999999999999E-3</v>
      </c>
      <c r="G20467" s="7">
        <v>7283833000</v>
      </c>
    </row>
    <row r="20468" spans="1:7" ht="13.2" hidden="1" x14ac:dyDescent="0.25">
      <c r="A20468" s="1">
        <v>21872</v>
      </c>
      <c r="B20468" s="1">
        <v>2018</v>
      </c>
      <c r="C20468" s="1" t="s">
        <v>128</v>
      </c>
      <c r="D20468" s="1" t="str">
        <f t="shared" si="319"/>
        <v>Non-EU European</v>
      </c>
      <c r="E20468" s="1" t="s">
        <v>18</v>
      </c>
      <c r="F20468" s="2">
        <v>8.7639999999999994E-4</v>
      </c>
      <c r="G20468" s="7">
        <v>650491000</v>
      </c>
    </row>
    <row r="20469" spans="1:7" ht="13.2" hidden="1" x14ac:dyDescent="0.25">
      <c r="A20469" s="1">
        <v>21873</v>
      </c>
      <c r="B20469" s="1">
        <v>2018</v>
      </c>
      <c r="C20469" s="1" t="s">
        <v>128</v>
      </c>
      <c r="D20469" s="1" t="str">
        <f t="shared" si="319"/>
        <v>Non-EU European</v>
      </c>
      <c r="E20469" s="1" t="s">
        <v>19</v>
      </c>
      <c r="F20469" s="2">
        <v>1.4038E-3</v>
      </c>
      <c r="G20469" s="7">
        <v>1041976000.0000001</v>
      </c>
    </row>
    <row r="20470" spans="1:7" ht="13.2" hidden="1" x14ac:dyDescent="0.25">
      <c r="A20470" s="1">
        <v>21874</v>
      </c>
      <c r="B20470" s="1">
        <v>2018</v>
      </c>
      <c r="C20470" s="1" t="s">
        <v>128</v>
      </c>
      <c r="D20470" s="1" t="str">
        <f t="shared" si="319"/>
        <v>Non-EU European</v>
      </c>
      <c r="E20470" s="1" t="s">
        <v>20</v>
      </c>
      <c r="F20470" s="2">
        <v>1.0487000000000001E-3</v>
      </c>
      <c r="G20470" s="7">
        <v>778358000</v>
      </c>
    </row>
    <row r="20471" spans="1:7" ht="13.2" hidden="1" x14ac:dyDescent="0.25">
      <c r="A20471" s="1">
        <v>21875</v>
      </c>
      <c r="B20471" s="1">
        <v>2018</v>
      </c>
      <c r="C20471" s="1" t="s">
        <v>128</v>
      </c>
      <c r="D20471" s="1" t="str">
        <f t="shared" si="319"/>
        <v>Non-EU European</v>
      </c>
      <c r="E20471" s="1" t="s">
        <v>21</v>
      </c>
      <c r="F20471" s="9">
        <v>4.0399999999999999E-5</v>
      </c>
      <c r="G20471" s="7">
        <v>29993000</v>
      </c>
    </row>
    <row r="20472" spans="1:7" ht="13.2" hidden="1" x14ac:dyDescent="0.25">
      <c r="A20472" s="1">
        <v>21877</v>
      </c>
      <c r="B20472" s="1">
        <v>2018</v>
      </c>
      <c r="C20472" s="1" t="s">
        <v>73</v>
      </c>
      <c r="D20472" s="1" t="str">
        <f t="shared" si="319"/>
        <v>Asia Pacific</v>
      </c>
      <c r="E20472" s="1" t="s">
        <v>5</v>
      </c>
      <c r="F20472" s="2">
        <v>1.2678799999999999E-2</v>
      </c>
      <c r="G20472" s="7">
        <v>6425025000</v>
      </c>
    </row>
    <row r="20473" spans="1:7" ht="13.2" hidden="1" x14ac:dyDescent="0.25">
      <c r="A20473" s="1">
        <v>21878</v>
      </c>
      <c r="B20473" s="1">
        <v>2018</v>
      </c>
      <c r="C20473" s="1" t="s">
        <v>73</v>
      </c>
      <c r="D20473" s="1" t="str">
        <f t="shared" si="319"/>
        <v>Asia Pacific</v>
      </c>
      <c r="E20473" s="1" t="s">
        <v>6</v>
      </c>
      <c r="F20473" s="2">
        <v>5.2609999999999994E-4</v>
      </c>
      <c r="G20473" s="7">
        <v>266616000</v>
      </c>
    </row>
    <row r="20474" spans="1:7" ht="13.2" hidden="1" x14ac:dyDescent="0.25">
      <c r="A20474" s="1">
        <v>21879</v>
      </c>
      <c r="B20474" s="1">
        <v>2018</v>
      </c>
      <c r="C20474" s="1" t="s">
        <v>73</v>
      </c>
      <c r="D20474" s="1" t="str">
        <f t="shared" si="319"/>
        <v>Asia Pacific</v>
      </c>
      <c r="E20474" s="1" t="s">
        <v>7</v>
      </c>
      <c r="F20474" s="2">
        <v>1.2295E-2</v>
      </c>
      <c r="G20474" s="7">
        <v>6230566000</v>
      </c>
    </row>
    <row r="20475" spans="1:7" ht="13.2" hidden="1" x14ac:dyDescent="0.25">
      <c r="A20475" s="1">
        <v>21880</v>
      </c>
      <c r="B20475" s="1">
        <v>2018</v>
      </c>
      <c r="C20475" s="1" t="s">
        <v>73</v>
      </c>
      <c r="D20475" s="1" t="str">
        <f t="shared" si="319"/>
        <v>Asia Pacific</v>
      </c>
      <c r="E20475" s="1" t="s">
        <v>23</v>
      </c>
      <c r="F20475" s="9">
        <v>2.6239999999999998E-4</v>
      </c>
      <c r="G20475" s="7">
        <v>132954000.00000001</v>
      </c>
    </row>
    <row r="20476" spans="1:7" ht="13.2" hidden="1" x14ac:dyDescent="0.25">
      <c r="A20476" s="1">
        <v>21881</v>
      </c>
      <c r="B20476" s="1">
        <v>2018</v>
      </c>
      <c r="C20476" s="1" t="s">
        <v>73</v>
      </c>
      <c r="D20476" s="1" t="str">
        <f t="shared" si="319"/>
        <v>Asia Pacific</v>
      </c>
      <c r="E20476" s="1" t="s">
        <v>8</v>
      </c>
      <c r="F20476" s="2">
        <v>3.9264E-3</v>
      </c>
      <c r="G20476" s="7">
        <v>1989713000</v>
      </c>
    </row>
    <row r="20477" spans="1:7" ht="13.2" hidden="1" x14ac:dyDescent="0.25">
      <c r="A20477" s="1">
        <v>21882</v>
      </c>
      <c r="B20477" s="1">
        <v>2018</v>
      </c>
      <c r="C20477" s="1" t="s">
        <v>73</v>
      </c>
      <c r="D20477" s="1" t="str">
        <f t="shared" si="319"/>
        <v>Asia Pacific</v>
      </c>
      <c r="E20477" s="1" t="s">
        <v>9</v>
      </c>
      <c r="F20477" s="9">
        <v>4.682E-4</v>
      </c>
      <c r="G20477" s="7">
        <v>237244000</v>
      </c>
    </row>
    <row r="20478" spans="1:7" ht="13.2" hidden="1" x14ac:dyDescent="0.25">
      <c r="A20478" s="1">
        <v>21883</v>
      </c>
      <c r="B20478" s="1">
        <v>2018</v>
      </c>
      <c r="C20478" s="1" t="s">
        <v>73</v>
      </c>
      <c r="D20478" s="1" t="str">
        <f t="shared" si="319"/>
        <v>Asia Pacific</v>
      </c>
      <c r="E20478" s="1" t="s">
        <v>10</v>
      </c>
      <c r="F20478" s="2">
        <v>5.6742000000000008E-3</v>
      </c>
      <c r="G20478" s="7">
        <v>2875406000</v>
      </c>
    </row>
    <row r="20479" spans="1:7" ht="13.2" hidden="1" x14ac:dyDescent="0.25">
      <c r="A20479" s="1">
        <v>21884</v>
      </c>
      <c r="B20479" s="1">
        <v>2018</v>
      </c>
      <c r="C20479" s="1" t="s">
        <v>73</v>
      </c>
      <c r="D20479" s="1" t="str">
        <f t="shared" si="319"/>
        <v>Asia Pacific</v>
      </c>
      <c r="E20479" s="1" t="s">
        <v>11</v>
      </c>
      <c r="F20479" s="2">
        <v>1.2356199999999999E-2</v>
      </c>
      <c r="G20479" s="7">
        <v>6261578000</v>
      </c>
    </row>
    <row r="20480" spans="1:7" ht="13.2" hidden="1" x14ac:dyDescent="0.25">
      <c r="A20480" s="1">
        <v>21885</v>
      </c>
      <c r="B20480" s="1">
        <v>2018</v>
      </c>
      <c r="C20480" s="1" t="s">
        <v>73</v>
      </c>
      <c r="D20480" s="1" t="str">
        <f t="shared" si="319"/>
        <v>Asia Pacific</v>
      </c>
      <c r="E20480" s="1" t="s">
        <v>12</v>
      </c>
      <c r="F20480" s="2">
        <v>3.0553199999999999E-2</v>
      </c>
      <c r="G20480" s="7">
        <v>15482962000</v>
      </c>
    </row>
    <row r="20481" spans="1:7" ht="13.2" hidden="1" x14ac:dyDescent="0.25">
      <c r="A20481" s="1">
        <v>21886</v>
      </c>
      <c r="B20481" s="1">
        <v>2018</v>
      </c>
      <c r="C20481" s="1" t="s">
        <v>73</v>
      </c>
      <c r="D20481" s="1" t="str">
        <f t="shared" si="319"/>
        <v>Asia Pacific</v>
      </c>
      <c r="E20481" s="1" t="s">
        <v>13</v>
      </c>
      <c r="F20481" s="2">
        <v>2.9325500000000001E-2</v>
      </c>
      <c r="G20481" s="7">
        <v>14860837000</v>
      </c>
    </row>
    <row r="20482" spans="1:7" ht="13.2" hidden="1" x14ac:dyDescent="0.25">
      <c r="A20482" s="1">
        <v>21887</v>
      </c>
      <c r="B20482" s="1">
        <v>2018</v>
      </c>
      <c r="C20482" s="1" t="s">
        <v>73</v>
      </c>
      <c r="D20482" s="1" t="str">
        <f t="shared" ref="D20482:D20545" si="320">IF(OR(C20482="Austria",C20482="Belgium",C20482="Bulgaria",C20482="Iceland",C20482="Croatia",C20482="Cyprus",C20482="Czechia",C20482="Denmark",C20482="Estonia",C20482="Finland",C20482="France",C20482="Germany",C20482="Greece",C20482="Hungary",C20482="Ireland",C20482="Italy",C20482="Latvia",C20482="Lithuania",C20482="Luxembourg",C20482="Malta",C20482="Netherlands",C20482="Poland",C20482="Portugal",C20482="Romania",C20482="Slovakia",C20482="Slovenia",C20482="Spain",C20482="Sweden"),"EU",IF(OR(C20482="Albania",C20482="Andorra",C20482="Belarus",C20482="Bosnia and Herzegovina",C20482="Kosovo",C20482="Montenegro",C20482="Moldova",C20482="Ukraine",C20482="San Marino",C20482="North Macedonia",C20482="Norway",C20482="Serbia",C20482="Switzerland",C20482="United Kingdom"),"Non-EU European",IF(OR(C20482="Armenia",C20482="Azerbaijan",C20482="Georgia",C20482="Russian Federation",C20482="Kazakhstan",C20482="Kyrgyzstan",C20482="Tajikistan",C20482="Turkmenistan",C20482="Uzbekistan"),"Asia Pacific",IF(OR(C20482="Afghanistan",C20482="Bahrain",C20482="Egypt",C20482="Iran",C20482="Iraq",C20482="Israel",C20482="Jordan",C20482="Kuwait",C20482="Lebanon",C20482="Oman",C20482="Palestine, State of",C20482="Turkey",C20482="Qatar",C20482="Saudi Arabia",C20482="Syria",C20482="United Arab Emirates",C20482="Yemen"),"Middle East",IF(OR(C20482="Australia",C20482="Marshall Islands",C20482="Cook Islands",C20482="New Zealand"),"Oceania",IF(OR(C20482="Brunei Darussalam",C20482="Sri Lanka",C20482="Nepal",C20482="China",C20482="Hong Kong",C20482="Macao",C20482="Fiji",C20482="India",C20482="Indonesia",C20482="Japan",C20482="Kiribati",C20482="Malaysia",C20482="Maldives",C20482="Mongolia",C20482="Myanmar",C20482="Nauru",C20482="Papua New Guinea",C20482="Philippines",C20482="Samoa",C20482="Singapore",C20482="Solomon Islands",C20482="South Korea",C20482="Taiwan",C20482="Thailand",C20482="Timor-Leste",C20482="Tonga",C20482="Tuvalu",C20482="Vanuatu",C20482="Vietnam"),"Asia Pacific",IF(OR(C20482="Canada",C20482="United States of America"),"North America",IF(OR(C20482="Bolivia",C20482="Brazil",C20482="Chile",C20482="Colombia",C20482="Guatemala",C20482="Panama",C20482="Ecuador",C20482="El Salvador",C20482="Costa Rica",C20482="Guyana",C20482="Paraguay",C20482="Peru",C20482="Suriname",C20482="Uruguay",C20482="Venezuela"),"South America",IF(OR(C20482="Algeria",C20482="Angola",C20482="Benin",C20482="Botswana",C20482="Burkina Faso",C20482="Burundi",C20482="Cabo Verde",C20482="Cameroon",C20482="Central African Republic",C20482="Chad",C20482="Comoros",C20482="Congo",C20482="Democratic Republic of the Congo",C20482="Djibouti",C20482="Equatorial Guinea",C20482="Eritrea",C20482="Eswatini",C20482="Ethiopia",C20482="Gabon",C20482="Gambia",C20482="Ghana",C20482="Guinea",C20482="Guinea-Bissau",C20482="Ivory Coast",C20482="Kenya",C20482="Lesotho",C20482="Liberia",C20482="Libya",C20482="Madagascar",C20482="Malawi",C20482="Mali",C20482="Mauritania",C20482="Mauritius",C20482="Morocco",C20482="Mozambique",C20482="Namibia",C20482="Niger",C20482="Nigeria",C20482="Rwanda",C20482="Sao Tome and Principe",C20482="Senegal",C20482="Seychelles",C20482="Sierra Leone",C20482="Somalia",C20482="South Africa",C20482="South Sudan",C20482="Sudan",C20482="Tanzania",C20482="Togo",C20482="Tunisia",C20482="Uganda",C20482="Zambia",C20482="Zimbabwe"),"Africa","")))))))))</f>
        <v>Asia Pacific</v>
      </c>
      <c r="E20482" s="1" t="s">
        <v>14</v>
      </c>
      <c r="F20482" s="2">
        <v>6.7298999999999998E-2</v>
      </c>
      <c r="G20482" s="7">
        <v>34104064000</v>
      </c>
    </row>
    <row r="20483" spans="1:7" ht="13.2" hidden="1" x14ac:dyDescent="0.25">
      <c r="A20483" s="1">
        <v>21888</v>
      </c>
      <c r="B20483" s="1">
        <v>2018</v>
      </c>
      <c r="C20483" s="1" t="s">
        <v>73</v>
      </c>
      <c r="D20483" s="1" t="str">
        <f t="shared" si="320"/>
        <v>Asia Pacific</v>
      </c>
      <c r="E20483" s="1" t="s">
        <v>15</v>
      </c>
      <c r="F20483" s="2">
        <v>1.23873E-2</v>
      </c>
      <c r="G20483" s="7">
        <v>6277301000</v>
      </c>
    </row>
    <row r="20484" spans="1:7" ht="13.2" hidden="1" x14ac:dyDescent="0.25">
      <c r="A20484" s="1">
        <v>21889</v>
      </c>
      <c r="B20484" s="1">
        <v>2018</v>
      </c>
      <c r="C20484" s="1" t="s">
        <v>73</v>
      </c>
      <c r="D20484" s="1" t="str">
        <f t="shared" si="320"/>
        <v>Asia Pacific</v>
      </c>
      <c r="E20484" s="1" t="s">
        <v>16</v>
      </c>
      <c r="F20484" s="2">
        <v>1.1628099999999999E-2</v>
      </c>
      <c r="G20484" s="7">
        <v>5892593000</v>
      </c>
    </row>
    <row r="20485" spans="1:7" ht="13.2" hidden="1" x14ac:dyDescent="0.25">
      <c r="A20485" s="1">
        <v>21890</v>
      </c>
      <c r="B20485" s="1">
        <v>2018</v>
      </c>
      <c r="C20485" s="1" t="s">
        <v>73</v>
      </c>
      <c r="D20485" s="1" t="str">
        <f t="shared" si="320"/>
        <v>Asia Pacific</v>
      </c>
      <c r="E20485" s="1" t="s">
        <v>17</v>
      </c>
      <c r="F20485" s="2">
        <v>5.7829999999999999E-3</v>
      </c>
      <c r="G20485" s="7">
        <v>2930547000</v>
      </c>
    </row>
    <row r="20486" spans="1:7" ht="13.2" hidden="1" x14ac:dyDescent="0.25">
      <c r="A20486" s="1">
        <v>21891</v>
      </c>
      <c r="B20486" s="1">
        <v>2018</v>
      </c>
      <c r="C20486" s="1" t="s">
        <v>73</v>
      </c>
      <c r="D20486" s="1" t="str">
        <f t="shared" si="320"/>
        <v>Asia Pacific</v>
      </c>
      <c r="E20486" s="1" t="s">
        <v>18</v>
      </c>
      <c r="F20486" s="2">
        <v>2.3384E-3</v>
      </c>
      <c r="G20486" s="7">
        <v>1184977000</v>
      </c>
    </row>
    <row r="20487" spans="1:7" ht="13.2" hidden="1" x14ac:dyDescent="0.25">
      <c r="A20487" s="1">
        <v>21892</v>
      </c>
      <c r="B20487" s="1">
        <v>2018</v>
      </c>
      <c r="C20487" s="1" t="s">
        <v>73</v>
      </c>
      <c r="D20487" s="1" t="str">
        <f t="shared" si="320"/>
        <v>Asia Pacific</v>
      </c>
      <c r="E20487" s="1" t="s">
        <v>19</v>
      </c>
      <c r="F20487" s="2">
        <v>1.8154E-3</v>
      </c>
      <c r="G20487" s="7">
        <v>919971000</v>
      </c>
    </row>
    <row r="20488" spans="1:7" ht="13.2" hidden="1" x14ac:dyDescent="0.25">
      <c r="A20488" s="1">
        <v>21893</v>
      </c>
      <c r="B20488" s="1">
        <v>2018</v>
      </c>
      <c r="C20488" s="1" t="s">
        <v>73</v>
      </c>
      <c r="D20488" s="1" t="str">
        <f t="shared" si="320"/>
        <v>Asia Pacific</v>
      </c>
      <c r="E20488" s="1" t="s">
        <v>20</v>
      </c>
      <c r="F20488" s="2">
        <v>7.3669999999999996E-4</v>
      </c>
      <c r="G20488" s="7">
        <v>373351000</v>
      </c>
    </row>
    <row r="20489" spans="1:7" ht="13.2" hidden="1" x14ac:dyDescent="0.25">
      <c r="A20489" s="1">
        <v>21894</v>
      </c>
      <c r="B20489" s="1">
        <v>2018</v>
      </c>
      <c r="C20489" s="1" t="s">
        <v>73</v>
      </c>
      <c r="D20489" s="1" t="str">
        <f t="shared" si="320"/>
        <v>Asia Pacific</v>
      </c>
      <c r="E20489" s="1" t="s">
        <v>21</v>
      </c>
      <c r="F20489" s="9">
        <v>2.365E-4</v>
      </c>
      <c r="G20489" s="7">
        <v>119834000</v>
      </c>
    </row>
    <row r="20490" spans="1:7" ht="13.2" hidden="1" x14ac:dyDescent="0.25">
      <c r="A20490" s="1">
        <v>21896</v>
      </c>
      <c r="B20490" s="1">
        <v>2018</v>
      </c>
      <c r="C20490" s="1" t="s">
        <v>117</v>
      </c>
      <c r="D20490" s="1" t="str">
        <f t="shared" si="320"/>
        <v>Middle East</v>
      </c>
      <c r="E20490" s="1" t="s">
        <v>5</v>
      </c>
      <c r="F20490" s="2">
        <v>9.0203000000000002E-3</v>
      </c>
      <c r="G20490" s="7">
        <v>7022101000</v>
      </c>
    </row>
    <row r="20491" spans="1:7" ht="13.2" hidden="1" x14ac:dyDescent="0.25">
      <c r="A20491" s="1">
        <v>21897</v>
      </c>
      <c r="B20491" s="1">
        <v>2018</v>
      </c>
      <c r="C20491" s="1" t="s">
        <v>117</v>
      </c>
      <c r="D20491" s="1" t="str">
        <f t="shared" si="320"/>
        <v>Middle East</v>
      </c>
      <c r="E20491" s="1" t="s">
        <v>6</v>
      </c>
      <c r="F20491" s="2">
        <v>2.2185999999999998E-3</v>
      </c>
      <c r="G20491" s="7">
        <v>1727151000</v>
      </c>
    </row>
    <row r="20492" spans="1:7" ht="13.2" hidden="1" x14ac:dyDescent="0.25">
      <c r="A20492" s="1">
        <v>21898</v>
      </c>
      <c r="B20492" s="1">
        <v>2018</v>
      </c>
      <c r="C20492" s="1" t="s">
        <v>117</v>
      </c>
      <c r="D20492" s="1" t="str">
        <f t="shared" si="320"/>
        <v>Middle East</v>
      </c>
      <c r="E20492" s="1" t="s">
        <v>7</v>
      </c>
      <c r="F20492" s="2">
        <v>1.8611300000000001E-2</v>
      </c>
      <c r="G20492" s="7">
        <v>14488428000</v>
      </c>
    </row>
    <row r="20493" spans="1:7" ht="13.2" hidden="1" x14ac:dyDescent="0.25">
      <c r="A20493" s="1">
        <v>21899</v>
      </c>
      <c r="B20493" s="1">
        <v>2018</v>
      </c>
      <c r="C20493" s="1" t="s">
        <v>117</v>
      </c>
      <c r="D20493" s="1" t="str">
        <f t="shared" si="320"/>
        <v>Middle East</v>
      </c>
      <c r="E20493" s="1" t="s">
        <v>23</v>
      </c>
      <c r="F20493" s="9">
        <v>2.6590000000000001E-4</v>
      </c>
      <c r="G20493" s="7">
        <v>206959000</v>
      </c>
    </row>
    <row r="20494" spans="1:7" ht="13.2" hidden="1" x14ac:dyDescent="0.25">
      <c r="A20494" s="1">
        <v>21900</v>
      </c>
      <c r="B20494" s="1">
        <v>2018</v>
      </c>
      <c r="C20494" s="1" t="s">
        <v>117</v>
      </c>
      <c r="D20494" s="1" t="str">
        <f t="shared" si="320"/>
        <v>Middle East</v>
      </c>
      <c r="E20494" s="1" t="s">
        <v>8</v>
      </c>
      <c r="F20494" s="2">
        <v>6.5079999999999999E-4</v>
      </c>
      <c r="G20494" s="7">
        <v>506665000</v>
      </c>
    </row>
    <row r="20495" spans="1:7" ht="13.2" hidden="1" x14ac:dyDescent="0.25">
      <c r="A20495" s="1">
        <v>21901</v>
      </c>
      <c r="B20495" s="1">
        <v>2018</v>
      </c>
      <c r="C20495" s="1" t="s">
        <v>117</v>
      </c>
      <c r="D20495" s="1" t="str">
        <f t="shared" si="320"/>
        <v>Middle East</v>
      </c>
      <c r="E20495" s="1" t="s">
        <v>9</v>
      </c>
      <c r="F20495" s="2">
        <v>3.7251000000000003E-3</v>
      </c>
      <c r="G20495" s="7">
        <v>2899922000</v>
      </c>
    </row>
    <row r="20496" spans="1:7" ht="13.2" hidden="1" x14ac:dyDescent="0.25">
      <c r="A20496" s="1">
        <v>21902</v>
      </c>
      <c r="B20496" s="1">
        <v>2018</v>
      </c>
      <c r="C20496" s="1" t="s">
        <v>117</v>
      </c>
      <c r="D20496" s="1" t="str">
        <f t="shared" si="320"/>
        <v>Middle East</v>
      </c>
      <c r="E20496" s="1" t="s">
        <v>10</v>
      </c>
      <c r="F20496" s="2">
        <v>8.7352999999999997E-3</v>
      </c>
      <c r="G20496" s="7">
        <v>6800225000</v>
      </c>
    </row>
    <row r="20497" spans="1:7" ht="13.2" hidden="1" x14ac:dyDescent="0.25">
      <c r="A20497" s="1">
        <v>21903</v>
      </c>
      <c r="B20497" s="1">
        <v>2018</v>
      </c>
      <c r="C20497" s="1" t="s">
        <v>117</v>
      </c>
      <c r="D20497" s="1" t="str">
        <f t="shared" si="320"/>
        <v>Middle East</v>
      </c>
      <c r="E20497" s="1" t="s">
        <v>11</v>
      </c>
      <c r="F20497" s="2">
        <v>5.0957800000000004E-2</v>
      </c>
      <c r="G20497" s="7">
        <v>39669494000</v>
      </c>
    </row>
    <row r="20498" spans="1:7" ht="13.2" hidden="1" x14ac:dyDescent="0.25">
      <c r="A20498" s="1">
        <v>21904</v>
      </c>
      <c r="B20498" s="1">
        <v>2018</v>
      </c>
      <c r="C20498" s="1" t="s">
        <v>117</v>
      </c>
      <c r="D20498" s="1" t="str">
        <f t="shared" si="320"/>
        <v>Middle East</v>
      </c>
      <c r="E20498" s="1" t="s">
        <v>12</v>
      </c>
      <c r="F20498" s="2">
        <v>3.6815500000000001E-2</v>
      </c>
      <c r="G20498" s="7">
        <v>28659982000</v>
      </c>
    </row>
    <row r="20499" spans="1:7" ht="13.2" hidden="1" x14ac:dyDescent="0.25">
      <c r="A20499" s="1">
        <v>21905</v>
      </c>
      <c r="B20499" s="1">
        <v>2018</v>
      </c>
      <c r="C20499" s="1" t="s">
        <v>117</v>
      </c>
      <c r="D20499" s="1" t="str">
        <f t="shared" si="320"/>
        <v>Middle East</v>
      </c>
      <c r="E20499" s="1" t="s">
        <v>13</v>
      </c>
      <c r="F20499" s="2">
        <v>9.878859999999999E-2</v>
      </c>
      <c r="G20499" s="7">
        <v>76904626000</v>
      </c>
    </row>
    <row r="20500" spans="1:7" ht="13.2" hidden="1" x14ac:dyDescent="0.25">
      <c r="A20500" s="1">
        <v>21906</v>
      </c>
      <c r="B20500" s="1">
        <v>2018</v>
      </c>
      <c r="C20500" s="1" t="s">
        <v>117</v>
      </c>
      <c r="D20500" s="1" t="str">
        <f t="shared" si="320"/>
        <v>Middle East</v>
      </c>
      <c r="E20500" s="1" t="s">
        <v>14</v>
      </c>
      <c r="F20500" s="2">
        <v>5.7523499999999998E-2</v>
      </c>
      <c r="G20500" s="7">
        <v>44780742000</v>
      </c>
    </row>
    <row r="20501" spans="1:7" ht="13.2" hidden="1" x14ac:dyDescent="0.25">
      <c r="A20501" s="1">
        <v>21907</v>
      </c>
      <c r="B20501" s="1">
        <v>2018</v>
      </c>
      <c r="C20501" s="1" t="s">
        <v>117</v>
      </c>
      <c r="D20501" s="1" t="str">
        <f t="shared" si="320"/>
        <v>Middle East</v>
      </c>
      <c r="E20501" s="1" t="s">
        <v>15</v>
      </c>
      <c r="F20501" s="2">
        <v>1.8152999999999999E-2</v>
      </c>
      <c r="G20501" s="7">
        <v>14131680000</v>
      </c>
    </row>
    <row r="20502" spans="1:7" ht="13.2" hidden="1" x14ac:dyDescent="0.25">
      <c r="A20502" s="1">
        <v>21908</v>
      </c>
      <c r="B20502" s="1">
        <v>2018</v>
      </c>
      <c r="C20502" s="1" t="s">
        <v>117</v>
      </c>
      <c r="D20502" s="1" t="str">
        <f t="shared" si="320"/>
        <v>Middle East</v>
      </c>
      <c r="E20502" s="1" t="s">
        <v>16</v>
      </c>
      <c r="F20502" s="2">
        <v>2.0699000000000002E-2</v>
      </c>
      <c r="G20502" s="7">
        <v>16113708000</v>
      </c>
    </row>
    <row r="20503" spans="1:7" ht="13.2" hidden="1" x14ac:dyDescent="0.25">
      <c r="A20503" s="1">
        <v>21909</v>
      </c>
      <c r="B20503" s="1">
        <v>2018</v>
      </c>
      <c r="C20503" s="1" t="s">
        <v>117</v>
      </c>
      <c r="D20503" s="1" t="str">
        <f t="shared" si="320"/>
        <v>Middle East</v>
      </c>
      <c r="E20503" s="1" t="s">
        <v>17</v>
      </c>
      <c r="F20503" s="2">
        <v>7.6254000000000001E-3</v>
      </c>
      <c r="G20503" s="7">
        <v>5936177000</v>
      </c>
    </row>
    <row r="20504" spans="1:7" ht="13.2" hidden="1" x14ac:dyDescent="0.25">
      <c r="A20504" s="1">
        <v>21910</v>
      </c>
      <c r="B20504" s="1">
        <v>2018</v>
      </c>
      <c r="C20504" s="1" t="s">
        <v>117</v>
      </c>
      <c r="D20504" s="1" t="str">
        <f t="shared" si="320"/>
        <v>Middle East</v>
      </c>
      <c r="E20504" s="1" t="s">
        <v>18</v>
      </c>
      <c r="F20504" s="2">
        <v>4.7178999999999997E-3</v>
      </c>
      <c r="G20504" s="7">
        <v>3672773000</v>
      </c>
    </row>
    <row r="20505" spans="1:7" ht="13.2" hidden="1" x14ac:dyDescent="0.25">
      <c r="A20505" s="1">
        <v>21911</v>
      </c>
      <c r="B20505" s="1">
        <v>2018</v>
      </c>
      <c r="C20505" s="1" t="s">
        <v>117</v>
      </c>
      <c r="D20505" s="1" t="str">
        <f t="shared" si="320"/>
        <v>Middle East</v>
      </c>
      <c r="E20505" s="1" t="s">
        <v>19</v>
      </c>
      <c r="F20505" s="2">
        <v>3.8354999999999999E-3</v>
      </c>
      <c r="G20505" s="7">
        <v>2985867000</v>
      </c>
    </row>
    <row r="20506" spans="1:7" ht="13.2" hidden="1" x14ac:dyDescent="0.25">
      <c r="A20506" s="1">
        <v>21912</v>
      </c>
      <c r="B20506" s="1">
        <v>2018</v>
      </c>
      <c r="C20506" s="1" t="s">
        <v>117</v>
      </c>
      <c r="D20506" s="1" t="str">
        <f t="shared" si="320"/>
        <v>Middle East</v>
      </c>
      <c r="E20506" s="1" t="s">
        <v>20</v>
      </c>
      <c r="F20506" s="9">
        <v>1.494E-4</v>
      </c>
      <c r="G20506" s="7">
        <v>116269000</v>
      </c>
    </row>
    <row r="20507" spans="1:7" ht="13.2" hidden="1" x14ac:dyDescent="0.25">
      <c r="A20507" s="1">
        <v>21913</v>
      </c>
      <c r="B20507" s="1">
        <v>2018</v>
      </c>
      <c r="C20507" s="1" t="s">
        <v>117</v>
      </c>
      <c r="D20507" s="1" t="str">
        <f t="shared" si="320"/>
        <v>Middle East</v>
      </c>
      <c r="E20507" s="1" t="s">
        <v>21</v>
      </c>
      <c r="F20507" s="9">
        <v>2.065E-4</v>
      </c>
      <c r="G20507" s="7">
        <v>160737000</v>
      </c>
    </row>
    <row r="20508" spans="1:7" ht="13.2" hidden="1" x14ac:dyDescent="0.25">
      <c r="A20508" s="1">
        <v>21915</v>
      </c>
      <c r="B20508" s="1">
        <v>2018</v>
      </c>
      <c r="C20508" s="1" t="s">
        <v>79</v>
      </c>
      <c r="D20508" s="1" t="str">
        <f t="shared" si="320"/>
        <v>Non-EU European</v>
      </c>
      <c r="E20508" s="1" t="s">
        <v>5</v>
      </c>
      <c r="F20508" s="2">
        <v>3.9623999999999996E-3</v>
      </c>
      <c r="G20508" s="7">
        <v>518645000</v>
      </c>
    </row>
    <row r="20509" spans="1:7" ht="13.2" hidden="1" x14ac:dyDescent="0.25">
      <c r="A20509" s="1">
        <v>21916</v>
      </c>
      <c r="B20509" s="1">
        <v>2018</v>
      </c>
      <c r="C20509" s="1" t="s">
        <v>79</v>
      </c>
      <c r="D20509" s="1" t="str">
        <f t="shared" si="320"/>
        <v>Non-EU European</v>
      </c>
      <c r="E20509" s="1" t="s">
        <v>6</v>
      </c>
      <c r="F20509" s="2">
        <v>4.2281000000000003E-3</v>
      </c>
      <c r="G20509" s="7">
        <v>553416000</v>
      </c>
    </row>
    <row r="20510" spans="1:7" ht="13.2" hidden="1" x14ac:dyDescent="0.25">
      <c r="A20510" s="1">
        <v>21917</v>
      </c>
      <c r="B20510" s="1">
        <v>2018</v>
      </c>
      <c r="C20510" s="1" t="s">
        <v>79</v>
      </c>
      <c r="D20510" s="1" t="str">
        <f t="shared" si="320"/>
        <v>Non-EU European</v>
      </c>
      <c r="E20510" s="1" t="s">
        <v>7</v>
      </c>
      <c r="F20510" s="2">
        <v>1.82382E-2</v>
      </c>
      <c r="G20510" s="7">
        <v>2387214000</v>
      </c>
    </row>
    <row r="20511" spans="1:7" ht="13.2" hidden="1" x14ac:dyDescent="0.25">
      <c r="A20511" s="1">
        <v>21918</v>
      </c>
      <c r="B20511" s="1">
        <v>2018</v>
      </c>
      <c r="C20511" s="1" t="s">
        <v>79</v>
      </c>
      <c r="D20511" s="1" t="str">
        <f t="shared" si="320"/>
        <v>Non-EU European</v>
      </c>
      <c r="E20511" s="1" t="s">
        <v>23</v>
      </c>
      <c r="F20511" s="9">
        <v>3.59E-4</v>
      </c>
      <c r="G20511" s="7">
        <v>46995000</v>
      </c>
    </row>
    <row r="20512" spans="1:7" ht="13.2" hidden="1" x14ac:dyDescent="0.25">
      <c r="A20512" s="1">
        <v>21919</v>
      </c>
      <c r="B20512" s="1">
        <v>2018</v>
      </c>
      <c r="C20512" s="1" t="s">
        <v>79</v>
      </c>
      <c r="D20512" s="1" t="str">
        <f t="shared" si="320"/>
        <v>Non-EU European</v>
      </c>
      <c r="E20512" s="1" t="s">
        <v>8</v>
      </c>
      <c r="F20512" s="2">
        <v>9.8449999999999992E-4</v>
      </c>
      <c r="G20512" s="7">
        <v>128858000</v>
      </c>
    </row>
    <row r="20513" spans="1:7" ht="13.2" hidden="1" x14ac:dyDescent="0.25">
      <c r="A20513" s="1">
        <v>21920</v>
      </c>
      <c r="B20513" s="1">
        <v>2018</v>
      </c>
      <c r="C20513" s="1" t="s">
        <v>79</v>
      </c>
      <c r="D20513" s="1" t="str">
        <f t="shared" si="320"/>
        <v>Non-EU European</v>
      </c>
      <c r="E20513" s="1" t="s">
        <v>9</v>
      </c>
      <c r="F20513" s="2">
        <v>2.3150000000000002E-3</v>
      </c>
      <c r="G20513" s="7">
        <v>303009000</v>
      </c>
    </row>
    <row r="20514" spans="1:7" ht="13.2" hidden="1" x14ac:dyDescent="0.25">
      <c r="A20514" s="1">
        <v>21921</v>
      </c>
      <c r="B20514" s="1">
        <v>2018</v>
      </c>
      <c r="C20514" s="1" t="s">
        <v>79</v>
      </c>
      <c r="D20514" s="1" t="str">
        <f t="shared" si="320"/>
        <v>Non-EU European</v>
      </c>
      <c r="E20514" s="1" t="s">
        <v>10</v>
      </c>
      <c r="F20514" s="2">
        <v>8.523300000000001E-3</v>
      </c>
      <c r="G20514" s="7">
        <v>1115623000</v>
      </c>
    </row>
    <row r="20515" spans="1:7" ht="13.2" hidden="1" x14ac:dyDescent="0.25">
      <c r="A20515" s="1">
        <v>21922</v>
      </c>
      <c r="B20515" s="1">
        <v>2018</v>
      </c>
      <c r="C20515" s="1" t="s">
        <v>79</v>
      </c>
      <c r="D20515" s="1" t="str">
        <f t="shared" si="320"/>
        <v>Non-EU European</v>
      </c>
      <c r="E20515" s="1" t="s">
        <v>11</v>
      </c>
      <c r="F20515" s="2">
        <v>3.27753E-2</v>
      </c>
      <c r="G20515" s="7">
        <v>4289996000</v>
      </c>
    </row>
    <row r="20516" spans="1:7" ht="13.2" hidden="1" x14ac:dyDescent="0.25">
      <c r="A20516" s="1">
        <v>21923</v>
      </c>
      <c r="B20516" s="1">
        <v>2018</v>
      </c>
      <c r="C20516" s="1" t="s">
        <v>79</v>
      </c>
      <c r="D20516" s="1" t="str">
        <f t="shared" si="320"/>
        <v>Non-EU European</v>
      </c>
      <c r="E20516" s="1" t="s">
        <v>12</v>
      </c>
      <c r="F20516" s="2">
        <v>5.8992699999999995E-2</v>
      </c>
      <c r="G20516" s="7">
        <v>7721625000</v>
      </c>
    </row>
    <row r="20517" spans="1:7" ht="13.2" hidden="1" x14ac:dyDescent="0.25">
      <c r="A20517" s="1">
        <v>21924</v>
      </c>
      <c r="B20517" s="1">
        <v>2018</v>
      </c>
      <c r="C20517" s="1" t="s">
        <v>79</v>
      </c>
      <c r="D20517" s="1" t="str">
        <f t="shared" si="320"/>
        <v>Non-EU European</v>
      </c>
      <c r="E20517" s="1" t="s">
        <v>13</v>
      </c>
      <c r="F20517" s="2">
        <v>0.15428020000000001</v>
      </c>
      <c r="G20517" s="7">
        <v>20193899000</v>
      </c>
    </row>
    <row r="20518" spans="1:7" ht="13.2" hidden="1" x14ac:dyDescent="0.25">
      <c r="A20518" s="1">
        <v>21925</v>
      </c>
      <c r="B20518" s="1">
        <v>2018</v>
      </c>
      <c r="C20518" s="1" t="s">
        <v>79</v>
      </c>
      <c r="D20518" s="1" t="str">
        <f t="shared" si="320"/>
        <v>Non-EU European</v>
      </c>
      <c r="E20518" s="1" t="s">
        <v>14</v>
      </c>
      <c r="F20518" s="2">
        <v>5.1156899999999998E-2</v>
      </c>
      <c r="G20518" s="7">
        <v>6695982000</v>
      </c>
    </row>
    <row r="20519" spans="1:7" ht="13.2" hidden="1" x14ac:dyDescent="0.25">
      <c r="A20519" s="1">
        <v>21926</v>
      </c>
      <c r="B20519" s="1">
        <v>2018</v>
      </c>
      <c r="C20519" s="1" t="s">
        <v>79</v>
      </c>
      <c r="D20519" s="1" t="str">
        <f t="shared" si="320"/>
        <v>Non-EU European</v>
      </c>
      <c r="E20519" s="1" t="s">
        <v>15</v>
      </c>
      <c r="F20519" s="2">
        <v>2.7251599999999997E-2</v>
      </c>
      <c r="G20519" s="7">
        <v>3566998000</v>
      </c>
    </row>
    <row r="20520" spans="1:7" ht="13.2" hidden="1" x14ac:dyDescent="0.25">
      <c r="A20520" s="1">
        <v>21927</v>
      </c>
      <c r="B20520" s="1">
        <v>2018</v>
      </c>
      <c r="C20520" s="1" t="s">
        <v>79</v>
      </c>
      <c r="D20520" s="1" t="str">
        <f t="shared" si="320"/>
        <v>Non-EU European</v>
      </c>
      <c r="E20520" s="1" t="s">
        <v>16</v>
      </c>
      <c r="F20520" s="2">
        <v>3.3150600000000002E-2</v>
      </c>
      <c r="G20520" s="7">
        <v>4339113000</v>
      </c>
    </row>
    <row r="20521" spans="1:7" ht="13.2" hidden="1" x14ac:dyDescent="0.25">
      <c r="A20521" s="1">
        <v>21928</v>
      </c>
      <c r="B20521" s="1">
        <v>2018</v>
      </c>
      <c r="C20521" s="1" t="s">
        <v>79</v>
      </c>
      <c r="D20521" s="1" t="str">
        <f t="shared" si="320"/>
        <v>Non-EU European</v>
      </c>
      <c r="E20521" s="1" t="s">
        <v>17</v>
      </c>
      <c r="F20521" s="2">
        <v>8.1434000000000003E-3</v>
      </c>
      <c r="G20521" s="7">
        <v>1065904000</v>
      </c>
    </row>
    <row r="20522" spans="1:7" ht="13.2" hidden="1" x14ac:dyDescent="0.25">
      <c r="A20522" s="1">
        <v>21929</v>
      </c>
      <c r="B20522" s="1">
        <v>2018</v>
      </c>
      <c r="C20522" s="1" t="s">
        <v>79</v>
      </c>
      <c r="D20522" s="1" t="str">
        <f t="shared" si="320"/>
        <v>Non-EU European</v>
      </c>
      <c r="E20522" s="1" t="s">
        <v>18</v>
      </c>
      <c r="F20522" s="2">
        <v>1.0035000000000001E-3</v>
      </c>
      <c r="G20522" s="7">
        <v>131354000.00000001</v>
      </c>
    </row>
    <row r="20523" spans="1:7" ht="13.2" hidden="1" x14ac:dyDescent="0.25">
      <c r="A20523" s="1">
        <v>21930</v>
      </c>
      <c r="B20523" s="1">
        <v>2018</v>
      </c>
      <c r="C20523" s="1" t="s">
        <v>79</v>
      </c>
      <c r="D20523" s="1" t="str">
        <f t="shared" si="320"/>
        <v>Non-EU European</v>
      </c>
      <c r="E20523" s="1" t="s">
        <v>19</v>
      </c>
      <c r="F20523" s="2">
        <v>2.3865000000000002E-3</v>
      </c>
      <c r="G20523" s="7">
        <v>312373000</v>
      </c>
    </row>
    <row r="20524" spans="1:7" ht="13.2" hidden="1" x14ac:dyDescent="0.25">
      <c r="A20524" s="1">
        <v>21931</v>
      </c>
      <c r="B20524" s="1">
        <v>2018</v>
      </c>
      <c r="C20524" s="1" t="s">
        <v>79</v>
      </c>
      <c r="D20524" s="1" t="str">
        <f t="shared" si="320"/>
        <v>Non-EU European</v>
      </c>
      <c r="E20524" s="1" t="s">
        <v>20</v>
      </c>
      <c r="F20524" s="9">
        <v>4.2709999999999997E-4</v>
      </c>
      <c r="G20524" s="7">
        <v>55900000</v>
      </c>
    </row>
    <row r="20525" spans="1:7" ht="13.2" hidden="1" x14ac:dyDescent="0.25">
      <c r="A20525" s="1">
        <v>21932</v>
      </c>
      <c r="B20525" s="1">
        <v>2018</v>
      </c>
      <c r="C20525" s="1" t="s">
        <v>79</v>
      </c>
      <c r="D20525" s="1" t="str">
        <f t="shared" si="320"/>
        <v>Non-EU European</v>
      </c>
      <c r="E20525" s="1" t="s">
        <v>21</v>
      </c>
      <c r="F20525" s="2">
        <v>6.4000999999999997E-3</v>
      </c>
      <c r="G20525" s="7">
        <v>837716000</v>
      </c>
    </row>
    <row r="20526" spans="1:7" ht="13.2" hidden="1" x14ac:dyDescent="0.25">
      <c r="A20526" s="1">
        <v>21934</v>
      </c>
      <c r="B20526" s="1">
        <v>2018</v>
      </c>
      <c r="C20526" s="1" t="s">
        <v>75</v>
      </c>
      <c r="D20526" s="1" t="str">
        <f t="shared" si="320"/>
        <v>Non-EU European</v>
      </c>
      <c r="E20526" s="1" t="s">
        <v>5</v>
      </c>
      <c r="F20526" s="2">
        <v>1.1250000000000001E-3</v>
      </c>
      <c r="G20526" s="7">
        <v>3238023000</v>
      </c>
    </row>
    <row r="20527" spans="1:7" ht="13.2" hidden="1" x14ac:dyDescent="0.25">
      <c r="A20527" s="1">
        <v>21935</v>
      </c>
      <c r="B20527" s="1">
        <v>2018</v>
      </c>
      <c r="C20527" s="1" t="s">
        <v>75</v>
      </c>
      <c r="D20527" s="1" t="str">
        <f t="shared" si="320"/>
        <v>Non-EU European</v>
      </c>
      <c r="E20527" s="1" t="s">
        <v>6</v>
      </c>
      <c r="F20527" s="9">
        <v>1.238E-4</v>
      </c>
      <c r="G20527" s="7">
        <v>356223000</v>
      </c>
    </row>
    <row r="20528" spans="1:7" ht="13.2" hidden="1" x14ac:dyDescent="0.25">
      <c r="A20528" s="1">
        <v>21936</v>
      </c>
      <c r="B20528" s="1">
        <v>2018</v>
      </c>
      <c r="C20528" s="1" t="s">
        <v>75</v>
      </c>
      <c r="D20528" s="1" t="str">
        <f t="shared" si="320"/>
        <v>Non-EU European</v>
      </c>
      <c r="E20528" s="1" t="s">
        <v>7</v>
      </c>
      <c r="F20528" s="2">
        <v>1.575E-2</v>
      </c>
      <c r="G20528" s="7">
        <v>45330981000</v>
      </c>
    </row>
    <row r="20529" spans="1:7" ht="13.2" hidden="1" x14ac:dyDescent="0.25">
      <c r="A20529" s="1">
        <v>21937</v>
      </c>
      <c r="B20529" s="1">
        <v>2018</v>
      </c>
      <c r="C20529" s="1" t="s">
        <v>75</v>
      </c>
      <c r="D20529" s="1" t="str">
        <f t="shared" si="320"/>
        <v>Non-EU European</v>
      </c>
      <c r="E20529" s="1" t="s">
        <v>23</v>
      </c>
      <c r="F20529" s="9">
        <v>1.3350000000000002E-4</v>
      </c>
      <c r="G20529" s="7">
        <v>384240000</v>
      </c>
    </row>
    <row r="20530" spans="1:7" ht="13.2" hidden="1" x14ac:dyDescent="0.25">
      <c r="A20530" s="1">
        <v>21938</v>
      </c>
      <c r="B20530" s="1">
        <v>2018</v>
      </c>
      <c r="C20530" s="1" t="s">
        <v>75</v>
      </c>
      <c r="D20530" s="1" t="str">
        <f t="shared" si="320"/>
        <v>Non-EU European</v>
      </c>
      <c r="E20530" s="1" t="s">
        <v>8</v>
      </c>
      <c r="F20530" s="2">
        <v>3.4136000000000001E-3</v>
      </c>
      <c r="G20530" s="7">
        <v>9824803000</v>
      </c>
    </row>
    <row r="20531" spans="1:7" ht="13.2" hidden="1" x14ac:dyDescent="0.25">
      <c r="A20531" s="1">
        <v>21939</v>
      </c>
      <c r="B20531" s="1">
        <v>2018</v>
      </c>
      <c r="C20531" s="1" t="s">
        <v>75</v>
      </c>
      <c r="D20531" s="1" t="str">
        <f t="shared" si="320"/>
        <v>Non-EU European</v>
      </c>
      <c r="E20531" s="1" t="s">
        <v>9</v>
      </c>
      <c r="F20531" s="2">
        <v>6.6839000000000004E-3</v>
      </c>
      <c r="G20531" s="7">
        <v>19237349000</v>
      </c>
    </row>
    <row r="20532" spans="1:7" ht="13.2" hidden="1" x14ac:dyDescent="0.25">
      <c r="A20532" s="1">
        <v>21940</v>
      </c>
      <c r="B20532" s="1">
        <v>2018</v>
      </c>
      <c r="C20532" s="1" t="s">
        <v>75</v>
      </c>
      <c r="D20532" s="1" t="str">
        <f t="shared" si="320"/>
        <v>Non-EU European</v>
      </c>
      <c r="E20532" s="1" t="s">
        <v>10</v>
      </c>
      <c r="F20532" s="2">
        <v>6.7469999999999995E-3</v>
      </c>
      <c r="G20532" s="7">
        <v>19418796000</v>
      </c>
    </row>
    <row r="20533" spans="1:7" ht="13.2" hidden="1" x14ac:dyDescent="0.25">
      <c r="A20533" s="1">
        <v>21941</v>
      </c>
      <c r="B20533" s="1">
        <v>2018</v>
      </c>
      <c r="C20533" s="1" t="s">
        <v>75</v>
      </c>
      <c r="D20533" s="1" t="str">
        <f t="shared" si="320"/>
        <v>Non-EU European</v>
      </c>
      <c r="E20533" s="1" t="s">
        <v>11</v>
      </c>
      <c r="F20533" s="2">
        <v>7.4971800000000005E-2</v>
      </c>
      <c r="G20533" s="7">
        <v>215780112000</v>
      </c>
    </row>
    <row r="20534" spans="1:7" ht="13.2" hidden="1" x14ac:dyDescent="0.25">
      <c r="A20534" s="1">
        <v>21942</v>
      </c>
      <c r="B20534" s="1">
        <v>2018</v>
      </c>
      <c r="C20534" s="1" t="s">
        <v>75</v>
      </c>
      <c r="D20534" s="1" t="str">
        <f t="shared" si="320"/>
        <v>Non-EU European</v>
      </c>
      <c r="E20534" s="1" t="s">
        <v>12</v>
      </c>
      <c r="F20534" s="2">
        <v>4.9433400000000002E-2</v>
      </c>
      <c r="G20534" s="7">
        <v>142276868000</v>
      </c>
    </row>
    <row r="20535" spans="1:7" ht="13.2" hidden="1" x14ac:dyDescent="0.25">
      <c r="A20535" s="1">
        <v>21943</v>
      </c>
      <c r="B20535" s="1">
        <v>2018</v>
      </c>
      <c r="C20535" s="1" t="s">
        <v>75</v>
      </c>
      <c r="D20535" s="1" t="str">
        <f t="shared" si="320"/>
        <v>Non-EU European</v>
      </c>
      <c r="E20535" s="1" t="s">
        <v>13</v>
      </c>
      <c r="F20535" s="2">
        <v>0.1488843</v>
      </c>
      <c r="G20535" s="7">
        <v>428511654000</v>
      </c>
    </row>
    <row r="20536" spans="1:7" ht="13.2" hidden="1" x14ac:dyDescent="0.25">
      <c r="A20536" s="1">
        <v>21944</v>
      </c>
      <c r="B20536" s="1">
        <v>2018</v>
      </c>
      <c r="C20536" s="1" t="s">
        <v>75</v>
      </c>
      <c r="D20536" s="1" t="str">
        <f t="shared" si="320"/>
        <v>Non-EU European</v>
      </c>
      <c r="E20536" s="1" t="s">
        <v>14</v>
      </c>
      <c r="F20536" s="2">
        <v>4.70415E-2</v>
      </c>
      <c r="G20536" s="7">
        <v>135392568000</v>
      </c>
    </row>
    <row r="20537" spans="1:7" ht="13.2" hidden="1" x14ac:dyDescent="0.25">
      <c r="A20537" s="1">
        <v>21945</v>
      </c>
      <c r="B20537" s="1">
        <v>2018</v>
      </c>
      <c r="C20537" s="1" t="s">
        <v>75</v>
      </c>
      <c r="D20537" s="1" t="str">
        <f t="shared" si="320"/>
        <v>Non-EU European</v>
      </c>
      <c r="E20537" s="1" t="s">
        <v>15</v>
      </c>
      <c r="F20537" s="2">
        <v>1.8375600000000002E-2</v>
      </c>
      <c r="G20537" s="7">
        <v>52887701000</v>
      </c>
    </row>
    <row r="20538" spans="1:7" ht="13.2" hidden="1" x14ac:dyDescent="0.25">
      <c r="A20538" s="1">
        <v>21946</v>
      </c>
      <c r="B20538" s="1">
        <v>2018</v>
      </c>
      <c r="C20538" s="1" t="s">
        <v>75</v>
      </c>
      <c r="D20538" s="1" t="str">
        <f t="shared" si="320"/>
        <v>Non-EU European</v>
      </c>
      <c r="E20538" s="1" t="s">
        <v>16</v>
      </c>
      <c r="F20538" s="2">
        <v>1.7963E-2</v>
      </c>
      <c r="G20538" s="7">
        <v>51700293000</v>
      </c>
    </row>
    <row r="20539" spans="1:7" ht="13.2" hidden="1" x14ac:dyDescent="0.25">
      <c r="A20539" s="1">
        <v>21947</v>
      </c>
      <c r="B20539" s="1">
        <v>2018</v>
      </c>
      <c r="C20539" s="1" t="s">
        <v>75</v>
      </c>
      <c r="D20539" s="1" t="str">
        <f t="shared" si="320"/>
        <v>Non-EU European</v>
      </c>
      <c r="E20539" s="1" t="s">
        <v>17</v>
      </c>
      <c r="F20539" s="2">
        <v>6.0784999999999997E-3</v>
      </c>
      <c r="G20539" s="7">
        <v>17494928000</v>
      </c>
    </row>
    <row r="20540" spans="1:7" ht="13.2" hidden="1" x14ac:dyDescent="0.25">
      <c r="A20540" s="1">
        <v>21948</v>
      </c>
      <c r="B20540" s="1">
        <v>2018</v>
      </c>
      <c r="C20540" s="1" t="s">
        <v>75</v>
      </c>
      <c r="D20540" s="1" t="str">
        <f t="shared" si="320"/>
        <v>Non-EU European</v>
      </c>
      <c r="E20540" s="1" t="s">
        <v>18</v>
      </c>
      <c r="F20540" s="2">
        <v>6.2592999999999998E-3</v>
      </c>
      <c r="G20540" s="7">
        <v>18015253000</v>
      </c>
    </row>
    <row r="20541" spans="1:7" ht="13.2" hidden="1" x14ac:dyDescent="0.25">
      <c r="A20541" s="1">
        <v>21949</v>
      </c>
      <c r="B20541" s="1">
        <v>2018</v>
      </c>
      <c r="C20541" s="1" t="s">
        <v>75</v>
      </c>
      <c r="D20541" s="1" t="str">
        <f t="shared" si="320"/>
        <v>Non-EU European</v>
      </c>
      <c r="E20541" s="1" t="s">
        <v>19</v>
      </c>
      <c r="F20541" s="9">
        <v>1.0290000000000001E-4</v>
      </c>
      <c r="G20541" s="7">
        <v>296185000</v>
      </c>
    </row>
    <row r="20542" spans="1:7" ht="13.2" hidden="1" x14ac:dyDescent="0.25">
      <c r="A20542" s="1">
        <v>21950</v>
      </c>
      <c r="B20542" s="1">
        <v>2018</v>
      </c>
      <c r="C20542" s="1" t="s">
        <v>75</v>
      </c>
      <c r="D20542" s="1" t="str">
        <f t="shared" si="320"/>
        <v>Non-EU European</v>
      </c>
      <c r="E20542" s="1" t="s">
        <v>20</v>
      </c>
      <c r="F20542" s="2">
        <v>5.0226000000000003E-3</v>
      </c>
      <c r="G20542" s="7">
        <v>14455696000</v>
      </c>
    </row>
    <row r="20543" spans="1:7" ht="13.2" hidden="1" x14ac:dyDescent="0.25">
      <c r="A20543" s="1">
        <v>21951</v>
      </c>
      <c r="B20543" s="1">
        <v>2018</v>
      </c>
      <c r="C20543" s="1" t="s">
        <v>75</v>
      </c>
      <c r="D20543" s="1" t="str">
        <f t="shared" si="320"/>
        <v>Non-EU European</v>
      </c>
      <c r="E20543" s="1" t="s">
        <v>21</v>
      </c>
      <c r="F20543" s="9">
        <v>3.8899999999999997E-5</v>
      </c>
      <c r="G20543" s="7">
        <v>112070000</v>
      </c>
    </row>
    <row r="20544" spans="1:7" ht="13.2" hidden="1" x14ac:dyDescent="0.25">
      <c r="A20544" s="1">
        <v>21953</v>
      </c>
      <c r="B20544" s="1">
        <v>2018</v>
      </c>
      <c r="C20544" s="1" t="s">
        <v>76</v>
      </c>
      <c r="D20544" s="1" t="str">
        <f t="shared" si="320"/>
        <v>North America</v>
      </c>
      <c r="E20544" s="1" t="s">
        <v>9</v>
      </c>
      <c r="F20544" s="9">
        <v>0</v>
      </c>
      <c r="G20544" s="7">
        <v>0</v>
      </c>
    </row>
    <row r="20545" spans="1:7" ht="13.2" hidden="1" x14ac:dyDescent="0.25">
      <c r="A20545" s="1">
        <v>21954</v>
      </c>
      <c r="B20545" s="1">
        <v>2018</v>
      </c>
      <c r="C20545" s="1" t="s">
        <v>76</v>
      </c>
      <c r="D20545" s="1" t="str">
        <f t="shared" si="320"/>
        <v>North America</v>
      </c>
      <c r="E20545" s="1" t="s">
        <v>10</v>
      </c>
      <c r="F20545" s="2">
        <v>5.0011000000000005E-3</v>
      </c>
      <c r="G20545" s="7">
        <v>103192950000</v>
      </c>
    </row>
    <row r="20546" spans="1:7" ht="13.2" hidden="1" x14ac:dyDescent="0.25">
      <c r="A20546" s="1">
        <v>21955</v>
      </c>
      <c r="B20546" s="1">
        <v>2018</v>
      </c>
      <c r="C20546" s="1" t="s">
        <v>76</v>
      </c>
      <c r="D20546" s="1" t="str">
        <f t="shared" ref="D20546:D20609" si="321">IF(OR(C20546="Austria",C20546="Belgium",C20546="Bulgaria",C20546="Iceland",C20546="Croatia",C20546="Cyprus",C20546="Czechia",C20546="Denmark",C20546="Estonia",C20546="Finland",C20546="France",C20546="Germany",C20546="Greece",C20546="Hungary",C20546="Ireland",C20546="Italy",C20546="Latvia",C20546="Lithuania",C20546="Luxembourg",C20546="Malta",C20546="Netherlands",C20546="Poland",C20546="Portugal",C20546="Romania",C20546="Slovakia",C20546="Slovenia",C20546="Spain",C20546="Sweden"),"EU",IF(OR(C20546="Albania",C20546="Andorra",C20546="Belarus",C20546="Bosnia and Herzegovina",C20546="Kosovo",C20546="Montenegro",C20546="Moldova",C20546="Ukraine",C20546="San Marino",C20546="North Macedonia",C20546="Norway",C20546="Serbia",C20546="Switzerland",C20546="United Kingdom"),"Non-EU European",IF(OR(C20546="Armenia",C20546="Azerbaijan",C20546="Georgia",C20546="Russian Federation",C20546="Kazakhstan",C20546="Kyrgyzstan",C20546="Tajikistan",C20546="Turkmenistan",C20546="Uzbekistan"),"Asia Pacific",IF(OR(C20546="Afghanistan",C20546="Bahrain",C20546="Egypt",C20546="Iran",C20546="Iraq",C20546="Israel",C20546="Jordan",C20546="Kuwait",C20546="Lebanon",C20546="Oman",C20546="Palestine, State of",C20546="Turkey",C20546="Qatar",C20546="Saudi Arabia",C20546="Syria",C20546="United Arab Emirates",C20546="Yemen"),"Middle East",IF(OR(C20546="Australia",C20546="Marshall Islands",C20546="Cook Islands",C20546="New Zealand"),"Oceania",IF(OR(C20546="Brunei Darussalam",C20546="Sri Lanka",C20546="Nepal",C20546="China",C20546="Hong Kong",C20546="Macao",C20546="Fiji",C20546="India",C20546="Indonesia",C20546="Japan",C20546="Kiribati",C20546="Malaysia",C20546="Maldives",C20546="Mongolia",C20546="Myanmar",C20546="Nauru",C20546="Papua New Guinea",C20546="Philippines",C20546="Samoa",C20546="Singapore",C20546="Solomon Islands",C20546="South Korea",C20546="Taiwan",C20546="Thailand",C20546="Timor-Leste",C20546="Tonga",C20546="Tuvalu",C20546="Vanuatu",C20546="Vietnam"),"Asia Pacific",IF(OR(C20546="Canada",C20546="United States of America"),"North America",IF(OR(C20546="Bolivia",C20546="Brazil",C20546="Chile",C20546="Colombia",C20546="Guatemala",C20546="Panama",C20546="Ecuador",C20546="El Salvador",C20546="Costa Rica",C20546="Guyana",C20546="Paraguay",C20546="Peru",C20546="Suriname",C20546="Uruguay",C20546="Venezuela"),"South America",IF(OR(C20546="Algeria",C20546="Angola",C20546="Benin",C20546="Botswana",C20546="Burkina Faso",C20546="Burundi",C20546="Cabo Verde",C20546="Cameroon",C20546="Central African Republic",C20546="Chad",C20546="Comoros",C20546="Congo",C20546="Democratic Republic of the Congo",C20546="Djibouti",C20546="Equatorial Guinea",C20546="Eritrea",C20546="Eswatini",C20546="Ethiopia",C20546="Gabon",C20546="Gambia",C20546="Ghana",C20546="Guinea",C20546="Guinea-Bissau",C20546="Ivory Coast",C20546="Kenya",C20546="Lesotho",C20546="Liberia",C20546="Libya",C20546="Madagascar",C20546="Malawi",C20546="Mali",C20546="Mauritania",C20546="Mauritius",C20546="Morocco",C20546="Mozambique",C20546="Namibia",C20546="Niger",C20546="Nigeria",C20546="Rwanda",C20546="Sao Tome and Principe",C20546="Senegal",C20546="Seychelles",C20546="Sierra Leone",C20546="Somalia",C20546="South Africa",C20546="South Sudan",C20546="Sudan",C20546="Tanzania",C20546="Togo",C20546="Tunisia",C20546="Uganda",C20546="Zambia",C20546="Zimbabwe"),"Africa","")))))))))</f>
        <v>North America</v>
      </c>
      <c r="E20546" s="1" t="s">
        <v>11</v>
      </c>
      <c r="F20546" s="2">
        <v>9.3145599999999995E-2</v>
      </c>
      <c r="G20546" s="7">
        <v>1921968300000</v>
      </c>
    </row>
    <row r="20547" spans="1:7" ht="13.2" hidden="1" x14ac:dyDescent="0.25">
      <c r="A20547" s="1">
        <v>21956</v>
      </c>
      <c r="B20547" s="1">
        <v>2018</v>
      </c>
      <c r="C20547" s="1" t="s">
        <v>76</v>
      </c>
      <c r="D20547" s="1" t="str">
        <f t="shared" si="321"/>
        <v>North America</v>
      </c>
      <c r="E20547" s="1" t="s">
        <v>12</v>
      </c>
      <c r="F20547" s="2">
        <v>5.9284999999999997E-2</v>
      </c>
      <c r="G20547" s="7">
        <v>1223287730000</v>
      </c>
    </row>
    <row r="20548" spans="1:7" ht="13.2" hidden="1" x14ac:dyDescent="0.25">
      <c r="A20548" s="1">
        <v>21957</v>
      </c>
      <c r="B20548" s="1">
        <v>2018</v>
      </c>
      <c r="C20548" s="1" t="s">
        <v>76</v>
      </c>
      <c r="D20548" s="1" t="str">
        <f t="shared" si="321"/>
        <v>North America</v>
      </c>
      <c r="E20548" s="1" t="s">
        <v>13</v>
      </c>
      <c r="F20548" s="2">
        <v>7.4718400000000004E-2</v>
      </c>
      <c r="G20548" s="7">
        <v>1541739900000</v>
      </c>
    </row>
    <row r="20549" spans="1:7" ht="13.2" hidden="1" x14ac:dyDescent="0.25">
      <c r="A20549" s="1">
        <v>21958</v>
      </c>
      <c r="B20549" s="1">
        <v>2018</v>
      </c>
      <c r="C20549" s="1" t="s">
        <v>76</v>
      </c>
      <c r="D20549" s="1" t="str">
        <f t="shared" si="321"/>
        <v>North America</v>
      </c>
      <c r="E20549" s="1" t="s">
        <v>14</v>
      </c>
      <c r="F20549" s="2">
        <v>5.7000099999999998E-2</v>
      </c>
      <c r="G20549" s="7">
        <v>1176140570000</v>
      </c>
    </row>
    <row r="20550" spans="1:7" ht="13.2" hidden="1" x14ac:dyDescent="0.25">
      <c r="A20550" s="1">
        <v>21959</v>
      </c>
      <c r="B20550" s="1">
        <v>2018</v>
      </c>
      <c r="C20550" s="1" t="s">
        <v>76</v>
      </c>
      <c r="D20550" s="1" t="str">
        <f t="shared" si="321"/>
        <v>North America</v>
      </c>
      <c r="E20550" s="1" t="s">
        <v>15</v>
      </c>
      <c r="F20550" s="2">
        <v>3.2012600000000002E-2</v>
      </c>
      <c r="G20550" s="7">
        <v>660548420000</v>
      </c>
    </row>
    <row r="20551" spans="1:7" ht="13.2" hidden="1" x14ac:dyDescent="0.25">
      <c r="A20551" s="1">
        <v>21960</v>
      </c>
      <c r="B20551" s="1">
        <v>2018</v>
      </c>
      <c r="C20551" s="1" t="s">
        <v>76</v>
      </c>
      <c r="D20551" s="1" t="str">
        <f t="shared" si="321"/>
        <v>North America</v>
      </c>
      <c r="E20551" s="1" t="s">
        <v>16</v>
      </c>
      <c r="F20551" s="2">
        <v>1.9738500000000003E-2</v>
      </c>
      <c r="G20551" s="7">
        <v>407283590000</v>
      </c>
    </row>
    <row r="20552" spans="1:7" ht="13.2" hidden="1" x14ac:dyDescent="0.25">
      <c r="A20552" s="1">
        <v>21961</v>
      </c>
      <c r="B20552" s="1">
        <v>2018</v>
      </c>
      <c r="C20552" s="1" t="s">
        <v>76</v>
      </c>
      <c r="D20552" s="1" t="str">
        <f t="shared" si="321"/>
        <v>North America</v>
      </c>
      <c r="E20552" s="1" t="s">
        <v>17</v>
      </c>
      <c r="F20552" s="2">
        <v>2.7363999999999999E-3</v>
      </c>
      <c r="G20552" s="7">
        <v>56462730000</v>
      </c>
    </row>
    <row r="20553" spans="1:7" ht="13.2" hidden="1" x14ac:dyDescent="0.25">
      <c r="A20553" s="1">
        <v>21963</v>
      </c>
      <c r="B20553" s="1">
        <v>2018</v>
      </c>
      <c r="C20553" s="1" t="s">
        <v>110</v>
      </c>
      <c r="D20553" s="1" t="str">
        <f t="shared" si="321"/>
        <v>Asia Pacific</v>
      </c>
      <c r="E20553" s="1" t="s">
        <v>9</v>
      </c>
      <c r="F20553" s="2">
        <v>5.0009999999999996E-4</v>
      </c>
      <c r="G20553" s="7">
        <v>26319000</v>
      </c>
    </row>
    <row r="20554" spans="1:7" ht="13.2" hidden="1" x14ac:dyDescent="0.25">
      <c r="A20554" s="1">
        <v>21964</v>
      </c>
      <c r="B20554" s="1">
        <v>2018</v>
      </c>
      <c r="C20554" s="1" t="s">
        <v>110</v>
      </c>
      <c r="D20554" s="1" t="str">
        <f t="shared" si="321"/>
        <v>Asia Pacific</v>
      </c>
      <c r="E20554" s="1" t="s">
        <v>10</v>
      </c>
      <c r="F20554" s="2">
        <v>5.2551999999999998E-3</v>
      </c>
      <c r="G20554" s="7">
        <v>276598000</v>
      </c>
    </row>
    <row r="20555" spans="1:7" ht="13.2" hidden="1" x14ac:dyDescent="0.25">
      <c r="A20555" s="1">
        <v>21965</v>
      </c>
      <c r="B20555" s="1">
        <v>2018</v>
      </c>
      <c r="C20555" s="1" t="s">
        <v>110</v>
      </c>
      <c r="D20555" s="1" t="str">
        <f t="shared" si="321"/>
        <v>Asia Pacific</v>
      </c>
      <c r="E20555" s="1" t="s">
        <v>11</v>
      </c>
      <c r="F20555" s="2">
        <v>2.2158699999999996E-2</v>
      </c>
      <c r="G20555" s="7">
        <v>1166284000</v>
      </c>
    </row>
    <row r="20556" spans="1:7" ht="13.2" hidden="1" x14ac:dyDescent="0.25">
      <c r="A20556" s="1">
        <v>21966</v>
      </c>
      <c r="B20556" s="1">
        <v>2018</v>
      </c>
      <c r="C20556" s="1" t="s">
        <v>110</v>
      </c>
      <c r="D20556" s="1" t="str">
        <f t="shared" si="321"/>
        <v>Asia Pacific</v>
      </c>
      <c r="E20556" s="1" t="s">
        <v>12</v>
      </c>
      <c r="F20556" s="2">
        <v>5.1620400000000004E-2</v>
      </c>
      <c r="G20556" s="7">
        <v>2716942000</v>
      </c>
    </row>
    <row r="20557" spans="1:7" ht="13.2" hidden="1" x14ac:dyDescent="0.25">
      <c r="A20557" s="1">
        <v>21967</v>
      </c>
      <c r="B20557" s="1">
        <v>2018</v>
      </c>
      <c r="C20557" s="1" t="s">
        <v>110</v>
      </c>
      <c r="D20557" s="1" t="str">
        <f t="shared" si="321"/>
        <v>Asia Pacific</v>
      </c>
      <c r="E20557" s="1" t="s">
        <v>13</v>
      </c>
      <c r="F20557" s="2">
        <v>6.0408999999999997E-2</v>
      </c>
      <c r="G20557" s="7">
        <v>3179518000</v>
      </c>
    </row>
    <row r="20558" spans="1:7" ht="13.2" hidden="1" x14ac:dyDescent="0.25">
      <c r="A20558" s="1">
        <v>21968</v>
      </c>
      <c r="B20558" s="1">
        <v>2018</v>
      </c>
      <c r="C20558" s="1" t="s">
        <v>110</v>
      </c>
      <c r="D20558" s="1" t="str">
        <f t="shared" si="321"/>
        <v>Asia Pacific</v>
      </c>
      <c r="E20558" s="1" t="s">
        <v>14</v>
      </c>
      <c r="F20558" s="2">
        <v>2.5215700000000001E-2</v>
      </c>
      <c r="G20558" s="7">
        <v>1327183000</v>
      </c>
    </row>
    <row r="20559" spans="1:7" ht="13.2" hidden="1" x14ac:dyDescent="0.25">
      <c r="A20559" s="1">
        <v>21969</v>
      </c>
      <c r="B20559" s="1">
        <v>2018</v>
      </c>
      <c r="C20559" s="1" t="s">
        <v>110</v>
      </c>
      <c r="D20559" s="1" t="str">
        <f t="shared" si="321"/>
        <v>Asia Pacific</v>
      </c>
      <c r="E20559" s="1" t="s">
        <v>17</v>
      </c>
      <c r="F20559" s="2">
        <v>3.9342999999999999E-3</v>
      </c>
      <c r="G20559" s="7">
        <v>207075000</v>
      </c>
    </row>
    <row r="20560" spans="1:7" ht="13.2" hidden="1" x14ac:dyDescent="0.25">
      <c r="A20560" s="1">
        <v>21971</v>
      </c>
      <c r="B20560" s="1">
        <v>2018</v>
      </c>
      <c r="C20560" s="1" t="s">
        <v>105</v>
      </c>
      <c r="D20560" s="1" t="str">
        <f t="shared" si="321"/>
        <v>Asia Pacific</v>
      </c>
      <c r="E20560" s="1" t="s">
        <v>9</v>
      </c>
      <c r="F20560" s="2">
        <v>5.0610999999999998E-3</v>
      </c>
      <c r="G20560" s="7">
        <v>4629000</v>
      </c>
    </row>
    <row r="20561" spans="1:7" ht="13.2" hidden="1" x14ac:dyDescent="0.25">
      <c r="A20561" s="1">
        <v>21972</v>
      </c>
      <c r="B20561" s="1">
        <v>2018</v>
      </c>
      <c r="C20561" s="1" t="s">
        <v>105</v>
      </c>
      <c r="D20561" s="1" t="str">
        <f t="shared" si="321"/>
        <v>Asia Pacific</v>
      </c>
      <c r="E20561" s="1" t="s">
        <v>10</v>
      </c>
      <c r="F20561" s="2">
        <v>1.2603E-3</v>
      </c>
      <c r="G20561" s="7">
        <v>1153000</v>
      </c>
    </row>
    <row r="20562" spans="1:7" ht="13.2" hidden="1" x14ac:dyDescent="0.25">
      <c r="A20562" s="1">
        <v>21973</v>
      </c>
      <c r="B20562" s="1">
        <v>2018</v>
      </c>
      <c r="C20562" s="1" t="s">
        <v>105</v>
      </c>
      <c r="D20562" s="1" t="str">
        <f t="shared" si="321"/>
        <v>Asia Pacific</v>
      </c>
      <c r="E20562" s="1" t="s">
        <v>11</v>
      </c>
      <c r="F20562" s="2">
        <v>2.6774399999999997E-2</v>
      </c>
      <c r="G20562" s="7">
        <v>24491000</v>
      </c>
    </row>
    <row r="20563" spans="1:7" ht="13.2" hidden="1" x14ac:dyDescent="0.25">
      <c r="A20563" s="1">
        <v>21974</v>
      </c>
      <c r="B20563" s="1">
        <v>2018</v>
      </c>
      <c r="C20563" s="1" t="s">
        <v>105</v>
      </c>
      <c r="D20563" s="1" t="str">
        <f t="shared" si="321"/>
        <v>Asia Pacific</v>
      </c>
      <c r="E20563" s="1" t="s">
        <v>12</v>
      </c>
      <c r="F20563" s="2">
        <v>6.7342799999999994E-2</v>
      </c>
      <c r="G20563" s="7">
        <v>61599000</v>
      </c>
    </row>
    <row r="20564" spans="1:7" ht="13.2" hidden="1" x14ac:dyDescent="0.25">
      <c r="A20564" s="1">
        <v>21975</v>
      </c>
      <c r="B20564" s="1">
        <v>2018</v>
      </c>
      <c r="C20564" s="1" t="s">
        <v>105</v>
      </c>
      <c r="D20564" s="1" t="str">
        <f t="shared" si="321"/>
        <v>Asia Pacific</v>
      </c>
      <c r="E20564" s="1" t="s">
        <v>13</v>
      </c>
      <c r="F20564" s="9">
        <v>2.9770000000000003E-4</v>
      </c>
      <c r="G20564" s="7">
        <v>272000</v>
      </c>
    </row>
    <row r="20565" spans="1:7" ht="13.2" hidden="1" x14ac:dyDescent="0.25">
      <c r="A20565" s="1">
        <v>21976</v>
      </c>
      <c r="B20565" s="1">
        <v>2018</v>
      </c>
      <c r="C20565" s="1" t="s">
        <v>105</v>
      </c>
      <c r="D20565" s="1" t="str">
        <f t="shared" si="321"/>
        <v>Asia Pacific</v>
      </c>
      <c r="E20565" s="1" t="s">
        <v>14</v>
      </c>
      <c r="F20565" s="2">
        <v>7.7326100000000009E-2</v>
      </c>
      <c r="G20565" s="7">
        <v>70730000</v>
      </c>
    </row>
    <row r="20566" spans="1:7" ht="13.2" hidden="1" x14ac:dyDescent="0.25">
      <c r="A20566" s="1">
        <v>21977</v>
      </c>
      <c r="B20566" s="1">
        <v>2018</v>
      </c>
      <c r="C20566" s="1" t="s">
        <v>105</v>
      </c>
      <c r="D20566" s="1" t="str">
        <f t="shared" si="321"/>
        <v>Asia Pacific</v>
      </c>
      <c r="E20566" s="1" t="s">
        <v>15</v>
      </c>
      <c r="F20566" s="9">
        <v>0</v>
      </c>
      <c r="G20566" s="7">
        <v>0</v>
      </c>
    </row>
    <row r="20567" spans="1:7" ht="13.2" hidden="1" x14ac:dyDescent="0.25">
      <c r="A20567" s="1">
        <v>21978</v>
      </c>
      <c r="B20567" s="1">
        <v>2018</v>
      </c>
      <c r="C20567" s="1" t="s">
        <v>105</v>
      </c>
      <c r="D20567" s="1" t="str">
        <f t="shared" si="321"/>
        <v>Asia Pacific</v>
      </c>
      <c r="E20567" s="1" t="s">
        <v>16</v>
      </c>
      <c r="F20567" s="2">
        <v>2.3559100000000003E-2</v>
      </c>
      <c r="G20567" s="7">
        <v>21549000</v>
      </c>
    </row>
    <row r="20568" spans="1:7" ht="13.2" hidden="1" x14ac:dyDescent="0.25">
      <c r="A20568" s="1">
        <v>21979</v>
      </c>
      <c r="B20568" s="1">
        <v>2018</v>
      </c>
      <c r="C20568" s="1" t="s">
        <v>105</v>
      </c>
      <c r="D20568" s="1" t="str">
        <f t="shared" si="321"/>
        <v>Asia Pacific</v>
      </c>
      <c r="E20568" s="1" t="s">
        <v>17</v>
      </c>
      <c r="F20568" s="2">
        <v>3.0564999999999998E-3</v>
      </c>
      <c r="G20568" s="7">
        <v>2796000</v>
      </c>
    </row>
    <row r="20569" spans="1:7" ht="13.2" hidden="1" x14ac:dyDescent="0.25">
      <c r="A20569" s="1">
        <v>21981</v>
      </c>
      <c r="B20569" s="1">
        <v>2019</v>
      </c>
      <c r="C20569" s="1" t="s">
        <v>90</v>
      </c>
      <c r="D20569" s="1" t="str">
        <f t="shared" si="321"/>
        <v>Non-EU European</v>
      </c>
      <c r="E20569" s="1" t="s">
        <v>5</v>
      </c>
      <c r="F20569" s="2">
        <v>5.1275000000000001E-3</v>
      </c>
      <c r="G20569" s="7">
        <v>78973000</v>
      </c>
    </row>
    <row r="20570" spans="1:7" ht="13.2" hidden="1" x14ac:dyDescent="0.25">
      <c r="A20570" s="1">
        <v>21982</v>
      </c>
      <c r="B20570" s="1">
        <v>2019</v>
      </c>
      <c r="C20570" s="1" t="s">
        <v>90</v>
      </c>
      <c r="D20570" s="1" t="str">
        <f t="shared" si="321"/>
        <v>Non-EU European</v>
      </c>
      <c r="E20570" s="1" t="s">
        <v>6</v>
      </c>
      <c r="F20570" s="9">
        <v>3.5659999999999999E-4</v>
      </c>
      <c r="G20570" s="7">
        <v>5492000</v>
      </c>
    </row>
    <row r="20571" spans="1:7" ht="13.2" hidden="1" x14ac:dyDescent="0.25">
      <c r="A20571" s="1">
        <v>21983</v>
      </c>
      <c r="B20571" s="1">
        <v>2019</v>
      </c>
      <c r="C20571" s="1" t="s">
        <v>90</v>
      </c>
      <c r="D20571" s="1" t="str">
        <f t="shared" si="321"/>
        <v>Non-EU European</v>
      </c>
      <c r="E20571" s="1" t="s">
        <v>7</v>
      </c>
      <c r="F20571" s="2">
        <v>2.0053399999999999E-2</v>
      </c>
      <c r="G20571" s="7">
        <v>308858000</v>
      </c>
    </row>
    <row r="20572" spans="1:7" ht="13.2" hidden="1" x14ac:dyDescent="0.25">
      <c r="A20572" s="1">
        <v>21984</v>
      </c>
      <c r="B20572" s="1">
        <v>2019</v>
      </c>
      <c r="C20572" s="1" t="s">
        <v>90</v>
      </c>
      <c r="D20572" s="1" t="str">
        <f t="shared" si="321"/>
        <v>Non-EU European</v>
      </c>
      <c r="E20572" s="1" t="s">
        <v>23</v>
      </c>
      <c r="F20572" s="9">
        <v>0</v>
      </c>
      <c r="G20572" s="7">
        <v>0</v>
      </c>
    </row>
    <row r="20573" spans="1:7" ht="13.2" hidden="1" x14ac:dyDescent="0.25">
      <c r="A20573" s="1">
        <v>21985</v>
      </c>
      <c r="B20573" s="1">
        <v>2019</v>
      </c>
      <c r="C20573" s="1" t="s">
        <v>90</v>
      </c>
      <c r="D20573" s="1" t="str">
        <f t="shared" si="321"/>
        <v>Non-EU European</v>
      </c>
      <c r="E20573" s="1" t="s">
        <v>8</v>
      </c>
      <c r="F20573" s="2">
        <v>1.2030999999999999E-3</v>
      </c>
      <c r="G20573" s="7">
        <v>18531000</v>
      </c>
    </row>
    <row r="20574" spans="1:7" ht="13.2" hidden="1" x14ac:dyDescent="0.25">
      <c r="A20574" s="1">
        <v>21986</v>
      </c>
      <c r="B20574" s="1">
        <v>2019</v>
      </c>
      <c r="C20574" s="1" t="s">
        <v>90</v>
      </c>
      <c r="D20574" s="1" t="str">
        <f t="shared" si="321"/>
        <v>Non-EU European</v>
      </c>
      <c r="E20574" s="1" t="s">
        <v>9</v>
      </c>
      <c r="F20574" s="2">
        <v>1.8470000000000001E-3</v>
      </c>
      <c r="G20574" s="7">
        <v>28447000</v>
      </c>
    </row>
    <row r="20575" spans="1:7" ht="13.2" hidden="1" x14ac:dyDescent="0.25">
      <c r="A20575" s="1">
        <v>21987</v>
      </c>
      <c r="B20575" s="1">
        <v>2019</v>
      </c>
      <c r="C20575" s="1" t="s">
        <v>90</v>
      </c>
      <c r="D20575" s="1" t="str">
        <f t="shared" si="321"/>
        <v>Non-EU European</v>
      </c>
      <c r="E20575" s="1" t="s">
        <v>10</v>
      </c>
      <c r="F20575" s="2">
        <v>2.1640000000000003E-2</v>
      </c>
      <c r="G20575" s="7">
        <v>333295000</v>
      </c>
    </row>
    <row r="20576" spans="1:7" ht="13.2" hidden="1" x14ac:dyDescent="0.25">
      <c r="A20576" s="1">
        <v>21988</v>
      </c>
      <c r="B20576" s="1">
        <v>2019</v>
      </c>
      <c r="C20576" s="1" t="s">
        <v>90</v>
      </c>
      <c r="D20576" s="1" t="str">
        <f t="shared" si="321"/>
        <v>Non-EU European</v>
      </c>
      <c r="E20576" s="1" t="s">
        <v>11</v>
      </c>
      <c r="F20576" s="2">
        <v>3.0251E-2</v>
      </c>
      <c r="G20576" s="7">
        <v>465921000</v>
      </c>
    </row>
    <row r="20577" spans="1:7" ht="13.2" hidden="1" x14ac:dyDescent="0.25">
      <c r="A20577" s="1">
        <v>21989</v>
      </c>
      <c r="B20577" s="1">
        <v>2019</v>
      </c>
      <c r="C20577" s="1" t="s">
        <v>90</v>
      </c>
      <c r="D20577" s="1" t="str">
        <f t="shared" si="321"/>
        <v>Non-EU European</v>
      </c>
      <c r="E20577" s="1" t="s">
        <v>12</v>
      </c>
      <c r="F20577" s="2">
        <v>3.2911800000000005E-2</v>
      </c>
      <c r="G20577" s="7">
        <v>506901000</v>
      </c>
    </row>
    <row r="20578" spans="1:7" ht="13.2" hidden="1" x14ac:dyDescent="0.25">
      <c r="A20578" s="1">
        <v>21990</v>
      </c>
      <c r="B20578" s="1">
        <v>2019</v>
      </c>
      <c r="C20578" s="1" t="s">
        <v>90</v>
      </c>
      <c r="D20578" s="1" t="str">
        <f t="shared" si="321"/>
        <v>Non-EU European</v>
      </c>
      <c r="E20578" s="1" t="s">
        <v>13</v>
      </c>
      <c r="F20578" s="2">
        <v>9.39498E-2</v>
      </c>
      <c r="G20578" s="7">
        <v>1446999000</v>
      </c>
    </row>
    <row r="20579" spans="1:7" ht="13.2" hidden="1" x14ac:dyDescent="0.25">
      <c r="A20579" s="1">
        <v>21991</v>
      </c>
      <c r="B20579" s="1">
        <v>2019</v>
      </c>
      <c r="C20579" s="1" t="s">
        <v>90</v>
      </c>
      <c r="D20579" s="1" t="str">
        <f t="shared" si="321"/>
        <v>Non-EU European</v>
      </c>
      <c r="E20579" s="1" t="s">
        <v>14</v>
      </c>
      <c r="F20579" s="2">
        <v>4.9578400000000002E-2</v>
      </c>
      <c r="G20579" s="7">
        <v>763597000</v>
      </c>
    </row>
    <row r="20580" spans="1:7" ht="13.2" hidden="1" x14ac:dyDescent="0.25">
      <c r="A20580" s="1">
        <v>21992</v>
      </c>
      <c r="B20580" s="1">
        <v>2019</v>
      </c>
      <c r="C20580" s="1" t="s">
        <v>90</v>
      </c>
      <c r="D20580" s="1" t="str">
        <f t="shared" si="321"/>
        <v>Non-EU European</v>
      </c>
      <c r="E20580" s="1" t="s">
        <v>15</v>
      </c>
      <c r="F20580" s="2">
        <v>7.8829E-3</v>
      </c>
      <c r="G20580" s="7">
        <v>121411000</v>
      </c>
    </row>
    <row r="20581" spans="1:7" ht="13.2" hidden="1" x14ac:dyDescent="0.25">
      <c r="A20581" s="1">
        <v>21993</v>
      </c>
      <c r="B20581" s="1">
        <v>2019</v>
      </c>
      <c r="C20581" s="1" t="s">
        <v>90</v>
      </c>
      <c r="D20581" s="1" t="str">
        <f t="shared" si="321"/>
        <v>Non-EU European</v>
      </c>
      <c r="E20581" s="1" t="s">
        <v>16</v>
      </c>
      <c r="F20581" s="2">
        <v>1.82685E-2</v>
      </c>
      <c r="G20581" s="7">
        <v>281368000</v>
      </c>
    </row>
    <row r="20582" spans="1:7" ht="13.2" hidden="1" x14ac:dyDescent="0.25">
      <c r="A20582" s="1">
        <v>21994</v>
      </c>
      <c r="B20582" s="1">
        <v>2019</v>
      </c>
      <c r="C20582" s="1" t="s">
        <v>90</v>
      </c>
      <c r="D20582" s="1" t="str">
        <f t="shared" si="321"/>
        <v>Non-EU European</v>
      </c>
      <c r="E20582" s="1" t="s">
        <v>17</v>
      </c>
      <c r="F20582" s="2">
        <v>4.3204999999999997E-3</v>
      </c>
      <c r="G20582" s="7">
        <v>66544000</v>
      </c>
    </row>
    <row r="20583" spans="1:7" ht="13.2" hidden="1" x14ac:dyDescent="0.25">
      <c r="A20583" s="1">
        <v>21995</v>
      </c>
      <c r="B20583" s="1">
        <v>2019</v>
      </c>
      <c r="C20583" s="1" t="s">
        <v>90</v>
      </c>
      <c r="D20583" s="1" t="str">
        <f t="shared" si="321"/>
        <v>Non-EU European</v>
      </c>
      <c r="E20583" s="1" t="s">
        <v>18</v>
      </c>
      <c r="F20583" s="2">
        <v>5.7620000000000002E-4</v>
      </c>
      <c r="G20583" s="7">
        <v>8874000</v>
      </c>
    </row>
    <row r="20584" spans="1:7" ht="13.2" hidden="1" x14ac:dyDescent="0.25">
      <c r="A20584" s="1">
        <v>21996</v>
      </c>
      <c r="B20584" s="1">
        <v>2019</v>
      </c>
      <c r="C20584" s="1" t="s">
        <v>90</v>
      </c>
      <c r="D20584" s="1" t="str">
        <f t="shared" si="321"/>
        <v>Non-EU European</v>
      </c>
      <c r="E20584" s="1" t="s">
        <v>19</v>
      </c>
      <c r="F20584" s="9">
        <v>3.924E-4</v>
      </c>
      <c r="G20584" s="7">
        <v>6044000</v>
      </c>
    </row>
    <row r="20585" spans="1:7" ht="13.2" hidden="1" x14ac:dyDescent="0.25">
      <c r="A20585" s="1">
        <v>21997</v>
      </c>
      <c r="B20585" s="1">
        <v>2019</v>
      </c>
      <c r="C20585" s="1" t="s">
        <v>90</v>
      </c>
      <c r="D20585" s="1" t="str">
        <f t="shared" si="321"/>
        <v>Non-EU European</v>
      </c>
      <c r="E20585" s="1" t="s">
        <v>20</v>
      </c>
      <c r="F20585" s="9">
        <v>2.3439999999999998E-4</v>
      </c>
      <c r="G20585" s="7">
        <v>3610000</v>
      </c>
    </row>
    <row r="20586" spans="1:7" ht="13.2" hidden="1" x14ac:dyDescent="0.25">
      <c r="A20586" s="1">
        <v>21998</v>
      </c>
      <c r="B20586" s="1">
        <v>2019</v>
      </c>
      <c r="C20586" s="1" t="s">
        <v>90</v>
      </c>
      <c r="D20586" s="1" t="str">
        <f t="shared" si="321"/>
        <v>Non-EU European</v>
      </c>
      <c r="E20586" s="1" t="s">
        <v>21</v>
      </c>
      <c r="F20586" s="9">
        <v>1.014E-4</v>
      </c>
      <c r="G20586" s="7">
        <v>1562000</v>
      </c>
    </row>
    <row r="20587" spans="1:7" ht="13.2" hidden="1" x14ac:dyDescent="0.25">
      <c r="A20587" s="1">
        <v>22000</v>
      </c>
      <c r="B20587" s="1">
        <v>2019</v>
      </c>
      <c r="C20587" s="1" t="s">
        <v>89</v>
      </c>
      <c r="D20587" s="1" t="str">
        <f t="shared" si="321"/>
        <v>Asia Pacific</v>
      </c>
      <c r="E20587" s="1" t="s">
        <v>5</v>
      </c>
      <c r="F20587" s="2">
        <v>5.1687000000000009E-3</v>
      </c>
      <c r="G20587" s="7">
        <v>70394000</v>
      </c>
    </row>
    <row r="20588" spans="1:7" ht="13.2" hidden="1" x14ac:dyDescent="0.25">
      <c r="A20588" s="1">
        <v>22001</v>
      </c>
      <c r="B20588" s="1">
        <v>2019</v>
      </c>
      <c r="C20588" s="1" t="s">
        <v>89</v>
      </c>
      <c r="D20588" s="1" t="str">
        <f t="shared" si="321"/>
        <v>Asia Pacific</v>
      </c>
      <c r="E20588" s="1" t="s">
        <v>6</v>
      </c>
      <c r="F20588" s="9">
        <v>4.6E-6</v>
      </c>
      <c r="G20588" s="7">
        <v>63000</v>
      </c>
    </row>
    <row r="20589" spans="1:7" ht="13.2" hidden="1" x14ac:dyDescent="0.25">
      <c r="A20589" s="1">
        <v>22002</v>
      </c>
      <c r="B20589" s="1">
        <v>2019</v>
      </c>
      <c r="C20589" s="1" t="s">
        <v>89</v>
      </c>
      <c r="D20589" s="1" t="str">
        <f t="shared" si="321"/>
        <v>Asia Pacific</v>
      </c>
      <c r="E20589" s="1" t="s">
        <v>7</v>
      </c>
      <c r="F20589" s="2">
        <v>1.28454E-2</v>
      </c>
      <c r="G20589" s="7">
        <v>174946000</v>
      </c>
    </row>
    <row r="20590" spans="1:7" ht="13.2" hidden="1" x14ac:dyDescent="0.25">
      <c r="A20590" s="1">
        <v>22003</v>
      </c>
      <c r="B20590" s="1">
        <v>2019</v>
      </c>
      <c r="C20590" s="1" t="s">
        <v>89</v>
      </c>
      <c r="D20590" s="1" t="str">
        <f t="shared" si="321"/>
        <v>Asia Pacific</v>
      </c>
      <c r="E20590" s="1" t="s">
        <v>23</v>
      </c>
      <c r="F20590" s="9">
        <v>3.8999999999999999E-5</v>
      </c>
      <c r="G20590" s="7">
        <v>532000</v>
      </c>
    </row>
    <row r="20591" spans="1:7" ht="13.2" hidden="1" x14ac:dyDescent="0.25">
      <c r="A20591" s="1">
        <v>22004</v>
      </c>
      <c r="B20591" s="1">
        <v>2019</v>
      </c>
      <c r="C20591" s="1" t="s">
        <v>89</v>
      </c>
      <c r="D20591" s="1" t="str">
        <f t="shared" si="321"/>
        <v>Asia Pacific</v>
      </c>
      <c r="E20591" s="1" t="s">
        <v>8</v>
      </c>
      <c r="F20591" s="2">
        <v>9.9419999999999999E-4</v>
      </c>
      <c r="G20591" s="7">
        <v>13541000</v>
      </c>
    </row>
    <row r="20592" spans="1:7" ht="13.2" hidden="1" x14ac:dyDescent="0.25">
      <c r="A20592" s="1">
        <v>22005</v>
      </c>
      <c r="B20592" s="1">
        <v>2019</v>
      </c>
      <c r="C20592" s="1" t="s">
        <v>89</v>
      </c>
      <c r="D20592" s="1" t="str">
        <f t="shared" si="321"/>
        <v>Asia Pacific</v>
      </c>
      <c r="E20592" s="1" t="s">
        <v>9</v>
      </c>
      <c r="F20592" s="2">
        <v>3.3900000000000002E-3</v>
      </c>
      <c r="G20592" s="7">
        <v>46169000</v>
      </c>
    </row>
    <row r="20593" spans="1:7" ht="13.2" hidden="1" x14ac:dyDescent="0.25">
      <c r="A20593" s="1">
        <v>22006</v>
      </c>
      <c r="B20593" s="1">
        <v>2019</v>
      </c>
      <c r="C20593" s="1" t="s">
        <v>89</v>
      </c>
      <c r="D20593" s="1" t="str">
        <f t="shared" si="321"/>
        <v>Asia Pacific</v>
      </c>
      <c r="E20593" s="1" t="s">
        <v>10</v>
      </c>
      <c r="F20593" s="2">
        <v>4.5171999999999999E-3</v>
      </c>
      <c r="G20593" s="7">
        <v>61521000</v>
      </c>
    </row>
    <row r="20594" spans="1:7" ht="13.2" hidden="1" x14ac:dyDescent="0.25">
      <c r="A20594" s="1">
        <v>22007</v>
      </c>
      <c r="B20594" s="1">
        <v>2019</v>
      </c>
      <c r="C20594" s="1" t="s">
        <v>89</v>
      </c>
      <c r="D20594" s="1" t="str">
        <f t="shared" si="321"/>
        <v>Asia Pacific</v>
      </c>
      <c r="E20594" s="1" t="s">
        <v>11</v>
      </c>
      <c r="F20594" s="2">
        <v>1.5293900000000001E-2</v>
      </c>
      <c r="G20594" s="7">
        <v>208292000</v>
      </c>
    </row>
    <row r="20595" spans="1:7" ht="13.2" hidden="1" x14ac:dyDescent="0.25">
      <c r="A20595" s="1">
        <v>22008</v>
      </c>
      <c r="B20595" s="1">
        <v>2019</v>
      </c>
      <c r="C20595" s="1" t="s">
        <v>89</v>
      </c>
      <c r="D20595" s="1" t="str">
        <f t="shared" si="321"/>
        <v>Asia Pacific</v>
      </c>
      <c r="E20595" s="1" t="s">
        <v>12</v>
      </c>
      <c r="F20595" s="2">
        <v>2.5719200000000001E-2</v>
      </c>
      <c r="G20595" s="7">
        <v>350277000</v>
      </c>
    </row>
    <row r="20596" spans="1:7" ht="13.2" hidden="1" x14ac:dyDescent="0.25">
      <c r="A20596" s="1">
        <v>22009</v>
      </c>
      <c r="B20596" s="1">
        <v>2019</v>
      </c>
      <c r="C20596" s="1" t="s">
        <v>89</v>
      </c>
      <c r="D20596" s="1" t="str">
        <f t="shared" si="321"/>
        <v>Asia Pacific</v>
      </c>
      <c r="E20596" s="1" t="s">
        <v>13</v>
      </c>
      <c r="F20596" s="2">
        <v>6.6969799999999996E-2</v>
      </c>
      <c r="G20596" s="7">
        <v>912081000</v>
      </c>
    </row>
    <row r="20597" spans="1:7" ht="13.2" hidden="1" x14ac:dyDescent="0.25">
      <c r="A20597" s="1">
        <v>22010</v>
      </c>
      <c r="B20597" s="1">
        <v>2019</v>
      </c>
      <c r="C20597" s="1" t="s">
        <v>89</v>
      </c>
      <c r="D20597" s="1" t="str">
        <f t="shared" si="321"/>
        <v>Asia Pacific</v>
      </c>
      <c r="E20597" s="1" t="s">
        <v>14</v>
      </c>
      <c r="F20597" s="2">
        <v>4.54723E-2</v>
      </c>
      <c r="G20597" s="7">
        <v>619301000</v>
      </c>
    </row>
    <row r="20598" spans="1:7" ht="13.2" hidden="1" x14ac:dyDescent="0.25">
      <c r="A20598" s="1">
        <v>22011</v>
      </c>
      <c r="B20598" s="1">
        <v>2019</v>
      </c>
      <c r="C20598" s="1" t="s">
        <v>89</v>
      </c>
      <c r="D20598" s="1" t="str">
        <f t="shared" si="321"/>
        <v>Asia Pacific</v>
      </c>
      <c r="E20598" s="1" t="s">
        <v>15</v>
      </c>
      <c r="F20598" s="2">
        <v>4.8241399999999997E-2</v>
      </c>
      <c r="G20598" s="7">
        <v>657014000</v>
      </c>
    </row>
    <row r="20599" spans="1:7" ht="13.2" hidden="1" x14ac:dyDescent="0.25">
      <c r="A20599" s="1">
        <v>22012</v>
      </c>
      <c r="B20599" s="1">
        <v>2019</v>
      </c>
      <c r="C20599" s="1" t="s">
        <v>89</v>
      </c>
      <c r="D20599" s="1" t="str">
        <f t="shared" si="321"/>
        <v>Asia Pacific</v>
      </c>
      <c r="E20599" s="1" t="s">
        <v>16</v>
      </c>
      <c r="F20599" s="2">
        <v>2.1955499999999999E-2</v>
      </c>
      <c r="G20599" s="7">
        <v>299019000</v>
      </c>
    </row>
    <row r="20600" spans="1:7" ht="13.2" hidden="1" x14ac:dyDescent="0.25">
      <c r="A20600" s="1">
        <v>22013</v>
      </c>
      <c r="B20600" s="1">
        <v>2019</v>
      </c>
      <c r="C20600" s="1" t="s">
        <v>89</v>
      </c>
      <c r="D20600" s="1" t="str">
        <f t="shared" si="321"/>
        <v>Asia Pacific</v>
      </c>
      <c r="E20600" s="1" t="s">
        <v>17</v>
      </c>
      <c r="F20600" s="2">
        <v>6.2639000000000002E-3</v>
      </c>
      <c r="G20600" s="7">
        <v>85310000</v>
      </c>
    </row>
    <row r="20601" spans="1:7" ht="13.2" hidden="1" x14ac:dyDescent="0.25">
      <c r="A20601" s="1">
        <v>22014</v>
      </c>
      <c r="B20601" s="1">
        <v>2019</v>
      </c>
      <c r="C20601" s="1" t="s">
        <v>89</v>
      </c>
      <c r="D20601" s="1" t="str">
        <f t="shared" si="321"/>
        <v>Asia Pacific</v>
      </c>
      <c r="E20601" s="1" t="s">
        <v>18</v>
      </c>
      <c r="F20601" s="2">
        <v>6.066E-4</v>
      </c>
      <c r="G20601" s="7">
        <v>8260999.9999999991</v>
      </c>
    </row>
    <row r="20602" spans="1:7" ht="13.2" hidden="1" x14ac:dyDescent="0.25">
      <c r="A20602" s="1">
        <v>22015</v>
      </c>
      <c r="B20602" s="1">
        <v>2019</v>
      </c>
      <c r="C20602" s="1" t="s">
        <v>89</v>
      </c>
      <c r="D20602" s="1" t="str">
        <f t="shared" si="321"/>
        <v>Asia Pacific</v>
      </c>
      <c r="E20602" s="1" t="s">
        <v>19</v>
      </c>
      <c r="F20602" s="9">
        <v>4.1200000000000005E-5</v>
      </c>
      <c r="G20602" s="7">
        <v>561000</v>
      </c>
    </row>
    <row r="20603" spans="1:7" ht="13.2" hidden="1" x14ac:dyDescent="0.25">
      <c r="A20603" s="1">
        <v>22016</v>
      </c>
      <c r="B20603" s="1">
        <v>2019</v>
      </c>
      <c r="C20603" s="1" t="s">
        <v>89</v>
      </c>
      <c r="D20603" s="1" t="str">
        <f t="shared" si="321"/>
        <v>Asia Pacific</v>
      </c>
      <c r="E20603" s="1" t="s">
        <v>20</v>
      </c>
      <c r="F20603" s="9">
        <v>1.0619999999999999E-4</v>
      </c>
      <c r="G20603" s="7">
        <v>1447000</v>
      </c>
    </row>
    <row r="20604" spans="1:7" ht="13.2" hidden="1" x14ac:dyDescent="0.25">
      <c r="A20604" s="1">
        <v>22018</v>
      </c>
      <c r="B20604" s="1">
        <v>2019</v>
      </c>
      <c r="C20604" s="1" t="s">
        <v>3</v>
      </c>
      <c r="D20604" s="1" t="str">
        <f t="shared" si="321"/>
        <v>Oceania</v>
      </c>
      <c r="E20604" s="1" t="s">
        <v>5</v>
      </c>
      <c r="F20604" s="2">
        <v>2.4768999999999998E-3</v>
      </c>
      <c r="G20604" s="7">
        <v>3408396000</v>
      </c>
    </row>
    <row r="20605" spans="1:7" ht="13.2" hidden="1" x14ac:dyDescent="0.25">
      <c r="A20605" s="1">
        <v>22019</v>
      </c>
      <c r="B20605" s="1">
        <v>2019</v>
      </c>
      <c r="C20605" s="1" t="s">
        <v>3</v>
      </c>
      <c r="D20605" s="1" t="str">
        <f t="shared" si="321"/>
        <v>Oceania</v>
      </c>
      <c r="E20605" s="1" t="s">
        <v>6</v>
      </c>
      <c r="F20605" s="2">
        <v>2.0111E-3</v>
      </c>
      <c r="G20605" s="7">
        <v>2767454000</v>
      </c>
    </row>
    <row r="20606" spans="1:7" ht="13.2" hidden="1" x14ac:dyDescent="0.25">
      <c r="A20606" s="1">
        <v>22020</v>
      </c>
      <c r="B20606" s="1">
        <v>2019</v>
      </c>
      <c r="C20606" s="1" t="s">
        <v>3</v>
      </c>
      <c r="D20606" s="1" t="str">
        <f t="shared" si="321"/>
        <v>Oceania</v>
      </c>
      <c r="E20606" s="1" t="s">
        <v>7</v>
      </c>
      <c r="F20606" s="2">
        <v>3.2166199999999999E-2</v>
      </c>
      <c r="G20606" s="7">
        <v>44262572000</v>
      </c>
    </row>
    <row r="20607" spans="1:7" ht="13.2" hidden="1" x14ac:dyDescent="0.25">
      <c r="A20607" s="1">
        <v>22021</v>
      </c>
      <c r="B20607" s="1">
        <v>2019</v>
      </c>
      <c r="C20607" s="1" t="s">
        <v>3</v>
      </c>
      <c r="D20607" s="1" t="str">
        <f t="shared" si="321"/>
        <v>Oceania</v>
      </c>
      <c r="E20607" s="1" t="s">
        <v>23</v>
      </c>
      <c r="F20607" s="9">
        <v>3.612E-4</v>
      </c>
      <c r="G20607" s="7">
        <v>497043000</v>
      </c>
    </row>
    <row r="20608" spans="1:7" ht="13.2" hidden="1" x14ac:dyDescent="0.25">
      <c r="A20608" s="1">
        <v>22022</v>
      </c>
      <c r="B20608" s="1">
        <v>2019</v>
      </c>
      <c r="C20608" s="1" t="s">
        <v>3</v>
      </c>
      <c r="D20608" s="1" t="str">
        <f t="shared" si="321"/>
        <v>Oceania</v>
      </c>
      <c r="E20608" s="1" t="s">
        <v>8</v>
      </c>
      <c r="F20608" s="2">
        <v>5.1726000000000003E-3</v>
      </c>
      <c r="G20608" s="7">
        <v>7117799000</v>
      </c>
    </row>
    <row r="20609" spans="1:7" ht="13.2" hidden="1" x14ac:dyDescent="0.25">
      <c r="A20609" s="1">
        <v>22023</v>
      </c>
      <c r="B20609" s="1">
        <v>2019</v>
      </c>
      <c r="C20609" s="1" t="s">
        <v>3</v>
      </c>
      <c r="D20609" s="1" t="str">
        <f t="shared" si="321"/>
        <v>Oceania</v>
      </c>
      <c r="E20609" s="1" t="s">
        <v>9</v>
      </c>
      <c r="F20609" s="2">
        <v>9.6687000000000006E-3</v>
      </c>
      <c r="G20609" s="7">
        <v>13304771000</v>
      </c>
    </row>
    <row r="20610" spans="1:7" ht="13.2" hidden="1" x14ac:dyDescent="0.25">
      <c r="A20610" s="1">
        <v>22024</v>
      </c>
      <c r="B20610" s="1">
        <v>2019</v>
      </c>
      <c r="C20610" s="1" t="s">
        <v>3</v>
      </c>
      <c r="D20610" s="1" t="str">
        <f t="shared" ref="D20610:D20673" si="322">IF(OR(C20610="Austria",C20610="Belgium",C20610="Bulgaria",C20610="Iceland",C20610="Croatia",C20610="Cyprus",C20610="Czechia",C20610="Denmark",C20610="Estonia",C20610="Finland",C20610="France",C20610="Germany",C20610="Greece",C20610="Hungary",C20610="Ireland",C20610="Italy",C20610="Latvia",C20610="Lithuania",C20610="Luxembourg",C20610="Malta",C20610="Netherlands",C20610="Poland",C20610="Portugal",C20610="Romania",C20610="Slovakia",C20610="Slovenia",C20610="Spain",C20610="Sweden"),"EU",IF(OR(C20610="Albania",C20610="Andorra",C20610="Belarus",C20610="Bosnia and Herzegovina",C20610="Kosovo",C20610="Montenegro",C20610="Moldova",C20610="Ukraine",C20610="San Marino",C20610="North Macedonia",C20610="Norway",C20610="Serbia",C20610="Switzerland",C20610="United Kingdom"),"Non-EU European",IF(OR(C20610="Armenia",C20610="Azerbaijan",C20610="Georgia",C20610="Russian Federation",C20610="Kazakhstan",C20610="Kyrgyzstan",C20610="Tajikistan",C20610="Turkmenistan",C20610="Uzbekistan"),"Asia Pacific",IF(OR(C20610="Afghanistan",C20610="Bahrain",C20610="Egypt",C20610="Iran",C20610="Iraq",C20610="Israel",C20610="Jordan",C20610="Kuwait",C20610="Lebanon",C20610="Oman",C20610="Palestine, State of",C20610="Turkey",C20610="Qatar",C20610="Saudi Arabia",C20610="Syria",C20610="United Arab Emirates",C20610="Yemen"),"Middle East",IF(OR(C20610="Australia",C20610="Marshall Islands",C20610="Cook Islands",C20610="New Zealand"),"Oceania",IF(OR(C20610="Brunei Darussalam",C20610="Sri Lanka",C20610="Nepal",C20610="China",C20610="Hong Kong",C20610="Macao",C20610="Fiji",C20610="India",C20610="Indonesia",C20610="Japan",C20610="Kiribati",C20610="Malaysia",C20610="Maldives",C20610="Mongolia",C20610="Myanmar",C20610="Nauru",C20610="Papua New Guinea",C20610="Philippines",C20610="Samoa",C20610="Singapore",C20610="Solomon Islands",C20610="South Korea",C20610="Taiwan",C20610="Thailand",C20610="Timor-Leste",C20610="Tonga",C20610="Tuvalu",C20610="Vanuatu",C20610="Vietnam"),"Asia Pacific",IF(OR(C20610="Canada",C20610="United States of America"),"North America",IF(OR(C20610="Bolivia",C20610="Brazil",C20610="Chile",C20610="Colombia",C20610="Guatemala",C20610="Panama",C20610="Ecuador",C20610="El Salvador",C20610="Costa Rica",C20610="Guyana",C20610="Paraguay",C20610="Peru",C20610="Suriname",C20610="Uruguay",C20610="Venezuela"),"South America",IF(OR(C20610="Algeria",C20610="Angola",C20610="Benin",C20610="Botswana",C20610="Burkina Faso",C20610="Burundi",C20610="Cabo Verde",C20610="Cameroon",C20610="Central African Republic",C20610="Chad",C20610="Comoros",C20610="Congo",C20610="Democratic Republic of the Congo",C20610="Djibouti",C20610="Equatorial Guinea",C20610="Eritrea",C20610="Eswatini",C20610="Ethiopia",C20610="Gabon",C20610="Gambia",C20610="Ghana",C20610="Guinea",C20610="Guinea-Bissau",C20610="Ivory Coast",C20610="Kenya",C20610="Lesotho",C20610="Liberia",C20610="Libya",C20610="Madagascar",C20610="Malawi",C20610="Mali",C20610="Mauritania",C20610="Mauritius",C20610="Morocco",C20610="Mozambique",C20610="Namibia",C20610="Niger",C20610="Nigeria",C20610="Rwanda",C20610="Sao Tome and Principe",C20610="Senegal",C20610="Seychelles",C20610="Sierra Leone",C20610="Somalia",C20610="South Africa",C20610="South Sudan",C20610="Sudan",C20610="Tanzania",C20610="Togo",C20610="Tunisia",C20610="Uganda",C20610="Zambia",C20610="Zimbabwe"),"Africa","")))))))))</f>
        <v>Oceania</v>
      </c>
      <c r="E20610" s="1" t="s">
        <v>10</v>
      </c>
      <c r="F20610" s="2">
        <v>6.2329999999999998E-3</v>
      </c>
      <c r="G20610" s="7">
        <v>8576950999.999999</v>
      </c>
    </row>
    <row r="20611" spans="1:7" ht="13.2" hidden="1" x14ac:dyDescent="0.25">
      <c r="A20611" s="1">
        <v>22025</v>
      </c>
      <c r="B20611" s="1">
        <v>2019</v>
      </c>
      <c r="C20611" s="1" t="s">
        <v>3</v>
      </c>
      <c r="D20611" s="1" t="str">
        <f t="shared" si="322"/>
        <v>Oceania</v>
      </c>
      <c r="E20611" s="1" t="s">
        <v>11</v>
      </c>
      <c r="F20611" s="2">
        <v>7.8727099999999994E-2</v>
      </c>
      <c r="G20611" s="7">
        <v>108333188000</v>
      </c>
    </row>
    <row r="20612" spans="1:7" ht="13.2" hidden="1" x14ac:dyDescent="0.25">
      <c r="A20612" s="1">
        <v>22026</v>
      </c>
      <c r="B20612" s="1">
        <v>2019</v>
      </c>
      <c r="C20612" s="1" t="s">
        <v>3</v>
      </c>
      <c r="D20612" s="1" t="str">
        <f t="shared" si="322"/>
        <v>Oceania</v>
      </c>
      <c r="E20612" s="1" t="s">
        <v>12</v>
      </c>
      <c r="F20612" s="2">
        <v>6.3607399999999994E-2</v>
      </c>
      <c r="G20612" s="7">
        <v>87527582000</v>
      </c>
    </row>
    <row r="20613" spans="1:7" ht="13.2" hidden="1" x14ac:dyDescent="0.25">
      <c r="A20613" s="1">
        <v>22027</v>
      </c>
      <c r="B20613" s="1">
        <v>2019</v>
      </c>
      <c r="C20613" s="1" t="s">
        <v>3</v>
      </c>
      <c r="D20613" s="1" t="str">
        <f t="shared" si="322"/>
        <v>Oceania</v>
      </c>
      <c r="E20613" s="1" t="s">
        <v>13</v>
      </c>
      <c r="F20613" s="2">
        <v>0.11031530000000001</v>
      </c>
      <c r="G20613" s="7">
        <v>151800491000</v>
      </c>
    </row>
    <row r="20614" spans="1:7" ht="13.2" hidden="1" x14ac:dyDescent="0.25">
      <c r="A20614" s="1">
        <v>22028</v>
      </c>
      <c r="B20614" s="1">
        <v>2019</v>
      </c>
      <c r="C20614" s="1" t="s">
        <v>3</v>
      </c>
      <c r="D20614" s="1" t="str">
        <f t="shared" si="322"/>
        <v>Oceania</v>
      </c>
      <c r="E20614" s="1" t="s">
        <v>14</v>
      </c>
      <c r="F20614" s="2">
        <v>4.0335999999999997E-2</v>
      </c>
      <c r="G20614" s="7">
        <v>55504787000</v>
      </c>
    </row>
    <row r="20615" spans="1:7" ht="13.2" hidden="1" x14ac:dyDescent="0.25">
      <c r="A20615" s="1">
        <v>22029</v>
      </c>
      <c r="B20615" s="1">
        <v>2019</v>
      </c>
      <c r="C20615" s="1" t="s">
        <v>3</v>
      </c>
      <c r="D20615" s="1" t="str">
        <f t="shared" si="322"/>
        <v>Oceania</v>
      </c>
      <c r="E20615" s="1" t="s">
        <v>15</v>
      </c>
      <c r="F20615" s="2">
        <v>2.5119799999999998E-2</v>
      </c>
      <c r="G20615" s="7">
        <v>34566405000</v>
      </c>
    </row>
    <row r="20616" spans="1:7" ht="13.2" hidden="1" x14ac:dyDescent="0.25">
      <c r="A20616" s="1">
        <v>22030</v>
      </c>
      <c r="B20616" s="1">
        <v>2019</v>
      </c>
      <c r="C20616" s="1" t="s">
        <v>3</v>
      </c>
      <c r="D20616" s="1" t="str">
        <f t="shared" si="322"/>
        <v>Oceania</v>
      </c>
      <c r="E20616" s="1" t="s">
        <v>16</v>
      </c>
      <c r="F20616" s="2">
        <v>2.1165799999999999E-2</v>
      </c>
      <c r="G20616" s="7">
        <v>29125345000</v>
      </c>
    </row>
    <row r="20617" spans="1:7" ht="13.2" hidden="1" x14ac:dyDescent="0.25">
      <c r="A20617" s="1">
        <v>22031</v>
      </c>
      <c r="B20617" s="1">
        <v>2019</v>
      </c>
      <c r="C20617" s="1" t="s">
        <v>3</v>
      </c>
      <c r="D20617" s="1" t="str">
        <f t="shared" si="322"/>
        <v>Oceania</v>
      </c>
      <c r="E20617" s="1" t="s">
        <v>17</v>
      </c>
      <c r="F20617" s="2">
        <v>9.7607000000000006E-3</v>
      </c>
      <c r="G20617" s="7">
        <v>13431291000</v>
      </c>
    </row>
    <row r="20618" spans="1:7" ht="13.2" hidden="1" x14ac:dyDescent="0.25">
      <c r="A20618" s="1">
        <v>22032</v>
      </c>
      <c r="B20618" s="1">
        <v>2019</v>
      </c>
      <c r="C20618" s="1" t="s">
        <v>3</v>
      </c>
      <c r="D20618" s="1" t="str">
        <f t="shared" si="322"/>
        <v>Oceania</v>
      </c>
      <c r="E20618" s="1" t="s">
        <v>18</v>
      </c>
      <c r="F20618" s="2">
        <v>3.0014599999999999E-2</v>
      </c>
      <c r="G20618" s="7">
        <v>41301863000</v>
      </c>
    </row>
    <row r="20619" spans="1:7" ht="13.2" hidden="1" x14ac:dyDescent="0.25">
      <c r="A20619" s="1">
        <v>22033</v>
      </c>
      <c r="B20619" s="1">
        <v>2019</v>
      </c>
      <c r="C20619" s="1" t="s">
        <v>3</v>
      </c>
      <c r="D20619" s="1" t="str">
        <f t="shared" si="322"/>
        <v>Oceania</v>
      </c>
      <c r="E20619" s="1" t="s">
        <v>19</v>
      </c>
      <c r="F20619" s="2">
        <v>9.0380000000000007E-4</v>
      </c>
      <c r="G20619" s="7">
        <v>1243651000</v>
      </c>
    </row>
    <row r="20620" spans="1:7" ht="13.2" hidden="1" x14ac:dyDescent="0.25">
      <c r="A20620" s="1">
        <v>22034</v>
      </c>
      <c r="B20620" s="1">
        <v>2019</v>
      </c>
      <c r="C20620" s="1" t="s">
        <v>3</v>
      </c>
      <c r="D20620" s="1" t="str">
        <f t="shared" si="322"/>
        <v>Oceania</v>
      </c>
      <c r="E20620" s="1" t="s">
        <v>20</v>
      </c>
      <c r="F20620" s="9">
        <v>3.0719999999999999E-4</v>
      </c>
      <c r="G20620" s="7">
        <v>422661000</v>
      </c>
    </row>
    <row r="20621" spans="1:7" ht="13.2" hidden="1" x14ac:dyDescent="0.25">
      <c r="A20621" s="1">
        <v>22035</v>
      </c>
      <c r="B20621" s="1">
        <v>2019</v>
      </c>
      <c r="C20621" s="1" t="s">
        <v>3</v>
      </c>
      <c r="D20621" s="1" t="str">
        <f t="shared" si="322"/>
        <v>Oceania</v>
      </c>
      <c r="E20621" s="1" t="s">
        <v>21</v>
      </c>
      <c r="F20621" s="2">
        <v>2.1949999999999999E-3</v>
      </c>
      <c r="G20621" s="7">
        <v>3020494000</v>
      </c>
    </row>
    <row r="20622" spans="1:7" ht="13.2" hidden="1" x14ac:dyDescent="0.25">
      <c r="A20622" s="1">
        <v>22037</v>
      </c>
      <c r="B20622" s="1">
        <v>2019</v>
      </c>
      <c r="C20622" s="1" t="s">
        <v>22</v>
      </c>
      <c r="D20622" s="1" t="str">
        <f t="shared" si="322"/>
        <v>EU</v>
      </c>
      <c r="E20622" s="1" t="s">
        <v>5</v>
      </c>
      <c r="F20622" s="2">
        <v>3.3279999999999998E-3</v>
      </c>
      <c r="G20622" s="7">
        <v>1479699000</v>
      </c>
    </row>
    <row r="20623" spans="1:7" ht="13.2" hidden="1" x14ac:dyDescent="0.25">
      <c r="A20623" s="1">
        <v>22038</v>
      </c>
      <c r="B20623" s="1">
        <v>2019</v>
      </c>
      <c r="C20623" s="1" t="s">
        <v>22</v>
      </c>
      <c r="D20623" s="1" t="str">
        <f t="shared" si="322"/>
        <v>EU</v>
      </c>
      <c r="E20623" s="1" t="s">
        <v>6</v>
      </c>
      <c r="F20623" s="9">
        <v>9.8800000000000003E-5</v>
      </c>
      <c r="G20623" s="7">
        <v>43939000</v>
      </c>
    </row>
    <row r="20624" spans="1:7" ht="13.2" hidden="1" x14ac:dyDescent="0.25">
      <c r="A20624" s="1">
        <v>22039</v>
      </c>
      <c r="B20624" s="1">
        <v>2019</v>
      </c>
      <c r="C20624" s="1" t="s">
        <v>22</v>
      </c>
      <c r="D20624" s="1" t="str">
        <f t="shared" si="322"/>
        <v>EU</v>
      </c>
      <c r="E20624" s="1" t="s">
        <v>7</v>
      </c>
      <c r="F20624" s="2">
        <v>2.7874300000000001E-2</v>
      </c>
      <c r="G20624" s="7">
        <v>12393523000</v>
      </c>
    </row>
    <row r="20625" spans="1:7" ht="13.2" hidden="1" x14ac:dyDescent="0.25">
      <c r="A20625" s="1">
        <v>22040</v>
      </c>
      <c r="B20625" s="1">
        <v>2019</v>
      </c>
      <c r="C20625" s="1" t="s">
        <v>22</v>
      </c>
      <c r="D20625" s="1" t="str">
        <f t="shared" si="322"/>
        <v>EU</v>
      </c>
      <c r="E20625" s="1" t="s">
        <v>23</v>
      </c>
      <c r="F20625" s="2">
        <v>5.0900000000000001E-4</v>
      </c>
      <c r="G20625" s="7">
        <v>226313000</v>
      </c>
    </row>
    <row r="20626" spans="1:7" ht="13.2" hidden="1" x14ac:dyDescent="0.25">
      <c r="A20626" s="1">
        <v>22041</v>
      </c>
      <c r="B20626" s="1">
        <v>2019</v>
      </c>
      <c r="C20626" s="1" t="s">
        <v>22</v>
      </c>
      <c r="D20626" s="1" t="str">
        <f t="shared" si="322"/>
        <v>EU</v>
      </c>
      <c r="E20626" s="1" t="s">
        <v>8</v>
      </c>
      <c r="F20626" s="9">
        <v>1.529E-4</v>
      </c>
      <c r="G20626" s="7">
        <v>67963000</v>
      </c>
    </row>
    <row r="20627" spans="1:7" ht="13.2" hidden="1" x14ac:dyDescent="0.25">
      <c r="A20627" s="1">
        <v>22042</v>
      </c>
      <c r="B20627" s="1">
        <v>2019</v>
      </c>
      <c r="C20627" s="1" t="s">
        <v>22</v>
      </c>
      <c r="D20627" s="1" t="str">
        <f t="shared" si="322"/>
        <v>EU</v>
      </c>
      <c r="E20627" s="1" t="s">
        <v>9</v>
      </c>
      <c r="F20627" s="2">
        <v>3.9620000000000002E-3</v>
      </c>
      <c r="G20627" s="7">
        <v>1761605000</v>
      </c>
    </row>
    <row r="20628" spans="1:7" ht="13.2" hidden="1" x14ac:dyDescent="0.25">
      <c r="A20628" s="1">
        <v>22043</v>
      </c>
      <c r="B20628" s="1">
        <v>2019</v>
      </c>
      <c r="C20628" s="1" t="s">
        <v>22</v>
      </c>
      <c r="D20628" s="1" t="str">
        <f t="shared" si="322"/>
        <v>EU</v>
      </c>
      <c r="E20628" s="1" t="s">
        <v>10</v>
      </c>
      <c r="F20628" s="2">
        <v>2.9583999999999999E-3</v>
      </c>
      <c r="G20628" s="7">
        <v>1315349000</v>
      </c>
    </row>
    <row r="20629" spans="1:7" ht="13.2" hidden="1" x14ac:dyDescent="0.25">
      <c r="A20629" s="1">
        <v>22044</v>
      </c>
      <c r="B20629" s="1">
        <v>2019</v>
      </c>
      <c r="C20629" s="1" t="s">
        <v>22</v>
      </c>
      <c r="D20629" s="1" t="str">
        <f t="shared" si="322"/>
        <v>EU</v>
      </c>
      <c r="E20629" s="1" t="s">
        <v>11</v>
      </c>
      <c r="F20629" s="2">
        <v>8.3016099999999995E-2</v>
      </c>
      <c r="G20629" s="7">
        <v>36910720000</v>
      </c>
    </row>
    <row r="20630" spans="1:7" ht="13.2" hidden="1" x14ac:dyDescent="0.25">
      <c r="A20630" s="1">
        <v>22045</v>
      </c>
      <c r="B20630" s="1">
        <v>2019</v>
      </c>
      <c r="C20630" s="1" t="s">
        <v>22</v>
      </c>
      <c r="D20630" s="1" t="str">
        <f t="shared" si="322"/>
        <v>EU</v>
      </c>
      <c r="E20630" s="1" t="s">
        <v>12</v>
      </c>
      <c r="F20630" s="2">
        <v>4.80521E-2</v>
      </c>
      <c r="G20630" s="7">
        <v>21364981000</v>
      </c>
    </row>
    <row r="20631" spans="1:7" ht="13.2" hidden="1" x14ac:dyDescent="0.25">
      <c r="A20631" s="1">
        <v>22046</v>
      </c>
      <c r="B20631" s="1">
        <v>2019</v>
      </c>
      <c r="C20631" s="1" t="s">
        <v>22</v>
      </c>
      <c r="D20631" s="1" t="str">
        <f t="shared" si="322"/>
        <v>EU</v>
      </c>
      <c r="E20631" s="1" t="s">
        <v>13</v>
      </c>
      <c r="F20631" s="2">
        <v>0.20171869999999997</v>
      </c>
      <c r="G20631" s="7">
        <v>89688424000</v>
      </c>
    </row>
    <row r="20632" spans="1:7" ht="13.2" hidden="1" x14ac:dyDescent="0.25">
      <c r="A20632" s="1">
        <v>22047</v>
      </c>
      <c r="B20632" s="1">
        <v>2019</v>
      </c>
      <c r="C20632" s="1" t="s">
        <v>22</v>
      </c>
      <c r="D20632" s="1" t="str">
        <f t="shared" si="322"/>
        <v>EU</v>
      </c>
      <c r="E20632" s="1" t="s">
        <v>14</v>
      </c>
      <c r="F20632" s="2">
        <v>5.7535599999999999E-2</v>
      </c>
      <c r="G20632" s="7">
        <v>25581549000</v>
      </c>
    </row>
    <row r="20633" spans="1:7" ht="13.2" hidden="1" x14ac:dyDescent="0.25">
      <c r="A20633" s="1">
        <v>22048</v>
      </c>
      <c r="B20633" s="1">
        <v>2019</v>
      </c>
      <c r="C20633" s="1" t="s">
        <v>22</v>
      </c>
      <c r="D20633" s="1" t="str">
        <f t="shared" si="322"/>
        <v>EU</v>
      </c>
      <c r="E20633" s="1" t="s">
        <v>15</v>
      </c>
      <c r="F20633" s="2">
        <v>6.0193E-3</v>
      </c>
      <c r="G20633" s="7">
        <v>2676317000</v>
      </c>
    </row>
    <row r="20634" spans="1:7" ht="13.2" hidden="1" x14ac:dyDescent="0.25">
      <c r="A20634" s="1">
        <v>22049</v>
      </c>
      <c r="B20634" s="1">
        <v>2019</v>
      </c>
      <c r="C20634" s="1" t="s">
        <v>22</v>
      </c>
      <c r="D20634" s="1" t="str">
        <f t="shared" si="322"/>
        <v>EU</v>
      </c>
      <c r="E20634" s="1" t="s">
        <v>16</v>
      </c>
      <c r="F20634" s="2">
        <v>1.3348899999999999E-2</v>
      </c>
      <c r="G20634" s="7">
        <v>5935208000</v>
      </c>
    </row>
    <row r="20635" spans="1:7" ht="13.2" hidden="1" x14ac:dyDescent="0.25">
      <c r="A20635" s="1">
        <v>22050</v>
      </c>
      <c r="B20635" s="1">
        <v>2019</v>
      </c>
      <c r="C20635" s="1" t="s">
        <v>22</v>
      </c>
      <c r="D20635" s="1" t="str">
        <f t="shared" si="322"/>
        <v>EU</v>
      </c>
      <c r="E20635" s="1" t="s">
        <v>17</v>
      </c>
      <c r="F20635" s="2">
        <v>1.1626600000000001E-2</v>
      </c>
      <c r="G20635" s="7">
        <v>5169453000</v>
      </c>
    </row>
    <row r="20636" spans="1:7" ht="13.2" hidden="1" x14ac:dyDescent="0.25">
      <c r="A20636" s="1">
        <v>22051</v>
      </c>
      <c r="B20636" s="1">
        <v>2019</v>
      </c>
      <c r="C20636" s="1" t="s">
        <v>22</v>
      </c>
      <c r="D20636" s="1" t="str">
        <f t="shared" si="322"/>
        <v>EU</v>
      </c>
      <c r="E20636" s="1" t="s">
        <v>18</v>
      </c>
      <c r="F20636" s="2">
        <v>1.50756E-2</v>
      </c>
      <c r="G20636" s="7">
        <v>6702910000</v>
      </c>
    </row>
    <row r="20637" spans="1:7" ht="13.2" hidden="1" x14ac:dyDescent="0.25">
      <c r="A20637" s="1">
        <v>22052</v>
      </c>
      <c r="B20637" s="1">
        <v>2019</v>
      </c>
      <c r="C20637" s="1" t="s">
        <v>22</v>
      </c>
      <c r="D20637" s="1" t="str">
        <f t="shared" si="322"/>
        <v>EU</v>
      </c>
      <c r="E20637" s="1" t="s">
        <v>19</v>
      </c>
      <c r="F20637" s="2">
        <v>1.4802999999999999E-3</v>
      </c>
      <c r="G20637" s="7">
        <v>658184000</v>
      </c>
    </row>
    <row r="20638" spans="1:7" ht="13.2" hidden="1" x14ac:dyDescent="0.25">
      <c r="A20638" s="1">
        <v>22053</v>
      </c>
      <c r="B20638" s="1">
        <v>2019</v>
      </c>
      <c r="C20638" s="1" t="s">
        <v>22</v>
      </c>
      <c r="D20638" s="1" t="str">
        <f t="shared" si="322"/>
        <v>EU</v>
      </c>
      <c r="E20638" s="1" t="s">
        <v>20</v>
      </c>
      <c r="F20638" s="2">
        <v>9.2732000000000005E-3</v>
      </c>
      <c r="G20638" s="7">
        <v>4123058000</v>
      </c>
    </row>
    <row r="20639" spans="1:7" ht="13.2" hidden="1" x14ac:dyDescent="0.25">
      <c r="A20639" s="1">
        <v>22054</v>
      </c>
      <c r="B20639" s="1">
        <v>2019</v>
      </c>
      <c r="C20639" s="1" t="s">
        <v>22</v>
      </c>
      <c r="D20639" s="1" t="str">
        <f t="shared" si="322"/>
        <v>EU</v>
      </c>
      <c r="E20639" s="1" t="s">
        <v>21</v>
      </c>
      <c r="F20639" s="9">
        <v>2.5260000000000001E-4</v>
      </c>
      <c r="G20639" s="7">
        <v>112328000</v>
      </c>
    </row>
    <row r="20640" spans="1:7" ht="13.2" hidden="1" x14ac:dyDescent="0.25">
      <c r="A20640" s="1">
        <v>22056</v>
      </c>
      <c r="B20640" s="1">
        <v>2019</v>
      </c>
      <c r="C20640" s="1" t="s">
        <v>96</v>
      </c>
      <c r="D20640" s="1" t="str">
        <f t="shared" si="322"/>
        <v>Asia Pacific</v>
      </c>
      <c r="E20640" s="1" t="s">
        <v>5</v>
      </c>
      <c r="F20640" s="2">
        <v>1.06269E-2</v>
      </c>
      <c r="G20640" s="7">
        <v>511941000</v>
      </c>
    </row>
    <row r="20641" spans="1:7" ht="13.2" hidden="1" x14ac:dyDescent="0.25">
      <c r="A20641" s="1">
        <v>22057</v>
      </c>
      <c r="B20641" s="1">
        <v>2019</v>
      </c>
      <c r="C20641" s="1" t="s">
        <v>96</v>
      </c>
      <c r="D20641" s="1" t="str">
        <f t="shared" si="322"/>
        <v>Asia Pacific</v>
      </c>
      <c r="E20641" s="1" t="s">
        <v>6</v>
      </c>
      <c r="F20641" s="9">
        <v>2.3999999999999999E-6</v>
      </c>
      <c r="G20641" s="7">
        <v>118000</v>
      </c>
    </row>
    <row r="20642" spans="1:7" ht="13.2" hidden="1" x14ac:dyDescent="0.25">
      <c r="A20642" s="1">
        <v>22058</v>
      </c>
      <c r="B20642" s="1">
        <v>2019</v>
      </c>
      <c r="C20642" s="1" t="s">
        <v>96</v>
      </c>
      <c r="D20642" s="1" t="str">
        <f t="shared" si="322"/>
        <v>Asia Pacific</v>
      </c>
      <c r="E20642" s="1" t="s">
        <v>7</v>
      </c>
      <c r="F20642" s="2">
        <v>1.7254E-3</v>
      </c>
      <c r="G20642" s="7">
        <v>83118000</v>
      </c>
    </row>
    <row r="20643" spans="1:7" ht="13.2" hidden="1" x14ac:dyDescent="0.25">
      <c r="A20643" s="1">
        <v>22059</v>
      </c>
      <c r="B20643" s="1">
        <v>2019</v>
      </c>
      <c r="C20643" s="1" t="s">
        <v>96</v>
      </c>
      <c r="D20643" s="1" t="str">
        <f t="shared" si="322"/>
        <v>Asia Pacific</v>
      </c>
      <c r="E20643" s="1" t="s">
        <v>23</v>
      </c>
      <c r="F20643" s="2">
        <v>6.1660000000000003E-4</v>
      </c>
      <c r="G20643" s="7">
        <v>29706000</v>
      </c>
    </row>
    <row r="20644" spans="1:7" ht="13.2" hidden="1" x14ac:dyDescent="0.25">
      <c r="A20644" s="1">
        <v>22060</v>
      </c>
      <c r="B20644" s="1">
        <v>2019</v>
      </c>
      <c r="C20644" s="1" t="s">
        <v>96</v>
      </c>
      <c r="D20644" s="1" t="str">
        <f t="shared" si="322"/>
        <v>Asia Pacific</v>
      </c>
      <c r="E20644" s="1" t="s">
        <v>8</v>
      </c>
      <c r="F20644" s="9">
        <v>2.967E-4</v>
      </c>
      <c r="G20644" s="7">
        <v>14294000</v>
      </c>
    </row>
    <row r="20645" spans="1:7" ht="13.2" hidden="1" x14ac:dyDescent="0.25">
      <c r="A20645" s="1">
        <v>22061</v>
      </c>
      <c r="B20645" s="1">
        <v>2019</v>
      </c>
      <c r="C20645" s="1" t="s">
        <v>96</v>
      </c>
      <c r="D20645" s="1" t="str">
        <f t="shared" si="322"/>
        <v>Asia Pacific</v>
      </c>
      <c r="E20645" s="1" t="s">
        <v>9</v>
      </c>
      <c r="F20645" s="9">
        <v>1.7219999999999998E-4</v>
      </c>
      <c r="G20645" s="7">
        <v>8294000.0000000009</v>
      </c>
    </row>
    <row r="20646" spans="1:7" ht="13.2" hidden="1" x14ac:dyDescent="0.25">
      <c r="A20646" s="1">
        <v>22062</v>
      </c>
      <c r="B20646" s="1">
        <v>2019</v>
      </c>
      <c r="C20646" s="1" t="s">
        <v>96</v>
      </c>
      <c r="D20646" s="1" t="str">
        <f t="shared" si="322"/>
        <v>Asia Pacific</v>
      </c>
      <c r="E20646" s="1" t="s">
        <v>10</v>
      </c>
      <c r="F20646" s="2">
        <v>4.2138999999999996E-3</v>
      </c>
      <c r="G20646" s="7">
        <v>203000000</v>
      </c>
    </row>
    <row r="20647" spans="1:7" ht="13.2" hidden="1" x14ac:dyDescent="0.25">
      <c r="A20647" s="1">
        <v>22063</v>
      </c>
      <c r="B20647" s="1">
        <v>2019</v>
      </c>
      <c r="C20647" s="1" t="s">
        <v>96</v>
      </c>
      <c r="D20647" s="1" t="str">
        <f t="shared" si="322"/>
        <v>Asia Pacific</v>
      </c>
      <c r="E20647" s="1" t="s">
        <v>11</v>
      </c>
      <c r="F20647" s="2">
        <v>1.10446E-2</v>
      </c>
      <c r="G20647" s="7">
        <v>532065000.00000006</v>
      </c>
    </row>
    <row r="20648" spans="1:7" ht="13.2" hidden="1" x14ac:dyDescent="0.25">
      <c r="A20648" s="1">
        <v>22064</v>
      </c>
      <c r="B20648" s="1">
        <v>2019</v>
      </c>
      <c r="C20648" s="1" t="s">
        <v>96</v>
      </c>
      <c r="D20648" s="1" t="str">
        <f t="shared" si="322"/>
        <v>Asia Pacific</v>
      </c>
      <c r="E20648" s="1" t="s">
        <v>12</v>
      </c>
      <c r="F20648" s="2">
        <v>2.78365E-2</v>
      </c>
      <c r="G20648" s="7">
        <v>1341000000</v>
      </c>
    </row>
    <row r="20649" spans="1:7" ht="13.2" hidden="1" x14ac:dyDescent="0.25">
      <c r="A20649" s="1">
        <v>22065</v>
      </c>
      <c r="B20649" s="1">
        <v>2019</v>
      </c>
      <c r="C20649" s="1" t="s">
        <v>96</v>
      </c>
      <c r="D20649" s="1" t="str">
        <f t="shared" si="322"/>
        <v>Asia Pacific</v>
      </c>
      <c r="E20649" s="1" t="s">
        <v>13</v>
      </c>
      <c r="F20649" s="2">
        <v>6.4328399999999994E-2</v>
      </c>
      <c r="G20649" s="7">
        <v>3098971000</v>
      </c>
    </row>
    <row r="20650" spans="1:7" ht="13.2" hidden="1" x14ac:dyDescent="0.25">
      <c r="A20650" s="1">
        <v>22066</v>
      </c>
      <c r="B20650" s="1">
        <v>2019</v>
      </c>
      <c r="C20650" s="1" t="s">
        <v>96</v>
      </c>
      <c r="D20650" s="1" t="str">
        <f t="shared" si="322"/>
        <v>Asia Pacific</v>
      </c>
      <c r="E20650" s="1" t="s">
        <v>14</v>
      </c>
      <c r="F20650" s="2">
        <v>5.9446000000000006E-2</v>
      </c>
      <c r="G20650" s="7">
        <v>2863765000</v>
      </c>
    </row>
    <row r="20651" spans="1:7" ht="13.2" hidden="1" x14ac:dyDescent="0.25">
      <c r="A20651" s="1">
        <v>22067</v>
      </c>
      <c r="B20651" s="1">
        <v>2019</v>
      </c>
      <c r="C20651" s="1" t="s">
        <v>96</v>
      </c>
      <c r="D20651" s="1" t="str">
        <f t="shared" si="322"/>
        <v>Asia Pacific</v>
      </c>
      <c r="E20651" s="1" t="s">
        <v>15</v>
      </c>
      <c r="F20651" s="2">
        <v>3.6683E-2</v>
      </c>
      <c r="G20651" s="7">
        <v>1767176000</v>
      </c>
    </row>
    <row r="20652" spans="1:7" ht="13.2" hidden="1" x14ac:dyDescent="0.25">
      <c r="A20652" s="1">
        <v>22068</v>
      </c>
      <c r="B20652" s="1">
        <v>2019</v>
      </c>
      <c r="C20652" s="1" t="s">
        <v>96</v>
      </c>
      <c r="D20652" s="1" t="str">
        <f t="shared" si="322"/>
        <v>Asia Pacific</v>
      </c>
      <c r="E20652" s="1" t="s">
        <v>16</v>
      </c>
      <c r="F20652" s="2">
        <v>2.0927699999999997E-2</v>
      </c>
      <c r="G20652" s="7">
        <v>1008176000</v>
      </c>
    </row>
    <row r="20653" spans="1:7" ht="13.2" hidden="1" x14ac:dyDescent="0.25">
      <c r="A20653" s="1">
        <v>22069</v>
      </c>
      <c r="B20653" s="1">
        <v>2019</v>
      </c>
      <c r="C20653" s="1" t="s">
        <v>96</v>
      </c>
      <c r="D20653" s="1" t="str">
        <f t="shared" si="322"/>
        <v>Asia Pacific</v>
      </c>
      <c r="E20653" s="1" t="s">
        <v>17</v>
      </c>
      <c r="F20653" s="2">
        <v>4.2810000000000001E-3</v>
      </c>
      <c r="G20653" s="7">
        <v>206235000</v>
      </c>
    </row>
    <row r="20654" spans="1:7" ht="13.2" hidden="1" x14ac:dyDescent="0.25">
      <c r="A20654" s="1">
        <v>22070</v>
      </c>
      <c r="B20654" s="1">
        <v>2019</v>
      </c>
      <c r="C20654" s="1" t="s">
        <v>96</v>
      </c>
      <c r="D20654" s="1" t="str">
        <f t="shared" si="322"/>
        <v>Asia Pacific</v>
      </c>
      <c r="E20654" s="1" t="s">
        <v>18</v>
      </c>
      <c r="F20654" s="2">
        <v>4.6547000000000003E-3</v>
      </c>
      <c r="G20654" s="7">
        <v>224235000</v>
      </c>
    </row>
    <row r="20655" spans="1:7" ht="13.2" hidden="1" x14ac:dyDescent="0.25">
      <c r="A20655" s="1">
        <v>22071</v>
      </c>
      <c r="B20655" s="1">
        <v>2019</v>
      </c>
      <c r="C20655" s="1" t="s">
        <v>96</v>
      </c>
      <c r="D20655" s="1" t="str">
        <f t="shared" si="322"/>
        <v>Asia Pacific</v>
      </c>
      <c r="E20655" s="1" t="s">
        <v>19</v>
      </c>
      <c r="F20655" s="9">
        <v>0</v>
      </c>
      <c r="G20655" s="7">
        <v>0</v>
      </c>
    </row>
    <row r="20656" spans="1:7" ht="13.2" hidden="1" x14ac:dyDescent="0.25">
      <c r="A20656" s="1">
        <v>22072</v>
      </c>
      <c r="B20656" s="1">
        <v>2019</v>
      </c>
      <c r="C20656" s="1" t="s">
        <v>96</v>
      </c>
      <c r="D20656" s="1" t="str">
        <f t="shared" si="322"/>
        <v>Asia Pacific</v>
      </c>
      <c r="E20656" s="1" t="s">
        <v>20</v>
      </c>
      <c r="F20656" s="9">
        <v>0</v>
      </c>
      <c r="G20656" s="7">
        <v>0</v>
      </c>
    </row>
    <row r="20657" spans="1:7" ht="13.2" hidden="1" x14ac:dyDescent="0.25">
      <c r="A20657" s="1">
        <v>22073</v>
      </c>
      <c r="B20657" s="1">
        <v>2019</v>
      </c>
      <c r="C20657" s="1" t="s">
        <v>96</v>
      </c>
      <c r="D20657" s="1" t="str">
        <f t="shared" si="322"/>
        <v>Asia Pacific</v>
      </c>
      <c r="E20657" s="1" t="s">
        <v>21</v>
      </c>
      <c r="F20657" s="2">
        <v>7.7081700000000003E-2</v>
      </c>
      <c r="G20657" s="7">
        <v>3713353000</v>
      </c>
    </row>
    <row r="20658" spans="1:7" ht="13.2" hidden="1" x14ac:dyDescent="0.25">
      <c r="A20658" s="1">
        <v>22075</v>
      </c>
      <c r="B20658" s="1">
        <v>2019</v>
      </c>
      <c r="C20658" s="1" t="s">
        <v>87</v>
      </c>
      <c r="D20658" s="1" t="str">
        <f t="shared" si="322"/>
        <v>Non-EU European</v>
      </c>
      <c r="E20658" s="1" t="s">
        <v>5</v>
      </c>
      <c r="F20658" s="2">
        <v>2.12059E-2</v>
      </c>
      <c r="G20658" s="7">
        <v>1365872000</v>
      </c>
    </row>
    <row r="20659" spans="1:7" ht="13.2" hidden="1" x14ac:dyDescent="0.25">
      <c r="A20659" s="1">
        <v>22076</v>
      </c>
      <c r="B20659" s="1">
        <v>2019</v>
      </c>
      <c r="C20659" s="1" t="s">
        <v>87</v>
      </c>
      <c r="D20659" s="1" t="str">
        <f t="shared" si="322"/>
        <v>Non-EU European</v>
      </c>
      <c r="E20659" s="1" t="s">
        <v>6</v>
      </c>
      <c r="F20659" s="2">
        <v>8.3126999999999993E-3</v>
      </c>
      <c r="G20659" s="7">
        <v>535424999.99999994</v>
      </c>
    </row>
    <row r="20660" spans="1:7" ht="13.2" hidden="1" x14ac:dyDescent="0.25">
      <c r="A20660" s="1">
        <v>22077</v>
      </c>
      <c r="B20660" s="1">
        <v>2019</v>
      </c>
      <c r="C20660" s="1" t="s">
        <v>87</v>
      </c>
      <c r="D20660" s="1" t="str">
        <f t="shared" si="322"/>
        <v>Non-EU European</v>
      </c>
      <c r="E20660" s="1" t="s">
        <v>7</v>
      </c>
      <c r="F20660" s="2">
        <v>4.5894999999999998E-3</v>
      </c>
      <c r="G20660" s="7">
        <v>295609000</v>
      </c>
    </row>
    <row r="20661" spans="1:7" ht="13.2" hidden="1" x14ac:dyDescent="0.25">
      <c r="A20661" s="1">
        <v>22078</v>
      </c>
      <c r="B20661" s="1">
        <v>2019</v>
      </c>
      <c r="C20661" s="1" t="s">
        <v>87</v>
      </c>
      <c r="D20661" s="1" t="str">
        <f t="shared" si="322"/>
        <v>Non-EU European</v>
      </c>
      <c r="E20661" s="1" t="s">
        <v>23</v>
      </c>
      <c r="F20661" s="9">
        <v>3.6759999999999999E-4</v>
      </c>
      <c r="G20661" s="7">
        <v>23677000</v>
      </c>
    </row>
    <row r="20662" spans="1:7" ht="13.2" hidden="1" x14ac:dyDescent="0.25">
      <c r="A20662" s="1">
        <v>22079</v>
      </c>
      <c r="B20662" s="1">
        <v>2019</v>
      </c>
      <c r="C20662" s="1" t="s">
        <v>87</v>
      </c>
      <c r="D20662" s="1" t="str">
        <f t="shared" si="322"/>
        <v>Non-EU European</v>
      </c>
      <c r="E20662" s="1" t="s">
        <v>8</v>
      </c>
      <c r="F20662" s="2">
        <v>4.0495999999999996E-3</v>
      </c>
      <c r="G20662" s="7">
        <v>260834000</v>
      </c>
    </row>
    <row r="20663" spans="1:7" ht="13.2" hidden="1" x14ac:dyDescent="0.25">
      <c r="A20663" s="1">
        <v>22080</v>
      </c>
      <c r="B20663" s="1">
        <v>2019</v>
      </c>
      <c r="C20663" s="1" t="s">
        <v>87</v>
      </c>
      <c r="D20663" s="1" t="str">
        <f t="shared" si="322"/>
        <v>Non-EU European</v>
      </c>
      <c r="E20663" s="1" t="s">
        <v>9</v>
      </c>
      <c r="F20663" s="2">
        <v>9.4869999999999991E-4</v>
      </c>
      <c r="G20663" s="7">
        <v>61104000</v>
      </c>
    </row>
    <row r="20664" spans="1:7" ht="13.2" hidden="1" x14ac:dyDescent="0.25">
      <c r="A20664" s="1">
        <v>22081</v>
      </c>
      <c r="B20664" s="1">
        <v>2019</v>
      </c>
      <c r="C20664" s="1" t="s">
        <v>87</v>
      </c>
      <c r="D20664" s="1" t="str">
        <f t="shared" si="322"/>
        <v>Non-EU European</v>
      </c>
      <c r="E20664" s="1" t="s">
        <v>10</v>
      </c>
      <c r="F20664" s="2">
        <v>1.6176699999999999E-2</v>
      </c>
      <c r="G20664" s="7">
        <v>1041944999.9999999</v>
      </c>
    </row>
    <row r="20665" spans="1:7" ht="13.2" hidden="1" x14ac:dyDescent="0.25">
      <c r="A20665" s="1">
        <v>22082</v>
      </c>
      <c r="B20665" s="1">
        <v>2019</v>
      </c>
      <c r="C20665" s="1" t="s">
        <v>87</v>
      </c>
      <c r="D20665" s="1" t="str">
        <f t="shared" si="322"/>
        <v>Non-EU European</v>
      </c>
      <c r="E20665" s="1" t="s">
        <v>11</v>
      </c>
      <c r="F20665" s="2">
        <v>4.5691800000000005E-2</v>
      </c>
      <c r="G20665" s="7">
        <v>2943017000</v>
      </c>
    </row>
    <row r="20666" spans="1:7" ht="13.2" hidden="1" x14ac:dyDescent="0.25">
      <c r="A20666" s="1">
        <v>22083</v>
      </c>
      <c r="B20666" s="1">
        <v>2019</v>
      </c>
      <c r="C20666" s="1" t="s">
        <v>87</v>
      </c>
      <c r="D20666" s="1" t="str">
        <f t="shared" si="322"/>
        <v>Non-EU European</v>
      </c>
      <c r="E20666" s="1" t="s">
        <v>12</v>
      </c>
      <c r="F20666" s="2">
        <v>5.3231799999999996E-2</v>
      </c>
      <c r="G20666" s="7">
        <v>3428667000</v>
      </c>
    </row>
    <row r="20667" spans="1:7" ht="13.2" hidden="1" x14ac:dyDescent="0.25">
      <c r="A20667" s="1">
        <v>22084</v>
      </c>
      <c r="B20667" s="1">
        <v>2019</v>
      </c>
      <c r="C20667" s="1" t="s">
        <v>87</v>
      </c>
      <c r="D20667" s="1" t="str">
        <f t="shared" si="322"/>
        <v>Non-EU European</v>
      </c>
      <c r="E20667" s="1" t="s">
        <v>13</v>
      </c>
      <c r="F20667" s="2">
        <v>0.1377524</v>
      </c>
      <c r="G20667" s="7">
        <v>8872657000</v>
      </c>
    </row>
    <row r="20668" spans="1:7" ht="13.2" hidden="1" x14ac:dyDescent="0.25">
      <c r="A20668" s="1">
        <v>22085</v>
      </c>
      <c r="B20668" s="1">
        <v>2019</v>
      </c>
      <c r="C20668" s="1" t="s">
        <v>87</v>
      </c>
      <c r="D20668" s="1" t="str">
        <f t="shared" si="322"/>
        <v>Non-EU European</v>
      </c>
      <c r="E20668" s="1" t="s">
        <v>14</v>
      </c>
      <c r="F20668" s="2">
        <v>5.47968E-2</v>
      </c>
      <c r="G20668" s="7">
        <v>3529468000</v>
      </c>
    </row>
    <row r="20669" spans="1:7" ht="13.2" hidden="1" x14ac:dyDescent="0.25">
      <c r="A20669" s="1">
        <v>22086</v>
      </c>
      <c r="B20669" s="1">
        <v>2019</v>
      </c>
      <c r="C20669" s="1" t="s">
        <v>87</v>
      </c>
      <c r="D20669" s="1" t="str">
        <f t="shared" si="322"/>
        <v>Non-EU European</v>
      </c>
      <c r="E20669" s="1" t="s">
        <v>15</v>
      </c>
      <c r="F20669" s="2">
        <v>1.1695899999999999E-2</v>
      </c>
      <c r="G20669" s="7">
        <v>753333000</v>
      </c>
    </row>
    <row r="20670" spans="1:7" ht="13.2" hidden="1" x14ac:dyDescent="0.25">
      <c r="A20670" s="1">
        <v>22087</v>
      </c>
      <c r="B20670" s="1">
        <v>2019</v>
      </c>
      <c r="C20670" s="1" t="s">
        <v>87</v>
      </c>
      <c r="D20670" s="1" t="str">
        <f t="shared" si="322"/>
        <v>Non-EU European</v>
      </c>
      <c r="E20670" s="1" t="s">
        <v>16</v>
      </c>
      <c r="F20670" s="2">
        <v>2.2743199999999998E-2</v>
      </c>
      <c r="G20670" s="7">
        <v>1464894000</v>
      </c>
    </row>
    <row r="20671" spans="1:7" ht="13.2" hidden="1" x14ac:dyDescent="0.25">
      <c r="A20671" s="1">
        <v>22088</v>
      </c>
      <c r="B20671" s="1">
        <v>2019</v>
      </c>
      <c r="C20671" s="1" t="s">
        <v>87</v>
      </c>
      <c r="D20671" s="1" t="str">
        <f t="shared" si="322"/>
        <v>Non-EU European</v>
      </c>
      <c r="E20671" s="1" t="s">
        <v>17</v>
      </c>
      <c r="F20671" s="2">
        <v>1.17258E-2</v>
      </c>
      <c r="G20671" s="7">
        <v>755262000</v>
      </c>
    </row>
    <row r="20672" spans="1:7" ht="13.2" hidden="1" x14ac:dyDescent="0.25">
      <c r="A20672" s="1">
        <v>22089</v>
      </c>
      <c r="B20672" s="1">
        <v>2019</v>
      </c>
      <c r="C20672" s="1" t="s">
        <v>87</v>
      </c>
      <c r="D20672" s="1" t="str">
        <f t="shared" si="322"/>
        <v>Non-EU European</v>
      </c>
      <c r="E20672" s="1" t="s">
        <v>18</v>
      </c>
      <c r="F20672" s="9">
        <v>4.0000000000000003E-5</v>
      </c>
      <c r="G20672" s="7">
        <v>2574000</v>
      </c>
    </row>
    <row r="20673" spans="1:7" ht="13.2" hidden="1" x14ac:dyDescent="0.25">
      <c r="A20673" s="1">
        <v>22090</v>
      </c>
      <c r="B20673" s="1">
        <v>2019</v>
      </c>
      <c r="C20673" s="1" t="s">
        <v>87</v>
      </c>
      <c r="D20673" s="1" t="str">
        <f t="shared" si="322"/>
        <v>Non-EU European</v>
      </c>
      <c r="E20673" s="1" t="s">
        <v>19</v>
      </c>
      <c r="F20673" s="2">
        <v>1.23804E-2</v>
      </c>
      <c r="G20673" s="7">
        <v>797421000</v>
      </c>
    </row>
    <row r="20674" spans="1:7" ht="13.2" hidden="1" x14ac:dyDescent="0.25">
      <c r="A20674" s="1">
        <v>22091</v>
      </c>
      <c r="B20674" s="1">
        <v>2019</v>
      </c>
      <c r="C20674" s="1" t="s">
        <v>87</v>
      </c>
      <c r="D20674" s="1" t="str">
        <f t="shared" ref="D20674:D20737" si="323">IF(OR(C20674="Austria",C20674="Belgium",C20674="Bulgaria",C20674="Iceland",C20674="Croatia",C20674="Cyprus",C20674="Czechia",C20674="Denmark",C20674="Estonia",C20674="Finland",C20674="France",C20674="Germany",C20674="Greece",C20674="Hungary",C20674="Ireland",C20674="Italy",C20674="Latvia",C20674="Lithuania",C20674="Luxembourg",C20674="Malta",C20674="Netherlands",C20674="Poland",C20674="Portugal",C20674="Romania",C20674="Slovakia",C20674="Slovenia",C20674="Spain",C20674="Sweden"),"EU",IF(OR(C20674="Albania",C20674="Andorra",C20674="Belarus",C20674="Bosnia and Herzegovina",C20674="Kosovo",C20674="Montenegro",C20674="Moldova",C20674="Ukraine",C20674="San Marino",C20674="North Macedonia",C20674="Norway",C20674="Serbia",C20674="Switzerland",C20674="United Kingdom"),"Non-EU European",IF(OR(C20674="Armenia",C20674="Azerbaijan",C20674="Georgia",C20674="Russian Federation",C20674="Kazakhstan",C20674="Kyrgyzstan",C20674="Tajikistan",C20674="Turkmenistan",C20674="Uzbekistan"),"Asia Pacific",IF(OR(C20674="Afghanistan",C20674="Bahrain",C20674="Egypt",C20674="Iran",C20674="Iraq",C20674="Israel",C20674="Jordan",C20674="Kuwait",C20674="Lebanon",C20674="Oman",C20674="Palestine, State of",C20674="Turkey",C20674="Qatar",C20674="Saudi Arabia",C20674="Syria",C20674="United Arab Emirates",C20674="Yemen"),"Middle East",IF(OR(C20674="Australia",C20674="Marshall Islands",C20674="Cook Islands",C20674="New Zealand"),"Oceania",IF(OR(C20674="Brunei Darussalam",C20674="Sri Lanka",C20674="Nepal",C20674="China",C20674="Hong Kong",C20674="Macao",C20674="Fiji",C20674="India",C20674="Indonesia",C20674="Japan",C20674="Kiribati",C20674="Malaysia",C20674="Maldives",C20674="Mongolia",C20674="Myanmar",C20674="Nauru",C20674="Papua New Guinea",C20674="Philippines",C20674="Samoa",C20674="Singapore",C20674="Solomon Islands",C20674="South Korea",C20674="Taiwan",C20674="Thailand",C20674="Timor-Leste",C20674="Tonga",C20674="Tuvalu",C20674="Vanuatu",C20674="Vietnam"),"Asia Pacific",IF(OR(C20674="Canada",C20674="United States of America"),"North America",IF(OR(C20674="Bolivia",C20674="Brazil",C20674="Chile",C20674="Colombia",C20674="Guatemala",C20674="Panama",C20674="Ecuador",C20674="El Salvador",C20674="Costa Rica",C20674="Guyana",C20674="Paraguay",C20674="Peru",C20674="Suriname",C20674="Uruguay",C20674="Venezuela"),"South America",IF(OR(C20674="Algeria",C20674="Angola",C20674="Benin",C20674="Botswana",C20674="Burkina Faso",C20674="Burundi",C20674="Cabo Verde",C20674="Cameroon",C20674="Central African Republic",C20674="Chad",C20674="Comoros",C20674="Congo",C20674="Democratic Republic of the Congo",C20674="Djibouti",C20674="Equatorial Guinea",C20674="Eritrea",C20674="Eswatini",C20674="Ethiopia",C20674="Gabon",C20674="Gambia",C20674="Ghana",C20674="Guinea",C20674="Guinea-Bissau",C20674="Ivory Coast",C20674="Kenya",C20674="Lesotho",C20674="Liberia",C20674="Libya",C20674="Madagascar",C20674="Malawi",C20674="Mali",C20674="Mauritania",C20674="Mauritius",C20674="Morocco",C20674="Mozambique",C20674="Namibia",C20674="Niger",C20674="Nigeria",C20674="Rwanda",C20674="Sao Tome and Principe",C20674="Senegal",C20674="Seychelles",C20674="Sierra Leone",C20674="Somalia",C20674="South Africa",C20674="South Sudan",C20674="Sudan",C20674="Tanzania",C20674="Togo",C20674="Tunisia",C20674="Uganda",C20674="Zambia",C20674="Zimbabwe"),"Africa","")))))))))</f>
        <v>Non-EU European</v>
      </c>
      <c r="E20674" s="1" t="s">
        <v>20</v>
      </c>
      <c r="F20674" s="9">
        <v>2.721E-4</v>
      </c>
      <c r="G20674" s="7">
        <v>17524000</v>
      </c>
    </row>
    <row r="20675" spans="1:7" ht="13.2" hidden="1" x14ac:dyDescent="0.25">
      <c r="A20675" s="1">
        <v>22092</v>
      </c>
      <c r="B20675" s="1">
        <v>2019</v>
      </c>
      <c r="C20675" s="1" t="s">
        <v>87</v>
      </c>
      <c r="D20675" s="1" t="str">
        <f t="shared" si="323"/>
        <v>Non-EU European</v>
      </c>
      <c r="E20675" s="1" t="s">
        <v>21</v>
      </c>
      <c r="F20675" s="2">
        <v>1.0441000000000001E-3</v>
      </c>
      <c r="G20675" s="7">
        <v>67248000</v>
      </c>
    </row>
    <row r="20676" spans="1:7" ht="13.2" hidden="1" x14ac:dyDescent="0.25">
      <c r="A20676" s="1">
        <v>22094</v>
      </c>
      <c r="B20676" s="1">
        <v>2019</v>
      </c>
      <c r="C20676" s="1" t="s">
        <v>24</v>
      </c>
      <c r="D20676" s="1" t="str">
        <f t="shared" si="323"/>
        <v>EU</v>
      </c>
      <c r="E20676" s="1" t="s">
        <v>5</v>
      </c>
      <c r="F20676" s="2">
        <v>7.1160000000000006E-4</v>
      </c>
      <c r="G20676" s="7">
        <v>381293000</v>
      </c>
    </row>
    <row r="20677" spans="1:7" ht="13.2" hidden="1" x14ac:dyDescent="0.25">
      <c r="A20677" s="1">
        <v>22095</v>
      </c>
      <c r="B20677" s="1">
        <v>2019</v>
      </c>
      <c r="C20677" s="1" t="s">
        <v>24</v>
      </c>
      <c r="D20677" s="1" t="str">
        <f t="shared" si="323"/>
        <v>EU</v>
      </c>
      <c r="E20677" s="1" t="s">
        <v>6</v>
      </c>
      <c r="F20677" s="9">
        <v>4.2400000000000001E-5</v>
      </c>
      <c r="G20677" s="7">
        <v>22725000</v>
      </c>
    </row>
    <row r="20678" spans="1:7" ht="13.2" hidden="1" x14ac:dyDescent="0.25">
      <c r="A20678" s="1">
        <v>22096</v>
      </c>
      <c r="B20678" s="1">
        <v>2019</v>
      </c>
      <c r="C20678" s="1" t="s">
        <v>24</v>
      </c>
      <c r="D20678" s="1" t="str">
        <f t="shared" si="323"/>
        <v>EU</v>
      </c>
      <c r="E20678" s="1" t="s">
        <v>7</v>
      </c>
      <c r="F20678" s="2">
        <v>2.8340600000000001E-2</v>
      </c>
      <c r="G20678" s="7">
        <v>15185784000</v>
      </c>
    </row>
    <row r="20679" spans="1:7" ht="13.2" hidden="1" x14ac:dyDescent="0.25">
      <c r="A20679" s="1">
        <v>22097</v>
      </c>
      <c r="B20679" s="1">
        <v>2019</v>
      </c>
      <c r="C20679" s="1" t="s">
        <v>24</v>
      </c>
      <c r="D20679" s="1" t="str">
        <f t="shared" si="323"/>
        <v>EU</v>
      </c>
      <c r="E20679" s="1" t="s">
        <v>23</v>
      </c>
      <c r="F20679" s="2">
        <v>6.6830000000000004E-4</v>
      </c>
      <c r="G20679" s="7">
        <v>358120000</v>
      </c>
    </row>
    <row r="20680" spans="1:7" ht="13.2" hidden="1" x14ac:dyDescent="0.25">
      <c r="A20680" s="1">
        <v>22098</v>
      </c>
      <c r="B20680" s="1">
        <v>2019</v>
      </c>
      <c r="C20680" s="1" t="s">
        <v>24</v>
      </c>
      <c r="D20680" s="1" t="str">
        <f t="shared" si="323"/>
        <v>EU</v>
      </c>
      <c r="E20680" s="1" t="s">
        <v>8</v>
      </c>
      <c r="F20680" s="2">
        <v>9.452000000000001E-4</v>
      </c>
      <c r="G20680" s="7">
        <v>506450000</v>
      </c>
    </row>
    <row r="20681" spans="1:7" ht="13.2" hidden="1" x14ac:dyDescent="0.25">
      <c r="A20681" s="1">
        <v>22099</v>
      </c>
      <c r="B20681" s="1">
        <v>2019</v>
      </c>
      <c r="C20681" s="1" t="s">
        <v>24</v>
      </c>
      <c r="D20681" s="1" t="str">
        <f t="shared" si="323"/>
        <v>EU</v>
      </c>
      <c r="E20681" s="1" t="s">
        <v>9</v>
      </c>
      <c r="F20681" s="2">
        <v>1.31003E-2</v>
      </c>
      <c r="G20681" s="7">
        <v>7019553000</v>
      </c>
    </row>
    <row r="20682" spans="1:7" ht="13.2" hidden="1" x14ac:dyDescent="0.25">
      <c r="A20682" s="1">
        <v>22100</v>
      </c>
      <c r="B20682" s="1">
        <v>2019</v>
      </c>
      <c r="C20682" s="1" t="s">
        <v>24</v>
      </c>
      <c r="D20682" s="1" t="str">
        <f t="shared" si="323"/>
        <v>EU</v>
      </c>
      <c r="E20682" s="1" t="s">
        <v>10</v>
      </c>
      <c r="F20682" s="2">
        <v>3.5128E-3</v>
      </c>
      <c r="G20682" s="7">
        <v>1882284000</v>
      </c>
    </row>
    <row r="20683" spans="1:7" ht="13.2" hidden="1" x14ac:dyDescent="0.25">
      <c r="A20683" s="1">
        <v>22101</v>
      </c>
      <c r="B20683" s="1">
        <v>2019</v>
      </c>
      <c r="C20683" s="1" t="s">
        <v>24</v>
      </c>
      <c r="D20683" s="1" t="str">
        <f t="shared" si="323"/>
        <v>EU</v>
      </c>
      <c r="E20683" s="1" t="s">
        <v>11</v>
      </c>
      <c r="F20683" s="2">
        <v>7.5801900000000005E-2</v>
      </c>
      <c r="G20683" s="7">
        <v>40616998000</v>
      </c>
    </row>
    <row r="20684" spans="1:7" ht="13.2" hidden="1" x14ac:dyDescent="0.25">
      <c r="A20684" s="1">
        <v>22102</v>
      </c>
      <c r="B20684" s="1">
        <v>2019</v>
      </c>
      <c r="C20684" s="1" t="s">
        <v>24</v>
      </c>
      <c r="D20684" s="1" t="str">
        <f t="shared" si="323"/>
        <v>EU</v>
      </c>
      <c r="E20684" s="1" t="s">
        <v>12</v>
      </c>
      <c r="F20684" s="2">
        <v>6.1295099999999998E-2</v>
      </c>
      <c r="G20684" s="7">
        <v>32843815000.000004</v>
      </c>
    </row>
    <row r="20685" spans="1:7" ht="13.2" hidden="1" x14ac:dyDescent="0.25">
      <c r="A20685" s="1">
        <v>22103</v>
      </c>
      <c r="B20685" s="1">
        <v>2019</v>
      </c>
      <c r="C20685" s="1" t="s">
        <v>24</v>
      </c>
      <c r="D20685" s="1" t="str">
        <f t="shared" si="323"/>
        <v>EU</v>
      </c>
      <c r="E20685" s="1" t="s">
        <v>13</v>
      </c>
      <c r="F20685" s="2">
        <v>0.192441</v>
      </c>
      <c r="G20685" s="7">
        <v>103115805000</v>
      </c>
    </row>
    <row r="20686" spans="1:7" ht="13.2" hidden="1" x14ac:dyDescent="0.25">
      <c r="A20686" s="1">
        <v>22104</v>
      </c>
      <c r="B20686" s="1">
        <v>2019</v>
      </c>
      <c r="C20686" s="1" t="s">
        <v>24</v>
      </c>
      <c r="D20686" s="1" t="str">
        <f t="shared" si="323"/>
        <v>EU</v>
      </c>
      <c r="E20686" s="1" t="s">
        <v>14</v>
      </c>
      <c r="F20686" s="2">
        <v>6.857669999999999E-2</v>
      </c>
      <c r="G20686" s="7">
        <v>36745519000</v>
      </c>
    </row>
    <row r="20687" spans="1:7" ht="13.2" hidden="1" x14ac:dyDescent="0.25">
      <c r="A20687" s="1">
        <v>22105</v>
      </c>
      <c r="B20687" s="1">
        <v>2019</v>
      </c>
      <c r="C20687" s="1" t="s">
        <v>24</v>
      </c>
      <c r="D20687" s="1" t="str">
        <f t="shared" si="323"/>
        <v>EU</v>
      </c>
      <c r="E20687" s="1" t="s">
        <v>15</v>
      </c>
      <c r="F20687" s="2">
        <v>7.8756E-3</v>
      </c>
      <c r="G20687" s="7">
        <v>4219970999.9999995</v>
      </c>
    </row>
    <row r="20688" spans="1:7" ht="13.2" hidden="1" x14ac:dyDescent="0.25">
      <c r="A20688" s="1">
        <v>22106</v>
      </c>
      <c r="B20688" s="1">
        <v>2019</v>
      </c>
      <c r="C20688" s="1" t="s">
        <v>24</v>
      </c>
      <c r="D20688" s="1" t="str">
        <f t="shared" si="323"/>
        <v>EU</v>
      </c>
      <c r="E20688" s="1" t="s">
        <v>16</v>
      </c>
      <c r="F20688" s="2">
        <v>1.6871199999999999E-2</v>
      </c>
      <c r="G20688" s="7">
        <v>9040093000</v>
      </c>
    </row>
    <row r="20689" spans="1:7" ht="13.2" hidden="1" x14ac:dyDescent="0.25">
      <c r="A20689" s="1">
        <v>22107</v>
      </c>
      <c r="B20689" s="1">
        <v>2019</v>
      </c>
      <c r="C20689" s="1" t="s">
        <v>24</v>
      </c>
      <c r="D20689" s="1" t="str">
        <f t="shared" si="323"/>
        <v>EU</v>
      </c>
      <c r="E20689" s="1" t="s">
        <v>17</v>
      </c>
      <c r="F20689" s="2">
        <v>1.25442E-2</v>
      </c>
      <c r="G20689" s="7">
        <v>6721549000</v>
      </c>
    </row>
    <row r="20690" spans="1:7" ht="13.2" hidden="1" x14ac:dyDescent="0.25">
      <c r="A20690" s="1">
        <v>22108</v>
      </c>
      <c r="B20690" s="1">
        <v>2019</v>
      </c>
      <c r="C20690" s="1" t="s">
        <v>24</v>
      </c>
      <c r="D20690" s="1" t="str">
        <f t="shared" si="323"/>
        <v>EU</v>
      </c>
      <c r="E20690" s="1" t="s">
        <v>18</v>
      </c>
      <c r="F20690" s="2">
        <v>3.20053E-2</v>
      </c>
      <c r="G20690" s="7">
        <v>17149454000.000002</v>
      </c>
    </row>
    <row r="20691" spans="1:7" ht="13.2" hidden="1" x14ac:dyDescent="0.25">
      <c r="A20691" s="1">
        <v>22109</v>
      </c>
      <c r="B20691" s="1">
        <v>2019</v>
      </c>
      <c r="C20691" s="1" t="s">
        <v>24</v>
      </c>
      <c r="D20691" s="1" t="str">
        <f t="shared" si="323"/>
        <v>EU</v>
      </c>
      <c r="E20691" s="1" t="s">
        <v>19</v>
      </c>
      <c r="F20691" s="2">
        <v>1.1332E-3</v>
      </c>
      <c r="G20691" s="7">
        <v>607203000</v>
      </c>
    </row>
    <row r="20692" spans="1:7" ht="13.2" hidden="1" x14ac:dyDescent="0.25">
      <c r="A20692" s="1">
        <v>22110</v>
      </c>
      <c r="B20692" s="1">
        <v>2019</v>
      </c>
      <c r="C20692" s="1" t="s">
        <v>24</v>
      </c>
      <c r="D20692" s="1" t="str">
        <f t="shared" si="323"/>
        <v>EU</v>
      </c>
      <c r="E20692" s="1" t="s">
        <v>20</v>
      </c>
      <c r="F20692" s="2">
        <v>2.6023000000000001E-3</v>
      </c>
      <c r="G20692" s="7">
        <v>1394417000</v>
      </c>
    </row>
    <row r="20693" spans="1:7" ht="13.2" hidden="1" x14ac:dyDescent="0.25">
      <c r="A20693" s="1">
        <v>22111</v>
      </c>
      <c r="B20693" s="1">
        <v>2019</v>
      </c>
      <c r="C20693" s="1" t="s">
        <v>24</v>
      </c>
      <c r="D20693" s="1" t="str">
        <f t="shared" si="323"/>
        <v>EU</v>
      </c>
      <c r="E20693" s="1" t="s">
        <v>21</v>
      </c>
      <c r="F20693" s="9">
        <v>8.3999999999999995E-5</v>
      </c>
      <c r="G20693" s="7">
        <v>45003000</v>
      </c>
    </row>
    <row r="20694" spans="1:7" ht="13.2" hidden="1" x14ac:dyDescent="0.25">
      <c r="A20694" s="1">
        <v>22113</v>
      </c>
      <c r="B20694" s="1">
        <v>2019</v>
      </c>
      <c r="C20694" s="1" t="s">
        <v>25</v>
      </c>
      <c r="D20694" s="1" t="str">
        <f t="shared" si="323"/>
        <v>South America</v>
      </c>
      <c r="E20694" s="1" t="s">
        <v>5</v>
      </c>
      <c r="F20694" s="2">
        <v>4.5234000000000003E-3</v>
      </c>
      <c r="G20694" s="7">
        <v>8510647000.000001</v>
      </c>
    </row>
    <row r="20695" spans="1:7" ht="13.2" hidden="1" x14ac:dyDescent="0.25">
      <c r="A20695" s="1">
        <v>22114</v>
      </c>
      <c r="B20695" s="1">
        <v>2019</v>
      </c>
      <c r="C20695" s="1" t="s">
        <v>25</v>
      </c>
      <c r="D20695" s="1" t="str">
        <f t="shared" si="323"/>
        <v>South America</v>
      </c>
      <c r="E20695" s="1" t="s">
        <v>7</v>
      </c>
      <c r="F20695" s="2">
        <v>6.6076999999999993E-3</v>
      </c>
      <c r="G20695" s="7">
        <v>12432085000</v>
      </c>
    </row>
    <row r="20696" spans="1:7" ht="13.2" hidden="1" x14ac:dyDescent="0.25">
      <c r="A20696" s="1">
        <v>22115</v>
      </c>
      <c r="B20696" s="1">
        <v>2019</v>
      </c>
      <c r="C20696" s="1" t="s">
        <v>25</v>
      </c>
      <c r="D20696" s="1" t="str">
        <f t="shared" si="323"/>
        <v>South America</v>
      </c>
      <c r="E20696" s="1" t="s">
        <v>23</v>
      </c>
      <c r="F20696" s="9">
        <v>3.4700000000000003E-4</v>
      </c>
      <c r="G20696" s="7">
        <v>652812000</v>
      </c>
    </row>
    <row r="20697" spans="1:7" ht="13.2" hidden="1" x14ac:dyDescent="0.25">
      <c r="A20697" s="1">
        <v>22116</v>
      </c>
      <c r="B20697" s="1">
        <v>2019</v>
      </c>
      <c r="C20697" s="1" t="s">
        <v>25</v>
      </c>
      <c r="D20697" s="1" t="str">
        <f t="shared" si="323"/>
        <v>South America</v>
      </c>
      <c r="E20697" s="1" t="s">
        <v>8</v>
      </c>
      <c r="F20697" s="2">
        <v>5.9729999999999994E-4</v>
      </c>
      <c r="G20697" s="7">
        <v>1123852000</v>
      </c>
    </row>
    <row r="20698" spans="1:7" ht="13.2" hidden="1" x14ac:dyDescent="0.25">
      <c r="A20698" s="1">
        <v>22117</v>
      </c>
      <c r="B20698" s="1">
        <v>2019</v>
      </c>
      <c r="C20698" s="1" t="s">
        <v>25</v>
      </c>
      <c r="D20698" s="1" t="str">
        <f t="shared" si="323"/>
        <v>South America</v>
      </c>
      <c r="E20698" s="1" t="s">
        <v>9</v>
      </c>
      <c r="F20698" s="2">
        <v>4.3642999999999998E-3</v>
      </c>
      <c r="G20698" s="7">
        <v>8211240000</v>
      </c>
    </row>
    <row r="20699" spans="1:7" ht="13.2" hidden="1" x14ac:dyDescent="0.25">
      <c r="A20699" s="1">
        <v>22118</v>
      </c>
      <c r="B20699" s="1">
        <v>2019</v>
      </c>
      <c r="C20699" s="1" t="s">
        <v>25</v>
      </c>
      <c r="D20699" s="1" t="str">
        <f t="shared" si="323"/>
        <v>South America</v>
      </c>
      <c r="E20699" s="1" t="s">
        <v>10</v>
      </c>
      <c r="F20699" s="2">
        <v>9.8493000000000001E-3</v>
      </c>
      <c r="G20699" s="7">
        <v>18531002000</v>
      </c>
    </row>
    <row r="20700" spans="1:7" ht="13.2" hidden="1" x14ac:dyDescent="0.25">
      <c r="A20700" s="1">
        <v>22119</v>
      </c>
      <c r="B20700" s="1">
        <v>2019</v>
      </c>
      <c r="C20700" s="1" t="s">
        <v>25</v>
      </c>
      <c r="D20700" s="1" t="str">
        <f t="shared" si="323"/>
        <v>South America</v>
      </c>
      <c r="E20700" s="1" t="s">
        <v>11</v>
      </c>
      <c r="F20700" s="2">
        <v>5.0452399999999994E-2</v>
      </c>
      <c r="G20700" s="7">
        <v>94924006000</v>
      </c>
    </row>
    <row r="20701" spans="1:7" ht="13.2" hidden="1" x14ac:dyDescent="0.25">
      <c r="A20701" s="1">
        <v>22120</v>
      </c>
      <c r="B20701" s="1">
        <v>2019</v>
      </c>
      <c r="C20701" s="1" t="s">
        <v>25</v>
      </c>
      <c r="D20701" s="1" t="str">
        <f t="shared" si="323"/>
        <v>South America</v>
      </c>
      <c r="E20701" s="1" t="s">
        <v>12</v>
      </c>
      <c r="F20701" s="2">
        <v>5.0499000000000002E-2</v>
      </c>
      <c r="G20701" s="7">
        <v>95011724000</v>
      </c>
    </row>
    <row r="20702" spans="1:7" ht="13.2" hidden="1" x14ac:dyDescent="0.25">
      <c r="A20702" s="1">
        <v>22121</v>
      </c>
      <c r="B20702" s="1">
        <v>2019</v>
      </c>
      <c r="C20702" s="1" t="s">
        <v>25</v>
      </c>
      <c r="D20702" s="1" t="str">
        <f t="shared" si="323"/>
        <v>South America</v>
      </c>
      <c r="E20702" s="1" t="s">
        <v>13</v>
      </c>
      <c r="F20702" s="2">
        <v>0.1563821</v>
      </c>
      <c r="G20702" s="7">
        <v>294226519000</v>
      </c>
    </row>
    <row r="20703" spans="1:7" ht="13.2" hidden="1" x14ac:dyDescent="0.25">
      <c r="A20703" s="1">
        <v>22122</v>
      </c>
      <c r="B20703" s="1">
        <v>2019</v>
      </c>
      <c r="C20703" s="1" t="s">
        <v>25</v>
      </c>
      <c r="D20703" s="1" t="str">
        <f t="shared" si="323"/>
        <v>South America</v>
      </c>
      <c r="E20703" s="1" t="s">
        <v>14</v>
      </c>
      <c r="F20703" s="2">
        <v>6.6423599999999999E-2</v>
      </c>
      <c r="G20703" s="7">
        <v>124973257000</v>
      </c>
    </row>
    <row r="20704" spans="1:7" ht="13.2" hidden="1" x14ac:dyDescent="0.25">
      <c r="A20704" s="1">
        <v>22123</v>
      </c>
      <c r="B20704" s="1">
        <v>2019</v>
      </c>
      <c r="C20704" s="1" t="s">
        <v>25</v>
      </c>
      <c r="D20704" s="1" t="str">
        <f t="shared" si="323"/>
        <v>South America</v>
      </c>
      <c r="E20704" s="1" t="s">
        <v>15</v>
      </c>
      <c r="F20704" s="2">
        <v>1.1300399999999999E-2</v>
      </c>
      <c r="G20704" s="7">
        <v>21261152000</v>
      </c>
    </row>
    <row r="20705" spans="1:7" ht="13.2" hidden="1" x14ac:dyDescent="0.25">
      <c r="A20705" s="1">
        <v>22124</v>
      </c>
      <c r="B20705" s="1">
        <v>2019</v>
      </c>
      <c r="C20705" s="1" t="s">
        <v>25</v>
      </c>
      <c r="D20705" s="1" t="str">
        <f t="shared" si="323"/>
        <v>South America</v>
      </c>
      <c r="E20705" s="1" t="s">
        <v>16</v>
      </c>
      <c r="F20705" s="2">
        <v>2.7908599999999999E-2</v>
      </c>
      <c r="G20705" s="7">
        <v>52508941000</v>
      </c>
    </row>
    <row r="20706" spans="1:7" ht="13.2" hidden="1" x14ac:dyDescent="0.25">
      <c r="A20706" s="1">
        <v>22125</v>
      </c>
      <c r="B20706" s="1">
        <v>2019</v>
      </c>
      <c r="C20706" s="1" t="s">
        <v>25</v>
      </c>
      <c r="D20706" s="1" t="str">
        <f t="shared" si="323"/>
        <v>South America</v>
      </c>
      <c r="E20706" s="1" t="s">
        <v>17</v>
      </c>
      <c r="F20706" s="2">
        <v>2.0152999999999998E-3</v>
      </c>
      <c r="G20706" s="7">
        <v>3791636000</v>
      </c>
    </row>
    <row r="20707" spans="1:7" ht="13.2" hidden="1" x14ac:dyDescent="0.25">
      <c r="A20707" s="1">
        <v>22126</v>
      </c>
      <c r="B20707" s="1">
        <v>2019</v>
      </c>
      <c r="C20707" s="1" t="s">
        <v>25</v>
      </c>
      <c r="D20707" s="1" t="str">
        <f t="shared" si="323"/>
        <v>South America</v>
      </c>
      <c r="E20707" s="1" t="s">
        <v>18</v>
      </c>
      <c r="F20707" s="2">
        <v>1.3331999999999999E-3</v>
      </c>
      <c r="G20707" s="7">
        <v>2508321000</v>
      </c>
    </row>
    <row r="20708" spans="1:7" ht="13.2" hidden="1" x14ac:dyDescent="0.25">
      <c r="A20708" s="1">
        <v>22128</v>
      </c>
      <c r="B20708" s="1">
        <v>2019</v>
      </c>
      <c r="C20708" s="1" t="s">
        <v>27</v>
      </c>
      <c r="D20708" s="1" t="str">
        <f t="shared" si="323"/>
        <v>EU</v>
      </c>
      <c r="E20708" s="1" t="s">
        <v>5</v>
      </c>
      <c r="F20708" s="2">
        <v>7.1340000000000006E-3</v>
      </c>
      <c r="G20708" s="7">
        <v>491637000</v>
      </c>
    </row>
    <row r="20709" spans="1:7" ht="13.2" hidden="1" x14ac:dyDescent="0.25">
      <c r="A20709" s="1">
        <v>22129</v>
      </c>
      <c r="B20709" s="1">
        <v>2019</v>
      </c>
      <c r="C20709" s="1" t="s">
        <v>27</v>
      </c>
      <c r="D20709" s="1" t="str">
        <f t="shared" si="323"/>
        <v>EU</v>
      </c>
      <c r="E20709" s="1" t="s">
        <v>6</v>
      </c>
      <c r="F20709" s="9">
        <v>6.02E-5</v>
      </c>
      <c r="G20709" s="7">
        <v>4150000.0000000005</v>
      </c>
    </row>
    <row r="20710" spans="1:7" ht="13.2" hidden="1" x14ac:dyDescent="0.25">
      <c r="A20710" s="1">
        <v>22130</v>
      </c>
      <c r="B20710" s="1">
        <v>2019</v>
      </c>
      <c r="C20710" s="1" t="s">
        <v>27</v>
      </c>
      <c r="D20710" s="1" t="str">
        <f t="shared" si="323"/>
        <v>EU</v>
      </c>
      <c r="E20710" s="1" t="s">
        <v>7</v>
      </c>
      <c r="F20710" s="2">
        <v>3.36078E-2</v>
      </c>
      <c r="G20710" s="7">
        <v>2316058000</v>
      </c>
    </row>
    <row r="20711" spans="1:7" ht="13.2" hidden="1" x14ac:dyDescent="0.25">
      <c r="A20711" s="1">
        <v>22131</v>
      </c>
      <c r="B20711" s="1">
        <v>2019</v>
      </c>
      <c r="C20711" s="1" t="s">
        <v>27</v>
      </c>
      <c r="D20711" s="1" t="str">
        <f t="shared" si="323"/>
        <v>EU</v>
      </c>
      <c r="E20711" s="1" t="s">
        <v>23</v>
      </c>
      <c r="F20711" s="2">
        <v>5.0619999999999994E-4</v>
      </c>
      <c r="G20711" s="7">
        <v>34888000</v>
      </c>
    </row>
    <row r="20712" spans="1:7" ht="13.2" hidden="1" x14ac:dyDescent="0.25">
      <c r="A20712" s="1">
        <v>22132</v>
      </c>
      <c r="B20712" s="1">
        <v>2019</v>
      </c>
      <c r="C20712" s="1" t="s">
        <v>27</v>
      </c>
      <c r="D20712" s="1" t="str">
        <f t="shared" si="323"/>
        <v>EU</v>
      </c>
      <c r="E20712" s="1" t="s">
        <v>8</v>
      </c>
      <c r="F20712" s="2">
        <v>1.7713199999999998E-2</v>
      </c>
      <c r="G20712" s="7">
        <v>1220692000</v>
      </c>
    </row>
    <row r="20713" spans="1:7" ht="13.2" hidden="1" x14ac:dyDescent="0.25">
      <c r="A20713" s="1">
        <v>22133</v>
      </c>
      <c r="B20713" s="1">
        <v>2019</v>
      </c>
      <c r="C20713" s="1" t="s">
        <v>27</v>
      </c>
      <c r="D20713" s="1" t="str">
        <f t="shared" si="323"/>
        <v>EU</v>
      </c>
      <c r="E20713" s="1" t="s">
        <v>9</v>
      </c>
      <c r="F20713" s="2">
        <v>6.7352999999999996E-3</v>
      </c>
      <c r="G20713" s="7">
        <v>464156000</v>
      </c>
    </row>
    <row r="20714" spans="1:7" ht="13.2" hidden="1" x14ac:dyDescent="0.25">
      <c r="A20714" s="1">
        <v>22134</v>
      </c>
      <c r="B20714" s="1">
        <v>2019</v>
      </c>
      <c r="C20714" s="1" t="s">
        <v>27</v>
      </c>
      <c r="D20714" s="1" t="str">
        <f t="shared" si="323"/>
        <v>EU</v>
      </c>
      <c r="E20714" s="1" t="s">
        <v>10</v>
      </c>
      <c r="F20714" s="2">
        <v>1.2163999999999999E-2</v>
      </c>
      <c r="G20714" s="7">
        <v>838274000</v>
      </c>
    </row>
    <row r="20715" spans="1:7" ht="13.2" hidden="1" x14ac:dyDescent="0.25">
      <c r="A20715" s="1">
        <v>22135</v>
      </c>
      <c r="B20715" s="1">
        <v>2019</v>
      </c>
      <c r="C20715" s="1" t="s">
        <v>27</v>
      </c>
      <c r="D20715" s="1" t="str">
        <f t="shared" si="323"/>
        <v>EU</v>
      </c>
      <c r="E20715" s="1" t="s">
        <v>11</v>
      </c>
      <c r="F20715" s="2">
        <v>4.62242E-2</v>
      </c>
      <c r="G20715" s="7">
        <v>3185505000</v>
      </c>
    </row>
    <row r="20716" spans="1:7" ht="13.2" hidden="1" x14ac:dyDescent="0.25">
      <c r="A20716" s="1">
        <v>22136</v>
      </c>
      <c r="B20716" s="1">
        <v>2019</v>
      </c>
      <c r="C20716" s="1" t="s">
        <v>27</v>
      </c>
      <c r="D20716" s="1" t="str">
        <f t="shared" si="323"/>
        <v>EU</v>
      </c>
      <c r="E20716" s="1" t="s">
        <v>12</v>
      </c>
      <c r="F20716" s="2">
        <v>3.8047399999999995E-2</v>
      </c>
      <c r="G20716" s="7">
        <v>2622004000</v>
      </c>
    </row>
    <row r="20717" spans="1:7" ht="13.2" hidden="1" x14ac:dyDescent="0.25">
      <c r="A20717" s="1">
        <v>22137</v>
      </c>
      <c r="B20717" s="1">
        <v>2019</v>
      </c>
      <c r="C20717" s="1" t="s">
        <v>27</v>
      </c>
      <c r="D20717" s="1" t="str">
        <f t="shared" si="323"/>
        <v>EU</v>
      </c>
      <c r="E20717" s="1" t="s">
        <v>13</v>
      </c>
      <c r="F20717" s="2">
        <v>0.1144903</v>
      </c>
      <c r="G20717" s="7">
        <v>7890012000</v>
      </c>
    </row>
    <row r="20718" spans="1:7" ht="13.2" hidden="1" x14ac:dyDescent="0.25">
      <c r="A20718" s="1">
        <v>22138</v>
      </c>
      <c r="B20718" s="1">
        <v>2019</v>
      </c>
      <c r="C20718" s="1" t="s">
        <v>27</v>
      </c>
      <c r="D20718" s="1" t="str">
        <f t="shared" si="323"/>
        <v>EU</v>
      </c>
      <c r="E20718" s="1" t="s">
        <v>14</v>
      </c>
      <c r="F20718" s="2">
        <v>3.5720000000000002E-2</v>
      </c>
      <c r="G20718" s="7">
        <v>2461613000</v>
      </c>
    </row>
    <row r="20719" spans="1:7" ht="13.2" hidden="1" x14ac:dyDescent="0.25">
      <c r="A20719" s="1">
        <v>22139</v>
      </c>
      <c r="B20719" s="1">
        <v>2019</v>
      </c>
      <c r="C20719" s="1" t="s">
        <v>27</v>
      </c>
      <c r="D20719" s="1" t="str">
        <f t="shared" si="323"/>
        <v>EU</v>
      </c>
      <c r="E20719" s="1" t="s">
        <v>15</v>
      </c>
      <c r="F20719" s="2">
        <v>1.18563E-2</v>
      </c>
      <c r="G20719" s="7">
        <v>817067000</v>
      </c>
    </row>
    <row r="20720" spans="1:7" ht="13.2" hidden="1" x14ac:dyDescent="0.25">
      <c r="A20720" s="1">
        <v>22140</v>
      </c>
      <c r="B20720" s="1">
        <v>2019</v>
      </c>
      <c r="C20720" s="1" t="s">
        <v>27</v>
      </c>
      <c r="D20720" s="1" t="str">
        <f t="shared" si="323"/>
        <v>EU</v>
      </c>
      <c r="E20720" s="1" t="s">
        <v>16</v>
      </c>
      <c r="F20720" s="2">
        <v>2.65279E-2</v>
      </c>
      <c r="G20720" s="7">
        <v>1828148000</v>
      </c>
    </row>
    <row r="20721" spans="1:7" ht="13.2" hidden="1" x14ac:dyDescent="0.25">
      <c r="A20721" s="1">
        <v>22141</v>
      </c>
      <c r="B20721" s="1">
        <v>2019</v>
      </c>
      <c r="C20721" s="1" t="s">
        <v>27</v>
      </c>
      <c r="D20721" s="1" t="str">
        <f t="shared" si="323"/>
        <v>EU</v>
      </c>
      <c r="E20721" s="1" t="s">
        <v>17</v>
      </c>
      <c r="F20721" s="2">
        <v>6.7108000000000003E-3</v>
      </c>
      <c r="G20721" s="7">
        <v>462468000</v>
      </c>
    </row>
    <row r="20722" spans="1:7" ht="13.2" hidden="1" x14ac:dyDescent="0.25">
      <c r="A20722" s="1">
        <v>22142</v>
      </c>
      <c r="B20722" s="1">
        <v>2019</v>
      </c>
      <c r="C20722" s="1" t="s">
        <v>27</v>
      </c>
      <c r="D20722" s="1" t="str">
        <f t="shared" si="323"/>
        <v>EU</v>
      </c>
      <c r="E20722" s="1" t="s">
        <v>18</v>
      </c>
      <c r="F20722" s="2">
        <v>5.1078999999999994E-3</v>
      </c>
      <c r="G20722" s="7">
        <v>352006000</v>
      </c>
    </row>
    <row r="20723" spans="1:7" ht="13.2" hidden="1" x14ac:dyDescent="0.25">
      <c r="A20723" s="1">
        <v>22143</v>
      </c>
      <c r="B20723" s="1">
        <v>2019</v>
      </c>
      <c r="C20723" s="1" t="s">
        <v>27</v>
      </c>
      <c r="D20723" s="1" t="str">
        <f t="shared" si="323"/>
        <v>EU</v>
      </c>
      <c r="E20723" s="1" t="s">
        <v>19</v>
      </c>
      <c r="F20723" s="9">
        <v>3.5839999999999998E-4</v>
      </c>
      <c r="G20723" s="7">
        <v>24699000</v>
      </c>
    </row>
    <row r="20724" spans="1:7" ht="13.2" hidden="1" x14ac:dyDescent="0.25">
      <c r="A20724" s="1">
        <v>22144</v>
      </c>
      <c r="B20724" s="1">
        <v>2019</v>
      </c>
      <c r="C20724" s="1" t="s">
        <v>27</v>
      </c>
      <c r="D20724" s="1" t="str">
        <f t="shared" si="323"/>
        <v>EU</v>
      </c>
      <c r="E20724" s="1" t="s">
        <v>20</v>
      </c>
      <c r="F20724" s="9">
        <v>2.7999999999999999E-6</v>
      </c>
      <c r="G20724" s="7">
        <v>195000</v>
      </c>
    </row>
    <row r="20725" spans="1:7" ht="13.2" hidden="1" x14ac:dyDescent="0.25">
      <c r="A20725" s="1">
        <v>22145</v>
      </c>
      <c r="B20725" s="1">
        <v>2019</v>
      </c>
      <c r="C20725" s="1" t="s">
        <v>27</v>
      </c>
      <c r="D20725" s="1" t="str">
        <f t="shared" si="323"/>
        <v>EU</v>
      </c>
      <c r="E20725" s="1" t="s">
        <v>21</v>
      </c>
      <c r="F20725" s="9">
        <v>6.9999999999999997E-7</v>
      </c>
      <c r="G20725" s="7">
        <v>52000</v>
      </c>
    </row>
    <row r="20726" spans="1:7" ht="13.2" hidden="1" x14ac:dyDescent="0.25">
      <c r="A20726" s="1">
        <v>22147</v>
      </c>
      <c r="B20726" s="1">
        <v>2019</v>
      </c>
      <c r="C20726" s="1" t="s">
        <v>97</v>
      </c>
      <c r="D20726" s="1" t="str">
        <f t="shared" si="323"/>
        <v>North America</v>
      </c>
      <c r="E20726" s="1" t="s">
        <v>5</v>
      </c>
      <c r="F20726" s="2">
        <v>4.4039999999999999E-3</v>
      </c>
      <c r="G20726" s="7">
        <v>7669619000</v>
      </c>
    </row>
    <row r="20727" spans="1:7" ht="13.2" hidden="1" x14ac:dyDescent="0.25">
      <c r="A20727" s="1">
        <v>22148</v>
      </c>
      <c r="B20727" s="1">
        <v>2019</v>
      </c>
      <c r="C20727" s="1" t="s">
        <v>97</v>
      </c>
      <c r="D20727" s="1" t="str">
        <f t="shared" si="323"/>
        <v>North America</v>
      </c>
      <c r="E20727" s="1" t="s">
        <v>6</v>
      </c>
      <c r="F20727" s="9">
        <v>1.6140000000000002E-4</v>
      </c>
      <c r="G20727" s="7">
        <v>281129000</v>
      </c>
    </row>
    <row r="20728" spans="1:7" ht="13.2" hidden="1" x14ac:dyDescent="0.25">
      <c r="A20728" s="1">
        <v>22149</v>
      </c>
      <c r="B20728" s="1">
        <v>2019</v>
      </c>
      <c r="C20728" s="1" t="s">
        <v>97</v>
      </c>
      <c r="D20728" s="1" t="str">
        <f t="shared" si="323"/>
        <v>North America</v>
      </c>
      <c r="E20728" s="1" t="s">
        <v>7</v>
      </c>
      <c r="F20728" s="2">
        <v>1.2014199999999999E-2</v>
      </c>
      <c r="G20728" s="7">
        <v>20922625000</v>
      </c>
    </row>
    <row r="20729" spans="1:7" ht="13.2" hidden="1" x14ac:dyDescent="0.25">
      <c r="A20729" s="1">
        <v>22150</v>
      </c>
      <c r="B20729" s="1">
        <v>2019</v>
      </c>
      <c r="C20729" s="1" t="s">
        <v>97</v>
      </c>
      <c r="D20729" s="1" t="str">
        <f t="shared" si="323"/>
        <v>North America</v>
      </c>
      <c r="E20729" s="1" t="s">
        <v>8</v>
      </c>
      <c r="F20729" s="2">
        <v>5.1437000000000002E-3</v>
      </c>
      <c r="G20729" s="7">
        <v>8957687000</v>
      </c>
    </row>
    <row r="20730" spans="1:7" ht="13.2" hidden="1" x14ac:dyDescent="0.25">
      <c r="A20730" s="1">
        <v>22151</v>
      </c>
      <c r="B20730" s="1">
        <v>2019</v>
      </c>
      <c r="C20730" s="1" t="s">
        <v>97</v>
      </c>
      <c r="D20730" s="1" t="str">
        <f t="shared" si="323"/>
        <v>North America</v>
      </c>
      <c r="E20730" s="1" t="s">
        <v>9</v>
      </c>
      <c r="F20730" s="2">
        <v>7.1081000000000009E-3</v>
      </c>
      <c r="G20730" s="7">
        <v>12378717000</v>
      </c>
    </row>
    <row r="20731" spans="1:7" ht="13.2" hidden="1" x14ac:dyDescent="0.25">
      <c r="A20731" s="1">
        <v>22152</v>
      </c>
      <c r="B20731" s="1">
        <v>2019</v>
      </c>
      <c r="C20731" s="1" t="s">
        <v>97</v>
      </c>
      <c r="D20731" s="1" t="str">
        <f t="shared" si="323"/>
        <v>North America</v>
      </c>
      <c r="E20731" s="1" t="s">
        <v>10</v>
      </c>
      <c r="F20731" s="2">
        <v>4.6909999999999999E-3</v>
      </c>
      <c r="G20731" s="7">
        <v>8169320000</v>
      </c>
    </row>
    <row r="20732" spans="1:7" ht="13.2" hidden="1" x14ac:dyDescent="0.25">
      <c r="A20732" s="1">
        <v>22153</v>
      </c>
      <c r="B20732" s="1">
        <v>2019</v>
      </c>
      <c r="C20732" s="1" t="s">
        <v>97</v>
      </c>
      <c r="D20732" s="1" t="str">
        <f t="shared" si="323"/>
        <v>North America</v>
      </c>
      <c r="E20732" s="1" t="s">
        <v>11</v>
      </c>
      <c r="F20732" s="2">
        <v>8.1444899999999987E-2</v>
      </c>
      <c r="G20732" s="7">
        <v>141835952000</v>
      </c>
    </row>
    <row r="20733" spans="1:7" ht="13.2" hidden="1" x14ac:dyDescent="0.25">
      <c r="A20733" s="1">
        <v>22154</v>
      </c>
      <c r="B20733" s="1">
        <v>2019</v>
      </c>
      <c r="C20733" s="1" t="s">
        <v>97</v>
      </c>
      <c r="D20733" s="1" t="str">
        <f t="shared" si="323"/>
        <v>North America</v>
      </c>
      <c r="E20733" s="1" t="s">
        <v>12</v>
      </c>
      <c r="F20733" s="2">
        <v>4.7452899999999999E-2</v>
      </c>
      <c r="G20733" s="7">
        <v>82639093000</v>
      </c>
    </row>
    <row r="20734" spans="1:7" ht="13.2" hidden="1" x14ac:dyDescent="0.25">
      <c r="A20734" s="1">
        <v>22155</v>
      </c>
      <c r="B20734" s="1">
        <v>2019</v>
      </c>
      <c r="C20734" s="1" t="s">
        <v>97</v>
      </c>
      <c r="D20734" s="1" t="str">
        <f t="shared" si="323"/>
        <v>North America</v>
      </c>
      <c r="E20734" s="1" t="s">
        <v>13</v>
      </c>
      <c r="F20734" s="2">
        <v>0.1122195</v>
      </c>
      <c r="G20734" s="7">
        <v>195429829000</v>
      </c>
    </row>
    <row r="20735" spans="1:7" ht="13.2" hidden="1" x14ac:dyDescent="0.25">
      <c r="A20735" s="1">
        <v>22156</v>
      </c>
      <c r="B20735" s="1">
        <v>2019</v>
      </c>
      <c r="C20735" s="1" t="s">
        <v>97</v>
      </c>
      <c r="D20735" s="1" t="str">
        <f t="shared" si="323"/>
        <v>North America</v>
      </c>
      <c r="E20735" s="1" t="s">
        <v>14</v>
      </c>
      <c r="F20735" s="2">
        <v>5.5208500000000001E-2</v>
      </c>
      <c r="G20735" s="7">
        <v>96145341000</v>
      </c>
    </row>
    <row r="20736" spans="1:7" ht="13.2" hidden="1" x14ac:dyDescent="0.25">
      <c r="A20736" s="1">
        <v>22157</v>
      </c>
      <c r="B20736" s="1">
        <v>2019</v>
      </c>
      <c r="C20736" s="1" t="s">
        <v>97</v>
      </c>
      <c r="D20736" s="1" t="str">
        <f t="shared" si="323"/>
        <v>North America</v>
      </c>
      <c r="E20736" s="1" t="s">
        <v>15</v>
      </c>
      <c r="F20736" s="2">
        <v>7.8805999999999998E-3</v>
      </c>
      <c r="G20736" s="7">
        <v>13724066000</v>
      </c>
    </row>
    <row r="20737" spans="1:7" ht="13.2" hidden="1" x14ac:dyDescent="0.25">
      <c r="A20737" s="1">
        <v>22158</v>
      </c>
      <c r="B20737" s="1">
        <v>2019</v>
      </c>
      <c r="C20737" s="1" t="s">
        <v>97</v>
      </c>
      <c r="D20737" s="1" t="str">
        <f t="shared" si="323"/>
        <v>North America</v>
      </c>
      <c r="E20737" s="1" t="s">
        <v>16</v>
      </c>
      <c r="F20737" s="2">
        <v>1.7535200000000001E-2</v>
      </c>
      <c r="G20737" s="7">
        <v>30537536000</v>
      </c>
    </row>
    <row r="20738" spans="1:7" ht="13.2" hidden="1" x14ac:dyDescent="0.25">
      <c r="A20738" s="1">
        <v>22159</v>
      </c>
      <c r="B20738" s="1">
        <v>2019</v>
      </c>
      <c r="C20738" s="1" t="s">
        <v>97</v>
      </c>
      <c r="D20738" s="1" t="str">
        <f t="shared" ref="D20738:D20801" si="324">IF(OR(C20738="Austria",C20738="Belgium",C20738="Bulgaria",C20738="Iceland",C20738="Croatia",C20738="Cyprus",C20738="Czechia",C20738="Denmark",C20738="Estonia",C20738="Finland",C20738="France",C20738="Germany",C20738="Greece",C20738="Hungary",C20738="Ireland",C20738="Italy",C20738="Latvia",C20738="Lithuania",C20738="Luxembourg",C20738="Malta",C20738="Netherlands",C20738="Poland",C20738="Portugal",C20738="Romania",C20738="Slovakia",C20738="Slovenia",C20738="Spain",C20738="Sweden"),"EU",IF(OR(C20738="Albania",C20738="Andorra",C20738="Belarus",C20738="Bosnia and Herzegovina",C20738="Kosovo",C20738="Montenegro",C20738="Moldova",C20738="Ukraine",C20738="San Marino",C20738="North Macedonia",C20738="Norway",C20738="Serbia",C20738="Switzerland",C20738="United Kingdom"),"Non-EU European",IF(OR(C20738="Armenia",C20738="Azerbaijan",C20738="Georgia",C20738="Russian Federation",C20738="Kazakhstan",C20738="Kyrgyzstan",C20738="Tajikistan",C20738="Turkmenistan",C20738="Uzbekistan"),"Asia Pacific",IF(OR(C20738="Afghanistan",C20738="Bahrain",C20738="Egypt",C20738="Iran",C20738="Iraq",C20738="Israel",C20738="Jordan",C20738="Kuwait",C20738="Lebanon",C20738="Oman",C20738="Palestine, State of",C20738="Turkey",C20738="Qatar",C20738="Saudi Arabia",C20738="Syria",C20738="United Arab Emirates",C20738="Yemen"),"Middle East",IF(OR(C20738="Australia",C20738="Marshall Islands",C20738="Cook Islands",C20738="New Zealand"),"Oceania",IF(OR(C20738="Brunei Darussalam",C20738="Sri Lanka",C20738="Nepal",C20738="China",C20738="Hong Kong",C20738="Macao",C20738="Fiji",C20738="India",C20738="Indonesia",C20738="Japan",C20738="Kiribati",C20738="Malaysia",C20738="Maldives",C20738="Mongolia",C20738="Myanmar",C20738="Nauru",C20738="Papua New Guinea",C20738="Philippines",C20738="Samoa",C20738="Singapore",C20738="Solomon Islands",C20738="South Korea",C20738="Taiwan",C20738="Thailand",C20738="Timor-Leste",C20738="Tonga",C20738="Tuvalu",C20738="Vanuatu",C20738="Vietnam"),"Asia Pacific",IF(OR(C20738="Canada",C20738="United States of America"),"North America",IF(OR(C20738="Bolivia",C20738="Brazil",C20738="Chile",C20738="Colombia",C20738="Guatemala",C20738="Panama",C20738="Ecuador",C20738="El Salvador",C20738="Costa Rica",C20738="Guyana",C20738="Paraguay",C20738="Peru",C20738="Suriname",C20738="Uruguay",C20738="Venezuela"),"South America",IF(OR(C20738="Algeria",C20738="Angola",C20738="Benin",C20738="Botswana",C20738="Burkina Faso",C20738="Burundi",C20738="Cabo Verde",C20738="Cameroon",C20738="Central African Republic",C20738="Chad",C20738="Comoros",C20738="Congo",C20738="Democratic Republic of the Congo",C20738="Djibouti",C20738="Equatorial Guinea",C20738="Eritrea",C20738="Eswatini",C20738="Ethiopia",C20738="Gabon",C20738="Gambia",C20738="Ghana",C20738="Guinea",C20738="Guinea-Bissau",C20738="Ivory Coast",C20738="Kenya",C20738="Lesotho",C20738="Liberia",C20738="Libya",C20738="Madagascar",C20738="Malawi",C20738="Mali",C20738="Mauritania",C20738="Mauritius",C20738="Morocco",C20738="Mozambique",C20738="Namibia",C20738="Niger",C20738="Nigeria",C20738="Rwanda",C20738="Sao Tome and Principe",C20738="Senegal",C20738="Seychelles",C20738="Sierra Leone",C20738="Somalia",C20738="South Africa",C20738="South Sudan",C20738="Sudan",C20738="Tanzania",C20738="Togo",C20738="Tunisia",C20738="Uganda",C20738="Zambia",C20738="Zimbabwe"),"Africa","")))))))))</f>
        <v>North America</v>
      </c>
      <c r="E20738" s="1" t="s">
        <v>17</v>
      </c>
      <c r="F20738" s="2">
        <v>8.5708999999999994E-3</v>
      </c>
      <c r="G20738" s="7">
        <v>14926213000</v>
      </c>
    </row>
    <row r="20739" spans="1:7" ht="13.2" hidden="1" x14ac:dyDescent="0.25">
      <c r="A20739" s="1">
        <v>22160</v>
      </c>
      <c r="B20739" s="1">
        <v>2019</v>
      </c>
      <c r="C20739" s="1" t="s">
        <v>97</v>
      </c>
      <c r="D20739" s="1" t="str">
        <f t="shared" si="324"/>
        <v>North America</v>
      </c>
      <c r="E20739" s="1" t="s">
        <v>18</v>
      </c>
      <c r="F20739" s="2">
        <v>7.7299999999999999E-3</v>
      </c>
      <c r="G20739" s="7">
        <v>13461780000</v>
      </c>
    </row>
    <row r="20740" spans="1:7" ht="13.2" hidden="1" x14ac:dyDescent="0.25">
      <c r="A20740" s="1">
        <v>22161</v>
      </c>
      <c r="B20740" s="1">
        <v>2019</v>
      </c>
      <c r="C20740" s="1" t="s">
        <v>97</v>
      </c>
      <c r="D20740" s="1" t="str">
        <f t="shared" si="324"/>
        <v>North America</v>
      </c>
      <c r="E20740" s="1" t="s">
        <v>21</v>
      </c>
      <c r="F20740" s="2">
        <v>3.4835000000000001E-3</v>
      </c>
      <c r="G20740" s="7">
        <v>6066506000</v>
      </c>
    </row>
    <row r="20741" spans="1:7" ht="13.2" hidden="1" x14ac:dyDescent="0.25">
      <c r="A20741" s="1">
        <v>22163</v>
      </c>
      <c r="B20741" s="1">
        <v>2019</v>
      </c>
      <c r="C20741" s="1" t="s">
        <v>109</v>
      </c>
      <c r="D20741" s="1" t="str">
        <f t="shared" si="324"/>
        <v>South America</v>
      </c>
      <c r="E20741" s="1" t="s">
        <v>9</v>
      </c>
      <c r="F20741" s="2">
        <v>1.9550000000000001E-3</v>
      </c>
      <c r="G20741" s="7">
        <v>544638000</v>
      </c>
    </row>
    <row r="20742" spans="1:7" ht="13.2" hidden="1" x14ac:dyDescent="0.25">
      <c r="A20742" s="1">
        <v>22164</v>
      </c>
      <c r="B20742" s="1">
        <v>2019</v>
      </c>
      <c r="C20742" s="1" t="s">
        <v>109</v>
      </c>
      <c r="D20742" s="1" t="str">
        <f t="shared" si="324"/>
        <v>South America</v>
      </c>
      <c r="E20742" s="1" t="s">
        <v>10</v>
      </c>
      <c r="F20742" s="2">
        <v>8.9978000000000002E-3</v>
      </c>
      <c r="G20742" s="7">
        <v>2506653000</v>
      </c>
    </row>
    <row r="20743" spans="1:7" ht="13.2" hidden="1" x14ac:dyDescent="0.25">
      <c r="A20743" s="1">
        <v>22165</v>
      </c>
      <c r="B20743" s="1">
        <v>2019</v>
      </c>
      <c r="C20743" s="1" t="s">
        <v>109</v>
      </c>
      <c r="D20743" s="1" t="str">
        <f t="shared" si="324"/>
        <v>South America</v>
      </c>
      <c r="E20743" s="1" t="s">
        <v>11</v>
      </c>
      <c r="F20743" s="2">
        <v>5.1931700000000004E-2</v>
      </c>
      <c r="G20743" s="7">
        <v>14467377000</v>
      </c>
    </row>
    <row r="20744" spans="1:7" ht="13.2" hidden="1" x14ac:dyDescent="0.25">
      <c r="A20744" s="1">
        <v>22166</v>
      </c>
      <c r="B20744" s="1">
        <v>2019</v>
      </c>
      <c r="C20744" s="1" t="s">
        <v>109</v>
      </c>
      <c r="D20744" s="1" t="str">
        <f t="shared" si="324"/>
        <v>South America</v>
      </c>
      <c r="E20744" s="1" t="s">
        <v>12</v>
      </c>
      <c r="F20744" s="2">
        <v>5.0542299999999998E-2</v>
      </c>
      <c r="G20744" s="7">
        <v>14080307000</v>
      </c>
    </row>
    <row r="20745" spans="1:7" ht="13.2" hidden="1" x14ac:dyDescent="0.25">
      <c r="A20745" s="1">
        <v>22167</v>
      </c>
      <c r="B20745" s="1">
        <v>2019</v>
      </c>
      <c r="C20745" s="1" t="s">
        <v>109</v>
      </c>
      <c r="D20745" s="1" t="str">
        <f t="shared" si="324"/>
        <v>South America</v>
      </c>
      <c r="E20745" s="1" t="s">
        <v>13</v>
      </c>
      <c r="F20745" s="2">
        <v>7.5230100000000008E-2</v>
      </c>
      <c r="G20745" s="7">
        <v>20957966000</v>
      </c>
    </row>
    <row r="20746" spans="1:7" ht="13.2" hidden="1" x14ac:dyDescent="0.25">
      <c r="A20746" s="1">
        <v>22168</v>
      </c>
      <c r="B20746" s="1">
        <v>2019</v>
      </c>
      <c r="C20746" s="1" t="s">
        <v>109</v>
      </c>
      <c r="D20746" s="1" t="str">
        <f t="shared" si="324"/>
        <v>South America</v>
      </c>
      <c r="E20746" s="1" t="s">
        <v>14</v>
      </c>
      <c r="F20746" s="2">
        <v>2.90914E-2</v>
      </c>
      <c r="G20746" s="7">
        <v>8104419000</v>
      </c>
    </row>
    <row r="20747" spans="1:7" ht="13.2" hidden="1" x14ac:dyDescent="0.25">
      <c r="A20747" s="1">
        <v>22169</v>
      </c>
      <c r="B20747" s="1">
        <v>2019</v>
      </c>
      <c r="C20747" s="1" t="s">
        <v>109</v>
      </c>
      <c r="D20747" s="1" t="str">
        <f t="shared" si="324"/>
        <v>South America</v>
      </c>
      <c r="E20747" s="1" t="s">
        <v>15</v>
      </c>
      <c r="F20747" s="2">
        <v>8.8111999999999999E-3</v>
      </c>
      <c r="G20747" s="7">
        <v>2454660000</v>
      </c>
    </row>
    <row r="20748" spans="1:7" ht="13.2" hidden="1" x14ac:dyDescent="0.25">
      <c r="A20748" s="1">
        <v>22170</v>
      </c>
      <c r="B20748" s="1">
        <v>2019</v>
      </c>
      <c r="C20748" s="1" t="s">
        <v>109</v>
      </c>
      <c r="D20748" s="1" t="str">
        <f t="shared" si="324"/>
        <v>South America</v>
      </c>
      <c r="E20748" s="1" t="s">
        <v>16</v>
      </c>
      <c r="F20748" s="2">
        <v>1.8771400000000001E-2</v>
      </c>
      <c r="G20748" s="7">
        <v>5229431000</v>
      </c>
    </row>
    <row r="20749" spans="1:7" ht="13.2" hidden="1" x14ac:dyDescent="0.25">
      <c r="A20749" s="1">
        <v>22171</v>
      </c>
      <c r="B20749" s="1">
        <v>2019</v>
      </c>
      <c r="C20749" s="1" t="s">
        <v>109</v>
      </c>
      <c r="D20749" s="1" t="str">
        <f t="shared" si="324"/>
        <v>South America</v>
      </c>
      <c r="E20749" s="1" t="s">
        <v>17</v>
      </c>
      <c r="F20749" s="2">
        <v>4.0211000000000005E-3</v>
      </c>
      <c r="G20749" s="7">
        <v>1120223000</v>
      </c>
    </row>
    <row r="20750" spans="1:7" ht="13.2" hidden="1" x14ac:dyDescent="0.25">
      <c r="A20750" s="1">
        <v>22173</v>
      </c>
      <c r="B20750" s="1">
        <v>2019</v>
      </c>
      <c r="C20750" s="1" t="s">
        <v>91</v>
      </c>
      <c r="D20750" s="1" t="str">
        <f t="shared" si="324"/>
        <v>Asia Pacific</v>
      </c>
      <c r="E20750" s="1" t="s">
        <v>5</v>
      </c>
      <c r="F20750" s="2">
        <v>2.4029699999999998E-2</v>
      </c>
      <c r="G20750" s="7">
        <v>343143875000</v>
      </c>
    </row>
    <row r="20751" spans="1:7" ht="13.2" hidden="1" x14ac:dyDescent="0.25">
      <c r="A20751" s="1">
        <v>22174</v>
      </c>
      <c r="B20751" s="1">
        <v>2019</v>
      </c>
      <c r="C20751" s="1" t="s">
        <v>91</v>
      </c>
      <c r="D20751" s="1" t="str">
        <f t="shared" si="324"/>
        <v>Asia Pacific</v>
      </c>
      <c r="E20751" s="1" t="s">
        <v>6</v>
      </c>
      <c r="F20751" s="2">
        <v>1.2783E-3</v>
      </c>
      <c r="G20751" s="7">
        <v>18254483000</v>
      </c>
    </row>
    <row r="20752" spans="1:7" ht="13.2" hidden="1" x14ac:dyDescent="0.25">
      <c r="A20752" s="1">
        <v>22175</v>
      </c>
      <c r="B20752" s="1">
        <v>2019</v>
      </c>
      <c r="C20752" s="1" t="s">
        <v>91</v>
      </c>
      <c r="D20752" s="1" t="str">
        <f t="shared" si="324"/>
        <v>Asia Pacific</v>
      </c>
      <c r="E20752" s="1" t="s">
        <v>7</v>
      </c>
      <c r="F20752" s="2">
        <v>1.6201399999999998E-2</v>
      </c>
      <c r="G20752" s="7">
        <v>231355085000</v>
      </c>
    </row>
    <row r="20753" spans="1:7" ht="13.2" hidden="1" x14ac:dyDescent="0.25">
      <c r="A20753" s="1">
        <v>22176</v>
      </c>
      <c r="B20753" s="1">
        <v>2019</v>
      </c>
      <c r="C20753" s="1" t="s">
        <v>91</v>
      </c>
      <c r="D20753" s="1" t="str">
        <f t="shared" si="324"/>
        <v>Asia Pacific</v>
      </c>
      <c r="E20753" s="1" t="s">
        <v>23</v>
      </c>
      <c r="F20753" s="2">
        <v>6.3450000000000008E-4</v>
      </c>
      <c r="G20753" s="7">
        <v>9060725000</v>
      </c>
    </row>
    <row r="20754" spans="1:7" ht="13.2" hidden="1" x14ac:dyDescent="0.25">
      <c r="A20754" s="1">
        <v>22177</v>
      </c>
      <c r="B20754" s="1">
        <v>2019</v>
      </c>
      <c r="C20754" s="1" t="s">
        <v>91</v>
      </c>
      <c r="D20754" s="1" t="str">
        <f t="shared" si="324"/>
        <v>Asia Pacific</v>
      </c>
      <c r="E20754" s="1" t="s">
        <v>8</v>
      </c>
      <c r="F20754" s="2">
        <v>1.1358E-3</v>
      </c>
      <c r="G20754" s="7">
        <v>16219710000</v>
      </c>
    </row>
    <row r="20755" spans="1:7" ht="13.2" hidden="1" x14ac:dyDescent="0.25">
      <c r="A20755" s="1">
        <v>22178</v>
      </c>
      <c r="B20755" s="1">
        <v>2019</v>
      </c>
      <c r="C20755" s="1" t="s">
        <v>91</v>
      </c>
      <c r="D20755" s="1" t="str">
        <f t="shared" si="324"/>
        <v>Asia Pacific</v>
      </c>
      <c r="E20755" s="1" t="s">
        <v>9</v>
      </c>
      <c r="F20755" s="2">
        <v>7.9379999999999989E-3</v>
      </c>
      <c r="G20755" s="7">
        <v>113354713000</v>
      </c>
    </row>
    <row r="20756" spans="1:7" ht="13.2" hidden="1" x14ac:dyDescent="0.25">
      <c r="A20756" s="1">
        <v>22179</v>
      </c>
      <c r="B20756" s="1">
        <v>2019</v>
      </c>
      <c r="C20756" s="1" t="s">
        <v>91</v>
      </c>
      <c r="D20756" s="1" t="str">
        <f t="shared" si="324"/>
        <v>Asia Pacific</v>
      </c>
      <c r="E20756" s="1" t="s">
        <v>10</v>
      </c>
      <c r="F20756" s="2">
        <v>2.76472E-2</v>
      </c>
      <c r="G20756" s="7">
        <v>394801389000</v>
      </c>
    </row>
    <row r="20757" spans="1:7" ht="13.2" hidden="1" x14ac:dyDescent="0.25">
      <c r="A20757" s="1">
        <v>22180</v>
      </c>
      <c r="B20757" s="1">
        <v>2019</v>
      </c>
      <c r="C20757" s="1" t="s">
        <v>91</v>
      </c>
      <c r="D20757" s="1" t="str">
        <f t="shared" si="324"/>
        <v>Asia Pacific</v>
      </c>
      <c r="E20757" s="1" t="s">
        <v>11</v>
      </c>
      <c r="F20757" s="2">
        <v>2.6806700000000003E-2</v>
      </c>
      <c r="G20757" s="7">
        <v>382798584000</v>
      </c>
    </row>
    <row r="20758" spans="1:7" ht="13.2" hidden="1" x14ac:dyDescent="0.25">
      <c r="A20758" s="1">
        <v>22181</v>
      </c>
      <c r="B20758" s="1">
        <v>2019</v>
      </c>
      <c r="C20758" s="1" t="s">
        <v>91</v>
      </c>
      <c r="D20758" s="1" t="str">
        <f t="shared" si="324"/>
        <v>Asia Pacific</v>
      </c>
      <c r="E20758" s="1" t="s">
        <v>12</v>
      </c>
      <c r="F20758" s="2">
        <v>3.5560999999999995E-2</v>
      </c>
      <c r="G20758" s="7">
        <v>507810435000</v>
      </c>
    </row>
    <row r="20759" spans="1:7" ht="13.2" hidden="1" x14ac:dyDescent="0.25">
      <c r="A20759" s="1">
        <v>22182</v>
      </c>
      <c r="B20759" s="1">
        <v>2019</v>
      </c>
      <c r="C20759" s="1" t="s">
        <v>91</v>
      </c>
      <c r="D20759" s="1" t="str">
        <f t="shared" si="324"/>
        <v>Asia Pacific</v>
      </c>
      <c r="E20759" s="1" t="s">
        <v>13</v>
      </c>
      <c r="F20759" s="2">
        <v>8.4297299999999992E-2</v>
      </c>
      <c r="G20759" s="7">
        <v>1203763251000</v>
      </c>
    </row>
    <row r="20760" spans="1:7" ht="13.2" hidden="1" x14ac:dyDescent="0.25">
      <c r="A20760" s="1">
        <v>22183</v>
      </c>
      <c r="B20760" s="1">
        <v>2019</v>
      </c>
      <c r="C20760" s="1" t="s">
        <v>91</v>
      </c>
      <c r="D20760" s="1" t="str">
        <f t="shared" si="324"/>
        <v>Asia Pacific</v>
      </c>
      <c r="E20760" s="1" t="s">
        <v>14</v>
      </c>
      <c r="F20760" s="2">
        <v>3.1129299999999999E-2</v>
      </c>
      <c r="G20760" s="7">
        <v>444525022000</v>
      </c>
    </row>
    <row r="20761" spans="1:7" ht="13.2" hidden="1" x14ac:dyDescent="0.25">
      <c r="A20761" s="1">
        <v>22184</v>
      </c>
      <c r="B20761" s="1">
        <v>2019</v>
      </c>
      <c r="C20761" s="1" t="s">
        <v>91</v>
      </c>
      <c r="D20761" s="1" t="str">
        <f t="shared" si="324"/>
        <v>Asia Pacific</v>
      </c>
      <c r="E20761" s="1" t="s">
        <v>15</v>
      </c>
      <c r="F20761" s="2">
        <v>1.2347799999999999E-2</v>
      </c>
      <c r="G20761" s="7">
        <v>176326305000</v>
      </c>
    </row>
    <row r="20762" spans="1:7" ht="13.2" hidden="1" x14ac:dyDescent="0.25">
      <c r="A20762" s="1">
        <v>22185</v>
      </c>
      <c r="B20762" s="1">
        <v>2019</v>
      </c>
      <c r="C20762" s="1" t="s">
        <v>91</v>
      </c>
      <c r="D20762" s="1" t="str">
        <f t="shared" si="324"/>
        <v>Asia Pacific</v>
      </c>
      <c r="E20762" s="1" t="s">
        <v>16</v>
      </c>
      <c r="F20762" s="2">
        <v>1.4091899999999999E-2</v>
      </c>
      <c r="G20762" s="7">
        <v>201232270000</v>
      </c>
    </row>
    <row r="20763" spans="1:7" ht="13.2" hidden="1" x14ac:dyDescent="0.25">
      <c r="A20763" s="1">
        <v>22186</v>
      </c>
      <c r="B20763" s="1">
        <v>2019</v>
      </c>
      <c r="C20763" s="1" t="s">
        <v>91</v>
      </c>
      <c r="D20763" s="1" t="str">
        <f t="shared" si="324"/>
        <v>Asia Pacific</v>
      </c>
      <c r="E20763" s="1" t="s">
        <v>17</v>
      </c>
      <c r="F20763" s="2">
        <v>4.1700999999999995E-3</v>
      </c>
      <c r="G20763" s="7">
        <v>59548795000</v>
      </c>
    </row>
    <row r="20764" spans="1:7" ht="13.2" hidden="1" x14ac:dyDescent="0.25">
      <c r="A20764" s="1">
        <v>22187</v>
      </c>
      <c r="B20764" s="1">
        <v>2019</v>
      </c>
      <c r="C20764" s="1" t="s">
        <v>91</v>
      </c>
      <c r="D20764" s="1" t="str">
        <f t="shared" si="324"/>
        <v>Asia Pacific</v>
      </c>
      <c r="E20764" s="1" t="s">
        <v>18</v>
      </c>
      <c r="F20764" s="2">
        <v>7.6192999999999999E-3</v>
      </c>
      <c r="G20764" s="7">
        <v>108802853000</v>
      </c>
    </row>
    <row r="20765" spans="1:7" ht="13.2" hidden="1" x14ac:dyDescent="0.25">
      <c r="A20765" s="1">
        <v>22188</v>
      </c>
      <c r="B20765" s="1">
        <v>2019</v>
      </c>
      <c r="C20765" s="1" t="s">
        <v>91</v>
      </c>
      <c r="D20765" s="1" t="str">
        <f t="shared" si="324"/>
        <v>Asia Pacific</v>
      </c>
      <c r="E20765" s="1" t="s">
        <v>19</v>
      </c>
      <c r="F20765" s="9">
        <v>1.6800000000000002E-5</v>
      </c>
      <c r="G20765" s="7">
        <v>240595000</v>
      </c>
    </row>
    <row r="20766" spans="1:7" ht="13.2" hidden="1" x14ac:dyDescent="0.25">
      <c r="A20766" s="1">
        <v>22189</v>
      </c>
      <c r="B20766" s="1">
        <v>2019</v>
      </c>
      <c r="C20766" s="1" t="s">
        <v>91</v>
      </c>
      <c r="D20766" s="1" t="str">
        <f t="shared" si="324"/>
        <v>Asia Pacific</v>
      </c>
      <c r="E20766" s="1" t="s">
        <v>20</v>
      </c>
      <c r="F20766" s="2">
        <v>7.7980999999999996E-3</v>
      </c>
      <c r="G20766" s="7">
        <v>111356561000</v>
      </c>
    </row>
    <row r="20767" spans="1:7" ht="13.2" hidden="1" x14ac:dyDescent="0.25">
      <c r="A20767" s="1">
        <v>22190</v>
      </c>
      <c r="B20767" s="1">
        <v>2019</v>
      </c>
      <c r="C20767" s="1" t="s">
        <v>91</v>
      </c>
      <c r="D20767" s="1" t="str">
        <f t="shared" si="324"/>
        <v>Asia Pacific</v>
      </c>
      <c r="E20767" s="1" t="s">
        <v>21</v>
      </c>
      <c r="F20767" s="2">
        <v>1.4052800000000001E-2</v>
      </c>
      <c r="G20767" s="7">
        <v>200673529000</v>
      </c>
    </row>
    <row r="20768" spans="1:7" ht="13.2" hidden="1" x14ac:dyDescent="0.25">
      <c r="A20768" s="1">
        <v>22192</v>
      </c>
      <c r="B20768" s="1">
        <v>2019</v>
      </c>
      <c r="C20768" s="1" t="s">
        <v>122</v>
      </c>
      <c r="D20768" s="1" t="str">
        <f t="shared" si="324"/>
        <v>Asia Pacific</v>
      </c>
      <c r="E20768" s="1" t="s">
        <v>5</v>
      </c>
      <c r="F20768" s="9">
        <v>3.1639999999999999E-4</v>
      </c>
      <c r="G20768" s="7">
        <v>114856000</v>
      </c>
    </row>
    <row r="20769" spans="1:7" ht="13.2" hidden="1" x14ac:dyDescent="0.25">
      <c r="A20769" s="1">
        <v>22193</v>
      </c>
      <c r="B20769" s="1">
        <v>2019</v>
      </c>
      <c r="C20769" s="1" t="s">
        <v>122</v>
      </c>
      <c r="D20769" s="1" t="str">
        <f t="shared" si="324"/>
        <v>Asia Pacific</v>
      </c>
      <c r="E20769" s="1" t="s">
        <v>6</v>
      </c>
      <c r="F20769" s="2">
        <v>1.8629999999999999E-3</v>
      </c>
      <c r="G20769" s="7">
        <v>676373000</v>
      </c>
    </row>
    <row r="20770" spans="1:7" ht="13.2" hidden="1" x14ac:dyDescent="0.25">
      <c r="A20770" s="1">
        <v>22194</v>
      </c>
      <c r="B20770" s="1">
        <v>2019</v>
      </c>
      <c r="C20770" s="1" t="s">
        <v>122</v>
      </c>
      <c r="D20770" s="1" t="str">
        <f t="shared" si="324"/>
        <v>Asia Pacific</v>
      </c>
      <c r="E20770" s="1" t="s">
        <v>7</v>
      </c>
      <c r="F20770" s="2">
        <v>1.6029000000000002E-2</v>
      </c>
      <c r="G20770" s="7">
        <v>5819357000</v>
      </c>
    </row>
    <row r="20771" spans="1:7" ht="13.2" hidden="1" x14ac:dyDescent="0.25">
      <c r="A20771" s="1">
        <v>22195</v>
      </c>
      <c r="B20771" s="1">
        <v>2019</v>
      </c>
      <c r="C20771" s="1" t="s">
        <v>122</v>
      </c>
      <c r="D20771" s="1" t="str">
        <f t="shared" si="324"/>
        <v>Asia Pacific</v>
      </c>
      <c r="E20771" s="1" t="s">
        <v>23</v>
      </c>
      <c r="F20771" s="9">
        <v>4.2180000000000001E-4</v>
      </c>
      <c r="G20771" s="7">
        <v>153141000</v>
      </c>
    </row>
    <row r="20772" spans="1:7" ht="13.2" hidden="1" x14ac:dyDescent="0.25">
      <c r="A20772" s="1">
        <v>22196</v>
      </c>
      <c r="B20772" s="1">
        <v>2019</v>
      </c>
      <c r="C20772" s="1" t="s">
        <v>122</v>
      </c>
      <c r="D20772" s="1" t="str">
        <f t="shared" si="324"/>
        <v>Asia Pacific</v>
      </c>
      <c r="E20772" s="1" t="s">
        <v>8</v>
      </c>
      <c r="F20772" s="2">
        <v>6.6790000000000003E-4</v>
      </c>
      <c r="G20772" s="7">
        <v>242473000</v>
      </c>
    </row>
    <row r="20773" spans="1:7" ht="13.2" hidden="1" x14ac:dyDescent="0.25">
      <c r="A20773" s="1">
        <v>22197</v>
      </c>
      <c r="B20773" s="1">
        <v>2019</v>
      </c>
      <c r="C20773" s="1" t="s">
        <v>122</v>
      </c>
      <c r="D20773" s="1" t="str">
        <f t="shared" si="324"/>
        <v>Asia Pacific</v>
      </c>
      <c r="E20773" s="1" t="s">
        <v>9</v>
      </c>
      <c r="F20773" s="2">
        <v>8.5769000000000001E-3</v>
      </c>
      <c r="G20773" s="7">
        <v>3113867000</v>
      </c>
    </row>
    <row r="20774" spans="1:7" ht="13.2" hidden="1" x14ac:dyDescent="0.25">
      <c r="A20774" s="1">
        <v>22198</v>
      </c>
      <c r="B20774" s="1">
        <v>2019</v>
      </c>
      <c r="C20774" s="1" t="s">
        <v>122</v>
      </c>
      <c r="D20774" s="1" t="str">
        <f t="shared" si="324"/>
        <v>Asia Pacific</v>
      </c>
      <c r="E20774" s="1" t="s">
        <v>10</v>
      </c>
      <c r="F20774" s="2">
        <v>1.5009600000000001E-2</v>
      </c>
      <c r="G20774" s="7">
        <v>5449267000</v>
      </c>
    </row>
    <row r="20775" spans="1:7" ht="13.2" hidden="1" x14ac:dyDescent="0.25">
      <c r="A20775" s="1">
        <v>22199</v>
      </c>
      <c r="B20775" s="1">
        <v>2019</v>
      </c>
      <c r="C20775" s="1" t="s">
        <v>122</v>
      </c>
      <c r="D20775" s="1" t="str">
        <f t="shared" si="324"/>
        <v>Asia Pacific</v>
      </c>
      <c r="E20775" s="1" t="s">
        <v>11</v>
      </c>
      <c r="F20775" s="2">
        <v>3.2374399999999998E-2</v>
      </c>
      <c r="G20775" s="7">
        <v>11753571000</v>
      </c>
    </row>
    <row r="20776" spans="1:7" ht="13.2" hidden="1" x14ac:dyDescent="0.25">
      <c r="A20776" s="1">
        <v>22200</v>
      </c>
      <c r="B20776" s="1">
        <v>2019</v>
      </c>
      <c r="C20776" s="1" t="s">
        <v>122</v>
      </c>
      <c r="D20776" s="1" t="str">
        <f t="shared" si="324"/>
        <v>Asia Pacific</v>
      </c>
      <c r="E20776" s="1" t="s">
        <v>12</v>
      </c>
      <c r="F20776" s="2">
        <v>3.7400999999999997E-2</v>
      </c>
      <c r="G20776" s="7">
        <v>13578501000</v>
      </c>
    </row>
    <row r="20777" spans="1:7" ht="13.2" hidden="1" x14ac:dyDescent="0.25">
      <c r="A20777" s="1">
        <v>22201</v>
      </c>
      <c r="B20777" s="1">
        <v>2019</v>
      </c>
      <c r="C20777" s="1" t="s">
        <v>122</v>
      </c>
      <c r="D20777" s="1" t="str">
        <f t="shared" si="324"/>
        <v>Asia Pacific</v>
      </c>
      <c r="E20777" s="1" t="s">
        <v>13</v>
      </c>
      <c r="F20777" s="2">
        <v>4.0388900000000005E-2</v>
      </c>
      <c r="G20777" s="7">
        <v>14663249000</v>
      </c>
    </row>
    <row r="20778" spans="1:7" ht="13.2" hidden="1" x14ac:dyDescent="0.25">
      <c r="A20778" s="1">
        <v>22202</v>
      </c>
      <c r="B20778" s="1">
        <v>2019</v>
      </c>
      <c r="C20778" s="1" t="s">
        <v>122</v>
      </c>
      <c r="D20778" s="1" t="str">
        <f t="shared" si="324"/>
        <v>Asia Pacific</v>
      </c>
      <c r="E20778" s="1" t="s">
        <v>14</v>
      </c>
      <c r="F20778" s="2">
        <v>2.8753799999999999E-2</v>
      </c>
      <c r="G20778" s="7">
        <v>10439111000</v>
      </c>
    </row>
    <row r="20779" spans="1:7" ht="13.2" hidden="1" x14ac:dyDescent="0.25">
      <c r="A20779" s="1">
        <v>22203</v>
      </c>
      <c r="B20779" s="1">
        <v>2019</v>
      </c>
      <c r="C20779" s="1" t="s">
        <v>122</v>
      </c>
      <c r="D20779" s="1" t="str">
        <f t="shared" si="324"/>
        <v>Asia Pacific</v>
      </c>
      <c r="E20779" s="1" t="s">
        <v>15</v>
      </c>
      <c r="F20779" s="9">
        <v>0</v>
      </c>
      <c r="G20779" s="7">
        <v>0</v>
      </c>
    </row>
    <row r="20780" spans="1:7" ht="13.2" hidden="1" x14ac:dyDescent="0.25">
      <c r="A20780" s="1">
        <v>22204</v>
      </c>
      <c r="B20780" s="1">
        <v>2019</v>
      </c>
      <c r="C20780" s="1" t="s">
        <v>122</v>
      </c>
      <c r="D20780" s="1" t="str">
        <f t="shared" si="324"/>
        <v>Asia Pacific</v>
      </c>
      <c r="E20780" s="1" t="s">
        <v>16</v>
      </c>
      <c r="F20780" s="2">
        <v>2.0317500000000002E-2</v>
      </c>
      <c r="G20780" s="7">
        <v>7376291000</v>
      </c>
    </row>
    <row r="20781" spans="1:7" ht="13.2" hidden="1" x14ac:dyDescent="0.25">
      <c r="A20781" s="1">
        <v>22205</v>
      </c>
      <c r="B20781" s="1">
        <v>2019</v>
      </c>
      <c r="C20781" s="1" t="s">
        <v>122</v>
      </c>
      <c r="D20781" s="1" t="str">
        <f t="shared" si="324"/>
        <v>Asia Pacific</v>
      </c>
      <c r="E20781" s="1" t="s">
        <v>17</v>
      </c>
      <c r="F20781" s="2">
        <v>7.2763000000000003E-3</v>
      </c>
      <c r="G20781" s="7">
        <v>2641682000</v>
      </c>
    </row>
    <row r="20782" spans="1:7" ht="13.2" hidden="1" x14ac:dyDescent="0.25">
      <c r="A20782" s="1">
        <v>22206</v>
      </c>
      <c r="B20782" s="1">
        <v>2019</v>
      </c>
      <c r="C20782" s="1" t="s">
        <v>122</v>
      </c>
      <c r="D20782" s="1" t="str">
        <f t="shared" si="324"/>
        <v>Asia Pacific</v>
      </c>
      <c r="E20782" s="1" t="s">
        <v>18</v>
      </c>
      <c r="F20782" s="2">
        <v>2.6714999999999998E-3</v>
      </c>
      <c r="G20782" s="7">
        <v>969893000</v>
      </c>
    </row>
    <row r="20783" spans="1:7" ht="13.2" hidden="1" x14ac:dyDescent="0.25">
      <c r="A20783" s="1">
        <v>22207</v>
      </c>
      <c r="B20783" s="1">
        <v>2019</v>
      </c>
      <c r="C20783" s="1" t="s">
        <v>122</v>
      </c>
      <c r="D20783" s="1" t="str">
        <f t="shared" si="324"/>
        <v>Asia Pacific</v>
      </c>
      <c r="E20783" s="1" t="s">
        <v>19</v>
      </c>
      <c r="F20783" s="2">
        <v>6.6790000000000003E-4</v>
      </c>
      <c r="G20783" s="7">
        <v>242473000</v>
      </c>
    </row>
    <row r="20784" spans="1:7" ht="13.2" hidden="1" x14ac:dyDescent="0.25">
      <c r="A20784" s="1">
        <v>22208</v>
      </c>
      <c r="B20784" s="1">
        <v>2019</v>
      </c>
      <c r="C20784" s="1" t="s">
        <v>122</v>
      </c>
      <c r="D20784" s="1" t="str">
        <f t="shared" si="324"/>
        <v>Asia Pacific</v>
      </c>
      <c r="E20784" s="1" t="s">
        <v>20</v>
      </c>
      <c r="F20784" s="2">
        <v>1.0194E-3</v>
      </c>
      <c r="G20784" s="7">
        <v>370091000</v>
      </c>
    </row>
    <row r="20785" spans="1:7" ht="13.2" hidden="1" x14ac:dyDescent="0.25">
      <c r="A20785" s="1">
        <v>22209</v>
      </c>
      <c r="B20785" s="1">
        <v>2019</v>
      </c>
      <c r="C20785" s="1" t="s">
        <v>122</v>
      </c>
      <c r="D20785" s="1" t="str">
        <f t="shared" si="324"/>
        <v>Asia Pacific</v>
      </c>
      <c r="E20785" s="1" t="s">
        <v>21</v>
      </c>
      <c r="F20785" s="9">
        <v>1.406E-4</v>
      </c>
      <c r="G20785" s="7">
        <v>51047000</v>
      </c>
    </row>
    <row r="20786" spans="1:7" ht="13.2" hidden="1" x14ac:dyDescent="0.25">
      <c r="A20786" s="1">
        <v>22211</v>
      </c>
      <c r="B20786" s="1">
        <v>2019</v>
      </c>
      <c r="C20786" s="1" t="s">
        <v>123</v>
      </c>
      <c r="D20786" s="1" t="str">
        <f t="shared" si="324"/>
        <v>Asia Pacific</v>
      </c>
      <c r="E20786" s="1" t="s">
        <v>9</v>
      </c>
      <c r="F20786" s="2">
        <v>3.3658E-3</v>
      </c>
      <c r="G20786" s="7">
        <v>185808000</v>
      </c>
    </row>
    <row r="20787" spans="1:7" ht="13.2" hidden="1" x14ac:dyDescent="0.25">
      <c r="A20787" s="1">
        <v>22212</v>
      </c>
      <c r="B20787" s="1">
        <v>2019</v>
      </c>
      <c r="C20787" s="1" t="s">
        <v>123</v>
      </c>
      <c r="D20787" s="1" t="str">
        <f t="shared" si="324"/>
        <v>Asia Pacific</v>
      </c>
      <c r="E20787" s="1" t="s">
        <v>10</v>
      </c>
      <c r="F20787" s="2">
        <v>3.3270000000000001E-3</v>
      </c>
      <c r="G20787" s="7">
        <v>183667000</v>
      </c>
    </row>
    <row r="20788" spans="1:7" ht="13.2" hidden="1" x14ac:dyDescent="0.25">
      <c r="A20788" s="1">
        <v>22213</v>
      </c>
      <c r="B20788" s="1">
        <v>2019</v>
      </c>
      <c r="C20788" s="1" t="s">
        <v>123</v>
      </c>
      <c r="D20788" s="1" t="str">
        <f t="shared" si="324"/>
        <v>Asia Pacific</v>
      </c>
      <c r="E20788" s="1" t="s">
        <v>11</v>
      </c>
      <c r="F20788" s="2">
        <v>1.9774300000000002E-2</v>
      </c>
      <c r="G20788" s="7">
        <v>1091640000</v>
      </c>
    </row>
    <row r="20789" spans="1:7" ht="13.2" hidden="1" x14ac:dyDescent="0.25">
      <c r="A20789" s="1">
        <v>22214</v>
      </c>
      <c r="B20789" s="1">
        <v>2019</v>
      </c>
      <c r="C20789" s="1" t="s">
        <v>123</v>
      </c>
      <c r="D20789" s="1" t="str">
        <f t="shared" si="324"/>
        <v>Asia Pacific</v>
      </c>
      <c r="E20789" s="1" t="s">
        <v>12</v>
      </c>
      <c r="F20789" s="2">
        <v>2.8629399999999999E-2</v>
      </c>
      <c r="G20789" s="7">
        <v>1580484000</v>
      </c>
    </row>
    <row r="20790" spans="1:7" ht="13.2" hidden="1" x14ac:dyDescent="0.25">
      <c r="A20790" s="1">
        <v>22215</v>
      </c>
      <c r="B20790" s="1">
        <v>2019</v>
      </c>
      <c r="C20790" s="1" t="s">
        <v>123</v>
      </c>
      <c r="D20790" s="1" t="str">
        <f t="shared" si="324"/>
        <v>Asia Pacific</v>
      </c>
      <c r="E20790" s="1" t="s">
        <v>13</v>
      </c>
      <c r="F20790" s="2">
        <v>4.65765E-2</v>
      </c>
      <c r="G20790" s="7">
        <v>2571253000</v>
      </c>
    </row>
    <row r="20791" spans="1:7" ht="13.2" hidden="1" x14ac:dyDescent="0.25">
      <c r="A20791" s="1">
        <v>22216</v>
      </c>
      <c r="B20791" s="1">
        <v>2019</v>
      </c>
      <c r="C20791" s="1" t="s">
        <v>123</v>
      </c>
      <c r="D20791" s="1" t="str">
        <f t="shared" si="324"/>
        <v>Asia Pacific</v>
      </c>
      <c r="E20791" s="1" t="s">
        <v>14</v>
      </c>
      <c r="F20791" s="2">
        <v>1.9265500000000001E-2</v>
      </c>
      <c r="G20791" s="7">
        <v>1063554000.0000001</v>
      </c>
    </row>
    <row r="20792" spans="1:7" ht="13.2" hidden="1" x14ac:dyDescent="0.25">
      <c r="A20792" s="1">
        <v>22217</v>
      </c>
      <c r="B20792" s="1">
        <v>2019</v>
      </c>
      <c r="C20792" s="1" t="s">
        <v>123</v>
      </c>
      <c r="D20792" s="1" t="str">
        <f t="shared" si="324"/>
        <v>Asia Pacific</v>
      </c>
      <c r="E20792" s="1" t="s">
        <v>15</v>
      </c>
      <c r="F20792" s="9">
        <v>0</v>
      </c>
      <c r="G20792" s="7">
        <v>0</v>
      </c>
    </row>
    <row r="20793" spans="1:7" ht="13.2" hidden="1" x14ac:dyDescent="0.25">
      <c r="A20793" s="1">
        <v>22218</v>
      </c>
      <c r="B20793" s="1">
        <v>2019</v>
      </c>
      <c r="C20793" s="1" t="s">
        <v>123</v>
      </c>
      <c r="D20793" s="1" t="str">
        <f t="shared" si="324"/>
        <v>Asia Pacific</v>
      </c>
      <c r="E20793" s="1" t="s">
        <v>16</v>
      </c>
      <c r="F20793" s="2">
        <v>2.6412300000000003E-2</v>
      </c>
      <c r="G20793" s="7">
        <v>1458089000</v>
      </c>
    </row>
    <row r="20794" spans="1:7" ht="13.2" hidden="1" x14ac:dyDescent="0.25">
      <c r="A20794" s="1">
        <v>22219</v>
      </c>
      <c r="B20794" s="1">
        <v>2019</v>
      </c>
      <c r="C20794" s="1" t="s">
        <v>123</v>
      </c>
      <c r="D20794" s="1" t="str">
        <f t="shared" si="324"/>
        <v>Asia Pacific</v>
      </c>
      <c r="E20794" s="1" t="s">
        <v>17</v>
      </c>
      <c r="F20794" s="2">
        <v>8.3657999999999996E-3</v>
      </c>
      <c r="G20794" s="7">
        <v>461832000</v>
      </c>
    </row>
    <row r="20795" spans="1:7" ht="13.2" hidden="1" x14ac:dyDescent="0.25">
      <c r="A20795" s="1">
        <v>22221</v>
      </c>
      <c r="B20795" s="1">
        <v>2019</v>
      </c>
      <c r="C20795" s="1" t="s">
        <v>98</v>
      </c>
      <c r="D20795" s="1" t="str">
        <f t="shared" si="324"/>
        <v>South America</v>
      </c>
      <c r="E20795" s="1" t="s">
        <v>5</v>
      </c>
      <c r="F20795" s="2">
        <v>2.0876000000000002E-3</v>
      </c>
      <c r="G20795" s="7">
        <v>674524000</v>
      </c>
    </row>
    <row r="20796" spans="1:7" ht="13.2" hidden="1" x14ac:dyDescent="0.25">
      <c r="A20796" s="1">
        <v>22222</v>
      </c>
      <c r="B20796" s="1">
        <v>2019</v>
      </c>
      <c r="C20796" s="1" t="s">
        <v>98</v>
      </c>
      <c r="D20796" s="1" t="str">
        <f t="shared" si="324"/>
        <v>South America</v>
      </c>
      <c r="E20796" s="1" t="s">
        <v>6</v>
      </c>
      <c r="F20796" s="9">
        <v>2.075E-4</v>
      </c>
      <c r="G20796" s="7">
        <v>67056000</v>
      </c>
    </row>
    <row r="20797" spans="1:7" ht="13.2" hidden="1" x14ac:dyDescent="0.25">
      <c r="A20797" s="1">
        <v>22223</v>
      </c>
      <c r="B20797" s="1">
        <v>2019</v>
      </c>
      <c r="C20797" s="1" t="s">
        <v>98</v>
      </c>
      <c r="D20797" s="1" t="str">
        <f t="shared" si="324"/>
        <v>South America</v>
      </c>
      <c r="E20797" s="1" t="s">
        <v>7</v>
      </c>
      <c r="F20797" s="2">
        <v>2.0145900000000001E-2</v>
      </c>
      <c r="G20797" s="7">
        <v>6509325000</v>
      </c>
    </row>
    <row r="20798" spans="1:7" ht="13.2" hidden="1" x14ac:dyDescent="0.25">
      <c r="A20798" s="1">
        <v>22224</v>
      </c>
      <c r="B20798" s="1">
        <v>2019</v>
      </c>
      <c r="C20798" s="1" t="s">
        <v>98</v>
      </c>
      <c r="D20798" s="1" t="str">
        <f t="shared" si="324"/>
        <v>South America</v>
      </c>
      <c r="E20798" s="1" t="s">
        <v>23</v>
      </c>
      <c r="F20798" s="2">
        <v>7.226E-4</v>
      </c>
      <c r="G20798" s="7">
        <v>233477000</v>
      </c>
    </row>
    <row r="20799" spans="1:7" ht="13.2" hidden="1" x14ac:dyDescent="0.25">
      <c r="A20799" s="1">
        <v>22225</v>
      </c>
      <c r="B20799" s="1">
        <v>2019</v>
      </c>
      <c r="C20799" s="1" t="s">
        <v>98</v>
      </c>
      <c r="D20799" s="1" t="str">
        <f t="shared" si="324"/>
        <v>South America</v>
      </c>
      <c r="E20799" s="1" t="s">
        <v>8</v>
      </c>
      <c r="F20799" s="2">
        <v>3.1545000000000002E-3</v>
      </c>
      <c r="G20799" s="7">
        <v>1019254000</v>
      </c>
    </row>
    <row r="20800" spans="1:7" ht="13.2" hidden="1" x14ac:dyDescent="0.25">
      <c r="A20800" s="1">
        <v>22226</v>
      </c>
      <c r="B20800" s="1">
        <v>2019</v>
      </c>
      <c r="C20800" s="1" t="s">
        <v>98</v>
      </c>
      <c r="D20800" s="1" t="str">
        <f t="shared" si="324"/>
        <v>South America</v>
      </c>
      <c r="E20800" s="1" t="s">
        <v>9</v>
      </c>
      <c r="F20800" s="2">
        <v>6.5317000000000005E-3</v>
      </c>
      <c r="G20800" s="7">
        <v>2110440999.9999998</v>
      </c>
    </row>
    <row r="20801" spans="1:7" ht="13.2" hidden="1" x14ac:dyDescent="0.25">
      <c r="A20801" s="1">
        <v>22227</v>
      </c>
      <c r="B20801" s="1">
        <v>2019</v>
      </c>
      <c r="C20801" s="1" t="s">
        <v>98</v>
      </c>
      <c r="D20801" s="1" t="str">
        <f t="shared" si="324"/>
        <v>South America</v>
      </c>
      <c r="E20801" s="1" t="s">
        <v>10</v>
      </c>
      <c r="F20801" s="2">
        <v>5.6081000000000004E-3</v>
      </c>
      <c r="G20801" s="7">
        <v>1812041000</v>
      </c>
    </row>
    <row r="20802" spans="1:7" ht="13.2" hidden="1" x14ac:dyDescent="0.25">
      <c r="A20802" s="1">
        <v>22228</v>
      </c>
      <c r="B20802" s="1">
        <v>2019</v>
      </c>
      <c r="C20802" s="1" t="s">
        <v>98</v>
      </c>
      <c r="D20802" s="1" t="str">
        <f t="shared" ref="D20802:D20865" si="325">IF(OR(C20802="Austria",C20802="Belgium",C20802="Bulgaria",C20802="Iceland",C20802="Croatia",C20802="Cyprus",C20802="Czechia",C20802="Denmark",C20802="Estonia",C20802="Finland",C20802="France",C20802="Germany",C20802="Greece",C20802="Hungary",C20802="Ireland",C20802="Italy",C20802="Latvia",C20802="Lithuania",C20802="Luxembourg",C20802="Malta",C20802="Netherlands",C20802="Poland",C20802="Portugal",C20802="Romania",C20802="Slovakia",C20802="Slovenia",C20802="Spain",C20802="Sweden"),"EU",IF(OR(C20802="Albania",C20802="Andorra",C20802="Belarus",C20802="Bosnia and Herzegovina",C20802="Kosovo",C20802="Montenegro",C20802="Moldova",C20802="Ukraine",C20802="San Marino",C20802="North Macedonia",C20802="Norway",C20802="Serbia",C20802="Switzerland",C20802="United Kingdom"),"Non-EU European",IF(OR(C20802="Armenia",C20802="Azerbaijan",C20802="Georgia",C20802="Russian Federation",C20802="Kazakhstan",C20802="Kyrgyzstan",C20802="Tajikistan",C20802="Turkmenistan",C20802="Uzbekistan"),"Asia Pacific",IF(OR(C20802="Afghanistan",C20802="Bahrain",C20802="Egypt",C20802="Iran",C20802="Iraq",C20802="Israel",C20802="Jordan",C20802="Kuwait",C20802="Lebanon",C20802="Oman",C20802="Palestine, State of",C20802="Turkey",C20802="Qatar",C20802="Saudi Arabia",C20802="Syria",C20802="United Arab Emirates",C20802="Yemen"),"Middle East",IF(OR(C20802="Australia",C20802="Marshall Islands",C20802="Cook Islands",C20802="New Zealand"),"Oceania",IF(OR(C20802="Brunei Darussalam",C20802="Sri Lanka",C20802="Nepal",C20802="China",C20802="Hong Kong",C20802="Macao",C20802="Fiji",C20802="India",C20802="Indonesia",C20802="Japan",C20802="Kiribati",C20802="Malaysia",C20802="Maldives",C20802="Mongolia",C20802="Myanmar",C20802="Nauru",C20802="Papua New Guinea",C20802="Philippines",C20802="Samoa",C20802="Singapore",C20802="Solomon Islands",C20802="South Korea",C20802="Taiwan",C20802="Thailand",C20802="Timor-Leste",C20802="Tonga",C20802="Tuvalu",C20802="Vanuatu",C20802="Vietnam"),"Asia Pacific",IF(OR(C20802="Canada",C20802="United States of America"),"North America",IF(OR(C20802="Bolivia",C20802="Brazil",C20802="Chile",C20802="Colombia",C20802="Guatemala",C20802="Panama",C20802="Ecuador",C20802="El Salvador",C20802="Costa Rica",C20802="Guyana",C20802="Paraguay",C20802="Peru",C20802="Suriname",C20802="Uruguay",C20802="Venezuela"),"South America",IF(OR(C20802="Algeria",C20802="Angola",C20802="Benin",C20802="Botswana",C20802="Burkina Faso",C20802="Burundi",C20802="Cabo Verde",C20802="Cameroon",C20802="Central African Republic",C20802="Chad",C20802="Comoros",C20802="Congo",C20802="Democratic Republic of the Congo",C20802="Djibouti",C20802="Equatorial Guinea",C20802="Eritrea",C20802="Eswatini",C20802="Ethiopia",C20802="Gabon",C20802="Gambia",C20802="Ghana",C20802="Guinea",C20802="Guinea-Bissau",C20802="Ivory Coast",C20802="Kenya",C20802="Lesotho",C20802="Liberia",C20802="Libya",C20802="Madagascar",C20802="Malawi",C20802="Mali",C20802="Mauritania",C20802="Mauritius",C20802="Morocco",C20802="Mozambique",C20802="Namibia",C20802="Niger",C20802="Nigeria",C20802="Rwanda",C20802="Sao Tome and Principe",C20802="Senegal",C20802="Seychelles",C20802="Sierra Leone",C20802="Somalia",C20802="South Africa",C20802="South Sudan",C20802="Sudan",C20802="Tanzania",C20802="Togo",C20802="Tunisia",C20802="Uganda",C20802="Zambia",C20802="Zimbabwe"),"Africa","")))))))))</f>
        <v>South America</v>
      </c>
      <c r="E20802" s="1" t="s">
        <v>11</v>
      </c>
      <c r="F20802" s="2">
        <v>5.8874500000000003E-2</v>
      </c>
      <c r="G20802" s="7">
        <v>19022921000</v>
      </c>
    </row>
    <row r="20803" spans="1:7" ht="13.2" hidden="1" x14ac:dyDescent="0.25">
      <c r="A20803" s="1">
        <v>22229</v>
      </c>
      <c r="B20803" s="1">
        <v>2019</v>
      </c>
      <c r="C20803" s="1" t="s">
        <v>98</v>
      </c>
      <c r="D20803" s="1" t="str">
        <f t="shared" si="325"/>
        <v>South America</v>
      </c>
      <c r="E20803" s="1" t="s">
        <v>12</v>
      </c>
      <c r="F20803" s="2">
        <v>4.14285E-2</v>
      </c>
      <c r="G20803" s="7">
        <v>13385935000</v>
      </c>
    </row>
    <row r="20804" spans="1:7" ht="13.2" hidden="1" x14ac:dyDescent="0.25">
      <c r="A20804" s="1">
        <v>22230</v>
      </c>
      <c r="B20804" s="1">
        <v>2019</v>
      </c>
      <c r="C20804" s="1" t="s">
        <v>98</v>
      </c>
      <c r="D20804" s="1" t="str">
        <f t="shared" si="325"/>
        <v>South America</v>
      </c>
      <c r="E20804" s="1" t="s">
        <v>13</v>
      </c>
      <c r="F20804" s="2">
        <v>9.6635299999999993E-2</v>
      </c>
      <c r="G20804" s="7">
        <v>31223791000</v>
      </c>
    </row>
    <row r="20805" spans="1:7" ht="13.2" hidden="1" x14ac:dyDescent="0.25">
      <c r="A20805" s="1">
        <v>22231</v>
      </c>
      <c r="B20805" s="1">
        <v>2019</v>
      </c>
      <c r="C20805" s="1" t="s">
        <v>98</v>
      </c>
      <c r="D20805" s="1" t="str">
        <f t="shared" si="325"/>
        <v>South America</v>
      </c>
      <c r="E20805" s="1" t="s">
        <v>14</v>
      </c>
      <c r="F20805" s="2">
        <v>5.26994E-2</v>
      </c>
      <c r="G20805" s="7">
        <v>17027695000</v>
      </c>
    </row>
    <row r="20806" spans="1:7" ht="13.2" hidden="1" x14ac:dyDescent="0.25">
      <c r="A20806" s="1">
        <v>22232</v>
      </c>
      <c r="B20806" s="1">
        <v>2019</v>
      </c>
      <c r="C20806" s="1" t="s">
        <v>98</v>
      </c>
      <c r="D20806" s="1" t="str">
        <f t="shared" si="325"/>
        <v>South America</v>
      </c>
      <c r="E20806" s="1" t="s">
        <v>15</v>
      </c>
      <c r="F20806" s="2">
        <v>1.14483E-2</v>
      </c>
      <c r="G20806" s="7">
        <v>3699062000</v>
      </c>
    </row>
    <row r="20807" spans="1:7" ht="13.2" hidden="1" x14ac:dyDescent="0.25">
      <c r="A20807" s="1">
        <v>22233</v>
      </c>
      <c r="B20807" s="1">
        <v>2019</v>
      </c>
      <c r="C20807" s="1" t="s">
        <v>98</v>
      </c>
      <c r="D20807" s="1" t="str">
        <f t="shared" si="325"/>
        <v>South America</v>
      </c>
      <c r="E20807" s="1" t="s">
        <v>16</v>
      </c>
      <c r="F20807" s="2">
        <v>2.1596700000000003E-2</v>
      </c>
      <c r="G20807" s="7">
        <v>6978109000</v>
      </c>
    </row>
    <row r="20808" spans="1:7" ht="13.2" hidden="1" x14ac:dyDescent="0.25">
      <c r="A20808" s="1">
        <v>22234</v>
      </c>
      <c r="B20808" s="1">
        <v>2019</v>
      </c>
      <c r="C20808" s="1" t="s">
        <v>98</v>
      </c>
      <c r="D20808" s="1" t="str">
        <f t="shared" si="325"/>
        <v>South America</v>
      </c>
      <c r="E20808" s="1" t="s">
        <v>17</v>
      </c>
      <c r="F20808" s="2">
        <v>8.0108000000000002E-3</v>
      </c>
      <c r="G20808" s="7">
        <v>2588368000</v>
      </c>
    </row>
    <row r="20809" spans="1:7" ht="13.2" hidden="1" x14ac:dyDescent="0.25">
      <c r="A20809" s="1">
        <v>22235</v>
      </c>
      <c r="B20809" s="1">
        <v>2019</v>
      </c>
      <c r="C20809" s="1" t="s">
        <v>98</v>
      </c>
      <c r="D20809" s="1" t="str">
        <f t="shared" si="325"/>
        <v>South America</v>
      </c>
      <c r="E20809" s="1" t="s">
        <v>18</v>
      </c>
      <c r="F20809" s="2">
        <v>3.5233999999999999E-3</v>
      </c>
      <c r="G20809" s="7">
        <v>1138431000</v>
      </c>
    </row>
    <row r="20810" spans="1:7" ht="13.2" hidden="1" x14ac:dyDescent="0.25">
      <c r="A20810" s="1">
        <v>22236</v>
      </c>
      <c r="B20810" s="1">
        <v>2019</v>
      </c>
      <c r="C20810" s="1" t="s">
        <v>98</v>
      </c>
      <c r="D20810" s="1" t="str">
        <f t="shared" si="325"/>
        <v>South America</v>
      </c>
      <c r="E20810" s="1" t="s">
        <v>19</v>
      </c>
      <c r="F20810" s="9">
        <v>3.1409999999999999E-4</v>
      </c>
      <c r="G20810" s="7">
        <v>101499000</v>
      </c>
    </row>
    <row r="20811" spans="1:7" ht="13.2" hidden="1" x14ac:dyDescent="0.25">
      <c r="A20811" s="1">
        <v>22237</v>
      </c>
      <c r="B20811" s="1">
        <v>2019</v>
      </c>
      <c r="C20811" s="1" t="s">
        <v>98</v>
      </c>
      <c r="D20811" s="1" t="str">
        <f t="shared" si="325"/>
        <v>South America</v>
      </c>
      <c r="E20811" s="1" t="s">
        <v>20</v>
      </c>
      <c r="F20811" s="9">
        <v>0</v>
      </c>
      <c r="G20811" s="7">
        <v>0</v>
      </c>
    </row>
    <row r="20812" spans="1:7" ht="13.2" hidden="1" x14ac:dyDescent="0.25">
      <c r="A20812" s="1">
        <v>22238</v>
      </c>
      <c r="B20812" s="1">
        <v>2019</v>
      </c>
      <c r="C20812" s="1" t="s">
        <v>98</v>
      </c>
      <c r="D20812" s="1" t="str">
        <f t="shared" si="325"/>
        <v>South America</v>
      </c>
      <c r="E20812" s="1" t="s">
        <v>21</v>
      </c>
      <c r="F20812" s="2">
        <v>1.3111999999999998E-3</v>
      </c>
      <c r="G20812" s="7">
        <v>423673000</v>
      </c>
    </row>
    <row r="20813" spans="1:7" ht="13.2" hidden="1" x14ac:dyDescent="0.25">
      <c r="A20813" s="1">
        <v>22240</v>
      </c>
      <c r="B20813" s="1">
        <v>2019</v>
      </c>
      <c r="C20813" s="1" t="s">
        <v>99</v>
      </c>
      <c r="D20813" s="1" t="str">
        <f t="shared" si="325"/>
        <v>Oceania</v>
      </c>
      <c r="E20813" s="1" t="s">
        <v>9</v>
      </c>
      <c r="F20813" s="2">
        <v>1.7267899999999999E-2</v>
      </c>
      <c r="G20813" s="7">
        <v>6161000</v>
      </c>
    </row>
    <row r="20814" spans="1:7" ht="13.2" hidden="1" x14ac:dyDescent="0.25">
      <c r="A20814" s="1">
        <v>22241</v>
      </c>
      <c r="B20814" s="1">
        <v>2019</v>
      </c>
      <c r="C20814" s="1" t="s">
        <v>99</v>
      </c>
      <c r="D20814" s="1" t="str">
        <f t="shared" si="325"/>
        <v>Oceania</v>
      </c>
      <c r="E20814" s="1" t="s">
        <v>10</v>
      </c>
      <c r="F20814" s="2">
        <v>1.02332E-2</v>
      </c>
      <c r="G20814" s="7">
        <v>3651000</v>
      </c>
    </row>
    <row r="20815" spans="1:7" ht="13.2" hidden="1" x14ac:dyDescent="0.25">
      <c r="A20815" s="1">
        <v>22242</v>
      </c>
      <c r="B20815" s="1">
        <v>2019</v>
      </c>
      <c r="C20815" s="1" t="s">
        <v>99</v>
      </c>
      <c r="D20815" s="1" t="str">
        <f t="shared" si="325"/>
        <v>Oceania</v>
      </c>
      <c r="E20815" s="1" t="s">
        <v>11</v>
      </c>
      <c r="F20815" s="2">
        <v>2.99975E-2</v>
      </c>
      <c r="G20815" s="7">
        <v>10703000</v>
      </c>
    </row>
    <row r="20816" spans="1:7" ht="13.2" hidden="1" x14ac:dyDescent="0.25">
      <c r="A20816" s="1">
        <v>22243</v>
      </c>
      <c r="B20816" s="1">
        <v>2019</v>
      </c>
      <c r="C20816" s="1" t="s">
        <v>99</v>
      </c>
      <c r="D20816" s="1" t="str">
        <f t="shared" si="325"/>
        <v>Oceania</v>
      </c>
      <c r="E20816" s="1" t="s">
        <v>12</v>
      </c>
      <c r="F20816" s="2">
        <v>3.3919600000000001E-2</v>
      </c>
      <c r="G20816" s="7">
        <v>12102000</v>
      </c>
    </row>
    <row r="20817" spans="1:7" ht="13.2" hidden="1" x14ac:dyDescent="0.25">
      <c r="A20817" s="1">
        <v>22244</v>
      </c>
      <c r="B20817" s="1">
        <v>2019</v>
      </c>
      <c r="C20817" s="1" t="s">
        <v>99</v>
      </c>
      <c r="D20817" s="1" t="str">
        <f t="shared" si="325"/>
        <v>Oceania</v>
      </c>
      <c r="E20817" s="1" t="s">
        <v>13</v>
      </c>
      <c r="F20817" s="2">
        <v>4.0298800000000003E-2</v>
      </c>
      <c r="G20817" s="7">
        <v>14378000</v>
      </c>
    </row>
    <row r="20818" spans="1:7" ht="13.2" hidden="1" x14ac:dyDescent="0.25">
      <c r="A20818" s="1">
        <v>22245</v>
      </c>
      <c r="B20818" s="1">
        <v>2019</v>
      </c>
      <c r="C20818" s="1" t="s">
        <v>99</v>
      </c>
      <c r="D20818" s="1" t="str">
        <f t="shared" si="325"/>
        <v>Oceania</v>
      </c>
      <c r="E20818" s="1" t="s">
        <v>14</v>
      </c>
      <c r="F20818" s="2">
        <v>9.8957900000000001E-2</v>
      </c>
      <c r="G20818" s="7">
        <v>35308000</v>
      </c>
    </row>
    <row r="20819" spans="1:7" ht="13.2" hidden="1" x14ac:dyDescent="0.25">
      <c r="A20819" s="1">
        <v>22246</v>
      </c>
      <c r="B20819" s="1">
        <v>2019</v>
      </c>
      <c r="C20819" s="1" t="s">
        <v>99</v>
      </c>
      <c r="D20819" s="1" t="str">
        <f t="shared" si="325"/>
        <v>Oceania</v>
      </c>
      <c r="E20819" s="1" t="s">
        <v>16</v>
      </c>
      <c r="F20819" s="2">
        <v>1.5783999999999999E-2</v>
      </c>
      <c r="G20819" s="7">
        <v>5632000</v>
      </c>
    </row>
    <row r="20820" spans="1:7" ht="13.2" hidden="1" x14ac:dyDescent="0.25">
      <c r="A20820" s="1">
        <v>22247</v>
      </c>
      <c r="B20820" s="1">
        <v>2019</v>
      </c>
      <c r="C20820" s="1" t="s">
        <v>99</v>
      </c>
      <c r="D20820" s="1" t="str">
        <f t="shared" si="325"/>
        <v>Oceania</v>
      </c>
      <c r="E20820" s="1" t="s">
        <v>17</v>
      </c>
      <c r="F20820" s="2">
        <v>5.2324000000000008E-3</v>
      </c>
      <c r="G20820" s="7">
        <v>1867000</v>
      </c>
    </row>
    <row r="20821" spans="1:7" ht="13.2" hidden="1" x14ac:dyDescent="0.25">
      <c r="A20821" s="1">
        <v>22249</v>
      </c>
      <c r="B20821" s="1">
        <v>2019</v>
      </c>
      <c r="C20821" s="1" t="s">
        <v>106</v>
      </c>
      <c r="D20821" s="1" t="str">
        <f t="shared" si="325"/>
        <v>South America</v>
      </c>
      <c r="E20821" s="1" t="s">
        <v>5</v>
      </c>
      <c r="F20821" s="2">
        <v>3.3716000000000002E-3</v>
      </c>
      <c r="G20821" s="7">
        <v>217191000</v>
      </c>
    </row>
    <row r="20822" spans="1:7" ht="13.2" hidden="1" x14ac:dyDescent="0.25">
      <c r="A20822" s="1">
        <v>22250</v>
      </c>
      <c r="B20822" s="1">
        <v>2019</v>
      </c>
      <c r="C20822" s="1" t="s">
        <v>106</v>
      </c>
      <c r="D20822" s="1" t="str">
        <f t="shared" si="325"/>
        <v>South America</v>
      </c>
      <c r="E20822" s="1" t="s">
        <v>6</v>
      </c>
      <c r="F20822" s="2">
        <v>3.2786E-3</v>
      </c>
      <c r="G20822" s="7">
        <v>211197000</v>
      </c>
    </row>
    <row r="20823" spans="1:7" ht="13.2" hidden="1" x14ac:dyDescent="0.25">
      <c r="A20823" s="1">
        <v>22251</v>
      </c>
      <c r="B20823" s="1">
        <v>2019</v>
      </c>
      <c r="C20823" s="1" t="s">
        <v>106</v>
      </c>
      <c r="D20823" s="1" t="str">
        <f t="shared" si="325"/>
        <v>South America</v>
      </c>
      <c r="E20823" s="1" t="s">
        <v>7</v>
      </c>
      <c r="F20823" s="2">
        <v>1.8615400000000001E-2</v>
      </c>
      <c r="G20823" s="7">
        <v>1199161000</v>
      </c>
    </row>
    <row r="20824" spans="1:7" ht="13.2" hidden="1" x14ac:dyDescent="0.25">
      <c r="A20824" s="1">
        <v>22252</v>
      </c>
      <c r="B20824" s="1">
        <v>2019</v>
      </c>
      <c r="C20824" s="1" t="s">
        <v>106</v>
      </c>
      <c r="D20824" s="1" t="str">
        <f t="shared" si="325"/>
        <v>South America</v>
      </c>
      <c r="E20824" s="1" t="s">
        <v>23</v>
      </c>
      <c r="F20824" s="9">
        <v>3.0309999999999999E-4</v>
      </c>
      <c r="G20824" s="7">
        <v>19527000</v>
      </c>
    </row>
    <row r="20825" spans="1:7" ht="13.2" hidden="1" x14ac:dyDescent="0.25">
      <c r="A20825" s="1">
        <v>22253</v>
      </c>
      <c r="B20825" s="1">
        <v>2019</v>
      </c>
      <c r="C20825" s="1" t="s">
        <v>106</v>
      </c>
      <c r="D20825" s="1" t="str">
        <f t="shared" si="325"/>
        <v>South America</v>
      </c>
      <c r="E20825" s="1" t="s">
        <v>8</v>
      </c>
      <c r="F20825" s="9">
        <v>1.7500000000000002E-5</v>
      </c>
      <c r="G20825" s="7">
        <v>1126000</v>
      </c>
    </row>
    <row r="20826" spans="1:7" ht="13.2" hidden="1" x14ac:dyDescent="0.25">
      <c r="A20826" s="1">
        <v>22254</v>
      </c>
      <c r="B20826" s="1">
        <v>2019</v>
      </c>
      <c r="C20826" s="1" t="s">
        <v>106</v>
      </c>
      <c r="D20826" s="1" t="str">
        <f t="shared" si="325"/>
        <v>South America</v>
      </c>
      <c r="E20826" s="1" t="s">
        <v>9</v>
      </c>
      <c r="F20826" s="2">
        <v>4.0071999999999998E-3</v>
      </c>
      <c r="G20826" s="7">
        <v>258134000</v>
      </c>
    </row>
    <row r="20827" spans="1:7" ht="13.2" hidden="1" x14ac:dyDescent="0.25">
      <c r="A20827" s="1">
        <v>22255</v>
      </c>
      <c r="B20827" s="1">
        <v>2019</v>
      </c>
      <c r="C20827" s="1" t="s">
        <v>106</v>
      </c>
      <c r="D20827" s="1" t="str">
        <f t="shared" si="325"/>
        <v>South America</v>
      </c>
      <c r="E20827" s="1" t="s">
        <v>10</v>
      </c>
      <c r="F20827" s="2">
        <v>7.4768000000000005E-3</v>
      </c>
      <c r="G20827" s="7">
        <v>481637000</v>
      </c>
    </row>
    <row r="20828" spans="1:7" ht="13.2" hidden="1" x14ac:dyDescent="0.25">
      <c r="A20828" s="1">
        <v>22256</v>
      </c>
      <c r="B20828" s="1">
        <v>2019</v>
      </c>
      <c r="C20828" s="1" t="s">
        <v>106</v>
      </c>
      <c r="D20828" s="1" t="str">
        <f t="shared" si="325"/>
        <v>South America</v>
      </c>
      <c r="E20828" s="1" t="s">
        <v>11</v>
      </c>
      <c r="F20828" s="2">
        <v>6.0956200000000002E-2</v>
      </c>
      <c r="G20828" s="7">
        <v>3926657000</v>
      </c>
    </row>
    <row r="20829" spans="1:7" ht="13.2" hidden="1" x14ac:dyDescent="0.25">
      <c r="A20829" s="1">
        <v>22257</v>
      </c>
      <c r="B20829" s="1">
        <v>2019</v>
      </c>
      <c r="C20829" s="1" t="s">
        <v>106</v>
      </c>
      <c r="D20829" s="1" t="str">
        <f t="shared" si="325"/>
        <v>South America</v>
      </c>
      <c r="E20829" s="1" t="s">
        <v>12</v>
      </c>
      <c r="F20829" s="2">
        <v>7.5956499999999996E-2</v>
      </c>
      <c r="G20829" s="7">
        <v>4892943000</v>
      </c>
    </row>
    <row r="20830" spans="1:7" ht="13.2" hidden="1" x14ac:dyDescent="0.25">
      <c r="A20830" s="1">
        <v>22258</v>
      </c>
      <c r="B20830" s="1">
        <v>2019</v>
      </c>
      <c r="C20830" s="1" t="s">
        <v>106</v>
      </c>
      <c r="D20830" s="1" t="str">
        <f t="shared" si="325"/>
        <v>South America</v>
      </c>
      <c r="E20830" s="1" t="s">
        <v>13</v>
      </c>
      <c r="F20830" s="2">
        <v>9.1371599999999997E-2</v>
      </c>
      <c r="G20830" s="7">
        <v>5885944000</v>
      </c>
    </row>
    <row r="20831" spans="1:7" ht="13.2" hidden="1" x14ac:dyDescent="0.25">
      <c r="A20831" s="1">
        <v>22259</v>
      </c>
      <c r="B20831" s="1">
        <v>2019</v>
      </c>
      <c r="C20831" s="1" t="s">
        <v>106</v>
      </c>
      <c r="D20831" s="1" t="str">
        <f t="shared" si="325"/>
        <v>South America</v>
      </c>
      <c r="E20831" s="1" t="s">
        <v>14</v>
      </c>
      <c r="F20831" s="2">
        <v>4.7159700000000006E-2</v>
      </c>
      <c r="G20831" s="7">
        <v>3037920000</v>
      </c>
    </row>
    <row r="20832" spans="1:7" ht="13.2" hidden="1" x14ac:dyDescent="0.25">
      <c r="A20832" s="1">
        <v>22260</v>
      </c>
      <c r="B20832" s="1">
        <v>2019</v>
      </c>
      <c r="C20832" s="1" t="s">
        <v>106</v>
      </c>
      <c r="D20832" s="1" t="str">
        <f t="shared" si="325"/>
        <v>South America</v>
      </c>
      <c r="E20832" s="1" t="s">
        <v>15</v>
      </c>
      <c r="F20832" s="9">
        <v>0</v>
      </c>
      <c r="G20832" s="7">
        <v>0</v>
      </c>
    </row>
    <row r="20833" spans="1:7" ht="13.2" hidden="1" x14ac:dyDescent="0.25">
      <c r="A20833" s="1">
        <v>22261</v>
      </c>
      <c r="B20833" s="1">
        <v>2019</v>
      </c>
      <c r="C20833" s="1" t="s">
        <v>106</v>
      </c>
      <c r="D20833" s="1" t="str">
        <f t="shared" si="325"/>
        <v>South America</v>
      </c>
      <c r="E20833" s="1" t="s">
        <v>16</v>
      </c>
      <c r="F20833" s="2">
        <v>2.4211299999999998E-2</v>
      </c>
      <c r="G20833" s="7">
        <v>1559637000</v>
      </c>
    </row>
    <row r="20834" spans="1:7" ht="13.2" hidden="1" x14ac:dyDescent="0.25">
      <c r="A20834" s="1">
        <v>22262</v>
      </c>
      <c r="B20834" s="1">
        <v>2019</v>
      </c>
      <c r="C20834" s="1" t="s">
        <v>106</v>
      </c>
      <c r="D20834" s="1" t="str">
        <f t="shared" si="325"/>
        <v>South America</v>
      </c>
      <c r="E20834" s="1" t="s">
        <v>17</v>
      </c>
      <c r="F20834" s="2">
        <v>2.0420999999999998E-3</v>
      </c>
      <c r="G20834" s="7">
        <v>131547000</v>
      </c>
    </row>
    <row r="20835" spans="1:7" ht="13.2" hidden="1" x14ac:dyDescent="0.25">
      <c r="A20835" s="1">
        <v>22263</v>
      </c>
      <c r="B20835" s="1">
        <v>2019</v>
      </c>
      <c r="C20835" s="1" t="s">
        <v>106</v>
      </c>
      <c r="D20835" s="1" t="str">
        <f t="shared" si="325"/>
        <v>South America</v>
      </c>
      <c r="E20835" s="1" t="s">
        <v>18</v>
      </c>
      <c r="F20835" s="2">
        <v>3.0948999999999998E-3</v>
      </c>
      <c r="G20835" s="7">
        <v>199366000</v>
      </c>
    </row>
    <row r="20836" spans="1:7" ht="13.2" hidden="1" x14ac:dyDescent="0.25">
      <c r="A20836" s="1">
        <v>22264</v>
      </c>
      <c r="B20836" s="1">
        <v>2019</v>
      </c>
      <c r="C20836" s="1" t="s">
        <v>106</v>
      </c>
      <c r="D20836" s="1" t="str">
        <f t="shared" si="325"/>
        <v>South America</v>
      </c>
      <c r="E20836" s="1" t="s">
        <v>19</v>
      </c>
      <c r="F20836" s="2">
        <v>9.304999999999999E-4</v>
      </c>
      <c r="G20836" s="7">
        <v>59942000</v>
      </c>
    </row>
    <row r="20837" spans="1:7" ht="13.2" hidden="1" x14ac:dyDescent="0.25">
      <c r="A20837" s="1">
        <v>22265</v>
      </c>
      <c r="B20837" s="1">
        <v>2019</v>
      </c>
      <c r="C20837" s="1" t="s">
        <v>106</v>
      </c>
      <c r="D20837" s="1" t="str">
        <f t="shared" si="325"/>
        <v>South America</v>
      </c>
      <c r="E20837" s="1" t="s">
        <v>20</v>
      </c>
      <c r="F20837" s="9">
        <v>3.5500000000000002E-5</v>
      </c>
      <c r="G20837" s="7">
        <v>2285000</v>
      </c>
    </row>
    <row r="20838" spans="1:7" ht="13.2" hidden="1" x14ac:dyDescent="0.25">
      <c r="A20838" s="1">
        <v>22266</v>
      </c>
      <c r="B20838" s="1">
        <v>2019</v>
      </c>
      <c r="C20838" s="1" t="s">
        <v>106</v>
      </c>
      <c r="D20838" s="1" t="str">
        <f t="shared" si="325"/>
        <v>South America</v>
      </c>
      <c r="E20838" s="1" t="s">
        <v>21</v>
      </c>
      <c r="F20838" s="2">
        <v>1.013E-3</v>
      </c>
      <c r="G20838" s="7">
        <v>65254999.999999993</v>
      </c>
    </row>
    <row r="20839" spans="1:7" ht="13.2" hidden="1" x14ac:dyDescent="0.25">
      <c r="A20839" s="1">
        <v>22268</v>
      </c>
      <c r="B20839" s="1">
        <v>2019</v>
      </c>
      <c r="C20839" s="1" t="s">
        <v>29</v>
      </c>
      <c r="D20839" s="1" t="str">
        <f t="shared" si="325"/>
        <v>EU</v>
      </c>
      <c r="E20839" s="1" t="s">
        <v>5</v>
      </c>
      <c r="F20839" s="2">
        <v>8.9959999999999997E-4</v>
      </c>
      <c r="G20839" s="7">
        <v>56072000</v>
      </c>
    </row>
    <row r="20840" spans="1:7" ht="13.2" hidden="1" x14ac:dyDescent="0.25">
      <c r="A20840" s="1">
        <v>22269</v>
      </c>
      <c r="B20840" s="1">
        <v>2019</v>
      </c>
      <c r="C20840" s="1" t="s">
        <v>29</v>
      </c>
      <c r="D20840" s="1" t="str">
        <f t="shared" si="325"/>
        <v>EU</v>
      </c>
      <c r="E20840" s="1" t="s">
        <v>6</v>
      </c>
      <c r="F20840" s="2">
        <v>7.0489999999999995E-4</v>
      </c>
      <c r="G20840" s="7">
        <v>43933000</v>
      </c>
    </row>
    <row r="20841" spans="1:7" ht="13.2" hidden="1" x14ac:dyDescent="0.25">
      <c r="A20841" s="1">
        <v>22270</v>
      </c>
      <c r="B20841" s="1">
        <v>2019</v>
      </c>
      <c r="C20841" s="1" t="s">
        <v>29</v>
      </c>
      <c r="D20841" s="1" t="str">
        <f t="shared" si="325"/>
        <v>EU</v>
      </c>
      <c r="E20841" s="1" t="s">
        <v>7</v>
      </c>
      <c r="F20841" s="2">
        <v>4.6543000000000001E-3</v>
      </c>
      <c r="G20841" s="7">
        <v>290092000</v>
      </c>
    </row>
    <row r="20842" spans="1:7" ht="13.2" hidden="1" x14ac:dyDescent="0.25">
      <c r="A20842" s="1">
        <v>22271</v>
      </c>
      <c r="B20842" s="1">
        <v>2019</v>
      </c>
      <c r="C20842" s="1" t="s">
        <v>29</v>
      </c>
      <c r="D20842" s="1" t="str">
        <f t="shared" si="325"/>
        <v>EU</v>
      </c>
      <c r="E20842" s="1" t="s">
        <v>23</v>
      </c>
      <c r="F20842" s="9">
        <v>5.7299999999999997E-5</v>
      </c>
      <c r="G20842" s="7">
        <v>3571000</v>
      </c>
    </row>
    <row r="20843" spans="1:7" ht="13.2" hidden="1" x14ac:dyDescent="0.25">
      <c r="A20843" s="1">
        <v>22272</v>
      </c>
      <c r="B20843" s="1">
        <v>2019</v>
      </c>
      <c r="C20843" s="1" t="s">
        <v>29</v>
      </c>
      <c r="D20843" s="1" t="str">
        <f t="shared" si="325"/>
        <v>EU</v>
      </c>
      <c r="E20843" s="1" t="s">
        <v>8</v>
      </c>
      <c r="F20843" s="2">
        <v>1.1275E-3</v>
      </c>
      <c r="G20843" s="7">
        <v>70272000</v>
      </c>
    </row>
    <row r="20844" spans="1:7" ht="13.2" hidden="1" x14ac:dyDescent="0.25">
      <c r="A20844" s="1">
        <v>22273</v>
      </c>
      <c r="B20844" s="1">
        <v>2019</v>
      </c>
      <c r="C20844" s="1" t="s">
        <v>29</v>
      </c>
      <c r="D20844" s="1" t="str">
        <f t="shared" si="325"/>
        <v>EU</v>
      </c>
      <c r="E20844" s="1" t="s">
        <v>9</v>
      </c>
      <c r="F20844" s="2">
        <v>1.4346000000000001E-3</v>
      </c>
      <c r="G20844" s="7">
        <v>89414000</v>
      </c>
    </row>
    <row r="20845" spans="1:7" ht="13.2" hidden="1" x14ac:dyDescent="0.25">
      <c r="A20845" s="1">
        <v>22274</v>
      </c>
      <c r="B20845" s="1">
        <v>2019</v>
      </c>
      <c r="C20845" s="1" t="s">
        <v>29</v>
      </c>
      <c r="D20845" s="1" t="str">
        <f t="shared" si="325"/>
        <v>EU</v>
      </c>
      <c r="E20845" s="1" t="s">
        <v>10</v>
      </c>
      <c r="F20845" s="2">
        <v>1.6414999999999999E-3</v>
      </c>
      <c r="G20845" s="7">
        <v>102311000</v>
      </c>
    </row>
    <row r="20846" spans="1:7" ht="13.2" hidden="1" x14ac:dyDescent="0.25">
      <c r="A20846" s="1">
        <v>22275</v>
      </c>
      <c r="B20846" s="1">
        <v>2019</v>
      </c>
      <c r="C20846" s="1" t="s">
        <v>29</v>
      </c>
      <c r="D20846" s="1" t="str">
        <f t="shared" si="325"/>
        <v>EU</v>
      </c>
      <c r="E20846" s="1" t="s">
        <v>11</v>
      </c>
      <c r="F20846" s="2">
        <v>9.3641999999999996E-3</v>
      </c>
      <c r="G20846" s="7">
        <v>583653000</v>
      </c>
    </row>
    <row r="20847" spans="1:7" ht="13.2" hidden="1" x14ac:dyDescent="0.25">
      <c r="A20847" s="1">
        <v>22276</v>
      </c>
      <c r="B20847" s="1">
        <v>2019</v>
      </c>
      <c r="C20847" s="1" t="s">
        <v>29</v>
      </c>
      <c r="D20847" s="1" t="str">
        <f t="shared" si="325"/>
        <v>EU</v>
      </c>
      <c r="E20847" s="1" t="s">
        <v>12</v>
      </c>
      <c r="F20847" s="2">
        <v>6.7102999999999998E-3</v>
      </c>
      <c r="G20847" s="7">
        <v>418240000</v>
      </c>
    </row>
    <row r="20848" spans="1:7" ht="13.2" hidden="1" x14ac:dyDescent="0.25">
      <c r="A20848" s="1">
        <v>22277</v>
      </c>
      <c r="B20848" s="1">
        <v>2019</v>
      </c>
      <c r="C20848" s="1" t="s">
        <v>29</v>
      </c>
      <c r="D20848" s="1" t="str">
        <f t="shared" si="325"/>
        <v>EU</v>
      </c>
      <c r="E20848" s="1" t="s">
        <v>13</v>
      </c>
      <c r="F20848" s="2">
        <v>1.84672E-2</v>
      </c>
      <c r="G20848" s="7">
        <v>1151024000</v>
      </c>
    </row>
    <row r="20849" spans="1:7" ht="13.2" hidden="1" x14ac:dyDescent="0.25">
      <c r="A20849" s="1">
        <v>22278</v>
      </c>
      <c r="B20849" s="1">
        <v>2019</v>
      </c>
      <c r="C20849" s="1" t="s">
        <v>29</v>
      </c>
      <c r="D20849" s="1" t="str">
        <f t="shared" si="325"/>
        <v>EU</v>
      </c>
      <c r="E20849" s="1" t="s">
        <v>14</v>
      </c>
      <c r="F20849" s="2">
        <v>6.9943000000000002E-3</v>
      </c>
      <c r="G20849" s="7">
        <v>435941000</v>
      </c>
    </row>
    <row r="20850" spans="1:7" ht="13.2" hidden="1" x14ac:dyDescent="0.25">
      <c r="A20850" s="1">
        <v>22279</v>
      </c>
      <c r="B20850" s="1">
        <v>2019</v>
      </c>
      <c r="C20850" s="1" t="s">
        <v>29</v>
      </c>
      <c r="D20850" s="1" t="str">
        <f t="shared" si="325"/>
        <v>EU</v>
      </c>
      <c r="E20850" s="1" t="s">
        <v>15</v>
      </c>
      <c r="F20850" s="2">
        <v>1.4177999999999999E-3</v>
      </c>
      <c r="G20850" s="7">
        <v>88368000</v>
      </c>
    </row>
    <row r="20851" spans="1:7" ht="13.2" hidden="1" x14ac:dyDescent="0.25">
      <c r="A20851" s="1">
        <v>22280</v>
      </c>
      <c r="B20851" s="1">
        <v>2019</v>
      </c>
      <c r="C20851" s="1" t="s">
        <v>29</v>
      </c>
      <c r="D20851" s="1" t="str">
        <f t="shared" si="325"/>
        <v>EU</v>
      </c>
      <c r="E20851" s="1" t="s">
        <v>16</v>
      </c>
      <c r="F20851" s="2">
        <v>2.8771999999999999E-3</v>
      </c>
      <c r="G20851" s="7">
        <v>179328000</v>
      </c>
    </row>
    <row r="20852" spans="1:7" ht="13.2" hidden="1" x14ac:dyDescent="0.25">
      <c r="A20852" s="1">
        <v>22281</v>
      </c>
      <c r="B20852" s="1">
        <v>2019</v>
      </c>
      <c r="C20852" s="1" t="s">
        <v>29</v>
      </c>
      <c r="D20852" s="1" t="str">
        <f t="shared" si="325"/>
        <v>EU</v>
      </c>
      <c r="E20852" s="1" t="s">
        <v>17</v>
      </c>
      <c r="F20852" s="2">
        <v>1.8668999999999999E-3</v>
      </c>
      <c r="G20852" s="7">
        <v>116360000</v>
      </c>
    </row>
    <row r="20853" spans="1:7" ht="13.2" hidden="1" x14ac:dyDescent="0.25">
      <c r="A20853" s="1">
        <v>22282</v>
      </c>
      <c r="B20853" s="1">
        <v>2019</v>
      </c>
      <c r="C20853" s="1" t="s">
        <v>29</v>
      </c>
      <c r="D20853" s="1" t="str">
        <f t="shared" si="325"/>
        <v>EU</v>
      </c>
      <c r="E20853" s="1" t="s">
        <v>18</v>
      </c>
      <c r="F20853" s="2">
        <v>2.0230999999999999E-3</v>
      </c>
      <c r="G20853" s="7">
        <v>126094000</v>
      </c>
    </row>
    <row r="20854" spans="1:7" ht="13.2" hidden="1" x14ac:dyDescent="0.25">
      <c r="A20854" s="1">
        <v>22283</v>
      </c>
      <c r="B20854" s="1">
        <v>2019</v>
      </c>
      <c r="C20854" s="1" t="s">
        <v>29</v>
      </c>
      <c r="D20854" s="1" t="str">
        <f t="shared" si="325"/>
        <v>EU</v>
      </c>
      <c r="E20854" s="1" t="s">
        <v>19</v>
      </c>
      <c r="F20854" s="2">
        <v>7.206999999999999E-4</v>
      </c>
      <c r="G20854" s="7">
        <v>44921000</v>
      </c>
    </row>
    <row r="20855" spans="1:7" ht="13.2" hidden="1" x14ac:dyDescent="0.25">
      <c r="A20855" s="1">
        <v>22284</v>
      </c>
      <c r="B20855" s="1">
        <v>2019</v>
      </c>
      <c r="C20855" s="1" t="s">
        <v>29</v>
      </c>
      <c r="D20855" s="1" t="str">
        <f t="shared" si="325"/>
        <v>EU</v>
      </c>
      <c r="E20855" s="1" t="s">
        <v>20</v>
      </c>
      <c r="F20855" s="9">
        <v>8.0799999999999999E-5</v>
      </c>
      <c r="G20855" s="7">
        <v>5039000</v>
      </c>
    </row>
    <row r="20856" spans="1:7" ht="13.2" hidden="1" x14ac:dyDescent="0.25">
      <c r="A20856" s="1">
        <v>22285</v>
      </c>
      <c r="B20856" s="1">
        <v>2019</v>
      </c>
      <c r="C20856" s="1" t="s">
        <v>29</v>
      </c>
      <c r="D20856" s="1" t="str">
        <f t="shared" si="325"/>
        <v>EU</v>
      </c>
      <c r="E20856" s="1" t="s">
        <v>21</v>
      </c>
      <c r="F20856" s="9">
        <v>9.31E-5</v>
      </c>
      <c r="G20856" s="7">
        <v>5803000</v>
      </c>
    </row>
    <row r="20857" spans="1:7" ht="13.2" hidden="1" x14ac:dyDescent="0.25">
      <c r="A20857" s="1">
        <v>22287</v>
      </c>
      <c r="B20857" s="1">
        <v>2019</v>
      </c>
      <c r="C20857" s="1" t="s">
        <v>30</v>
      </c>
      <c r="D20857" s="1" t="str">
        <f t="shared" si="325"/>
        <v>EU</v>
      </c>
      <c r="E20857" s="1" t="s">
        <v>5</v>
      </c>
      <c r="F20857" s="2">
        <v>5.5703999999999997E-3</v>
      </c>
      <c r="G20857" s="7">
        <v>144524000</v>
      </c>
    </row>
    <row r="20858" spans="1:7" ht="13.2" hidden="1" x14ac:dyDescent="0.25">
      <c r="A20858" s="1">
        <v>22288</v>
      </c>
      <c r="B20858" s="1">
        <v>2019</v>
      </c>
      <c r="C20858" s="1" t="s">
        <v>30</v>
      </c>
      <c r="D20858" s="1" t="str">
        <f t="shared" si="325"/>
        <v>EU</v>
      </c>
      <c r="E20858" s="1" t="s">
        <v>6</v>
      </c>
      <c r="F20858" s="9">
        <v>1.122E-4</v>
      </c>
      <c r="G20858" s="7">
        <v>2911000</v>
      </c>
    </row>
    <row r="20859" spans="1:7" ht="13.2" hidden="1" x14ac:dyDescent="0.25">
      <c r="A20859" s="1">
        <v>22289</v>
      </c>
      <c r="B20859" s="1">
        <v>2019</v>
      </c>
      <c r="C20859" s="1" t="s">
        <v>30</v>
      </c>
      <c r="D20859" s="1" t="str">
        <f t="shared" si="325"/>
        <v>EU</v>
      </c>
      <c r="E20859" s="1" t="s">
        <v>7</v>
      </c>
      <c r="F20859" s="2">
        <v>5.8681000000000002E-3</v>
      </c>
      <c r="G20859" s="7">
        <v>152249000</v>
      </c>
    </row>
    <row r="20860" spans="1:7" ht="13.2" hidden="1" x14ac:dyDescent="0.25">
      <c r="A20860" s="1">
        <v>22290</v>
      </c>
      <c r="B20860" s="1">
        <v>2019</v>
      </c>
      <c r="C20860" s="1" t="s">
        <v>30</v>
      </c>
      <c r="D20860" s="1" t="str">
        <f t="shared" si="325"/>
        <v>EU</v>
      </c>
      <c r="E20860" s="1" t="s">
        <v>23</v>
      </c>
      <c r="F20860" s="2">
        <v>1.165E-3</v>
      </c>
      <c r="G20860" s="7">
        <v>30226000</v>
      </c>
    </row>
    <row r="20861" spans="1:7" ht="13.2" hidden="1" x14ac:dyDescent="0.25">
      <c r="A20861" s="1">
        <v>22291</v>
      </c>
      <c r="B20861" s="1">
        <v>2019</v>
      </c>
      <c r="C20861" s="1" t="s">
        <v>30</v>
      </c>
      <c r="D20861" s="1" t="str">
        <f t="shared" si="325"/>
        <v>EU</v>
      </c>
      <c r="E20861" s="1" t="s">
        <v>8</v>
      </c>
      <c r="F20861" s="2">
        <v>1.7474999999999999E-3</v>
      </c>
      <c r="G20861" s="7">
        <v>45339000</v>
      </c>
    </row>
    <row r="20862" spans="1:7" ht="13.2" hidden="1" x14ac:dyDescent="0.25">
      <c r="A20862" s="1">
        <v>22292</v>
      </c>
      <c r="B20862" s="1">
        <v>2019</v>
      </c>
      <c r="C20862" s="1" t="s">
        <v>30</v>
      </c>
      <c r="D20862" s="1" t="str">
        <f t="shared" si="325"/>
        <v>EU</v>
      </c>
      <c r="E20862" s="1" t="s">
        <v>9</v>
      </c>
      <c r="F20862" s="2">
        <v>2.6665E-3</v>
      </c>
      <c r="G20862" s="7">
        <v>69184000</v>
      </c>
    </row>
    <row r="20863" spans="1:7" ht="13.2" hidden="1" x14ac:dyDescent="0.25">
      <c r="A20863" s="1">
        <v>22293</v>
      </c>
      <c r="B20863" s="1">
        <v>2019</v>
      </c>
      <c r="C20863" s="1" t="s">
        <v>30</v>
      </c>
      <c r="D20863" s="1" t="str">
        <f t="shared" si="325"/>
        <v>EU</v>
      </c>
      <c r="E20863" s="1" t="s">
        <v>10</v>
      </c>
      <c r="F20863" s="2">
        <v>1.49377E-2</v>
      </c>
      <c r="G20863" s="7">
        <v>387562000</v>
      </c>
    </row>
    <row r="20864" spans="1:7" ht="13.2" hidden="1" x14ac:dyDescent="0.25">
      <c r="A20864" s="1">
        <v>22294</v>
      </c>
      <c r="B20864" s="1">
        <v>2019</v>
      </c>
      <c r="C20864" s="1" t="s">
        <v>30</v>
      </c>
      <c r="D20864" s="1" t="str">
        <f t="shared" si="325"/>
        <v>EU</v>
      </c>
      <c r="E20864" s="1" t="s">
        <v>11</v>
      </c>
      <c r="F20864" s="2">
        <v>3.5234399999999999E-2</v>
      </c>
      <c r="G20864" s="7">
        <v>914163000</v>
      </c>
    </row>
    <row r="20865" spans="1:7" ht="13.2" hidden="1" x14ac:dyDescent="0.25">
      <c r="A20865" s="1">
        <v>22295</v>
      </c>
      <c r="B20865" s="1">
        <v>2019</v>
      </c>
      <c r="C20865" s="1" t="s">
        <v>30</v>
      </c>
      <c r="D20865" s="1" t="str">
        <f t="shared" si="325"/>
        <v>EU</v>
      </c>
      <c r="E20865" s="1" t="s">
        <v>12</v>
      </c>
      <c r="F20865" s="2">
        <v>5.1488199999999998E-2</v>
      </c>
      <c r="G20865" s="7">
        <v>1335869000</v>
      </c>
    </row>
    <row r="20866" spans="1:7" ht="13.2" hidden="1" x14ac:dyDescent="0.25">
      <c r="A20866" s="1">
        <v>22296</v>
      </c>
      <c r="B20866" s="1">
        <v>2019</v>
      </c>
      <c r="C20866" s="1" t="s">
        <v>30</v>
      </c>
      <c r="D20866" s="1" t="str">
        <f t="shared" ref="D20866:D20929" si="326">IF(OR(C20866="Austria",C20866="Belgium",C20866="Bulgaria",C20866="Iceland",C20866="Croatia",C20866="Cyprus",C20866="Czechia",C20866="Denmark",C20866="Estonia",C20866="Finland",C20866="France",C20866="Germany",C20866="Greece",C20866="Hungary",C20866="Ireland",C20866="Italy",C20866="Latvia",C20866="Lithuania",C20866="Luxembourg",C20866="Malta",C20866="Netherlands",C20866="Poland",C20866="Portugal",C20866="Romania",C20866="Slovakia",C20866="Slovenia",C20866="Spain",C20866="Sweden"),"EU",IF(OR(C20866="Albania",C20866="Andorra",C20866="Belarus",C20866="Bosnia and Herzegovina",C20866="Kosovo",C20866="Montenegro",C20866="Moldova",C20866="Ukraine",C20866="San Marino",C20866="North Macedonia",C20866="Norway",C20866="Serbia",C20866="Switzerland",C20866="United Kingdom"),"Non-EU European",IF(OR(C20866="Armenia",C20866="Azerbaijan",C20866="Georgia",C20866="Russian Federation",C20866="Kazakhstan",C20866="Kyrgyzstan",C20866="Tajikistan",C20866="Turkmenistan",C20866="Uzbekistan"),"Asia Pacific",IF(OR(C20866="Afghanistan",C20866="Bahrain",C20866="Egypt",C20866="Iran",C20866="Iraq",C20866="Israel",C20866="Jordan",C20866="Kuwait",C20866="Lebanon",C20866="Oman",C20866="Palestine, State of",C20866="Turkey",C20866="Qatar",C20866="Saudi Arabia",C20866="Syria",C20866="United Arab Emirates",C20866="Yemen"),"Middle East",IF(OR(C20866="Australia",C20866="Marshall Islands",C20866="Cook Islands",C20866="New Zealand"),"Oceania",IF(OR(C20866="Brunei Darussalam",C20866="Sri Lanka",C20866="Nepal",C20866="China",C20866="Hong Kong",C20866="Macao",C20866="Fiji",C20866="India",C20866="Indonesia",C20866="Japan",C20866="Kiribati",C20866="Malaysia",C20866="Maldives",C20866="Mongolia",C20866="Myanmar",C20866="Nauru",C20866="Papua New Guinea",C20866="Philippines",C20866="Samoa",C20866="Singapore",C20866="Solomon Islands",C20866="South Korea",C20866="Taiwan",C20866="Thailand",C20866="Timor-Leste",C20866="Tonga",C20866="Tuvalu",C20866="Vanuatu",C20866="Vietnam"),"Asia Pacific",IF(OR(C20866="Canada",C20866="United States of America"),"North America",IF(OR(C20866="Bolivia",C20866="Brazil",C20866="Chile",C20866="Colombia",C20866="Guatemala",C20866="Panama",C20866="Ecuador",C20866="El Salvador",C20866="Costa Rica",C20866="Guyana",C20866="Paraguay",C20866="Peru",C20866="Suriname",C20866="Uruguay",C20866="Venezuela"),"South America",IF(OR(C20866="Algeria",C20866="Angola",C20866="Benin",C20866="Botswana",C20866="Burkina Faso",C20866="Burundi",C20866="Cabo Verde",C20866="Cameroon",C20866="Central African Republic",C20866="Chad",C20866="Comoros",C20866="Congo",C20866="Democratic Republic of the Congo",C20866="Djibouti",C20866="Equatorial Guinea",C20866="Eritrea",C20866="Eswatini",C20866="Ethiopia",C20866="Gabon",C20866="Gambia",C20866="Ghana",C20866="Guinea",C20866="Guinea-Bissau",C20866="Ivory Coast",C20866="Kenya",C20866="Lesotho",C20866="Liberia",C20866="Libya",C20866="Madagascar",C20866="Malawi",C20866="Mali",C20866="Mauritania",C20866="Mauritius",C20866="Morocco",C20866="Mozambique",C20866="Namibia",C20866="Niger",C20866="Nigeria",C20866="Rwanda",C20866="Sao Tome and Principe",C20866="Senegal",C20866="Seychelles",C20866="Sierra Leone",C20866="Somalia",C20866="South Africa",C20866="South Sudan",C20866="Sudan",C20866="Tanzania",C20866="Togo",C20866="Tunisia",C20866="Uganda",C20866="Zambia",C20866="Zimbabwe"),"Africa","")))))))))</f>
        <v>EU</v>
      </c>
      <c r="E20866" s="1" t="s">
        <v>13</v>
      </c>
      <c r="F20866" s="2">
        <v>0.1194113</v>
      </c>
      <c r="G20866" s="7">
        <v>3098146000</v>
      </c>
    </row>
    <row r="20867" spans="1:7" ht="13.2" hidden="1" x14ac:dyDescent="0.25">
      <c r="A20867" s="1">
        <v>22297</v>
      </c>
      <c r="B20867" s="1">
        <v>2019</v>
      </c>
      <c r="C20867" s="1" t="s">
        <v>30</v>
      </c>
      <c r="D20867" s="1" t="str">
        <f t="shared" si="326"/>
        <v>EU</v>
      </c>
      <c r="E20867" s="1" t="s">
        <v>14</v>
      </c>
      <c r="F20867" s="2">
        <v>7.1737399999999993E-2</v>
      </c>
      <c r="G20867" s="7">
        <v>1861238000</v>
      </c>
    </row>
    <row r="20868" spans="1:7" ht="13.2" hidden="1" x14ac:dyDescent="0.25">
      <c r="A20868" s="1">
        <v>22298</v>
      </c>
      <c r="B20868" s="1">
        <v>2019</v>
      </c>
      <c r="C20868" s="1" t="s">
        <v>30</v>
      </c>
      <c r="D20868" s="1" t="str">
        <f t="shared" si="326"/>
        <v>EU</v>
      </c>
      <c r="E20868" s="1" t="s">
        <v>15</v>
      </c>
      <c r="F20868" s="2">
        <v>1.7134E-2</v>
      </c>
      <c r="G20868" s="7">
        <v>444543000</v>
      </c>
    </row>
    <row r="20869" spans="1:7" ht="13.2" hidden="1" x14ac:dyDescent="0.25">
      <c r="A20869" s="1">
        <v>22299</v>
      </c>
      <c r="B20869" s="1">
        <v>2019</v>
      </c>
      <c r="C20869" s="1" t="s">
        <v>30</v>
      </c>
      <c r="D20869" s="1" t="str">
        <f t="shared" si="326"/>
        <v>EU</v>
      </c>
      <c r="E20869" s="1" t="s">
        <v>16</v>
      </c>
      <c r="F20869" s="2">
        <v>1.6387499999999999E-2</v>
      </c>
      <c r="G20869" s="7">
        <v>425176000</v>
      </c>
    </row>
    <row r="20870" spans="1:7" ht="13.2" hidden="1" x14ac:dyDescent="0.25">
      <c r="A20870" s="1">
        <v>22300</v>
      </c>
      <c r="B20870" s="1">
        <v>2019</v>
      </c>
      <c r="C20870" s="1" t="s">
        <v>30</v>
      </c>
      <c r="D20870" s="1" t="str">
        <f t="shared" si="326"/>
        <v>EU</v>
      </c>
      <c r="E20870" s="1" t="s">
        <v>17</v>
      </c>
      <c r="F20870" s="2">
        <v>8.9876999999999995E-3</v>
      </c>
      <c r="G20870" s="7">
        <v>233187000</v>
      </c>
    </row>
    <row r="20871" spans="1:7" ht="13.2" hidden="1" x14ac:dyDescent="0.25">
      <c r="A20871" s="1">
        <v>22301</v>
      </c>
      <c r="B20871" s="1">
        <v>2019</v>
      </c>
      <c r="C20871" s="1" t="s">
        <v>30</v>
      </c>
      <c r="D20871" s="1" t="str">
        <f t="shared" si="326"/>
        <v>EU</v>
      </c>
      <c r="E20871" s="1" t="s">
        <v>18</v>
      </c>
      <c r="F20871" s="2">
        <v>2.4085100000000002E-2</v>
      </c>
      <c r="G20871" s="7">
        <v>624891000</v>
      </c>
    </row>
    <row r="20872" spans="1:7" ht="13.2" hidden="1" x14ac:dyDescent="0.25">
      <c r="A20872" s="1">
        <v>22302</v>
      </c>
      <c r="B20872" s="1">
        <v>2019</v>
      </c>
      <c r="C20872" s="1" t="s">
        <v>30</v>
      </c>
      <c r="D20872" s="1" t="str">
        <f t="shared" si="326"/>
        <v>EU</v>
      </c>
      <c r="E20872" s="1" t="s">
        <v>19</v>
      </c>
      <c r="F20872" s="2">
        <v>3.9782000000000003E-3</v>
      </c>
      <c r="G20872" s="7">
        <v>103216000</v>
      </c>
    </row>
    <row r="20873" spans="1:7" ht="13.2" hidden="1" x14ac:dyDescent="0.25">
      <c r="A20873" s="1">
        <v>22303</v>
      </c>
      <c r="B20873" s="1">
        <v>2019</v>
      </c>
      <c r="C20873" s="1" t="s">
        <v>30</v>
      </c>
      <c r="D20873" s="1" t="str">
        <f t="shared" si="326"/>
        <v>EU</v>
      </c>
      <c r="E20873" s="1" t="s">
        <v>20</v>
      </c>
      <c r="F20873" s="2">
        <v>6.6879999999999999E-4</v>
      </c>
      <c r="G20873" s="7">
        <v>17352000</v>
      </c>
    </row>
    <row r="20874" spans="1:7" ht="13.2" hidden="1" x14ac:dyDescent="0.25">
      <c r="A20874" s="1">
        <v>22304</v>
      </c>
      <c r="B20874" s="1">
        <v>2019</v>
      </c>
      <c r="C20874" s="1" t="s">
        <v>30</v>
      </c>
      <c r="D20874" s="1" t="str">
        <f t="shared" si="326"/>
        <v>EU</v>
      </c>
      <c r="E20874" s="1" t="s">
        <v>21</v>
      </c>
      <c r="F20874" s="9">
        <v>4.2999999999999995E-6</v>
      </c>
      <c r="G20874" s="7">
        <v>112000</v>
      </c>
    </row>
    <row r="20875" spans="1:7" ht="13.2" hidden="1" x14ac:dyDescent="0.25">
      <c r="A20875" s="1">
        <v>22306</v>
      </c>
      <c r="B20875" s="1">
        <v>2019</v>
      </c>
      <c r="C20875" s="1" t="s">
        <v>31</v>
      </c>
      <c r="D20875" s="1" t="str">
        <f t="shared" si="326"/>
        <v>EU</v>
      </c>
      <c r="E20875" s="1" t="s">
        <v>5</v>
      </c>
      <c r="F20875" s="2">
        <v>5.2097000000000003E-3</v>
      </c>
      <c r="G20875" s="7">
        <v>1315702000</v>
      </c>
    </row>
    <row r="20876" spans="1:7" ht="13.2" hidden="1" x14ac:dyDescent="0.25">
      <c r="A20876" s="1">
        <v>22307</v>
      </c>
      <c r="B20876" s="1">
        <v>2019</v>
      </c>
      <c r="C20876" s="1" t="s">
        <v>31</v>
      </c>
      <c r="D20876" s="1" t="str">
        <f t="shared" si="326"/>
        <v>EU</v>
      </c>
      <c r="E20876" s="1" t="s">
        <v>6</v>
      </c>
      <c r="F20876" s="9">
        <v>1.2659999999999999E-4</v>
      </c>
      <c r="G20876" s="7">
        <v>31964000</v>
      </c>
    </row>
    <row r="20877" spans="1:7" ht="13.2" hidden="1" x14ac:dyDescent="0.25">
      <c r="A20877" s="1">
        <v>22308</v>
      </c>
      <c r="B20877" s="1">
        <v>2019</v>
      </c>
      <c r="C20877" s="1" t="s">
        <v>31</v>
      </c>
      <c r="D20877" s="1" t="str">
        <f t="shared" si="326"/>
        <v>EU</v>
      </c>
      <c r="E20877" s="1" t="s">
        <v>7</v>
      </c>
      <c r="F20877" s="2">
        <v>3.5872899999999999E-2</v>
      </c>
      <c r="G20877" s="7">
        <v>9059643000</v>
      </c>
    </row>
    <row r="20878" spans="1:7" ht="13.2" hidden="1" x14ac:dyDescent="0.25">
      <c r="A20878" s="1">
        <v>22309</v>
      </c>
      <c r="B20878" s="1">
        <v>2019</v>
      </c>
      <c r="C20878" s="1" t="s">
        <v>31</v>
      </c>
      <c r="D20878" s="1" t="str">
        <f t="shared" si="326"/>
        <v>EU</v>
      </c>
      <c r="E20878" s="1" t="s">
        <v>23</v>
      </c>
      <c r="F20878" s="9">
        <v>2.1809999999999999E-4</v>
      </c>
      <c r="G20878" s="7">
        <v>55075000</v>
      </c>
    </row>
    <row r="20879" spans="1:7" ht="13.2" hidden="1" x14ac:dyDescent="0.25">
      <c r="A20879" s="1">
        <v>22310</v>
      </c>
      <c r="B20879" s="1">
        <v>2019</v>
      </c>
      <c r="C20879" s="1" t="s">
        <v>31</v>
      </c>
      <c r="D20879" s="1" t="str">
        <f t="shared" si="326"/>
        <v>EU</v>
      </c>
      <c r="E20879" s="1" t="s">
        <v>8</v>
      </c>
      <c r="F20879" s="2">
        <v>8.7554E-3</v>
      </c>
      <c r="G20879" s="7">
        <v>2211165000</v>
      </c>
    </row>
    <row r="20880" spans="1:7" ht="13.2" hidden="1" x14ac:dyDescent="0.25">
      <c r="A20880" s="1">
        <v>22311</v>
      </c>
      <c r="B20880" s="1">
        <v>2019</v>
      </c>
      <c r="C20880" s="1" t="s">
        <v>31</v>
      </c>
      <c r="D20880" s="1" t="str">
        <f t="shared" si="326"/>
        <v>EU</v>
      </c>
      <c r="E20880" s="1" t="s">
        <v>9</v>
      </c>
      <c r="F20880" s="2">
        <v>8.3394999999999997E-3</v>
      </c>
      <c r="G20880" s="7">
        <v>2106117000.0000002</v>
      </c>
    </row>
    <row r="20881" spans="1:7" ht="13.2" hidden="1" x14ac:dyDescent="0.25">
      <c r="A20881" s="1">
        <v>22312</v>
      </c>
      <c r="B20881" s="1">
        <v>2019</v>
      </c>
      <c r="C20881" s="1" t="s">
        <v>31</v>
      </c>
      <c r="D20881" s="1" t="str">
        <f t="shared" si="326"/>
        <v>EU</v>
      </c>
      <c r="E20881" s="1" t="s">
        <v>10</v>
      </c>
      <c r="F20881" s="2">
        <v>6.6090000000000003E-3</v>
      </c>
      <c r="G20881" s="7">
        <v>1669090000</v>
      </c>
    </row>
    <row r="20882" spans="1:7" ht="13.2" hidden="1" x14ac:dyDescent="0.25">
      <c r="A20882" s="1">
        <v>22313</v>
      </c>
      <c r="B20882" s="1">
        <v>2019</v>
      </c>
      <c r="C20882" s="1" t="s">
        <v>31</v>
      </c>
      <c r="D20882" s="1" t="str">
        <f t="shared" si="326"/>
        <v>EU</v>
      </c>
      <c r="E20882" s="1" t="s">
        <v>11</v>
      </c>
      <c r="F20882" s="2">
        <v>7.5509099999999996E-2</v>
      </c>
      <c r="G20882" s="7">
        <v>19069694000</v>
      </c>
    </row>
    <row r="20883" spans="1:7" ht="13.2" hidden="1" x14ac:dyDescent="0.25">
      <c r="A20883" s="1">
        <v>22314</v>
      </c>
      <c r="B20883" s="1">
        <v>2019</v>
      </c>
      <c r="C20883" s="1" t="s">
        <v>31</v>
      </c>
      <c r="D20883" s="1" t="str">
        <f t="shared" si="326"/>
        <v>EU</v>
      </c>
      <c r="E20883" s="1" t="s">
        <v>12</v>
      </c>
      <c r="F20883" s="2">
        <v>4.8560999999999993E-2</v>
      </c>
      <c r="G20883" s="7">
        <v>12263995000</v>
      </c>
    </row>
    <row r="20884" spans="1:7" ht="13.2" hidden="1" x14ac:dyDescent="0.25">
      <c r="A20884" s="1">
        <v>22315</v>
      </c>
      <c r="B20884" s="1">
        <v>2019</v>
      </c>
      <c r="C20884" s="1" t="s">
        <v>31</v>
      </c>
      <c r="D20884" s="1" t="str">
        <f t="shared" si="326"/>
        <v>EU</v>
      </c>
      <c r="E20884" s="1" t="s">
        <v>13</v>
      </c>
      <c r="F20884" s="2">
        <v>0.12516679999999999</v>
      </c>
      <c r="G20884" s="7">
        <v>31610636000</v>
      </c>
    </row>
    <row r="20885" spans="1:7" ht="13.2" hidden="1" x14ac:dyDescent="0.25">
      <c r="A20885" s="1">
        <v>22316</v>
      </c>
      <c r="B20885" s="1">
        <v>2019</v>
      </c>
      <c r="C20885" s="1" t="s">
        <v>31</v>
      </c>
      <c r="D20885" s="1" t="str">
        <f t="shared" si="326"/>
        <v>EU</v>
      </c>
      <c r="E20885" s="1" t="s">
        <v>14</v>
      </c>
      <c r="F20885" s="2">
        <v>4.3577299999999999E-2</v>
      </c>
      <c r="G20885" s="7">
        <v>11005375000</v>
      </c>
    </row>
    <row r="20886" spans="1:7" ht="13.2" hidden="1" x14ac:dyDescent="0.25">
      <c r="A20886" s="1">
        <v>22317</v>
      </c>
      <c r="B20886" s="1">
        <v>2019</v>
      </c>
      <c r="C20886" s="1" t="s">
        <v>31</v>
      </c>
      <c r="D20886" s="1" t="str">
        <f t="shared" si="326"/>
        <v>EU</v>
      </c>
      <c r="E20886" s="1" t="s">
        <v>15</v>
      </c>
      <c r="F20886" s="2">
        <v>8.7641999999999998E-3</v>
      </c>
      <c r="G20886" s="7">
        <v>2213389000</v>
      </c>
    </row>
    <row r="20887" spans="1:7" ht="13.2" hidden="1" x14ac:dyDescent="0.25">
      <c r="A20887" s="1">
        <v>22318</v>
      </c>
      <c r="B20887" s="1">
        <v>2019</v>
      </c>
      <c r="C20887" s="1" t="s">
        <v>31</v>
      </c>
      <c r="D20887" s="1" t="str">
        <f t="shared" si="326"/>
        <v>EU</v>
      </c>
      <c r="E20887" s="1" t="s">
        <v>16</v>
      </c>
      <c r="F20887" s="2">
        <v>1.8910300000000001E-2</v>
      </c>
      <c r="G20887" s="7">
        <v>4775763000</v>
      </c>
    </row>
    <row r="20888" spans="1:7" ht="13.2" hidden="1" x14ac:dyDescent="0.25">
      <c r="A20888" s="1">
        <v>22319</v>
      </c>
      <c r="B20888" s="1">
        <v>2019</v>
      </c>
      <c r="C20888" s="1" t="s">
        <v>31</v>
      </c>
      <c r="D20888" s="1" t="str">
        <f t="shared" si="326"/>
        <v>EU</v>
      </c>
      <c r="E20888" s="1" t="s">
        <v>17</v>
      </c>
      <c r="F20888" s="2">
        <v>1.42557E-2</v>
      </c>
      <c r="G20888" s="7">
        <v>3600257000</v>
      </c>
    </row>
    <row r="20889" spans="1:7" ht="13.2" hidden="1" x14ac:dyDescent="0.25">
      <c r="A20889" s="1">
        <v>22320</v>
      </c>
      <c r="B20889" s="1">
        <v>2019</v>
      </c>
      <c r="C20889" s="1" t="s">
        <v>31</v>
      </c>
      <c r="D20889" s="1" t="str">
        <f t="shared" si="326"/>
        <v>EU</v>
      </c>
      <c r="E20889" s="1" t="s">
        <v>18</v>
      </c>
      <c r="F20889" s="2">
        <v>3.7139E-3</v>
      </c>
      <c r="G20889" s="7">
        <v>937937000</v>
      </c>
    </row>
    <row r="20890" spans="1:7" ht="13.2" hidden="1" x14ac:dyDescent="0.25">
      <c r="A20890" s="1">
        <v>22321</v>
      </c>
      <c r="B20890" s="1">
        <v>2019</v>
      </c>
      <c r="C20890" s="1" t="s">
        <v>31</v>
      </c>
      <c r="D20890" s="1" t="str">
        <f t="shared" si="326"/>
        <v>EU</v>
      </c>
      <c r="E20890" s="1" t="s">
        <v>19</v>
      </c>
      <c r="F20890" s="2">
        <v>2.6354E-3</v>
      </c>
      <c r="G20890" s="7">
        <v>665569000</v>
      </c>
    </row>
    <row r="20891" spans="1:7" ht="13.2" hidden="1" x14ac:dyDescent="0.25">
      <c r="A20891" s="1">
        <v>22322</v>
      </c>
      <c r="B20891" s="1">
        <v>2019</v>
      </c>
      <c r="C20891" s="1" t="s">
        <v>31</v>
      </c>
      <c r="D20891" s="1" t="str">
        <f t="shared" si="326"/>
        <v>EU</v>
      </c>
      <c r="E20891" s="1" t="s">
        <v>20</v>
      </c>
      <c r="F20891" s="2">
        <v>2.6805000000000002E-3</v>
      </c>
      <c r="G20891" s="7">
        <v>676951000</v>
      </c>
    </row>
    <row r="20892" spans="1:7" ht="13.2" hidden="1" x14ac:dyDescent="0.25">
      <c r="A20892" s="1">
        <v>22323</v>
      </c>
      <c r="B20892" s="1">
        <v>2019</v>
      </c>
      <c r="C20892" s="1" t="s">
        <v>31</v>
      </c>
      <c r="D20892" s="1" t="str">
        <f t="shared" si="326"/>
        <v>EU</v>
      </c>
      <c r="E20892" s="1" t="s">
        <v>21</v>
      </c>
      <c r="F20892" s="2">
        <v>1.6336E-3</v>
      </c>
      <c r="G20892" s="7">
        <v>412563000</v>
      </c>
    </row>
    <row r="20893" spans="1:7" ht="13.2" hidden="1" x14ac:dyDescent="0.25">
      <c r="A20893" s="1">
        <v>22325</v>
      </c>
      <c r="B20893" s="1">
        <v>2019</v>
      </c>
      <c r="C20893" s="1" t="s">
        <v>32</v>
      </c>
      <c r="D20893" s="1" t="str">
        <f t="shared" si="326"/>
        <v>EU</v>
      </c>
      <c r="E20893" s="1" t="s">
        <v>5</v>
      </c>
      <c r="F20893" s="2">
        <v>1.7646000000000001E-3</v>
      </c>
      <c r="G20893" s="7">
        <v>611445000</v>
      </c>
    </row>
    <row r="20894" spans="1:7" ht="13.2" hidden="1" x14ac:dyDescent="0.25">
      <c r="A20894" s="1">
        <v>22326</v>
      </c>
      <c r="B20894" s="1">
        <v>2019</v>
      </c>
      <c r="C20894" s="1" t="s">
        <v>32</v>
      </c>
      <c r="D20894" s="1" t="str">
        <f t="shared" si="326"/>
        <v>EU</v>
      </c>
      <c r="E20894" s="1" t="s">
        <v>6</v>
      </c>
      <c r="F20894" s="9">
        <v>8.1999999999999994E-6</v>
      </c>
      <c r="G20894" s="7">
        <v>2849000</v>
      </c>
    </row>
    <row r="20895" spans="1:7" ht="13.2" hidden="1" x14ac:dyDescent="0.25">
      <c r="A20895" s="1">
        <v>22327</v>
      </c>
      <c r="B20895" s="1">
        <v>2019</v>
      </c>
      <c r="C20895" s="1" t="s">
        <v>32</v>
      </c>
      <c r="D20895" s="1" t="str">
        <f t="shared" si="326"/>
        <v>EU</v>
      </c>
      <c r="E20895" s="1" t="s">
        <v>7</v>
      </c>
      <c r="F20895" s="2">
        <v>1.7521800000000001E-2</v>
      </c>
      <c r="G20895" s="7">
        <v>6071268000</v>
      </c>
    </row>
    <row r="20896" spans="1:7" ht="13.2" hidden="1" x14ac:dyDescent="0.25">
      <c r="A20896" s="1">
        <v>22328</v>
      </c>
      <c r="B20896" s="1">
        <v>2019</v>
      </c>
      <c r="C20896" s="1" t="s">
        <v>32</v>
      </c>
      <c r="D20896" s="1" t="str">
        <f t="shared" si="326"/>
        <v>EU</v>
      </c>
      <c r="E20896" s="1" t="s">
        <v>23</v>
      </c>
      <c r="F20896" s="9">
        <v>9.910000000000001E-5</v>
      </c>
      <c r="G20896" s="7">
        <v>34336000</v>
      </c>
    </row>
    <row r="20897" spans="1:7" ht="13.2" hidden="1" x14ac:dyDescent="0.25">
      <c r="A20897" s="1">
        <v>22329</v>
      </c>
      <c r="B20897" s="1">
        <v>2019</v>
      </c>
      <c r="C20897" s="1" t="s">
        <v>32</v>
      </c>
      <c r="D20897" s="1" t="str">
        <f t="shared" si="326"/>
        <v>EU</v>
      </c>
      <c r="E20897" s="1" t="s">
        <v>8</v>
      </c>
      <c r="F20897" s="2">
        <v>3.9655000000000003E-3</v>
      </c>
      <c r="G20897" s="7">
        <v>1374027000</v>
      </c>
    </row>
    <row r="20898" spans="1:7" ht="13.2" hidden="1" x14ac:dyDescent="0.25">
      <c r="A20898" s="1">
        <v>22330</v>
      </c>
      <c r="B20898" s="1">
        <v>2019</v>
      </c>
      <c r="C20898" s="1" t="s">
        <v>32</v>
      </c>
      <c r="D20898" s="1" t="str">
        <f t="shared" si="326"/>
        <v>EU</v>
      </c>
      <c r="E20898" s="1" t="s">
        <v>9</v>
      </c>
      <c r="F20898" s="2">
        <v>3.8862999999999997E-3</v>
      </c>
      <c r="G20898" s="7">
        <v>1346588000</v>
      </c>
    </row>
    <row r="20899" spans="1:7" ht="13.2" hidden="1" x14ac:dyDescent="0.25">
      <c r="A20899" s="1">
        <v>22331</v>
      </c>
      <c r="B20899" s="1">
        <v>2019</v>
      </c>
      <c r="C20899" s="1" t="s">
        <v>32</v>
      </c>
      <c r="D20899" s="1" t="str">
        <f t="shared" si="326"/>
        <v>EU</v>
      </c>
      <c r="E20899" s="1" t="s">
        <v>10</v>
      </c>
      <c r="F20899" s="2">
        <v>1.9927E-3</v>
      </c>
      <c r="G20899" s="7">
        <v>690462000</v>
      </c>
    </row>
    <row r="20900" spans="1:7" ht="13.2" hidden="1" x14ac:dyDescent="0.25">
      <c r="A20900" s="1">
        <v>22332</v>
      </c>
      <c r="B20900" s="1">
        <v>2019</v>
      </c>
      <c r="C20900" s="1" t="s">
        <v>32</v>
      </c>
      <c r="D20900" s="1" t="str">
        <f t="shared" si="326"/>
        <v>EU</v>
      </c>
      <c r="E20900" s="1" t="s">
        <v>11</v>
      </c>
      <c r="F20900" s="2">
        <v>8.3784799999999993E-2</v>
      </c>
      <c r="G20900" s="7">
        <v>29031344000</v>
      </c>
    </row>
    <row r="20901" spans="1:7" ht="13.2" hidden="1" x14ac:dyDescent="0.25">
      <c r="A20901" s="1">
        <v>22333</v>
      </c>
      <c r="B20901" s="1">
        <v>2019</v>
      </c>
      <c r="C20901" s="1" t="s">
        <v>32</v>
      </c>
      <c r="D20901" s="1" t="str">
        <f t="shared" si="326"/>
        <v>EU</v>
      </c>
      <c r="E20901" s="1" t="s">
        <v>12</v>
      </c>
      <c r="F20901" s="2">
        <v>6.3291199999999992E-2</v>
      </c>
      <c r="G20901" s="7">
        <v>21930305000</v>
      </c>
    </row>
    <row r="20902" spans="1:7" ht="13.2" hidden="1" x14ac:dyDescent="0.25">
      <c r="A20902" s="1">
        <v>22334</v>
      </c>
      <c r="B20902" s="1">
        <v>2019</v>
      </c>
      <c r="C20902" s="1" t="s">
        <v>32</v>
      </c>
      <c r="D20902" s="1" t="str">
        <f t="shared" si="326"/>
        <v>EU</v>
      </c>
      <c r="E20902" s="1" t="s">
        <v>13</v>
      </c>
      <c r="F20902" s="2">
        <v>0.2167269</v>
      </c>
      <c r="G20902" s="7">
        <v>75095586000</v>
      </c>
    </row>
    <row r="20903" spans="1:7" ht="13.2" hidden="1" x14ac:dyDescent="0.25">
      <c r="A20903" s="1">
        <v>22335</v>
      </c>
      <c r="B20903" s="1">
        <v>2019</v>
      </c>
      <c r="C20903" s="1" t="s">
        <v>32</v>
      </c>
      <c r="D20903" s="1" t="str">
        <f t="shared" si="326"/>
        <v>EU</v>
      </c>
      <c r="E20903" s="1" t="s">
        <v>14</v>
      </c>
      <c r="F20903" s="2">
        <v>5.9040499999999996E-2</v>
      </c>
      <c r="G20903" s="7">
        <v>20457469000</v>
      </c>
    </row>
    <row r="20904" spans="1:7" ht="13.2" hidden="1" x14ac:dyDescent="0.25">
      <c r="A20904" s="1">
        <v>22336</v>
      </c>
      <c r="B20904" s="1">
        <v>2019</v>
      </c>
      <c r="C20904" s="1" t="s">
        <v>32</v>
      </c>
      <c r="D20904" s="1" t="str">
        <f t="shared" si="326"/>
        <v>EU</v>
      </c>
      <c r="E20904" s="1" t="s">
        <v>15</v>
      </c>
      <c r="F20904" s="2">
        <v>1.13477E-2</v>
      </c>
      <c r="G20904" s="7">
        <v>3931960000</v>
      </c>
    </row>
    <row r="20905" spans="1:7" ht="13.2" hidden="1" x14ac:dyDescent="0.25">
      <c r="A20905" s="1">
        <v>22337</v>
      </c>
      <c r="B20905" s="1">
        <v>2019</v>
      </c>
      <c r="C20905" s="1" t="s">
        <v>32</v>
      </c>
      <c r="D20905" s="1" t="str">
        <f t="shared" si="326"/>
        <v>EU</v>
      </c>
      <c r="E20905" s="1" t="s">
        <v>16</v>
      </c>
      <c r="F20905" s="2">
        <v>9.7327999999999998E-3</v>
      </c>
      <c r="G20905" s="7">
        <v>3372394000</v>
      </c>
    </row>
    <row r="20906" spans="1:7" ht="13.2" hidden="1" x14ac:dyDescent="0.25">
      <c r="A20906" s="1">
        <v>22338</v>
      </c>
      <c r="B20906" s="1">
        <v>2019</v>
      </c>
      <c r="C20906" s="1" t="s">
        <v>32</v>
      </c>
      <c r="D20906" s="1" t="str">
        <f t="shared" si="326"/>
        <v>EU</v>
      </c>
      <c r="E20906" s="1" t="s">
        <v>17</v>
      </c>
      <c r="F20906" s="2">
        <v>1.6079099999999999E-2</v>
      </c>
      <c r="G20906" s="7">
        <v>5571377000</v>
      </c>
    </row>
    <row r="20907" spans="1:7" ht="13.2" hidden="1" x14ac:dyDescent="0.25">
      <c r="A20907" s="1">
        <v>22339</v>
      </c>
      <c r="B20907" s="1">
        <v>2019</v>
      </c>
      <c r="C20907" s="1" t="s">
        <v>32</v>
      </c>
      <c r="D20907" s="1" t="str">
        <f t="shared" si="326"/>
        <v>EU</v>
      </c>
      <c r="E20907" s="1" t="s">
        <v>18</v>
      </c>
      <c r="F20907" s="2">
        <v>5.8742000000000004E-3</v>
      </c>
      <c r="G20907" s="7">
        <v>2035401000</v>
      </c>
    </row>
    <row r="20908" spans="1:7" ht="13.2" hidden="1" x14ac:dyDescent="0.25">
      <c r="A20908" s="1">
        <v>22340</v>
      </c>
      <c r="B20908" s="1">
        <v>2019</v>
      </c>
      <c r="C20908" s="1" t="s">
        <v>32</v>
      </c>
      <c r="D20908" s="1" t="str">
        <f t="shared" si="326"/>
        <v>EU</v>
      </c>
      <c r="E20908" s="1" t="s">
        <v>19</v>
      </c>
      <c r="F20908" s="2">
        <v>6.3909999999999998E-4</v>
      </c>
      <c r="G20908" s="7">
        <v>221458000</v>
      </c>
    </row>
    <row r="20909" spans="1:7" ht="13.2" hidden="1" x14ac:dyDescent="0.25">
      <c r="A20909" s="1">
        <v>22341</v>
      </c>
      <c r="B20909" s="1">
        <v>2019</v>
      </c>
      <c r="C20909" s="1" t="s">
        <v>32</v>
      </c>
      <c r="D20909" s="1" t="str">
        <f t="shared" si="326"/>
        <v>EU</v>
      </c>
      <c r="E20909" s="1" t="s">
        <v>20</v>
      </c>
      <c r="F20909" s="2">
        <v>8.0360000000000002E-4</v>
      </c>
      <c r="G20909" s="7">
        <v>278434000</v>
      </c>
    </row>
    <row r="20910" spans="1:7" ht="13.2" hidden="1" x14ac:dyDescent="0.25">
      <c r="A20910" s="1">
        <v>22342</v>
      </c>
      <c r="B20910" s="1">
        <v>2019</v>
      </c>
      <c r="C20910" s="1" t="s">
        <v>32</v>
      </c>
      <c r="D20910" s="1" t="str">
        <f t="shared" si="326"/>
        <v>EU</v>
      </c>
      <c r="E20910" s="1" t="s">
        <v>21</v>
      </c>
      <c r="F20910" s="9">
        <v>1.2030000000000001E-4</v>
      </c>
      <c r="G20910" s="7">
        <v>41683000</v>
      </c>
    </row>
    <row r="20911" spans="1:7" ht="13.2" hidden="1" x14ac:dyDescent="0.25">
      <c r="A20911" s="1">
        <v>22344</v>
      </c>
      <c r="B20911" s="1">
        <v>2019</v>
      </c>
      <c r="C20911" s="1" t="s">
        <v>82</v>
      </c>
      <c r="D20911" s="1" t="str">
        <f t="shared" si="326"/>
        <v>South America</v>
      </c>
      <c r="E20911" s="1" t="s">
        <v>5</v>
      </c>
      <c r="F20911" s="2">
        <v>1.9158000000000001E-3</v>
      </c>
      <c r="G20911" s="7">
        <v>51500000</v>
      </c>
    </row>
    <row r="20912" spans="1:7" ht="13.2" hidden="1" x14ac:dyDescent="0.25">
      <c r="A20912" s="1">
        <v>22345</v>
      </c>
      <c r="B20912" s="1">
        <v>2019</v>
      </c>
      <c r="C20912" s="1" t="s">
        <v>82</v>
      </c>
      <c r="D20912" s="1" t="str">
        <f t="shared" si="326"/>
        <v>South America</v>
      </c>
      <c r="E20912" s="1" t="s">
        <v>6</v>
      </c>
      <c r="F20912" s="2">
        <v>3.1025000000000002E-3</v>
      </c>
      <c r="G20912" s="7">
        <v>83400000</v>
      </c>
    </row>
    <row r="20913" spans="1:7" ht="13.2" hidden="1" x14ac:dyDescent="0.25">
      <c r="A20913" s="1">
        <v>22346</v>
      </c>
      <c r="B20913" s="1">
        <v>2019</v>
      </c>
      <c r="C20913" s="1" t="s">
        <v>82</v>
      </c>
      <c r="D20913" s="1" t="str">
        <f t="shared" si="326"/>
        <v>South America</v>
      </c>
      <c r="E20913" s="1" t="s">
        <v>7</v>
      </c>
      <c r="F20913" s="2">
        <v>7.2652999999999997E-3</v>
      </c>
      <c r="G20913" s="7">
        <v>195300000</v>
      </c>
    </row>
    <row r="20914" spans="1:7" ht="13.2" hidden="1" x14ac:dyDescent="0.25">
      <c r="A20914" s="1">
        <v>22347</v>
      </c>
      <c r="B20914" s="1">
        <v>2019</v>
      </c>
      <c r="C20914" s="1" t="s">
        <v>82</v>
      </c>
      <c r="D20914" s="1" t="str">
        <f t="shared" si="326"/>
        <v>South America</v>
      </c>
      <c r="E20914" s="1" t="s">
        <v>23</v>
      </c>
      <c r="F20914" s="9">
        <v>4.3520000000000001E-4</v>
      </c>
      <c r="G20914" s="7">
        <v>11700000</v>
      </c>
    </row>
    <row r="20915" spans="1:7" ht="13.2" hidden="1" x14ac:dyDescent="0.25">
      <c r="A20915" s="1">
        <v>22348</v>
      </c>
      <c r="B20915" s="1">
        <v>2019</v>
      </c>
      <c r="C20915" s="1" t="s">
        <v>82</v>
      </c>
      <c r="D20915" s="1" t="str">
        <f t="shared" si="326"/>
        <v>South America</v>
      </c>
      <c r="E20915" s="1" t="s">
        <v>8</v>
      </c>
      <c r="F20915" s="2">
        <v>5.0370000000000007E-3</v>
      </c>
      <c r="G20915" s="7">
        <v>135400000</v>
      </c>
    </row>
    <row r="20916" spans="1:7" ht="13.2" hidden="1" x14ac:dyDescent="0.25">
      <c r="A20916" s="1">
        <v>22349</v>
      </c>
      <c r="B20916" s="1">
        <v>2019</v>
      </c>
      <c r="C20916" s="1" t="s">
        <v>82</v>
      </c>
      <c r="D20916" s="1" t="str">
        <f t="shared" si="326"/>
        <v>South America</v>
      </c>
      <c r="E20916" s="1" t="s">
        <v>9</v>
      </c>
      <c r="F20916" s="2">
        <v>1.0081000000000001E-3</v>
      </c>
      <c r="G20916" s="7">
        <v>27100000</v>
      </c>
    </row>
    <row r="20917" spans="1:7" ht="13.2" hidden="1" x14ac:dyDescent="0.25">
      <c r="A20917" s="1">
        <v>22350</v>
      </c>
      <c r="B20917" s="1">
        <v>2019</v>
      </c>
      <c r="C20917" s="1" t="s">
        <v>82</v>
      </c>
      <c r="D20917" s="1" t="str">
        <f t="shared" si="326"/>
        <v>South America</v>
      </c>
      <c r="E20917" s="1" t="s">
        <v>10</v>
      </c>
      <c r="F20917" s="2">
        <v>2.0980999999999999E-3</v>
      </c>
      <c r="G20917" s="7">
        <v>56400000</v>
      </c>
    </row>
    <row r="20918" spans="1:7" ht="13.2" hidden="1" x14ac:dyDescent="0.25">
      <c r="A20918" s="1">
        <v>22351</v>
      </c>
      <c r="B20918" s="1">
        <v>2019</v>
      </c>
      <c r="C20918" s="1" t="s">
        <v>82</v>
      </c>
      <c r="D20918" s="1" t="str">
        <f t="shared" si="326"/>
        <v>South America</v>
      </c>
      <c r="E20918" s="1" t="s">
        <v>11</v>
      </c>
      <c r="F20918" s="2">
        <v>4.0124800000000002E-2</v>
      </c>
      <c r="G20918" s="7">
        <v>1078600000</v>
      </c>
    </row>
    <row r="20919" spans="1:7" ht="13.2" hidden="1" x14ac:dyDescent="0.25">
      <c r="A20919" s="1">
        <v>22352</v>
      </c>
      <c r="B20919" s="1">
        <v>2019</v>
      </c>
      <c r="C20919" s="1" t="s">
        <v>82</v>
      </c>
      <c r="D20919" s="1" t="str">
        <f t="shared" si="326"/>
        <v>South America</v>
      </c>
      <c r="E20919" s="1" t="s">
        <v>12</v>
      </c>
      <c r="F20919" s="2">
        <v>3.7446300000000002E-2</v>
      </c>
      <c r="G20919" s="7">
        <v>1006600000</v>
      </c>
    </row>
    <row r="20920" spans="1:7" ht="13.2" hidden="1" x14ac:dyDescent="0.25">
      <c r="A20920" s="1">
        <v>22353</v>
      </c>
      <c r="B20920" s="1">
        <v>2019</v>
      </c>
      <c r="C20920" s="1" t="s">
        <v>82</v>
      </c>
      <c r="D20920" s="1" t="str">
        <f t="shared" si="326"/>
        <v>South America</v>
      </c>
      <c r="E20920" s="1" t="s">
        <v>13</v>
      </c>
      <c r="F20920" s="2">
        <v>4.3852299999999997E-2</v>
      </c>
      <c r="G20920" s="7">
        <v>1178800000</v>
      </c>
    </row>
    <row r="20921" spans="1:7" ht="13.2" hidden="1" x14ac:dyDescent="0.25">
      <c r="A20921" s="1">
        <v>22354</v>
      </c>
      <c r="B20921" s="1">
        <v>2019</v>
      </c>
      <c r="C20921" s="1" t="s">
        <v>82</v>
      </c>
      <c r="D20921" s="1" t="str">
        <f t="shared" si="326"/>
        <v>South America</v>
      </c>
      <c r="E20921" s="1" t="s">
        <v>14</v>
      </c>
      <c r="F20921" s="2">
        <v>6.9394400000000009E-2</v>
      </c>
      <c r="G20921" s="7">
        <v>1865400000</v>
      </c>
    </row>
    <row r="20922" spans="1:7" ht="13.2" hidden="1" x14ac:dyDescent="0.25">
      <c r="A20922" s="1">
        <v>22355</v>
      </c>
      <c r="B20922" s="1">
        <v>2019</v>
      </c>
      <c r="C20922" s="1" t="s">
        <v>82</v>
      </c>
      <c r="D20922" s="1" t="str">
        <f t="shared" si="326"/>
        <v>South America</v>
      </c>
      <c r="E20922" s="1" t="s">
        <v>15</v>
      </c>
      <c r="F20922" s="2">
        <v>6.5436000000000001E-3</v>
      </c>
      <c r="G20922" s="7">
        <v>175900000</v>
      </c>
    </row>
    <row r="20923" spans="1:7" ht="13.2" hidden="1" x14ac:dyDescent="0.25">
      <c r="A20923" s="1">
        <v>22356</v>
      </c>
      <c r="B20923" s="1">
        <v>2019</v>
      </c>
      <c r="C20923" s="1" t="s">
        <v>82</v>
      </c>
      <c r="D20923" s="1" t="str">
        <f t="shared" si="326"/>
        <v>South America</v>
      </c>
      <c r="E20923" s="1" t="s">
        <v>16</v>
      </c>
      <c r="F20923" s="2">
        <v>3.05121E-2</v>
      </c>
      <c r="G20923" s="7">
        <v>820200000</v>
      </c>
    </row>
    <row r="20924" spans="1:7" ht="13.2" hidden="1" x14ac:dyDescent="0.25">
      <c r="A20924" s="1">
        <v>22357</v>
      </c>
      <c r="B20924" s="1">
        <v>2019</v>
      </c>
      <c r="C20924" s="1" t="s">
        <v>82</v>
      </c>
      <c r="D20924" s="1" t="str">
        <f t="shared" si="326"/>
        <v>South America</v>
      </c>
      <c r="E20924" s="1" t="s">
        <v>17</v>
      </c>
      <c r="F20924" s="2">
        <v>1.3913E-3</v>
      </c>
      <c r="G20924" s="7">
        <v>37400000</v>
      </c>
    </row>
    <row r="20925" spans="1:7" ht="13.2" hidden="1" x14ac:dyDescent="0.25">
      <c r="A20925" s="1">
        <v>22358</v>
      </c>
      <c r="B20925" s="1">
        <v>2019</v>
      </c>
      <c r="C20925" s="1" t="s">
        <v>82</v>
      </c>
      <c r="D20925" s="1" t="str">
        <f t="shared" si="326"/>
        <v>South America</v>
      </c>
      <c r="E20925" s="1" t="s">
        <v>18</v>
      </c>
      <c r="F20925" s="2">
        <v>7.5294000000000003E-3</v>
      </c>
      <c r="G20925" s="7">
        <v>202400000</v>
      </c>
    </row>
    <row r="20926" spans="1:7" ht="13.2" hidden="1" x14ac:dyDescent="0.25">
      <c r="A20926" s="1">
        <v>22359</v>
      </c>
      <c r="B20926" s="1">
        <v>2019</v>
      </c>
      <c r="C20926" s="1" t="s">
        <v>82</v>
      </c>
      <c r="D20926" s="1" t="str">
        <f t="shared" si="326"/>
        <v>South America</v>
      </c>
      <c r="E20926" s="1" t="s">
        <v>19</v>
      </c>
      <c r="F20926" s="2">
        <v>1.1309E-3</v>
      </c>
      <c r="G20926" s="7">
        <v>30400000</v>
      </c>
    </row>
    <row r="20927" spans="1:7" ht="13.2" hidden="1" x14ac:dyDescent="0.25">
      <c r="A20927" s="1">
        <v>22360</v>
      </c>
      <c r="B20927" s="1">
        <v>2019</v>
      </c>
      <c r="C20927" s="1" t="s">
        <v>82</v>
      </c>
      <c r="D20927" s="1" t="str">
        <f t="shared" si="326"/>
        <v>South America</v>
      </c>
      <c r="E20927" s="1" t="s">
        <v>20</v>
      </c>
      <c r="F20927" s="2">
        <v>9.4859999999999996E-4</v>
      </c>
      <c r="G20927" s="7">
        <v>25500000</v>
      </c>
    </row>
    <row r="20928" spans="1:7" ht="13.2" hidden="1" x14ac:dyDescent="0.25">
      <c r="A20928" s="1">
        <v>22361</v>
      </c>
      <c r="B20928" s="1">
        <v>2019</v>
      </c>
      <c r="C20928" s="1" t="s">
        <v>82</v>
      </c>
      <c r="D20928" s="1" t="str">
        <f t="shared" si="326"/>
        <v>South America</v>
      </c>
      <c r="E20928" s="1" t="s">
        <v>21</v>
      </c>
      <c r="F20928" s="2">
        <v>1.5587000000000001E-3</v>
      </c>
      <c r="G20928" s="7">
        <v>41900000</v>
      </c>
    </row>
    <row r="20929" spans="1:7" ht="13.2" hidden="1" x14ac:dyDescent="0.25">
      <c r="A20929" s="1">
        <v>22363</v>
      </c>
      <c r="B20929" s="1">
        <v>2019</v>
      </c>
      <c r="C20929" s="1" t="s">
        <v>33</v>
      </c>
      <c r="D20929" s="1" t="str">
        <f t="shared" si="326"/>
        <v>EU</v>
      </c>
      <c r="E20929" s="1" t="s">
        <v>5</v>
      </c>
      <c r="F20929" s="2">
        <v>4.4048999999999998E-3</v>
      </c>
      <c r="G20929" s="7">
        <v>136912000</v>
      </c>
    </row>
    <row r="20930" spans="1:7" ht="13.2" hidden="1" x14ac:dyDescent="0.25">
      <c r="A20930" s="1">
        <v>22364</v>
      </c>
      <c r="B20930" s="1">
        <v>2019</v>
      </c>
      <c r="C20930" s="1" t="s">
        <v>33</v>
      </c>
      <c r="D20930" s="1" t="str">
        <f t="shared" ref="D20930:D20993" si="327">IF(OR(C20930="Austria",C20930="Belgium",C20930="Bulgaria",C20930="Iceland",C20930="Croatia",C20930="Cyprus",C20930="Czechia",C20930="Denmark",C20930="Estonia",C20930="Finland",C20930="France",C20930="Germany",C20930="Greece",C20930="Hungary",C20930="Ireland",C20930="Italy",C20930="Latvia",C20930="Lithuania",C20930="Luxembourg",C20930="Malta",C20930="Netherlands",C20930="Poland",C20930="Portugal",C20930="Romania",C20930="Slovakia",C20930="Slovenia",C20930="Spain",C20930="Sweden"),"EU",IF(OR(C20930="Albania",C20930="Andorra",C20930="Belarus",C20930="Bosnia and Herzegovina",C20930="Kosovo",C20930="Montenegro",C20930="Moldova",C20930="Ukraine",C20930="San Marino",C20930="North Macedonia",C20930="Norway",C20930="Serbia",C20930="Switzerland",C20930="United Kingdom"),"Non-EU European",IF(OR(C20930="Armenia",C20930="Azerbaijan",C20930="Georgia",C20930="Russian Federation",C20930="Kazakhstan",C20930="Kyrgyzstan",C20930="Tajikistan",C20930="Turkmenistan",C20930="Uzbekistan"),"Asia Pacific",IF(OR(C20930="Afghanistan",C20930="Bahrain",C20930="Egypt",C20930="Iran",C20930="Iraq",C20930="Israel",C20930="Jordan",C20930="Kuwait",C20930="Lebanon",C20930="Oman",C20930="Palestine, State of",C20930="Turkey",C20930="Qatar",C20930="Saudi Arabia",C20930="Syria",C20930="United Arab Emirates",C20930="Yemen"),"Middle East",IF(OR(C20930="Australia",C20930="Marshall Islands",C20930="Cook Islands",C20930="New Zealand"),"Oceania",IF(OR(C20930="Brunei Darussalam",C20930="Sri Lanka",C20930="Nepal",C20930="China",C20930="Hong Kong",C20930="Macao",C20930="Fiji",C20930="India",C20930="Indonesia",C20930="Japan",C20930="Kiribati",C20930="Malaysia",C20930="Maldives",C20930="Mongolia",C20930="Myanmar",C20930="Nauru",C20930="Papua New Guinea",C20930="Philippines",C20930="Samoa",C20930="Singapore",C20930="Solomon Islands",C20930="South Korea",C20930="Taiwan",C20930="Thailand",C20930="Timor-Leste",C20930="Tonga",C20930="Tuvalu",C20930="Vanuatu",C20930="Vietnam"),"Asia Pacific",IF(OR(C20930="Canada",C20930="United States of America"),"North America",IF(OR(C20930="Bolivia",C20930="Brazil",C20930="Chile",C20930="Colombia",C20930="Guatemala",C20930="Panama",C20930="Ecuador",C20930="El Salvador",C20930="Costa Rica",C20930="Guyana",C20930="Paraguay",C20930="Peru",C20930="Suriname",C20930="Uruguay",C20930="Venezuela"),"South America",IF(OR(C20930="Algeria",C20930="Angola",C20930="Benin",C20930="Botswana",C20930="Burkina Faso",C20930="Burundi",C20930="Cabo Verde",C20930="Cameroon",C20930="Central African Republic",C20930="Chad",C20930="Comoros",C20930="Congo",C20930="Democratic Republic of the Congo",C20930="Djibouti",C20930="Equatorial Guinea",C20930="Eritrea",C20930="Eswatini",C20930="Ethiopia",C20930="Gabon",C20930="Gambia",C20930="Ghana",C20930="Guinea",C20930="Guinea-Bissau",C20930="Ivory Coast",C20930="Kenya",C20930="Lesotho",C20930="Liberia",C20930="Libya",C20930="Madagascar",C20930="Malawi",C20930="Mali",C20930="Mauritania",C20930="Mauritius",C20930="Morocco",C20930="Mozambique",C20930="Namibia",C20930="Niger",C20930="Nigeria",C20930="Rwanda",C20930="Sao Tome and Principe",C20930="Senegal",C20930="Seychelles",C20930="Sierra Leone",C20930="Somalia",C20930="South Africa",C20930="South Sudan",C20930="Sudan",C20930="Tanzania",C20930="Togo",C20930="Tunisia",C20930="Uganda",C20930="Zambia",C20930="Zimbabwe"),"Africa","")))))))))</f>
        <v>EU</v>
      </c>
      <c r="E20930" s="1" t="s">
        <v>6</v>
      </c>
      <c r="F20930" s="9">
        <v>1.3329999999999999E-4</v>
      </c>
      <c r="G20930" s="7">
        <v>4142000.0000000005</v>
      </c>
    </row>
    <row r="20931" spans="1:7" ht="13.2" hidden="1" x14ac:dyDescent="0.25">
      <c r="A20931" s="1">
        <v>22365</v>
      </c>
      <c r="B20931" s="1">
        <v>2019</v>
      </c>
      <c r="C20931" s="1" t="s">
        <v>33</v>
      </c>
      <c r="D20931" s="1" t="str">
        <f t="shared" si="327"/>
        <v>EU</v>
      </c>
      <c r="E20931" s="1" t="s">
        <v>7</v>
      </c>
      <c r="F20931" s="2">
        <v>2.6281500000000003E-2</v>
      </c>
      <c r="G20931" s="7">
        <v>816881000</v>
      </c>
    </row>
    <row r="20932" spans="1:7" ht="13.2" hidden="1" x14ac:dyDescent="0.25">
      <c r="A20932" s="1">
        <v>22366</v>
      </c>
      <c r="B20932" s="1">
        <v>2019</v>
      </c>
      <c r="C20932" s="1" t="s">
        <v>33</v>
      </c>
      <c r="D20932" s="1" t="str">
        <f t="shared" si="327"/>
        <v>EU</v>
      </c>
      <c r="E20932" s="1" t="s">
        <v>23</v>
      </c>
      <c r="F20932" s="9">
        <v>3.0969999999999999E-4</v>
      </c>
      <c r="G20932" s="7">
        <v>9627000</v>
      </c>
    </row>
    <row r="20933" spans="1:7" ht="13.2" hidden="1" x14ac:dyDescent="0.25">
      <c r="A20933" s="1">
        <v>22367</v>
      </c>
      <c r="B20933" s="1">
        <v>2019</v>
      </c>
      <c r="C20933" s="1" t="s">
        <v>33</v>
      </c>
      <c r="D20933" s="1" t="str">
        <f t="shared" si="327"/>
        <v>EU</v>
      </c>
      <c r="E20933" s="1" t="s">
        <v>8</v>
      </c>
      <c r="F20933" s="2">
        <v>7.492E-4</v>
      </c>
      <c r="G20933" s="7">
        <v>23285000</v>
      </c>
    </row>
    <row r="20934" spans="1:7" ht="13.2" hidden="1" x14ac:dyDescent="0.25">
      <c r="A20934" s="1">
        <v>22368</v>
      </c>
      <c r="B20934" s="1">
        <v>2019</v>
      </c>
      <c r="C20934" s="1" t="s">
        <v>33</v>
      </c>
      <c r="D20934" s="1" t="str">
        <f t="shared" si="327"/>
        <v>EU</v>
      </c>
      <c r="E20934" s="1" t="s">
        <v>9</v>
      </c>
      <c r="F20934" s="2">
        <v>6.7459999999999994E-3</v>
      </c>
      <c r="G20934" s="7">
        <v>209678000</v>
      </c>
    </row>
    <row r="20935" spans="1:7" ht="13.2" hidden="1" x14ac:dyDescent="0.25">
      <c r="A20935" s="1">
        <v>22369</v>
      </c>
      <c r="B20935" s="1">
        <v>2019</v>
      </c>
      <c r="C20935" s="1" t="s">
        <v>33</v>
      </c>
      <c r="D20935" s="1" t="str">
        <f t="shared" si="327"/>
        <v>EU</v>
      </c>
      <c r="E20935" s="1" t="s">
        <v>10</v>
      </c>
      <c r="F20935" s="2">
        <v>4.0699000000000004E-3</v>
      </c>
      <c r="G20935" s="7">
        <v>126501000</v>
      </c>
    </row>
    <row r="20936" spans="1:7" ht="13.2" hidden="1" x14ac:dyDescent="0.25">
      <c r="A20936" s="1">
        <v>22370</v>
      </c>
      <c r="B20936" s="1">
        <v>2019</v>
      </c>
      <c r="C20936" s="1" t="s">
        <v>33</v>
      </c>
      <c r="D20936" s="1" t="str">
        <f t="shared" si="327"/>
        <v>EU</v>
      </c>
      <c r="E20936" s="1" t="s">
        <v>11</v>
      </c>
      <c r="F20936" s="2">
        <v>5.6816700000000005E-2</v>
      </c>
      <c r="G20936" s="7">
        <v>1765971000</v>
      </c>
    </row>
    <row r="20937" spans="1:7" ht="13.2" hidden="1" x14ac:dyDescent="0.25">
      <c r="A20937" s="1">
        <v>22371</v>
      </c>
      <c r="B20937" s="1">
        <v>2019</v>
      </c>
      <c r="C20937" s="1" t="s">
        <v>33</v>
      </c>
      <c r="D20937" s="1" t="str">
        <f t="shared" si="327"/>
        <v>EU</v>
      </c>
      <c r="E20937" s="1" t="s">
        <v>12</v>
      </c>
      <c r="F20937" s="2">
        <v>6.1149500000000002E-2</v>
      </c>
      <c r="G20937" s="7">
        <v>1900644000</v>
      </c>
    </row>
    <row r="20938" spans="1:7" ht="13.2" hidden="1" x14ac:dyDescent="0.25">
      <c r="A20938" s="1">
        <v>22372</v>
      </c>
      <c r="B20938" s="1">
        <v>2019</v>
      </c>
      <c r="C20938" s="1" t="s">
        <v>33</v>
      </c>
      <c r="D20938" s="1" t="str">
        <f t="shared" si="327"/>
        <v>EU</v>
      </c>
      <c r="E20938" s="1" t="s">
        <v>13</v>
      </c>
      <c r="F20938" s="2">
        <v>0.1305974</v>
      </c>
      <c r="G20938" s="7">
        <v>4059215000</v>
      </c>
    </row>
    <row r="20939" spans="1:7" ht="13.2" hidden="1" x14ac:dyDescent="0.25">
      <c r="A20939" s="1">
        <v>22373</v>
      </c>
      <c r="B20939" s="1">
        <v>2019</v>
      </c>
      <c r="C20939" s="1" t="s">
        <v>33</v>
      </c>
      <c r="D20939" s="1" t="str">
        <f t="shared" si="327"/>
        <v>EU</v>
      </c>
      <c r="E20939" s="1" t="s">
        <v>14</v>
      </c>
      <c r="F20939" s="2">
        <v>3.5465900000000002E-2</v>
      </c>
      <c r="G20939" s="7">
        <v>1102347000</v>
      </c>
    </row>
    <row r="20940" spans="1:7" ht="13.2" hidden="1" x14ac:dyDescent="0.25">
      <c r="A20940" s="1">
        <v>22374</v>
      </c>
      <c r="B20940" s="1">
        <v>2019</v>
      </c>
      <c r="C20940" s="1" t="s">
        <v>33</v>
      </c>
      <c r="D20940" s="1" t="str">
        <f t="shared" si="327"/>
        <v>EU</v>
      </c>
      <c r="E20940" s="1" t="s">
        <v>15</v>
      </c>
      <c r="F20940" s="2">
        <v>2.1159899999999999E-2</v>
      </c>
      <c r="G20940" s="7">
        <v>657691000</v>
      </c>
    </row>
    <row r="20941" spans="1:7" ht="13.2" hidden="1" x14ac:dyDescent="0.25">
      <c r="A20941" s="1">
        <v>22375</v>
      </c>
      <c r="B20941" s="1">
        <v>2019</v>
      </c>
      <c r="C20941" s="1" t="s">
        <v>33</v>
      </c>
      <c r="D20941" s="1" t="str">
        <f t="shared" si="327"/>
        <v>EU</v>
      </c>
      <c r="E20941" s="1" t="s">
        <v>16</v>
      </c>
      <c r="F20941" s="2">
        <v>1.79905E-2</v>
      </c>
      <c r="G20941" s="7">
        <v>559178000</v>
      </c>
    </row>
    <row r="20942" spans="1:7" ht="13.2" hidden="1" x14ac:dyDescent="0.25">
      <c r="A20942" s="1">
        <v>22376</v>
      </c>
      <c r="B20942" s="1">
        <v>2019</v>
      </c>
      <c r="C20942" s="1" t="s">
        <v>33</v>
      </c>
      <c r="D20942" s="1" t="str">
        <f t="shared" si="327"/>
        <v>EU</v>
      </c>
      <c r="E20942" s="1" t="s">
        <v>17</v>
      </c>
      <c r="F20942" s="2">
        <v>2.0324399999999999E-2</v>
      </c>
      <c r="G20942" s="7">
        <v>631719000</v>
      </c>
    </row>
    <row r="20943" spans="1:7" ht="13.2" hidden="1" x14ac:dyDescent="0.25">
      <c r="A20943" s="1">
        <v>22377</v>
      </c>
      <c r="B20943" s="1">
        <v>2019</v>
      </c>
      <c r="C20943" s="1" t="s">
        <v>33</v>
      </c>
      <c r="D20943" s="1" t="str">
        <f t="shared" si="327"/>
        <v>EU</v>
      </c>
      <c r="E20943" s="1" t="s">
        <v>18</v>
      </c>
      <c r="F20943" s="2">
        <v>3.7169000000000004E-3</v>
      </c>
      <c r="G20943" s="7">
        <v>115530000</v>
      </c>
    </row>
    <row r="20944" spans="1:7" ht="13.2" hidden="1" x14ac:dyDescent="0.25">
      <c r="A20944" s="1">
        <v>22378</v>
      </c>
      <c r="B20944" s="1">
        <v>2019</v>
      </c>
      <c r="C20944" s="1" t="s">
        <v>33</v>
      </c>
      <c r="D20944" s="1" t="str">
        <f t="shared" si="327"/>
        <v>EU</v>
      </c>
      <c r="E20944" s="1" t="s">
        <v>19</v>
      </c>
      <c r="F20944" s="2">
        <v>9.5810000000000003E-4</v>
      </c>
      <c r="G20944" s="7">
        <v>29778000</v>
      </c>
    </row>
    <row r="20945" spans="1:7" ht="13.2" hidden="1" x14ac:dyDescent="0.25">
      <c r="A20945" s="1">
        <v>22379</v>
      </c>
      <c r="B20945" s="1">
        <v>2019</v>
      </c>
      <c r="C20945" s="1" t="s">
        <v>33</v>
      </c>
      <c r="D20945" s="1" t="str">
        <f t="shared" si="327"/>
        <v>EU</v>
      </c>
      <c r="E20945" s="1" t="s">
        <v>20</v>
      </c>
      <c r="F20945" s="2">
        <v>1.9629000000000001E-3</v>
      </c>
      <c r="G20945" s="7">
        <v>61011000</v>
      </c>
    </row>
    <row r="20946" spans="1:7" ht="13.2" hidden="1" x14ac:dyDescent="0.25">
      <c r="A20946" s="1">
        <v>22380</v>
      </c>
      <c r="B20946" s="1">
        <v>2019</v>
      </c>
      <c r="C20946" s="1" t="s">
        <v>33</v>
      </c>
      <c r="D20946" s="1" t="str">
        <f t="shared" si="327"/>
        <v>EU</v>
      </c>
      <c r="E20946" s="1" t="s">
        <v>21</v>
      </c>
      <c r="F20946" s="2">
        <v>1.0480999999999999E-3</v>
      </c>
      <c r="G20946" s="7">
        <v>32577000</v>
      </c>
    </row>
    <row r="20947" spans="1:7" ht="13.2" hidden="1" x14ac:dyDescent="0.25">
      <c r="A20947" s="1">
        <v>22382</v>
      </c>
      <c r="B20947" s="1">
        <v>2019</v>
      </c>
      <c r="C20947" s="1" t="s">
        <v>34</v>
      </c>
      <c r="D20947" s="1" t="str">
        <f t="shared" si="327"/>
        <v>EU</v>
      </c>
      <c r="E20947" s="1" t="s">
        <v>5</v>
      </c>
      <c r="F20947" s="2">
        <v>6.9208000000000004E-3</v>
      </c>
      <c r="G20947" s="7">
        <v>1858328000</v>
      </c>
    </row>
    <row r="20948" spans="1:7" ht="13.2" hidden="1" x14ac:dyDescent="0.25">
      <c r="A20948" s="1">
        <v>22383</v>
      </c>
      <c r="B20948" s="1">
        <v>2019</v>
      </c>
      <c r="C20948" s="1" t="s">
        <v>34</v>
      </c>
      <c r="D20948" s="1" t="str">
        <f t="shared" si="327"/>
        <v>EU</v>
      </c>
      <c r="E20948" s="1" t="s">
        <v>6</v>
      </c>
      <c r="F20948" s="9">
        <v>4.9200000000000003E-4</v>
      </c>
      <c r="G20948" s="7">
        <v>132098000.00000001</v>
      </c>
    </row>
    <row r="20949" spans="1:7" ht="13.2" hidden="1" x14ac:dyDescent="0.25">
      <c r="A20949" s="1">
        <v>22384</v>
      </c>
      <c r="B20949" s="1">
        <v>2019</v>
      </c>
      <c r="C20949" s="1" t="s">
        <v>34</v>
      </c>
      <c r="D20949" s="1" t="str">
        <f t="shared" si="327"/>
        <v>EU</v>
      </c>
      <c r="E20949" s="1" t="s">
        <v>7</v>
      </c>
      <c r="F20949" s="2">
        <v>2.2409100000000001E-2</v>
      </c>
      <c r="G20949" s="7">
        <v>6017175000</v>
      </c>
    </row>
    <row r="20950" spans="1:7" ht="13.2" hidden="1" x14ac:dyDescent="0.25">
      <c r="A20950" s="1">
        <v>22385</v>
      </c>
      <c r="B20950" s="1">
        <v>2019</v>
      </c>
      <c r="C20950" s="1" t="s">
        <v>34</v>
      </c>
      <c r="D20950" s="1" t="str">
        <f t="shared" si="327"/>
        <v>EU</v>
      </c>
      <c r="E20950" s="1" t="s">
        <v>23</v>
      </c>
      <c r="F20950" s="9">
        <v>1.2500000000000001E-5</v>
      </c>
      <c r="G20950" s="7">
        <v>3358000</v>
      </c>
    </row>
    <row r="20951" spans="1:7" ht="13.2" hidden="1" x14ac:dyDescent="0.25">
      <c r="A20951" s="1">
        <v>22386</v>
      </c>
      <c r="B20951" s="1">
        <v>2019</v>
      </c>
      <c r="C20951" s="1" t="s">
        <v>34</v>
      </c>
      <c r="D20951" s="1" t="str">
        <f t="shared" si="327"/>
        <v>EU</v>
      </c>
      <c r="E20951" s="1" t="s">
        <v>8</v>
      </c>
      <c r="F20951" s="2">
        <v>1.3758000000000002E-3</v>
      </c>
      <c r="G20951" s="7">
        <v>369427000</v>
      </c>
    </row>
    <row r="20952" spans="1:7" ht="13.2" hidden="1" x14ac:dyDescent="0.25">
      <c r="A20952" s="1">
        <v>22387</v>
      </c>
      <c r="B20952" s="1">
        <v>2019</v>
      </c>
      <c r="C20952" s="1" t="s">
        <v>34</v>
      </c>
      <c r="D20952" s="1" t="str">
        <f t="shared" si="327"/>
        <v>EU</v>
      </c>
      <c r="E20952" s="1" t="s">
        <v>9</v>
      </c>
      <c r="F20952" s="2">
        <v>1.9345E-3</v>
      </c>
      <c r="G20952" s="7">
        <v>519436000.00000006</v>
      </c>
    </row>
    <row r="20953" spans="1:7" ht="13.2" hidden="1" x14ac:dyDescent="0.25">
      <c r="A20953" s="1">
        <v>22388</v>
      </c>
      <c r="B20953" s="1">
        <v>2019</v>
      </c>
      <c r="C20953" s="1" t="s">
        <v>34</v>
      </c>
      <c r="D20953" s="1" t="str">
        <f t="shared" si="327"/>
        <v>EU</v>
      </c>
      <c r="E20953" s="1" t="s">
        <v>10</v>
      </c>
      <c r="F20953" s="2">
        <v>3.1894000000000002E-3</v>
      </c>
      <c r="G20953" s="7">
        <v>856398000</v>
      </c>
    </row>
    <row r="20954" spans="1:7" ht="13.2" hidden="1" x14ac:dyDescent="0.25">
      <c r="A20954" s="1">
        <v>22389</v>
      </c>
      <c r="B20954" s="1">
        <v>2019</v>
      </c>
      <c r="C20954" s="1" t="s">
        <v>34</v>
      </c>
      <c r="D20954" s="1" t="str">
        <f t="shared" si="327"/>
        <v>EU</v>
      </c>
      <c r="E20954" s="1" t="s">
        <v>11</v>
      </c>
      <c r="F20954" s="2">
        <v>7.1350499999999997E-2</v>
      </c>
      <c r="G20954" s="7">
        <v>19158687000</v>
      </c>
    </row>
    <row r="20955" spans="1:7" ht="13.2" hidden="1" x14ac:dyDescent="0.25">
      <c r="A20955" s="1">
        <v>22390</v>
      </c>
      <c r="B20955" s="1">
        <v>2019</v>
      </c>
      <c r="C20955" s="1" t="s">
        <v>34</v>
      </c>
      <c r="D20955" s="1" t="str">
        <f t="shared" si="327"/>
        <v>EU</v>
      </c>
      <c r="E20955" s="1" t="s">
        <v>12</v>
      </c>
      <c r="F20955" s="2">
        <v>5.6108200000000004E-2</v>
      </c>
      <c r="G20955" s="7">
        <v>15065888000</v>
      </c>
    </row>
    <row r="20956" spans="1:7" ht="13.2" hidden="1" x14ac:dyDescent="0.25">
      <c r="A20956" s="1">
        <v>22391</v>
      </c>
      <c r="B20956" s="1">
        <v>2019</v>
      </c>
      <c r="C20956" s="1" t="s">
        <v>34</v>
      </c>
      <c r="D20956" s="1" t="str">
        <f t="shared" si="327"/>
        <v>EU</v>
      </c>
      <c r="E20956" s="1" t="s">
        <v>13</v>
      </c>
      <c r="F20956" s="2">
        <v>0.24064240000000001</v>
      </c>
      <c r="G20956" s="7">
        <v>64616069000</v>
      </c>
    </row>
    <row r="20957" spans="1:7" ht="13.2" hidden="1" x14ac:dyDescent="0.25">
      <c r="A20957" s="1">
        <v>22392</v>
      </c>
      <c r="B20957" s="1">
        <v>2019</v>
      </c>
      <c r="C20957" s="1" t="s">
        <v>34</v>
      </c>
      <c r="D20957" s="1" t="str">
        <f t="shared" si="327"/>
        <v>EU</v>
      </c>
      <c r="E20957" s="1" t="s">
        <v>14</v>
      </c>
      <c r="F20957" s="2">
        <v>7.99681E-2</v>
      </c>
      <c r="G20957" s="7">
        <v>21472641000</v>
      </c>
    </row>
    <row r="20958" spans="1:7" ht="13.2" hidden="1" x14ac:dyDescent="0.25">
      <c r="A20958" s="1">
        <v>22393</v>
      </c>
      <c r="B20958" s="1">
        <v>2019</v>
      </c>
      <c r="C20958" s="1" t="s">
        <v>34</v>
      </c>
      <c r="D20958" s="1" t="str">
        <f t="shared" si="327"/>
        <v>EU</v>
      </c>
      <c r="E20958" s="1" t="s">
        <v>15</v>
      </c>
      <c r="F20958" s="2">
        <v>1.1511E-2</v>
      </c>
      <c r="G20958" s="7">
        <v>3090869000</v>
      </c>
    </row>
    <row r="20959" spans="1:7" ht="13.2" hidden="1" x14ac:dyDescent="0.25">
      <c r="A20959" s="1">
        <v>22394</v>
      </c>
      <c r="B20959" s="1">
        <v>2019</v>
      </c>
      <c r="C20959" s="1" t="s">
        <v>34</v>
      </c>
      <c r="D20959" s="1" t="str">
        <f t="shared" si="327"/>
        <v>EU</v>
      </c>
      <c r="E20959" s="1" t="s">
        <v>16</v>
      </c>
      <c r="F20959" s="2">
        <v>1.1740299999999999E-2</v>
      </c>
      <c r="G20959" s="7">
        <v>3152440000</v>
      </c>
    </row>
    <row r="20960" spans="1:7" ht="13.2" hidden="1" x14ac:dyDescent="0.25">
      <c r="A20960" s="1">
        <v>22395</v>
      </c>
      <c r="B20960" s="1">
        <v>2019</v>
      </c>
      <c r="C20960" s="1" t="s">
        <v>34</v>
      </c>
      <c r="D20960" s="1" t="str">
        <f t="shared" si="327"/>
        <v>EU</v>
      </c>
      <c r="E20960" s="1" t="s">
        <v>17</v>
      </c>
      <c r="F20960" s="2">
        <v>1.4867099999999999E-2</v>
      </c>
      <c r="G20960" s="7">
        <v>3992046000</v>
      </c>
    </row>
    <row r="20961" spans="1:7" ht="13.2" hidden="1" x14ac:dyDescent="0.25">
      <c r="A20961" s="1">
        <v>22396</v>
      </c>
      <c r="B20961" s="1">
        <v>2019</v>
      </c>
      <c r="C20961" s="1" t="s">
        <v>34</v>
      </c>
      <c r="D20961" s="1" t="str">
        <f t="shared" si="327"/>
        <v>EU</v>
      </c>
      <c r="E20961" s="1" t="s">
        <v>18</v>
      </c>
      <c r="F20961" s="2">
        <v>6.0953000000000005E-3</v>
      </c>
      <c r="G20961" s="7">
        <v>1636672000</v>
      </c>
    </row>
    <row r="20962" spans="1:7" ht="13.2" hidden="1" x14ac:dyDescent="0.25">
      <c r="A20962" s="1">
        <v>22397</v>
      </c>
      <c r="B20962" s="1">
        <v>2019</v>
      </c>
      <c r="C20962" s="1" t="s">
        <v>34</v>
      </c>
      <c r="D20962" s="1" t="str">
        <f t="shared" si="327"/>
        <v>EU</v>
      </c>
      <c r="E20962" s="1" t="s">
        <v>19</v>
      </c>
      <c r="F20962" s="9">
        <v>0</v>
      </c>
      <c r="G20962" s="7">
        <v>0</v>
      </c>
    </row>
    <row r="20963" spans="1:7" ht="13.2" hidden="1" x14ac:dyDescent="0.25">
      <c r="A20963" s="1">
        <v>22398</v>
      </c>
      <c r="B20963" s="1">
        <v>2019</v>
      </c>
      <c r="C20963" s="1" t="s">
        <v>34</v>
      </c>
      <c r="D20963" s="1" t="str">
        <f t="shared" si="327"/>
        <v>EU</v>
      </c>
      <c r="E20963" s="1" t="s">
        <v>20</v>
      </c>
      <c r="F20963" s="2">
        <v>4.8027999999999994E-3</v>
      </c>
      <c r="G20963" s="7">
        <v>1289635000</v>
      </c>
    </row>
    <row r="20964" spans="1:7" ht="13.2" hidden="1" x14ac:dyDescent="0.25">
      <c r="A20964" s="1">
        <v>22399</v>
      </c>
      <c r="B20964" s="1">
        <v>2019</v>
      </c>
      <c r="C20964" s="1" t="s">
        <v>34</v>
      </c>
      <c r="D20964" s="1" t="str">
        <f t="shared" si="327"/>
        <v>EU</v>
      </c>
      <c r="E20964" s="1" t="s">
        <v>21</v>
      </c>
      <c r="F20964" s="9">
        <v>0</v>
      </c>
      <c r="G20964" s="7">
        <v>0</v>
      </c>
    </row>
    <row r="20965" spans="1:7" ht="13.2" hidden="1" x14ac:dyDescent="0.25">
      <c r="A20965" s="1">
        <v>22401</v>
      </c>
      <c r="B20965" s="1">
        <v>2019</v>
      </c>
      <c r="C20965" s="1" t="s">
        <v>35</v>
      </c>
      <c r="D20965" s="1" t="str">
        <f t="shared" si="327"/>
        <v>EU</v>
      </c>
      <c r="E20965" s="1" t="s">
        <v>5</v>
      </c>
      <c r="F20965" s="2">
        <v>2.1257999999999997E-3</v>
      </c>
      <c r="G20965" s="7">
        <v>5816790000</v>
      </c>
    </row>
    <row r="20966" spans="1:7" ht="13.2" hidden="1" x14ac:dyDescent="0.25">
      <c r="A20966" s="1">
        <v>22402</v>
      </c>
      <c r="B20966" s="1">
        <v>2019</v>
      </c>
      <c r="C20966" s="1" t="s">
        <v>35</v>
      </c>
      <c r="D20966" s="1" t="str">
        <f t="shared" si="327"/>
        <v>EU</v>
      </c>
      <c r="E20966" s="1" t="s">
        <v>6</v>
      </c>
      <c r="F20966" s="9">
        <v>1.5589999999999999E-4</v>
      </c>
      <c r="G20966" s="7">
        <v>426520000</v>
      </c>
    </row>
    <row r="20967" spans="1:7" ht="13.2" hidden="1" x14ac:dyDescent="0.25">
      <c r="A20967" s="1">
        <v>22403</v>
      </c>
      <c r="B20967" s="1">
        <v>2019</v>
      </c>
      <c r="C20967" s="1" t="s">
        <v>35</v>
      </c>
      <c r="D20967" s="1" t="str">
        <f t="shared" si="327"/>
        <v>EU</v>
      </c>
      <c r="E20967" s="1" t="s">
        <v>7</v>
      </c>
      <c r="F20967" s="2">
        <v>2.0066799999999999E-2</v>
      </c>
      <c r="G20967" s="7">
        <v>54907986000</v>
      </c>
    </row>
    <row r="20968" spans="1:7" ht="13.2" hidden="1" x14ac:dyDescent="0.25">
      <c r="A20968" s="1">
        <v>22404</v>
      </c>
      <c r="B20968" s="1">
        <v>2019</v>
      </c>
      <c r="C20968" s="1" t="s">
        <v>35</v>
      </c>
      <c r="D20968" s="1" t="str">
        <f t="shared" si="327"/>
        <v>EU</v>
      </c>
      <c r="E20968" s="1" t="s">
        <v>23</v>
      </c>
      <c r="F20968" s="9">
        <v>2.23E-4</v>
      </c>
      <c r="G20968" s="7">
        <v>610114000</v>
      </c>
    </row>
    <row r="20969" spans="1:7" ht="13.2" hidden="1" x14ac:dyDescent="0.25">
      <c r="A20969" s="1">
        <v>22405</v>
      </c>
      <c r="B20969" s="1">
        <v>2019</v>
      </c>
      <c r="C20969" s="1" t="s">
        <v>35</v>
      </c>
      <c r="D20969" s="1" t="str">
        <f t="shared" si="327"/>
        <v>EU</v>
      </c>
      <c r="E20969" s="1" t="s">
        <v>8</v>
      </c>
      <c r="F20969" s="2">
        <v>4.5482999999999999E-3</v>
      </c>
      <c r="G20969" s="7">
        <v>12445198000</v>
      </c>
    </row>
    <row r="20970" spans="1:7" ht="13.2" hidden="1" x14ac:dyDescent="0.25">
      <c r="A20970" s="1">
        <v>22406</v>
      </c>
      <c r="B20970" s="1">
        <v>2019</v>
      </c>
      <c r="C20970" s="1" t="s">
        <v>35</v>
      </c>
      <c r="D20970" s="1" t="str">
        <f t="shared" si="327"/>
        <v>EU</v>
      </c>
      <c r="E20970" s="1" t="s">
        <v>9</v>
      </c>
      <c r="F20970" s="2">
        <v>9.9278999999999999E-3</v>
      </c>
      <c r="G20970" s="7">
        <v>27165168000</v>
      </c>
    </row>
    <row r="20971" spans="1:7" ht="13.2" hidden="1" x14ac:dyDescent="0.25">
      <c r="A20971" s="1">
        <v>22407</v>
      </c>
      <c r="B20971" s="1">
        <v>2019</v>
      </c>
      <c r="C20971" s="1" t="s">
        <v>35</v>
      </c>
      <c r="D20971" s="1" t="str">
        <f t="shared" si="327"/>
        <v>EU</v>
      </c>
      <c r="E20971" s="1" t="s">
        <v>10</v>
      </c>
      <c r="F20971" s="2">
        <v>1.05469E-2</v>
      </c>
      <c r="G20971" s="7">
        <v>28858933000</v>
      </c>
    </row>
    <row r="20972" spans="1:7" ht="13.2" hidden="1" x14ac:dyDescent="0.25">
      <c r="A20972" s="1">
        <v>22408</v>
      </c>
      <c r="B20972" s="1">
        <v>2019</v>
      </c>
      <c r="C20972" s="1" t="s">
        <v>35</v>
      </c>
      <c r="D20972" s="1" t="str">
        <f t="shared" si="327"/>
        <v>EU</v>
      </c>
      <c r="E20972" s="1" t="s">
        <v>11</v>
      </c>
      <c r="F20972" s="2">
        <v>7.9377500000000004E-2</v>
      </c>
      <c r="G20972" s="7">
        <v>217197086000</v>
      </c>
    </row>
    <row r="20973" spans="1:7" ht="13.2" hidden="1" x14ac:dyDescent="0.25">
      <c r="A20973" s="1">
        <v>22409</v>
      </c>
      <c r="B20973" s="1">
        <v>2019</v>
      </c>
      <c r="C20973" s="1" t="s">
        <v>35</v>
      </c>
      <c r="D20973" s="1" t="str">
        <f t="shared" si="327"/>
        <v>EU</v>
      </c>
      <c r="E20973" s="1" t="s">
        <v>12</v>
      </c>
      <c r="F20973" s="2">
        <v>5.23379E-2</v>
      </c>
      <c r="G20973" s="7">
        <v>143209896000</v>
      </c>
    </row>
    <row r="20974" spans="1:7" ht="13.2" hidden="1" x14ac:dyDescent="0.25">
      <c r="A20974" s="1">
        <v>22410</v>
      </c>
      <c r="B20974" s="1">
        <v>2019</v>
      </c>
      <c r="C20974" s="1" t="s">
        <v>35</v>
      </c>
      <c r="D20974" s="1" t="str">
        <f t="shared" si="327"/>
        <v>EU</v>
      </c>
      <c r="E20974" s="1" t="s">
        <v>13</v>
      </c>
      <c r="F20974" s="2">
        <v>0.23756550000000001</v>
      </c>
      <c r="G20974" s="7">
        <v>650039666000</v>
      </c>
    </row>
    <row r="20975" spans="1:7" ht="13.2" hidden="1" x14ac:dyDescent="0.25">
      <c r="A20975" s="1">
        <v>22411</v>
      </c>
      <c r="B20975" s="1">
        <v>2019</v>
      </c>
      <c r="C20975" s="1" t="s">
        <v>35</v>
      </c>
      <c r="D20975" s="1" t="str">
        <f t="shared" si="327"/>
        <v>EU</v>
      </c>
      <c r="E20975" s="1" t="s">
        <v>14</v>
      </c>
      <c r="F20975" s="2">
        <v>5.5526300000000001E-2</v>
      </c>
      <c r="G20975" s="7">
        <v>151933961000</v>
      </c>
    </row>
    <row r="20976" spans="1:7" ht="13.2" hidden="1" x14ac:dyDescent="0.25">
      <c r="A20976" s="1">
        <v>22412</v>
      </c>
      <c r="B20976" s="1">
        <v>2019</v>
      </c>
      <c r="C20976" s="1" t="s">
        <v>35</v>
      </c>
      <c r="D20976" s="1" t="str">
        <f t="shared" si="327"/>
        <v>EU</v>
      </c>
      <c r="E20976" s="1" t="s">
        <v>15</v>
      </c>
      <c r="F20976" s="2">
        <v>1.7352700000000002E-2</v>
      </c>
      <c r="G20976" s="7">
        <v>47481392000</v>
      </c>
    </row>
    <row r="20977" spans="1:7" ht="13.2" hidden="1" x14ac:dyDescent="0.25">
      <c r="A20977" s="1">
        <v>22413</v>
      </c>
      <c r="B20977" s="1">
        <v>2019</v>
      </c>
      <c r="C20977" s="1" t="s">
        <v>35</v>
      </c>
      <c r="D20977" s="1" t="str">
        <f t="shared" si="327"/>
        <v>EU</v>
      </c>
      <c r="E20977" s="1" t="s">
        <v>16</v>
      </c>
      <c r="F20977" s="2">
        <v>1.6328200000000001E-2</v>
      </c>
      <c r="G20977" s="7">
        <v>44678228000</v>
      </c>
    </row>
    <row r="20978" spans="1:7" ht="13.2" hidden="1" x14ac:dyDescent="0.25">
      <c r="A20978" s="1">
        <v>22414</v>
      </c>
      <c r="B20978" s="1">
        <v>2019</v>
      </c>
      <c r="C20978" s="1" t="s">
        <v>35</v>
      </c>
      <c r="D20978" s="1" t="str">
        <f t="shared" si="327"/>
        <v>EU</v>
      </c>
      <c r="E20978" s="1" t="s">
        <v>17</v>
      </c>
      <c r="F20978" s="2">
        <v>1.4261699999999999E-2</v>
      </c>
      <c r="G20978" s="7">
        <v>39023762000</v>
      </c>
    </row>
    <row r="20979" spans="1:7" ht="13.2" hidden="1" x14ac:dyDescent="0.25">
      <c r="A20979" s="1">
        <v>22415</v>
      </c>
      <c r="B20979" s="1">
        <v>2019</v>
      </c>
      <c r="C20979" s="1" t="s">
        <v>35</v>
      </c>
      <c r="D20979" s="1" t="str">
        <f t="shared" si="327"/>
        <v>EU</v>
      </c>
      <c r="E20979" s="1" t="s">
        <v>18</v>
      </c>
      <c r="F20979" s="2">
        <v>1.8799400000000001E-2</v>
      </c>
      <c r="G20979" s="7">
        <v>51439854000</v>
      </c>
    </row>
    <row r="20980" spans="1:7" ht="13.2" hidden="1" x14ac:dyDescent="0.25">
      <c r="A20980" s="1">
        <v>22416</v>
      </c>
      <c r="B20980" s="1">
        <v>2019</v>
      </c>
      <c r="C20980" s="1" t="s">
        <v>35</v>
      </c>
      <c r="D20980" s="1" t="str">
        <f t="shared" si="327"/>
        <v>EU</v>
      </c>
      <c r="E20980" s="1" t="s">
        <v>19</v>
      </c>
      <c r="F20980" s="2">
        <v>4.3961E-3</v>
      </c>
      <c r="G20980" s="7">
        <v>12028754000</v>
      </c>
    </row>
    <row r="20981" spans="1:7" ht="13.2" hidden="1" x14ac:dyDescent="0.25">
      <c r="A20981" s="1">
        <v>22417</v>
      </c>
      <c r="B20981" s="1">
        <v>2019</v>
      </c>
      <c r="C20981" s="1" t="s">
        <v>35</v>
      </c>
      <c r="D20981" s="1" t="str">
        <f t="shared" si="327"/>
        <v>EU</v>
      </c>
      <c r="E20981" s="1" t="s">
        <v>20</v>
      </c>
      <c r="F20981" s="2">
        <v>7.7349000000000003E-3</v>
      </c>
      <c r="G20981" s="7">
        <v>21164785000</v>
      </c>
    </row>
    <row r="20982" spans="1:7" ht="13.2" hidden="1" x14ac:dyDescent="0.25">
      <c r="A20982" s="1">
        <v>22418</v>
      </c>
      <c r="B20982" s="1">
        <v>2019</v>
      </c>
      <c r="C20982" s="1" t="s">
        <v>35</v>
      </c>
      <c r="D20982" s="1" t="str">
        <f t="shared" si="327"/>
        <v>EU</v>
      </c>
      <c r="E20982" s="1" t="s">
        <v>21</v>
      </c>
      <c r="F20982" s="2">
        <v>7.5239999999999997E-4</v>
      </c>
      <c r="G20982" s="7">
        <v>2058714000</v>
      </c>
    </row>
    <row r="20983" spans="1:7" ht="13.2" hidden="1" x14ac:dyDescent="0.25">
      <c r="A20983" s="1">
        <v>22420</v>
      </c>
      <c r="B20983" s="1">
        <v>2019</v>
      </c>
      <c r="C20983" s="1" t="s">
        <v>36</v>
      </c>
      <c r="D20983" s="1" t="str">
        <f t="shared" si="327"/>
        <v>Asia Pacific</v>
      </c>
      <c r="E20983" s="1" t="s">
        <v>5</v>
      </c>
      <c r="F20983" s="2">
        <v>6.8910000000000004E-3</v>
      </c>
      <c r="G20983" s="7">
        <v>120434000</v>
      </c>
    </row>
    <row r="20984" spans="1:7" ht="13.2" hidden="1" x14ac:dyDescent="0.25">
      <c r="A20984" s="1">
        <v>22421</v>
      </c>
      <c r="B20984" s="1">
        <v>2019</v>
      </c>
      <c r="C20984" s="1" t="s">
        <v>36</v>
      </c>
      <c r="D20984" s="1" t="str">
        <f t="shared" si="327"/>
        <v>Asia Pacific</v>
      </c>
      <c r="E20984" s="1" t="s">
        <v>6</v>
      </c>
      <c r="F20984" s="9">
        <v>6.2899999999999997E-5</v>
      </c>
      <c r="G20984" s="7">
        <v>1100000</v>
      </c>
    </row>
    <row r="20985" spans="1:7" ht="13.2" hidden="1" x14ac:dyDescent="0.25">
      <c r="A20985" s="1">
        <v>22422</v>
      </c>
      <c r="B20985" s="1">
        <v>2019</v>
      </c>
      <c r="C20985" s="1" t="s">
        <v>36</v>
      </c>
      <c r="D20985" s="1" t="str">
        <f t="shared" si="327"/>
        <v>Asia Pacific</v>
      </c>
      <c r="E20985" s="1" t="s">
        <v>7</v>
      </c>
      <c r="F20985" s="2">
        <v>4.1792699999999995E-2</v>
      </c>
      <c r="G20985" s="7">
        <v>730410000</v>
      </c>
    </row>
    <row r="20986" spans="1:7" ht="13.2" hidden="1" x14ac:dyDescent="0.25">
      <c r="A20986" s="1">
        <v>22423</v>
      </c>
      <c r="B20986" s="1">
        <v>2019</v>
      </c>
      <c r="C20986" s="1" t="s">
        <v>36</v>
      </c>
      <c r="D20986" s="1" t="str">
        <f t="shared" si="327"/>
        <v>Asia Pacific</v>
      </c>
      <c r="E20986" s="1" t="s">
        <v>23</v>
      </c>
      <c r="F20986" s="9">
        <v>0</v>
      </c>
      <c r="G20986" s="7">
        <v>0</v>
      </c>
    </row>
    <row r="20987" spans="1:7" ht="13.2" hidden="1" x14ac:dyDescent="0.25">
      <c r="A20987" s="1">
        <v>22424</v>
      </c>
      <c r="B20987" s="1">
        <v>2019</v>
      </c>
      <c r="C20987" s="1" t="s">
        <v>36</v>
      </c>
      <c r="D20987" s="1" t="str">
        <f t="shared" si="327"/>
        <v>Asia Pacific</v>
      </c>
      <c r="E20987" s="1" t="s">
        <v>8</v>
      </c>
      <c r="F20987" s="2">
        <v>1.2426E-3</v>
      </c>
      <c r="G20987" s="7">
        <v>21716000</v>
      </c>
    </row>
    <row r="20988" spans="1:7" ht="13.2" hidden="1" x14ac:dyDescent="0.25">
      <c r="A20988" s="1">
        <v>22425</v>
      </c>
      <c r="B20988" s="1">
        <v>2019</v>
      </c>
      <c r="C20988" s="1" t="s">
        <v>36</v>
      </c>
      <c r="D20988" s="1" t="str">
        <f t="shared" si="327"/>
        <v>Asia Pacific</v>
      </c>
      <c r="E20988" s="1" t="s">
        <v>9</v>
      </c>
      <c r="F20988" s="2">
        <v>6.2290999999999996E-3</v>
      </c>
      <c r="G20988" s="7">
        <v>108866000</v>
      </c>
    </row>
    <row r="20989" spans="1:7" ht="13.2" hidden="1" x14ac:dyDescent="0.25">
      <c r="A20989" s="1">
        <v>22426</v>
      </c>
      <c r="B20989" s="1">
        <v>2019</v>
      </c>
      <c r="C20989" s="1" t="s">
        <v>36</v>
      </c>
      <c r="D20989" s="1" t="str">
        <f t="shared" si="327"/>
        <v>Asia Pacific</v>
      </c>
      <c r="E20989" s="1" t="s">
        <v>10</v>
      </c>
      <c r="F20989" s="2">
        <v>1.1908E-2</v>
      </c>
      <c r="G20989" s="7">
        <v>208116000</v>
      </c>
    </row>
    <row r="20990" spans="1:7" ht="13.2" hidden="1" x14ac:dyDescent="0.25">
      <c r="A20990" s="1">
        <v>22427</v>
      </c>
      <c r="B20990" s="1">
        <v>2019</v>
      </c>
      <c r="C20990" s="1" t="s">
        <v>36</v>
      </c>
      <c r="D20990" s="1" t="str">
        <f t="shared" si="327"/>
        <v>Asia Pacific</v>
      </c>
      <c r="E20990" s="1" t="s">
        <v>11</v>
      </c>
      <c r="F20990" s="2">
        <v>2.7218800000000001E-2</v>
      </c>
      <c r="G20990" s="7">
        <v>475703000</v>
      </c>
    </row>
    <row r="20991" spans="1:7" ht="13.2" hidden="1" x14ac:dyDescent="0.25">
      <c r="A20991" s="1">
        <v>22428</v>
      </c>
      <c r="B20991" s="1">
        <v>2019</v>
      </c>
      <c r="C20991" s="1" t="s">
        <v>36</v>
      </c>
      <c r="D20991" s="1" t="str">
        <f t="shared" si="327"/>
        <v>Asia Pacific</v>
      </c>
      <c r="E20991" s="1" t="s">
        <v>12</v>
      </c>
      <c r="F20991" s="2">
        <v>4.36707E-2</v>
      </c>
      <c r="G20991" s="7">
        <v>763233000</v>
      </c>
    </row>
    <row r="20992" spans="1:7" ht="13.2" hidden="1" x14ac:dyDescent="0.25">
      <c r="A20992" s="1">
        <v>22429</v>
      </c>
      <c r="B20992" s="1">
        <v>2019</v>
      </c>
      <c r="C20992" s="1" t="s">
        <v>36</v>
      </c>
      <c r="D20992" s="1" t="str">
        <f t="shared" si="327"/>
        <v>Asia Pacific</v>
      </c>
      <c r="E20992" s="1" t="s">
        <v>13</v>
      </c>
      <c r="F20992" s="2">
        <v>6.7730399999999996E-2</v>
      </c>
      <c r="G20992" s="7">
        <v>1183722000</v>
      </c>
    </row>
    <row r="20993" spans="1:7" ht="13.2" hidden="1" x14ac:dyDescent="0.25">
      <c r="A20993" s="1">
        <v>22430</v>
      </c>
      <c r="B20993" s="1">
        <v>2019</v>
      </c>
      <c r="C20993" s="1" t="s">
        <v>36</v>
      </c>
      <c r="D20993" s="1" t="str">
        <f t="shared" si="327"/>
        <v>Asia Pacific</v>
      </c>
      <c r="E20993" s="1" t="s">
        <v>14</v>
      </c>
      <c r="F20993" s="2">
        <v>3.5378800000000002E-2</v>
      </c>
      <c r="G20993" s="7">
        <v>618315000</v>
      </c>
    </row>
    <row r="20994" spans="1:7" ht="13.2" hidden="1" x14ac:dyDescent="0.25">
      <c r="A20994" s="1">
        <v>22431</v>
      </c>
      <c r="B20994" s="1">
        <v>2019</v>
      </c>
      <c r="C20994" s="1" t="s">
        <v>36</v>
      </c>
      <c r="D20994" s="1" t="str">
        <f t="shared" ref="D20994:D21057" si="328">IF(OR(C20994="Austria",C20994="Belgium",C20994="Bulgaria",C20994="Iceland",C20994="Croatia",C20994="Cyprus",C20994="Czechia",C20994="Denmark",C20994="Estonia",C20994="Finland",C20994="France",C20994="Germany",C20994="Greece",C20994="Hungary",C20994="Ireland",C20994="Italy",C20994="Latvia",C20994="Lithuania",C20994="Luxembourg",C20994="Malta",C20994="Netherlands",C20994="Poland",C20994="Portugal",C20994="Romania",C20994="Slovakia",C20994="Slovenia",C20994="Spain",C20994="Sweden"),"EU",IF(OR(C20994="Albania",C20994="Andorra",C20994="Belarus",C20994="Bosnia and Herzegovina",C20994="Kosovo",C20994="Montenegro",C20994="Moldova",C20994="Ukraine",C20994="San Marino",C20994="North Macedonia",C20994="Norway",C20994="Serbia",C20994="Switzerland",C20994="United Kingdom"),"Non-EU European",IF(OR(C20994="Armenia",C20994="Azerbaijan",C20994="Georgia",C20994="Russian Federation",C20994="Kazakhstan",C20994="Kyrgyzstan",C20994="Tajikistan",C20994="Turkmenistan",C20994="Uzbekistan"),"Asia Pacific",IF(OR(C20994="Afghanistan",C20994="Bahrain",C20994="Egypt",C20994="Iran",C20994="Iraq",C20994="Israel",C20994="Jordan",C20994="Kuwait",C20994="Lebanon",C20994="Oman",C20994="Palestine, State of",C20994="Turkey",C20994="Qatar",C20994="Saudi Arabia",C20994="Syria",C20994="United Arab Emirates",C20994="Yemen"),"Middle East",IF(OR(C20994="Australia",C20994="Marshall Islands",C20994="Cook Islands",C20994="New Zealand"),"Oceania",IF(OR(C20994="Brunei Darussalam",C20994="Sri Lanka",C20994="Nepal",C20994="China",C20994="Hong Kong",C20994="Macao",C20994="Fiji",C20994="India",C20994="Indonesia",C20994="Japan",C20994="Kiribati",C20994="Malaysia",C20994="Maldives",C20994="Mongolia",C20994="Myanmar",C20994="Nauru",C20994="Papua New Guinea",C20994="Philippines",C20994="Samoa",C20994="Singapore",C20994="Solomon Islands",C20994="South Korea",C20994="Taiwan",C20994="Thailand",C20994="Timor-Leste",C20994="Tonga",C20994="Tuvalu",C20994="Vanuatu",C20994="Vietnam"),"Asia Pacific",IF(OR(C20994="Canada",C20994="United States of America"),"North America",IF(OR(C20994="Bolivia",C20994="Brazil",C20994="Chile",C20994="Colombia",C20994="Guatemala",C20994="Panama",C20994="Ecuador",C20994="El Salvador",C20994="Costa Rica",C20994="Guyana",C20994="Paraguay",C20994="Peru",C20994="Suriname",C20994="Uruguay",C20994="Venezuela"),"South America",IF(OR(C20994="Algeria",C20994="Angola",C20994="Benin",C20994="Botswana",C20994="Burkina Faso",C20994="Burundi",C20994="Cabo Verde",C20994="Cameroon",C20994="Central African Republic",C20994="Chad",C20994="Comoros",C20994="Congo",C20994="Democratic Republic of the Congo",C20994="Djibouti",C20994="Equatorial Guinea",C20994="Eritrea",C20994="Eswatini",C20994="Ethiopia",C20994="Gabon",C20994="Gambia",C20994="Ghana",C20994="Guinea",C20994="Guinea-Bissau",C20994="Ivory Coast",C20994="Kenya",C20994="Lesotho",C20994="Liberia",C20994="Libya",C20994="Madagascar",C20994="Malawi",C20994="Mali",C20994="Mauritania",C20994="Mauritius",C20994="Morocco",C20994="Mozambique",C20994="Namibia",C20994="Niger",C20994="Nigeria",C20994="Rwanda",C20994="Sao Tome and Principe",C20994="Senegal",C20994="Seychelles",C20994="Sierra Leone",C20994="Somalia",C20994="South Africa",C20994="South Sudan",C20994="Sudan",C20994="Tanzania",C20994="Togo",C20994="Tunisia",C20994="Uganda",C20994="Zambia",C20994="Zimbabwe"),"Africa","")))))))))</f>
        <v>Asia Pacific</v>
      </c>
      <c r="E20994" s="1" t="s">
        <v>15</v>
      </c>
      <c r="F20994" s="2">
        <v>1.64336E-2</v>
      </c>
      <c r="G20994" s="7">
        <v>287210000</v>
      </c>
    </row>
    <row r="20995" spans="1:7" ht="13.2" hidden="1" x14ac:dyDescent="0.25">
      <c r="A20995" s="1">
        <v>22432</v>
      </c>
      <c r="B20995" s="1">
        <v>2019</v>
      </c>
      <c r="C20995" s="1" t="s">
        <v>36</v>
      </c>
      <c r="D20995" s="1" t="str">
        <f t="shared" si="328"/>
        <v>Asia Pacific</v>
      </c>
      <c r="E20995" s="1" t="s">
        <v>16</v>
      </c>
      <c r="F20995" s="2">
        <v>2.9746600000000002E-2</v>
      </c>
      <c r="G20995" s="7">
        <v>519881000</v>
      </c>
    </row>
    <row r="20996" spans="1:7" ht="13.2" hidden="1" x14ac:dyDescent="0.25">
      <c r="A20996" s="1">
        <v>22433</v>
      </c>
      <c r="B20996" s="1">
        <v>2019</v>
      </c>
      <c r="C20996" s="1" t="s">
        <v>36</v>
      </c>
      <c r="D20996" s="1" t="str">
        <f t="shared" si="328"/>
        <v>Asia Pacific</v>
      </c>
      <c r="E20996" s="1" t="s">
        <v>17</v>
      </c>
      <c r="F20996" s="2">
        <v>1.30917E-2</v>
      </c>
      <c r="G20996" s="7">
        <v>228803000</v>
      </c>
    </row>
    <row r="20997" spans="1:7" ht="13.2" hidden="1" x14ac:dyDescent="0.25">
      <c r="A20997" s="1">
        <v>22434</v>
      </c>
      <c r="B20997" s="1">
        <v>2019</v>
      </c>
      <c r="C20997" s="1" t="s">
        <v>36</v>
      </c>
      <c r="D20997" s="1" t="str">
        <f t="shared" si="328"/>
        <v>Asia Pacific</v>
      </c>
      <c r="E20997" s="1" t="s">
        <v>18</v>
      </c>
      <c r="F20997" s="2">
        <v>1.7441000000000002E-3</v>
      </c>
      <c r="G20997" s="7">
        <v>30481000</v>
      </c>
    </row>
    <row r="20998" spans="1:7" ht="13.2" hidden="1" x14ac:dyDescent="0.25">
      <c r="A20998" s="1">
        <v>22435</v>
      </c>
      <c r="B20998" s="1">
        <v>2019</v>
      </c>
      <c r="C20998" s="1" t="s">
        <v>36</v>
      </c>
      <c r="D20998" s="1" t="str">
        <f t="shared" si="328"/>
        <v>Asia Pacific</v>
      </c>
      <c r="E20998" s="1" t="s">
        <v>19</v>
      </c>
      <c r="F20998" s="2">
        <v>6.3427999999999991E-3</v>
      </c>
      <c r="G20998" s="7">
        <v>110853000</v>
      </c>
    </row>
    <row r="20999" spans="1:7" ht="13.2" hidden="1" x14ac:dyDescent="0.25">
      <c r="A20999" s="1">
        <v>22436</v>
      </c>
      <c r="B20999" s="1">
        <v>2019</v>
      </c>
      <c r="C20999" s="1" t="s">
        <v>36</v>
      </c>
      <c r="D20999" s="1" t="str">
        <f t="shared" si="328"/>
        <v>Asia Pacific</v>
      </c>
      <c r="E20999" s="1" t="s">
        <v>20</v>
      </c>
      <c r="F20999" s="9">
        <v>0</v>
      </c>
      <c r="G20999" s="7">
        <v>0</v>
      </c>
    </row>
    <row r="21000" spans="1:7" ht="13.2" hidden="1" x14ac:dyDescent="0.25">
      <c r="A21000" s="1">
        <v>22438</v>
      </c>
      <c r="B21000" s="1">
        <v>2019</v>
      </c>
      <c r="C21000" s="1" t="s">
        <v>37</v>
      </c>
      <c r="D21000" s="1" t="str">
        <f t="shared" si="328"/>
        <v>EU</v>
      </c>
      <c r="E21000" s="1" t="s">
        <v>5</v>
      </c>
      <c r="F21000" s="2">
        <v>1.9302E-3</v>
      </c>
      <c r="G21000" s="7">
        <v>7504957000</v>
      </c>
    </row>
    <row r="21001" spans="1:7" ht="13.2" hidden="1" x14ac:dyDescent="0.25">
      <c r="A21001" s="1">
        <v>22439</v>
      </c>
      <c r="B21001" s="1">
        <v>2019</v>
      </c>
      <c r="C21001" s="1" t="s">
        <v>37</v>
      </c>
      <c r="D21001" s="1" t="str">
        <f t="shared" si="328"/>
        <v>EU</v>
      </c>
      <c r="E21001" s="1" t="s">
        <v>6</v>
      </c>
      <c r="F21001" s="2">
        <v>1.585E-3</v>
      </c>
      <c r="G21001" s="7">
        <v>6162707000</v>
      </c>
    </row>
    <row r="21002" spans="1:7" ht="13.2" hidden="1" x14ac:dyDescent="0.25">
      <c r="A21002" s="1">
        <v>22440</v>
      </c>
      <c r="B21002" s="1">
        <v>2019</v>
      </c>
      <c r="C21002" s="1" t="s">
        <v>37</v>
      </c>
      <c r="D21002" s="1" t="str">
        <f t="shared" si="328"/>
        <v>EU</v>
      </c>
      <c r="E21002" s="1" t="s">
        <v>7</v>
      </c>
      <c r="F21002" s="2">
        <v>1.60901E-2</v>
      </c>
      <c r="G21002" s="7">
        <v>62561833000</v>
      </c>
    </row>
    <row r="21003" spans="1:7" ht="13.2" hidden="1" x14ac:dyDescent="0.25">
      <c r="A21003" s="1">
        <v>22441</v>
      </c>
      <c r="B21003" s="1">
        <v>2019</v>
      </c>
      <c r="C21003" s="1" t="s">
        <v>37</v>
      </c>
      <c r="D21003" s="1" t="str">
        <f t="shared" si="328"/>
        <v>EU</v>
      </c>
      <c r="E21003" s="1" t="s">
        <v>23</v>
      </c>
      <c r="F21003" s="9">
        <v>1.696E-4</v>
      </c>
      <c r="G21003" s="7">
        <v>659370000</v>
      </c>
    </row>
    <row r="21004" spans="1:7" ht="13.2" hidden="1" x14ac:dyDescent="0.25">
      <c r="A21004" s="1">
        <v>22442</v>
      </c>
      <c r="B21004" s="1">
        <v>2019</v>
      </c>
      <c r="C21004" s="1" t="s">
        <v>37</v>
      </c>
      <c r="D21004" s="1" t="str">
        <f t="shared" si="328"/>
        <v>EU</v>
      </c>
      <c r="E21004" s="1" t="s">
        <v>8</v>
      </c>
      <c r="F21004" s="2">
        <v>1.266E-3</v>
      </c>
      <c r="G21004" s="7">
        <v>4922329000</v>
      </c>
    </row>
    <row r="21005" spans="1:7" ht="13.2" hidden="1" x14ac:dyDescent="0.25">
      <c r="A21005" s="1">
        <v>22443</v>
      </c>
      <c r="B21005" s="1">
        <v>2019</v>
      </c>
      <c r="C21005" s="1" t="s">
        <v>37</v>
      </c>
      <c r="D21005" s="1" t="str">
        <f t="shared" si="328"/>
        <v>EU</v>
      </c>
      <c r="E21005" s="1" t="s">
        <v>9</v>
      </c>
      <c r="F21005" s="2">
        <v>5.9472000000000006E-3</v>
      </c>
      <c r="G21005" s="7">
        <v>23123865000</v>
      </c>
    </row>
    <row r="21006" spans="1:7" ht="13.2" hidden="1" x14ac:dyDescent="0.25">
      <c r="A21006" s="1">
        <v>22444</v>
      </c>
      <c r="B21006" s="1">
        <v>2019</v>
      </c>
      <c r="C21006" s="1" t="s">
        <v>37</v>
      </c>
      <c r="D21006" s="1" t="str">
        <f t="shared" si="328"/>
        <v>EU</v>
      </c>
      <c r="E21006" s="1" t="s">
        <v>10</v>
      </c>
      <c r="F21006" s="2">
        <v>4.1906000000000001E-3</v>
      </c>
      <c r="G21006" s="7">
        <v>16293951000</v>
      </c>
    </row>
    <row r="21007" spans="1:7" ht="13.2" hidden="1" x14ac:dyDescent="0.25">
      <c r="A21007" s="1">
        <v>22445</v>
      </c>
      <c r="B21007" s="1">
        <v>2019</v>
      </c>
      <c r="C21007" s="1" t="s">
        <v>37</v>
      </c>
      <c r="D21007" s="1" t="str">
        <f t="shared" si="328"/>
        <v>EU</v>
      </c>
      <c r="E21007" s="1" t="s">
        <v>11</v>
      </c>
      <c r="F21007" s="2">
        <v>7.28935E-2</v>
      </c>
      <c r="G21007" s="7">
        <v>283426317000</v>
      </c>
    </row>
    <row r="21008" spans="1:7" ht="13.2" hidden="1" x14ac:dyDescent="0.25">
      <c r="A21008" s="1">
        <v>22446</v>
      </c>
      <c r="B21008" s="1">
        <v>2019</v>
      </c>
      <c r="C21008" s="1" t="s">
        <v>37</v>
      </c>
      <c r="D21008" s="1" t="str">
        <f t="shared" si="328"/>
        <v>EU</v>
      </c>
      <c r="E21008" s="1" t="s">
        <v>12</v>
      </c>
      <c r="F21008" s="2">
        <v>4.3684900000000006E-2</v>
      </c>
      <c r="G21008" s="7">
        <v>169856748000</v>
      </c>
    </row>
    <row r="21009" spans="1:7" ht="13.2" hidden="1" x14ac:dyDescent="0.25">
      <c r="A21009" s="1">
        <v>22447</v>
      </c>
      <c r="B21009" s="1">
        <v>2019</v>
      </c>
      <c r="C21009" s="1" t="s">
        <v>37</v>
      </c>
      <c r="D21009" s="1" t="str">
        <f t="shared" si="328"/>
        <v>EU</v>
      </c>
      <c r="E21009" s="1" t="s">
        <v>13</v>
      </c>
      <c r="F21009" s="2">
        <v>0.1957256</v>
      </c>
      <c r="G21009" s="7">
        <v>761025489000</v>
      </c>
    </row>
    <row r="21010" spans="1:7" ht="13.2" hidden="1" x14ac:dyDescent="0.25">
      <c r="A21010" s="1">
        <v>22448</v>
      </c>
      <c r="B21010" s="1">
        <v>2019</v>
      </c>
      <c r="C21010" s="1" t="s">
        <v>37</v>
      </c>
      <c r="D21010" s="1" t="str">
        <f t="shared" si="328"/>
        <v>EU</v>
      </c>
      <c r="E21010" s="1" t="s">
        <v>14</v>
      </c>
      <c r="F21010" s="2">
        <v>5.7893999999999994E-2</v>
      </c>
      <c r="G21010" s="7">
        <v>225105054000</v>
      </c>
    </row>
    <row r="21011" spans="1:7" ht="13.2" hidden="1" x14ac:dyDescent="0.25">
      <c r="A21011" s="1">
        <v>22449</v>
      </c>
      <c r="B21011" s="1">
        <v>2019</v>
      </c>
      <c r="C21011" s="1" t="s">
        <v>37</v>
      </c>
      <c r="D21011" s="1" t="str">
        <f t="shared" si="328"/>
        <v>EU</v>
      </c>
      <c r="E21011" s="1" t="s">
        <v>15</v>
      </c>
      <c r="F21011" s="2">
        <v>1.06134E-2</v>
      </c>
      <c r="G21011" s="7">
        <v>41267189000</v>
      </c>
    </row>
    <row r="21012" spans="1:7" ht="13.2" hidden="1" x14ac:dyDescent="0.25">
      <c r="A21012" s="1">
        <v>22450</v>
      </c>
      <c r="B21012" s="1">
        <v>2019</v>
      </c>
      <c r="C21012" s="1" t="s">
        <v>37</v>
      </c>
      <c r="D21012" s="1" t="str">
        <f t="shared" si="328"/>
        <v>EU</v>
      </c>
      <c r="E21012" s="1" t="s">
        <v>16</v>
      </c>
      <c r="F21012" s="2">
        <v>1.6220499999999999E-2</v>
      </c>
      <c r="G21012" s="7">
        <v>63068955000</v>
      </c>
    </row>
    <row r="21013" spans="1:7" ht="13.2" hidden="1" x14ac:dyDescent="0.25">
      <c r="A21013" s="1">
        <v>22451</v>
      </c>
      <c r="B21013" s="1">
        <v>2019</v>
      </c>
      <c r="C21013" s="1" t="s">
        <v>37</v>
      </c>
      <c r="D21013" s="1" t="str">
        <f t="shared" si="328"/>
        <v>EU</v>
      </c>
      <c r="E21013" s="1" t="s">
        <v>17</v>
      </c>
      <c r="F21013" s="2">
        <v>1.04495E-2</v>
      </c>
      <c r="G21013" s="7">
        <v>40630208000</v>
      </c>
    </row>
    <row r="21014" spans="1:7" ht="13.2" hidden="1" x14ac:dyDescent="0.25">
      <c r="A21014" s="1">
        <v>22452</v>
      </c>
      <c r="B21014" s="1">
        <v>2019</v>
      </c>
      <c r="C21014" s="1" t="s">
        <v>37</v>
      </c>
      <c r="D21014" s="1" t="str">
        <f t="shared" si="328"/>
        <v>EU</v>
      </c>
      <c r="E21014" s="1" t="s">
        <v>18</v>
      </c>
      <c r="F21014" s="2">
        <v>5.084E-3</v>
      </c>
      <c r="G21014" s="7">
        <v>19767681000</v>
      </c>
    </row>
    <row r="21015" spans="1:7" ht="13.2" hidden="1" x14ac:dyDescent="0.25">
      <c r="A21015" s="1">
        <v>22453</v>
      </c>
      <c r="B21015" s="1">
        <v>2019</v>
      </c>
      <c r="C21015" s="1" t="s">
        <v>37</v>
      </c>
      <c r="D21015" s="1" t="str">
        <f t="shared" si="328"/>
        <v>EU</v>
      </c>
      <c r="E21015" s="1" t="s">
        <v>19</v>
      </c>
      <c r="F21015" s="2">
        <v>1.6589999999999999E-3</v>
      </c>
      <c r="G21015" s="7">
        <v>6450412000</v>
      </c>
    </row>
    <row r="21016" spans="1:7" ht="13.2" hidden="1" x14ac:dyDescent="0.25">
      <c r="A21016" s="1">
        <v>22454</v>
      </c>
      <c r="B21016" s="1">
        <v>2019</v>
      </c>
      <c r="C21016" s="1" t="s">
        <v>37</v>
      </c>
      <c r="D21016" s="1" t="str">
        <f t="shared" si="328"/>
        <v>EU</v>
      </c>
      <c r="E21016" s="1" t="s">
        <v>20</v>
      </c>
      <c r="F21016" s="2">
        <v>2.5912000000000001E-3</v>
      </c>
      <c r="G21016" s="7">
        <v>10075271000</v>
      </c>
    </row>
    <row r="21017" spans="1:7" ht="13.2" hidden="1" x14ac:dyDescent="0.25">
      <c r="A21017" s="1">
        <v>22455</v>
      </c>
      <c r="B21017" s="1">
        <v>2019</v>
      </c>
      <c r="C21017" s="1" t="s">
        <v>37</v>
      </c>
      <c r="D21017" s="1" t="str">
        <f t="shared" si="328"/>
        <v>EU</v>
      </c>
      <c r="E21017" s="1" t="s">
        <v>21</v>
      </c>
      <c r="F21017" s="2">
        <v>1.9138E-3</v>
      </c>
      <c r="G21017" s="7">
        <v>7441147000</v>
      </c>
    </row>
    <row r="21018" spans="1:7" ht="13.2" hidden="1" x14ac:dyDescent="0.25">
      <c r="A21018" s="1">
        <v>22457</v>
      </c>
      <c r="B21018" s="1">
        <v>2019</v>
      </c>
      <c r="C21018" s="1" t="s">
        <v>38</v>
      </c>
      <c r="D21018" s="1" t="str">
        <f t="shared" si="328"/>
        <v>EU</v>
      </c>
      <c r="E21018" s="1" t="s">
        <v>5</v>
      </c>
      <c r="F21018" s="2">
        <v>2.3943000000000002E-3</v>
      </c>
      <c r="G21018" s="7">
        <v>491449000</v>
      </c>
    </row>
    <row r="21019" spans="1:7" ht="13.2" hidden="1" x14ac:dyDescent="0.25">
      <c r="A21019" s="1">
        <v>22458</v>
      </c>
      <c r="B21019" s="1">
        <v>2019</v>
      </c>
      <c r="C21019" s="1" t="s">
        <v>38</v>
      </c>
      <c r="D21019" s="1" t="str">
        <f t="shared" si="328"/>
        <v>EU</v>
      </c>
      <c r="E21019" s="1" t="s">
        <v>6</v>
      </c>
      <c r="F21019" s="2">
        <v>8.7260000000000007E-4</v>
      </c>
      <c r="G21019" s="7">
        <v>179116000</v>
      </c>
    </row>
    <row r="21020" spans="1:7" ht="13.2" hidden="1" x14ac:dyDescent="0.25">
      <c r="A21020" s="1">
        <v>22459</v>
      </c>
      <c r="B21020" s="1">
        <v>2019</v>
      </c>
      <c r="C21020" s="1" t="s">
        <v>38</v>
      </c>
      <c r="D21020" s="1" t="str">
        <f t="shared" si="328"/>
        <v>EU</v>
      </c>
      <c r="E21020" s="1" t="s">
        <v>7</v>
      </c>
      <c r="F21020" s="2">
        <v>1.8827300000000002E-2</v>
      </c>
      <c r="G21020" s="7">
        <v>3864426000</v>
      </c>
    </row>
    <row r="21021" spans="1:7" ht="13.2" hidden="1" x14ac:dyDescent="0.25">
      <c r="A21021" s="1">
        <v>22460</v>
      </c>
      <c r="B21021" s="1">
        <v>2019</v>
      </c>
      <c r="C21021" s="1" t="s">
        <v>38</v>
      </c>
      <c r="D21021" s="1" t="str">
        <f t="shared" si="328"/>
        <v>EU</v>
      </c>
      <c r="E21021" s="1" t="s">
        <v>23</v>
      </c>
      <c r="F21021" s="9">
        <v>1.9090000000000001E-4</v>
      </c>
      <c r="G21021" s="7">
        <v>39182000</v>
      </c>
    </row>
    <row r="21022" spans="1:7" ht="13.2" hidden="1" x14ac:dyDescent="0.25">
      <c r="A21022" s="1">
        <v>22461</v>
      </c>
      <c r="B21022" s="1">
        <v>2019</v>
      </c>
      <c r="C21022" s="1" t="s">
        <v>38</v>
      </c>
      <c r="D21022" s="1" t="str">
        <f t="shared" si="328"/>
        <v>EU</v>
      </c>
      <c r="E21022" s="1" t="s">
        <v>8</v>
      </c>
      <c r="F21022" s="9">
        <v>3.436E-4</v>
      </c>
      <c r="G21022" s="7">
        <v>70527000</v>
      </c>
    </row>
    <row r="21023" spans="1:7" ht="13.2" hidden="1" x14ac:dyDescent="0.25">
      <c r="A21023" s="1">
        <v>22462</v>
      </c>
      <c r="B21023" s="1">
        <v>2019</v>
      </c>
      <c r="C21023" s="1" t="s">
        <v>38</v>
      </c>
      <c r="D21023" s="1" t="str">
        <f t="shared" si="328"/>
        <v>EU</v>
      </c>
      <c r="E21023" s="1" t="s">
        <v>9</v>
      </c>
      <c r="F21023" s="2">
        <v>1.3694999999999999E-2</v>
      </c>
      <c r="G21023" s="7">
        <v>2811000000</v>
      </c>
    </row>
    <row r="21024" spans="1:7" ht="13.2" hidden="1" x14ac:dyDescent="0.25">
      <c r="A21024" s="1">
        <v>22463</v>
      </c>
      <c r="B21024" s="1">
        <v>2019</v>
      </c>
      <c r="C21024" s="1" t="s">
        <v>38</v>
      </c>
      <c r="D21024" s="1" t="str">
        <f t="shared" si="328"/>
        <v>EU</v>
      </c>
      <c r="E21024" s="1" t="s">
        <v>10</v>
      </c>
      <c r="F21024" s="2">
        <v>2.0942999999999999E-3</v>
      </c>
      <c r="G21024" s="7">
        <v>429878000</v>
      </c>
    </row>
    <row r="21025" spans="1:7" ht="13.2" hidden="1" x14ac:dyDescent="0.25">
      <c r="A21025" s="1">
        <v>22464</v>
      </c>
      <c r="B21025" s="1">
        <v>2019</v>
      </c>
      <c r="C21025" s="1" t="s">
        <v>38</v>
      </c>
      <c r="D21025" s="1" t="str">
        <f t="shared" si="328"/>
        <v>EU</v>
      </c>
      <c r="E21025" s="1" t="s">
        <v>11</v>
      </c>
      <c r="F21025" s="2">
        <v>5.7518E-2</v>
      </c>
      <c r="G21025" s="7">
        <v>11805978000</v>
      </c>
    </row>
    <row r="21026" spans="1:7" ht="13.2" hidden="1" x14ac:dyDescent="0.25">
      <c r="A21026" s="1">
        <v>22465</v>
      </c>
      <c r="B21026" s="1">
        <v>2019</v>
      </c>
      <c r="C21026" s="1" t="s">
        <v>38</v>
      </c>
      <c r="D21026" s="1" t="str">
        <f t="shared" si="328"/>
        <v>EU</v>
      </c>
      <c r="E21026" s="1" t="s">
        <v>12</v>
      </c>
      <c r="F21026" s="2">
        <v>3.9890700000000001E-2</v>
      </c>
      <c r="G21026" s="7">
        <v>8187837000</v>
      </c>
    </row>
    <row r="21027" spans="1:7" ht="13.2" hidden="1" x14ac:dyDescent="0.25">
      <c r="A21027" s="1">
        <v>22466</v>
      </c>
      <c r="B21027" s="1">
        <v>2019</v>
      </c>
      <c r="C21027" s="1" t="s">
        <v>38</v>
      </c>
      <c r="D21027" s="1" t="str">
        <f t="shared" si="328"/>
        <v>EU</v>
      </c>
      <c r="E21027" s="1" t="s">
        <v>13</v>
      </c>
      <c r="F21027" s="2">
        <v>0.19788799999999998</v>
      </c>
      <c r="G21027" s="7">
        <v>40617894000</v>
      </c>
    </row>
    <row r="21028" spans="1:7" ht="13.2" hidden="1" x14ac:dyDescent="0.25">
      <c r="A21028" s="1">
        <v>22467</v>
      </c>
      <c r="B21028" s="1">
        <v>2019</v>
      </c>
      <c r="C21028" s="1" t="s">
        <v>38</v>
      </c>
      <c r="D21028" s="1" t="str">
        <f t="shared" si="328"/>
        <v>EU</v>
      </c>
      <c r="E21028" s="1" t="s">
        <v>14</v>
      </c>
      <c r="F21028" s="2">
        <v>7.8843200000000002E-2</v>
      </c>
      <c r="G21028" s="7">
        <v>16183124000</v>
      </c>
    </row>
    <row r="21029" spans="1:7" ht="13.2" hidden="1" x14ac:dyDescent="0.25">
      <c r="A21029" s="1">
        <v>22468</v>
      </c>
      <c r="B21029" s="1">
        <v>2019</v>
      </c>
      <c r="C21029" s="1" t="s">
        <v>38</v>
      </c>
      <c r="D21029" s="1" t="str">
        <f t="shared" si="328"/>
        <v>EU</v>
      </c>
      <c r="E21029" s="1" t="s">
        <v>15</v>
      </c>
      <c r="F21029" s="2">
        <v>1.9798099999999999E-2</v>
      </c>
      <c r="G21029" s="7">
        <v>4063692000</v>
      </c>
    </row>
    <row r="21030" spans="1:7" ht="13.2" hidden="1" x14ac:dyDescent="0.25">
      <c r="A21030" s="1">
        <v>22469</v>
      </c>
      <c r="B21030" s="1">
        <v>2019</v>
      </c>
      <c r="C21030" s="1" t="s">
        <v>38</v>
      </c>
      <c r="D21030" s="1" t="str">
        <f t="shared" si="328"/>
        <v>EU</v>
      </c>
      <c r="E21030" s="1" t="s">
        <v>16</v>
      </c>
      <c r="F21030" s="2">
        <v>2.0998000000000003E-2</v>
      </c>
      <c r="G21030" s="7">
        <v>4309977000</v>
      </c>
    </row>
    <row r="21031" spans="1:7" ht="13.2" hidden="1" x14ac:dyDescent="0.25">
      <c r="A21031" s="1">
        <v>22470</v>
      </c>
      <c r="B21031" s="1">
        <v>2019</v>
      </c>
      <c r="C21031" s="1" t="s">
        <v>38</v>
      </c>
      <c r="D21031" s="1" t="str">
        <f t="shared" si="328"/>
        <v>EU</v>
      </c>
      <c r="E21031" s="1" t="s">
        <v>17</v>
      </c>
      <c r="F21031" s="2">
        <v>9.3863999999999996E-3</v>
      </c>
      <c r="G21031" s="7">
        <v>1926616000</v>
      </c>
    </row>
    <row r="21032" spans="1:7" ht="13.2" hidden="1" x14ac:dyDescent="0.25">
      <c r="A21032" s="1">
        <v>22471</v>
      </c>
      <c r="B21032" s="1">
        <v>2019</v>
      </c>
      <c r="C21032" s="1" t="s">
        <v>38</v>
      </c>
      <c r="D21032" s="1" t="str">
        <f t="shared" si="328"/>
        <v>EU</v>
      </c>
      <c r="E21032" s="1" t="s">
        <v>18</v>
      </c>
      <c r="F21032" s="2">
        <v>3.0652000000000001E-3</v>
      </c>
      <c r="G21032" s="7">
        <v>629145000</v>
      </c>
    </row>
    <row r="21033" spans="1:7" ht="13.2" hidden="1" x14ac:dyDescent="0.25">
      <c r="A21033" s="1">
        <v>22472</v>
      </c>
      <c r="B21033" s="1">
        <v>2019</v>
      </c>
      <c r="C21033" s="1" t="s">
        <v>38</v>
      </c>
      <c r="D21033" s="1" t="str">
        <f t="shared" si="328"/>
        <v>EU</v>
      </c>
      <c r="E21033" s="1" t="s">
        <v>19</v>
      </c>
      <c r="F21033" s="9">
        <v>3.4909999999999997E-4</v>
      </c>
      <c r="G21033" s="7">
        <v>71646000</v>
      </c>
    </row>
    <row r="21034" spans="1:7" ht="13.2" hidden="1" x14ac:dyDescent="0.25">
      <c r="A21034" s="1">
        <v>22473</v>
      </c>
      <c r="B21034" s="1">
        <v>2019</v>
      </c>
      <c r="C21034" s="1" t="s">
        <v>38</v>
      </c>
      <c r="D21034" s="1" t="str">
        <f t="shared" si="328"/>
        <v>EU</v>
      </c>
      <c r="E21034" s="1" t="s">
        <v>20</v>
      </c>
      <c r="F21034" s="9">
        <v>0</v>
      </c>
      <c r="G21034" s="7">
        <v>0</v>
      </c>
    </row>
    <row r="21035" spans="1:7" ht="13.2" hidden="1" x14ac:dyDescent="0.25">
      <c r="A21035" s="1">
        <v>22474</v>
      </c>
      <c r="B21035" s="1">
        <v>2019</v>
      </c>
      <c r="C21035" s="1" t="s">
        <v>38</v>
      </c>
      <c r="D21035" s="1" t="str">
        <f t="shared" si="328"/>
        <v>EU</v>
      </c>
      <c r="E21035" s="1" t="s">
        <v>21</v>
      </c>
      <c r="F21035" s="2">
        <v>1.2036999999999999E-2</v>
      </c>
      <c r="G21035" s="7">
        <v>2470680000</v>
      </c>
    </row>
    <row r="21036" spans="1:7" ht="13.2" hidden="1" x14ac:dyDescent="0.25">
      <c r="A21036" s="1">
        <v>22476</v>
      </c>
      <c r="B21036" s="1">
        <v>2019</v>
      </c>
      <c r="C21036" s="1" t="s">
        <v>111</v>
      </c>
      <c r="D21036" s="1" t="str">
        <f t="shared" si="328"/>
        <v>South America</v>
      </c>
      <c r="E21036" s="1" t="s">
        <v>5</v>
      </c>
      <c r="F21036" s="2">
        <v>2.0062999999999999E-3</v>
      </c>
      <c r="G21036" s="7">
        <v>154829000</v>
      </c>
    </row>
    <row r="21037" spans="1:7" ht="13.2" hidden="1" x14ac:dyDescent="0.25">
      <c r="A21037" s="1">
        <v>22477</v>
      </c>
      <c r="B21037" s="1">
        <v>2019</v>
      </c>
      <c r="C21037" s="1" t="s">
        <v>111</v>
      </c>
      <c r="D21037" s="1" t="str">
        <f t="shared" si="328"/>
        <v>South America</v>
      </c>
      <c r="E21037" s="1" t="s">
        <v>6</v>
      </c>
      <c r="F21037" s="9">
        <v>3.2299999999999999E-5</v>
      </c>
      <c r="G21037" s="7">
        <v>2496000</v>
      </c>
    </row>
    <row r="21038" spans="1:7" ht="13.2" hidden="1" x14ac:dyDescent="0.25">
      <c r="A21038" s="1">
        <v>22478</v>
      </c>
      <c r="B21038" s="1">
        <v>2019</v>
      </c>
      <c r="C21038" s="1" t="s">
        <v>111</v>
      </c>
      <c r="D21038" s="1" t="str">
        <f t="shared" si="328"/>
        <v>South America</v>
      </c>
      <c r="E21038" s="1" t="s">
        <v>7</v>
      </c>
      <c r="F21038" s="2">
        <v>1.3097399999999999E-2</v>
      </c>
      <c r="G21038" s="7">
        <v>1010734000</v>
      </c>
    </row>
    <row r="21039" spans="1:7" ht="13.2" hidden="1" x14ac:dyDescent="0.25">
      <c r="A21039" s="1">
        <v>22479</v>
      </c>
      <c r="B21039" s="1">
        <v>2019</v>
      </c>
      <c r="C21039" s="1" t="s">
        <v>111</v>
      </c>
      <c r="D21039" s="1" t="str">
        <f t="shared" si="328"/>
        <v>South America</v>
      </c>
      <c r="E21039" s="1" t="s">
        <v>23</v>
      </c>
      <c r="F21039" s="9">
        <v>1.042E-4</v>
      </c>
      <c r="G21039" s="7">
        <v>8042999.9999999991</v>
      </c>
    </row>
    <row r="21040" spans="1:7" ht="13.2" hidden="1" x14ac:dyDescent="0.25">
      <c r="A21040" s="1">
        <v>22480</v>
      </c>
      <c r="B21040" s="1">
        <v>2019</v>
      </c>
      <c r="C21040" s="1" t="s">
        <v>111</v>
      </c>
      <c r="D21040" s="1" t="str">
        <f t="shared" si="328"/>
        <v>South America</v>
      </c>
      <c r="E21040" s="1" t="s">
        <v>8</v>
      </c>
      <c r="F21040" s="9">
        <v>2.6700000000000004E-4</v>
      </c>
      <c r="G21040" s="7">
        <v>20608000</v>
      </c>
    </row>
    <row r="21041" spans="1:7" ht="13.2" hidden="1" x14ac:dyDescent="0.25">
      <c r="A21041" s="1">
        <v>22481</v>
      </c>
      <c r="B21041" s="1">
        <v>2019</v>
      </c>
      <c r="C21041" s="1" t="s">
        <v>111</v>
      </c>
      <c r="D21041" s="1" t="str">
        <f t="shared" si="328"/>
        <v>South America</v>
      </c>
      <c r="E21041" s="1" t="s">
        <v>9</v>
      </c>
      <c r="F21041" s="2">
        <v>4.1752000000000004E-3</v>
      </c>
      <c r="G21041" s="7">
        <v>322199000</v>
      </c>
    </row>
    <row r="21042" spans="1:7" ht="13.2" hidden="1" x14ac:dyDescent="0.25">
      <c r="A21042" s="1">
        <v>22482</v>
      </c>
      <c r="B21042" s="1">
        <v>2019</v>
      </c>
      <c r="C21042" s="1" t="s">
        <v>111</v>
      </c>
      <c r="D21042" s="1" t="str">
        <f t="shared" si="328"/>
        <v>South America</v>
      </c>
      <c r="E21042" s="1" t="s">
        <v>10</v>
      </c>
      <c r="F21042" s="2">
        <v>5.9512000000000002E-3</v>
      </c>
      <c r="G21042" s="7">
        <v>459259000</v>
      </c>
    </row>
    <row r="21043" spans="1:7" ht="13.2" hidden="1" x14ac:dyDescent="0.25">
      <c r="A21043" s="1">
        <v>22483</v>
      </c>
      <c r="B21043" s="1">
        <v>2019</v>
      </c>
      <c r="C21043" s="1" t="s">
        <v>111</v>
      </c>
      <c r="D21043" s="1" t="str">
        <f t="shared" si="328"/>
        <v>South America</v>
      </c>
      <c r="E21043" s="1" t="s">
        <v>11</v>
      </c>
      <c r="F21043" s="2">
        <v>2.2454700000000001E-2</v>
      </c>
      <c r="G21043" s="7">
        <v>1732837000</v>
      </c>
    </row>
    <row r="21044" spans="1:7" ht="13.2" hidden="1" x14ac:dyDescent="0.25">
      <c r="A21044" s="1">
        <v>22484</v>
      </c>
      <c r="B21044" s="1">
        <v>2019</v>
      </c>
      <c r="C21044" s="1" t="s">
        <v>111</v>
      </c>
      <c r="D21044" s="1" t="str">
        <f t="shared" si="328"/>
        <v>South America</v>
      </c>
      <c r="E21044" s="1" t="s">
        <v>12</v>
      </c>
      <c r="F21044" s="2">
        <v>3.1154000000000001E-2</v>
      </c>
      <c r="G21044" s="7">
        <v>2404165000</v>
      </c>
    </row>
    <row r="21045" spans="1:7" ht="13.2" hidden="1" x14ac:dyDescent="0.25">
      <c r="A21045" s="1">
        <v>22485</v>
      </c>
      <c r="B21045" s="1">
        <v>2019</v>
      </c>
      <c r="C21045" s="1" t="s">
        <v>111</v>
      </c>
      <c r="D21045" s="1" t="str">
        <f t="shared" si="328"/>
        <v>South America</v>
      </c>
      <c r="E21045" s="1" t="s">
        <v>13</v>
      </c>
      <c r="F21045" s="2">
        <v>2.7120999999999999E-2</v>
      </c>
      <c r="G21045" s="7">
        <v>2092937000</v>
      </c>
    </row>
    <row r="21046" spans="1:7" ht="13.2" hidden="1" x14ac:dyDescent="0.25">
      <c r="A21046" s="1">
        <v>22486</v>
      </c>
      <c r="B21046" s="1">
        <v>2019</v>
      </c>
      <c r="C21046" s="1" t="s">
        <v>111</v>
      </c>
      <c r="D21046" s="1" t="str">
        <f t="shared" si="328"/>
        <v>South America</v>
      </c>
      <c r="E21046" s="1" t="s">
        <v>14</v>
      </c>
      <c r="F21046" s="2">
        <v>3.5747800000000003E-2</v>
      </c>
      <c r="G21046" s="7">
        <v>2758677000</v>
      </c>
    </row>
    <row r="21047" spans="1:7" ht="13.2" hidden="1" x14ac:dyDescent="0.25">
      <c r="A21047" s="1">
        <v>22487</v>
      </c>
      <c r="B21047" s="1">
        <v>2019</v>
      </c>
      <c r="C21047" s="1" t="s">
        <v>111</v>
      </c>
      <c r="D21047" s="1" t="str">
        <f t="shared" si="328"/>
        <v>South America</v>
      </c>
      <c r="E21047" s="1" t="s">
        <v>15</v>
      </c>
      <c r="F21047" s="2">
        <v>2.9426000000000001E-3</v>
      </c>
      <c r="G21047" s="7">
        <v>227084000</v>
      </c>
    </row>
    <row r="21048" spans="1:7" ht="13.2" hidden="1" x14ac:dyDescent="0.25">
      <c r="A21048" s="1">
        <v>22488</v>
      </c>
      <c r="B21048" s="1">
        <v>2019</v>
      </c>
      <c r="C21048" s="1" t="s">
        <v>111</v>
      </c>
      <c r="D21048" s="1" t="str">
        <f t="shared" si="328"/>
        <v>South America</v>
      </c>
      <c r="E21048" s="1" t="s">
        <v>16</v>
      </c>
      <c r="F21048" s="2">
        <v>1.76925E-2</v>
      </c>
      <c r="G21048" s="7">
        <v>1365338000</v>
      </c>
    </row>
    <row r="21049" spans="1:7" ht="13.2" hidden="1" x14ac:dyDescent="0.25">
      <c r="A21049" s="1">
        <v>22489</v>
      </c>
      <c r="B21049" s="1">
        <v>2019</v>
      </c>
      <c r="C21049" s="1" t="s">
        <v>111</v>
      </c>
      <c r="D21049" s="1" t="str">
        <f t="shared" si="328"/>
        <v>South America</v>
      </c>
      <c r="E21049" s="1" t="s">
        <v>17</v>
      </c>
      <c r="F21049" s="2">
        <v>3.2446999999999997E-3</v>
      </c>
      <c r="G21049" s="7">
        <v>250393000</v>
      </c>
    </row>
    <row r="21050" spans="1:7" ht="13.2" hidden="1" x14ac:dyDescent="0.25">
      <c r="A21050" s="1">
        <v>22490</v>
      </c>
      <c r="B21050" s="1">
        <v>2019</v>
      </c>
      <c r="C21050" s="1" t="s">
        <v>111</v>
      </c>
      <c r="D21050" s="1" t="str">
        <f t="shared" si="328"/>
        <v>South America</v>
      </c>
      <c r="E21050" s="1" t="s">
        <v>18</v>
      </c>
      <c r="F21050" s="2">
        <v>1.0445000000000001E-3</v>
      </c>
      <c r="G21050" s="7">
        <v>80604000</v>
      </c>
    </row>
    <row r="21051" spans="1:7" ht="13.2" hidden="1" x14ac:dyDescent="0.25">
      <c r="A21051" s="1">
        <v>22491</v>
      </c>
      <c r="B21051" s="1">
        <v>2019</v>
      </c>
      <c r="C21051" s="1" t="s">
        <v>111</v>
      </c>
      <c r="D21051" s="1" t="str">
        <f t="shared" si="328"/>
        <v>South America</v>
      </c>
      <c r="E21051" s="1" t="s">
        <v>19</v>
      </c>
      <c r="F21051" s="2">
        <v>6.1689999999999998E-4</v>
      </c>
      <c r="G21051" s="7">
        <v>47609000</v>
      </c>
    </row>
    <row r="21052" spans="1:7" ht="13.2" hidden="1" x14ac:dyDescent="0.25">
      <c r="A21052" s="1">
        <v>22492</v>
      </c>
      <c r="B21052" s="1">
        <v>2019</v>
      </c>
      <c r="C21052" s="1" t="s">
        <v>111</v>
      </c>
      <c r="D21052" s="1" t="str">
        <f t="shared" si="328"/>
        <v>South America</v>
      </c>
      <c r="E21052" s="1" t="s">
        <v>20</v>
      </c>
      <c r="F21052" s="9">
        <v>6.6299999999999999E-5</v>
      </c>
      <c r="G21052" s="7">
        <v>5119000</v>
      </c>
    </row>
    <row r="21053" spans="1:7" ht="13.2" hidden="1" x14ac:dyDescent="0.25">
      <c r="A21053" s="1">
        <v>22493</v>
      </c>
      <c r="B21053" s="1">
        <v>2019</v>
      </c>
      <c r="C21053" s="1" t="s">
        <v>111</v>
      </c>
      <c r="D21053" s="1" t="str">
        <f t="shared" si="328"/>
        <v>South America</v>
      </c>
      <c r="E21053" s="1" t="s">
        <v>21</v>
      </c>
      <c r="F21053" s="9">
        <v>2.8420000000000002E-4</v>
      </c>
      <c r="G21053" s="7">
        <v>21931000</v>
      </c>
    </row>
    <row r="21054" spans="1:7" ht="13.2" hidden="1" x14ac:dyDescent="0.25">
      <c r="A21054" s="1">
        <v>22495</v>
      </c>
      <c r="B21054" s="1">
        <v>2019</v>
      </c>
      <c r="C21054" s="1" t="s">
        <v>39</v>
      </c>
      <c r="D21054" s="1" t="str">
        <f t="shared" si="328"/>
        <v>EU</v>
      </c>
      <c r="E21054" s="1" t="s">
        <v>5</v>
      </c>
      <c r="F21054" s="2">
        <v>4.5856000000000004E-3</v>
      </c>
      <c r="G21054" s="7">
        <v>751992000</v>
      </c>
    </row>
    <row r="21055" spans="1:7" ht="13.2" hidden="1" x14ac:dyDescent="0.25">
      <c r="A21055" s="1">
        <v>22496</v>
      </c>
      <c r="B21055" s="1">
        <v>2019</v>
      </c>
      <c r="C21055" s="1" t="s">
        <v>39</v>
      </c>
      <c r="D21055" s="1" t="str">
        <f t="shared" si="328"/>
        <v>EU</v>
      </c>
      <c r="E21055" s="1" t="s">
        <v>6</v>
      </c>
      <c r="F21055" s="2">
        <v>1.6335E-3</v>
      </c>
      <c r="G21055" s="7">
        <v>267882999.99999997</v>
      </c>
    </row>
    <row r="21056" spans="1:7" ht="13.2" hidden="1" x14ac:dyDescent="0.25">
      <c r="A21056" s="1">
        <v>22497</v>
      </c>
      <c r="B21056" s="1">
        <v>2019</v>
      </c>
      <c r="C21056" s="1" t="s">
        <v>39</v>
      </c>
      <c r="D21056" s="1" t="str">
        <f t="shared" si="328"/>
        <v>EU</v>
      </c>
      <c r="E21056" s="1" t="s">
        <v>7</v>
      </c>
      <c r="F21056" s="2">
        <v>5.2212500000000002E-2</v>
      </c>
      <c r="G21056" s="7">
        <v>8562250000</v>
      </c>
    </row>
    <row r="21057" spans="1:7" ht="13.2" hidden="1" x14ac:dyDescent="0.25">
      <c r="A21057" s="1">
        <v>22498</v>
      </c>
      <c r="B21057" s="1">
        <v>2019</v>
      </c>
      <c r="C21057" s="1" t="s">
        <v>39</v>
      </c>
      <c r="D21057" s="1" t="str">
        <f t="shared" si="328"/>
        <v>EU</v>
      </c>
      <c r="E21057" s="1" t="s">
        <v>23</v>
      </c>
      <c r="F21057" s="9">
        <v>3.1389999999999999E-4</v>
      </c>
      <c r="G21057" s="7">
        <v>51473000</v>
      </c>
    </row>
    <row r="21058" spans="1:7" ht="13.2" hidden="1" x14ac:dyDescent="0.25">
      <c r="A21058" s="1">
        <v>22499</v>
      </c>
      <c r="B21058" s="1">
        <v>2019</v>
      </c>
      <c r="C21058" s="1" t="s">
        <v>39</v>
      </c>
      <c r="D21058" s="1" t="str">
        <f t="shared" ref="D21058:D21121" si="329">IF(OR(C21058="Austria",C21058="Belgium",C21058="Bulgaria",C21058="Iceland",C21058="Croatia",C21058="Cyprus",C21058="Czechia",C21058="Denmark",C21058="Estonia",C21058="Finland",C21058="France",C21058="Germany",C21058="Greece",C21058="Hungary",C21058="Ireland",C21058="Italy",C21058="Latvia",C21058="Lithuania",C21058="Luxembourg",C21058="Malta",C21058="Netherlands",C21058="Poland",C21058="Portugal",C21058="Romania",C21058="Slovakia",C21058="Slovenia",C21058="Spain",C21058="Sweden"),"EU",IF(OR(C21058="Albania",C21058="Andorra",C21058="Belarus",C21058="Bosnia and Herzegovina",C21058="Kosovo",C21058="Montenegro",C21058="Moldova",C21058="Ukraine",C21058="San Marino",C21058="North Macedonia",C21058="Norway",C21058="Serbia",C21058="Switzerland",C21058="United Kingdom"),"Non-EU European",IF(OR(C21058="Armenia",C21058="Azerbaijan",C21058="Georgia",C21058="Russian Federation",C21058="Kazakhstan",C21058="Kyrgyzstan",C21058="Tajikistan",C21058="Turkmenistan",C21058="Uzbekistan"),"Asia Pacific",IF(OR(C21058="Afghanistan",C21058="Bahrain",C21058="Egypt",C21058="Iran",C21058="Iraq",C21058="Israel",C21058="Jordan",C21058="Kuwait",C21058="Lebanon",C21058="Oman",C21058="Palestine, State of",C21058="Turkey",C21058="Qatar",C21058="Saudi Arabia",C21058="Syria",C21058="United Arab Emirates",C21058="Yemen"),"Middle East",IF(OR(C21058="Australia",C21058="Marshall Islands",C21058="Cook Islands",C21058="New Zealand"),"Oceania",IF(OR(C21058="Brunei Darussalam",C21058="Sri Lanka",C21058="Nepal",C21058="China",C21058="Hong Kong",C21058="Macao",C21058="Fiji",C21058="India",C21058="Indonesia",C21058="Japan",C21058="Kiribati",C21058="Malaysia",C21058="Maldives",C21058="Mongolia",C21058="Myanmar",C21058="Nauru",C21058="Papua New Guinea",C21058="Philippines",C21058="Samoa",C21058="Singapore",C21058="Solomon Islands",C21058="South Korea",C21058="Taiwan",C21058="Thailand",C21058="Timor-Leste",C21058="Tonga",C21058="Tuvalu",C21058="Vanuatu",C21058="Vietnam"),"Asia Pacific",IF(OR(C21058="Canada",C21058="United States of America"),"North America",IF(OR(C21058="Bolivia",C21058="Brazil",C21058="Chile",C21058="Colombia",C21058="Guatemala",C21058="Panama",C21058="Ecuador",C21058="El Salvador",C21058="Costa Rica",C21058="Guyana",C21058="Paraguay",C21058="Peru",C21058="Suriname",C21058="Uruguay",C21058="Venezuela"),"South America",IF(OR(C21058="Algeria",C21058="Angola",C21058="Benin",C21058="Botswana",C21058="Burkina Faso",C21058="Burundi",C21058="Cabo Verde",C21058="Cameroon",C21058="Central African Republic",C21058="Chad",C21058="Comoros",C21058="Congo",C21058="Democratic Republic of the Congo",C21058="Djibouti",C21058="Equatorial Guinea",C21058="Eritrea",C21058="Eswatini",C21058="Ethiopia",C21058="Gabon",C21058="Gambia",C21058="Ghana",C21058="Guinea",C21058="Guinea-Bissau",C21058="Ivory Coast",C21058="Kenya",C21058="Lesotho",C21058="Liberia",C21058="Libya",C21058="Madagascar",C21058="Malawi",C21058="Mali",C21058="Mauritania",C21058="Mauritius",C21058="Morocco",C21058="Mozambique",C21058="Namibia",C21058="Niger",C21058="Nigeria",C21058="Rwanda",C21058="Sao Tome and Principe",C21058="Senegal",C21058="Seychelles",C21058="Sierra Leone",C21058="Somalia",C21058="South Africa",C21058="South Sudan",C21058="Sudan",C21058="Tanzania",C21058="Togo",C21058="Tunisia",C21058="Uganda",C21058="Zambia",C21058="Zimbabwe"),"Africa","")))))))))</f>
        <v>EU</v>
      </c>
      <c r="E21058" s="1" t="s">
        <v>8</v>
      </c>
      <c r="F21058" s="2">
        <v>3.2718000000000001E-3</v>
      </c>
      <c r="G21058" s="7">
        <v>536538000</v>
      </c>
    </row>
    <row r="21059" spans="1:7" ht="13.2" hidden="1" x14ac:dyDescent="0.25">
      <c r="A21059" s="1">
        <v>22500</v>
      </c>
      <c r="B21059" s="1">
        <v>2019</v>
      </c>
      <c r="C21059" s="1" t="s">
        <v>39</v>
      </c>
      <c r="D21059" s="1" t="str">
        <f t="shared" si="329"/>
        <v>EU</v>
      </c>
      <c r="E21059" s="1" t="s">
        <v>9</v>
      </c>
      <c r="F21059" s="2">
        <v>7.1831999999999998E-3</v>
      </c>
      <c r="G21059" s="7">
        <v>1177967000</v>
      </c>
    </row>
    <row r="21060" spans="1:7" ht="13.2" hidden="1" x14ac:dyDescent="0.25">
      <c r="A21060" s="1">
        <v>22501</v>
      </c>
      <c r="B21060" s="1">
        <v>2019</v>
      </c>
      <c r="C21060" s="1" t="s">
        <v>39</v>
      </c>
      <c r="D21060" s="1" t="str">
        <f t="shared" si="329"/>
        <v>EU</v>
      </c>
      <c r="E21060" s="1" t="s">
        <v>10</v>
      </c>
      <c r="F21060" s="2">
        <v>7.2077999999999995E-3</v>
      </c>
      <c r="G21060" s="7">
        <v>1182000000</v>
      </c>
    </row>
    <row r="21061" spans="1:7" ht="13.2" hidden="1" x14ac:dyDescent="0.25">
      <c r="A21061" s="1">
        <v>22502</v>
      </c>
      <c r="B21061" s="1">
        <v>2019</v>
      </c>
      <c r="C21061" s="1" t="s">
        <v>39</v>
      </c>
      <c r="D21061" s="1" t="str">
        <f t="shared" si="329"/>
        <v>EU</v>
      </c>
      <c r="E21061" s="1" t="s">
        <v>11</v>
      </c>
      <c r="F21061" s="2">
        <v>4.5324600000000007E-2</v>
      </c>
      <c r="G21061" s="7">
        <v>7432715000</v>
      </c>
    </row>
    <row r="21062" spans="1:7" ht="13.2" hidden="1" x14ac:dyDescent="0.25">
      <c r="A21062" s="1">
        <v>22503</v>
      </c>
      <c r="B21062" s="1">
        <v>2019</v>
      </c>
      <c r="C21062" s="1" t="s">
        <v>39</v>
      </c>
      <c r="D21062" s="1" t="str">
        <f t="shared" si="329"/>
        <v>EU</v>
      </c>
      <c r="E21062" s="1" t="s">
        <v>12</v>
      </c>
      <c r="F21062" s="2">
        <v>4.6904199999999993E-2</v>
      </c>
      <c r="G21062" s="7">
        <v>7691757000</v>
      </c>
    </row>
    <row r="21063" spans="1:7" ht="13.2" hidden="1" x14ac:dyDescent="0.25">
      <c r="A21063" s="1">
        <v>22504</v>
      </c>
      <c r="B21063" s="1">
        <v>2019</v>
      </c>
      <c r="C21063" s="1" t="s">
        <v>39</v>
      </c>
      <c r="D21063" s="1" t="str">
        <f t="shared" si="329"/>
        <v>EU</v>
      </c>
      <c r="E21063" s="1" t="s">
        <v>13</v>
      </c>
      <c r="F21063" s="2">
        <v>0.12655910000000001</v>
      </c>
      <c r="G21063" s="7">
        <v>20754246000</v>
      </c>
    </row>
    <row r="21064" spans="1:7" ht="13.2" hidden="1" x14ac:dyDescent="0.25">
      <c r="A21064" s="1">
        <v>22505</v>
      </c>
      <c r="B21064" s="1">
        <v>2019</v>
      </c>
      <c r="C21064" s="1" t="s">
        <v>39</v>
      </c>
      <c r="D21064" s="1" t="str">
        <f t="shared" si="329"/>
        <v>EU</v>
      </c>
      <c r="E21064" s="1" t="s">
        <v>14</v>
      </c>
      <c r="F21064" s="2">
        <v>8.1031300000000001E-2</v>
      </c>
      <c r="G21064" s="7">
        <v>13288203000</v>
      </c>
    </row>
    <row r="21065" spans="1:7" ht="13.2" hidden="1" x14ac:dyDescent="0.25">
      <c r="A21065" s="1">
        <v>22506</v>
      </c>
      <c r="B21065" s="1">
        <v>2019</v>
      </c>
      <c r="C21065" s="1" t="s">
        <v>39</v>
      </c>
      <c r="D21065" s="1" t="str">
        <f t="shared" si="329"/>
        <v>EU</v>
      </c>
      <c r="E21065" s="1" t="s">
        <v>15</v>
      </c>
      <c r="F21065" s="2">
        <v>1.0219199999999999E-2</v>
      </c>
      <c r="G21065" s="7">
        <v>1675838000</v>
      </c>
    </row>
    <row r="21066" spans="1:7" ht="13.2" hidden="1" x14ac:dyDescent="0.25">
      <c r="A21066" s="1">
        <v>22507</v>
      </c>
      <c r="B21066" s="1">
        <v>2019</v>
      </c>
      <c r="C21066" s="1" t="s">
        <v>39</v>
      </c>
      <c r="D21066" s="1" t="str">
        <f t="shared" si="329"/>
        <v>EU</v>
      </c>
      <c r="E21066" s="1" t="s">
        <v>16</v>
      </c>
      <c r="F21066" s="2">
        <v>2.1231800000000002E-2</v>
      </c>
      <c r="G21066" s="7">
        <v>3481769000</v>
      </c>
    </row>
    <row r="21067" spans="1:7" ht="13.2" hidden="1" x14ac:dyDescent="0.25">
      <c r="A21067" s="1">
        <v>22508</v>
      </c>
      <c r="B21067" s="1">
        <v>2019</v>
      </c>
      <c r="C21067" s="1" t="s">
        <v>39</v>
      </c>
      <c r="D21067" s="1" t="str">
        <f t="shared" si="329"/>
        <v>EU</v>
      </c>
      <c r="E21067" s="1" t="s">
        <v>17</v>
      </c>
      <c r="F21067" s="2">
        <v>3.0004300000000001E-2</v>
      </c>
      <c r="G21067" s="7">
        <v>4920371000</v>
      </c>
    </row>
    <row r="21068" spans="1:7" ht="13.2" hidden="1" x14ac:dyDescent="0.25">
      <c r="A21068" s="1">
        <v>22509</v>
      </c>
      <c r="B21068" s="1">
        <v>2019</v>
      </c>
      <c r="C21068" s="1" t="s">
        <v>39</v>
      </c>
      <c r="D21068" s="1" t="str">
        <f t="shared" si="329"/>
        <v>EU</v>
      </c>
      <c r="E21068" s="1" t="s">
        <v>18</v>
      </c>
      <c r="F21068" s="2">
        <v>1.5515300000000001E-2</v>
      </c>
      <c r="G21068" s="7">
        <v>2544330000</v>
      </c>
    </row>
    <row r="21069" spans="1:7" ht="13.2" hidden="1" x14ac:dyDescent="0.25">
      <c r="A21069" s="1">
        <v>22510</v>
      </c>
      <c r="B21069" s="1">
        <v>2019</v>
      </c>
      <c r="C21069" s="1" t="s">
        <v>39</v>
      </c>
      <c r="D21069" s="1" t="str">
        <f t="shared" si="329"/>
        <v>EU</v>
      </c>
      <c r="E21069" s="1" t="s">
        <v>19</v>
      </c>
      <c r="F21069" s="2">
        <v>5.2769000000000002E-3</v>
      </c>
      <c r="G21069" s="7">
        <v>865348000</v>
      </c>
    </row>
    <row r="21070" spans="1:7" ht="13.2" hidden="1" x14ac:dyDescent="0.25">
      <c r="A21070" s="1">
        <v>22511</v>
      </c>
      <c r="B21070" s="1">
        <v>2019</v>
      </c>
      <c r="C21070" s="1" t="s">
        <v>39</v>
      </c>
      <c r="D21070" s="1" t="str">
        <f t="shared" si="329"/>
        <v>EU</v>
      </c>
      <c r="E21070" s="1" t="s">
        <v>20</v>
      </c>
      <c r="F21070" s="2">
        <v>1.5E-3</v>
      </c>
      <c r="G21070" s="7">
        <v>245978000</v>
      </c>
    </row>
    <row r="21071" spans="1:7" ht="13.2" hidden="1" x14ac:dyDescent="0.25">
      <c r="A21071" s="1">
        <v>22512</v>
      </c>
      <c r="B21071" s="1">
        <v>2019</v>
      </c>
      <c r="C21071" s="1" t="s">
        <v>39</v>
      </c>
      <c r="D21071" s="1" t="str">
        <f t="shared" si="329"/>
        <v>EU</v>
      </c>
      <c r="E21071" s="1" t="s">
        <v>21</v>
      </c>
      <c r="F21071" s="2">
        <v>5.6139999999999998E-4</v>
      </c>
      <c r="G21071" s="7">
        <v>92066000</v>
      </c>
    </row>
    <row r="21072" spans="1:7" ht="13.2" hidden="1" x14ac:dyDescent="0.25">
      <c r="A21072" s="1">
        <v>22514</v>
      </c>
      <c r="B21072" s="1">
        <v>2019</v>
      </c>
      <c r="C21072" s="1" t="s">
        <v>40</v>
      </c>
      <c r="D21072" s="1" t="str">
        <f t="shared" si="329"/>
        <v>EU</v>
      </c>
      <c r="E21072" s="1" t="s">
        <v>5</v>
      </c>
      <c r="F21072" s="2">
        <v>6.4910999999999996E-3</v>
      </c>
      <c r="G21072" s="7">
        <v>161148000</v>
      </c>
    </row>
    <row r="21073" spans="1:7" ht="13.2" hidden="1" x14ac:dyDescent="0.25">
      <c r="A21073" s="1">
        <v>22515</v>
      </c>
      <c r="B21073" s="1">
        <v>2019</v>
      </c>
      <c r="C21073" s="1" t="s">
        <v>40</v>
      </c>
      <c r="D21073" s="1" t="str">
        <f t="shared" si="329"/>
        <v>EU</v>
      </c>
      <c r="E21073" s="1" t="s">
        <v>6</v>
      </c>
      <c r="F21073" s="9">
        <v>2.0590000000000002E-4</v>
      </c>
      <c r="G21073" s="7">
        <v>5112000</v>
      </c>
    </row>
    <row r="21074" spans="1:7" ht="13.2" hidden="1" x14ac:dyDescent="0.25">
      <c r="A21074" s="1">
        <v>22516</v>
      </c>
      <c r="B21074" s="1">
        <v>2019</v>
      </c>
      <c r="C21074" s="1" t="s">
        <v>40</v>
      </c>
      <c r="D21074" s="1" t="str">
        <f t="shared" si="329"/>
        <v>EU</v>
      </c>
      <c r="E21074" s="1" t="s">
        <v>7</v>
      </c>
      <c r="F21074" s="2">
        <v>2.7784300000000001E-2</v>
      </c>
      <c r="G21074" s="7">
        <v>689777000</v>
      </c>
    </row>
    <row r="21075" spans="1:7" ht="13.2" hidden="1" x14ac:dyDescent="0.25">
      <c r="A21075" s="1">
        <v>22517</v>
      </c>
      <c r="B21075" s="1">
        <v>2019</v>
      </c>
      <c r="C21075" s="1" t="s">
        <v>40</v>
      </c>
      <c r="D21075" s="1" t="str">
        <f t="shared" si="329"/>
        <v>EU</v>
      </c>
      <c r="E21075" s="1" t="s">
        <v>23</v>
      </c>
      <c r="F21075" s="9">
        <v>3.7800000000000003E-4</v>
      </c>
      <c r="G21075" s="7">
        <v>9384000</v>
      </c>
    </row>
    <row r="21076" spans="1:7" ht="13.2" hidden="1" x14ac:dyDescent="0.25">
      <c r="A21076" s="1">
        <v>22518</v>
      </c>
      <c r="B21076" s="1">
        <v>2019</v>
      </c>
      <c r="C21076" s="1" t="s">
        <v>40</v>
      </c>
      <c r="D21076" s="1" t="str">
        <f t="shared" si="329"/>
        <v>EU</v>
      </c>
      <c r="E21076" s="1" t="s">
        <v>8</v>
      </c>
      <c r="F21076" s="2">
        <v>1.4121000000000001E-3</v>
      </c>
      <c r="G21076" s="7">
        <v>35057000</v>
      </c>
    </row>
    <row r="21077" spans="1:7" ht="13.2" hidden="1" x14ac:dyDescent="0.25">
      <c r="A21077" s="1">
        <v>22519</v>
      </c>
      <c r="B21077" s="1">
        <v>2019</v>
      </c>
      <c r="C21077" s="1" t="s">
        <v>40</v>
      </c>
      <c r="D21077" s="1" t="str">
        <f t="shared" si="329"/>
        <v>EU</v>
      </c>
      <c r="E21077" s="1" t="s">
        <v>9</v>
      </c>
      <c r="F21077" s="2">
        <v>6.3339999999999994E-3</v>
      </c>
      <c r="G21077" s="7">
        <v>157249000</v>
      </c>
    </row>
    <row r="21078" spans="1:7" ht="13.2" hidden="1" x14ac:dyDescent="0.25">
      <c r="A21078" s="1">
        <v>22520</v>
      </c>
      <c r="B21078" s="1">
        <v>2019</v>
      </c>
      <c r="C21078" s="1" t="s">
        <v>40</v>
      </c>
      <c r="D21078" s="1" t="str">
        <f t="shared" si="329"/>
        <v>EU</v>
      </c>
      <c r="E21078" s="1" t="s">
        <v>10</v>
      </c>
      <c r="F21078" s="2">
        <v>5.9845000000000002E-3</v>
      </c>
      <c r="G21078" s="7">
        <v>148572000</v>
      </c>
    </row>
    <row r="21079" spans="1:7" ht="13.2" hidden="1" x14ac:dyDescent="0.25">
      <c r="A21079" s="1">
        <v>22521</v>
      </c>
      <c r="B21079" s="1">
        <v>2019</v>
      </c>
      <c r="C21079" s="1" t="s">
        <v>40</v>
      </c>
      <c r="D21079" s="1" t="str">
        <f t="shared" si="329"/>
        <v>EU</v>
      </c>
      <c r="E21079" s="1" t="s">
        <v>11</v>
      </c>
      <c r="F21079" s="2">
        <v>7.7453800000000003E-2</v>
      </c>
      <c r="G21079" s="7">
        <v>1922876000</v>
      </c>
    </row>
    <row r="21080" spans="1:7" ht="13.2" hidden="1" x14ac:dyDescent="0.25">
      <c r="A21080" s="1">
        <v>22522</v>
      </c>
      <c r="B21080" s="1">
        <v>2019</v>
      </c>
      <c r="C21080" s="1" t="s">
        <v>40</v>
      </c>
      <c r="D21080" s="1" t="str">
        <f t="shared" si="329"/>
        <v>EU</v>
      </c>
      <c r="E21080" s="1" t="s">
        <v>12</v>
      </c>
      <c r="F21080" s="2">
        <v>6.9563399999999997E-2</v>
      </c>
      <c r="G21080" s="7">
        <v>1726987000</v>
      </c>
    </row>
    <row r="21081" spans="1:7" ht="13.2" hidden="1" x14ac:dyDescent="0.25">
      <c r="A21081" s="1">
        <v>22523</v>
      </c>
      <c r="B21081" s="1">
        <v>2019</v>
      </c>
      <c r="C21081" s="1" t="s">
        <v>40</v>
      </c>
      <c r="D21081" s="1" t="str">
        <f t="shared" si="329"/>
        <v>EU</v>
      </c>
      <c r="E21081" s="1" t="s">
        <v>13</v>
      </c>
      <c r="F21081" s="2">
        <v>0.1059341</v>
      </c>
      <c r="G21081" s="7">
        <v>2629931000</v>
      </c>
    </row>
    <row r="21082" spans="1:7" ht="13.2" hidden="1" x14ac:dyDescent="0.25">
      <c r="A21082" s="1">
        <v>22524</v>
      </c>
      <c r="B21082" s="1">
        <v>2019</v>
      </c>
      <c r="C21082" s="1" t="s">
        <v>40</v>
      </c>
      <c r="D21082" s="1" t="str">
        <f t="shared" si="329"/>
        <v>EU</v>
      </c>
      <c r="E21082" s="1" t="s">
        <v>14</v>
      </c>
      <c r="F21082" s="2">
        <v>7.3151000000000008E-2</v>
      </c>
      <c r="G21082" s="7">
        <v>1816055000</v>
      </c>
    </row>
    <row r="21083" spans="1:7" ht="13.2" hidden="1" x14ac:dyDescent="0.25">
      <c r="A21083" s="1">
        <v>22525</v>
      </c>
      <c r="B21083" s="1">
        <v>2019</v>
      </c>
      <c r="C21083" s="1" t="s">
        <v>40</v>
      </c>
      <c r="D21083" s="1" t="str">
        <f t="shared" si="329"/>
        <v>EU</v>
      </c>
      <c r="E21083" s="1" t="s">
        <v>15</v>
      </c>
      <c r="F21083" s="2">
        <v>7.2950000000000001E-4</v>
      </c>
      <c r="G21083" s="7">
        <v>18110000</v>
      </c>
    </row>
    <row r="21084" spans="1:7" ht="13.2" hidden="1" x14ac:dyDescent="0.25">
      <c r="A21084" s="1">
        <v>22526</v>
      </c>
      <c r="B21084" s="1">
        <v>2019</v>
      </c>
      <c r="C21084" s="1" t="s">
        <v>40</v>
      </c>
      <c r="D21084" s="1" t="str">
        <f t="shared" si="329"/>
        <v>EU</v>
      </c>
      <c r="E21084" s="1" t="s">
        <v>16</v>
      </c>
      <c r="F21084" s="2">
        <v>1.4656800000000001E-2</v>
      </c>
      <c r="G21084" s="7">
        <v>363871000</v>
      </c>
    </row>
    <row r="21085" spans="1:7" ht="13.2" hidden="1" x14ac:dyDescent="0.25">
      <c r="A21085" s="1">
        <v>22527</v>
      </c>
      <c r="B21085" s="1">
        <v>2019</v>
      </c>
      <c r="C21085" s="1" t="s">
        <v>40</v>
      </c>
      <c r="D21085" s="1" t="str">
        <f t="shared" si="329"/>
        <v>EU</v>
      </c>
      <c r="E21085" s="1" t="s">
        <v>17</v>
      </c>
      <c r="F21085" s="2">
        <v>3.0965099999999999E-2</v>
      </c>
      <c r="G21085" s="7">
        <v>768743000</v>
      </c>
    </row>
    <row r="21086" spans="1:7" ht="13.2" hidden="1" x14ac:dyDescent="0.25">
      <c r="A21086" s="1">
        <v>22528</v>
      </c>
      <c r="B21086" s="1">
        <v>2019</v>
      </c>
      <c r="C21086" s="1" t="s">
        <v>40</v>
      </c>
      <c r="D21086" s="1" t="str">
        <f t="shared" si="329"/>
        <v>EU</v>
      </c>
      <c r="E21086" s="1" t="s">
        <v>18</v>
      </c>
      <c r="F21086" s="2">
        <v>5.1335E-3</v>
      </c>
      <c r="G21086" s="7">
        <v>127445000</v>
      </c>
    </row>
    <row r="21087" spans="1:7" ht="13.2" hidden="1" x14ac:dyDescent="0.25">
      <c r="A21087" s="1">
        <v>22529</v>
      </c>
      <c r="B21087" s="1">
        <v>2019</v>
      </c>
      <c r="C21087" s="1" t="s">
        <v>40</v>
      </c>
      <c r="D21087" s="1" t="str">
        <f t="shared" si="329"/>
        <v>EU</v>
      </c>
      <c r="E21087" s="1" t="s">
        <v>19</v>
      </c>
      <c r="F21087" s="2">
        <v>8.9859999999999994E-4</v>
      </c>
      <c r="G21087" s="7">
        <v>22308000</v>
      </c>
    </row>
    <row r="21088" spans="1:7" ht="13.2" hidden="1" x14ac:dyDescent="0.25">
      <c r="A21088" s="1">
        <v>22530</v>
      </c>
      <c r="B21088" s="1">
        <v>2019</v>
      </c>
      <c r="C21088" s="1" t="s">
        <v>40</v>
      </c>
      <c r="D21088" s="1" t="str">
        <f t="shared" si="329"/>
        <v>EU</v>
      </c>
      <c r="E21088" s="1" t="s">
        <v>20</v>
      </c>
      <c r="F21088" s="2">
        <v>3.4386E-3</v>
      </c>
      <c r="G21088" s="7">
        <v>85366000</v>
      </c>
    </row>
    <row r="21089" spans="1:7" ht="13.2" hidden="1" x14ac:dyDescent="0.25">
      <c r="A21089" s="1">
        <v>22531</v>
      </c>
      <c r="B21089" s="1">
        <v>2019</v>
      </c>
      <c r="C21089" s="1" t="s">
        <v>40</v>
      </c>
      <c r="D21089" s="1" t="str">
        <f t="shared" si="329"/>
        <v>EU</v>
      </c>
      <c r="E21089" s="1" t="s">
        <v>21</v>
      </c>
      <c r="F21089" s="2">
        <v>2.7194000000000003E-3</v>
      </c>
      <c r="G21089" s="7">
        <v>67512000</v>
      </c>
    </row>
    <row r="21090" spans="1:7" ht="13.2" hidden="1" x14ac:dyDescent="0.25">
      <c r="A21090" s="1">
        <v>22533</v>
      </c>
      <c r="B21090" s="1">
        <v>2019</v>
      </c>
      <c r="C21090" s="1" t="s">
        <v>103</v>
      </c>
      <c r="D21090" s="1" t="str">
        <f t="shared" si="329"/>
        <v>Asia Pacific</v>
      </c>
      <c r="E21090" s="1" t="s">
        <v>9</v>
      </c>
      <c r="F21090" s="9">
        <v>1.749E-4</v>
      </c>
      <c r="G21090" s="7">
        <v>498464000</v>
      </c>
    </row>
    <row r="21091" spans="1:7" ht="13.2" hidden="1" x14ac:dyDescent="0.25">
      <c r="A21091" s="1">
        <v>22534</v>
      </c>
      <c r="B21091" s="1">
        <v>2019</v>
      </c>
      <c r="C21091" s="1" t="s">
        <v>103</v>
      </c>
      <c r="D21091" s="1" t="str">
        <f t="shared" si="329"/>
        <v>Asia Pacific</v>
      </c>
      <c r="E21091" s="1" t="s">
        <v>10</v>
      </c>
      <c r="F21091" s="2">
        <v>1.8230299999999998E-2</v>
      </c>
      <c r="G21091" s="7">
        <v>51969800000</v>
      </c>
    </row>
    <row r="21092" spans="1:7" ht="13.2" hidden="1" x14ac:dyDescent="0.25">
      <c r="A21092" s="1">
        <v>22535</v>
      </c>
      <c r="B21092" s="1">
        <v>2019</v>
      </c>
      <c r="C21092" s="1" t="s">
        <v>103</v>
      </c>
      <c r="D21092" s="1" t="str">
        <f t="shared" si="329"/>
        <v>Asia Pacific</v>
      </c>
      <c r="E21092" s="1" t="s">
        <v>11</v>
      </c>
      <c r="F21092" s="2">
        <v>1.29975E-2</v>
      </c>
      <c r="G21092" s="7">
        <v>37052547000</v>
      </c>
    </row>
    <row r="21093" spans="1:7" ht="13.2" hidden="1" x14ac:dyDescent="0.25">
      <c r="A21093" s="1">
        <v>22536</v>
      </c>
      <c r="B21093" s="1">
        <v>2019</v>
      </c>
      <c r="C21093" s="1" t="s">
        <v>103</v>
      </c>
      <c r="D21093" s="1" t="str">
        <f t="shared" si="329"/>
        <v>Asia Pacific</v>
      </c>
      <c r="E21093" s="1" t="s">
        <v>12</v>
      </c>
      <c r="F21093" s="2">
        <v>4.5216399999999997E-2</v>
      </c>
      <c r="G21093" s="7">
        <v>128899973000</v>
      </c>
    </row>
    <row r="21094" spans="1:7" ht="13.2" hidden="1" x14ac:dyDescent="0.25">
      <c r="A21094" s="1">
        <v>22537</v>
      </c>
      <c r="B21094" s="1">
        <v>2019</v>
      </c>
      <c r="C21094" s="1" t="s">
        <v>103</v>
      </c>
      <c r="D21094" s="1" t="str">
        <f t="shared" si="329"/>
        <v>Asia Pacific</v>
      </c>
      <c r="E21094" s="1" t="s">
        <v>13</v>
      </c>
      <c r="F21094" s="2">
        <v>1.8916200000000001E-2</v>
      </c>
      <c r="G21094" s="7">
        <v>53925087000</v>
      </c>
    </row>
    <row r="21095" spans="1:7" ht="13.2" hidden="1" x14ac:dyDescent="0.25">
      <c r="A21095" s="1">
        <v>22538</v>
      </c>
      <c r="B21095" s="1">
        <v>2019</v>
      </c>
      <c r="C21095" s="1" t="s">
        <v>103</v>
      </c>
      <c r="D21095" s="1" t="str">
        <f t="shared" si="329"/>
        <v>Asia Pacific</v>
      </c>
      <c r="E21095" s="1" t="s">
        <v>14</v>
      </c>
      <c r="F21095" s="2">
        <v>3.3252199999999996E-2</v>
      </c>
      <c r="G21095" s="7">
        <v>94793066000</v>
      </c>
    </row>
    <row r="21096" spans="1:7" ht="13.2" hidden="1" x14ac:dyDescent="0.25">
      <c r="A21096" s="1">
        <v>22539</v>
      </c>
      <c r="B21096" s="1">
        <v>2019</v>
      </c>
      <c r="C21096" s="1" t="s">
        <v>103</v>
      </c>
      <c r="D21096" s="1" t="str">
        <f t="shared" si="329"/>
        <v>Asia Pacific</v>
      </c>
      <c r="E21096" s="1" t="s">
        <v>15</v>
      </c>
      <c r="F21096" s="2">
        <v>2.4985E-2</v>
      </c>
      <c r="G21096" s="7">
        <v>71225444000</v>
      </c>
    </row>
    <row r="21097" spans="1:7" ht="13.2" hidden="1" x14ac:dyDescent="0.25">
      <c r="A21097" s="1">
        <v>22540</v>
      </c>
      <c r="B21097" s="1">
        <v>2019</v>
      </c>
      <c r="C21097" s="1" t="s">
        <v>103</v>
      </c>
      <c r="D21097" s="1" t="str">
        <f t="shared" si="329"/>
        <v>Asia Pacific</v>
      </c>
      <c r="E21097" s="1" t="s">
        <v>16</v>
      </c>
      <c r="F21097" s="2">
        <v>1.60462E-2</v>
      </c>
      <c r="G21097" s="7">
        <v>45743417000</v>
      </c>
    </row>
    <row r="21098" spans="1:7" ht="13.2" hidden="1" x14ac:dyDescent="0.25">
      <c r="A21098" s="1">
        <v>22541</v>
      </c>
      <c r="B21098" s="1">
        <v>2019</v>
      </c>
      <c r="C21098" s="1" t="s">
        <v>103</v>
      </c>
      <c r="D21098" s="1" t="str">
        <f t="shared" si="329"/>
        <v>Asia Pacific</v>
      </c>
      <c r="E21098" s="1" t="s">
        <v>17</v>
      </c>
      <c r="F21098" s="2">
        <v>1.5143999999999999E-3</v>
      </c>
      <c r="G21098" s="7">
        <v>4317119000</v>
      </c>
    </row>
    <row r="21099" spans="1:7" ht="13.2" hidden="1" x14ac:dyDescent="0.25">
      <c r="A21099" s="1">
        <v>22543</v>
      </c>
      <c r="B21099" s="1">
        <v>2019</v>
      </c>
      <c r="C21099" s="1" t="s">
        <v>41</v>
      </c>
      <c r="D21099" s="1" t="str">
        <f t="shared" si="329"/>
        <v>Asia Pacific</v>
      </c>
      <c r="E21099" s="1" t="s">
        <v>9</v>
      </c>
      <c r="F21099" s="2">
        <v>2.2748999999999998E-3</v>
      </c>
      <c r="G21099" s="7">
        <v>2545889000</v>
      </c>
    </row>
    <row r="21100" spans="1:7" ht="13.2" hidden="1" x14ac:dyDescent="0.25">
      <c r="A21100" s="1">
        <v>22544</v>
      </c>
      <c r="B21100" s="1">
        <v>2019</v>
      </c>
      <c r="C21100" s="1" t="s">
        <v>41</v>
      </c>
      <c r="D21100" s="1" t="str">
        <f t="shared" si="329"/>
        <v>Asia Pacific</v>
      </c>
      <c r="E21100" s="1" t="s">
        <v>10</v>
      </c>
      <c r="F21100" s="2">
        <v>1.18301E-2</v>
      </c>
      <c r="G21100" s="7">
        <v>13239069000</v>
      </c>
    </row>
    <row r="21101" spans="1:7" ht="13.2" hidden="1" x14ac:dyDescent="0.25">
      <c r="A21101" s="1">
        <v>22545</v>
      </c>
      <c r="B21101" s="1">
        <v>2019</v>
      </c>
      <c r="C21101" s="1" t="s">
        <v>41</v>
      </c>
      <c r="D21101" s="1" t="str">
        <f t="shared" si="329"/>
        <v>Asia Pacific</v>
      </c>
      <c r="E21101" s="1" t="s">
        <v>11</v>
      </c>
      <c r="F21101" s="2">
        <v>1.47977E-2</v>
      </c>
      <c r="G21101" s="7">
        <v>16560110000</v>
      </c>
    </row>
    <row r="21102" spans="1:7" ht="13.2" hidden="1" x14ac:dyDescent="0.25">
      <c r="A21102" s="1">
        <v>22546</v>
      </c>
      <c r="B21102" s="1">
        <v>2019</v>
      </c>
      <c r="C21102" s="1" t="s">
        <v>41</v>
      </c>
      <c r="D21102" s="1" t="str">
        <f t="shared" si="329"/>
        <v>Asia Pacific</v>
      </c>
      <c r="E21102" s="1" t="s">
        <v>12</v>
      </c>
      <c r="F21102" s="2">
        <v>2.8420800000000003E-2</v>
      </c>
      <c r="G21102" s="7">
        <v>31805658000</v>
      </c>
    </row>
    <row r="21103" spans="1:7" ht="13.2" hidden="1" x14ac:dyDescent="0.25">
      <c r="A21103" s="1">
        <v>22547</v>
      </c>
      <c r="B21103" s="1">
        <v>2019</v>
      </c>
      <c r="C21103" s="1" t="s">
        <v>41</v>
      </c>
      <c r="D21103" s="1" t="str">
        <f t="shared" si="329"/>
        <v>Asia Pacific</v>
      </c>
      <c r="E21103" s="1" t="s">
        <v>13</v>
      </c>
      <c r="F21103" s="2">
        <v>1.3067E-2</v>
      </c>
      <c r="G21103" s="7">
        <v>14623325000</v>
      </c>
    </row>
    <row r="21104" spans="1:7" ht="13.2" hidden="1" x14ac:dyDescent="0.25">
      <c r="A21104" s="1">
        <v>22548</v>
      </c>
      <c r="B21104" s="1">
        <v>2019</v>
      </c>
      <c r="C21104" s="1" t="s">
        <v>41</v>
      </c>
      <c r="D21104" s="1" t="str">
        <f t="shared" si="329"/>
        <v>Asia Pacific</v>
      </c>
      <c r="E21104" s="1" t="s">
        <v>14</v>
      </c>
      <c r="F21104" s="2">
        <v>4.6513400000000003E-2</v>
      </c>
      <c r="G21104" s="7">
        <v>52053089000</v>
      </c>
    </row>
    <row r="21105" spans="1:7" ht="13.2" hidden="1" x14ac:dyDescent="0.25">
      <c r="A21105" s="1">
        <v>22549</v>
      </c>
      <c r="B21105" s="1">
        <v>2019</v>
      </c>
      <c r="C21105" s="1" t="s">
        <v>41</v>
      </c>
      <c r="D21105" s="1" t="str">
        <f t="shared" si="329"/>
        <v>Asia Pacific</v>
      </c>
      <c r="E21105" s="1" t="s">
        <v>15</v>
      </c>
      <c r="F21105" s="2">
        <v>7.2902999999999996E-3</v>
      </c>
      <c r="G21105" s="7">
        <v>8158586000</v>
      </c>
    </row>
    <row r="21106" spans="1:7" ht="13.2" hidden="1" x14ac:dyDescent="0.25">
      <c r="A21106" s="1">
        <v>22550</v>
      </c>
      <c r="B21106" s="1">
        <v>2019</v>
      </c>
      <c r="C21106" s="1" t="s">
        <v>41</v>
      </c>
      <c r="D21106" s="1" t="str">
        <f t="shared" si="329"/>
        <v>Asia Pacific</v>
      </c>
      <c r="E21106" s="1" t="s">
        <v>16</v>
      </c>
      <c r="F21106" s="2">
        <v>1.04274E-2</v>
      </c>
      <c r="G21106" s="7">
        <v>11669270000</v>
      </c>
    </row>
    <row r="21107" spans="1:7" ht="13.2" hidden="1" x14ac:dyDescent="0.25">
      <c r="A21107" s="1">
        <v>22551</v>
      </c>
      <c r="B21107" s="1">
        <v>2019</v>
      </c>
      <c r="C21107" s="1" t="s">
        <v>41</v>
      </c>
      <c r="D21107" s="1" t="str">
        <f t="shared" si="329"/>
        <v>Asia Pacific</v>
      </c>
      <c r="E21107" s="1" t="s">
        <v>17</v>
      </c>
      <c r="F21107" s="2">
        <v>1.5888E-3</v>
      </c>
      <c r="G21107" s="7">
        <v>1778059000</v>
      </c>
    </row>
    <row r="21108" spans="1:7" ht="13.2" hidden="1" x14ac:dyDescent="0.25">
      <c r="A21108" s="1">
        <v>22553</v>
      </c>
      <c r="B21108" s="1">
        <v>2019</v>
      </c>
      <c r="C21108" s="1" t="s">
        <v>42</v>
      </c>
      <c r="D21108" s="1" t="str">
        <f t="shared" si="329"/>
        <v>EU</v>
      </c>
      <c r="E21108" s="1" t="s">
        <v>5</v>
      </c>
      <c r="F21108" s="2">
        <v>2.5491000000000003E-3</v>
      </c>
      <c r="G21108" s="7">
        <v>1017893000</v>
      </c>
    </row>
    <row r="21109" spans="1:7" ht="13.2" hidden="1" x14ac:dyDescent="0.25">
      <c r="A21109" s="1">
        <v>22554</v>
      </c>
      <c r="B21109" s="1">
        <v>2019</v>
      </c>
      <c r="C21109" s="1" t="s">
        <v>42</v>
      </c>
      <c r="D21109" s="1" t="str">
        <f t="shared" si="329"/>
        <v>EU</v>
      </c>
      <c r="E21109" s="1" t="s">
        <v>6</v>
      </c>
      <c r="F21109" s="9">
        <v>4.839E-4</v>
      </c>
      <c r="G21109" s="7">
        <v>193221000</v>
      </c>
    </row>
    <row r="21110" spans="1:7" ht="13.2" hidden="1" x14ac:dyDescent="0.25">
      <c r="A21110" s="1">
        <v>22555</v>
      </c>
      <c r="B21110" s="1">
        <v>2019</v>
      </c>
      <c r="C21110" s="1" t="s">
        <v>42</v>
      </c>
      <c r="D21110" s="1" t="str">
        <f t="shared" si="329"/>
        <v>EU</v>
      </c>
      <c r="E21110" s="1" t="s">
        <v>7</v>
      </c>
      <c r="F21110" s="2">
        <v>1.03605E-2</v>
      </c>
      <c r="G21110" s="7">
        <v>4137185999.9999995</v>
      </c>
    </row>
    <row r="21111" spans="1:7" ht="13.2" hidden="1" x14ac:dyDescent="0.25">
      <c r="A21111" s="1">
        <v>22556</v>
      </c>
      <c r="B21111" s="1">
        <v>2019</v>
      </c>
      <c r="C21111" s="1" t="s">
        <v>42</v>
      </c>
      <c r="D21111" s="1" t="str">
        <f t="shared" si="329"/>
        <v>EU</v>
      </c>
      <c r="E21111" s="1" t="s">
        <v>23</v>
      </c>
      <c r="F21111" s="9">
        <v>1.371E-4</v>
      </c>
      <c r="G21111" s="7">
        <v>54753000</v>
      </c>
    </row>
    <row r="21112" spans="1:7" ht="13.2" hidden="1" x14ac:dyDescent="0.25">
      <c r="A21112" s="1">
        <v>22557</v>
      </c>
      <c r="B21112" s="1">
        <v>2019</v>
      </c>
      <c r="C21112" s="1" t="s">
        <v>42</v>
      </c>
      <c r="D21112" s="1" t="str">
        <f t="shared" si="329"/>
        <v>EU</v>
      </c>
      <c r="E21112" s="1" t="s">
        <v>8</v>
      </c>
      <c r="F21112" s="2">
        <v>1.5288999999999999E-3</v>
      </c>
      <c r="G21112" s="7">
        <v>610528000</v>
      </c>
    </row>
    <row r="21113" spans="1:7" ht="13.2" hidden="1" x14ac:dyDescent="0.25">
      <c r="A21113" s="1">
        <v>22558</v>
      </c>
      <c r="B21113" s="1">
        <v>2019</v>
      </c>
      <c r="C21113" s="1" t="s">
        <v>42</v>
      </c>
      <c r="D21113" s="1" t="str">
        <f t="shared" si="329"/>
        <v>EU</v>
      </c>
      <c r="E21113" s="1" t="s">
        <v>9</v>
      </c>
      <c r="F21113" s="2">
        <v>3.7948999999999999E-3</v>
      </c>
      <c r="G21113" s="7">
        <v>1515388000</v>
      </c>
    </row>
    <row r="21114" spans="1:7" ht="13.2" hidden="1" x14ac:dyDescent="0.25">
      <c r="A21114" s="1">
        <v>22559</v>
      </c>
      <c r="B21114" s="1">
        <v>2019</v>
      </c>
      <c r="C21114" s="1" t="s">
        <v>42</v>
      </c>
      <c r="D21114" s="1" t="str">
        <f t="shared" si="329"/>
        <v>EU</v>
      </c>
      <c r="E21114" s="1" t="s">
        <v>10</v>
      </c>
      <c r="F21114" s="2">
        <v>6.1682999999999998E-3</v>
      </c>
      <c r="G21114" s="7">
        <v>2463146000</v>
      </c>
    </row>
    <row r="21115" spans="1:7" ht="13.2" hidden="1" x14ac:dyDescent="0.25">
      <c r="A21115" s="1">
        <v>22560</v>
      </c>
      <c r="B21115" s="1">
        <v>2019</v>
      </c>
      <c r="C21115" s="1" t="s">
        <v>42</v>
      </c>
      <c r="D21115" s="1" t="str">
        <f t="shared" si="329"/>
        <v>EU</v>
      </c>
      <c r="E21115" s="1" t="s">
        <v>11</v>
      </c>
      <c r="F21115" s="2">
        <v>4.7805500000000001E-2</v>
      </c>
      <c r="G21115" s="7">
        <v>19089783000</v>
      </c>
    </row>
    <row r="21116" spans="1:7" ht="13.2" hidden="1" x14ac:dyDescent="0.25">
      <c r="A21116" s="1">
        <v>22561</v>
      </c>
      <c r="B21116" s="1">
        <v>2019</v>
      </c>
      <c r="C21116" s="1" t="s">
        <v>42</v>
      </c>
      <c r="D21116" s="1" t="str">
        <f t="shared" si="329"/>
        <v>EU</v>
      </c>
      <c r="E21116" s="1" t="s">
        <v>12</v>
      </c>
      <c r="F21116" s="2">
        <v>3.2043700000000001E-2</v>
      </c>
      <c r="G21116" s="7">
        <v>12795739000</v>
      </c>
    </row>
    <row r="21117" spans="1:7" ht="13.2" hidden="1" x14ac:dyDescent="0.25">
      <c r="A21117" s="1">
        <v>22562</v>
      </c>
      <c r="B21117" s="1">
        <v>2019</v>
      </c>
      <c r="C21117" s="1" t="s">
        <v>42</v>
      </c>
      <c r="D21117" s="1" t="str">
        <f t="shared" si="329"/>
        <v>EU</v>
      </c>
      <c r="E21117" s="1" t="s">
        <v>13</v>
      </c>
      <c r="F21117" s="2">
        <v>8.6752699999999988E-2</v>
      </c>
      <c r="G21117" s="7">
        <v>34642239000</v>
      </c>
    </row>
    <row r="21118" spans="1:7" ht="13.2" hidden="1" x14ac:dyDescent="0.25">
      <c r="A21118" s="1">
        <v>22563</v>
      </c>
      <c r="B21118" s="1">
        <v>2019</v>
      </c>
      <c r="C21118" s="1" t="s">
        <v>42</v>
      </c>
      <c r="D21118" s="1" t="str">
        <f t="shared" si="329"/>
        <v>EU</v>
      </c>
      <c r="E21118" s="1" t="s">
        <v>14</v>
      </c>
      <c r="F21118" s="2">
        <v>2.7653799999999999E-2</v>
      </c>
      <c r="G21118" s="7">
        <v>11042743000</v>
      </c>
    </row>
    <row r="21119" spans="1:7" ht="13.2" hidden="1" x14ac:dyDescent="0.25">
      <c r="A21119" s="1">
        <v>22564</v>
      </c>
      <c r="B21119" s="1">
        <v>2019</v>
      </c>
      <c r="C21119" s="1" t="s">
        <v>42</v>
      </c>
      <c r="D21119" s="1" t="str">
        <f t="shared" si="329"/>
        <v>EU</v>
      </c>
      <c r="E21119" s="1" t="s">
        <v>15</v>
      </c>
      <c r="F21119" s="2">
        <v>2.3622999999999999E-3</v>
      </c>
      <c r="G21119" s="7">
        <v>943314000</v>
      </c>
    </row>
    <row r="21120" spans="1:7" ht="13.2" hidden="1" x14ac:dyDescent="0.25">
      <c r="A21120" s="1">
        <v>22565</v>
      </c>
      <c r="B21120" s="1">
        <v>2019</v>
      </c>
      <c r="C21120" s="1" t="s">
        <v>42</v>
      </c>
      <c r="D21120" s="1" t="str">
        <f t="shared" si="329"/>
        <v>EU</v>
      </c>
      <c r="E21120" s="1" t="s">
        <v>16</v>
      </c>
      <c r="F21120" s="2">
        <v>9.4672999999999997E-3</v>
      </c>
      <c r="G21120" s="7">
        <v>3780488000</v>
      </c>
    </row>
    <row r="21121" spans="1:7" ht="13.2" hidden="1" x14ac:dyDescent="0.25">
      <c r="A21121" s="1">
        <v>22566</v>
      </c>
      <c r="B21121" s="1">
        <v>2019</v>
      </c>
      <c r="C21121" s="1" t="s">
        <v>42</v>
      </c>
      <c r="D21121" s="1" t="str">
        <f t="shared" si="329"/>
        <v>EU</v>
      </c>
      <c r="E21121" s="1" t="s">
        <v>17</v>
      </c>
      <c r="F21121" s="2">
        <v>5.2925999999999997E-3</v>
      </c>
      <c r="G21121" s="7">
        <v>2113467000</v>
      </c>
    </row>
    <row r="21122" spans="1:7" ht="13.2" hidden="1" x14ac:dyDescent="0.25">
      <c r="A21122" s="1">
        <v>22567</v>
      </c>
      <c r="B21122" s="1">
        <v>2019</v>
      </c>
      <c r="C21122" s="1" t="s">
        <v>42</v>
      </c>
      <c r="D21122" s="1" t="str">
        <f t="shared" ref="D21122:D21185" si="330">IF(OR(C21122="Austria",C21122="Belgium",C21122="Bulgaria",C21122="Iceland",C21122="Croatia",C21122="Cyprus",C21122="Czechia",C21122="Denmark",C21122="Estonia",C21122="Finland",C21122="France",C21122="Germany",C21122="Greece",C21122="Hungary",C21122="Ireland",C21122="Italy",C21122="Latvia",C21122="Lithuania",C21122="Luxembourg",C21122="Malta",C21122="Netherlands",C21122="Poland",C21122="Portugal",C21122="Romania",C21122="Slovakia",C21122="Slovenia",C21122="Spain",C21122="Sweden"),"EU",IF(OR(C21122="Albania",C21122="Andorra",C21122="Belarus",C21122="Bosnia and Herzegovina",C21122="Kosovo",C21122="Montenegro",C21122="Moldova",C21122="Ukraine",C21122="San Marino",C21122="North Macedonia",C21122="Norway",C21122="Serbia",C21122="Switzerland",C21122="United Kingdom"),"Non-EU European",IF(OR(C21122="Armenia",C21122="Azerbaijan",C21122="Georgia",C21122="Russian Federation",C21122="Kazakhstan",C21122="Kyrgyzstan",C21122="Tajikistan",C21122="Turkmenistan",C21122="Uzbekistan"),"Asia Pacific",IF(OR(C21122="Afghanistan",C21122="Bahrain",C21122="Egypt",C21122="Iran",C21122="Iraq",C21122="Israel",C21122="Jordan",C21122="Kuwait",C21122="Lebanon",C21122="Oman",C21122="Palestine, State of",C21122="Turkey",C21122="Qatar",C21122="Saudi Arabia",C21122="Syria",C21122="United Arab Emirates",C21122="Yemen"),"Middle East",IF(OR(C21122="Australia",C21122="Marshall Islands",C21122="Cook Islands",C21122="New Zealand"),"Oceania",IF(OR(C21122="Brunei Darussalam",C21122="Sri Lanka",C21122="Nepal",C21122="China",C21122="Hong Kong",C21122="Macao",C21122="Fiji",C21122="India",C21122="Indonesia",C21122="Japan",C21122="Kiribati",C21122="Malaysia",C21122="Maldives",C21122="Mongolia",C21122="Myanmar",C21122="Nauru",C21122="Papua New Guinea",C21122="Philippines",C21122="Samoa",C21122="Singapore",C21122="Solomon Islands",C21122="South Korea",C21122="Taiwan",C21122="Thailand",C21122="Timor-Leste",C21122="Tonga",C21122="Tuvalu",C21122="Vanuatu",C21122="Vietnam"),"Asia Pacific",IF(OR(C21122="Canada",C21122="United States of America"),"North America",IF(OR(C21122="Bolivia",C21122="Brazil",C21122="Chile",C21122="Colombia",C21122="Guatemala",C21122="Panama",C21122="Ecuador",C21122="El Salvador",C21122="Costa Rica",C21122="Guyana",C21122="Paraguay",C21122="Peru",C21122="Suriname",C21122="Uruguay",C21122="Venezuela"),"South America",IF(OR(C21122="Algeria",C21122="Angola",C21122="Benin",C21122="Botswana",C21122="Burkina Faso",C21122="Burundi",C21122="Cabo Verde",C21122="Cameroon",C21122="Central African Republic",C21122="Chad",C21122="Comoros",C21122="Congo",C21122="Democratic Republic of the Congo",C21122="Djibouti",C21122="Equatorial Guinea",C21122="Eritrea",C21122="Eswatini",C21122="Ethiopia",C21122="Gabon",C21122="Gambia",C21122="Ghana",C21122="Guinea",C21122="Guinea-Bissau",C21122="Ivory Coast",C21122="Kenya",C21122="Lesotho",C21122="Liberia",C21122="Libya",C21122="Madagascar",C21122="Malawi",C21122="Mali",C21122="Mauritania",C21122="Mauritius",C21122="Morocco",C21122="Mozambique",C21122="Namibia",C21122="Niger",C21122="Nigeria",C21122="Rwanda",C21122="Sao Tome and Principe",C21122="Senegal",C21122="Seychelles",C21122="Sierra Leone",C21122="Somalia",C21122="South Africa",C21122="South Sudan",C21122="Sudan",C21122="Tanzania",C21122="Togo",C21122="Tunisia",C21122="Uganda",C21122="Zambia",C21122="Zimbabwe"),"Africa","")))))))))</f>
        <v>EU</v>
      </c>
      <c r="E21122" s="1" t="s">
        <v>18</v>
      </c>
      <c r="F21122" s="2">
        <v>2.777E-3</v>
      </c>
      <c r="G21122" s="7">
        <v>1108907000</v>
      </c>
    </row>
    <row r="21123" spans="1:7" ht="13.2" hidden="1" x14ac:dyDescent="0.25">
      <c r="A21123" s="1">
        <v>22568</v>
      </c>
      <c r="B21123" s="1">
        <v>2019</v>
      </c>
      <c r="C21123" s="1" t="s">
        <v>42</v>
      </c>
      <c r="D21123" s="1" t="str">
        <f t="shared" si="330"/>
        <v>EU</v>
      </c>
      <c r="E21123" s="1" t="s">
        <v>19</v>
      </c>
      <c r="F21123" s="2">
        <v>1.0059999999999999E-3</v>
      </c>
      <c r="G21123" s="7">
        <v>401701000</v>
      </c>
    </row>
    <row r="21124" spans="1:7" ht="13.2" hidden="1" x14ac:dyDescent="0.25">
      <c r="A21124" s="1">
        <v>22569</v>
      </c>
      <c r="B21124" s="1">
        <v>2019</v>
      </c>
      <c r="C21124" s="1" t="s">
        <v>42</v>
      </c>
      <c r="D21124" s="1" t="str">
        <f t="shared" si="330"/>
        <v>EU</v>
      </c>
      <c r="E21124" s="1" t="s">
        <v>20</v>
      </c>
      <c r="F21124" s="2">
        <v>1.6145E-3</v>
      </c>
      <c r="G21124" s="7">
        <v>644705000</v>
      </c>
    </row>
    <row r="21125" spans="1:7" ht="13.2" hidden="1" x14ac:dyDescent="0.25">
      <c r="A21125" s="1">
        <v>22570</v>
      </c>
      <c r="B21125" s="1">
        <v>2019</v>
      </c>
      <c r="C21125" s="1" t="s">
        <v>42</v>
      </c>
      <c r="D21125" s="1" t="str">
        <f t="shared" si="330"/>
        <v>EU</v>
      </c>
      <c r="E21125" s="1" t="s">
        <v>21</v>
      </c>
      <c r="F21125" s="2">
        <v>7.2849999999999998E-4</v>
      </c>
      <c r="G21125" s="7">
        <v>290907000</v>
      </c>
    </row>
    <row r="21126" spans="1:7" ht="13.2" hidden="1" x14ac:dyDescent="0.25">
      <c r="A21126" s="1">
        <v>22572</v>
      </c>
      <c r="B21126" s="1">
        <v>2019</v>
      </c>
      <c r="C21126" s="1" t="s">
        <v>43</v>
      </c>
      <c r="D21126" s="1" t="str">
        <f t="shared" si="330"/>
        <v>Middle East</v>
      </c>
      <c r="E21126" s="1" t="s">
        <v>5</v>
      </c>
      <c r="F21126" s="2">
        <v>1.4713999999999999E-3</v>
      </c>
      <c r="G21126" s="7">
        <v>585503000</v>
      </c>
    </row>
    <row r="21127" spans="1:7" ht="13.2" hidden="1" x14ac:dyDescent="0.25">
      <c r="A21127" s="1">
        <v>22573</v>
      </c>
      <c r="B21127" s="1">
        <v>2019</v>
      </c>
      <c r="C21127" s="1" t="s">
        <v>43</v>
      </c>
      <c r="D21127" s="1" t="str">
        <f t="shared" si="330"/>
        <v>Middle East</v>
      </c>
      <c r="E21127" s="1" t="s">
        <v>6</v>
      </c>
      <c r="F21127" s="2">
        <v>9.4359999999999995E-4</v>
      </c>
      <c r="G21127" s="7">
        <v>375486000</v>
      </c>
    </row>
    <row r="21128" spans="1:7" ht="13.2" hidden="1" x14ac:dyDescent="0.25">
      <c r="A21128" s="1">
        <v>22574</v>
      </c>
      <c r="B21128" s="1">
        <v>2019</v>
      </c>
      <c r="C21128" s="1" t="s">
        <v>43</v>
      </c>
      <c r="D21128" s="1" t="str">
        <f t="shared" si="330"/>
        <v>Middle East</v>
      </c>
      <c r="E21128" s="1" t="s">
        <v>7</v>
      </c>
      <c r="F21128" s="2">
        <v>2.2077200000000002E-2</v>
      </c>
      <c r="G21128" s="7">
        <v>8785280000</v>
      </c>
    </row>
    <row r="21129" spans="1:7" ht="13.2" hidden="1" x14ac:dyDescent="0.25">
      <c r="A21129" s="1">
        <v>22575</v>
      </c>
      <c r="B21129" s="1">
        <v>2019</v>
      </c>
      <c r="C21129" s="1" t="s">
        <v>43</v>
      </c>
      <c r="D21129" s="1" t="str">
        <f t="shared" si="330"/>
        <v>Middle East</v>
      </c>
      <c r="E21129" s="1" t="s">
        <v>23</v>
      </c>
      <c r="F21129" s="9">
        <v>7.9500000000000008E-5</v>
      </c>
      <c r="G21129" s="7">
        <v>31620000</v>
      </c>
    </row>
    <row r="21130" spans="1:7" ht="13.2" hidden="1" x14ac:dyDescent="0.25">
      <c r="A21130" s="1">
        <v>22576</v>
      </c>
      <c r="B21130" s="1">
        <v>2019</v>
      </c>
      <c r="C21130" s="1" t="s">
        <v>43</v>
      </c>
      <c r="D21130" s="1" t="str">
        <f t="shared" si="330"/>
        <v>Middle East</v>
      </c>
      <c r="E21130" s="1" t="s">
        <v>8</v>
      </c>
      <c r="F21130" s="2">
        <v>9.4539999999999999E-4</v>
      </c>
      <c r="G21130" s="7">
        <v>376207000</v>
      </c>
    </row>
    <row r="21131" spans="1:7" ht="13.2" hidden="1" x14ac:dyDescent="0.25">
      <c r="A21131" s="1">
        <v>22577</v>
      </c>
      <c r="B21131" s="1">
        <v>2019</v>
      </c>
      <c r="C21131" s="1" t="s">
        <v>43</v>
      </c>
      <c r="D21131" s="1" t="str">
        <f t="shared" si="330"/>
        <v>Middle East</v>
      </c>
      <c r="E21131" s="1" t="s">
        <v>9</v>
      </c>
      <c r="F21131" s="2">
        <v>5.4778000000000006E-3</v>
      </c>
      <c r="G21131" s="7">
        <v>2179823000</v>
      </c>
    </row>
    <row r="21132" spans="1:7" ht="13.2" hidden="1" x14ac:dyDescent="0.25">
      <c r="A21132" s="1">
        <v>22578</v>
      </c>
      <c r="B21132" s="1">
        <v>2019</v>
      </c>
      <c r="C21132" s="1" t="s">
        <v>43</v>
      </c>
      <c r="D21132" s="1" t="str">
        <f t="shared" si="330"/>
        <v>Middle East</v>
      </c>
      <c r="E21132" s="1" t="s">
        <v>10</v>
      </c>
      <c r="F21132" s="2">
        <v>1.9433E-3</v>
      </c>
      <c r="G21132" s="7">
        <v>773323000</v>
      </c>
    </row>
    <row r="21133" spans="1:7" ht="13.2" hidden="1" x14ac:dyDescent="0.25">
      <c r="A21133" s="1">
        <v>22579</v>
      </c>
      <c r="B21133" s="1">
        <v>2019</v>
      </c>
      <c r="C21133" s="1" t="s">
        <v>43</v>
      </c>
      <c r="D21133" s="1" t="str">
        <f t="shared" si="330"/>
        <v>Middle East</v>
      </c>
      <c r="E21133" s="1" t="s">
        <v>11</v>
      </c>
      <c r="F21133" s="2">
        <v>5.3810000000000004E-2</v>
      </c>
      <c r="G21133" s="7">
        <v>21412859000</v>
      </c>
    </row>
    <row r="21134" spans="1:7" ht="13.2" hidden="1" x14ac:dyDescent="0.25">
      <c r="A21134" s="1">
        <v>22580</v>
      </c>
      <c r="B21134" s="1">
        <v>2019</v>
      </c>
      <c r="C21134" s="1" t="s">
        <v>43</v>
      </c>
      <c r="D21134" s="1" t="str">
        <f t="shared" si="330"/>
        <v>Middle East</v>
      </c>
      <c r="E21134" s="1" t="s">
        <v>12</v>
      </c>
      <c r="F21134" s="2">
        <v>7.0456299999999999E-2</v>
      </c>
      <c r="G21134" s="7">
        <v>28037002000</v>
      </c>
    </row>
    <row r="21135" spans="1:7" ht="13.2" hidden="1" x14ac:dyDescent="0.25">
      <c r="A21135" s="1">
        <v>22581</v>
      </c>
      <c r="B21135" s="1">
        <v>2019</v>
      </c>
      <c r="C21135" s="1" t="s">
        <v>43</v>
      </c>
      <c r="D21135" s="1" t="str">
        <f t="shared" si="330"/>
        <v>Middle East</v>
      </c>
      <c r="E21135" s="1" t="s">
        <v>13</v>
      </c>
      <c r="F21135" s="2">
        <v>0.1100435</v>
      </c>
      <c r="G21135" s="7">
        <v>43790114000</v>
      </c>
    </row>
    <row r="21136" spans="1:7" ht="13.2" hidden="1" x14ac:dyDescent="0.25">
      <c r="A21136" s="1">
        <v>22582</v>
      </c>
      <c r="B21136" s="1">
        <v>2019</v>
      </c>
      <c r="C21136" s="1" t="s">
        <v>43</v>
      </c>
      <c r="D21136" s="1" t="str">
        <f t="shared" si="330"/>
        <v>Middle East</v>
      </c>
      <c r="E21136" s="1" t="s">
        <v>14</v>
      </c>
      <c r="F21136" s="2">
        <v>4.1635200000000004E-2</v>
      </c>
      <c r="G21136" s="7">
        <v>16568087000</v>
      </c>
    </row>
    <row r="21137" spans="1:7" ht="13.2" hidden="1" x14ac:dyDescent="0.25">
      <c r="A21137" s="1">
        <v>22583</v>
      </c>
      <c r="B21137" s="1">
        <v>2019</v>
      </c>
      <c r="C21137" s="1" t="s">
        <v>43</v>
      </c>
      <c r="D21137" s="1" t="str">
        <f t="shared" si="330"/>
        <v>Middle East</v>
      </c>
      <c r="E21137" s="1" t="s">
        <v>15</v>
      </c>
      <c r="F21137" s="2">
        <v>5.2355600000000002E-2</v>
      </c>
      <c r="G21137" s="7">
        <v>20834117000</v>
      </c>
    </row>
    <row r="21138" spans="1:7" ht="13.2" hidden="1" x14ac:dyDescent="0.25">
      <c r="A21138" s="1">
        <v>22584</v>
      </c>
      <c r="B21138" s="1">
        <v>2019</v>
      </c>
      <c r="C21138" s="1" t="s">
        <v>43</v>
      </c>
      <c r="D21138" s="1" t="str">
        <f t="shared" si="330"/>
        <v>Middle East</v>
      </c>
      <c r="E21138" s="1" t="s">
        <v>16</v>
      </c>
      <c r="F21138" s="2">
        <v>1.6381300000000001E-2</v>
      </c>
      <c r="G21138" s="7">
        <v>6518676000</v>
      </c>
    </row>
    <row r="21139" spans="1:7" ht="13.2" hidden="1" x14ac:dyDescent="0.25">
      <c r="A21139" s="1">
        <v>22585</v>
      </c>
      <c r="B21139" s="1">
        <v>2019</v>
      </c>
      <c r="C21139" s="1" t="s">
        <v>43</v>
      </c>
      <c r="D21139" s="1" t="str">
        <f t="shared" si="330"/>
        <v>Middle East</v>
      </c>
      <c r="E21139" s="1" t="s">
        <v>17</v>
      </c>
      <c r="F21139" s="2">
        <v>1.5617499999999999E-2</v>
      </c>
      <c r="G21139" s="7">
        <v>6214751000</v>
      </c>
    </row>
    <row r="21140" spans="1:7" ht="13.2" hidden="1" x14ac:dyDescent="0.25">
      <c r="A21140" s="1">
        <v>22586</v>
      </c>
      <c r="B21140" s="1">
        <v>2019</v>
      </c>
      <c r="C21140" s="1" t="s">
        <v>43</v>
      </c>
      <c r="D21140" s="1" t="str">
        <f t="shared" si="330"/>
        <v>Middle East</v>
      </c>
      <c r="E21140" s="1" t="s">
        <v>18</v>
      </c>
      <c r="F21140" s="2">
        <v>1.5307000000000001E-3</v>
      </c>
      <c r="G21140" s="7">
        <v>609121000</v>
      </c>
    </row>
    <row r="21141" spans="1:7" ht="13.2" hidden="1" x14ac:dyDescent="0.25">
      <c r="A21141" s="1">
        <v>22587</v>
      </c>
      <c r="B21141" s="1">
        <v>2019</v>
      </c>
      <c r="C21141" s="1" t="s">
        <v>43</v>
      </c>
      <c r="D21141" s="1" t="str">
        <f t="shared" si="330"/>
        <v>Middle East</v>
      </c>
      <c r="E21141" s="1" t="s">
        <v>20</v>
      </c>
      <c r="F21141" s="2">
        <v>1.8491E-3</v>
      </c>
      <c r="G21141" s="7">
        <v>735814000</v>
      </c>
    </row>
    <row r="21142" spans="1:7" ht="13.2" hidden="1" x14ac:dyDescent="0.25">
      <c r="A21142" s="1">
        <v>22589</v>
      </c>
      <c r="B21142" s="1">
        <v>2019</v>
      </c>
      <c r="C21142" s="1" t="s">
        <v>44</v>
      </c>
      <c r="D21142" s="1" t="str">
        <f t="shared" si="330"/>
        <v>EU</v>
      </c>
      <c r="E21142" s="1" t="s">
        <v>5</v>
      </c>
      <c r="F21142" s="2">
        <v>2.3513000000000002E-3</v>
      </c>
      <c r="G21142" s="7">
        <v>4729108000</v>
      </c>
    </row>
    <row r="21143" spans="1:7" ht="13.2" hidden="1" x14ac:dyDescent="0.25">
      <c r="A21143" s="1">
        <v>22590</v>
      </c>
      <c r="B21143" s="1">
        <v>2019</v>
      </c>
      <c r="C21143" s="1" t="s">
        <v>44</v>
      </c>
      <c r="D21143" s="1" t="str">
        <f t="shared" si="330"/>
        <v>EU</v>
      </c>
      <c r="E21143" s="1" t="s">
        <v>6</v>
      </c>
      <c r="F21143" s="2">
        <v>2.3995000000000002E-3</v>
      </c>
      <c r="G21143" s="7">
        <v>4826167000</v>
      </c>
    </row>
    <row r="21144" spans="1:7" ht="13.2" hidden="1" x14ac:dyDescent="0.25">
      <c r="A21144" s="1">
        <v>22591</v>
      </c>
      <c r="B21144" s="1">
        <v>2019</v>
      </c>
      <c r="C21144" s="1" t="s">
        <v>44</v>
      </c>
      <c r="D21144" s="1" t="str">
        <f t="shared" si="330"/>
        <v>EU</v>
      </c>
      <c r="E21144" s="1" t="s">
        <v>7</v>
      </c>
      <c r="F21144" s="2">
        <v>1.82066E-2</v>
      </c>
      <c r="G21144" s="7">
        <v>36619019000</v>
      </c>
    </row>
    <row r="21145" spans="1:7" ht="13.2" hidden="1" x14ac:dyDescent="0.25">
      <c r="A21145" s="1">
        <v>22592</v>
      </c>
      <c r="B21145" s="1">
        <v>2019</v>
      </c>
      <c r="C21145" s="1" t="s">
        <v>44</v>
      </c>
      <c r="D21145" s="1" t="str">
        <f t="shared" si="330"/>
        <v>EU</v>
      </c>
      <c r="E21145" s="1" t="s">
        <v>23</v>
      </c>
      <c r="F21145" s="9">
        <v>4.661E-4</v>
      </c>
      <c r="G21145" s="7">
        <v>937448000</v>
      </c>
    </row>
    <row r="21146" spans="1:7" ht="13.2" hidden="1" x14ac:dyDescent="0.25">
      <c r="A21146" s="1">
        <v>22593</v>
      </c>
      <c r="B21146" s="1">
        <v>2019</v>
      </c>
      <c r="C21146" s="1" t="s">
        <v>44</v>
      </c>
      <c r="D21146" s="1" t="str">
        <f t="shared" si="330"/>
        <v>EU</v>
      </c>
      <c r="E21146" s="1" t="s">
        <v>8</v>
      </c>
      <c r="F21146" s="2">
        <v>7.1465999999999995E-3</v>
      </c>
      <c r="G21146" s="7">
        <v>14374053000</v>
      </c>
    </row>
    <row r="21147" spans="1:7" ht="13.2" hidden="1" x14ac:dyDescent="0.25">
      <c r="A21147" s="1">
        <v>22594</v>
      </c>
      <c r="B21147" s="1">
        <v>2019</v>
      </c>
      <c r="C21147" s="1" t="s">
        <v>44</v>
      </c>
      <c r="D21147" s="1" t="str">
        <f t="shared" si="330"/>
        <v>EU</v>
      </c>
      <c r="E21147" s="1" t="s">
        <v>9</v>
      </c>
      <c r="F21147" s="2">
        <v>8.9756000000000002E-3</v>
      </c>
      <c r="G21147" s="7">
        <v>18052646000</v>
      </c>
    </row>
    <row r="21148" spans="1:7" ht="13.2" hidden="1" x14ac:dyDescent="0.25">
      <c r="A21148" s="1">
        <v>22595</v>
      </c>
      <c r="B21148" s="1">
        <v>2019</v>
      </c>
      <c r="C21148" s="1" t="s">
        <v>44</v>
      </c>
      <c r="D21148" s="1" t="str">
        <f t="shared" si="330"/>
        <v>EU</v>
      </c>
      <c r="E21148" s="1" t="s">
        <v>10</v>
      </c>
      <c r="F21148" s="2">
        <v>4.8332000000000002E-3</v>
      </c>
      <c r="G21148" s="7">
        <v>9721069000</v>
      </c>
    </row>
    <row r="21149" spans="1:7" ht="13.2" hidden="1" x14ac:dyDescent="0.25">
      <c r="A21149" s="1">
        <v>22596</v>
      </c>
      <c r="B21149" s="1">
        <v>2019</v>
      </c>
      <c r="C21149" s="1" t="s">
        <v>44</v>
      </c>
      <c r="D21149" s="1" t="str">
        <f t="shared" si="330"/>
        <v>EU</v>
      </c>
      <c r="E21149" s="1" t="s">
        <v>11</v>
      </c>
      <c r="F21149" s="2">
        <v>6.8072900000000006E-2</v>
      </c>
      <c r="G21149" s="7">
        <v>136915090999.99998</v>
      </c>
    </row>
    <row r="21150" spans="1:7" ht="13.2" hidden="1" x14ac:dyDescent="0.25">
      <c r="A21150" s="1">
        <v>22597</v>
      </c>
      <c r="B21150" s="1">
        <v>2019</v>
      </c>
      <c r="C21150" s="1" t="s">
        <v>44</v>
      </c>
      <c r="D21150" s="1" t="str">
        <f t="shared" si="330"/>
        <v>EU</v>
      </c>
      <c r="E21150" s="1" t="s">
        <v>12</v>
      </c>
      <c r="F21150" s="2">
        <v>3.9002500000000002E-2</v>
      </c>
      <c r="G21150" s="7">
        <v>78445721000</v>
      </c>
    </row>
    <row r="21151" spans="1:7" ht="13.2" hidden="1" x14ac:dyDescent="0.25">
      <c r="A21151" s="1">
        <v>22598</v>
      </c>
      <c r="B21151" s="1">
        <v>2019</v>
      </c>
      <c r="C21151" s="1" t="s">
        <v>44</v>
      </c>
      <c r="D21151" s="1" t="str">
        <f t="shared" si="330"/>
        <v>EU</v>
      </c>
      <c r="E21151" s="1" t="s">
        <v>13</v>
      </c>
      <c r="F21151" s="2">
        <v>0.21050529999999998</v>
      </c>
      <c r="G21151" s="7">
        <v>423389738000</v>
      </c>
    </row>
    <row r="21152" spans="1:7" ht="13.2" hidden="1" x14ac:dyDescent="0.25">
      <c r="A21152" s="1">
        <v>22599</v>
      </c>
      <c r="B21152" s="1">
        <v>2019</v>
      </c>
      <c r="C21152" s="1" t="s">
        <v>44</v>
      </c>
      <c r="D21152" s="1" t="str">
        <f t="shared" si="330"/>
        <v>EU</v>
      </c>
      <c r="E21152" s="1" t="s">
        <v>14</v>
      </c>
      <c r="F21152" s="2">
        <v>7.3282600000000003E-2</v>
      </c>
      <c r="G21152" s="7">
        <v>147393372000</v>
      </c>
    </row>
    <row r="21153" spans="1:7" ht="13.2" hidden="1" x14ac:dyDescent="0.25">
      <c r="A21153" s="1">
        <v>22600</v>
      </c>
      <c r="B21153" s="1">
        <v>2019</v>
      </c>
      <c r="C21153" s="1" t="s">
        <v>44</v>
      </c>
      <c r="D21153" s="1" t="str">
        <f t="shared" si="330"/>
        <v>EU</v>
      </c>
      <c r="E21153" s="1" t="s">
        <v>15</v>
      </c>
      <c r="F21153" s="2">
        <v>1.2621800000000001E-2</v>
      </c>
      <c r="G21153" s="7">
        <v>25386323000</v>
      </c>
    </row>
    <row r="21154" spans="1:7" ht="13.2" hidden="1" x14ac:dyDescent="0.25">
      <c r="A21154" s="1">
        <v>22601</v>
      </c>
      <c r="B21154" s="1">
        <v>2019</v>
      </c>
      <c r="C21154" s="1" t="s">
        <v>44</v>
      </c>
      <c r="D21154" s="1" t="str">
        <f t="shared" si="330"/>
        <v>EU</v>
      </c>
      <c r="E21154" s="1" t="s">
        <v>16</v>
      </c>
      <c r="F21154" s="2">
        <v>1.8263399999999999E-2</v>
      </c>
      <c r="G21154" s="7">
        <v>36733317000</v>
      </c>
    </row>
    <row r="21155" spans="1:7" ht="13.2" hidden="1" x14ac:dyDescent="0.25">
      <c r="A21155" s="1">
        <v>22602</v>
      </c>
      <c r="B21155" s="1">
        <v>2019</v>
      </c>
      <c r="C21155" s="1" t="s">
        <v>44</v>
      </c>
      <c r="D21155" s="1" t="str">
        <f t="shared" si="330"/>
        <v>EU</v>
      </c>
      <c r="E21155" s="1" t="s">
        <v>17</v>
      </c>
      <c r="F21155" s="2">
        <v>7.8400999999999992E-3</v>
      </c>
      <c r="G21155" s="7">
        <v>15768806000</v>
      </c>
    </row>
    <row r="21156" spans="1:7" ht="13.2" hidden="1" x14ac:dyDescent="0.25">
      <c r="A21156" s="1">
        <v>22603</v>
      </c>
      <c r="B21156" s="1">
        <v>2019</v>
      </c>
      <c r="C21156" s="1" t="s">
        <v>44</v>
      </c>
      <c r="D21156" s="1" t="str">
        <f t="shared" si="330"/>
        <v>EU</v>
      </c>
      <c r="E21156" s="1" t="s">
        <v>18</v>
      </c>
      <c r="F21156" s="2">
        <v>3.8449000000000001E-3</v>
      </c>
      <c r="G21156" s="7">
        <v>7733330000</v>
      </c>
    </row>
    <row r="21157" spans="1:7" ht="13.2" hidden="1" x14ac:dyDescent="0.25">
      <c r="A21157" s="1">
        <v>22604</v>
      </c>
      <c r="B21157" s="1">
        <v>2019</v>
      </c>
      <c r="C21157" s="1" t="s">
        <v>44</v>
      </c>
      <c r="D21157" s="1" t="str">
        <f t="shared" si="330"/>
        <v>EU</v>
      </c>
      <c r="E21157" s="1" t="s">
        <v>19</v>
      </c>
      <c r="F21157" s="2">
        <v>1.2753999999999999E-3</v>
      </c>
      <c r="G21157" s="7">
        <v>2565276000</v>
      </c>
    </row>
    <row r="21158" spans="1:7" ht="13.2" hidden="1" x14ac:dyDescent="0.25">
      <c r="A21158" s="1">
        <v>22605</v>
      </c>
      <c r="B21158" s="1">
        <v>2019</v>
      </c>
      <c r="C21158" s="1" t="s">
        <v>44</v>
      </c>
      <c r="D21158" s="1" t="str">
        <f t="shared" si="330"/>
        <v>EU</v>
      </c>
      <c r="E21158" s="1" t="s">
        <v>20</v>
      </c>
      <c r="F21158" s="2">
        <v>5.2139000000000005E-3</v>
      </c>
      <c r="G21158" s="7">
        <v>10486677000</v>
      </c>
    </row>
    <row r="21159" spans="1:7" ht="13.2" hidden="1" x14ac:dyDescent="0.25">
      <c r="A21159" s="1">
        <v>22606</v>
      </c>
      <c r="B21159" s="1">
        <v>2019</v>
      </c>
      <c r="C21159" s="1" t="s">
        <v>44</v>
      </c>
      <c r="D21159" s="1" t="str">
        <f t="shared" si="330"/>
        <v>EU</v>
      </c>
      <c r="E21159" s="1" t="s">
        <v>21</v>
      </c>
      <c r="F21159" s="9">
        <v>4.1189999999999998E-4</v>
      </c>
      <c r="G21159" s="7">
        <v>828411000</v>
      </c>
    </row>
    <row r="21160" spans="1:7" ht="13.2" hidden="1" x14ac:dyDescent="0.25">
      <c r="A21160" s="1">
        <v>22608</v>
      </c>
      <c r="B21160" s="1">
        <v>2019</v>
      </c>
      <c r="C21160" s="1" t="s">
        <v>93</v>
      </c>
      <c r="D21160" s="1" t="str">
        <f t="shared" si="330"/>
        <v>Asia Pacific</v>
      </c>
      <c r="E21160" s="1" t="s">
        <v>5</v>
      </c>
      <c r="F21160" s="2">
        <v>8.6327000000000001E-3</v>
      </c>
      <c r="G21160" s="7">
        <v>44228188000</v>
      </c>
    </row>
    <row r="21161" spans="1:7" ht="13.2" hidden="1" x14ac:dyDescent="0.25">
      <c r="A21161" s="1">
        <v>22609</v>
      </c>
      <c r="B21161" s="1">
        <v>2019</v>
      </c>
      <c r="C21161" s="1" t="s">
        <v>93</v>
      </c>
      <c r="D21161" s="1" t="str">
        <f t="shared" si="330"/>
        <v>Asia Pacific</v>
      </c>
      <c r="E21161" s="1" t="s">
        <v>6</v>
      </c>
      <c r="F21161" s="2">
        <v>2.4526999999999999E-3</v>
      </c>
      <c r="G21161" s="7">
        <v>12565858000</v>
      </c>
    </row>
    <row r="21162" spans="1:7" ht="13.2" hidden="1" x14ac:dyDescent="0.25">
      <c r="A21162" s="1">
        <v>22610</v>
      </c>
      <c r="B21162" s="1">
        <v>2019</v>
      </c>
      <c r="C21162" s="1" t="s">
        <v>93</v>
      </c>
      <c r="D21162" s="1" t="str">
        <f t="shared" si="330"/>
        <v>Asia Pacific</v>
      </c>
      <c r="E21162" s="1" t="s">
        <v>7</v>
      </c>
      <c r="F21162" s="2">
        <v>1.40591E-2</v>
      </c>
      <c r="G21162" s="7">
        <v>72029392000</v>
      </c>
    </row>
    <row r="21163" spans="1:7" ht="13.2" hidden="1" x14ac:dyDescent="0.25">
      <c r="A21163" s="1">
        <v>22611</v>
      </c>
      <c r="B21163" s="1">
        <v>2019</v>
      </c>
      <c r="C21163" s="1" t="s">
        <v>93</v>
      </c>
      <c r="D21163" s="1" t="str">
        <f t="shared" si="330"/>
        <v>Asia Pacific</v>
      </c>
      <c r="E21163" s="1" t="s">
        <v>23</v>
      </c>
      <c r="F21163" s="2">
        <v>5.5039999999999993E-4</v>
      </c>
      <c r="G21163" s="7">
        <v>2819933000</v>
      </c>
    </row>
    <row r="21164" spans="1:7" ht="13.2" hidden="1" x14ac:dyDescent="0.25">
      <c r="A21164" s="1">
        <v>22612</v>
      </c>
      <c r="B21164" s="1">
        <v>2019</v>
      </c>
      <c r="C21164" s="1" t="s">
        <v>93</v>
      </c>
      <c r="D21164" s="1" t="str">
        <f t="shared" si="330"/>
        <v>Asia Pacific</v>
      </c>
      <c r="E21164" s="1" t="s">
        <v>8</v>
      </c>
      <c r="F21164" s="2">
        <v>2.1775000000000002E-3</v>
      </c>
      <c r="G21164" s="7">
        <v>11155891000</v>
      </c>
    </row>
    <row r="21165" spans="1:7" ht="13.2" hidden="1" x14ac:dyDescent="0.25">
      <c r="A21165" s="1">
        <v>22613</v>
      </c>
      <c r="B21165" s="1">
        <v>2019</v>
      </c>
      <c r="C21165" s="1" t="s">
        <v>93</v>
      </c>
      <c r="D21165" s="1" t="str">
        <f t="shared" si="330"/>
        <v>Asia Pacific</v>
      </c>
      <c r="E21165" s="1" t="s">
        <v>9</v>
      </c>
      <c r="F21165" s="2">
        <v>1.1220399999999998E-2</v>
      </c>
      <c r="G21165" s="7">
        <v>57485728000</v>
      </c>
    </row>
    <row r="21166" spans="1:7" ht="13.2" hidden="1" x14ac:dyDescent="0.25">
      <c r="A21166" s="1">
        <v>22614</v>
      </c>
      <c r="B21166" s="1">
        <v>2019</v>
      </c>
      <c r="C21166" s="1" t="s">
        <v>93</v>
      </c>
      <c r="D21166" s="1" t="str">
        <f t="shared" si="330"/>
        <v>Asia Pacific</v>
      </c>
      <c r="E21166" s="1" t="s">
        <v>10</v>
      </c>
      <c r="F21166" s="2">
        <v>6.2617000000000003E-3</v>
      </c>
      <c r="G21166" s="7">
        <v>32080641000</v>
      </c>
    </row>
    <row r="21167" spans="1:7" ht="13.2" hidden="1" x14ac:dyDescent="0.25">
      <c r="A21167" s="1">
        <v>22615</v>
      </c>
      <c r="B21167" s="1">
        <v>2019</v>
      </c>
      <c r="C21167" s="1" t="s">
        <v>93</v>
      </c>
      <c r="D21167" s="1" t="str">
        <f t="shared" si="330"/>
        <v>Asia Pacific</v>
      </c>
      <c r="E21167" s="1" t="s">
        <v>11</v>
      </c>
      <c r="F21167" s="2">
        <v>7.7083199999999991E-2</v>
      </c>
      <c r="G21167" s="7">
        <v>394921860000</v>
      </c>
    </row>
    <row r="21168" spans="1:7" ht="13.2" hidden="1" x14ac:dyDescent="0.25">
      <c r="A21168" s="1">
        <v>22616</v>
      </c>
      <c r="B21168" s="1">
        <v>2019</v>
      </c>
      <c r="C21168" s="1" t="s">
        <v>93</v>
      </c>
      <c r="D21168" s="1" t="str">
        <f t="shared" si="330"/>
        <v>Asia Pacific</v>
      </c>
      <c r="E21168" s="1" t="s">
        <v>12</v>
      </c>
      <c r="F21168" s="2">
        <v>3.3364400000000002E-2</v>
      </c>
      <c r="G21168" s="7">
        <v>170936218000</v>
      </c>
    </row>
    <row r="21169" spans="1:7" ht="13.2" hidden="1" x14ac:dyDescent="0.25">
      <c r="A21169" s="1">
        <v>22617</v>
      </c>
      <c r="B21169" s="1">
        <v>2019</v>
      </c>
      <c r="C21169" s="1" t="s">
        <v>93</v>
      </c>
      <c r="D21169" s="1" t="str">
        <f t="shared" si="330"/>
        <v>Asia Pacific</v>
      </c>
      <c r="E21169" s="1" t="s">
        <v>13</v>
      </c>
      <c r="F21169" s="2">
        <v>0.16075240000000002</v>
      </c>
      <c r="G21169" s="7">
        <v>823585682000</v>
      </c>
    </row>
    <row r="21170" spans="1:7" ht="13.2" hidden="1" x14ac:dyDescent="0.25">
      <c r="A21170" s="1">
        <v>22618</v>
      </c>
      <c r="B21170" s="1">
        <v>2019</v>
      </c>
      <c r="C21170" s="1" t="s">
        <v>93</v>
      </c>
      <c r="D21170" s="1" t="str">
        <f t="shared" si="330"/>
        <v>Asia Pacific</v>
      </c>
      <c r="E21170" s="1" t="s">
        <v>14</v>
      </c>
      <c r="F21170" s="2">
        <v>3.73198E-2</v>
      </c>
      <c r="G21170" s="7">
        <v>191201393000</v>
      </c>
    </row>
    <row r="21171" spans="1:7" ht="13.2" hidden="1" x14ac:dyDescent="0.25">
      <c r="A21171" s="1">
        <v>22619</v>
      </c>
      <c r="B21171" s="1">
        <v>2019</v>
      </c>
      <c r="C21171" s="1" t="s">
        <v>93</v>
      </c>
      <c r="D21171" s="1" t="str">
        <f t="shared" si="330"/>
        <v>Asia Pacific</v>
      </c>
      <c r="E21171" s="1" t="s">
        <v>15</v>
      </c>
      <c r="F21171" s="2">
        <v>9.2049999999999996E-3</v>
      </c>
      <c r="G21171" s="7">
        <v>47160038000</v>
      </c>
    </row>
    <row r="21172" spans="1:7" ht="13.2" hidden="1" x14ac:dyDescent="0.25">
      <c r="A21172" s="1">
        <v>22620</v>
      </c>
      <c r="B21172" s="1">
        <v>2019</v>
      </c>
      <c r="C21172" s="1" t="s">
        <v>93</v>
      </c>
      <c r="D21172" s="1" t="str">
        <f t="shared" si="330"/>
        <v>Asia Pacific</v>
      </c>
      <c r="E21172" s="1" t="s">
        <v>16</v>
      </c>
      <c r="F21172" s="2">
        <v>1.24618E-2</v>
      </c>
      <c r="G21172" s="7">
        <v>63845714000</v>
      </c>
    </row>
    <row r="21173" spans="1:7" ht="13.2" hidden="1" x14ac:dyDescent="0.25">
      <c r="A21173" s="1">
        <v>22621</v>
      </c>
      <c r="B21173" s="1">
        <v>2019</v>
      </c>
      <c r="C21173" s="1" t="s">
        <v>93</v>
      </c>
      <c r="D21173" s="1" t="str">
        <f t="shared" si="330"/>
        <v>Asia Pacific</v>
      </c>
      <c r="E21173" s="1" t="s">
        <v>17</v>
      </c>
      <c r="F21173" s="2">
        <v>4.2145999999999998E-3</v>
      </c>
      <c r="G21173" s="7">
        <v>21592581000</v>
      </c>
    </row>
    <row r="21174" spans="1:7" ht="13.2" hidden="1" x14ac:dyDescent="0.25">
      <c r="A21174" s="1">
        <v>22622</v>
      </c>
      <c r="B21174" s="1">
        <v>2019</v>
      </c>
      <c r="C21174" s="1" t="s">
        <v>93</v>
      </c>
      <c r="D21174" s="1" t="str">
        <f t="shared" si="330"/>
        <v>Asia Pacific</v>
      </c>
      <c r="E21174" s="1" t="s">
        <v>18</v>
      </c>
      <c r="F21174" s="2">
        <v>1.6012999999999999E-3</v>
      </c>
      <c r="G21174" s="7">
        <v>8203860000.000001</v>
      </c>
    </row>
    <row r="21175" spans="1:7" ht="13.2" hidden="1" x14ac:dyDescent="0.25">
      <c r="A21175" s="1">
        <v>22623</v>
      </c>
      <c r="B21175" s="1">
        <v>2019</v>
      </c>
      <c r="C21175" s="1" t="s">
        <v>93</v>
      </c>
      <c r="D21175" s="1" t="str">
        <f t="shared" si="330"/>
        <v>Asia Pacific</v>
      </c>
      <c r="E21175" s="1" t="s">
        <v>19</v>
      </c>
      <c r="F21175" s="2">
        <v>5.3629999999999997E-3</v>
      </c>
      <c r="G21175" s="7">
        <v>27476463000</v>
      </c>
    </row>
    <row r="21176" spans="1:7" ht="13.2" hidden="1" x14ac:dyDescent="0.25">
      <c r="A21176" s="1">
        <v>22624</v>
      </c>
      <c r="B21176" s="1">
        <v>2019</v>
      </c>
      <c r="C21176" s="1" t="s">
        <v>93</v>
      </c>
      <c r="D21176" s="1" t="str">
        <f t="shared" si="330"/>
        <v>Asia Pacific</v>
      </c>
      <c r="E21176" s="1" t="s">
        <v>20</v>
      </c>
      <c r="F21176" s="2">
        <v>2.1164000000000001E-3</v>
      </c>
      <c r="G21176" s="7">
        <v>10843075000</v>
      </c>
    </row>
    <row r="21177" spans="1:7" ht="13.2" hidden="1" x14ac:dyDescent="0.25">
      <c r="A21177" s="1">
        <v>22625</v>
      </c>
      <c r="B21177" s="1">
        <v>2019</v>
      </c>
      <c r="C21177" s="1" t="s">
        <v>93</v>
      </c>
      <c r="D21177" s="1" t="str">
        <f t="shared" si="330"/>
        <v>Asia Pacific</v>
      </c>
      <c r="E21177" s="1" t="s">
        <v>21</v>
      </c>
      <c r="F21177" s="9">
        <v>1.6990000000000001E-4</v>
      </c>
      <c r="G21177" s="7">
        <v>870565000</v>
      </c>
    </row>
    <row r="21178" spans="1:7" ht="13.2" hidden="1" x14ac:dyDescent="0.25">
      <c r="A21178" s="1">
        <v>22627</v>
      </c>
      <c r="B21178" s="1">
        <v>2019</v>
      </c>
      <c r="C21178" s="1" t="s">
        <v>45</v>
      </c>
      <c r="D21178" s="1" t="str">
        <f t="shared" si="330"/>
        <v>Asia Pacific</v>
      </c>
      <c r="E21178" s="1" t="s">
        <v>9</v>
      </c>
      <c r="F21178" s="2">
        <v>3.1740000000000002E-3</v>
      </c>
      <c r="G21178" s="7">
        <v>576621000</v>
      </c>
    </row>
    <row r="21179" spans="1:7" ht="13.2" hidden="1" x14ac:dyDescent="0.25">
      <c r="A21179" s="1">
        <v>22628</v>
      </c>
      <c r="B21179" s="1">
        <v>2019</v>
      </c>
      <c r="C21179" s="1" t="s">
        <v>45</v>
      </c>
      <c r="D21179" s="1" t="str">
        <f t="shared" si="330"/>
        <v>Asia Pacific</v>
      </c>
      <c r="E21179" s="1" t="s">
        <v>10</v>
      </c>
      <c r="F21179" s="2">
        <v>1.4423200000000001E-2</v>
      </c>
      <c r="G21179" s="7">
        <v>2620219000</v>
      </c>
    </row>
    <row r="21180" spans="1:7" ht="13.2" hidden="1" x14ac:dyDescent="0.25">
      <c r="A21180" s="1">
        <v>22629</v>
      </c>
      <c r="B21180" s="1">
        <v>2019</v>
      </c>
      <c r="C21180" s="1" t="s">
        <v>45</v>
      </c>
      <c r="D21180" s="1" t="str">
        <f t="shared" si="330"/>
        <v>Asia Pacific</v>
      </c>
      <c r="E21180" s="1" t="s">
        <v>11</v>
      </c>
      <c r="F21180" s="2">
        <v>1.9510400000000001E-2</v>
      </c>
      <c r="G21180" s="7">
        <v>3544393000</v>
      </c>
    </row>
    <row r="21181" spans="1:7" ht="13.2" hidden="1" x14ac:dyDescent="0.25">
      <c r="A21181" s="1">
        <v>22630</v>
      </c>
      <c r="B21181" s="1">
        <v>2019</v>
      </c>
      <c r="C21181" s="1" t="s">
        <v>45</v>
      </c>
      <c r="D21181" s="1" t="str">
        <f t="shared" si="330"/>
        <v>Asia Pacific</v>
      </c>
      <c r="E21181" s="1" t="s">
        <v>12</v>
      </c>
      <c r="F21181" s="2">
        <v>3.7049199999999997E-2</v>
      </c>
      <c r="G21181" s="7">
        <v>6730625000</v>
      </c>
    </row>
    <row r="21182" spans="1:7" ht="13.2" hidden="1" x14ac:dyDescent="0.25">
      <c r="A21182" s="1">
        <v>22631</v>
      </c>
      <c r="B21182" s="1">
        <v>2019</v>
      </c>
      <c r="C21182" s="1" t="s">
        <v>45</v>
      </c>
      <c r="D21182" s="1" t="str">
        <f t="shared" si="330"/>
        <v>Asia Pacific</v>
      </c>
      <c r="E21182" s="1" t="s">
        <v>13</v>
      </c>
      <c r="F21182" s="2">
        <v>5.90848E-2</v>
      </c>
      <c r="G21182" s="7">
        <v>10733772000</v>
      </c>
    </row>
    <row r="21183" spans="1:7" ht="13.2" hidden="1" x14ac:dyDescent="0.25">
      <c r="A21183" s="1">
        <v>22632</v>
      </c>
      <c r="B21183" s="1">
        <v>2019</v>
      </c>
      <c r="C21183" s="1" t="s">
        <v>45</v>
      </c>
      <c r="D21183" s="1" t="str">
        <f t="shared" si="330"/>
        <v>Asia Pacific</v>
      </c>
      <c r="E21183" s="1" t="s">
        <v>14</v>
      </c>
      <c r="F21183" s="2">
        <v>1.8741300000000002E-2</v>
      </c>
      <c r="G21183" s="7">
        <v>3404682000</v>
      </c>
    </row>
    <row r="21184" spans="1:7" ht="13.2" hidden="1" x14ac:dyDescent="0.25">
      <c r="A21184" s="1">
        <v>22633</v>
      </c>
      <c r="B21184" s="1">
        <v>2019</v>
      </c>
      <c r="C21184" s="1" t="s">
        <v>45</v>
      </c>
      <c r="D21184" s="1" t="str">
        <f t="shared" si="330"/>
        <v>Asia Pacific</v>
      </c>
      <c r="E21184" s="1" t="s">
        <v>15</v>
      </c>
      <c r="F21184" s="2">
        <v>1.53464E-2</v>
      </c>
      <c r="G21184" s="7">
        <v>2787938000</v>
      </c>
    </row>
    <row r="21185" spans="1:7" ht="13.2" hidden="1" x14ac:dyDescent="0.25">
      <c r="A21185" s="1">
        <v>22634</v>
      </c>
      <c r="B21185" s="1">
        <v>2019</v>
      </c>
      <c r="C21185" s="1" t="s">
        <v>45</v>
      </c>
      <c r="D21185" s="1" t="str">
        <f t="shared" si="330"/>
        <v>Asia Pacific</v>
      </c>
      <c r="E21185" s="1" t="s">
        <v>16</v>
      </c>
      <c r="F21185" s="2">
        <v>8.7320000000000002E-3</v>
      </c>
      <c r="G21185" s="7">
        <v>1586323000</v>
      </c>
    </row>
    <row r="21186" spans="1:7" ht="13.2" hidden="1" x14ac:dyDescent="0.25">
      <c r="A21186" s="1">
        <v>22635</v>
      </c>
      <c r="B21186" s="1">
        <v>2019</v>
      </c>
      <c r="C21186" s="1" t="s">
        <v>45</v>
      </c>
      <c r="D21186" s="1" t="str">
        <f t="shared" ref="D21186:D21249" si="331">IF(OR(C21186="Austria",C21186="Belgium",C21186="Bulgaria",C21186="Iceland",C21186="Croatia",C21186="Cyprus",C21186="Czechia",C21186="Denmark",C21186="Estonia",C21186="Finland",C21186="France",C21186="Germany",C21186="Greece",C21186="Hungary",C21186="Ireland",C21186="Italy",C21186="Latvia",C21186="Lithuania",C21186="Luxembourg",C21186="Malta",C21186="Netherlands",C21186="Poland",C21186="Portugal",C21186="Romania",C21186="Slovakia",C21186="Slovenia",C21186="Spain",C21186="Sweden"),"EU",IF(OR(C21186="Albania",C21186="Andorra",C21186="Belarus",C21186="Bosnia and Herzegovina",C21186="Kosovo",C21186="Montenegro",C21186="Moldova",C21186="Ukraine",C21186="San Marino",C21186="North Macedonia",C21186="Norway",C21186="Serbia",C21186="Switzerland",C21186="United Kingdom"),"Non-EU European",IF(OR(C21186="Armenia",C21186="Azerbaijan",C21186="Georgia",C21186="Russian Federation",C21186="Kazakhstan",C21186="Kyrgyzstan",C21186="Tajikistan",C21186="Turkmenistan",C21186="Uzbekistan"),"Asia Pacific",IF(OR(C21186="Afghanistan",C21186="Bahrain",C21186="Egypt",C21186="Iran",C21186="Iraq",C21186="Israel",C21186="Jordan",C21186="Kuwait",C21186="Lebanon",C21186="Oman",C21186="Palestine, State of",C21186="Turkey",C21186="Qatar",C21186="Saudi Arabia",C21186="Syria",C21186="United Arab Emirates",C21186="Yemen"),"Middle East",IF(OR(C21186="Australia",C21186="Marshall Islands",C21186="Cook Islands",C21186="New Zealand"),"Oceania",IF(OR(C21186="Brunei Darussalam",C21186="Sri Lanka",C21186="Nepal",C21186="China",C21186="Hong Kong",C21186="Macao",C21186="Fiji",C21186="India",C21186="Indonesia",C21186="Japan",C21186="Kiribati",C21186="Malaysia",C21186="Maldives",C21186="Mongolia",C21186="Myanmar",C21186="Nauru",C21186="Papua New Guinea",C21186="Philippines",C21186="Samoa",C21186="Singapore",C21186="Solomon Islands",C21186="South Korea",C21186="Taiwan",C21186="Thailand",C21186="Timor-Leste",C21186="Tonga",C21186="Tuvalu",C21186="Vanuatu",C21186="Vietnam"),"Asia Pacific",IF(OR(C21186="Canada",C21186="United States of America"),"North America",IF(OR(C21186="Bolivia",C21186="Brazil",C21186="Chile",C21186="Colombia",C21186="Guatemala",C21186="Panama",C21186="Ecuador",C21186="El Salvador",C21186="Costa Rica",C21186="Guyana",C21186="Paraguay",C21186="Peru",C21186="Suriname",C21186="Uruguay",C21186="Venezuela"),"South America",IF(OR(C21186="Algeria",C21186="Angola",C21186="Benin",C21186="Botswana",C21186="Burkina Faso",C21186="Burundi",C21186="Cabo Verde",C21186="Cameroon",C21186="Central African Republic",C21186="Chad",C21186="Comoros",C21186="Congo",C21186="Democratic Republic of the Congo",C21186="Djibouti",C21186="Equatorial Guinea",C21186="Eritrea",C21186="Eswatini",C21186="Ethiopia",C21186="Gabon",C21186="Gambia",C21186="Ghana",C21186="Guinea",C21186="Guinea-Bissau",C21186="Ivory Coast",C21186="Kenya",C21186="Lesotho",C21186="Liberia",C21186="Libya",C21186="Madagascar",C21186="Malawi",C21186="Mali",C21186="Mauritania",C21186="Mauritius",C21186="Morocco",C21186="Mozambique",C21186="Namibia",C21186="Niger",C21186="Nigeria",C21186="Rwanda",C21186="Sao Tome and Principe",C21186="Senegal",C21186="Seychelles",C21186="Sierra Leone",C21186="Somalia",C21186="South Africa",C21186="South Sudan",C21186="Sudan",C21186="Tanzania",C21186="Togo",C21186="Tunisia",C21186="Uganda",C21186="Zambia",C21186="Zimbabwe"),"Africa","")))))))))</f>
        <v>Asia Pacific</v>
      </c>
      <c r="E21186" s="1" t="s">
        <v>17</v>
      </c>
      <c r="F21186" s="2">
        <v>6.3561999999999994E-3</v>
      </c>
      <c r="G21186" s="7">
        <v>1154717000</v>
      </c>
    </row>
    <row r="21187" spans="1:7" ht="13.2" hidden="1" x14ac:dyDescent="0.25">
      <c r="A21187" s="1">
        <v>22637</v>
      </c>
      <c r="B21187" s="1">
        <v>2019</v>
      </c>
      <c r="C21187" s="1" t="s">
        <v>104</v>
      </c>
      <c r="D21187" s="1" t="str">
        <f t="shared" si="331"/>
        <v>Asia Pacific</v>
      </c>
      <c r="E21187" s="1" t="s">
        <v>9</v>
      </c>
      <c r="F21187" s="2">
        <v>1.8964999999999999E-2</v>
      </c>
      <c r="G21187" s="7">
        <v>3327000</v>
      </c>
    </row>
    <row r="21188" spans="1:7" ht="13.2" hidden="1" x14ac:dyDescent="0.25">
      <c r="A21188" s="1">
        <v>22638</v>
      </c>
      <c r="B21188" s="1">
        <v>2019</v>
      </c>
      <c r="C21188" s="1" t="s">
        <v>104</v>
      </c>
      <c r="D21188" s="1" t="str">
        <f t="shared" si="331"/>
        <v>Asia Pacific</v>
      </c>
      <c r="E21188" s="1" t="s">
        <v>10</v>
      </c>
      <c r="F21188" s="9">
        <v>0</v>
      </c>
      <c r="G21188" s="7">
        <v>0</v>
      </c>
    </row>
    <row r="21189" spans="1:7" ht="13.2" hidden="1" x14ac:dyDescent="0.25">
      <c r="A21189" s="1">
        <v>22639</v>
      </c>
      <c r="B21189" s="1">
        <v>2019</v>
      </c>
      <c r="C21189" s="1" t="s">
        <v>104</v>
      </c>
      <c r="D21189" s="1" t="str">
        <f t="shared" si="331"/>
        <v>Asia Pacific</v>
      </c>
      <c r="E21189" s="1" t="s">
        <v>11</v>
      </c>
      <c r="F21189" s="2">
        <v>0.134996</v>
      </c>
      <c r="G21189" s="7">
        <v>23681000</v>
      </c>
    </row>
    <row r="21190" spans="1:7" ht="13.2" hidden="1" x14ac:dyDescent="0.25">
      <c r="A21190" s="1">
        <v>22640</v>
      </c>
      <c r="B21190" s="1">
        <v>2019</v>
      </c>
      <c r="C21190" s="1" t="s">
        <v>104</v>
      </c>
      <c r="D21190" s="1" t="str">
        <f t="shared" si="331"/>
        <v>Asia Pacific</v>
      </c>
      <c r="E21190" s="1" t="s">
        <v>12</v>
      </c>
      <c r="F21190" s="2">
        <v>0.13768630000000001</v>
      </c>
      <c r="G21190" s="7">
        <v>24153000</v>
      </c>
    </row>
    <row r="21191" spans="1:7" ht="13.2" hidden="1" x14ac:dyDescent="0.25">
      <c r="A21191" s="1">
        <v>22641</v>
      </c>
      <c r="B21191" s="1">
        <v>2019</v>
      </c>
      <c r="C21191" s="1" t="s">
        <v>104</v>
      </c>
      <c r="D21191" s="1" t="str">
        <f t="shared" si="331"/>
        <v>Asia Pacific</v>
      </c>
      <c r="E21191" s="1" t="s">
        <v>13</v>
      </c>
      <c r="F21191" s="2">
        <v>2.4679899999999998E-2</v>
      </c>
      <c r="G21191" s="7">
        <v>4329000</v>
      </c>
    </row>
    <row r="21192" spans="1:7" ht="13.2" hidden="1" x14ac:dyDescent="0.25">
      <c r="A21192" s="1">
        <v>22642</v>
      </c>
      <c r="B21192" s="1">
        <v>2019</v>
      </c>
      <c r="C21192" s="1" t="s">
        <v>104</v>
      </c>
      <c r="D21192" s="1" t="str">
        <f t="shared" si="331"/>
        <v>Asia Pacific</v>
      </c>
      <c r="E21192" s="1" t="s">
        <v>14</v>
      </c>
      <c r="F21192" s="2">
        <v>0.2317438</v>
      </c>
      <c r="G21192" s="7">
        <v>40653000</v>
      </c>
    </row>
    <row r="21193" spans="1:7" ht="13.2" hidden="1" x14ac:dyDescent="0.25">
      <c r="A21193" s="1">
        <v>22643</v>
      </c>
      <c r="B21193" s="1">
        <v>2019</v>
      </c>
      <c r="C21193" s="1" t="s">
        <v>104</v>
      </c>
      <c r="D21193" s="1" t="str">
        <f t="shared" si="331"/>
        <v>Asia Pacific</v>
      </c>
      <c r="E21193" s="1" t="s">
        <v>15</v>
      </c>
      <c r="F21193" s="9">
        <v>0</v>
      </c>
      <c r="G21193" s="7">
        <v>0</v>
      </c>
    </row>
    <row r="21194" spans="1:7" ht="13.2" hidden="1" x14ac:dyDescent="0.25">
      <c r="A21194" s="1">
        <v>22644</v>
      </c>
      <c r="B21194" s="1">
        <v>2019</v>
      </c>
      <c r="C21194" s="1" t="s">
        <v>104</v>
      </c>
      <c r="D21194" s="1" t="str">
        <f t="shared" si="331"/>
        <v>Asia Pacific</v>
      </c>
      <c r="E21194" s="1" t="s">
        <v>16</v>
      </c>
      <c r="F21194" s="2">
        <v>6.6072100000000009E-2</v>
      </c>
      <c r="G21194" s="7">
        <v>11590000</v>
      </c>
    </row>
    <row r="21195" spans="1:7" ht="13.2" hidden="1" x14ac:dyDescent="0.25">
      <c r="A21195" s="1">
        <v>22645</v>
      </c>
      <c r="B21195" s="1">
        <v>2019</v>
      </c>
      <c r="C21195" s="1" t="s">
        <v>104</v>
      </c>
      <c r="D21195" s="1" t="str">
        <f t="shared" si="331"/>
        <v>Asia Pacific</v>
      </c>
      <c r="E21195" s="1" t="s">
        <v>17</v>
      </c>
      <c r="F21195" s="9">
        <v>0</v>
      </c>
      <c r="G21195" s="7">
        <v>0</v>
      </c>
    </row>
    <row r="21196" spans="1:7" ht="13.2" x14ac:dyDescent="0.25">
      <c r="A21196" s="1">
        <v>22647</v>
      </c>
      <c r="B21196" s="1">
        <v>2019</v>
      </c>
      <c r="C21196" s="1" t="s">
        <v>143</v>
      </c>
      <c r="D21196" s="1" t="str">
        <f t="shared" si="331"/>
        <v>Asia Pacific</v>
      </c>
      <c r="E21196" s="1" t="s">
        <v>9</v>
      </c>
      <c r="F21196" s="2">
        <v>8.8987000000000007E-3</v>
      </c>
      <c r="G21196" s="7">
        <v>14693688000</v>
      </c>
    </row>
    <row r="21197" spans="1:7" ht="13.2" x14ac:dyDescent="0.25">
      <c r="A21197" s="1">
        <v>22648</v>
      </c>
      <c r="B21197" s="1">
        <v>2019</v>
      </c>
      <c r="C21197" s="1" t="s">
        <v>143</v>
      </c>
      <c r="D21197" s="1" t="str">
        <f t="shared" si="331"/>
        <v>Asia Pacific</v>
      </c>
      <c r="E21197" s="1" t="s">
        <v>10</v>
      </c>
      <c r="F21197" s="2">
        <v>1.10612E-2</v>
      </c>
      <c r="G21197" s="7">
        <v>18264524000</v>
      </c>
    </row>
    <row r="21198" spans="1:7" ht="13.2" x14ac:dyDescent="0.25">
      <c r="A21198" s="1">
        <v>22649</v>
      </c>
      <c r="B21198" s="1">
        <v>2019</v>
      </c>
      <c r="C21198" s="1" t="s">
        <v>143</v>
      </c>
      <c r="D21198" s="1" t="str">
        <f t="shared" si="331"/>
        <v>Asia Pacific</v>
      </c>
      <c r="E21198" s="1" t="s">
        <v>11</v>
      </c>
      <c r="F21198" s="2">
        <v>5.1882999999999999E-2</v>
      </c>
      <c r="G21198" s="7">
        <v>85670363000</v>
      </c>
    </row>
    <row r="21199" spans="1:7" ht="13.2" x14ac:dyDescent="0.25">
      <c r="A21199" s="1">
        <v>22650</v>
      </c>
      <c r="B21199" s="1">
        <v>2019</v>
      </c>
      <c r="C21199" s="1" t="s">
        <v>143</v>
      </c>
      <c r="D21199" s="1" t="str">
        <f t="shared" si="331"/>
        <v>Asia Pacific</v>
      </c>
      <c r="E21199" s="1" t="s">
        <v>12</v>
      </c>
      <c r="F21199" s="2">
        <v>5.1294300000000001E-2</v>
      </c>
      <c r="G21199" s="7">
        <v>84698301000</v>
      </c>
    </row>
    <row r="21200" spans="1:7" ht="13.2" x14ac:dyDescent="0.25">
      <c r="A21200" s="1">
        <v>22651</v>
      </c>
      <c r="B21200" s="1">
        <v>2019</v>
      </c>
      <c r="C21200" s="1" t="s">
        <v>143</v>
      </c>
      <c r="D21200" s="1" t="str">
        <f t="shared" si="331"/>
        <v>Asia Pacific</v>
      </c>
      <c r="E21200" s="1" t="s">
        <v>13</v>
      </c>
      <c r="F21200" s="2">
        <v>7.6248300000000005E-2</v>
      </c>
      <c r="G21200" s="7">
        <v>125902910000</v>
      </c>
    </row>
    <row r="21201" spans="1:7" ht="13.2" x14ac:dyDescent="0.25">
      <c r="A21201" s="1">
        <v>22652</v>
      </c>
      <c r="B21201" s="1">
        <v>2019</v>
      </c>
      <c r="C21201" s="1" t="s">
        <v>143</v>
      </c>
      <c r="D21201" s="1" t="str">
        <f t="shared" si="331"/>
        <v>Asia Pacific</v>
      </c>
      <c r="E21201" s="1" t="s">
        <v>14</v>
      </c>
      <c r="F21201" s="2">
        <v>4.1805099999999998E-2</v>
      </c>
      <c r="G21201" s="7">
        <v>69029547000</v>
      </c>
    </row>
    <row r="21202" spans="1:7" ht="13.2" x14ac:dyDescent="0.25">
      <c r="A21202" s="1">
        <v>22653</v>
      </c>
      <c r="B21202" s="1">
        <v>2019</v>
      </c>
      <c r="C21202" s="1" t="s">
        <v>143</v>
      </c>
      <c r="D21202" s="1" t="str">
        <f t="shared" si="331"/>
        <v>Asia Pacific</v>
      </c>
      <c r="E21202" s="1" t="s">
        <v>15</v>
      </c>
      <c r="F21202" s="2">
        <v>2.5577700000000002E-2</v>
      </c>
      <c r="G21202" s="7">
        <v>42234507000</v>
      </c>
    </row>
    <row r="21203" spans="1:7" ht="13.2" x14ac:dyDescent="0.25">
      <c r="A21203" s="1">
        <v>22654</v>
      </c>
      <c r="B21203" s="1">
        <v>2019</v>
      </c>
      <c r="C21203" s="1" t="s">
        <v>143</v>
      </c>
      <c r="D21203" s="1" t="str">
        <f t="shared" si="331"/>
        <v>Asia Pacific</v>
      </c>
      <c r="E21203" s="1" t="s">
        <v>16</v>
      </c>
      <c r="F21203" s="2">
        <v>1.27986E-2</v>
      </c>
      <c r="G21203" s="7">
        <v>21133257000</v>
      </c>
    </row>
    <row r="21204" spans="1:7" ht="13.2" x14ac:dyDescent="0.25">
      <c r="A21204" s="1">
        <v>22655</v>
      </c>
      <c r="B21204" s="1">
        <v>2019</v>
      </c>
      <c r="C21204" s="1" t="s">
        <v>143</v>
      </c>
      <c r="D21204" s="1" t="str">
        <f t="shared" si="331"/>
        <v>Asia Pacific</v>
      </c>
      <c r="E21204" s="1" t="s">
        <v>17</v>
      </c>
      <c r="F21204" s="2">
        <v>1.03126E-2</v>
      </c>
      <c r="G21204" s="7">
        <v>17028337000</v>
      </c>
    </row>
    <row r="21205" spans="1:7" ht="13.2" hidden="1" x14ac:dyDescent="0.25">
      <c r="A21205" s="1">
        <v>22657</v>
      </c>
      <c r="B21205" s="1">
        <v>2019</v>
      </c>
      <c r="C21205" s="1" t="s">
        <v>113</v>
      </c>
      <c r="D21205" s="1" t="str">
        <f t="shared" si="331"/>
        <v>Asia Pacific</v>
      </c>
      <c r="E21205" s="1" t="s">
        <v>5</v>
      </c>
      <c r="F21205" s="2">
        <v>3.0275999999999996E-3</v>
      </c>
      <c r="G21205" s="7">
        <v>26858000</v>
      </c>
    </row>
    <row r="21206" spans="1:7" ht="13.2" hidden="1" x14ac:dyDescent="0.25">
      <c r="A21206" s="1">
        <v>22658</v>
      </c>
      <c r="B21206" s="1">
        <v>2019</v>
      </c>
      <c r="C21206" s="1" t="s">
        <v>113</v>
      </c>
      <c r="D21206" s="1" t="str">
        <f t="shared" si="331"/>
        <v>Asia Pacific</v>
      </c>
      <c r="E21206" s="1" t="s">
        <v>6</v>
      </c>
      <c r="F21206" s="9">
        <v>4.4310000000000004E-4</v>
      </c>
      <c r="G21206" s="7">
        <v>3930000</v>
      </c>
    </row>
    <row r="21207" spans="1:7" ht="13.2" hidden="1" x14ac:dyDescent="0.25">
      <c r="A21207" s="1">
        <v>22659</v>
      </c>
      <c r="B21207" s="1">
        <v>2019</v>
      </c>
      <c r="C21207" s="1" t="s">
        <v>113</v>
      </c>
      <c r="D21207" s="1" t="str">
        <f t="shared" si="331"/>
        <v>Asia Pacific</v>
      </c>
      <c r="E21207" s="1" t="s">
        <v>7</v>
      </c>
      <c r="F21207" s="2">
        <v>5.0583999999999994E-3</v>
      </c>
      <c r="G21207" s="7">
        <v>44874000</v>
      </c>
    </row>
    <row r="21208" spans="1:7" ht="13.2" hidden="1" x14ac:dyDescent="0.25">
      <c r="A21208" s="1">
        <v>22660</v>
      </c>
      <c r="B21208" s="1">
        <v>2019</v>
      </c>
      <c r="C21208" s="1" t="s">
        <v>113</v>
      </c>
      <c r="D21208" s="1" t="str">
        <f t="shared" si="331"/>
        <v>Asia Pacific</v>
      </c>
      <c r="E21208" s="1" t="s">
        <v>23</v>
      </c>
      <c r="F21208" s="9">
        <v>1.9090000000000001E-4</v>
      </c>
      <c r="G21208" s="7">
        <v>1694000</v>
      </c>
    </row>
    <row r="21209" spans="1:7" ht="13.2" hidden="1" x14ac:dyDescent="0.25">
      <c r="A21209" s="1">
        <v>22661</v>
      </c>
      <c r="B21209" s="1">
        <v>2019</v>
      </c>
      <c r="C21209" s="1" t="s">
        <v>113</v>
      </c>
      <c r="D21209" s="1" t="str">
        <f t="shared" si="331"/>
        <v>Asia Pacific</v>
      </c>
      <c r="E21209" s="1" t="s">
        <v>8</v>
      </c>
      <c r="F21209" s="9">
        <v>4.2799999999999997E-5</v>
      </c>
      <c r="G21209" s="7">
        <v>380000</v>
      </c>
    </row>
    <row r="21210" spans="1:7" ht="13.2" hidden="1" x14ac:dyDescent="0.25">
      <c r="A21210" s="1">
        <v>22662</v>
      </c>
      <c r="B21210" s="1">
        <v>2019</v>
      </c>
      <c r="C21210" s="1" t="s">
        <v>113</v>
      </c>
      <c r="D21210" s="1" t="str">
        <f t="shared" si="331"/>
        <v>Asia Pacific</v>
      </c>
      <c r="E21210" s="1" t="s">
        <v>9</v>
      </c>
      <c r="F21210" s="2">
        <v>1.2898999999999999E-3</v>
      </c>
      <c r="G21210" s="7">
        <v>11443000</v>
      </c>
    </row>
    <row r="21211" spans="1:7" ht="13.2" hidden="1" x14ac:dyDescent="0.25">
      <c r="A21211" s="1">
        <v>22663</v>
      </c>
      <c r="B21211" s="1">
        <v>2019</v>
      </c>
      <c r="C21211" s="1" t="s">
        <v>113</v>
      </c>
      <c r="D21211" s="1" t="str">
        <f t="shared" si="331"/>
        <v>Asia Pacific</v>
      </c>
      <c r="E21211" s="1" t="s">
        <v>10</v>
      </c>
      <c r="F21211" s="2">
        <v>1.3081199999999999E-2</v>
      </c>
      <c r="G21211" s="7">
        <v>116043000</v>
      </c>
    </row>
    <row r="21212" spans="1:7" ht="13.2" hidden="1" x14ac:dyDescent="0.25">
      <c r="A21212" s="1">
        <v>22664</v>
      </c>
      <c r="B21212" s="1">
        <v>2019</v>
      </c>
      <c r="C21212" s="1" t="s">
        <v>113</v>
      </c>
      <c r="D21212" s="1" t="str">
        <f t="shared" si="331"/>
        <v>Asia Pacific</v>
      </c>
      <c r="E21212" s="1" t="s">
        <v>11</v>
      </c>
      <c r="F21212" s="2">
        <v>2.99051E-2</v>
      </c>
      <c r="G21212" s="7">
        <v>265288000</v>
      </c>
    </row>
    <row r="21213" spans="1:7" ht="13.2" hidden="1" x14ac:dyDescent="0.25">
      <c r="A21213" s="1">
        <v>22665</v>
      </c>
      <c r="B21213" s="1">
        <v>2019</v>
      </c>
      <c r="C21213" s="1" t="s">
        <v>113</v>
      </c>
      <c r="D21213" s="1" t="str">
        <f t="shared" si="331"/>
        <v>Asia Pacific</v>
      </c>
      <c r="E21213" s="1" t="s">
        <v>12</v>
      </c>
      <c r="F21213" s="2">
        <v>6.4156099999999994E-2</v>
      </c>
      <c r="G21213" s="7">
        <v>569130000</v>
      </c>
    </row>
    <row r="21214" spans="1:7" ht="13.2" hidden="1" x14ac:dyDescent="0.25">
      <c r="A21214" s="1">
        <v>22666</v>
      </c>
      <c r="B21214" s="1">
        <v>2019</v>
      </c>
      <c r="C21214" s="1" t="s">
        <v>113</v>
      </c>
      <c r="D21214" s="1" t="str">
        <f t="shared" si="331"/>
        <v>Asia Pacific</v>
      </c>
      <c r="E21214" s="1" t="s">
        <v>13</v>
      </c>
      <c r="F21214" s="2">
        <v>9.9218600000000004E-2</v>
      </c>
      <c r="G21214" s="7">
        <v>880170000</v>
      </c>
    </row>
    <row r="21215" spans="1:7" ht="13.2" hidden="1" x14ac:dyDescent="0.25">
      <c r="A21215" s="1">
        <v>22667</v>
      </c>
      <c r="B21215" s="1">
        <v>2019</v>
      </c>
      <c r="C21215" s="1" t="s">
        <v>113</v>
      </c>
      <c r="D21215" s="1" t="str">
        <f t="shared" si="331"/>
        <v>Asia Pacific</v>
      </c>
      <c r="E21215" s="1" t="s">
        <v>14</v>
      </c>
      <c r="F21215" s="2">
        <v>3.2215500000000001E-2</v>
      </c>
      <c r="G21215" s="7">
        <v>285784000</v>
      </c>
    </row>
    <row r="21216" spans="1:7" ht="13.2" hidden="1" x14ac:dyDescent="0.25">
      <c r="A21216" s="1">
        <v>22668</v>
      </c>
      <c r="B21216" s="1">
        <v>2019</v>
      </c>
      <c r="C21216" s="1" t="s">
        <v>113</v>
      </c>
      <c r="D21216" s="1" t="str">
        <f t="shared" si="331"/>
        <v>Asia Pacific</v>
      </c>
      <c r="E21216" s="1" t="s">
        <v>17</v>
      </c>
      <c r="F21216" s="2">
        <v>7.5839000000000002E-3</v>
      </c>
      <c r="G21216" s="7">
        <v>67277000</v>
      </c>
    </row>
    <row r="21217" spans="1:7" ht="13.2" hidden="1" x14ac:dyDescent="0.25">
      <c r="A21217" s="1">
        <v>22669</v>
      </c>
      <c r="B21217" s="1">
        <v>2019</v>
      </c>
      <c r="C21217" s="1" t="s">
        <v>113</v>
      </c>
      <c r="D21217" s="1" t="str">
        <f t="shared" si="331"/>
        <v>Asia Pacific</v>
      </c>
      <c r="E21217" s="1" t="s">
        <v>18</v>
      </c>
      <c r="F21217" s="2">
        <v>3.7339999999999999E-3</v>
      </c>
      <c r="G21217" s="7">
        <v>33124000.000000004</v>
      </c>
    </row>
    <row r="21218" spans="1:7" ht="13.2" hidden="1" x14ac:dyDescent="0.25">
      <c r="A21218" s="1">
        <v>22670</v>
      </c>
      <c r="B21218" s="1">
        <v>2019</v>
      </c>
      <c r="C21218" s="1" t="s">
        <v>113</v>
      </c>
      <c r="D21218" s="1" t="str">
        <f t="shared" si="331"/>
        <v>Asia Pacific</v>
      </c>
      <c r="E21218" s="1" t="s">
        <v>19</v>
      </c>
      <c r="F21218" s="9">
        <v>3.96E-5</v>
      </c>
      <c r="G21218" s="7">
        <v>351000</v>
      </c>
    </row>
    <row r="21219" spans="1:7" ht="13.2" hidden="1" x14ac:dyDescent="0.25">
      <c r="A21219" s="1">
        <v>22671</v>
      </c>
      <c r="B21219" s="1">
        <v>2019</v>
      </c>
      <c r="C21219" s="1" t="s">
        <v>113</v>
      </c>
      <c r="D21219" s="1" t="str">
        <f t="shared" si="331"/>
        <v>Asia Pacific</v>
      </c>
      <c r="E21219" s="1" t="s">
        <v>20</v>
      </c>
      <c r="F21219" s="9">
        <v>3.4950000000000004E-4</v>
      </c>
      <c r="G21219" s="7">
        <v>3101000</v>
      </c>
    </row>
    <row r="21220" spans="1:7" ht="13.2" hidden="1" x14ac:dyDescent="0.25">
      <c r="A21220" s="1">
        <v>22672</v>
      </c>
      <c r="B21220" s="1">
        <v>2019</v>
      </c>
      <c r="C21220" s="1" t="s">
        <v>113</v>
      </c>
      <c r="D21220" s="1" t="str">
        <f t="shared" si="331"/>
        <v>Asia Pacific</v>
      </c>
      <c r="E21220" s="1" t="s">
        <v>21</v>
      </c>
      <c r="F21220" s="2">
        <v>2.73504E-2</v>
      </c>
      <c r="G21220" s="7">
        <v>242626000</v>
      </c>
    </row>
    <row r="21221" spans="1:7" ht="13.2" hidden="1" x14ac:dyDescent="0.25">
      <c r="A21221" s="1">
        <v>22674</v>
      </c>
      <c r="B21221" s="1">
        <v>2019</v>
      </c>
      <c r="C21221" s="1" t="s">
        <v>47</v>
      </c>
      <c r="D21221" s="1" t="str">
        <f t="shared" si="331"/>
        <v>EU</v>
      </c>
      <c r="E21221" s="1" t="s">
        <v>5</v>
      </c>
      <c r="F21221" s="2">
        <v>4.1299000000000006E-3</v>
      </c>
      <c r="G21221" s="7">
        <v>141837000</v>
      </c>
    </row>
    <row r="21222" spans="1:7" ht="13.2" hidden="1" x14ac:dyDescent="0.25">
      <c r="A21222" s="1">
        <v>22675</v>
      </c>
      <c r="B21222" s="1">
        <v>2019</v>
      </c>
      <c r="C21222" s="1" t="s">
        <v>47</v>
      </c>
      <c r="D21222" s="1" t="str">
        <f t="shared" si="331"/>
        <v>EU</v>
      </c>
      <c r="E21222" s="1" t="s">
        <v>6</v>
      </c>
      <c r="F21222" s="9">
        <v>4.8339999999999999E-4</v>
      </c>
      <c r="G21222" s="7">
        <v>16602000</v>
      </c>
    </row>
    <row r="21223" spans="1:7" ht="13.2" hidden="1" x14ac:dyDescent="0.25">
      <c r="A21223" s="1">
        <v>22676</v>
      </c>
      <c r="B21223" s="1">
        <v>2019</v>
      </c>
      <c r="C21223" s="1" t="s">
        <v>47</v>
      </c>
      <c r="D21223" s="1" t="str">
        <f t="shared" si="331"/>
        <v>EU</v>
      </c>
      <c r="E21223" s="1" t="s">
        <v>7</v>
      </c>
      <c r="F21223" s="2">
        <v>3.1326399999999997E-2</v>
      </c>
      <c r="G21223" s="7">
        <v>1075871000</v>
      </c>
    </row>
    <row r="21224" spans="1:7" ht="13.2" hidden="1" x14ac:dyDescent="0.25">
      <c r="A21224" s="1">
        <v>22677</v>
      </c>
      <c r="B21224" s="1">
        <v>2019</v>
      </c>
      <c r="C21224" s="1" t="s">
        <v>47</v>
      </c>
      <c r="D21224" s="1" t="str">
        <f t="shared" si="331"/>
        <v>EU</v>
      </c>
      <c r="E21224" s="1" t="s">
        <v>23</v>
      </c>
      <c r="F21224" s="9">
        <v>3.3119999999999997E-4</v>
      </c>
      <c r="G21224" s="7">
        <v>11374000</v>
      </c>
    </row>
    <row r="21225" spans="1:7" ht="13.2" hidden="1" x14ac:dyDescent="0.25">
      <c r="A21225" s="1">
        <v>22678</v>
      </c>
      <c r="B21225" s="1">
        <v>2019</v>
      </c>
      <c r="C21225" s="1" t="s">
        <v>47</v>
      </c>
      <c r="D21225" s="1" t="str">
        <f t="shared" si="331"/>
        <v>EU</v>
      </c>
      <c r="E21225" s="1" t="s">
        <v>8</v>
      </c>
      <c r="F21225" s="2">
        <v>7.0784999999999997E-3</v>
      </c>
      <c r="G21225" s="7">
        <v>243105000</v>
      </c>
    </row>
    <row r="21226" spans="1:7" ht="13.2" hidden="1" x14ac:dyDescent="0.25">
      <c r="A21226" s="1">
        <v>22679</v>
      </c>
      <c r="B21226" s="1">
        <v>2019</v>
      </c>
      <c r="C21226" s="1" t="s">
        <v>47</v>
      </c>
      <c r="D21226" s="1" t="str">
        <f t="shared" si="331"/>
        <v>EU</v>
      </c>
      <c r="E21226" s="1" t="s">
        <v>9</v>
      </c>
      <c r="F21226" s="2">
        <v>5.7749999999999998E-3</v>
      </c>
      <c r="G21226" s="7">
        <v>198337000</v>
      </c>
    </row>
    <row r="21227" spans="1:7" ht="13.2" hidden="1" x14ac:dyDescent="0.25">
      <c r="A21227" s="1">
        <v>22680</v>
      </c>
      <c r="B21227" s="1">
        <v>2019</v>
      </c>
      <c r="C21227" s="1" t="s">
        <v>47</v>
      </c>
      <c r="D21227" s="1" t="str">
        <f t="shared" si="331"/>
        <v>EU</v>
      </c>
      <c r="E21227" s="1" t="s">
        <v>10</v>
      </c>
      <c r="F21227" s="2">
        <v>1.0247200000000001E-2</v>
      </c>
      <c r="G21227" s="7">
        <v>351929000</v>
      </c>
    </row>
    <row r="21228" spans="1:7" ht="13.2" hidden="1" x14ac:dyDescent="0.25">
      <c r="A21228" s="1">
        <v>22681</v>
      </c>
      <c r="B21228" s="1">
        <v>2019</v>
      </c>
      <c r="C21228" s="1" t="s">
        <v>47</v>
      </c>
      <c r="D21228" s="1" t="str">
        <f t="shared" si="331"/>
        <v>EU</v>
      </c>
      <c r="E21228" s="1" t="s">
        <v>11</v>
      </c>
      <c r="F21228" s="2">
        <v>4.2226800000000002E-2</v>
      </c>
      <c r="G21228" s="7">
        <v>1450234000</v>
      </c>
    </row>
    <row r="21229" spans="1:7" ht="13.2" hidden="1" x14ac:dyDescent="0.25">
      <c r="A21229" s="1">
        <v>22682</v>
      </c>
      <c r="B21229" s="1">
        <v>2019</v>
      </c>
      <c r="C21229" s="1" t="s">
        <v>47</v>
      </c>
      <c r="D21229" s="1" t="str">
        <f t="shared" si="331"/>
        <v>EU</v>
      </c>
      <c r="E21229" s="1" t="s">
        <v>12</v>
      </c>
      <c r="F21229" s="2">
        <v>5.7234600000000004E-2</v>
      </c>
      <c r="G21229" s="7">
        <v>1965663000</v>
      </c>
    </row>
    <row r="21230" spans="1:7" ht="13.2" hidden="1" x14ac:dyDescent="0.25">
      <c r="A21230" s="1">
        <v>22683</v>
      </c>
      <c r="B21230" s="1">
        <v>2019</v>
      </c>
      <c r="C21230" s="1" t="s">
        <v>47</v>
      </c>
      <c r="D21230" s="1" t="str">
        <f t="shared" si="331"/>
        <v>EU</v>
      </c>
      <c r="E21230" s="1" t="s">
        <v>13</v>
      </c>
      <c r="F21230" s="2">
        <v>0.11984460000000001</v>
      </c>
      <c r="G21230" s="7">
        <v>4115938000</v>
      </c>
    </row>
    <row r="21231" spans="1:7" ht="13.2" hidden="1" x14ac:dyDescent="0.25">
      <c r="A21231" s="1">
        <v>22684</v>
      </c>
      <c r="B21231" s="1">
        <v>2019</v>
      </c>
      <c r="C21231" s="1" t="s">
        <v>47</v>
      </c>
      <c r="D21231" s="1" t="str">
        <f t="shared" si="331"/>
        <v>EU</v>
      </c>
      <c r="E21231" s="1" t="s">
        <v>14</v>
      </c>
      <c r="F21231" s="2">
        <v>3.8026499999999998E-2</v>
      </c>
      <c r="G21231" s="7">
        <v>1305979000</v>
      </c>
    </row>
    <row r="21232" spans="1:7" ht="13.2" hidden="1" x14ac:dyDescent="0.25">
      <c r="A21232" s="1">
        <v>22685</v>
      </c>
      <c r="B21232" s="1">
        <v>2019</v>
      </c>
      <c r="C21232" s="1" t="s">
        <v>47</v>
      </c>
      <c r="D21232" s="1" t="str">
        <f t="shared" si="331"/>
        <v>EU</v>
      </c>
      <c r="E21232" s="1" t="s">
        <v>15</v>
      </c>
      <c r="F21232" s="2">
        <v>1.89304E-2</v>
      </c>
      <c r="G21232" s="7">
        <v>650146000</v>
      </c>
    </row>
    <row r="21233" spans="1:7" ht="13.2" hidden="1" x14ac:dyDescent="0.25">
      <c r="A21233" s="1">
        <v>22686</v>
      </c>
      <c r="B21233" s="1">
        <v>2019</v>
      </c>
      <c r="C21233" s="1" t="s">
        <v>47</v>
      </c>
      <c r="D21233" s="1" t="str">
        <f t="shared" si="331"/>
        <v>EU</v>
      </c>
      <c r="E21233" s="1" t="s">
        <v>16</v>
      </c>
      <c r="F21233" s="2">
        <v>2.2300499999999997E-2</v>
      </c>
      <c r="G21233" s="7">
        <v>765888000</v>
      </c>
    </row>
    <row r="21234" spans="1:7" ht="13.2" hidden="1" x14ac:dyDescent="0.25">
      <c r="A21234" s="1">
        <v>22687</v>
      </c>
      <c r="B21234" s="1">
        <v>2019</v>
      </c>
      <c r="C21234" s="1" t="s">
        <v>47</v>
      </c>
      <c r="D21234" s="1" t="str">
        <f t="shared" si="331"/>
        <v>EU</v>
      </c>
      <c r="E21234" s="1" t="s">
        <v>17</v>
      </c>
      <c r="F21234" s="2">
        <v>1.4561599999999999E-2</v>
      </c>
      <c r="G21234" s="7">
        <v>500103000</v>
      </c>
    </row>
    <row r="21235" spans="1:7" ht="13.2" hidden="1" x14ac:dyDescent="0.25">
      <c r="A21235" s="1">
        <v>22688</v>
      </c>
      <c r="B21235" s="1">
        <v>2019</v>
      </c>
      <c r="C21235" s="1" t="s">
        <v>47</v>
      </c>
      <c r="D21235" s="1" t="str">
        <f t="shared" si="331"/>
        <v>EU</v>
      </c>
      <c r="E21235" s="1" t="s">
        <v>18</v>
      </c>
      <c r="F21235" s="2">
        <v>4.9662999999999999E-3</v>
      </c>
      <c r="G21235" s="7">
        <v>170563000</v>
      </c>
    </row>
    <row r="21236" spans="1:7" ht="13.2" hidden="1" x14ac:dyDescent="0.25">
      <c r="A21236" s="1">
        <v>22689</v>
      </c>
      <c r="B21236" s="1">
        <v>2019</v>
      </c>
      <c r="C21236" s="1" t="s">
        <v>47</v>
      </c>
      <c r="D21236" s="1" t="str">
        <f t="shared" si="331"/>
        <v>EU</v>
      </c>
      <c r="E21236" s="1" t="s">
        <v>19</v>
      </c>
      <c r="F21236" s="2">
        <v>1.3523999999999999E-3</v>
      </c>
      <c r="G21236" s="7">
        <v>46447000</v>
      </c>
    </row>
    <row r="21237" spans="1:7" ht="13.2" hidden="1" x14ac:dyDescent="0.25">
      <c r="A21237" s="1">
        <v>22690</v>
      </c>
      <c r="B21237" s="1">
        <v>2019</v>
      </c>
      <c r="C21237" s="1" t="s">
        <v>47</v>
      </c>
      <c r="D21237" s="1" t="str">
        <f t="shared" si="331"/>
        <v>EU</v>
      </c>
      <c r="E21237" s="1" t="s">
        <v>20</v>
      </c>
      <c r="F21237" s="9">
        <v>1.4E-5</v>
      </c>
      <c r="G21237" s="7">
        <v>481000</v>
      </c>
    </row>
    <row r="21238" spans="1:7" ht="13.2" hidden="1" x14ac:dyDescent="0.25">
      <c r="A21238" s="1">
        <v>22691</v>
      </c>
      <c r="B21238" s="1">
        <v>2019</v>
      </c>
      <c r="C21238" s="1" t="s">
        <v>47</v>
      </c>
      <c r="D21238" s="1" t="str">
        <f t="shared" si="331"/>
        <v>EU</v>
      </c>
      <c r="E21238" s="1" t="s">
        <v>21</v>
      </c>
      <c r="F21238" s="2">
        <v>2.6732000000000001E-3</v>
      </c>
      <c r="G21238" s="7">
        <v>91808000</v>
      </c>
    </row>
    <row r="21239" spans="1:7" ht="13.2" hidden="1" x14ac:dyDescent="0.25">
      <c r="A21239" s="1">
        <v>22693</v>
      </c>
      <c r="B21239" s="1">
        <v>2019</v>
      </c>
      <c r="C21239" s="1" t="s">
        <v>48</v>
      </c>
      <c r="D21239" s="1" t="str">
        <f t="shared" si="331"/>
        <v>EU</v>
      </c>
      <c r="E21239" s="1" t="s">
        <v>5</v>
      </c>
      <c r="F21239" s="2">
        <v>4.9148999999999998E-3</v>
      </c>
      <c r="G21239" s="7">
        <v>269099000</v>
      </c>
    </row>
    <row r="21240" spans="1:7" ht="13.2" hidden="1" x14ac:dyDescent="0.25">
      <c r="A21240" s="1">
        <v>22694</v>
      </c>
      <c r="B21240" s="1">
        <v>2019</v>
      </c>
      <c r="C21240" s="1" t="s">
        <v>48</v>
      </c>
      <c r="D21240" s="1" t="str">
        <f t="shared" si="331"/>
        <v>EU</v>
      </c>
      <c r="E21240" s="1" t="s">
        <v>6</v>
      </c>
      <c r="F21240" s="9">
        <v>2.4800000000000001E-4</v>
      </c>
      <c r="G21240" s="7">
        <v>13579000</v>
      </c>
    </row>
    <row r="21241" spans="1:7" ht="13.2" hidden="1" x14ac:dyDescent="0.25">
      <c r="A21241" s="1">
        <v>22695</v>
      </c>
      <c r="B21241" s="1">
        <v>2019</v>
      </c>
      <c r="C21241" s="1" t="s">
        <v>48</v>
      </c>
      <c r="D21241" s="1" t="str">
        <f t="shared" si="331"/>
        <v>EU</v>
      </c>
      <c r="E21241" s="1" t="s">
        <v>7</v>
      </c>
      <c r="F21241" s="2">
        <v>1.64598E-2</v>
      </c>
      <c r="G21241" s="7">
        <v>901199000</v>
      </c>
    </row>
    <row r="21242" spans="1:7" ht="13.2" hidden="1" x14ac:dyDescent="0.25">
      <c r="A21242" s="1">
        <v>22696</v>
      </c>
      <c r="B21242" s="1">
        <v>2019</v>
      </c>
      <c r="C21242" s="1" t="s">
        <v>48</v>
      </c>
      <c r="D21242" s="1" t="str">
        <f t="shared" si="331"/>
        <v>EU</v>
      </c>
      <c r="E21242" s="1" t="s">
        <v>23</v>
      </c>
      <c r="F21242" s="2">
        <v>9.8200000000000002E-4</v>
      </c>
      <c r="G21242" s="7">
        <v>53768000</v>
      </c>
    </row>
    <row r="21243" spans="1:7" ht="13.2" hidden="1" x14ac:dyDescent="0.25">
      <c r="A21243" s="1">
        <v>22697</v>
      </c>
      <c r="B21243" s="1">
        <v>2019</v>
      </c>
      <c r="C21243" s="1" t="s">
        <v>48</v>
      </c>
      <c r="D21243" s="1" t="str">
        <f t="shared" si="331"/>
        <v>EU</v>
      </c>
      <c r="E21243" s="1" t="s">
        <v>8</v>
      </c>
      <c r="F21243" s="2">
        <v>1.8864000000000001E-3</v>
      </c>
      <c r="G21243" s="7">
        <v>103283000</v>
      </c>
    </row>
    <row r="21244" spans="1:7" ht="13.2" hidden="1" x14ac:dyDescent="0.25">
      <c r="A21244" s="1">
        <v>22698</v>
      </c>
      <c r="B21244" s="1">
        <v>2019</v>
      </c>
      <c r="C21244" s="1" t="s">
        <v>48</v>
      </c>
      <c r="D21244" s="1" t="str">
        <f t="shared" si="331"/>
        <v>EU</v>
      </c>
      <c r="E21244" s="1" t="s">
        <v>9</v>
      </c>
      <c r="F21244" s="2">
        <v>5.2730999999999993E-3</v>
      </c>
      <c r="G21244" s="7">
        <v>288712000</v>
      </c>
    </row>
    <row r="21245" spans="1:7" ht="13.2" hidden="1" x14ac:dyDescent="0.25">
      <c r="A21245" s="1">
        <v>22699</v>
      </c>
      <c r="B21245" s="1">
        <v>2019</v>
      </c>
      <c r="C21245" s="1" t="s">
        <v>48</v>
      </c>
      <c r="D21245" s="1" t="str">
        <f t="shared" si="331"/>
        <v>EU</v>
      </c>
      <c r="E21245" s="1" t="s">
        <v>10</v>
      </c>
      <c r="F21245" s="2">
        <v>4.8573000000000002E-3</v>
      </c>
      <c r="G21245" s="7">
        <v>265942000</v>
      </c>
    </row>
    <row r="21246" spans="1:7" ht="13.2" hidden="1" x14ac:dyDescent="0.25">
      <c r="A21246" s="1">
        <v>22700</v>
      </c>
      <c r="B21246" s="1">
        <v>2019</v>
      </c>
      <c r="C21246" s="1" t="s">
        <v>48</v>
      </c>
      <c r="D21246" s="1" t="str">
        <f t="shared" si="331"/>
        <v>EU</v>
      </c>
      <c r="E21246" s="1" t="s">
        <v>11</v>
      </c>
      <c r="F21246" s="2">
        <v>5.0570000000000004E-2</v>
      </c>
      <c r="G21246" s="7">
        <v>2768785000</v>
      </c>
    </row>
    <row r="21247" spans="1:7" ht="13.2" hidden="1" x14ac:dyDescent="0.25">
      <c r="A21247" s="1">
        <v>22701</v>
      </c>
      <c r="B21247" s="1">
        <v>2019</v>
      </c>
      <c r="C21247" s="1" t="s">
        <v>48</v>
      </c>
      <c r="D21247" s="1" t="str">
        <f t="shared" si="331"/>
        <v>EU</v>
      </c>
      <c r="E21247" s="1" t="s">
        <v>12</v>
      </c>
      <c r="F21247" s="2">
        <v>4.6078500000000001E-2</v>
      </c>
      <c r="G21247" s="7">
        <v>2522870000</v>
      </c>
    </row>
    <row r="21248" spans="1:7" ht="13.2" hidden="1" x14ac:dyDescent="0.25">
      <c r="A21248" s="1">
        <v>22702</v>
      </c>
      <c r="B21248" s="1">
        <v>2019</v>
      </c>
      <c r="C21248" s="1" t="s">
        <v>48</v>
      </c>
      <c r="D21248" s="1" t="str">
        <f t="shared" si="331"/>
        <v>EU</v>
      </c>
      <c r="E21248" s="1" t="s">
        <v>13</v>
      </c>
      <c r="F21248" s="2">
        <v>0.13392799999999999</v>
      </c>
      <c r="G21248" s="7">
        <v>7332760000</v>
      </c>
    </row>
    <row r="21249" spans="1:7" ht="13.2" hidden="1" x14ac:dyDescent="0.25">
      <c r="A21249" s="1">
        <v>22703</v>
      </c>
      <c r="B21249" s="1">
        <v>2019</v>
      </c>
      <c r="C21249" s="1" t="s">
        <v>48</v>
      </c>
      <c r="D21249" s="1" t="str">
        <f t="shared" si="331"/>
        <v>EU</v>
      </c>
      <c r="E21249" s="1" t="s">
        <v>14</v>
      </c>
      <c r="F21249" s="2">
        <v>3.4834799999999999E-2</v>
      </c>
      <c r="G21249" s="7">
        <v>1907260000</v>
      </c>
    </row>
    <row r="21250" spans="1:7" ht="13.2" hidden="1" x14ac:dyDescent="0.25">
      <c r="A21250" s="1">
        <v>22704</v>
      </c>
      <c r="B21250" s="1">
        <v>2019</v>
      </c>
      <c r="C21250" s="1" t="s">
        <v>48</v>
      </c>
      <c r="D21250" s="1" t="str">
        <f t="shared" ref="D21250:D21313" si="332">IF(OR(C21250="Austria",C21250="Belgium",C21250="Bulgaria",C21250="Iceland",C21250="Croatia",C21250="Cyprus",C21250="Czechia",C21250="Denmark",C21250="Estonia",C21250="Finland",C21250="France",C21250="Germany",C21250="Greece",C21250="Hungary",C21250="Ireland",C21250="Italy",C21250="Latvia",C21250="Lithuania",C21250="Luxembourg",C21250="Malta",C21250="Netherlands",C21250="Poland",C21250="Portugal",C21250="Romania",C21250="Slovakia",C21250="Slovenia",C21250="Spain",C21250="Sweden"),"EU",IF(OR(C21250="Albania",C21250="Andorra",C21250="Belarus",C21250="Bosnia and Herzegovina",C21250="Kosovo",C21250="Montenegro",C21250="Moldova",C21250="Ukraine",C21250="San Marino",C21250="North Macedonia",C21250="Norway",C21250="Serbia",C21250="Switzerland",C21250="United Kingdom"),"Non-EU European",IF(OR(C21250="Armenia",C21250="Azerbaijan",C21250="Georgia",C21250="Russian Federation",C21250="Kazakhstan",C21250="Kyrgyzstan",C21250="Tajikistan",C21250="Turkmenistan",C21250="Uzbekistan"),"Asia Pacific",IF(OR(C21250="Afghanistan",C21250="Bahrain",C21250="Egypt",C21250="Iran",C21250="Iraq",C21250="Israel",C21250="Jordan",C21250="Kuwait",C21250="Lebanon",C21250="Oman",C21250="Palestine, State of",C21250="Turkey",C21250="Qatar",C21250="Saudi Arabia",C21250="Syria",C21250="United Arab Emirates",C21250="Yemen"),"Middle East",IF(OR(C21250="Australia",C21250="Marshall Islands",C21250="Cook Islands",C21250="New Zealand"),"Oceania",IF(OR(C21250="Brunei Darussalam",C21250="Sri Lanka",C21250="Nepal",C21250="China",C21250="Hong Kong",C21250="Macao",C21250="Fiji",C21250="India",C21250="Indonesia",C21250="Japan",C21250="Kiribati",C21250="Malaysia",C21250="Maldives",C21250="Mongolia",C21250="Myanmar",C21250="Nauru",C21250="Papua New Guinea",C21250="Philippines",C21250="Samoa",C21250="Singapore",C21250="Solomon Islands",C21250="South Korea",C21250="Taiwan",C21250="Thailand",C21250="Timor-Leste",C21250="Tonga",C21250="Tuvalu",C21250="Vanuatu",C21250="Vietnam"),"Asia Pacific",IF(OR(C21250="Canada",C21250="United States of America"),"North America",IF(OR(C21250="Bolivia",C21250="Brazil",C21250="Chile",C21250="Colombia",C21250="Guatemala",C21250="Panama",C21250="Ecuador",C21250="El Salvador",C21250="Costa Rica",C21250="Guyana",C21250="Paraguay",C21250="Peru",C21250="Suriname",C21250="Uruguay",C21250="Venezuela"),"South America",IF(OR(C21250="Algeria",C21250="Angola",C21250="Benin",C21250="Botswana",C21250="Burkina Faso",C21250="Burundi",C21250="Cabo Verde",C21250="Cameroon",C21250="Central African Republic",C21250="Chad",C21250="Comoros",C21250="Congo",C21250="Democratic Republic of the Congo",C21250="Djibouti",C21250="Equatorial Guinea",C21250="Eritrea",C21250="Eswatini",C21250="Ethiopia",C21250="Gabon",C21250="Gambia",C21250="Ghana",C21250="Guinea",C21250="Guinea-Bissau",C21250="Ivory Coast",C21250="Kenya",C21250="Lesotho",C21250="Liberia",C21250="Libya",C21250="Madagascar",C21250="Malawi",C21250="Mali",C21250="Mauritania",C21250="Mauritius",C21250="Morocco",C21250="Mozambique",C21250="Namibia",C21250="Niger",C21250="Nigeria",C21250="Rwanda",C21250="Sao Tome and Principe",C21250="Senegal",C21250="Seychelles",C21250="Sierra Leone",C21250="Somalia",C21250="South Africa",C21250="South Sudan",C21250="Sudan",C21250="Tanzania",C21250="Togo",C21250="Tunisia",C21250="Uganda",C21250="Zambia",C21250="Zimbabwe"),"Africa","")))))))))</f>
        <v>EU</v>
      </c>
      <c r="E21250" s="1" t="s">
        <v>15</v>
      </c>
      <c r="F21250" s="2">
        <v>1.6413000000000001E-2</v>
      </c>
      <c r="G21250" s="7">
        <v>898636000</v>
      </c>
    </row>
    <row r="21251" spans="1:7" ht="13.2" hidden="1" x14ac:dyDescent="0.25">
      <c r="A21251" s="1">
        <v>22705</v>
      </c>
      <c r="B21251" s="1">
        <v>2019</v>
      </c>
      <c r="C21251" s="1" t="s">
        <v>48</v>
      </c>
      <c r="D21251" s="1" t="str">
        <f t="shared" si="332"/>
        <v>EU</v>
      </c>
      <c r="E21251" s="1" t="s">
        <v>16</v>
      </c>
      <c r="F21251" s="2">
        <v>1.3894800000000001E-2</v>
      </c>
      <c r="G21251" s="7">
        <v>760761000</v>
      </c>
    </row>
    <row r="21252" spans="1:7" ht="13.2" hidden="1" x14ac:dyDescent="0.25">
      <c r="A21252" s="1">
        <v>22706</v>
      </c>
      <c r="B21252" s="1">
        <v>2019</v>
      </c>
      <c r="C21252" s="1" t="s">
        <v>48</v>
      </c>
      <c r="D21252" s="1" t="str">
        <f t="shared" si="332"/>
        <v>EU</v>
      </c>
      <c r="E21252" s="1" t="s">
        <v>17</v>
      </c>
      <c r="F21252" s="2">
        <v>1.16715E-2</v>
      </c>
      <c r="G21252" s="7">
        <v>639030000</v>
      </c>
    </row>
    <row r="21253" spans="1:7" ht="13.2" hidden="1" x14ac:dyDescent="0.25">
      <c r="A21253" s="1">
        <v>22707</v>
      </c>
      <c r="B21253" s="1">
        <v>2019</v>
      </c>
      <c r="C21253" s="1" t="s">
        <v>48</v>
      </c>
      <c r="D21253" s="1" t="str">
        <f t="shared" si="332"/>
        <v>EU</v>
      </c>
      <c r="E21253" s="1" t="s">
        <v>18</v>
      </c>
      <c r="F21253" s="2">
        <v>3.5154000000000001E-3</v>
      </c>
      <c r="G21253" s="7">
        <v>192471000</v>
      </c>
    </row>
    <row r="21254" spans="1:7" ht="13.2" hidden="1" x14ac:dyDescent="0.25">
      <c r="A21254" s="1">
        <v>22708</v>
      </c>
      <c r="B21254" s="1">
        <v>2019</v>
      </c>
      <c r="C21254" s="1" t="s">
        <v>48</v>
      </c>
      <c r="D21254" s="1" t="str">
        <f t="shared" si="332"/>
        <v>EU</v>
      </c>
      <c r="E21254" s="1" t="s">
        <v>19</v>
      </c>
      <c r="F21254" s="2">
        <v>1.3447999999999999E-3</v>
      </c>
      <c r="G21254" s="7">
        <v>73628000</v>
      </c>
    </row>
    <row r="21255" spans="1:7" ht="13.2" hidden="1" x14ac:dyDescent="0.25">
      <c r="A21255" s="1">
        <v>22709</v>
      </c>
      <c r="B21255" s="1">
        <v>2019</v>
      </c>
      <c r="C21255" s="1" t="s">
        <v>48</v>
      </c>
      <c r="D21255" s="1" t="str">
        <f t="shared" si="332"/>
        <v>EU</v>
      </c>
      <c r="E21255" s="1" t="s">
        <v>20</v>
      </c>
      <c r="F21255" s="9">
        <v>1.3999999999999999E-6</v>
      </c>
      <c r="G21255" s="7">
        <v>78000</v>
      </c>
    </row>
    <row r="21256" spans="1:7" ht="13.2" hidden="1" x14ac:dyDescent="0.25">
      <c r="A21256" s="1">
        <v>22710</v>
      </c>
      <c r="B21256" s="1">
        <v>2019</v>
      </c>
      <c r="C21256" s="1" t="s">
        <v>48</v>
      </c>
      <c r="D21256" s="1" t="str">
        <f t="shared" si="332"/>
        <v>EU</v>
      </c>
      <c r="E21256" s="1" t="s">
        <v>21</v>
      </c>
      <c r="F21256" s="2">
        <v>5.0810000000000004E-4</v>
      </c>
      <c r="G21256" s="7">
        <v>27819000</v>
      </c>
    </row>
    <row r="21257" spans="1:7" ht="13.2" hidden="1" x14ac:dyDescent="0.25">
      <c r="A21257" s="1">
        <v>22712</v>
      </c>
      <c r="B21257" s="1">
        <v>2019</v>
      </c>
      <c r="C21257" s="1" t="s">
        <v>49</v>
      </c>
      <c r="D21257" s="1" t="str">
        <f t="shared" si="332"/>
        <v>EU</v>
      </c>
      <c r="E21257" s="1" t="s">
        <v>5</v>
      </c>
      <c r="F21257" s="2">
        <v>3.2129000000000003E-3</v>
      </c>
      <c r="G21257" s="7">
        <v>224343000</v>
      </c>
    </row>
    <row r="21258" spans="1:7" ht="13.2" hidden="1" x14ac:dyDescent="0.25">
      <c r="A21258" s="1">
        <v>22713</v>
      </c>
      <c r="B21258" s="1">
        <v>2019</v>
      </c>
      <c r="C21258" s="1" t="s">
        <v>49</v>
      </c>
      <c r="D21258" s="1" t="str">
        <f t="shared" si="332"/>
        <v>EU</v>
      </c>
      <c r="E21258" s="1" t="s">
        <v>6</v>
      </c>
      <c r="F21258" s="2">
        <v>9.0899999999999998E-4</v>
      </c>
      <c r="G21258" s="7">
        <v>63474000</v>
      </c>
    </row>
    <row r="21259" spans="1:7" ht="13.2" hidden="1" x14ac:dyDescent="0.25">
      <c r="A21259" s="1">
        <v>22714</v>
      </c>
      <c r="B21259" s="1">
        <v>2019</v>
      </c>
      <c r="C21259" s="1" t="s">
        <v>49</v>
      </c>
      <c r="D21259" s="1" t="str">
        <f t="shared" si="332"/>
        <v>EU</v>
      </c>
      <c r="E21259" s="1" t="s">
        <v>7</v>
      </c>
      <c r="F21259" s="2">
        <v>3.2168299999999997E-2</v>
      </c>
      <c r="G21259" s="7">
        <v>2246170000</v>
      </c>
    </row>
    <row r="21260" spans="1:7" ht="13.2" hidden="1" x14ac:dyDescent="0.25">
      <c r="A21260" s="1">
        <v>22715</v>
      </c>
      <c r="B21260" s="1">
        <v>2019</v>
      </c>
      <c r="C21260" s="1" t="s">
        <v>49</v>
      </c>
      <c r="D21260" s="1" t="str">
        <f t="shared" si="332"/>
        <v>EU</v>
      </c>
      <c r="E21260" s="1" t="s">
        <v>23</v>
      </c>
      <c r="F21260" s="2">
        <v>6.5699999999999992E-4</v>
      </c>
      <c r="G21260" s="7">
        <v>45876000</v>
      </c>
    </row>
    <row r="21261" spans="1:7" ht="13.2" hidden="1" x14ac:dyDescent="0.25">
      <c r="A21261" s="1">
        <v>22716</v>
      </c>
      <c r="B21261" s="1">
        <v>2019</v>
      </c>
      <c r="C21261" s="1" t="s">
        <v>49</v>
      </c>
      <c r="D21261" s="1" t="str">
        <f t="shared" si="332"/>
        <v>EU</v>
      </c>
      <c r="E21261" s="1" t="s">
        <v>8</v>
      </c>
      <c r="F21261" s="2">
        <v>9.7970000000000002E-4</v>
      </c>
      <c r="G21261" s="7">
        <v>68411000</v>
      </c>
    </row>
    <row r="21262" spans="1:7" ht="13.2" hidden="1" x14ac:dyDescent="0.25">
      <c r="A21262" s="1">
        <v>22717</v>
      </c>
      <c r="B21262" s="1">
        <v>2019</v>
      </c>
      <c r="C21262" s="1" t="s">
        <v>49</v>
      </c>
      <c r="D21262" s="1" t="str">
        <f t="shared" si="332"/>
        <v>EU</v>
      </c>
      <c r="E21262" s="1" t="s">
        <v>9</v>
      </c>
      <c r="F21262" s="2">
        <v>8.8943000000000008E-3</v>
      </c>
      <c r="G21262" s="7">
        <v>621051000</v>
      </c>
    </row>
    <row r="21263" spans="1:7" ht="13.2" hidden="1" x14ac:dyDescent="0.25">
      <c r="A21263" s="1">
        <v>22718</v>
      </c>
      <c r="B21263" s="1">
        <v>2019</v>
      </c>
      <c r="C21263" s="1" t="s">
        <v>49</v>
      </c>
      <c r="D21263" s="1" t="str">
        <f t="shared" si="332"/>
        <v>EU</v>
      </c>
      <c r="E21263" s="1" t="s">
        <v>10</v>
      </c>
      <c r="F21263" s="2">
        <v>5.7584000000000003E-3</v>
      </c>
      <c r="G21263" s="7">
        <v>402082000</v>
      </c>
    </row>
    <row r="21264" spans="1:7" ht="13.2" hidden="1" x14ac:dyDescent="0.25">
      <c r="A21264" s="1">
        <v>22719</v>
      </c>
      <c r="B21264" s="1">
        <v>2019</v>
      </c>
      <c r="C21264" s="1" t="s">
        <v>49</v>
      </c>
      <c r="D21264" s="1" t="str">
        <f t="shared" si="332"/>
        <v>EU</v>
      </c>
      <c r="E21264" s="1" t="s">
        <v>11</v>
      </c>
      <c r="F21264" s="2">
        <v>5.1837999999999995E-2</v>
      </c>
      <c r="G21264" s="7">
        <v>3619619000</v>
      </c>
    </row>
    <row r="21265" spans="1:7" ht="13.2" hidden="1" x14ac:dyDescent="0.25">
      <c r="A21265" s="1">
        <v>22720</v>
      </c>
      <c r="B21265" s="1">
        <v>2019</v>
      </c>
      <c r="C21265" s="1" t="s">
        <v>49</v>
      </c>
      <c r="D21265" s="1" t="str">
        <f t="shared" si="332"/>
        <v>EU</v>
      </c>
      <c r="E21265" s="1" t="s">
        <v>12</v>
      </c>
      <c r="F21265" s="2">
        <v>4.7920400000000002E-2</v>
      </c>
      <c r="G21265" s="7">
        <v>3346076000</v>
      </c>
    </row>
    <row r="21266" spans="1:7" ht="13.2" hidden="1" x14ac:dyDescent="0.25">
      <c r="A21266" s="1">
        <v>22721</v>
      </c>
      <c r="B21266" s="1">
        <v>2019</v>
      </c>
      <c r="C21266" s="1" t="s">
        <v>49</v>
      </c>
      <c r="D21266" s="1" t="str">
        <f t="shared" si="332"/>
        <v>EU</v>
      </c>
      <c r="E21266" s="1" t="s">
        <v>13</v>
      </c>
      <c r="F21266" s="2">
        <v>0.1833736</v>
      </c>
      <c r="G21266" s="7">
        <v>12804180000</v>
      </c>
    </row>
    <row r="21267" spans="1:7" ht="13.2" hidden="1" x14ac:dyDescent="0.25">
      <c r="A21267" s="1">
        <v>22722</v>
      </c>
      <c r="B21267" s="1">
        <v>2019</v>
      </c>
      <c r="C21267" s="1" t="s">
        <v>49</v>
      </c>
      <c r="D21267" s="1" t="str">
        <f t="shared" si="332"/>
        <v>EU</v>
      </c>
      <c r="E21267" s="1" t="s">
        <v>14</v>
      </c>
      <c r="F21267" s="2">
        <v>5.2295100000000004E-2</v>
      </c>
      <c r="G21267" s="7">
        <v>3651536000</v>
      </c>
    </row>
    <row r="21268" spans="1:7" ht="13.2" hidden="1" x14ac:dyDescent="0.25">
      <c r="A21268" s="1">
        <v>22723</v>
      </c>
      <c r="B21268" s="1">
        <v>2019</v>
      </c>
      <c r="C21268" s="1" t="s">
        <v>49</v>
      </c>
      <c r="D21268" s="1" t="str">
        <f t="shared" si="332"/>
        <v>EU</v>
      </c>
      <c r="E21268" s="1" t="s">
        <v>15</v>
      </c>
      <c r="F21268" s="2">
        <v>3.8018000000000001E-3</v>
      </c>
      <c r="G21268" s="7">
        <v>265461000</v>
      </c>
    </row>
    <row r="21269" spans="1:7" ht="13.2" hidden="1" x14ac:dyDescent="0.25">
      <c r="A21269" s="1">
        <v>22724</v>
      </c>
      <c r="B21269" s="1">
        <v>2019</v>
      </c>
      <c r="C21269" s="1" t="s">
        <v>49</v>
      </c>
      <c r="D21269" s="1" t="str">
        <f t="shared" si="332"/>
        <v>EU</v>
      </c>
      <c r="E21269" s="1" t="s">
        <v>16</v>
      </c>
      <c r="F21269" s="2">
        <v>1.2272700000000001E-2</v>
      </c>
      <c r="G21269" s="7">
        <v>856947000</v>
      </c>
    </row>
    <row r="21270" spans="1:7" ht="13.2" hidden="1" x14ac:dyDescent="0.25">
      <c r="A21270" s="1">
        <v>22725</v>
      </c>
      <c r="B21270" s="1">
        <v>2019</v>
      </c>
      <c r="C21270" s="1" t="s">
        <v>49</v>
      </c>
      <c r="D21270" s="1" t="str">
        <f t="shared" si="332"/>
        <v>EU</v>
      </c>
      <c r="E21270" s="1" t="s">
        <v>17</v>
      </c>
      <c r="F21270" s="2">
        <v>1.27309E-2</v>
      </c>
      <c r="G21270" s="7">
        <v>888941000</v>
      </c>
    </row>
    <row r="21271" spans="1:7" ht="13.2" hidden="1" x14ac:dyDescent="0.25">
      <c r="A21271" s="1">
        <v>22726</v>
      </c>
      <c r="B21271" s="1">
        <v>2019</v>
      </c>
      <c r="C21271" s="1" t="s">
        <v>49</v>
      </c>
      <c r="D21271" s="1" t="str">
        <f t="shared" si="332"/>
        <v>EU</v>
      </c>
      <c r="E21271" s="1" t="s">
        <v>18</v>
      </c>
      <c r="F21271" s="2">
        <v>7.9974999999999994E-3</v>
      </c>
      <c r="G21271" s="7">
        <v>558427000</v>
      </c>
    </row>
    <row r="21272" spans="1:7" ht="13.2" hidden="1" x14ac:dyDescent="0.25">
      <c r="A21272" s="1">
        <v>22727</v>
      </c>
      <c r="B21272" s="1">
        <v>2019</v>
      </c>
      <c r="C21272" s="1" t="s">
        <v>49</v>
      </c>
      <c r="D21272" s="1" t="str">
        <f t="shared" si="332"/>
        <v>EU</v>
      </c>
      <c r="E21272" s="1" t="s">
        <v>19</v>
      </c>
      <c r="F21272" s="2">
        <v>1.7141999999999999E-3</v>
      </c>
      <c r="G21272" s="7">
        <v>119694000</v>
      </c>
    </row>
    <row r="21273" spans="1:7" ht="13.2" hidden="1" x14ac:dyDescent="0.25">
      <c r="A21273" s="1">
        <v>22728</v>
      </c>
      <c r="B21273" s="1">
        <v>2019</v>
      </c>
      <c r="C21273" s="1" t="s">
        <v>49</v>
      </c>
      <c r="D21273" s="1" t="str">
        <f t="shared" si="332"/>
        <v>EU</v>
      </c>
      <c r="E21273" s="1" t="s">
        <v>20</v>
      </c>
      <c r="F21273" s="2">
        <v>4.6645999999999996E-3</v>
      </c>
      <c r="G21273" s="7">
        <v>325711000</v>
      </c>
    </row>
    <row r="21274" spans="1:7" ht="13.2" hidden="1" x14ac:dyDescent="0.25">
      <c r="A21274" s="1">
        <v>22729</v>
      </c>
      <c r="B21274" s="1">
        <v>2019</v>
      </c>
      <c r="C21274" s="1" t="s">
        <v>49</v>
      </c>
      <c r="D21274" s="1" t="str">
        <f t="shared" si="332"/>
        <v>EU</v>
      </c>
      <c r="E21274" s="1" t="s">
        <v>21</v>
      </c>
      <c r="F21274" s="9">
        <v>1.0439999999999999E-4</v>
      </c>
      <c r="G21274" s="7">
        <v>7288000</v>
      </c>
    </row>
    <row r="21275" spans="1:7" ht="13.2" hidden="1" x14ac:dyDescent="0.25">
      <c r="A21275" s="1">
        <v>22731</v>
      </c>
      <c r="B21275" s="1">
        <v>2019</v>
      </c>
      <c r="C21275" s="1" t="s">
        <v>50</v>
      </c>
      <c r="D21275" s="1" t="str">
        <f t="shared" si="332"/>
        <v>Asia Pacific</v>
      </c>
      <c r="E21275" s="1" t="s">
        <v>9</v>
      </c>
      <c r="F21275" s="2">
        <v>1.2282999999999999E-3</v>
      </c>
      <c r="G21275" s="7">
        <v>448682000</v>
      </c>
    </row>
    <row r="21276" spans="1:7" ht="13.2" hidden="1" x14ac:dyDescent="0.25">
      <c r="A21276" s="1">
        <v>22732</v>
      </c>
      <c r="B21276" s="1">
        <v>2019</v>
      </c>
      <c r="C21276" s="1" t="s">
        <v>50</v>
      </c>
      <c r="D21276" s="1" t="str">
        <f t="shared" si="332"/>
        <v>Asia Pacific</v>
      </c>
      <c r="E21276" s="1" t="s">
        <v>10</v>
      </c>
      <c r="F21276" s="2">
        <v>9.3193000000000008E-3</v>
      </c>
      <c r="G21276" s="7">
        <v>3404140000</v>
      </c>
    </row>
    <row r="21277" spans="1:7" ht="13.2" hidden="1" x14ac:dyDescent="0.25">
      <c r="A21277" s="1">
        <v>22733</v>
      </c>
      <c r="B21277" s="1">
        <v>2019</v>
      </c>
      <c r="C21277" s="1" t="s">
        <v>50</v>
      </c>
      <c r="D21277" s="1" t="str">
        <f t="shared" si="332"/>
        <v>Asia Pacific</v>
      </c>
      <c r="E21277" s="1" t="s">
        <v>11</v>
      </c>
      <c r="F21277" s="2">
        <v>1.9628400000000001E-2</v>
      </c>
      <c r="G21277" s="7">
        <v>7169827000</v>
      </c>
    </row>
    <row r="21278" spans="1:7" ht="13.2" hidden="1" x14ac:dyDescent="0.25">
      <c r="A21278" s="1">
        <v>22734</v>
      </c>
      <c r="B21278" s="1">
        <v>2019</v>
      </c>
      <c r="C21278" s="1" t="s">
        <v>50</v>
      </c>
      <c r="D21278" s="1" t="str">
        <f t="shared" si="332"/>
        <v>Asia Pacific</v>
      </c>
      <c r="E21278" s="1" t="s">
        <v>12</v>
      </c>
      <c r="F21278" s="2">
        <v>4.2411399999999995E-2</v>
      </c>
      <c r="G21278" s="7">
        <v>15491987000</v>
      </c>
    </row>
    <row r="21279" spans="1:7" ht="13.2" hidden="1" x14ac:dyDescent="0.25">
      <c r="A21279" s="1">
        <v>22735</v>
      </c>
      <c r="B21279" s="1">
        <v>2019</v>
      </c>
      <c r="C21279" s="1" t="s">
        <v>50</v>
      </c>
      <c r="D21279" s="1" t="str">
        <f t="shared" si="332"/>
        <v>Asia Pacific</v>
      </c>
      <c r="E21279" s="1" t="s">
        <v>14</v>
      </c>
      <c r="F21279" s="2">
        <v>8.8873999999999995E-2</v>
      </c>
      <c r="G21279" s="7">
        <v>32463786000</v>
      </c>
    </row>
    <row r="21280" spans="1:7" ht="13.2" hidden="1" x14ac:dyDescent="0.25">
      <c r="A21280" s="1">
        <v>22736</v>
      </c>
      <c r="B21280" s="1">
        <v>2019</v>
      </c>
      <c r="C21280" s="1" t="s">
        <v>50</v>
      </c>
      <c r="D21280" s="1" t="str">
        <f t="shared" si="332"/>
        <v>Asia Pacific</v>
      </c>
      <c r="E21280" s="1" t="s">
        <v>15</v>
      </c>
      <c r="F21280" s="2">
        <v>8.9644000000000008E-3</v>
      </c>
      <c r="G21280" s="7">
        <v>3274518000</v>
      </c>
    </row>
    <row r="21281" spans="1:7" ht="13.2" hidden="1" x14ac:dyDescent="0.25">
      <c r="A21281" s="1">
        <v>22737</v>
      </c>
      <c r="B21281" s="1">
        <v>2019</v>
      </c>
      <c r="C21281" s="1" t="s">
        <v>50</v>
      </c>
      <c r="D21281" s="1" t="str">
        <f t="shared" si="332"/>
        <v>Asia Pacific</v>
      </c>
      <c r="E21281" s="1" t="s">
        <v>16</v>
      </c>
      <c r="F21281" s="2">
        <v>1.02288E-2</v>
      </c>
      <c r="G21281" s="7">
        <v>3736368000</v>
      </c>
    </row>
    <row r="21282" spans="1:7" ht="13.2" hidden="1" x14ac:dyDescent="0.25">
      <c r="A21282" s="1">
        <v>22739</v>
      </c>
      <c r="B21282" s="1">
        <v>2019</v>
      </c>
      <c r="C21282" s="1" t="s">
        <v>51</v>
      </c>
      <c r="D21282" s="1" t="str">
        <f t="shared" si="332"/>
        <v>Asia Pacific</v>
      </c>
      <c r="E21282" s="1" t="s">
        <v>9</v>
      </c>
      <c r="F21282" s="2">
        <v>1.1483E-2</v>
      </c>
      <c r="G21282" s="7">
        <v>64412000.000000007</v>
      </c>
    </row>
    <row r="21283" spans="1:7" ht="13.2" hidden="1" x14ac:dyDescent="0.25">
      <c r="A21283" s="1">
        <v>22740</v>
      </c>
      <c r="B21283" s="1">
        <v>2019</v>
      </c>
      <c r="C21283" s="1" t="s">
        <v>51</v>
      </c>
      <c r="D21283" s="1" t="str">
        <f t="shared" si="332"/>
        <v>Asia Pacific</v>
      </c>
      <c r="E21283" s="1" t="s">
        <v>10</v>
      </c>
      <c r="F21283" s="2">
        <v>2.1873300000000002E-2</v>
      </c>
      <c r="G21283" s="7">
        <v>122696000</v>
      </c>
    </row>
    <row r="21284" spans="1:7" ht="13.2" hidden="1" x14ac:dyDescent="0.25">
      <c r="A21284" s="1">
        <v>22741</v>
      </c>
      <c r="B21284" s="1">
        <v>2019</v>
      </c>
      <c r="C21284" s="1" t="s">
        <v>51</v>
      </c>
      <c r="D21284" s="1" t="str">
        <f t="shared" si="332"/>
        <v>Asia Pacific</v>
      </c>
      <c r="E21284" s="1" t="s">
        <v>11</v>
      </c>
      <c r="F21284" s="2">
        <v>3.9083399999999997E-2</v>
      </c>
      <c r="G21284" s="7">
        <v>219234000</v>
      </c>
    </row>
    <row r="21285" spans="1:7" ht="13.2" hidden="1" x14ac:dyDescent="0.25">
      <c r="A21285" s="1">
        <v>22742</v>
      </c>
      <c r="B21285" s="1">
        <v>2019</v>
      </c>
      <c r="C21285" s="1" t="s">
        <v>51</v>
      </c>
      <c r="D21285" s="1" t="str">
        <f t="shared" si="332"/>
        <v>Asia Pacific</v>
      </c>
      <c r="E21285" s="1" t="s">
        <v>12</v>
      </c>
      <c r="F21285" s="2">
        <v>4.2096500000000002E-2</v>
      </c>
      <c r="G21285" s="7">
        <v>236135000</v>
      </c>
    </row>
    <row r="21286" spans="1:7" ht="13.2" hidden="1" x14ac:dyDescent="0.25">
      <c r="A21286" s="1">
        <v>22743</v>
      </c>
      <c r="B21286" s="1">
        <v>2019</v>
      </c>
      <c r="C21286" s="1" t="s">
        <v>51</v>
      </c>
      <c r="D21286" s="1" t="str">
        <f t="shared" si="332"/>
        <v>Asia Pacific</v>
      </c>
      <c r="E21286" s="1" t="s">
        <v>13</v>
      </c>
      <c r="F21286" s="2">
        <v>5.1586699999999999E-2</v>
      </c>
      <c r="G21286" s="7">
        <v>289370000</v>
      </c>
    </row>
    <row r="21287" spans="1:7" ht="13.2" hidden="1" x14ac:dyDescent="0.25">
      <c r="A21287" s="1">
        <v>22744</v>
      </c>
      <c r="B21287" s="1">
        <v>2019</v>
      </c>
      <c r="C21287" s="1" t="s">
        <v>51</v>
      </c>
      <c r="D21287" s="1" t="str">
        <f t="shared" si="332"/>
        <v>Asia Pacific</v>
      </c>
      <c r="E21287" s="1" t="s">
        <v>14</v>
      </c>
      <c r="F21287" s="2">
        <v>3.3242799999999996E-2</v>
      </c>
      <c r="G21287" s="7">
        <v>186472000</v>
      </c>
    </row>
    <row r="21288" spans="1:7" ht="13.2" hidden="1" x14ac:dyDescent="0.25">
      <c r="A21288" s="1">
        <v>22745</v>
      </c>
      <c r="B21288" s="1">
        <v>2019</v>
      </c>
      <c r="C21288" s="1" t="s">
        <v>51</v>
      </c>
      <c r="D21288" s="1" t="str">
        <f t="shared" si="332"/>
        <v>Asia Pacific</v>
      </c>
      <c r="E21288" s="1" t="s">
        <v>15</v>
      </c>
      <c r="F21288" s="2">
        <v>1.5922599999999999E-2</v>
      </c>
      <c r="G21288" s="7">
        <v>89316000</v>
      </c>
    </row>
    <row r="21289" spans="1:7" ht="13.2" hidden="1" x14ac:dyDescent="0.25">
      <c r="A21289" s="1">
        <v>22746</v>
      </c>
      <c r="B21289" s="1">
        <v>2019</v>
      </c>
      <c r="C21289" s="1" t="s">
        <v>51</v>
      </c>
      <c r="D21289" s="1" t="str">
        <f t="shared" si="332"/>
        <v>Asia Pacific</v>
      </c>
      <c r="E21289" s="1" t="s">
        <v>16</v>
      </c>
      <c r="F21289" s="2">
        <v>3.1698699999999996E-2</v>
      </c>
      <c r="G21289" s="7">
        <v>177810000</v>
      </c>
    </row>
    <row r="21290" spans="1:7" ht="13.2" hidden="1" x14ac:dyDescent="0.25">
      <c r="A21290" s="1">
        <v>22747</v>
      </c>
      <c r="B21290" s="1">
        <v>2019</v>
      </c>
      <c r="C21290" s="1" t="s">
        <v>51</v>
      </c>
      <c r="D21290" s="1" t="str">
        <f t="shared" si="332"/>
        <v>Asia Pacific</v>
      </c>
      <c r="E21290" s="1" t="s">
        <v>17</v>
      </c>
      <c r="F21290" s="2">
        <v>8.2410999999999995E-3</v>
      </c>
      <c r="G21290" s="7">
        <v>46228000</v>
      </c>
    </row>
    <row r="21291" spans="1:7" ht="13.2" hidden="1" x14ac:dyDescent="0.25">
      <c r="A21291" s="1">
        <v>22749</v>
      </c>
      <c r="B21291" s="1">
        <v>2019</v>
      </c>
      <c r="C21291" s="1" t="s">
        <v>52</v>
      </c>
      <c r="D21291" s="1" t="str">
        <f t="shared" si="332"/>
        <v>EU</v>
      </c>
      <c r="E21291" s="1" t="s">
        <v>5</v>
      </c>
      <c r="F21291" s="2">
        <v>3.6606E-3</v>
      </c>
      <c r="G21291" s="7">
        <v>58101000</v>
      </c>
    </row>
    <row r="21292" spans="1:7" ht="13.2" hidden="1" x14ac:dyDescent="0.25">
      <c r="A21292" s="1">
        <v>22750</v>
      </c>
      <c r="B21292" s="1">
        <v>2019</v>
      </c>
      <c r="C21292" s="1" t="s">
        <v>52</v>
      </c>
      <c r="D21292" s="1" t="str">
        <f t="shared" si="332"/>
        <v>EU</v>
      </c>
      <c r="E21292" s="1" t="s">
        <v>6</v>
      </c>
      <c r="F21292" s="2">
        <v>2.4334000000000001E-3</v>
      </c>
      <c r="G21292" s="7">
        <v>38622000</v>
      </c>
    </row>
    <row r="21293" spans="1:7" ht="13.2" hidden="1" x14ac:dyDescent="0.25">
      <c r="A21293" s="1">
        <v>22751</v>
      </c>
      <c r="B21293" s="1">
        <v>2019</v>
      </c>
      <c r="C21293" s="1" t="s">
        <v>52</v>
      </c>
      <c r="D21293" s="1" t="str">
        <f t="shared" si="332"/>
        <v>EU</v>
      </c>
      <c r="E21293" s="1" t="s">
        <v>7</v>
      </c>
      <c r="F21293" s="2">
        <v>1.9283499999999999E-2</v>
      </c>
      <c r="G21293" s="7">
        <v>306064000</v>
      </c>
    </row>
    <row r="21294" spans="1:7" ht="13.2" hidden="1" x14ac:dyDescent="0.25">
      <c r="A21294" s="1">
        <v>22752</v>
      </c>
      <c r="B21294" s="1">
        <v>2019</v>
      </c>
      <c r="C21294" s="1" t="s">
        <v>52</v>
      </c>
      <c r="D21294" s="1" t="str">
        <f t="shared" si="332"/>
        <v>EU</v>
      </c>
      <c r="E21294" s="1" t="s">
        <v>23</v>
      </c>
      <c r="F21294" s="9">
        <v>4.9370000000000002E-4</v>
      </c>
      <c r="G21294" s="7">
        <v>7836000</v>
      </c>
    </row>
    <row r="21295" spans="1:7" ht="13.2" hidden="1" x14ac:dyDescent="0.25">
      <c r="A21295" s="1">
        <v>22753</v>
      </c>
      <c r="B21295" s="1">
        <v>2019</v>
      </c>
      <c r="C21295" s="1" t="s">
        <v>52</v>
      </c>
      <c r="D21295" s="1" t="str">
        <f t="shared" si="332"/>
        <v>EU</v>
      </c>
      <c r="E21295" s="1" t="s">
        <v>8</v>
      </c>
      <c r="F21295" s="2">
        <v>4.6762999999999996E-3</v>
      </c>
      <c r="G21295" s="7">
        <v>74221000</v>
      </c>
    </row>
    <row r="21296" spans="1:7" ht="13.2" hidden="1" x14ac:dyDescent="0.25">
      <c r="A21296" s="1">
        <v>22754</v>
      </c>
      <c r="B21296" s="1">
        <v>2019</v>
      </c>
      <c r="C21296" s="1" t="s">
        <v>52</v>
      </c>
      <c r="D21296" s="1" t="str">
        <f t="shared" si="332"/>
        <v>EU</v>
      </c>
      <c r="E21296" s="1" t="s">
        <v>9</v>
      </c>
      <c r="F21296" s="2">
        <v>1.2046900000000001E-2</v>
      </c>
      <c r="G21296" s="7">
        <v>191206000</v>
      </c>
    </row>
    <row r="21297" spans="1:7" ht="13.2" hidden="1" x14ac:dyDescent="0.25">
      <c r="A21297" s="1">
        <v>22755</v>
      </c>
      <c r="B21297" s="1">
        <v>2019</v>
      </c>
      <c r="C21297" s="1" t="s">
        <v>52</v>
      </c>
      <c r="D21297" s="1" t="str">
        <f t="shared" si="332"/>
        <v>EU</v>
      </c>
      <c r="E21297" s="1" t="s">
        <v>10</v>
      </c>
      <c r="F21297" s="2">
        <v>6.8769E-3</v>
      </c>
      <c r="G21297" s="7">
        <v>109149000</v>
      </c>
    </row>
    <row r="21298" spans="1:7" ht="13.2" hidden="1" x14ac:dyDescent="0.25">
      <c r="A21298" s="1">
        <v>22756</v>
      </c>
      <c r="B21298" s="1">
        <v>2019</v>
      </c>
      <c r="C21298" s="1" t="s">
        <v>52</v>
      </c>
      <c r="D21298" s="1" t="str">
        <f t="shared" si="332"/>
        <v>EU</v>
      </c>
      <c r="E21298" s="1" t="s">
        <v>11</v>
      </c>
      <c r="F21298" s="2">
        <v>5.1636700000000001E-2</v>
      </c>
      <c r="G21298" s="7">
        <v>819567000</v>
      </c>
    </row>
    <row r="21299" spans="1:7" ht="13.2" hidden="1" x14ac:dyDescent="0.25">
      <c r="A21299" s="1">
        <v>22757</v>
      </c>
      <c r="B21299" s="1">
        <v>2019</v>
      </c>
      <c r="C21299" s="1" t="s">
        <v>52</v>
      </c>
      <c r="D21299" s="1" t="str">
        <f t="shared" si="332"/>
        <v>EU</v>
      </c>
      <c r="E21299" s="1" t="s">
        <v>12</v>
      </c>
      <c r="F21299" s="2">
        <v>5.0240199999999999E-2</v>
      </c>
      <c r="G21299" s="7">
        <v>797402000</v>
      </c>
    </row>
    <row r="21300" spans="1:7" ht="13.2" hidden="1" x14ac:dyDescent="0.25">
      <c r="A21300" s="1">
        <v>22758</v>
      </c>
      <c r="B21300" s="1">
        <v>2019</v>
      </c>
      <c r="C21300" s="1" t="s">
        <v>52</v>
      </c>
      <c r="D21300" s="1" t="str">
        <f t="shared" si="332"/>
        <v>EU</v>
      </c>
      <c r="E21300" s="1" t="s">
        <v>13</v>
      </c>
      <c r="F21300" s="2">
        <v>0.1024482</v>
      </c>
      <c r="G21300" s="7">
        <v>1626037000</v>
      </c>
    </row>
    <row r="21301" spans="1:7" ht="13.2" hidden="1" x14ac:dyDescent="0.25">
      <c r="A21301" s="1">
        <v>22759</v>
      </c>
      <c r="B21301" s="1">
        <v>2019</v>
      </c>
      <c r="C21301" s="1" t="s">
        <v>52</v>
      </c>
      <c r="D21301" s="1" t="str">
        <f t="shared" si="332"/>
        <v>EU</v>
      </c>
      <c r="E21301" s="1" t="s">
        <v>14</v>
      </c>
      <c r="F21301" s="2">
        <v>5.1643800000000004E-2</v>
      </c>
      <c r="G21301" s="7">
        <v>819679000</v>
      </c>
    </row>
    <row r="21302" spans="1:7" ht="13.2" hidden="1" x14ac:dyDescent="0.25">
      <c r="A21302" s="1">
        <v>22760</v>
      </c>
      <c r="B21302" s="1">
        <v>2019</v>
      </c>
      <c r="C21302" s="1" t="s">
        <v>52</v>
      </c>
      <c r="D21302" s="1" t="str">
        <f t="shared" si="332"/>
        <v>EU</v>
      </c>
      <c r="E21302" s="1" t="s">
        <v>15</v>
      </c>
      <c r="F21302" s="2">
        <v>6.5807000000000001E-3</v>
      </c>
      <c r="G21302" s="7">
        <v>104447000</v>
      </c>
    </row>
    <row r="21303" spans="1:7" ht="13.2" hidden="1" x14ac:dyDescent="0.25">
      <c r="A21303" s="1">
        <v>22761</v>
      </c>
      <c r="B21303" s="1">
        <v>2019</v>
      </c>
      <c r="C21303" s="1" t="s">
        <v>52</v>
      </c>
      <c r="D21303" s="1" t="str">
        <f t="shared" si="332"/>
        <v>EU</v>
      </c>
      <c r="E21303" s="1" t="s">
        <v>16</v>
      </c>
      <c r="F21303" s="2">
        <v>1.20258E-2</v>
      </c>
      <c r="G21303" s="7">
        <v>190870000</v>
      </c>
    </row>
    <row r="21304" spans="1:7" ht="13.2" hidden="1" x14ac:dyDescent="0.25">
      <c r="A21304" s="1">
        <v>22762</v>
      </c>
      <c r="B21304" s="1">
        <v>2019</v>
      </c>
      <c r="C21304" s="1" t="s">
        <v>52</v>
      </c>
      <c r="D21304" s="1" t="str">
        <f t="shared" si="332"/>
        <v>EU</v>
      </c>
      <c r="E21304" s="1" t="s">
        <v>17</v>
      </c>
      <c r="F21304" s="2">
        <v>1.01425E-2</v>
      </c>
      <c r="G21304" s="7">
        <v>160980000</v>
      </c>
    </row>
    <row r="21305" spans="1:7" ht="13.2" hidden="1" x14ac:dyDescent="0.25">
      <c r="A21305" s="1">
        <v>22763</v>
      </c>
      <c r="B21305" s="1">
        <v>2019</v>
      </c>
      <c r="C21305" s="1" t="s">
        <v>52</v>
      </c>
      <c r="D21305" s="1" t="str">
        <f t="shared" si="332"/>
        <v>EU</v>
      </c>
      <c r="E21305" s="1" t="s">
        <v>18</v>
      </c>
      <c r="F21305" s="2">
        <v>1.34717E-2</v>
      </c>
      <c r="G21305" s="7">
        <v>213820000</v>
      </c>
    </row>
    <row r="21306" spans="1:7" ht="13.2" hidden="1" x14ac:dyDescent="0.25">
      <c r="A21306" s="1">
        <v>22764</v>
      </c>
      <c r="B21306" s="1">
        <v>2019</v>
      </c>
      <c r="C21306" s="1" t="s">
        <v>52</v>
      </c>
      <c r="D21306" s="1" t="str">
        <f t="shared" si="332"/>
        <v>EU</v>
      </c>
      <c r="E21306" s="1" t="s">
        <v>19</v>
      </c>
      <c r="F21306" s="2">
        <v>9.260899999999999E-3</v>
      </c>
      <c r="G21306" s="7">
        <v>146987000</v>
      </c>
    </row>
    <row r="21307" spans="1:7" ht="13.2" hidden="1" x14ac:dyDescent="0.25">
      <c r="A21307" s="1">
        <v>22765</v>
      </c>
      <c r="B21307" s="1">
        <v>2019</v>
      </c>
      <c r="C21307" s="1" t="s">
        <v>52</v>
      </c>
      <c r="D21307" s="1" t="str">
        <f t="shared" si="332"/>
        <v>EU</v>
      </c>
      <c r="E21307" s="1" t="s">
        <v>20</v>
      </c>
      <c r="F21307" s="9">
        <v>7.0499999999999992E-5</v>
      </c>
      <c r="G21307" s="7">
        <v>1119000</v>
      </c>
    </row>
    <row r="21308" spans="1:7" ht="13.2" hidden="1" x14ac:dyDescent="0.25">
      <c r="A21308" s="1">
        <v>22766</v>
      </c>
      <c r="B21308" s="1">
        <v>2019</v>
      </c>
      <c r="C21308" s="1" t="s">
        <v>52</v>
      </c>
      <c r="D21308" s="1" t="str">
        <f t="shared" si="332"/>
        <v>EU</v>
      </c>
      <c r="E21308" s="1" t="s">
        <v>21</v>
      </c>
      <c r="F21308" s="9">
        <v>2.9619999999999999E-4</v>
      </c>
      <c r="G21308" s="7">
        <v>4702000</v>
      </c>
    </row>
    <row r="21309" spans="1:7" ht="13.2" hidden="1" x14ac:dyDescent="0.25">
      <c r="A21309" s="1">
        <v>22768</v>
      </c>
      <c r="B21309" s="1">
        <v>2019</v>
      </c>
      <c r="C21309" s="1" t="s">
        <v>101</v>
      </c>
      <c r="D21309" s="1" t="str">
        <f t="shared" si="332"/>
        <v>Oceania</v>
      </c>
      <c r="E21309" s="1" t="s">
        <v>9</v>
      </c>
      <c r="F21309" s="2">
        <v>1.2840000000000001E-2</v>
      </c>
      <c r="G21309" s="7">
        <v>3077000</v>
      </c>
    </row>
    <row r="21310" spans="1:7" ht="13.2" hidden="1" x14ac:dyDescent="0.25">
      <c r="A21310" s="1">
        <v>22769</v>
      </c>
      <c r="B21310" s="1">
        <v>2019</v>
      </c>
      <c r="C21310" s="1" t="s">
        <v>101</v>
      </c>
      <c r="D21310" s="1" t="str">
        <f t="shared" si="332"/>
        <v>Oceania</v>
      </c>
      <c r="E21310" s="1" t="s">
        <v>10</v>
      </c>
      <c r="F21310" s="2">
        <v>1.1976000000000001E-3</v>
      </c>
      <c r="G21310" s="7">
        <v>287000</v>
      </c>
    </row>
    <row r="21311" spans="1:7" ht="13.2" hidden="1" x14ac:dyDescent="0.25">
      <c r="A21311" s="1">
        <v>22770</v>
      </c>
      <c r="B21311" s="1">
        <v>2019</v>
      </c>
      <c r="C21311" s="1" t="s">
        <v>101</v>
      </c>
      <c r="D21311" s="1" t="str">
        <f t="shared" si="332"/>
        <v>Oceania</v>
      </c>
      <c r="E21311" s="1" t="s">
        <v>11</v>
      </c>
      <c r="F21311" s="2">
        <v>0.10511530000000001</v>
      </c>
      <c r="G21311" s="7">
        <v>25190000</v>
      </c>
    </row>
    <row r="21312" spans="1:7" ht="13.2" hidden="1" x14ac:dyDescent="0.25">
      <c r="A21312" s="1">
        <v>22771</v>
      </c>
      <c r="B21312" s="1">
        <v>2019</v>
      </c>
      <c r="C21312" s="1" t="s">
        <v>101</v>
      </c>
      <c r="D21312" s="1" t="str">
        <f t="shared" si="332"/>
        <v>Oceania</v>
      </c>
      <c r="E21312" s="1" t="s">
        <v>12</v>
      </c>
      <c r="F21312" s="2">
        <v>0.15544469999999999</v>
      </c>
      <c r="G21312" s="7">
        <v>37251000</v>
      </c>
    </row>
    <row r="21313" spans="1:7" ht="13.2" hidden="1" x14ac:dyDescent="0.25">
      <c r="A21313" s="1">
        <v>22772</v>
      </c>
      <c r="B21313" s="1">
        <v>2019</v>
      </c>
      <c r="C21313" s="1" t="s">
        <v>101</v>
      </c>
      <c r="D21313" s="1" t="str">
        <f t="shared" si="332"/>
        <v>Oceania</v>
      </c>
      <c r="E21313" s="1" t="s">
        <v>13</v>
      </c>
      <c r="F21313" s="2">
        <v>2.2237399999999997E-2</v>
      </c>
      <c r="G21313" s="7">
        <v>5329000</v>
      </c>
    </row>
    <row r="21314" spans="1:7" ht="13.2" hidden="1" x14ac:dyDescent="0.25">
      <c r="A21314" s="1">
        <v>22773</v>
      </c>
      <c r="B21314" s="1">
        <v>2019</v>
      </c>
      <c r="C21314" s="1" t="s">
        <v>101</v>
      </c>
      <c r="D21314" s="1" t="str">
        <f t="shared" ref="D21314:D21377" si="333">IF(OR(C21314="Austria",C21314="Belgium",C21314="Bulgaria",C21314="Iceland",C21314="Croatia",C21314="Cyprus",C21314="Czechia",C21314="Denmark",C21314="Estonia",C21314="Finland",C21314="France",C21314="Germany",C21314="Greece",C21314="Hungary",C21314="Ireland",C21314="Italy",C21314="Latvia",C21314="Lithuania",C21314="Luxembourg",C21314="Malta",C21314="Netherlands",C21314="Poland",C21314="Portugal",C21314="Romania",C21314="Slovakia",C21314="Slovenia",C21314="Spain",C21314="Sweden"),"EU",IF(OR(C21314="Albania",C21314="Andorra",C21314="Belarus",C21314="Bosnia and Herzegovina",C21314="Kosovo",C21314="Montenegro",C21314="Moldova",C21314="Ukraine",C21314="San Marino",C21314="North Macedonia",C21314="Norway",C21314="Serbia",C21314="Switzerland",C21314="United Kingdom"),"Non-EU European",IF(OR(C21314="Armenia",C21314="Azerbaijan",C21314="Georgia",C21314="Russian Federation",C21314="Kazakhstan",C21314="Kyrgyzstan",C21314="Tajikistan",C21314="Turkmenistan",C21314="Uzbekistan"),"Asia Pacific",IF(OR(C21314="Afghanistan",C21314="Bahrain",C21314="Egypt",C21314="Iran",C21314="Iraq",C21314="Israel",C21314="Jordan",C21314="Kuwait",C21314="Lebanon",C21314="Oman",C21314="Palestine, State of",C21314="Turkey",C21314="Qatar",C21314="Saudi Arabia",C21314="Syria",C21314="United Arab Emirates",C21314="Yemen"),"Middle East",IF(OR(C21314="Australia",C21314="Marshall Islands",C21314="Cook Islands",C21314="New Zealand"),"Oceania",IF(OR(C21314="Brunei Darussalam",C21314="Sri Lanka",C21314="Nepal",C21314="China",C21314="Hong Kong",C21314="Macao",C21314="Fiji",C21314="India",C21314="Indonesia",C21314="Japan",C21314="Kiribati",C21314="Malaysia",C21314="Maldives",C21314="Mongolia",C21314="Myanmar",C21314="Nauru",C21314="Papua New Guinea",C21314="Philippines",C21314="Samoa",C21314="Singapore",C21314="Solomon Islands",C21314="South Korea",C21314="Taiwan",C21314="Thailand",C21314="Timor-Leste",C21314="Tonga",C21314="Tuvalu",C21314="Vanuatu",C21314="Vietnam"),"Asia Pacific",IF(OR(C21314="Canada",C21314="United States of America"),"North America",IF(OR(C21314="Bolivia",C21314="Brazil",C21314="Chile",C21314="Colombia",C21314="Guatemala",C21314="Panama",C21314="Ecuador",C21314="El Salvador",C21314="Costa Rica",C21314="Guyana",C21314="Paraguay",C21314="Peru",C21314="Suriname",C21314="Uruguay",C21314="Venezuela"),"South America",IF(OR(C21314="Algeria",C21314="Angola",C21314="Benin",C21314="Botswana",C21314="Burkina Faso",C21314="Burundi",C21314="Cabo Verde",C21314="Cameroon",C21314="Central African Republic",C21314="Chad",C21314="Comoros",C21314="Congo",C21314="Democratic Republic of the Congo",C21314="Djibouti",C21314="Equatorial Guinea",C21314="Eritrea",C21314="Eswatini",C21314="Ethiopia",C21314="Gabon",C21314="Gambia",C21314="Ghana",C21314="Guinea",C21314="Guinea-Bissau",C21314="Ivory Coast",C21314="Kenya",C21314="Lesotho",C21314="Liberia",C21314="Libya",C21314="Madagascar",C21314="Malawi",C21314="Mali",C21314="Mauritania",C21314="Mauritius",C21314="Morocco",C21314="Mozambique",C21314="Namibia",C21314="Niger",C21314="Nigeria",C21314="Rwanda",C21314="Sao Tome and Principe",C21314="Senegal",C21314="Seychelles",C21314="Sierra Leone",C21314="Somalia",C21314="South Africa",C21314="South Sudan",C21314="Sudan",C21314="Tanzania",C21314="Togo",C21314="Tunisia",C21314="Uganda",C21314="Zambia",C21314="Zimbabwe"),"Africa","")))))))))</f>
        <v>Oceania</v>
      </c>
      <c r="E21314" s="1" t="s">
        <v>14</v>
      </c>
      <c r="F21314" s="2">
        <v>0.15369620000000001</v>
      </c>
      <c r="G21314" s="7">
        <v>36832000</v>
      </c>
    </row>
    <row r="21315" spans="1:7" ht="13.2" hidden="1" x14ac:dyDescent="0.25">
      <c r="A21315" s="1">
        <v>22774</v>
      </c>
      <c r="B21315" s="1">
        <v>2019</v>
      </c>
      <c r="C21315" s="1" t="s">
        <v>101</v>
      </c>
      <c r="D21315" s="1" t="str">
        <f t="shared" si="333"/>
        <v>Oceania</v>
      </c>
      <c r="E21315" s="1" t="s">
        <v>16</v>
      </c>
      <c r="F21315" s="2">
        <v>3.05122E-2</v>
      </c>
      <c r="G21315" s="7">
        <v>7312000</v>
      </c>
    </row>
    <row r="21316" spans="1:7" ht="13.2" hidden="1" x14ac:dyDescent="0.25">
      <c r="A21316" s="1">
        <v>22775</v>
      </c>
      <c r="B21316" s="1">
        <v>2019</v>
      </c>
      <c r="C21316" s="1" t="s">
        <v>101</v>
      </c>
      <c r="D21316" s="1" t="str">
        <f t="shared" si="333"/>
        <v>Oceania</v>
      </c>
      <c r="E21316" s="1" t="s">
        <v>17</v>
      </c>
      <c r="F21316" s="2">
        <v>3.7764999999999999E-3</v>
      </c>
      <c r="G21316" s="7">
        <v>905000</v>
      </c>
    </row>
    <row r="21317" spans="1:7" ht="13.2" hidden="1" x14ac:dyDescent="0.25">
      <c r="A21317" s="1">
        <v>22777</v>
      </c>
      <c r="B21317" s="1">
        <v>2019</v>
      </c>
      <c r="C21317" s="1" t="s">
        <v>83</v>
      </c>
      <c r="D21317" s="1" t="str">
        <f t="shared" si="333"/>
        <v>Africa</v>
      </c>
      <c r="E21317" s="1" t="s">
        <v>5</v>
      </c>
      <c r="F21317" s="2">
        <v>6.0340000000000003E-3</v>
      </c>
      <c r="G21317" s="7">
        <v>87089000</v>
      </c>
    </row>
    <row r="21318" spans="1:7" ht="13.2" hidden="1" x14ac:dyDescent="0.25">
      <c r="A21318" s="1">
        <v>22778</v>
      </c>
      <c r="B21318" s="1">
        <v>2019</v>
      </c>
      <c r="C21318" s="1" t="s">
        <v>83</v>
      </c>
      <c r="D21318" s="1" t="str">
        <f t="shared" si="333"/>
        <v>Africa</v>
      </c>
      <c r="E21318" s="1" t="s">
        <v>6</v>
      </c>
      <c r="F21318" s="2">
        <v>3.1258999999999996E-3</v>
      </c>
      <c r="G21318" s="7">
        <v>45116000</v>
      </c>
    </row>
    <row r="21319" spans="1:7" ht="13.2" hidden="1" x14ac:dyDescent="0.25">
      <c r="A21319" s="1">
        <v>22779</v>
      </c>
      <c r="B21319" s="1">
        <v>2019</v>
      </c>
      <c r="C21319" s="1" t="s">
        <v>83</v>
      </c>
      <c r="D21319" s="1" t="str">
        <f t="shared" si="333"/>
        <v>Africa</v>
      </c>
      <c r="E21319" s="1" t="s">
        <v>7</v>
      </c>
      <c r="F21319" s="2">
        <v>1.4737199999999999E-2</v>
      </c>
      <c r="G21319" s="7">
        <v>212703000</v>
      </c>
    </row>
    <row r="21320" spans="1:7" ht="13.2" hidden="1" x14ac:dyDescent="0.25">
      <c r="A21320" s="1">
        <v>22780</v>
      </c>
      <c r="B21320" s="1">
        <v>2019</v>
      </c>
      <c r="C21320" s="1" t="s">
        <v>83</v>
      </c>
      <c r="D21320" s="1" t="str">
        <f t="shared" si="333"/>
        <v>Africa</v>
      </c>
      <c r="E21320" s="1" t="s">
        <v>23</v>
      </c>
      <c r="F21320" s="9">
        <v>4.4299999999999998E-4</v>
      </c>
      <c r="G21320" s="7">
        <v>6394000</v>
      </c>
    </row>
    <row r="21321" spans="1:7" ht="13.2" hidden="1" x14ac:dyDescent="0.25">
      <c r="A21321" s="1">
        <v>22781</v>
      </c>
      <c r="B21321" s="1">
        <v>2019</v>
      </c>
      <c r="C21321" s="1" t="s">
        <v>83</v>
      </c>
      <c r="D21321" s="1" t="str">
        <f t="shared" si="333"/>
        <v>Africa</v>
      </c>
      <c r="E21321" s="1" t="s">
        <v>8</v>
      </c>
      <c r="F21321" s="9">
        <v>1.593E-4</v>
      </c>
      <c r="G21321" s="7">
        <v>2299000</v>
      </c>
    </row>
    <row r="21322" spans="1:7" ht="13.2" hidden="1" x14ac:dyDescent="0.25">
      <c r="A21322" s="1">
        <v>22782</v>
      </c>
      <c r="B21322" s="1">
        <v>2019</v>
      </c>
      <c r="C21322" s="1" t="s">
        <v>83</v>
      </c>
      <c r="D21322" s="1" t="str">
        <f t="shared" si="333"/>
        <v>Africa</v>
      </c>
      <c r="E21322" s="1" t="s">
        <v>9</v>
      </c>
      <c r="F21322" s="2">
        <v>7.9019999999999993E-3</v>
      </c>
      <c r="G21322" s="7">
        <v>114051000</v>
      </c>
    </row>
    <row r="21323" spans="1:7" ht="13.2" hidden="1" x14ac:dyDescent="0.25">
      <c r="A21323" s="1">
        <v>22783</v>
      </c>
      <c r="B21323" s="1">
        <v>2019</v>
      </c>
      <c r="C21323" s="1" t="s">
        <v>83</v>
      </c>
      <c r="D21323" s="1" t="str">
        <f t="shared" si="333"/>
        <v>Africa</v>
      </c>
      <c r="E21323" s="1" t="s">
        <v>10</v>
      </c>
      <c r="F21323" s="2">
        <v>7.9384999999999994E-3</v>
      </c>
      <c r="G21323" s="7">
        <v>114576000</v>
      </c>
    </row>
    <row r="21324" spans="1:7" ht="13.2" hidden="1" x14ac:dyDescent="0.25">
      <c r="A21324" s="1">
        <v>22784</v>
      </c>
      <c r="B21324" s="1">
        <v>2019</v>
      </c>
      <c r="C21324" s="1" t="s">
        <v>83</v>
      </c>
      <c r="D21324" s="1" t="str">
        <f t="shared" si="333"/>
        <v>Africa</v>
      </c>
      <c r="E21324" s="1" t="s">
        <v>11</v>
      </c>
      <c r="F21324" s="2">
        <v>2.4892899999999999E-2</v>
      </c>
      <c r="G21324" s="7">
        <v>359280000</v>
      </c>
    </row>
    <row r="21325" spans="1:7" ht="13.2" hidden="1" x14ac:dyDescent="0.25">
      <c r="A21325" s="1">
        <v>22785</v>
      </c>
      <c r="B21325" s="1">
        <v>2019</v>
      </c>
      <c r="C21325" s="1" t="s">
        <v>83</v>
      </c>
      <c r="D21325" s="1" t="str">
        <f t="shared" si="333"/>
        <v>Africa</v>
      </c>
      <c r="E21325" s="1" t="s">
        <v>12</v>
      </c>
      <c r="F21325" s="2">
        <v>3.6378099999999997E-2</v>
      </c>
      <c r="G21325" s="7">
        <v>525047000</v>
      </c>
    </row>
    <row r="21326" spans="1:7" ht="13.2" hidden="1" x14ac:dyDescent="0.25">
      <c r="A21326" s="1">
        <v>22786</v>
      </c>
      <c r="B21326" s="1">
        <v>2019</v>
      </c>
      <c r="C21326" s="1" t="s">
        <v>83</v>
      </c>
      <c r="D21326" s="1" t="str">
        <f t="shared" si="333"/>
        <v>Africa</v>
      </c>
      <c r="E21326" s="1" t="s">
        <v>13</v>
      </c>
      <c r="F21326" s="2">
        <v>6.64323E-2</v>
      </c>
      <c r="G21326" s="7">
        <v>958820000</v>
      </c>
    </row>
    <row r="21327" spans="1:7" ht="13.2" hidden="1" x14ac:dyDescent="0.25">
      <c r="A21327" s="1">
        <v>22787</v>
      </c>
      <c r="B21327" s="1">
        <v>2019</v>
      </c>
      <c r="C21327" s="1" t="s">
        <v>83</v>
      </c>
      <c r="D21327" s="1" t="str">
        <f t="shared" si="333"/>
        <v>Africa</v>
      </c>
      <c r="E21327" s="1" t="s">
        <v>14</v>
      </c>
      <c r="F21327" s="2">
        <v>4.8732300000000006E-2</v>
      </c>
      <c r="G21327" s="7">
        <v>703355000</v>
      </c>
    </row>
    <row r="21328" spans="1:7" ht="13.2" hidden="1" x14ac:dyDescent="0.25">
      <c r="A21328" s="1">
        <v>22788</v>
      </c>
      <c r="B21328" s="1">
        <v>2019</v>
      </c>
      <c r="C21328" s="1" t="s">
        <v>83</v>
      </c>
      <c r="D21328" s="1" t="str">
        <f t="shared" si="333"/>
        <v>Africa</v>
      </c>
      <c r="E21328" s="1" t="s">
        <v>15</v>
      </c>
      <c r="F21328" s="2">
        <v>1.5281000000000001E-3</v>
      </c>
      <c r="G21328" s="7">
        <v>22055000</v>
      </c>
    </row>
    <row r="21329" spans="1:7" ht="13.2" hidden="1" x14ac:dyDescent="0.25">
      <c r="A21329" s="1">
        <v>22789</v>
      </c>
      <c r="B21329" s="1">
        <v>2019</v>
      </c>
      <c r="C21329" s="1" t="s">
        <v>83</v>
      </c>
      <c r="D21329" s="1" t="str">
        <f t="shared" si="333"/>
        <v>Africa</v>
      </c>
      <c r="E21329" s="1" t="s">
        <v>16</v>
      </c>
      <c r="F21329" s="2">
        <v>2.0914700000000001E-2</v>
      </c>
      <c r="G21329" s="7">
        <v>301862000</v>
      </c>
    </row>
    <row r="21330" spans="1:7" ht="13.2" hidden="1" x14ac:dyDescent="0.25">
      <c r="A21330" s="1">
        <v>22790</v>
      </c>
      <c r="B21330" s="1">
        <v>2019</v>
      </c>
      <c r="C21330" s="1" t="s">
        <v>83</v>
      </c>
      <c r="D21330" s="1" t="str">
        <f t="shared" si="333"/>
        <v>Africa</v>
      </c>
      <c r="E21330" s="1" t="s">
        <v>17</v>
      </c>
      <c r="F21330" s="2">
        <v>4.8215999999999997E-3</v>
      </c>
      <c r="G21330" s="7">
        <v>69591000</v>
      </c>
    </row>
    <row r="21331" spans="1:7" ht="13.2" hidden="1" x14ac:dyDescent="0.25">
      <c r="A21331" s="1">
        <v>22791</v>
      </c>
      <c r="B21331" s="1">
        <v>2019</v>
      </c>
      <c r="C21331" s="1" t="s">
        <v>83</v>
      </c>
      <c r="D21331" s="1" t="str">
        <f t="shared" si="333"/>
        <v>Africa</v>
      </c>
      <c r="E21331" s="1" t="s">
        <v>18</v>
      </c>
      <c r="F21331" s="2">
        <v>2.5455E-3</v>
      </c>
      <c r="G21331" s="7">
        <v>36739000</v>
      </c>
    </row>
    <row r="21332" spans="1:7" ht="13.2" hidden="1" x14ac:dyDescent="0.25">
      <c r="A21332" s="1">
        <v>22792</v>
      </c>
      <c r="B21332" s="1">
        <v>2019</v>
      </c>
      <c r="C21332" s="1" t="s">
        <v>83</v>
      </c>
      <c r="D21332" s="1" t="str">
        <f t="shared" si="333"/>
        <v>Africa</v>
      </c>
      <c r="E21332" s="1" t="s">
        <v>19</v>
      </c>
      <c r="F21332" s="2">
        <v>2.6801000000000004E-3</v>
      </c>
      <c r="G21332" s="7">
        <v>38683000</v>
      </c>
    </row>
    <row r="21333" spans="1:7" ht="13.2" hidden="1" x14ac:dyDescent="0.25">
      <c r="A21333" s="1">
        <v>22793</v>
      </c>
      <c r="B21333" s="1">
        <v>2019</v>
      </c>
      <c r="C21333" s="1" t="s">
        <v>83</v>
      </c>
      <c r="D21333" s="1" t="str">
        <f t="shared" si="333"/>
        <v>Africa</v>
      </c>
      <c r="E21333" s="1" t="s">
        <v>20</v>
      </c>
      <c r="F21333" s="9">
        <v>3.3200000000000001E-5</v>
      </c>
      <c r="G21333" s="7">
        <v>479000</v>
      </c>
    </row>
    <row r="21334" spans="1:7" ht="13.2" hidden="1" x14ac:dyDescent="0.25">
      <c r="A21334" s="1">
        <v>22794</v>
      </c>
      <c r="B21334" s="1">
        <v>2019</v>
      </c>
      <c r="C21334" s="1" t="s">
        <v>83</v>
      </c>
      <c r="D21334" s="1" t="str">
        <f t="shared" si="333"/>
        <v>Africa</v>
      </c>
      <c r="E21334" s="1" t="s">
        <v>21</v>
      </c>
      <c r="F21334" s="2">
        <v>1.6872E-3</v>
      </c>
      <c r="G21334" s="7">
        <v>24352000</v>
      </c>
    </row>
    <row r="21335" spans="1:7" ht="13.2" hidden="1" x14ac:dyDescent="0.25">
      <c r="A21335" s="1">
        <v>22796</v>
      </c>
      <c r="B21335" s="1">
        <v>2019</v>
      </c>
      <c r="C21335" s="1" t="s">
        <v>126</v>
      </c>
      <c r="D21335" s="1" t="str">
        <f t="shared" si="333"/>
        <v>Non-EU European</v>
      </c>
      <c r="E21335" s="1" t="s">
        <v>5</v>
      </c>
      <c r="F21335" s="2">
        <v>7.2004E-3</v>
      </c>
      <c r="G21335" s="7">
        <v>86198000</v>
      </c>
    </row>
    <row r="21336" spans="1:7" ht="13.2" hidden="1" x14ac:dyDescent="0.25">
      <c r="A21336" s="1">
        <v>22797</v>
      </c>
      <c r="B21336" s="1">
        <v>2019</v>
      </c>
      <c r="C21336" s="1" t="s">
        <v>126</v>
      </c>
      <c r="D21336" s="1" t="str">
        <f t="shared" si="333"/>
        <v>Non-EU European</v>
      </c>
      <c r="E21336" s="1" t="s">
        <v>6</v>
      </c>
      <c r="F21336" s="9">
        <v>2.1770000000000001E-4</v>
      </c>
      <c r="G21336" s="7">
        <v>2606000</v>
      </c>
    </row>
    <row r="21337" spans="1:7" ht="13.2" hidden="1" x14ac:dyDescent="0.25">
      <c r="A21337" s="1">
        <v>22798</v>
      </c>
      <c r="B21337" s="1">
        <v>2019</v>
      </c>
      <c r="C21337" s="1" t="s">
        <v>126</v>
      </c>
      <c r="D21337" s="1" t="str">
        <f t="shared" si="333"/>
        <v>Non-EU European</v>
      </c>
      <c r="E21337" s="1" t="s">
        <v>7</v>
      </c>
      <c r="F21337" s="2">
        <v>2.2797499999999998E-2</v>
      </c>
      <c r="G21337" s="7">
        <v>272917000</v>
      </c>
    </row>
    <row r="21338" spans="1:7" ht="13.2" hidden="1" x14ac:dyDescent="0.25">
      <c r="A21338" s="1">
        <v>22799</v>
      </c>
      <c r="B21338" s="1">
        <v>2019</v>
      </c>
      <c r="C21338" s="1" t="s">
        <v>126</v>
      </c>
      <c r="D21338" s="1" t="str">
        <f t="shared" si="333"/>
        <v>Non-EU European</v>
      </c>
      <c r="E21338" s="1" t="s">
        <v>23</v>
      </c>
      <c r="F21338" s="9">
        <v>3.7100000000000001E-5</v>
      </c>
      <c r="G21338" s="7">
        <v>444000</v>
      </c>
    </row>
    <row r="21339" spans="1:7" ht="13.2" hidden="1" x14ac:dyDescent="0.25">
      <c r="A21339" s="1">
        <v>22800</v>
      </c>
      <c r="B21339" s="1">
        <v>2019</v>
      </c>
      <c r="C21339" s="1" t="s">
        <v>126</v>
      </c>
      <c r="D21339" s="1" t="str">
        <f t="shared" si="333"/>
        <v>Non-EU European</v>
      </c>
      <c r="E21339" s="1" t="s">
        <v>8</v>
      </c>
      <c r="F21339" s="2">
        <v>5.086E-4</v>
      </c>
      <c r="G21339" s="7">
        <v>6089000</v>
      </c>
    </row>
    <row r="21340" spans="1:7" ht="13.2" hidden="1" x14ac:dyDescent="0.25">
      <c r="A21340" s="1">
        <v>22801</v>
      </c>
      <c r="B21340" s="1">
        <v>2019</v>
      </c>
      <c r="C21340" s="1" t="s">
        <v>126</v>
      </c>
      <c r="D21340" s="1" t="str">
        <f t="shared" si="333"/>
        <v>Non-EU European</v>
      </c>
      <c r="E21340" s="1" t="s">
        <v>9</v>
      </c>
      <c r="F21340" s="2">
        <v>7.8430000000000004E-4</v>
      </c>
      <c r="G21340" s="7">
        <v>9389000</v>
      </c>
    </row>
    <row r="21341" spans="1:7" ht="13.2" hidden="1" x14ac:dyDescent="0.25">
      <c r="A21341" s="1">
        <v>22802</v>
      </c>
      <c r="B21341" s="1">
        <v>2019</v>
      </c>
      <c r="C21341" s="1" t="s">
        <v>126</v>
      </c>
      <c r="D21341" s="1" t="str">
        <f t="shared" si="333"/>
        <v>Non-EU European</v>
      </c>
      <c r="E21341" s="1" t="s">
        <v>10</v>
      </c>
      <c r="F21341" s="2">
        <v>7.3795999999999992E-3</v>
      </c>
      <c r="G21341" s="7">
        <v>88343000</v>
      </c>
    </row>
    <row r="21342" spans="1:7" ht="13.2" hidden="1" x14ac:dyDescent="0.25">
      <c r="A21342" s="1">
        <v>22803</v>
      </c>
      <c r="B21342" s="1">
        <v>2019</v>
      </c>
      <c r="C21342" s="1" t="s">
        <v>126</v>
      </c>
      <c r="D21342" s="1" t="str">
        <f t="shared" si="333"/>
        <v>Non-EU European</v>
      </c>
      <c r="E21342" s="1" t="s">
        <v>11</v>
      </c>
      <c r="F21342" s="2">
        <v>4.1045199999999997E-2</v>
      </c>
      <c r="G21342" s="7">
        <v>491366000</v>
      </c>
    </row>
    <row r="21343" spans="1:7" ht="13.2" hidden="1" x14ac:dyDescent="0.25">
      <c r="A21343" s="1">
        <v>22804</v>
      </c>
      <c r="B21343" s="1">
        <v>2019</v>
      </c>
      <c r="C21343" s="1" t="s">
        <v>126</v>
      </c>
      <c r="D21343" s="1" t="str">
        <f t="shared" si="333"/>
        <v>Non-EU European</v>
      </c>
      <c r="E21343" s="1" t="s">
        <v>12</v>
      </c>
      <c r="F21343" s="2">
        <v>5.7616300000000002E-2</v>
      </c>
      <c r="G21343" s="7">
        <v>689744000</v>
      </c>
    </row>
    <row r="21344" spans="1:7" ht="13.2" hidden="1" x14ac:dyDescent="0.25">
      <c r="A21344" s="1">
        <v>22805</v>
      </c>
      <c r="B21344" s="1">
        <v>2019</v>
      </c>
      <c r="C21344" s="1" t="s">
        <v>126</v>
      </c>
      <c r="D21344" s="1" t="str">
        <f t="shared" si="333"/>
        <v>Non-EU European</v>
      </c>
      <c r="E21344" s="1" t="s">
        <v>13</v>
      </c>
      <c r="F21344" s="2">
        <v>0.11093600000000001</v>
      </c>
      <c r="G21344" s="7">
        <v>1328053000</v>
      </c>
    </row>
    <row r="21345" spans="1:7" ht="13.2" hidden="1" x14ac:dyDescent="0.25">
      <c r="A21345" s="1">
        <v>22806</v>
      </c>
      <c r="B21345" s="1">
        <v>2019</v>
      </c>
      <c r="C21345" s="1" t="s">
        <v>126</v>
      </c>
      <c r="D21345" s="1" t="str">
        <f t="shared" si="333"/>
        <v>Non-EU European</v>
      </c>
      <c r="E21345" s="1" t="s">
        <v>14</v>
      </c>
      <c r="F21345" s="2">
        <v>2.9394200000000002E-2</v>
      </c>
      <c r="G21345" s="7">
        <v>351888000</v>
      </c>
    </row>
    <row r="21346" spans="1:7" ht="13.2" hidden="1" x14ac:dyDescent="0.25">
      <c r="A21346" s="1">
        <v>22807</v>
      </c>
      <c r="B21346" s="1">
        <v>2019</v>
      </c>
      <c r="C21346" s="1" t="s">
        <v>126</v>
      </c>
      <c r="D21346" s="1" t="str">
        <f t="shared" si="333"/>
        <v>Non-EU European</v>
      </c>
      <c r="E21346" s="1" t="s">
        <v>15</v>
      </c>
      <c r="F21346" s="2">
        <v>2.9052000000000001E-3</v>
      </c>
      <c r="G21346" s="7">
        <v>34780000</v>
      </c>
    </row>
    <row r="21347" spans="1:7" ht="13.2" hidden="1" x14ac:dyDescent="0.25">
      <c r="A21347" s="1">
        <v>22808</v>
      </c>
      <c r="B21347" s="1">
        <v>2019</v>
      </c>
      <c r="C21347" s="1" t="s">
        <v>126</v>
      </c>
      <c r="D21347" s="1" t="str">
        <f t="shared" si="333"/>
        <v>Non-EU European</v>
      </c>
      <c r="E21347" s="1" t="s">
        <v>16</v>
      </c>
      <c r="F21347" s="2">
        <v>2.0544899999999998E-2</v>
      </c>
      <c r="G21347" s="7">
        <v>245950000</v>
      </c>
    </row>
    <row r="21348" spans="1:7" ht="13.2" hidden="1" x14ac:dyDescent="0.25">
      <c r="A21348" s="1">
        <v>22809</v>
      </c>
      <c r="B21348" s="1">
        <v>2019</v>
      </c>
      <c r="C21348" s="1" t="s">
        <v>126</v>
      </c>
      <c r="D21348" s="1" t="str">
        <f t="shared" si="333"/>
        <v>Non-EU European</v>
      </c>
      <c r="E21348" s="1" t="s">
        <v>17</v>
      </c>
      <c r="F21348" s="2">
        <v>8.7443E-3</v>
      </c>
      <c r="G21348" s="7">
        <v>104681000</v>
      </c>
    </row>
    <row r="21349" spans="1:7" ht="13.2" hidden="1" x14ac:dyDescent="0.25">
      <c r="A21349" s="1">
        <v>22810</v>
      </c>
      <c r="B21349" s="1">
        <v>2019</v>
      </c>
      <c r="C21349" s="1" t="s">
        <v>126</v>
      </c>
      <c r="D21349" s="1" t="str">
        <f t="shared" si="333"/>
        <v>Non-EU European</v>
      </c>
      <c r="E21349" s="1" t="s">
        <v>18</v>
      </c>
      <c r="F21349" s="2">
        <v>1.5387000000000001E-3</v>
      </c>
      <c r="G21349" s="7">
        <v>18420000</v>
      </c>
    </row>
    <row r="21350" spans="1:7" ht="13.2" hidden="1" x14ac:dyDescent="0.25">
      <c r="A21350" s="1">
        <v>22811</v>
      </c>
      <c r="B21350" s="1">
        <v>2019</v>
      </c>
      <c r="C21350" s="1" t="s">
        <v>126</v>
      </c>
      <c r="D21350" s="1" t="str">
        <f t="shared" si="333"/>
        <v>Non-EU European</v>
      </c>
      <c r="E21350" s="1" t="s">
        <v>19</v>
      </c>
      <c r="F21350" s="2">
        <v>9.7869999999999988E-4</v>
      </c>
      <c r="G21350" s="7">
        <v>11717000</v>
      </c>
    </row>
    <row r="21351" spans="1:7" ht="13.2" hidden="1" x14ac:dyDescent="0.25">
      <c r="A21351" s="1">
        <v>22812</v>
      </c>
      <c r="B21351" s="1">
        <v>2019</v>
      </c>
      <c r="C21351" s="1" t="s">
        <v>126</v>
      </c>
      <c r="D21351" s="1" t="str">
        <f t="shared" si="333"/>
        <v>Non-EU European</v>
      </c>
      <c r="E21351" s="1" t="s">
        <v>20</v>
      </c>
      <c r="F21351" s="2">
        <v>9.5259999999999995E-4</v>
      </c>
      <c r="G21351" s="7">
        <v>11404000</v>
      </c>
    </row>
    <row r="21352" spans="1:7" ht="13.2" hidden="1" x14ac:dyDescent="0.25">
      <c r="A21352" s="1">
        <v>22813</v>
      </c>
      <c r="B21352" s="1">
        <v>2019</v>
      </c>
      <c r="C21352" s="1" t="s">
        <v>126</v>
      </c>
      <c r="D21352" s="1" t="str">
        <f t="shared" si="333"/>
        <v>Non-EU European</v>
      </c>
      <c r="E21352" s="1" t="s">
        <v>21</v>
      </c>
      <c r="F21352" s="9">
        <v>2.3800000000000003E-5</v>
      </c>
      <c r="G21352" s="7">
        <v>285000</v>
      </c>
    </row>
    <row r="21353" spans="1:7" ht="13.2" hidden="1" x14ac:dyDescent="0.25">
      <c r="A21353" s="1">
        <v>22815</v>
      </c>
      <c r="B21353" s="1">
        <v>2019</v>
      </c>
      <c r="C21353" s="1" t="s">
        <v>53</v>
      </c>
      <c r="D21353" s="1" t="str">
        <f t="shared" si="333"/>
        <v>Asia Pacific</v>
      </c>
      <c r="E21353" s="1" t="s">
        <v>10</v>
      </c>
      <c r="F21353" s="9">
        <v>3.0719999999999999E-4</v>
      </c>
      <c r="G21353" s="7">
        <v>4364000</v>
      </c>
    </row>
    <row r="21354" spans="1:7" ht="13.2" hidden="1" x14ac:dyDescent="0.25">
      <c r="A21354" s="1">
        <v>22816</v>
      </c>
      <c r="B21354" s="1">
        <v>2019</v>
      </c>
      <c r="C21354" s="1" t="s">
        <v>53</v>
      </c>
      <c r="D21354" s="1" t="str">
        <f t="shared" si="333"/>
        <v>Asia Pacific</v>
      </c>
      <c r="E21354" s="1" t="s">
        <v>11</v>
      </c>
      <c r="F21354" s="2">
        <v>2.3506399999999997E-2</v>
      </c>
      <c r="G21354" s="7">
        <v>333941000</v>
      </c>
    </row>
    <row r="21355" spans="1:7" ht="13.2" hidden="1" x14ac:dyDescent="0.25">
      <c r="A21355" s="1">
        <v>22817</v>
      </c>
      <c r="B21355" s="1">
        <v>2019</v>
      </c>
      <c r="C21355" s="1" t="s">
        <v>53</v>
      </c>
      <c r="D21355" s="1" t="str">
        <f t="shared" si="333"/>
        <v>Asia Pacific</v>
      </c>
      <c r="E21355" s="1" t="s">
        <v>12</v>
      </c>
      <c r="F21355" s="2">
        <v>3.63804E-2</v>
      </c>
      <c r="G21355" s="7">
        <v>516832999.99999994</v>
      </c>
    </row>
    <row r="21356" spans="1:7" ht="13.2" hidden="1" x14ac:dyDescent="0.25">
      <c r="A21356" s="1">
        <v>22818</v>
      </c>
      <c r="B21356" s="1">
        <v>2019</v>
      </c>
      <c r="C21356" s="1" t="s">
        <v>53</v>
      </c>
      <c r="D21356" s="1" t="str">
        <f t="shared" si="333"/>
        <v>Asia Pacific</v>
      </c>
      <c r="E21356" s="1" t="s">
        <v>13</v>
      </c>
      <c r="F21356" s="2">
        <v>7.2656700000000005E-2</v>
      </c>
      <c r="G21356" s="7">
        <v>1032188000.0000001</v>
      </c>
    </row>
    <row r="21357" spans="1:7" ht="13.2" hidden="1" x14ac:dyDescent="0.25">
      <c r="A21357" s="1">
        <v>22819</v>
      </c>
      <c r="B21357" s="1">
        <v>2019</v>
      </c>
      <c r="C21357" s="1" t="s">
        <v>53</v>
      </c>
      <c r="D21357" s="1" t="str">
        <f t="shared" si="333"/>
        <v>Asia Pacific</v>
      </c>
      <c r="E21357" s="1" t="s">
        <v>14</v>
      </c>
      <c r="F21357" s="2">
        <v>6.3108899999999996E-2</v>
      </c>
      <c r="G21357" s="7">
        <v>896547000</v>
      </c>
    </row>
    <row r="21358" spans="1:7" ht="13.2" hidden="1" x14ac:dyDescent="0.25">
      <c r="A21358" s="1">
        <v>22820</v>
      </c>
      <c r="B21358" s="1">
        <v>2019</v>
      </c>
      <c r="C21358" s="1" t="s">
        <v>53</v>
      </c>
      <c r="D21358" s="1" t="str">
        <f t="shared" si="333"/>
        <v>Asia Pacific</v>
      </c>
      <c r="E21358" s="1" t="s">
        <v>15</v>
      </c>
      <c r="F21358" s="2">
        <v>9.4525000000000008E-3</v>
      </c>
      <c r="G21358" s="7">
        <v>134286000</v>
      </c>
    </row>
    <row r="21359" spans="1:7" ht="13.2" hidden="1" x14ac:dyDescent="0.25">
      <c r="A21359" s="1">
        <v>22821</v>
      </c>
      <c r="B21359" s="1">
        <v>2019</v>
      </c>
      <c r="C21359" s="1" t="s">
        <v>53</v>
      </c>
      <c r="D21359" s="1" t="str">
        <f t="shared" si="333"/>
        <v>Asia Pacific</v>
      </c>
      <c r="E21359" s="1" t="s">
        <v>16</v>
      </c>
      <c r="F21359" s="2">
        <v>1.6369599999999998E-2</v>
      </c>
      <c r="G21359" s="7">
        <v>232552000</v>
      </c>
    </row>
    <row r="21360" spans="1:7" ht="13.2" hidden="1" x14ac:dyDescent="0.25">
      <c r="A21360" s="1">
        <v>22822</v>
      </c>
      <c r="B21360" s="1">
        <v>2019</v>
      </c>
      <c r="C21360" s="1" t="s">
        <v>53</v>
      </c>
      <c r="D21360" s="1" t="str">
        <f t="shared" si="333"/>
        <v>Asia Pacific</v>
      </c>
      <c r="E21360" s="1" t="s">
        <v>17</v>
      </c>
      <c r="F21360" s="2">
        <v>3.4040999999999997E-3</v>
      </c>
      <c r="G21360" s="7">
        <v>48360000</v>
      </c>
    </row>
    <row r="21361" spans="1:7" ht="13.2" hidden="1" x14ac:dyDescent="0.25">
      <c r="A21361" s="1">
        <v>22824</v>
      </c>
      <c r="B21361" s="1">
        <v>2019</v>
      </c>
      <c r="C21361" s="1" t="s">
        <v>107</v>
      </c>
      <c r="D21361" s="1" t="str">
        <f t="shared" si="333"/>
        <v>Asia Pacific</v>
      </c>
      <c r="E21361" s="1" t="s">
        <v>5</v>
      </c>
      <c r="F21361" s="2">
        <v>8.9995000000000006E-3</v>
      </c>
      <c r="G21361" s="7">
        <v>668445000</v>
      </c>
    </row>
    <row r="21362" spans="1:7" ht="13.2" hidden="1" x14ac:dyDescent="0.25">
      <c r="A21362" s="1">
        <v>22825</v>
      </c>
      <c r="B21362" s="1">
        <v>2019</v>
      </c>
      <c r="C21362" s="1" t="s">
        <v>107</v>
      </c>
      <c r="D21362" s="1" t="str">
        <f t="shared" si="333"/>
        <v>Asia Pacific</v>
      </c>
      <c r="E21362" s="1" t="s">
        <v>6</v>
      </c>
      <c r="F21362" s="2">
        <v>1.4528900000000001E-2</v>
      </c>
      <c r="G21362" s="7">
        <v>1079147000</v>
      </c>
    </row>
    <row r="21363" spans="1:7" ht="13.2" hidden="1" x14ac:dyDescent="0.25">
      <c r="A21363" s="1">
        <v>22826</v>
      </c>
      <c r="B21363" s="1">
        <v>2019</v>
      </c>
      <c r="C21363" s="1" t="s">
        <v>107</v>
      </c>
      <c r="D21363" s="1" t="str">
        <f t="shared" si="333"/>
        <v>Asia Pacific</v>
      </c>
      <c r="E21363" s="1" t="s">
        <v>7</v>
      </c>
      <c r="F21363" s="2">
        <v>7.7166999999999999E-3</v>
      </c>
      <c r="G21363" s="7">
        <v>573163000</v>
      </c>
    </row>
    <row r="21364" spans="1:7" ht="13.2" hidden="1" x14ac:dyDescent="0.25">
      <c r="A21364" s="1">
        <v>22827</v>
      </c>
      <c r="B21364" s="1">
        <v>2019</v>
      </c>
      <c r="C21364" s="1" t="s">
        <v>107</v>
      </c>
      <c r="D21364" s="1" t="str">
        <f t="shared" si="333"/>
        <v>Asia Pacific</v>
      </c>
      <c r="E21364" s="1" t="s">
        <v>23</v>
      </c>
      <c r="F21364" s="2">
        <v>2.4082999999999999E-3</v>
      </c>
      <c r="G21364" s="7">
        <v>178880000</v>
      </c>
    </row>
    <row r="21365" spans="1:7" ht="13.2" hidden="1" x14ac:dyDescent="0.25">
      <c r="A21365" s="1">
        <v>22828</v>
      </c>
      <c r="B21365" s="1">
        <v>2019</v>
      </c>
      <c r="C21365" s="1" t="s">
        <v>107</v>
      </c>
      <c r="D21365" s="1" t="str">
        <f t="shared" si="333"/>
        <v>Asia Pacific</v>
      </c>
      <c r="E21365" s="1" t="s">
        <v>8</v>
      </c>
      <c r="F21365" s="2">
        <v>4.6263199999999997E-2</v>
      </c>
      <c r="G21365" s="7">
        <v>3436241000</v>
      </c>
    </row>
    <row r="21366" spans="1:7" ht="13.2" hidden="1" x14ac:dyDescent="0.25">
      <c r="A21366" s="1">
        <v>22829</v>
      </c>
      <c r="B21366" s="1">
        <v>2019</v>
      </c>
      <c r="C21366" s="1" t="s">
        <v>107</v>
      </c>
      <c r="D21366" s="1" t="str">
        <f t="shared" si="333"/>
        <v>Asia Pacific</v>
      </c>
      <c r="E21366" s="1" t="s">
        <v>9</v>
      </c>
      <c r="F21366" s="9">
        <v>3.3179999999999999E-4</v>
      </c>
      <c r="G21366" s="7">
        <v>24646000</v>
      </c>
    </row>
    <row r="21367" spans="1:7" ht="13.2" hidden="1" x14ac:dyDescent="0.25">
      <c r="A21367" s="1">
        <v>22830</v>
      </c>
      <c r="B21367" s="1">
        <v>2019</v>
      </c>
      <c r="C21367" s="1" t="s">
        <v>107</v>
      </c>
      <c r="D21367" s="1" t="str">
        <f t="shared" si="333"/>
        <v>Asia Pacific</v>
      </c>
      <c r="E21367" s="1" t="s">
        <v>10</v>
      </c>
      <c r="F21367" s="2">
        <v>8.2226E-3</v>
      </c>
      <c r="G21367" s="7">
        <v>610740000</v>
      </c>
    </row>
    <row r="21368" spans="1:7" ht="13.2" hidden="1" x14ac:dyDescent="0.25">
      <c r="A21368" s="1">
        <v>22831</v>
      </c>
      <c r="B21368" s="1">
        <v>2019</v>
      </c>
      <c r="C21368" s="1" t="s">
        <v>107</v>
      </c>
      <c r="D21368" s="1" t="str">
        <f t="shared" si="333"/>
        <v>Asia Pacific</v>
      </c>
      <c r="E21368" s="1" t="s">
        <v>11</v>
      </c>
      <c r="F21368" s="2">
        <v>8.212500000000001E-3</v>
      </c>
      <c r="G21368" s="7">
        <v>609992000</v>
      </c>
    </row>
    <row r="21369" spans="1:7" ht="13.2" hidden="1" x14ac:dyDescent="0.25">
      <c r="A21369" s="1">
        <v>22832</v>
      </c>
      <c r="B21369" s="1">
        <v>2019</v>
      </c>
      <c r="C21369" s="1" t="s">
        <v>107</v>
      </c>
      <c r="D21369" s="1" t="str">
        <f t="shared" si="333"/>
        <v>Asia Pacific</v>
      </c>
      <c r="E21369" s="1" t="s">
        <v>12</v>
      </c>
      <c r="F21369" s="2">
        <v>1.8623199999999999E-2</v>
      </c>
      <c r="G21369" s="7">
        <v>1383252000</v>
      </c>
    </row>
    <row r="21370" spans="1:7" ht="13.2" hidden="1" x14ac:dyDescent="0.25">
      <c r="A21370" s="1">
        <v>22833</v>
      </c>
      <c r="B21370" s="1">
        <v>2019</v>
      </c>
      <c r="C21370" s="1" t="s">
        <v>107</v>
      </c>
      <c r="D21370" s="1" t="str">
        <f t="shared" si="333"/>
        <v>Asia Pacific</v>
      </c>
      <c r="E21370" s="1" t="s">
        <v>13</v>
      </c>
      <c r="F21370" s="2">
        <v>8.6351999999999991E-3</v>
      </c>
      <c r="G21370" s="7">
        <v>641388000</v>
      </c>
    </row>
    <row r="21371" spans="1:7" ht="13.2" hidden="1" x14ac:dyDescent="0.25">
      <c r="A21371" s="1">
        <v>22834</v>
      </c>
      <c r="B21371" s="1">
        <v>2019</v>
      </c>
      <c r="C21371" s="1" t="s">
        <v>107</v>
      </c>
      <c r="D21371" s="1" t="str">
        <f t="shared" si="333"/>
        <v>Asia Pacific</v>
      </c>
      <c r="E21371" s="1" t="s">
        <v>14</v>
      </c>
      <c r="F21371" s="2">
        <v>2.6612E-2</v>
      </c>
      <c r="G21371" s="7">
        <v>1976631000</v>
      </c>
    </row>
    <row r="21372" spans="1:7" ht="13.2" hidden="1" x14ac:dyDescent="0.25">
      <c r="A21372" s="1">
        <v>22835</v>
      </c>
      <c r="B21372" s="1">
        <v>2019</v>
      </c>
      <c r="C21372" s="1" t="s">
        <v>107</v>
      </c>
      <c r="D21372" s="1" t="str">
        <f t="shared" si="333"/>
        <v>Asia Pacific</v>
      </c>
      <c r="E21372" s="1" t="s">
        <v>15</v>
      </c>
      <c r="F21372" s="2">
        <v>3.0859800000000003E-2</v>
      </c>
      <c r="G21372" s="7">
        <v>2292138000</v>
      </c>
    </row>
    <row r="21373" spans="1:7" ht="13.2" hidden="1" x14ac:dyDescent="0.25">
      <c r="A21373" s="1">
        <v>22836</v>
      </c>
      <c r="B21373" s="1">
        <v>2019</v>
      </c>
      <c r="C21373" s="1" t="s">
        <v>107</v>
      </c>
      <c r="D21373" s="1" t="str">
        <f t="shared" si="333"/>
        <v>Asia Pacific</v>
      </c>
      <c r="E21373" s="1" t="s">
        <v>16</v>
      </c>
      <c r="F21373" s="2">
        <v>5.2503000000000003E-3</v>
      </c>
      <c r="G21373" s="7">
        <v>389974000</v>
      </c>
    </row>
    <row r="21374" spans="1:7" ht="13.2" hidden="1" x14ac:dyDescent="0.25">
      <c r="A21374" s="1">
        <v>22837</v>
      </c>
      <c r="B21374" s="1">
        <v>2019</v>
      </c>
      <c r="C21374" s="1" t="s">
        <v>107</v>
      </c>
      <c r="D21374" s="1" t="str">
        <f t="shared" si="333"/>
        <v>Asia Pacific</v>
      </c>
      <c r="E21374" s="1" t="s">
        <v>17</v>
      </c>
      <c r="F21374" s="2">
        <v>1.9306999999999998E-3</v>
      </c>
      <c r="G21374" s="7">
        <v>143401000</v>
      </c>
    </row>
    <row r="21375" spans="1:7" ht="13.2" hidden="1" x14ac:dyDescent="0.25">
      <c r="A21375" s="1">
        <v>22838</v>
      </c>
      <c r="B21375" s="1">
        <v>2019</v>
      </c>
      <c r="C21375" s="1" t="s">
        <v>107</v>
      </c>
      <c r="D21375" s="1" t="str">
        <f t="shared" si="333"/>
        <v>Asia Pacific</v>
      </c>
      <c r="E21375" s="1" t="s">
        <v>18</v>
      </c>
      <c r="F21375" s="2">
        <v>1.0501E-3</v>
      </c>
      <c r="G21375" s="7">
        <v>77999000</v>
      </c>
    </row>
    <row r="21376" spans="1:7" ht="13.2" hidden="1" x14ac:dyDescent="0.25">
      <c r="A21376" s="1">
        <v>22839</v>
      </c>
      <c r="B21376" s="1">
        <v>2019</v>
      </c>
      <c r="C21376" s="1" t="s">
        <v>107</v>
      </c>
      <c r="D21376" s="1" t="str">
        <f t="shared" si="333"/>
        <v>Asia Pacific</v>
      </c>
      <c r="E21376" s="1" t="s">
        <v>19</v>
      </c>
      <c r="F21376" s="9">
        <v>0</v>
      </c>
      <c r="G21376" s="7">
        <v>0</v>
      </c>
    </row>
    <row r="21377" spans="1:7" ht="13.2" hidden="1" x14ac:dyDescent="0.25">
      <c r="A21377" s="1">
        <v>22840</v>
      </c>
      <c r="B21377" s="1">
        <v>2019</v>
      </c>
      <c r="C21377" s="1" t="s">
        <v>107</v>
      </c>
      <c r="D21377" s="1" t="str">
        <f t="shared" si="333"/>
        <v>Asia Pacific</v>
      </c>
      <c r="E21377" s="1" t="s">
        <v>20</v>
      </c>
      <c r="F21377" s="9">
        <v>0</v>
      </c>
      <c r="G21377" s="7">
        <v>0</v>
      </c>
    </row>
    <row r="21378" spans="1:7" ht="13.2" hidden="1" x14ac:dyDescent="0.25">
      <c r="A21378" s="1">
        <v>22841</v>
      </c>
      <c r="B21378" s="1">
        <v>2019</v>
      </c>
      <c r="C21378" s="1" t="s">
        <v>107</v>
      </c>
      <c r="D21378" s="1" t="str">
        <f t="shared" ref="D21378:D21441" si="334">IF(OR(C21378="Austria",C21378="Belgium",C21378="Bulgaria",C21378="Iceland",C21378="Croatia",C21378="Cyprus",C21378="Czechia",C21378="Denmark",C21378="Estonia",C21378="Finland",C21378="France",C21378="Germany",C21378="Greece",C21378="Hungary",C21378="Ireland",C21378="Italy",C21378="Latvia",C21378="Lithuania",C21378="Luxembourg",C21378="Malta",C21378="Netherlands",C21378="Poland",C21378="Portugal",C21378="Romania",C21378="Slovakia",C21378="Slovenia",C21378="Spain",C21378="Sweden"),"EU",IF(OR(C21378="Albania",C21378="Andorra",C21378="Belarus",C21378="Bosnia and Herzegovina",C21378="Kosovo",C21378="Montenegro",C21378="Moldova",C21378="Ukraine",C21378="San Marino",C21378="North Macedonia",C21378="Norway",C21378="Serbia",C21378="Switzerland",C21378="United Kingdom"),"Non-EU European",IF(OR(C21378="Armenia",C21378="Azerbaijan",C21378="Georgia",C21378="Russian Federation",C21378="Kazakhstan",C21378="Kyrgyzstan",C21378="Tajikistan",C21378="Turkmenistan",C21378="Uzbekistan"),"Asia Pacific",IF(OR(C21378="Afghanistan",C21378="Bahrain",C21378="Egypt",C21378="Iran",C21378="Iraq",C21378="Israel",C21378="Jordan",C21378="Kuwait",C21378="Lebanon",C21378="Oman",C21378="Palestine, State of",C21378="Turkey",C21378="Qatar",C21378="Saudi Arabia",C21378="Syria",C21378="United Arab Emirates",C21378="Yemen"),"Middle East",IF(OR(C21378="Australia",C21378="Marshall Islands",C21378="Cook Islands",C21378="New Zealand"),"Oceania",IF(OR(C21378="Brunei Darussalam",C21378="Sri Lanka",C21378="Nepal",C21378="China",C21378="Hong Kong",C21378="Macao",C21378="Fiji",C21378="India",C21378="Indonesia",C21378="Japan",C21378="Kiribati",C21378="Malaysia",C21378="Maldives",C21378="Mongolia",C21378="Myanmar",C21378="Nauru",C21378="Papua New Guinea",C21378="Philippines",C21378="Samoa",C21378="Singapore",C21378="Solomon Islands",C21378="South Korea",C21378="Taiwan",C21378="Thailand",C21378="Timor-Leste",C21378="Tonga",C21378="Tuvalu",C21378="Vanuatu",C21378="Vietnam"),"Asia Pacific",IF(OR(C21378="Canada",C21378="United States of America"),"North America",IF(OR(C21378="Bolivia",C21378="Brazil",C21378="Chile",C21378="Colombia",C21378="Guatemala",C21378="Panama",C21378="Ecuador",C21378="El Salvador",C21378="Costa Rica",C21378="Guyana",C21378="Paraguay",C21378="Peru",C21378="Suriname",C21378="Uruguay",C21378="Venezuela"),"South America",IF(OR(C21378="Algeria",C21378="Angola",C21378="Benin",C21378="Botswana",C21378="Burkina Faso",C21378="Burundi",C21378="Cabo Verde",C21378="Cameroon",C21378="Central African Republic",C21378="Chad",C21378="Comoros",C21378="Congo",C21378="Democratic Republic of the Congo",C21378="Djibouti",C21378="Equatorial Guinea",C21378="Eritrea",C21378="Eswatini",C21378="Ethiopia",C21378="Gabon",C21378="Gambia",C21378="Ghana",C21378="Guinea",C21378="Guinea-Bissau",C21378="Ivory Coast",C21378="Kenya",C21378="Lesotho",C21378="Liberia",C21378="Libya",C21378="Madagascar",C21378="Malawi",C21378="Mali",C21378="Mauritania",C21378="Mauritius",C21378="Morocco",C21378="Mozambique",C21378="Namibia",C21378="Niger",C21378="Nigeria",C21378="Rwanda",C21378="Sao Tome and Principe",C21378="Senegal",C21378="Seychelles",C21378="Sierra Leone",C21378="Somalia",C21378="South Africa",C21378="South Sudan",C21378="Sudan",C21378="Tanzania",C21378="Togo",C21378="Tunisia",C21378="Uganda",C21378="Zambia",C21378="Zimbabwe"),"Africa","")))))))))</f>
        <v>Asia Pacific</v>
      </c>
      <c r="E21378" s="1" t="s">
        <v>21</v>
      </c>
      <c r="F21378" s="9">
        <v>0</v>
      </c>
      <c r="G21378" s="7">
        <v>0</v>
      </c>
    </row>
    <row r="21379" spans="1:7" ht="13.2" hidden="1" x14ac:dyDescent="0.25">
      <c r="A21379" s="1">
        <v>22844</v>
      </c>
      <c r="B21379" s="1">
        <v>2019</v>
      </c>
      <c r="C21379" s="1" t="s">
        <v>127</v>
      </c>
      <c r="D21379" s="1" t="str">
        <f t="shared" si="334"/>
        <v>EU</v>
      </c>
      <c r="E21379" s="1" t="s">
        <v>5</v>
      </c>
      <c r="F21379" s="2">
        <v>1.2471000000000001E-3</v>
      </c>
      <c r="G21379" s="7">
        <v>1135147000</v>
      </c>
    </row>
    <row r="21380" spans="1:7" ht="13.2" hidden="1" x14ac:dyDescent="0.25">
      <c r="A21380" s="1">
        <v>22845</v>
      </c>
      <c r="B21380" s="1">
        <v>2019</v>
      </c>
      <c r="C21380" s="1" t="s">
        <v>127</v>
      </c>
      <c r="D21380" s="1" t="str">
        <f t="shared" si="334"/>
        <v>EU</v>
      </c>
      <c r="E21380" s="1" t="s">
        <v>6</v>
      </c>
      <c r="F21380" s="9">
        <v>3.1119999999999997E-4</v>
      </c>
      <c r="G21380" s="7">
        <v>283227000</v>
      </c>
    </row>
    <row r="21381" spans="1:7" ht="13.2" hidden="1" x14ac:dyDescent="0.25">
      <c r="A21381" s="1">
        <v>22846</v>
      </c>
      <c r="B21381" s="1">
        <v>2019</v>
      </c>
      <c r="C21381" s="1" t="s">
        <v>127</v>
      </c>
      <c r="D21381" s="1" t="str">
        <f t="shared" si="334"/>
        <v>EU</v>
      </c>
      <c r="E21381" s="1" t="s">
        <v>7</v>
      </c>
      <c r="F21381" s="2">
        <v>2.0858400000000003E-2</v>
      </c>
      <c r="G21381" s="7">
        <v>18985168000</v>
      </c>
    </row>
    <row r="21382" spans="1:7" ht="13.2" hidden="1" x14ac:dyDescent="0.25">
      <c r="A21382" s="1">
        <v>22847</v>
      </c>
      <c r="B21382" s="1">
        <v>2019</v>
      </c>
      <c r="C21382" s="1" t="s">
        <v>127</v>
      </c>
      <c r="D21382" s="1" t="str">
        <f t="shared" si="334"/>
        <v>EU</v>
      </c>
      <c r="E21382" s="1" t="s">
        <v>23</v>
      </c>
      <c r="F21382" s="9">
        <v>1.2550000000000001E-4</v>
      </c>
      <c r="G21382" s="7">
        <v>114186000</v>
      </c>
    </row>
    <row r="21383" spans="1:7" ht="13.2" hidden="1" x14ac:dyDescent="0.25">
      <c r="A21383" s="1">
        <v>22848</v>
      </c>
      <c r="B21383" s="1">
        <v>2019</v>
      </c>
      <c r="C21383" s="1" t="s">
        <v>127</v>
      </c>
      <c r="D21383" s="1" t="str">
        <f t="shared" si="334"/>
        <v>EU</v>
      </c>
      <c r="E21383" s="1" t="s">
        <v>8</v>
      </c>
      <c r="F21383" s="2">
        <v>3.6763E-3</v>
      </c>
      <c r="G21383" s="7">
        <v>3346109000</v>
      </c>
    </row>
    <row r="21384" spans="1:7" ht="13.2" hidden="1" x14ac:dyDescent="0.25">
      <c r="A21384" s="1">
        <v>22849</v>
      </c>
      <c r="B21384" s="1">
        <v>2019</v>
      </c>
      <c r="C21384" s="1" t="s">
        <v>127</v>
      </c>
      <c r="D21384" s="1" t="str">
        <f t="shared" si="334"/>
        <v>EU</v>
      </c>
      <c r="E21384" s="1" t="s">
        <v>9</v>
      </c>
      <c r="F21384" s="2">
        <v>1.3659600000000001E-2</v>
      </c>
      <c r="G21384" s="7">
        <v>12432884000</v>
      </c>
    </row>
    <row r="21385" spans="1:7" ht="13.2" hidden="1" x14ac:dyDescent="0.25">
      <c r="A21385" s="1">
        <v>22850</v>
      </c>
      <c r="B21385" s="1">
        <v>2019</v>
      </c>
      <c r="C21385" s="1" t="s">
        <v>127</v>
      </c>
      <c r="D21385" s="1" t="str">
        <f t="shared" si="334"/>
        <v>EU</v>
      </c>
      <c r="E21385" s="1" t="s">
        <v>10</v>
      </c>
      <c r="F21385" s="2">
        <v>4.4707999999999996E-3</v>
      </c>
      <c r="G21385" s="7">
        <v>4069290000</v>
      </c>
    </row>
    <row r="21386" spans="1:7" ht="13.2" hidden="1" x14ac:dyDescent="0.25">
      <c r="A21386" s="1">
        <v>22851</v>
      </c>
      <c r="B21386" s="1">
        <v>2019</v>
      </c>
      <c r="C21386" s="1" t="s">
        <v>127</v>
      </c>
      <c r="D21386" s="1" t="str">
        <f t="shared" si="334"/>
        <v>EU</v>
      </c>
      <c r="E21386" s="1" t="s">
        <v>11</v>
      </c>
      <c r="F21386" s="2">
        <v>7.3595300000000002E-2</v>
      </c>
      <c r="G21386" s="7">
        <v>66985996000</v>
      </c>
    </row>
    <row r="21387" spans="1:7" ht="13.2" hidden="1" x14ac:dyDescent="0.25">
      <c r="A21387" s="1">
        <v>22852</v>
      </c>
      <c r="B21387" s="1">
        <v>2019</v>
      </c>
      <c r="C21387" s="1" t="s">
        <v>127</v>
      </c>
      <c r="D21387" s="1" t="str">
        <f t="shared" si="334"/>
        <v>EU</v>
      </c>
      <c r="E21387" s="1" t="s">
        <v>12</v>
      </c>
      <c r="F21387" s="2">
        <v>4.9860100000000004E-2</v>
      </c>
      <c r="G21387" s="7">
        <v>45382377000</v>
      </c>
    </row>
    <row r="21388" spans="1:7" ht="13.2" hidden="1" x14ac:dyDescent="0.25">
      <c r="A21388" s="1">
        <v>22853</v>
      </c>
      <c r="B21388" s="1">
        <v>2019</v>
      </c>
      <c r="C21388" s="1" t="s">
        <v>127</v>
      </c>
      <c r="D21388" s="1" t="str">
        <f t="shared" si="334"/>
        <v>EU</v>
      </c>
      <c r="E21388" s="1" t="s">
        <v>13</v>
      </c>
      <c r="F21388" s="2">
        <v>0.15852430000000001</v>
      </c>
      <c r="G21388" s="7">
        <v>144287950000</v>
      </c>
    </row>
    <row r="21389" spans="1:7" ht="13.2" hidden="1" x14ac:dyDescent="0.25">
      <c r="A21389" s="1">
        <v>22854</v>
      </c>
      <c r="B21389" s="1">
        <v>2019</v>
      </c>
      <c r="C21389" s="1" t="s">
        <v>127</v>
      </c>
      <c r="D21389" s="1" t="str">
        <f t="shared" si="334"/>
        <v>EU</v>
      </c>
      <c r="E21389" s="1" t="s">
        <v>14</v>
      </c>
      <c r="F21389" s="2">
        <v>3.9735300000000001E-2</v>
      </c>
      <c r="G21389" s="7">
        <v>36166863000</v>
      </c>
    </row>
    <row r="21390" spans="1:7" ht="13.2" hidden="1" x14ac:dyDescent="0.25">
      <c r="A21390" s="1">
        <v>22855</v>
      </c>
      <c r="B21390" s="1">
        <v>2019</v>
      </c>
      <c r="C21390" s="1" t="s">
        <v>127</v>
      </c>
      <c r="D21390" s="1" t="str">
        <f t="shared" si="334"/>
        <v>EU</v>
      </c>
      <c r="E21390" s="1" t="s">
        <v>15</v>
      </c>
      <c r="F21390" s="2">
        <v>1.2299299999999999E-2</v>
      </c>
      <c r="G21390" s="7">
        <v>11194745000</v>
      </c>
    </row>
    <row r="21391" spans="1:7" ht="13.2" hidden="1" x14ac:dyDescent="0.25">
      <c r="A21391" s="1">
        <v>22856</v>
      </c>
      <c r="B21391" s="1">
        <v>2019</v>
      </c>
      <c r="C21391" s="1" t="s">
        <v>127</v>
      </c>
      <c r="D21391" s="1" t="str">
        <f t="shared" si="334"/>
        <v>EU</v>
      </c>
      <c r="E21391" s="1" t="s">
        <v>16</v>
      </c>
      <c r="F21391" s="2">
        <v>1.84637E-2</v>
      </c>
      <c r="G21391" s="7">
        <v>16805551000</v>
      </c>
    </row>
    <row r="21392" spans="1:7" ht="13.2" hidden="1" x14ac:dyDescent="0.25">
      <c r="A21392" s="1">
        <v>22857</v>
      </c>
      <c r="B21392" s="1">
        <v>2019</v>
      </c>
      <c r="C21392" s="1" t="s">
        <v>127</v>
      </c>
      <c r="D21392" s="1" t="str">
        <f t="shared" si="334"/>
        <v>EU</v>
      </c>
      <c r="E21392" s="1" t="s">
        <v>17</v>
      </c>
      <c r="F21392" s="2">
        <v>1.22095E-2</v>
      </c>
      <c r="G21392" s="7">
        <v>11113023000</v>
      </c>
    </row>
    <row r="21393" spans="1:7" ht="13.2" hidden="1" x14ac:dyDescent="0.25">
      <c r="A21393" s="1">
        <v>22858</v>
      </c>
      <c r="B21393" s="1">
        <v>2019</v>
      </c>
      <c r="C21393" s="1" t="s">
        <v>127</v>
      </c>
      <c r="D21393" s="1" t="str">
        <f t="shared" si="334"/>
        <v>EU</v>
      </c>
      <c r="E21393" s="1" t="s">
        <v>18</v>
      </c>
      <c r="F21393" s="2">
        <v>4.2259999999999997E-3</v>
      </c>
      <c r="G21393" s="7">
        <v>3846514000</v>
      </c>
    </row>
    <row r="21394" spans="1:7" ht="13.2" hidden="1" x14ac:dyDescent="0.25">
      <c r="A21394" s="1">
        <v>22859</v>
      </c>
      <c r="B21394" s="1">
        <v>2019</v>
      </c>
      <c r="C21394" s="1" t="s">
        <v>127</v>
      </c>
      <c r="D21394" s="1" t="str">
        <f t="shared" si="334"/>
        <v>EU</v>
      </c>
      <c r="E21394" s="1" t="s">
        <v>19</v>
      </c>
      <c r="F21394" s="2">
        <v>3.1497999999999999E-3</v>
      </c>
      <c r="G21394" s="7">
        <v>2866974000</v>
      </c>
    </row>
    <row r="21395" spans="1:7" ht="13.2" hidden="1" x14ac:dyDescent="0.25">
      <c r="A21395" s="1">
        <v>22860</v>
      </c>
      <c r="B21395" s="1">
        <v>2019</v>
      </c>
      <c r="C21395" s="1" t="s">
        <v>127</v>
      </c>
      <c r="D21395" s="1" t="str">
        <f t="shared" si="334"/>
        <v>EU</v>
      </c>
      <c r="E21395" s="1" t="s">
        <v>20</v>
      </c>
      <c r="F21395" s="2">
        <v>4.7610999999999999E-3</v>
      </c>
      <c r="G21395" s="7">
        <v>4333486000</v>
      </c>
    </row>
    <row r="21396" spans="1:7" ht="13.2" hidden="1" x14ac:dyDescent="0.25">
      <c r="A21396" s="1">
        <v>22861</v>
      </c>
      <c r="B21396" s="1">
        <v>2019</v>
      </c>
      <c r="C21396" s="1" t="s">
        <v>127</v>
      </c>
      <c r="D21396" s="1" t="str">
        <f t="shared" si="334"/>
        <v>EU</v>
      </c>
      <c r="E21396" s="1" t="s">
        <v>21</v>
      </c>
      <c r="F21396" s="9">
        <v>6.8900000000000008E-5</v>
      </c>
      <c r="G21396" s="7">
        <v>62691000</v>
      </c>
    </row>
    <row r="21397" spans="1:7" ht="13.2" hidden="1" x14ac:dyDescent="0.25">
      <c r="A21397" s="1">
        <v>22863</v>
      </c>
      <c r="B21397" s="1">
        <v>2019</v>
      </c>
      <c r="C21397" s="1" t="s">
        <v>100</v>
      </c>
      <c r="D21397" s="1" t="str">
        <f t="shared" si="334"/>
        <v>Oceania</v>
      </c>
      <c r="E21397" s="1" t="s">
        <v>9</v>
      </c>
      <c r="F21397" s="2">
        <v>8.6911000000000002E-3</v>
      </c>
      <c r="G21397" s="7">
        <v>1854975000</v>
      </c>
    </row>
    <row r="21398" spans="1:7" ht="13.2" hidden="1" x14ac:dyDescent="0.25">
      <c r="A21398" s="1">
        <v>22864</v>
      </c>
      <c r="B21398" s="1">
        <v>2019</v>
      </c>
      <c r="C21398" s="1" t="s">
        <v>100</v>
      </c>
      <c r="D21398" s="1" t="str">
        <f t="shared" si="334"/>
        <v>Oceania</v>
      </c>
      <c r="E21398" s="1" t="s">
        <v>10</v>
      </c>
      <c r="F21398" s="2">
        <v>6.5456999999999998E-3</v>
      </c>
      <c r="G21398" s="7">
        <v>1397072000</v>
      </c>
    </row>
    <row r="21399" spans="1:7" ht="13.2" hidden="1" x14ac:dyDescent="0.25">
      <c r="A21399" s="1">
        <v>22865</v>
      </c>
      <c r="B21399" s="1">
        <v>2019</v>
      </c>
      <c r="C21399" s="1" t="s">
        <v>100</v>
      </c>
      <c r="D21399" s="1" t="str">
        <f t="shared" si="334"/>
        <v>Oceania</v>
      </c>
      <c r="E21399" s="1" t="s">
        <v>11</v>
      </c>
      <c r="F21399" s="2">
        <v>6.4343800000000007E-2</v>
      </c>
      <c r="G21399" s="7">
        <v>13733199000</v>
      </c>
    </row>
    <row r="21400" spans="1:7" ht="13.2" hidden="1" x14ac:dyDescent="0.25">
      <c r="A21400" s="1">
        <v>22866</v>
      </c>
      <c r="B21400" s="1">
        <v>2019</v>
      </c>
      <c r="C21400" s="1" t="s">
        <v>100</v>
      </c>
      <c r="D21400" s="1" t="str">
        <f t="shared" si="334"/>
        <v>Oceania</v>
      </c>
      <c r="E21400" s="1" t="s">
        <v>12</v>
      </c>
      <c r="F21400" s="2">
        <v>5.4863200000000001E-2</v>
      </c>
      <c r="G21400" s="7">
        <v>11709706000</v>
      </c>
    </row>
    <row r="21401" spans="1:7" ht="13.2" hidden="1" x14ac:dyDescent="0.25">
      <c r="A21401" s="1">
        <v>22867</v>
      </c>
      <c r="B21401" s="1">
        <v>2019</v>
      </c>
      <c r="C21401" s="1" t="s">
        <v>100</v>
      </c>
      <c r="D21401" s="1" t="str">
        <f t="shared" si="334"/>
        <v>Oceania</v>
      </c>
      <c r="E21401" s="1" t="s">
        <v>13</v>
      </c>
      <c r="F21401" s="2">
        <v>0.10131709999999999</v>
      </c>
      <c r="G21401" s="7">
        <v>21624568000</v>
      </c>
    </row>
    <row r="21402" spans="1:7" ht="13.2" hidden="1" x14ac:dyDescent="0.25">
      <c r="A21402" s="1">
        <v>22868</v>
      </c>
      <c r="B21402" s="1">
        <v>2019</v>
      </c>
      <c r="C21402" s="1" t="s">
        <v>100</v>
      </c>
      <c r="D21402" s="1" t="str">
        <f t="shared" si="334"/>
        <v>Oceania</v>
      </c>
      <c r="E21402" s="1" t="s">
        <v>14</v>
      </c>
      <c r="F21402" s="2">
        <v>4.2715099999999999E-2</v>
      </c>
      <c r="G21402" s="7">
        <v>9116884000</v>
      </c>
    </row>
    <row r="21403" spans="1:7" ht="13.2" hidden="1" x14ac:dyDescent="0.25">
      <c r="A21403" s="1">
        <v>22869</v>
      </c>
      <c r="B21403" s="1">
        <v>2019</v>
      </c>
      <c r="C21403" s="1" t="s">
        <v>100</v>
      </c>
      <c r="D21403" s="1" t="str">
        <f t="shared" si="334"/>
        <v>Oceania</v>
      </c>
      <c r="E21403" s="1" t="s">
        <v>15</v>
      </c>
      <c r="F21403" s="2">
        <v>9.8209999999999999E-3</v>
      </c>
      <c r="G21403" s="7">
        <v>2096141000</v>
      </c>
    </row>
    <row r="21404" spans="1:7" ht="13.2" hidden="1" x14ac:dyDescent="0.25">
      <c r="A21404" s="1">
        <v>22870</v>
      </c>
      <c r="B21404" s="1">
        <v>2019</v>
      </c>
      <c r="C21404" s="1" t="s">
        <v>100</v>
      </c>
      <c r="D21404" s="1" t="str">
        <f t="shared" si="334"/>
        <v>Oceania</v>
      </c>
      <c r="E21404" s="1" t="s">
        <v>16</v>
      </c>
      <c r="F21404" s="2">
        <v>1.8627499999999998E-2</v>
      </c>
      <c r="G21404" s="7">
        <v>3975762000</v>
      </c>
    </row>
    <row r="21405" spans="1:7" ht="13.2" hidden="1" x14ac:dyDescent="0.25">
      <c r="A21405" s="1">
        <v>22871</v>
      </c>
      <c r="B21405" s="1">
        <v>2019</v>
      </c>
      <c r="C21405" s="1" t="s">
        <v>100</v>
      </c>
      <c r="D21405" s="1" t="str">
        <f t="shared" si="334"/>
        <v>Oceania</v>
      </c>
      <c r="E21405" s="1" t="s">
        <v>17</v>
      </c>
      <c r="F21405" s="2">
        <v>9.0563999999999992E-3</v>
      </c>
      <c r="G21405" s="7">
        <v>1932952000</v>
      </c>
    </row>
    <row r="21406" spans="1:7" ht="13.2" hidden="1" x14ac:dyDescent="0.25">
      <c r="A21406" s="1">
        <v>22873</v>
      </c>
      <c r="B21406" s="1">
        <v>2019</v>
      </c>
      <c r="C21406" s="1" t="s">
        <v>55</v>
      </c>
      <c r="D21406" s="1" t="str">
        <f t="shared" si="334"/>
        <v>Non-EU European</v>
      </c>
      <c r="E21406" s="1" t="s">
        <v>5</v>
      </c>
      <c r="F21406" s="2">
        <v>5.9363000000000003E-3</v>
      </c>
      <c r="G21406" s="7">
        <v>2403864000</v>
      </c>
    </row>
    <row r="21407" spans="1:7" ht="13.2" hidden="1" x14ac:dyDescent="0.25">
      <c r="A21407" s="1">
        <v>22874</v>
      </c>
      <c r="B21407" s="1">
        <v>2019</v>
      </c>
      <c r="C21407" s="1" t="s">
        <v>55</v>
      </c>
      <c r="D21407" s="1" t="str">
        <f t="shared" si="334"/>
        <v>Non-EU European</v>
      </c>
      <c r="E21407" s="1" t="s">
        <v>6</v>
      </c>
      <c r="F21407" s="9">
        <v>6.5699999999999998E-5</v>
      </c>
      <c r="G21407" s="7">
        <v>26591000</v>
      </c>
    </row>
    <row r="21408" spans="1:7" ht="13.2" hidden="1" x14ac:dyDescent="0.25">
      <c r="A21408" s="1">
        <v>22875</v>
      </c>
      <c r="B21408" s="1">
        <v>2019</v>
      </c>
      <c r="C21408" s="1" t="s">
        <v>55</v>
      </c>
      <c r="D21408" s="1" t="str">
        <f t="shared" si="334"/>
        <v>Non-EU European</v>
      </c>
      <c r="E21408" s="1" t="s">
        <v>7</v>
      </c>
      <c r="F21408" s="2">
        <v>3.97934E-2</v>
      </c>
      <c r="G21408" s="7">
        <v>16113977000</v>
      </c>
    </row>
    <row r="21409" spans="1:7" ht="13.2" hidden="1" x14ac:dyDescent="0.25">
      <c r="A21409" s="1">
        <v>22876</v>
      </c>
      <c r="B21409" s="1">
        <v>2019</v>
      </c>
      <c r="C21409" s="1" t="s">
        <v>55</v>
      </c>
      <c r="D21409" s="1" t="str">
        <f t="shared" si="334"/>
        <v>Non-EU European</v>
      </c>
      <c r="E21409" s="1" t="s">
        <v>23</v>
      </c>
      <c r="F21409" s="2">
        <v>5.9859999999999991E-4</v>
      </c>
      <c r="G21409" s="7">
        <v>242386000</v>
      </c>
    </row>
    <row r="21410" spans="1:7" ht="13.2" hidden="1" x14ac:dyDescent="0.25">
      <c r="A21410" s="1">
        <v>22877</v>
      </c>
      <c r="B21410" s="1">
        <v>2019</v>
      </c>
      <c r="C21410" s="1" t="s">
        <v>55</v>
      </c>
      <c r="D21410" s="1" t="str">
        <f t="shared" si="334"/>
        <v>Non-EU European</v>
      </c>
      <c r="E21410" s="1" t="s">
        <v>8</v>
      </c>
      <c r="F21410" s="2">
        <v>1.0201000000000001E-3</v>
      </c>
      <c r="G21410" s="7">
        <v>413068000</v>
      </c>
    </row>
    <row r="21411" spans="1:7" ht="13.2" hidden="1" x14ac:dyDescent="0.25">
      <c r="A21411" s="1">
        <v>22878</v>
      </c>
      <c r="B21411" s="1">
        <v>2019</v>
      </c>
      <c r="C21411" s="1" t="s">
        <v>55</v>
      </c>
      <c r="D21411" s="1" t="str">
        <f t="shared" si="334"/>
        <v>Non-EU European</v>
      </c>
      <c r="E21411" s="1" t="s">
        <v>9</v>
      </c>
      <c r="F21411" s="2">
        <v>9.3206999999999995E-3</v>
      </c>
      <c r="G21411" s="7">
        <v>3774318000</v>
      </c>
    </row>
    <row r="21412" spans="1:7" ht="13.2" hidden="1" x14ac:dyDescent="0.25">
      <c r="A21412" s="1">
        <v>22879</v>
      </c>
      <c r="B21412" s="1">
        <v>2019</v>
      </c>
      <c r="C21412" s="1" t="s">
        <v>55</v>
      </c>
      <c r="D21412" s="1" t="str">
        <f t="shared" si="334"/>
        <v>Non-EU European</v>
      </c>
      <c r="E21412" s="1" t="s">
        <v>10</v>
      </c>
      <c r="F21412" s="2">
        <v>8.2497999999999998E-3</v>
      </c>
      <c r="G21412" s="7">
        <v>3340682000</v>
      </c>
    </row>
    <row r="21413" spans="1:7" ht="13.2" hidden="1" x14ac:dyDescent="0.25">
      <c r="A21413" s="1">
        <v>22880</v>
      </c>
      <c r="B21413" s="1">
        <v>2019</v>
      </c>
      <c r="C21413" s="1" t="s">
        <v>55</v>
      </c>
      <c r="D21413" s="1" t="str">
        <f t="shared" si="334"/>
        <v>Non-EU European</v>
      </c>
      <c r="E21413" s="1" t="s">
        <v>11</v>
      </c>
      <c r="F21413" s="2">
        <v>8.7046600000000002E-2</v>
      </c>
      <c r="G21413" s="7">
        <v>35248750000</v>
      </c>
    </row>
    <row r="21414" spans="1:7" ht="13.2" hidden="1" x14ac:dyDescent="0.25">
      <c r="A21414" s="1">
        <v>22881</v>
      </c>
      <c r="B21414" s="1">
        <v>2019</v>
      </c>
      <c r="C21414" s="1" t="s">
        <v>55</v>
      </c>
      <c r="D21414" s="1" t="str">
        <f t="shared" si="334"/>
        <v>Non-EU European</v>
      </c>
      <c r="E21414" s="1" t="s">
        <v>12</v>
      </c>
      <c r="F21414" s="2">
        <v>5.6059999999999999E-2</v>
      </c>
      <c r="G21414" s="7">
        <v>22701023000</v>
      </c>
    </row>
    <row r="21415" spans="1:7" ht="13.2" hidden="1" x14ac:dyDescent="0.25">
      <c r="A21415" s="1">
        <v>22882</v>
      </c>
      <c r="B21415" s="1">
        <v>2019</v>
      </c>
      <c r="C21415" s="1" t="s">
        <v>55</v>
      </c>
      <c r="D21415" s="1" t="str">
        <f t="shared" si="334"/>
        <v>Non-EU European</v>
      </c>
      <c r="E21415" s="1" t="s">
        <v>13</v>
      </c>
      <c r="F21415" s="2">
        <v>0.1971938</v>
      </c>
      <c r="G21415" s="7">
        <v>79851932000</v>
      </c>
    </row>
    <row r="21416" spans="1:7" ht="13.2" hidden="1" x14ac:dyDescent="0.25">
      <c r="A21416" s="1">
        <v>22883</v>
      </c>
      <c r="B21416" s="1">
        <v>2019</v>
      </c>
      <c r="C21416" s="1" t="s">
        <v>55</v>
      </c>
      <c r="D21416" s="1" t="str">
        <f t="shared" si="334"/>
        <v>Non-EU European</v>
      </c>
      <c r="E21416" s="1" t="s">
        <v>14</v>
      </c>
      <c r="F21416" s="2">
        <v>4.7886600000000001E-2</v>
      </c>
      <c r="G21416" s="7">
        <v>19391250000</v>
      </c>
    </row>
    <row r="21417" spans="1:7" ht="13.2" hidden="1" x14ac:dyDescent="0.25">
      <c r="A21417" s="1">
        <v>22884</v>
      </c>
      <c r="B21417" s="1">
        <v>2019</v>
      </c>
      <c r="C21417" s="1" t="s">
        <v>55</v>
      </c>
      <c r="D21417" s="1" t="str">
        <f t="shared" si="334"/>
        <v>Non-EU European</v>
      </c>
      <c r="E21417" s="1" t="s">
        <v>15</v>
      </c>
      <c r="F21417" s="2">
        <v>1.9017099999999999E-2</v>
      </c>
      <c r="G21417" s="7">
        <v>7700795000</v>
      </c>
    </row>
    <row r="21418" spans="1:7" ht="13.2" hidden="1" x14ac:dyDescent="0.25">
      <c r="A21418" s="1">
        <v>22885</v>
      </c>
      <c r="B21418" s="1">
        <v>2019</v>
      </c>
      <c r="C21418" s="1" t="s">
        <v>55</v>
      </c>
      <c r="D21418" s="1" t="str">
        <f t="shared" si="334"/>
        <v>Non-EU European</v>
      </c>
      <c r="E21418" s="1" t="s">
        <v>16</v>
      </c>
      <c r="F21418" s="2">
        <v>1.2320199999999998E-2</v>
      </c>
      <c r="G21418" s="7">
        <v>4988977000</v>
      </c>
    </row>
    <row r="21419" spans="1:7" ht="13.2" hidden="1" x14ac:dyDescent="0.25">
      <c r="A21419" s="1">
        <v>22886</v>
      </c>
      <c r="B21419" s="1">
        <v>2019</v>
      </c>
      <c r="C21419" s="1" t="s">
        <v>55</v>
      </c>
      <c r="D21419" s="1" t="str">
        <f t="shared" si="334"/>
        <v>Non-EU European</v>
      </c>
      <c r="E21419" s="1" t="s">
        <v>17</v>
      </c>
      <c r="F21419" s="2">
        <v>1.8421300000000002E-2</v>
      </c>
      <c r="G21419" s="7">
        <v>7459545000</v>
      </c>
    </row>
    <row r="21420" spans="1:7" ht="13.2" hidden="1" x14ac:dyDescent="0.25">
      <c r="A21420" s="1">
        <v>22887</v>
      </c>
      <c r="B21420" s="1">
        <v>2019</v>
      </c>
      <c r="C21420" s="1" t="s">
        <v>55</v>
      </c>
      <c r="D21420" s="1" t="str">
        <f t="shared" si="334"/>
        <v>Non-EU European</v>
      </c>
      <c r="E21420" s="1" t="s">
        <v>18</v>
      </c>
      <c r="F21420" s="2">
        <v>4.9247000000000006E-3</v>
      </c>
      <c r="G21420" s="7">
        <v>1994205000</v>
      </c>
    </row>
    <row r="21421" spans="1:7" ht="13.2" hidden="1" x14ac:dyDescent="0.25">
      <c r="A21421" s="1">
        <v>22888</v>
      </c>
      <c r="B21421" s="1">
        <v>2019</v>
      </c>
      <c r="C21421" s="1" t="s">
        <v>55</v>
      </c>
      <c r="D21421" s="1" t="str">
        <f t="shared" si="334"/>
        <v>Non-EU European</v>
      </c>
      <c r="E21421" s="1" t="s">
        <v>19</v>
      </c>
      <c r="F21421" s="9">
        <v>5.4700000000000001E-5</v>
      </c>
      <c r="G21421" s="7">
        <v>22159000</v>
      </c>
    </row>
    <row r="21422" spans="1:7" ht="13.2" hidden="1" x14ac:dyDescent="0.25">
      <c r="A21422" s="1">
        <v>22889</v>
      </c>
      <c r="B21422" s="1">
        <v>2019</v>
      </c>
      <c r="C21422" s="1" t="s">
        <v>55</v>
      </c>
      <c r="D21422" s="1" t="str">
        <f t="shared" si="334"/>
        <v>Non-EU European</v>
      </c>
      <c r="E21422" s="1" t="s">
        <v>20</v>
      </c>
      <c r="F21422" s="2">
        <v>5.5182E-3</v>
      </c>
      <c r="G21422" s="7">
        <v>2234545000</v>
      </c>
    </row>
    <row r="21423" spans="1:7" ht="13.2" hidden="1" x14ac:dyDescent="0.25">
      <c r="A21423" s="1">
        <v>22890</v>
      </c>
      <c r="B21423" s="1">
        <v>2019</v>
      </c>
      <c r="C21423" s="1" t="s">
        <v>55</v>
      </c>
      <c r="D21423" s="1" t="str">
        <f t="shared" si="334"/>
        <v>Non-EU European</v>
      </c>
      <c r="E21423" s="1" t="s">
        <v>21</v>
      </c>
      <c r="F21423" s="2">
        <v>2.0968000000000002E-3</v>
      </c>
      <c r="G21423" s="7">
        <v>849091000</v>
      </c>
    </row>
    <row r="21424" spans="1:7" ht="13.2" hidden="1" x14ac:dyDescent="0.25">
      <c r="A21424" s="1">
        <v>22892</v>
      </c>
      <c r="B21424" s="1">
        <v>2019</v>
      </c>
      <c r="C21424" s="1" t="s">
        <v>88</v>
      </c>
      <c r="D21424" s="1" t="str">
        <f t="shared" si="334"/>
        <v>South America</v>
      </c>
      <c r="E21424" s="1" t="s">
        <v>5</v>
      </c>
      <c r="F21424" s="2">
        <v>4.0833000000000006E-3</v>
      </c>
      <c r="G21424" s="7">
        <v>154862000</v>
      </c>
    </row>
    <row r="21425" spans="1:7" ht="13.2" hidden="1" x14ac:dyDescent="0.25">
      <c r="A21425" s="1">
        <v>22893</v>
      </c>
      <c r="B21425" s="1">
        <v>2019</v>
      </c>
      <c r="C21425" s="1" t="s">
        <v>88</v>
      </c>
      <c r="D21425" s="1" t="str">
        <f t="shared" si="334"/>
        <v>South America</v>
      </c>
      <c r="E21425" s="1" t="s">
        <v>7</v>
      </c>
      <c r="F21425" s="2">
        <v>1.9958199999999999E-2</v>
      </c>
      <c r="G21425" s="7">
        <v>756920000</v>
      </c>
    </row>
    <row r="21426" spans="1:7" ht="13.2" hidden="1" x14ac:dyDescent="0.25">
      <c r="A21426" s="1">
        <v>22894</v>
      </c>
      <c r="B21426" s="1">
        <v>2019</v>
      </c>
      <c r="C21426" s="1" t="s">
        <v>88</v>
      </c>
      <c r="D21426" s="1" t="str">
        <f t="shared" si="334"/>
        <v>South America</v>
      </c>
      <c r="E21426" s="1" t="s">
        <v>23</v>
      </c>
      <c r="F21426" s="2">
        <v>1.8531000000000001E-3</v>
      </c>
      <c r="G21426" s="7">
        <v>70279000</v>
      </c>
    </row>
    <row r="21427" spans="1:7" ht="13.2" hidden="1" x14ac:dyDescent="0.25">
      <c r="A21427" s="1">
        <v>22895</v>
      </c>
      <c r="B21427" s="1">
        <v>2019</v>
      </c>
      <c r="C21427" s="1" t="s">
        <v>88</v>
      </c>
      <c r="D21427" s="1" t="str">
        <f t="shared" si="334"/>
        <v>South America</v>
      </c>
      <c r="E21427" s="1" t="s">
        <v>8</v>
      </c>
      <c r="F21427" s="9">
        <v>3.4799999999999999E-5</v>
      </c>
      <c r="G21427" s="7">
        <v>1319000</v>
      </c>
    </row>
    <row r="21428" spans="1:7" ht="13.2" hidden="1" x14ac:dyDescent="0.25">
      <c r="A21428" s="1">
        <v>22896</v>
      </c>
      <c r="B21428" s="1">
        <v>2019</v>
      </c>
      <c r="C21428" s="1" t="s">
        <v>88</v>
      </c>
      <c r="D21428" s="1" t="str">
        <f t="shared" si="334"/>
        <v>South America</v>
      </c>
      <c r="E21428" s="1" t="s">
        <v>9</v>
      </c>
      <c r="F21428" s="2">
        <v>1.8139E-3</v>
      </c>
      <c r="G21428" s="7">
        <v>68794000</v>
      </c>
    </row>
    <row r="21429" spans="1:7" ht="13.2" hidden="1" x14ac:dyDescent="0.25">
      <c r="A21429" s="1">
        <v>22897</v>
      </c>
      <c r="B21429" s="1">
        <v>2019</v>
      </c>
      <c r="C21429" s="1" t="s">
        <v>88</v>
      </c>
      <c r="D21429" s="1" t="str">
        <f t="shared" si="334"/>
        <v>South America</v>
      </c>
      <c r="E21429" s="1" t="s">
        <v>10</v>
      </c>
      <c r="F21429" s="2">
        <v>2.3857000000000001E-3</v>
      </c>
      <c r="G21429" s="7">
        <v>90477000</v>
      </c>
    </row>
    <row r="21430" spans="1:7" ht="13.2" hidden="1" x14ac:dyDescent="0.25">
      <c r="A21430" s="1">
        <v>22898</v>
      </c>
      <c r="B21430" s="1">
        <v>2019</v>
      </c>
      <c r="C21430" s="1" t="s">
        <v>88</v>
      </c>
      <c r="D21430" s="1" t="str">
        <f t="shared" si="334"/>
        <v>South America</v>
      </c>
      <c r="E21430" s="1" t="s">
        <v>11</v>
      </c>
      <c r="F21430" s="2">
        <v>3.1454499999999996E-2</v>
      </c>
      <c r="G21430" s="7">
        <v>1192921000</v>
      </c>
    </row>
    <row r="21431" spans="1:7" ht="13.2" hidden="1" x14ac:dyDescent="0.25">
      <c r="A21431" s="1">
        <v>22899</v>
      </c>
      <c r="B21431" s="1">
        <v>2019</v>
      </c>
      <c r="C21431" s="1" t="s">
        <v>88</v>
      </c>
      <c r="D21431" s="1" t="str">
        <f t="shared" si="334"/>
        <v>South America</v>
      </c>
      <c r="E21431" s="1" t="s">
        <v>12</v>
      </c>
      <c r="F21431" s="2">
        <v>4.0635399999999995E-2</v>
      </c>
      <c r="G21431" s="7">
        <v>1541113000</v>
      </c>
    </row>
    <row r="21432" spans="1:7" ht="13.2" hidden="1" x14ac:dyDescent="0.25">
      <c r="A21432" s="1">
        <v>22900</v>
      </c>
      <c r="B21432" s="1">
        <v>2019</v>
      </c>
      <c r="C21432" s="1" t="s">
        <v>88</v>
      </c>
      <c r="D21432" s="1" t="str">
        <f t="shared" si="334"/>
        <v>South America</v>
      </c>
      <c r="E21432" s="1" t="s">
        <v>13</v>
      </c>
      <c r="F21432" s="2">
        <v>5.8833500000000004E-2</v>
      </c>
      <c r="G21432" s="7">
        <v>2231280000</v>
      </c>
    </row>
    <row r="21433" spans="1:7" ht="13.2" hidden="1" x14ac:dyDescent="0.25">
      <c r="A21433" s="1">
        <v>22901</v>
      </c>
      <c r="B21433" s="1">
        <v>2019</v>
      </c>
      <c r="C21433" s="1" t="s">
        <v>88</v>
      </c>
      <c r="D21433" s="1" t="str">
        <f t="shared" si="334"/>
        <v>South America</v>
      </c>
      <c r="E21433" s="1" t="s">
        <v>14</v>
      </c>
      <c r="F21433" s="2">
        <v>1.8982300000000001E-2</v>
      </c>
      <c r="G21433" s="7">
        <v>719910000</v>
      </c>
    </row>
    <row r="21434" spans="1:7" ht="13.2" hidden="1" x14ac:dyDescent="0.25">
      <c r="A21434" s="1">
        <v>22902</v>
      </c>
      <c r="B21434" s="1">
        <v>2019</v>
      </c>
      <c r="C21434" s="1" t="s">
        <v>88</v>
      </c>
      <c r="D21434" s="1" t="str">
        <f t="shared" si="334"/>
        <v>South America</v>
      </c>
      <c r="E21434" s="1" t="s">
        <v>15</v>
      </c>
      <c r="F21434" s="2">
        <v>6.5308999999999992E-3</v>
      </c>
      <c r="G21434" s="7">
        <v>247686000</v>
      </c>
    </row>
    <row r="21435" spans="1:7" ht="13.2" hidden="1" x14ac:dyDescent="0.25">
      <c r="A21435" s="1">
        <v>22903</v>
      </c>
      <c r="B21435" s="1">
        <v>2019</v>
      </c>
      <c r="C21435" s="1" t="s">
        <v>88</v>
      </c>
      <c r="D21435" s="1" t="str">
        <f t="shared" si="334"/>
        <v>South America</v>
      </c>
      <c r="E21435" s="1" t="s">
        <v>16</v>
      </c>
      <c r="F21435" s="2">
        <v>2.34602E-2</v>
      </c>
      <c r="G21435" s="7">
        <v>889737000</v>
      </c>
    </row>
    <row r="21436" spans="1:7" ht="13.2" hidden="1" x14ac:dyDescent="0.25">
      <c r="A21436" s="1">
        <v>22904</v>
      </c>
      <c r="B21436" s="1">
        <v>2019</v>
      </c>
      <c r="C21436" s="1" t="s">
        <v>88</v>
      </c>
      <c r="D21436" s="1" t="str">
        <f t="shared" si="334"/>
        <v>South America</v>
      </c>
      <c r="E21436" s="1" t="s">
        <v>17</v>
      </c>
      <c r="F21436" s="2">
        <v>6.9639999999999991E-4</v>
      </c>
      <c r="G21436" s="7">
        <v>26413000</v>
      </c>
    </row>
    <row r="21437" spans="1:7" ht="13.2" hidden="1" x14ac:dyDescent="0.25">
      <c r="A21437" s="1">
        <v>22905</v>
      </c>
      <c r="B21437" s="1">
        <v>2019</v>
      </c>
      <c r="C21437" s="1" t="s">
        <v>88</v>
      </c>
      <c r="D21437" s="1" t="str">
        <f t="shared" si="334"/>
        <v>South America</v>
      </c>
      <c r="E21437" s="1" t="s">
        <v>18</v>
      </c>
      <c r="F21437" s="2">
        <v>1.4054E-3</v>
      </c>
      <c r="G21437" s="7">
        <v>53301000</v>
      </c>
    </row>
    <row r="21438" spans="1:7" ht="13.2" hidden="1" x14ac:dyDescent="0.25">
      <c r="A21438" s="1">
        <v>22906</v>
      </c>
      <c r="B21438" s="1">
        <v>2019</v>
      </c>
      <c r="C21438" s="1" t="s">
        <v>88</v>
      </c>
      <c r="D21438" s="1" t="str">
        <f t="shared" si="334"/>
        <v>South America</v>
      </c>
      <c r="E21438" s="1" t="s">
        <v>19</v>
      </c>
      <c r="F21438" s="2">
        <v>8.116E-4</v>
      </c>
      <c r="G21438" s="7">
        <v>30780000</v>
      </c>
    </row>
    <row r="21439" spans="1:7" ht="13.2" hidden="1" x14ac:dyDescent="0.25">
      <c r="A21439" s="1">
        <v>22908</v>
      </c>
      <c r="B21439" s="1">
        <v>2019</v>
      </c>
      <c r="C21439" s="1" t="s">
        <v>57</v>
      </c>
      <c r="D21439" s="1" t="str">
        <f t="shared" si="334"/>
        <v>South America</v>
      </c>
      <c r="E21439" s="1" t="s">
        <v>5</v>
      </c>
      <c r="F21439" s="2">
        <v>6.7105999999999997E-3</v>
      </c>
      <c r="G21439" s="7">
        <v>1532213000</v>
      </c>
    </row>
    <row r="21440" spans="1:7" ht="13.2" hidden="1" x14ac:dyDescent="0.25">
      <c r="A21440" s="1">
        <v>22909</v>
      </c>
      <c r="B21440" s="1">
        <v>2019</v>
      </c>
      <c r="C21440" s="1" t="s">
        <v>57</v>
      </c>
      <c r="D21440" s="1" t="str">
        <f t="shared" si="334"/>
        <v>South America</v>
      </c>
      <c r="E21440" s="1" t="s">
        <v>6</v>
      </c>
      <c r="F21440" s="2">
        <v>5.4710000000000002E-4</v>
      </c>
      <c r="G21440" s="7">
        <v>124923000</v>
      </c>
    </row>
    <row r="21441" spans="1:7" ht="13.2" hidden="1" x14ac:dyDescent="0.25">
      <c r="A21441" s="1">
        <v>22910</v>
      </c>
      <c r="B21441" s="1">
        <v>2019</v>
      </c>
      <c r="C21441" s="1" t="s">
        <v>57</v>
      </c>
      <c r="D21441" s="1" t="str">
        <f t="shared" si="334"/>
        <v>South America</v>
      </c>
      <c r="E21441" s="1" t="s">
        <v>7</v>
      </c>
      <c r="F21441" s="2">
        <v>2.0553100000000001E-2</v>
      </c>
      <c r="G21441" s="7">
        <v>4692809000</v>
      </c>
    </row>
    <row r="21442" spans="1:7" ht="13.2" hidden="1" x14ac:dyDescent="0.25">
      <c r="A21442" s="1">
        <v>22911</v>
      </c>
      <c r="B21442" s="1">
        <v>2019</v>
      </c>
      <c r="C21442" s="1" t="s">
        <v>57</v>
      </c>
      <c r="D21442" s="1" t="str">
        <f t="shared" ref="D21442:D21505" si="335">IF(OR(C21442="Austria",C21442="Belgium",C21442="Bulgaria",C21442="Iceland",C21442="Croatia",C21442="Cyprus",C21442="Czechia",C21442="Denmark",C21442="Estonia",C21442="Finland",C21442="France",C21442="Germany",C21442="Greece",C21442="Hungary",C21442="Ireland",C21442="Italy",C21442="Latvia",C21442="Lithuania",C21442="Luxembourg",C21442="Malta",C21442="Netherlands",C21442="Poland",C21442="Portugal",C21442="Romania",C21442="Slovakia",C21442="Slovenia",C21442="Spain",C21442="Sweden"),"EU",IF(OR(C21442="Albania",C21442="Andorra",C21442="Belarus",C21442="Bosnia and Herzegovina",C21442="Kosovo",C21442="Montenegro",C21442="Moldova",C21442="Ukraine",C21442="San Marino",C21442="North Macedonia",C21442="Norway",C21442="Serbia",C21442="Switzerland",C21442="United Kingdom"),"Non-EU European",IF(OR(C21442="Armenia",C21442="Azerbaijan",C21442="Georgia",C21442="Russian Federation",C21442="Kazakhstan",C21442="Kyrgyzstan",C21442="Tajikistan",C21442="Turkmenistan",C21442="Uzbekistan"),"Asia Pacific",IF(OR(C21442="Afghanistan",C21442="Bahrain",C21442="Egypt",C21442="Iran",C21442="Iraq",C21442="Israel",C21442="Jordan",C21442="Kuwait",C21442="Lebanon",C21442="Oman",C21442="Palestine, State of",C21442="Turkey",C21442="Qatar",C21442="Saudi Arabia",C21442="Syria",C21442="United Arab Emirates",C21442="Yemen"),"Middle East",IF(OR(C21442="Australia",C21442="Marshall Islands",C21442="Cook Islands",C21442="New Zealand"),"Oceania",IF(OR(C21442="Brunei Darussalam",C21442="Sri Lanka",C21442="Nepal",C21442="China",C21442="Hong Kong",C21442="Macao",C21442="Fiji",C21442="India",C21442="Indonesia",C21442="Japan",C21442="Kiribati",C21442="Malaysia",C21442="Maldives",C21442="Mongolia",C21442="Myanmar",C21442="Nauru",C21442="Papua New Guinea",C21442="Philippines",C21442="Samoa",C21442="Singapore",C21442="Solomon Islands",C21442="South Korea",C21442="Taiwan",C21442="Thailand",C21442="Timor-Leste",C21442="Tonga",C21442="Tuvalu",C21442="Vanuatu",C21442="Vietnam"),"Asia Pacific",IF(OR(C21442="Canada",C21442="United States of America"),"North America",IF(OR(C21442="Bolivia",C21442="Brazil",C21442="Chile",C21442="Colombia",C21442="Guatemala",C21442="Panama",C21442="Ecuador",C21442="El Salvador",C21442="Costa Rica",C21442="Guyana",C21442="Paraguay",C21442="Peru",C21442="Suriname",C21442="Uruguay",C21442="Venezuela"),"South America",IF(OR(C21442="Algeria",C21442="Angola",C21442="Benin",C21442="Botswana",C21442="Burkina Faso",C21442="Burundi",C21442="Cabo Verde",C21442="Cameroon",C21442="Central African Republic",C21442="Chad",C21442="Comoros",C21442="Congo",C21442="Democratic Republic of the Congo",C21442="Djibouti",C21442="Equatorial Guinea",C21442="Eritrea",C21442="Eswatini",C21442="Ethiopia",C21442="Gabon",C21442="Gambia",C21442="Ghana",C21442="Guinea",C21442="Guinea-Bissau",C21442="Ivory Coast",C21442="Kenya",C21442="Lesotho",C21442="Liberia",C21442="Libya",C21442="Madagascar",C21442="Malawi",C21442="Mali",C21442="Mauritania",C21442="Mauritius",C21442="Morocco",C21442="Mozambique",C21442="Namibia",C21442="Niger",C21442="Nigeria",C21442="Rwanda",C21442="Sao Tome and Principe",C21442="Senegal",C21442="Seychelles",C21442="Sierra Leone",C21442="Somalia",C21442="South Africa",C21442="South Sudan",C21442="Sudan",C21442="Tanzania",C21442="Togo",C21442="Tunisia",C21442="Uganda",C21442="Zambia",C21442="Zimbabwe"),"Africa","")))))))))</f>
        <v>South America</v>
      </c>
      <c r="E21442" s="1" t="s">
        <v>23</v>
      </c>
      <c r="F21442" s="2">
        <v>1.5545999999999999E-3</v>
      </c>
      <c r="G21442" s="7">
        <v>354952000</v>
      </c>
    </row>
    <row r="21443" spans="1:7" ht="13.2" hidden="1" x14ac:dyDescent="0.25">
      <c r="A21443" s="1">
        <v>22912</v>
      </c>
      <c r="B21443" s="1">
        <v>2019</v>
      </c>
      <c r="C21443" s="1" t="s">
        <v>57</v>
      </c>
      <c r="D21443" s="1" t="str">
        <f t="shared" si="335"/>
        <v>South America</v>
      </c>
      <c r="E21443" s="1" t="s">
        <v>8</v>
      </c>
      <c r="F21443" s="2">
        <v>1.5071000000000001E-3</v>
      </c>
      <c r="G21443" s="7">
        <v>344120000</v>
      </c>
    </row>
    <row r="21444" spans="1:7" ht="13.2" hidden="1" x14ac:dyDescent="0.25">
      <c r="A21444" s="1">
        <v>22913</v>
      </c>
      <c r="B21444" s="1">
        <v>2019</v>
      </c>
      <c r="C21444" s="1" t="s">
        <v>57</v>
      </c>
      <c r="D21444" s="1" t="str">
        <f t="shared" si="335"/>
        <v>South America</v>
      </c>
      <c r="E21444" s="1" t="s">
        <v>9</v>
      </c>
      <c r="F21444" s="2">
        <v>1.03173E-2</v>
      </c>
      <c r="G21444" s="7">
        <v>2355707000</v>
      </c>
    </row>
    <row r="21445" spans="1:7" ht="13.2" hidden="1" x14ac:dyDescent="0.25">
      <c r="A21445" s="1">
        <v>22914</v>
      </c>
      <c r="B21445" s="1">
        <v>2019</v>
      </c>
      <c r="C21445" s="1" t="s">
        <v>57</v>
      </c>
      <c r="D21445" s="1" t="str">
        <f t="shared" si="335"/>
        <v>South America</v>
      </c>
      <c r="E21445" s="1" t="s">
        <v>10</v>
      </c>
      <c r="F21445" s="2">
        <v>4.0958000000000001E-3</v>
      </c>
      <c r="G21445" s="7">
        <v>935167000</v>
      </c>
    </row>
    <row r="21446" spans="1:7" ht="13.2" hidden="1" x14ac:dyDescent="0.25">
      <c r="A21446" s="1">
        <v>22915</v>
      </c>
      <c r="B21446" s="1">
        <v>2019</v>
      </c>
      <c r="C21446" s="1" t="s">
        <v>57</v>
      </c>
      <c r="D21446" s="1" t="str">
        <f t="shared" si="335"/>
        <v>South America</v>
      </c>
      <c r="E21446" s="1" t="s">
        <v>11</v>
      </c>
      <c r="F21446" s="2">
        <v>2.4295799999999999E-2</v>
      </c>
      <c r="G21446" s="7">
        <v>5547365000</v>
      </c>
    </row>
    <row r="21447" spans="1:7" ht="13.2" hidden="1" x14ac:dyDescent="0.25">
      <c r="A21447" s="1">
        <v>22916</v>
      </c>
      <c r="B21447" s="1">
        <v>2019</v>
      </c>
      <c r="C21447" s="1" t="s">
        <v>57</v>
      </c>
      <c r="D21447" s="1" t="str">
        <f t="shared" si="335"/>
        <v>South America</v>
      </c>
      <c r="E21447" s="1" t="s">
        <v>12</v>
      </c>
      <c r="F21447" s="2">
        <v>3.7838799999999999E-2</v>
      </c>
      <c r="G21447" s="7">
        <v>8639576000</v>
      </c>
    </row>
    <row r="21448" spans="1:7" ht="13.2" hidden="1" x14ac:dyDescent="0.25">
      <c r="A21448" s="1">
        <v>22917</v>
      </c>
      <c r="B21448" s="1">
        <v>2019</v>
      </c>
      <c r="C21448" s="1" t="s">
        <v>57</v>
      </c>
      <c r="D21448" s="1" t="str">
        <f t="shared" si="335"/>
        <v>South America</v>
      </c>
      <c r="E21448" s="1" t="s">
        <v>13</v>
      </c>
      <c r="F21448" s="2">
        <v>3.0078200000000003E-2</v>
      </c>
      <c r="G21448" s="7">
        <v>6867629000</v>
      </c>
    </row>
    <row r="21449" spans="1:7" ht="13.2" hidden="1" x14ac:dyDescent="0.25">
      <c r="A21449" s="1">
        <v>22918</v>
      </c>
      <c r="B21449" s="1">
        <v>2019</v>
      </c>
      <c r="C21449" s="1" t="s">
        <v>57</v>
      </c>
      <c r="D21449" s="1" t="str">
        <f t="shared" si="335"/>
        <v>South America</v>
      </c>
      <c r="E21449" s="1" t="s">
        <v>14</v>
      </c>
      <c r="F21449" s="2">
        <v>3.3872100000000002E-2</v>
      </c>
      <c r="G21449" s="7">
        <v>7733883000</v>
      </c>
    </row>
    <row r="21450" spans="1:7" ht="13.2" hidden="1" x14ac:dyDescent="0.25">
      <c r="A21450" s="1">
        <v>22919</v>
      </c>
      <c r="B21450" s="1">
        <v>2019</v>
      </c>
      <c r="C21450" s="1" t="s">
        <v>57</v>
      </c>
      <c r="D21450" s="1" t="str">
        <f t="shared" si="335"/>
        <v>South America</v>
      </c>
      <c r="E21450" s="1" t="s">
        <v>15</v>
      </c>
      <c r="F21450" s="2">
        <v>7.2277000000000001E-3</v>
      </c>
      <c r="G21450" s="7">
        <v>1650273000</v>
      </c>
    </row>
    <row r="21451" spans="1:7" ht="13.2" hidden="1" x14ac:dyDescent="0.25">
      <c r="A21451" s="1">
        <v>22920</v>
      </c>
      <c r="B21451" s="1">
        <v>2019</v>
      </c>
      <c r="C21451" s="1" t="s">
        <v>57</v>
      </c>
      <c r="D21451" s="1" t="str">
        <f t="shared" si="335"/>
        <v>South America</v>
      </c>
      <c r="E21451" s="1" t="s">
        <v>16</v>
      </c>
      <c r="F21451" s="2">
        <v>2.2531699999999998E-2</v>
      </c>
      <c r="G21451" s="7">
        <v>5144577000</v>
      </c>
    </row>
    <row r="21452" spans="1:7" ht="13.2" hidden="1" x14ac:dyDescent="0.25">
      <c r="A21452" s="1">
        <v>22921</v>
      </c>
      <c r="B21452" s="1">
        <v>2019</v>
      </c>
      <c r="C21452" s="1" t="s">
        <v>57</v>
      </c>
      <c r="D21452" s="1" t="str">
        <f t="shared" si="335"/>
        <v>South America</v>
      </c>
      <c r="E21452" s="1" t="s">
        <v>17</v>
      </c>
      <c r="F21452" s="2">
        <v>4.5239E-3</v>
      </c>
      <c r="G21452" s="7">
        <v>1032932000</v>
      </c>
    </row>
    <row r="21453" spans="1:7" ht="13.2" hidden="1" x14ac:dyDescent="0.25">
      <c r="A21453" s="1">
        <v>22922</v>
      </c>
      <c r="B21453" s="1">
        <v>2019</v>
      </c>
      <c r="C21453" s="1" t="s">
        <v>57</v>
      </c>
      <c r="D21453" s="1" t="str">
        <f t="shared" si="335"/>
        <v>South America</v>
      </c>
      <c r="E21453" s="1" t="s">
        <v>18</v>
      </c>
      <c r="F21453" s="2">
        <v>1.3242000000000002E-3</v>
      </c>
      <c r="G21453" s="7">
        <v>302343000</v>
      </c>
    </row>
    <row r="21454" spans="1:7" ht="13.2" hidden="1" x14ac:dyDescent="0.25">
      <c r="A21454" s="1">
        <v>22923</v>
      </c>
      <c r="B21454" s="1">
        <v>2019</v>
      </c>
      <c r="C21454" s="1" t="s">
        <v>57</v>
      </c>
      <c r="D21454" s="1" t="str">
        <f t="shared" si="335"/>
        <v>South America</v>
      </c>
      <c r="E21454" s="1" t="s">
        <v>19</v>
      </c>
      <c r="F21454" s="2">
        <v>6.491E-4</v>
      </c>
      <c r="G21454" s="7">
        <v>148196000</v>
      </c>
    </row>
    <row r="21455" spans="1:7" ht="13.2" hidden="1" x14ac:dyDescent="0.25">
      <c r="A21455" s="1">
        <v>22925</v>
      </c>
      <c r="B21455" s="1">
        <v>2019</v>
      </c>
      <c r="C21455" s="1" t="s">
        <v>58</v>
      </c>
      <c r="D21455" s="1" t="str">
        <f t="shared" si="335"/>
        <v>Asia Pacific</v>
      </c>
      <c r="E21455" s="1" t="s">
        <v>9</v>
      </c>
      <c r="F21455" s="2">
        <v>1.1788E-3</v>
      </c>
      <c r="G21455" s="7">
        <v>444214000</v>
      </c>
    </row>
    <row r="21456" spans="1:7" ht="13.2" hidden="1" x14ac:dyDescent="0.25">
      <c r="A21456" s="1">
        <v>22926</v>
      </c>
      <c r="B21456" s="1">
        <v>2019</v>
      </c>
      <c r="C21456" s="1" t="s">
        <v>58</v>
      </c>
      <c r="D21456" s="1" t="str">
        <f t="shared" si="335"/>
        <v>Asia Pacific</v>
      </c>
      <c r="E21456" s="1" t="s">
        <v>10</v>
      </c>
      <c r="F21456" s="9">
        <v>3.033E-4</v>
      </c>
      <c r="G21456" s="7">
        <v>114307000</v>
      </c>
    </row>
    <row r="21457" spans="1:7" ht="13.2" hidden="1" x14ac:dyDescent="0.25">
      <c r="A21457" s="1">
        <v>22927</v>
      </c>
      <c r="B21457" s="1">
        <v>2019</v>
      </c>
      <c r="C21457" s="1" t="s">
        <v>58</v>
      </c>
      <c r="D21457" s="1" t="str">
        <f t="shared" si="335"/>
        <v>Asia Pacific</v>
      </c>
      <c r="E21457" s="1" t="s">
        <v>11</v>
      </c>
      <c r="F21457" s="2">
        <v>8.8783999999999998E-3</v>
      </c>
      <c r="G21457" s="7">
        <v>3345584000</v>
      </c>
    </row>
    <row r="21458" spans="1:7" ht="13.2" hidden="1" x14ac:dyDescent="0.25">
      <c r="A21458" s="1">
        <v>22928</v>
      </c>
      <c r="B21458" s="1">
        <v>2019</v>
      </c>
      <c r="C21458" s="1" t="s">
        <v>58</v>
      </c>
      <c r="D21458" s="1" t="str">
        <f t="shared" si="335"/>
        <v>Asia Pacific</v>
      </c>
      <c r="E21458" s="1" t="s">
        <v>12</v>
      </c>
      <c r="F21458" s="2">
        <v>3.3557900000000002E-2</v>
      </c>
      <c r="G21458" s="7">
        <v>12645408000</v>
      </c>
    </row>
    <row r="21459" spans="1:7" ht="13.2" hidden="1" x14ac:dyDescent="0.25">
      <c r="A21459" s="1">
        <v>22929</v>
      </c>
      <c r="B21459" s="1">
        <v>2019</v>
      </c>
      <c r="C21459" s="1" t="s">
        <v>58</v>
      </c>
      <c r="D21459" s="1" t="str">
        <f t="shared" si="335"/>
        <v>Asia Pacific</v>
      </c>
      <c r="E21459" s="1" t="s">
        <v>13</v>
      </c>
      <c r="F21459" s="2">
        <v>1.5117400000000001E-2</v>
      </c>
      <c r="G21459" s="7">
        <v>5696590000</v>
      </c>
    </row>
    <row r="21460" spans="1:7" ht="13.2" hidden="1" x14ac:dyDescent="0.25">
      <c r="A21460" s="1">
        <v>22930</v>
      </c>
      <c r="B21460" s="1">
        <v>2019</v>
      </c>
      <c r="C21460" s="1" t="s">
        <v>58</v>
      </c>
      <c r="D21460" s="1" t="str">
        <f t="shared" si="335"/>
        <v>Asia Pacific</v>
      </c>
      <c r="E21460" s="1" t="s">
        <v>14</v>
      </c>
      <c r="F21460" s="2">
        <v>7.6836100000000004E-2</v>
      </c>
      <c r="G21460" s="7">
        <v>28953634000</v>
      </c>
    </row>
    <row r="21461" spans="1:7" ht="13.2" hidden="1" x14ac:dyDescent="0.25">
      <c r="A21461" s="1">
        <v>22931</v>
      </c>
      <c r="B21461" s="1">
        <v>2019</v>
      </c>
      <c r="C21461" s="1" t="s">
        <v>58</v>
      </c>
      <c r="D21461" s="1" t="str">
        <f t="shared" si="335"/>
        <v>Asia Pacific</v>
      </c>
      <c r="E21461" s="1" t="s">
        <v>15</v>
      </c>
      <c r="F21461" s="2">
        <v>8.6358000000000008E-3</v>
      </c>
      <c r="G21461" s="7">
        <v>3254189000</v>
      </c>
    </row>
    <row r="21462" spans="1:7" ht="13.2" hidden="1" x14ac:dyDescent="0.25">
      <c r="A21462" s="1">
        <v>22932</v>
      </c>
      <c r="B21462" s="1">
        <v>2019</v>
      </c>
      <c r="C21462" s="1" t="s">
        <v>58</v>
      </c>
      <c r="D21462" s="1" t="str">
        <f t="shared" si="335"/>
        <v>Asia Pacific</v>
      </c>
      <c r="E21462" s="1" t="s">
        <v>16</v>
      </c>
      <c r="F21462" s="2">
        <v>1.2720199999999999E-2</v>
      </c>
      <c r="G21462" s="7">
        <v>4793263000</v>
      </c>
    </row>
    <row r="21463" spans="1:7" ht="13.2" hidden="1" x14ac:dyDescent="0.25">
      <c r="A21463" s="1">
        <v>22933</v>
      </c>
      <c r="B21463" s="1">
        <v>2019</v>
      </c>
      <c r="C21463" s="1" t="s">
        <v>58</v>
      </c>
      <c r="D21463" s="1" t="str">
        <f t="shared" si="335"/>
        <v>Asia Pacific</v>
      </c>
      <c r="E21463" s="1" t="s">
        <v>17</v>
      </c>
      <c r="F21463" s="2">
        <v>8.2809999999999991E-4</v>
      </c>
      <c r="G21463" s="7">
        <v>312051000</v>
      </c>
    </row>
    <row r="21464" spans="1:7" ht="13.2" hidden="1" x14ac:dyDescent="0.25">
      <c r="A21464" s="1">
        <v>22935</v>
      </c>
      <c r="B21464" s="1">
        <v>2019</v>
      </c>
      <c r="C21464" s="1" t="s">
        <v>59</v>
      </c>
      <c r="D21464" s="1" t="str">
        <f t="shared" si="335"/>
        <v>EU</v>
      </c>
      <c r="E21464" s="1" t="s">
        <v>5</v>
      </c>
      <c r="F21464" s="2">
        <v>4.7476000000000003E-3</v>
      </c>
      <c r="G21464" s="7">
        <v>2829872000</v>
      </c>
    </row>
    <row r="21465" spans="1:7" ht="13.2" hidden="1" x14ac:dyDescent="0.25">
      <c r="A21465" s="1">
        <v>22936</v>
      </c>
      <c r="B21465" s="1">
        <v>2019</v>
      </c>
      <c r="C21465" s="1" t="s">
        <v>59</v>
      </c>
      <c r="D21465" s="1" t="str">
        <f t="shared" si="335"/>
        <v>EU</v>
      </c>
      <c r="E21465" s="1" t="s">
        <v>6</v>
      </c>
      <c r="F21465" s="2">
        <v>5.6179999999999999E-4</v>
      </c>
      <c r="G21465" s="7">
        <v>334857000</v>
      </c>
    </row>
    <row r="21466" spans="1:7" ht="13.2" hidden="1" x14ac:dyDescent="0.25">
      <c r="A21466" s="1">
        <v>22937</v>
      </c>
      <c r="B21466" s="1">
        <v>2019</v>
      </c>
      <c r="C21466" s="1" t="s">
        <v>59</v>
      </c>
      <c r="D21466" s="1" t="str">
        <f t="shared" si="335"/>
        <v>EU</v>
      </c>
      <c r="E21466" s="1" t="s">
        <v>7</v>
      </c>
      <c r="F21466" s="2">
        <v>3.3671699999999999E-2</v>
      </c>
      <c r="G21466" s="7">
        <v>20070301000</v>
      </c>
    </row>
    <row r="21467" spans="1:7" ht="13.2" hidden="1" x14ac:dyDescent="0.25">
      <c r="A21467" s="1">
        <v>22938</v>
      </c>
      <c r="B21467" s="1">
        <v>2019</v>
      </c>
      <c r="C21467" s="1" t="s">
        <v>59</v>
      </c>
      <c r="D21467" s="1" t="str">
        <f t="shared" si="335"/>
        <v>EU</v>
      </c>
      <c r="E21467" s="1" t="s">
        <v>23</v>
      </c>
      <c r="F21467" s="9">
        <v>1.0279999999999999E-4</v>
      </c>
      <c r="G21467" s="7">
        <v>61270000</v>
      </c>
    </row>
    <row r="21468" spans="1:7" ht="13.2" hidden="1" x14ac:dyDescent="0.25">
      <c r="A21468" s="1">
        <v>22939</v>
      </c>
      <c r="B21468" s="1">
        <v>2019</v>
      </c>
      <c r="C21468" s="1" t="s">
        <v>59</v>
      </c>
      <c r="D21468" s="1" t="str">
        <f t="shared" si="335"/>
        <v>EU</v>
      </c>
      <c r="E21468" s="1" t="s">
        <v>8</v>
      </c>
      <c r="F21468" s="2">
        <v>3.8405000000000002E-3</v>
      </c>
      <c r="G21468" s="7">
        <v>2289172000</v>
      </c>
    </row>
    <row r="21469" spans="1:7" ht="13.2" hidden="1" x14ac:dyDescent="0.25">
      <c r="A21469" s="1">
        <v>22940</v>
      </c>
      <c r="B21469" s="1">
        <v>2019</v>
      </c>
      <c r="C21469" s="1" t="s">
        <v>59</v>
      </c>
      <c r="D21469" s="1" t="str">
        <f t="shared" si="335"/>
        <v>EU</v>
      </c>
      <c r="E21469" s="1" t="s">
        <v>9</v>
      </c>
      <c r="F21469" s="2">
        <v>5.2429E-3</v>
      </c>
      <c r="G21469" s="7">
        <v>3125089000</v>
      </c>
    </row>
    <row r="21470" spans="1:7" ht="13.2" hidden="1" x14ac:dyDescent="0.25">
      <c r="A21470" s="1">
        <v>22941</v>
      </c>
      <c r="B21470" s="1">
        <v>2019</v>
      </c>
      <c r="C21470" s="1" t="s">
        <v>59</v>
      </c>
      <c r="D21470" s="1" t="str">
        <f t="shared" si="335"/>
        <v>EU</v>
      </c>
      <c r="E21470" s="1" t="s">
        <v>10</v>
      </c>
      <c r="F21470" s="2">
        <v>5.4312000000000006E-3</v>
      </c>
      <c r="G21470" s="7">
        <v>3237285000</v>
      </c>
    </row>
    <row r="21471" spans="1:7" ht="13.2" hidden="1" x14ac:dyDescent="0.25">
      <c r="A21471" s="1">
        <v>22942</v>
      </c>
      <c r="B21471" s="1">
        <v>2019</v>
      </c>
      <c r="C21471" s="1" t="s">
        <v>59</v>
      </c>
      <c r="D21471" s="1" t="str">
        <f t="shared" si="335"/>
        <v>EU</v>
      </c>
      <c r="E21471" s="1" t="s">
        <v>11</v>
      </c>
      <c r="F21471" s="2">
        <v>4.8892600000000001E-2</v>
      </c>
      <c r="G21471" s="7">
        <v>29142840000</v>
      </c>
    </row>
    <row r="21472" spans="1:7" ht="13.2" hidden="1" x14ac:dyDescent="0.25">
      <c r="A21472" s="1">
        <v>22943</v>
      </c>
      <c r="B21472" s="1">
        <v>2019</v>
      </c>
      <c r="C21472" s="1" t="s">
        <v>59</v>
      </c>
      <c r="D21472" s="1" t="str">
        <f t="shared" si="335"/>
        <v>EU</v>
      </c>
      <c r="E21472" s="1" t="s">
        <v>12</v>
      </c>
      <c r="F21472" s="2">
        <v>5.0199999999999995E-2</v>
      </c>
      <c r="G21472" s="7">
        <v>29922123000</v>
      </c>
    </row>
    <row r="21473" spans="1:7" ht="13.2" hidden="1" x14ac:dyDescent="0.25">
      <c r="A21473" s="1">
        <v>22944</v>
      </c>
      <c r="B21473" s="1">
        <v>2019</v>
      </c>
      <c r="C21473" s="1" t="s">
        <v>59</v>
      </c>
      <c r="D21473" s="1" t="str">
        <f t="shared" si="335"/>
        <v>EU</v>
      </c>
      <c r="E21473" s="1" t="s">
        <v>13</v>
      </c>
      <c r="F21473" s="2">
        <v>0.16714269999999998</v>
      </c>
      <c r="G21473" s="7">
        <v>99626822000</v>
      </c>
    </row>
    <row r="21474" spans="1:7" ht="13.2" hidden="1" x14ac:dyDescent="0.25">
      <c r="A21474" s="1">
        <v>22945</v>
      </c>
      <c r="B21474" s="1">
        <v>2019</v>
      </c>
      <c r="C21474" s="1" t="s">
        <v>59</v>
      </c>
      <c r="D21474" s="1" t="str">
        <f t="shared" si="335"/>
        <v>EU</v>
      </c>
      <c r="E21474" s="1" t="s">
        <v>14</v>
      </c>
      <c r="F21474" s="2">
        <v>4.2320700000000003E-2</v>
      </c>
      <c r="G21474" s="7">
        <v>25225627000</v>
      </c>
    </row>
    <row r="21475" spans="1:7" ht="13.2" hidden="1" x14ac:dyDescent="0.25">
      <c r="A21475" s="1">
        <v>22946</v>
      </c>
      <c r="B21475" s="1">
        <v>2019</v>
      </c>
      <c r="C21475" s="1" t="s">
        <v>59</v>
      </c>
      <c r="D21475" s="1" t="str">
        <f t="shared" si="335"/>
        <v>EU</v>
      </c>
      <c r="E21475" s="1" t="s">
        <v>15</v>
      </c>
      <c r="F21475" s="2">
        <v>1.6296399999999999E-2</v>
      </c>
      <c r="G21475" s="7">
        <v>9713636000</v>
      </c>
    </row>
    <row r="21476" spans="1:7" ht="13.2" hidden="1" x14ac:dyDescent="0.25">
      <c r="A21476" s="1">
        <v>22947</v>
      </c>
      <c r="B21476" s="1">
        <v>2019</v>
      </c>
      <c r="C21476" s="1" t="s">
        <v>59</v>
      </c>
      <c r="D21476" s="1" t="str">
        <f t="shared" si="335"/>
        <v>EU</v>
      </c>
      <c r="E21476" s="1" t="s">
        <v>16</v>
      </c>
      <c r="F21476" s="2">
        <v>2.0942200000000001E-2</v>
      </c>
      <c r="G21476" s="7">
        <v>12482805000</v>
      </c>
    </row>
    <row r="21477" spans="1:7" ht="13.2" hidden="1" x14ac:dyDescent="0.25">
      <c r="A21477" s="1">
        <v>22948</v>
      </c>
      <c r="B21477" s="1">
        <v>2019</v>
      </c>
      <c r="C21477" s="1" t="s">
        <v>59</v>
      </c>
      <c r="D21477" s="1" t="str">
        <f t="shared" si="335"/>
        <v>EU</v>
      </c>
      <c r="E21477" s="1" t="s">
        <v>17</v>
      </c>
      <c r="F21477" s="2">
        <v>1.3704899999999999E-2</v>
      </c>
      <c r="G21477" s="7">
        <v>8168944000</v>
      </c>
    </row>
    <row r="21478" spans="1:7" ht="13.2" hidden="1" x14ac:dyDescent="0.25">
      <c r="A21478" s="1">
        <v>22949</v>
      </c>
      <c r="B21478" s="1">
        <v>2019</v>
      </c>
      <c r="C21478" s="1" t="s">
        <v>59</v>
      </c>
      <c r="D21478" s="1" t="str">
        <f t="shared" si="335"/>
        <v>EU</v>
      </c>
      <c r="E21478" s="1" t="s">
        <v>18</v>
      </c>
      <c r="F21478" s="2">
        <v>3.8740000000000003E-3</v>
      </c>
      <c r="G21478" s="7">
        <v>2309105000</v>
      </c>
    </row>
    <row r="21479" spans="1:7" ht="13.2" hidden="1" x14ac:dyDescent="0.25">
      <c r="A21479" s="1">
        <v>22950</v>
      </c>
      <c r="B21479" s="1">
        <v>2019</v>
      </c>
      <c r="C21479" s="1" t="s">
        <v>59</v>
      </c>
      <c r="D21479" s="1" t="str">
        <f t="shared" si="335"/>
        <v>EU</v>
      </c>
      <c r="E21479" s="1" t="s">
        <v>19</v>
      </c>
      <c r="F21479" s="9">
        <v>3.2269999999999998E-4</v>
      </c>
      <c r="G21479" s="7">
        <v>192367000</v>
      </c>
    </row>
    <row r="21480" spans="1:7" ht="13.2" hidden="1" x14ac:dyDescent="0.25">
      <c r="A21480" s="1">
        <v>22951</v>
      </c>
      <c r="B21480" s="1">
        <v>2019</v>
      </c>
      <c r="C21480" s="1" t="s">
        <v>59</v>
      </c>
      <c r="D21480" s="1" t="str">
        <f t="shared" si="335"/>
        <v>EU</v>
      </c>
      <c r="E21480" s="1" t="s">
        <v>20</v>
      </c>
      <c r="F21480" s="2">
        <v>1.1455E-3</v>
      </c>
      <c r="G21480" s="7">
        <v>682773000</v>
      </c>
    </row>
    <row r="21481" spans="1:7" ht="13.2" hidden="1" x14ac:dyDescent="0.25">
      <c r="A21481" s="1">
        <v>22952</v>
      </c>
      <c r="B21481" s="1">
        <v>2019</v>
      </c>
      <c r="C21481" s="1" t="s">
        <v>59</v>
      </c>
      <c r="D21481" s="1" t="str">
        <f t="shared" si="335"/>
        <v>EU</v>
      </c>
      <c r="E21481" s="1" t="s">
        <v>21</v>
      </c>
      <c r="F21481" s="9">
        <v>3.1839999999999999E-4</v>
      </c>
      <c r="G21481" s="7">
        <v>189786000</v>
      </c>
    </row>
    <row r="21482" spans="1:7" ht="13.2" hidden="1" x14ac:dyDescent="0.25">
      <c r="A21482" s="1">
        <v>22954</v>
      </c>
      <c r="B21482" s="1">
        <v>2019</v>
      </c>
      <c r="C21482" s="1" t="s">
        <v>60</v>
      </c>
      <c r="D21482" s="1" t="str">
        <f t="shared" si="335"/>
        <v>EU</v>
      </c>
      <c r="E21482" s="1" t="s">
        <v>5</v>
      </c>
      <c r="F21482" s="2">
        <v>2.8643000000000002E-3</v>
      </c>
      <c r="G21482" s="7">
        <v>687402000</v>
      </c>
    </row>
    <row r="21483" spans="1:7" ht="13.2" hidden="1" x14ac:dyDescent="0.25">
      <c r="A21483" s="1">
        <v>22955</v>
      </c>
      <c r="B21483" s="1">
        <v>2019</v>
      </c>
      <c r="C21483" s="1" t="s">
        <v>60</v>
      </c>
      <c r="D21483" s="1" t="str">
        <f t="shared" si="335"/>
        <v>EU</v>
      </c>
      <c r="E21483" s="1" t="s">
        <v>6</v>
      </c>
      <c r="F21483" s="2">
        <v>2.0615E-3</v>
      </c>
      <c r="G21483" s="7">
        <v>494729000</v>
      </c>
    </row>
    <row r="21484" spans="1:7" ht="13.2" hidden="1" x14ac:dyDescent="0.25">
      <c r="A21484" s="1">
        <v>22956</v>
      </c>
      <c r="B21484" s="1">
        <v>2019</v>
      </c>
      <c r="C21484" s="1" t="s">
        <v>60</v>
      </c>
      <c r="D21484" s="1" t="str">
        <f t="shared" si="335"/>
        <v>EU</v>
      </c>
      <c r="E21484" s="1" t="s">
        <v>7</v>
      </c>
      <c r="F21484" s="2">
        <v>1.77742E-2</v>
      </c>
      <c r="G21484" s="7">
        <v>4265578999.9999995</v>
      </c>
    </row>
    <row r="21485" spans="1:7" ht="13.2" hidden="1" x14ac:dyDescent="0.25">
      <c r="A21485" s="1">
        <v>22957</v>
      </c>
      <c r="B21485" s="1">
        <v>2019</v>
      </c>
      <c r="C21485" s="1" t="s">
        <v>60</v>
      </c>
      <c r="D21485" s="1" t="str">
        <f t="shared" si="335"/>
        <v>EU</v>
      </c>
      <c r="E21485" s="1" t="s">
        <v>23</v>
      </c>
      <c r="F21485" s="9">
        <v>2.2560000000000001E-4</v>
      </c>
      <c r="G21485" s="7">
        <v>54149000</v>
      </c>
    </row>
    <row r="21486" spans="1:7" ht="13.2" hidden="1" x14ac:dyDescent="0.25">
      <c r="A21486" s="1">
        <v>22958</v>
      </c>
      <c r="B21486" s="1">
        <v>2019</v>
      </c>
      <c r="C21486" s="1" t="s">
        <v>60</v>
      </c>
      <c r="D21486" s="1" t="str">
        <f t="shared" si="335"/>
        <v>EU</v>
      </c>
      <c r="E21486" s="1" t="s">
        <v>8</v>
      </c>
      <c r="F21486" s="2">
        <v>5.9049999999999999E-4</v>
      </c>
      <c r="G21486" s="7">
        <v>141714000</v>
      </c>
    </row>
    <row r="21487" spans="1:7" ht="13.2" hidden="1" x14ac:dyDescent="0.25">
      <c r="A21487" s="1">
        <v>22959</v>
      </c>
      <c r="B21487" s="1">
        <v>2019</v>
      </c>
      <c r="C21487" s="1" t="s">
        <v>60</v>
      </c>
      <c r="D21487" s="1" t="str">
        <f t="shared" si="335"/>
        <v>EU</v>
      </c>
      <c r="E21487" s="1" t="s">
        <v>9</v>
      </c>
      <c r="F21487" s="2">
        <v>6.2822999999999993E-3</v>
      </c>
      <c r="G21487" s="7">
        <v>1507663000</v>
      </c>
    </row>
    <row r="21488" spans="1:7" ht="13.2" hidden="1" x14ac:dyDescent="0.25">
      <c r="A21488" s="1">
        <v>22960</v>
      </c>
      <c r="B21488" s="1">
        <v>2019</v>
      </c>
      <c r="C21488" s="1" t="s">
        <v>60</v>
      </c>
      <c r="D21488" s="1" t="str">
        <f t="shared" si="335"/>
        <v>EU</v>
      </c>
      <c r="E21488" s="1" t="s">
        <v>10</v>
      </c>
      <c r="F21488" s="2">
        <v>4.5331E-3</v>
      </c>
      <c r="G21488" s="7">
        <v>1087894000</v>
      </c>
    </row>
    <row r="21489" spans="1:7" ht="13.2" hidden="1" x14ac:dyDescent="0.25">
      <c r="A21489" s="1">
        <v>22961</v>
      </c>
      <c r="B21489" s="1">
        <v>2019</v>
      </c>
      <c r="C21489" s="1" t="s">
        <v>60</v>
      </c>
      <c r="D21489" s="1" t="str">
        <f t="shared" si="335"/>
        <v>EU</v>
      </c>
      <c r="E21489" s="1" t="s">
        <v>11</v>
      </c>
      <c r="F21489" s="2">
        <v>6.4909499999999995E-2</v>
      </c>
      <c r="G21489" s="7">
        <v>15577443000</v>
      </c>
    </row>
    <row r="21490" spans="1:7" ht="13.2" hidden="1" x14ac:dyDescent="0.25">
      <c r="A21490" s="1">
        <v>22962</v>
      </c>
      <c r="B21490" s="1">
        <v>2019</v>
      </c>
      <c r="C21490" s="1" t="s">
        <v>60</v>
      </c>
      <c r="D21490" s="1" t="str">
        <f t="shared" si="335"/>
        <v>EU</v>
      </c>
      <c r="E21490" s="1" t="s">
        <v>12</v>
      </c>
      <c r="F21490" s="2">
        <v>4.4689899999999998E-2</v>
      </c>
      <c r="G21490" s="7">
        <v>10725002000</v>
      </c>
    </row>
    <row r="21491" spans="1:7" ht="13.2" hidden="1" x14ac:dyDescent="0.25">
      <c r="A21491" s="1">
        <v>22963</v>
      </c>
      <c r="B21491" s="1">
        <v>2019</v>
      </c>
      <c r="C21491" s="1" t="s">
        <v>60</v>
      </c>
      <c r="D21491" s="1" t="str">
        <f t="shared" si="335"/>
        <v>EU</v>
      </c>
      <c r="E21491" s="1" t="s">
        <v>13</v>
      </c>
      <c r="F21491" s="2">
        <v>0.16866929999999999</v>
      </c>
      <c r="G21491" s="7">
        <v>40478418000</v>
      </c>
    </row>
    <row r="21492" spans="1:7" ht="13.2" hidden="1" x14ac:dyDescent="0.25">
      <c r="A21492" s="1">
        <v>22964</v>
      </c>
      <c r="B21492" s="1">
        <v>2019</v>
      </c>
      <c r="C21492" s="1" t="s">
        <v>60</v>
      </c>
      <c r="D21492" s="1" t="str">
        <f t="shared" si="335"/>
        <v>EU</v>
      </c>
      <c r="E21492" s="1" t="s">
        <v>14</v>
      </c>
      <c r="F21492" s="2">
        <v>6.5742099999999998E-2</v>
      </c>
      <c r="G21492" s="7">
        <v>15777236000</v>
      </c>
    </row>
    <row r="21493" spans="1:7" ht="13.2" hidden="1" x14ac:dyDescent="0.25">
      <c r="A21493" s="1">
        <v>22965</v>
      </c>
      <c r="B21493" s="1">
        <v>2019</v>
      </c>
      <c r="C21493" s="1" t="s">
        <v>60</v>
      </c>
      <c r="D21493" s="1" t="str">
        <f t="shared" si="335"/>
        <v>EU</v>
      </c>
      <c r="E21493" s="1" t="s">
        <v>15</v>
      </c>
      <c r="F21493" s="2">
        <v>7.8020999999999993E-3</v>
      </c>
      <c r="G21493" s="7">
        <v>1872411000</v>
      </c>
    </row>
    <row r="21494" spans="1:7" ht="13.2" hidden="1" x14ac:dyDescent="0.25">
      <c r="A21494" s="1">
        <v>22966</v>
      </c>
      <c r="B21494" s="1">
        <v>2019</v>
      </c>
      <c r="C21494" s="1" t="s">
        <v>60</v>
      </c>
      <c r="D21494" s="1" t="str">
        <f t="shared" si="335"/>
        <v>EU</v>
      </c>
      <c r="E21494" s="1" t="s">
        <v>16</v>
      </c>
      <c r="F21494" s="2">
        <v>1.6467200000000001E-2</v>
      </c>
      <c r="G21494" s="7">
        <v>3951902000</v>
      </c>
    </row>
    <row r="21495" spans="1:7" ht="13.2" hidden="1" x14ac:dyDescent="0.25">
      <c r="A21495" s="1">
        <v>22967</v>
      </c>
      <c r="B21495" s="1">
        <v>2019</v>
      </c>
      <c r="C21495" s="1" t="s">
        <v>60</v>
      </c>
      <c r="D21495" s="1" t="str">
        <f t="shared" si="335"/>
        <v>EU</v>
      </c>
      <c r="E21495" s="1" t="s">
        <v>17</v>
      </c>
      <c r="F21495" s="2">
        <v>8.6797000000000003E-3</v>
      </c>
      <c r="G21495" s="7">
        <v>2083005999.9999998</v>
      </c>
    </row>
    <row r="21496" spans="1:7" ht="13.2" hidden="1" x14ac:dyDescent="0.25">
      <c r="A21496" s="1">
        <v>22968</v>
      </c>
      <c r="B21496" s="1">
        <v>2019</v>
      </c>
      <c r="C21496" s="1" t="s">
        <v>60</v>
      </c>
      <c r="D21496" s="1" t="str">
        <f t="shared" si="335"/>
        <v>EU</v>
      </c>
      <c r="E21496" s="1" t="s">
        <v>18</v>
      </c>
      <c r="F21496" s="2">
        <v>9.6971999999999996E-3</v>
      </c>
      <c r="G21496" s="7">
        <v>2327197000</v>
      </c>
    </row>
    <row r="21497" spans="1:7" ht="13.2" hidden="1" x14ac:dyDescent="0.25">
      <c r="A21497" s="1">
        <v>22969</v>
      </c>
      <c r="B21497" s="1">
        <v>2019</v>
      </c>
      <c r="C21497" s="1" t="s">
        <v>60</v>
      </c>
      <c r="D21497" s="1" t="str">
        <f t="shared" si="335"/>
        <v>EU</v>
      </c>
      <c r="E21497" s="1" t="s">
        <v>19</v>
      </c>
      <c r="F21497" s="2">
        <v>1.7084999999999999E-3</v>
      </c>
      <c r="G21497" s="7">
        <v>410019000</v>
      </c>
    </row>
    <row r="21498" spans="1:7" ht="13.2" hidden="1" x14ac:dyDescent="0.25">
      <c r="A21498" s="1">
        <v>22970</v>
      </c>
      <c r="B21498" s="1">
        <v>2019</v>
      </c>
      <c r="C21498" s="1" t="s">
        <v>60</v>
      </c>
      <c r="D21498" s="1" t="str">
        <f t="shared" si="335"/>
        <v>EU</v>
      </c>
      <c r="E21498" s="1" t="s">
        <v>20</v>
      </c>
      <c r="F21498" s="2">
        <v>1.8129000000000001E-3</v>
      </c>
      <c r="G21498" s="7">
        <v>435084000</v>
      </c>
    </row>
    <row r="21499" spans="1:7" ht="13.2" hidden="1" x14ac:dyDescent="0.25">
      <c r="A21499" s="1">
        <v>22972</v>
      </c>
      <c r="B21499" s="1">
        <v>2019</v>
      </c>
      <c r="C21499" s="1" t="s">
        <v>61</v>
      </c>
      <c r="D21499" s="1" t="str">
        <f t="shared" si="335"/>
        <v>EU</v>
      </c>
      <c r="E21499" s="1" t="s">
        <v>5</v>
      </c>
      <c r="F21499" s="2">
        <v>5.8833999999999996E-3</v>
      </c>
      <c r="G21499" s="7">
        <v>1476831000</v>
      </c>
    </row>
    <row r="21500" spans="1:7" ht="13.2" hidden="1" x14ac:dyDescent="0.25">
      <c r="A21500" s="1">
        <v>22973</v>
      </c>
      <c r="B21500" s="1">
        <v>2019</v>
      </c>
      <c r="C21500" s="1" t="s">
        <v>61</v>
      </c>
      <c r="D21500" s="1" t="str">
        <f t="shared" si="335"/>
        <v>EU</v>
      </c>
      <c r="E21500" s="1" t="s">
        <v>6</v>
      </c>
      <c r="F21500" s="2">
        <v>4.6778999999999996E-3</v>
      </c>
      <c r="G21500" s="7">
        <v>1174230000</v>
      </c>
    </row>
    <row r="21501" spans="1:7" ht="13.2" hidden="1" x14ac:dyDescent="0.25">
      <c r="A21501" s="1">
        <v>22974</v>
      </c>
      <c r="B21501" s="1">
        <v>2019</v>
      </c>
      <c r="C21501" s="1" t="s">
        <v>61</v>
      </c>
      <c r="D21501" s="1" t="str">
        <f t="shared" si="335"/>
        <v>EU</v>
      </c>
      <c r="E21501" s="1" t="s">
        <v>7</v>
      </c>
      <c r="F21501" s="2">
        <v>2.85621E-2</v>
      </c>
      <c r="G21501" s="7">
        <v>7169594000</v>
      </c>
    </row>
    <row r="21502" spans="1:7" ht="13.2" hidden="1" x14ac:dyDescent="0.25">
      <c r="A21502" s="1">
        <v>22975</v>
      </c>
      <c r="B21502" s="1">
        <v>2019</v>
      </c>
      <c r="C21502" s="1" t="s">
        <v>61</v>
      </c>
      <c r="D21502" s="1" t="str">
        <f t="shared" si="335"/>
        <v>EU</v>
      </c>
      <c r="E21502" s="1" t="s">
        <v>23</v>
      </c>
      <c r="F21502" s="9">
        <v>4.8000000000000001E-4</v>
      </c>
      <c r="G21502" s="7">
        <v>120483000</v>
      </c>
    </row>
    <row r="21503" spans="1:7" ht="13.2" hidden="1" x14ac:dyDescent="0.25">
      <c r="A21503" s="1">
        <v>22976</v>
      </c>
      <c r="B21503" s="1">
        <v>2019</v>
      </c>
      <c r="C21503" s="1" t="s">
        <v>61</v>
      </c>
      <c r="D21503" s="1" t="str">
        <f t="shared" si="335"/>
        <v>EU</v>
      </c>
      <c r="E21503" s="1" t="s">
        <v>8</v>
      </c>
      <c r="F21503" s="2">
        <v>3.2244999999999999E-3</v>
      </c>
      <c r="G21503" s="7">
        <v>809406000</v>
      </c>
    </row>
    <row r="21504" spans="1:7" ht="13.2" hidden="1" x14ac:dyDescent="0.25">
      <c r="A21504" s="1">
        <v>22977</v>
      </c>
      <c r="B21504" s="1">
        <v>2019</v>
      </c>
      <c r="C21504" s="1" t="s">
        <v>61</v>
      </c>
      <c r="D21504" s="1" t="str">
        <f t="shared" si="335"/>
        <v>EU</v>
      </c>
      <c r="E21504" s="1" t="s">
        <v>9</v>
      </c>
      <c r="F21504" s="2">
        <v>7.2270999999999993E-3</v>
      </c>
      <c r="G21504" s="7">
        <v>1814143000</v>
      </c>
    </row>
    <row r="21505" spans="1:7" ht="13.2" hidden="1" x14ac:dyDescent="0.25">
      <c r="A21505" s="1">
        <v>22978</v>
      </c>
      <c r="B21505" s="1">
        <v>2019</v>
      </c>
      <c r="C21505" s="1" t="s">
        <v>61</v>
      </c>
      <c r="D21505" s="1" t="str">
        <f t="shared" si="335"/>
        <v>EU</v>
      </c>
      <c r="E21505" s="1" t="s">
        <v>10</v>
      </c>
      <c r="F21505" s="2">
        <v>1.05518E-2</v>
      </c>
      <c r="G21505" s="7">
        <v>2648702000</v>
      </c>
    </row>
    <row r="21506" spans="1:7" ht="13.2" hidden="1" x14ac:dyDescent="0.25">
      <c r="A21506" s="1">
        <v>22979</v>
      </c>
      <c r="B21506" s="1">
        <v>2019</v>
      </c>
      <c r="C21506" s="1" t="s">
        <v>61</v>
      </c>
      <c r="D21506" s="1" t="str">
        <f t="shared" ref="D21506:D21569" si="336">IF(OR(C21506="Austria",C21506="Belgium",C21506="Bulgaria",C21506="Iceland",C21506="Croatia",C21506="Cyprus",C21506="Czechia",C21506="Denmark",C21506="Estonia",C21506="Finland",C21506="France",C21506="Germany",C21506="Greece",C21506="Hungary",C21506="Ireland",C21506="Italy",C21506="Latvia",C21506="Lithuania",C21506="Luxembourg",C21506="Malta",C21506="Netherlands",C21506="Poland",C21506="Portugal",C21506="Romania",C21506="Slovakia",C21506="Slovenia",C21506="Spain",C21506="Sweden"),"EU",IF(OR(C21506="Albania",C21506="Andorra",C21506="Belarus",C21506="Bosnia and Herzegovina",C21506="Kosovo",C21506="Montenegro",C21506="Moldova",C21506="Ukraine",C21506="San Marino",C21506="North Macedonia",C21506="Norway",C21506="Serbia",C21506="Switzerland",C21506="United Kingdom"),"Non-EU European",IF(OR(C21506="Armenia",C21506="Azerbaijan",C21506="Georgia",C21506="Russian Federation",C21506="Kazakhstan",C21506="Kyrgyzstan",C21506="Tajikistan",C21506="Turkmenistan",C21506="Uzbekistan"),"Asia Pacific",IF(OR(C21506="Afghanistan",C21506="Bahrain",C21506="Egypt",C21506="Iran",C21506="Iraq",C21506="Israel",C21506="Jordan",C21506="Kuwait",C21506="Lebanon",C21506="Oman",C21506="Palestine, State of",C21506="Turkey",C21506="Qatar",C21506="Saudi Arabia",C21506="Syria",C21506="United Arab Emirates",C21506="Yemen"),"Middle East",IF(OR(C21506="Australia",C21506="Marshall Islands",C21506="Cook Islands",C21506="New Zealand"),"Oceania",IF(OR(C21506="Brunei Darussalam",C21506="Sri Lanka",C21506="Nepal",C21506="China",C21506="Hong Kong",C21506="Macao",C21506="Fiji",C21506="India",C21506="Indonesia",C21506="Japan",C21506="Kiribati",C21506="Malaysia",C21506="Maldives",C21506="Mongolia",C21506="Myanmar",C21506="Nauru",C21506="Papua New Guinea",C21506="Philippines",C21506="Samoa",C21506="Singapore",C21506="Solomon Islands",C21506="South Korea",C21506="Taiwan",C21506="Thailand",C21506="Timor-Leste",C21506="Tonga",C21506="Tuvalu",C21506="Vanuatu",C21506="Vietnam"),"Asia Pacific",IF(OR(C21506="Canada",C21506="United States of America"),"North America",IF(OR(C21506="Bolivia",C21506="Brazil",C21506="Chile",C21506="Colombia",C21506="Guatemala",C21506="Panama",C21506="Ecuador",C21506="El Salvador",C21506="Costa Rica",C21506="Guyana",C21506="Paraguay",C21506="Peru",C21506="Suriname",C21506="Uruguay",C21506="Venezuela"),"South America",IF(OR(C21506="Algeria",C21506="Angola",C21506="Benin",C21506="Botswana",C21506="Burkina Faso",C21506="Burundi",C21506="Cabo Verde",C21506="Cameroon",C21506="Central African Republic",C21506="Chad",C21506="Comoros",C21506="Congo",C21506="Democratic Republic of the Congo",C21506="Djibouti",C21506="Equatorial Guinea",C21506="Eritrea",C21506="Eswatini",C21506="Ethiopia",C21506="Gabon",C21506="Gambia",C21506="Ghana",C21506="Guinea",C21506="Guinea-Bissau",C21506="Ivory Coast",C21506="Kenya",C21506="Lesotho",C21506="Liberia",C21506="Libya",C21506="Madagascar",C21506="Malawi",C21506="Mali",C21506="Mauritania",C21506="Mauritius",C21506="Morocco",C21506="Mozambique",C21506="Namibia",C21506="Niger",C21506="Nigeria",C21506="Rwanda",C21506="Sao Tome and Principe",C21506="Senegal",C21506="Seychelles",C21506="Sierra Leone",C21506="Somalia",C21506="South Africa",C21506="South Sudan",C21506="Sudan",C21506="Tanzania",C21506="Togo",C21506="Tunisia",C21506="Uganda",C21506="Zambia",C21506="Zimbabwe"),"Africa","")))))))))</f>
        <v>EU</v>
      </c>
      <c r="E21506" s="1" t="s">
        <v>11</v>
      </c>
      <c r="F21506" s="2">
        <v>4.9797599999999997E-2</v>
      </c>
      <c r="G21506" s="7">
        <v>12500080000</v>
      </c>
    </row>
    <row r="21507" spans="1:7" ht="13.2" hidden="1" x14ac:dyDescent="0.25">
      <c r="A21507" s="1">
        <v>22980</v>
      </c>
      <c r="B21507" s="1">
        <v>2019</v>
      </c>
      <c r="C21507" s="1" t="s">
        <v>61</v>
      </c>
      <c r="D21507" s="1" t="str">
        <f t="shared" si="336"/>
        <v>EU</v>
      </c>
      <c r="E21507" s="1" t="s">
        <v>12</v>
      </c>
      <c r="F21507" s="2">
        <v>3.6284400000000001E-2</v>
      </c>
      <c r="G21507" s="7">
        <v>9108042000</v>
      </c>
    </row>
    <row r="21508" spans="1:7" ht="13.2" hidden="1" x14ac:dyDescent="0.25">
      <c r="A21508" s="1">
        <v>22981</v>
      </c>
      <c r="B21508" s="1">
        <v>2019</v>
      </c>
      <c r="C21508" s="1" t="s">
        <v>61</v>
      </c>
      <c r="D21508" s="1" t="str">
        <f t="shared" si="336"/>
        <v>EU</v>
      </c>
      <c r="E21508" s="1" t="s">
        <v>13</v>
      </c>
      <c r="F21508" s="2">
        <v>0.1179018</v>
      </c>
      <c r="G21508" s="7">
        <v>29595451000</v>
      </c>
    </row>
    <row r="21509" spans="1:7" ht="13.2" hidden="1" x14ac:dyDescent="0.25">
      <c r="A21509" s="1">
        <v>22982</v>
      </c>
      <c r="B21509" s="1">
        <v>2019</v>
      </c>
      <c r="C21509" s="1" t="s">
        <v>61</v>
      </c>
      <c r="D21509" s="1" t="str">
        <f t="shared" si="336"/>
        <v>EU</v>
      </c>
      <c r="E21509" s="1" t="s">
        <v>14</v>
      </c>
      <c r="F21509" s="2">
        <v>4.0826799999999996E-2</v>
      </c>
      <c r="G21509" s="7">
        <v>10248246000</v>
      </c>
    </row>
    <row r="21510" spans="1:7" ht="13.2" hidden="1" x14ac:dyDescent="0.25">
      <c r="A21510" s="1">
        <v>22983</v>
      </c>
      <c r="B21510" s="1">
        <v>2019</v>
      </c>
      <c r="C21510" s="1" t="s">
        <v>61</v>
      </c>
      <c r="D21510" s="1" t="str">
        <f t="shared" si="336"/>
        <v>EU</v>
      </c>
      <c r="E21510" s="1" t="s">
        <v>15</v>
      </c>
      <c r="F21510" s="2">
        <v>1.67016E-2</v>
      </c>
      <c r="G21510" s="7">
        <v>4192404999.9999995</v>
      </c>
    </row>
    <row r="21511" spans="1:7" ht="13.2" hidden="1" x14ac:dyDescent="0.25">
      <c r="A21511" s="1">
        <v>22984</v>
      </c>
      <c r="B21511" s="1">
        <v>2019</v>
      </c>
      <c r="C21511" s="1" t="s">
        <v>61</v>
      </c>
      <c r="D21511" s="1" t="str">
        <f t="shared" si="336"/>
        <v>EU</v>
      </c>
      <c r="E21511" s="1" t="s">
        <v>16</v>
      </c>
      <c r="F21511" s="2">
        <v>2.2294999999999999E-2</v>
      </c>
      <c r="G21511" s="7">
        <v>5596442000</v>
      </c>
    </row>
    <row r="21512" spans="1:7" ht="13.2" hidden="1" x14ac:dyDescent="0.25">
      <c r="A21512" s="1">
        <v>22985</v>
      </c>
      <c r="B21512" s="1">
        <v>2019</v>
      </c>
      <c r="C21512" s="1" t="s">
        <v>61</v>
      </c>
      <c r="D21512" s="1" t="str">
        <f t="shared" si="336"/>
        <v>EU</v>
      </c>
      <c r="E21512" s="1" t="s">
        <v>17</v>
      </c>
      <c r="F21512" s="2">
        <v>1.0277400000000001E-2</v>
      </c>
      <c r="G21512" s="7">
        <v>2579800000</v>
      </c>
    </row>
    <row r="21513" spans="1:7" ht="13.2" hidden="1" x14ac:dyDescent="0.25">
      <c r="A21513" s="1">
        <v>22986</v>
      </c>
      <c r="B21513" s="1">
        <v>2019</v>
      </c>
      <c r="C21513" s="1" t="s">
        <v>61</v>
      </c>
      <c r="D21513" s="1" t="str">
        <f t="shared" si="336"/>
        <v>EU</v>
      </c>
      <c r="E21513" s="1" t="s">
        <v>18</v>
      </c>
      <c r="F21513" s="2">
        <v>2.9163000000000001E-3</v>
      </c>
      <c r="G21513" s="7">
        <v>732033000</v>
      </c>
    </row>
    <row r="21514" spans="1:7" ht="13.2" hidden="1" x14ac:dyDescent="0.25">
      <c r="A21514" s="1">
        <v>22987</v>
      </c>
      <c r="B21514" s="1">
        <v>2019</v>
      </c>
      <c r="C21514" s="1" t="s">
        <v>61</v>
      </c>
      <c r="D21514" s="1" t="str">
        <f t="shared" si="336"/>
        <v>EU</v>
      </c>
      <c r="E21514" s="1" t="s">
        <v>19</v>
      </c>
      <c r="F21514" s="9">
        <v>1.5429999999999998E-4</v>
      </c>
      <c r="G21514" s="7">
        <v>38722000</v>
      </c>
    </row>
    <row r="21515" spans="1:7" ht="13.2" hidden="1" x14ac:dyDescent="0.25">
      <c r="A21515" s="1">
        <v>22988</v>
      </c>
      <c r="B21515" s="1">
        <v>2019</v>
      </c>
      <c r="C21515" s="1" t="s">
        <v>61</v>
      </c>
      <c r="D21515" s="1" t="str">
        <f t="shared" si="336"/>
        <v>EU</v>
      </c>
      <c r="E21515" s="1" t="s">
        <v>20</v>
      </c>
      <c r="F21515" s="2">
        <v>1.1042000000000001E-3</v>
      </c>
      <c r="G21515" s="7">
        <v>277164000</v>
      </c>
    </row>
    <row r="21516" spans="1:7" ht="13.2" hidden="1" x14ac:dyDescent="0.25">
      <c r="A21516" s="1">
        <v>22989</v>
      </c>
      <c r="B21516" s="1">
        <v>2019</v>
      </c>
      <c r="C21516" s="1" t="s">
        <v>61</v>
      </c>
      <c r="D21516" s="1" t="str">
        <f t="shared" si="336"/>
        <v>EU</v>
      </c>
      <c r="E21516" s="1" t="s">
        <v>21</v>
      </c>
      <c r="F21516" s="2">
        <v>7.804E-4</v>
      </c>
      <c r="G21516" s="7">
        <v>195898000</v>
      </c>
    </row>
    <row r="21517" spans="1:7" ht="13.2" hidden="1" x14ac:dyDescent="0.25">
      <c r="A21517" s="1">
        <v>22991</v>
      </c>
      <c r="B21517" s="1">
        <v>2019</v>
      </c>
      <c r="C21517" s="1" t="s">
        <v>62</v>
      </c>
      <c r="D21517" s="1" t="str">
        <f t="shared" si="336"/>
        <v>Asia Pacific</v>
      </c>
      <c r="E21517" s="1" t="s">
        <v>5</v>
      </c>
      <c r="F21517" s="2">
        <v>4.4812999999999997E-3</v>
      </c>
      <c r="G21517" s="7">
        <v>7587284000</v>
      </c>
    </row>
    <row r="21518" spans="1:7" ht="13.2" hidden="1" x14ac:dyDescent="0.25">
      <c r="A21518" s="1">
        <v>22992</v>
      </c>
      <c r="B21518" s="1">
        <v>2019</v>
      </c>
      <c r="C21518" s="1" t="s">
        <v>62</v>
      </c>
      <c r="D21518" s="1" t="str">
        <f t="shared" si="336"/>
        <v>Asia Pacific</v>
      </c>
      <c r="E21518" s="1" t="s">
        <v>6</v>
      </c>
      <c r="F21518" s="9">
        <v>2.6029999999999998E-4</v>
      </c>
      <c r="G21518" s="7">
        <v>440655000</v>
      </c>
    </row>
    <row r="21519" spans="1:7" ht="13.2" hidden="1" x14ac:dyDescent="0.25">
      <c r="A21519" s="1">
        <v>22993</v>
      </c>
      <c r="B21519" s="1">
        <v>2019</v>
      </c>
      <c r="C21519" s="1" t="s">
        <v>62</v>
      </c>
      <c r="D21519" s="1" t="str">
        <f t="shared" si="336"/>
        <v>Asia Pacific</v>
      </c>
      <c r="E21519" s="1" t="s">
        <v>7</v>
      </c>
      <c r="F21519" s="2">
        <v>5.5939000000000006E-3</v>
      </c>
      <c r="G21519" s="7">
        <v>9471056000</v>
      </c>
    </row>
    <row r="21520" spans="1:7" ht="13.2" hidden="1" x14ac:dyDescent="0.25">
      <c r="A21520" s="1">
        <v>22994</v>
      </c>
      <c r="B21520" s="1">
        <v>2019</v>
      </c>
      <c r="C21520" s="1" t="s">
        <v>62</v>
      </c>
      <c r="D21520" s="1" t="str">
        <f t="shared" si="336"/>
        <v>Asia Pacific</v>
      </c>
      <c r="E21520" s="1" t="s">
        <v>23</v>
      </c>
      <c r="F21520" s="2">
        <v>1.3553E-3</v>
      </c>
      <c r="G21520" s="7">
        <v>2294754000</v>
      </c>
    </row>
    <row r="21521" spans="1:7" ht="13.2" hidden="1" x14ac:dyDescent="0.25">
      <c r="A21521" s="1">
        <v>22995</v>
      </c>
      <c r="B21521" s="1">
        <v>2019</v>
      </c>
      <c r="C21521" s="1" t="s">
        <v>62</v>
      </c>
      <c r="D21521" s="1" t="str">
        <f t="shared" si="336"/>
        <v>Asia Pacific</v>
      </c>
      <c r="E21521" s="1" t="s">
        <v>8</v>
      </c>
      <c r="F21521" s="2">
        <v>5.4069999999999997E-4</v>
      </c>
      <c r="G21521" s="7">
        <v>915387000</v>
      </c>
    </row>
    <row r="21522" spans="1:7" ht="13.2" hidden="1" x14ac:dyDescent="0.25">
      <c r="A21522" s="1">
        <v>22996</v>
      </c>
      <c r="B21522" s="1">
        <v>2019</v>
      </c>
      <c r="C21522" s="1" t="s">
        <v>62</v>
      </c>
      <c r="D21522" s="1" t="str">
        <f t="shared" si="336"/>
        <v>Asia Pacific</v>
      </c>
      <c r="E21522" s="1" t="s">
        <v>9</v>
      </c>
      <c r="F21522" s="2">
        <v>2.2177E-3</v>
      </c>
      <c r="G21522" s="7">
        <v>3754862000</v>
      </c>
    </row>
    <row r="21523" spans="1:7" ht="13.2" hidden="1" x14ac:dyDescent="0.25">
      <c r="A21523" s="1">
        <v>22997</v>
      </c>
      <c r="B21523" s="1">
        <v>2019</v>
      </c>
      <c r="C21523" s="1" t="s">
        <v>62</v>
      </c>
      <c r="D21523" s="1" t="str">
        <f t="shared" si="336"/>
        <v>Asia Pacific</v>
      </c>
      <c r="E21523" s="1" t="s">
        <v>10</v>
      </c>
      <c r="F21523" s="2">
        <v>1.2077599999999999E-2</v>
      </c>
      <c r="G21523" s="7">
        <v>20448840000</v>
      </c>
    </row>
    <row r="21524" spans="1:7" ht="13.2" hidden="1" x14ac:dyDescent="0.25">
      <c r="A21524" s="1">
        <v>22998</v>
      </c>
      <c r="B21524" s="1">
        <v>2019</v>
      </c>
      <c r="C21524" s="1" t="s">
        <v>62</v>
      </c>
      <c r="D21524" s="1" t="str">
        <f t="shared" si="336"/>
        <v>Asia Pacific</v>
      </c>
      <c r="E21524" s="1" t="s">
        <v>11</v>
      </c>
      <c r="F21524" s="2">
        <v>3.3487099999999999E-2</v>
      </c>
      <c r="G21524" s="7">
        <v>56697448000</v>
      </c>
    </row>
    <row r="21525" spans="1:7" ht="13.2" hidden="1" x14ac:dyDescent="0.25">
      <c r="A21525" s="1">
        <v>22999</v>
      </c>
      <c r="B21525" s="1">
        <v>2019</v>
      </c>
      <c r="C21525" s="1" t="s">
        <v>62</v>
      </c>
      <c r="D21525" s="1" t="str">
        <f t="shared" si="336"/>
        <v>Asia Pacific</v>
      </c>
      <c r="E21525" s="1" t="s">
        <v>12</v>
      </c>
      <c r="F21525" s="2">
        <v>3.5093200000000005E-2</v>
      </c>
      <c r="G21525" s="7">
        <v>59416885000</v>
      </c>
    </row>
    <row r="21526" spans="1:7" ht="13.2" hidden="1" x14ac:dyDescent="0.25">
      <c r="A21526" s="1">
        <v>23000</v>
      </c>
      <c r="B21526" s="1">
        <v>2019</v>
      </c>
      <c r="C21526" s="1" t="s">
        <v>62</v>
      </c>
      <c r="D21526" s="1" t="str">
        <f t="shared" si="336"/>
        <v>Asia Pacific</v>
      </c>
      <c r="E21526" s="1" t="s">
        <v>13</v>
      </c>
      <c r="F21526" s="2">
        <v>0.11925369999999999</v>
      </c>
      <c r="G21526" s="7">
        <v>201910300000</v>
      </c>
    </row>
    <row r="21527" spans="1:7" ht="13.2" hidden="1" x14ac:dyDescent="0.25">
      <c r="A21527" s="1">
        <v>23001</v>
      </c>
      <c r="B21527" s="1">
        <v>2019</v>
      </c>
      <c r="C21527" s="1" t="s">
        <v>62</v>
      </c>
      <c r="D21527" s="1" t="str">
        <f t="shared" si="336"/>
        <v>Asia Pacific</v>
      </c>
      <c r="E21527" s="1" t="s">
        <v>14</v>
      </c>
      <c r="F21527" s="2">
        <v>8.2531199999999985E-2</v>
      </c>
      <c r="G21527" s="7">
        <v>139734742000</v>
      </c>
    </row>
    <row r="21528" spans="1:7" ht="13.2" hidden="1" x14ac:dyDescent="0.25">
      <c r="A21528" s="1">
        <v>23002</v>
      </c>
      <c r="B21528" s="1">
        <v>2019</v>
      </c>
      <c r="C21528" s="1" t="s">
        <v>62</v>
      </c>
      <c r="D21528" s="1" t="str">
        <f t="shared" si="336"/>
        <v>Asia Pacific</v>
      </c>
      <c r="E21528" s="1" t="s">
        <v>15</v>
      </c>
      <c r="F21528" s="2">
        <v>1.8649900000000001E-2</v>
      </c>
      <c r="G21528" s="7">
        <v>31576366000</v>
      </c>
    </row>
    <row r="21529" spans="1:7" ht="13.2" hidden="1" x14ac:dyDescent="0.25">
      <c r="A21529" s="1">
        <v>23003</v>
      </c>
      <c r="B21529" s="1">
        <v>2019</v>
      </c>
      <c r="C21529" s="1" t="s">
        <v>62</v>
      </c>
      <c r="D21529" s="1" t="str">
        <f t="shared" si="336"/>
        <v>Asia Pacific</v>
      </c>
      <c r="E21529" s="1" t="s">
        <v>16</v>
      </c>
      <c r="F21529" s="2">
        <v>2.1737899999999998E-2</v>
      </c>
      <c r="G21529" s="7">
        <v>36804699000</v>
      </c>
    </row>
    <row r="21530" spans="1:7" ht="13.2" hidden="1" x14ac:dyDescent="0.25">
      <c r="A21530" s="1">
        <v>23004</v>
      </c>
      <c r="B21530" s="1">
        <v>2019</v>
      </c>
      <c r="C21530" s="1" t="s">
        <v>62</v>
      </c>
      <c r="D21530" s="1" t="str">
        <f t="shared" si="336"/>
        <v>Asia Pacific</v>
      </c>
      <c r="E21530" s="1" t="s">
        <v>17</v>
      </c>
      <c r="F21530" s="2">
        <v>9.7692000000000005E-3</v>
      </c>
      <c r="G21530" s="7">
        <v>16540295999.999998</v>
      </c>
    </row>
    <row r="21531" spans="1:7" ht="13.2" hidden="1" x14ac:dyDescent="0.25">
      <c r="A21531" s="1">
        <v>23005</v>
      </c>
      <c r="B21531" s="1">
        <v>2019</v>
      </c>
      <c r="C21531" s="1" t="s">
        <v>62</v>
      </c>
      <c r="D21531" s="1" t="str">
        <f t="shared" si="336"/>
        <v>Asia Pacific</v>
      </c>
      <c r="E21531" s="1" t="s">
        <v>18</v>
      </c>
      <c r="F21531" s="2">
        <v>1.4032000000000001E-3</v>
      </c>
      <c r="G21531" s="7">
        <v>2375696000</v>
      </c>
    </row>
    <row r="21532" spans="1:7" ht="13.2" hidden="1" x14ac:dyDescent="0.25">
      <c r="A21532" s="1">
        <v>23006</v>
      </c>
      <c r="B21532" s="1">
        <v>2019</v>
      </c>
      <c r="C21532" s="1" t="s">
        <v>62</v>
      </c>
      <c r="D21532" s="1" t="str">
        <f t="shared" si="336"/>
        <v>Asia Pacific</v>
      </c>
      <c r="E21532" s="1" t="s">
        <v>19</v>
      </c>
      <c r="F21532" s="2">
        <v>1.53572E-2</v>
      </c>
      <c r="G21532" s="7">
        <v>26001558000</v>
      </c>
    </row>
    <row r="21533" spans="1:7" ht="13.2" hidden="1" x14ac:dyDescent="0.25">
      <c r="A21533" s="1">
        <v>23007</v>
      </c>
      <c r="B21533" s="1">
        <v>2019</v>
      </c>
      <c r="C21533" s="1" t="s">
        <v>62</v>
      </c>
      <c r="D21533" s="1" t="str">
        <f t="shared" si="336"/>
        <v>Asia Pacific</v>
      </c>
      <c r="E21533" s="1" t="s">
        <v>20</v>
      </c>
      <c r="F21533" s="2">
        <v>6.4170000000000004E-4</v>
      </c>
      <c r="G21533" s="7">
        <v>1086477000</v>
      </c>
    </row>
    <row r="21534" spans="1:7" ht="13.2" hidden="1" x14ac:dyDescent="0.25">
      <c r="A21534" s="1">
        <v>23008</v>
      </c>
      <c r="B21534" s="1">
        <v>2019</v>
      </c>
      <c r="C21534" s="1" t="s">
        <v>62</v>
      </c>
      <c r="D21534" s="1" t="str">
        <f t="shared" si="336"/>
        <v>Asia Pacific</v>
      </c>
      <c r="E21534" s="1" t="s">
        <v>21</v>
      </c>
      <c r="F21534" s="2">
        <v>1.3477699999999999E-2</v>
      </c>
      <c r="G21534" s="7">
        <v>22819330000</v>
      </c>
    </row>
    <row r="21535" spans="1:7" ht="13.2" hidden="1" x14ac:dyDescent="0.25">
      <c r="A21535" s="1">
        <v>23010</v>
      </c>
      <c r="B21535" s="1">
        <v>2019</v>
      </c>
      <c r="C21535" s="1" t="s">
        <v>102</v>
      </c>
      <c r="D21535" s="1" t="str">
        <f t="shared" si="336"/>
        <v>Asia Pacific</v>
      </c>
      <c r="E21535" s="1" t="s">
        <v>9</v>
      </c>
      <c r="F21535" s="2">
        <v>1.3569400000000001E-2</v>
      </c>
      <c r="G21535" s="7">
        <v>12383000</v>
      </c>
    </row>
    <row r="21536" spans="1:7" ht="13.2" hidden="1" x14ac:dyDescent="0.25">
      <c r="A21536" s="1">
        <v>23011</v>
      </c>
      <c r="B21536" s="1">
        <v>2019</v>
      </c>
      <c r="C21536" s="1" t="s">
        <v>102</v>
      </c>
      <c r="D21536" s="1" t="str">
        <f t="shared" si="336"/>
        <v>Asia Pacific</v>
      </c>
      <c r="E21536" s="1" t="s">
        <v>10</v>
      </c>
      <c r="F21536" s="2">
        <v>8.0257999999999996E-3</v>
      </c>
      <c r="G21536" s="7">
        <v>7324000</v>
      </c>
    </row>
    <row r="21537" spans="1:7" ht="13.2" hidden="1" x14ac:dyDescent="0.25">
      <c r="A21537" s="1">
        <v>23012</v>
      </c>
      <c r="B21537" s="1">
        <v>2019</v>
      </c>
      <c r="C21537" s="1" t="s">
        <v>102</v>
      </c>
      <c r="D21537" s="1" t="str">
        <f t="shared" si="336"/>
        <v>Asia Pacific</v>
      </c>
      <c r="E21537" s="1" t="s">
        <v>11</v>
      </c>
      <c r="F21537" s="2">
        <v>4.6251899999999999E-2</v>
      </c>
      <c r="G21537" s="7">
        <v>42207000</v>
      </c>
    </row>
    <row r="21538" spans="1:7" ht="13.2" hidden="1" x14ac:dyDescent="0.25">
      <c r="A21538" s="1">
        <v>23013</v>
      </c>
      <c r="B21538" s="1">
        <v>2019</v>
      </c>
      <c r="C21538" s="1" t="s">
        <v>102</v>
      </c>
      <c r="D21538" s="1" t="str">
        <f t="shared" si="336"/>
        <v>Asia Pacific</v>
      </c>
      <c r="E21538" s="1" t="s">
        <v>12</v>
      </c>
      <c r="F21538" s="2">
        <v>4.1784000000000002E-2</v>
      </c>
      <c r="G21538" s="7">
        <v>38130000</v>
      </c>
    </row>
    <row r="21539" spans="1:7" ht="13.2" hidden="1" x14ac:dyDescent="0.25">
      <c r="A21539" s="1">
        <v>23014</v>
      </c>
      <c r="B21539" s="1">
        <v>2019</v>
      </c>
      <c r="C21539" s="1" t="s">
        <v>102</v>
      </c>
      <c r="D21539" s="1" t="str">
        <f t="shared" si="336"/>
        <v>Asia Pacific</v>
      </c>
      <c r="E21539" s="1" t="s">
        <v>13</v>
      </c>
      <c r="F21539" s="2">
        <v>1.1335400000000001E-2</v>
      </c>
      <c r="G21539" s="7">
        <v>10344000</v>
      </c>
    </row>
    <row r="21540" spans="1:7" ht="13.2" hidden="1" x14ac:dyDescent="0.25">
      <c r="A21540" s="1">
        <v>23015</v>
      </c>
      <c r="B21540" s="1">
        <v>2019</v>
      </c>
      <c r="C21540" s="1" t="s">
        <v>102</v>
      </c>
      <c r="D21540" s="1" t="str">
        <f t="shared" si="336"/>
        <v>Asia Pacific</v>
      </c>
      <c r="E21540" s="1" t="s">
        <v>14</v>
      </c>
      <c r="F21540" s="2">
        <v>6.7350800000000002E-2</v>
      </c>
      <c r="G21540" s="7">
        <v>61461000</v>
      </c>
    </row>
    <row r="21541" spans="1:7" ht="13.2" hidden="1" x14ac:dyDescent="0.25">
      <c r="A21541" s="1">
        <v>23016</v>
      </c>
      <c r="B21541" s="1">
        <v>2019</v>
      </c>
      <c r="C21541" s="1" t="s">
        <v>102</v>
      </c>
      <c r="D21541" s="1" t="str">
        <f t="shared" si="336"/>
        <v>Asia Pacific</v>
      </c>
      <c r="E21541" s="1" t="s">
        <v>15</v>
      </c>
      <c r="F21541" s="9">
        <v>0</v>
      </c>
      <c r="G21541" s="7">
        <v>0</v>
      </c>
    </row>
    <row r="21542" spans="1:7" ht="13.2" hidden="1" x14ac:dyDescent="0.25">
      <c r="A21542" s="1">
        <v>23017</v>
      </c>
      <c r="B21542" s="1">
        <v>2019</v>
      </c>
      <c r="C21542" s="1" t="s">
        <v>102</v>
      </c>
      <c r="D21542" s="1" t="str">
        <f t="shared" si="336"/>
        <v>Asia Pacific</v>
      </c>
      <c r="E21542" s="1" t="s">
        <v>16</v>
      </c>
      <c r="F21542" s="2">
        <v>2.15125E-2</v>
      </c>
      <c r="G21542" s="7">
        <v>19631000</v>
      </c>
    </row>
    <row r="21543" spans="1:7" ht="13.2" hidden="1" x14ac:dyDescent="0.25">
      <c r="A21543" s="1">
        <v>23018</v>
      </c>
      <c r="B21543" s="1">
        <v>2019</v>
      </c>
      <c r="C21543" s="1" t="s">
        <v>102</v>
      </c>
      <c r="D21543" s="1" t="str">
        <f t="shared" si="336"/>
        <v>Asia Pacific</v>
      </c>
      <c r="E21543" s="1" t="s">
        <v>17</v>
      </c>
      <c r="F21543" s="2">
        <v>1.903E-3</v>
      </c>
      <c r="G21543" s="7">
        <v>1737000</v>
      </c>
    </row>
    <row r="21544" spans="1:7" ht="13.2" hidden="1" x14ac:dyDescent="0.25">
      <c r="A21544" s="1">
        <v>23020</v>
      </c>
      <c r="B21544" s="1">
        <v>2019</v>
      </c>
      <c r="C21544" s="1" t="s">
        <v>85</v>
      </c>
      <c r="D21544" s="1" t="str">
        <f t="shared" si="336"/>
        <v>Non-EU European</v>
      </c>
      <c r="E21544" s="1" t="s">
        <v>5</v>
      </c>
      <c r="F21544" s="2">
        <v>3.2630999999999997E-3</v>
      </c>
      <c r="G21544" s="7">
        <v>5274000</v>
      </c>
    </row>
    <row r="21545" spans="1:7" ht="13.2" hidden="1" x14ac:dyDescent="0.25">
      <c r="A21545" s="1">
        <v>23021</v>
      </c>
      <c r="B21545" s="1">
        <v>2019</v>
      </c>
      <c r="C21545" s="1" t="s">
        <v>85</v>
      </c>
      <c r="D21545" s="1" t="str">
        <f t="shared" si="336"/>
        <v>Non-EU European</v>
      </c>
      <c r="E21545" s="1" t="s">
        <v>6</v>
      </c>
      <c r="F21545" s="9">
        <v>0</v>
      </c>
      <c r="G21545" s="7">
        <v>0</v>
      </c>
    </row>
    <row r="21546" spans="1:7" ht="13.2" hidden="1" x14ac:dyDescent="0.25">
      <c r="A21546" s="1">
        <v>23022</v>
      </c>
      <c r="B21546" s="1">
        <v>2019</v>
      </c>
      <c r="C21546" s="1" t="s">
        <v>85</v>
      </c>
      <c r="D21546" s="1" t="str">
        <f t="shared" si="336"/>
        <v>Non-EU European</v>
      </c>
      <c r="E21546" s="1" t="s">
        <v>7</v>
      </c>
      <c r="F21546" s="2">
        <v>1.40673E-2</v>
      </c>
      <c r="G21546" s="7">
        <v>22736000</v>
      </c>
    </row>
    <row r="21547" spans="1:7" ht="13.2" hidden="1" x14ac:dyDescent="0.25">
      <c r="A21547" s="1">
        <v>23023</v>
      </c>
      <c r="B21547" s="1">
        <v>2019</v>
      </c>
      <c r="C21547" s="1" t="s">
        <v>85</v>
      </c>
      <c r="D21547" s="1" t="str">
        <f t="shared" si="336"/>
        <v>Non-EU European</v>
      </c>
      <c r="E21547" s="1" t="s">
        <v>23</v>
      </c>
      <c r="F21547" s="2">
        <v>2.0636000000000001E-3</v>
      </c>
      <c r="G21547" s="7">
        <v>3335000</v>
      </c>
    </row>
    <row r="21548" spans="1:7" ht="13.2" hidden="1" x14ac:dyDescent="0.25">
      <c r="A21548" s="1">
        <v>23024</v>
      </c>
      <c r="B21548" s="1">
        <v>2019</v>
      </c>
      <c r="C21548" s="1" t="s">
        <v>85</v>
      </c>
      <c r="D21548" s="1" t="str">
        <f t="shared" si="336"/>
        <v>Non-EU European</v>
      </c>
      <c r="E21548" s="1" t="s">
        <v>8</v>
      </c>
      <c r="F21548" s="2">
        <v>2.6362299999999998E-2</v>
      </c>
      <c r="G21548" s="7">
        <v>42608000</v>
      </c>
    </row>
    <row r="21549" spans="1:7" ht="13.2" hidden="1" x14ac:dyDescent="0.25">
      <c r="A21549" s="1">
        <v>23025</v>
      </c>
      <c r="B21549" s="1">
        <v>2019</v>
      </c>
      <c r="C21549" s="1" t="s">
        <v>85</v>
      </c>
      <c r="D21549" s="1" t="str">
        <f t="shared" si="336"/>
        <v>Non-EU European</v>
      </c>
      <c r="E21549" s="1" t="s">
        <v>9</v>
      </c>
      <c r="F21549" s="2">
        <v>6.6078000000000005E-3</v>
      </c>
      <c r="G21549" s="7">
        <v>10680000</v>
      </c>
    </row>
    <row r="21550" spans="1:7" ht="13.2" hidden="1" x14ac:dyDescent="0.25">
      <c r="A21550" s="1">
        <v>23026</v>
      </c>
      <c r="B21550" s="1">
        <v>2019</v>
      </c>
      <c r="C21550" s="1" t="s">
        <v>85</v>
      </c>
      <c r="D21550" s="1" t="str">
        <f t="shared" si="336"/>
        <v>Non-EU European</v>
      </c>
      <c r="E21550" s="1" t="s">
        <v>10</v>
      </c>
      <c r="F21550" s="2">
        <v>5.5725000000000002E-3</v>
      </c>
      <c r="G21550" s="7">
        <v>9006000</v>
      </c>
    </row>
    <row r="21551" spans="1:7" ht="13.2" hidden="1" x14ac:dyDescent="0.25">
      <c r="A21551" s="1">
        <v>23027</v>
      </c>
      <c r="B21551" s="1">
        <v>2019</v>
      </c>
      <c r="C21551" s="1" t="s">
        <v>85</v>
      </c>
      <c r="D21551" s="1" t="str">
        <f t="shared" si="336"/>
        <v>Non-EU European</v>
      </c>
      <c r="E21551" s="1" t="s">
        <v>11</v>
      </c>
      <c r="F21551" s="2">
        <v>6.3106999999999996E-2</v>
      </c>
      <c r="G21551" s="7">
        <v>101996000</v>
      </c>
    </row>
    <row r="21552" spans="1:7" ht="13.2" hidden="1" x14ac:dyDescent="0.25">
      <c r="A21552" s="1">
        <v>23028</v>
      </c>
      <c r="B21552" s="1">
        <v>2019</v>
      </c>
      <c r="C21552" s="1" t="s">
        <v>85</v>
      </c>
      <c r="D21552" s="1" t="str">
        <f t="shared" si="336"/>
        <v>Non-EU European</v>
      </c>
      <c r="E21552" s="1" t="s">
        <v>12</v>
      </c>
      <c r="F21552" s="2">
        <v>3.9362499999999995E-2</v>
      </c>
      <c r="G21552" s="7">
        <v>63619000</v>
      </c>
    </row>
    <row r="21553" spans="1:7" ht="13.2" hidden="1" x14ac:dyDescent="0.25">
      <c r="A21553" s="1">
        <v>23029</v>
      </c>
      <c r="B21553" s="1">
        <v>2019</v>
      </c>
      <c r="C21553" s="1" t="s">
        <v>85</v>
      </c>
      <c r="D21553" s="1" t="str">
        <f t="shared" si="336"/>
        <v>Non-EU European</v>
      </c>
      <c r="E21553" s="1" t="s">
        <v>13</v>
      </c>
      <c r="F21553" s="2">
        <v>0.18212720000000002</v>
      </c>
      <c r="G21553" s="7">
        <v>294360000</v>
      </c>
    </row>
    <row r="21554" spans="1:7" ht="13.2" hidden="1" x14ac:dyDescent="0.25">
      <c r="A21554" s="1">
        <v>23030</v>
      </c>
      <c r="B21554" s="1">
        <v>2019</v>
      </c>
      <c r="C21554" s="1" t="s">
        <v>85</v>
      </c>
      <c r="D21554" s="1" t="str">
        <f t="shared" si="336"/>
        <v>Non-EU European</v>
      </c>
      <c r="E21554" s="1" t="s">
        <v>14</v>
      </c>
      <c r="F21554" s="2">
        <v>4.2650100000000003E-2</v>
      </c>
      <c r="G21554" s="7">
        <v>68932000</v>
      </c>
    </row>
    <row r="21555" spans="1:7" ht="13.2" hidden="1" x14ac:dyDescent="0.25">
      <c r="A21555" s="1">
        <v>23031</v>
      </c>
      <c r="B21555" s="1">
        <v>2019</v>
      </c>
      <c r="C21555" s="1" t="s">
        <v>85</v>
      </c>
      <c r="D21555" s="1" t="str">
        <f t="shared" si="336"/>
        <v>Non-EU European</v>
      </c>
      <c r="E21555" s="1" t="s">
        <v>15</v>
      </c>
      <c r="F21555" s="9">
        <v>0</v>
      </c>
      <c r="G21555" s="7">
        <v>0</v>
      </c>
    </row>
    <row r="21556" spans="1:7" ht="13.2" hidden="1" x14ac:dyDescent="0.25">
      <c r="A21556" s="1">
        <v>23032</v>
      </c>
      <c r="B21556" s="1">
        <v>2019</v>
      </c>
      <c r="C21556" s="1" t="s">
        <v>85</v>
      </c>
      <c r="D21556" s="1" t="str">
        <f t="shared" si="336"/>
        <v>Non-EU European</v>
      </c>
      <c r="E21556" s="1" t="s">
        <v>16</v>
      </c>
      <c r="F21556" s="2">
        <v>1.02658E-2</v>
      </c>
      <c r="G21556" s="7">
        <v>16591999.999999998</v>
      </c>
    </row>
    <row r="21557" spans="1:7" ht="13.2" hidden="1" x14ac:dyDescent="0.25">
      <c r="A21557" s="1">
        <v>23033</v>
      </c>
      <c r="B21557" s="1">
        <v>2019</v>
      </c>
      <c r="C21557" s="1" t="s">
        <v>85</v>
      </c>
      <c r="D21557" s="1" t="str">
        <f t="shared" si="336"/>
        <v>Non-EU European</v>
      </c>
      <c r="E21557" s="1" t="s">
        <v>17</v>
      </c>
      <c r="F21557" s="2">
        <v>9.6048999999999995E-3</v>
      </c>
      <c r="G21557" s="7">
        <v>15524000</v>
      </c>
    </row>
    <row r="21558" spans="1:7" ht="13.2" hidden="1" x14ac:dyDescent="0.25">
      <c r="A21558" s="1">
        <v>23034</v>
      </c>
      <c r="B21558" s="1">
        <v>2019</v>
      </c>
      <c r="C21558" s="1" t="s">
        <v>85</v>
      </c>
      <c r="D21558" s="1" t="str">
        <f t="shared" si="336"/>
        <v>Non-EU European</v>
      </c>
      <c r="E21558" s="1" t="s">
        <v>18</v>
      </c>
      <c r="F21558" s="2">
        <v>3.3744400000000001E-2</v>
      </c>
      <c r="G21558" s="7">
        <v>54539000</v>
      </c>
    </row>
    <row r="21559" spans="1:7" ht="13.2" hidden="1" x14ac:dyDescent="0.25">
      <c r="A21559" s="1">
        <v>23035</v>
      </c>
      <c r="B21559" s="1">
        <v>2019</v>
      </c>
      <c r="C21559" s="1" t="s">
        <v>85</v>
      </c>
      <c r="D21559" s="1" t="str">
        <f t="shared" si="336"/>
        <v>Non-EU European</v>
      </c>
      <c r="E21559" s="1" t="s">
        <v>19</v>
      </c>
      <c r="F21559" s="2">
        <v>3.0286000000000002E-3</v>
      </c>
      <c r="G21559" s="7">
        <v>4895000</v>
      </c>
    </row>
    <row r="21560" spans="1:7" ht="13.2" hidden="1" x14ac:dyDescent="0.25">
      <c r="A21560" s="1">
        <v>23036</v>
      </c>
      <c r="B21560" s="1">
        <v>2019</v>
      </c>
      <c r="C21560" s="1" t="s">
        <v>85</v>
      </c>
      <c r="D21560" s="1" t="str">
        <f t="shared" si="336"/>
        <v>Non-EU European</v>
      </c>
      <c r="E21560" s="1" t="s">
        <v>20</v>
      </c>
      <c r="F21560" s="9">
        <v>5.5900000000000004E-5</v>
      </c>
      <c r="G21560" s="7">
        <v>90000</v>
      </c>
    </row>
    <row r="21561" spans="1:7" ht="13.2" hidden="1" x14ac:dyDescent="0.25">
      <c r="A21561" s="1">
        <v>23037</v>
      </c>
      <c r="B21561" s="1">
        <v>2019</v>
      </c>
      <c r="C21561" s="1" t="s">
        <v>85</v>
      </c>
      <c r="D21561" s="1" t="str">
        <f t="shared" si="336"/>
        <v>Non-EU European</v>
      </c>
      <c r="E21561" s="1" t="s">
        <v>21</v>
      </c>
      <c r="F21561" s="9">
        <v>0</v>
      </c>
      <c r="G21561" s="7">
        <v>0</v>
      </c>
    </row>
    <row r="21562" spans="1:7" ht="13.2" hidden="1" x14ac:dyDescent="0.25">
      <c r="A21562" s="1">
        <v>23039</v>
      </c>
      <c r="B21562" s="1">
        <v>2019</v>
      </c>
      <c r="C21562" s="1" t="s">
        <v>63</v>
      </c>
      <c r="D21562" s="1" t="str">
        <f t="shared" si="336"/>
        <v>Non-EU European</v>
      </c>
      <c r="E21562" s="1" t="s">
        <v>5</v>
      </c>
      <c r="F21562" s="9">
        <v>0</v>
      </c>
      <c r="G21562" s="7">
        <v>0</v>
      </c>
    </row>
    <row r="21563" spans="1:7" ht="13.2" hidden="1" x14ac:dyDescent="0.25">
      <c r="A21563" s="1">
        <v>23040</v>
      </c>
      <c r="B21563" s="1">
        <v>2019</v>
      </c>
      <c r="C21563" s="1" t="s">
        <v>63</v>
      </c>
      <c r="D21563" s="1" t="str">
        <f t="shared" si="336"/>
        <v>Non-EU European</v>
      </c>
      <c r="E21563" s="1" t="s">
        <v>6</v>
      </c>
      <c r="F21563" s="9">
        <v>0</v>
      </c>
      <c r="G21563" s="7">
        <v>0</v>
      </c>
    </row>
    <row r="21564" spans="1:7" ht="13.2" hidden="1" x14ac:dyDescent="0.25">
      <c r="A21564" s="1">
        <v>23041</v>
      </c>
      <c r="B21564" s="1">
        <v>2019</v>
      </c>
      <c r="C21564" s="1" t="s">
        <v>63</v>
      </c>
      <c r="D21564" s="1" t="str">
        <f t="shared" si="336"/>
        <v>Non-EU European</v>
      </c>
      <c r="E21564" s="1" t="s">
        <v>7</v>
      </c>
      <c r="F21564" s="9">
        <v>0</v>
      </c>
      <c r="G21564" s="7">
        <v>0</v>
      </c>
    </row>
    <row r="21565" spans="1:7" ht="13.2" hidden="1" x14ac:dyDescent="0.25">
      <c r="A21565" s="1">
        <v>23042</v>
      </c>
      <c r="B21565" s="1">
        <v>2019</v>
      </c>
      <c r="C21565" s="1" t="s">
        <v>63</v>
      </c>
      <c r="D21565" s="1" t="str">
        <f t="shared" si="336"/>
        <v>Non-EU European</v>
      </c>
      <c r="E21565" s="1" t="s">
        <v>23</v>
      </c>
      <c r="F21565" s="9">
        <v>0</v>
      </c>
      <c r="G21565" s="7">
        <v>0</v>
      </c>
    </row>
    <row r="21566" spans="1:7" ht="13.2" hidden="1" x14ac:dyDescent="0.25">
      <c r="A21566" s="1">
        <v>23043</v>
      </c>
      <c r="B21566" s="1">
        <v>2019</v>
      </c>
      <c r="C21566" s="1" t="s">
        <v>63</v>
      </c>
      <c r="D21566" s="1" t="str">
        <f t="shared" si="336"/>
        <v>Non-EU European</v>
      </c>
      <c r="E21566" s="1" t="s">
        <v>8</v>
      </c>
      <c r="F21566" s="9">
        <v>0</v>
      </c>
      <c r="G21566" s="7">
        <v>0</v>
      </c>
    </row>
    <row r="21567" spans="1:7" ht="13.2" hidden="1" x14ac:dyDescent="0.25">
      <c r="A21567" s="1">
        <v>23044</v>
      </c>
      <c r="B21567" s="1">
        <v>2019</v>
      </c>
      <c r="C21567" s="1" t="s">
        <v>63</v>
      </c>
      <c r="D21567" s="1" t="str">
        <f t="shared" si="336"/>
        <v>Non-EU European</v>
      </c>
      <c r="E21567" s="1" t="s">
        <v>9</v>
      </c>
      <c r="F21567" s="9">
        <v>0</v>
      </c>
      <c r="G21567" s="7">
        <v>0</v>
      </c>
    </row>
    <row r="21568" spans="1:7" ht="13.2" hidden="1" x14ac:dyDescent="0.25">
      <c r="A21568" s="1">
        <v>23045</v>
      </c>
      <c r="B21568" s="1">
        <v>2019</v>
      </c>
      <c r="C21568" s="1" t="s">
        <v>63</v>
      </c>
      <c r="D21568" s="1" t="str">
        <f t="shared" si="336"/>
        <v>Non-EU European</v>
      </c>
      <c r="E21568" s="1" t="s">
        <v>10</v>
      </c>
      <c r="F21568" s="9">
        <v>0</v>
      </c>
      <c r="G21568" s="7">
        <v>0</v>
      </c>
    </row>
    <row r="21569" spans="1:7" ht="13.2" hidden="1" x14ac:dyDescent="0.25">
      <c r="A21569" s="1">
        <v>23046</v>
      </c>
      <c r="B21569" s="1">
        <v>2019</v>
      </c>
      <c r="C21569" s="1" t="s">
        <v>63</v>
      </c>
      <c r="D21569" s="1" t="str">
        <f t="shared" si="336"/>
        <v>Non-EU European</v>
      </c>
      <c r="E21569" s="1" t="s">
        <v>11</v>
      </c>
      <c r="F21569" s="9">
        <v>0</v>
      </c>
      <c r="G21569" s="7">
        <v>0</v>
      </c>
    </row>
    <row r="21570" spans="1:7" ht="13.2" hidden="1" x14ac:dyDescent="0.25">
      <c r="A21570" s="1">
        <v>23047</v>
      </c>
      <c r="B21570" s="1">
        <v>2019</v>
      </c>
      <c r="C21570" s="1" t="s">
        <v>63</v>
      </c>
      <c r="D21570" s="1" t="str">
        <f t="shared" ref="D21570:D21633" si="337">IF(OR(C21570="Austria",C21570="Belgium",C21570="Bulgaria",C21570="Iceland",C21570="Croatia",C21570="Cyprus",C21570="Czechia",C21570="Denmark",C21570="Estonia",C21570="Finland",C21570="France",C21570="Germany",C21570="Greece",C21570="Hungary",C21570="Ireland",C21570="Italy",C21570="Latvia",C21570="Lithuania",C21570="Luxembourg",C21570="Malta",C21570="Netherlands",C21570="Poland",C21570="Portugal",C21570="Romania",C21570="Slovakia",C21570="Slovenia",C21570="Spain",C21570="Sweden"),"EU",IF(OR(C21570="Albania",C21570="Andorra",C21570="Belarus",C21570="Bosnia and Herzegovina",C21570="Kosovo",C21570="Montenegro",C21570="Moldova",C21570="Ukraine",C21570="San Marino",C21570="North Macedonia",C21570="Norway",C21570="Serbia",C21570="Switzerland",C21570="United Kingdom"),"Non-EU European",IF(OR(C21570="Armenia",C21570="Azerbaijan",C21570="Georgia",C21570="Russian Federation",C21570="Kazakhstan",C21570="Kyrgyzstan",C21570="Tajikistan",C21570="Turkmenistan",C21570="Uzbekistan"),"Asia Pacific",IF(OR(C21570="Afghanistan",C21570="Bahrain",C21570="Egypt",C21570="Iran",C21570="Iraq",C21570="Israel",C21570="Jordan",C21570="Kuwait",C21570="Lebanon",C21570="Oman",C21570="Palestine, State of",C21570="Turkey",C21570="Qatar",C21570="Saudi Arabia",C21570="Syria",C21570="United Arab Emirates",C21570="Yemen"),"Middle East",IF(OR(C21570="Australia",C21570="Marshall Islands",C21570="Cook Islands",C21570="New Zealand"),"Oceania",IF(OR(C21570="Brunei Darussalam",C21570="Sri Lanka",C21570="Nepal",C21570="China",C21570="Hong Kong",C21570="Macao",C21570="Fiji",C21570="India",C21570="Indonesia",C21570="Japan",C21570="Kiribati",C21570="Malaysia",C21570="Maldives",C21570="Mongolia",C21570="Myanmar",C21570="Nauru",C21570="Papua New Guinea",C21570="Philippines",C21570="Samoa",C21570="Singapore",C21570="Solomon Islands",C21570="South Korea",C21570="Taiwan",C21570="Thailand",C21570="Timor-Leste",C21570="Tonga",C21570="Tuvalu",C21570="Vanuatu",C21570="Vietnam"),"Asia Pacific",IF(OR(C21570="Canada",C21570="United States of America"),"North America",IF(OR(C21570="Bolivia",C21570="Brazil",C21570="Chile",C21570="Colombia",C21570="Guatemala",C21570="Panama",C21570="Ecuador",C21570="El Salvador",C21570="Costa Rica",C21570="Guyana",C21570="Paraguay",C21570="Peru",C21570="Suriname",C21570="Uruguay",C21570="Venezuela"),"South America",IF(OR(C21570="Algeria",C21570="Angola",C21570="Benin",C21570="Botswana",C21570="Burkina Faso",C21570="Burundi",C21570="Cabo Verde",C21570="Cameroon",C21570="Central African Republic",C21570="Chad",C21570="Comoros",C21570="Congo",C21570="Democratic Republic of the Congo",C21570="Djibouti",C21570="Equatorial Guinea",C21570="Eritrea",C21570="Eswatini",C21570="Ethiopia",C21570="Gabon",C21570="Gambia",C21570="Ghana",C21570="Guinea",C21570="Guinea-Bissau",C21570="Ivory Coast",C21570="Kenya",C21570="Lesotho",C21570="Liberia",C21570="Libya",C21570="Madagascar",C21570="Malawi",C21570="Mali",C21570="Mauritania",C21570="Mauritius",C21570="Morocco",C21570="Mozambique",C21570="Namibia",C21570="Niger",C21570="Nigeria",C21570="Rwanda",C21570="Sao Tome and Principe",C21570="Senegal",C21570="Seychelles",C21570="Sierra Leone",C21570="Somalia",C21570="South Africa",C21570="South Sudan",C21570="Sudan",C21570="Tanzania",C21570="Togo",C21570="Tunisia",C21570="Uganda",C21570="Zambia",C21570="Zimbabwe"),"Africa","")))))))))</f>
        <v>Non-EU European</v>
      </c>
      <c r="E21570" s="1" t="s">
        <v>12</v>
      </c>
      <c r="F21570" s="9">
        <v>0</v>
      </c>
      <c r="G21570" s="7">
        <v>0</v>
      </c>
    </row>
    <row r="21571" spans="1:7" ht="13.2" hidden="1" x14ac:dyDescent="0.25">
      <c r="A21571" s="1">
        <v>23048</v>
      </c>
      <c r="B21571" s="1">
        <v>2019</v>
      </c>
      <c r="C21571" s="1" t="s">
        <v>63</v>
      </c>
      <c r="D21571" s="1" t="str">
        <f t="shared" si="337"/>
        <v>Non-EU European</v>
      </c>
      <c r="E21571" s="1" t="s">
        <v>13</v>
      </c>
      <c r="F21571" s="9">
        <v>0</v>
      </c>
      <c r="G21571" s="7">
        <v>0</v>
      </c>
    </row>
    <row r="21572" spans="1:7" ht="13.2" hidden="1" x14ac:dyDescent="0.25">
      <c r="A21572" s="1">
        <v>23049</v>
      </c>
      <c r="B21572" s="1">
        <v>2019</v>
      </c>
      <c r="C21572" s="1" t="s">
        <v>63</v>
      </c>
      <c r="D21572" s="1" t="str">
        <f t="shared" si="337"/>
        <v>Non-EU European</v>
      </c>
      <c r="E21572" s="1" t="s">
        <v>14</v>
      </c>
      <c r="F21572" s="9">
        <v>0</v>
      </c>
      <c r="G21572" s="7">
        <v>0</v>
      </c>
    </row>
    <row r="21573" spans="1:7" ht="13.2" hidden="1" x14ac:dyDescent="0.25">
      <c r="A21573" s="1">
        <v>23050</v>
      </c>
      <c r="B21573" s="1">
        <v>2019</v>
      </c>
      <c r="C21573" s="1" t="s">
        <v>63</v>
      </c>
      <c r="D21573" s="1" t="str">
        <f t="shared" si="337"/>
        <v>Non-EU European</v>
      </c>
      <c r="E21573" s="1" t="s">
        <v>15</v>
      </c>
      <c r="F21573" s="9">
        <v>0</v>
      </c>
      <c r="G21573" s="7">
        <v>0</v>
      </c>
    </row>
    <row r="21574" spans="1:7" ht="13.2" hidden="1" x14ac:dyDescent="0.25">
      <c r="A21574" s="1">
        <v>23051</v>
      </c>
      <c r="B21574" s="1">
        <v>2019</v>
      </c>
      <c r="C21574" s="1" t="s">
        <v>63</v>
      </c>
      <c r="D21574" s="1" t="str">
        <f t="shared" si="337"/>
        <v>Non-EU European</v>
      </c>
      <c r="E21574" s="1" t="s">
        <v>16</v>
      </c>
      <c r="F21574" s="9">
        <v>0</v>
      </c>
      <c r="G21574" s="7">
        <v>0</v>
      </c>
    </row>
    <row r="21575" spans="1:7" ht="13.2" hidden="1" x14ac:dyDescent="0.25">
      <c r="A21575" s="1">
        <v>23052</v>
      </c>
      <c r="B21575" s="1">
        <v>2019</v>
      </c>
      <c r="C21575" s="1" t="s">
        <v>63</v>
      </c>
      <c r="D21575" s="1" t="str">
        <f t="shared" si="337"/>
        <v>Non-EU European</v>
      </c>
      <c r="E21575" s="1" t="s">
        <v>17</v>
      </c>
      <c r="F21575" s="9">
        <v>0</v>
      </c>
      <c r="G21575" s="7">
        <v>0</v>
      </c>
    </row>
    <row r="21576" spans="1:7" ht="13.2" hidden="1" x14ac:dyDescent="0.25">
      <c r="A21576" s="1">
        <v>23053</v>
      </c>
      <c r="B21576" s="1">
        <v>2019</v>
      </c>
      <c r="C21576" s="1" t="s">
        <v>63</v>
      </c>
      <c r="D21576" s="1" t="str">
        <f t="shared" si="337"/>
        <v>Non-EU European</v>
      </c>
      <c r="E21576" s="1" t="s">
        <v>18</v>
      </c>
      <c r="F21576" s="9">
        <v>0</v>
      </c>
      <c r="G21576" s="7">
        <v>0</v>
      </c>
    </row>
    <row r="21577" spans="1:7" ht="13.2" hidden="1" x14ac:dyDescent="0.25">
      <c r="A21577" s="1">
        <v>23054</v>
      </c>
      <c r="B21577" s="1">
        <v>2019</v>
      </c>
      <c r="C21577" s="1" t="s">
        <v>63</v>
      </c>
      <c r="D21577" s="1" t="str">
        <f t="shared" si="337"/>
        <v>Non-EU European</v>
      </c>
      <c r="E21577" s="1" t="s">
        <v>19</v>
      </c>
      <c r="F21577" s="9">
        <v>0</v>
      </c>
      <c r="G21577" s="7">
        <v>0</v>
      </c>
    </row>
    <row r="21578" spans="1:7" ht="13.2" hidden="1" x14ac:dyDescent="0.25">
      <c r="A21578" s="1">
        <v>23055</v>
      </c>
      <c r="B21578" s="1">
        <v>2019</v>
      </c>
      <c r="C21578" s="1" t="s">
        <v>63</v>
      </c>
      <c r="D21578" s="1" t="str">
        <f t="shared" si="337"/>
        <v>Non-EU European</v>
      </c>
      <c r="E21578" s="1" t="s">
        <v>20</v>
      </c>
      <c r="F21578" s="9">
        <v>0</v>
      </c>
      <c r="G21578" s="7">
        <v>0</v>
      </c>
    </row>
    <row r="21579" spans="1:7" ht="13.2" hidden="1" x14ac:dyDescent="0.25">
      <c r="A21579" s="1">
        <v>23056</v>
      </c>
      <c r="B21579" s="1">
        <v>2019</v>
      </c>
      <c r="C21579" s="1" t="s">
        <v>63</v>
      </c>
      <c r="D21579" s="1" t="str">
        <f t="shared" si="337"/>
        <v>Non-EU European</v>
      </c>
      <c r="E21579" s="1" t="s">
        <v>21</v>
      </c>
      <c r="F21579" s="9">
        <v>0</v>
      </c>
      <c r="G21579" s="7">
        <v>0</v>
      </c>
    </row>
    <row r="21580" spans="1:7" ht="13.2" hidden="1" x14ac:dyDescent="0.25">
      <c r="A21580" s="1">
        <v>23057</v>
      </c>
      <c r="B21580" s="1">
        <v>2019</v>
      </c>
      <c r="C21580" s="1" t="s">
        <v>63</v>
      </c>
      <c r="D21580" s="1" t="str">
        <f t="shared" si="337"/>
        <v>Non-EU European</v>
      </c>
      <c r="E21580" s="1" t="s">
        <v>26</v>
      </c>
      <c r="F21580" s="9">
        <v>0</v>
      </c>
      <c r="G21580" s="7">
        <v>0</v>
      </c>
    </row>
    <row r="21581" spans="1:7" ht="13.2" hidden="1" x14ac:dyDescent="0.25">
      <c r="A21581" s="1">
        <v>23059</v>
      </c>
      <c r="B21581" s="1">
        <v>2019</v>
      </c>
      <c r="C21581" s="1" t="s">
        <v>65</v>
      </c>
      <c r="D21581" s="1" t="str">
        <f t="shared" si="337"/>
        <v>Asia Pacific</v>
      </c>
      <c r="E21581" s="1" t="s">
        <v>5</v>
      </c>
      <c r="F21581" s="9">
        <v>3.5060000000000001E-4</v>
      </c>
      <c r="G21581" s="7">
        <v>131638000</v>
      </c>
    </row>
    <row r="21582" spans="1:7" ht="13.2" hidden="1" x14ac:dyDescent="0.25">
      <c r="A21582" s="1">
        <v>23060</v>
      </c>
      <c r="B21582" s="1">
        <v>2019</v>
      </c>
      <c r="C21582" s="1" t="s">
        <v>65</v>
      </c>
      <c r="D21582" s="1" t="str">
        <f t="shared" si="337"/>
        <v>Asia Pacific</v>
      </c>
      <c r="E21582" s="1" t="s">
        <v>6</v>
      </c>
      <c r="F21582" s="9">
        <v>1.9800000000000002E-4</v>
      </c>
      <c r="G21582" s="7">
        <v>74342000</v>
      </c>
    </row>
    <row r="21583" spans="1:7" ht="13.2" hidden="1" x14ac:dyDescent="0.25">
      <c r="A21583" s="1">
        <v>23061</v>
      </c>
      <c r="B21583" s="1">
        <v>2019</v>
      </c>
      <c r="C21583" s="1" t="s">
        <v>65</v>
      </c>
      <c r="D21583" s="1" t="str">
        <f t="shared" si="337"/>
        <v>Asia Pacific</v>
      </c>
      <c r="E21583" s="1" t="s">
        <v>7</v>
      </c>
      <c r="F21583" s="2">
        <v>2.0013800000000002E-2</v>
      </c>
      <c r="G21583" s="7">
        <v>7514849000</v>
      </c>
    </row>
    <row r="21584" spans="1:7" ht="13.2" hidden="1" x14ac:dyDescent="0.25">
      <c r="A21584" s="1">
        <v>23062</v>
      </c>
      <c r="B21584" s="1">
        <v>2019</v>
      </c>
      <c r="C21584" s="1" t="s">
        <v>65</v>
      </c>
      <c r="D21584" s="1" t="str">
        <f t="shared" si="337"/>
        <v>Asia Pacific</v>
      </c>
      <c r="E21584" s="1" t="s">
        <v>23</v>
      </c>
      <c r="F21584" s="9">
        <v>2.563E-4</v>
      </c>
      <c r="G21584" s="7">
        <v>96254000</v>
      </c>
    </row>
    <row r="21585" spans="1:7" ht="13.2" hidden="1" x14ac:dyDescent="0.25">
      <c r="A21585" s="1">
        <v>23063</v>
      </c>
      <c r="B21585" s="1">
        <v>2019</v>
      </c>
      <c r="C21585" s="1" t="s">
        <v>65</v>
      </c>
      <c r="D21585" s="1" t="str">
        <f t="shared" si="337"/>
        <v>Asia Pacific</v>
      </c>
      <c r="E21585" s="1" t="s">
        <v>8</v>
      </c>
      <c r="F21585" s="9">
        <v>7.0999999999999998E-6</v>
      </c>
      <c r="G21585" s="7">
        <v>2652000</v>
      </c>
    </row>
    <row r="21586" spans="1:7" ht="13.2" hidden="1" x14ac:dyDescent="0.25">
      <c r="A21586" s="1">
        <v>23064</v>
      </c>
      <c r="B21586" s="1">
        <v>2019</v>
      </c>
      <c r="C21586" s="1" t="s">
        <v>65</v>
      </c>
      <c r="D21586" s="1" t="str">
        <f t="shared" si="337"/>
        <v>Asia Pacific</v>
      </c>
      <c r="E21586" s="1" t="s">
        <v>9</v>
      </c>
      <c r="F21586" s="2">
        <v>2.9287000000000002E-3</v>
      </c>
      <c r="G21586" s="7">
        <v>1099663000</v>
      </c>
    </row>
    <row r="21587" spans="1:7" ht="13.2" hidden="1" x14ac:dyDescent="0.25">
      <c r="A21587" s="1">
        <v>23065</v>
      </c>
      <c r="B21587" s="1">
        <v>2019</v>
      </c>
      <c r="C21587" s="1" t="s">
        <v>65</v>
      </c>
      <c r="D21587" s="1" t="str">
        <f t="shared" si="337"/>
        <v>Asia Pacific</v>
      </c>
      <c r="E21587" s="1" t="s">
        <v>10</v>
      </c>
      <c r="F21587" s="2">
        <v>9.6988999999999999E-3</v>
      </c>
      <c r="G21587" s="7">
        <v>3641772000</v>
      </c>
    </row>
    <row r="21588" spans="1:7" ht="13.2" hidden="1" x14ac:dyDescent="0.25">
      <c r="A21588" s="1">
        <v>23066</v>
      </c>
      <c r="B21588" s="1">
        <v>2019</v>
      </c>
      <c r="C21588" s="1" t="s">
        <v>65</v>
      </c>
      <c r="D21588" s="1" t="str">
        <f t="shared" si="337"/>
        <v>Asia Pacific</v>
      </c>
      <c r="E21588" s="1" t="s">
        <v>11</v>
      </c>
      <c r="F21588" s="2">
        <v>2.20688E-2</v>
      </c>
      <c r="G21588" s="7">
        <v>8286501000</v>
      </c>
    </row>
    <row r="21589" spans="1:7" ht="13.2" hidden="1" x14ac:dyDescent="0.25">
      <c r="A21589" s="1">
        <v>23067</v>
      </c>
      <c r="B21589" s="1">
        <v>2019</v>
      </c>
      <c r="C21589" s="1" t="s">
        <v>65</v>
      </c>
      <c r="D21589" s="1" t="str">
        <f t="shared" si="337"/>
        <v>Asia Pacific</v>
      </c>
      <c r="E21589" s="1" t="s">
        <v>12</v>
      </c>
      <c r="F21589" s="2">
        <v>2.6080700000000002E-2</v>
      </c>
      <c r="G21589" s="7">
        <v>9792882000</v>
      </c>
    </row>
    <row r="21590" spans="1:7" ht="13.2" hidden="1" x14ac:dyDescent="0.25">
      <c r="A21590" s="1">
        <v>23068</v>
      </c>
      <c r="B21590" s="1">
        <v>2019</v>
      </c>
      <c r="C21590" s="1" t="s">
        <v>65</v>
      </c>
      <c r="D21590" s="1" t="str">
        <f t="shared" si="337"/>
        <v>Asia Pacific</v>
      </c>
      <c r="E21590" s="1" t="s">
        <v>13</v>
      </c>
      <c r="F21590" s="2">
        <v>8.8395000000000001E-3</v>
      </c>
      <c r="G21590" s="7">
        <v>3319111000</v>
      </c>
    </row>
    <row r="21591" spans="1:7" ht="13.2" hidden="1" x14ac:dyDescent="0.25">
      <c r="A21591" s="1">
        <v>23069</v>
      </c>
      <c r="B21591" s="1">
        <v>2019</v>
      </c>
      <c r="C21591" s="1" t="s">
        <v>65</v>
      </c>
      <c r="D21591" s="1" t="str">
        <f t="shared" si="337"/>
        <v>Asia Pacific</v>
      </c>
      <c r="E21591" s="1" t="s">
        <v>14</v>
      </c>
      <c r="F21591" s="2">
        <v>1.3284000000000001E-2</v>
      </c>
      <c r="G21591" s="7">
        <v>4987921000</v>
      </c>
    </row>
    <row r="21592" spans="1:7" ht="13.2" hidden="1" x14ac:dyDescent="0.25">
      <c r="A21592" s="1">
        <v>23070</v>
      </c>
      <c r="B21592" s="1">
        <v>2019</v>
      </c>
      <c r="C21592" s="1" t="s">
        <v>65</v>
      </c>
      <c r="D21592" s="1" t="str">
        <f t="shared" si="337"/>
        <v>Asia Pacific</v>
      </c>
      <c r="E21592" s="1" t="s">
        <v>15</v>
      </c>
      <c r="F21592" s="2">
        <v>2.8299899999999999E-2</v>
      </c>
      <c r="G21592" s="7">
        <v>10626169000</v>
      </c>
    </row>
    <row r="21593" spans="1:7" ht="13.2" hidden="1" x14ac:dyDescent="0.25">
      <c r="A21593" s="1">
        <v>23071</v>
      </c>
      <c r="B21593" s="1">
        <v>2019</v>
      </c>
      <c r="C21593" s="1" t="s">
        <v>65</v>
      </c>
      <c r="D21593" s="1" t="str">
        <f t="shared" si="337"/>
        <v>Asia Pacific</v>
      </c>
      <c r="E21593" s="1" t="s">
        <v>16</v>
      </c>
      <c r="F21593" s="2">
        <v>1.1690300000000001E-2</v>
      </c>
      <c r="G21593" s="7">
        <v>4389514000</v>
      </c>
    </row>
    <row r="21594" spans="1:7" ht="13.2" hidden="1" x14ac:dyDescent="0.25">
      <c r="A21594" s="1">
        <v>23072</v>
      </c>
      <c r="B21594" s="1">
        <v>2019</v>
      </c>
      <c r="C21594" s="1" t="s">
        <v>65</v>
      </c>
      <c r="D21594" s="1" t="str">
        <f t="shared" si="337"/>
        <v>Asia Pacific</v>
      </c>
      <c r="E21594" s="1" t="s">
        <v>17</v>
      </c>
      <c r="F21594" s="2">
        <v>4.8671000000000001E-3</v>
      </c>
      <c r="G21594" s="7">
        <v>1827525000</v>
      </c>
    </row>
    <row r="21595" spans="1:7" ht="13.2" hidden="1" x14ac:dyDescent="0.25">
      <c r="A21595" s="1">
        <v>23073</v>
      </c>
      <c r="B21595" s="1">
        <v>2019</v>
      </c>
      <c r="C21595" s="1" t="s">
        <v>65</v>
      </c>
      <c r="D21595" s="1" t="str">
        <f t="shared" si="337"/>
        <v>Asia Pacific</v>
      </c>
      <c r="E21595" s="1" t="s">
        <v>18</v>
      </c>
      <c r="F21595" s="2">
        <v>6.7266000000000001E-3</v>
      </c>
      <c r="G21595" s="7">
        <v>2525750000</v>
      </c>
    </row>
    <row r="21596" spans="1:7" ht="13.2" hidden="1" x14ac:dyDescent="0.25">
      <c r="A21596" s="1">
        <v>23074</v>
      </c>
      <c r="B21596" s="1">
        <v>2019</v>
      </c>
      <c r="C21596" s="1" t="s">
        <v>65</v>
      </c>
      <c r="D21596" s="1" t="str">
        <f t="shared" si="337"/>
        <v>Asia Pacific</v>
      </c>
      <c r="E21596" s="1" t="s">
        <v>19</v>
      </c>
      <c r="F21596" s="2">
        <v>7.0220000000000005E-4</v>
      </c>
      <c r="G21596" s="7">
        <v>263653000.00000003</v>
      </c>
    </row>
    <row r="21597" spans="1:7" ht="13.2" hidden="1" x14ac:dyDescent="0.25">
      <c r="A21597" s="1">
        <v>23075</v>
      </c>
      <c r="B21597" s="1">
        <v>2019</v>
      </c>
      <c r="C21597" s="1" t="s">
        <v>65</v>
      </c>
      <c r="D21597" s="1" t="str">
        <f t="shared" si="337"/>
        <v>Asia Pacific</v>
      </c>
      <c r="E21597" s="1" t="s">
        <v>20</v>
      </c>
      <c r="F21597" s="2">
        <v>8.160000000000001E-4</v>
      </c>
      <c r="G21597" s="7">
        <v>306386000</v>
      </c>
    </row>
    <row r="21598" spans="1:7" ht="13.2" hidden="1" x14ac:dyDescent="0.25">
      <c r="A21598" s="1">
        <v>23076</v>
      </c>
      <c r="B21598" s="1">
        <v>2019</v>
      </c>
      <c r="C21598" s="1" t="s">
        <v>65</v>
      </c>
      <c r="D21598" s="1" t="str">
        <f t="shared" si="337"/>
        <v>Asia Pacific</v>
      </c>
      <c r="E21598" s="1" t="s">
        <v>21</v>
      </c>
      <c r="F21598" s="2">
        <v>1.4296000000000001E-3</v>
      </c>
      <c r="G21598" s="7">
        <v>536775999.99999994</v>
      </c>
    </row>
    <row r="21599" spans="1:7" ht="13.2" hidden="1" x14ac:dyDescent="0.25">
      <c r="A21599" s="1">
        <v>23078</v>
      </c>
      <c r="B21599" s="1">
        <v>2019</v>
      </c>
      <c r="C21599" s="1" t="s">
        <v>66</v>
      </c>
      <c r="D21599" s="1" t="str">
        <f t="shared" si="337"/>
        <v>EU</v>
      </c>
      <c r="E21599" s="1" t="s">
        <v>5</v>
      </c>
      <c r="F21599" s="2">
        <v>2.5049E-3</v>
      </c>
      <c r="G21599" s="7">
        <v>264822999.99999997</v>
      </c>
    </row>
    <row r="21600" spans="1:7" ht="13.2" hidden="1" x14ac:dyDescent="0.25">
      <c r="A21600" s="1">
        <v>23079</v>
      </c>
      <c r="B21600" s="1">
        <v>2019</v>
      </c>
      <c r="C21600" s="1" t="s">
        <v>66</v>
      </c>
      <c r="D21600" s="1" t="str">
        <f t="shared" si="337"/>
        <v>EU</v>
      </c>
      <c r="E21600" s="1" t="s">
        <v>6</v>
      </c>
      <c r="F21600" s="2">
        <v>6.3579999999999995E-4</v>
      </c>
      <c r="G21600" s="7">
        <v>67213000</v>
      </c>
    </row>
    <row r="21601" spans="1:7" ht="13.2" hidden="1" x14ac:dyDescent="0.25">
      <c r="A21601" s="1">
        <v>23080</v>
      </c>
      <c r="B21601" s="1">
        <v>2019</v>
      </c>
      <c r="C21601" s="1" t="s">
        <v>66</v>
      </c>
      <c r="D21601" s="1" t="str">
        <f t="shared" si="337"/>
        <v>EU</v>
      </c>
      <c r="E21601" s="1" t="s">
        <v>7</v>
      </c>
      <c r="F21601" s="2">
        <v>3.8342399999999999E-2</v>
      </c>
      <c r="G21601" s="7">
        <v>4053572000</v>
      </c>
    </row>
    <row r="21602" spans="1:7" ht="13.2" hidden="1" x14ac:dyDescent="0.25">
      <c r="A21602" s="1">
        <v>23081</v>
      </c>
      <c r="B21602" s="1">
        <v>2019</v>
      </c>
      <c r="C21602" s="1" t="s">
        <v>66</v>
      </c>
      <c r="D21602" s="1" t="str">
        <f t="shared" si="337"/>
        <v>EU</v>
      </c>
      <c r="E21602" s="1" t="s">
        <v>23</v>
      </c>
      <c r="F21602" s="9">
        <v>4.571E-4</v>
      </c>
      <c r="G21602" s="7">
        <v>48328000</v>
      </c>
    </row>
    <row r="21603" spans="1:7" ht="13.2" hidden="1" x14ac:dyDescent="0.25">
      <c r="A21603" s="1">
        <v>23082</v>
      </c>
      <c r="B21603" s="1">
        <v>2019</v>
      </c>
      <c r="C21603" s="1" t="s">
        <v>66</v>
      </c>
      <c r="D21603" s="1" t="str">
        <f t="shared" si="337"/>
        <v>EU</v>
      </c>
      <c r="E21603" s="1" t="s">
        <v>8</v>
      </c>
      <c r="F21603" s="2">
        <v>5.9643000000000005E-3</v>
      </c>
      <c r="G21603" s="7">
        <v>630544000</v>
      </c>
    </row>
    <row r="21604" spans="1:7" ht="13.2" hidden="1" x14ac:dyDescent="0.25">
      <c r="A21604" s="1">
        <v>23083</v>
      </c>
      <c r="B21604" s="1">
        <v>2019</v>
      </c>
      <c r="C21604" s="1" t="s">
        <v>66</v>
      </c>
      <c r="D21604" s="1" t="str">
        <f t="shared" si="337"/>
        <v>EU</v>
      </c>
      <c r="E21604" s="1" t="s">
        <v>9</v>
      </c>
      <c r="F21604" s="2">
        <v>8.0929999999999995E-3</v>
      </c>
      <c r="G21604" s="7">
        <v>855592000</v>
      </c>
    </row>
    <row r="21605" spans="1:7" ht="13.2" hidden="1" x14ac:dyDescent="0.25">
      <c r="A21605" s="1">
        <v>23084</v>
      </c>
      <c r="B21605" s="1">
        <v>2019</v>
      </c>
      <c r="C21605" s="1" t="s">
        <v>66</v>
      </c>
      <c r="D21605" s="1" t="str">
        <f t="shared" si="337"/>
        <v>EU</v>
      </c>
      <c r="E21605" s="1" t="s">
        <v>10</v>
      </c>
      <c r="F21605" s="2">
        <v>5.1593999999999998E-3</v>
      </c>
      <c r="G21605" s="7">
        <v>545453000</v>
      </c>
    </row>
    <row r="21606" spans="1:7" ht="13.2" hidden="1" x14ac:dyDescent="0.25">
      <c r="A21606" s="1">
        <v>23085</v>
      </c>
      <c r="B21606" s="1">
        <v>2019</v>
      </c>
      <c r="C21606" s="1" t="s">
        <v>66</v>
      </c>
      <c r="D21606" s="1" t="str">
        <f t="shared" si="337"/>
        <v>EU</v>
      </c>
      <c r="E21606" s="1" t="s">
        <v>11</v>
      </c>
      <c r="F21606" s="2">
        <v>5.7375100000000005E-2</v>
      </c>
      <c r="G21606" s="7">
        <v>6065716000</v>
      </c>
    </row>
    <row r="21607" spans="1:7" ht="13.2" hidden="1" x14ac:dyDescent="0.25">
      <c r="A21607" s="1">
        <v>23086</v>
      </c>
      <c r="B21607" s="1">
        <v>2019</v>
      </c>
      <c r="C21607" s="1" t="s">
        <v>66</v>
      </c>
      <c r="D21607" s="1" t="str">
        <f t="shared" si="337"/>
        <v>EU</v>
      </c>
      <c r="E21607" s="1" t="s">
        <v>12</v>
      </c>
      <c r="F21607" s="2">
        <v>4.2438299999999998E-2</v>
      </c>
      <c r="G21607" s="7">
        <v>4486596000</v>
      </c>
    </row>
    <row r="21608" spans="1:7" ht="13.2" hidden="1" x14ac:dyDescent="0.25">
      <c r="A21608" s="1">
        <v>23087</v>
      </c>
      <c r="B21608" s="1">
        <v>2019</v>
      </c>
      <c r="C21608" s="1" t="s">
        <v>66</v>
      </c>
      <c r="D21608" s="1" t="str">
        <f t="shared" si="337"/>
        <v>EU</v>
      </c>
      <c r="E21608" s="1" t="s">
        <v>13</v>
      </c>
      <c r="F21608" s="2">
        <v>0.1426615</v>
      </c>
      <c r="G21608" s="7">
        <v>15082221000</v>
      </c>
    </row>
    <row r="21609" spans="1:7" ht="13.2" hidden="1" x14ac:dyDescent="0.25">
      <c r="A21609" s="1">
        <v>23088</v>
      </c>
      <c r="B21609" s="1">
        <v>2019</v>
      </c>
      <c r="C21609" s="1" t="s">
        <v>66</v>
      </c>
      <c r="D21609" s="1" t="str">
        <f t="shared" si="337"/>
        <v>EU</v>
      </c>
      <c r="E21609" s="1" t="s">
        <v>14</v>
      </c>
      <c r="F21609" s="2">
        <v>5.2283900000000001E-2</v>
      </c>
      <c r="G21609" s="7">
        <v>5527473000</v>
      </c>
    </row>
    <row r="21610" spans="1:7" ht="13.2" hidden="1" x14ac:dyDescent="0.25">
      <c r="A21610" s="1">
        <v>23089</v>
      </c>
      <c r="B21610" s="1">
        <v>2019</v>
      </c>
      <c r="C21610" s="1" t="s">
        <v>66</v>
      </c>
      <c r="D21610" s="1" t="str">
        <f t="shared" si="337"/>
        <v>EU</v>
      </c>
      <c r="E21610" s="1" t="s">
        <v>15</v>
      </c>
      <c r="F21610" s="2">
        <v>1.08968E-2</v>
      </c>
      <c r="G21610" s="7">
        <v>1152018000</v>
      </c>
    </row>
    <row r="21611" spans="1:7" ht="13.2" hidden="1" x14ac:dyDescent="0.25">
      <c r="A21611" s="1">
        <v>23090</v>
      </c>
      <c r="B21611" s="1">
        <v>2019</v>
      </c>
      <c r="C21611" s="1" t="s">
        <v>66</v>
      </c>
      <c r="D21611" s="1" t="str">
        <f t="shared" si="337"/>
        <v>EU</v>
      </c>
      <c r="E21611" s="1" t="s">
        <v>16</v>
      </c>
      <c r="F21611" s="2">
        <v>2.2805399999999997E-2</v>
      </c>
      <c r="G21611" s="7">
        <v>2410990000</v>
      </c>
    </row>
    <row r="21612" spans="1:7" ht="13.2" hidden="1" x14ac:dyDescent="0.25">
      <c r="A21612" s="1">
        <v>23091</v>
      </c>
      <c r="B21612" s="1">
        <v>2019</v>
      </c>
      <c r="C21612" s="1" t="s">
        <v>66</v>
      </c>
      <c r="D21612" s="1" t="str">
        <f t="shared" si="337"/>
        <v>EU</v>
      </c>
      <c r="E21612" s="1" t="s">
        <v>17</v>
      </c>
      <c r="F21612" s="2">
        <v>1.14751E-2</v>
      </c>
      <c r="G21612" s="7">
        <v>1213152000</v>
      </c>
    </row>
    <row r="21613" spans="1:7" ht="13.2" hidden="1" x14ac:dyDescent="0.25">
      <c r="A21613" s="1">
        <v>23092</v>
      </c>
      <c r="B21613" s="1">
        <v>2019</v>
      </c>
      <c r="C21613" s="1" t="s">
        <v>66</v>
      </c>
      <c r="D21613" s="1" t="str">
        <f t="shared" si="337"/>
        <v>EU</v>
      </c>
      <c r="E21613" s="1" t="s">
        <v>18</v>
      </c>
      <c r="F21613" s="2">
        <v>1.8484999999999999E-3</v>
      </c>
      <c r="G21613" s="7">
        <v>195427000</v>
      </c>
    </row>
    <row r="21614" spans="1:7" ht="13.2" hidden="1" x14ac:dyDescent="0.25">
      <c r="A21614" s="1">
        <v>23093</v>
      </c>
      <c r="B21614" s="1">
        <v>2019</v>
      </c>
      <c r="C21614" s="1" t="s">
        <v>66</v>
      </c>
      <c r="D21614" s="1" t="str">
        <f t="shared" si="337"/>
        <v>EU</v>
      </c>
      <c r="E21614" s="1" t="s">
        <v>19</v>
      </c>
      <c r="F21614" s="2">
        <v>1.5142000000000001E-3</v>
      </c>
      <c r="G21614" s="7">
        <v>160085000</v>
      </c>
    </row>
    <row r="21615" spans="1:7" ht="13.2" hidden="1" x14ac:dyDescent="0.25">
      <c r="A21615" s="1">
        <v>23094</v>
      </c>
      <c r="B21615" s="1">
        <v>2019</v>
      </c>
      <c r="C21615" s="1" t="s">
        <v>66</v>
      </c>
      <c r="D21615" s="1" t="str">
        <f t="shared" si="337"/>
        <v>EU</v>
      </c>
      <c r="E21615" s="1" t="s">
        <v>20</v>
      </c>
      <c r="F21615" s="9">
        <v>4.3249999999999994E-4</v>
      </c>
      <c r="G21615" s="7">
        <v>45719000</v>
      </c>
    </row>
    <row r="21616" spans="1:7" ht="13.2" hidden="1" x14ac:dyDescent="0.25">
      <c r="A21616" s="1">
        <v>23095</v>
      </c>
      <c r="B21616" s="1">
        <v>2019</v>
      </c>
      <c r="C21616" s="1" t="s">
        <v>66</v>
      </c>
      <c r="D21616" s="1" t="str">
        <f t="shared" si="337"/>
        <v>EU</v>
      </c>
      <c r="E21616" s="1" t="s">
        <v>21</v>
      </c>
      <c r="F21616" s="9">
        <v>4.0660000000000002E-4</v>
      </c>
      <c r="G21616" s="7">
        <v>42988000</v>
      </c>
    </row>
    <row r="21617" spans="1:7" ht="13.2" hidden="1" x14ac:dyDescent="0.25">
      <c r="A21617" s="1">
        <v>23097</v>
      </c>
      <c r="B21617" s="1">
        <v>2019</v>
      </c>
      <c r="C21617" s="1" t="s">
        <v>67</v>
      </c>
      <c r="D21617" s="1" t="str">
        <f t="shared" si="337"/>
        <v>EU</v>
      </c>
      <c r="E21617" s="1" t="s">
        <v>5</v>
      </c>
      <c r="F21617" s="2">
        <v>5.4513000000000001E-3</v>
      </c>
      <c r="G21617" s="7">
        <v>296179000</v>
      </c>
    </row>
    <row r="21618" spans="1:7" ht="13.2" hidden="1" x14ac:dyDescent="0.25">
      <c r="A21618" s="1">
        <v>23098</v>
      </c>
      <c r="B21618" s="1">
        <v>2019</v>
      </c>
      <c r="C21618" s="1" t="s">
        <v>67</v>
      </c>
      <c r="D21618" s="1" t="str">
        <f t="shared" si="337"/>
        <v>EU</v>
      </c>
      <c r="E21618" s="1" t="s">
        <v>6</v>
      </c>
      <c r="F21618" s="9">
        <v>0</v>
      </c>
      <c r="G21618" s="7">
        <v>0</v>
      </c>
    </row>
    <row r="21619" spans="1:7" ht="13.2" hidden="1" x14ac:dyDescent="0.25">
      <c r="A21619" s="1">
        <v>23099</v>
      </c>
      <c r="B21619" s="1">
        <v>2019</v>
      </c>
      <c r="C21619" s="1" t="s">
        <v>67</v>
      </c>
      <c r="D21619" s="1" t="str">
        <f t="shared" si="337"/>
        <v>EU</v>
      </c>
      <c r="E21619" s="1" t="s">
        <v>7</v>
      </c>
      <c r="F21619" s="2">
        <v>2.5321099999999999E-2</v>
      </c>
      <c r="G21619" s="7">
        <v>1375733000</v>
      </c>
    </row>
    <row r="21620" spans="1:7" ht="13.2" hidden="1" x14ac:dyDescent="0.25">
      <c r="A21620" s="1">
        <v>23100</v>
      </c>
      <c r="B21620" s="1">
        <v>2019</v>
      </c>
      <c r="C21620" s="1" t="s">
        <v>67</v>
      </c>
      <c r="D21620" s="1" t="str">
        <f t="shared" si="337"/>
        <v>EU</v>
      </c>
      <c r="E21620" s="1" t="s">
        <v>23</v>
      </c>
      <c r="F21620" s="9">
        <v>2.139E-4</v>
      </c>
      <c r="G21620" s="7">
        <v>11620000</v>
      </c>
    </row>
    <row r="21621" spans="1:7" ht="13.2" hidden="1" x14ac:dyDescent="0.25">
      <c r="A21621" s="1">
        <v>23101</v>
      </c>
      <c r="B21621" s="1">
        <v>2019</v>
      </c>
      <c r="C21621" s="1" t="s">
        <v>67</v>
      </c>
      <c r="D21621" s="1" t="str">
        <f t="shared" si="337"/>
        <v>EU</v>
      </c>
      <c r="E21621" s="1" t="s">
        <v>8</v>
      </c>
      <c r="F21621" s="2">
        <v>1.9051000000000001E-3</v>
      </c>
      <c r="G21621" s="7">
        <v>103507000</v>
      </c>
    </row>
    <row r="21622" spans="1:7" ht="13.2" hidden="1" x14ac:dyDescent="0.25">
      <c r="A21622" s="1">
        <v>23102</v>
      </c>
      <c r="B21622" s="1">
        <v>2019</v>
      </c>
      <c r="C21622" s="1" t="s">
        <v>67</v>
      </c>
      <c r="D21622" s="1" t="str">
        <f t="shared" si="337"/>
        <v>EU</v>
      </c>
      <c r="E21622" s="1" t="s">
        <v>9</v>
      </c>
      <c r="F21622" s="2">
        <v>5.6686999999999996E-3</v>
      </c>
      <c r="G21622" s="7">
        <v>307990000</v>
      </c>
    </row>
    <row r="21623" spans="1:7" ht="13.2" hidden="1" x14ac:dyDescent="0.25">
      <c r="A21623" s="1">
        <v>23103</v>
      </c>
      <c r="B21623" s="1">
        <v>2019</v>
      </c>
      <c r="C21623" s="1" t="s">
        <v>67</v>
      </c>
      <c r="D21623" s="1" t="str">
        <f t="shared" si="337"/>
        <v>EU</v>
      </c>
      <c r="E21623" s="1" t="s">
        <v>10</v>
      </c>
      <c r="F21623" s="2">
        <v>4.1469000000000002E-3</v>
      </c>
      <c r="G21623" s="7">
        <v>225305000</v>
      </c>
    </row>
    <row r="21624" spans="1:7" ht="13.2" hidden="1" x14ac:dyDescent="0.25">
      <c r="A21624" s="1">
        <v>23104</v>
      </c>
      <c r="B21624" s="1">
        <v>2019</v>
      </c>
      <c r="C21624" s="1" t="s">
        <v>67</v>
      </c>
      <c r="D21624" s="1" t="str">
        <f t="shared" si="337"/>
        <v>EU</v>
      </c>
      <c r="E21624" s="1" t="s">
        <v>11</v>
      </c>
      <c r="F21624" s="2">
        <v>6.6407800000000003E-2</v>
      </c>
      <c r="G21624" s="7">
        <v>3608044000</v>
      </c>
    </row>
    <row r="21625" spans="1:7" ht="13.2" hidden="1" x14ac:dyDescent="0.25">
      <c r="A21625" s="1">
        <v>23105</v>
      </c>
      <c r="B21625" s="1">
        <v>2019</v>
      </c>
      <c r="C21625" s="1" t="s">
        <v>67</v>
      </c>
      <c r="D21625" s="1" t="str">
        <f t="shared" si="337"/>
        <v>EU</v>
      </c>
      <c r="E21625" s="1" t="s">
        <v>12</v>
      </c>
      <c r="F21625" s="2">
        <v>5.4281699999999995E-2</v>
      </c>
      <c r="G21625" s="7">
        <v>2949211000</v>
      </c>
    </row>
    <row r="21626" spans="1:7" ht="13.2" hidden="1" x14ac:dyDescent="0.25">
      <c r="A21626" s="1">
        <v>23106</v>
      </c>
      <c r="B21626" s="1">
        <v>2019</v>
      </c>
      <c r="C21626" s="1" t="s">
        <v>67</v>
      </c>
      <c r="D21626" s="1" t="str">
        <f t="shared" si="337"/>
        <v>EU</v>
      </c>
      <c r="E21626" s="1" t="s">
        <v>13</v>
      </c>
      <c r="F21626" s="2">
        <v>0.16417409999999999</v>
      </c>
      <c r="G21626" s="7">
        <v>8919839000</v>
      </c>
    </row>
    <row r="21627" spans="1:7" ht="13.2" hidden="1" x14ac:dyDescent="0.25">
      <c r="A21627" s="1">
        <v>23107</v>
      </c>
      <c r="B21627" s="1">
        <v>2019</v>
      </c>
      <c r="C21627" s="1" t="s">
        <v>67</v>
      </c>
      <c r="D21627" s="1" t="str">
        <f t="shared" si="337"/>
        <v>EU</v>
      </c>
      <c r="E21627" s="1" t="s">
        <v>14</v>
      </c>
      <c r="F21627" s="2">
        <v>5.2012700000000002E-2</v>
      </c>
      <c r="G21627" s="7">
        <v>2825934000</v>
      </c>
    </row>
    <row r="21628" spans="1:7" ht="13.2" hidden="1" x14ac:dyDescent="0.25">
      <c r="A21628" s="1">
        <v>23108</v>
      </c>
      <c r="B21628" s="1">
        <v>2019</v>
      </c>
      <c r="C21628" s="1" t="s">
        <v>67</v>
      </c>
      <c r="D21628" s="1" t="str">
        <f t="shared" si="337"/>
        <v>EU</v>
      </c>
      <c r="E21628" s="1" t="s">
        <v>15</v>
      </c>
      <c r="F21628" s="2">
        <v>9.6608000000000006E-3</v>
      </c>
      <c r="G21628" s="7">
        <v>524888000.00000006</v>
      </c>
    </row>
    <row r="21629" spans="1:7" ht="13.2" hidden="1" x14ac:dyDescent="0.25">
      <c r="A21629" s="1">
        <v>23109</v>
      </c>
      <c r="B21629" s="1">
        <v>2019</v>
      </c>
      <c r="C21629" s="1" t="s">
        <v>67</v>
      </c>
      <c r="D21629" s="1" t="str">
        <f t="shared" si="337"/>
        <v>EU</v>
      </c>
      <c r="E21629" s="1" t="s">
        <v>16</v>
      </c>
      <c r="F21629" s="2">
        <v>1.59773E-2</v>
      </c>
      <c r="G21629" s="7">
        <v>868074000</v>
      </c>
    </row>
    <row r="21630" spans="1:7" ht="13.2" hidden="1" x14ac:dyDescent="0.25">
      <c r="A21630" s="1">
        <v>23110</v>
      </c>
      <c r="B21630" s="1">
        <v>2019</v>
      </c>
      <c r="C21630" s="1" t="s">
        <v>67</v>
      </c>
      <c r="D21630" s="1" t="str">
        <f t="shared" si="337"/>
        <v>EU</v>
      </c>
      <c r="E21630" s="1" t="s">
        <v>17</v>
      </c>
      <c r="F21630" s="2">
        <v>1.3874899999999999E-2</v>
      </c>
      <c r="G21630" s="7">
        <v>753843000</v>
      </c>
    </row>
    <row r="21631" spans="1:7" ht="13.2" hidden="1" x14ac:dyDescent="0.25">
      <c r="A21631" s="1">
        <v>23111</v>
      </c>
      <c r="B21631" s="1">
        <v>2019</v>
      </c>
      <c r="C21631" s="1" t="s">
        <v>67</v>
      </c>
      <c r="D21631" s="1" t="str">
        <f t="shared" si="337"/>
        <v>EU</v>
      </c>
      <c r="E21631" s="1" t="s">
        <v>18</v>
      </c>
      <c r="F21631" s="2">
        <v>6.5249999999999996E-3</v>
      </c>
      <c r="G21631" s="7">
        <v>354515000</v>
      </c>
    </row>
    <row r="21632" spans="1:7" ht="13.2" hidden="1" x14ac:dyDescent="0.25">
      <c r="A21632" s="1">
        <v>23112</v>
      </c>
      <c r="B21632" s="1">
        <v>2019</v>
      </c>
      <c r="C21632" s="1" t="s">
        <v>67</v>
      </c>
      <c r="D21632" s="1" t="str">
        <f t="shared" si="337"/>
        <v>EU</v>
      </c>
      <c r="E21632" s="1" t="s">
        <v>19</v>
      </c>
      <c r="F21632" s="2">
        <v>2.3255999999999997E-3</v>
      </c>
      <c r="G21632" s="7">
        <v>126355000</v>
      </c>
    </row>
    <row r="21633" spans="1:7" ht="13.2" hidden="1" x14ac:dyDescent="0.25">
      <c r="A21633" s="1">
        <v>23113</v>
      </c>
      <c r="B21633" s="1">
        <v>2019</v>
      </c>
      <c r="C21633" s="1" t="s">
        <v>67</v>
      </c>
      <c r="D21633" s="1" t="str">
        <f t="shared" si="337"/>
        <v>EU</v>
      </c>
      <c r="E21633" s="1" t="s">
        <v>20</v>
      </c>
      <c r="F21633" s="2">
        <v>3.8354999999999999E-3</v>
      </c>
      <c r="G21633" s="7">
        <v>208390000</v>
      </c>
    </row>
    <row r="21634" spans="1:7" ht="13.2" hidden="1" x14ac:dyDescent="0.25">
      <c r="A21634" s="1">
        <v>23114</v>
      </c>
      <c r="B21634" s="1">
        <v>2019</v>
      </c>
      <c r="C21634" s="1" t="s">
        <v>67</v>
      </c>
      <c r="D21634" s="1" t="str">
        <f t="shared" ref="D21634:D21697" si="338">IF(OR(C21634="Austria",C21634="Belgium",C21634="Bulgaria",C21634="Iceland",C21634="Croatia",C21634="Cyprus",C21634="Czechia",C21634="Denmark",C21634="Estonia",C21634="Finland",C21634="France",C21634="Germany",C21634="Greece",C21634="Hungary",C21634="Ireland",C21634="Italy",C21634="Latvia",C21634="Lithuania",C21634="Luxembourg",C21634="Malta",C21634="Netherlands",C21634="Poland",C21634="Portugal",C21634="Romania",C21634="Slovakia",C21634="Slovenia",C21634="Spain",C21634="Sweden"),"EU",IF(OR(C21634="Albania",C21634="Andorra",C21634="Belarus",C21634="Bosnia and Herzegovina",C21634="Kosovo",C21634="Montenegro",C21634="Moldova",C21634="Ukraine",C21634="San Marino",C21634="North Macedonia",C21634="Norway",C21634="Serbia",C21634="Switzerland",C21634="United Kingdom"),"Non-EU European",IF(OR(C21634="Armenia",C21634="Azerbaijan",C21634="Georgia",C21634="Russian Federation",C21634="Kazakhstan",C21634="Kyrgyzstan",C21634="Tajikistan",C21634="Turkmenistan",C21634="Uzbekistan"),"Asia Pacific",IF(OR(C21634="Afghanistan",C21634="Bahrain",C21634="Egypt",C21634="Iran",C21634="Iraq",C21634="Israel",C21634="Jordan",C21634="Kuwait",C21634="Lebanon",C21634="Oman",C21634="Palestine, State of",C21634="Turkey",C21634="Qatar",C21634="Saudi Arabia",C21634="Syria",C21634="United Arab Emirates",C21634="Yemen"),"Middle East",IF(OR(C21634="Australia",C21634="Marshall Islands",C21634="Cook Islands",C21634="New Zealand"),"Oceania",IF(OR(C21634="Brunei Darussalam",C21634="Sri Lanka",C21634="Nepal",C21634="China",C21634="Hong Kong",C21634="Macao",C21634="Fiji",C21634="India",C21634="Indonesia",C21634="Japan",C21634="Kiribati",C21634="Malaysia",C21634="Maldives",C21634="Mongolia",C21634="Myanmar",C21634="Nauru",C21634="Papua New Guinea",C21634="Philippines",C21634="Samoa",C21634="Singapore",C21634="Solomon Islands",C21634="South Korea",C21634="Taiwan",C21634="Thailand",C21634="Timor-Leste",C21634="Tonga",C21634="Tuvalu",C21634="Vanuatu",C21634="Vietnam"),"Asia Pacific",IF(OR(C21634="Canada",C21634="United States of America"),"North America",IF(OR(C21634="Bolivia",C21634="Brazil",C21634="Chile",C21634="Colombia",C21634="Guatemala",C21634="Panama",C21634="Ecuador",C21634="El Salvador",C21634="Costa Rica",C21634="Guyana",C21634="Paraguay",C21634="Peru",C21634="Suriname",C21634="Uruguay",C21634="Venezuela"),"South America",IF(OR(C21634="Algeria",C21634="Angola",C21634="Benin",C21634="Botswana",C21634="Burkina Faso",C21634="Burundi",C21634="Cabo Verde",C21634="Cameroon",C21634="Central African Republic",C21634="Chad",C21634="Comoros",C21634="Congo",C21634="Democratic Republic of the Congo",C21634="Djibouti",C21634="Equatorial Guinea",C21634="Eritrea",C21634="Eswatini",C21634="Ethiopia",C21634="Gabon",C21634="Gambia",C21634="Ghana",C21634="Guinea",C21634="Guinea-Bissau",C21634="Ivory Coast",C21634="Kenya",C21634="Lesotho",C21634="Liberia",C21634="Libya",C21634="Madagascar",C21634="Malawi",C21634="Mali",C21634="Mauritania",C21634="Mauritius",C21634="Morocco",C21634="Mozambique",C21634="Namibia",C21634="Niger",C21634="Nigeria",C21634="Rwanda",C21634="Sao Tome and Principe",C21634="Senegal",C21634="Seychelles",C21634="Sierra Leone",C21634="Somalia",C21634="South Africa",C21634="South Sudan",C21634="Sudan",C21634="Tanzania",C21634="Togo",C21634="Tunisia",C21634="Uganda",C21634="Zambia",C21634="Zimbabwe"),"Africa","")))))))))</f>
        <v>EU</v>
      </c>
      <c r="E21634" s="1" t="s">
        <v>21</v>
      </c>
      <c r="F21634" s="9">
        <v>2.3E-6</v>
      </c>
      <c r="G21634" s="7">
        <v>123000</v>
      </c>
    </row>
    <row r="21635" spans="1:7" ht="13.2" hidden="1" x14ac:dyDescent="0.25">
      <c r="A21635" s="1">
        <v>23116</v>
      </c>
      <c r="B21635" s="1">
        <v>2019</v>
      </c>
      <c r="C21635" s="1" t="s">
        <v>115</v>
      </c>
      <c r="D21635" s="1" t="str">
        <f t="shared" si="338"/>
        <v>Africa</v>
      </c>
      <c r="E21635" s="1" t="s">
        <v>5</v>
      </c>
      <c r="F21635" s="9">
        <v>0</v>
      </c>
      <c r="G21635" s="7">
        <v>0</v>
      </c>
    </row>
    <row r="21636" spans="1:7" ht="13.2" hidden="1" x14ac:dyDescent="0.25">
      <c r="A21636" s="1">
        <v>23117</v>
      </c>
      <c r="B21636" s="1">
        <v>2019</v>
      </c>
      <c r="C21636" s="1" t="s">
        <v>115</v>
      </c>
      <c r="D21636" s="1" t="str">
        <f t="shared" si="338"/>
        <v>Africa</v>
      </c>
      <c r="E21636" s="1" t="s">
        <v>6</v>
      </c>
      <c r="F21636" s="9">
        <v>0</v>
      </c>
      <c r="G21636" s="7">
        <v>0</v>
      </c>
    </row>
    <row r="21637" spans="1:7" ht="13.2" hidden="1" x14ac:dyDescent="0.25">
      <c r="A21637" s="1">
        <v>23118</v>
      </c>
      <c r="B21637" s="1">
        <v>2019</v>
      </c>
      <c r="C21637" s="1" t="s">
        <v>115</v>
      </c>
      <c r="D21637" s="1" t="str">
        <f t="shared" si="338"/>
        <v>Africa</v>
      </c>
      <c r="E21637" s="1" t="s">
        <v>7</v>
      </c>
      <c r="F21637" s="9">
        <v>0</v>
      </c>
      <c r="G21637" s="7">
        <v>0</v>
      </c>
    </row>
    <row r="21638" spans="1:7" ht="13.2" hidden="1" x14ac:dyDescent="0.25">
      <c r="A21638" s="1">
        <v>23119</v>
      </c>
      <c r="B21638" s="1">
        <v>2019</v>
      </c>
      <c r="C21638" s="1" t="s">
        <v>115</v>
      </c>
      <c r="D21638" s="1" t="str">
        <f t="shared" si="338"/>
        <v>Africa</v>
      </c>
      <c r="E21638" s="1" t="s">
        <v>23</v>
      </c>
      <c r="F21638" s="9">
        <v>0</v>
      </c>
      <c r="G21638" s="7">
        <v>0</v>
      </c>
    </row>
    <row r="21639" spans="1:7" ht="13.2" hidden="1" x14ac:dyDescent="0.25">
      <c r="A21639" s="1">
        <v>23120</v>
      </c>
      <c r="B21639" s="1">
        <v>2019</v>
      </c>
      <c r="C21639" s="1" t="s">
        <v>115</v>
      </c>
      <c r="D21639" s="1" t="str">
        <f t="shared" si="338"/>
        <v>Africa</v>
      </c>
      <c r="E21639" s="1" t="s">
        <v>8</v>
      </c>
      <c r="F21639" s="9">
        <v>0</v>
      </c>
      <c r="G21639" s="7">
        <v>0</v>
      </c>
    </row>
    <row r="21640" spans="1:7" ht="13.2" hidden="1" x14ac:dyDescent="0.25">
      <c r="A21640" s="1">
        <v>23121</v>
      </c>
      <c r="B21640" s="1">
        <v>2019</v>
      </c>
      <c r="C21640" s="1" t="s">
        <v>115</v>
      </c>
      <c r="D21640" s="1" t="str">
        <f t="shared" si="338"/>
        <v>Africa</v>
      </c>
      <c r="E21640" s="1" t="s">
        <v>9</v>
      </c>
      <c r="F21640" s="9">
        <v>0</v>
      </c>
      <c r="G21640" s="7">
        <v>0</v>
      </c>
    </row>
    <row r="21641" spans="1:7" ht="13.2" hidden="1" x14ac:dyDescent="0.25">
      <c r="A21641" s="1">
        <v>23122</v>
      </c>
      <c r="B21641" s="1">
        <v>2019</v>
      </c>
      <c r="C21641" s="1" t="s">
        <v>115</v>
      </c>
      <c r="D21641" s="1" t="str">
        <f t="shared" si="338"/>
        <v>Africa</v>
      </c>
      <c r="E21641" s="1" t="s">
        <v>10</v>
      </c>
      <c r="F21641" s="9">
        <v>0</v>
      </c>
      <c r="G21641" s="7">
        <v>0</v>
      </c>
    </row>
    <row r="21642" spans="1:7" ht="13.2" hidden="1" x14ac:dyDescent="0.25">
      <c r="A21642" s="1">
        <v>23123</v>
      </c>
      <c r="B21642" s="1">
        <v>2019</v>
      </c>
      <c r="C21642" s="1" t="s">
        <v>115</v>
      </c>
      <c r="D21642" s="1" t="str">
        <f t="shared" si="338"/>
        <v>Africa</v>
      </c>
      <c r="E21642" s="1" t="s">
        <v>11</v>
      </c>
      <c r="F21642" s="9">
        <v>0</v>
      </c>
      <c r="G21642" s="7">
        <v>0</v>
      </c>
    </row>
    <row r="21643" spans="1:7" ht="13.2" hidden="1" x14ac:dyDescent="0.25">
      <c r="A21643" s="1">
        <v>23124</v>
      </c>
      <c r="B21643" s="1">
        <v>2019</v>
      </c>
      <c r="C21643" s="1" t="s">
        <v>115</v>
      </c>
      <c r="D21643" s="1" t="str">
        <f t="shared" si="338"/>
        <v>Africa</v>
      </c>
      <c r="E21643" s="1" t="s">
        <v>12</v>
      </c>
      <c r="F21643" s="9">
        <v>1.0000000000000001E-7</v>
      </c>
      <c r="G21643" s="7">
        <v>1000</v>
      </c>
    </row>
    <row r="21644" spans="1:7" ht="13.2" hidden="1" x14ac:dyDescent="0.25">
      <c r="A21644" s="1">
        <v>23125</v>
      </c>
      <c r="B21644" s="1">
        <v>2019</v>
      </c>
      <c r="C21644" s="1" t="s">
        <v>115</v>
      </c>
      <c r="D21644" s="1" t="str">
        <f t="shared" si="338"/>
        <v>Africa</v>
      </c>
      <c r="E21644" s="1" t="s">
        <v>13</v>
      </c>
      <c r="F21644" s="9">
        <v>0</v>
      </c>
      <c r="G21644" s="7">
        <v>0</v>
      </c>
    </row>
    <row r="21645" spans="1:7" ht="13.2" hidden="1" x14ac:dyDescent="0.25">
      <c r="A21645" s="1">
        <v>23126</v>
      </c>
      <c r="B21645" s="1">
        <v>2019</v>
      </c>
      <c r="C21645" s="1" t="s">
        <v>115</v>
      </c>
      <c r="D21645" s="1" t="str">
        <f t="shared" si="338"/>
        <v>Africa</v>
      </c>
      <c r="E21645" s="1" t="s">
        <v>14</v>
      </c>
      <c r="F21645" s="9">
        <v>9.0000000000000007E-7</v>
      </c>
      <c r="G21645" s="7">
        <v>6000</v>
      </c>
    </row>
    <row r="21646" spans="1:7" ht="13.2" hidden="1" x14ac:dyDescent="0.25">
      <c r="A21646" s="1">
        <v>23127</v>
      </c>
      <c r="B21646" s="1">
        <v>2019</v>
      </c>
      <c r="C21646" s="1" t="s">
        <v>115</v>
      </c>
      <c r="D21646" s="1" t="str">
        <f t="shared" si="338"/>
        <v>Africa</v>
      </c>
      <c r="E21646" s="1" t="s">
        <v>15</v>
      </c>
      <c r="F21646" s="9">
        <v>4.0000000000000003E-7</v>
      </c>
      <c r="G21646" s="7">
        <v>3000</v>
      </c>
    </row>
    <row r="21647" spans="1:7" ht="13.2" hidden="1" x14ac:dyDescent="0.25">
      <c r="A21647" s="1">
        <v>23128</v>
      </c>
      <c r="B21647" s="1">
        <v>2019</v>
      </c>
      <c r="C21647" s="1" t="s">
        <v>115</v>
      </c>
      <c r="D21647" s="1" t="str">
        <f t="shared" si="338"/>
        <v>Africa</v>
      </c>
      <c r="E21647" s="1" t="s">
        <v>16</v>
      </c>
      <c r="F21647" s="9">
        <v>4.9999999999999998E-7</v>
      </c>
      <c r="G21647" s="7">
        <v>3000</v>
      </c>
    </row>
    <row r="21648" spans="1:7" ht="13.2" hidden="1" x14ac:dyDescent="0.25">
      <c r="A21648" s="1">
        <v>23129</v>
      </c>
      <c r="B21648" s="1">
        <v>2019</v>
      </c>
      <c r="C21648" s="1" t="s">
        <v>115</v>
      </c>
      <c r="D21648" s="1" t="str">
        <f t="shared" si="338"/>
        <v>Africa</v>
      </c>
      <c r="E21648" s="1" t="s">
        <v>17</v>
      </c>
      <c r="F21648" s="9">
        <v>0</v>
      </c>
      <c r="G21648" s="7">
        <v>0</v>
      </c>
    </row>
    <row r="21649" spans="1:7" ht="13.2" hidden="1" x14ac:dyDescent="0.25">
      <c r="A21649" s="1">
        <v>23130</v>
      </c>
      <c r="B21649" s="1">
        <v>2019</v>
      </c>
      <c r="C21649" s="1" t="s">
        <v>115</v>
      </c>
      <c r="D21649" s="1" t="str">
        <f t="shared" si="338"/>
        <v>Africa</v>
      </c>
      <c r="E21649" s="1" t="s">
        <v>18</v>
      </c>
      <c r="F21649" s="9">
        <v>0</v>
      </c>
      <c r="G21649" s="7">
        <v>0</v>
      </c>
    </row>
    <row r="21650" spans="1:7" ht="13.2" hidden="1" x14ac:dyDescent="0.25">
      <c r="A21650" s="1">
        <v>23131</v>
      </c>
      <c r="B21650" s="1">
        <v>2019</v>
      </c>
      <c r="C21650" s="1" t="s">
        <v>115</v>
      </c>
      <c r="D21650" s="1" t="str">
        <f t="shared" si="338"/>
        <v>Africa</v>
      </c>
      <c r="E21650" s="1" t="s">
        <v>19</v>
      </c>
      <c r="F21650" s="9">
        <v>0</v>
      </c>
      <c r="G21650" s="7">
        <v>0</v>
      </c>
    </row>
    <row r="21651" spans="1:7" ht="13.2" hidden="1" x14ac:dyDescent="0.25">
      <c r="A21651" s="1">
        <v>23132</v>
      </c>
      <c r="B21651" s="1">
        <v>2019</v>
      </c>
      <c r="C21651" s="1" t="s">
        <v>115</v>
      </c>
      <c r="D21651" s="1" t="str">
        <f t="shared" si="338"/>
        <v>Africa</v>
      </c>
      <c r="E21651" s="1" t="s">
        <v>20</v>
      </c>
      <c r="F21651" s="9">
        <v>0</v>
      </c>
      <c r="G21651" s="7">
        <v>0</v>
      </c>
    </row>
    <row r="21652" spans="1:7" ht="13.2" hidden="1" x14ac:dyDescent="0.25">
      <c r="A21652" s="1">
        <v>23133</v>
      </c>
      <c r="B21652" s="1">
        <v>2019</v>
      </c>
      <c r="C21652" s="1" t="s">
        <v>115</v>
      </c>
      <c r="D21652" s="1" t="str">
        <f t="shared" si="338"/>
        <v>Africa</v>
      </c>
      <c r="E21652" s="1" t="s">
        <v>21</v>
      </c>
      <c r="F21652" s="9">
        <v>0</v>
      </c>
      <c r="G21652" s="7">
        <v>0</v>
      </c>
    </row>
    <row r="21653" spans="1:7" ht="13.2" hidden="1" x14ac:dyDescent="0.25">
      <c r="A21653" s="1">
        <v>23135</v>
      </c>
      <c r="B21653" s="1">
        <v>2019</v>
      </c>
      <c r="C21653" s="1" t="s">
        <v>68</v>
      </c>
      <c r="D21653" s="1" t="str">
        <f t="shared" si="338"/>
        <v>Africa</v>
      </c>
      <c r="E21653" s="1" t="s">
        <v>5</v>
      </c>
      <c r="F21653" s="2">
        <v>5.2563000000000002E-3</v>
      </c>
      <c r="G21653" s="7">
        <v>2042242000</v>
      </c>
    </row>
    <row r="21654" spans="1:7" ht="13.2" hidden="1" x14ac:dyDescent="0.25">
      <c r="A21654" s="1">
        <v>23136</v>
      </c>
      <c r="B21654" s="1">
        <v>2019</v>
      </c>
      <c r="C21654" s="1" t="s">
        <v>68</v>
      </c>
      <c r="D21654" s="1" t="str">
        <f t="shared" si="338"/>
        <v>Africa</v>
      </c>
      <c r="E21654" s="1" t="s">
        <v>6</v>
      </c>
      <c r="F21654" s="2">
        <v>2.4949999999999998E-3</v>
      </c>
      <c r="G21654" s="7">
        <v>969382000</v>
      </c>
    </row>
    <row r="21655" spans="1:7" ht="13.2" hidden="1" x14ac:dyDescent="0.25">
      <c r="A21655" s="1">
        <v>23137</v>
      </c>
      <c r="B21655" s="1">
        <v>2019</v>
      </c>
      <c r="C21655" s="1" t="s">
        <v>68</v>
      </c>
      <c r="D21655" s="1" t="str">
        <f t="shared" si="338"/>
        <v>Africa</v>
      </c>
      <c r="E21655" s="1" t="s">
        <v>7</v>
      </c>
      <c r="F21655" s="2">
        <v>2.3659400000000001E-2</v>
      </c>
      <c r="G21655" s="7">
        <v>9192419000</v>
      </c>
    </row>
    <row r="21656" spans="1:7" ht="13.2" hidden="1" x14ac:dyDescent="0.25">
      <c r="A21656" s="1">
        <v>23138</v>
      </c>
      <c r="B21656" s="1">
        <v>2019</v>
      </c>
      <c r="C21656" s="1" t="s">
        <v>68</v>
      </c>
      <c r="D21656" s="1" t="str">
        <f t="shared" si="338"/>
        <v>Africa</v>
      </c>
      <c r="E21656" s="1" t="s">
        <v>23</v>
      </c>
      <c r="F21656" s="2">
        <v>1.1685000000000001E-3</v>
      </c>
      <c r="G21656" s="7">
        <v>454014000</v>
      </c>
    </row>
    <row r="21657" spans="1:7" ht="13.2" hidden="1" x14ac:dyDescent="0.25">
      <c r="A21657" s="1">
        <v>23139</v>
      </c>
      <c r="B21657" s="1">
        <v>2019</v>
      </c>
      <c r="C21657" s="1" t="s">
        <v>68</v>
      </c>
      <c r="D21657" s="1" t="str">
        <f t="shared" si="338"/>
        <v>Africa</v>
      </c>
      <c r="E21657" s="1" t="s">
        <v>8</v>
      </c>
      <c r="F21657" s="2">
        <v>2.7241000000000001E-2</v>
      </c>
      <c r="G21657" s="7">
        <v>10583989000</v>
      </c>
    </row>
    <row r="21658" spans="1:7" ht="13.2" hidden="1" x14ac:dyDescent="0.25">
      <c r="A21658" s="1">
        <v>23140</v>
      </c>
      <c r="B21658" s="1">
        <v>2019</v>
      </c>
      <c r="C21658" s="1" t="s">
        <v>68</v>
      </c>
      <c r="D21658" s="1" t="str">
        <f t="shared" si="338"/>
        <v>Africa</v>
      </c>
      <c r="E21658" s="1" t="s">
        <v>9</v>
      </c>
      <c r="F21658" s="2">
        <v>3.0848E-3</v>
      </c>
      <c r="G21658" s="7">
        <v>1198556000</v>
      </c>
    </row>
    <row r="21659" spans="1:7" ht="13.2" hidden="1" x14ac:dyDescent="0.25">
      <c r="A21659" s="1">
        <v>23141</v>
      </c>
      <c r="B21659" s="1">
        <v>2019</v>
      </c>
      <c r="C21659" s="1" t="s">
        <v>68</v>
      </c>
      <c r="D21659" s="1" t="str">
        <f t="shared" si="338"/>
        <v>Africa</v>
      </c>
      <c r="E21659" s="1" t="s">
        <v>10</v>
      </c>
      <c r="F21659" s="2">
        <v>1.9654899999999999E-2</v>
      </c>
      <c r="G21659" s="7">
        <v>7636541000</v>
      </c>
    </row>
    <row r="21660" spans="1:7" ht="13.2" hidden="1" x14ac:dyDescent="0.25">
      <c r="A21660" s="1">
        <v>23142</v>
      </c>
      <c r="B21660" s="1">
        <v>2019</v>
      </c>
      <c r="C21660" s="1" t="s">
        <v>68</v>
      </c>
      <c r="D21660" s="1" t="str">
        <f t="shared" si="338"/>
        <v>Africa</v>
      </c>
      <c r="E21660" s="1" t="s">
        <v>11</v>
      </c>
      <c r="F21660" s="2">
        <v>4.8908899999999998E-2</v>
      </c>
      <c r="G21660" s="7">
        <v>19002622000</v>
      </c>
    </row>
    <row r="21661" spans="1:7" ht="13.2" hidden="1" x14ac:dyDescent="0.25">
      <c r="A21661" s="1">
        <v>23143</v>
      </c>
      <c r="B21661" s="1">
        <v>2019</v>
      </c>
      <c r="C21661" s="1" t="s">
        <v>68</v>
      </c>
      <c r="D21661" s="1" t="str">
        <f t="shared" si="338"/>
        <v>Africa</v>
      </c>
      <c r="E21661" s="1" t="s">
        <v>12</v>
      </c>
      <c r="F21661" s="2">
        <v>7.68982E-2</v>
      </c>
      <c r="G21661" s="7">
        <v>29877370000</v>
      </c>
    </row>
    <row r="21662" spans="1:7" ht="13.2" hidden="1" x14ac:dyDescent="0.25">
      <c r="A21662" s="1">
        <v>23144</v>
      </c>
      <c r="B21662" s="1">
        <v>2019</v>
      </c>
      <c r="C21662" s="1" t="s">
        <v>68</v>
      </c>
      <c r="D21662" s="1" t="str">
        <f t="shared" si="338"/>
        <v>Africa</v>
      </c>
      <c r="E21662" s="1" t="s">
        <v>13</v>
      </c>
      <c r="F21662" s="2">
        <v>5.1974799999999995E-2</v>
      </c>
      <c r="G21662" s="7">
        <v>20193824000</v>
      </c>
    </row>
    <row r="21663" spans="1:7" ht="13.2" hidden="1" x14ac:dyDescent="0.25">
      <c r="A21663" s="1">
        <v>23145</v>
      </c>
      <c r="B21663" s="1">
        <v>2019</v>
      </c>
      <c r="C21663" s="1" t="s">
        <v>68</v>
      </c>
      <c r="D21663" s="1" t="str">
        <f t="shared" si="338"/>
        <v>Africa</v>
      </c>
      <c r="E21663" s="1" t="s">
        <v>14</v>
      </c>
      <c r="F21663" s="2">
        <v>8.7041000000000007E-2</v>
      </c>
      <c r="G21663" s="7">
        <v>33818144999.999996</v>
      </c>
    </row>
    <row r="21664" spans="1:7" ht="13.2" hidden="1" x14ac:dyDescent="0.25">
      <c r="A21664" s="1">
        <v>23146</v>
      </c>
      <c r="B21664" s="1">
        <v>2019</v>
      </c>
      <c r="C21664" s="1" t="s">
        <v>68</v>
      </c>
      <c r="D21664" s="1" t="str">
        <f t="shared" si="338"/>
        <v>Africa</v>
      </c>
      <c r="E21664" s="1" t="s">
        <v>15</v>
      </c>
      <c r="F21664" s="2">
        <v>9.4635999999999991E-3</v>
      </c>
      <c r="G21664" s="7">
        <v>3676889000</v>
      </c>
    </row>
    <row r="21665" spans="1:7" ht="13.2" hidden="1" x14ac:dyDescent="0.25">
      <c r="A21665" s="1">
        <v>23147</v>
      </c>
      <c r="B21665" s="1">
        <v>2019</v>
      </c>
      <c r="C21665" s="1" t="s">
        <v>68</v>
      </c>
      <c r="D21665" s="1" t="str">
        <f t="shared" si="338"/>
        <v>Africa</v>
      </c>
      <c r="E21665" s="1" t="s">
        <v>16</v>
      </c>
      <c r="F21665" s="2">
        <v>3.3753899999999996E-2</v>
      </c>
      <c r="G21665" s="7">
        <v>13114438000</v>
      </c>
    </row>
    <row r="21666" spans="1:7" ht="13.2" hidden="1" x14ac:dyDescent="0.25">
      <c r="A21666" s="1">
        <v>23148</v>
      </c>
      <c r="B21666" s="1">
        <v>2019</v>
      </c>
      <c r="C21666" s="1" t="s">
        <v>68</v>
      </c>
      <c r="D21666" s="1" t="str">
        <f t="shared" si="338"/>
        <v>Africa</v>
      </c>
      <c r="E21666" s="1" t="s">
        <v>17</v>
      </c>
      <c r="F21666" s="2">
        <v>9.4532999999999996E-3</v>
      </c>
      <c r="G21666" s="7">
        <v>3672910000</v>
      </c>
    </row>
    <row r="21667" spans="1:7" ht="13.2" hidden="1" x14ac:dyDescent="0.25">
      <c r="A21667" s="1">
        <v>23149</v>
      </c>
      <c r="B21667" s="1">
        <v>2019</v>
      </c>
      <c r="C21667" s="1" t="s">
        <v>68</v>
      </c>
      <c r="D21667" s="1" t="str">
        <f t="shared" si="338"/>
        <v>Africa</v>
      </c>
      <c r="E21667" s="1" t="s">
        <v>18</v>
      </c>
      <c r="F21667" s="2">
        <v>8.5270999999999993E-3</v>
      </c>
      <c r="G21667" s="7">
        <v>3313033000</v>
      </c>
    </row>
    <row r="21668" spans="1:7" ht="13.2" hidden="1" x14ac:dyDescent="0.25">
      <c r="A21668" s="1">
        <v>23150</v>
      </c>
      <c r="B21668" s="1">
        <v>2019</v>
      </c>
      <c r="C21668" s="1" t="s">
        <v>68</v>
      </c>
      <c r="D21668" s="1" t="str">
        <f t="shared" si="338"/>
        <v>Africa</v>
      </c>
      <c r="E21668" s="1" t="s">
        <v>19</v>
      </c>
      <c r="F21668" s="2">
        <v>1.7501000000000001E-3</v>
      </c>
      <c r="G21668" s="7">
        <v>679987000</v>
      </c>
    </row>
    <row r="21669" spans="1:7" ht="13.2" hidden="1" x14ac:dyDescent="0.25">
      <c r="A21669" s="1">
        <v>23151</v>
      </c>
      <c r="B21669" s="1">
        <v>2019</v>
      </c>
      <c r="C21669" s="1" t="s">
        <v>68</v>
      </c>
      <c r="D21669" s="1" t="str">
        <f t="shared" si="338"/>
        <v>Africa</v>
      </c>
      <c r="E21669" s="1" t="s">
        <v>20</v>
      </c>
      <c r="F21669" s="2">
        <v>1.0103E-3</v>
      </c>
      <c r="G21669" s="7">
        <v>392525000</v>
      </c>
    </row>
    <row r="21670" spans="1:7" ht="13.2" hidden="1" x14ac:dyDescent="0.25">
      <c r="A21670" s="1">
        <v>23152</v>
      </c>
      <c r="B21670" s="1">
        <v>2019</v>
      </c>
      <c r="C21670" s="1" t="s">
        <v>68</v>
      </c>
      <c r="D21670" s="1" t="str">
        <f t="shared" si="338"/>
        <v>Africa</v>
      </c>
      <c r="E21670" s="1" t="s">
        <v>21</v>
      </c>
      <c r="F21670" s="9">
        <v>0</v>
      </c>
      <c r="G21670" s="7">
        <v>0</v>
      </c>
    </row>
    <row r="21671" spans="1:7" ht="13.2" hidden="1" x14ac:dyDescent="0.25">
      <c r="A21671" s="1">
        <v>23154</v>
      </c>
      <c r="B21671" s="1">
        <v>2019</v>
      </c>
      <c r="C21671" s="1" t="s">
        <v>69</v>
      </c>
      <c r="D21671" s="1" t="str">
        <f t="shared" si="338"/>
        <v>EU</v>
      </c>
      <c r="E21671" s="1" t="s">
        <v>5</v>
      </c>
      <c r="F21671" s="2">
        <v>3.7943999999999999E-3</v>
      </c>
      <c r="G21671" s="7">
        <v>5290637000</v>
      </c>
    </row>
    <row r="21672" spans="1:7" ht="13.2" hidden="1" x14ac:dyDescent="0.25">
      <c r="A21672" s="1">
        <v>23155</v>
      </c>
      <c r="B21672" s="1">
        <v>2019</v>
      </c>
      <c r="C21672" s="1" t="s">
        <v>69</v>
      </c>
      <c r="D21672" s="1" t="str">
        <f t="shared" si="338"/>
        <v>EU</v>
      </c>
      <c r="E21672" s="1" t="s">
        <v>6</v>
      </c>
      <c r="F21672" s="2">
        <v>5.4440000000000001E-4</v>
      </c>
      <c r="G21672" s="7">
        <v>759004000</v>
      </c>
    </row>
    <row r="21673" spans="1:7" ht="13.2" hidden="1" x14ac:dyDescent="0.25">
      <c r="A21673" s="1">
        <v>23156</v>
      </c>
      <c r="B21673" s="1">
        <v>2019</v>
      </c>
      <c r="C21673" s="1" t="s">
        <v>69</v>
      </c>
      <c r="D21673" s="1" t="str">
        <f t="shared" si="338"/>
        <v>EU</v>
      </c>
      <c r="E21673" s="1" t="s">
        <v>7</v>
      </c>
      <c r="F21673" s="2">
        <v>1.4839700000000001E-2</v>
      </c>
      <c r="G21673" s="7">
        <v>20691247000</v>
      </c>
    </row>
    <row r="21674" spans="1:7" ht="13.2" hidden="1" x14ac:dyDescent="0.25">
      <c r="A21674" s="1">
        <v>23157</v>
      </c>
      <c r="B21674" s="1">
        <v>2019</v>
      </c>
      <c r="C21674" s="1" t="s">
        <v>69</v>
      </c>
      <c r="D21674" s="1" t="str">
        <f t="shared" si="338"/>
        <v>EU</v>
      </c>
      <c r="E21674" s="1" t="s">
        <v>23</v>
      </c>
      <c r="F21674" s="2">
        <v>7.515E-4</v>
      </c>
      <c r="G21674" s="7">
        <v>1047828000</v>
      </c>
    </row>
    <row r="21675" spans="1:7" ht="13.2" hidden="1" x14ac:dyDescent="0.25">
      <c r="A21675" s="1">
        <v>23158</v>
      </c>
      <c r="B21675" s="1">
        <v>2019</v>
      </c>
      <c r="C21675" s="1" t="s">
        <v>69</v>
      </c>
      <c r="D21675" s="1" t="str">
        <f t="shared" si="338"/>
        <v>EU</v>
      </c>
      <c r="E21675" s="1" t="s">
        <v>8</v>
      </c>
      <c r="F21675" s="2">
        <v>3.0742000000000005E-3</v>
      </c>
      <c r="G21675" s="7">
        <v>4286468000</v>
      </c>
    </row>
    <row r="21676" spans="1:7" ht="13.2" hidden="1" x14ac:dyDescent="0.25">
      <c r="A21676" s="1">
        <v>23159</v>
      </c>
      <c r="B21676" s="1">
        <v>2019</v>
      </c>
      <c r="C21676" s="1" t="s">
        <v>69</v>
      </c>
      <c r="D21676" s="1" t="str">
        <f t="shared" si="338"/>
        <v>EU</v>
      </c>
      <c r="E21676" s="1" t="s">
        <v>9</v>
      </c>
      <c r="F21676" s="2">
        <v>8.9464999999999996E-3</v>
      </c>
      <c r="G21676" s="7">
        <v>12474304000</v>
      </c>
    </row>
    <row r="21677" spans="1:7" ht="13.2" hidden="1" x14ac:dyDescent="0.25">
      <c r="A21677" s="1">
        <v>23160</v>
      </c>
      <c r="B21677" s="1">
        <v>2019</v>
      </c>
      <c r="C21677" s="1" t="s">
        <v>69</v>
      </c>
      <c r="D21677" s="1" t="str">
        <f t="shared" si="338"/>
        <v>EU</v>
      </c>
      <c r="E21677" s="1" t="s">
        <v>10</v>
      </c>
      <c r="F21677" s="2">
        <v>4.2585000000000001E-3</v>
      </c>
      <c r="G21677" s="7">
        <v>5937693000</v>
      </c>
    </row>
    <row r="21678" spans="1:7" ht="13.2" hidden="1" x14ac:dyDescent="0.25">
      <c r="A21678" s="1">
        <v>23161</v>
      </c>
      <c r="B21678" s="1">
        <v>2019</v>
      </c>
      <c r="C21678" s="1" t="s">
        <v>69</v>
      </c>
      <c r="D21678" s="1" t="str">
        <f t="shared" si="338"/>
        <v>EU</v>
      </c>
      <c r="E21678" s="1" t="s">
        <v>11</v>
      </c>
      <c r="F21678" s="2">
        <v>6.0961999999999995E-2</v>
      </c>
      <c r="G21678" s="7">
        <v>85000580000</v>
      </c>
    </row>
    <row r="21679" spans="1:7" ht="13.2" hidden="1" x14ac:dyDescent="0.25">
      <c r="A21679" s="1">
        <v>23162</v>
      </c>
      <c r="B21679" s="1">
        <v>2019</v>
      </c>
      <c r="C21679" s="1" t="s">
        <v>69</v>
      </c>
      <c r="D21679" s="1" t="str">
        <f t="shared" si="338"/>
        <v>EU</v>
      </c>
      <c r="E21679" s="1" t="s">
        <v>12</v>
      </c>
      <c r="F21679" s="2">
        <v>4.0187500000000001E-2</v>
      </c>
      <c r="G21679" s="7">
        <v>56034177000</v>
      </c>
    </row>
    <row r="21680" spans="1:7" ht="13.2" hidden="1" x14ac:dyDescent="0.25">
      <c r="A21680" s="1">
        <v>23163</v>
      </c>
      <c r="B21680" s="1">
        <v>2019</v>
      </c>
      <c r="C21680" s="1" t="s">
        <v>69</v>
      </c>
      <c r="D21680" s="1" t="str">
        <f t="shared" si="338"/>
        <v>EU</v>
      </c>
      <c r="E21680" s="1" t="s">
        <v>13</v>
      </c>
      <c r="F21680" s="2">
        <v>0.17390260000000002</v>
      </c>
      <c r="G21680" s="7">
        <v>242475940000</v>
      </c>
    </row>
    <row r="21681" spans="1:7" ht="13.2" hidden="1" x14ac:dyDescent="0.25">
      <c r="A21681" s="1">
        <v>23164</v>
      </c>
      <c r="B21681" s="1">
        <v>2019</v>
      </c>
      <c r="C21681" s="1" t="s">
        <v>69</v>
      </c>
      <c r="D21681" s="1" t="str">
        <f t="shared" si="338"/>
        <v>EU</v>
      </c>
      <c r="E21681" s="1" t="s">
        <v>14</v>
      </c>
      <c r="F21681" s="2">
        <v>5.4409699999999998E-2</v>
      </c>
      <c r="G21681" s="7">
        <v>75864549000</v>
      </c>
    </row>
    <row r="21682" spans="1:7" ht="13.2" hidden="1" x14ac:dyDescent="0.25">
      <c r="A21682" s="1">
        <v>23165</v>
      </c>
      <c r="B21682" s="1">
        <v>2019</v>
      </c>
      <c r="C21682" s="1" t="s">
        <v>69</v>
      </c>
      <c r="D21682" s="1" t="str">
        <f t="shared" si="338"/>
        <v>EU</v>
      </c>
      <c r="E21682" s="1" t="s">
        <v>15</v>
      </c>
      <c r="F21682" s="2">
        <v>8.4600000000000005E-3</v>
      </c>
      <c r="G21682" s="7">
        <v>11795903000</v>
      </c>
    </row>
    <row r="21683" spans="1:7" ht="13.2" hidden="1" x14ac:dyDescent="0.25">
      <c r="A21683" s="1">
        <v>23166</v>
      </c>
      <c r="B21683" s="1">
        <v>2019</v>
      </c>
      <c r="C21683" s="1" t="s">
        <v>69</v>
      </c>
      <c r="D21683" s="1" t="str">
        <f t="shared" si="338"/>
        <v>EU</v>
      </c>
      <c r="E21683" s="1" t="s">
        <v>16</v>
      </c>
      <c r="F21683" s="2">
        <v>1.8205300000000001E-2</v>
      </c>
      <c r="G21683" s="7">
        <v>25384085000</v>
      </c>
    </row>
    <row r="21684" spans="1:7" ht="13.2" hidden="1" x14ac:dyDescent="0.25">
      <c r="A21684" s="1">
        <v>23167</v>
      </c>
      <c r="B21684" s="1">
        <v>2019</v>
      </c>
      <c r="C21684" s="1" t="s">
        <v>69</v>
      </c>
      <c r="D21684" s="1" t="str">
        <f t="shared" si="338"/>
        <v>EU</v>
      </c>
      <c r="E21684" s="1" t="s">
        <v>17</v>
      </c>
      <c r="F21684" s="2">
        <v>1.1567899999999999E-2</v>
      </c>
      <c r="G21684" s="7">
        <v>16129389000</v>
      </c>
    </row>
    <row r="21685" spans="1:7" ht="13.2" hidden="1" x14ac:dyDescent="0.25">
      <c r="A21685" s="1">
        <v>23168</v>
      </c>
      <c r="B21685" s="1">
        <v>2019</v>
      </c>
      <c r="C21685" s="1" t="s">
        <v>69</v>
      </c>
      <c r="D21685" s="1" t="str">
        <f t="shared" si="338"/>
        <v>EU</v>
      </c>
      <c r="E21685" s="1" t="s">
        <v>18</v>
      </c>
      <c r="F21685" s="2">
        <v>1.3760600000000001E-2</v>
      </c>
      <c r="G21685" s="7">
        <v>19186674000</v>
      </c>
    </row>
    <row r="21686" spans="1:7" ht="13.2" hidden="1" x14ac:dyDescent="0.25">
      <c r="A21686" s="1">
        <v>23169</v>
      </c>
      <c r="B21686" s="1">
        <v>2019</v>
      </c>
      <c r="C21686" s="1" t="s">
        <v>69</v>
      </c>
      <c r="D21686" s="1" t="str">
        <f t="shared" si="338"/>
        <v>EU</v>
      </c>
      <c r="E21686" s="1" t="s">
        <v>19</v>
      </c>
      <c r="F21686" s="2">
        <v>1.5310999999999999E-3</v>
      </c>
      <c r="G21686" s="7">
        <v>2134838000.0000002</v>
      </c>
    </row>
    <row r="21687" spans="1:7" ht="13.2" hidden="1" x14ac:dyDescent="0.25">
      <c r="A21687" s="1">
        <v>23170</v>
      </c>
      <c r="B21687" s="1">
        <v>2019</v>
      </c>
      <c r="C21687" s="1" t="s">
        <v>69</v>
      </c>
      <c r="D21687" s="1" t="str">
        <f t="shared" si="338"/>
        <v>EU</v>
      </c>
      <c r="E21687" s="1" t="s">
        <v>20</v>
      </c>
      <c r="F21687" s="2">
        <v>3.3495999999999999E-3</v>
      </c>
      <c r="G21687" s="7">
        <v>4670448000</v>
      </c>
    </row>
    <row r="21688" spans="1:7" ht="13.2" hidden="1" x14ac:dyDescent="0.25">
      <c r="A21688" s="1">
        <v>23171</v>
      </c>
      <c r="B21688" s="1">
        <v>2019</v>
      </c>
      <c r="C21688" s="1" t="s">
        <v>69</v>
      </c>
      <c r="D21688" s="1" t="str">
        <f t="shared" si="338"/>
        <v>EU</v>
      </c>
      <c r="E21688" s="1" t="s">
        <v>21</v>
      </c>
      <c r="F21688" s="9">
        <v>2.9389999999999999E-4</v>
      </c>
      <c r="G21688" s="7">
        <v>409728000</v>
      </c>
    </row>
    <row r="21689" spans="1:7" ht="13.2" hidden="1" x14ac:dyDescent="0.25">
      <c r="A21689" s="1">
        <v>23173</v>
      </c>
      <c r="B21689" s="1">
        <v>2019</v>
      </c>
      <c r="C21689" s="1" t="s">
        <v>70</v>
      </c>
      <c r="D21689" s="1" t="str">
        <f t="shared" si="338"/>
        <v>Asia Pacific</v>
      </c>
      <c r="E21689" s="1" t="s">
        <v>9</v>
      </c>
      <c r="F21689" s="9">
        <v>0</v>
      </c>
      <c r="G21689" s="7">
        <v>0</v>
      </c>
    </row>
    <row r="21690" spans="1:7" ht="13.2" hidden="1" x14ac:dyDescent="0.25">
      <c r="A21690" s="1">
        <v>23174</v>
      </c>
      <c r="B21690" s="1">
        <v>2019</v>
      </c>
      <c r="C21690" s="1" t="s">
        <v>70</v>
      </c>
      <c r="D21690" s="1" t="str">
        <f t="shared" si="338"/>
        <v>Asia Pacific</v>
      </c>
      <c r="E21690" s="1" t="s">
        <v>10</v>
      </c>
      <c r="F21690" s="2">
        <v>2.5724300000000002E-2</v>
      </c>
      <c r="G21690" s="7">
        <v>2158335000</v>
      </c>
    </row>
    <row r="21691" spans="1:7" ht="13.2" hidden="1" x14ac:dyDescent="0.25">
      <c r="A21691" s="1">
        <v>23175</v>
      </c>
      <c r="B21691" s="1">
        <v>2019</v>
      </c>
      <c r="C21691" s="1" t="s">
        <v>70</v>
      </c>
      <c r="D21691" s="1" t="str">
        <f t="shared" si="338"/>
        <v>Asia Pacific</v>
      </c>
      <c r="E21691" s="1" t="s">
        <v>11</v>
      </c>
      <c r="F21691" s="2">
        <v>1.6290199999999998E-2</v>
      </c>
      <c r="G21691" s="7">
        <v>1366794000</v>
      </c>
    </row>
    <row r="21692" spans="1:7" ht="13.2" hidden="1" x14ac:dyDescent="0.25">
      <c r="A21692" s="1">
        <v>23176</v>
      </c>
      <c r="B21692" s="1">
        <v>2019</v>
      </c>
      <c r="C21692" s="1" t="s">
        <v>70</v>
      </c>
      <c r="D21692" s="1" t="str">
        <f t="shared" si="338"/>
        <v>Asia Pacific</v>
      </c>
      <c r="E21692" s="1" t="s">
        <v>12</v>
      </c>
      <c r="F21692" s="2">
        <v>1.93528E-2</v>
      </c>
      <c r="G21692" s="7">
        <v>1623749000</v>
      </c>
    </row>
    <row r="21693" spans="1:7" ht="13.2" hidden="1" x14ac:dyDescent="0.25">
      <c r="A21693" s="1">
        <v>23177</v>
      </c>
      <c r="B21693" s="1">
        <v>2019</v>
      </c>
      <c r="C21693" s="1" t="s">
        <v>70</v>
      </c>
      <c r="D21693" s="1" t="str">
        <f t="shared" si="338"/>
        <v>Asia Pacific</v>
      </c>
      <c r="E21693" s="1" t="s">
        <v>14</v>
      </c>
      <c r="F21693" s="2">
        <v>6.9813899999999998E-2</v>
      </c>
      <c r="G21693" s="7">
        <v>5857566000</v>
      </c>
    </row>
    <row r="21694" spans="1:7" ht="13.2" hidden="1" x14ac:dyDescent="0.25">
      <c r="A21694" s="1">
        <v>23178</v>
      </c>
      <c r="B21694" s="1">
        <v>2019</v>
      </c>
      <c r="C21694" s="1" t="s">
        <v>70</v>
      </c>
      <c r="D21694" s="1" t="str">
        <f t="shared" si="338"/>
        <v>Asia Pacific</v>
      </c>
      <c r="E21694" s="1" t="s">
        <v>15</v>
      </c>
      <c r="F21694" s="2">
        <v>1.6298400000000001E-2</v>
      </c>
      <c r="G21694" s="7">
        <v>1367478000</v>
      </c>
    </row>
    <row r="21695" spans="1:7" ht="13.2" hidden="1" x14ac:dyDescent="0.25">
      <c r="A21695" s="1">
        <v>23179</v>
      </c>
      <c r="B21695" s="1">
        <v>2019</v>
      </c>
      <c r="C21695" s="1" t="s">
        <v>70</v>
      </c>
      <c r="D21695" s="1" t="str">
        <f t="shared" si="338"/>
        <v>Asia Pacific</v>
      </c>
      <c r="E21695" s="1" t="s">
        <v>16</v>
      </c>
      <c r="F21695" s="2">
        <v>6.0547999999999999E-3</v>
      </c>
      <c r="G21695" s="7">
        <v>508013000</v>
      </c>
    </row>
    <row r="21696" spans="1:7" ht="13.2" hidden="1" x14ac:dyDescent="0.25">
      <c r="A21696" s="1">
        <v>23180</v>
      </c>
      <c r="B21696" s="1">
        <v>2019</v>
      </c>
      <c r="C21696" s="1" t="s">
        <v>70</v>
      </c>
      <c r="D21696" s="1" t="str">
        <f t="shared" si="338"/>
        <v>Asia Pacific</v>
      </c>
      <c r="E21696" s="1" t="s">
        <v>17</v>
      </c>
      <c r="F21696" s="9">
        <v>0</v>
      </c>
      <c r="G21696" s="7">
        <v>0</v>
      </c>
    </row>
    <row r="21697" spans="1:7" ht="13.2" hidden="1" x14ac:dyDescent="0.25">
      <c r="A21697" s="1">
        <v>23182</v>
      </c>
      <c r="B21697" s="1">
        <v>2019</v>
      </c>
      <c r="C21697" s="1" t="s">
        <v>71</v>
      </c>
      <c r="D21697" s="1" t="str">
        <f t="shared" si="338"/>
        <v>EU</v>
      </c>
      <c r="E21697" s="1" t="s">
        <v>5</v>
      </c>
      <c r="F21697" s="2">
        <v>1.4311999999999999E-3</v>
      </c>
      <c r="G21697" s="7">
        <v>764087000</v>
      </c>
    </row>
    <row r="21698" spans="1:7" ht="13.2" hidden="1" x14ac:dyDescent="0.25">
      <c r="A21698" s="1">
        <v>23183</v>
      </c>
      <c r="B21698" s="1">
        <v>2019</v>
      </c>
      <c r="C21698" s="1" t="s">
        <v>71</v>
      </c>
      <c r="D21698" s="1" t="str">
        <f t="shared" ref="D21698:D21761" si="339">IF(OR(C21698="Austria",C21698="Belgium",C21698="Bulgaria",C21698="Iceland",C21698="Croatia",C21698="Cyprus",C21698="Czechia",C21698="Denmark",C21698="Estonia",C21698="Finland",C21698="France",C21698="Germany",C21698="Greece",C21698="Hungary",C21698="Ireland",C21698="Italy",C21698="Latvia",C21698="Lithuania",C21698="Luxembourg",C21698="Malta",C21698="Netherlands",C21698="Poland",C21698="Portugal",C21698="Romania",C21698="Slovakia",C21698="Slovenia",C21698="Spain",C21698="Sweden"),"EU",IF(OR(C21698="Albania",C21698="Andorra",C21698="Belarus",C21698="Bosnia and Herzegovina",C21698="Kosovo",C21698="Montenegro",C21698="Moldova",C21698="Ukraine",C21698="San Marino",C21698="North Macedonia",C21698="Norway",C21698="Serbia",C21698="Switzerland",C21698="United Kingdom"),"Non-EU European",IF(OR(C21698="Armenia",C21698="Azerbaijan",C21698="Georgia",C21698="Russian Federation",C21698="Kazakhstan",C21698="Kyrgyzstan",C21698="Tajikistan",C21698="Turkmenistan",C21698="Uzbekistan"),"Asia Pacific",IF(OR(C21698="Afghanistan",C21698="Bahrain",C21698="Egypt",C21698="Iran",C21698="Iraq",C21698="Israel",C21698="Jordan",C21698="Kuwait",C21698="Lebanon",C21698="Oman",C21698="Palestine, State of",C21698="Turkey",C21698="Qatar",C21698="Saudi Arabia",C21698="Syria",C21698="United Arab Emirates",C21698="Yemen"),"Middle East",IF(OR(C21698="Australia",C21698="Marshall Islands",C21698="Cook Islands",C21698="New Zealand"),"Oceania",IF(OR(C21698="Brunei Darussalam",C21698="Sri Lanka",C21698="Nepal",C21698="China",C21698="Hong Kong",C21698="Macao",C21698="Fiji",C21698="India",C21698="Indonesia",C21698="Japan",C21698="Kiribati",C21698="Malaysia",C21698="Maldives",C21698="Mongolia",C21698="Myanmar",C21698="Nauru",C21698="Papua New Guinea",C21698="Philippines",C21698="Samoa",C21698="Singapore",C21698="Solomon Islands",C21698="South Korea",C21698="Taiwan",C21698="Thailand",C21698="Timor-Leste",C21698="Tonga",C21698="Tuvalu",C21698="Vanuatu",C21698="Vietnam"),"Asia Pacific",IF(OR(C21698="Canada",C21698="United States of America"),"North America",IF(OR(C21698="Bolivia",C21698="Brazil",C21698="Chile",C21698="Colombia",C21698="Guatemala",C21698="Panama",C21698="Ecuador",C21698="El Salvador",C21698="Costa Rica",C21698="Guyana",C21698="Paraguay",C21698="Peru",C21698="Suriname",C21698="Uruguay",C21698="Venezuela"),"South America",IF(OR(C21698="Algeria",C21698="Angola",C21698="Benin",C21698="Botswana",C21698="Burkina Faso",C21698="Burundi",C21698="Cabo Verde",C21698="Cameroon",C21698="Central African Republic",C21698="Chad",C21698="Comoros",C21698="Congo",C21698="Democratic Republic of the Congo",C21698="Djibouti",C21698="Equatorial Guinea",C21698="Eritrea",C21698="Eswatini",C21698="Ethiopia",C21698="Gabon",C21698="Gambia",C21698="Ghana",C21698="Guinea",C21698="Guinea-Bissau",C21698="Ivory Coast",C21698="Kenya",C21698="Lesotho",C21698="Liberia",C21698="Libya",C21698="Madagascar",C21698="Malawi",C21698="Mali",C21698="Mauritania",C21698="Mauritius",C21698="Morocco",C21698="Mozambique",C21698="Namibia",C21698="Niger",C21698="Nigeria",C21698="Rwanda",C21698="Sao Tome and Principe",C21698="Senegal",C21698="Seychelles",C21698="Sierra Leone",C21698="Somalia",C21698="South Africa",C21698="South Sudan",C21698="Sudan",C21698="Tanzania",C21698="Togo",C21698="Tunisia",C21698="Uganda",C21698="Zambia",C21698="Zimbabwe"),"Africa","")))))))))</f>
        <v>EU</v>
      </c>
      <c r="E21698" s="1" t="s">
        <v>6</v>
      </c>
      <c r="F21698" s="2">
        <v>1.005E-3</v>
      </c>
      <c r="G21698" s="7">
        <v>536563000</v>
      </c>
    </row>
    <row r="21699" spans="1:7" ht="13.2" hidden="1" x14ac:dyDescent="0.25">
      <c r="A21699" s="1">
        <v>23184</v>
      </c>
      <c r="B21699" s="1">
        <v>2019</v>
      </c>
      <c r="C21699" s="1" t="s">
        <v>71</v>
      </c>
      <c r="D21699" s="1" t="str">
        <f t="shared" si="339"/>
        <v>EU</v>
      </c>
      <c r="E21699" s="1" t="s">
        <v>7</v>
      </c>
      <c r="F21699" s="2">
        <v>2.8013799999999998E-2</v>
      </c>
      <c r="G21699" s="7">
        <v>14955993000</v>
      </c>
    </row>
    <row r="21700" spans="1:7" ht="13.2" hidden="1" x14ac:dyDescent="0.25">
      <c r="A21700" s="1">
        <v>23185</v>
      </c>
      <c r="B21700" s="1">
        <v>2019</v>
      </c>
      <c r="C21700" s="1" t="s">
        <v>71</v>
      </c>
      <c r="D21700" s="1" t="str">
        <f t="shared" si="339"/>
        <v>EU</v>
      </c>
      <c r="E21700" s="1" t="s">
        <v>23</v>
      </c>
      <c r="F21700" s="9">
        <v>2.1819999999999999E-4</v>
      </c>
      <c r="G21700" s="7">
        <v>116511000</v>
      </c>
    </row>
    <row r="21701" spans="1:7" ht="13.2" hidden="1" x14ac:dyDescent="0.25">
      <c r="A21701" s="1">
        <v>23186</v>
      </c>
      <c r="B21701" s="1">
        <v>2019</v>
      </c>
      <c r="C21701" s="1" t="s">
        <v>71</v>
      </c>
      <c r="D21701" s="1" t="str">
        <f t="shared" si="339"/>
        <v>EU</v>
      </c>
      <c r="E21701" s="1" t="s">
        <v>8</v>
      </c>
      <c r="F21701" s="2">
        <v>1.0040000000000001E-3</v>
      </c>
      <c r="G21701" s="7">
        <v>536034000</v>
      </c>
    </row>
    <row r="21702" spans="1:7" ht="13.2" hidden="1" x14ac:dyDescent="0.25">
      <c r="A21702" s="1">
        <v>23187</v>
      </c>
      <c r="B21702" s="1">
        <v>2019</v>
      </c>
      <c r="C21702" s="1" t="s">
        <v>71</v>
      </c>
      <c r="D21702" s="1" t="str">
        <f t="shared" si="339"/>
        <v>EU</v>
      </c>
      <c r="E21702" s="1" t="s">
        <v>9</v>
      </c>
      <c r="F21702" s="2">
        <v>4.9269000000000005E-3</v>
      </c>
      <c r="G21702" s="7">
        <v>2630374000</v>
      </c>
    </row>
    <row r="21703" spans="1:7" ht="13.2" hidden="1" x14ac:dyDescent="0.25">
      <c r="A21703" s="1">
        <v>23188</v>
      </c>
      <c r="B21703" s="1">
        <v>2019</v>
      </c>
      <c r="C21703" s="1" t="s">
        <v>71</v>
      </c>
      <c r="D21703" s="1" t="str">
        <f t="shared" si="339"/>
        <v>EU</v>
      </c>
      <c r="E21703" s="1" t="s">
        <v>10</v>
      </c>
      <c r="F21703" s="2">
        <v>6.8069000000000003E-3</v>
      </c>
      <c r="G21703" s="7">
        <v>3634038000</v>
      </c>
    </row>
    <row r="21704" spans="1:7" ht="13.2" hidden="1" x14ac:dyDescent="0.25">
      <c r="A21704" s="1">
        <v>23189</v>
      </c>
      <c r="B21704" s="1">
        <v>2019</v>
      </c>
      <c r="C21704" s="1" t="s">
        <v>71</v>
      </c>
      <c r="D21704" s="1" t="str">
        <f t="shared" si="339"/>
        <v>EU</v>
      </c>
      <c r="E21704" s="1" t="s">
        <v>11</v>
      </c>
      <c r="F21704" s="2">
        <v>6.9631800000000008E-2</v>
      </c>
      <c r="G21704" s="7">
        <v>37174986000</v>
      </c>
    </row>
    <row r="21705" spans="1:7" ht="13.2" hidden="1" x14ac:dyDescent="0.25">
      <c r="A21705" s="1">
        <v>23190</v>
      </c>
      <c r="B21705" s="1">
        <v>2019</v>
      </c>
      <c r="C21705" s="1" t="s">
        <v>71</v>
      </c>
      <c r="D21705" s="1" t="str">
        <f t="shared" si="339"/>
        <v>EU</v>
      </c>
      <c r="E21705" s="1" t="s">
        <v>12</v>
      </c>
      <c r="F21705" s="2">
        <v>6.9151199999999996E-2</v>
      </c>
      <c r="G21705" s="7">
        <v>36918388000</v>
      </c>
    </row>
    <row r="21706" spans="1:7" ht="13.2" hidden="1" x14ac:dyDescent="0.25">
      <c r="A21706" s="1">
        <v>23191</v>
      </c>
      <c r="B21706" s="1">
        <v>2019</v>
      </c>
      <c r="C21706" s="1" t="s">
        <v>71</v>
      </c>
      <c r="D21706" s="1" t="str">
        <f t="shared" si="339"/>
        <v>EU</v>
      </c>
      <c r="E21706" s="1" t="s">
        <v>13</v>
      </c>
      <c r="F21706" s="2">
        <v>0.1895531</v>
      </c>
      <c r="G21706" s="7">
        <v>101198527000</v>
      </c>
    </row>
    <row r="21707" spans="1:7" ht="13.2" hidden="1" x14ac:dyDescent="0.25">
      <c r="A21707" s="1">
        <v>23192</v>
      </c>
      <c r="B21707" s="1">
        <v>2019</v>
      </c>
      <c r="C21707" s="1" t="s">
        <v>71</v>
      </c>
      <c r="D21707" s="1" t="str">
        <f t="shared" si="339"/>
        <v>EU</v>
      </c>
      <c r="E21707" s="1" t="s">
        <v>14</v>
      </c>
      <c r="F21707" s="2">
        <v>6.8847599999999995E-2</v>
      </c>
      <c r="G21707" s="7">
        <v>36756309000</v>
      </c>
    </row>
    <row r="21708" spans="1:7" ht="13.2" hidden="1" x14ac:dyDescent="0.25">
      <c r="A21708" s="1">
        <v>23193</v>
      </c>
      <c r="B21708" s="1">
        <v>2019</v>
      </c>
      <c r="C21708" s="1" t="s">
        <v>71</v>
      </c>
      <c r="D21708" s="1" t="str">
        <f t="shared" si="339"/>
        <v>EU</v>
      </c>
      <c r="E21708" s="1" t="s">
        <v>15</v>
      </c>
      <c r="F21708" s="2">
        <v>1.2301100000000001E-2</v>
      </c>
      <c r="G21708" s="7">
        <v>6567319000</v>
      </c>
    </row>
    <row r="21709" spans="1:7" ht="13.2" hidden="1" x14ac:dyDescent="0.25">
      <c r="A21709" s="1">
        <v>23194</v>
      </c>
      <c r="B21709" s="1">
        <v>2019</v>
      </c>
      <c r="C21709" s="1" t="s">
        <v>71</v>
      </c>
      <c r="D21709" s="1" t="str">
        <f t="shared" si="339"/>
        <v>EU</v>
      </c>
      <c r="E21709" s="1" t="s">
        <v>16</v>
      </c>
      <c r="F21709" s="2">
        <v>1.30242E-2</v>
      </c>
      <c r="G21709" s="7">
        <v>6953328000</v>
      </c>
    </row>
    <row r="21710" spans="1:7" ht="13.2" hidden="1" x14ac:dyDescent="0.25">
      <c r="A21710" s="1">
        <v>23195</v>
      </c>
      <c r="B21710" s="1">
        <v>2019</v>
      </c>
      <c r="C21710" s="1" t="s">
        <v>71</v>
      </c>
      <c r="D21710" s="1" t="str">
        <f t="shared" si="339"/>
        <v>EU</v>
      </c>
      <c r="E21710" s="1" t="s">
        <v>17</v>
      </c>
      <c r="F21710" s="2">
        <v>1.28907E-2</v>
      </c>
      <c r="G21710" s="7">
        <v>6882068000</v>
      </c>
    </row>
    <row r="21711" spans="1:7" ht="13.2" hidden="1" x14ac:dyDescent="0.25">
      <c r="A21711" s="1">
        <v>23196</v>
      </c>
      <c r="B21711" s="1">
        <v>2019</v>
      </c>
      <c r="C21711" s="1" t="s">
        <v>71</v>
      </c>
      <c r="D21711" s="1" t="str">
        <f t="shared" si="339"/>
        <v>EU</v>
      </c>
      <c r="E21711" s="1" t="s">
        <v>18</v>
      </c>
      <c r="F21711" s="2">
        <v>1.13527E-2</v>
      </c>
      <c r="G21711" s="7">
        <v>6060994000</v>
      </c>
    </row>
    <row r="21712" spans="1:7" ht="13.2" hidden="1" x14ac:dyDescent="0.25">
      <c r="A21712" s="1">
        <v>23197</v>
      </c>
      <c r="B21712" s="1">
        <v>2019</v>
      </c>
      <c r="C21712" s="1" t="s">
        <v>71</v>
      </c>
      <c r="D21712" s="1" t="str">
        <f t="shared" si="339"/>
        <v>EU</v>
      </c>
      <c r="E21712" s="1" t="s">
        <v>19</v>
      </c>
      <c r="F21712" s="9">
        <v>3.6679999999999997E-4</v>
      </c>
      <c r="G21712" s="7">
        <v>195806000</v>
      </c>
    </row>
    <row r="21713" spans="1:7" ht="13.2" hidden="1" x14ac:dyDescent="0.25">
      <c r="A21713" s="1">
        <v>23198</v>
      </c>
      <c r="B21713" s="1">
        <v>2019</v>
      </c>
      <c r="C21713" s="1" t="s">
        <v>71</v>
      </c>
      <c r="D21713" s="1" t="str">
        <f t="shared" si="339"/>
        <v>EU</v>
      </c>
      <c r="E21713" s="1" t="s">
        <v>20</v>
      </c>
      <c r="F21713" s="2">
        <v>7.8119999999999991E-4</v>
      </c>
      <c r="G21713" s="7">
        <v>417092000</v>
      </c>
    </row>
    <row r="21714" spans="1:7" ht="13.2" hidden="1" x14ac:dyDescent="0.25">
      <c r="A21714" s="1">
        <v>23199</v>
      </c>
      <c r="B21714" s="1">
        <v>2019</v>
      </c>
      <c r="C21714" s="1" t="s">
        <v>71</v>
      </c>
      <c r="D21714" s="1" t="str">
        <f t="shared" si="339"/>
        <v>EU</v>
      </c>
      <c r="E21714" s="1" t="s">
        <v>21</v>
      </c>
      <c r="F21714" s="9">
        <v>5.2900000000000005E-5</v>
      </c>
      <c r="G21714" s="7">
        <v>28229000</v>
      </c>
    </row>
    <row r="21715" spans="1:7" ht="13.2" hidden="1" x14ac:dyDescent="0.25">
      <c r="A21715" s="1">
        <v>23201</v>
      </c>
      <c r="B21715" s="1">
        <v>2019</v>
      </c>
      <c r="C21715" s="1" t="s">
        <v>128</v>
      </c>
      <c r="D21715" s="1" t="str">
        <f t="shared" si="339"/>
        <v>Non-EU European</v>
      </c>
      <c r="E21715" s="1" t="s">
        <v>5</v>
      </c>
      <c r="F21715" s="2">
        <v>6.5239E-3</v>
      </c>
      <c r="G21715" s="7">
        <v>4815614000</v>
      </c>
    </row>
    <row r="21716" spans="1:7" ht="13.2" hidden="1" x14ac:dyDescent="0.25">
      <c r="A21716" s="1">
        <v>23202</v>
      </c>
      <c r="B21716" s="1">
        <v>2019</v>
      </c>
      <c r="C21716" s="1" t="s">
        <v>128</v>
      </c>
      <c r="D21716" s="1" t="str">
        <f t="shared" si="339"/>
        <v>Non-EU European</v>
      </c>
      <c r="E21716" s="1" t="s">
        <v>6</v>
      </c>
      <c r="F21716" s="9">
        <v>0</v>
      </c>
      <c r="G21716" s="7">
        <v>0</v>
      </c>
    </row>
    <row r="21717" spans="1:7" ht="13.2" hidden="1" x14ac:dyDescent="0.25">
      <c r="A21717" s="1">
        <v>23203</v>
      </c>
      <c r="B21717" s="1">
        <v>2019</v>
      </c>
      <c r="C21717" s="1" t="s">
        <v>128</v>
      </c>
      <c r="D21717" s="1" t="str">
        <f t="shared" si="339"/>
        <v>Non-EU European</v>
      </c>
      <c r="E21717" s="1" t="s">
        <v>7</v>
      </c>
      <c r="F21717" s="2">
        <v>2.4317999999999999E-2</v>
      </c>
      <c r="G21717" s="7">
        <v>17950252000</v>
      </c>
    </row>
    <row r="21718" spans="1:7" ht="13.2" hidden="1" x14ac:dyDescent="0.25">
      <c r="A21718" s="1">
        <v>23204</v>
      </c>
      <c r="B21718" s="1">
        <v>2019</v>
      </c>
      <c r="C21718" s="1" t="s">
        <v>128</v>
      </c>
      <c r="D21718" s="1" t="str">
        <f t="shared" si="339"/>
        <v>Non-EU European</v>
      </c>
      <c r="E21718" s="1" t="s">
        <v>23</v>
      </c>
      <c r="F21718" s="9">
        <v>1.0510000000000001E-4</v>
      </c>
      <c r="G21718" s="7">
        <v>77558000</v>
      </c>
    </row>
    <row r="21719" spans="1:7" ht="13.2" hidden="1" x14ac:dyDescent="0.25">
      <c r="A21719" s="1">
        <v>23205</v>
      </c>
      <c r="B21719" s="1">
        <v>2019</v>
      </c>
      <c r="C21719" s="1" t="s">
        <v>128</v>
      </c>
      <c r="D21719" s="1" t="str">
        <f t="shared" si="339"/>
        <v>Non-EU European</v>
      </c>
      <c r="E21719" s="1" t="s">
        <v>8</v>
      </c>
      <c r="F21719" s="2">
        <v>3.4302999999999998E-3</v>
      </c>
      <c r="G21719" s="7">
        <v>2532039000</v>
      </c>
    </row>
    <row r="21720" spans="1:7" ht="13.2" hidden="1" x14ac:dyDescent="0.25">
      <c r="A21720" s="1">
        <v>23206</v>
      </c>
      <c r="B21720" s="1">
        <v>2019</v>
      </c>
      <c r="C21720" s="1" t="s">
        <v>128</v>
      </c>
      <c r="D21720" s="1" t="str">
        <f t="shared" si="339"/>
        <v>Non-EU European</v>
      </c>
      <c r="E21720" s="1" t="s">
        <v>9</v>
      </c>
      <c r="F21720" s="2">
        <v>5.4781000000000005E-3</v>
      </c>
      <c r="G21720" s="7">
        <v>4043658000</v>
      </c>
    </row>
    <row r="21721" spans="1:7" ht="13.2" hidden="1" x14ac:dyDescent="0.25">
      <c r="A21721" s="1">
        <v>23207</v>
      </c>
      <c r="B21721" s="1">
        <v>2019</v>
      </c>
      <c r="C21721" s="1" t="s">
        <v>128</v>
      </c>
      <c r="D21721" s="1" t="str">
        <f t="shared" si="339"/>
        <v>Non-EU European</v>
      </c>
      <c r="E21721" s="1" t="s">
        <v>10</v>
      </c>
      <c r="F21721" s="2">
        <v>1.9737000000000001E-3</v>
      </c>
      <c r="G21721" s="7">
        <v>1456875000</v>
      </c>
    </row>
    <row r="21722" spans="1:7" ht="13.2" hidden="1" x14ac:dyDescent="0.25">
      <c r="A21722" s="1">
        <v>23208</v>
      </c>
      <c r="B21722" s="1">
        <v>2019</v>
      </c>
      <c r="C21722" s="1" t="s">
        <v>128</v>
      </c>
      <c r="D21722" s="1" t="str">
        <f t="shared" si="339"/>
        <v>Non-EU European</v>
      </c>
      <c r="E21722" s="1" t="s">
        <v>11</v>
      </c>
      <c r="F21722" s="2">
        <v>2.13618E-2</v>
      </c>
      <c r="G21722" s="7">
        <v>15768105000</v>
      </c>
    </row>
    <row r="21723" spans="1:7" ht="13.2" hidden="1" x14ac:dyDescent="0.25">
      <c r="A21723" s="1">
        <v>23209</v>
      </c>
      <c r="B21723" s="1">
        <v>2019</v>
      </c>
      <c r="C21723" s="1" t="s">
        <v>128</v>
      </c>
      <c r="D21723" s="1" t="str">
        <f t="shared" si="339"/>
        <v>Non-EU European</v>
      </c>
      <c r="E21723" s="1" t="s">
        <v>12</v>
      </c>
      <c r="F21723" s="2">
        <v>5.4145899999999997E-2</v>
      </c>
      <c r="G21723" s="7">
        <v>39967539000</v>
      </c>
    </row>
    <row r="21724" spans="1:7" ht="13.2" hidden="1" x14ac:dyDescent="0.25">
      <c r="A21724" s="1">
        <v>23210</v>
      </c>
      <c r="B21724" s="1">
        <v>2019</v>
      </c>
      <c r="C21724" s="1" t="s">
        <v>128</v>
      </c>
      <c r="D21724" s="1" t="str">
        <f t="shared" si="339"/>
        <v>Non-EU European</v>
      </c>
      <c r="E21724" s="1" t="s">
        <v>13</v>
      </c>
      <c r="F21724" s="2">
        <v>0.1276217</v>
      </c>
      <c r="G21724" s="7">
        <v>94203368000</v>
      </c>
    </row>
    <row r="21725" spans="1:7" ht="13.2" hidden="1" x14ac:dyDescent="0.25">
      <c r="A21725" s="1">
        <v>23211</v>
      </c>
      <c r="B21725" s="1">
        <v>2019</v>
      </c>
      <c r="C21725" s="1" t="s">
        <v>128</v>
      </c>
      <c r="D21725" s="1" t="str">
        <f t="shared" si="339"/>
        <v>Non-EU European</v>
      </c>
      <c r="E21725" s="1" t="s">
        <v>14</v>
      </c>
      <c r="F21725" s="2">
        <v>4.2345600000000004E-2</v>
      </c>
      <c r="G21725" s="7">
        <v>31257234000</v>
      </c>
    </row>
    <row r="21726" spans="1:7" ht="13.2" hidden="1" x14ac:dyDescent="0.25">
      <c r="A21726" s="1">
        <v>23212</v>
      </c>
      <c r="B21726" s="1">
        <v>2019</v>
      </c>
      <c r="C21726" s="1" t="s">
        <v>128</v>
      </c>
      <c r="D21726" s="1" t="str">
        <f t="shared" si="339"/>
        <v>Non-EU European</v>
      </c>
      <c r="E21726" s="1" t="s">
        <v>15</v>
      </c>
      <c r="F21726" s="2">
        <v>8.0456999999999994E-3</v>
      </c>
      <c r="G21726" s="7">
        <v>5938901000</v>
      </c>
    </row>
    <row r="21727" spans="1:7" ht="13.2" hidden="1" x14ac:dyDescent="0.25">
      <c r="A21727" s="1">
        <v>23213</v>
      </c>
      <c r="B21727" s="1">
        <v>2019</v>
      </c>
      <c r="C21727" s="1" t="s">
        <v>128</v>
      </c>
      <c r="D21727" s="1" t="str">
        <f t="shared" si="339"/>
        <v>Non-EU European</v>
      </c>
      <c r="E21727" s="1" t="s">
        <v>16</v>
      </c>
      <c r="F21727" s="2">
        <v>1.6274400000000001E-2</v>
      </c>
      <c r="G21727" s="7">
        <v>12012851000</v>
      </c>
    </row>
    <row r="21728" spans="1:7" ht="13.2" hidden="1" x14ac:dyDescent="0.25">
      <c r="A21728" s="1">
        <v>23214</v>
      </c>
      <c r="B21728" s="1">
        <v>2019</v>
      </c>
      <c r="C21728" s="1" t="s">
        <v>128</v>
      </c>
      <c r="D21728" s="1" t="str">
        <f t="shared" si="339"/>
        <v>Non-EU European</v>
      </c>
      <c r="E21728" s="1" t="s">
        <v>17</v>
      </c>
      <c r="F21728" s="2">
        <v>9.8338999999999996E-3</v>
      </c>
      <c r="G21728" s="7">
        <v>7258874000</v>
      </c>
    </row>
    <row r="21729" spans="1:7" ht="13.2" hidden="1" x14ac:dyDescent="0.25">
      <c r="A21729" s="1">
        <v>23215</v>
      </c>
      <c r="B21729" s="1">
        <v>2019</v>
      </c>
      <c r="C21729" s="1" t="s">
        <v>128</v>
      </c>
      <c r="D21729" s="1" t="str">
        <f t="shared" si="339"/>
        <v>Non-EU European</v>
      </c>
      <c r="E21729" s="1" t="s">
        <v>18</v>
      </c>
      <c r="F21729" s="2">
        <v>1.0336E-3</v>
      </c>
      <c r="G21729" s="7">
        <v>762960000</v>
      </c>
    </row>
    <row r="21730" spans="1:7" ht="13.2" hidden="1" x14ac:dyDescent="0.25">
      <c r="A21730" s="1">
        <v>23216</v>
      </c>
      <c r="B21730" s="1">
        <v>2019</v>
      </c>
      <c r="C21730" s="1" t="s">
        <v>128</v>
      </c>
      <c r="D21730" s="1" t="str">
        <f t="shared" si="339"/>
        <v>Non-EU European</v>
      </c>
      <c r="E21730" s="1" t="s">
        <v>19</v>
      </c>
      <c r="F21730" s="2">
        <v>1.3759E-3</v>
      </c>
      <c r="G21730" s="7">
        <v>1015589000</v>
      </c>
    </row>
    <row r="21731" spans="1:7" ht="13.2" hidden="1" x14ac:dyDescent="0.25">
      <c r="A21731" s="1">
        <v>23217</v>
      </c>
      <c r="B21731" s="1">
        <v>2019</v>
      </c>
      <c r="C21731" s="1" t="s">
        <v>128</v>
      </c>
      <c r="D21731" s="1" t="str">
        <f t="shared" si="339"/>
        <v>Non-EU European</v>
      </c>
      <c r="E21731" s="1" t="s">
        <v>20</v>
      </c>
      <c r="F21731" s="2">
        <v>1.1377E-3</v>
      </c>
      <c r="G21731" s="7">
        <v>839773000</v>
      </c>
    </row>
    <row r="21732" spans="1:7" ht="13.2" hidden="1" x14ac:dyDescent="0.25">
      <c r="A21732" s="1">
        <v>23218</v>
      </c>
      <c r="B21732" s="1">
        <v>2019</v>
      </c>
      <c r="C21732" s="1" t="s">
        <v>128</v>
      </c>
      <c r="D21732" s="1" t="str">
        <f t="shared" si="339"/>
        <v>Non-EU European</v>
      </c>
      <c r="E21732" s="1" t="s">
        <v>21</v>
      </c>
      <c r="F21732" s="9">
        <v>3.5200000000000002E-5</v>
      </c>
      <c r="G21732" s="7">
        <v>25963000</v>
      </c>
    </row>
    <row r="21733" spans="1:7" ht="13.2" hidden="1" x14ac:dyDescent="0.25">
      <c r="A21733" s="1">
        <v>23220</v>
      </c>
      <c r="B21733" s="1">
        <v>2019</v>
      </c>
      <c r="C21733" s="1" t="s">
        <v>73</v>
      </c>
      <c r="D21733" s="1" t="str">
        <f t="shared" si="339"/>
        <v>Asia Pacific</v>
      </c>
      <c r="E21733" s="1" t="s">
        <v>5</v>
      </c>
      <c r="F21733" s="2">
        <v>1.33098E-2</v>
      </c>
      <c r="G21733" s="7">
        <v>7241589000</v>
      </c>
    </row>
    <row r="21734" spans="1:7" ht="13.2" hidden="1" x14ac:dyDescent="0.25">
      <c r="A21734" s="1">
        <v>23221</v>
      </c>
      <c r="B21734" s="1">
        <v>2019</v>
      </c>
      <c r="C21734" s="1" t="s">
        <v>73</v>
      </c>
      <c r="D21734" s="1" t="str">
        <f t="shared" si="339"/>
        <v>Asia Pacific</v>
      </c>
      <c r="E21734" s="1" t="s">
        <v>6</v>
      </c>
      <c r="F21734" s="9">
        <v>4.8099999999999998E-4</v>
      </c>
      <c r="G21734" s="7">
        <v>261684000.00000003</v>
      </c>
    </row>
    <row r="21735" spans="1:7" ht="13.2" hidden="1" x14ac:dyDescent="0.25">
      <c r="A21735" s="1">
        <v>23222</v>
      </c>
      <c r="B21735" s="1">
        <v>2019</v>
      </c>
      <c r="C21735" s="1" t="s">
        <v>73</v>
      </c>
      <c r="D21735" s="1" t="str">
        <f t="shared" si="339"/>
        <v>Asia Pacific</v>
      </c>
      <c r="E21735" s="1" t="s">
        <v>7</v>
      </c>
      <c r="F21735" s="2">
        <v>1.1879200000000001E-2</v>
      </c>
      <c r="G21735" s="7">
        <v>6463268000</v>
      </c>
    </row>
    <row r="21736" spans="1:7" ht="13.2" hidden="1" x14ac:dyDescent="0.25">
      <c r="A21736" s="1">
        <v>23223</v>
      </c>
      <c r="B21736" s="1">
        <v>2019</v>
      </c>
      <c r="C21736" s="1" t="s">
        <v>73</v>
      </c>
      <c r="D21736" s="1" t="str">
        <f t="shared" si="339"/>
        <v>Asia Pacific</v>
      </c>
      <c r="E21736" s="1" t="s">
        <v>8</v>
      </c>
      <c r="F21736" s="2">
        <v>3.6860999999999999E-3</v>
      </c>
      <c r="G21736" s="7">
        <v>2005514000</v>
      </c>
    </row>
    <row r="21737" spans="1:7" ht="13.2" hidden="1" x14ac:dyDescent="0.25">
      <c r="A21737" s="1">
        <v>23224</v>
      </c>
      <c r="B21737" s="1">
        <v>2019</v>
      </c>
      <c r="C21737" s="1" t="s">
        <v>73</v>
      </c>
      <c r="D21737" s="1" t="str">
        <f t="shared" si="339"/>
        <v>Asia Pacific</v>
      </c>
      <c r="E21737" s="1" t="s">
        <v>9</v>
      </c>
      <c r="F21737" s="2">
        <v>5.62E-4</v>
      </c>
      <c r="G21737" s="7">
        <v>305748000</v>
      </c>
    </row>
    <row r="21738" spans="1:7" ht="13.2" hidden="1" x14ac:dyDescent="0.25">
      <c r="A21738" s="1">
        <v>23225</v>
      </c>
      <c r="B21738" s="1">
        <v>2019</v>
      </c>
      <c r="C21738" s="1" t="s">
        <v>73</v>
      </c>
      <c r="D21738" s="1" t="str">
        <f t="shared" si="339"/>
        <v>Asia Pacific</v>
      </c>
      <c r="E21738" s="1" t="s">
        <v>10</v>
      </c>
      <c r="F21738" s="2">
        <v>3.1508999999999999E-3</v>
      </c>
      <c r="G21738" s="7">
        <v>1714323000</v>
      </c>
    </row>
    <row r="21739" spans="1:7" ht="13.2" hidden="1" x14ac:dyDescent="0.25">
      <c r="A21739" s="1">
        <v>23226</v>
      </c>
      <c r="B21739" s="1">
        <v>2019</v>
      </c>
      <c r="C21739" s="1" t="s">
        <v>73</v>
      </c>
      <c r="D21739" s="1" t="str">
        <f t="shared" si="339"/>
        <v>Asia Pacific</v>
      </c>
      <c r="E21739" s="1" t="s">
        <v>11</v>
      </c>
      <c r="F21739" s="2">
        <v>1.29696E-2</v>
      </c>
      <c r="G21739" s="7">
        <v>7056518000</v>
      </c>
    </row>
    <row r="21740" spans="1:7" ht="13.2" hidden="1" x14ac:dyDescent="0.25">
      <c r="A21740" s="1">
        <v>23227</v>
      </c>
      <c r="B21740" s="1">
        <v>2019</v>
      </c>
      <c r="C21740" s="1" t="s">
        <v>73</v>
      </c>
      <c r="D21740" s="1" t="str">
        <f t="shared" si="339"/>
        <v>Asia Pacific</v>
      </c>
      <c r="E21740" s="1" t="s">
        <v>12</v>
      </c>
      <c r="F21740" s="2">
        <v>2.9660799999999998E-2</v>
      </c>
      <c r="G21740" s="7">
        <v>16137863000</v>
      </c>
    </row>
    <row r="21741" spans="1:7" ht="13.2" hidden="1" x14ac:dyDescent="0.25">
      <c r="A21741" s="1">
        <v>23228</v>
      </c>
      <c r="B21741" s="1">
        <v>2019</v>
      </c>
      <c r="C21741" s="1" t="s">
        <v>73</v>
      </c>
      <c r="D21741" s="1" t="str">
        <f t="shared" si="339"/>
        <v>Asia Pacific</v>
      </c>
      <c r="E21741" s="1" t="s">
        <v>13</v>
      </c>
      <c r="F21741" s="2">
        <v>3.0604399999999997E-2</v>
      </c>
      <c r="G21741" s="7">
        <v>16651268000</v>
      </c>
    </row>
    <row r="21742" spans="1:7" ht="13.2" hidden="1" x14ac:dyDescent="0.25">
      <c r="A21742" s="1">
        <v>23229</v>
      </c>
      <c r="B21742" s="1">
        <v>2019</v>
      </c>
      <c r="C21742" s="1" t="s">
        <v>73</v>
      </c>
      <c r="D21742" s="1" t="str">
        <f t="shared" si="339"/>
        <v>Asia Pacific</v>
      </c>
      <c r="E21742" s="1" t="s">
        <v>14</v>
      </c>
      <c r="F21742" s="2">
        <v>6.6705100000000003E-2</v>
      </c>
      <c r="G21742" s="7">
        <v>36292976000</v>
      </c>
    </row>
    <row r="21743" spans="1:7" ht="13.2" hidden="1" x14ac:dyDescent="0.25">
      <c r="A21743" s="1">
        <v>23230</v>
      </c>
      <c r="B21743" s="1">
        <v>2019</v>
      </c>
      <c r="C21743" s="1" t="s">
        <v>73</v>
      </c>
      <c r="D21743" s="1" t="str">
        <f t="shared" si="339"/>
        <v>Asia Pacific</v>
      </c>
      <c r="E21743" s="1" t="s">
        <v>15</v>
      </c>
      <c r="F21743" s="2">
        <v>1.25037E-2</v>
      </c>
      <c r="G21743" s="7">
        <v>6803037000</v>
      </c>
    </row>
    <row r="21744" spans="1:7" ht="13.2" hidden="1" x14ac:dyDescent="0.25">
      <c r="A21744" s="1">
        <v>23231</v>
      </c>
      <c r="B21744" s="1">
        <v>2019</v>
      </c>
      <c r="C21744" s="1" t="s">
        <v>73</v>
      </c>
      <c r="D21744" s="1" t="str">
        <f t="shared" si="339"/>
        <v>Asia Pacific</v>
      </c>
      <c r="E21744" s="1" t="s">
        <v>16</v>
      </c>
      <c r="F21744" s="2">
        <v>1.1803399999999999E-2</v>
      </c>
      <c r="G21744" s="7">
        <v>6422009000</v>
      </c>
    </row>
    <row r="21745" spans="1:7" ht="13.2" hidden="1" x14ac:dyDescent="0.25">
      <c r="A21745" s="1">
        <v>23232</v>
      </c>
      <c r="B21745" s="1">
        <v>2019</v>
      </c>
      <c r="C21745" s="1" t="s">
        <v>73</v>
      </c>
      <c r="D21745" s="1" t="str">
        <f t="shared" si="339"/>
        <v>Asia Pacific</v>
      </c>
      <c r="E21745" s="1" t="s">
        <v>17</v>
      </c>
      <c r="F21745" s="2">
        <v>3.4161999999999999E-3</v>
      </c>
      <c r="G21745" s="7">
        <v>1858692000</v>
      </c>
    </row>
    <row r="21746" spans="1:7" ht="13.2" hidden="1" x14ac:dyDescent="0.25">
      <c r="A21746" s="1">
        <v>23233</v>
      </c>
      <c r="B21746" s="1">
        <v>2019</v>
      </c>
      <c r="C21746" s="1" t="s">
        <v>73</v>
      </c>
      <c r="D21746" s="1" t="str">
        <f t="shared" si="339"/>
        <v>Asia Pacific</v>
      </c>
      <c r="E21746" s="1" t="s">
        <v>18</v>
      </c>
      <c r="F21746" s="2">
        <v>3.4716999999999999E-3</v>
      </c>
      <c r="G21746" s="7">
        <v>1888886000</v>
      </c>
    </row>
    <row r="21747" spans="1:7" ht="13.2" hidden="1" x14ac:dyDescent="0.25">
      <c r="A21747" s="1">
        <v>23234</v>
      </c>
      <c r="B21747" s="1">
        <v>2019</v>
      </c>
      <c r="C21747" s="1" t="s">
        <v>73</v>
      </c>
      <c r="D21747" s="1" t="str">
        <f t="shared" si="339"/>
        <v>Asia Pacific</v>
      </c>
      <c r="E21747" s="1" t="s">
        <v>19</v>
      </c>
      <c r="F21747" s="2">
        <v>2.0601E-3</v>
      </c>
      <c r="G21747" s="7">
        <v>1120870000</v>
      </c>
    </row>
    <row r="21748" spans="1:7" ht="13.2" hidden="1" x14ac:dyDescent="0.25">
      <c r="A21748" s="1">
        <v>23235</v>
      </c>
      <c r="B21748" s="1">
        <v>2019</v>
      </c>
      <c r="C21748" s="1" t="s">
        <v>73</v>
      </c>
      <c r="D21748" s="1" t="str">
        <f t="shared" si="339"/>
        <v>Asia Pacific</v>
      </c>
      <c r="E21748" s="1" t="s">
        <v>20</v>
      </c>
      <c r="F21748" s="2">
        <v>7.3999999999999999E-4</v>
      </c>
      <c r="G21748" s="7">
        <v>402610000</v>
      </c>
    </row>
    <row r="21749" spans="1:7" ht="13.2" hidden="1" x14ac:dyDescent="0.25">
      <c r="A21749" s="1">
        <v>23236</v>
      </c>
      <c r="B21749" s="1">
        <v>2019</v>
      </c>
      <c r="C21749" s="1" t="s">
        <v>73</v>
      </c>
      <c r="D21749" s="1" t="str">
        <f t="shared" si="339"/>
        <v>Asia Pacific</v>
      </c>
      <c r="E21749" s="1" t="s">
        <v>21</v>
      </c>
      <c r="F21749" s="2">
        <v>5.687E-4</v>
      </c>
      <c r="G21749" s="7">
        <v>309395000</v>
      </c>
    </row>
    <row r="21750" spans="1:7" ht="13.2" hidden="1" x14ac:dyDescent="0.25">
      <c r="A21750" s="1">
        <v>23238</v>
      </c>
      <c r="B21750" s="1">
        <v>2019</v>
      </c>
      <c r="C21750" s="1" t="s">
        <v>117</v>
      </c>
      <c r="D21750" s="1" t="str">
        <f t="shared" si="339"/>
        <v>Middle East</v>
      </c>
      <c r="E21750" s="1" t="s">
        <v>5</v>
      </c>
      <c r="F21750" s="2">
        <v>9.5218000000000004E-3</v>
      </c>
      <c r="G21750" s="7">
        <v>7235918000</v>
      </c>
    </row>
    <row r="21751" spans="1:7" ht="13.2" hidden="1" x14ac:dyDescent="0.25">
      <c r="A21751" s="1">
        <v>23239</v>
      </c>
      <c r="B21751" s="1">
        <v>2019</v>
      </c>
      <c r="C21751" s="1" t="s">
        <v>117</v>
      </c>
      <c r="D21751" s="1" t="str">
        <f t="shared" si="339"/>
        <v>Middle East</v>
      </c>
      <c r="E21751" s="1" t="s">
        <v>6</v>
      </c>
      <c r="F21751" s="2">
        <v>1.7848E-3</v>
      </c>
      <c r="G21751" s="7">
        <v>1356298000</v>
      </c>
    </row>
    <row r="21752" spans="1:7" ht="13.2" hidden="1" x14ac:dyDescent="0.25">
      <c r="A21752" s="1">
        <v>23240</v>
      </c>
      <c r="B21752" s="1">
        <v>2019</v>
      </c>
      <c r="C21752" s="1" t="s">
        <v>117</v>
      </c>
      <c r="D21752" s="1" t="str">
        <f t="shared" si="339"/>
        <v>Middle East</v>
      </c>
      <c r="E21752" s="1" t="s">
        <v>7</v>
      </c>
      <c r="F21752" s="2">
        <v>1.6992199999999999E-2</v>
      </c>
      <c r="G21752" s="7">
        <v>12912958000</v>
      </c>
    </row>
    <row r="21753" spans="1:7" ht="13.2" hidden="1" x14ac:dyDescent="0.25">
      <c r="A21753" s="1">
        <v>23241</v>
      </c>
      <c r="B21753" s="1">
        <v>2019</v>
      </c>
      <c r="C21753" s="1" t="s">
        <v>117</v>
      </c>
      <c r="D21753" s="1" t="str">
        <f t="shared" si="339"/>
        <v>Middle East</v>
      </c>
      <c r="E21753" s="1" t="s">
        <v>23</v>
      </c>
      <c r="F21753" s="9">
        <v>2.8049999999999999E-4</v>
      </c>
      <c r="G21753" s="7">
        <v>213137000</v>
      </c>
    </row>
    <row r="21754" spans="1:7" ht="13.2" hidden="1" x14ac:dyDescent="0.25">
      <c r="A21754" s="1">
        <v>23242</v>
      </c>
      <c r="B21754" s="1">
        <v>2019</v>
      </c>
      <c r="C21754" s="1" t="s">
        <v>117</v>
      </c>
      <c r="D21754" s="1" t="str">
        <f t="shared" si="339"/>
        <v>Middle East</v>
      </c>
      <c r="E21754" s="1" t="s">
        <v>8</v>
      </c>
      <c r="F21754" s="2">
        <v>9.5480000000000001E-4</v>
      </c>
      <c r="G21754" s="7">
        <v>725564000</v>
      </c>
    </row>
    <row r="21755" spans="1:7" ht="13.2" hidden="1" x14ac:dyDescent="0.25">
      <c r="A21755" s="1">
        <v>23243</v>
      </c>
      <c r="B21755" s="1">
        <v>2019</v>
      </c>
      <c r="C21755" s="1" t="s">
        <v>117</v>
      </c>
      <c r="D21755" s="1" t="str">
        <f t="shared" si="339"/>
        <v>Middle East</v>
      </c>
      <c r="E21755" s="1" t="s">
        <v>9</v>
      </c>
      <c r="F21755" s="2">
        <v>3.0548999999999997E-3</v>
      </c>
      <c r="G21755" s="7">
        <v>2321488000</v>
      </c>
    </row>
    <row r="21756" spans="1:7" ht="13.2" hidden="1" x14ac:dyDescent="0.25">
      <c r="A21756" s="1">
        <v>23244</v>
      </c>
      <c r="B21756" s="1">
        <v>2019</v>
      </c>
      <c r="C21756" s="1" t="s">
        <v>117</v>
      </c>
      <c r="D21756" s="1" t="str">
        <f t="shared" si="339"/>
        <v>Middle East</v>
      </c>
      <c r="E21756" s="1" t="s">
        <v>10</v>
      </c>
      <c r="F21756" s="2">
        <v>1.01204E-2</v>
      </c>
      <c r="G21756" s="7">
        <v>7690866000</v>
      </c>
    </row>
    <row r="21757" spans="1:7" ht="13.2" hidden="1" x14ac:dyDescent="0.25">
      <c r="A21757" s="1">
        <v>23245</v>
      </c>
      <c r="B21757" s="1">
        <v>2019</v>
      </c>
      <c r="C21757" s="1" t="s">
        <v>117</v>
      </c>
      <c r="D21757" s="1" t="str">
        <f t="shared" si="339"/>
        <v>Middle East</v>
      </c>
      <c r="E21757" s="1" t="s">
        <v>11</v>
      </c>
      <c r="F21757" s="2">
        <v>5.5216099999999997E-2</v>
      </c>
      <c r="G21757" s="7">
        <v>41960624000</v>
      </c>
    </row>
    <row r="21758" spans="1:7" ht="13.2" hidden="1" x14ac:dyDescent="0.25">
      <c r="A21758" s="1">
        <v>23246</v>
      </c>
      <c r="B21758" s="1">
        <v>2019</v>
      </c>
      <c r="C21758" s="1" t="s">
        <v>117</v>
      </c>
      <c r="D21758" s="1" t="str">
        <f t="shared" si="339"/>
        <v>Middle East</v>
      </c>
      <c r="E21758" s="1" t="s">
        <v>12</v>
      </c>
      <c r="F21758" s="2">
        <v>3.8906200000000002E-2</v>
      </c>
      <c r="G21758" s="7">
        <v>29566151000</v>
      </c>
    </row>
    <row r="21759" spans="1:7" ht="13.2" hidden="1" x14ac:dyDescent="0.25">
      <c r="A21759" s="1">
        <v>23247</v>
      </c>
      <c r="B21759" s="1">
        <v>2019</v>
      </c>
      <c r="C21759" s="1" t="s">
        <v>117</v>
      </c>
      <c r="D21759" s="1" t="str">
        <f t="shared" si="339"/>
        <v>Middle East</v>
      </c>
      <c r="E21759" s="1" t="s">
        <v>13</v>
      </c>
      <c r="F21759" s="2">
        <v>0.10649800000000001</v>
      </c>
      <c r="G21759" s="7">
        <v>80931552000</v>
      </c>
    </row>
    <row r="21760" spans="1:7" ht="13.2" hidden="1" x14ac:dyDescent="0.25">
      <c r="A21760" s="1">
        <v>23248</v>
      </c>
      <c r="B21760" s="1">
        <v>2019</v>
      </c>
      <c r="C21760" s="1" t="s">
        <v>117</v>
      </c>
      <c r="D21760" s="1" t="str">
        <f t="shared" si="339"/>
        <v>Middle East</v>
      </c>
      <c r="E21760" s="1" t="s">
        <v>14</v>
      </c>
      <c r="F21760" s="2">
        <v>4.9411899999999995E-2</v>
      </c>
      <c r="G21760" s="7">
        <v>37549839000</v>
      </c>
    </row>
    <row r="21761" spans="1:7" ht="13.2" hidden="1" x14ac:dyDescent="0.25">
      <c r="A21761" s="1">
        <v>23249</v>
      </c>
      <c r="B21761" s="1">
        <v>2019</v>
      </c>
      <c r="C21761" s="1" t="s">
        <v>117</v>
      </c>
      <c r="D21761" s="1" t="str">
        <f t="shared" si="339"/>
        <v>Middle East</v>
      </c>
      <c r="E21761" s="1" t="s">
        <v>15</v>
      </c>
      <c r="F21761" s="2">
        <v>1.9483799999999999E-2</v>
      </c>
      <c r="G21761" s="7">
        <v>14806444000</v>
      </c>
    </row>
    <row r="21762" spans="1:7" ht="13.2" hidden="1" x14ac:dyDescent="0.25">
      <c r="A21762" s="1">
        <v>23250</v>
      </c>
      <c r="B21762" s="1">
        <v>2019</v>
      </c>
      <c r="C21762" s="1" t="s">
        <v>117</v>
      </c>
      <c r="D21762" s="1" t="str">
        <f t="shared" ref="D21762:D21825" si="340">IF(OR(C21762="Austria",C21762="Belgium",C21762="Bulgaria",C21762="Iceland",C21762="Croatia",C21762="Cyprus",C21762="Czechia",C21762="Denmark",C21762="Estonia",C21762="Finland",C21762="France",C21762="Germany",C21762="Greece",C21762="Hungary",C21762="Ireland",C21762="Italy",C21762="Latvia",C21762="Lithuania",C21762="Luxembourg",C21762="Malta",C21762="Netherlands",C21762="Poland",C21762="Portugal",C21762="Romania",C21762="Slovakia",C21762="Slovenia",C21762="Spain",C21762="Sweden"),"EU",IF(OR(C21762="Albania",C21762="Andorra",C21762="Belarus",C21762="Bosnia and Herzegovina",C21762="Kosovo",C21762="Montenegro",C21762="Moldova",C21762="Ukraine",C21762="San Marino",C21762="North Macedonia",C21762="Norway",C21762="Serbia",C21762="Switzerland",C21762="United Kingdom"),"Non-EU European",IF(OR(C21762="Armenia",C21762="Azerbaijan",C21762="Georgia",C21762="Russian Federation",C21762="Kazakhstan",C21762="Kyrgyzstan",C21762="Tajikistan",C21762="Turkmenistan",C21762="Uzbekistan"),"Asia Pacific",IF(OR(C21762="Afghanistan",C21762="Bahrain",C21762="Egypt",C21762="Iran",C21762="Iraq",C21762="Israel",C21762="Jordan",C21762="Kuwait",C21762="Lebanon",C21762="Oman",C21762="Palestine, State of",C21762="Turkey",C21762="Qatar",C21762="Saudi Arabia",C21762="Syria",C21762="United Arab Emirates",C21762="Yemen"),"Middle East",IF(OR(C21762="Australia",C21762="Marshall Islands",C21762="Cook Islands",C21762="New Zealand"),"Oceania",IF(OR(C21762="Brunei Darussalam",C21762="Sri Lanka",C21762="Nepal",C21762="China",C21762="Hong Kong",C21762="Macao",C21762="Fiji",C21762="India",C21762="Indonesia",C21762="Japan",C21762="Kiribati",C21762="Malaysia",C21762="Maldives",C21762="Mongolia",C21762="Myanmar",C21762="Nauru",C21762="Papua New Guinea",C21762="Philippines",C21762="Samoa",C21762="Singapore",C21762="Solomon Islands",C21762="South Korea",C21762="Taiwan",C21762="Thailand",C21762="Timor-Leste",C21762="Tonga",C21762="Tuvalu",C21762="Vanuatu",C21762="Vietnam"),"Asia Pacific",IF(OR(C21762="Canada",C21762="United States of America"),"North America",IF(OR(C21762="Bolivia",C21762="Brazil",C21762="Chile",C21762="Colombia",C21762="Guatemala",C21762="Panama",C21762="Ecuador",C21762="El Salvador",C21762="Costa Rica",C21762="Guyana",C21762="Paraguay",C21762="Peru",C21762="Suriname",C21762="Uruguay",C21762="Venezuela"),"South America",IF(OR(C21762="Algeria",C21762="Angola",C21762="Benin",C21762="Botswana",C21762="Burkina Faso",C21762="Burundi",C21762="Cabo Verde",C21762="Cameroon",C21762="Central African Republic",C21762="Chad",C21762="Comoros",C21762="Congo",C21762="Democratic Republic of the Congo",C21762="Djibouti",C21762="Equatorial Guinea",C21762="Eritrea",C21762="Eswatini",C21762="Ethiopia",C21762="Gabon",C21762="Gambia",C21762="Ghana",C21762="Guinea",C21762="Guinea-Bissau",C21762="Ivory Coast",C21762="Kenya",C21762="Lesotho",C21762="Liberia",C21762="Libya",C21762="Madagascar",C21762="Malawi",C21762="Mali",C21762="Mauritania",C21762="Mauritius",C21762="Morocco",C21762="Mozambique",C21762="Namibia",C21762="Niger",C21762="Nigeria",C21762="Rwanda",C21762="Sao Tome and Principe",C21762="Senegal",C21762="Seychelles",C21762="Sierra Leone",C21762="Somalia",C21762="South Africa",C21762="South Sudan",C21762="Sudan",C21762="Tanzania",C21762="Togo",C21762="Tunisia",C21762="Uganda",C21762="Zambia",C21762="Zimbabwe"),"Africa","")))))))))</f>
        <v>Middle East</v>
      </c>
      <c r="E21762" s="1" t="s">
        <v>16</v>
      </c>
      <c r="F21762" s="2">
        <v>2.1552799999999997E-2</v>
      </c>
      <c r="G21762" s="7">
        <v>16378724000</v>
      </c>
    </row>
    <row r="21763" spans="1:7" ht="13.2" hidden="1" x14ac:dyDescent="0.25">
      <c r="A21763" s="1">
        <v>23251</v>
      </c>
      <c r="B21763" s="1">
        <v>2019</v>
      </c>
      <c r="C21763" s="1" t="s">
        <v>117</v>
      </c>
      <c r="D21763" s="1" t="str">
        <f t="shared" si="340"/>
        <v>Middle East</v>
      </c>
      <c r="E21763" s="1" t="s">
        <v>17</v>
      </c>
      <c r="F21763" s="2">
        <v>6.6871999999999999E-3</v>
      </c>
      <c r="G21763" s="7">
        <v>5081825000</v>
      </c>
    </row>
    <row r="21764" spans="1:7" ht="13.2" hidden="1" x14ac:dyDescent="0.25">
      <c r="A21764" s="1">
        <v>23252</v>
      </c>
      <c r="B21764" s="1">
        <v>2019</v>
      </c>
      <c r="C21764" s="1" t="s">
        <v>117</v>
      </c>
      <c r="D21764" s="1" t="str">
        <f t="shared" si="340"/>
        <v>Middle East</v>
      </c>
      <c r="E21764" s="1" t="s">
        <v>18</v>
      </c>
      <c r="F21764" s="2">
        <v>4.8216999999999999E-3</v>
      </c>
      <c r="G21764" s="7">
        <v>3664144000</v>
      </c>
    </row>
    <row r="21765" spans="1:7" ht="13.2" hidden="1" x14ac:dyDescent="0.25">
      <c r="A21765" s="1">
        <v>23253</v>
      </c>
      <c r="B21765" s="1">
        <v>2019</v>
      </c>
      <c r="C21765" s="1" t="s">
        <v>117</v>
      </c>
      <c r="D21765" s="1" t="str">
        <f t="shared" si="340"/>
        <v>Middle East</v>
      </c>
      <c r="E21765" s="1" t="s">
        <v>19</v>
      </c>
      <c r="F21765" s="2">
        <v>2.6976000000000001E-3</v>
      </c>
      <c r="G21765" s="7">
        <v>2049989999.9999998</v>
      </c>
    </row>
    <row r="21766" spans="1:7" ht="13.2" hidden="1" x14ac:dyDescent="0.25">
      <c r="A21766" s="1">
        <v>23254</v>
      </c>
      <c r="B21766" s="1">
        <v>2019</v>
      </c>
      <c r="C21766" s="1" t="s">
        <v>117</v>
      </c>
      <c r="D21766" s="1" t="str">
        <f t="shared" si="340"/>
        <v>Middle East</v>
      </c>
      <c r="E21766" s="1" t="s">
        <v>20</v>
      </c>
      <c r="F21766" s="9">
        <v>1.304E-4</v>
      </c>
      <c r="G21766" s="7">
        <v>99121000</v>
      </c>
    </row>
    <row r="21767" spans="1:7" ht="13.2" hidden="1" x14ac:dyDescent="0.25">
      <c r="A21767" s="1">
        <v>23255</v>
      </c>
      <c r="B21767" s="1">
        <v>2019</v>
      </c>
      <c r="C21767" s="1" t="s">
        <v>117</v>
      </c>
      <c r="D21767" s="1" t="str">
        <f t="shared" si="340"/>
        <v>Middle East</v>
      </c>
      <c r="E21767" s="1" t="s">
        <v>21</v>
      </c>
      <c r="F21767" s="9">
        <v>1.0290000000000001E-4</v>
      </c>
      <c r="G21767" s="7">
        <v>78163000</v>
      </c>
    </row>
    <row r="21768" spans="1:7" ht="13.2" hidden="1" x14ac:dyDescent="0.25">
      <c r="A21768" s="1">
        <v>23257</v>
      </c>
      <c r="B21768" s="1">
        <v>2019</v>
      </c>
      <c r="C21768" s="1" t="s">
        <v>79</v>
      </c>
      <c r="D21768" s="1" t="str">
        <f t="shared" si="340"/>
        <v>Non-EU European</v>
      </c>
      <c r="E21768" s="1" t="s">
        <v>5</v>
      </c>
      <c r="F21768" s="2">
        <v>3.6209999999999997E-3</v>
      </c>
      <c r="G21768" s="7">
        <v>557217000</v>
      </c>
    </row>
    <row r="21769" spans="1:7" ht="13.2" hidden="1" x14ac:dyDescent="0.25">
      <c r="A21769" s="1">
        <v>23258</v>
      </c>
      <c r="B21769" s="1">
        <v>2019</v>
      </c>
      <c r="C21769" s="1" t="s">
        <v>79</v>
      </c>
      <c r="D21769" s="1" t="str">
        <f t="shared" si="340"/>
        <v>Non-EU European</v>
      </c>
      <c r="E21769" s="1" t="s">
        <v>6</v>
      </c>
      <c r="F21769" s="2">
        <v>4.4866000000000003E-3</v>
      </c>
      <c r="G21769" s="7">
        <v>690404000</v>
      </c>
    </row>
    <row r="21770" spans="1:7" ht="13.2" hidden="1" x14ac:dyDescent="0.25">
      <c r="A21770" s="1">
        <v>23259</v>
      </c>
      <c r="B21770" s="1">
        <v>2019</v>
      </c>
      <c r="C21770" s="1" t="s">
        <v>79</v>
      </c>
      <c r="D21770" s="1" t="str">
        <f t="shared" si="340"/>
        <v>Non-EU European</v>
      </c>
      <c r="E21770" s="1" t="s">
        <v>7</v>
      </c>
      <c r="F21770" s="2">
        <v>1.7783199999999999E-2</v>
      </c>
      <c r="G21770" s="7">
        <v>2736533000</v>
      </c>
    </row>
    <row r="21771" spans="1:7" ht="13.2" hidden="1" x14ac:dyDescent="0.25">
      <c r="A21771" s="1">
        <v>23260</v>
      </c>
      <c r="B21771" s="1">
        <v>2019</v>
      </c>
      <c r="C21771" s="1" t="s">
        <v>79</v>
      </c>
      <c r="D21771" s="1" t="str">
        <f t="shared" si="340"/>
        <v>Non-EU European</v>
      </c>
      <c r="E21771" s="1" t="s">
        <v>23</v>
      </c>
      <c r="F21771" s="9">
        <v>3.48E-4</v>
      </c>
      <c r="G21771" s="7">
        <v>53553000</v>
      </c>
    </row>
    <row r="21772" spans="1:7" ht="13.2" hidden="1" x14ac:dyDescent="0.25">
      <c r="A21772" s="1">
        <v>23261</v>
      </c>
      <c r="B21772" s="1">
        <v>2019</v>
      </c>
      <c r="C21772" s="1" t="s">
        <v>79</v>
      </c>
      <c r="D21772" s="1" t="str">
        <f t="shared" si="340"/>
        <v>Non-EU European</v>
      </c>
      <c r="E21772" s="1" t="s">
        <v>8</v>
      </c>
      <c r="F21772" s="2">
        <v>1.0736000000000001E-3</v>
      </c>
      <c r="G21772" s="7">
        <v>165208000</v>
      </c>
    </row>
    <row r="21773" spans="1:7" ht="13.2" hidden="1" x14ac:dyDescent="0.25">
      <c r="A21773" s="1">
        <v>23262</v>
      </c>
      <c r="B21773" s="1">
        <v>2019</v>
      </c>
      <c r="C21773" s="1" t="s">
        <v>79</v>
      </c>
      <c r="D21773" s="1" t="str">
        <f t="shared" si="340"/>
        <v>Non-EU European</v>
      </c>
      <c r="E21773" s="1" t="s">
        <v>9</v>
      </c>
      <c r="F21773" s="2">
        <v>2.4467E-3</v>
      </c>
      <c r="G21773" s="7">
        <v>376509000</v>
      </c>
    </row>
    <row r="21774" spans="1:7" ht="13.2" hidden="1" x14ac:dyDescent="0.25">
      <c r="A21774" s="1">
        <v>23263</v>
      </c>
      <c r="B21774" s="1">
        <v>2019</v>
      </c>
      <c r="C21774" s="1" t="s">
        <v>79</v>
      </c>
      <c r="D21774" s="1" t="str">
        <f t="shared" si="340"/>
        <v>Non-EU European</v>
      </c>
      <c r="E21774" s="1" t="s">
        <v>10</v>
      </c>
      <c r="F21774" s="2">
        <v>8.6718999999999997E-3</v>
      </c>
      <c r="G21774" s="7">
        <v>1334464000</v>
      </c>
    </row>
    <row r="21775" spans="1:7" ht="13.2" hidden="1" x14ac:dyDescent="0.25">
      <c r="A21775" s="1">
        <v>23264</v>
      </c>
      <c r="B21775" s="1">
        <v>2019</v>
      </c>
      <c r="C21775" s="1" t="s">
        <v>79</v>
      </c>
      <c r="D21775" s="1" t="str">
        <f t="shared" si="340"/>
        <v>Non-EU European</v>
      </c>
      <c r="E21775" s="1" t="s">
        <v>11</v>
      </c>
      <c r="F21775" s="2">
        <v>3.2485699999999999E-2</v>
      </c>
      <c r="G21775" s="7">
        <v>4998996000</v>
      </c>
    </row>
    <row r="21776" spans="1:7" ht="13.2" hidden="1" x14ac:dyDescent="0.25">
      <c r="A21776" s="1">
        <v>23265</v>
      </c>
      <c r="B21776" s="1">
        <v>2019</v>
      </c>
      <c r="C21776" s="1" t="s">
        <v>79</v>
      </c>
      <c r="D21776" s="1" t="str">
        <f t="shared" si="340"/>
        <v>Non-EU European</v>
      </c>
      <c r="E21776" s="1" t="s">
        <v>12</v>
      </c>
      <c r="F21776" s="2">
        <v>6.0031999999999995E-2</v>
      </c>
      <c r="G21776" s="7">
        <v>9237901000</v>
      </c>
    </row>
    <row r="21777" spans="1:7" ht="13.2" hidden="1" x14ac:dyDescent="0.25">
      <c r="A21777" s="1">
        <v>23266</v>
      </c>
      <c r="B21777" s="1">
        <v>2019</v>
      </c>
      <c r="C21777" s="1" t="s">
        <v>79</v>
      </c>
      <c r="D21777" s="1" t="str">
        <f t="shared" si="340"/>
        <v>Non-EU European</v>
      </c>
      <c r="E21777" s="1" t="s">
        <v>13</v>
      </c>
      <c r="F21777" s="2">
        <v>0.15021129999999999</v>
      </c>
      <c r="G21777" s="7">
        <v>23114969000</v>
      </c>
    </row>
    <row r="21778" spans="1:7" ht="13.2" hidden="1" x14ac:dyDescent="0.25">
      <c r="A21778" s="1">
        <v>23267</v>
      </c>
      <c r="B21778" s="1">
        <v>2019</v>
      </c>
      <c r="C21778" s="1" t="s">
        <v>79</v>
      </c>
      <c r="D21778" s="1" t="str">
        <f t="shared" si="340"/>
        <v>Non-EU European</v>
      </c>
      <c r="E21778" s="1" t="s">
        <v>14</v>
      </c>
      <c r="F21778" s="2">
        <v>5.0600699999999998E-2</v>
      </c>
      <c r="G21778" s="7">
        <v>7786590000</v>
      </c>
    </row>
    <row r="21779" spans="1:7" ht="13.2" hidden="1" x14ac:dyDescent="0.25">
      <c r="A21779" s="1">
        <v>23268</v>
      </c>
      <c r="B21779" s="1">
        <v>2019</v>
      </c>
      <c r="C21779" s="1" t="s">
        <v>79</v>
      </c>
      <c r="D21779" s="1" t="str">
        <f t="shared" si="340"/>
        <v>Non-EU European</v>
      </c>
      <c r="E21779" s="1" t="s">
        <v>15</v>
      </c>
      <c r="F21779" s="2">
        <v>2.6809799999999998E-2</v>
      </c>
      <c r="G21779" s="7">
        <v>4125578000.0000005</v>
      </c>
    </row>
    <row r="21780" spans="1:7" ht="13.2" hidden="1" x14ac:dyDescent="0.25">
      <c r="A21780" s="1">
        <v>23269</v>
      </c>
      <c r="B21780" s="1">
        <v>2019</v>
      </c>
      <c r="C21780" s="1" t="s">
        <v>79</v>
      </c>
      <c r="D21780" s="1" t="str">
        <f t="shared" si="340"/>
        <v>Non-EU European</v>
      </c>
      <c r="E21780" s="1" t="s">
        <v>16</v>
      </c>
      <c r="F21780" s="2">
        <v>3.6129500000000002E-2</v>
      </c>
      <c r="G21780" s="7">
        <v>5559711000</v>
      </c>
    </row>
    <row r="21781" spans="1:7" ht="13.2" hidden="1" x14ac:dyDescent="0.25">
      <c r="A21781" s="1">
        <v>23270</v>
      </c>
      <c r="B21781" s="1">
        <v>2019</v>
      </c>
      <c r="C21781" s="1" t="s">
        <v>79</v>
      </c>
      <c r="D21781" s="1" t="str">
        <f t="shared" si="340"/>
        <v>Non-EU European</v>
      </c>
      <c r="E21781" s="1" t="s">
        <v>17</v>
      </c>
      <c r="F21781" s="2">
        <v>7.9328000000000003E-3</v>
      </c>
      <c r="G21781" s="7">
        <v>1220719000</v>
      </c>
    </row>
    <row r="21782" spans="1:7" ht="13.2" hidden="1" x14ac:dyDescent="0.25">
      <c r="A21782" s="1">
        <v>23271</v>
      </c>
      <c r="B21782" s="1">
        <v>2019</v>
      </c>
      <c r="C21782" s="1" t="s">
        <v>79</v>
      </c>
      <c r="D21782" s="1" t="str">
        <f t="shared" si="340"/>
        <v>Non-EU European</v>
      </c>
      <c r="E21782" s="1" t="s">
        <v>18</v>
      </c>
      <c r="F21782" s="2">
        <v>9.3689999999999995E-4</v>
      </c>
      <c r="G21782" s="7">
        <v>144168000</v>
      </c>
    </row>
    <row r="21783" spans="1:7" ht="13.2" hidden="1" x14ac:dyDescent="0.25">
      <c r="A21783" s="1">
        <v>23272</v>
      </c>
      <c r="B21783" s="1">
        <v>2019</v>
      </c>
      <c r="C21783" s="1" t="s">
        <v>79</v>
      </c>
      <c r="D21783" s="1" t="str">
        <f t="shared" si="340"/>
        <v>Non-EU European</v>
      </c>
      <c r="E21783" s="1" t="s">
        <v>19</v>
      </c>
      <c r="F21783" s="2">
        <v>2.1179000000000003E-3</v>
      </c>
      <c r="G21783" s="7">
        <v>325909000</v>
      </c>
    </row>
    <row r="21784" spans="1:7" ht="13.2" hidden="1" x14ac:dyDescent="0.25">
      <c r="A21784" s="1">
        <v>23273</v>
      </c>
      <c r="B21784" s="1">
        <v>2019</v>
      </c>
      <c r="C21784" s="1" t="s">
        <v>79</v>
      </c>
      <c r="D21784" s="1" t="str">
        <f t="shared" si="340"/>
        <v>Non-EU European</v>
      </c>
      <c r="E21784" s="1" t="s">
        <v>20</v>
      </c>
      <c r="F21784" s="9">
        <v>3.5159999999999998E-4</v>
      </c>
      <c r="G21784" s="7">
        <v>54106000</v>
      </c>
    </row>
    <row r="21785" spans="1:7" ht="13.2" hidden="1" x14ac:dyDescent="0.25">
      <c r="A21785" s="1">
        <v>23274</v>
      </c>
      <c r="B21785" s="1">
        <v>2019</v>
      </c>
      <c r="C21785" s="1" t="s">
        <v>79</v>
      </c>
      <c r="D21785" s="1" t="str">
        <f t="shared" si="340"/>
        <v>Non-EU European</v>
      </c>
      <c r="E21785" s="1" t="s">
        <v>21</v>
      </c>
      <c r="F21785" s="2">
        <v>6.3219000000000001E-3</v>
      </c>
      <c r="G21785" s="7">
        <v>972831000</v>
      </c>
    </row>
    <row r="21786" spans="1:7" ht="13.2" hidden="1" x14ac:dyDescent="0.25">
      <c r="A21786" s="1">
        <v>23276</v>
      </c>
      <c r="B21786" s="1">
        <v>2019</v>
      </c>
      <c r="C21786" s="1" t="s">
        <v>75</v>
      </c>
      <c r="D21786" s="1" t="str">
        <f t="shared" si="340"/>
        <v>Non-EU European</v>
      </c>
      <c r="E21786" s="1" t="s">
        <v>5</v>
      </c>
      <c r="F21786" s="2">
        <v>1.1504E-3</v>
      </c>
      <c r="G21786" s="7">
        <v>3286765000</v>
      </c>
    </row>
    <row r="21787" spans="1:7" ht="13.2" hidden="1" x14ac:dyDescent="0.25">
      <c r="A21787" s="1">
        <v>23277</v>
      </c>
      <c r="B21787" s="1">
        <v>2019</v>
      </c>
      <c r="C21787" s="1" t="s">
        <v>75</v>
      </c>
      <c r="D21787" s="1" t="str">
        <f t="shared" si="340"/>
        <v>Non-EU European</v>
      </c>
      <c r="E21787" s="1" t="s">
        <v>6</v>
      </c>
      <c r="F21787" s="9">
        <v>1.2290000000000001E-4</v>
      </c>
      <c r="G21787" s="7">
        <v>351014000</v>
      </c>
    </row>
    <row r="21788" spans="1:7" ht="13.2" hidden="1" x14ac:dyDescent="0.25">
      <c r="A21788" s="1">
        <v>23278</v>
      </c>
      <c r="B21788" s="1">
        <v>2019</v>
      </c>
      <c r="C21788" s="1" t="s">
        <v>75</v>
      </c>
      <c r="D21788" s="1" t="str">
        <f t="shared" si="340"/>
        <v>Non-EU European</v>
      </c>
      <c r="E21788" s="1" t="s">
        <v>7</v>
      </c>
      <c r="F21788" s="2">
        <v>1.6407600000000001E-2</v>
      </c>
      <c r="G21788" s="7">
        <v>46877566000</v>
      </c>
    </row>
    <row r="21789" spans="1:7" ht="13.2" hidden="1" x14ac:dyDescent="0.25">
      <c r="A21789" s="1">
        <v>23279</v>
      </c>
      <c r="B21789" s="1">
        <v>2019</v>
      </c>
      <c r="C21789" s="1" t="s">
        <v>75</v>
      </c>
      <c r="D21789" s="1" t="str">
        <f t="shared" si="340"/>
        <v>Non-EU European</v>
      </c>
      <c r="E21789" s="1" t="s">
        <v>23</v>
      </c>
      <c r="F21789" s="9">
        <v>7.64E-5</v>
      </c>
      <c r="G21789" s="7">
        <v>218267000</v>
      </c>
    </row>
    <row r="21790" spans="1:7" ht="13.2" hidden="1" x14ac:dyDescent="0.25">
      <c r="A21790" s="1">
        <v>23280</v>
      </c>
      <c r="B21790" s="1">
        <v>2019</v>
      </c>
      <c r="C21790" s="1" t="s">
        <v>75</v>
      </c>
      <c r="D21790" s="1" t="str">
        <f t="shared" si="340"/>
        <v>Non-EU European</v>
      </c>
      <c r="E21790" s="1" t="s">
        <v>8</v>
      </c>
      <c r="F21790" s="2">
        <v>3.5861000000000001E-3</v>
      </c>
      <c r="G21790" s="7">
        <v>10245772000</v>
      </c>
    </row>
    <row r="21791" spans="1:7" ht="13.2" hidden="1" x14ac:dyDescent="0.25">
      <c r="A21791" s="1">
        <v>23281</v>
      </c>
      <c r="B21791" s="1">
        <v>2019</v>
      </c>
      <c r="C21791" s="1" t="s">
        <v>75</v>
      </c>
      <c r="D21791" s="1" t="str">
        <f t="shared" si="340"/>
        <v>Non-EU European</v>
      </c>
      <c r="E21791" s="1" t="s">
        <v>9</v>
      </c>
      <c r="F21791" s="2">
        <v>6.4685999999999997E-3</v>
      </c>
      <c r="G21791" s="7">
        <v>18481193000</v>
      </c>
    </row>
    <row r="21792" spans="1:7" ht="13.2" hidden="1" x14ac:dyDescent="0.25">
      <c r="A21792" s="1">
        <v>23282</v>
      </c>
      <c r="B21792" s="1">
        <v>2019</v>
      </c>
      <c r="C21792" s="1" t="s">
        <v>75</v>
      </c>
      <c r="D21792" s="1" t="str">
        <f t="shared" si="340"/>
        <v>Non-EU European</v>
      </c>
      <c r="E21792" s="1" t="s">
        <v>10</v>
      </c>
      <c r="F21792" s="2">
        <v>7.8213999999999992E-3</v>
      </c>
      <c r="G21792" s="7">
        <v>22346173000</v>
      </c>
    </row>
    <row r="21793" spans="1:7" ht="13.2" hidden="1" x14ac:dyDescent="0.25">
      <c r="A21793" s="1">
        <v>23283</v>
      </c>
      <c r="B21793" s="1">
        <v>2019</v>
      </c>
      <c r="C21793" s="1" t="s">
        <v>75</v>
      </c>
      <c r="D21793" s="1" t="str">
        <f t="shared" si="340"/>
        <v>Non-EU European</v>
      </c>
      <c r="E21793" s="1" t="s">
        <v>11</v>
      </c>
      <c r="F21793" s="2">
        <v>7.6198199999999994E-2</v>
      </c>
      <c r="G21793" s="7">
        <v>217702552000</v>
      </c>
    </row>
    <row r="21794" spans="1:7" ht="13.2" hidden="1" x14ac:dyDescent="0.25">
      <c r="A21794" s="1">
        <v>23284</v>
      </c>
      <c r="B21794" s="1">
        <v>2019</v>
      </c>
      <c r="C21794" s="1" t="s">
        <v>75</v>
      </c>
      <c r="D21794" s="1" t="str">
        <f t="shared" si="340"/>
        <v>Non-EU European</v>
      </c>
      <c r="E21794" s="1" t="s">
        <v>12</v>
      </c>
      <c r="F21794" s="2">
        <v>4.9034399999999999E-2</v>
      </c>
      <c r="G21794" s="7">
        <v>140094052000</v>
      </c>
    </row>
    <row r="21795" spans="1:7" ht="13.2" hidden="1" x14ac:dyDescent="0.25">
      <c r="A21795" s="1">
        <v>23285</v>
      </c>
      <c r="B21795" s="1">
        <v>2019</v>
      </c>
      <c r="C21795" s="1" t="s">
        <v>75</v>
      </c>
      <c r="D21795" s="1" t="str">
        <f t="shared" si="340"/>
        <v>Non-EU European</v>
      </c>
      <c r="E21795" s="1" t="s">
        <v>13</v>
      </c>
      <c r="F21795" s="2">
        <v>0.1477666</v>
      </c>
      <c r="G21795" s="7">
        <v>422177630000</v>
      </c>
    </row>
    <row r="21796" spans="1:7" ht="13.2" hidden="1" x14ac:dyDescent="0.25">
      <c r="A21796" s="1">
        <v>23286</v>
      </c>
      <c r="B21796" s="1">
        <v>2019</v>
      </c>
      <c r="C21796" s="1" t="s">
        <v>75</v>
      </c>
      <c r="D21796" s="1" t="str">
        <f t="shared" si="340"/>
        <v>Non-EU European</v>
      </c>
      <c r="E21796" s="1" t="s">
        <v>14</v>
      </c>
      <c r="F21796" s="2">
        <v>4.3560299999999996E-2</v>
      </c>
      <c r="G21796" s="7">
        <v>124454156000</v>
      </c>
    </row>
    <row r="21797" spans="1:7" ht="13.2" hidden="1" x14ac:dyDescent="0.25">
      <c r="A21797" s="1">
        <v>23287</v>
      </c>
      <c r="B21797" s="1">
        <v>2019</v>
      </c>
      <c r="C21797" s="1" t="s">
        <v>75</v>
      </c>
      <c r="D21797" s="1" t="str">
        <f t="shared" si="340"/>
        <v>Non-EU European</v>
      </c>
      <c r="E21797" s="1" t="s">
        <v>15</v>
      </c>
      <c r="F21797" s="2">
        <v>1.9723500000000001E-2</v>
      </c>
      <c r="G21797" s="7">
        <v>56351108000</v>
      </c>
    </row>
    <row r="21798" spans="1:7" ht="13.2" hidden="1" x14ac:dyDescent="0.25">
      <c r="A21798" s="1">
        <v>23288</v>
      </c>
      <c r="B21798" s="1">
        <v>2019</v>
      </c>
      <c r="C21798" s="1" t="s">
        <v>75</v>
      </c>
      <c r="D21798" s="1" t="str">
        <f t="shared" si="340"/>
        <v>Non-EU European</v>
      </c>
      <c r="E21798" s="1" t="s">
        <v>16</v>
      </c>
      <c r="F21798" s="2">
        <v>1.7822999999999999E-2</v>
      </c>
      <c r="G21798" s="7">
        <v>50921245000</v>
      </c>
    </row>
    <row r="21799" spans="1:7" ht="13.2" hidden="1" x14ac:dyDescent="0.25">
      <c r="A21799" s="1">
        <v>23289</v>
      </c>
      <c r="B21799" s="1">
        <v>2019</v>
      </c>
      <c r="C21799" s="1" t="s">
        <v>75</v>
      </c>
      <c r="D21799" s="1" t="str">
        <f t="shared" si="340"/>
        <v>Non-EU European</v>
      </c>
      <c r="E21799" s="1" t="s">
        <v>17</v>
      </c>
      <c r="F21799" s="2">
        <v>5.9665000000000004E-3</v>
      </c>
      <c r="G21799" s="7">
        <v>17046504000</v>
      </c>
    </row>
    <row r="21800" spans="1:7" ht="13.2" hidden="1" x14ac:dyDescent="0.25">
      <c r="A21800" s="1">
        <v>23290</v>
      </c>
      <c r="B21800" s="1">
        <v>2019</v>
      </c>
      <c r="C21800" s="1" t="s">
        <v>75</v>
      </c>
      <c r="D21800" s="1" t="str">
        <f t="shared" si="340"/>
        <v>Non-EU European</v>
      </c>
      <c r="E21800" s="1" t="s">
        <v>18</v>
      </c>
      <c r="F21800" s="2">
        <v>7.0802E-3</v>
      </c>
      <c r="G21800" s="7">
        <v>20228603000</v>
      </c>
    </row>
    <row r="21801" spans="1:7" ht="13.2" hidden="1" x14ac:dyDescent="0.25">
      <c r="A21801" s="1">
        <v>23291</v>
      </c>
      <c r="B21801" s="1">
        <v>2019</v>
      </c>
      <c r="C21801" s="1" t="s">
        <v>75</v>
      </c>
      <c r="D21801" s="1" t="str">
        <f t="shared" si="340"/>
        <v>Non-EU European</v>
      </c>
      <c r="E21801" s="1" t="s">
        <v>19</v>
      </c>
      <c r="F21801" s="9">
        <v>9.2E-5</v>
      </c>
      <c r="G21801" s="7">
        <v>262940999.99999997</v>
      </c>
    </row>
    <row r="21802" spans="1:7" ht="13.2" hidden="1" x14ac:dyDescent="0.25">
      <c r="A21802" s="1">
        <v>23292</v>
      </c>
      <c r="B21802" s="1">
        <v>2019</v>
      </c>
      <c r="C21802" s="1" t="s">
        <v>75</v>
      </c>
      <c r="D21802" s="1" t="str">
        <f t="shared" si="340"/>
        <v>Non-EU European</v>
      </c>
      <c r="E21802" s="1" t="s">
        <v>20</v>
      </c>
      <c r="F21802" s="2">
        <v>5.0466E-3</v>
      </c>
      <c r="G21802" s="7">
        <v>14418368000</v>
      </c>
    </row>
    <row r="21803" spans="1:7" ht="13.2" hidden="1" x14ac:dyDescent="0.25">
      <c r="A21803" s="1">
        <v>23293</v>
      </c>
      <c r="B21803" s="1">
        <v>2019</v>
      </c>
      <c r="C21803" s="1" t="s">
        <v>75</v>
      </c>
      <c r="D21803" s="1" t="str">
        <f t="shared" si="340"/>
        <v>Non-EU European</v>
      </c>
      <c r="E21803" s="1" t="s">
        <v>21</v>
      </c>
      <c r="F21803" s="9">
        <v>6.7000000000000002E-5</v>
      </c>
      <c r="G21803" s="7">
        <v>191462000</v>
      </c>
    </row>
    <row r="21804" spans="1:7" ht="13.2" hidden="1" x14ac:dyDescent="0.25">
      <c r="A21804" s="1">
        <v>23295</v>
      </c>
      <c r="B21804" s="1">
        <v>2019</v>
      </c>
      <c r="C21804" s="1" t="s">
        <v>76</v>
      </c>
      <c r="D21804" s="1" t="str">
        <f t="shared" si="340"/>
        <v>North America</v>
      </c>
      <c r="E21804" s="1" t="s">
        <v>9</v>
      </c>
      <c r="F21804" s="9">
        <v>0</v>
      </c>
      <c r="G21804" s="7">
        <v>0</v>
      </c>
    </row>
    <row r="21805" spans="1:7" ht="13.2" hidden="1" x14ac:dyDescent="0.25">
      <c r="A21805" s="1">
        <v>23296</v>
      </c>
      <c r="B21805" s="1">
        <v>2019</v>
      </c>
      <c r="C21805" s="1" t="s">
        <v>76</v>
      </c>
      <c r="D21805" s="1" t="str">
        <f t="shared" si="340"/>
        <v>North America</v>
      </c>
      <c r="E21805" s="1" t="s">
        <v>10</v>
      </c>
      <c r="F21805" s="2">
        <v>4.8736000000000005E-3</v>
      </c>
      <c r="G21805" s="7">
        <v>104714840000</v>
      </c>
    </row>
    <row r="21806" spans="1:7" ht="13.2" hidden="1" x14ac:dyDescent="0.25">
      <c r="A21806" s="1">
        <v>23297</v>
      </c>
      <c r="B21806" s="1">
        <v>2019</v>
      </c>
      <c r="C21806" s="1" t="s">
        <v>76</v>
      </c>
      <c r="D21806" s="1" t="str">
        <f t="shared" si="340"/>
        <v>North America</v>
      </c>
      <c r="E21806" s="1" t="s">
        <v>11</v>
      </c>
      <c r="F21806" s="2">
        <v>9.4969300000000006E-2</v>
      </c>
      <c r="G21806" s="7">
        <v>2040519400000</v>
      </c>
    </row>
    <row r="21807" spans="1:7" ht="13.2" hidden="1" x14ac:dyDescent="0.25">
      <c r="A21807" s="1">
        <v>23298</v>
      </c>
      <c r="B21807" s="1">
        <v>2019</v>
      </c>
      <c r="C21807" s="1" t="s">
        <v>76</v>
      </c>
      <c r="D21807" s="1" t="str">
        <f t="shared" si="340"/>
        <v>North America</v>
      </c>
      <c r="E21807" s="1" t="s">
        <v>12</v>
      </c>
      <c r="F21807" s="2">
        <v>5.8701999999999997E-2</v>
      </c>
      <c r="G21807" s="7">
        <v>1261277560000</v>
      </c>
    </row>
    <row r="21808" spans="1:7" ht="13.2" hidden="1" x14ac:dyDescent="0.25">
      <c r="A21808" s="1">
        <v>23299</v>
      </c>
      <c r="B21808" s="1">
        <v>2019</v>
      </c>
      <c r="C21808" s="1" t="s">
        <v>76</v>
      </c>
      <c r="D21808" s="1" t="str">
        <f t="shared" si="340"/>
        <v>North America</v>
      </c>
      <c r="E21808" s="1" t="s">
        <v>13</v>
      </c>
      <c r="F21808" s="2">
        <v>7.5793799999999995E-2</v>
      </c>
      <c r="G21808" s="7">
        <v>1628513940000</v>
      </c>
    </row>
    <row r="21809" spans="1:7" ht="13.2" hidden="1" x14ac:dyDescent="0.25">
      <c r="A21809" s="1">
        <v>23300</v>
      </c>
      <c r="B21809" s="1">
        <v>2019</v>
      </c>
      <c r="C21809" s="1" t="s">
        <v>76</v>
      </c>
      <c r="D21809" s="1" t="str">
        <f t="shared" si="340"/>
        <v>North America</v>
      </c>
      <c r="E21809" s="1" t="s">
        <v>14</v>
      </c>
      <c r="F21809" s="2">
        <v>5.83387E-2</v>
      </c>
      <c r="G21809" s="7">
        <v>1253470520000</v>
      </c>
    </row>
    <row r="21810" spans="1:7" ht="13.2" hidden="1" x14ac:dyDescent="0.25">
      <c r="A21810" s="1">
        <v>23301</v>
      </c>
      <c r="B21810" s="1">
        <v>2019</v>
      </c>
      <c r="C21810" s="1" t="s">
        <v>76</v>
      </c>
      <c r="D21810" s="1" t="str">
        <f t="shared" si="340"/>
        <v>North America</v>
      </c>
      <c r="E21810" s="1" t="s">
        <v>15</v>
      </c>
      <c r="F21810" s="2">
        <v>3.3241800000000002E-2</v>
      </c>
      <c r="G21810" s="7">
        <v>714237630000</v>
      </c>
    </row>
    <row r="21811" spans="1:7" ht="13.2" hidden="1" x14ac:dyDescent="0.25">
      <c r="A21811" s="1">
        <v>23302</v>
      </c>
      <c r="B21811" s="1">
        <v>2019</v>
      </c>
      <c r="C21811" s="1" t="s">
        <v>76</v>
      </c>
      <c r="D21811" s="1" t="str">
        <f t="shared" si="340"/>
        <v>North America</v>
      </c>
      <c r="E21811" s="1" t="s">
        <v>16</v>
      </c>
      <c r="F21811" s="2">
        <v>1.97524E-2</v>
      </c>
      <c r="G21811" s="7">
        <v>424401760000</v>
      </c>
    </row>
    <row r="21812" spans="1:7" ht="13.2" hidden="1" x14ac:dyDescent="0.25">
      <c r="A21812" s="1">
        <v>23303</v>
      </c>
      <c r="B21812" s="1">
        <v>2019</v>
      </c>
      <c r="C21812" s="1" t="s">
        <v>76</v>
      </c>
      <c r="D21812" s="1" t="str">
        <f t="shared" si="340"/>
        <v>North America</v>
      </c>
      <c r="E21812" s="1" t="s">
        <v>17</v>
      </c>
      <c r="F21812" s="2">
        <v>2.7476000000000002E-3</v>
      </c>
      <c r="G21812" s="7">
        <v>59035350000</v>
      </c>
    </row>
    <row r="21813" spans="1:7" ht="13.2" hidden="1" x14ac:dyDescent="0.25">
      <c r="A21813" s="1">
        <v>23305</v>
      </c>
      <c r="B21813" s="1">
        <v>2019</v>
      </c>
      <c r="C21813" s="1" t="s">
        <v>110</v>
      </c>
      <c r="D21813" s="1" t="str">
        <f t="shared" si="340"/>
        <v>Asia Pacific</v>
      </c>
      <c r="E21813" s="1" t="s">
        <v>9</v>
      </c>
      <c r="F21813" s="9">
        <v>4.4979999999999998E-4</v>
      </c>
      <c r="G21813" s="7">
        <v>26948000</v>
      </c>
    </row>
    <row r="21814" spans="1:7" ht="13.2" hidden="1" x14ac:dyDescent="0.25">
      <c r="A21814" s="1">
        <v>23306</v>
      </c>
      <c r="B21814" s="1">
        <v>2019</v>
      </c>
      <c r="C21814" s="1" t="s">
        <v>110</v>
      </c>
      <c r="D21814" s="1" t="str">
        <f t="shared" si="340"/>
        <v>Asia Pacific</v>
      </c>
      <c r="E21814" s="1" t="s">
        <v>10</v>
      </c>
      <c r="F21814" s="2">
        <v>6.5859999999999998E-3</v>
      </c>
      <c r="G21814" s="7">
        <v>394549000</v>
      </c>
    </row>
    <row r="21815" spans="1:7" ht="13.2" hidden="1" x14ac:dyDescent="0.25">
      <c r="A21815" s="1">
        <v>23307</v>
      </c>
      <c r="B21815" s="1">
        <v>2019</v>
      </c>
      <c r="C21815" s="1" t="s">
        <v>110</v>
      </c>
      <c r="D21815" s="1" t="str">
        <f t="shared" si="340"/>
        <v>Asia Pacific</v>
      </c>
      <c r="E21815" s="1" t="s">
        <v>11</v>
      </c>
      <c r="F21815" s="2">
        <v>2.4350200000000002E-2</v>
      </c>
      <c r="G21815" s="7">
        <v>1458765000</v>
      </c>
    </row>
    <row r="21816" spans="1:7" ht="13.2" hidden="1" x14ac:dyDescent="0.25">
      <c r="A21816" s="1">
        <v>23308</v>
      </c>
      <c r="B21816" s="1">
        <v>2019</v>
      </c>
      <c r="C21816" s="1" t="s">
        <v>110</v>
      </c>
      <c r="D21816" s="1" t="str">
        <f t="shared" si="340"/>
        <v>Asia Pacific</v>
      </c>
      <c r="E21816" s="1" t="s">
        <v>12</v>
      </c>
      <c r="F21816" s="2">
        <v>6.7697000000000007E-2</v>
      </c>
      <c r="G21816" s="7">
        <v>4055568000</v>
      </c>
    </row>
    <row r="21817" spans="1:7" ht="13.2" hidden="1" x14ac:dyDescent="0.25">
      <c r="A21817" s="1">
        <v>23309</v>
      </c>
      <c r="B21817" s="1">
        <v>2019</v>
      </c>
      <c r="C21817" s="1" t="s">
        <v>110</v>
      </c>
      <c r="D21817" s="1" t="str">
        <f t="shared" si="340"/>
        <v>Asia Pacific</v>
      </c>
      <c r="E21817" s="1" t="s">
        <v>13</v>
      </c>
      <c r="F21817" s="2">
        <v>6.2679100000000001E-2</v>
      </c>
      <c r="G21817" s="7">
        <v>3754957000</v>
      </c>
    </row>
    <row r="21818" spans="1:7" ht="13.2" hidden="1" x14ac:dyDescent="0.25">
      <c r="A21818" s="1">
        <v>23310</v>
      </c>
      <c r="B21818" s="1">
        <v>2019</v>
      </c>
      <c r="C21818" s="1" t="s">
        <v>110</v>
      </c>
      <c r="D21818" s="1" t="str">
        <f t="shared" si="340"/>
        <v>Asia Pacific</v>
      </c>
      <c r="E21818" s="1" t="s">
        <v>14</v>
      </c>
      <c r="F21818" s="2">
        <v>2.1423800000000003E-2</v>
      </c>
      <c r="G21818" s="7">
        <v>1283450000</v>
      </c>
    </row>
    <row r="21819" spans="1:7" ht="13.2" hidden="1" x14ac:dyDescent="0.25">
      <c r="A21819" s="1">
        <v>23311</v>
      </c>
      <c r="B21819" s="1">
        <v>2019</v>
      </c>
      <c r="C21819" s="1" t="s">
        <v>110</v>
      </c>
      <c r="D21819" s="1" t="str">
        <f t="shared" si="340"/>
        <v>Asia Pacific</v>
      </c>
      <c r="E21819" s="1" t="s">
        <v>17</v>
      </c>
      <c r="F21819" s="2">
        <v>5.5300999999999996E-3</v>
      </c>
      <c r="G21819" s="7">
        <v>331295000</v>
      </c>
    </row>
    <row r="21820" spans="1:7" ht="13.2" hidden="1" x14ac:dyDescent="0.25">
      <c r="A21820" s="1">
        <v>23313</v>
      </c>
      <c r="B21820" s="1">
        <v>2020</v>
      </c>
      <c r="C21820" s="1" t="s">
        <v>90</v>
      </c>
      <c r="D21820" s="1" t="str">
        <f t="shared" si="340"/>
        <v>Non-EU European</v>
      </c>
      <c r="E21820" s="1" t="s">
        <v>5</v>
      </c>
      <c r="F21820" s="2">
        <v>7.2938999999999999E-3</v>
      </c>
      <c r="G21820" s="7">
        <v>110370000</v>
      </c>
    </row>
    <row r="21821" spans="1:7" ht="13.2" hidden="1" x14ac:dyDescent="0.25">
      <c r="A21821" s="1">
        <v>23314</v>
      </c>
      <c r="B21821" s="1">
        <v>2020</v>
      </c>
      <c r="C21821" s="1" t="s">
        <v>90</v>
      </c>
      <c r="D21821" s="1" t="str">
        <f t="shared" si="340"/>
        <v>Non-EU European</v>
      </c>
      <c r="E21821" s="1" t="s">
        <v>6</v>
      </c>
      <c r="F21821" s="9">
        <v>3.7699999999999995E-4</v>
      </c>
      <c r="G21821" s="7">
        <v>5705000</v>
      </c>
    </row>
    <row r="21822" spans="1:7" ht="13.2" hidden="1" x14ac:dyDescent="0.25">
      <c r="A21822" s="1">
        <v>23315</v>
      </c>
      <c r="B21822" s="1">
        <v>2020</v>
      </c>
      <c r="C21822" s="1" t="s">
        <v>90</v>
      </c>
      <c r="D21822" s="1" t="str">
        <f t="shared" si="340"/>
        <v>Non-EU European</v>
      </c>
      <c r="E21822" s="1" t="s">
        <v>7</v>
      </c>
      <c r="F21822" s="2">
        <v>2.2553999999999998E-2</v>
      </c>
      <c r="G21822" s="7">
        <v>341284000</v>
      </c>
    </row>
    <row r="21823" spans="1:7" ht="13.2" hidden="1" x14ac:dyDescent="0.25">
      <c r="A21823" s="1">
        <v>23316</v>
      </c>
      <c r="B21823" s="1">
        <v>2020</v>
      </c>
      <c r="C21823" s="1" t="s">
        <v>90</v>
      </c>
      <c r="D21823" s="1" t="str">
        <f t="shared" si="340"/>
        <v>Non-EU European</v>
      </c>
      <c r="E21823" s="1" t="s">
        <v>23</v>
      </c>
      <c r="F21823" s="9">
        <v>0</v>
      </c>
      <c r="G21823" s="7">
        <v>0</v>
      </c>
    </row>
    <row r="21824" spans="1:7" ht="13.2" hidden="1" x14ac:dyDescent="0.25">
      <c r="A21824" s="1">
        <v>23317</v>
      </c>
      <c r="B21824" s="1">
        <v>2020</v>
      </c>
      <c r="C21824" s="1" t="s">
        <v>90</v>
      </c>
      <c r="D21824" s="1" t="str">
        <f t="shared" si="340"/>
        <v>Non-EU European</v>
      </c>
      <c r="E21824" s="1" t="s">
        <v>8</v>
      </c>
      <c r="F21824" s="9">
        <v>1.5339999999999999E-4</v>
      </c>
      <c r="G21824" s="7">
        <v>2322000</v>
      </c>
    </row>
    <row r="21825" spans="1:7" ht="13.2" hidden="1" x14ac:dyDescent="0.25">
      <c r="A21825" s="1">
        <v>23318</v>
      </c>
      <c r="B21825" s="1">
        <v>2020</v>
      </c>
      <c r="C21825" s="1" t="s">
        <v>90</v>
      </c>
      <c r="D21825" s="1" t="str">
        <f t="shared" si="340"/>
        <v>Non-EU European</v>
      </c>
      <c r="E21825" s="1" t="s">
        <v>9</v>
      </c>
      <c r="F21825" s="2">
        <v>3.2222000000000002E-3</v>
      </c>
      <c r="G21825" s="7">
        <v>48758000</v>
      </c>
    </row>
    <row r="21826" spans="1:7" ht="13.2" hidden="1" x14ac:dyDescent="0.25">
      <c r="A21826" s="1">
        <v>23319</v>
      </c>
      <c r="B21826" s="1">
        <v>2020</v>
      </c>
      <c r="C21826" s="1" t="s">
        <v>90</v>
      </c>
      <c r="D21826" s="1" t="str">
        <f t="shared" ref="D21826:D21889" si="341">IF(OR(C21826="Austria",C21826="Belgium",C21826="Bulgaria",C21826="Iceland",C21826="Croatia",C21826="Cyprus",C21826="Czechia",C21826="Denmark",C21826="Estonia",C21826="Finland",C21826="France",C21826="Germany",C21826="Greece",C21826="Hungary",C21826="Ireland",C21826="Italy",C21826="Latvia",C21826="Lithuania",C21826="Luxembourg",C21826="Malta",C21826="Netherlands",C21826="Poland",C21826="Portugal",C21826="Romania",C21826="Slovakia",C21826="Slovenia",C21826="Spain",C21826="Sweden"),"EU",IF(OR(C21826="Albania",C21826="Andorra",C21826="Belarus",C21826="Bosnia and Herzegovina",C21826="Kosovo",C21826="Montenegro",C21826="Moldova",C21826="Ukraine",C21826="San Marino",C21826="North Macedonia",C21826="Norway",C21826="Serbia",C21826="Switzerland",C21826="United Kingdom"),"Non-EU European",IF(OR(C21826="Armenia",C21826="Azerbaijan",C21826="Georgia",C21826="Russian Federation",C21826="Kazakhstan",C21826="Kyrgyzstan",C21826="Tajikistan",C21826="Turkmenistan",C21826="Uzbekistan"),"Asia Pacific",IF(OR(C21826="Afghanistan",C21826="Bahrain",C21826="Egypt",C21826="Iran",C21826="Iraq",C21826="Israel",C21826="Jordan",C21826="Kuwait",C21826="Lebanon",C21826="Oman",C21826="Palestine, State of",C21826="Turkey",C21826="Qatar",C21826="Saudi Arabia",C21826="Syria",C21826="United Arab Emirates",C21826="Yemen"),"Middle East",IF(OR(C21826="Australia",C21826="Marshall Islands",C21826="Cook Islands",C21826="New Zealand"),"Oceania",IF(OR(C21826="Brunei Darussalam",C21826="Sri Lanka",C21826="Nepal",C21826="China",C21826="Hong Kong",C21826="Macao",C21826="Fiji",C21826="India",C21826="Indonesia",C21826="Japan",C21826="Kiribati",C21826="Malaysia",C21826="Maldives",C21826="Mongolia",C21826="Myanmar",C21826="Nauru",C21826="Papua New Guinea",C21826="Philippines",C21826="Samoa",C21826="Singapore",C21826="Solomon Islands",C21826="South Korea",C21826="Taiwan",C21826="Thailand",C21826="Timor-Leste",C21826="Tonga",C21826="Tuvalu",C21826="Vanuatu",C21826="Vietnam"),"Asia Pacific",IF(OR(C21826="Canada",C21826="United States of America"),"North America",IF(OR(C21826="Bolivia",C21826="Brazil",C21826="Chile",C21826="Colombia",C21826="Guatemala",C21826="Panama",C21826="Ecuador",C21826="El Salvador",C21826="Costa Rica",C21826="Guyana",C21826="Paraguay",C21826="Peru",C21826="Suriname",C21826="Uruguay",C21826="Venezuela"),"South America",IF(OR(C21826="Algeria",C21826="Angola",C21826="Benin",C21826="Botswana",C21826="Burkina Faso",C21826="Burundi",C21826="Cabo Verde",C21826="Cameroon",C21826="Central African Republic",C21826="Chad",C21826="Comoros",C21826="Congo",C21826="Democratic Republic of the Congo",C21826="Djibouti",C21826="Equatorial Guinea",C21826="Eritrea",C21826="Eswatini",C21826="Ethiopia",C21826="Gabon",C21826="Gambia",C21826="Ghana",C21826="Guinea",C21826="Guinea-Bissau",C21826="Ivory Coast",C21826="Kenya",C21826="Lesotho",C21826="Liberia",C21826="Libya",C21826="Madagascar",C21826="Malawi",C21826="Mali",C21826="Mauritania",C21826="Mauritius",C21826="Morocco",C21826="Mozambique",C21826="Namibia",C21826="Niger",C21826="Nigeria",C21826="Rwanda",C21826="Sao Tome and Principe",C21826="Senegal",C21826="Seychelles",C21826="Sierra Leone",C21826="Somalia",C21826="South Africa",C21826="South Sudan",C21826="Sudan",C21826="Tanzania",C21826="Togo",C21826="Tunisia",C21826="Uganda",C21826="Zambia",C21826="Zimbabwe"),"Africa","")))))))))</f>
        <v>Non-EU European</v>
      </c>
      <c r="E21826" s="1" t="s">
        <v>10</v>
      </c>
      <c r="F21826" s="2">
        <v>3.1456200000000004E-2</v>
      </c>
      <c r="G21826" s="7">
        <v>475990000</v>
      </c>
    </row>
    <row r="21827" spans="1:7" ht="13.2" hidden="1" x14ac:dyDescent="0.25">
      <c r="A21827" s="1">
        <v>23320</v>
      </c>
      <c r="B21827" s="1">
        <v>2020</v>
      </c>
      <c r="C21827" s="1" t="s">
        <v>90</v>
      </c>
      <c r="D21827" s="1" t="str">
        <f t="shared" si="341"/>
        <v>Non-EU European</v>
      </c>
      <c r="E21827" s="1" t="s">
        <v>11</v>
      </c>
      <c r="F21827" s="2">
        <v>3.1379499999999998E-2</v>
      </c>
      <c r="G21827" s="7">
        <v>474830000</v>
      </c>
    </row>
    <row r="21828" spans="1:7" ht="13.2" hidden="1" x14ac:dyDescent="0.25">
      <c r="A21828" s="1">
        <v>23321</v>
      </c>
      <c r="B21828" s="1">
        <v>2020</v>
      </c>
      <c r="C21828" s="1" t="s">
        <v>90</v>
      </c>
      <c r="D21828" s="1" t="str">
        <f t="shared" si="341"/>
        <v>Non-EU European</v>
      </c>
      <c r="E21828" s="1" t="s">
        <v>12</v>
      </c>
      <c r="F21828" s="2">
        <v>3.2936600000000003E-2</v>
      </c>
      <c r="G21828" s="7">
        <v>498392000</v>
      </c>
    </row>
    <row r="21829" spans="1:7" ht="13.2" hidden="1" x14ac:dyDescent="0.25">
      <c r="A21829" s="1">
        <v>23322</v>
      </c>
      <c r="B21829" s="1">
        <v>2020</v>
      </c>
      <c r="C21829" s="1" t="s">
        <v>90</v>
      </c>
      <c r="D21829" s="1" t="str">
        <f t="shared" si="341"/>
        <v>Non-EU European</v>
      </c>
      <c r="E21829" s="1" t="s">
        <v>13</v>
      </c>
      <c r="F21829" s="2">
        <v>0.10812200000000001</v>
      </c>
      <c r="G21829" s="7">
        <v>1636088000</v>
      </c>
    </row>
    <row r="21830" spans="1:7" ht="13.2" hidden="1" x14ac:dyDescent="0.25">
      <c r="A21830" s="1">
        <v>23323</v>
      </c>
      <c r="B21830" s="1">
        <v>2020</v>
      </c>
      <c r="C21830" s="1" t="s">
        <v>90</v>
      </c>
      <c r="D21830" s="1" t="str">
        <f t="shared" si="341"/>
        <v>Non-EU European</v>
      </c>
      <c r="E21830" s="1" t="s">
        <v>14</v>
      </c>
      <c r="F21830" s="2">
        <v>5.0691199999999999E-2</v>
      </c>
      <c r="G21830" s="7">
        <v>767053000</v>
      </c>
    </row>
    <row r="21831" spans="1:7" ht="13.2" hidden="1" x14ac:dyDescent="0.25">
      <c r="A21831" s="1">
        <v>23324</v>
      </c>
      <c r="B21831" s="1">
        <v>2020</v>
      </c>
      <c r="C21831" s="1" t="s">
        <v>90</v>
      </c>
      <c r="D21831" s="1" t="str">
        <f t="shared" si="341"/>
        <v>Non-EU European</v>
      </c>
      <c r="E21831" s="1" t="s">
        <v>15</v>
      </c>
      <c r="F21831" s="2">
        <v>7.6698999999999995E-3</v>
      </c>
      <c r="G21831" s="7">
        <v>116059000</v>
      </c>
    </row>
    <row r="21832" spans="1:7" ht="13.2" hidden="1" x14ac:dyDescent="0.25">
      <c r="A21832" s="1">
        <v>23325</v>
      </c>
      <c r="B21832" s="1">
        <v>2020</v>
      </c>
      <c r="C21832" s="1" t="s">
        <v>90</v>
      </c>
      <c r="D21832" s="1" t="str">
        <f t="shared" si="341"/>
        <v>Non-EU European</v>
      </c>
      <c r="E21832" s="1" t="s">
        <v>16</v>
      </c>
      <c r="F21832" s="2">
        <v>1.9668499999999998E-2</v>
      </c>
      <c r="G21832" s="7">
        <v>297621000</v>
      </c>
    </row>
    <row r="21833" spans="1:7" ht="13.2" hidden="1" x14ac:dyDescent="0.25">
      <c r="A21833" s="1">
        <v>23326</v>
      </c>
      <c r="B21833" s="1">
        <v>2020</v>
      </c>
      <c r="C21833" s="1" t="s">
        <v>90</v>
      </c>
      <c r="D21833" s="1" t="str">
        <f t="shared" si="341"/>
        <v>Non-EU European</v>
      </c>
      <c r="E21833" s="1" t="s">
        <v>17</v>
      </c>
      <c r="F21833" s="2">
        <v>4.1616999999999999E-3</v>
      </c>
      <c r="G21833" s="7">
        <v>62974000</v>
      </c>
    </row>
    <row r="21834" spans="1:7" ht="13.2" hidden="1" x14ac:dyDescent="0.25">
      <c r="A21834" s="1">
        <v>23327</v>
      </c>
      <c r="B21834" s="1">
        <v>2020</v>
      </c>
      <c r="C21834" s="1" t="s">
        <v>90</v>
      </c>
      <c r="D21834" s="1" t="str">
        <f t="shared" si="341"/>
        <v>Non-EU European</v>
      </c>
      <c r="E21834" s="1" t="s">
        <v>18</v>
      </c>
      <c r="F21834" s="2">
        <v>6.3229999999999992E-4</v>
      </c>
      <c r="G21834" s="7">
        <v>9568000</v>
      </c>
    </row>
    <row r="21835" spans="1:7" ht="13.2" hidden="1" x14ac:dyDescent="0.25">
      <c r="A21835" s="1">
        <v>23328</v>
      </c>
      <c r="B21835" s="1">
        <v>2020</v>
      </c>
      <c r="C21835" s="1" t="s">
        <v>90</v>
      </c>
      <c r="D21835" s="1" t="str">
        <f t="shared" si="341"/>
        <v>Non-EU European</v>
      </c>
      <c r="E21835" s="1" t="s">
        <v>19</v>
      </c>
      <c r="F21835" s="9">
        <v>4.7440000000000004E-4</v>
      </c>
      <c r="G21835" s="7">
        <v>7179000</v>
      </c>
    </row>
    <row r="21836" spans="1:7" ht="13.2" hidden="1" x14ac:dyDescent="0.25">
      <c r="A21836" s="1">
        <v>23329</v>
      </c>
      <c r="B21836" s="1">
        <v>2020</v>
      </c>
      <c r="C21836" s="1" t="s">
        <v>90</v>
      </c>
      <c r="D21836" s="1" t="str">
        <f t="shared" si="341"/>
        <v>Non-EU European</v>
      </c>
      <c r="E21836" s="1" t="s">
        <v>20</v>
      </c>
      <c r="F21836" s="9">
        <v>2.6049999999999999E-4</v>
      </c>
      <c r="G21836" s="7">
        <v>3942000</v>
      </c>
    </row>
    <row r="21837" spans="1:7" ht="13.2" hidden="1" x14ac:dyDescent="0.25">
      <c r="A21837" s="1">
        <v>23330</v>
      </c>
      <c r="B21837" s="1">
        <v>2020</v>
      </c>
      <c r="C21837" s="1" t="s">
        <v>90</v>
      </c>
      <c r="D21837" s="1" t="str">
        <f t="shared" si="341"/>
        <v>Non-EU European</v>
      </c>
      <c r="E21837" s="1" t="s">
        <v>21</v>
      </c>
      <c r="F21837" s="2">
        <v>3.9449000000000003E-3</v>
      </c>
      <c r="G21837" s="7">
        <v>59694000</v>
      </c>
    </row>
    <row r="21838" spans="1:7" ht="13.2" hidden="1" x14ac:dyDescent="0.25">
      <c r="A21838" s="1">
        <v>23332</v>
      </c>
      <c r="B21838" s="1">
        <v>2020</v>
      </c>
      <c r="C21838" s="1" t="s">
        <v>89</v>
      </c>
      <c r="D21838" s="1" t="str">
        <f t="shared" si="341"/>
        <v>Asia Pacific</v>
      </c>
      <c r="E21838" s="1" t="s">
        <v>5</v>
      </c>
      <c r="F21838" s="2">
        <v>5.4887E-3</v>
      </c>
      <c r="G21838" s="7">
        <v>69386000</v>
      </c>
    </row>
    <row r="21839" spans="1:7" ht="13.2" hidden="1" x14ac:dyDescent="0.25">
      <c r="A21839" s="1">
        <v>23333</v>
      </c>
      <c r="B21839" s="1">
        <v>2020</v>
      </c>
      <c r="C21839" s="1" t="s">
        <v>89</v>
      </c>
      <c r="D21839" s="1" t="str">
        <f t="shared" si="341"/>
        <v>Asia Pacific</v>
      </c>
      <c r="E21839" s="1" t="s">
        <v>6</v>
      </c>
      <c r="F21839" s="9">
        <v>4.0999999999999997E-6</v>
      </c>
      <c r="G21839" s="7">
        <v>52000</v>
      </c>
    </row>
    <row r="21840" spans="1:7" ht="13.2" hidden="1" x14ac:dyDescent="0.25">
      <c r="A21840" s="1">
        <v>23334</v>
      </c>
      <c r="B21840" s="1">
        <v>2020</v>
      </c>
      <c r="C21840" s="1" t="s">
        <v>89</v>
      </c>
      <c r="D21840" s="1" t="str">
        <f t="shared" si="341"/>
        <v>Asia Pacific</v>
      </c>
      <c r="E21840" s="1" t="s">
        <v>7</v>
      </c>
      <c r="F21840" s="2">
        <v>1.6097500000000001E-2</v>
      </c>
      <c r="G21840" s="7">
        <v>203500000</v>
      </c>
    </row>
    <row r="21841" spans="1:7" ht="13.2" hidden="1" x14ac:dyDescent="0.25">
      <c r="A21841" s="1">
        <v>23335</v>
      </c>
      <c r="B21841" s="1">
        <v>2020</v>
      </c>
      <c r="C21841" s="1" t="s">
        <v>89</v>
      </c>
      <c r="D21841" s="1" t="str">
        <f t="shared" si="341"/>
        <v>Asia Pacific</v>
      </c>
      <c r="E21841" s="1" t="s">
        <v>23</v>
      </c>
      <c r="F21841" s="9">
        <v>4.3299999999999995E-5</v>
      </c>
      <c r="G21841" s="7">
        <v>547000</v>
      </c>
    </row>
    <row r="21842" spans="1:7" ht="13.2" hidden="1" x14ac:dyDescent="0.25">
      <c r="A21842" s="1">
        <v>23336</v>
      </c>
      <c r="B21842" s="1">
        <v>2020</v>
      </c>
      <c r="C21842" s="1" t="s">
        <v>89</v>
      </c>
      <c r="D21842" s="1" t="str">
        <f t="shared" si="341"/>
        <v>Asia Pacific</v>
      </c>
      <c r="E21842" s="1" t="s">
        <v>8</v>
      </c>
      <c r="F21842" s="9">
        <v>2.385E-4</v>
      </c>
      <c r="G21842" s="7">
        <v>3015000</v>
      </c>
    </row>
    <row r="21843" spans="1:7" ht="13.2" hidden="1" x14ac:dyDescent="0.25">
      <c r="A21843" s="1">
        <v>23337</v>
      </c>
      <c r="B21843" s="1">
        <v>2020</v>
      </c>
      <c r="C21843" s="1" t="s">
        <v>89</v>
      </c>
      <c r="D21843" s="1" t="str">
        <f t="shared" si="341"/>
        <v>Asia Pacific</v>
      </c>
      <c r="E21843" s="1" t="s">
        <v>9</v>
      </c>
      <c r="F21843" s="2">
        <v>3.4275E-3</v>
      </c>
      <c r="G21843" s="7">
        <v>43329000</v>
      </c>
    </row>
    <row r="21844" spans="1:7" ht="13.2" hidden="1" x14ac:dyDescent="0.25">
      <c r="A21844" s="1">
        <v>23338</v>
      </c>
      <c r="B21844" s="1">
        <v>2020</v>
      </c>
      <c r="C21844" s="1" t="s">
        <v>89</v>
      </c>
      <c r="D21844" s="1" t="str">
        <f t="shared" si="341"/>
        <v>Asia Pacific</v>
      </c>
      <c r="E21844" s="1" t="s">
        <v>10</v>
      </c>
      <c r="F21844" s="2">
        <v>3.6215000000000002E-3</v>
      </c>
      <c r="G21844" s="7">
        <v>45782000</v>
      </c>
    </row>
    <row r="21845" spans="1:7" ht="13.2" hidden="1" x14ac:dyDescent="0.25">
      <c r="A21845" s="1">
        <v>23339</v>
      </c>
      <c r="B21845" s="1">
        <v>2020</v>
      </c>
      <c r="C21845" s="1" t="s">
        <v>89</v>
      </c>
      <c r="D21845" s="1" t="str">
        <f t="shared" si="341"/>
        <v>Asia Pacific</v>
      </c>
      <c r="E21845" s="1" t="s">
        <v>11</v>
      </c>
      <c r="F21845" s="2">
        <v>2.3803999999999999E-2</v>
      </c>
      <c r="G21845" s="7">
        <v>300923000</v>
      </c>
    </row>
    <row r="21846" spans="1:7" ht="13.2" hidden="1" x14ac:dyDescent="0.25">
      <c r="A21846" s="1">
        <v>23340</v>
      </c>
      <c r="B21846" s="1">
        <v>2020</v>
      </c>
      <c r="C21846" s="1" t="s">
        <v>89</v>
      </c>
      <c r="D21846" s="1" t="str">
        <f t="shared" si="341"/>
        <v>Asia Pacific</v>
      </c>
      <c r="E21846" s="1" t="s">
        <v>12</v>
      </c>
      <c r="F21846" s="2">
        <v>2.98047E-2</v>
      </c>
      <c r="G21846" s="7">
        <v>376783000</v>
      </c>
    </row>
    <row r="21847" spans="1:7" ht="13.2" hidden="1" x14ac:dyDescent="0.25">
      <c r="A21847" s="1">
        <v>23341</v>
      </c>
      <c r="B21847" s="1">
        <v>2020</v>
      </c>
      <c r="C21847" s="1" t="s">
        <v>89</v>
      </c>
      <c r="D21847" s="1" t="str">
        <f t="shared" si="341"/>
        <v>Asia Pacific</v>
      </c>
      <c r="E21847" s="1" t="s">
        <v>13</v>
      </c>
      <c r="F21847" s="2">
        <v>8.4895399999999996E-2</v>
      </c>
      <c r="G21847" s="7">
        <v>1073222000</v>
      </c>
    </row>
    <row r="21848" spans="1:7" ht="13.2" hidden="1" x14ac:dyDescent="0.25">
      <c r="A21848" s="1">
        <v>23342</v>
      </c>
      <c r="B21848" s="1">
        <v>2020</v>
      </c>
      <c r="C21848" s="1" t="s">
        <v>89</v>
      </c>
      <c r="D21848" s="1" t="str">
        <f t="shared" si="341"/>
        <v>Asia Pacific</v>
      </c>
      <c r="E21848" s="1" t="s">
        <v>14</v>
      </c>
      <c r="F21848" s="2">
        <v>4.9518599999999996E-2</v>
      </c>
      <c r="G21848" s="7">
        <v>625999000</v>
      </c>
    </row>
    <row r="21849" spans="1:7" ht="13.2" hidden="1" x14ac:dyDescent="0.25">
      <c r="A21849" s="1">
        <v>23343</v>
      </c>
      <c r="B21849" s="1">
        <v>2020</v>
      </c>
      <c r="C21849" s="1" t="s">
        <v>89</v>
      </c>
      <c r="D21849" s="1" t="str">
        <f t="shared" si="341"/>
        <v>Asia Pacific</v>
      </c>
      <c r="E21849" s="1" t="s">
        <v>15</v>
      </c>
      <c r="F21849" s="2">
        <v>6.2742199999999998E-2</v>
      </c>
      <c r="G21849" s="7">
        <v>793168000</v>
      </c>
    </row>
    <row r="21850" spans="1:7" ht="13.2" hidden="1" x14ac:dyDescent="0.25">
      <c r="A21850" s="1">
        <v>23344</v>
      </c>
      <c r="B21850" s="1">
        <v>2020</v>
      </c>
      <c r="C21850" s="1" t="s">
        <v>89</v>
      </c>
      <c r="D21850" s="1" t="str">
        <f t="shared" si="341"/>
        <v>Asia Pacific</v>
      </c>
      <c r="E21850" s="1" t="s">
        <v>16</v>
      </c>
      <c r="F21850" s="2">
        <v>2.4500899999999999E-2</v>
      </c>
      <c r="G21850" s="7">
        <v>309733000</v>
      </c>
    </row>
    <row r="21851" spans="1:7" ht="13.2" hidden="1" x14ac:dyDescent="0.25">
      <c r="A21851" s="1">
        <v>23345</v>
      </c>
      <c r="B21851" s="1">
        <v>2020</v>
      </c>
      <c r="C21851" s="1" t="s">
        <v>89</v>
      </c>
      <c r="D21851" s="1" t="str">
        <f t="shared" si="341"/>
        <v>Asia Pacific</v>
      </c>
      <c r="E21851" s="1" t="s">
        <v>17</v>
      </c>
      <c r="F21851" s="2">
        <v>5.8677999999999994E-3</v>
      </c>
      <c r="G21851" s="7">
        <v>74178000</v>
      </c>
    </row>
    <row r="21852" spans="1:7" ht="13.2" hidden="1" x14ac:dyDescent="0.25">
      <c r="A21852" s="1">
        <v>23346</v>
      </c>
      <c r="B21852" s="1">
        <v>2020</v>
      </c>
      <c r="C21852" s="1" t="s">
        <v>89</v>
      </c>
      <c r="D21852" s="1" t="str">
        <f t="shared" si="341"/>
        <v>Asia Pacific</v>
      </c>
      <c r="E21852" s="1" t="s">
        <v>18</v>
      </c>
      <c r="F21852" s="2">
        <v>2.7589999999999997E-3</v>
      </c>
      <c r="G21852" s="7">
        <v>34878000</v>
      </c>
    </row>
    <row r="21853" spans="1:7" ht="13.2" hidden="1" x14ac:dyDescent="0.25">
      <c r="A21853" s="1">
        <v>23347</v>
      </c>
      <c r="B21853" s="1">
        <v>2020</v>
      </c>
      <c r="C21853" s="1" t="s">
        <v>89</v>
      </c>
      <c r="D21853" s="1" t="str">
        <f t="shared" si="341"/>
        <v>Asia Pacific</v>
      </c>
      <c r="E21853" s="1" t="s">
        <v>19</v>
      </c>
      <c r="F21853" s="9">
        <v>7.9999999999999996E-6</v>
      </c>
      <c r="G21853" s="7">
        <v>102000</v>
      </c>
    </row>
    <row r="21854" spans="1:7" ht="13.2" hidden="1" x14ac:dyDescent="0.25">
      <c r="A21854" s="1">
        <v>23348</v>
      </c>
      <c r="B21854" s="1">
        <v>2020</v>
      </c>
      <c r="C21854" s="1" t="s">
        <v>89</v>
      </c>
      <c r="D21854" s="1" t="str">
        <f t="shared" si="341"/>
        <v>Asia Pacific</v>
      </c>
      <c r="E21854" s="1" t="s">
        <v>20</v>
      </c>
      <c r="F21854" s="9">
        <v>8.0000000000000007E-5</v>
      </c>
      <c r="G21854" s="7">
        <v>1010999.9999999999</v>
      </c>
    </row>
    <row r="21855" spans="1:7" ht="13.2" hidden="1" x14ac:dyDescent="0.25">
      <c r="A21855" s="1">
        <v>23350</v>
      </c>
      <c r="B21855" s="1">
        <v>2020</v>
      </c>
      <c r="C21855" s="1" t="s">
        <v>3</v>
      </c>
      <c r="D21855" s="1" t="str">
        <f t="shared" si="341"/>
        <v>Oceania</v>
      </c>
      <c r="E21855" s="1" t="s">
        <v>5</v>
      </c>
      <c r="F21855" s="2">
        <v>2.7216000000000002E-3</v>
      </c>
      <c r="G21855" s="7">
        <v>3896537000</v>
      </c>
    </row>
    <row r="21856" spans="1:7" ht="13.2" hidden="1" x14ac:dyDescent="0.25">
      <c r="A21856" s="1">
        <v>23351</v>
      </c>
      <c r="B21856" s="1">
        <v>2020</v>
      </c>
      <c r="C21856" s="1" t="s">
        <v>3</v>
      </c>
      <c r="D21856" s="1" t="str">
        <f t="shared" si="341"/>
        <v>Oceania</v>
      </c>
      <c r="E21856" s="1" t="s">
        <v>6</v>
      </c>
      <c r="F21856" s="2">
        <v>2.3159000000000001E-3</v>
      </c>
      <c r="G21856" s="7">
        <v>3315704000</v>
      </c>
    </row>
    <row r="21857" spans="1:7" ht="13.2" hidden="1" x14ac:dyDescent="0.25">
      <c r="A21857" s="1">
        <v>23352</v>
      </c>
      <c r="B21857" s="1">
        <v>2020</v>
      </c>
      <c r="C21857" s="1" t="s">
        <v>3</v>
      </c>
      <c r="D21857" s="1" t="str">
        <f t="shared" si="341"/>
        <v>Oceania</v>
      </c>
      <c r="E21857" s="1" t="s">
        <v>7</v>
      </c>
      <c r="F21857" s="2">
        <v>3.4334900000000002E-2</v>
      </c>
      <c r="G21857" s="7">
        <v>49158166000</v>
      </c>
    </row>
    <row r="21858" spans="1:7" ht="13.2" hidden="1" x14ac:dyDescent="0.25">
      <c r="A21858" s="1">
        <v>23353</v>
      </c>
      <c r="B21858" s="1">
        <v>2020</v>
      </c>
      <c r="C21858" s="1" t="s">
        <v>3</v>
      </c>
      <c r="D21858" s="1" t="str">
        <f t="shared" si="341"/>
        <v>Oceania</v>
      </c>
      <c r="E21858" s="1" t="s">
        <v>23</v>
      </c>
      <c r="F21858" s="9">
        <v>2.721E-4</v>
      </c>
      <c r="G21858" s="7">
        <v>389516000</v>
      </c>
    </row>
    <row r="21859" spans="1:7" ht="13.2" hidden="1" x14ac:dyDescent="0.25">
      <c r="A21859" s="1">
        <v>23354</v>
      </c>
      <c r="B21859" s="1">
        <v>2020</v>
      </c>
      <c r="C21859" s="1" t="s">
        <v>3</v>
      </c>
      <c r="D21859" s="1" t="str">
        <f t="shared" si="341"/>
        <v>Oceania</v>
      </c>
      <c r="E21859" s="1" t="s">
        <v>8</v>
      </c>
      <c r="F21859" s="2">
        <v>5.3666999999999994E-3</v>
      </c>
      <c r="G21859" s="7">
        <v>7683652000</v>
      </c>
    </row>
    <row r="21860" spans="1:7" ht="13.2" hidden="1" x14ac:dyDescent="0.25">
      <c r="A21860" s="1">
        <v>23355</v>
      </c>
      <c r="B21860" s="1">
        <v>2020</v>
      </c>
      <c r="C21860" s="1" t="s">
        <v>3</v>
      </c>
      <c r="D21860" s="1" t="str">
        <f t="shared" si="341"/>
        <v>Oceania</v>
      </c>
      <c r="E21860" s="1" t="s">
        <v>9</v>
      </c>
      <c r="F21860" s="2">
        <v>9.6994999999999998E-3</v>
      </c>
      <c r="G21860" s="7">
        <v>13887005000</v>
      </c>
    </row>
    <row r="21861" spans="1:7" ht="13.2" hidden="1" x14ac:dyDescent="0.25">
      <c r="A21861" s="1">
        <v>23356</v>
      </c>
      <c r="B21861" s="1">
        <v>2020</v>
      </c>
      <c r="C21861" s="1" t="s">
        <v>3</v>
      </c>
      <c r="D21861" s="1" t="str">
        <f t="shared" si="341"/>
        <v>Oceania</v>
      </c>
      <c r="E21861" s="1" t="s">
        <v>10</v>
      </c>
      <c r="F21861" s="2">
        <v>6.7774999999999997E-3</v>
      </c>
      <c r="G21861" s="7">
        <v>9703492000</v>
      </c>
    </row>
    <row r="21862" spans="1:7" ht="13.2" hidden="1" x14ac:dyDescent="0.25">
      <c r="A21862" s="1">
        <v>23357</v>
      </c>
      <c r="B21862" s="1">
        <v>2020</v>
      </c>
      <c r="C21862" s="1" t="s">
        <v>3</v>
      </c>
      <c r="D21862" s="1" t="str">
        <f t="shared" si="341"/>
        <v>Oceania</v>
      </c>
      <c r="E21862" s="1" t="s">
        <v>11</v>
      </c>
      <c r="F21862" s="2">
        <v>8.2121E-2</v>
      </c>
      <c r="G21862" s="7">
        <v>117574668000</v>
      </c>
    </row>
    <row r="21863" spans="1:7" ht="13.2" hidden="1" x14ac:dyDescent="0.25">
      <c r="A21863" s="1">
        <v>23358</v>
      </c>
      <c r="B21863" s="1">
        <v>2020</v>
      </c>
      <c r="C21863" s="1" t="s">
        <v>3</v>
      </c>
      <c r="D21863" s="1" t="str">
        <f t="shared" si="341"/>
        <v>Oceania</v>
      </c>
      <c r="E21863" s="1" t="s">
        <v>12</v>
      </c>
      <c r="F21863" s="2">
        <v>6.0865099999999998E-2</v>
      </c>
      <c r="G21863" s="7">
        <v>87142177000</v>
      </c>
    </row>
    <row r="21864" spans="1:7" ht="13.2" hidden="1" x14ac:dyDescent="0.25">
      <c r="A21864" s="1">
        <v>23359</v>
      </c>
      <c r="B21864" s="1">
        <v>2020</v>
      </c>
      <c r="C21864" s="1" t="s">
        <v>3</v>
      </c>
      <c r="D21864" s="1" t="str">
        <f t="shared" si="341"/>
        <v>Oceania</v>
      </c>
      <c r="E21864" s="1" t="s">
        <v>13</v>
      </c>
      <c r="F21864" s="2">
        <v>0.1178739</v>
      </c>
      <c r="G21864" s="7">
        <v>168762997000</v>
      </c>
    </row>
    <row r="21865" spans="1:7" ht="13.2" hidden="1" x14ac:dyDescent="0.25">
      <c r="A21865" s="1">
        <v>23360</v>
      </c>
      <c r="B21865" s="1">
        <v>2020</v>
      </c>
      <c r="C21865" s="1" t="s">
        <v>3</v>
      </c>
      <c r="D21865" s="1" t="str">
        <f t="shared" si="341"/>
        <v>Oceania</v>
      </c>
      <c r="E21865" s="1" t="s">
        <v>14</v>
      </c>
      <c r="F21865" s="2">
        <v>3.6596000000000004E-2</v>
      </c>
      <c r="G21865" s="7">
        <v>52395417000</v>
      </c>
    </row>
    <row r="21866" spans="1:7" ht="13.2" hidden="1" x14ac:dyDescent="0.25">
      <c r="A21866" s="1">
        <v>23361</v>
      </c>
      <c r="B21866" s="1">
        <v>2020</v>
      </c>
      <c r="C21866" s="1" t="s">
        <v>3</v>
      </c>
      <c r="D21866" s="1" t="str">
        <f t="shared" si="341"/>
        <v>Oceania</v>
      </c>
      <c r="E21866" s="1" t="s">
        <v>15</v>
      </c>
      <c r="F21866" s="2">
        <v>2.4791199999999999E-2</v>
      </c>
      <c r="G21866" s="7">
        <v>35494135000</v>
      </c>
    </row>
    <row r="21867" spans="1:7" ht="13.2" hidden="1" x14ac:dyDescent="0.25">
      <c r="A21867" s="1">
        <v>23362</v>
      </c>
      <c r="B21867" s="1">
        <v>2020</v>
      </c>
      <c r="C21867" s="1" t="s">
        <v>3</v>
      </c>
      <c r="D21867" s="1" t="str">
        <f t="shared" si="341"/>
        <v>Oceania</v>
      </c>
      <c r="E21867" s="1" t="s">
        <v>16</v>
      </c>
      <c r="F21867" s="2">
        <v>2.1434099999999998E-2</v>
      </c>
      <c r="G21867" s="7">
        <v>30687810000</v>
      </c>
    </row>
    <row r="21868" spans="1:7" ht="13.2" hidden="1" x14ac:dyDescent="0.25">
      <c r="A21868" s="1">
        <v>23363</v>
      </c>
      <c r="B21868" s="1">
        <v>2020</v>
      </c>
      <c r="C21868" s="1" t="s">
        <v>3</v>
      </c>
      <c r="D21868" s="1" t="str">
        <f t="shared" si="341"/>
        <v>Oceania</v>
      </c>
      <c r="E21868" s="1" t="s">
        <v>17</v>
      </c>
      <c r="F21868" s="2">
        <v>9.7485000000000002E-3</v>
      </c>
      <c r="G21868" s="7">
        <v>13957200000</v>
      </c>
    </row>
    <row r="21869" spans="1:7" ht="13.2" hidden="1" x14ac:dyDescent="0.25">
      <c r="A21869" s="1">
        <v>23364</v>
      </c>
      <c r="B21869" s="1">
        <v>2020</v>
      </c>
      <c r="C21869" s="1" t="s">
        <v>3</v>
      </c>
      <c r="D21869" s="1" t="str">
        <f t="shared" si="341"/>
        <v>Oceania</v>
      </c>
      <c r="E21869" s="1" t="s">
        <v>18</v>
      </c>
      <c r="F21869" s="2">
        <v>4.24765E-2</v>
      </c>
      <c r="G21869" s="7">
        <v>60814744000</v>
      </c>
    </row>
    <row r="21870" spans="1:7" ht="13.2" hidden="1" x14ac:dyDescent="0.25">
      <c r="A21870" s="1">
        <v>23365</v>
      </c>
      <c r="B21870" s="1">
        <v>2020</v>
      </c>
      <c r="C21870" s="1" t="s">
        <v>3</v>
      </c>
      <c r="D21870" s="1" t="str">
        <f t="shared" si="341"/>
        <v>Oceania</v>
      </c>
      <c r="E21870" s="1" t="s">
        <v>19</v>
      </c>
      <c r="F21870" s="2">
        <v>9.3729999999999996E-4</v>
      </c>
      <c r="G21870" s="7">
        <v>1341972000</v>
      </c>
    </row>
    <row r="21871" spans="1:7" ht="13.2" hidden="1" x14ac:dyDescent="0.25">
      <c r="A21871" s="1">
        <v>23366</v>
      </c>
      <c r="B21871" s="1">
        <v>2020</v>
      </c>
      <c r="C21871" s="1" t="s">
        <v>3</v>
      </c>
      <c r="D21871" s="1" t="str">
        <f t="shared" si="341"/>
        <v>Oceania</v>
      </c>
      <c r="E21871" s="1" t="s">
        <v>20</v>
      </c>
      <c r="F21871" s="9">
        <v>3.9079999999999996E-4</v>
      </c>
      <c r="G21871" s="7">
        <v>559499000</v>
      </c>
    </row>
    <row r="21872" spans="1:7" ht="13.2" hidden="1" x14ac:dyDescent="0.25">
      <c r="A21872" s="1">
        <v>23367</v>
      </c>
      <c r="B21872" s="1">
        <v>2020</v>
      </c>
      <c r="C21872" s="1" t="s">
        <v>3</v>
      </c>
      <c r="D21872" s="1" t="str">
        <f t="shared" si="341"/>
        <v>Oceania</v>
      </c>
      <c r="E21872" s="1" t="s">
        <v>21</v>
      </c>
      <c r="F21872" s="2">
        <v>2.8004000000000002E-3</v>
      </c>
      <c r="G21872" s="7">
        <v>4009400000</v>
      </c>
    </row>
    <row r="21873" spans="1:7" ht="13.2" hidden="1" x14ac:dyDescent="0.25">
      <c r="A21873" s="1">
        <v>23369</v>
      </c>
      <c r="B21873" s="1">
        <v>2020</v>
      </c>
      <c r="C21873" s="1" t="s">
        <v>22</v>
      </c>
      <c r="D21873" s="1" t="str">
        <f t="shared" si="341"/>
        <v>EU</v>
      </c>
      <c r="E21873" s="1" t="s">
        <v>5</v>
      </c>
      <c r="F21873" s="2">
        <v>3.9192000000000003E-3</v>
      </c>
      <c r="G21873" s="7">
        <v>1705756000</v>
      </c>
    </row>
    <row r="21874" spans="1:7" ht="13.2" hidden="1" x14ac:dyDescent="0.25">
      <c r="A21874" s="1">
        <v>23370</v>
      </c>
      <c r="B21874" s="1">
        <v>2020</v>
      </c>
      <c r="C21874" s="1" t="s">
        <v>22</v>
      </c>
      <c r="D21874" s="1" t="str">
        <f t="shared" si="341"/>
        <v>EU</v>
      </c>
      <c r="E21874" s="1" t="s">
        <v>6</v>
      </c>
      <c r="F21874" s="9">
        <v>1.0340000000000001E-4</v>
      </c>
      <c r="G21874" s="7">
        <v>45003000</v>
      </c>
    </row>
    <row r="21875" spans="1:7" ht="13.2" hidden="1" x14ac:dyDescent="0.25">
      <c r="A21875" s="1">
        <v>23371</v>
      </c>
      <c r="B21875" s="1">
        <v>2020</v>
      </c>
      <c r="C21875" s="1" t="s">
        <v>22</v>
      </c>
      <c r="D21875" s="1" t="str">
        <f t="shared" si="341"/>
        <v>EU</v>
      </c>
      <c r="E21875" s="1" t="s">
        <v>7</v>
      </c>
      <c r="F21875" s="2">
        <v>3.0479799999999998E-2</v>
      </c>
      <c r="G21875" s="7">
        <v>13265591000</v>
      </c>
    </row>
    <row r="21876" spans="1:7" ht="13.2" hidden="1" x14ac:dyDescent="0.25">
      <c r="A21876" s="1">
        <v>23372</v>
      </c>
      <c r="B21876" s="1">
        <v>2020</v>
      </c>
      <c r="C21876" s="1" t="s">
        <v>22</v>
      </c>
      <c r="D21876" s="1" t="str">
        <f t="shared" si="341"/>
        <v>EU</v>
      </c>
      <c r="E21876" s="1" t="s">
        <v>23</v>
      </c>
      <c r="F21876" s="2">
        <v>5.6749999999999997E-4</v>
      </c>
      <c r="G21876" s="7">
        <v>247000000</v>
      </c>
    </row>
    <row r="21877" spans="1:7" ht="13.2" hidden="1" x14ac:dyDescent="0.25">
      <c r="A21877" s="1">
        <v>23373</v>
      </c>
      <c r="B21877" s="1">
        <v>2020</v>
      </c>
      <c r="C21877" s="1" t="s">
        <v>22</v>
      </c>
      <c r="D21877" s="1" t="str">
        <f t="shared" si="341"/>
        <v>EU</v>
      </c>
      <c r="E21877" s="1" t="s">
        <v>8</v>
      </c>
      <c r="F21877" s="9">
        <v>1.6879999999999998E-4</v>
      </c>
      <c r="G21877" s="7">
        <v>73455000</v>
      </c>
    </row>
    <row r="21878" spans="1:7" ht="13.2" hidden="1" x14ac:dyDescent="0.25">
      <c r="A21878" s="1">
        <v>23374</v>
      </c>
      <c r="B21878" s="1">
        <v>2020</v>
      </c>
      <c r="C21878" s="1" t="s">
        <v>22</v>
      </c>
      <c r="D21878" s="1" t="str">
        <f t="shared" si="341"/>
        <v>EU</v>
      </c>
      <c r="E21878" s="1" t="s">
        <v>9</v>
      </c>
      <c r="F21878" s="2">
        <v>4.1397999999999999E-3</v>
      </c>
      <c r="G21878" s="7">
        <v>1801734000</v>
      </c>
    </row>
    <row r="21879" spans="1:7" ht="13.2" hidden="1" x14ac:dyDescent="0.25">
      <c r="A21879" s="1">
        <v>23375</v>
      </c>
      <c r="B21879" s="1">
        <v>2020</v>
      </c>
      <c r="C21879" s="1" t="s">
        <v>22</v>
      </c>
      <c r="D21879" s="1" t="str">
        <f t="shared" si="341"/>
        <v>EU</v>
      </c>
      <c r="E21879" s="1" t="s">
        <v>10</v>
      </c>
      <c r="F21879" s="2">
        <v>2.8594000000000002E-3</v>
      </c>
      <c r="G21879" s="7">
        <v>1244468000</v>
      </c>
    </row>
    <row r="21880" spans="1:7" ht="13.2" hidden="1" x14ac:dyDescent="0.25">
      <c r="A21880" s="1">
        <v>23376</v>
      </c>
      <c r="B21880" s="1">
        <v>2020</v>
      </c>
      <c r="C21880" s="1" t="s">
        <v>22</v>
      </c>
      <c r="D21880" s="1" t="str">
        <f t="shared" si="341"/>
        <v>EU</v>
      </c>
      <c r="E21880" s="1" t="s">
        <v>11</v>
      </c>
      <c r="F21880" s="2">
        <v>9.1197E-2</v>
      </c>
      <c r="G21880" s="7">
        <v>39691258000</v>
      </c>
    </row>
    <row r="21881" spans="1:7" ht="13.2" hidden="1" x14ac:dyDescent="0.25">
      <c r="A21881" s="1">
        <v>23377</v>
      </c>
      <c r="B21881" s="1">
        <v>2020</v>
      </c>
      <c r="C21881" s="1" t="s">
        <v>22</v>
      </c>
      <c r="D21881" s="1" t="str">
        <f t="shared" si="341"/>
        <v>EU</v>
      </c>
      <c r="E21881" s="1" t="s">
        <v>12</v>
      </c>
      <c r="F21881" s="2">
        <v>5.0845799999999997E-2</v>
      </c>
      <c r="G21881" s="7">
        <v>22129364000</v>
      </c>
    </row>
    <row r="21882" spans="1:7" ht="13.2" hidden="1" x14ac:dyDescent="0.25">
      <c r="A21882" s="1">
        <v>23378</v>
      </c>
      <c r="B21882" s="1">
        <v>2020</v>
      </c>
      <c r="C21882" s="1" t="s">
        <v>22</v>
      </c>
      <c r="D21882" s="1" t="str">
        <f t="shared" si="341"/>
        <v>EU</v>
      </c>
      <c r="E21882" s="1" t="s">
        <v>13</v>
      </c>
      <c r="F21882" s="2">
        <v>0.227657</v>
      </c>
      <c r="G21882" s="7">
        <v>99082074000</v>
      </c>
    </row>
    <row r="21883" spans="1:7" ht="13.2" hidden="1" x14ac:dyDescent="0.25">
      <c r="A21883" s="1">
        <v>23379</v>
      </c>
      <c r="B21883" s="1">
        <v>2020</v>
      </c>
      <c r="C21883" s="1" t="s">
        <v>22</v>
      </c>
      <c r="D21883" s="1" t="str">
        <f t="shared" si="341"/>
        <v>EU</v>
      </c>
      <c r="E21883" s="1" t="s">
        <v>14</v>
      </c>
      <c r="F21883" s="2">
        <v>6.1461300000000003E-2</v>
      </c>
      <c r="G21883" s="7">
        <v>26749490000</v>
      </c>
    </row>
    <row r="21884" spans="1:7" ht="13.2" hidden="1" x14ac:dyDescent="0.25">
      <c r="A21884" s="1">
        <v>23380</v>
      </c>
      <c r="B21884" s="1">
        <v>2020</v>
      </c>
      <c r="C21884" s="1" t="s">
        <v>22</v>
      </c>
      <c r="D21884" s="1" t="str">
        <f t="shared" si="341"/>
        <v>EU</v>
      </c>
      <c r="E21884" s="1" t="s">
        <v>15</v>
      </c>
      <c r="F21884" s="2">
        <v>6.1643999999999996E-3</v>
      </c>
      <c r="G21884" s="7">
        <v>2682893000</v>
      </c>
    </row>
    <row r="21885" spans="1:7" ht="13.2" hidden="1" x14ac:dyDescent="0.25">
      <c r="A21885" s="1">
        <v>23381</v>
      </c>
      <c r="B21885" s="1">
        <v>2020</v>
      </c>
      <c r="C21885" s="1" t="s">
        <v>22</v>
      </c>
      <c r="D21885" s="1" t="str">
        <f t="shared" si="341"/>
        <v>EU</v>
      </c>
      <c r="E21885" s="1" t="s">
        <v>16</v>
      </c>
      <c r="F21885" s="2">
        <v>1.42682E-2</v>
      </c>
      <c r="G21885" s="7">
        <v>6209892000</v>
      </c>
    </row>
    <row r="21886" spans="1:7" ht="13.2" hidden="1" x14ac:dyDescent="0.25">
      <c r="A21886" s="1">
        <v>23382</v>
      </c>
      <c r="B21886" s="1">
        <v>2020</v>
      </c>
      <c r="C21886" s="1" t="s">
        <v>22</v>
      </c>
      <c r="D21886" s="1" t="str">
        <f t="shared" si="341"/>
        <v>EU</v>
      </c>
      <c r="E21886" s="1" t="s">
        <v>17</v>
      </c>
      <c r="F21886" s="2">
        <v>1.1928399999999999E-2</v>
      </c>
      <c r="G21886" s="7">
        <v>5191521000</v>
      </c>
    </row>
    <row r="21887" spans="1:7" ht="13.2" hidden="1" x14ac:dyDescent="0.25">
      <c r="A21887" s="1">
        <v>23383</v>
      </c>
      <c r="B21887" s="1">
        <v>2020</v>
      </c>
      <c r="C21887" s="1" t="s">
        <v>22</v>
      </c>
      <c r="D21887" s="1" t="str">
        <f t="shared" si="341"/>
        <v>EU</v>
      </c>
      <c r="E21887" s="1" t="s">
        <v>18</v>
      </c>
      <c r="F21887" s="2">
        <v>4.8957899999999999E-2</v>
      </c>
      <c r="G21887" s="7">
        <v>21307726000</v>
      </c>
    </row>
    <row r="21888" spans="1:7" ht="13.2" hidden="1" x14ac:dyDescent="0.25">
      <c r="A21888" s="1">
        <v>23384</v>
      </c>
      <c r="B21888" s="1">
        <v>2020</v>
      </c>
      <c r="C21888" s="1" t="s">
        <v>22</v>
      </c>
      <c r="D21888" s="1" t="str">
        <f t="shared" si="341"/>
        <v>EU</v>
      </c>
      <c r="E21888" s="1" t="s">
        <v>19</v>
      </c>
      <c r="F21888" s="2">
        <v>1.6861000000000001E-3</v>
      </c>
      <c r="G21888" s="7">
        <v>733815000</v>
      </c>
    </row>
    <row r="21889" spans="1:7" ht="13.2" hidden="1" x14ac:dyDescent="0.25">
      <c r="A21889" s="1">
        <v>23385</v>
      </c>
      <c r="B21889" s="1">
        <v>2020</v>
      </c>
      <c r="C21889" s="1" t="s">
        <v>22</v>
      </c>
      <c r="D21889" s="1" t="str">
        <f t="shared" si="341"/>
        <v>EU</v>
      </c>
      <c r="E21889" s="1" t="s">
        <v>20</v>
      </c>
      <c r="F21889" s="2">
        <v>1.07495E-2</v>
      </c>
      <c r="G21889" s="7">
        <v>4678458000</v>
      </c>
    </row>
    <row r="21890" spans="1:7" ht="13.2" hidden="1" x14ac:dyDescent="0.25">
      <c r="A21890" s="1">
        <v>23386</v>
      </c>
      <c r="B21890" s="1">
        <v>2020</v>
      </c>
      <c r="C21890" s="1" t="s">
        <v>22</v>
      </c>
      <c r="D21890" s="1" t="str">
        <f t="shared" ref="D21890:D21953" si="342">IF(OR(C21890="Austria",C21890="Belgium",C21890="Bulgaria",C21890="Iceland",C21890="Croatia",C21890="Cyprus",C21890="Czechia",C21890="Denmark",C21890="Estonia",C21890="Finland",C21890="France",C21890="Germany",C21890="Greece",C21890="Hungary",C21890="Ireland",C21890="Italy",C21890="Latvia",C21890="Lithuania",C21890="Luxembourg",C21890="Malta",C21890="Netherlands",C21890="Poland",C21890="Portugal",C21890="Romania",C21890="Slovakia",C21890="Slovenia",C21890="Spain",C21890="Sweden"),"EU",IF(OR(C21890="Albania",C21890="Andorra",C21890="Belarus",C21890="Bosnia and Herzegovina",C21890="Kosovo",C21890="Montenegro",C21890="Moldova",C21890="Ukraine",C21890="San Marino",C21890="North Macedonia",C21890="Norway",C21890="Serbia",C21890="Switzerland",C21890="United Kingdom"),"Non-EU European",IF(OR(C21890="Armenia",C21890="Azerbaijan",C21890="Georgia",C21890="Russian Federation",C21890="Kazakhstan",C21890="Kyrgyzstan",C21890="Tajikistan",C21890="Turkmenistan",C21890="Uzbekistan"),"Asia Pacific",IF(OR(C21890="Afghanistan",C21890="Bahrain",C21890="Egypt",C21890="Iran",C21890="Iraq",C21890="Israel",C21890="Jordan",C21890="Kuwait",C21890="Lebanon",C21890="Oman",C21890="Palestine, State of",C21890="Turkey",C21890="Qatar",C21890="Saudi Arabia",C21890="Syria",C21890="United Arab Emirates",C21890="Yemen"),"Middle East",IF(OR(C21890="Australia",C21890="Marshall Islands",C21890="Cook Islands",C21890="New Zealand"),"Oceania",IF(OR(C21890="Brunei Darussalam",C21890="Sri Lanka",C21890="Nepal",C21890="China",C21890="Hong Kong",C21890="Macao",C21890="Fiji",C21890="India",C21890="Indonesia",C21890="Japan",C21890="Kiribati",C21890="Malaysia",C21890="Maldives",C21890="Mongolia",C21890="Myanmar",C21890="Nauru",C21890="Papua New Guinea",C21890="Philippines",C21890="Samoa",C21890="Singapore",C21890="Solomon Islands",C21890="South Korea",C21890="Taiwan",C21890="Thailand",C21890="Timor-Leste",C21890="Tonga",C21890="Tuvalu",C21890="Vanuatu",C21890="Vietnam"),"Asia Pacific",IF(OR(C21890="Canada",C21890="United States of America"),"North America",IF(OR(C21890="Bolivia",C21890="Brazil",C21890="Chile",C21890="Colombia",C21890="Guatemala",C21890="Panama",C21890="Ecuador",C21890="El Salvador",C21890="Costa Rica",C21890="Guyana",C21890="Paraguay",C21890="Peru",C21890="Suriname",C21890="Uruguay",C21890="Venezuela"),"South America",IF(OR(C21890="Algeria",C21890="Angola",C21890="Benin",C21890="Botswana",C21890="Burkina Faso",C21890="Burundi",C21890="Cabo Verde",C21890="Cameroon",C21890="Central African Republic",C21890="Chad",C21890="Comoros",C21890="Congo",C21890="Democratic Republic of the Congo",C21890="Djibouti",C21890="Equatorial Guinea",C21890="Eritrea",C21890="Eswatini",C21890="Ethiopia",C21890="Gabon",C21890="Gambia",C21890="Ghana",C21890="Guinea",C21890="Guinea-Bissau",C21890="Ivory Coast",C21890="Kenya",C21890="Lesotho",C21890="Liberia",C21890="Libya",C21890="Madagascar",C21890="Malawi",C21890="Mali",C21890="Mauritania",C21890="Mauritius",C21890="Morocco",C21890="Mozambique",C21890="Namibia",C21890="Niger",C21890="Nigeria",C21890="Rwanda",C21890="Sao Tome and Principe",C21890="Senegal",C21890="Seychelles",C21890="Sierra Leone",C21890="Somalia",C21890="South Africa",C21890="South Sudan",C21890="Sudan",C21890="Tanzania",C21890="Togo",C21890="Tunisia",C21890="Uganda",C21890="Zambia",C21890="Zimbabwe"),"Africa","")))))))))</f>
        <v>EU</v>
      </c>
      <c r="E21890" s="1" t="s">
        <v>21</v>
      </c>
      <c r="F21890" s="9">
        <v>2.5700000000000001E-4</v>
      </c>
      <c r="G21890" s="7">
        <v>111855000</v>
      </c>
    </row>
    <row r="21891" spans="1:7" ht="13.2" hidden="1" x14ac:dyDescent="0.25">
      <c r="A21891" s="1">
        <v>23388</v>
      </c>
      <c r="B21891" s="1">
        <v>2020</v>
      </c>
      <c r="C21891" s="1" t="s">
        <v>96</v>
      </c>
      <c r="D21891" s="1" t="str">
        <f t="shared" si="342"/>
        <v>Asia Pacific</v>
      </c>
      <c r="E21891" s="1" t="s">
        <v>5</v>
      </c>
      <c r="F21891" s="2">
        <v>1.25988E-2</v>
      </c>
      <c r="G21891" s="7">
        <v>537882000</v>
      </c>
    </row>
    <row r="21892" spans="1:7" ht="13.2" hidden="1" x14ac:dyDescent="0.25">
      <c r="A21892" s="1">
        <v>23389</v>
      </c>
      <c r="B21892" s="1">
        <v>2020</v>
      </c>
      <c r="C21892" s="1" t="s">
        <v>96</v>
      </c>
      <c r="D21892" s="1" t="str">
        <f t="shared" si="342"/>
        <v>Asia Pacific</v>
      </c>
      <c r="E21892" s="1" t="s">
        <v>6</v>
      </c>
      <c r="F21892" s="2">
        <v>6.63575E-2</v>
      </c>
      <c r="G21892" s="7">
        <v>2833000000</v>
      </c>
    </row>
    <row r="21893" spans="1:7" ht="13.2" hidden="1" x14ac:dyDescent="0.25">
      <c r="A21893" s="1">
        <v>23390</v>
      </c>
      <c r="B21893" s="1">
        <v>2020</v>
      </c>
      <c r="C21893" s="1" t="s">
        <v>96</v>
      </c>
      <c r="D21893" s="1" t="str">
        <f t="shared" si="342"/>
        <v>Asia Pacific</v>
      </c>
      <c r="E21893" s="1" t="s">
        <v>7</v>
      </c>
      <c r="F21893" s="2">
        <v>3.7091000000000003E-3</v>
      </c>
      <c r="G21893" s="7">
        <v>158353000</v>
      </c>
    </row>
    <row r="21894" spans="1:7" ht="13.2" hidden="1" x14ac:dyDescent="0.25">
      <c r="A21894" s="1">
        <v>23391</v>
      </c>
      <c r="B21894" s="1">
        <v>2020</v>
      </c>
      <c r="C21894" s="1" t="s">
        <v>96</v>
      </c>
      <c r="D21894" s="1" t="str">
        <f t="shared" si="342"/>
        <v>Asia Pacific</v>
      </c>
      <c r="E21894" s="1" t="s">
        <v>23</v>
      </c>
      <c r="F21894" s="9">
        <v>0</v>
      </c>
      <c r="G21894" s="7">
        <v>0</v>
      </c>
    </row>
    <row r="21895" spans="1:7" ht="13.2" hidden="1" x14ac:dyDescent="0.25">
      <c r="A21895" s="1">
        <v>23392</v>
      </c>
      <c r="B21895" s="1">
        <v>2020</v>
      </c>
      <c r="C21895" s="1" t="s">
        <v>96</v>
      </c>
      <c r="D21895" s="1" t="str">
        <f t="shared" si="342"/>
        <v>Asia Pacific</v>
      </c>
      <c r="E21895" s="1" t="s">
        <v>8</v>
      </c>
      <c r="F21895" s="9">
        <v>0</v>
      </c>
      <c r="G21895" s="7">
        <v>0</v>
      </c>
    </row>
    <row r="21896" spans="1:7" ht="13.2" hidden="1" x14ac:dyDescent="0.25">
      <c r="A21896" s="1">
        <v>23393</v>
      </c>
      <c r="B21896" s="1">
        <v>2020</v>
      </c>
      <c r="C21896" s="1" t="s">
        <v>96</v>
      </c>
      <c r="D21896" s="1" t="str">
        <f t="shared" si="342"/>
        <v>Asia Pacific</v>
      </c>
      <c r="E21896" s="1" t="s">
        <v>9</v>
      </c>
      <c r="F21896" s="2">
        <v>3.3026000000000002E-3</v>
      </c>
      <c r="G21896" s="7">
        <v>141000000</v>
      </c>
    </row>
    <row r="21897" spans="1:7" ht="13.2" hidden="1" x14ac:dyDescent="0.25">
      <c r="A21897" s="1">
        <v>23394</v>
      </c>
      <c r="B21897" s="1">
        <v>2020</v>
      </c>
      <c r="C21897" s="1" t="s">
        <v>96</v>
      </c>
      <c r="D21897" s="1" t="str">
        <f t="shared" si="342"/>
        <v>Asia Pacific</v>
      </c>
      <c r="E21897" s="1" t="s">
        <v>10</v>
      </c>
      <c r="F21897" s="2">
        <v>3.6003000000000003E-3</v>
      </c>
      <c r="G21897" s="7">
        <v>153706000</v>
      </c>
    </row>
    <row r="21898" spans="1:7" ht="13.2" hidden="1" x14ac:dyDescent="0.25">
      <c r="A21898" s="1">
        <v>23395</v>
      </c>
      <c r="B21898" s="1">
        <v>2020</v>
      </c>
      <c r="C21898" s="1" t="s">
        <v>96</v>
      </c>
      <c r="D21898" s="1" t="str">
        <f t="shared" si="342"/>
        <v>Asia Pacific</v>
      </c>
      <c r="E21898" s="1" t="s">
        <v>11</v>
      </c>
      <c r="F21898" s="2">
        <v>2.33762E-2</v>
      </c>
      <c r="G21898" s="7">
        <v>998000000</v>
      </c>
    </row>
    <row r="21899" spans="1:7" ht="13.2" hidden="1" x14ac:dyDescent="0.25">
      <c r="A21899" s="1">
        <v>23396</v>
      </c>
      <c r="B21899" s="1">
        <v>2020</v>
      </c>
      <c r="C21899" s="1" t="s">
        <v>96</v>
      </c>
      <c r="D21899" s="1" t="str">
        <f t="shared" si="342"/>
        <v>Asia Pacific</v>
      </c>
      <c r="E21899" s="1" t="s">
        <v>12</v>
      </c>
      <c r="F21899" s="2">
        <v>3.97642E-2</v>
      </c>
      <c r="G21899" s="7">
        <v>1697653000</v>
      </c>
    </row>
    <row r="21900" spans="1:7" ht="13.2" hidden="1" x14ac:dyDescent="0.25">
      <c r="A21900" s="1">
        <v>23397</v>
      </c>
      <c r="B21900" s="1">
        <v>2020</v>
      </c>
      <c r="C21900" s="1" t="s">
        <v>96</v>
      </c>
      <c r="D21900" s="1" t="str">
        <f t="shared" si="342"/>
        <v>Asia Pacific</v>
      </c>
      <c r="E21900" s="1" t="s">
        <v>13</v>
      </c>
      <c r="F21900" s="2">
        <v>9.6316000000000013E-2</v>
      </c>
      <c r="G21900" s="7">
        <v>4112018000</v>
      </c>
    </row>
    <row r="21901" spans="1:7" ht="13.2" hidden="1" x14ac:dyDescent="0.25">
      <c r="A21901" s="1">
        <v>23398</v>
      </c>
      <c r="B21901" s="1">
        <v>2020</v>
      </c>
      <c r="C21901" s="1" t="s">
        <v>96</v>
      </c>
      <c r="D21901" s="1" t="str">
        <f t="shared" si="342"/>
        <v>Asia Pacific</v>
      </c>
      <c r="E21901" s="1" t="s">
        <v>14</v>
      </c>
      <c r="F21901" s="2">
        <v>6.4759200000000003E-2</v>
      </c>
      <c r="G21901" s="7">
        <v>2764765000</v>
      </c>
    </row>
    <row r="21902" spans="1:7" ht="13.2" hidden="1" x14ac:dyDescent="0.25">
      <c r="A21902" s="1">
        <v>23399</v>
      </c>
      <c r="B21902" s="1">
        <v>2020</v>
      </c>
      <c r="C21902" s="1" t="s">
        <v>96</v>
      </c>
      <c r="D21902" s="1" t="str">
        <f t="shared" si="342"/>
        <v>Asia Pacific</v>
      </c>
      <c r="E21902" s="1" t="s">
        <v>15</v>
      </c>
      <c r="F21902" s="2">
        <v>4.8065499999999997E-2</v>
      </c>
      <c r="G21902" s="7">
        <v>2052059000.0000002</v>
      </c>
    </row>
    <row r="21903" spans="1:7" ht="13.2" hidden="1" x14ac:dyDescent="0.25">
      <c r="A21903" s="1">
        <v>23400</v>
      </c>
      <c r="B21903" s="1">
        <v>2020</v>
      </c>
      <c r="C21903" s="1" t="s">
        <v>96</v>
      </c>
      <c r="D21903" s="1" t="str">
        <f t="shared" si="342"/>
        <v>Asia Pacific</v>
      </c>
      <c r="E21903" s="1" t="s">
        <v>16</v>
      </c>
      <c r="F21903" s="2">
        <v>2.98217E-2</v>
      </c>
      <c r="G21903" s="7">
        <v>1273176000</v>
      </c>
    </row>
    <row r="21904" spans="1:7" ht="13.2" hidden="1" x14ac:dyDescent="0.25">
      <c r="A21904" s="1">
        <v>23401</v>
      </c>
      <c r="B21904" s="1">
        <v>2020</v>
      </c>
      <c r="C21904" s="1" t="s">
        <v>96</v>
      </c>
      <c r="D21904" s="1" t="str">
        <f t="shared" si="342"/>
        <v>Asia Pacific</v>
      </c>
      <c r="E21904" s="1" t="s">
        <v>17</v>
      </c>
      <c r="F21904" s="2">
        <v>4.9395000000000003E-3</v>
      </c>
      <c r="G21904" s="7">
        <v>210882000</v>
      </c>
    </row>
    <row r="21905" spans="1:7" ht="13.2" hidden="1" x14ac:dyDescent="0.25">
      <c r="A21905" s="1">
        <v>23402</v>
      </c>
      <c r="B21905" s="1">
        <v>2020</v>
      </c>
      <c r="C21905" s="1" t="s">
        <v>96</v>
      </c>
      <c r="D21905" s="1" t="str">
        <f t="shared" si="342"/>
        <v>Asia Pacific</v>
      </c>
      <c r="E21905" s="1" t="s">
        <v>18</v>
      </c>
      <c r="F21905" s="2">
        <v>6.4479999999999995E-4</v>
      </c>
      <c r="G21905" s="7">
        <v>27529000</v>
      </c>
    </row>
    <row r="21906" spans="1:7" ht="13.2" hidden="1" x14ac:dyDescent="0.25">
      <c r="A21906" s="1">
        <v>23403</v>
      </c>
      <c r="B21906" s="1">
        <v>2020</v>
      </c>
      <c r="C21906" s="1" t="s">
        <v>96</v>
      </c>
      <c r="D21906" s="1" t="str">
        <f t="shared" si="342"/>
        <v>Asia Pacific</v>
      </c>
      <c r="E21906" s="1" t="s">
        <v>19</v>
      </c>
      <c r="F21906" s="9">
        <v>0</v>
      </c>
      <c r="G21906" s="7">
        <v>0</v>
      </c>
    </row>
    <row r="21907" spans="1:7" ht="13.2" hidden="1" x14ac:dyDescent="0.25">
      <c r="A21907" s="1">
        <v>23404</v>
      </c>
      <c r="B21907" s="1">
        <v>2020</v>
      </c>
      <c r="C21907" s="1" t="s">
        <v>96</v>
      </c>
      <c r="D21907" s="1" t="str">
        <f t="shared" si="342"/>
        <v>Asia Pacific</v>
      </c>
      <c r="E21907" s="1" t="s">
        <v>20</v>
      </c>
      <c r="F21907" s="9">
        <v>2.0699999999999998E-5</v>
      </c>
      <c r="G21907" s="7">
        <v>882000</v>
      </c>
    </row>
    <row r="21908" spans="1:7" ht="13.2" hidden="1" x14ac:dyDescent="0.25">
      <c r="A21908" s="1">
        <v>23405</v>
      </c>
      <c r="B21908" s="1">
        <v>2020</v>
      </c>
      <c r="C21908" s="1" t="s">
        <v>96</v>
      </c>
      <c r="D21908" s="1" t="str">
        <f t="shared" si="342"/>
        <v>Asia Pacific</v>
      </c>
      <c r="E21908" s="1" t="s">
        <v>21</v>
      </c>
      <c r="F21908" s="2">
        <v>8.3978999999999998E-3</v>
      </c>
      <c r="G21908" s="7">
        <v>358529000</v>
      </c>
    </row>
    <row r="21909" spans="1:7" ht="13.2" hidden="1" x14ac:dyDescent="0.25">
      <c r="A21909" s="1">
        <v>23407</v>
      </c>
      <c r="B21909" s="1">
        <v>2020</v>
      </c>
      <c r="C21909" s="1" t="s">
        <v>87</v>
      </c>
      <c r="D21909" s="1" t="str">
        <f t="shared" si="342"/>
        <v>Non-EU European</v>
      </c>
      <c r="E21909" s="1" t="s">
        <v>5</v>
      </c>
      <c r="F21909" s="2">
        <v>1.95082E-2</v>
      </c>
      <c r="G21909" s="7">
        <v>1197248000</v>
      </c>
    </row>
    <row r="21910" spans="1:7" ht="13.2" hidden="1" x14ac:dyDescent="0.25">
      <c r="A21910" s="1">
        <v>23408</v>
      </c>
      <c r="B21910" s="1">
        <v>2020</v>
      </c>
      <c r="C21910" s="1" t="s">
        <v>87</v>
      </c>
      <c r="D21910" s="1" t="str">
        <f t="shared" si="342"/>
        <v>Non-EU European</v>
      </c>
      <c r="E21910" s="1" t="s">
        <v>6</v>
      </c>
      <c r="F21910" s="2">
        <v>5.9579999999999998E-3</v>
      </c>
      <c r="G21910" s="7">
        <v>365653000</v>
      </c>
    </row>
    <row r="21911" spans="1:7" ht="13.2" hidden="1" x14ac:dyDescent="0.25">
      <c r="A21911" s="1">
        <v>23409</v>
      </c>
      <c r="B21911" s="1">
        <v>2020</v>
      </c>
      <c r="C21911" s="1" t="s">
        <v>87</v>
      </c>
      <c r="D21911" s="1" t="str">
        <f t="shared" si="342"/>
        <v>Non-EU European</v>
      </c>
      <c r="E21911" s="1" t="s">
        <v>7</v>
      </c>
      <c r="F21911" s="2">
        <v>5.2219000000000007E-3</v>
      </c>
      <c r="G21911" s="7">
        <v>320475000</v>
      </c>
    </row>
    <row r="21912" spans="1:7" ht="13.2" hidden="1" x14ac:dyDescent="0.25">
      <c r="A21912" s="1">
        <v>23410</v>
      </c>
      <c r="B21912" s="1">
        <v>2020</v>
      </c>
      <c r="C21912" s="1" t="s">
        <v>87</v>
      </c>
      <c r="D21912" s="1" t="str">
        <f t="shared" si="342"/>
        <v>Non-EU European</v>
      </c>
      <c r="E21912" s="1" t="s">
        <v>23</v>
      </c>
      <c r="F21912" s="2">
        <v>5.733E-4</v>
      </c>
      <c r="G21912" s="7">
        <v>35184000</v>
      </c>
    </row>
    <row r="21913" spans="1:7" ht="13.2" hidden="1" x14ac:dyDescent="0.25">
      <c r="A21913" s="1">
        <v>23411</v>
      </c>
      <c r="B21913" s="1">
        <v>2020</v>
      </c>
      <c r="C21913" s="1" t="s">
        <v>87</v>
      </c>
      <c r="D21913" s="1" t="str">
        <f t="shared" si="342"/>
        <v>Non-EU European</v>
      </c>
      <c r="E21913" s="1" t="s">
        <v>8</v>
      </c>
      <c r="F21913" s="2">
        <v>3.4072999999999998E-3</v>
      </c>
      <c r="G21913" s="7">
        <v>209113000</v>
      </c>
    </row>
    <row r="21914" spans="1:7" ht="13.2" hidden="1" x14ac:dyDescent="0.25">
      <c r="A21914" s="1">
        <v>23412</v>
      </c>
      <c r="B21914" s="1">
        <v>2020</v>
      </c>
      <c r="C21914" s="1" t="s">
        <v>87</v>
      </c>
      <c r="D21914" s="1" t="str">
        <f t="shared" si="342"/>
        <v>Non-EU European</v>
      </c>
      <c r="E21914" s="1" t="s">
        <v>9</v>
      </c>
      <c r="F21914" s="2">
        <v>1.0406999999999999E-3</v>
      </c>
      <c r="G21914" s="7">
        <v>63869000</v>
      </c>
    </row>
    <row r="21915" spans="1:7" ht="13.2" hidden="1" x14ac:dyDescent="0.25">
      <c r="A21915" s="1">
        <v>23413</v>
      </c>
      <c r="B21915" s="1">
        <v>2020</v>
      </c>
      <c r="C21915" s="1" t="s">
        <v>87</v>
      </c>
      <c r="D21915" s="1" t="str">
        <f t="shared" si="342"/>
        <v>Non-EU European</v>
      </c>
      <c r="E21915" s="1" t="s">
        <v>10</v>
      </c>
      <c r="F21915" s="2">
        <v>2.20355E-2</v>
      </c>
      <c r="G21915" s="7">
        <v>1352354000</v>
      </c>
    </row>
    <row r="21916" spans="1:7" ht="13.2" hidden="1" x14ac:dyDescent="0.25">
      <c r="A21916" s="1">
        <v>23414</v>
      </c>
      <c r="B21916" s="1">
        <v>2020</v>
      </c>
      <c r="C21916" s="1" t="s">
        <v>87</v>
      </c>
      <c r="D21916" s="1" t="str">
        <f t="shared" si="342"/>
        <v>Non-EU European</v>
      </c>
      <c r="E21916" s="1" t="s">
        <v>11</v>
      </c>
      <c r="F21916" s="2">
        <v>5.2811899999999995E-2</v>
      </c>
      <c r="G21916" s="7">
        <v>3241153000</v>
      </c>
    </row>
    <row r="21917" spans="1:7" ht="13.2" hidden="1" x14ac:dyDescent="0.25">
      <c r="A21917" s="1">
        <v>23415</v>
      </c>
      <c r="B21917" s="1">
        <v>2020</v>
      </c>
      <c r="C21917" s="1" t="s">
        <v>87</v>
      </c>
      <c r="D21917" s="1" t="str">
        <f t="shared" si="342"/>
        <v>Non-EU European</v>
      </c>
      <c r="E21917" s="1" t="s">
        <v>12</v>
      </c>
      <c r="F21917" s="2">
        <v>5.3585799999999996E-2</v>
      </c>
      <c r="G21917" s="7">
        <v>3288652000</v>
      </c>
    </row>
    <row r="21918" spans="1:7" ht="13.2" hidden="1" x14ac:dyDescent="0.25">
      <c r="A21918" s="1">
        <v>23416</v>
      </c>
      <c r="B21918" s="1">
        <v>2020</v>
      </c>
      <c r="C21918" s="1" t="s">
        <v>87</v>
      </c>
      <c r="D21918" s="1" t="str">
        <f t="shared" si="342"/>
        <v>Non-EU European</v>
      </c>
      <c r="E21918" s="1" t="s">
        <v>13</v>
      </c>
      <c r="F21918" s="2">
        <v>0.13613359999999999</v>
      </c>
      <c r="G21918" s="7">
        <v>8354748000</v>
      </c>
    </row>
    <row r="21919" spans="1:7" ht="13.2" hidden="1" x14ac:dyDescent="0.25">
      <c r="A21919" s="1">
        <v>23417</v>
      </c>
      <c r="B21919" s="1">
        <v>2020</v>
      </c>
      <c r="C21919" s="1" t="s">
        <v>87</v>
      </c>
      <c r="D21919" s="1" t="str">
        <f t="shared" si="342"/>
        <v>Non-EU European</v>
      </c>
      <c r="E21919" s="1" t="s">
        <v>14</v>
      </c>
      <c r="F21919" s="2">
        <v>5.7012400000000005E-2</v>
      </c>
      <c r="G21919" s="7">
        <v>3498949000</v>
      </c>
    </row>
    <row r="21920" spans="1:7" ht="13.2" hidden="1" x14ac:dyDescent="0.25">
      <c r="A21920" s="1">
        <v>23418</v>
      </c>
      <c r="B21920" s="1">
        <v>2020</v>
      </c>
      <c r="C21920" s="1" t="s">
        <v>87</v>
      </c>
      <c r="D21920" s="1" t="str">
        <f t="shared" si="342"/>
        <v>Non-EU European</v>
      </c>
      <c r="E21920" s="1" t="s">
        <v>15</v>
      </c>
      <c r="F21920" s="2">
        <v>1.15879E-2</v>
      </c>
      <c r="G21920" s="7">
        <v>711169000</v>
      </c>
    </row>
    <row r="21921" spans="1:7" ht="13.2" hidden="1" x14ac:dyDescent="0.25">
      <c r="A21921" s="1">
        <v>23419</v>
      </c>
      <c r="B21921" s="1">
        <v>2020</v>
      </c>
      <c r="C21921" s="1" t="s">
        <v>87</v>
      </c>
      <c r="D21921" s="1" t="str">
        <f t="shared" si="342"/>
        <v>Non-EU European</v>
      </c>
      <c r="E21921" s="1" t="s">
        <v>16</v>
      </c>
      <c r="F21921" s="2">
        <v>2.3308499999999999E-2</v>
      </c>
      <c r="G21921" s="7">
        <v>1430479000</v>
      </c>
    </row>
    <row r="21922" spans="1:7" ht="13.2" hidden="1" x14ac:dyDescent="0.25">
      <c r="A21922" s="1">
        <v>23420</v>
      </c>
      <c r="B21922" s="1">
        <v>2020</v>
      </c>
      <c r="C21922" s="1" t="s">
        <v>87</v>
      </c>
      <c r="D21922" s="1" t="str">
        <f t="shared" si="342"/>
        <v>Non-EU European</v>
      </c>
      <c r="E21922" s="1" t="s">
        <v>17</v>
      </c>
      <c r="F21922" s="2">
        <v>1.0673999999999999E-2</v>
      </c>
      <c r="G21922" s="7">
        <v>655084000</v>
      </c>
    </row>
    <row r="21923" spans="1:7" ht="13.2" hidden="1" x14ac:dyDescent="0.25">
      <c r="A21923" s="1">
        <v>23421</v>
      </c>
      <c r="B21923" s="1">
        <v>2020</v>
      </c>
      <c r="C21923" s="1" t="s">
        <v>87</v>
      </c>
      <c r="D21923" s="1" t="str">
        <f t="shared" si="342"/>
        <v>Non-EU European</v>
      </c>
      <c r="E21923" s="1" t="s">
        <v>18</v>
      </c>
      <c r="F21923" s="9">
        <v>4.49E-5</v>
      </c>
      <c r="G21923" s="7">
        <v>2755000</v>
      </c>
    </row>
    <row r="21924" spans="1:7" ht="13.2" hidden="1" x14ac:dyDescent="0.25">
      <c r="A21924" s="1">
        <v>23422</v>
      </c>
      <c r="B21924" s="1">
        <v>2020</v>
      </c>
      <c r="C21924" s="1" t="s">
        <v>87</v>
      </c>
      <c r="D21924" s="1" t="str">
        <f t="shared" si="342"/>
        <v>Non-EU European</v>
      </c>
      <c r="E21924" s="1" t="s">
        <v>19</v>
      </c>
      <c r="F21924" s="2">
        <v>1.1887700000000001E-2</v>
      </c>
      <c r="G21924" s="7">
        <v>729567000</v>
      </c>
    </row>
    <row r="21925" spans="1:7" ht="13.2" hidden="1" x14ac:dyDescent="0.25">
      <c r="A21925" s="1">
        <v>23423</v>
      </c>
      <c r="B21925" s="1">
        <v>2020</v>
      </c>
      <c r="C21925" s="1" t="s">
        <v>87</v>
      </c>
      <c r="D21925" s="1" t="str">
        <f t="shared" si="342"/>
        <v>Non-EU European</v>
      </c>
      <c r="E21925" s="1" t="s">
        <v>20</v>
      </c>
      <c r="F21925" s="9">
        <v>1.986E-4</v>
      </c>
      <c r="G21925" s="7">
        <v>12189000</v>
      </c>
    </row>
    <row r="21926" spans="1:7" ht="13.2" hidden="1" x14ac:dyDescent="0.25">
      <c r="A21926" s="1">
        <v>23424</v>
      </c>
      <c r="B21926" s="1">
        <v>2020</v>
      </c>
      <c r="C21926" s="1" t="s">
        <v>87</v>
      </c>
      <c r="D21926" s="1" t="str">
        <f t="shared" si="342"/>
        <v>Non-EU European</v>
      </c>
      <c r="E21926" s="1" t="s">
        <v>21</v>
      </c>
      <c r="F21926" s="2">
        <v>1.3600000000000001E-3</v>
      </c>
      <c r="G21926" s="7">
        <v>83465000</v>
      </c>
    </row>
    <row r="21927" spans="1:7" ht="13.2" hidden="1" x14ac:dyDescent="0.25">
      <c r="A21927" s="1">
        <v>23426</v>
      </c>
      <c r="B21927" s="1">
        <v>2020</v>
      </c>
      <c r="C21927" s="1" t="s">
        <v>24</v>
      </c>
      <c r="D21927" s="1" t="str">
        <f t="shared" si="342"/>
        <v>EU</v>
      </c>
      <c r="E21927" s="1" t="s">
        <v>5</v>
      </c>
      <c r="F21927" s="2">
        <v>8.5290000000000008E-4</v>
      </c>
      <c r="G21927" s="7">
        <v>447969000</v>
      </c>
    </row>
    <row r="21928" spans="1:7" ht="13.2" hidden="1" x14ac:dyDescent="0.25">
      <c r="A21928" s="1">
        <v>23427</v>
      </c>
      <c r="B21928" s="1">
        <v>2020</v>
      </c>
      <c r="C21928" s="1" t="s">
        <v>24</v>
      </c>
      <c r="D21928" s="1" t="str">
        <f t="shared" si="342"/>
        <v>EU</v>
      </c>
      <c r="E21928" s="1" t="s">
        <v>6</v>
      </c>
      <c r="F21928" s="9">
        <v>5.3899999999999996E-5</v>
      </c>
      <c r="G21928" s="7">
        <v>28326000</v>
      </c>
    </row>
    <row r="21929" spans="1:7" ht="13.2" hidden="1" x14ac:dyDescent="0.25">
      <c r="A21929" s="1">
        <v>23428</v>
      </c>
      <c r="B21929" s="1">
        <v>2020</v>
      </c>
      <c r="C21929" s="1" t="s">
        <v>24</v>
      </c>
      <c r="D21929" s="1" t="str">
        <f t="shared" si="342"/>
        <v>EU</v>
      </c>
      <c r="E21929" s="1" t="s">
        <v>7</v>
      </c>
      <c r="F21929" s="2">
        <v>2.97941E-2</v>
      </c>
      <c r="G21929" s="7">
        <v>15648201000</v>
      </c>
    </row>
    <row r="21930" spans="1:7" ht="13.2" hidden="1" x14ac:dyDescent="0.25">
      <c r="A21930" s="1">
        <v>23429</v>
      </c>
      <c r="B21930" s="1">
        <v>2020</v>
      </c>
      <c r="C21930" s="1" t="s">
        <v>24</v>
      </c>
      <c r="D21930" s="1" t="str">
        <f t="shared" si="342"/>
        <v>EU</v>
      </c>
      <c r="E21930" s="1" t="s">
        <v>23</v>
      </c>
      <c r="F21930" s="2">
        <v>6.9269999999999998E-4</v>
      </c>
      <c r="G21930" s="7">
        <v>363789000</v>
      </c>
    </row>
    <row r="21931" spans="1:7" ht="13.2" hidden="1" x14ac:dyDescent="0.25">
      <c r="A21931" s="1">
        <v>23430</v>
      </c>
      <c r="B21931" s="1">
        <v>2020</v>
      </c>
      <c r="C21931" s="1" t="s">
        <v>24</v>
      </c>
      <c r="D21931" s="1" t="str">
        <f t="shared" si="342"/>
        <v>EU</v>
      </c>
      <c r="E21931" s="1" t="s">
        <v>8</v>
      </c>
      <c r="F21931" s="2">
        <v>1.1364999999999999E-3</v>
      </c>
      <c r="G21931" s="7">
        <v>596912000</v>
      </c>
    </row>
    <row r="21932" spans="1:7" ht="13.2" hidden="1" x14ac:dyDescent="0.25">
      <c r="A21932" s="1">
        <v>23431</v>
      </c>
      <c r="B21932" s="1">
        <v>2020</v>
      </c>
      <c r="C21932" s="1" t="s">
        <v>24</v>
      </c>
      <c r="D21932" s="1" t="str">
        <f t="shared" si="342"/>
        <v>EU</v>
      </c>
      <c r="E21932" s="1" t="s">
        <v>9</v>
      </c>
      <c r="F21932" s="2">
        <v>1.4458899999999998E-2</v>
      </c>
      <c r="G21932" s="7">
        <v>7594005000</v>
      </c>
    </row>
    <row r="21933" spans="1:7" ht="13.2" hidden="1" x14ac:dyDescent="0.25">
      <c r="A21933" s="1">
        <v>23432</v>
      </c>
      <c r="B21933" s="1">
        <v>2020</v>
      </c>
      <c r="C21933" s="1" t="s">
        <v>24</v>
      </c>
      <c r="D21933" s="1" t="str">
        <f t="shared" si="342"/>
        <v>EU</v>
      </c>
      <c r="E21933" s="1" t="s">
        <v>10</v>
      </c>
      <c r="F21933" s="2">
        <v>3.8185999999999997E-3</v>
      </c>
      <c r="G21933" s="7">
        <v>2005582000</v>
      </c>
    </row>
    <row r="21934" spans="1:7" ht="13.2" hidden="1" x14ac:dyDescent="0.25">
      <c r="A21934" s="1">
        <v>23433</v>
      </c>
      <c r="B21934" s="1">
        <v>2020</v>
      </c>
      <c r="C21934" s="1" t="s">
        <v>24</v>
      </c>
      <c r="D21934" s="1" t="str">
        <f t="shared" si="342"/>
        <v>EU</v>
      </c>
      <c r="E21934" s="1" t="s">
        <v>11</v>
      </c>
      <c r="F21934" s="2">
        <v>8.8192900000000005E-2</v>
      </c>
      <c r="G21934" s="7">
        <v>46319936000</v>
      </c>
    </row>
    <row r="21935" spans="1:7" ht="13.2" hidden="1" x14ac:dyDescent="0.25">
      <c r="A21935" s="1">
        <v>23434</v>
      </c>
      <c r="B21935" s="1">
        <v>2020</v>
      </c>
      <c r="C21935" s="1" t="s">
        <v>24</v>
      </c>
      <c r="D21935" s="1" t="str">
        <f t="shared" si="342"/>
        <v>EU</v>
      </c>
      <c r="E21935" s="1" t="s">
        <v>12</v>
      </c>
      <c r="F21935" s="2">
        <v>6.5681500000000004E-2</v>
      </c>
      <c r="G21935" s="7">
        <v>34496721000</v>
      </c>
    </row>
    <row r="21936" spans="1:7" ht="13.2" hidden="1" x14ac:dyDescent="0.25">
      <c r="A21936" s="1">
        <v>23435</v>
      </c>
      <c r="B21936" s="1">
        <v>2020</v>
      </c>
      <c r="C21936" s="1" t="s">
        <v>24</v>
      </c>
      <c r="D21936" s="1" t="str">
        <f t="shared" si="342"/>
        <v>EU</v>
      </c>
      <c r="E21936" s="1" t="s">
        <v>13</v>
      </c>
      <c r="F21936" s="2">
        <v>0.22595770000000001</v>
      </c>
      <c r="G21936" s="7">
        <v>118675661000</v>
      </c>
    </row>
    <row r="21937" spans="1:7" ht="13.2" hidden="1" x14ac:dyDescent="0.25">
      <c r="A21937" s="1">
        <v>23436</v>
      </c>
      <c r="B21937" s="1">
        <v>2020</v>
      </c>
      <c r="C21937" s="1" t="s">
        <v>24</v>
      </c>
      <c r="D21937" s="1" t="str">
        <f t="shared" si="342"/>
        <v>EU</v>
      </c>
      <c r="E21937" s="1" t="s">
        <v>14</v>
      </c>
      <c r="F21937" s="2">
        <v>7.3443599999999998E-2</v>
      </c>
      <c r="G21937" s="7">
        <v>38573447000</v>
      </c>
    </row>
    <row r="21938" spans="1:7" ht="13.2" hidden="1" x14ac:dyDescent="0.25">
      <c r="A21938" s="1">
        <v>23437</v>
      </c>
      <c r="B21938" s="1">
        <v>2020</v>
      </c>
      <c r="C21938" s="1" t="s">
        <v>24</v>
      </c>
      <c r="D21938" s="1" t="str">
        <f t="shared" si="342"/>
        <v>EU</v>
      </c>
      <c r="E21938" s="1" t="s">
        <v>15</v>
      </c>
      <c r="F21938" s="2">
        <v>8.9987999999999995E-3</v>
      </c>
      <c r="G21938" s="7">
        <v>4726293000</v>
      </c>
    </row>
    <row r="21939" spans="1:7" ht="13.2" hidden="1" x14ac:dyDescent="0.25">
      <c r="A21939" s="1">
        <v>23438</v>
      </c>
      <c r="B21939" s="1">
        <v>2020</v>
      </c>
      <c r="C21939" s="1" t="s">
        <v>24</v>
      </c>
      <c r="D21939" s="1" t="str">
        <f t="shared" si="342"/>
        <v>EU</v>
      </c>
      <c r="E21939" s="1" t="s">
        <v>16</v>
      </c>
      <c r="F21939" s="2">
        <v>1.8046800000000002E-2</v>
      </c>
      <c r="G21939" s="7">
        <v>9478400000</v>
      </c>
    </row>
    <row r="21940" spans="1:7" ht="13.2" hidden="1" x14ac:dyDescent="0.25">
      <c r="A21940" s="1">
        <v>23439</v>
      </c>
      <c r="B21940" s="1">
        <v>2020</v>
      </c>
      <c r="C21940" s="1" t="s">
        <v>24</v>
      </c>
      <c r="D21940" s="1" t="str">
        <f t="shared" si="342"/>
        <v>EU</v>
      </c>
      <c r="E21940" s="1" t="s">
        <v>17</v>
      </c>
      <c r="F21940" s="2">
        <v>1.256E-2</v>
      </c>
      <c r="G21940" s="7">
        <v>6596639000</v>
      </c>
    </row>
    <row r="21941" spans="1:7" ht="13.2" hidden="1" x14ac:dyDescent="0.25">
      <c r="A21941" s="1">
        <v>23440</v>
      </c>
      <c r="B21941" s="1">
        <v>2020</v>
      </c>
      <c r="C21941" s="1" t="s">
        <v>24</v>
      </c>
      <c r="D21941" s="1" t="str">
        <f t="shared" si="342"/>
        <v>EU</v>
      </c>
      <c r="E21941" s="1" t="s">
        <v>18</v>
      </c>
      <c r="F21941" s="2">
        <v>4.09729E-2</v>
      </c>
      <c r="G21941" s="7">
        <v>21519432000</v>
      </c>
    </row>
    <row r="21942" spans="1:7" ht="13.2" hidden="1" x14ac:dyDescent="0.25">
      <c r="A21942" s="1">
        <v>23441</v>
      </c>
      <c r="B21942" s="1">
        <v>2020</v>
      </c>
      <c r="C21942" s="1" t="s">
        <v>24</v>
      </c>
      <c r="D21942" s="1" t="str">
        <f t="shared" si="342"/>
        <v>EU</v>
      </c>
      <c r="E21942" s="1" t="s">
        <v>19</v>
      </c>
      <c r="F21942" s="2">
        <v>1.0754E-3</v>
      </c>
      <c r="G21942" s="7">
        <v>564816000</v>
      </c>
    </row>
    <row r="21943" spans="1:7" ht="13.2" hidden="1" x14ac:dyDescent="0.25">
      <c r="A21943" s="1">
        <v>23442</v>
      </c>
      <c r="B21943" s="1">
        <v>2020</v>
      </c>
      <c r="C21943" s="1" t="s">
        <v>24</v>
      </c>
      <c r="D21943" s="1" t="str">
        <f t="shared" si="342"/>
        <v>EU</v>
      </c>
      <c r="E21943" s="1" t="s">
        <v>20</v>
      </c>
      <c r="F21943" s="2">
        <v>3.0853000000000005E-3</v>
      </c>
      <c r="G21943" s="7">
        <v>1620434000</v>
      </c>
    </row>
    <row r="21944" spans="1:7" ht="13.2" hidden="1" x14ac:dyDescent="0.25">
      <c r="A21944" s="1">
        <v>23443</v>
      </c>
      <c r="B21944" s="1">
        <v>2020</v>
      </c>
      <c r="C21944" s="1" t="s">
        <v>24</v>
      </c>
      <c r="D21944" s="1" t="str">
        <f t="shared" si="342"/>
        <v>EU</v>
      </c>
      <c r="E21944" s="1" t="s">
        <v>21</v>
      </c>
      <c r="F21944" s="9">
        <v>1.918E-4</v>
      </c>
      <c r="G21944" s="7">
        <v>100742000</v>
      </c>
    </row>
    <row r="21945" spans="1:7" ht="13.2" hidden="1" x14ac:dyDescent="0.25">
      <c r="A21945" s="1">
        <v>23445</v>
      </c>
      <c r="B21945" s="1">
        <v>2020</v>
      </c>
      <c r="C21945" s="1" t="s">
        <v>25</v>
      </c>
      <c r="D21945" s="1" t="str">
        <f t="shared" si="342"/>
        <v>South America</v>
      </c>
      <c r="E21945" s="1" t="s">
        <v>5</v>
      </c>
      <c r="F21945" s="2">
        <v>4.3851000000000003E-3</v>
      </c>
      <c r="G21945" s="7">
        <v>6352059000</v>
      </c>
    </row>
    <row r="21946" spans="1:7" ht="13.2" hidden="1" x14ac:dyDescent="0.25">
      <c r="A21946" s="1">
        <v>23446</v>
      </c>
      <c r="B21946" s="1">
        <v>2020</v>
      </c>
      <c r="C21946" s="1" t="s">
        <v>25</v>
      </c>
      <c r="D21946" s="1" t="str">
        <f t="shared" si="342"/>
        <v>South America</v>
      </c>
      <c r="E21946" s="1" t="s">
        <v>7</v>
      </c>
      <c r="F21946" s="2">
        <v>7.3029000000000002E-3</v>
      </c>
      <c r="G21946" s="7">
        <v>10578683000</v>
      </c>
    </row>
    <row r="21947" spans="1:7" ht="13.2" hidden="1" x14ac:dyDescent="0.25">
      <c r="A21947" s="1">
        <v>23447</v>
      </c>
      <c r="B21947" s="1">
        <v>2020</v>
      </c>
      <c r="C21947" s="1" t="s">
        <v>25</v>
      </c>
      <c r="D21947" s="1" t="str">
        <f t="shared" si="342"/>
        <v>South America</v>
      </c>
      <c r="E21947" s="1" t="s">
        <v>23</v>
      </c>
      <c r="F21947" s="9">
        <v>4.2639999999999996E-4</v>
      </c>
      <c r="G21947" s="7">
        <v>617631000</v>
      </c>
    </row>
    <row r="21948" spans="1:7" ht="13.2" hidden="1" x14ac:dyDescent="0.25">
      <c r="A21948" s="1">
        <v>23448</v>
      </c>
      <c r="B21948" s="1">
        <v>2020</v>
      </c>
      <c r="C21948" s="1" t="s">
        <v>25</v>
      </c>
      <c r="D21948" s="1" t="str">
        <f t="shared" si="342"/>
        <v>South America</v>
      </c>
      <c r="E21948" s="1" t="s">
        <v>8</v>
      </c>
      <c r="F21948" s="2">
        <v>5.1520000000000005E-4</v>
      </c>
      <c r="G21948" s="7">
        <v>746240000</v>
      </c>
    </row>
    <row r="21949" spans="1:7" ht="13.2" hidden="1" x14ac:dyDescent="0.25">
      <c r="A21949" s="1">
        <v>23449</v>
      </c>
      <c r="B21949" s="1">
        <v>2020</v>
      </c>
      <c r="C21949" s="1" t="s">
        <v>25</v>
      </c>
      <c r="D21949" s="1" t="str">
        <f t="shared" si="342"/>
        <v>South America</v>
      </c>
      <c r="E21949" s="1" t="s">
        <v>9</v>
      </c>
      <c r="F21949" s="2">
        <v>4.7169999999999998E-3</v>
      </c>
      <c r="G21949" s="7">
        <v>6832935000</v>
      </c>
    </row>
    <row r="21950" spans="1:7" ht="13.2" hidden="1" x14ac:dyDescent="0.25">
      <c r="A21950" s="1">
        <v>23450</v>
      </c>
      <c r="B21950" s="1">
        <v>2020</v>
      </c>
      <c r="C21950" s="1" t="s">
        <v>25</v>
      </c>
      <c r="D21950" s="1" t="str">
        <f t="shared" si="342"/>
        <v>South America</v>
      </c>
      <c r="E21950" s="1" t="s">
        <v>10</v>
      </c>
      <c r="F21950" s="2">
        <v>1.23272E-2</v>
      </c>
      <c r="G21950" s="7">
        <v>17856801000</v>
      </c>
    </row>
    <row r="21951" spans="1:7" ht="13.2" hidden="1" x14ac:dyDescent="0.25">
      <c r="A21951" s="1">
        <v>23451</v>
      </c>
      <c r="B21951" s="1">
        <v>2020</v>
      </c>
      <c r="C21951" s="1" t="s">
        <v>25</v>
      </c>
      <c r="D21951" s="1" t="str">
        <f t="shared" si="342"/>
        <v>South America</v>
      </c>
      <c r="E21951" s="1" t="s">
        <v>11</v>
      </c>
      <c r="F21951" s="2">
        <v>6.2785399999999991E-2</v>
      </c>
      <c r="G21951" s="7">
        <v>90948737000</v>
      </c>
    </row>
    <row r="21952" spans="1:7" ht="13.2" hidden="1" x14ac:dyDescent="0.25">
      <c r="A21952" s="1">
        <v>23452</v>
      </c>
      <c r="B21952" s="1">
        <v>2020</v>
      </c>
      <c r="C21952" s="1" t="s">
        <v>25</v>
      </c>
      <c r="D21952" s="1" t="str">
        <f t="shared" si="342"/>
        <v>South America</v>
      </c>
      <c r="E21952" s="1" t="s">
        <v>12</v>
      </c>
      <c r="F21952" s="2">
        <v>4.9415500000000001E-2</v>
      </c>
      <c r="G21952" s="7">
        <v>71581610000</v>
      </c>
    </row>
    <row r="21953" spans="1:7" ht="13.2" hidden="1" x14ac:dyDescent="0.25">
      <c r="A21953" s="1">
        <v>23453</v>
      </c>
      <c r="B21953" s="1">
        <v>2020</v>
      </c>
      <c r="C21953" s="1" t="s">
        <v>25</v>
      </c>
      <c r="D21953" s="1" t="str">
        <f t="shared" si="342"/>
        <v>South America</v>
      </c>
      <c r="E21953" s="1" t="s">
        <v>13</v>
      </c>
      <c r="F21953" s="2">
        <v>0.20823369999999999</v>
      </c>
      <c r="G21953" s="7">
        <v>301640169000</v>
      </c>
    </row>
    <row r="21954" spans="1:7" ht="13.2" hidden="1" x14ac:dyDescent="0.25">
      <c r="A21954" s="1">
        <v>23454</v>
      </c>
      <c r="B21954" s="1">
        <v>2020</v>
      </c>
      <c r="C21954" s="1" t="s">
        <v>25</v>
      </c>
      <c r="D21954" s="1" t="str">
        <f t="shared" ref="D21954:D22017" si="343">IF(OR(C21954="Austria",C21954="Belgium",C21954="Bulgaria",C21954="Iceland",C21954="Croatia",C21954="Cyprus",C21954="Czechia",C21954="Denmark",C21954="Estonia",C21954="Finland",C21954="France",C21954="Germany",C21954="Greece",C21954="Hungary",C21954="Ireland",C21954="Italy",C21954="Latvia",C21954="Lithuania",C21954="Luxembourg",C21954="Malta",C21954="Netherlands",C21954="Poland",C21954="Portugal",C21954="Romania",C21954="Slovakia",C21954="Slovenia",C21954="Spain",C21954="Sweden"),"EU",IF(OR(C21954="Albania",C21954="Andorra",C21954="Belarus",C21954="Bosnia and Herzegovina",C21954="Kosovo",C21954="Montenegro",C21954="Moldova",C21954="Ukraine",C21954="San Marino",C21954="North Macedonia",C21954="Norway",C21954="Serbia",C21954="Switzerland",C21954="United Kingdom"),"Non-EU European",IF(OR(C21954="Armenia",C21954="Azerbaijan",C21954="Georgia",C21954="Russian Federation",C21954="Kazakhstan",C21954="Kyrgyzstan",C21954="Tajikistan",C21954="Turkmenistan",C21954="Uzbekistan"),"Asia Pacific",IF(OR(C21954="Afghanistan",C21954="Bahrain",C21954="Egypt",C21954="Iran",C21954="Iraq",C21954="Israel",C21954="Jordan",C21954="Kuwait",C21954="Lebanon",C21954="Oman",C21954="Palestine, State of",C21954="Turkey",C21954="Qatar",C21954="Saudi Arabia",C21954="Syria",C21954="United Arab Emirates",C21954="Yemen"),"Middle East",IF(OR(C21954="Australia",C21954="Marshall Islands",C21954="Cook Islands",C21954="New Zealand"),"Oceania",IF(OR(C21954="Brunei Darussalam",C21954="Sri Lanka",C21954="Nepal",C21954="China",C21954="Hong Kong",C21954="Macao",C21954="Fiji",C21954="India",C21954="Indonesia",C21954="Japan",C21954="Kiribati",C21954="Malaysia",C21954="Maldives",C21954="Mongolia",C21954="Myanmar",C21954="Nauru",C21954="Papua New Guinea",C21954="Philippines",C21954="Samoa",C21954="Singapore",C21954="Solomon Islands",C21954="South Korea",C21954="Taiwan",C21954="Thailand",C21954="Timor-Leste",C21954="Tonga",C21954="Tuvalu",C21954="Vanuatu",C21954="Vietnam"),"Asia Pacific",IF(OR(C21954="Canada",C21954="United States of America"),"North America",IF(OR(C21954="Bolivia",C21954="Brazil",C21954="Chile",C21954="Colombia",C21954="Guatemala",C21954="Panama",C21954="Ecuador",C21954="El Salvador",C21954="Costa Rica",C21954="Guyana",C21954="Paraguay",C21954="Peru",C21954="Suriname",C21954="Uruguay",C21954="Venezuela"),"South America",IF(OR(C21954="Algeria",C21954="Angola",C21954="Benin",C21954="Botswana",C21954="Burkina Faso",C21954="Burundi",C21954="Cabo Verde",C21954="Cameroon",C21954="Central African Republic",C21954="Chad",C21954="Comoros",C21954="Congo",C21954="Democratic Republic of the Congo",C21954="Djibouti",C21954="Equatorial Guinea",C21954="Eritrea",C21954="Eswatini",C21954="Ethiopia",C21954="Gabon",C21954="Gambia",C21954="Ghana",C21954="Guinea",C21954="Guinea-Bissau",C21954="Ivory Coast",C21954="Kenya",C21954="Lesotho",C21954="Liberia",C21954="Libya",C21954="Madagascar",C21954="Malawi",C21954="Mali",C21954="Mauritania",C21954="Mauritius",C21954="Morocco",C21954="Mozambique",C21954="Namibia",C21954="Niger",C21954="Nigeria",C21954="Rwanda",C21954="Sao Tome and Principe",C21954="Senegal",C21954="Seychelles",C21954="Sierra Leone",C21954="Somalia",C21954="South Africa",C21954="South Sudan",C21954="Sudan",C21954="Tanzania",C21954="Togo",C21954="Tunisia",C21954="Uganda",C21954="Zambia",C21954="Zimbabwe"),"Africa","")))))))))</f>
        <v>South America</v>
      </c>
      <c r="E21954" s="1" t="s">
        <v>14</v>
      </c>
      <c r="F21954" s="2">
        <v>7.3942099999999997E-2</v>
      </c>
      <c r="G21954" s="7">
        <v>107109961000</v>
      </c>
    </row>
    <row r="21955" spans="1:7" ht="13.2" hidden="1" x14ac:dyDescent="0.25">
      <c r="A21955" s="1">
        <v>23455</v>
      </c>
      <c r="B21955" s="1">
        <v>2020</v>
      </c>
      <c r="C21955" s="1" t="s">
        <v>25</v>
      </c>
      <c r="D21955" s="1" t="str">
        <f t="shared" si="343"/>
        <v>South America</v>
      </c>
      <c r="E21955" s="1" t="s">
        <v>15</v>
      </c>
      <c r="F21955" s="2">
        <v>1.09745E-2</v>
      </c>
      <c r="G21955" s="7">
        <v>15897218000</v>
      </c>
    </row>
    <row r="21956" spans="1:7" ht="13.2" hidden="1" x14ac:dyDescent="0.25">
      <c r="A21956" s="1">
        <v>23456</v>
      </c>
      <c r="B21956" s="1">
        <v>2020</v>
      </c>
      <c r="C21956" s="1" t="s">
        <v>25</v>
      </c>
      <c r="D21956" s="1" t="str">
        <f t="shared" si="343"/>
        <v>South America</v>
      </c>
      <c r="E21956" s="1" t="s">
        <v>16</v>
      </c>
      <c r="F21956" s="2">
        <v>2.8390100000000001E-2</v>
      </c>
      <c r="G21956" s="7">
        <v>41124859000</v>
      </c>
    </row>
    <row r="21957" spans="1:7" ht="13.2" hidden="1" x14ac:dyDescent="0.25">
      <c r="A21957" s="1">
        <v>23457</v>
      </c>
      <c r="B21957" s="1">
        <v>2020</v>
      </c>
      <c r="C21957" s="1" t="s">
        <v>25</v>
      </c>
      <c r="D21957" s="1" t="str">
        <f t="shared" si="343"/>
        <v>South America</v>
      </c>
      <c r="E21957" s="1" t="s">
        <v>17</v>
      </c>
      <c r="F21957" s="2">
        <v>2.0214E-3</v>
      </c>
      <c r="G21957" s="7">
        <v>2928123000</v>
      </c>
    </row>
    <row r="21958" spans="1:7" ht="13.2" hidden="1" x14ac:dyDescent="0.25">
      <c r="A21958" s="1">
        <v>23458</v>
      </c>
      <c r="B21958" s="1">
        <v>2020</v>
      </c>
      <c r="C21958" s="1" t="s">
        <v>25</v>
      </c>
      <c r="D21958" s="1" t="str">
        <f t="shared" si="343"/>
        <v>South America</v>
      </c>
      <c r="E21958" s="1" t="s">
        <v>18</v>
      </c>
      <c r="F21958" s="2">
        <v>1.9386E-3</v>
      </c>
      <c r="G21958" s="7">
        <v>2808244000</v>
      </c>
    </row>
    <row r="21959" spans="1:7" ht="13.2" hidden="1" x14ac:dyDescent="0.25">
      <c r="A21959" s="1">
        <v>23460</v>
      </c>
      <c r="B21959" s="1">
        <v>2020</v>
      </c>
      <c r="C21959" s="1" t="s">
        <v>27</v>
      </c>
      <c r="D21959" s="1" t="str">
        <f t="shared" si="343"/>
        <v>EU</v>
      </c>
      <c r="E21959" s="1" t="s">
        <v>5</v>
      </c>
      <c r="F21959" s="2">
        <v>9.1898999999999991E-3</v>
      </c>
      <c r="G21959" s="7">
        <v>645487000</v>
      </c>
    </row>
    <row r="21960" spans="1:7" ht="13.2" hidden="1" x14ac:dyDescent="0.25">
      <c r="A21960" s="1">
        <v>23461</v>
      </c>
      <c r="B21960" s="1">
        <v>2020</v>
      </c>
      <c r="C21960" s="1" t="s">
        <v>27</v>
      </c>
      <c r="D21960" s="1" t="str">
        <f t="shared" si="343"/>
        <v>EU</v>
      </c>
      <c r="E21960" s="1" t="s">
        <v>6</v>
      </c>
      <c r="F21960" s="9">
        <v>2.16E-5</v>
      </c>
      <c r="G21960" s="7">
        <v>1515000</v>
      </c>
    </row>
    <row r="21961" spans="1:7" ht="13.2" hidden="1" x14ac:dyDescent="0.25">
      <c r="A21961" s="1">
        <v>23462</v>
      </c>
      <c r="B21961" s="1">
        <v>2020</v>
      </c>
      <c r="C21961" s="1" t="s">
        <v>27</v>
      </c>
      <c r="D21961" s="1" t="str">
        <f t="shared" si="343"/>
        <v>EU</v>
      </c>
      <c r="E21961" s="1" t="s">
        <v>7</v>
      </c>
      <c r="F21961" s="2">
        <v>3.7006899999999995E-2</v>
      </c>
      <c r="G21961" s="7">
        <v>2599326000</v>
      </c>
    </row>
    <row r="21962" spans="1:7" ht="13.2" hidden="1" x14ac:dyDescent="0.25">
      <c r="A21962" s="1">
        <v>23463</v>
      </c>
      <c r="B21962" s="1">
        <v>2020</v>
      </c>
      <c r="C21962" s="1" t="s">
        <v>27</v>
      </c>
      <c r="D21962" s="1" t="str">
        <f t="shared" si="343"/>
        <v>EU</v>
      </c>
      <c r="E21962" s="1" t="s">
        <v>23</v>
      </c>
      <c r="F21962" s="2">
        <v>9.8900000000000008E-4</v>
      </c>
      <c r="G21962" s="7">
        <v>69468000</v>
      </c>
    </row>
    <row r="21963" spans="1:7" ht="13.2" hidden="1" x14ac:dyDescent="0.25">
      <c r="A21963" s="1">
        <v>23464</v>
      </c>
      <c r="B21963" s="1">
        <v>2020</v>
      </c>
      <c r="C21963" s="1" t="s">
        <v>27</v>
      </c>
      <c r="D21963" s="1" t="str">
        <f t="shared" si="343"/>
        <v>EU</v>
      </c>
      <c r="E21963" s="1" t="s">
        <v>8</v>
      </c>
      <c r="F21963" s="2">
        <v>1.62822E-2</v>
      </c>
      <c r="G21963" s="7">
        <v>1143647000</v>
      </c>
    </row>
    <row r="21964" spans="1:7" ht="13.2" hidden="1" x14ac:dyDescent="0.25">
      <c r="A21964" s="1">
        <v>23465</v>
      </c>
      <c r="B21964" s="1">
        <v>2020</v>
      </c>
      <c r="C21964" s="1" t="s">
        <v>27</v>
      </c>
      <c r="D21964" s="1" t="str">
        <f t="shared" si="343"/>
        <v>EU</v>
      </c>
      <c r="E21964" s="1" t="s">
        <v>9</v>
      </c>
      <c r="F21964" s="2">
        <v>6.9379999999999997E-3</v>
      </c>
      <c r="G21964" s="7">
        <v>487318000</v>
      </c>
    </row>
    <row r="21965" spans="1:7" ht="13.2" hidden="1" x14ac:dyDescent="0.25">
      <c r="A21965" s="1">
        <v>23466</v>
      </c>
      <c r="B21965" s="1">
        <v>2020</v>
      </c>
      <c r="C21965" s="1" t="s">
        <v>27</v>
      </c>
      <c r="D21965" s="1" t="str">
        <f t="shared" si="343"/>
        <v>EU</v>
      </c>
      <c r="E21965" s="1" t="s">
        <v>10</v>
      </c>
      <c r="F21965" s="2">
        <v>7.5516000000000003E-3</v>
      </c>
      <c r="G21965" s="7">
        <v>530416000.00000006</v>
      </c>
    </row>
    <row r="21966" spans="1:7" ht="13.2" hidden="1" x14ac:dyDescent="0.25">
      <c r="A21966" s="1">
        <v>23467</v>
      </c>
      <c r="B21966" s="1">
        <v>2020</v>
      </c>
      <c r="C21966" s="1" t="s">
        <v>27</v>
      </c>
      <c r="D21966" s="1" t="str">
        <f t="shared" si="343"/>
        <v>EU</v>
      </c>
      <c r="E21966" s="1" t="s">
        <v>11</v>
      </c>
      <c r="F21966" s="2">
        <v>5.8404699999999997E-2</v>
      </c>
      <c r="G21966" s="7">
        <v>4102286000</v>
      </c>
    </row>
    <row r="21967" spans="1:7" ht="13.2" hidden="1" x14ac:dyDescent="0.25">
      <c r="A21967" s="1">
        <v>23468</v>
      </c>
      <c r="B21967" s="1">
        <v>2020</v>
      </c>
      <c r="C21967" s="1" t="s">
        <v>27</v>
      </c>
      <c r="D21967" s="1" t="str">
        <f t="shared" si="343"/>
        <v>EU</v>
      </c>
      <c r="E21967" s="1" t="s">
        <v>12</v>
      </c>
      <c r="F21967" s="2">
        <v>3.9235600000000002E-2</v>
      </c>
      <c r="G21967" s="7">
        <v>2755863000</v>
      </c>
    </row>
    <row r="21968" spans="1:7" ht="13.2" hidden="1" x14ac:dyDescent="0.25">
      <c r="A21968" s="1">
        <v>23469</v>
      </c>
      <c r="B21968" s="1">
        <v>2020</v>
      </c>
      <c r="C21968" s="1" t="s">
        <v>27</v>
      </c>
      <c r="D21968" s="1" t="str">
        <f t="shared" si="343"/>
        <v>EU</v>
      </c>
      <c r="E21968" s="1" t="s">
        <v>13</v>
      </c>
      <c r="F21968" s="2">
        <v>0.1306263</v>
      </c>
      <c r="G21968" s="7">
        <v>9175048000</v>
      </c>
    </row>
    <row r="21969" spans="1:7" ht="13.2" hidden="1" x14ac:dyDescent="0.25">
      <c r="A21969" s="1">
        <v>23470</v>
      </c>
      <c r="B21969" s="1">
        <v>2020</v>
      </c>
      <c r="C21969" s="1" t="s">
        <v>27</v>
      </c>
      <c r="D21969" s="1" t="str">
        <f t="shared" si="343"/>
        <v>EU</v>
      </c>
      <c r="E21969" s="1" t="s">
        <v>14</v>
      </c>
      <c r="F21969" s="2">
        <v>3.70423E-2</v>
      </c>
      <c r="G21969" s="7">
        <v>2601808000</v>
      </c>
    </row>
    <row r="21970" spans="1:7" ht="13.2" hidden="1" x14ac:dyDescent="0.25">
      <c r="A21970" s="1">
        <v>23471</v>
      </c>
      <c r="B21970" s="1">
        <v>2020</v>
      </c>
      <c r="C21970" s="1" t="s">
        <v>27</v>
      </c>
      <c r="D21970" s="1" t="str">
        <f t="shared" si="343"/>
        <v>EU</v>
      </c>
      <c r="E21970" s="1" t="s">
        <v>15</v>
      </c>
      <c r="F21970" s="2">
        <v>1.48781E-2</v>
      </c>
      <c r="G21970" s="7">
        <v>1045023999.9999999</v>
      </c>
    </row>
    <row r="21971" spans="1:7" ht="13.2" hidden="1" x14ac:dyDescent="0.25">
      <c r="A21971" s="1">
        <v>23472</v>
      </c>
      <c r="B21971" s="1">
        <v>2020</v>
      </c>
      <c r="C21971" s="1" t="s">
        <v>27</v>
      </c>
      <c r="D21971" s="1" t="str">
        <f t="shared" si="343"/>
        <v>EU</v>
      </c>
      <c r="E21971" s="1" t="s">
        <v>16</v>
      </c>
      <c r="F21971" s="2">
        <v>2.7098900000000002E-2</v>
      </c>
      <c r="G21971" s="7">
        <v>1903395000</v>
      </c>
    </row>
    <row r="21972" spans="1:7" ht="13.2" hidden="1" x14ac:dyDescent="0.25">
      <c r="A21972" s="1">
        <v>23473</v>
      </c>
      <c r="B21972" s="1">
        <v>2020</v>
      </c>
      <c r="C21972" s="1" t="s">
        <v>27</v>
      </c>
      <c r="D21972" s="1" t="str">
        <f t="shared" si="343"/>
        <v>EU</v>
      </c>
      <c r="E21972" s="1" t="s">
        <v>17</v>
      </c>
      <c r="F21972" s="2">
        <v>8.5209999999999991E-3</v>
      </c>
      <c r="G21972" s="7">
        <v>598508000</v>
      </c>
    </row>
    <row r="21973" spans="1:7" ht="13.2" hidden="1" x14ac:dyDescent="0.25">
      <c r="A21973" s="1">
        <v>23474</v>
      </c>
      <c r="B21973" s="1">
        <v>2020</v>
      </c>
      <c r="C21973" s="1" t="s">
        <v>27</v>
      </c>
      <c r="D21973" s="1" t="str">
        <f t="shared" si="343"/>
        <v>EU</v>
      </c>
      <c r="E21973" s="1" t="s">
        <v>18</v>
      </c>
      <c r="F21973" s="2">
        <v>2.0320900000000003E-2</v>
      </c>
      <c r="G21973" s="7">
        <v>1427316000</v>
      </c>
    </row>
    <row r="21974" spans="1:7" ht="13.2" hidden="1" x14ac:dyDescent="0.25">
      <c r="A21974" s="1">
        <v>23475</v>
      </c>
      <c r="B21974" s="1">
        <v>2020</v>
      </c>
      <c r="C21974" s="1" t="s">
        <v>27</v>
      </c>
      <c r="D21974" s="1" t="str">
        <f t="shared" si="343"/>
        <v>EU</v>
      </c>
      <c r="E21974" s="1" t="s">
        <v>19</v>
      </c>
      <c r="F21974" s="2">
        <v>7.1840000000000001E-4</v>
      </c>
      <c r="G21974" s="7">
        <v>50462000</v>
      </c>
    </row>
    <row r="21975" spans="1:7" ht="13.2" hidden="1" x14ac:dyDescent="0.25">
      <c r="A21975" s="1">
        <v>23476</v>
      </c>
      <c r="B21975" s="1">
        <v>2020</v>
      </c>
      <c r="C21975" s="1" t="s">
        <v>27</v>
      </c>
      <c r="D21975" s="1" t="str">
        <f t="shared" si="343"/>
        <v>EU</v>
      </c>
      <c r="E21975" s="1" t="s">
        <v>20</v>
      </c>
      <c r="F21975" s="9">
        <v>6.2000000000000003E-5</v>
      </c>
      <c r="G21975" s="7">
        <v>4352000</v>
      </c>
    </row>
    <row r="21976" spans="1:7" ht="13.2" hidden="1" x14ac:dyDescent="0.25">
      <c r="A21976" s="1">
        <v>23477</v>
      </c>
      <c r="B21976" s="1">
        <v>2020</v>
      </c>
      <c r="C21976" s="1" t="s">
        <v>27</v>
      </c>
      <c r="D21976" s="1" t="str">
        <f t="shared" si="343"/>
        <v>EU</v>
      </c>
      <c r="E21976" s="1" t="s">
        <v>21</v>
      </c>
      <c r="F21976" s="9">
        <v>1.1999999999999999E-6</v>
      </c>
      <c r="G21976" s="7">
        <v>87000</v>
      </c>
    </row>
    <row r="21977" spans="1:7" ht="13.2" hidden="1" x14ac:dyDescent="0.25">
      <c r="A21977" s="1">
        <v>23479</v>
      </c>
      <c r="B21977" s="1">
        <v>2020</v>
      </c>
      <c r="C21977" s="1" t="s">
        <v>97</v>
      </c>
      <c r="D21977" s="1" t="str">
        <f t="shared" si="343"/>
        <v>North America</v>
      </c>
      <c r="E21977" s="1" t="s">
        <v>5</v>
      </c>
      <c r="F21977" s="2">
        <v>4.3552E-3</v>
      </c>
      <c r="G21977" s="7">
        <v>7166224000</v>
      </c>
    </row>
    <row r="21978" spans="1:7" ht="13.2" hidden="1" x14ac:dyDescent="0.25">
      <c r="A21978" s="1">
        <v>23480</v>
      </c>
      <c r="B21978" s="1">
        <v>2020</v>
      </c>
      <c r="C21978" s="1" t="s">
        <v>97</v>
      </c>
      <c r="D21978" s="1" t="str">
        <f t="shared" si="343"/>
        <v>North America</v>
      </c>
      <c r="E21978" s="1" t="s">
        <v>6</v>
      </c>
      <c r="F21978" s="9">
        <v>1.785E-4</v>
      </c>
      <c r="G21978" s="7">
        <v>293777000</v>
      </c>
    </row>
    <row r="21979" spans="1:7" ht="13.2" hidden="1" x14ac:dyDescent="0.25">
      <c r="A21979" s="1">
        <v>23481</v>
      </c>
      <c r="B21979" s="1">
        <v>2020</v>
      </c>
      <c r="C21979" s="1" t="s">
        <v>97</v>
      </c>
      <c r="D21979" s="1" t="str">
        <f t="shared" si="343"/>
        <v>North America</v>
      </c>
      <c r="E21979" s="1" t="s">
        <v>7</v>
      </c>
      <c r="F21979" s="2">
        <v>1.3774E-2</v>
      </c>
      <c r="G21979" s="7">
        <v>22664086000</v>
      </c>
    </row>
    <row r="21980" spans="1:7" ht="13.2" hidden="1" x14ac:dyDescent="0.25">
      <c r="A21980" s="1">
        <v>23482</v>
      </c>
      <c r="B21980" s="1">
        <v>2020</v>
      </c>
      <c r="C21980" s="1" t="s">
        <v>97</v>
      </c>
      <c r="D21980" s="1" t="str">
        <f t="shared" si="343"/>
        <v>North America</v>
      </c>
      <c r="E21980" s="1" t="s">
        <v>8</v>
      </c>
      <c r="F21980" s="2">
        <v>5.3273000000000001E-3</v>
      </c>
      <c r="G21980" s="7">
        <v>8765594000</v>
      </c>
    </row>
    <row r="21981" spans="1:7" ht="13.2" hidden="1" x14ac:dyDescent="0.25">
      <c r="A21981" s="1">
        <v>23483</v>
      </c>
      <c r="B21981" s="1">
        <v>2020</v>
      </c>
      <c r="C21981" s="1" t="s">
        <v>97</v>
      </c>
      <c r="D21981" s="1" t="str">
        <f t="shared" si="343"/>
        <v>North America</v>
      </c>
      <c r="E21981" s="1" t="s">
        <v>9</v>
      </c>
      <c r="F21981" s="2">
        <v>7.5336999999999999E-3</v>
      </c>
      <c r="G21981" s="7">
        <v>12396053000</v>
      </c>
    </row>
    <row r="21982" spans="1:7" ht="13.2" hidden="1" x14ac:dyDescent="0.25">
      <c r="A21982" s="1">
        <v>23484</v>
      </c>
      <c r="B21982" s="1">
        <v>2020</v>
      </c>
      <c r="C21982" s="1" t="s">
        <v>97</v>
      </c>
      <c r="D21982" s="1" t="str">
        <f t="shared" si="343"/>
        <v>North America</v>
      </c>
      <c r="E21982" s="1" t="s">
        <v>10</v>
      </c>
      <c r="F21982" s="2">
        <v>5.0349999999999995E-3</v>
      </c>
      <c r="G21982" s="7">
        <v>8284665000.000001</v>
      </c>
    </row>
    <row r="21983" spans="1:7" ht="13.2" hidden="1" x14ac:dyDescent="0.25">
      <c r="A21983" s="1">
        <v>23485</v>
      </c>
      <c r="B21983" s="1">
        <v>2020</v>
      </c>
      <c r="C21983" s="1" t="s">
        <v>97</v>
      </c>
      <c r="D21983" s="1" t="str">
        <f t="shared" si="343"/>
        <v>North America</v>
      </c>
      <c r="E21983" s="1" t="s">
        <v>11</v>
      </c>
      <c r="F21983" s="2">
        <v>9.7346600000000005E-2</v>
      </c>
      <c r="G21983" s="7">
        <v>160176395000</v>
      </c>
    </row>
    <row r="21984" spans="1:7" ht="13.2" hidden="1" x14ac:dyDescent="0.25">
      <c r="A21984" s="1">
        <v>23486</v>
      </c>
      <c r="B21984" s="1">
        <v>2020</v>
      </c>
      <c r="C21984" s="1" t="s">
        <v>97</v>
      </c>
      <c r="D21984" s="1" t="str">
        <f t="shared" si="343"/>
        <v>North America</v>
      </c>
      <c r="E21984" s="1" t="s">
        <v>12</v>
      </c>
      <c r="F21984" s="2">
        <v>5.0258700000000003E-2</v>
      </c>
      <c r="G21984" s="7">
        <v>82696774000</v>
      </c>
    </row>
    <row r="21985" spans="1:7" ht="13.2" hidden="1" x14ac:dyDescent="0.25">
      <c r="A21985" s="1">
        <v>23487</v>
      </c>
      <c r="B21985" s="1">
        <v>2020</v>
      </c>
      <c r="C21985" s="1" t="s">
        <v>97</v>
      </c>
      <c r="D21985" s="1" t="str">
        <f t="shared" si="343"/>
        <v>North America</v>
      </c>
      <c r="E21985" s="1" t="s">
        <v>13</v>
      </c>
      <c r="F21985" s="2">
        <v>0.17875129999999997</v>
      </c>
      <c r="G21985" s="7">
        <v>294121623000</v>
      </c>
    </row>
    <row r="21986" spans="1:7" ht="13.2" hidden="1" x14ac:dyDescent="0.25">
      <c r="A21986" s="1">
        <v>23488</v>
      </c>
      <c r="B21986" s="1">
        <v>2020</v>
      </c>
      <c r="C21986" s="1" t="s">
        <v>97</v>
      </c>
      <c r="D21986" s="1" t="str">
        <f t="shared" si="343"/>
        <v>North America</v>
      </c>
      <c r="E21986" s="1" t="s">
        <v>14</v>
      </c>
      <c r="F21986" s="2">
        <v>5.9291799999999999E-2</v>
      </c>
      <c r="G21986" s="7">
        <v>97560108000</v>
      </c>
    </row>
    <row r="21987" spans="1:7" ht="13.2" hidden="1" x14ac:dyDescent="0.25">
      <c r="A21987" s="1">
        <v>23489</v>
      </c>
      <c r="B21987" s="1">
        <v>2020</v>
      </c>
      <c r="C21987" s="1" t="s">
        <v>97</v>
      </c>
      <c r="D21987" s="1" t="str">
        <f t="shared" si="343"/>
        <v>North America</v>
      </c>
      <c r="E21987" s="1" t="s">
        <v>15</v>
      </c>
      <c r="F21987" s="2">
        <v>9.7789999999999995E-3</v>
      </c>
      <c r="G21987" s="7">
        <v>16090636000</v>
      </c>
    </row>
    <row r="21988" spans="1:7" ht="13.2" hidden="1" x14ac:dyDescent="0.25">
      <c r="A21988" s="1">
        <v>23490</v>
      </c>
      <c r="B21988" s="1">
        <v>2020</v>
      </c>
      <c r="C21988" s="1" t="s">
        <v>97</v>
      </c>
      <c r="D21988" s="1" t="str">
        <f t="shared" si="343"/>
        <v>North America</v>
      </c>
      <c r="E21988" s="1" t="s">
        <v>16</v>
      </c>
      <c r="F21988" s="2">
        <v>1.83654E-2</v>
      </c>
      <c r="G21988" s="7">
        <v>30218782000</v>
      </c>
    </row>
    <row r="21989" spans="1:7" ht="13.2" hidden="1" x14ac:dyDescent="0.25">
      <c r="A21989" s="1">
        <v>23491</v>
      </c>
      <c r="B21989" s="1">
        <v>2020</v>
      </c>
      <c r="C21989" s="1" t="s">
        <v>97</v>
      </c>
      <c r="D21989" s="1" t="str">
        <f t="shared" si="343"/>
        <v>North America</v>
      </c>
      <c r="E21989" s="1" t="s">
        <v>17</v>
      </c>
      <c r="F21989" s="2">
        <v>8.9765000000000001E-3</v>
      </c>
      <c r="G21989" s="7">
        <v>14770131000</v>
      </c>
    </row>
    <row r="21990" spans="1:7" ht="13.2" hidden="1" x14ac:dyDescent="0.25">
      <c r="A21990" s="1">
        <v>23492</v>
      </c>
      <c r="B21990" s="1">
        <v>2020</v>
      </c>
      <c r="C21990" s="1" t="s">
        <v>97</v>
      </c>
      <c r="D21990" s="1" t="str">
        <f t="shared" si="343"/>
        <v>North America</v>
      </c>
      <c r="E21990" s="1" t="s">
        <v>18</v>
      </c>
      <c r="F21990" s="2">
        <v>4.5261300000000004E-2</v>
      </c>
      <c r="G21990" s="7">
        <v>74473997000</v>
      </c>
    </row>
    <row r="21991" spans="1:7" ht="13.2" hidden="1" x14ac:dyDescent="0.25">
      <c r="A21991" s="1">
        <v>23493</v>
      </c>
      <c r="B21991" s="1">
        <v>2020</v>
      </c>
      <c r="C21991" s="1" t="s">
        <v>97</v>
      </c>
      <c r="D21991" s="1" t="str">
        <f t="shared" si="343"/>
        <v>North America</v>
      </c>
      <c r="E21991" s="1" t="s">
        <v>21</v>
      </c>
      <c r="F21991" s="2">
        <v>4.5831999999999999E-3</v>
      </c>
      <c r="G21991" s="7">
        <v>7541274000</v>
      </c>
    </row>
    <row r="21992" spans="1:7" ht="13.2" hidden="1" x14ac:dyDescent="0.25">
      <c r="A21992" s="1">
        <v>23495</v>
      </c>
      <c r="B21992" s="1">
        <v>2020</v>
      </c>
      <c r="C21992" s="1" t="s">
        <v>109</v>
      </c>
      <c r="D21992" s="1" t="str">
        <f t="shared" si="343"/>
        <v>South America</v>
      </c>
      <c r="E21992" s="1" t="s">
        <v>9</v>
      </c>
      <c r="F21992" s="2">
        <v>1.7211000000000001E-3</v>
      </c>
      <c r="G21992" s="7">
        <v>434962000</v>
      </c>
    </row>
    <row r="21993" spans="1:7" ht="13.2" hidden="1" x14ac:dyDescent="0.25">
      <c r="A21993" s="1">
        <v>23496</v>
      </c>
      <c r="B21993" s="1">
        <v>2020</v>
      </c>
      <c r="C21993" s="1" t="s">
        <v>109</v>
      </c>
      <c r="D21993" s="1" t="str">
        <f t="shared" si="343"/>
        <v>South America</v>
      </c>
      <c r="E21993" s="1" t="s">
        <v>10</v>
      </c>
      <c r="F21993" s="2">
        <v>9.4719000000000001E-3</v>
      </c>
      <c r="G21993" s="7">
        <v>2393815000</v>
      </c>
    </row>
    <row r="21994" spans="1:7" ht="13.2" hidden="1" x14ac:dyDescent="0.25">
      <c r="A21994" s="1">
        <v>23497</v>
      </c>
      <c r="B21994" s="1">
        <v>2020</v>
      </c>
      <c r="C21994" s="1" t="s">
        <v>109</v>
      </c>
      <c r="D21994" s="1" t="str">
        <f t="shared" si="343"/>
        <v>South America</v>
      </c>
      <c r="E21994" s="1" t="s">
        <v>11</v>
      </c>
      <c r="F21994" s="2">
        <v>5.8434799999999995E-2</v>
      </c>
      <c r="G21994" s="7">
        <v>14768072000</v>
      </c>
    </row>
    <row r="21995" spans="1:7" ht="13.2" hidden="1" x14ac:dyDescent="0.25">
      <c r="A21995" s="1">
        <v>23498</v>
      </c>
      <c r="B21995" s="1">
        <v>2020</v>
      </c>
      <c r="C21995" s="1" t="s">
        <v>109</v>
      </c>
      <c r="D21995" s="1" t="str">
        <f t="shared" si="343"/>
        <v>South America</v>
      </c>
      <c r="E21995" s="1" t="s">
        <v>12</v>
      </c>
      <c r="F21995" s="2">
        <v>4.6821099999999997E-2</v>
      </c>
      <c r="G21995" s="7">
        <v>11832974000</v>
      </c>
    </row>
    <row r="21996" spans="1:7" ht="13.2" hidden="1" x14ac:dyDescent="0.25">
      <c r="A21996" s="1">
        <v>23499</v>
      </c>
      <c r="B21996" s="1">
        <v>2020</v>
      </c>
      <c r="C21996" s="1" t="s">
        <v>109</v>
      </c>
      <c r="D21996" s="1" t="str">
        <f t="shared" si="343"/>
        <v>South America</v>
      </c>
      <c r="E21996" s="1" t="s">
        <v>13</v>
      </c>
      <c r="F21996" s="2">
        <v>0.1015664</v>
      </c>
      <c r="G21996" s="7">
        <v>25668578000</v>
      </c>
    </row>
    <row r="21997" spans="1:7" ht="13.2" hidden="1" x14ac:dyDescent="0.25">
      <c r="A21997" s="1">
        <v>23500</v>
      </c>
      <c r="B21997" s="1">
        <v>2020</v>
      </c>
      <c r="C21997" s="1" t="s">
        <v>109</v>
      </c>
      <c r="D21997" s="1" t="str">
        <f t="shared" si="343"/>
        <v>South America</v>
      </c>
      <c r="E21997" s="1" t="s">
        <v>14</v>
      </c>
      <c r="F21997" s="2">
        <v>3.1637400000000003E-2</v>
      </c>
      <c r="G21997" s="7">
        <v>7995637000</v>
      </c>
    </row>
    <row r="21998" spans="1:7" ht="13.2" hidden="1" x14ac:dyDescent="0.25">
      <c r="A21998" s="1">
        <v>23501</v>
      </c>
      <c r="B21998" s="1">
        <v>2020</v>
      </c>
      <c r="C21998" s="1" t="s">
        <v>109</v>
      </c>
      <c r="D21998" s="1" t="str">
        <f t="shared" si="343"/>
        <v>South America</v>
      </c>
      <c r="E21998" s="1" t="s">
        <v>15</v>
      </c>
      <c r="F21998" s="2">
        <v>9.1291999999999988E-3</v>
      </c>
      <c r="G21998" s="7">
        <v>2307203000</v>
      </c>
    </row>
    <row r="21999" spans="1:7" ht="13.2" hidden="1" x14ac:dyDescent="0.25">
      <c r="A21999" s="1">
        <v>23502</v>
      </c>
      <c r="B21999" s="1">
        <v>2020</v>
      </c>
      <c r="C21999" s="1" t="s">
        <v>109</v>
      </c>
      <c r="D21999" s="1" t="str">
        <f t="shared" si="343"/>
        <v>South America</v>
      </c>
      <c r="E21999" s="1" t="s">
        <v>16</v>
      </c>
      <c r="F21999" s="2">
        <v>1.8494900000000002E-2</v>
      </c>
      <c r="G21999" s="7">
        <v>4674161000</v>
      </c>
    </row>
    <row r="22000" spans="1:7" ht="13.2" hidden="1" x14ac:dyDescent="0.25">
      <c r="A22000" s="1">
        <v>23503</v>
      </c>
      <c r="B22000" s="1">
        <v>2020</v>
      </c>
      <c r="C22000" s="1" t="s">
        <v>109</v>
      </c>
      <c r="D22000" s="1" t="str">
        <f t="shared" si="343"/>
        <v>South America</v>
      </c>
      <c r="E22000" s="1" t="s">
        <v>17</v>
      </c>
      <c r="F22000" s="2">
        <v>2.9738999999999998E-3</v>
      </c>
      <c r="G22000" s="7">
        <v>751579000</v>
      </c>
    </row>
    <row r="22001" spans="1:7" ht="13.2" hidden="1" x14ac:dyDescent="0.25">
      <c r="A22001" s="1">
        <v>23505</v>
      </c>
      <c r="B22001" s="1">
        <v>2020</v>
      </c>
      <c r="C22001" s="1" t="s">
        <v>91</v>
      </c>
      <c r="D22001" s="1" t="str">
        <f t="shared" si="343"/>
        <v>Asia Pacific</v>
      </c>
      <c r="E22001" s="1" t="s">
        <v>5</v>
      </c>
      <c r="F22001" s="2">
        <v>2.4340299999999999E-2</v>
      </c>
      <c r="G22001" s="7">
        <v>357503724000</v>
      </c>
    </row>
    <row r="22002" spans="1:7" ht="13.2" hidden="1" x14ac:dyDescent="0.25">
      <c r="A22002" s="1">
        <v>23506</v>
      </c>
      <c r="B22002" s="1">
        <v>2020</v>
      </c>
      <c r="C22002" s="1" t="s">
        <v>91</v>
      </c>
      <c r="D22002" s="1" t="str">
        <f t="shared" si="343"/>
        <v>Asia Pacific</v>
      </c>
      <c r="E22002" s="1" t="s">
        <v>6</v>
      </c>
      <c r="F22002" s="2">
        <v>1.5659999999999999E-3</v>
      </c>
      <c r="G22002" s="7">
        <v>23000631000</v>
      </c>
    </row>
    <row r="22003" spans="1:7" ht="13.2" hidden="1" x14ac:dyDescent="0.25">
      <c r="A22003" s="1">
        <v>23507</v>
      </c>
      <c r="B22003" s="1">
        <v>2020</v>
      </c>
      <c r="C22003" s="1" t="s">
        <v>91</v>
      </c>
      <c r="D22003" s="1" t="str">
        <f t="shared" si="343"/>
        <v>Asia Pacific</v>
      </c>
      <c r="E22003" s="1" t="s">
        <v>7</v>
      </c>
      <c r="F22003" s="2">
        <v>1.67174E-2</v>
      </c>
      <c r="G22003" s="7">
        <v>245540812000</v>
      </c>
    </row>
    <row r="22004" spans="1:7" ht="13.2" hidden="1" x14ac:dyDescent="0.25">
      <c r="A22004" s="1">
        <v>23508</v>
      </c>
      <c r="B22004" s="1">
        <v>2020</v>
      </c>
      <c r="C22004" s="1" t="s">
        <v>91</v>
      </c>
      <c r="D22004" s="1" t="str">
        <f t="shared" si="343"/>
        <v>Asia Pacific</v>
      </c>
      <c r="E22004" s="1" t="s">
        <v>23</v>
      </c>
      <c r="F22004" s="2">
        <v>8.3909999999999996E-4</v>
      </c>
      <c r="G22004" s="7">
        <v>12324735000</v>
      </c>
    </row>
    <row r="22005" spans="1:7" ht="13.2" hidden="1" x14ac:dyDescent="0.25">
      <c r="A22005" s="1">
        <v>23509</v>
      </c>
      <c r="B22005" s="1">
        <v>2020</v>
      </c>
      <c r="C22005" s="1" t="s">
        <v>91</v>
      </c>
      <c r="D22005" s="1" t="str">
        <f t="shared" si="343"/>
        <v>Asia Pacific</v>
      </c>
      <c r="E22005" s="1" t="s">
        <v>8</v>
      </c>
      <c r="F22005" s="2">
        <v>1.1608E-3</v>
      </c>
      <c r="G22005" s="7">
        <v>17050133000.000002</v>
      </c>
    </row>
    <row r="22006" spans="1:7" ht="13.2" hidden="1" x14ac:dyDescent="0.25">
      <c r="A22006" s="1">
        <v>23510</v>
      </c>
      <c r="B22006" s="1">
        <v>2020</v>
      </c>
      <c r="C22006" s="1" t="s">
        <v>91</v>
      </c>
      <c r="D22006" s="1" t="str">
        <f t="shared" si="343"/>
        <v>Asia Pacific</v>
      </c>
      <c r="E22006" s="1" t="s">
        <v>9</v>
      </c>
      <c r="F22006" s="2">
        <v>7.4124999999999998E-3</v>
      </c>
      <c r="G22006" s="7">
        <v>108872531000</v>
      </c>
    </row>
    <row r="22007" spans="1:7" ht="13.2" hidden="1" x14ac:dyDescent="0.25">
      <c r="A22007" s="1">
        <v>23511</v>
      </c>
      <c r="B22007" s="1">
        <v>2020</v>
      </c>
      <c r="C22007" s="1" t="s">
        <v>91</v>
      </c>
      <c r="D22007" s="1" t="str">
        <f t="shared" si="343"/>
        <v>Asia Pacific</v>
      </c>
      <c r="E22007" s="1" t="s">
        <v>10</v>
      </c>
      <c r="F22007" s="2">
        <v>2.23035E-2</v>
      </c>
      <c r="G22007" s="7">
        <v>327588210000</v>
      </c>
    </row>
    <row r="22008" spans="1:7" ht="13.2" hidden="1" x14ac:dyDescent="0.25">
      <c r="A22008" s="1">
        <v>23512</v>
      </c>
      <c r="B22008" s="1">
        <v>2020</v>
      </c>
      <c r="C22008" s="1" t="s">
        <v>91</v>
      </c>
      <c r="D22008" s="1" t="str">
        <f t="shared" si="343"/>
        <v>Asia Pacific</v>
      </c>
      <c r="E22008" s="1" t="s">
        <v>11</v>
      </c>
      <c r="F22008" s="2">
        <v>2.8950999999999998E-2</v>
      </c>
      <c r="G22008" s="7">
        <v>425225179000</v>
      </c>
    </row>
    <row r="22009" spans="1:7" ht="13.2" hidden="1" x14ac:dyDescent="0.25">
      <c r="A22009" s="1">
        <v>23513</v>
      </c>
      <c r="B22009" s="1">
        <v>2020</v>
      </c>
      <c r="C22009" s="1" t="s">
        <v>91</v>
      </c>
      <c r="D22009" s="1" t="str">
        <f t="shared" si="343"/>
        <v>Asia Pacific</v>
      </c>
      <c r="E22009" s="1" t="s">
        <v>12</v>
      </c>
      <c r="F22009" s="2">
        <v>3.6154800000000001E-2</v>
      </c>
      <c r="G22009" s="7">
        <v>531032253999.99994</v>
      </c>
    </row>
    <row r="22010" spans="1:7" ht="13.2" hidden="1" x14ac:dyDescent="0.25">
      <c r="A22010" s="1">
        <v>23514</v>
      </c>
      <c r="B22010" s="1">
        <v>2020</v>
      </c>
      <c r="C22010" s="1" t="s">
        <v>91</v>
      </c>
      <c r="D22010" s="1" t="str">
        <f t="shared" si="343"/>
        <v>Asia Pacific</v>
      </c>
      <c r="E22010" s="1" t="s">
        <v>13</v>
      </c>
      <c r="F22010" s="2">
        <v>8.8426500000000005E-2</v>
      </c>
      <c r="G22010" s="7">
        <v>1298786012000</v>
      </c>
    </row>
    <row r="22011" spans="1:7" ht="13.2" hidden="1" x14ac:dyDescent="0.25">
      <c r="A22011" s="1">
        <v>23515</v>
      </c>
      <c r="B22011" s="1">
        <v>2020</v>
      </c>
      <c r="C22011" s="1" t="s">
        <v>91</v>
      </c>
      <c r="D22011" s="1" t="str">
        <f t="shared" si="343"/>
        <v>Asia Pacific</v>
      </c>
      <c r="E22011" s="1" t="s">
        <v>14</v>
      </c>
      <c r="F22011" s="2">
        <v>3.1270300000000001E-2</v>
      </c>
      <c r="G22011" s="7">
        <v>459289507000</v>
      </c>
    </row>
    <row r="22012" spans="1:7" ht="13.2" hidden="1" x14ac:dyDescent="0.25">
      <c r="A22012" s="1">
        <v>23516</v>
      </c>
      <c r="B22012" s="1">
        <v>2020</v>
      </c>
      <c r="C22012" s="1" t="s">
        <v>91</v>
      </c>
      <c r="D22012" s="1" t="str">
        <f t="shared" si="343"/>
        <v>Asia Pacific</v>
      </c>
      <c r="E22012" s="1" t="s">
        <v>15</v>
      </c>
      <c r="F22012" s="2">
        <v>1.28127E-2</v>
      </c>
      <c r="G22012" s="7">
        <v>188189219000</v>
      </c>
    </row>
    <row r="22013" spans="1:7" ht="13.2" hidden="1" x14ac:dyDescent="0.25">
      <c r="A22013" s="1">
        <v>23517</v>
      </c>
      <c r="B22013" s="1">
        <v>2020</v>
      </c>
      <c r="C22013" s="1" t="s">
        <v>91</v>
      </c>
      <c r="D22013" s="1" t="str">
        <f t="shared" si="343"/>
        <v>Asia Pacific</v>
      </c>
      <c r="E22013" s="1" t="s">
        <v>16</v>
      </c>
      <c r="F22013" s="2">
        <v>1.3677299999999998E-2</v>
      </c>
      <c r="G22013" s="7">
        <v>200889256000</v>
      </c>
    </row>
    <row r="22014" spans="1:7" ht="13.2" hidden="1" x14ac:dyDescent="0.25">
      <c r="A22014" s="1">
        <v>23518</v>
      </c>
      <c r="B22014" s="1">
        <v>2020</v>
      </c>
      <c r="C22014" s="1" t="s">
        <v>91</v>
      </c>
      <c r="D22014" s="1" t="str">
        <f t="shared" si="343"/>
        <v>Asia Pacific</v>
      </c>
      <c r="E22014" s="1" t="s">
        <v>17</v>
      </c>
      <c r="F22014" s="2">
        <v>4.1996999999999998E-3</v>
      </c>
      <c r="G22014" s="7">
        <v>61683576000</v>
      </c>
    </row>
    <row r="22015" spans="1:7" ht="13.2" hidden="1" x14ac:dyDescent="0.25">
      <c r="A22015" s="1">
        <v>23519</v>
      </c>
      <c r="B22015" s="1">
        <v>2020</v>
      </c>
      <c r="C22015" s="1" t="s">
        <v>91</v>
      </c>
      <c r="D22015" s="1" t="str">
        <f t="shared" si="343"/>
        <v>Asia Pacific</v>
      </c>
      <c r="E22015" s="1" t="s">
        <v>18</v>
      </c>
      <c r="F22015" s="2">
        <v>9.0019999999999996E-3</v>
      </c>
      <c r="G22015" s="7">
        <v>132218340999.99998</v>
      </c>
    </row>
    <row r="22016" spans="1:7" ht="13.2" hidden="1" x14ac:dyDescent="0.25">
      <c r="A22016" s="1">
        <v>23520</v>
      </c>
      <c r="B22016" s="1">
        <v>2020</v>
      </c>
      <c r="C22016" s="1" t="s">
        <v>91</v>
      </c>
      <c r="D22016" s="1" t="str">
        <f t="shared" si="343"/>
        <v>Asia Pacific</v>
      </c>
      <c r="E22016" s="1" t="s">
        <v>19</v>
      </c>
      <c r="F22016" s="9">
        <v>8.1000000000000004E-6</v>
      </c>
      <c r="G22016" s="7">
        <v>119301000</v>
      </c>
    </row>
    <row r="22017" spans="1:7" ht="13.2" hidden="1" x14ac:dyDescent="0.25">
      <c r="A22017" s="1">
        <v>23521</v>
      </c>
      <c r="B22017" s="1">
        <v>2020</v>
      </c>
      <c r="C22017" s="1" t="s">
        <v>91</v>
      </c>
      <c r="D22017" s="1" t="str">
        <f t="shared" si="343"/>
        <v>Asia Pacific</v>
      </c>
      <c r="E22017" s="1" t="s">
        <v>20</v>
      </c>
      <c r="F22017" s="2">
        <v>7.0736000000000002E-3</v>
      </c>
      <c r="G22017" s="7">
        <v>103895259000</v>
      </c>
    </row>
    <row r="22018" spans="1:7" ht="13.2" hidden="1" x14ac:dyDescent="0.25">
      <c r="A22018" s="1">
        <v>23522</v>
      </c>
      <c r="B22018" s="1">
        <v>2020</v>
      </c>
      <c r="C22018" s="1" t="s">
        <v>91</v>
      </c>
      <c r="D22018" s="1" t="str">
        <f t="shared" ref="D22018:D22081" si="344">IF(OR(C22018="Austria",C22018="Belgium",C22018="Bulgaria",C22018="Iceland",C22018="Croatia",C22018="Cyprus",C22018="Czechia",C22018="Denmark",C22018="Estonia",C22018="Finland",C22018="France",C22018="Germany",C22018="Greece",C22018="Hungary",C22018="Ireland",C22018="Italy",C22018="Latvia",C22018="Lithuania",C22018="Luxembourg",C22018="Malta",C22018="Netherlands",C22018="Poland",C22018="Portugal",C22018="Romania",C22018="Slovakia",C22018="Slovenia",C22018="Spain",C22018="Sweden"),"EU",IF(OR(C22018="Albania",C22018="Andorra",C22018="Belarus",C22018="Bosnia and Herzegovina",C22018="Kosovo",C22018="Montenegro",C22018="Moldova",C22018="Ukraine",C22018="San Marino",C22018="North Macedonia",C22018="Norway",C22018="Serbia",C22018="Switzerland",C22018="United Kingdom"),"Non-EU European",IF(OR(C22018="Armenia",C22018="Azerbaijan",C22018="Georgia",C22018="Russian Federation",C22018="Kazakhstan",C22018="Kyrgyzstan",C22018="Tajikistan",C22018="Turkmenistan",C22018="Uzbekistan"),"Asia Pacific",IF(OR(C22018="Afghanistan",C22018="Bahrain",C22018="Egypt",C22018="Iran",C22018="Iraq",C22018="Israel",C22018="Jordan",C22018="Kuwait",C22018="Lebanon",C22018="Oman",C22018="Palestine, State of",C22018="Turkey",C22018="Qatar",C22018="Saudi Arabia",C22018="Syria",C22018="United Arab Emirates",C22018="Yemen"),"Middle East",IF(OR(C22018="Australia",C22018="Marshall Islands",C22018="Cook Islands",C22018="New Zealand"),"Oceania",IF(OR(C22018="Brunei Darussalam",C22018="Sri Lanka",C22018="Nepal",C22018="China",C22018="Hong Kong",C22018="Macao",C22018="Fiji",C22018="India",C22018="Indonesia",C22018="Japan",C22018="Kiribati",C22018="Malaysia",C22018="Maldives",C22018="Mongolia",C22018="Myanmar",C22018="Nauru",C22018="Papua New Guinea",C22018="Philippines",C22018="Samoa",C22018="Singapore",C22018="Solomon Islands",C22018="South Korea",C22018="Taiwan",C22018="Thailand",C22018="Timor-Leste",C22018="Tonga",C22018="Tuvalu",C22018="Vanuatu",C22018="Vietnam"),"Asia Pacific",IF(OR(C22018="Canada",C22018="United States of America"),"North America",IF(OR(C22018="Bolivia",C22018="Brazil",C22018="Chile",C22018="Colombia",C22018="Guatemala",C22018="Panama",C22018="Ecuador",C22018="El Salvador",C22018="Costa Rica",C22018="Guyana",C22018="Paraguay",C22018="Peru",C22018="Suriname",C22018="Uruguay",C22018="Venezuela"),"South America",IF(OR(C22018="Algeria",C22018="Angola",C22018="Benin",C22018="Botswana",C22018="Burkina Faso",C22018="Burundi",C22018="Cabo Verde",C22018="Cameroon",C22018="Central African Republic",C22018="Chad",C22018="Comoros",C22018="Congo",C22018="Democratic Republic of the Congo",C22018="Djibouti",C22018="Equatorial Guinea",C22018="Eritrea",C22018="Eswatini",C22018="Ethiopia",C22018="Gabon",C22018="Gambia",C22018="Ghana",C22018="Guinea",C22018="Guinea-Bissau",C22018="Ivory Coast",C22018="Kenya",C22018="Lesotho",C22018="Liberia",C22018="Libya",C22018="Madagascar",C22018="Malawi",C22018="Mali",C22018="Mauritania",C22018="Mauritius",C22018="Morocco",C22018="Mozambique",C22018="Namibia",C22018="Niger",C22018="Nigeria",C22018="Rwanda",C22018="Sao Tome and Principe",C22018="Senegal",C22018="Seychelles",C22018="Sierra Leone",C22018="Somalia",C22018="South Africa",C22018="South Sudan",C22018="Sudan",C22018="Tanzania",C22018="Togo",C22018="Tunisia",C22018="Uganda",C22018="Zambia",C22018="Zimbabwe"),"Africa","")))))))))</f>
        <v>Asia Pacific</v>
      </c>
      <c r="E22018" s="1" t="s">
        <v>21</v>
      </c>
      <c r="F22018" s="2">
        <v>3.7339000000000004E-2</v>
      </c>
      <c r="G22018" s="7">
        <v>548425971999.99994</v>
      </c>
    </row>
    <row r="22019" spans="1:7" ht="13.2" hidden="1" x14ac:dyDescent="0.25">
      <c r="A22019" s="1">
        <v>23524</v>
      </c>
      <c r="B22019" s="1">
        <v>2020</v>
      </c>
      <c r="C22019" s="1" t="s">
        <v>122</v>
      </c>
      <c r="D22019" s="1" t="str">
        <f t="shared" si="344"/>
        <v>Asia Pacific</v>
      </c>
      <c r="E22019" s="1" t="s">
        <v>5</v>
      </c>
      <c r="F22019" s="9">
        <v>4.4850000000000001E-4</v>
      </c>
      <c r="G22019" s="7">
        <v>154694000</v>
      </c>
    </row>
    <row r="22020" spans="1:7" ht="13.2" hidden="1" x14ac:dyDescent="0.25">
      <c r="A22020" s="1">
        <v>23525</v>
      </c>
      <c r="B22020" s="1">
        <v>2020</v>
      </c>
      <c r="C22020" s="1" t="s">
        <v>122</v>
      </c>
      <c r="D22020" s="1" t="str">
        <f t="shared" si="344"/>
        <v>Asia Pacific</v>
      </c>
      <c r="E22020" s="1" t="s">
        <v>6</v>
      </c>
      <c r="F22020" s="2">
        <v>1.08009E-2</v>
      </c>
      <c r="G22020" s="7">
        <v>3725547000</v>
      </c>
    </row>
    <row r="22021" spans="1:7" ht="13.2" hidden="1" x14ac:dyDescent="0.25">
      <c r="A22021" s="1">
        <v>23526</v>
      </c>
      <c r="B22021" s="1">
        <v>2020</v>
      </c>
      <c r="C22021" s="1" t="s">
        <v>122</v>
      </c>
      <c r="D22021" s="1" t="str">
        <f t="shared" si="344"/>
        <v>Asia Pacific</v>
      </c>
      <c r="E22021" s="1" t="s">
        <v>7</v>
      </c>
      <c r="F22021" s="2">
        <v>1.2445299999999999E-2</v>
      </c>
      <c r="G22021" s="7">
        <v>4292758000</v>
      </c>
    </row>
    <row r="22022" spans="1:7" ht="13.2" hidden="1" x14ac:dyDescent="0.25">
      <c r="A22022" s="1">
        <v>23527</v>
      </c>
      <c r="B22022" s="1">
        <v>2020</v>
      </c>
      <c r="C22022" s="1" t="s">
        <v>122</v>
      </c>
      <c r="D22022" s="1" t="str">
        <f t="shared" si="344"/>
        <v>Asia Pacific</v>
      </c>
      <c r="E22022" s="1" t="s">
        <v>23</v>
      </c>
      <c r="F22022" s="2">
        <v>5.6059999999999997E-4</v>
      </c>
      <c r="G22022" s="7">
        <v>193367000</v>
      </c>
    </row>
    <row r="22023" spans="1:7" ht="13.2" hidden="1" x14ac:dyDescent="0.25">
      <c r="A22023" s="1">
        <v>23528</v>
      </c>
      <c r="B22023" s="1">
        <v>2020</v>
      </c>
      <c r="C22023" s="1" t="s">
        <v>122</v>
      </c>
      <c r="D22023" s="1" t="str">
        <f t="shared" si="344"/>
        <v>Asia Pacific</v>
      </c>
      <c r="E22023" s="1" t="s">
        <v>8</v>
      </c>
      <c r="F22023" s="2">
        <v>2.2423999999999999E-3</v>
      </c>
      <c r="G22023" s="7">
        <v>773470000</v>
      </c>
    </row>
    <row r="22024" spans="1:7" ht="13.2" hidden="1" x14ac:dyDescent="0.25">
      <c r="A22024" s="1">
        <v>23529</v>
      </c>
      <c r="B22024" s="1">
        <v>2020</v>
      </c>
      <c r="C22024" s="1" t="s">
        <v>122</v>
      </c>
      <c r="D22024" s="1" t="str">
        <f t="shared" si="344"/>
        <v>Asia Pacific</v>
      </c>
      <c r="E22024" s="1" t="s">
        <v>9</v>
      </c>
      <c r="F22024" s="2">
        <v>1.05766E-2</v>
      </c>
      <c r="G22024" s="7">
        <v>3648200000</v>
      </c>
    </row>
    <row r="22025" spans="1:7" ht="13.2" hidden="1" x14ac:dyDescent="0.25">
      <c r="A22025" s="1">
        <v>23530</v>
      </c>
      <c r="B22025" s="1">
        <v>2020</v>
      </c>
      <c r="C22025" s="1" t="s">
        <v>122</v>
      </c>
      <c r="D22025" s="1" t="str">
        <f t="shared" si="344"/>
        <v>Asia Pacific</v>
      </c>
      <c r="E22025" s="1" t="s">
        <v>10</v>
      </c>
      <c r="F22025" s="2">
        <v>1.7565399999999998E-2</v>
      </c>
      <c r="G22025" s="7">
        <v>6058848000</v>
      </c>
    </row>
    <row r="22026" spans="1:7" ht="13.2" hidden="1" x14ac:dyDescent="0.25">
      <c r="A22026" s="1">
        <v>23531</v>
      </c>
      <c r="B22026" s="1">
        <v>2020</v>
      </c>
      <c r="C22026" s="1" t="s">
        <v>122</v>
      </c>
      <c r="D22026" s="1" t="str">
        <f t="shared" si="344"/>
        <v>Asia Pacific</v>
      </c>
      <c r="E22026" s="1" t="s">
        <v>11</v>
      </c>
      <c r="F22026" s="2">
        <v>3.9316700000000003E-2</v>
      </c>
      <c r="G22026" s="7">
        <v>13561507000</v>
      </c>
    </row>
    <row r="22027" spans="1:7" ht="13.2" hidden="1" x14ac:dyDescent="0.25">
      <c r="A22027" s="1">
        <v>23532</v>
      </c>
      <c r="B22027" s="1">
        <v>2020</v>
      </c>
      <c r="C22027" s="1" t="s">
        <v>122</v>
      </c>
      <c r="D22027" s="1" t="str">
        <f t="shared" si="344"/>
        <v>Asia Pacific</v>
      </c>
      <c r="E22027" s="1" t="s">
        <v>12</v>
      </c>
      <c r="F22027" s="2">
        <v>4.1334900000000001E-2</v>
      </c>
      <c r="G22027" s="7">
        <v>14257630000</v>
      </c>
    </row>
    <row r="22028" spans="1:7" ht="13.2" hidden="1" x14ac:dyDescent="0.25">
      <c r="A22028" s="1">
        <v>23533</v>
      </c>
      <c r="B22028" s="1">
        <v>2020</v>
      </c>
      <c r="C22028" s="1" t="s">
        <v>122</v>
      </c>
      <c r="D22028" s="1" t="str">
        <f t="shared" si="344"/>
        <v>Asia Pacific</v>
      </c>
      <c r="E22028" s="1" t="s">
        <v>13</v>
      </c>
      <c r="F22028" s="2">
        <v>4.1858100000000002E-2</v>
      </c>
      <c r="G22028" s="7">
        <v>14438106000</v>
      </c>
    </row>
    <row r="22029" spans="1:7" ht="13.2" hidden="1" x14ac:dyDescent="0.25">
      <c r="A22029" s="1">
        <v>23534</v>
      </c>
      <c r="B22029" s="1">
        <v>2020</v>
      </c>
      <c r="C22029" s="1" t="s">
        <v>122</v>
      </c>
      <c r="D22029" s="1" t="str">
        <f t="shared" si="344"/>
        <v>Asia Pacific</v>
      </c>
      <c r="E22029" s="1" t="s">
        <v>14</v>
      </c>
      <c r="F22029" s="2">
        <v>1.7191700000000001E-2</v>
      </c>
      <c r="G22029" s="7">
        <v>5929937000</v>
      </c>
    </row>
    <row r="22030" spans="1:7" ht="13.2" hidden="1" x14ac:dyDescent="0.25">
      <c r="A22030" s="1">
        <v>23535</v>
      </c>
      <c r="B22030" s="1">
        <v>2020</v>
      </c>
      <c r="C22030" s="1" t="s">
        <v>122</v>
      </c>
      <c r="D22030" s="1" t="str">
        <f t="shared" si="344"/>
        <v>Asia Pacific</v>
      </c>
      <c r="E22030" s="1" t="s">
        <v>15</v>
      </c>
      <c r="F22030" s="9">
        <v>0</v>
      </c>
      <c r="G22030" s="7">
        <v>0</v>
      </c>
    </row>
    <row r="22031" spans="1:7" ht="13.2" hidden="1" x14ac:dyDescent="0.25">
      <c r="A22031" s="1">
        <v>23536</v>
      </c>
      <c r="B22031" s="1">
        <v>2020</v>
      </c>
      <c r="C22031" s="1" t="s">
        <v>122</v>
      </c>
      <c r="D22031" s="1" t="str">
        <f t="shared" si="344"/>
        <v>Asia Pacific</v>
      </c>
      <c r="E22031" s="1" t="s">
        <v>16</v>
      </c>
      <c r="F22031" s="2">
        <v>3.1879400000000002E-2</v>
      </c>
      <c r="G22031" s="7">
        <v>10996165000</v>
      </c>
    </row>
    <row r="22032" spans="1:7" ht="13.2" hidden="1" x14ac:dyDescent="0.25">
      <c r="A22032" s="1">
        <v>23537</v>
      </c>
      <c r="B22032" s="1">
        <v>2020</v>
      </c>
      <c r="C22032" s="1" t="s">
        <v>122</v>
      </c>
      <c r="D22032" s="1" t="str">
        <f t="shared" si="344"/>
        <v>Asia Pacific</v>
      </c>
      <c r="E22032" s="1" t="s">
        <v>17</v>
      </c>
      <c r="F22032" s="2">
        <v>9.3806999999999988E-3</v>
      </c>
      <c r="G22032" s="7">
        <v>3235683000</v>
      </c>
    </row>
    <row r="22033" spans="1:7" ht="13.2" hidden="1" x14ac:dyDescent="0.25">
      <c r="A22033" s="1">
        <v>23538</v>
      </c>
      <c r="B22033" s="1">
        <v>2020</v>
      </c>
      <c r="C22033" s="1" t="s">
        <v>122</v>
      </c>
      <c r="D22033" s="1" t="str">
        <f t="shared" si="344"/>
        <v>Asia Pacific</v>
      </c>
      <c r="E22033" s="1" t="s">
        <v>18</v>
      </c>
      <c r="F22033" s="2">
        <v>8.2109100000000004E-2</v>
      </c>
      <c r="G22033" s="7">
        <v>28321892000</v>
      </c>
    </row>
    <row r="22034" spans="1:7" ht="13.2" hidden="1" x14ac:dyDescent="0.25">
      <c r="A22034" s="1">
        <v>23539</v>
      </c>
      <c r="B22034" s="1">
        <v>2020</v>
      </c>
      <c r="C22034" s="1" t="s">
        <v>122</v>
      </c>
      <c r="D22034" s="1" t="str">
        <f t="shared" si="344"/>
        <v>Asia Pacific</v>
      </c>
      <c r="E22034" s="1" t="s">
        <v>19</v>
      </c>
      <c r="F22034" s="2">
        <v>2.4293000000000001E-3</v>
      </c>
      <c r="G22034" s="7">
        <v>837926000</v>
      </c>
    </row>
    <row r="22035" spans="1:7" ht="13.2" hidden="1" x14ac:dyDescent="0.25">
      <c r="A22035" s="1">
        <v>23540</v>
      </c>
      <c r="B22035" s="1">
        <v>2020</v>
      </c>
      <c r="C22035" s="1" t="s">
        <v>122</v>
      </c>
      <c r="D22035" s="1" t="str">
        <f t="shared" si="344"/>
        <v>Asia Pacific</v>
      </c>
      <c r="E22035" s="1" t="s">
        <v>20</v>
      </c>
      <c r="F22035" s="2">
        <v>2.2423999999999999E-3</v>
      </c>
      <c r="G22035" s="7">
        <v>773470000</v>
      </c>
    </row>
    <row r="22036" spans="1:7" ht="13.2" hidden="1" x14ac:dyDescent="0.25">
      <c r="A22036" s="1">
        <v>23541</v>
      </c>
      <c r="B22036" s="1">
        <v>2020</v>
      </c>
      <c r="C22036" s="1" t="s">
        <v>122</v>
      </c>
      <c r="D22036" s="1" t="str">
        <f t="shared" si="344"/>
        <v>Asia Pacific</v>
      </c>
      <c r="E22036" s="1" t="s">
        <v>21</v>
      </c>
      <c r="F22036" s="9">
        <v>0</v>
      </c>
      <c r="G22036" s="7">
        <v>0</v>
      </c>
    </row>
    <row r="22037" spans="1:7" ht="13.2" hidden="1" x14ac:dyDescent="0.25">
      <c r="A22037" s="1">
        <v>23543</v>
      </c>
      <c r="B22037" s="1">
        <v>2020</v>
      </c>
      <c r="C22037" s="1" t="s">
        <v>123</v>
      </c>
      <c r="D22037" s="1" t="str">
        <f t="shared" si="344"/>
        <v>Asia Pacific</v>
      </c>
      <c r="E22037" s="1" t="s">
        <v>9</v>
      </c>
      <c r="F22037" s="2">
        <v>9.6189999999999991E-3</v>
      </c>
      <c r="G22037" s="7">
        <v>246115000</v>
      </c>
    </row>
    <row r="22038" spans="1:7" ht="13.2" hidden="1" x14ac:dyDescent="0.25">
      <c r="A22038" s="1">
        <v>23544</v>
      </c>
      <c r="B22038" s="1">
        <v>2020</v>
      </c>
      <c r="C22038" s="1" t="s">
        <v>123</v>
      </c>
      <c r="D22038" s="1" t="str">
        <f t="shared" si="344"/>
        <v>Asia Pacific</v>
      </c>
      <c r="E22038" s="1" t="s">
        <v>10</v>
      </c>
      <c r="F22038" s="2">
        <v>6.2464E-3</v>
      </c>
      <c r="G22038" s="7">
        <v>159823000</v>
      </c>
    </row>
    <row r="22039" spans="1:7" ht="13.2" hidden="1" x14ac:dyDescent="0.25">
      <c r="A22039" s="1">
        <v>23545</v>
      </c>
      <c r="B22039" s="1">
        <v>2020</v>
      </c>
      <c r="C22039" s="1" t="s">
        <v>123</v>
      </c>
      <c r="D22039" s="1" t="str">
        <f t="shared" si="344"/>
        <v>Asia Pacific</v>
      </c>
      <c r="E22039" s="1" t="s">
        <v>11</v>
      </c>
      <c r="F22039" s="2">
        <v>5.1051599999999996E-2</v>
      </c>
      <c r="G22039" s="7">
        <v>1306219000</v>
      </c>
    </row>
    <row r="22040" spans="1:7" ht="13.2" hidden="1" x14ac:dyDescent="0.25">
      <c r="A22040" s="1">
        <v>23546</v>
      </c>
      <c r="B22040" s="1">
        <v>2020</v>
      </c>
      <c r="C22040" s="1" t="s">
        <v>123</v>
      </c>
      <c r="D22040" s="1" t="str">
        <f t="shared" si="344"/>
        <v>Asia Pacific</v>
      </c>
      <c r="E22040" s="1" t="s">
        <v>12</v>
      </c>
      <c r="F22040" s="2">
        <v>5.9892099999999997E-2</v>
      </c>
      <c r="G22040" s="7">
        <v>1532413000</v>
      </c>
    </row>
    <row r="22041" spans="1:7" ht="13.2" hidden="1" x14ac:dyDescent="0.25">
      <c r="A22041" s="1">
        <v>23547</v>
      </c>
      <c r="B22041" s="1">
        <v>2020</v>
      </c>
      <c r="C22041" s="1" t="s">
        <v>123</v>
      </c>
      <c r="D22041" s="1" t="str">
        <f t="shared" si="344"/>
        <v>Asia Pacific</v>
      </c>
      <c r="E22041" s="1" t="s">
        <v>13</v>
      </c>
      <c r="F22041" s="2">
        <v>0.13164310000000001</v>
      </c>
      <c r="G22041" s="7">
        <v>3368251000</v>
      </c>
    </row>
    <row r="22042" spans="1:7" ht="13.2" hidden="1" x14ac:dyDescent="0.25">
      <c r="A22042" s="1">
        <v>23548</v>
      </c>
      <c r="B22042" s="1">
        <v>2020</v>
      </c>
      <c r="C22042" s="1" t="s">
        <v>123</v>
      </c>
      <c r="D22042" s="1" t="str">
        <f t="shared" si="344"/>
        <v>Asia Pacific</v>
      </c>
      <c r="E22042" s="1" t="s">
        <v>14</v>
      </c>
      <c r="F22042" s="2">
        <v>4.3018500000000001E-2</v>
      </c>
      <c r="G22042" s="7">
        <v>1100681000</v>
      </c>
    </row>
    <row r="22043" spans="1:7" ht="13.2" hidden="1" x14ac:dyDescent="0.25">
      <c r="A22043" s="1">
        <v>23549</v>
      </c>
      <c r="B22043" s="1">
        <v>2020</v>
      </c>
      <c r="C22043" s="1" t="s">
        <v>123</v>
      </c>
      <c r="D22043" s="1" t="str">
        <f t="shared" si="344"/>
        <v>Asia Pacific</v>
      </c>
      <c r="E22043" s="1" t="s">
        <v>15</v>
      </c>
      <c r="F22043" s="9">
        <v>0</v>
      </c>
      <c r="G22043" s="7">
        <v>0</v>
      </c>
    </row>
    <row r="22044" spans="1:7" ht="13.2" hidden="1" x14ac:dyDescent="0.25">
      <c r="A22044" s="1">
        <v>23550</v>
      </c>
      <c r="B22044" s="1">
        <v>2020</v>
      </c>
      <c r="C22044" s="1" t="s">
        <v>123</v>
      </c>
      <c r="D22044" s="1" t="str">
        <f t="shared" si="344"/>
        <v>Asia Pacific</v>
      </c>
      <c r="E22044" s="1" t="s">
        <v>16</v>
      </c>
      <c r="F22044" s="2">
        <v>6.0623500000000004E-2</v>
      </c>
      <c r="G22044" s="7">
        <v>1551128000</v>
      </c>
    </row>
    <row r="22045" spans="1:7" ht="13.2" hidden="1" x14ac:dyDescent="0.25">
      <c r="A22045" s="1">
        <v>23551</v>
      </c>
      <c r="B22045" s="1">
        <v>2020</v>
      </c>
      <c r="C22045" s="1" t="s">
        <v>123</v>
      </c>
      <c r="D22045" s="1" t="str">
        <f t="shared" si="344"/>
        <v>Asia Pacific</v>
      </c>
      <c r="E22045" s="1" t="s">
        <v>17</v>
      </c>
      <c r="F22045" s="2">
        <v>1.26242E-2</v>
      </c>
      <c r="G22045" s="7">
        <v>323006000</v>
      </c>
    </row>
    <row r="22046" spans="1:7" ht="13.2" hidden="1" x14ac:dyDescent="0.25">
      <c r="A22046" s="1">
        <v>23553</v>
      </c>
      <c r="B22046" s="1">
        <v>2020</v>
      </c>
      <c r="C22046" s="1" t="s">
        <v>98</v>
      </c>
      <c r="D22046" s="1" t="str">
        <f t="shared" si="344"/>
        <v>South America</v>
      </c>
      <c r="E22046" s="1" t="s">
        <v>5</v>
      </c>
      <c r="F22046" s="2">
        <v>1.9824999999999999E-3</v>
      </c>
      <c r="G22046" s="7">
        <v>535880000</v>
      </c>
    </row>
    <row r="22047" spans="1:7" ht="13.2" hidden="1" x14ac:dyDescent="0.25">
      <c r="A22047" s="1">
        <v>23554</v>
      </c>
      <c r="B22047" s="1">
        <v>2020</v>
      </c>
      <c r="C22047" s="1" t="s">
        <v>98</v>
      </c>
      <c r="D22047" s="1" t="str">
        <f t="shared" si="344"/>
        <v>South America</v>
      </c>
      <c r="E22047" s="1" t="s">
        <v>6</v>
      </c>
      <c r="F22047" s="9">
        <v>1.983E-4</v>
      </c>
      <c r="G22047" s="7">
        <v>53588000</v>
      </c>
    </row>
    <row r="22048" spans="1:7" ht="13.2" hidden="1" x14ac:dyDescent="0.25">
      <c r="A22048" s="1">
        <v>23555</v>
      </c>
      <c r="B22048" s="1">
        <v>2020</v>
      </c>
      <c r="C22048" s="1" t="s">
        <v>98</v>
      </c>
      <c r="D22048" s="1" t="str">
        <f t="shared" si="344"/>
        <v>South America</v>
      </c>
      <c r="E22048" s="1" t="s">
        <v>7</v>
      </c>
      <c r="F22048" s="2">
        <v>1.66794E-2</v>
      </c>
      <c r="G22048" s="7">
        <v>4508432000</v>
      </c>
    </row>
    <row r="22049" spans="1:7" ht="13.2" hidden="1" x14ac:dyDescent="0.25">
      <c r="A22049" s="1">
        <v>23556</v>
      </c>
      <c r="B22049" s="1">
        <v>2020</v>
      </c>
      <c r="C22049" s="1" t="s">
        <v>98</v>
      </c>
      <c r="D22049" s="1" t="str">
        <f t="shared" si="344"/>
        <v>South America</v>
      </c>
      <c r="E22049" s="1" t="s">
        <v>23</v>
      </c>
      <c r="F22049" s="2">
        <v>8.8209999999999992E-4</v>
      </c>
      <c r="G22049" s="7">
        <v>238440000</v>
      </c>
    </row>
    <row r="22050" spans="1:7" ht="13.2" hidden="1" x14ac:dyDescent="0.25">
      <c r="A22050" s="1">
        <v>23557</v>
      </c>
      <c r="B22050" s="1">
        <v>2020</v>
      </c>
      <c r="C22050" s="1" t="s">
        <v>98</v>
      </c>
      <c r="D22050" s="1" t="str">
        <f t="shared" si="344"/>
        <v>South America</v>
      </c>
      <c r="E22050" s="1" t="s">
        <v>8</v>
      </c>
      <c r="F22050" s="2">
        <v>7.1889999999999996E-4</v>
      </c>
      <c r="G22050" s="7">
        <v>194324000</v>
      </c>
    </row>
    <row r="22051" spans="1:7" ht="13.2" hidden="1" x14ac:dyDescent="0.25">
      <c r="A22051" s="1">
        <v>23558</v>
      </c>
      <c r="B22051" s="1">
        <v>2020</v>
      </c>
      <c r="C22051" s="1" t="s">
        <v>98</v>
      </c>
      <c r="D22051" s="1" t="str">
        <f t="shared" si="344"/>
        <v>South America</v>
      </c>
      <c r="E22051" s="1" t="s">
        <v>9</v>
      </c>
      <c r="F22051" s="2">
        <v>5.1736000000000004E-3</v>
      </c>
      <c r="G22051" s="7">
        <v>1398431000</v>
      </c>
    </row>
    <row r="22052" spans="1:7" ht="13.2" hidden="1" x14ac:dyDescent="0.25">
      <c r="A22052" s="1">
        <v>23559</v>
      </c>
      <c r="B22052" s="1">
        <v>2020</v>
      </c>
      <c r="C22052" s="1" t="s">
        <v>98</v>
      </c>
      <c r="D22052" s="1" t="str">
        <f t="shared" si="344"/>
        <v>South America</v>
      </c>
      <c r="E22052" s="1" t="s">
        <v>10</v>
      </c>
      <c r="F22052" s="2">
        <v>5.4300000000000008E-3</v>
      </c>
      <c r="G22052" s="7">
        <v>1467717000</v>
      </c>
    </row>
    <row r="22053" spans="1:7" ht="13.2" hidden="1" x14ac:dyDescent="0.25">
      <c r="A22053" s="1">
        <v>23560</v>
      </c>
      <c r="B22053" s="1">
        <v>2020</v>
      </c>
      <c r="C22053" s="1" t="s">
        <v>98</v>
      </c>
      <c r="D22053" s="1" t="str">
        <f t="shared" si="344"/>
        <v>South America</v>
      </c>
      <c r="E22053" s="1" t="s">
        <v>11</v>
      </c>
      <c r="F22053" s="2">
        <v>6.4731899999999995E-2</v>
      </c>
      <c r="G22053" s="7">
        <v>17497037000</v>
      </c>
    </row>
    <row r="22054" spans="1:7" ht="13.2" hidden="1" x14ac:dyDescent="0.25">
      <c r="A22054" s="1">
        <v>23561</v>
      </c>
      <c r="B22054" s="1">
        <v>2020</v>
      </c>
      <c r="C22054" s="1" t="s">
        <v>98</v>
      </c>
      <c r="D22054" s="1" t="str">
        <f t="shared" si="344"/>
        <v>South America</v>
      </c>
      <c r="E22054" s="1" t="s">
        <v>12</v>
      </c>
      <c r="F22054" s="2">
        <v>4.5376100000000003E-2</v>
      </c>
      <c r="G22054" s="7">
        <v>12265166000</v>
      </c>
    </row>
    <row r="22055" spans="1:7" ht="13.2" hidden="1" x14ac:dyDescent="0.25">
      <c r="A22055" s="1">
        <v>23562</v>
      </c>
      <c r="B22055" s="1">
        <v>2020</v>
      </c>
      <c r="C22055" s="1" t="s">
        <v>98</v>
      </c>
      <c r="D22055" s="1" t="str">
        <f t="shared" si="344"/>
        <v>South America</v>
      </c>
      <c r="E22055" s="1" t="s">
        <v>13</v>
      </c>
      <c r="F22055" s="2">
        <v>0.11153589999999999</v>
      </c>
      <c r="G22055" s="7">
        <v>30148146000</v>
      </c>
    </row>
    <row r="22056" spans="1:7" ht="13.2" hidden="1" x14ac:dyDescent="0.25">
      <c r="A22056" s="1">
        <v>23563</v>
      </c>
      <c r="B22056" s="1">
        <v>2020</v>
      </c>
      <c r="C22056" s="1" t="s">
        <v>98</v>
      </c>
      <c r="D22056" s="1" t="str">
        <f t="shared" si="344"/>
        <v>South America</v>
      </c>
      <c r="E22056" s="1" t="s">
        <v>14</v>
      </c>
      <c r="F22056" s="2">
        <v>5.5521099999999997E-2</v>
      </c>
      <c r="G22056" s="7">
        <v>15007359000</v>
      </c>
    </row>
    <row r="22057" spans="1:7" ht="13.2" hidden="1" x14ac:dyDescent="0.25">
      <c r="A22057" s="1">
        <v>23564</v>
      </c>
      <c r="B22057" s="1">
        <v>2020</v>
      </c>
      <c r="C22057" s="1" t="s">
        <v>98</v>
      </c>
      <c r="D22057" s="1" t="str">
        <f t="shared" si="344"/>
        <v>South America</v>
      </c>
      <c r="E22057" s="1" t="s">
        <v>15</v>
      </c>
      <c r="F22057" s="2">
        <v>1.2635199999999999E-2</v>
      </c>
      <c r="G22057" s="7">
        <v>3415290000</v>
      </c>
    </row>
    <row r="22058" spans="1:7" ht="13.2" hidden="1" x14ac:dyDescent="0.25">
      <c r="A22058" s="1">
        <v>23565</v>
      </c>
      <c r="B22058" s="1">
        <v>2020</v>
      </c>
      <c r="C22058" s="1" t="s">
        <v>98</v>
      </c>
      <c r="D22058" s="1" t="str">
        <f t="shared" si="344"/>
        <v>South America</v>
      </c>
      <c r="E22058" s="1" t="s">
        <v>16</v>
      </c>
      <c r="F22058" s="2">
        <v>2.3692299999999999E-2</v>
      </c>
      <c r="G22058" s="7">
        <v>6404042000</v>
      </c>
    </row>
    <row r="22059" spans="1:7" ht="13.2" hidden="1" x14ac:dyDescent="0.25">
      <c r="A22059" s="1">
        <v>23566</v>
      </c>
      <c r="B22059" s="1">
        <v>2020</v>
      </c>
      <c r="C22059" s="1" t="s">
        <v>98</v>
      </c>
      <c r="D22059" s="1" t="str">
        <f t="shared" si="344"/>
        <v>South America</v>
      </c>
      <c r="E22059" s="1" t="s">
        <v>17</v>
      </c>
      <c r="F22059" s="2">
        <v>5.9226000000000001E-3</v>
      </c>
      <c r="G22059" s="7">
        <v>1600875000</v>
      </c>
    </row>
    <row r="22060" spans="1:7" ht="13.2" hidden="1" x14ac:dyDescent="0.25">
      <c r="A22060" s="1">
        <v>23567</v>
      </c>
      <c r="B22060" s="1">
        <v>2020</v>
      </c>
      <c r="C22060" s="1" t="s">
        <v>98</v>
      </c>
      <c r="D22060" s="1" t="str">
        <f t="shared" si="344"/>
        <v>South America</v>
      </c>
      <c r="E22060" s="1" t="s">
        <v>18</v>
      </c>
      <c r="F22060" s="2">
        <v>1.1634899999999998E-2</v>
      </c>
      <c r="G22060" s="7">
        <v>3144914000</v>
      </c>
    </row>
    <row r="22061" spans="1:7" ht="13.2" hidden="1" x14ac:dyDescent="0.25">
      <c r="A22061" s="1">
        <v>23568</v>
      </c>
      <c r="B22061" s="1">
        <v>2020</v>
      </c>
      <c r="C22061" s="1" t="s">
        <v>98</v>
      </c>
      <c r="D22061" s="1" t="str">
        <f t="shared" si="344"/>
        <v>South America</v>
      </c>
      <c r="E22061" s="1" t="s">
        <v>19</v>
      </c>
      <c r="F22061" s="9">
        <v>1.8220000000000001E-4</v>
      </c>
      <c r="G22061" s="7">
        <v>49258000</v>
      </c>
    </row>
    <row r="22062" spans="1:7" ht="13.2" hidden="1" x14ac:dyDescent="0.25">
      <c r="A22062" s="1">
        <v>23569</v>
      </c>
      <c r="B22062" s="1">
        <v>2020</v>
      </c>
      <c r="C22062" s="1" t="s">
        <v>98</v>
      </c>
      <c r="D22062" s="1" t="str">
        <f t="shared" si="344"/>
        <v>South America</v>
      </c>
      <c r="E22062" s="1" t="s">
        <v>20</v>
      </c>
      <c r="F22062" s="9">
        <v>0</v>
      </c>
      <c r="G22062" s="7">
        <v>0</v>
      </c>
    </row>
    <row r="22063" spans="1:7" ht="13.2" hidden="1" x14ac:dyDescent="0.25">
      <c r="A22063" s="1">
        <v>23570</v>
      </c>
      <c r="B22063" s="1">
        <v>2020</v>
      </c>
      <c r="C22063" s="1" t="s">
        <v>98</v>
      </c>
      <c r="D22063" s="1" t="str">
        <f t="shared" si="344"/>
        <v>South America</v>
      </c>
      <c r="E22063" s="1" t="s">
        <v>21</v>
      </c>
      <c r="F22063" s="2">
        <v>1.4188E-3</v>
      </c>
      <c r="G22063" s="7">
        <v>383506000</v>
      </c>
    </row>
    <row r="22064" spans="1:7" ht="13.2" hidden="1" x14ac:dyDescent="0.25">
      <c r="A22064" s="1">
        <v>23572</v>
      </c>
      <c r="B22064" s="1">
        <v>2020</v>
      </c>
      <c r="C22064" s="1" t="s">
        <v>99</v>
      </c>
      <c r="D22064" s="1" t="str">
        <f t="shared" si="344"/>
        <v>Oceania</v>
      </c>
      <c r="E22064" s="1" t="s">
        <v>9</v>
      </c>
      <c r="F22064" s="2">
        <v>1.5384E-2</v>
      </c>
      <c r="G22064" s="7">
        <v>4360000</v>
      </c>
    </row>
    <row r="22065" spans="1:7" ht="13.2" hidden="1" x14ac:dyDescent="0.25">
      <c r="A22065" s="1">
        <v>23573</v>
      </c>
      <c r="B22065" s="1">
        <v>2020</v>
      </c>
      <c r="C22065" s="1" t="s">
        <v>99</v>
      </c>
      <c r="D22065" s="1" t="str">
        <f t="shared" si="344"/>
        <v>Oceania</v>
      </c>
      <c r="E22065" s="1" t="s">
        <v>10</v>
      </c>
      <c r="F22065" s="2">
        <v>8.7592999999999994E-3</v>
      </c>
      <c r="G22065" s="7">
        <v>2482000</v>
      </c>
    </row>
    <row r="22066" spans="1:7" ht="13.2" hidden="1" x14ac:dyDescent="0.25">
      <c r="A22066" s="1">
        <v>23574</v>
      </c>
      <c r="B22066" s="1">
        <v>2020</v>
      </c>
      <c r="C22066" s="1" t="s">
        <v>99</v>
      </c>
      <c r="D22066" s="1" t="str">
        <f t="shared" si="344"/>
        <v>Oceania</v>
      </c>
      <c r="E22066" s="1" t="s">
        <v>11</v>
      </c>
      <c r="F22066" s="2">
        <v>3.2225700000000003E-2</v>
      </c>
      <c r="G22066" s="7">
        <v>9133000</v>
      </c>
    </row>
    <row r="22067" spans="1:7" ht="13.2" hidden="1" x14ac:dyDescent="0.25">
      <c r="A22067" s="1">
        <v>23575</v>
      </c>
      <c r="B22067" s="1">
        <v>2020</v>
      </c>
      <c r="C22067" s="1" t="s">
        <v>99</v>
      </c>
      <c r="D22067" s="1" t="str">
        <f t="shared" si="344"/>
        <v>Oceania</v>
      </c>
      <c r="E22067" s="1" t="s">
        <v>12</v>
      </c>
      <c r="F22067" s="2">
        <v>3.2761200000000004E-2</v>
      </c>
      <c r="G22067" s="7">
        <v>9284000</v>
      </c>
    </row>
    <row r="22068" spans="1:7" ht="13.2" hidden="1" x14ac:dyDescent="0.25">
      <c r="A22068" s="1">
        <v>23576</v>
      </c>
      <c r="B22068" s="1">
        <v>2020</v>
      </c>
      <c r="C22068" s="1" t="s">
        <v>99</v>
      </c>
      <c r="D22068" s="1" t="str">
        <f t="shared" si="344"/>
        <v>Oceania</v>
      </c>
      <c r="E22068" s="1" t="s">
        <v>13</v>
      </c>
      <c r="F22068" s="2">
        <v>5.0049099999999999E-2</v>
      </c>
      <c r="G22068" s="7">
        <v>14184000</v>
      </c>
    </row>
    <row r="22069" spans="1:7" ht="13.2" hidden="1" x14ac:dyDescent="0.25">
      <c r="A22069" s="1">
        <v>23577</v>
      </c>
      <c r="B22069" s="1">
        <v>2020</v>
      </c>
      <c r="C22069" s="1" t="s">
        <v>99</v>
      </c>
      <c r="D22069" s="1" t="str">
        <f t="shared" si="344"/>
        <v>Oceania</v>
      </c>
      <c r="E22069" s="1" t="s">
        <v>14</v>
      </c>
      <c r="F22069" s="2">
        <v>0.15131649999999999</v>
      </c>
      <c r="G22069" s="7">
        <v>42882000</v>
      </c>
    </row>
    <row r="22070" spans="1:7" ht="13.2" hidden="1" x14ac:dyDescent="0.25">
      <c r="A22070" s="1">
        <v>23578</v>
      </c>
      <c r="B22070" s="1">
        <v>2020</v>
      </c>
      <c r="C22070" s="1" t="s">
        <v>99</v>
      </c>
      <c r="D22070" s="1" t="str">
        <f t="shared" si="344"/>
        <v>Oceania</v>
      </c>
      <c r="E22070" s="1" t="s">
        <v>16</v>
      </c>
      <c r="F22070" s="2">
        <v>1.79904E-2</v>
      </c>
      <c r="G22070" s="7">
        <v>5098000</v>
      </c>
    </row>
    <row r="22071" spans="1:7" ht="13.2" hidden="1" x14ac:dyDescent="0.25">
      <c r="A22071" s="1">
        <v>23579</v>
      </c>
      <c r="B22071" s="1">
        <v>2020</v>
      </c>
      <c r="C22071" s="1" t="s">
        <v>99</v>
      </c>
      <c r="D22071" s="1" t="str">
        <f t="shared" si="344"/>
        <v>Oceania</v>
      </c>
      <c r="E22071" s="1" t="s">
        <v>17</v>
      </c>
      <c r="F22071" s="2">
        <v>4.4964999999999996E-3</v>
      </c>
      <c r="G22071" s="7">
        <v>1274000</v>
      </c>
    </row>
    <row r="22072" spans="1:7" ht="13.2" hidden="1" x14ac:dyDescent="0.25">
      <c r="A22072" s="1">
        <v>23581</v>
      </c>
      <c r="B22072" s="1">
        <v>2020</v>
      </c>
      <c r="C22072" s="1" t="s">
        <v>106</v>
      </c>
      <c r="D22072" s="1" t="str">
        <f t="shared" si="344"/>
        <v>South America</v>
      </c>
      <c r="E22072" s="1" t="s">
        <v>5</v>
      </c>
      <c r="F22072" s="2">
        <v>3.4284999999999997E-3</v>
      </c>
      <c r="G22072" s="7">
        <v>213109000</v>
      </c>
    </row>
    <row r="22073" spans="1:7" ht="13.2" hidden="1" x14ac:dyDescent="0.25">
      <c r="A22073" s="1">
        <v>23582</v>
      </c>
      <c r="B22073" s="1">
        <v>2020</v>
      </c>
      <c r="C22073" s="1" t="s">
        <v>106</v>
      </c>
      <c r="D22073" s="1" t="str">
        <f t="shared" si="344"/>
        <v>South America</v>
      </c>
      <c r="E22073" s="1" t="s">
        <v>6</v>
      </c>
      <c r="F22073" s="2">
        <v>3.2837999999999999E-3</v>
      </c>
      <c r="G22073" s="7">
        <v>204116000</v>
      </c>
    </row>
    <row r="22074" spans="1:7" ht="13.2" hidden="1" x14ac:dyDescent="0.25">
      <c r="A22074" s="1">
        <v>23583</v>
      </c>
      <c r="B22074" s="1">
        <v>2020</v>
      </c>
      <c r="C22074" s="1" t="s">
        <v>106</v>
      </c>
      <c r="D22074" s="1" t="str">
        <f t="shared" si="344"/>
        <v>South America</v>
      </c>
      <c r="E22074" s="1" t="s">
        <v>7</v>
      </c>
      <c r="F22074" s="2">
        <v>1.61824E-2</v>
      </c>
      <c r="G22074" s="7">
        <v>1005868000</v>
      </c>
    </row>
    <row r="22075" spans="1:7" ht="13.2" hidden="1" x14ac:dyDescent="0.25">
      <c r="A22075" s="1">
        <v>23584</v>
      </c>
      <c r="B22075" s="1">
        <v>2020</v>
      </c>
      <c r="C22075" s="1" t="s">
        <v>106</v>
      </c>
      <c r="D22075" s="1" t="str">
        <f t="shared" si="344"/>
        <v>South America</v>
      </c>
      <c r="E22075" s="1" t="s">
        <v>23</v>
      </c>
      <c r="F22075" s="9">
        <v>3.2280000000000004E-4</v>
      </c>
      <c r="G22075" s="7">
        <v>20062000</v>
      </c>
    </row>
    <row r="22076" spans="1:7" ht="13.2" hidden="1" x14ac:dyDescent="0.25">
      <c r="A22076" s="1">
        <v>23585</v>
      </c>
      <c r="B22076" s="1">
        <v>2020</v>
      </c>
      <c r="C22076" s="1" t="s">
        <v>106</v>
      </c>
      <c r="D22076" s="1" t="str">
        <f t="shared" si="344"/>
        <v>South America</v>
      </c>
      <c r="E22076" s="1" t="s">
        <v>8</v>
      </c>
      <c r="F22076" s="9">
        <v>1.52E-5</v>
      </c>
      <c r="G22076" s="7">
        <v>943000</v>
      </c>
    </row>
    <row r="22077" spans="1:7" ht="13.2" hidden="1" x14ac:dyDescent="0.25">
      <c r="A22077" s="1">
        <v>23586</v>
      </c>
      <c r="B22077" s="1">
        <v>2020</v>
      </c>
      <c r="C22077" s="1" t="s">
        <v>106</v>
      </c>
      <c r="D22077" s="1" t="str">
        <f t="shared" si="344"/>
        <v>South America</v>
      </c>
      <c r="E22077" s="1" t="s">
        <v>9</v>
      </c>
      <c r="F22077" s="2">
        <v>3.6215000000000002E-3</v>
      </c>
      <c r="G22077" s="7">
        <v>225106000</v>
      </c>
    </row>
    <row r="22078" spans="1:7" ht="13.2" hidden="1" x14ac:dyDescent="0.25">
      <c r="A22078" s="1">
        <v>23587</v>
      </c>
      <c r="B22078" s="1">
        <v>2020</v>
      </c>
      <c r="C22078" s="1" t="s">
        <v>106</v>
      </c>
      <c r="D22078" s="1" t="str">
        <f t="shared" si="344"/>
        <v>South America</v>
      </c>
      <c r="E22078" s="1" t="s">
        <v>10</v>
      </c>
      <c r="F22078" s="2">
        <v>7.4368999999999998E-3</v>
      </c>
      <c r="G22078" s="7">
        <v>462263000</v>
      </c>
    </row>
    <row r="22079" spans="1:7" ht="13.2" hidden="1" x14ac:dyDescent="0.25">
      <c r="A22079" s="1">
        <v>23588</v>
      </c>
      <c r="B22079" s="1">
        <v>2020</v>
      </c>
      <c r="C22079" s="1" t="s">
        <v>106</v>
      </c>
      <c r="D22079" s="1" t="str">
        <f t="shared" si="344"/>
        <v>South America</v>
      </c>
      <c r="E22079" s="1" t="s">
        <v>11</v>
      </c>
      <c r="F22079" s="2">
        <v>7.5052599999999997E-2</v>
      </c>
      <c r="G22079" s="7">
        <v>4665120000</v>
      </c>
    </row>
    <row r="22080" spans="1:7" ht="13.2" hidden="1" x14ac:dyDescent="0.25">
      <c r="A22080" s="1">
        <v>23589</v>
      </c>
      <c r="B22080" s="1">
        <v>2020</v>
      </c>
      <c r="C22080" s="1" t="s">
        <v>106</v>
      </c>
      <c r="D22080" s="1" t="str">
        <f t="shared" si="344"/>
        <v>South America</v>
      </c>
      <c r="E22080" s="1" t="s">
        <v>12</v>
      </c>
      <c r="F22080" s="2">
        <v>7.3844099999999996E-2</v>
      </c>
      <c r="G22080" s="7">
        <v>4590005000</v>
      </c>
    </row>
    <row r="22081" spans="1:7" ht="13.2" hidden="1" x14ac:dyDescent="0.25">
      <c r="A22081" s="1">
        <v>23590</v>
      </c>
      <c r="B22081" s="1">
        <v>2020</v>
      </c>
      <c r="C22081" s="1" t="s">
        <v>106</v>
      </c>
      <c r="D22081" s="1" t="str">
        <f t="shared" si="344"/>
        <v>South America</v>
      </c>
      <c r="E22081" s="1" t="s">
        <v>13</v>
      </c>
      <c r="F22081" s="2">
        <v>9.9774100000000004E-2</v>
      </c>
      <c r="G22081" s="7">
        <v>6201757000</v>
      </c>
    </row>
    <row r="22082" spans="1:7" ht="13.2" hidden="1" x14ac:dyDescent="0.25">
      <c r="A22082" s="1">
        <v>23591</v>
      </c>
      <c r="B22082" s="1">
        <v>2020</v>
      </c>
      <c r="C22082" s="1" t="s">
        <v>106</v>
      </c>
      <c r="D22082" s="1" t="str">
        <f t="shared" ref="D22082:D22145" si="345">IF(OR(C22082="Austria",C22082="Belgium",C22082="Bulgaria",C22082="Iceland",C22082="Croatia",C22082="Cyprus",C22082="Czechia",C22082="Denmark",C22082="Estonia",C22082="Finland",C22082="France",C22082="Germany",C22082="Greece",C22082="Hungary",C22082="Ireland",C22082="Italy",C22082="Latvia",C22082="Lithuania",C22082="Luxembourg",C22082="Malta",C22082="Netherlands",C22082="Poland",C22082="Portugal",C22082="Romania",C22082="Slovakia",C22082="Slovenia",C22082="Spain",C22082="Sweden"),"EU",IF(OR(C22082="Albania",C22082="Andorra",C22082="Belarus",C22082="Bosnia and Herzegovina",C22082="Kosovo",C22082="Montenegro",C22082="Moldova",C22082="Ukraine",C22082="San Marino",C22082="North Macedonia",C22082="Norway",C22082="Serbia",C22082="Switzerland",C22082="United Kingdom"),"Non-EU European",IF(OR(C22082="Armenia",C22082="Azerbaijan",C22082="Georgia",C22082="Russian Federation",C22082="Kazakhstan",C22082="Kyrgyzstan",C22082="Tajikistan",C22082="Turkmenistan",C22082="Uzbekistan"),"Asia Pacific",IF(OR(C22082="Afghanistan",C22082="Bahrain",C22082="Egypt",C22082="Iran",C22082="Iraq",C22082="Israel",C22082="Jordan",C22082="Kuwait",C22082="Lebanon",C22082="Oman",C22082="Palestine, State of",C22082="Turkey",C22082="Qatar",C22082="Saudi Arabia",C22082="Syria",C22082="United Arab Emirates",C22082="Yemen"),"Middle East",IF(OR(C22082="Australia",C22082="Marshall Islands",C22082="Cook Islands",C22082="New Zealand"),"Oceania",IF(OR(C22082="Brunei Darussalam",C22082="Sri Lanka",C22082="Nepal",C22082="China",C22082="Hong Kong",C22082="Macao",C22082="Fiji",C22082="India",C22082="Indonesia",C22082="Japan",C22082="Kiribati",C22082="Malaysia",C22082="Maldives",C22082="Mongolia",C22082="Myanmar",C22082="Nauru",C22082="Papua New Guinea",C22082="Philippines",C22082="Samoa",C22082="Singapore",C22082="Solomon Islands",C22082="South Korea",C22082="Taiwan",C22082="Thailand",C22082="Timor-Leste",C22082="Tonga",C22082="Tuvalu",C22082="Vanuatu",C22082="Vietnam"),"Asia Pacific",IF(OR(C22082="Canada",C22082="United States of America"),"North America",IF(OR(C22082="Bolivia",C22082="Brazil",C22082="Chile",C22082="Colombia",C22082="Guatemala",C22082="Panama",C22082="Ecuador",C22082="El Salvador",C22082="Costa Rica",C22082="Guyana",C22082="Paraguay",C22082="Peru",C22082="Suriname",C22082="Uruguay",C22082="Venezuela"),"South America",IF(OR(C22082="Algeria",C22082="Angola",C22082="Benin",C22082="Botswana",C22082="Burkina Faso",C22082="Burundi",C22082="Cabo Verde",C22082="Cameroon",C22082="Central African Republic",C22082="Chad",C22082="Comoros",C22082="Congo",C22082="Democratic Republic of the Congo",C22082="Djibouti",C22082="Equatorial Guinea",C22082="Eritrea",C22082="Eswatini",C22082="Ethiopia",C22082="Gabon",C22082="Gambia",C22082="Ghana",C22082="Guinea",C22082="Guinea-Bissau",C22082="Ivory Coast",C22082="Kenya",C22082="Lesotho",C22082="Liberia",C22082="Libya",C22082="Madagascar",C22082="Malawi",C22082="Mali",C22082="Mauritania",C22082="Mauritius",C22082="Morocco",C22082="Mozambique",C22082="Namibia",C22082="Niger",C22082="Nigeria",C22082="Rwanda",C22082="Sao Tome and Principe",C22082="Senegal",C22082="Seychelles",C22082="Sierra Leone",C22082="Somalia",C22082="South Africa",C22082="South Sudan",C22082="Sudan",C22082="Tanzania",C22082="Togo",C22082="Tunisia",C22082="Uganda",C22082="Zambia",C22082="Zimbabwe"),"Africa","")))))))))</f>
        <v>South America</v>
      </c>
      <c r="E22082" s="1" t="s">
        <v>14</v>
      </c>
      <c r="F22082" s="2">
        <v>5.4396000000000007E-2</v>
      </c>
      <c r="G22082" s="7">
        <v>3381149000</v>
      </c>
    </row>
    <row r="22083" spans="1:7" ht="13.2" hidden="1" x14ac:dyDescent="0.25">
      <c r="A22083" s="1">
        <v>23592</v>
      </c>
      <c r="B22083" s="1">
        <v>2020</v>
      </c>
      <c r="C22083" s="1" t="s">
        <v>106</v>
      </c>
      <c r="D22083" s="1" t="str">
        <f t="shared" si="345"/>
        <v>South America</v>
      </c>
      <c r="E22083" s="1" t="s">
        <v>15</v>
      </c>
      <c r="F22083" s="9">
        <v>0</v>
      </c>
      <c r="G22083" s="7">
        <v>0</v>
      </c>
    </row>
    <row r="22084" spans="1:7" ht="13.2" hidden="1" x14ac:dyDescent="0.25">
      <c r="A22084" s="1">
        <v>23593</v>
      </c>
      <c r="B22084" s="1">
        <v>2020</v>
      </c>
      <c r="C22084" s="1" t="s">
        <v>106</v>
      </c>
      <c r="D22084" s="1" t="str">
        <f t="shared" si="345"/>
        <v>South America</v>
      </c>
      <c r="E22084" s="1" t="s">
        <v>16</v>
      </c>
      <c r="F22084" s="2">
        <v>2.6464400000000003E-2</v>
      </c>
      <c r="G22084" s="7">
        <v>1644975000</v>
      </c>
    </row>
    <row r="22085" spans="1:7" ht="13.2" hidden="1" x14ac:dyDescent="0.25">
      <c r="A22085" s="1">
        <v>23594</v>
      </c>
      <c r="B22085" s="1">
        <v>2020</v>
      </c>
      <c r="C22085" s="1" t="s">
        <v>106</v>
      </c>
      <c r="D22085" s="1" t="str">
        <f t="shared" si="345"/>
        <v>South America</v>
      </c>
      <c r="E22085" s="1" t="s">
        <v>17</v>
      </c>
      <c r="F22085" s="2">
        <v>1.8805E-3</v>
      </c>
      <c r="G22085" s="7">
        <v>116889000</v>
      </c>
    </row>
    <row r="22086" spans="1:7" ht="13.2" hidden="1" x14ac:dyDescent="0.25">
      <c r="A22086" s="1">
        <v>23595</v>
      </c>
      <c r="B22086" s="1">
        <v>2020</v>
      </c>
      <c r="C22086" s="1" t="s">
        <v>106</v>
      </c>
      <c r="D22086" s="1" t="str">
        <f t="shared" si="345"/>
        <v>South America</v>
      </c>
      <c r="E22086" s="1" t="s">
        <v>18</v>
      </c>
      <c r="F22086" s="2">
        <v>2.7875E-3</v>
      </c>
      <c r="G22086" s="7">
        <v>173268000</v>
      </c>
    </row>
    <row r="22087" spans="1:7" ht="13.2" hidden="1" x14ac:dyDescent="0.25">
      <c r="A22087" s="1">
        <v>23596</v>
      </c>
      <c r="B22087" s="1">
        <v>2020</v>
      </c>
      <c r="C22087" s="1" t="s">
        <v>106</v>
      </c>
      <c r="D22087" s="1" t="str">
        <f t="shared" si="345"/>
        <v>South America</v>
      </c>
      <c r="E22087" s="1" t="s">
        <v>19</v>
      </c>
      <c r="F22087" s="2">
        <v>6.845E-4</v>
      </c>
      <c r="G22087" s="7">
        <v>42549000</v>
      </c>
    </row>
    <row r="22088" spans="1:7" ht="13.2" hidden="1" x14ac:dyDescent="0.25">
      <c r="A22088" s="1">
        <v>23597</v>
      </c>
      <c r="B22088" s="1">
        <v>2020</v>
      </c>
      <c r="C22088" s="1" t="s">
        <v>106</v>
      </c>
      <c r="D22088" s="1" t="str">
        <f t="shared" si="345"/>
        <v>South America</v>
      </c>
      <c r="E22088" s="1" t="s">
        <v>20</v>
      </c>
      <c r="F22088" s="9">
        <v>5.7999999999999994E-5</v>
      </c>
      <c r="G22088" s="7">
        <v>3603000</v>
      </c>
    </row>
    <row r="22089" spans="1:7" ht="13.2" hidden="1" x14ac:dyDescent="0.25">
      <c r="A22089" s="1">
        <v>23598</v>
      </c>
      <c r="B22089" s="1">
        <v>2020</v>
      </c>
      <c r="C22089" s="1" t="s">
        <v>106</v>
      </c>
      <c r="D22089" s="1" t="str">
        <f t="shared" si="345"/>
        <v>South America</v>
      </c>
      <c r="E22089" s="1" t="s">
        <v>21</v>
      </c>
      <c r="F22089" s="2">
        <v>1.5114E-3</v>
      </c>
      <c r="G22089" s="7">
        <v>93949000</v>
      </c>
    </row>
    <row r="22090" spans="1:7" ht="13.2" hidden="1" x14ac:dyDescent="0.25">
      <c r="A22090" s="1">
        <v>23600</v>
      </c>
      <c r="B22090" s="1">
        <v>2020</v>
      </c>
      <c r="C22090" s="1" t="s">
        <v>29</v>
      </c>
      <c r="D22090" s="1" t="str">
        <f t="shared" si="345"/>
        <v>EU</v>
      </c>
      <c r="E22090" s="1" t="s">
        <v>5</v>
      </c>
      <c r="F22090" s="2">
        <v>9.2139999999999995E-4</v>
      </c>
      <c r="G22090" s="7">
        <v>52954000</v>
      </c>
    </row>
    <row r="22091" spans="1:7" ht="13.2" hidden="1" x14ac:dyDescent="0.25">
      <c r="A22091" s="1">
        <v>23601</v>
      </c>
      <c r="B22091" s="1">
        <v>2020</v>
      </c>
      <c r="C22091" s="1" t="s">
        <v>29</v>
      </c>
      <c r="D22091" s="1" t="str">
        <f t="shared" si="345"/>
        <v>EU</v>
      </c>
      <c r="E22091" s="1" t="s">
        <v>6</v>
      </c>
      <c r="F22091" s="9">
        <v>1.6490000000000002E-4</v>
      </c>
      <c r="G22091" s="7">
        <v>9475000</v>
      </c>
    </row>
    <row r="22092" spans="1:7" ht="13.2" hidden="1" x14ac:dyDescent="0.25">
      <c r="A22092" s="1">
        <v>23602</v>
      </c>
      <c r="B22092" s="1">
        <v>2020</v>
      </c>
      <c r="C22092" s="1" t="s">
        <v>29</v>
      </c>
      <c r="D22092" s="1" t="str">
        <f t="shared" si="345"/>
        <v>EU</v>
      </c>
      <c r="E22092" s="1" t="s">
        <v>7</v>
      </c>
      <c r="F22092" s="2">
        <v>5.3740000000000003E-3</v>
      </c>
      <c r="G22092" s="7">
        <v>308856000</v>
      </c>
    </row>
    <row r="22093" spans="1:7" ht="13.2" hidden="1" x14ac:dyDescent="0.25">
      <c r="A22093" s="1">
        <v>23603</v>
      </c>
      <c r="B22093" s="1">
        <v>2020</v>
      </c>
      <c r="C22093" s="1" t="s">
        <v>29</v>
      </c>
      <c r="D22093" s="1" t="str">
        <f t="shared" si="345"/>
        <v>EU</v>
      </c>
      <c r="E22093" s="1" t="s">
        <v>23</v>
      </c>
      <c r="F22093" s="9">
        <v>7.08E-5</v>
      </c>
      <c r="G22093" s="7">
        <v>4067000</v>
      </c>
    </row>
    <row r="22094" spans="1:7" ht="13.2" hidden="1" x14ac:dyDescent="0.25">
      <c r="A22094" s="1">
        <v>23604</v>
      </c>
      <c r="B22094" s="1">
        <v>2020</v>
      </c>
      <c r="C22094" s="1" t="s">
        <v>29</v>
      </c>
      <c r="D22094" s="1" t="str">
        <f t="shared" si="345"/>
        <v>EU</v>
      </c>
      <c r="E22094" s="1" t="s">
        <v>8</v>
      </c>
      <c r="F22094" s="2">
        <v>1.3764999999999999E-3</v>
      </c>
      <c r="G22094" s="7">
        <v>79109000</v>
      </c>
    </row>
    <row r="22095" spans="1:7" ht="13.2" hidden="1" x14ac:dyDescent="0.25">
      <c r="A22095" s="1">
        <v>23605</v>
      </c>
      <c r="B22095" s="1">
        <v>2020</v>
      </c>
      <c r="C22095" s="1" t="s">
        <v>29</v>
      </c>
      <c r="D22095" s="1" t="str">
        <f t="shared" si="345"/>
        <v>EU</v>
      </c>
      <c r="E22095" s="1" t="s">
        <v>9</v>
      </c>
      <c r="F22095" s="2">
        <v>1.7243E-3</v>
      </c>
      <c r="G22095" s="7">
        <v>99098000</v>
      </c>
    </row>
    <row r="22096" spans="1:7" ht="13.2" hidden="1" x14ac:dyDescent="0.25">
      <c r="A22096" s="1">
        <v>23606</v>
      </c>
      <c r="B22096" s="1">
        <v>2020</v>
      </c>
      <c r="C22096" s="1" t="s">
        <v>29</v>
      </c>
      <c r="D22096" s="1" t="str">
        <f t="shared" si="345"/>
        <v>EU</v>
      </c>
      <c r="E22096" s="1" t="s">
        <v>10</v>
      </c>
      <c r="F22096" s="2">
        <v>2.0533000000000001E-3</v>
      </c>
      <c r="G22096" s="7">
        <v>118008000</v>
      </c>
    </row>
    <row r="22097" spans="1:7" ht="13.2" hidden="1" x14ac:dyDescent="0.25">
      <c r="A22097" s="1">
        <v>23607</v>
      </c>
      <c r="B22097" s="1">
        <v>2020</v>
      </c>
      <c r="C22097" s="1" t="s">
        <v>29</v>
      </c>
      <c r="D22097" s="1" t="str">
        <f t="shared" si="345"/>
        <v>EU</v>
      </c>
      <c r="E22097" s="1" t="s">
        <v>11</v>
      </c>
      <c r="F22097" s="2">
        <v>1.1198E-2</v>
      </c>
      <c r="G22097" s="7">
        <v>643573000</v>
      </c>
    </row>
    <row r="22098" spans="1:7" ht="13.2" hidden="1" x14ac:dyDescent="0.25">
      <c r="A22098" s="1">
        <v>23608</v>
      </c>
      <c r="B22098" s="1">
        <v>2020</v>
      </c>
      <c r="C22098" s="1" t="s">
        <v>29</v>
      </c>
      <c r="D22098" s="1" t="str">
        <f t="shared" si="345"/>
        <v>EU</v>
      </c>
      <c r="E22098" s="1" t="s">
        <v>12</v>
      </c>
      <c r="F22098" s="2">
        <v>7.4175999999999999E-3</v>
      </c>
      <c r="G22098" s="7">
        <v>426306000</v>
      </c>
    </row>
    <row r="22099" spans="1:7" ht="13.2" hidden="1" x14ac:dyDescent="0.25">
      <c r="A22099" s="1">
        <v>23609</v>
      </c>
      <c r="B22099" s="1">
        <v>2020</v>
      </c>
      <c r="C22099" s="1" t="s">
        <v>29</v>
      </c>
      <c r="D22099" s="1" t="str">
        <f t="shared" si="345"/>
        <v>EU</v>
      </c>
      <c r="E22099" s="1" t="s">
        <v>13</v>
      </c>
      <c r="F22099" s="2">
        <v>2.0953300000000001E-2</v>
      </c>
      <c r="G22099" s="7">
        <v>1204226000</v>
      </c>
    </row>
    <row r="22100" spans="1:7" ht="13.2" hidden="1" x14ac:dyDescent="0.25">
      <c r="A22100" s="1">
        <v>23610</v>
      </c>
      <c r="B22100" s="1">
        <v>2020</v>
      </c>
      <c r="C22100" s="1" t="s">
        <v>29</v>
      </c>
      <c r="D22100" s="1" t="str">
        <f t="shared" si="345"/>
        <v>EU</v>
      </c>
      <c r="E22100" s="1" t="s">
        <v>14</v>
      </c>
      <c r="F22100" s="2">
        <v>7.3341999999999999E-3</v>
      </c>
      <c r="G22100" s="7">
        <v>421511000</v>
      </c>
    </row>
    <row r="22101" spans="1:7" ht="13.2" hidden="1" x14ac:dyDescent="0.25">
      <c r="A22101" s="1">
        <v>23611</v>
      </c>
      <c r="B22101" s="1">
        <v>2020</v>
      </c>
      <c r="C22101" s="1" t="s">
        <v>29</v>
      </c>
      <c r="D22101" s="1" t="str">
        <f t="shared" si="345"/>
        <v>EU</v>
      </c>
      <c r="E22101" s="1" t="s">
        <v>15</v>
      </c>
      <c r="F22101" s="2">
        <v>1.4637000000000001E-3</v>
      </c>
      <c r="G22101" s="7">
        <v>84119000</v>
      </c>
    </row>
    <row r="22102" spans="1:7" ht="13.2" hidden="1" x14ac:dyDescent="0.25">
      <c r="A22102" s="1">
        <v>23612</v>
      </c>
      <c r="B22102" s="1">
        <v>2020</v>
      </c>
      <c r="C22102" s="1" t="s">
        <v>29</v>
      </c>
      <c r="D22102" s="1" t="str">
        <f t="shared" si="345"/>
        <v>EU</v>
      </c>
      <c r="E22102" s="1" t="s">
        <v>16</v>
      </c>
      <c r="F22102" s="2">
        <v>3.3354000000000001E-3</v>
      </c>
      <c r="G22102" s="7">
        <v>191692000</v>
      </c>
    </row>
    <row r="22103" spans="1:7" ht="13.2" hidden="1" x14ac:dyDescent="0.25">
      <c r="A22103" s="1">
        <v>23613</v>
      </c>
      <c r="B22103" s="1">
        <v>2020</v>
      </c>
      <c r="C22103" s="1" t="s">
        <v>29</v>
      </c>
      <c r="D22103" s="1" t="str">
        <f t="shared" si="345"/>
        <v>EU</v>
      </c>
      <c r="E22103" s="1" t="s">
        <v>17</v>
      </c>
      <c r="F22103" s="2">
        <v>2.0704E-3</v>
      </c>
      <c r="G22103" s="7">
        <v>118988000</v>
      </c>
    </row>
    <row r="22104" spans="1:7" ht="13.2" hidden="1" x14ac:dyDescent="0.25">
      <c r="A22104" s="1">
        <v>23614</v>
      </c>
      <c r="B22104" s="1">
        <v>2020</v>
      </c>
      <c r="C22104" s="1" t="s">
        <v>29</v>
      </c>
      <c r="D22104" s="1" t="str">
        <f t="shared" si="345"/>
        <v>EU</v>
      </c>
      <c r="E22104" s="1" t="s">
        <v>18</v>
      </c>
      <c r="F22104" s="2">
        <v>5.2319999999999997E-3</v>
      </c>
      <c r="G22104" s="7">
        <v>300693000</v>
      </c>
    </row>
    <row r="22105" spans="1:7" ht="13.2" hidden="1" x14ac:dyDescent="0.25">
      <c r="A22105" s="1">
        <v>23615</v>
      </c>
      <c r="B22105" s="1">
        <v>2020</v>
      </c>
      <c r="C22105" s="1" t="s">
        <v>29</v>
      </c>
      <c r="D22105" s="1" t="str">
        <f t="shared" si="345"/>
        <v>EU</v>
      </c>
      <c r="E22105" s="1" t="s">
        <v>19</v>
      </c>
      <c r="F22105" s="2">
        <v>7.628E-4</v>
      </c>
      <c r="G22105" s="7">
        <v>43837000</v>
      </c>
    </row>
    <row r="22106" spans="1:7" ht="13.2" hidden="1" x14ac:dyDescent="0.25">
      <c r="A22106" s="1">
        <v>23616</v>
      </c>
      <c r="B22106" s="1">
        <v>2020</v>
      </c>
      <c r="C22106" s="1" t="s">
        <v>29</v>
      </c>
      <c r="D22106" s="1" t="str">
        <f t="shared" si="345"/>
        <v>EU</v>
      </c>
      <c r="E22106" s="1" t="s">
        <v>20</v>
      </c>
      <c r="F22106" s="9">
        <v>8.7899999999999995E-5</v>
      </c>
      <c r="G22106" s="7">
        <v>5051000</v>
      </c>
    </row>
    <row r="22107" spans="1:7" ht="13.2" hidden="1" x14ac:dyDescent="0.25">
      <c r="A22107" s="1">
        <v>23617</v>
      </c>
      <c r="B22107" s="1">
        <v>2020</v>
      </c>
      <c r="C22107" s="1" t="s">
        <v>29</v>
      </c>
      <c r="D22107" s="1" t="str">
        <f t="shared" si="345"/>
        <v>EU</v>
      </c>
      <c r="E22107" s="1" t="s">
        <v>21</v>
      </c>
      <c r="F22107" s="9">
        <v>1.0659999999999999E-4</v>
      </c>
      <c r="G22107" s="7">
        <v>6125000</v>
      </c>
    </row>
    <row r="22108" spans="1:7" ht="13.2" hidden="1" x14ac:dyDescent="0.25">
      <c r="A22108" s="1">
        <v>23619</v>
      </c>
      <c r="B22108" s="1">
        <v>2020</v>
      </c>
      <c r="C22108" s="1" t="s">
        <v>30</v>
      </c>
      <c r="D22108" s="1" t="str">
        <f t="shared" si="345"/>
        <v>EU</v>
      </c>
      <c r="E22108" s="1" t="s">
        <v>5</v>
      </c>
      <c r="F22108" s="2">
        <v>6.1384000000000005E-3</v>
      </c>
      <c r="G22108" s="7">
        <v>153511000</v>
      </c>
    </row>
    <row r="22109" spans="1:7" ht="13.2" hidden="1" x14ac:dyDescent="0.25">
      <c r="A22109" s="1">
        <v>23620</v>
      </c>
      <c r="B22109" s="1">
        <v>2020</v>
      </c>
      <c r="C22109" s="1" t="s">
        <v>30</v>
      </c>
      <c r="D22109" s="1" t="str">
        <f t="shared" si="345"/>
        <v>EU</v>
      </c>
      <c r="E22109" s="1" t="s">
        <v>6</v>
      </c>
      <c r="F22109" s="9">
        <v>4.1560000000000002E-4</v>
      </c>
      <c r="G22109" s="7">
        <v>10394000</v>
      </c>
    </row>
    <row r="22110" spans="1:7" ht="13.2" hidden="1" x14ac:dyDescent="0.25">
      <c r="A22110" s="1">
        <v>23621</v>
      </c>
      <c r="B22110" s="1">
        <v>2020</v>
      </c>
      <c r="C22110" s="1" t="s">
        <v>30</v>
      </c>
      <c r="D22110" s="1" t="str">
        <f t="shared" si="345"/>
        <v>EU</v>
      </c>
      <c r="E22110" s="1" t="s">
        <v>7</v>
      </c>
      <c r="F22110" s="2">
        <v>7.2026E-3</v>
      </c>
      <c r="G22110" s="7">
        <v>180124000</v>
      </c>
    </row>
    <row r="22111" spans="1:7" ht="13.2" hidden="1" x14ac:dyDescent="0.25">
      <c r="A22111" s="1">
        <v>23622</v>
      </c>
      <c r="B22111" s="1">
        <v>2020</v>
      </c>
      <c r="C22111" s="1" t="s">
        <v>30</v>
      </c>
      <c r="D22111" s="1" t="str">
        <f t="shared" si="345"/>
        <v>EU</v>
      </c>
      <c r="E22111" s="1" t="s">
        <v>23</v>
      </c>
      <c r="F22111" s="2">
        <v>1.2696999999999999E-3</v>
      </c>
      <c r="G22111" s="7">
        <v>31753000</v>
      </c>
    </row>
    <row r="22112" spans="1:7" ht="13.2" hidden="1" x14ac:dyDescent="0.25">
      <c r="A22112" s="1">
        <v>23623</v>
      </c>
      <c r="B22112" s="1">
        <v>2020</v>
      </c>
      <c r="C22112" s="1" t="s">
        <v>30</v>
      </c>
      <c r="D22112" s="1" t="str">
        <f t="shared" si="345"/>
        <v>EU</v>
      </c>
      <c r="E22112" s="1" t="s">
        <v>8</v>
      </c>
      <c r="F22112" s="2">
        <v>4.0055000000000004E-3</v>
      </c>
      <c r="G22112" s="7">
        <v>100171000</v>
      </c>
    </row>
    <row r="22113" spans="1:7" ht="13.2" hidden="1" x14ac:dyDescent="0.25">
      <c r="A22113" s="1">
        <v>23624</v>
      </c>
      <c r="B22113" s="1">
        <v>2020</v>
      </c>
      <c r="C22113" s="1" t="s">
        <v>30</v>
      </c>
      <c r="D22113" s="1" t="str">
        <f t="shared" si="345"/>
        <v>EU</v>
      </c>
      <c r="E22113" s="1" t="s">
        <v>9</v>
      </c>
      <c r="F22113" s="2">
        <v>3.3980999999999998E-3</v>
      </c>
      <c r="G22113" s="7">
        <v>84979000</v>
      </c>
    </row>
    <row r="22114" spans="1:7" ht="13.2" hidden="1" x14ac:dyDescent="0.25">
      <c r="A22114" s="1">
        <v>23625</v>
      </c>
      <c r="B22114" s="1">
        <v>2020</v>
      </c>
      <c r="C22114" s="1" t="s">
        <v>30</v>
      </c>
      <c r="D22114" s="1" t="str">
        <f t="shared" si="345"/>
        <v>EU</v>
      </c>
      <c r="E22114" s="1" t="s">
        <v>10</v>
      </c>
      <c r="F22114" s="2">
        <v>1.4871000000000001E-2</v>
      </c>
      <c r="G22114" s="7">
        <v>371899000</v>
      </c>
    </row>
    <row r="22115" spans="1:7" ht="13.2" hidden="1" x14ac:dyDescent="0.25">
      <c r="A22115" s="1">
        <v>23626</v>
      </c>
      <c r="B22115" s="1">
        <v>2020</v>
      </c>
      <c r="C22115" s="1" t="s">
        <v>30</v>
      </c>
      <c r="D22115" s="1" t="str">
        <f t="shared" si="345"/>
        <v>EU</v>
      </c>
      <c r="E22115" s="1" t="s">
        <v>11</v>
      </c>
      <c r="F22115" s="2">
        <v>5.93746E-2</v>
      </c>
      <c r="G22115" s="7">
        <v>1484855000</v>
      </c>
    </row>
    <row r="22116" spans="1:7" ht="13.2" hidden="1" x14ac:dyDescent="0.25">
      <c r="A22116" s="1">
        <v>23627</v>
      </c>
      <c r="B22116" s="1">
        <v>2020</v>
      </c>
      <c r="C22116" s="1" t="s">
        <v>30</v>
      </c>
      <c r="D22116" s="1" t="str">
        <f t="shared" si="345"/>
        <v>EU</v>
      </c>
      <c r="E22116" s="1" t="s">
        <v>12</v>
      </c>
      <c r="F22116" s="2">
        <v>5.7684699999999998E-2</v>
      </c>
      <c r="G22116" s="7">
        <v>1442594000</v>
      </c>
    </row>
    <row r="22117" spans="1:7" ht="13.2" hidden="1" x14ac:dyDescent="0.25">
      <c r="A22117" s="1">
        <v>23628</v>
      </c>
      <c r="B22117" s="1">
        <v>2020</v>
      </c>
      <c r="C22117" s="1" t="s">
        <v>30</v>
      </c>
      <c r="D22117" s="1" t="str">
        <f t="shared" si="345"/>
        <v>EU</v>
      </c>
      <c r="E22117" s="1" t="s">
        <v>13</v>
      </c>
      <c r="F22117" s="2">
        <v>0.13406319999999999</v>
      </c>
      <c r="G22117" s="7">
        <v>3352688000</v>
      </c>
    </row>
    <row r="22118" spans="1:7" ht="13.2" hidden="1" x14ac:dyDescent="0.25">
      <c r="A22118" s="1">
        <v>23629</v>
      </c>
      <c r="B22118" s="1">
        <v>2020</v>
      </c>
      <c r="C22118" s="1" t="s">
        <v>30</v>
      </c>
      <c r="D22118" s="1" t="str">
        <f t="shared" si="345"/>
        <v>EU</v>
      </c>
      <c r="E22118" s="1" t="s">
        <v>14</v>
      </c>
      <c r="F22118" s="2">
        <v>7.4871300000000002E-2</v>
      </c>
      <c r="G22118" s="7">
        <v>1872402000</v>
      </c>
    </row>
    <row r="22119" spans="1:7" ht="13.2" hidden="1" x14ac:dyDescent="0.25">
      <c r="A22119" s="1">
        <v>23630</v>
      </c>
      <c r="B22119" s="1">
        <v>2020</v>
      </c>
      <c r="C22119" s="1" t="s">
        <v>30</v>
      </c>
      <c r="D22119" s="1" t="str">
        <f t="shared" si="345"/>
        <v>EU</v>
      </c>
      <c r="E22119" s="1" t="s">
        <v>15</v>
      </c>
      <c r="F22119" s="2">
        <v>1.8908499999999998E-2</v>
      </c>
      <c r="G22119" s="7">
        <v>472869000</v>
      </c>
    </row>
    <row r="22120" spans="1:7" ht="13.2" hidden="1" x14ac:dyDescent="0.25">
      <c r="A22120" s="1">
        <v>23631</v>
      </c>
      <c r="B22120" s="1">
        <v>2020</v>
      </c>
      <c r="C22120" s="1" t="s">
        <v>30</v>
      </c>
      <c r="D22120" s="1" t="str">
        <f t="shared" si="345"/>
        <v>EU</v>
      </c>
      <c r="E22120" s="1" t="s">
        <v>16</v>
      </c>
      <c r="F22120" s="2">
        <v>1.82965E-2</v>
      </c>
      <c r="G22120" s="7">
        <v>457564000</v>
      </c>
    </row>
    <row r="22121" spans="1:7" ht="13.2" hidden="1" x14ac:dyDescent="0.25">
      <c r="A22121" s="1">
        <v>23632</v>
      </c>
      <c r="B22121" s="1">
        <v>2020</v>
      </c>
      <c r="C22121" s="1" t="s">
        <v>30</v>
      </c>
      <c r="D22121" s="1" t="str">
        <f t="shared" si="345"/>
        <v>EU</v>
      </c>
      <c r="E22121" s="1" t="s">
        <v>17</v>
      </c>
      <c r="F22121" s="2">
        <v>8.9245000000000001E-3</v>
      </c>
      <c r="G22121" s="7">
        <v>223185000</v>
      </c>
    </row>
    <row r="22122" spans="1:7" ht="13.2" hidden="1" x14ac:dyDescent="0.25">
      <c r="A22122" s="1">
        <v>23633</v>
      </c>
      <c r="B22122" s="1">
        <v>2020</v>
      </c>
      <c r="C22122" s="1" t="s">
        <v>30</v>
      </c>
      <c r="D22122" s="1" t="str">
        <f t="shared" si="345"/>
        <v>EU</v>
      </c>
      <c r="E22122" s="1" t="s">
        <v>18</v>
      </c>
      <c r="F22122" s="2">
        <v>3.1916099999999996E-2</v>
      </c>
      <c r="G22122" s="7">
        <v>798167000</v>
      </c>
    </row>
    <row r="22123" spans="1:7" ht="13.2" hidden="1" x14ac:dyDescent="0.25">
      <c r="A22123" s="1">
        <v>23634</v>
      </c>
      <c r="B22123" s="1">
        <v>2020</v>
      </c>
      <c r="C22123" s="1" t="s">
        <v>30</v>
      </c>
      <c r="D22123" s="1" t="str">
        <f t="shared" si="345"/>
        <v>EU</v>
      </c>
      <c r="E22123" s="1" t="s">
        <v>19</v>
      </c>
      <c r="F22123" s="2">
        <v>3.9186999999999998E-3</v>
      </c>
      <c r="G22123" s="7">
        <v>98000000</v>
      </c>
    </row>
    <row r="22124" spans="1:7" ht="13.2" hidden="1" x14ac:dyDescent="0.25">
      <c r="A22124" s="1">
        <v>23635</v>
      </c>
      <c r="B22124" s="1">
        <v>2020</v>
      </c>
      <c r="C22124" s="1" t="s">
        <v>30</v>
      </c>
      <c r="D22124" s="1" t="str">
        <f t="shared" si="345"/>
        <v>EU</v>
      </c>
      <c r="E22124" s="1" t="s">
        <v>20</v>
      </c>
      <c r="F22124" s="2">
        <v>6.2109999999999997E-4</v>
      </c>
      <c r="G22124" s="7">
        <v>15534000</v>
      </c>
    </row>
    <row r="22125" spans="1:7" ht="13.2" hidden="1" x14ac:dyDescent="0.25">
      <c r="A22125" s="1">
        <v>23636</v>
      </c>
      <c r="B22125" s="1">
        <v>2020</v>
      </c>
      <c r="C22125" s="1" t="s">
        <v>30</v>
      </c>
      <c r="D22125" s="1" t="str">
        <f t="shared" si="345"/>
        <v>EU</v>
      </c>
      <c r="E22125" s="1" t="s">
        <v>21</v>
      </c>
      <c r="F22125" s="9">
        <v>4.6E-6</v>
      </c>
      <c r="G22125" s="7">
        <v>114000</v>
      </c>
    </row>
    <row r="22126" spans="1:7" ht="13.2" hidden="1" x14ac:dyDescent="0.25">
      <c r="A22126" s="1">
        <v>23638</v>
      </c>
      <c r="B22126" s="1">
        <v>2020</v>
      </c>
      <c r="C22126" s="1" t="s">
        <v>31</v>
      </c>
      <c r="D22126" s="1" t="str">
        <f t="shared" si="345"/>
        <v>EU</v>
      </c>
      <c r="E22126" s="1" t="s">
        <v>5</v>
      </c>
      <c r="F22126" s="2">
        <v>5.2905000000000001E-3</v>
      </c>
      <c r="G22126" s="7">
        <v>1301322000</v>
      </c>
    </row>
    <row r="22127" spans="1:7" ht="13.2" hidden="1" x14ac:dyDescent="0.25">
      <c r="A22127" s="1">
        <v>23639</v>
      </c>
      <c r="B22127" s="1">
        <v>2020</v>
      </c>
      <c r="C22127" s="1" t="s">
        <v>31</v>
      </c>
      <c r="D22127" s="1" t="str">
        <f t="shared" si="345"/>
        <v>EU</v>
      </c>
      <c r="E22127" s="1" t="s">
        <v>6</v>
      </c>
      <c r="F22127" s="9">
        <v>8.6199999999999995E-5</v>
      </c>
      <c r="G22127" s="7">
        <v>21198000</v>
      </c>
    </row>
    <row r="22128" spans="1:7" ht="13.2" hidden="1" x14ac:dyDescent="0.25">
      <c r="A22128" s="1">
        <v>23640</v>
      </c>
      <c r="B22128" s="1">
        <v>2020</v>
      </c>
      <c r="C22128" s="1" t="s">
        <v>31</v>
      </c>
      <c r="D22128" s="1" t="str">
        <f t="shared" si="345"/>
        <v>EU</v>
      </c>
      <c r="E22128" s="1" t="s">
        <v>7</v>
      </c>
      <c r="F22128" s="2">
        <v>4.0723500000000003E-2</v>
      </c>
      <c r="G22128" s="7">
        <v>10016954000</v>
      </c>
    </row>
    <row r="22129" spans="1:7" ht="13.2" hidden="1" x14ac:dyDescent="0.25">
      <c r="A22129" s="1">
        <v>23641</v>
      </c>
      <c r="B22129" s="1">
        <v>2020</v>
      </c>
      <c r="C22129" s="1" t="s">
        <v>31</v>
      </c>
      <c r="D22129" s="1" t="str">
        <f t="shared" si="345"/>
        <v>EU</v>
      </c>
      <c r="E22129" s="1" t="s">
        <v>23</v>
      </c>
      <c r="F22129" s="9">
        <v>1.928E-4</v>
      </c>
      <c r="G22129" s="7">
        <v>47436000</v>
      </c>
    </row>
    <row r="22130" spans="1:7" ht="13.2" hidden="1" x14ac:dyDescent="0.25">
      <c r="A22130" s="1">
        <v>23642</v>
      </c>
      <c r="B22130" s="1">
        <v>2020</v>
      </c>
      <c r="C22130" s="1" t="s">
        <v>31</v>
      </c>
      <c r="D22130" s="1" t="str">
        <f t="shared" si="345"/>
        <v>EU</v>
      </c>
      <c r="E22130" s="1" t="s">
        <v>8</v>
      </c>
      <c r="F22130" s="2">
        <v>9.038899999999999E-3</v>
      </c>
      <c r="G22130" s="7">
        <v>2223328000</v>
      </c>
    </row>
    <row r="22131" spans="1:7" ht="13.2" hidden="1" x14ac:dyDescent="0.25">
      <c r="A22131" s="1">
        <v>23643</v>
      </c>
      <c r="B22131" s="1">
        <v>2020</v>
      </c>
      <c r="C22131" s="1" t="s">
        <v>31</v>
      </c>
      <c r="D22131" s="1" t="str">
        <f t="shared" si="345"/>
        <v>EU</v>
      </c>
      <c r="E22131" s="1" t="s">
        <v>9</v>
      </c>
      <c r="F22131" s="2">
        <v>9.0135000000000007E-3</v>
      </c>
      <c r="G22131" s="7">
        <v>2217081000</v>
      </c>
    </row>
    <row r="22132" spans="1:7" ht="13.2" hidden="1" x14ac:dyDescent="0.25">
      <c r="A22132" s="1">
        <v>23644</v>
      </c>
      <c r="B22132" s="1">
        <v>2020</v>
      </c>
      <c r="C22132" s="1" t="s">
        <v>31</v>
      </c>
      <c r="D22132" s="1" t="str">
        <f t="shared" si="345"/>
        <v>EU</v>
      </c>
      <c r="E22132" s="1" t="s">
        <v>10</v>
      </c>
      <c r="F22132" s="2">
        <v>6.5329999999999997E-3</v>
      </c>
      <c r="G22132" s="7">
        <v>1606962000</v>
      </c>
    </row>
    <row r="22133" spans="1:7" ht="13.2" hidden="1" x14ac:dyDescent="0.25">
      <c r="A22133" s="1">
        <v>23645</v>
      </c>
      <c r="B22133" s="1">
        <v>2020</v>
      </c>
      <c r="C22133" s="1" t="s">
        <v>31</v>
      </c>
      <c r="D22133" s="1" t="str">
        <f t="shared" si="345"/>
        <v>EU</v>
      </c>
      <c r="E22133" s="1" t="s">
        <v>11</v>
      </c>
      <c r="F22133" s="2">
        <v>9.337970000000001E-2</v>
      </c>
      <c r="G22133" s="7">
        <v>22969033000</v>
      </c>
    </row>
    <row r="22134" spans="1:7" ht="13.2" hidden="1" x14ac:dyDescent="0.25">
      <c r="A22134" s="1">
        <v>23646</v>
      </c>
      <c r="B22134" s="1">
        <v>2020</v>
      </c>
      <c r="C22134" s="1" t="s">
        <v>31</v>
      </c>
      <c r="D22134" s="1" t="str">
        <f t="shared" si="345"/>
        <v>EU</v>
      </c>
      <c r="E22134" s="1" t="s">
        <v>12</v>
      </c>
      <c r="F22134" s="2">
        <v>5.0648900000000004E-2</v>
      </c>
      <c r="G22134" s="7">
        <v>12458332000</v>
      </c>
    </row>
    <row r="22135" spans="1:7" ht="13.2" hidden="1" x14ac:dyDescent="0.25">
      <c r="A22135" s="1">
        <v>23647</v>
      </c>
      <c r="B22135" s="1">
        <v>2020</v>
      </c>
      <c r="C22135" s="1" t="s">
        <v>31</v>
      </c>
      <c r="D22135" s="1" t="str">
        <f t="shared" si="345"/>
        <v>EU</v>
      </c>
      <c r="E22135" s="1" t="s">
        <v>13</v>
      </c>
      <c r="F22135" s="2">
        <v>0.14327000000000001</v>
      </c>
      <c r="G22135" s="7">
        <v>35240766000</v>
      </c>
    </row>
    <row r="22136" spans="1:7" ht="13.2" hidden="1" x14ac:dyDescent="0.25">
      <c r="A22136" s="1">
        <v>23648</v>
      </c>
      <c r="B22136" s="1">
        <v>2020</v>
      </c>
      <c r="C22136" s="1" t="s">
        <v>31</v>
      </c>
      <c r="D22136" s="1" t="str">
        <f t="shared" si="345"/>
        <v>EU</v>
      </c>
      <c r="E22136" s="1" t="s">
        <v>14</v>
      </c>
      <c r="F22136" s="2">
        <v>4.6534199999999998E-2</v>
      </c>
      <c r="G22136" s="7">
        <v>11446236000</v>
      </c>
    </row>
    <row r="22137" spans="1:7" ht="13.2" hidden="1" x14ac:dyDescent="0.25">
      <c r="A22137" s="1">
        <v>23649</v>
      </c>
      <c r="B22137" s="1">
        <v>2020</v>
      </c>
      <c r="C22137" s="1" t="s">
        <v>31</v>
      </c>
      <c r="D22137" s="1" t="str">
        <f t="shared" si="345"/>
        <v>EU</v>
      </c>
      <c r="E22137" s="1" t="s">
        <v>15</v>
      </c>
      <c r="F22137" s="2">
        <v>1.01867E-2</v>
      </c>
      <c r="G22137" s="7">
        <v>2505660000</v>
      </c>
    </row>
    <row r="22138" spans="1:7" ht="13.2" hidden="1" x14ac:dyDescent="0.25">
      <c r="A22138" s="1">
        <v>23650</v>
      </c>
      <c r="B22138" s="1">
        <v>2020</v>
      </c>
      <c r="C22138" s="1" t="s">
        <v>31</v>
      </c>
      <c r="D22138" s="1" t="str">
        <f t="shared" si="345"/>
        <v>EU</v>
      </c>
      <c r="E22138" s="1" t="s">
        <v>16</v>
      </c>
      <c r="F22138" s="2">
        <v>2.13257E-2</v>
      </c>
      <c r="G22138" s="7">
        <v>5245570000</v>
      </c>
    </row>
    <row r="22139" spans="1:7" ht="13.2" hidden="1" x14ac:dyDescent="0.25">
      <c r="A22139" s="1">
        <v>23651</v>
      </c>
      <c r="B22139" s="1">
        <v>2020</v>
      </c>
      <c r="C22139" s="1" t="s">
        <v>31</v>
      </c>
      <c r="D22139" s="1" t="str">
        <f t="shared" si="345"/>
        <v>EU</v>
      </c>
      <c r="E22139" s="1" t="s">
        <v>17</v>
      </c>
      <c r="F22139" s="2">
        <v>1.43827E-2</v>
      </c>
      <c r="G22139" s="7">
        <v>3537790000</v>
      </c>
    </row>
    <row r="22140" spans="1:7" ht="13.2" hidden="1" x14ac:dyDescent="0.25">
      <c r="A22140" s="1">
        <v>23652</v>
      </c>
      <c r="B22140" s="1">
        <v>2020</v>
      </c>
      <c r="C22140" s="1" t="s">
        <v>31</v>
      </c>
      <c r="D22140" s="1" t="str">
        <f t="shared" si="345"/>
        <v>EU</v>
      </c>
      <c r="E22140" s="1" t="s">
        <v>18</v>
      </c>
      <c r="F22140" s="2">
        <v>1.41044E-2</v>
      </c>
      <c r="G22140" s="7">
        <v>3469329000</v>
      </c>
    </row>
    <row r="22141" spans="1:7" ht="13.2" hidden="1" x14ac:dyDescent="0.25">
      <c r="A22141" s="1">
        <v>23653</v>
      </c>
      <c r="B22141" s="1">
        <v>2020</v>
      </c>
      <c r="C22141" s="1" t="s">
        <v>31</v>
      </c>
      <c r="D22141" s="1" t="str">
        <f t="shared" si="345"/>
        <v>EU</v>
      </c>
      <c r="E22141" s="1" t="s">
        <v>19</v>
      </c>
      <c r="F22141" s="2">
        <v>2.9076000000000002E-3</v>
      </c>
      <c r="G22141" s="7">
        <v>715201000</v>
      </c>
    </row>
    <row r="22142" spans="1:7" ht="13.2" hidden="1" x14ac:dyDescent="0.25">
      <c r="A22142" s="1">
        <v>23654</v>
      </c>
      <c r="B22142" s="1">
        <v>2020</v>
      </c>
      <c r="C22142" s="1" t="s">
        <v>31</v>
      </c>
      <c r="D22142" s="1" t="str">
        <f t="shared" si="345"/>
        <v>EU</v>
      </c>
      <c r="E22142" s="1" t="s">
        <v>20</v>
      </c>
      <c r="F22142" s="2">
        <v>2.637E-3</v>
      </c>
      <c r="G22142" s="7">
        <v>648636000</v>
      </c>
    </row>
    <row r="22143" spans="1:7" ht="13.2" hidden="1" x14ac:dyDescent="0.25">
      <c r="A22143" s="1">
        <v>23655</v>
      </c>
      <c r="B22143" s="1">
        <v>2020</v>
      </c>
      <c r="C22143" s="1" t="s">
        <v>31</v>
      </c>
      <c r="D22143" s="1" t="str">
        <f t="shared" si="345"/>
        <v>EU</v>
      </c>
      <c r="E22143" s="1" t="s">
        <v>21</v>
      </c>
      <c r="F22143" s="2">
        <v>1.9325E-3</v>
      </c>
      <c r="G22143" s="7">
        <v>475350000</v>
      </c>
    </row>
    <row r="22144" spans="1:7" ht="13.2" hidden="1" x14ac:dyDescent="0.25">
      <c r="A22144" s="1">
        <v>23657</v>
      </c>
      <c r="B22144" s="1">
        <v>2020</v>
      </c>
      <c r="C22144" s="1" t="s">
        <v>32</v>
      </c>
      <c r="D22144" s="1" t="str">
        <f t="shared" si="345"/>
        <v>EU</v>
      </c>
      <c r="E22144" s="1" t="s">
        <v>5</v>
      </c>
      <c r="F22144" s="2">
        <v>1.8069E-3</v>
      </c>
      <c r="G22144" s="7">
        <v>641838000</v>
      </c>
    </row>
    <row r="22145" spans="1:7" ht="13.2" hidden="1" x14ac:dyDescent="0.25">
      <c r="A22145" s="1">
        <v>23658</v>
      </c>
      <c r="B22145" s="1">
        <v>2020</v>
      </c>
      <c r="C22145" s="1" t="s">
        <v>32</v>
      </c>
      <c r="D22145" s="1" t="str">
        <f t="shared" si="345"/>
        <v>EU</v>
      </c>
      <c r="E22145" s="1" t="s">
        <v>6</v>
      </c>
      <c r="F22145" s="9">
        <v>7.6999999999999991E-6</v>
      </c>
      <c r="G22145" s="7">
        <v>2751000</v>
      </c>
    </row>
    <row r="22146" spans="1:7" ht="13.2" hidden="1" x14ac:dyDescent="0.25">
      <c r="A22146" s="1">
        <v>23659</v>
      </c>
      <c r="B22146" s="1">
        <v>2020</v>
      </c>
      <c r="C22146" s="1" t="s">
        <v>32</v>
      </c>
      <c r="D22146" s="1" t="str">
        <f t="shared" ref="D22146:D22209" si="346">IF(OR(C22146="Austria",C22146="Belgium",C22146="Bulgaria",C22146="Iceland",C22146="Croatia",C22146="Cyprus",C22146="Czechia",C22146="Denmark",C22146="Estonia",C22146="Finland",C22146="France",C22146="Germany",C22146="Greece",C22146="Hungary",C22146="Ireland",C22146="Italy",C22146="Latvia",C22146="Lithuania",C22146="Luxembourg",C22146="Malta",C22146="Netherlands",C22146="Poland",C22146="Portugal",C22146="Romania",C22146="Slovakia",C22146="Slovenia",C22146="Spain",C22146="Sweden"),"EU",IF(OR(C22146="Albania",C22146="Andorra",C22146="Belarus",C22146="Bosnia and Herzegovina",C22146="Kosovo",C22146="Montenegro",C22146="Moldova",C22146="Ukraine",C22146="San Marino",C22146="North Macedonia",C22146="Norway",C22146="Serbia",C22146="Switzerland",C22146="United Kingdom"),"Non-EU European",IF(OR(C22146="Armenia",C22146="Azerbaijan",C22146="Georgia",C22146="Russian Federation",C22146="Kazakhstan",C22146="Kyrgyzstan",C22146="Tajikistan",C22146="Turkmenistan",C22146="Uzbekistan"),"Asia Pacific",IF(OR(C22146="Afghanistan",C22146="Bahrain",C22146="Egypt",C22146="Iran",C22146="Iraq",C22146="Israel",C22146="Jordan",C22146="Kuwait",C22146="Lebanon",C22146="Oman",C22146="Palestine, State of",C22146="Turkey",C22146="Qatar",C22146="Saudi Arabia",C22146="Syria",C22146="United Arab Emirates",C22146="Yemen"),"Middle East",IF(OR(C22146="Australia",C22146="Marshall Islands",C22146="Cook Islands",C22146="New Zealand"),"Oceania",IF(OR(C22146="Brunei Darussalam",C22146="Sri Lanka",C22146="Nepal",C22146="China",C22146="Hong Kong",C22146="Macao",C22146="Fiji",C22146="India",C22146="Indonesia",C22146="Japan",C22146="Kiribati",C22146="Malaysia",C22146="Maldives",C22146="Mongolia",C22146="Myanmar",C22146="Nauru",C22146="Papua New Guinea",C22146="Philippines",C22146="Samoa",C22146="Singapore",C22146="Solomon Islands",C22146="South Korea",C22146="Taiwan",C22146="Thailand",C22146="Timor-Leste",C22146="Tonga",C22146="Tuvalu",C22146="Vanuatu",C22146="Vietnam"),"Asia Pacific",IF(OR(C22146="Canada",C22146="United States of America"),"North America",IF(OR(C22146="Bolivia",C22146="Brazil",C22146="Chile",C22146="Colombia",C22146="Guatemala",C22146="Panama",C22146="Ecuador",C22146="El Salvador",C22146="Costa Rica",C22146="Guyana",C22146="Paraguay",C22146="Peru",C22146="Suriname",C22146="Uruguay",C22146="Venezuela"),"South America",IF(OR(C22146="Algeria",C22146="Angola",C22146="Benin",C22146="Botswana",C22146="Burkina Faso",C22146="Burundi",C22146="Cabo Verde",C22146="Cameroon",C22146="Central African Republic",C22146="Chad",C22146="Comoros",C22146="Congo",C22146="Democratic Republic of the Congo",C22146="Djibouti",C22146="Equatorial Guinea",C22146="Eritrea",C22146="Eswatini",C22146="Ethiopia",C22146="Gabon",C22146="Gambia",C22146="Ghana",C22146="Guinea",C22146="Guinea-Bissau",C22146="Ivory Coast",C22146="Kenya",C22146="Lesotho",C22146="Liberia",C22146="Libya",C22146="Madagascar",C22146="Malawi",C22146="Mali",C22146="Mauritania",C22146="Mauritius",C22146="Morocco",C22146="Mozambique",C22146="Namibia",C22146="Niger",C22146="Nigeria",C22146="Rwanda",C22146="Sao Tome and Principe",C22146="Senegal",C22146="Seychelles",C22146="Sierra Leone",C22146="Somalia",C22146="South Africa",C22146="South Sudan",C22146="Sudan",C22146="Tanzania",C22146="Togo",C22146="Tunisia",C22146="Uganda",C22146="Zambia",C22146="Zimbabwe"),"Africa","")))))))))</f>
        <v>EU</v>
      </c>
      <c r="E22146" s="1" t="s">
        <v>7</v>
      </c>
      <c r="F22146" s="2">
        <v>2.0524399999999998E-2</v>
      </c>
      <c r="G22146" s="7">
        <v>7290720000</v>
      </c>
    </row>
    <row r="22147" spans="1:7" ht="13.2" hidden="1" x14ac:dyDescent="0.25">
      <c r="A22147" s="1">
        <v>23660</v>
      </c>
      <c r="B22147" s="1">
        <v>2020</v>
      </c>
      <c r="C22147" s="1" t="s">
        <v>32</v>
      </c>
      <c r="D22147" s="1" t="str">
        <f t="shared" si="346"/>
        <v>EU</v>
      </c>
      <c r="E22147" s="1" t="s">
        <v>23</v>
      </c>
      <c r="F22147" s="9">
        <v>8.3899999999999993E-5</v>
      </c>
      <c r="G22147" s="7">
        <v>29807000</v>
      </c>
    </row>
    <row r="22148" spans="1:7" ht="13.2" hidden="1" x14ac:dyDescent="0.25">
      <c r="A22148" s="1">
        <v>23661</v>
      </c>
      <c r="B22148" s="1">
        <v>2020</v>
      </c>
      <c r="C22148" s="1" t="s">
        <v>32</v>
      </c>
      <c r="D22148" s="1" t="str">
        <f t="shared" si="346"/>
        <v>EU</v>
      </c>
      <c r="E22148" s="1" t="s">
        <v>8</v>
      </c>
      <c r="F22148" s="2">
        <v>4.4863999999999998E-3</v>
      </c>
      <c r="G22148" s="7">
        <v>1593665000</v>
      </c>
    </row>
    <row r="22149" spans="1:7" ht="13.2" hidden="1" x14ac:dyDescent="0.25">
      <c r="A22149" s="1">
        <v>23662</v>
      </c>
      <c r="B22149" s="1">
        <v>2020</v>
      </c>
      <c r="C22149" s="1" t="s">
        <v>32</v>
      </c>
      <c r="D22149" s="1" t="str">
        <f t="shared" si="346"/>
        <v>EU</v>
      </c>
      <c r="E22149" s="1" t="s">
        <v>9</v>
      </c>
      <c r="F22149" s="2">
        <v>4.0375999999999997E-3</v>
      </c>
      <c r="G22149" s="7">
        <v>1434237000</v>
      </c>
    </row>
    <row r="22150" spans="1:7" ht="13.2" hidden="1" x14ac:dyDescent="0.25">
      <c r="A22150" s="1">
        <v>23663</v>
      </c>
      <c r="B22150" s="1">
        <v>2020</v>
      </c>
      <c r="C22150" s="1" t="s">
        <v>32</v>
      </c>
      <c r="D22150" s="1" t="str">
        <f t="shared" si="346"/>
        <v>EU</v>
      </c>
      <c r="E22150" s="1" t="s">
        <v>10</v>
      </c>
      <c r="F22150" s="2">
        <v>1.5973000000000001E-3</v>
      </c>
      <c r="G22150" s="7">
        <v>567397000</v>
      </c>
    </row>
    <row r="22151" spans="1:7" ht="13.2" hidden="1" x14ac:dyDescent="0.25">
      <c r="A22151" s="1">
        <v>23664</v>
      </c>
      <c r="B22151" s="1">
        <v>2020</v>
      </c>
      <c r="C22151" s="1" t="s">
        <v>32</v>
      </c>
      <c r="D22151" s="1" t="str">
        <f t="shared" si="346"/>
        <v>EU</v>
      </c>
      <c r="E22151" s="1" t="s">
        <v>11</v>
      </c>
      <c r="F22151" s="2">
        <v>8.9672599999999991E-2</v>
      </c>
      <c r="G22151" s="7">
        <v>31853738000</v>
      </c>
    </row>
    <row r="22152" spans="1:7" ht="13.2" hidden="1" x14ac:dyDescent="0.25">
      <c r="A22152" s="1">
        <v>23665</v>
      </c>
      <c r="B22152" s="1">
        <v>2020</v>
      </c>
      <c r="C22152" s="1" t="s">
        <v>32</v>
      </c>
      <c r="D22152" s="1" t="str">
        <f t="shared" si="346"/>
        <v>EU</v>
      </c>
      <c r="E22152" s="1" t="s">
        <v>12</v>
      </c>
      <c r="F22152" s="2">
        <v>6.3791399999999998E-2</v>
      </c>
      <c r="G22152" s="7">
        <v>22660127000</v>
      </c>
    </row>
    <row r="22153" spans="1:7" ht="13.2" hidden="1" x14ac:dyDescent="0.25">
      <c r="A22153" s="1">
        <v>23666</v>
      </c>
      <c r="B22153" s="1">
        <v>2020</v>
      </c>
      <c r="C22153" s="1" t="s">
        <v>32</v>
      </c>
      <c r="D22153" s="1" t="str">
        <f t="shared" si="346"/>
        <v>EU</v>
      </c>
      <c r="E22153" s="1" t="s">
        <v>13</v>
      </c>
      <c r="F22153" s="2">
        <v>0.22455040000000001</v>
      </c>
      <c r="G22153" s="7">
        <v>79765341000</v>
      </c>
    </row>
    <row r="22154" spans="1:7" ht="13.2" hidden="1" x14ac:dyDescent="0.25">
      <c r="A22154" s="1">
        <v>23667</v>
      </c>
      <c r="B22154" s="1">
        <v>2020</v>
      </c>
      <c r="C22154" s="1" t="s">
        <v>32</v>
      </c>
      <c r="D22154" s="1" t="str">
        <f t="shared" si="346"/>
        <v>EU</v>
      </c>
      <c r="E22154" s="1" t="s">
        <v>14</v>
      </c>
      <c r="F22154" s="2">
        <v>6.3130800000000001E-2</v>
      </c>
      <c r="G22154" s="7">
        <v>22425495000</v>
      </c>
    </row>
    <row r="22155" spans="1:7" ht="13.2" hidden="1" x14ac:dyDescent="0.25">
      <c r="A22155" s="1">
        <v>23668</v>
      </c>
      <c r="B22155" s="1">
        <v>2020</v>
      </c>
      <c r="C22155" s="1" t="s">
        <v>32</v>
      </c>
      <c r="D22155" s="1" t="str">
        <f t="shared" si="346"/>
        <v>EU</v>
      </c>
      <c r="E22155" s="1" t="s">
        <v>15</v>
      </c>
      <c r="F22155" s="2">
        <v>1.1688400000000002E-2</v>
      </c>
      <c r="G22155" s="7">
        <v>4151997999.9999995</v>
      </c>
    </row>
    <row r="22156" spans="1:7" ht="13.2" hidden="1" x14ac:dyDescent="0.25">
      <c r="A22156" s="1">
        <v>23669</v>
      </c>
      <c r="B22156" s="1">
        <v>2020</v>
      </c>
      <c r="C22156" s="1" t="s">
        <v>32</v>
      </c>
      <c r="D22156" s="1" t="str">
        <f t="shared" si="346"/>
        <v>EU</v>
      </c>
      <c r="E22156" s="1" t="s">
        <v>16</v>
      </c>
      <c r="F22156" s="2">
        <v>1.00077E-2</v>
      </c>
      <c r="G22156" s="7">
        <v>3554946000</v>
      </c>
    </row>
    <row r="22157" spans="1:7" ht="13.2" hidden="1" x14ac:dyDescent="0.25">
      <c r="A22157" s="1">
        <v>23670</v>
      </c>
      <c r="B22157" s="1">
        <v>2020</v>
      </c>
      <c r="C22157" s="1" t="s">
        <v>32</v>
      </c>
      <c r="D22157" s="1" t="str">
        <f t="shared" si="346"/>
        <v>EU</v>
      </c>
      <c r="E22157" s="1" t="s">
        <v>17</v>
      </c>
      <c r="F22157" s="2">
        <v>1.6912400000000001E-2</v>
      </c>
      <c r="G22157" s="7">
        <v>6007656000</v>
      </c>
    </row>
    <row r="22158" spans="1:7" ht="13.2" hidden="1" x14ac:dyDescent="0.25">
      <c r="A22158" s="1">
        <v>23671</v>
      </c>
      <c r="B22158" s="1">
        <v>2020</v>
      </c>
      <c r="C22158" s="1" t="s">
        <v>32</v>
      </c>
      <c r="D22158" s="1" t="str">
        <f t="shared" si="346"/>
        <v>EU</v>
      </c>
      <c r="E22158" s="1" t="s">
        <v>18</v>
      </c>
      <c r="F22158" s="2">
        <v>2.0815299999999998E-2</v>
      </c>
      <c r="G22158" s="7">
        <v>7394050000</v>
      </c>
    </row>
    <row r="22159" spans="1:7" ht="13.2" hidden="1" x14ac:dyDescent="0.25">
      <c r="A22159" s="1">
        <v>23672</v>
      </c>
      <c r="B22159" s="1">
        <v>2020</v>
      </c>
      <c r="C22159" s="1" t="s">
        <v>32</v>
      </c>
      <c r="D22159" s="1" t="str">
        <f t="shared" si="346"/>
        <v>EU</v>
      </c>
      <c r="E22159" s="1" t="s">
        <v>19</v>
      </c>
      <c r="F22159" s="2">
        <v>8.9719999999999991E-4</v>
      </c>
      <c r="G22159" s="7">
        <v>318702000</v>
      </c>
    </row>
    <row r="22160" spans="1:7" ht="13.2" hidden="1" x14ac:dyDescent="0.25">
      <c r="A22160" s="1">
        <v>23673</v>
      </c>
      <c r="B22160" s="1">
        <v>2020</v>
      </c>
      <c r="C22160" s="1" t="s">
        <v>32</v>
      </c>
      <c r="D22160" s="1" t="str">
        <f t="shared" si="346"/>
        <v>EU</v>
      </c>
      <c r="E22160" s="1" t="s">
        <v>20</v>
      </c>
      <c r="F22160" s="2">
        <v>1.2612000000000001E-3</v>
      </c>
      <c r="G22160" s="7">
        <v>448018000</v>
      </c>
    </row>
    <row r="22161" spans="1:7" ht="13.2" hidden="1" x14ac:dyDescent="0.25">
      <c r="A22161" s="1">
        <v>23674</v>
      </c>
      <c r="B22161" s="1">
        <v>2020</v>
      </c>
      <c r="C22161" s="1" t="s">
        <v>32</v>
      </c>
      <c r="D22161" s="1" t="str">
        <f t="shared" si="346"/>
        <v>EU</v>
      </c>
      <c r="E22161" s="1" t="s">
        <v>21</v>
      </c>
      <c r="F22161" s="9">
        <v>8.9900000000000003E-5</v>
      </c>
      <c r="G22161" s="7">
        <v>31947000</v>
      </c>
    </row>
    <row r="22162" spans="1:7" ht="13.2" hidden="1" x14ac:dyDescent="0.25">
      <c r="A22162" s="1">
        <v>23676</v>
      </c>
      <c r="B22162" s="1">
        <v>2020</v>
      </c>
      <c r="C22162" s="1" t="s">
        <v>82</v>
      </c>
      <c r="D22162" s="1" t="str">
        <f t="shared" si="346"/>
        <v>South America</v>
      </c>
      <c r="E22162" s="1" t="s">
        <v>5</v>
      </c>
      <c r="F22162" s="2">
        <v>4.0304E-3</v>
      </c>
      <c r="G22162" s="7">
        <v>99000000</v>
      </c>
    </row>
    <row r="22163" spans="1:7" ht="13.2" hidden="1" x14ac:dyDescent="0.25">
      <c r="A22163" s="1">
        <v>23677</v>
      </c>
      <c r="B22163" s="1">
        <v>2020</v>
      </c>
      <c r="C22163" s="1" t="s">
        <v>82</v>
      </c>
      <c r="D22163" s="1" t="str">
        <f t="shared" si="346"/>
        <v>South America</v>
      </c>
      <c r="E22163" s="1" t="s">
        <v>6</v>
      </c>
      <c r="F22163" s="2">
        <v>1.7016999999999998E-3</v>
      </c>
      <c r="G22163" s="7">
        <v>41800000</v>
      </c>
    </row>
    <row r="22164" spans="1:7" ht="13.2" hidden="1" x14ac:dyDescent="0.25">
      <c r="A22164" s="1">
        <v>23678</v>
      </c>
      <c r="B22164" s="1">
        <v>2020</v>
      </c>
      <c r="C22164" s="1" t="s">
        <v>82</v>
      </c>
      <c r="D22164" s="1" t="str">
        <f t="shared" si="346"/>
        <v>South America</v>
      </c>
      <c r="E22164" s="1" t="s">
        <v>7</v>
      </c>
      <c r="F22164" s="2">
        <v>9.9866E-3</v>
      </c>
      <c r="G22164" s="7">
        <v>245300000</v>
      </c>
    </row>
    <row r="22165" spans="1:7" ht="13.2" hidden="1" x14ac:dyDescent="0.25">
      <c r="A22165" s="1">
        <v>23679</v>
      </c>
      <c r="B22165" s="1">
        <v>2020</v>
      </c>
      <c r="C22165" s="1" t="s">
        <v>82</v>
      </c>
      <c r="D22165" s="1" t="str">
        <f t="shared" si="346"/>
        <v>South America</v>
      </c>
      <c r="E22165" s="1" t="s">
        <v>23</v>
      </c>
      <c r="F22165" s="2">
        <v>1.2945999999999999E-3</v>
      </c>
      <c r="G22165" s="7">
        <v>31800000</v>
      </c>
    </row>
    <row r="22166" spans="1:7" ht="13.2" hidden="1" x14ac:dyDescent="0.25">
      <c r="A22166" s="1">
        <v>23680</v>
      </c>
      <c r="B22166" s="1">
        <v>2020</v>
      </c>
      <c r="C22166" s="1" t="s">
        <v>82</v>
      </c>
      <c r="D22166" s="1" t="str">
        <f t="shared" si="346"/>
        <v>South America</v>
      </c>
      <c r="E22166" s="1" t="s">
        <v>8</v>
      </c>
      <c r="F22166" s="2">
        <v>5.5652999999999996E-3</v>
      </c>
      <c r="G22166" s="7">
        <v>136700000</v>
      </c>
    </row>
    <row r="22167" spans="1:7" ht="13.2" hidden="1" x14ac:dyDescent="0.25">
      <c r="A22167" s="1">
        <v>23681</v>
      </c>
      <c r="B22167" s="1">
        <v>2020</v>
      </c>
      <c r="C22167" s="1" t="s">
        <v>82</v>
      </c>
      <c r="D22167" s="1" t="str">
        <f t="shared" si="346"/>
        <v>South America</v>
      </c>
      <c r="E22167" s="1" t="s">
        <v>9</v>
      </c>
      <c r="F22167" s="2">
        <v>1.6894999999999998E-3</v>
      </c>
      <c r="G22167" s="7">
        <v>41500000</v>
      </c>
    </row>
    <row r="22168" spans="1:7" ht="13.2" hidden="1" x14ac:dyDescent="0.25">
      <c r="A22168" s="1">
        <v>23682</v>
      </c>
      <c r="B22168" s="1">
        <v>2020</v>
      </c>
      <c r="C22168" s="1" t="s">
        <v>82</v>
      </c>
      <c r="D22168" s="1" t="str">
        <f t="shared" si="346"/>
        <v>South America</v>
      </c>
      <c r="E22168" s="1" t="s">
        <v>10</v>
      </c>
      <c r="F22168" s="2">
        <v>6.7093000000000005E-3</v>
      </c>
      <c r="G22168" s="7">
        <v>164800000</v>
      </c>
    </row>
    <row r="22169" spans="1:7" ht="13.2" hidden="1" x14ac:dyDescent="0.25">
      <c r="A22169" s="1">
        <v>23683</v>
      </c>
      <c r="B22169" s="1">
        <v>2020</v>
      </c>
      <c r="C22169" s="1" t="s">
        <v>82</v>
      </c>
      <c r="D22169" s="1" t="str">
        <f t="shared" si="346"/>
        <v>South America</v>
      </c>
      <c r="E22169" s="1" t="s">
        <v>11</v>
      </c>
      <c r="F22169" s="2">
        <v>4.9896200000000002E-2</v>
      </c>
      <c r="G22169" s="7">
        <v>1225600000</v>
      </c>
    </row>
    <row r="22170" spans="1:7" ht="13.2" hidden="1" x14ac:dyDescent="0.25">
      <c r="A22170" s="1">
        <v>23684</v>
      </c>
      <c r="B22170" s="1">
        <v>2020</v>
      </c>
      <c r="C22170" s="1" t="s">
        <v>82</v>
      </c>
      <c r="D22170" s="1" t="str">
        <f t="shared" si="346"/>
        <v>South America</v>
      </c>
      <c r="E22170" s="1" t="s">
        <v>12</v>
      </c>
      <c r="F22170" s="2">
        <v>4.2311599999999998E-2</v>
      </c>
      <c r="G22170" s="7">
        <v>1039300000</v>
      </c>
    </row>
    <row r="22171" spans="1:7" ht="13.2" hidden="1" x14ac:dyDescent="0.25">
      <c r="A22171" s="1">
        <v>23685</v>
      </c>
      <c r="B22171" s="1">
        <v>2020</v>
      </c>
      <c r="C22171" s="1" t="s">
        <v>82</v>
      </c>
      <c r="D22171" s="1" t="str">
        <f t="shared" si="346"/>
        <v>South America</v>
      </c>
      <c r="E22171" s="1" t="s">
        <v>13</v>
      </c>
      <c r="F22171" s="2">
        <v>5.1113400000000003E-2</v>
      </c>
      <c r="G22171" s="7">
        <v>1255500000</v>
      </c>
    </row>
    <row r="22172" spans="1:7" ht="13.2" hidden="1" x14ac:dyDescent="0.25">
      <c r="A22172" s="1">
        <v>23686</v>
      </c>
      <c r="B22172" s="1">
        <v>2020</v>
      </c>
      <c r="C22172" s="1" t="s">
        <v>82</v>
      </c>
      <c r="D22172" s="1" t="str">
        <f t="shared" si="346"/>
        <v>South America</v>
      </c>
      <c r="E22172" s="1" t="s">
        <v>14</v>
      </c>
      <c r="F22172" s="2">
        <v>0.1223018</v>
      </c>
      <c r="G22172" s="7">
        <v>3004100000</v>
      </c>
    </row>
    <row r="22173" spans="1:7" ht="13.2" hidden="1" x14ac:dyDescent="0.25">
      <c r="A22173" s="1">
        <v>23687</v>
      </c>
      <c r="B22173" s="1">
        <v>2020</v>
      </c>
      <c r="C22173" s="1" t="s">
        <v>82</v>
      </c>
      <c r="D22173" s="1" t="str">
        <f t="shared" si="346"/>
        <v>South America</v>
      </c>
      <c r="E22173" s="1" t="s">
        <v>15</v>
      </c>
      <c r="F22173" s="2">
        <v>8.6348999999999992E-3</v>
      </c>
      <c r="G22173" s="7">
        <v>212100000</v>
      </c>
    </row>
    <row r="22174" spans="1:7" ht="13.2" hidden="1" x14ac:dyDescent="0.25">
      <c r="A22174" s="1">
        <v>23688</v>
      </c>
      <c r="B22174" s="1">
        <v>2020</v>
      </c>
      <c r="C22174" s="1" t="s">
        <v>82</v>
      </c>
      <c r="D22174" s="1" t="str">
        <f t="shared" si="346"/>
        <v>South America</v>
      </c>
      <c r="E22174" s="1" t="s">
        <v>16</v>
      </c>
      <c r="F22174" s="2">
        <v>3.3342799999999999E-2</v>
      </c>
      <c r="G22174" s="7">
        <v>819000000</v>
      </c>
    </row>
    <row r="22175" spans="1:7" ht="13.2" hidden="1" x14ac:dyDescent="0.25">
      <c r="A22175" s="1">
        <v>23689</v>
      </c>
      <c r="B22175" s="1">
        <v>2020</v>
      </c>
      <c r="C22175" s="1" t="s">
        <v>82</v>
      </c>
      <c r="D22175" s="1" t="str">
        <f t="shared" si="346"/>
        <v>South America</v>
      </c>
      <c r="E22175" s="1" t="s">
        <v>17</v>
      </c>
      <c r="F22175" s="2">
        <v>1.49E-3</v>
      </c>
      <c r="G22175" s="7">
        <v>36600000</v>
      </c>
    </row>
    <row r="22176" spans="1:7" ht="13.2" hidden="1" x14ac:dyDescent="0.25">
      <c r="A22176" s="1">
        <v>23690</v>
      </c>
      <c r="B22176" s="1">
        <v>2020</v>
      </c>
      <c r="C22176" s="1" t="s">
        <v>82</v>
      </c>
      <c r="D22176" s="1" t="str">
        <f t="shared" si="346"/>
        <v>South America</v>
      </c>
      <c r="E22176" s="1" t="s">
        <v>18</v>
      </c>
      <c r="F22176" s="2">
        <v>9.555000000000001E-3</v>
      </c>
      <c r="G22176" s="7">
        <v>234700000</v>
      </c>
    </row>
    <row r="22177" spans="1:7" ht="13.2" hidden="1" x14ac:dyDescent="0.25">
      <c r="A22177" s="1">
        <v>23691</v>
      </c>
      <c r="B22177" s="1">
        <v>2020</v>
      </c>
      <c r="C22177" s="1" t="s">
        <v>82</v>
      </c>
      <c r="D22177" s="1" t="str">
        <f t="shared" si="346"/>
        <v>South America</v>
      </c>
      <c r="E22177" s="1" t="s">
        <v>19</v>
      </c>
      <c r="F22177" s="2">
        <v>8.6720000000000005E-4</v>
      </c>
      <c r="G22177" s="7">
        <v>21300000</v>
      </c>
    </row>
    <row r="22178" spans="1:7" ht="13.2" hidden="1" x14ac:dyDescent="0.25">
      <c r="A22178" s="1">
        <v>23692</v>
      </c>
      <c r="B22178" s="1">
        <v>2020</v>
      </c>
      <c r="C22178" s="1" t="s">
        <v>82</v>
      </c>
      <c r="D22178" s="1" t="str">
        <f t="shared" si="346"/>
        <v>South America</v>
      </c>
      <c r="E22178" s="1" t="s">
        <v>20</v>
      </c>
      <c r="F22178" s="2">
        <v>1.49E-3</v>
      </c>
      <c r="G22178" s="7">
        <v>36600000</v>
      </c>
    </row>
    <row r="22179" spans="1:7" ht="13.2" hidden="1" x14ac:dyDescent="0.25">
      <c r="A22179" s="1">
        <v>23693</v>
      </c>
      <c r="B22179" s="1">
        <v>2020</v>
      </c>
      <c r="C22179" s="1" t="s">
        <v>82</v>
      </c>
      <c r="D22179" s="1" t="str">
        <f t="shared" si="346"/>
        <v>South America</v>
      </c>
      <c r="E22179" s="1" t="s">
        <v>21</v>
      </c>
      <c r="F22179" s="2">
        <v>4.5230999999999995E-3</v>
      </c>
      <c r="G22179" s="7">
        <v>111100000</v>
      </c>
    </row>
    <row r="22180" spans="1:7" ht="13.2" hidden="1" x14ac:dyDescent="0.25">
      <c r="A22180" s="1">
        <v>23695</v>
      </c>
      <c r="B22180" s="1">
        <v>2020</v>
      </c>
      <c r="C22180" s="1" t="s">
        <v>33</v>
      </c>
      <c r="D22180" s="1" t="str">
        <f t="shared" si="346"/>
        <v>EU</v>
      </c>
      <c r="E22180" s="1" t="s">
        <v>5</v>
      </c>
      <c r="F22180" s="2">
        <v>4.1216000000000004E-3</v>
      </c>
      <c r="G22180" s="7">
        <v>129297000</v>
      </c>
    </row>
    <row r="22181" spans="1:7" ht="13.2" hidden="1" x14ac:dyDescent="0.25">
      <c r="A22181" s="1">
        <v>23696</v>
      </c>
      <c r="B22181" s="1">
        <v>2020</v>
      </c>
      <c r="C22181" s="1" t="s">
        <v>33</v>
      </c>
      <c r="D22181" s="1" t="str">
        <f t="shared" si="346"/>
        <v>EU</v>
      </c>
      <c r="E22181" s="1" t="s">
        <v>6</v>
      </c>
      <c r="F22181" s="9">
        <v>1.493E-4</v>
      </c>
      <c r="G22181" s="7">
        <v>4683000</v>
      </c>
    </row>
    <row r="22182" spans="1:7" ht="13.2" hidden="1" x14ac:dyDescent="0.25">
      <c r="A22182" s="1">
        <v>23697</v>
      </c>
      <c r="B22182" s="1">
        <v>2020</v>
      </c>
      <c r="C22182" s="1" t="s">
        <v>33</v>
      </c>
      <c r="D22182" s="1" t="str">
        <f t="shared" si="346"/>
        <v>EU</v>
      </c>
      <c r="E22182" s="1" t="s">
        <v>7</v>
      </c>
      <c r="F22182" s="2">
        <v>3.0322200000000001E-2</v>
      </c>
      <c r="G22182" s="7">
        <v>951221000</v>
      </c>
    </row>
    <row r="22183" spans="1:7" ht="13.2" hidden="1" x14ac:dyDescent="0.25">
      <c r="A22183" s="1">
        <v>23698</v>
      </c>
      <c r="B22183" s="1">
        <v>2020</v>
      </c>
      <c r="C22183" s="1" t="s">
        <v>33</v>
      </c>
      <c r="D22183" s="1" t="str">
        <f t="shared" si="346"/>
        <v>EU</v>
      </c>
      <c r="E22183" s="1" t="s">
        <v>23</v>
      </c>
      <c r="F22183" s="9">
        <v>4.1510000000000001E-4</v>
      </c>
      <c r="G22183" s="7">
        <v>13021000</v>
      </c>
    </row>
    <row r="22184" spans="1:7" ht="13.2" hidden="1" x14ac:dyDescent="0.25">
      <c r="A22184" s="1">
        <v>23699</v>
      </c>
      <c r="B22184" s="1">
        <v>2020</v>
      </c>
      <c r="C22184" s="1" t="s">
        <v>33</v>
      </c>
      <c r="D22184" s="1" t="str">
        <f t="shared" si="346"/>
        <v>EU</v>
      </c>
      <c r="E22184" s="1" t="s">
        <v>8</v>
      </c>
      <c r="F22184" s="2">
        <v>1.1287000000000001E-3</v>
      </c>
      <c r="G22184" s="7">
        <v>35408000</v>
      </c>
    </row>
    <row r="22185" spans="1:7" ht="13.2" hidden="1" x14ac:dyDescent="0.25">
      <c r="A22185" s="1">
        <v>23700</v>
      </c>
      <c r="B22185" s="1">
        <v>2020</v>
      </c>
      <c r="C22185" s="1" t="s">
        <v>33</v>
      </c>
      <c r="D22185" s="1" t="str">
        <f t="shared" si="346"/>
        <v>EU</v>
      </c>
      <c r="E22185" s="1" t="s">
        <v>9</v>
      </c>
      <c r="F22185" s="2">
        <v>6.7066999999999995E-3</v>
      </c>
      <c r="G22185" s="7">
        <v>210393000</v>
      </c>
    </row>
    <row r="22186" spans="1:7" ht="13.2" hidden="1" x14ac:dyDescent="0.25">
      <c r="A22186" s="1">
        <v>23701</v>
      </c>
      <c r="B22186" s="1">
        <v>2020</v>
      </c>
      <c r="C22186" s="1" t="s">
        <v>33</v>
      </c>
      <c r="D22186" s="1" t="str">
        <f t="shared" si="346"/>
        <v>EU</v>
      </c>
      <c r="E22186" s="1" t="s">
        <v>10</v>
      </c>
      <c r="F22186" s="2">
        <v>4.0378999999999996E-3</v>
      </c>
      <c r="G22186" s="7">
        <v>126670000</v>
      </c>
    </row>
    <row r="22187" spans="1:7" ht="13.2" hidden="1" x14ac:dyDescent="0.25">
      <c r="A22187" s="1">
        <v>23702</v>
      </c>
      <c r="B22187" s="1">
        <v>2020</v>
      </c>
      <c r="C22187" s="1" t="s">
        <v>33</v>
      </c>
      <c r="D22187" s="1" t="str">
        <f t="shared" si="346"/>
        <v>EU</v>
      </c>
      <c r="E22187" s="1" t="s">
        <v>11</v>
      </c>
      <c r="F22187" s="2">
        <v>6.5589000000000008E-2</v>
      </c>
      <c r="G22187" s="7">
        <v>2057552000.0000002</v>
      </c>
    </row>
    <row r="22188" spans="1:7" ht="13.2" hidden="1" x14ac:dyDescent="0.25">
      <c r="A22188" s="1">
        <v>23703</v>
      </c>
      <c r="B22188" s="1">
        <v>2020</v>
      </c>
      <c r="C22188" s="1" t="s">
        <v>33</v>
      </c>
      <c r="D22188" s="1" t="str">
        <f t="shared" si="346"/>
        <v>EU</v>
      </c>
      <c r="E22188" s="1" t="s">
        <v>12</v>
      </c>
      <c r="F22188" s="2">
        <v>6.4092499999999997E-2</v>
      </c>
      <c r="G22188" s="7">
        <v>2010608000</v>
      </c>
    </row>
    <row r="22189" spans="1:7" ht="13.2" hidden="1" x14ac:dyDescent="0.25">
      <c r="A22189" s="1">
        <v>23704</v>
      </c>
      <c r="B22189" s="1">
        <v>2020</v>
      </c>
      <c r="C22189" s="1" t="s">
        <v>33</v>
      </c>
      <c r="D22189" s="1" t="str">
        <f t="shared" si="346"/>
        <v>EU</v>
      </c>
      <c r="E22189" s="1" t="s">
        <v>13</v>
      </c>
      <c r="F22189" s="2">
        <v>0.14698719999999998</v>
      </c>
      <c r="G22189" s="7">
        <v>4611046000</v>
      </c>
    </row>
    <row r="22190" spans="1:7" ht="13.2" hidden="1" x14ac:dyDescent="0.25">
      <c r="A22190" s="1">
        <v>23705</v>
      </c>
      <c r="B22190" s="1">
        <v>2020</v>
      </c>
      <c r="C22190" s="1" t="s">
        <v>33</v>
      </c>
      <c r="D22190" s="1" t="str">
        <f t="shared" si="346"/>
        <v>EU</v>
      </c>
      <c r="E22190" s="1" t="s">
        <v>14</v>
      </c>
      <c r="F22190" s="2">
        <v>3.9756100000000003E-2</v>
      </c>
      <c r="G22190" s="7">
        <v>1247164000</v>
      </c>
    </row>
    <row r="22191" spans="1:7" ht="13.2" hidden="1" x14ac:dyDescent="0.25">
      <c r="A22191" s="1">
        <v>23706</v>
      </c>
      <c r="B22191" s="1">
        <v>2020</v>
      </c>
      <c r="C22191" s="1" t="s">
        <v>33</v>
      </c>
      <c r="D22191" s="1" t="str">
        <f t="shared" si="346"/>
        <v>EU</v>
      </c>
      <c r="E22191" s="1" t="s">
        <v>15</v>
      </c>
      <c r="F22191" s="2">
        <v>2.39796E-2</v>
      </c>
      <c r="G22191" s="7">
        <v>752250000</v>
      </c>
    </row>
    <row r="22192" spans="1:7" ht="13.2" hidden="1" x14ac:dyDescent="0.25">
      <c r="A22192" s="1">
        <v>23707</v>
      </c>
      <c r="B22192" s="1">
        <v>2020</v>
      </c>
      <c r="C22192" s="1" t="s">
        <v>33</v>
      </c>
      <c r="D22192" s="1" t="str">
        <f t="shared" si="346"/>
        <v>EU</v>
      </c>
      <c r="E22192" s="1" t="s">
        <v>16</v>
      </c>
      <c r="F22192" s="2">
        <v>1.9694199999999999E-2</v>
      </c>
      <c r="G22192" s="7">
        <v>617814000</v>
      </c>
    </row>
    <row r="22193" spans="1:7" ht="13.2" hidden="1" x14ac:dyDescent="0.25">
      <c r="A22193" s="1">
        <v>23708</v>
      </c>
      <c r="B22193" s="1">
        <v>2020</v>
      </c>
      <c r="C22193" s="1" t="s">
        <v>33</v>
      </c>
      <c r="D22193" s="1" t="str">
        <f t="shared" si="346"/>
        <v>EU</v>
      </c>
      <c r="E22193" s="1" t="s">
        <v>17</v>
      </c>
      <c r="F22193" s="2">
        <v>2.0192999999999999E-2</v>
      </c>
      <c r="G22193" s="7">
        <v>633462000</v>
      </c>
    </row>
    <row r="22194" spans="1:7" ht="13.2" hidden="1" x14ac:dyDescent="0.25">
      <c r="A22194" s="1">
        <v>23709</v>
      </c>
      <c r="B22194" s="1">
        <v>2020</v>
      </c>
      <c r="C22194" s="1" t="s">
        <v>33</v>
      </c>
      <c r="D22194" s="1" t="str">
        <f t="shared" si="346"/>
        <v>EU</v>
      </c>
      <c r="E22194" s="1" t="s">
        <v>18</v>
      </c>
      <c r="F22194" s="2">
        <v>1.6238900000000001E-2</v>
      </c>
      <c r="G22194" s="7">
        <v>509419000</v>
      </c>
    </row>
    <row r="22195" spans="1:7" ht="13.2" hidden="1" x14ac:dyDescent="0.25">
      <c r="A22195" s="1">
        <v>23710</v>
      </c>
      <c r="B22195" s="1">
        <v>2020</v>
      </c>
      <c r="C22195" s="1" t="s">
        <v>33</v>
      </c>
      <c r="D22195" s="1" t="str">
        <f t="shared" si="346"/>
        <v>EU</v>
      </c>
      <c r="E22195" s="1" t="s">
        <v>19</v>
      </c>
      <c r="F22195" s="2">
        <v>1.7549999999999998E-3</v>
      </c>
      <c r="G22195" s="7">
        <v>55054000</v>
      </c>
    </row>
    <row r="22196" spans="1:7" ht="13.2" hidden="1" x14ac:dyDescent="0.25">
      <c r="A22196" s="1">
        <v>23711</v>
      </c>
      <c r="B22196" s="1">
        <v>2020</v>
      </c>
      <c r="C22196" s="1" t="s">
        <v>33</v>
      </c>
      <c r="D22196" s="1" t="str">
        <f t="shared" si="346"/>
        <v>EU</v>
      </c>
      <c r="E22196" s="1" t="s">
        <v>20</v>
      </c>
      <c r="F22196" s="2">
        <v>2.3812E-3</v>
      </c>
      <c r="G22196" s="7">
        <v>74700000</v>
      </c>
    </row>
    <row r="22197" spans="1:7" ht="13.2" hidden="1" x14ac:dyDescent="0.25">
      <c r="A22197" s="1">
        <v>23712</v>
      </c>
      <c r="B22197" s="1">
        <v>2020</v>
      </c>
      <c r="C22197" s="1" t="s">
        <v>33</v>
      </c>
      <c r="D22197" s="1" t="str">
        <f t="shared" si="346"/>
        <v>EU</v>
      </c>
      <c r="E22197" s="1" t="s">
        <v>21</v>
      </c>
      <c r="F22197" s="2">
        <v>1.1469E-3</v>
      </c>
      <c r="G22197" s="7">
        <v>35979000</v>
      </c>
    </row>
    <row r="22198" spans="1:7" ht="13.2" hidden="1" x14ac:dyDescent="0.25">
      <c r="A22198" s="1">
        <v>23714</v>
      </c>
      <c r="B22198" s="1">
        <v>2020</v>
      </c>
      <c r="C22198" s="1" t="s">
        <v>34</v>
      </c>
      <c r="D22198" s="1" t="str">
        <f t="shared" si="346"/>
        <v>EU</v>
      </c>
      <c r="E22198" s="1" t="s">
        <v>5</v>
      </c>
      <c r="F22198" s="2">
        <v>7.2970000000000005E-3</v>
      </c>
      <c r="G22198" s="7">
        <v>1983995000</v>
      </c>
    </row>
    <row r="22199" spans="1:7" ht="13.2" hidden="1" x14ac:dyDescent="0.25">
      <c r="A22199" s="1">
        <v>23715</v>
      </c>
      <c r="B22199" s="1">
        <v>2020</v>
      </c>
      <c r="C22199" s="1" t="s">
        <v>34</v>
      </c>
      <c r="D22199" s="1" t="str">
        <f t="shared" si="346"/>
        <v>EU</v>
      </c>
      <c r="E22199" s="1" t="s">
        <v>6</v>
      </c>
      <c r="F22199" s="9">
        <v>4.2009999999999997E-4</v>
      </c>
      <c r="G22199" s="7">
        <v>114220000</v>
      </c>
    </row>
    <row r="22200" spans="1:7" ht="13.2" hidden="1" x14ac:dyDescent="0.25">
      <c r="A22200" s="1">
        <v>23716</v>
      </c>
      <c r="B22200" s="1">
        <v>2020</v>
      </c>
      <c r="C22200" s="1" t="s">
        <v>34</v>
      </c>
      <c r="D22200" s="1" t="str">
        <f t="shared" si="346"/>
        <v>EU</v>
      </c>
      <c r="E22200" s="1" t="s">
        <v>7</v>
      </c>
      <c r="F22200" s="2">
        <v>2.5092099999999999E-2</v>
      </c>
      <c r="G22200" s="7">
        <v>6822337000</v>
      </c>
    </row>
    <row r="22201" spans="1:7" ht="13.2" hidden="1" x14ac:dyDescent="0.25">
      <c r="A22201" s="1">
        <v>23717</v>
      </c>
      <c r="B22201" s="1">
        <v>2020</v>
      </c>
      <c r="C22201" s="1" t="s">
        <v>34</v>
      </c>
      <c r="D22201" s="1" t="str">
        <f t="shared" si="346"/>
        <v>EU</v>
      </c>
      <c r="E22201" s="1" t="s">
        <v>23</v>
      </c>
      <c r="F22201" s="9">
        <v>1.2600000000000001E-5</v>
      </c>
      <c r="G22201" s="7">
        <v>3427000</v>
      </c>
    </row>
    <row r="22202" spans="1:7" ht="13.2" hidden="1" x14ac:dyDescent="0.25">
      <c r="A22202" s="1">
        <v>23718</v>
      </c>
      <c r="B22202" s="1">
        <v>2020</v>
      </c>
      <c r="C22202" s="1" t="s">
        <v>34</v>
      </c>
      <c r="D22202" s="1" t="str">
        <f t="shared" si="346"/>
        <v>EU</v>
      </c>
      <c r="E22202" s="1" t="s">
        <v>8</v>
      </c>
      <c r="F22202" s="2">
        <v>1.8442E-3</v>
      </c>
      <c r="G22202" s="7">
        <v>501424000</v>
      </c>
    </row>
    <row r="22203" spans="1:7" ht="13.2" hidden="1" x14ac:dyDescent="0.25">
      <c r="A22203" s="1">
        <v>23719</v>
      </c>
      <c r="B22203" s="1">
        <v>2020</v>
      </c>
      <c r="C22203" s="1" t="s">
        <v>34</v>
      </c>
      <c r="D22203" s="1" t="str">
        <f t="shared" si="346"/>
        <v>EU</v>
      </c>
      <c r="E22203" s="1" t="s">
        <v>9</v>
      </c>
      <c r="F22203" s="2">
        <v>2.2810999999999999E-3</v>
      </c>
      <c r="G22203" s="7">
        <v>620212000</v>
      </c>
    </row>
    <row r="22204" spans="1:7" ht="13.2" hidden="1" x14ac:dyDescent="0.25">
      <c r="A22204" s="1">
        <v>23720</v>
      </c>
      <c r="B22204" s="1">
        <v>2020</v>
      </c>
      <c r="C22204" s="1" t="s">
        <v>34</v>
      </c>
      <c r="D22204" s="1" t="str">
        <f t="shared" si="346"/>
        <v>EU</v>
      </c>
      <c r="E22204" s="1" t="s">
        <v>10</v>
      </c>
      <c r="F22204" s="2">
        <v>3.2851000000000004E-3</v>
      </c>
      <c r="G22204" s="7">
        <v>893197000</v>
      </c>
    </row>
    <row r="22205" spans="1:7" ht="13.2" hidden="1" x14ac:dyDescent="0.25">
      <c r="A22205" s="1">
        <v>23721</v>
      </c>
      <c r="B22205" s="1">
        <v>2020</v>
      </c>
      <c r="C22205" s="1" t="s">
        <v>34</v>
      </c>
      <c r="D22205" s="1" t="str">
        <f t="shared" si="346"/>
        <v>EU</v>
      </c>
      <c r="E22205" s="1" t="s">
        <v>11</v>
      </c>
      <c r="F22205" s="2">
        <v>7.6263499999999998E-2</v>
      </c>
      <c r="G22205" s="7">
        <v>20735428000</v>
      </c>
    </row>
    <row r="22206" spans="1:7" ht="13.2" hidden="1" x14ac:dyDescent="0.25">
      <c r="A22206" s="1">
        <v>23722</v>
      </c>
      <c r="B22206" s="1">
        <v>2020</v>
      </c>
      <c r="C22206" s="1" t="s">
        <v>34</v>
      </c>
      <c r="D22206" s="1" t="str">
        <f t="shared" si="346"/>
        <v>EU</v>
      </c>
      <c r="E22206" s="1" t="s">
        <v>12</v>
      </c>
      <c r="F22206" s="2">
        <v>5.8552400000000004E-2</v>
      </c>
      <c r="G22206" s="7">
        <v>15919929000</v>
      </c>
    </row>
    <row r="22207" spans="1:7" ht="13.2" hidden="1" x14ac:dyDescent="0.25">
      <c r="A22207" s="1">
        <v>23723</v>
      </c>
      <c r="B22207" s="1">
        <v>2020</v>
      </c>
      <c r="C22207" s="1" t="s">
        <v>34</v>
      </c>
      <c r="D22207" s="1" t="str">
        <f t="shared" si="346"/>
        <v>EU</v>
      </c>
      <c r="E22207" s="1" t="s">
        <v>13</v>
      </c>
      <c r="F22207" s="2">
        <v>0.2550422</v>
      </c>
      <c r="G22207" s="7">
        <v>69343868000</v>
      </c>
    </row>
    <row r="22208" spans="1:7" ht="13.2" hidden="1" x14ac:dyDescent="0.25">
      <c r="A22208" s="1">
        <v>23724</v>
      </c>
      <c r="B22208" s="1">
        <v>2020</v>
      </c>
      <c r="C22208" s="1" t="s">
        <v>34</v>
      </c>
      <c r="D22208" s="1" t="str">
        <f t="shared" si="346"/>
        <v>EU</v>
      </c>
      <c r="E22208" s="1" t="s">
        <v>14</v>
      </c>
      <c r="F22208" s="2">
        <v>8.3942799999999998E-2</v>
      </c>
      <c r="G22208" s="7">
        <v>22823363000</v>
      </c>
    </row>
    <row r="22209" spans="1:7" ht="13.2" hidden="1" x14ac:dyDescent="0.25">
      <c r="A22209" s="1">
        <v>23725</v>
      </c>
      <c r="B22209" s="1">
        <v>2020</v>
      </c>
      <c r="C22209" s="1" t="s">
        <v>34</v>
      </c>
      <c r="D22209" s="1" t="str">
        <f t="shared" si="346"/>
        <v>EU</v>
      </c>
      <c r="E22209" s="1" t="s">
        <v>15</v>
      </c>
      <c r="F22209" s="2">
        <v>1.39639E-2</v>
      </c>
      <c r="G22209" s="7">
        <v>3796660000</v>
      </c>
    </row>
    <row r="22210" spans="1:7" ht="13.2" hidden="1" x14ac:dyDescent="0.25">
      <c r="A22210" s="1">
        <v>23726</v>
      </c>
      <c r="B22210" s="1">
        <v>2020</v>
      </c>
      <c r="C22210" s="1" t="s">
        <v>34</v>
      </c>
      <c r="D22210" s="1" t="str">
        <f t="shared" ref="D22210:D22273" si="347">IF(OR(C22210="Austria",C22210="Belgium",C22210="Bulgaria",C22210="Iceland",C22210="Croatia",C22210="Cyprus",C22210="Czechia",C22210="Denmark",C22210="Estonia",C22210="Finland",C22210="France",C22210="Germany",C22210="Greece",C22210="Hungary",C22210="Ireland",C22210="Italy",C22210="Latvia",C22210="Lithuania",C22210="Luxembourg",C22210="Malta",C22210="Netherlands",C22210="Poland",C22210="Portugal",C22210="Romania",C22210="Slovakia",C22210="Slovenia",C22210="Spain",C22210="Sweden"),"EU",IF(OR(C22210="Albania",C22210="Andorra",C22210="Belarus",C22210="Bosnia and Herzegovina",C22210="Kosovo",C22210="Montenegro",C22210="Moldova",C22210="Ukraine",C22210="San Marino",C22210="North Macedonia",C22210="Norway",C22210="Serbia",C22210="Switzerland",C22210="United Kingdom"),"Non-EU European",IF(OR(C22210="Armenia",C22210="Azerbaijan",C22210="Georgia",C22210="Russian Federation",C22210="Kazakhstan",C22210="Kyrgyzstan",C22210="Tajikistan",C22210="Turkmenistan",C22210="Uzbekistan"),"Asia Pacific",IF(OR(C22210="Afghanistan",C22210="Bahrain",C22210="Egypt",C22210="Iran",C22210="Iraq",C22210="Israel",C22210="Jordan",C22210="Kuwait",C22210="Lebanon",C22210="Oman",C22210="Palestine, State of",C22210="Turkey",C22210="Qatar",C22210="Saudi Arabia",C22210="Syria",C22210="United Arab Emirates",C22210="Yemen"),"Middle East",IF(OR(C22210="Australia",C22210="Marshall Islands",C22210="Cook Islands",C22210="New Zealand"),"Oceania",IF(OR(C22210="Brunei Darussalam",C22210="Sri Lanka",C22210="Nepal",C22210="China",C22210="Hong Kong",C22210="Macao",C22210="Fiji",C22210="India",C22210="Indonesia",C22210="Japan",C22210="Kiribati",C22210="Malaysia",C22210="Maldives",C22210="Mongolia",C22210="Myanmar",C22210="Nauru",C22210="Papua New Guinea",C22210="Philippines",C22210="Samoa",C22210="Singapore",C22210="Solomon Islands",C22210="South Korea",C22210="Taiwan",C22210="Thailand",C22210="Timor-Leste",C22210="Tonga",C22210="Tuvalu",C22210="Vanuatu",C22210="Vietnam"),"Asia Pacific",IF(OR(C22210="Canada",C22210="United States of America"),"North America",IF(OR(C22210="Bolivia",C22210="Brazil",C22210="Chile",C22210="Colombia",C22210="Guatemala",C22210="Panama",C22210="Ecuador",C22210="El Salvador",C22210="Costa Rica",C22210="Guyana",C22210="Paraguay",C22210="Peru",C22210="Suriname",C22210="Uruguay",C22210="Venezuela"),"South America",IF(OR(C22210="Algeria",C22210="Angola",C22210="Benin",C22210="Botswana",C22210="Burkina Faso",C22210="Burundi",C22210="Cabo Verde",C22210="Cameroon",C22210="Central African Republic",C22210="Chad",C22210="Comoros",C22210="Congo",C22210="Democratic Republic of the Congo",C22210="Djibouti",C22210="Equatorial Guinea",C22210="Eritrea",C22210="Eswatini",C22210="Ethiopia",C22210="Gabon",C22210="Gambia",C22210="Ghana",C22210="Guinea",C22210="Guinea-Bissau",C22210="Ivory Coast",C22210="Kenya",C22210="Lesotho",C22210="Liberia",C22210="Libya",C22210="Madagascar",C22210="Malawi",C22210="Mali",C22210="Mauritania",C22210="Mauritius",C22210="Morocco",C22210="Mozambique",C22210="Namibia",C22210="Niger",C22210="Nigeria",C22210="Rwanda",C22210="Sao Tome and Principe",C22210="Senegal",C22210="Seychelles",C22210="Sierra Leone",C22210="Somalia",C22210="South Africa",C22210="South Sudan",C22210="Sudan",C22210="Tanzania",C22210="Togo",C22210="Tunisia",C22210="Uganda",C22210="Zambia",C22210="Zimbabwe"),"Africa","")))))))))</f>
        <v>EU</v>
      </c>
      <c r="E22210" s="1" t="s">
        <v>16</v>
      </c>
      <c r="F22210" s="2">
        <v>1.1586099999999998E-2</v>
      </c>
      <c r="G22210" s="7">
        <v>3150177000</v>
      </c>
    </row>
    <row r="22211" spans="1:7" ht="13.2" hidden="1" x14ac:dyDescent="0.25">
      <c r="A22211" s="1">
        <v>23727</v>
      </c>
      <c r="B22211" s="1">
        <v>2020</v>
      </c>
      <c r="C22211" s="1" t="s">
        <v>34</v>
      </c>
      <c r="D22211" s="1" t="str">
        <f t="shared" si="347"/>
        <v>EU</v>
      </c>
      <c r="E22211" s="1" t="s">
        <v>17</v>
      </c>
      <c r="F22211" s="2">
        <v>1.5035099999999999E-2</v>
      </c>
      <c r="G22211" s="7">
        <v>4087920000</v>
      </c>
    </row>
    <row r="22212" spans="1:7" ht="13.2" hidden="1" x14ac:dyDescent="0.25">
      <c r="A22212" s="1">
        <v>23728</v>
      </c>
      <c r="B22212" s="1">
        <v>2020</v>
      </c>
      <c r="C22212" s="1" t="s">
        <v>34</v>
      </c>
      <c r="D22212" s="1" t="str">
        <f t="shared" si="347"/>
        <v>EU</v>
      </c>
      <c r="E22212" s="1" t="s">
        <v>18</v>
      </c>
      <c r="F22212" s="2">
        <v>8.5404999999999995E-3</v>
      </c>
      <c r="G22212" s="7">
        <v>2322085000</v>
      </c>
    </row>
    <row r="22213" spans="1:7" ht="13.2" hidden="1" x14ac:dyDescent="0.25">
      <c r="A22213" s="1">
        <v>23729</v>
      </c>
      <c r="B22213" s="1">
        <v>2020</v>
      </c>
      <c r="C22213" s="1" t="s">
        <v>34</v>
      </c>
      <c r="D22213" s="1" t="str">
        <f t="shared" si="347"/>
        <v>EU</v>
      </c>
      <c r="E22213" s="1" t="s">
        <v>19</v>
      </c>
      <c r="F22213" s="2">
        <v>5.2510000000000002E-4</v>
      </c>
      <c r="G22213" s="7">
        <v>142775000</v>
      </c>
    </row>
    <row r="22214" spans="1:7" ht="13.2" hidden="1" x14ac:dyDescent="0.25">
      <c r="A22214" s="1">
        <v>23730</v>
      </c>
      <c r="B22214" s="1">
        <v>2020</v>
      </c>
      <c r="C22214" s="1" t="s">
        <v>34</v>
      </c>
      <c r="D22214" s="1" t="str">
        <f t="shared" si="347"/>
        <v>EU</v>
      </c>
      <c r="E22214" s="1" t="s">
        <v>20</v>
      </c>
      <c r="F22214" s="2">
        <v>8.1791999999999993E-3</v>
      </c>
      <c r="G22214" s="7">
        <v>2223856000</v>
      </c>
    </row>
    <row r="22215" spans="1:7" ht="13.2" hidden="1" x14ac:dyDescent="0.25">
      <c r="A22215" s="1">
        <v>23731</v>
      </c>
      <c r="B22215" s="1">
        <v>2020</v>
      </c>
      <c r="C22215" s="1" t="s">
        <v>34</v>
      </c>
      <c r="D22215" s="1" t="str">
        <f t="shared" si="347"/>
        <v>EU</v>
      </c>
      <c r="E22215" s="1" t="s">
        <v>21</v>
      </c>
      <c r="F22215" s="9">
        <v>0</v>
      </c>
      <c r="G22215" s="7">
        <v>0</v>
      </c>
    </row>
    <row r="22216" spans="1:7" ht="13.2" hidden="1" x14ac:dyDescent="0.25">
      <c r="A22216" s="1">
        <v>23733</v>
      </c>
      <c r="B22216" s="1">
        <v>2020</v>
      </c>
      <c r="C22216" s="1" t="s">
        <v>35</v>
      </c>
      <c r="D22216" s="1" t="str">
        <f t="shared" si="347"/>
        <v>EU</v>
      </c>
      <c r="E22216" s="1" t="s">
        <v>5</v>
      </c>
      <c r="F22216" s="2">
        <v>2.2167999999999997E-3</v>
      </c>
      <c r="G22216" s="7">
        <v>5865177000</v>
      </c>
    </row>
    <row r="22217" spans="1:7" ht="13.2" hidden="1" x14ac:dyDescent="0.25">
      <c r="A22217" s="1">
        <v>23734</v>
      </c>
      <c r="B22217" s="1">
        <v>2020</v>
      </c>
      <c r="C22217" s="1" t="s">
        <v>35</v>
      </c>
      <c r="D22217" s="1" t="str">
        <f t="shared" si="347"/>
        <v>EU</v>
      </c>
      <c r="E22217" s="1" t="s">
        <v>6</v>
      </c>
      <c r="F22217" s="9">
        <v>2.7070000000000002E-4</v>
      </c>
      <c r="G22217" s="7">
        <v>716157000</v>
      </c>
    </row>
    <row r="22218" spans="1:7" ht="13.2" hidden="1" x14ac:dyDescent="0.25">
      <c r="A22218" s="1">
        <v>23735</v>
      </c>
      <c r="B22218" s="1">
        <v>2020</v>
      </c>
      <c r="C22218" s="1" t="s">
        <v>35</v>
      </c>
      <c r="D22218" s="1" t="str">
        <f t="shared" si="347"/>
        <v>EU</v>
      </c>
      <c r="E22218" s="1" t="s">
        <v>7</v>
      </c>
      <c r="F22218" s="2">
        <v>2.1667100000000002E-2</v>
      </c>
      <c r="G22218" s="7">
        <v>57325681000</v>
      </c>
    </row>
    <row r="22219" spans="1:7" ht="13.2" hidden="1" x14ac:dyDescent="0.25">
      <c r="A22219" s="1">
        <v>23736</v>
      </c>
      <c r="B22219" s="1">
        <v>2020</v>
      </c>
      <c r="C22219" s="1" t="s">
        <v>35</v>
      </c>
      <c r="D22219" s="1" t="str">
        <f t="shared" si="347"/>
        <v>EU</v>
      </c>
      <c r="E22219" s="1" t="s">
        <v>23</v>
      </c>
      <c r="F22219" s="9">
        <v>2.7109999999999998E-4</v>
      </c>
      <c r="G22219" s="7">
        <v>717299000</v>
      </c>
    </row>
    <row r="22220" spans="1:7" ht="13.2" hidden="1" x14ac:dyDescent="0.25">
      <c r="A22220" s="1">
        <v>23737</v>
      </c>
      <c r="B22220" s="1">
        <v>2020</v>
      </c>
      <c r="C22220" s="1" t="s">
        <v>35</v>
      </c>
      <c r="D22220" s="1" t="str">
        <f t="shared" si="347"/>
        <v>EU</v>
      </c>
      <c r="E22220" s="1" t="s">
        <v>8</v>
      </c>
      <c r="F22220" s="2">
        <v>5.4050000000000001E-3</v>
      </c>
      <c r="G22220" s="7">
        <v>14300295000</v>
      </c>
    </row>
    <row r="22221" spans="1:7" ht="13.2" hidden="1" x14ac:dyDescent="0.25">
      <c r="A22221" s="1">
        <v>23738</v>
      </c>
      <c r="B22221" s="1">
        <v>2020</v>
      </c>
      <c r="C22221" s="1" t="s">
        <v>35</v>
      </c>
      <c r="D22221" s="1" t="str">
        <f t="shared" si="347"/>
        <v>EU</v>
      </c>
      <c r="E22221" s="1" t="s">
        <v>9</v>
      </c>
      <c r="F22221" s="2">
        <v>1.03494E-2</v>
      </c>
      <c r="G22221" s="7">
        <v>27381867000</v>
      </c>
    </row>
    <row r="22222" spans="1:7" ht="13.2" hidden="1" x14ac:dyDescent="0.25">
      <c r="A22222" s="1">
        <v>23739</v>
      </c>
      <c r="B22222" s="1">
        <v>2020</v>
      </c>
      <c r="C22222" s="1" t="s">
        <v>35</v>
      </c>
      <c r="D22222" s="1" t="str">
        <f t="shared" si="347"/>
        <v>EU</v>
      </c>
      <c r="E22222" s="1" t="s">
        <v>10</v>
      </c>
      <c r="F22222" s="2">
        <v>1.1901800000000001E-2</v>
      </c>
      <c r="G22222" s="7">
        <v>31489205000</v>
      </c>
    </row>
    <row r="22223" spans="1:7" ht="13.2" hidden="1" x14ac:dyDescent="0.25">
      <c r="A22223" s="1">
        <v>23740</v>
      </c>
      <c r="B22223" s="1">
        <v>2020</v>
      </c>
      <c r="C22223" s="1" t="s">
        <v>35</v>
      </c>
      <c r="D22223" s="1" t="str">
        <f t="shared" si="347"/>
        <v>EU</v>
      </c>
      <c r="E22223" s="1" t="s">
        <v>11</v>
      </c>
      <c r="F22223" s="2">
        <v>8.88964E-2</v>
      </c>
      <c r="G22223" s="7">
        <v>235197596000</v>
      </c>
    </row>
    <row r="22224" spans="1:7" ht="13.2" hidden="1" x14ac:dyDescent="0.25">
      <c r="A22224" s="1">
        <v>23741</v>
      </c>
      <c r="B22224" s="1">
        <v>2020</v>
      </c>
      <c r="C22224" s="1" t="s">
        <v>35</v>
      </c>
      <c r="D22224" s="1" t="str">
        <f t="shared" si="347"/>
        <v>EU</v>
      </c>
      <c r="E22224" s="1" t="s">
        <v>12</v>
      </c>
      <c r="F22224" s="2">
        <v>5.4116099999999993E-2</v>
      </c>
      <c r="G22224" s="7">
        <v>143177709000</v>
      </c>
    </row>
    <row r="22225" spans="1:7" ht="13.2" hidden="1" x14ac:dyDescent="0.25">
      <c r="A22225" s="1">
        <v>23742</v>
      </c>
      <c r="B22225" s="1">
        <v>2020</v>
      </c>
      <c r="C22225" s="1" t="s">
        <v>35</v>
      </c>
      <c r="D22225" s="1" t="str">
        <f t="shared" si="347"/>
        <v>EU</v>
      </c>
      <c r="E22225" s="1" t="s">
        <v>13</v>
      </c>
      <c r="F22225" s="2">
        <v>0.27095239999999998</v>
      </c>
      <c r="G22225" s="7">
        <v>716871975000</v>
      </c>
    </row>
    <row r="22226" spans="1:7" ht="13.2" hidden="1" x14ac:dyDescent="0.25">
      <c r="A22226" s="1">
        <v>23743</v>
      </c>
      <c r="B22226" s="1">
        <v>2020</v>
      </c>
      <c r="C22226" s="1" t="s">
        <v>35</v>
      </c>
      <c r="D22226" s="1" t="str">
        <f t="shared" si="347"/>
        <v>EU</v>
      </c>
      <c r="E22226" s="1" t="s">
        <v>14</v>
      </c>
      <c r="F22226" s="2">
        <v>5.74157E-2</v>
      </c>
      <c r="G22226" s="7">
        <v>151907514000</v>
      </c>
    </row>
    <row r="22227" spans="1:7" ht="13.2" hidden="1" x14ac:dyDescent="0.25">
      <c r="A22227" s="1">
        <v>23744</v>
      </c>
      <c r="B22227" s="1">
        <v>2020</v>
      </c>
      <c r="C22227" s="1" t="s">
        <v>35</v>
      </c>
      <c r="D22227" s="1" t="str">
        <f t="shared" si="347"/>
        <v>EU</v>
      </c>
      <c r="E22227" s="1" t="s">
        <v>15</v>
      </c>
      <c r="F22227" s="2">
        <v>1.9115699999999999E-2</v>
      </c>
      <c r="G22227" s="7">
        <v>50575302000</v>
      </c>
    </row>
    <row r="22228" spans="1:7" ht="13.2" hidden="1" x14ac:dyDescent="0.25">
      <c r="A22228" s="1">
        <v>23745</v>
      </c>
      <c r="B22228" s="1">
        <v>2020</v>
      </c>
      <c r="C22228" s="1" t="s">
        <v>35</v>
      </c>
      <c r="D22228" s="1" t="str">
        <f t="shared" si="347"/>
        <v>EU</v>
      </c>
      <c r="E22228" s="1" t="s">
        <v>16</v>
      </c>
      <c r="F22228" s="2">
        <v>1.7666399999999999E-2</v>
      </c>
      <c r="G22228" s="7">
        <v>46740949000</v>
      </c>
    </row>
    <row r="22229" spans="1:7" ht="13.2" hidden="1" x14ac:dyDescent="0.25">
      <c r="A22229" s="1">
        <v>23746</v>
      </c>
      <c r="B22229" s="1">
        <v>2020</v>
      </c>
      <c r="C22229" s="1" t="s">
        <v>35</v>
      </c>
      <c r="D22229" s="1" t="str">
        <f t="shared" si="347"/>
        <v>EU</v>
      </c>
      <c r="E22229" s="1" t="s">
        <v>17</v>
      </c>
      <c r="F22229" s="2">
        <v>1.4185099999999999E-2</v>
      </c>
      <c r="G22229" s="7">
        <v>37530280000</v>
      </c>
    </row>
    <row r="22230" spans="1:7" ht="13.2" hidden="1" x14ac:dyDescent="0.25">
      <c r="A22230" s="1">
        <v>23747</v>
      </c>
      <c r="B22230" s="1">
        <v>2020</v>
      </c>
      <c r="C22230" s="1" t="s">
        <v>35</v>
      </c>
      <c r="D22230" s="1" t="str">
        <f t="shared" si="347"/>
        <v>EU</v>
      </c>
      <c r="E22230" s="1" t="s">
        <v>18</v>
      </c>
      <c r="F22230" s="2">
        <v>2.4521999999999999E-2</v>
      </c>
      <c r="G22230" s="7">
        <v>64879023000</v>
      </c>
    </row>
    <row r="22231" spans="1:7" ht="13.2" hidden="1" x14ac:dyDescent="0.25">
      <c r="A22231" s="1">
        <v>23748</v>
      </c>
      <c r="B22231" s="1">
        <v>2020</v>
      </c>
      <c r="C22231" s="1" t="s">
        <v>35</v>
      </c>
      <c r="D22231" s="1" t="str">
        <f t="shared" si="347"/>
        <v>EU</v>
      </c>
      <c r="E22231" s="1" t="s">
        <v>19</v>
      </c>
      <c r="F22231" s="2">
        <v>4.9115999999999995E-3</v>
      </c>
      <c r="G22231" s="7">
        <v>12994765000</v>
      </c>
    </row>
    <row r="22232" spans="1:7" ht="13.2" hidden="1" x14ac:dyDescent="0.25">
      <c r="A22232" s="1">
        <v>23749</v>
      </c>
      <c r="B22232" s="1">
        <v>2020</v>
      </c>
      <c r="C22232" s="1" t="s">
        <v>35</v>
      </c>
      <c r="D22232" s="1" t="str">
        <f t="shared" si="347"/>
        <v>EU</v>
      </c>
      <c r="E22232" s="1" t="s">
        <v>20</v>
      </c>
      <c r="F22232" s="2">
        <v>8.6449999999999999E-3</v>
      </c>
      <c r="G22232" s="7">
        <v>22872477000</v>
      </c>
    </row>
    <row r="22233" spans="1:7" ht="13.2" hidden="1" x14ac:dyDescent="0.25">
      <c r="A22233" s="1">
        <v>23750</v>
      </c>
      <c r="B22233" s="1">
        <v>2020</v>
      </c>
      <c r="C22233" s="1" t="s">
        <v>35</v>
      </c>
      <c r="D22233" s="1" t="str">
        <f t="shared" si="347"/>
        <v>EU</v>
      </c>
      <c r="E22233" s="1" t="s">
        <v>21</v>
      </c>
      <c r="F22233" s="2">
        <v>8.8800000000000001E-4</v>
      </c>
      <c r="G22233" s="7">
        <v>2349497000</v>
      </c>
    </row>
    <row r="22234" spans="1:7" ht="13.2" hidden="1" x14ac:dyDescent="0.25">
      <c r="A22234" s="1">
        <v>23752</v>
      </c>
      <c r="B22234" s="1">
        <v>2020</v>
      </c>
      <c r="C22234" s="1" t="s">
        <v>36</v>
      </c>
      <c r="D22234" s="1" t="str">
        <f t="shared" si="347"/>
        <v>Asia Pacific</v>
      </c>
      <c r="E22234" s="1" t="s">
        <v>5</v>
      </c>
      <c r="F22234" s="2">
        <v>9.41E-3</v>
      </c>
      <c r="G22234" s="7">
        <v>149115000</v>
      </c>
    </row>
    <row r="22235" spans="1:7" ht="13.2" hidden="1" x14ac:dyDescent="0.25">
      <c r="A22235" s="1">
        <v>23753</v>
      </c>
      <c r="B22235" s="1">
        <v>2020</v>
      </c>
      <c r="C22235" s="1" t="s">
        <v>36</v>
      </c>
      <c r="D22235" s="1" t="str">
        <f t="shared" si="347"/>
        <v>Asia Pacific</v>
      </c>
      <c r="E22235" s="1" t="s">
        <v>6</v>
      </c>
      <c r="F22235" s="9">
        <v>3.7960000000000001E-4</v>
      </c>
      <c r="G22235" s="7">
        <v>6015000</v>
      </c>
    </row>
    <row r="22236" spans="1:7" ht="13.2" hidden="1" x14ac:dyDescent="0.25">
      <c r="A22236" s="1">
        <v>23754</v>
      </c>
      <c r="B22236" s="1">
        <v>2020</v>
      </c>
      <c r="C22236" s="1" t="s">
        <v>36</v>
      </c>
      <c r="D22236" s="1" t="str">
        <f t="shared" si="347"/>
        <v>Asia Pacific</v>
      </c>
      <c r="E22236" s="1" t="s">
        <v>7</v>
      </c>
      <c r="F22236" s="2">
        <v>4.6514100000000003E-2</v>
      </c>
      <c r="G22236" s="7">
        <v>737082000</v>
      </c>
    </row>
    <row r="22237" spans="1:7" ht="13.2" hidden="1" x14ac:dyDescent="0.25">
      <c r="A22237" s="1">
        <v>23755</v>
      </c>
      <c r="B22237" s="1">
        <v>2020</v>
      </c>
      <c r="C22237" s="1" t="s">
        <v>36</v>
      </c>
      <c r="D22237" s="1" t="str">
        <f t="shared" si="347"/>
        <v>Asia Pacific</v>
      </c>
      <c r="E22237" s="1" t="s">
        <v>23</v>
      </c>
      <c r="F22237" s="9">
        <v>0</v>
      </c>
      <c r="G22237" s="7">
        <v>0</v>
      </c>
    </row>
    <row r="22238" spans="1:7" ht="13.2" hidden="1" x14ac:dyDescent="0.25">
      <c r="A22238" s="1">
        <v>23756</v>
      </c>
      <c r="B22238" s="1">
        <v>2020</v>
      </c>
      <c r="C22238" s="1" t="s">
        <v>36</v>
      </c>
      <c r="D22238" s="1" t="str">
        <f t="shared" si="347"/>
        <v>Asia Pacific</v>
      </c>
      <c r="E22238" s="1" t="s">
        <v>8</v>
      </c>
      <c r="F22238" s="2">
        <v>1.6624000000000001E-3</v>
      </c>
      <c r="G22238" s="7">
        <v>26343000</v>
      </c>
    </row>
    <row r="22239" spans="1:7" ht="13.2" hidden="1" x14ac:dyDescent="0.25">
      <c r="A22239" s="1">
        <v>23757</v>
      </c>
      <c r="B22239" s="1">
        <v>2020</v>
      </c>
      <c r="C22239" s="1" t="s">
        <v>36</v>
      </c>
      <c r="D22239" s="1" t="str">
        <f t="shared" si="347"/>
        <v>Asia Pacific</v>
      </c>
      <c r="E22239" s="1" t="s">
        <v>9</v>
      </c>
      <c r="F22239" s="2">
        <v>7.1306E-3</v>
      </c>
      <c r="G22239" s="7">
        <v>112994000</v>
      </c>
    </row>
    <row r="22240" spans="1:7" ht="13.2" hidden="1" x14ac:dyDescent="0.25">
      <c r="A22240" s="1">
        <v>23758</v>
      </c>
      <c r="B22240" s="1">
        <v>2020</v>
      </c>
      <c r="C22240" s="1" t="s">
        <v>36</v>
      </c>
      <c r="D22240" s="1" t="str">
        <f t="shared" si="347"/>
        <v>Asia Pacific</v>
      </c>
      <c r="E22240" s="1" t="s">
        <v>10</v>
      </c>
      <c r="F22240" s="2">
        <v>1.6250299999999999E-2</v>
      </c>
      <c r="G22240" s="7">
        <v>257509000</v>
      </c>
    </row>
    <row r="22241" spans="1:7" ht="13.2" hidden="1" x14ac:dyDescent="0.25">
      <c r="A22241" s="1">
        <v>23759</v>
      </c>
      <c r="B22241" s="1">
        <v>2020</v>
      </c>
      <c r="C22241" s="1" t="s">
        <v>36</v>
      </c>
      <c r="D22241" s="1" t="str">
        <f t="shared" si="347"/>
        <v>Asia Pacific</v>
      </c>
      <c r="E22241" s="1" t="s">
        <v>11</v>
      </c>
      <c r="F22241" s="2">
        <v>3.6738800000000002E-2</v>
      </c>
      <c r="G22241" s="7">
        <v>582178000</v>
      </c>
    </row>
    <row r="22242" spans="1:7" ht="13.2" hidden="1" x14ac:dyDescent="0.25">
      <c r="A22242" s="1">
        <v>23760</v>
      </c>
      <c r="B22242" s="1">
        <v>2020</v>
      </c>
      <c r="C22242" s="1" t="s">
        <v>36</v>
      </c>
      <c r="D22242" s="1" t="str">
        <f t="shared" si="347"/>
        <v>Asia Pacific</v>
      </c>
      <c r="E22242" s="1" t="s">
        <v>12</v>
      </c>
      <c r="F22242" s="2">
        <v>4.3765799999999994E-2</v>
      </c>
      <c r="G22242" s="7">
        <v>693531000</v>
      </c>
    </row>
    <row r="22243" spans="1:7" ht="13.2" hidden="1" x14ac:dyDescent="0.25">
      <c r="A22243" s="1">
        <v>23761</v>
      </c>
      <c r="B22243" s="1">
        <v>2020</v>
      </c>
      <c r="C22243" s="1" t="s">
        <v>36</v>
      </c>
      <c r="D22243" s="1" t="str">
        <f t="shared" si="347"/>
        <v>Asia Pacific</v>
      </c>
      <c r="E22243" s="1" t="s">
        <v>13</v>
      </c>
      <c r="F22243" s="2">
        <v>9.5516799999999999E-2</v>
      </c>
      <c r="G22243" s="7">
        <v>1513598000</v>
      </c>
    </row>
    <row r="22244" spans="1:7" ht="13.2" hidden="1" x14ac:dyDescent="0.25">
      <c r="A22244" s="1">
        <v>23762</v>
      </c>
      <c r="B22244" s="1">
        <v>2020</v>
      </c>
      <c r="C22244" s="1" t="s">
        <v>36</v>
      </c>
      <c r="D22244" s="1" t="str">
        <f t="shared" si="347"/>
        <v>Asia Pacific</v>
      </c>
      <c r="E22244" s="1" t="s">
        <v>14</v>
      </c>
      <c r="F22244" s="2">
        <v>3.7092E-2</v>
      </c>
      <c r="G22244" s="7">
        <v>587774000</v>
      </c>
    </row>
    <row r="22245" spans="1:7" ht="13.2" hidden="1" x14ac:dyDescent="0.25">
      <c r="A22245" s="1">
        <v>23763</v>
      </c>
      <c r="B22245" s="1">
        <v>2020</v>
      </c>
      <c r="C22245" s="1" t="s">
        <v>36</v>
      </c>
      <c r="D22245" s="1" t="str">
        <f t="shared" si="347"/>
        <v>Asia Pacific</v>
      </c>
      <c r="E22245" s="1" t="s">
        <v>15</v>
      </c>
      <c r="F22245" s="2">
        <v>1.8501300000000002E-2</v>
      </c>
      <c r="G22245" s="7">
        <v>293180000</v>
      </c>
    </row>
    <row r="22246" spans="1:7" ht="13.2" hidden="1" x14ac:dyDescent="0.25">
      <c r="A22246" s="1">
        <v>23764</v>
      </c>
      <c r="B22246" s="1">
        <v>2020</v>
      </c>
      <c r="C22246" s="1" t="s">
        <v>36</v>
      </c>
      <c r="D22246" s="1" t="str">
        <f t="shared" si="347"/>
        <v>Asia Pacific</v>
      </c>
      <c r="E22246" s="1" t="s">
        <v>16</v>
      </c>
      <c r="F22246" s="2">
        <v>2.99736E-2</v>
      </c>
      <c r="G22246" s="7">
        <v>474973000</v>
      </c>
    </row>
    <row r="22247" spans="1:7" ht="13.2" hidden="1" x14ac:dyDescent="0.25">
      <c r="A22247" s="1">
        <v>23765</v>
      </c>
      <c r="B22247" s="1">
        <v>2020</v>
      </c>
      <c r="C22247" s="1" t="s">
        <v>36</v>
      </c>
      <c r="D22247" s="1" t="str">
        <f t="shared" si="347"/>
        <v>Asia Pacific</v>
      </c>
      <c r="E22247" s="1" t="s">
        <v>17</v>
      </c>
      <c r="F22247" s="2">
        <v>1.1713800000000002E-2</v>
      </c>
      <c r="G22247" s="7">
        <v>185621000</v>
      </c>
    </row>
    <row r="22248" spans="1:7" ht="13.2" hidden="1" x14ac:dyDescent="0.25">
      <c r="A22248" s="1">
        <v>23766</v>
      </c>
      <c r="B22248" s="1">
        <v>2020</v>
      </c>
      <c r="C22248" s="1" t="s">
        <v>36</v>
      </c>
      <c r="D22248" s="1" t="str">
        <f t="shared" si="347"/>
        <v>Asia Pacific</v>
      </c>
      <c r="E22248" s="1" t="s">
        <v>18</v>
      </c>
      <c r="F22248" s="2">
        <v>3.4283000000000004E-3</v>
      </c>
      <c r="G22248" s="7">
        <v>54326000</v>
      </c>
    </row>
    <row r="22249" spans="1:7" ht="13.2" hidden="1" x14ac:dyDescent="0.25">
      <c r="A22249" s="1">
        <v>23767</v>
      </c>
      <c r="B22249" s="1">
        <v>2020</v>
      </c>
      <c r="C22249" s="1" t="s">
        <v>36</v>
      </c>
      <c r="D22249" s="1" t="str">
        <f t="shared" si="347"/>
        <v>Asia Pacific</v>
      </c>
      <c r="E22249" s="1" t="s">
        <v>19</v>
      </c>
      <c r="F22249" s="2">
        <v>6.6718000000000003E-3</v>
      </c>
      <c r="G22249" s="7">
        <v>105725000</v>
      </c>
    </row>
    <row r="22250" spans="1:7" ht="13.2" hidden="1" x14ac:dyDescent="0.25">
      <c r="A22250" s="1">
        <v>23768</v>
      </c>
      <c r="B22250" s="1">
        <v>2020</v>
      </c>
      <c r="C22250" s="1" t="s">
        <v>36</v>
      </c>
      <c r="D22250" s="1" t="str">
        <f t="shared" si="347"/>
        <v>Asia Pacific</v>
      </c>
      <c r="E22250" s="1" t="s">
        <v>20</v>
      </c>
      <c r="F22250" s="9">
        <v>1.22E-5</v>
      </c>
      <c r="G22250" s="7">
        <v>193000</v>
      </c>
    </row>
    <row r="22251" spans="1:7" ht="13.2" hidden="1" x14ac:dyDescent="0.25">
      <c r="A22251" s="1">
        <v>23770</v>
      </c>
      <c r="B22251" s="1">
        <v>2020</v>
      </c>
      <c r="C22251" s="1" t="s">
        <v>37</v>
      </c>
      <c r="D22251" s="1" t="str">
        <f t="shared" si="347"/>
        <v>EU</v>
      </c>
      <c r="E22251" s="1" t="s">
        <v>5</v>
      </c>
      <c r="F22251" s="2">
        <v>2.1342000000000002E-3</v>
      </c>
      <c r="G22251" s="7">
        <v>8301481000</v>
      </c>
    </row>
    <row r="22252" spans="1:7" ht="13.2" hidden="1" x14ac:dyDescent="0.25">
      <c r="A22252" s="1">
        <v>23771</v>
      </c>
      <c r="B22252" s="1">
        <v>2020</v>
      </c>
      <c r="C22252" s="1" t="s">
        <v>37</v>
      </c>
      <c r="D22252" s="1" t="str">
        <f t="shared" si="347"/>
        <v>EU</v>
      </c>
      <c r="E22252" s="1" t="s">
        <v>6</v>
      </c>
      <c r="F22252" s="2">
        <v>1.6841E-3</v>
      </c>
      <c r="G22252" s="7">
        <v>6550495000</v>
      </c>
    </row>
    <row r="22253" spans="1:7" ht="13.2" hidden="1" x14ac:dyDescent="0.25">
      <c r="A22253" s="1">
        <v>23772</v>
      </c>
      <c r="B22253" s="1">
        <v>2020</v>
      </c>
      <c r="C22253" s="1" t="s">
        <v>37</v>
      </c>
      <c r="D22253" s="1" t="str">
        <f t="shared" si="347"/>
        <v>EU</v>
      </c>
      <c r="E22253" s="1" t="s">
        <v>7</v>
      </c>
      <c r="F22253" s="2">
        <v>1.7634199999999999E-2</v>
      </c>
      <c r="G22253" s="7">
        <v>68591160999.999992</v>
      </c>
    </row>
    <row r="22254" spans="1:7" ht="13.2" hidden="1" x14ac:dyDescent="0.25">
      <c r="A22254" s="1">
        <v>23773</v>
      </c>
      <c r="B22254" s="1">
        <v>2020</v>
      </c>
      <c r="C22254" s="1" t="s">
        <v>37</v>
      </c>
      <c r="D22254" s="1" t="str">
        <f t="shared" si="347"/>
        <v>EU</v>
      </c>
      <c r="E22254" s="1" t="s">
        <v>23</v>
      </c>
      <c r="F22254" s="9">
        <v>2.0320000000000001E-4</v>
      </c>
      <c r="G22254" s="7">
        <v>790400000</v>
      </c>
    </row>
    <row r="22255" spans="1:7" ht="13.2" hidden="1" x14ac:dyDescent="0.25">
      <c r="A22255" s="1">
        <v>23774</v>
      </c>
      <c r="B22255" s="1">
        <v>2020</v>
      </c>
      <c r="C22255" s="1" t="s">
        <v>37</v>
      </c>
      <c r="D22255" s="1" t="str">
        <f t="shared" si="347"/>
        <v>EU</v>
      </c>
      <c r="E22255" s="1" t="s">
        <v>8</v>
      </c>
      <c r="F22255" s="2">
        <v>1.6403000000000001E-3</v>
      </c>
      <c r="G22255" s="7">
        <v>6380307000</v>
      </c>
    </row>
    <row r="22256" spans="1:7" ht="13.2" hidden="1" x14ac:dyDescent="0.25">
      <c r="A22256" s="1">
        <v>23775</v>
      </c>
      <c r="B22256" s="1">
        <v>2020</v>
      </c>
      <c r="C22256" s="1" t="s">
        <v>37</v>
      </c>
      <c r="D22256" s="1" t="str">
        <f t="shared" si="347"/>
        <v>EU</v>
      </c>
      <c r="E22256" s="1" t="s">
        <v>9</v>
      </c>
      <c r="F22256" s="2">
        <v>6.7852999999999993E-3</v>
      </c>
      <c r="G22256" s="7">
        <v>26392725000</v>
      </c>
    </row>
    <row r="22257" spans="1:7" ht="13.2" hidden="1" x14ac:dyDescent="0.25">
      <c r="A22257" s="1">
        <v>23776</v>
      </c>
      <c r="B22257" s="1">
        <v>2020</v>
      </c>
      <c r="C22257" s="1" t="s">
        <v>37</v>
      </c>
      <c r="D22257" s="1" t="str">
        <f t="shared" si="347"/>
        <v>EU</v>
      </c>
      <c r="E22257" s="1" t="s">
        <v>10</v>
      </c>
      <c r="F22257" s="2">
        <v>4.7908999999999998E-3</v>
      </c>
      <c r="G22257" s="7">
        <v>18634930000</v>
      </c>
    </row>
    <row r="22258" spans="1:7" ht="13.2" hidden="1" x14ac:dyDescent="0.25">
      <c r="A22258" s="1">
        <v>23777</v>
      </c>
      <c r="B22258" s="1">
        <v>2020</v>
      </c>
      <c r="C22258" s="1" t="s">
        <v>37</v>
      </c>
      <c r="D22258" s="1" t="str">
        <f t="shared" si="347"/>
        <v>EU</v>
      </c>
      <c r="E22258" s="1" t="s">
        <v>11</v>
      </c>
      <c r="F22258" s="2">
        <v>8.3671700000000002E-2</v>
      </c>
      <c r="G22258" s="7">
        <v>325455075000</v>
      </c>
    </row>
    <row r="22259" spans="1:7" ht="13.2" hidden="1" x14ac:dyDescent="0.25">
      <c r="A22259" s="1">
        <v>23778</v>
      </c>
      <c r="B22259" s="1">
        <v>2020</v>
      </c>
      <c r="C22259" s="1" t="s">
        <v>37</v>
      </c>
      <c r="D22259" s="1" t="str">
        <f t="shared" si="347"/>
        <v>EU</v>
      </c>
      <c r="E22259" s="1" t="s">
        <v>12</v>
      </c>
      <c r="F22259" s="2">
        <v>4.6324799999999999E-2</v>
      </c>
      <c r="G22259" s="7">
        <v>180188289000</v>
      </c>
    </row>
    <row r="22260" spans="1:7" ht="13.2" hidden="1" x14ac:dyDescent="0.25">
      <c r="A22260" s="1">
        <v>23779</v>
      </c>
      <c r="B22260" s="1">
        <v>2020</v>
      </c>
      <c r="C22260" s="1" t="s">
        <v>37</v>
      </c>
      <c r="D22260" s="1" t="str">
        <f t="shared" si="347"/>
        <v>EU</v>
      </c>
      <c r="E22260" s="1" t="s">
        <v>13</v>
      </c>
      <c r="F22260" s="2">
        <v>0.21638269999999998</v>
      </c>
      <c r="G22260" s="7">
        <v>841656900000</v>
      </c>
    </row>
    <row r="22261" spans="1:7" ht="13.2" hidden="1" x14ac:dyDescent="0.25">
      <c r="A22261" s="1">
        <v>23780</v>
      </c>
      <c r="B22261" s="1">
        <v>2020</v>
      </c>
      <c r="C22261" s="1" t="s">
        <v>37</v>
      </c>
      <c r="D22261" s="1" t="str">
        <f t="shared" si="347"/>
        <v>EU</v>
      </c>
      <c r="E22261" s="1" t="s">
        <v>14</v>
      </c>
      <c r="F22261" s="2">
        <v>6.0804700000000003E-2</v>
      </c>
      <c r="G22261" s="7">
        <v>236509979000</v>
      </c>
    </row>
    <row r="22262" spans="1:7" ht="13.2" hidden="1" x14ac:dyDescent="0.25">
      <c r="A22262" s="1">
        <v>23781</v>
      </c>
      <c r="B22262" s="1">
        <v>2020</v>
      </c>
      <c r="C22262" s="1" t="s">
        <v>37</v>
      </c>
      <c r="D22262" s="1" t="str">
        <f t="shared" si="347"/>
        <v>EU</v>
      </c>
      <c r="E22262" s="1" t="s">
        <v>15</v>
      </c>
      <c r="F22262" s="2">
        <v>1.1262600000000001E-2</v>
      </c>
      <c r="G22262" s="7">
        <v>43807790000</v>
      </c>
    </row>
    <row r="22263" spans="1:7" ht="13.2" hidden="1" x14ac:dyDescent="0.25">
      <c r="A22263" s="1">
        <v>23782</v>
      </c>
      <c r="B22263" s="1">
        <v>2020</v>
      </c>
      <c r="C22263" s="1" t="s">
        <v>37</v>
      </c>
      <c r="D22263" s="1" t="str">
        <f t="shared" si="347"/>
        <v>EU</v>
      </c>
      <c r="E22263" s="1" t="s">
        <v>16</v>
      </c>
      <c r="F22263" s="2">
        <v>1.70481E-2</v>
      </c>
      <c r="G22263" s="7">
        <v>66311337000</v>
      </c>
    </row>
    <row r="22264" spans="1:7" ht="13.2" hidden="1" x14ac:dyDescent="0.25">
      <c r="A22264" s="1">
        <v>23783</v>
      </c>
      <c r="B22264" s="1">
        <v>2020</v>
      </c>
      <c r="C22264" s="1" t="s">
        <v>37</v>
      </c>
      <c r="D22264" s="1" t="str">
        <f t="shared" si="347"/>
        <v>EU</v>
      </c>
      <c r="E22264" s="1" t="s">
        <v>17</v>
      </c>
      <c r="F22264" s="2">
        <v>1.1372999999999999E-2</v>
      </c>
      <c r="G22264" s="7">
        <v>44237255000</v>
      </c>
    </row>
    <row r="22265" spans="1:7" ht="13.2" hidden="1" x14ac:dyDescent="0.25">
      <c r="A22265" s="1">
        <v>23784</v>
      </c>
      <c r="B22265" s="1">
        <v>2020</v>
      </c>
      <c r="C22265" s="1" t="s">
        <v>37</v>
      </c>
      <c r="D22265" s="1" t="str">
        <f t="shared" si="347"/>
        <v>EU</v>
      </c>
      <c r="E22265" s="1" t="s">
        <v>18</v>
      </c>
      <c r="F22265" s="2">
        <v>1.44055E-2</v>
      </c>
      <c r="G22265" s="7">
        <v>56032715000</v>
      </c>
    </row>
    <row r="22266" spans="1:7" ht="13.2" hidden="1" x14ac:dyDescent="0.25">
      <c r="A22266" s="1">
        <v>23785</v>
      </c>
      <c r="B22266" s="1">
        <v>2020</v>
      </c>
      <c r="C22266" s="1" t="s">
        <v>37</v>
      </c>
      <c r="D22266" s="1" t="str">
        <f t="shared" si="347"/>
        <v>EU</v>
      </c>
      <c r="E22266" s="1" t="s">
        <v>19</v>
      </c>
      <c r="F22266" s="2">
        <v>2.9582000000000002E-3</v>
      </c>
      <c r="G22266" s="7">
        <v>11506484000</v>
      </c>
    </row>
    <row r="22267" spans="1:7" ht="13.2" hidden="1" x14ac:dyDescent="0.25">
      <c r="A22267" s="1">
        <v>23786</v>
      </c>
      <c r="B22267" s="1">
        <v>2020</v>
      </c>
      <c r="C22267" s="1" t="s">
        <v>37</v>
      </c>
      <c r="D22267" s="1" t="str">
        <f t="shared" si="347"/>
        <v>EU</v>
      </c>
      <c r="E22267" s="1" t="s">
        <v>20</v>
      </c>
      <c r="F22267" s="2">
        <v>2.8985999999999999E-3</v>
      </c>
      <c r="G22267" s="7">
        <v>11274618000</v>
      </c>
    </row>
    <row r="22268" spans="1:7" ht="13.2" hidden="1" x14ac:dyDescent="0.25">
      <c r="A22268" s="1">
        <v>23787</v>
      </c>
      <c r="B22268" s="1">
        <v>2020</v>
      </c>
      <c r="C22268" s="1" t="s">
        <v>37</v>
      </c>
      <c r="D22268" s="1" t="str">
        <f t="shared" si="347"/>
        <v>EU</v>
      </c>
      <c r="E22268" s="1" t="s">
        <v>21</v>
      </c>
      <c r="F22268" s="2">
        <v>2.0796E-3</v>
      </c>
      <c r="G22268" s="7">
        <v>8089033000</v>
      </c>
    </row>
    <row r="22269" spans="1:7" ht="13.2" hidden="1" x14ac:dyDescent="0.25">
      <c r="A22269" s="1">
        <v>23789</v>
      </c>
      <c r="B22269" s="1">
        <v>2020</v>
      </c>
      <c r="C22269" s="1" t="s">
        <v>38</v>
      </c>
      <c r="D22269" s="1" t="str">
        <f t="shared" si="347"/>
        <v>EU</v>
      </c>
      <c r="E22269" s="1" t="s">
        <v>5</v>
      </c>
      <c r="F22269" s="2">
        <v>4.7943000000000005E-3</v>
      </c>
      <c r="G22269" s="7">
        <v>905762000</v>
      </c>
    </row>
    <row r="22270" spans="1:7" ht="13.2" hidden="1" x14ac:dyDescent="0.25">
      <c r="A22270" s="1">
        <v>23790</v>
      </c>
      <c r="B22270" s="1">
        <v>2020</v>
      </c>
      <c r="C22270" s="1" t="s">
        <v>38</v>
      </c>
      <c r="D22270" s="1" t="str">
        <f t="shared" si="347"/>
        <v>EU</v>
      </c>
      <c r="E22270" s="1" t="s">
        <v>6</v>
      </c>
      <c r="F22270" s="2">
        <v>1.9889999999999999E-3</v>
      </c>
      <c r="G22270" s="7">
        <v>375783000</v>
      </c>
    </row>
    <row r="22271" spans="1:7" ht="13.2" hidden="1" x14ac:dyDescent="0.25">
      <c r="A22271" s="1">
        <v>23791</v>
      </c>
      <c r="B22271" s="1">
        <v>2020</v>
      </c>
      <c r="C22271" s="1" t="s">
        <v>38</v>
      </c>
      <c r="D22271" s="1" t="str">
        <f t="shared" si="347"/>
        <v>EU</v>
      </c>
      <c r="E22271" s="1" t="s">
        <v>7</v>
      </c>
      <c r="F22271" s="2">
        <v>2.0888E-2</v>
      </c>
      <c r="G22271" s="7">
        <v>3946288000</v>
      </c>
    </row>
    <row r="22272" spans="1:7" ht="13.2" hidden="1" x14ac:dyDescent="0.25">
      <c r="A22272" s="1">
        <v>23792</v>
      </c>
      <c r="B22272" s="1">
        <v>2020</v>
      </c>
      <c r="C22272" s="1" t="s">
        <v>38</v>
      </c>
      <c r="D22272" s="1" t="str">
        <f t="shared" si="347"/>
        <v>EU</v>
      </c>
      <c r="E22272" s="1" t="s">
        <v>23</v>
      </c>
      <c r="F22272" s="2">
        <v>1.7351000000000001E-3</v>
      </c>
      <c r="G22272" s="7">
        <v>327810000</v>
      </c>
    </row>
    <row r="22273" spans="1:7" ht="13.2" hidden="1" x14ac:dyDescent="0.25">
      <c r="A22273" s="1">
        <v>23793</v>
      </c>
      <c r="B22273" s="1">
        <v>2020</v>
      </c>
      <c r="C22273" s="1" t="s">
        <v>38</v>
      </c>
      <c r="D22273" s="1" t="str">
        <f t="shared" si="347"/>
        <v>EU</v>
      </c>
      <c r="E22273" s="1" t="s">
        <v>8</v>
      </c>
      <c r="F22273" s="9">
        <v>1.9349999999999999E-4</v>
      </c>
      <c r="G22273" s="7">
        <v>36550000</v>
      </c>
    </row>
    <row r="22274" spans="1:7" ht="13.2" hidden="1" x14ac:dyDescent="0.25">
      <c r="A22274" s="1">
        <v>23794</v>
      </c>
      <c r="B22274" s="1">
        <v>2020</v>
      </c>
      <c r="C22274" s="1" t="s">
        <v>38</v>
      </c>
      <c r="D22274" s="1" t="str">
        <f t="shared" ref="D22274:D22337" si="348">IF(OR(C22274="Austria",C22274="Belgium",C22274="Bulgaria",C22274="Iceland",C22274="Croatia",C22274="Cyprus",C22274="Czechia",C22274="Denmark",C22274="Estonia",C22274="Finland",C22274="France",C22274="Germany",C22274="Greece",C22274="Hungary",C22274="Ireland",C22274="Italy",C22274="Latvia",C22274="Lithuania",C22274="Luxembourg",C22274="Malta",C22274="Netherlands",C22274="Poland",C22274="Portugal",C22274="Romania",C22274="Slovakia",C22274="Slovenia",C22274="Spain",C22274="Sweden"),"EU",IF(OR(C22274="Albania",C22274="Andorra",C22274="Belarus",C22274="Bosnia and Herzegovina",C22274="Kosovo",C22274="Montenegro",C22274="Moldova",C22274="Ukraine",C22274="San Marino",C22274="North Macedonia",C22274="Norway",C22274="Serbia",C22274="Switzerland",C22274="United Kingdom"),"Non-EU European",IF(OR(C22274="Armenia",C22274="Azerbaijan",C22274="Georgia",C22274="Russian Federation",C22274="Kazakhstan",C22274="Kyrgyzstan",C22274="Tajikistan",C22274="Turkmenistan",C22274="Uzbekistan"),"Asia Pacific",IF(OR(C22274="Afghanistan",C22274="Bahrain",C22274="Egypt",C22274="Iran",C22274="Iraq",C22274="Israel",C22274="Jordan",C22274="Kuwait",C22274="Lebanon",C22274="Oman",C22274="Palestine, State of",C22274="Turkey",C22274="Qatar",C22274="Saudi Arabia",C22274="Syria",C22274="United Arab Emirates",C22274="Yemen"),"Middle East",IF(OR(C22274="Australia",C22274="Marshall Islands",C22274="Cook Islands",C22274="New Zealand"),"Oceania",IF(OR(C22274="Brunei Darussalam",C22274="Sri Lanka",C22274="Nepal",C22274="China",C22274="Hong Kong",C22274="Macao",C22274="Fiji",C22274="India",C22274="Indonesia",C22274="Japan",C22274="Kiribati",C22274="Malaysia",C22274="Maldives",C22274="Mongolia",C22274="Myanmar",C22274="Nauru",C22274="Papua New Guinea",C22274="Philippines",C22274="Samoa",C22274="Singapore",C22274="Solomon Islands",C22274="South Korea",C22274="Taiwan",C22274="Thailand",C22274="Timor-Leste",C22274="Tonga",C22274="Tuvalu",C22274="Vanuatu",C22274="Vietnam"),"Asia Pacific",IF(OR(C22274="Canada",C22274="United States of America"),"North America",IF(OR(C22274="Bolivia",C22274="Brazil",C22274="Chile",C22274="Colombia",C22274="Guatemala",C22274="Panama",C22274="Ecuador",C22274="El Salvador",C22274="Costa Rica",C22274="Guyana",C22274="Paraguay",C22274="Peru",C22274="Suriname",C22274="Uruguay",C22274="Venezuela"),"South America",IF(OR(C22274="Algeria",C22274="Angola",C22274="Benin",C22274="Botswana",C22274="Burkina Faso",C22274="Burundi",C22274="Cabo Verde",C22274="Cameroon",C22274="Central African Republic",C22274="Chad",C22274="Comoros",C22274="Congo",C22274="Democratic Republic of the Congo",C22274="Djibouti",C22274="Equatorial Guinea",C22274="Eritrea",C22274="Eswatini",C22274="Ethiopia",C22274="Gabon",C22274="Gambia",C22274="Ghana",C22274="Guinea",C22274="Guinea-Bissau",C22274="Ivory Coast",C22274="Kenya",C22274="Lesotho",C22274="Liberia",C22274="Libya",C22274="Madagascar",C22274="Malawi",C22274="Mali",C22274="Mauritania",C22274="Mauritius",C22274="Morocco",C22274="Mozambique",C22274="Namibia",C22274="Niger",C22274="Nigeria",C22274="Rwanda",C22274="Sao Tome and Principe",C22274="Senegal",C22274="Seychelles",C22274="Sierra Leone",C22274="Somalia",C22274="South Africa",C22274="South Sudan",C22274="Sudan",C22274="Tanzania",C22274="Togo",C22274="Tunisia",C22274="Uganda",C22274="Zambia",C22274="Zimbabwe"),"Africa","")))))))))</f>
        <v>EU</v>
      </c>
      <c r="E22274" s="1" t="s">
        <v>9</v>
      </c>
      <c r="F22274" s="2">
        <v>1.63477E-2</v>
      </c>
      <c r="G22274" s="7">
        <v>3088498000</v>
      </c>
    </row>
    <row r="22275" spans="1:7" ht="13.2" hidden="1" x14ac:dyDescent="0.25">
      <c r="A22275" s="1">
        <v>23795</v>
      </c>
      <c r="B22275" s="1">
        <v>2020</v>
      </c>
      <c r="C22275" s="1" t="s">
        <v>38</v>
      </c>
      <c r="D22275" s="1" t="str">
        <f t="shared" si="348"/>
        <v>EU</v>
      </c>
      <c r="E22275" s="1" t="s">
        <v>10</v>
      </c>
      <c r="F22275" s="2">
        <v>2.6843000000000001E-3</v>
      </c>
      <c r="G22275" s="7">
        <v>507135000</v>
      </c>
    </row>
    <row r="22276" spans="1:7" ht="13.2" hidden="1" x14ac:dyDescent="0.25">
      <c r="A22276" s="1">
        <v>23796</v>
      </c>
      <c r="B22276" s="1">
        <v>2020</v>
      </c>
      <c r="C22276" s="1" t="s">
        <v>38</v>
      </c>
      <c r="D22276" s="1" t="str">
        <f t="shared" si="348"/>
        <v>EU</v>
      </c>
      <c r="E22276" s="1" t="s">
        <v>11</v>
      </c>
      <c r="F22276" s="2">
        <v>6.7180199999999995E-2</v>
      </c>
      <c r="G22276" s="7">
        <v>12692083000</v>
      </c>
    </row>
    <row r="22277" spans="1:7" ht="13.2" hidden="1" x14ac:dyDescent="0.25">
      <c r="A22277" s="1">
        <v>23797</v>
      </c>
      <c r="B22277" s="1">
        <v>2020</v>
      </c>
      <c r="C22277" s="1" t="s">
        <v>38</v>
      </c>
      <c r="D22277" s="1" t="str">
        <f t="shared" si="348"/>
        <v>EU</v>
      </c>
      <c r="E22277" s="1" t="s">
        <v>12</v>
      </c>
      <c r="F22277" s="2">
        <v>4.4950000000000004E-2</v>
      </c>
      <c r="G22277" s="7">
        <v>8492227999.999999</v>
      </c>
    </row>
    <row r="22278" spans="1:7" ht="13.2" hidden="1" x14ac:dyDescent="0.25">
      <c r="A22278" s="1">
        <v>23798</v>
      </c>
      <c r="B22278" s="1">
        <v>2020</v>
      </c>
      <c r="C22278" s="1" t="s">
        <v>38</v>
      </c>
      <c r="D22278" s="1" t="str">
        <f t="shared" si="348"/>
        <v>EU</v>
      </c>
      <c r="E22278" s="1" t="s">
        <v>13</v>
      </c>
      <c r="F22278" s="2">
        <v>0.22532450000000001</v>
      </c>
      <c r="G22278" s="7">
        <v>42569649000</v>
      </c>
    </row>
    <row r="22279" spans="1:7" ht="13.2" hidden="1" x14ac:dyDescent="0.25">
      <c r="A22279" s="1">
        <v>23799</v>
      </c>
      <c r="B22279" s="1">
        <v>2020</v>
      </c>
      <c r="C22279" s="1" t="s">
        <v>38</v>
      </c>
      <c r="D22279" s="1" t="str">
        <f t="shared" si="348"/>
        <v>EU</v>
      </c>
      <c r="E22279" s="1" t="s">
        <v>14</v>
      </c>
      <c r="F22279" s="2">
        <v>8.3872500000000003E-2</v>
      </c>
      <c r="G22279" s="7">
        <v>15845687000</v>
      </c>
    </row>
    <row r="22280" spans="1:7" ht="13.2" hidden="1" x14ac:dyDescent="0.25">
      <c r="A22280" s="1">
        <v>23800</v>
      </c>
      <c r="B22280" s="1">
        <v>2020</v>
      </c>
      <c r="C22280" s="1" t="s">
        <v>38</v>
      </c>
      <c r="D22280" s="1" t="str">
        <f t="shared" si="348"/>
        <v>EU</v>
      </c>
      <c r="E22280" s="1" t="s">
        <v>15</v>
      </c>
      <c r="F22280" s="2">
        <v>2.56581E-2</v>
      </c>
      <c r="G22280" s="7">
        <v>4847480000</v>
      </c>
    </row>
    <row r="22281" spans="1:7" ht="13.2" hidden="1" x14ac:dyDescent="0.25">
      <c r="A22281" s="1">
        <v>23801</v>
      </c>
      <c r="B22281" s="1">
        <v>2020</v>
      </c>
      <c r="C22281" s="1" t="s">
        <v>38</v>
      </c>
      <c r="D22281" s="1" t="str">
        <f t="shared" si="348"/>
        <v>EU</v>
      </c>
      <c r="E22281" s="1" t="s">
        <v>16</v>
      </c>
      <c r="F22281" s="2">
        <v>2.3777900000000001E-2</v>
      </c>
      <c r="G22281" s="7">
        <v>4492257000</v>
      </c>
    </row>
    <row r="22282" spans="1:7" ht="13.2" hidden="1" x14ac:dyDescent="0.25">
      <c r="A22282" s="1">
        <v>23802</v>
      </c>
      <c r="B22282" s="1">
        <v>2020</v>
      </c>
      <c r="C22282" s="1" t="s">
        <v>38</v>
      </c>
      <c r="D22282" s="1" t="str">
        <f t="shared" si="348"/>
        <v>EU</v>
      </c>
      <c r="E22282" s="1" t="s">
        <v>17</v>
      </c>
      <c r="F22282" s="2">
        <v>1.0973E-2</v>
      </c>
      <c r="G22282" s="7">
        <v>2073085999.9999998</v>
      </c>
    </row>
    <row r="22283" spans="1:7" ht="13.2" hidden="1" x14ac:dyDescent="0.25">
      <c r="A22283" s="1">
        <v>23803</v>
      </c>
      <c r="B22283" s="1">
        <v>2020</v>
      </c>
      <c r="C22283" s="1" t="s">
        <v>38</v>
      </c>
      <c r="D22283" s="1" t="str">
        <f t="shared" si="348"/>
        <v>EU</v>
      </c>
      <c r="E22283" s="1" t="s">
        <v>18</v>
      </c>
      <c r="F22283" s="2">
        <v>5.2011399999999999E-2</v>
      </c>
      <c r="G22283" s="7">
        <v>9826313000</v>
      </c>
    </row>
    <row r="22284" spans="1:7" ht="13.2" hidden="1" x14ac:dyDescent="0.25">
      <c r="A22284" s="1">
        <v>23804</v>
      </c>
      <c r="B22284" s="1">
        <v>2020</v>
      </c>
      <c r="C22284" s="1" t="s">
        <v>38</v>
      </c>
      <c r="D22284" s="1" t="str">
        <f t="shared" si="348"/>
        <v>EU</v>
      </c>
      <c r="E22284" s="1" t="s">
        <v>19</v>
      </c>
      <c r="F22284" s="9">
        <v>3.6880000000000002E-4</v>
      </c>
      <c r="G22284" s="7">
        <v>69674000</v>
      </c>
    </row>
    <row r="22285" spans="1:7" ht="13.2" hidden="1" x14ac:dyDescent="0.25">
      <c r="A22285" s="1">
        <v>23805</v>
      </c>
      <c r="B22285" s="1">
        <v>2020</v>
      </c>
      <c r="C22285" s="1" t="s">
        <v>38</v>
      </c>
      <c r="D22285" s="1" t="str">
        <f t="shared" si="348"/>
        <v>EU</v>
      </c>
      <c r="E22285" s="1" t="s">
        <v>20</v>
      </c>
      <c r="F22285" s="9">
        <v>0</v>
      </c>
      <c r="G22285" s="7">
        <v>0</v>
      </c>
    </row>
    <row r="22286" spans="1:7" ht="13.2" hidden="1" x14ac:dyDescent="0.25">
      <c r="A22286" s="1">
        <v>23806</v>
      </c>
      <c r="B22286" s="1">
        <v>2020</v>
      </c>
      <c r="C22286" s="1" t="s">
        <v>38</v>
      </c>
      <c r="D22286" s="1" t="str">
        <f t="shared" si="348"/>
        <v>EU</v>
      </c>
      <c r="E22286" s="1" t="s">
        <v>21</v>
      </c>
      <c r="F22286" s="2">
        <v>1.4165199999999999E-2</v>
      </c>
      <c r="G22286" s="7">
        <v>2676165000</v>
      </c>
    </row>
    <row r="22287" spans="1:7" ht="13.2" hidden="1" x14ac:dyDescent="0.25">
      <c r="A22287" s="1">
        <v>23808</v>
      </c>
      <c r="B22287" s="1">
        <v>2020</v>
      </c>
      <c r="C22287" s="1" t="s">
        <v>111</v>
      </c>
      <c r="D22287" s="1" t="str">
        <f t="shared" si="348"/>
        <v>South America</v>
      </c>
      <c r="E22287" s="1" t="s">
        <v>5</v>
      </c>
      <c r="F22287" s="2">
        <v>1.3733E-3</v>
      </c>
      <c r="G22287" s="7">
        <v>106606000</v>
      </c>
    </row>
    <row r="22288" spans="1:7" ht="13.2" hidden="1" x14ac:dyDescent="0.25">
      <c r="A22288" s="1">
        <v>23809</v>
      </c>
      <c r="B22288" s="1">
        <v>2020</v>
      </c>
      <c r="C22288" s="1" t="s">
        <v>111</v>
      </c>
      <c r="D22288" s="1" t="str">
        <f t="shared" si="348"/>
        <v>South America</v>
      </c>
      <c r="E22288" s="1" t="s">
        <v>6</v>
      </c>
      <c r="F22288" s="9">
        <v>3.1900000000000003E-5</v>
      </c>
      <c r="G22288" s="7">
        <v>2475000</v>
      </c>
    </row>
    <row r="22289" spans="1:7" ht="13.2" hidden="1" x14ac:dyDescent="0.25">
      <c r="A22289" s="1">
        <v>23810</v>
      </c>
      <c r="B22289" s="1">
        <v>2020</v>
      </c>
      <c r="C22289" s="1" t="s">
        <v>111</v>
      </c>
      <c r="D22289" s="1" t="str">
        <f t="shared" si="348"/>
        <v>South America</v>
      </c>
      <c r="E22289" s="1" t="s">
        <v>7</v>
      </c>
      <c r="F22289" s="2">
        <v>1.0530299999999999E-2</v>
      </c>
      <c r="G22289" s="7">
        <v>817426000</v>
      </c>
    </row>
    <row r="22290" spans="1:7" ht="13.2" hidden="1" x14ac:dyDescent="0.25">
      <c r="A22290" s="1">
        <v>23811</v>
      </c>
      <c r="B22290" s="1">
        <v>2020</v>
      </c>
      <c r="C22290" s="1" t="s">
        <v>111</v>
      </c>
      <c r="D22290" s="1" t="str">
        <f t="shared" si="348"/>
        <v>South America</v>
      </c>
      <c r="E22290" s="1" t="s">
        <v>23</v>
      </c>
      <c r="F22290" s="9">
        <v>8.6099999999999992E-5</v>
      </c>
      <c r="G22290" s="7">
        <v>6683000</v>
      </c>
    </row>
    <row r="22291" spans="1:7" ht="13.2" hidden="1" x14ac:dyDescent="0.25">
      <c r="A22291" s="1">
        <v>23812</v>
      </c>
      <c r="B22291" s="1">
        <v>2020</v>
      </c>
      <c r="C22291" s="1" t="s">
        <v>111</v>
      </c>
      <c r="D22291" s="1" t="str">
        <f t="shared" si="348"/>
        <v>South America</v>
      </c>
      <c r="E22291" s="1" t="s">
        <v>8</v>
      </c>
      <c r="F22291" s="2">
        <v>8.8870000000000008E-4</v>
      </c>
      <c r="G22291" s="7">
        <v>68989000</v>
      </c>
    </row>
    <row r="22292" spans="1:7" ht="13.2" hidden="1" x14ac:dyDescent="0.25">
      <c r="A22292" s="1">
        <v>23813</v>
      </c>
      <c r="B22292" s="1">
        <v>2020</v>
      </c>
      <c r="C22292" s="1" t="s">
        <v>111</v>
      </c>
      <c r="D22292" s="1" t="str">
        <f t="shared" si="348"/>
        <v>South America</v>
      </c>
      <c r="E22292" s="1" t="s">
        <v>9</v>
      </c>
      <c r="F22292" s="2">
        <v>3.5452000000000001E-3</v>
      </c>
      <c r="G22292" s="7">
        <v>275203000</v>
      </c>
    </row>
    <row r="22293" spans="1:7" ht="13.2" hidden="1" x14ac:dyDescent="0.25">
      <c r="A22293" s="1">
        <v>23814</v>
      </c>
      <c r="B22293" s="1">
        <v>2020</v>
      </c>
      <c r="C22293" s="1" t="s">
        <v>111</v>
      </c>
      <c r="D22293" s="1" t="str">
        <f t="shared" si="348"/>
        <v>South America</v>
      </c>
      <c r="E22293" s="1" t="s">
        <v>10</v>
      </c>
      <c r="F22293" s="2">
        <v>4.5637000000000004E-3</v>
      </c>
      <c r="G22293" s="7">
        <v>354260000</v>
      </c>
    </row>
    <row r="22294" spans="1:7" ht="13.2" hidden="1" x14ac:dyDescent="0.25">
      <c r="A22294" s="1">
        <v>23815</v>
      </c>
      <c r="B22294" s="1">
        <v>2020</v>
      </c>
      <c r="C22294" s="1" t="s">
        <v>111</v>
      </c>
      <c r="D22294" s="1" t="str">
        <f t="shared" si="348"/>
        <v>South America</v>
      </c>
      <c r="E22294" s="1" t="s">
        <v>11</v>
      </c>
      <c r="F22294" s="2">
        <v>2.2214000000000001E-2</v>
      </c>
      <c r="G22294" s="7">
        <v>1724386000</v>
      </c>
    </row>
    <row r="22295" spans="1:7" ht="13.2" hidden="1" x14ac:dyDescent="0.25">
      <c r="A22295" s="1">
        <v>23816</v>
      </c>
      <c r="B22295" s="1">
        <v>2020</v>
      </c>
      <c r="C22295" s="1" t="s">
        <v>111</v>
      </c>
      <c r="D22295" s="1" t="str">
        <f t="shared" si="348"/>
        <v>South America</v>
      </c>
      <c r="E22295" s="1" t="s">
        <v>12</v>
      </c>
      <c r="F22295" s="2">
        <v>3.4294100000000001E-2</v>
      </c>
      <c r="G22295" s="7">
        <v>2662113000</v>
      </c>
    </row>
    <row r="22296" spans="1:7" ht="13.2" hidden="1" x14ac:dyDescent="0.25">
      <c r="A22296" s="1">
        <v>23817</v>
      </c>
      <c r="B22296" s="1">
        <v>2020</v>
      </c>
      <c r="C22296" s="1" t="s">
        <v>111</v>
      </c>
      <c r="D22296" s="1" t="str">
        <f t="shared" si="348"/>
        <v>South America</v>
      </c>
      <c r="E22296" s="1" t="s">
        <v>13</v>
      </c>
      <c r="F22296" s="2">
        <v>4.0524199999999996E-2</v>
      </c>
      <c r="G22296" s="7">
        <v>3145733000</v>
      </c>
    </row>
    <row r="22297" spans="1:7" ht="13.2" hidden="1" x14ac:dyDescent="0.25">
      <c r="A22297" s="1">
        <v>23818</v>
      </c>
      <c r="B22297" s="1">
        <v>2020</v>
      </c>
      <c r="C22297" s="1" t="s">
        <v>111</v>
      </c>
      <c r="D22297" s="1" t="str">
        <f t="shared" si="348"/>
        <v>South America</v>
      </c>
      <c r="E22297" s="1" t="s">
        <v>14</v>
      </c>
      <c r="F22297" s="2">
        <v>3.5901200000000001E-2</v>
      </c>
      <c r="G22297" s="7">
        <v>2786868000</v>
      </c>
    </row>
    <row r="22298" spans="1:7" ht="13.2" hidden="1" x14ac:dyDescent="0.25">
      <c r="A22298" s="1">
        <v>23819</v>
      </c>
      <c r="B22298" s="1">
        <v>2020</v>
      </c>
      <c r="C22298" s="1" t="s">
        <v>111</v>
      </c>
      <c r="D22298" s="1" t="str">
        <f t="shared" si="348"/>
        <v>South America</v>
      </c>
      <c r="E22298" s="1" t="s">
        <v>15</v>
      </c>
      <c r="F22298" s="2">
        <v>2.8094999999999999E-3</v>
      </c>
      <c r="G22298" s="7">
        <v>218094000</v>
      </c>
    </row>
    <row r="22299" spans="1:7" ht="13.2" hidden="1" x14ac:dyDescent="0.25">
      <c r="A22299" s="1">
        <v>23820</v>
      </c>
      <c r="B22299" s="1">
        <v>2020</v>
      </c>
      <c r="C22299" s="1" t="s">
        <v>111</v>
      </c>
      <c r="D22299" s="1" t="str">
        <f t="shared" si="348"/>
        <v>South America</v>
      </c>
      <c r="E22299" s="1" t="s">
        <v>16</v>
      </c>
      <c r="F22299" s="2">
        <v>1.8500099999999998E-2</v>
      </c>
      <c r="G22299" s="7">
        <v>1436085000</v>
      </c>
    </row>
    <row r="22300" spans="1:7" ht="13.2" hidden="1" x14ac:dyDescent="0.25">
      <c r="A22300" s="1">
        <v>23821</v>
      </c>
      <c r="B22300" s="1">
        <v>2020</v>
      </c>
      <c r="C22300" s="1" t="s">
        <v>111</v>
      </c>
      <c r="D22300" s="1" t="str">
        <f t="shared" si="348"/>
        <v>South America</v>
      </c>
      <c r="E22300" s="1" t="s">
        <v>17</v>
      </c>
      <c r="F22300" s="2">
        <v>2.4083999999999998E-3</v>
      </c>
      <c r="G22300" s="7">
        <v>186957000</v>
      </c>
    </row>
    <row r="22301" spans="1:7" ht="13.2" hidden="1" x14ac:dyDescent="0.25">
      <c r="A22301" s="1">
        <v>23822</v>
      </c>
      <c r="B22301" s="1">
        <v>2020</v>
      </c>
      <c r="C22301" s="1" t="s">
        <v>111</v>
      </c>
      <c r="D22301" s="1" t="str">
        <f t="shared" si="348"/>
        <v>South America</v>
      </c>
      <c r="E22301" s="1" t="s">
        <v>18</v>
      </c>
      <c r="F22301" s="2">
        <v>1.6241000000000001E-3</v>
      </c>
      <c r="G22301" s="7">
        <v>126073000</v>
      </c>
    </row>
    <row r="22302" spans="1:7" ht="13.2" hidden="1" x14ac:dyDescent="0.25">
      <c r="A22302" s="1">
        <v>23823</v>
      </c>
      <c r="B22302" s="1">
        <v>2020</v>
      </c>
      <c r="C22302" s="1" t="s">
        <v>111</v>
      </c>
      <c r="D22302" s="1" t="str">
        <f t="shared" si="348"/>
        <v>South America</v>
      </c>
      <c r="E22302" s="1" t="s">
        <v>19</v>
      </c>
      <c r="F22302" s="9">
        <v>3.4380000000000001E-4</v>
      </c>
      <c r="G22302" s="7">
        <v>26685000</v>
      </c>
    </row>
    <row r="22303" spans="1:7" ht="13.2" hidden="1" x14ac:dyDescent="0.25">
      <c r="A22303" s="1">
        <v>23824</v>
      </c>
      <c r="B22303" s="1">
        <v>2020</v>
      </c>
      <c r="C22303" s="1" t="s">
        <v>111</v>
      </c>
      <c r="D22303" s="1" t="str">
        <f t="shared" si="348"/>
        <v>South America</v>
      </c>
      <c r="E22303" s="1" t="s">
        <v>20</v>
      </c>
      <c r="F22303" s="9">
        <v>5.8700000000000004E-5</v>
      </c>
      <c r="G22303" s="7">
        <v>4557000</v>
      </c>
    </row>
    <row r="22304" spans="1:7" ht="13.2" hidden="1" x14ac:dyDescent="0.25">
      <c r="A22304" s="1">
        <v>23825</v>
      </c>
      <c r="B22304" s="1">
        <v>2020</v>
      </c>
      <c r="C22304" s="1" t="s">
        <v>111</v>
      </c>
      <c r="D22304" s="1" t="str">
        <f t="shared" si="348"/>
        <v>South America</v>
      </c>
      <c r="E22304" s="1" t="s">
        <v>21</v>
      </c>
      <c r="F22304" s="9">
        <v>2.9139999999999998E-4</v>
      </c>
      <c r="G22304" s="7">
        <v>22621000</v>
      </c>
    </row>
    <row r="22305" spans="1:7" ht="13.2" hidden="1" x14ac:dyDescent="0.25">
      <c r="A22305" s="1">
        <v>23827</v>
      </c>
      <c r="B22305" s="1">
        <v>2020</v>
      </c>
      <c r="C22305" s="1" t="s">
        <v>39</v>
      </c>
      <c r="D22305" s="1" t="str">
        <f t="shared" si="348"/>
        <v>EU</v>
      </c>
      <c r="E22305" s="1" t="s">
        <v>5</v>
      </c>
      <c r="F22305" s="2">
        <v>5.6164000000000006E-3</v>
      </c>
      <c r="G22305" s="7">
        <v>882804000</v>
      </c>
    </row>
    <row r="22306" spans="1:7" ht="13.2" hidden="1" x14ac:dyDescent="0.25">
      <c r="A22306" s="1">
        <v>23828</v>
      </c>
      <c r="B22306" s="1">
        <v>2020</v>
      </c>
      <c r="C22306" s="1" t="s">
        <v>39</v>
      </c>
      <c r="D22306" s="1" t="str">
        <f t="shared" si="348"/>
        <v>EU</v>
      </c>
      <c r="E22306" s="1" t="s">
        <v>6</v>
      </c>
      <c r="F22306" s="2">
        <v>3.6253000000000001E-3</v>
      </c>
      <c r="G22306" s="7">
        <v>569824000</v>
      </c>
    </row>
    <row r="22307" spans="1:7" ht="13.2" hidden="1" x14ac:dyDescent="0.25">
      <c r="A22307" s="1">
        <v>23829</v>
      </c>
      <c r="B22307" s="1">
        <v>2020</v>
      </c>
      <c r="C22307" s="1" t="s">
        <v>39</v>
      </c>
      <c r="D22307" s="1" t="str">
        <f t="shared" si="348"/>
        <v>EU</v>
      </c>
      <c r="E22307" s="1" t="s">
        <v>7</v>
      </c>
      <c r="F22307" s="2">
        <v>4.8131899999999998E-2</v>
      </c>
      <c r="G22307" s="7">
        <v>7565477000</v>
      </c>
    </row>
    <row r="22308" spans="1:7" ht="13.2" hidden="1" x14ac:dyDescent="0.25">
      <c r="A22308" s="1">
        <v>23830</v>
      </c>
      <c r="B22308" s="1">
        <v>2020</v>
      </c>
      <c r="C22308" s="1" t="s">
        <v>39</v>
      </c>
      <c r="D22308" s="1" t="str">
        <f t="shared" si="348"/>
        <v>EU</v>
      </c>
      <c r="E22308" s="1" t="s">
        <v>23</v>
      </c>
      <c r="F22308" s="9">
        <v>4.9129999999999996E-4</v>
      </c>
      <c r="G22308" s="7">
        <v>77228000</v>
      </c>
    </row>
    <row r="22309" spans="1:7" ht="13.2" hidden="1" x14ac:dyDescent="0.25">
      <c r="A22309" s="1">
        <v>23831</v>
      </c>
      <c r="B22309" s="1">
        <v>2020</v>
      </c>
      <c r="C22309" s="1" t="s">
        <v>39</v>
      </c>
      <c r="D22309" s="1" t="str">
        <f t="shared" si="348"/>
        <v>EU</v>
      </c>
      <c r="E22309" s="1" t="s">
        <v>8</v>
      </c>
      <c r="F22309" s="2">
        <v>3.6700999999999999E-3</v>
      </c>
      <c r="G22309" s="7">
        <v>576880000</v>
      </c>
    </row>
    <row r="22310" spans="1:7" ht="13.2" hidden="1" x14ac:dyDescent="0.25">
      <c r="A22310" s="1">
        <v>23832</v>
      </c>
      <c r="B22310" s="1">
        <v>2020</v>
      </c>
      <c r="C22310" s="1" t="s">
        <v>39</v>
      </c>
      <c r="D22310" s="1" t="str">
        <f t="shared" si="348"/>
        <v>EU</v>
      </c>
      <c r="E22310" s="1" t="s">
        <v>9</v>
      </c>
      <c r="F22310" s="2">
        <v>7.5775E-3</v>
      </c>
      <c r="G22310" s="7">
        <v>1191052000</v>
      </c>
    </row>
    <row r="22311" spans="1:7" ht="13.2" hidden="1" x14ac:dyDescent="0.25">
      <c r="A22311" s="1">
        <v>23833</v>
      </c>
      <c r="B22311" s="1">
        <v>2020</v>
      </c>
      <c r="C22311" s="1" t="s">
        <v>39</v>
      </c>
      <c r="D22311" s="1" t="str">
        <f t="shared" si="348"/>
        <v>EU</v>
      </c>
      <c r="E22311" s="1" t="s">
        <v>10</v>
      </c>
      <c r="F22311" s="2">
        <v>8.9186000000000005E-3</v>
      </c>
      <c r="G22311" s="7">
        <v>1401843000</v>
      </c>
    </row>
    <row r="22312" spans="1:7" ht="13.2" hidden="1" x14ac:dyDescent="0.25">
      <c r="A22312" s="1">
        <v>23834</v>
      </c>
      <c r="B22312" s="1">
        <v>2020</v>
      </c>
      <c r="C22312" s="1" t="s">
        <v>39</v>
      </c>
      <c r="D22312" s="1" t="str">
        <f t="shared" si="348"/>
        <v>EU</v>
      </c>
      <c r="E22312" s="1" t="s">
        <v>11</v>
      </c>
      <c r="F22312" s="2">
        <v>6.36906E-2</v>
      </c>
      <c r="G22312" s="7">
        <v>10011011000</v>
      </c>
    </row>
    <row r="22313" spans="1:7" ht="13.2" hidden="1" x14ac:dyDescent="0.25">
      <c r="A22313" s="1">
        <v>23835</v>
      </c>
      <c r="B22313" s="1">
        <v>2020</v>
      </c>
      <c r="C22313" s="1" t="s">
        <v>39</v>
      </c>
      <c r="D22313" s="1" t="str">
        <f t="shared" si="348"/>
        <v>EU</v>
      </c>
      <c r="E22313" s="1" t="s">
        <v>12</v>
      </c>
      <c r="F22313" s="2">
        <v>4.7642300000000005E-2</v>
      </c>
      <c r="G22313" s="7">
        <v>7488515000</v>
      </c>
    </row>
    <row r="22314" spans="1:7" ht="13.2" hidden="1" x14ac:dyDescent="0.25">
      <c r="A22314" s="1">
        <v>23836</v>
      </c>
      <c r="B22314" s="1">
        <v>2020</v>
      </c>
      <c r="C22314" s="1" t="s">
        <v>39</v>
      </c>
      <c r="D22314" s="1" t="str">
        <f t="shared" si="348"/>
        <v>EU</v>
      </c>
      <c r="E22314" s="1" t="s">
        <v>13</v>
      </c>
      <c r="F22314" s="2">
        <v>0.13486860000000001</v>
      </c>
      <c r="G22314" s="7">
        <v>21198927000</v>
      </c>
    </row>
    <row r="22315" spans="1:7" ht="13.2" hidden="1" x14ac:dyDescent="0.25">
      <c r="A22315" s="1">
        <v>23837</v>
      </c>
      <c r="B22315" s="1">
        <v>2020</v>
      </c>
      <c r="C22315" s="1" t="s">
        <v>39</v>
      </c>
      <c r="D22315" s="1" t="str">
        <f t="shared" si="348"/>
        <v>EU</v>
      </c>
      <c r="E22315" s="1" t="s">
        <v>14</v>
      </c>
      <c r="F22315" s="2">
        <v>8.0706900000000012E-2</v>
      </c>
      <c r="G22315" s="7">
        <v>12685676000</v>
      </c>
    </row>
    <row r="22316" spans="1:7" ht="13.2" hidden="1" x14ac:dyDescent="0.25">
      <c r="A22316" s="1">
        <v>23838</v>
      </c>
      <c r="B22316" s="1">
        <v>2020</v>
      </c>
      <c r="C22316" s="1" t="s">
        <v>39</v>
      </c>
      <c r="D22316" s="1" t="str">
        <f t="shared" si="348"/>
        <v>EU</v>
      </c>
      <c r="E22316" s="1" t="s">
        <v>15</v>
      </c>
      <c r="F22316" s="2">
        <v>1.09137E-2</v>
      </c>
      <c r="G22316" s="7">
        <v>1715437000</v>
      </c>
    </row>
    <row r="22317" spans="1:7" ht="13.2" hidden="1" x14ac:dyDescent="0.25">
      <c r="A22317" s="1">
        <v>23839</v>
      </c>
      <c r="B22317" s="1">
        <v>2020</v>
      </c>
      <c r="C22317" s="1" t="s">
        <v>39</v>
      </c>
      <c r="D22317" s="1" t="str">
        <f t="shared" si="348"/>
        <v>EU</v>
      </c>
      <c r="E22317" s="1" t="s">
        <v>16</v>
      </c>
      <c r="F22317" s="2">
        <v>2.1321099999999999E-2</v>
      </c>
      <c r="G22317" s="7">
        <v>3351301000</v>
      </c>
    </row>
    <row r="22318" spans="1:7" ht="13.2" hidden="1" x14ac:dyDescent="0.25">
      <c r="A22318" s="1">
        <v>23840</v>
      </c>
      <c r="B22318" s="1">
        <v>2020</v>
      </c>
      <c r="C22318" s="1" t="s">
        <v>39</v>
      </c>
      <c r="D22318" s="1" t="str">
        <f t="shared" si="348"/>
        <v>EU</v>
      </c>
      <c r="E22318" s="1" t="s">
        <v>17</v>
      </c>
      <c r="F22318" s="2">
        <v>3.9296899999999996E-2</v>
      </c>
      <c r="G22318" s="7">
        <v>6176771000</v>
      </c>
    </row>
    <row r="22319" spans="1:7" ht="13.2" hidden="1" x14ac:dyDescent="0.25">
      <c r="A22319" s="1">
        <v>23841</v>
      </c>
      <c r="B22319" s="1">
        <v>2020</v>
      </c>
      <c r="C22319" s="1" t="s">
        <v>39</v>
      </c>
      <c r="D22319" s="1" t="str">
        <f t="shared" si="348"/>
        <v>EU</v>
      </c>
      <c r="E22319" s="1" t="s">
        <v>18</v>
      </c>
      <c r="F22319" s="2">
        <v>2.4078200000000001E-2</v>
      </c>
      <c r="G22319" s="7">
        <v>3784655000</v>
      </c>
    </row>
    <row r="22320" spans="1:7" ht="13.2" hidden="1" x14ac:dyDescent="0.25">
      <c r="A22320" s="1">
        <v>23842</v>
      </c>
      <c r="B22320" s="1">
        <v>2020</v>
      </c>
      <c r="C22320" s="1" t="s">
        <v>39</v>
      </c>
      <c r="D22320" s="1" t="str">
        <f t="shared" si="348"/>
        <v>EU</v>
      </c>
      <c r="E22320" s="1" t="s">
        <v>19</v>
      </c>
      <c r="F22320" s="2">
        <v>6.8154000000000001E-3</v>
      </c>
      <c r="G22320" s="7">
        <v>1071262000</v>
      </c>
    </row>
    <row r="22321" spans="1:7" ht="13.2" hidden="1" x14ac:dyDescent="0.25">
      <c r="A22321" s="1">
        <v>23843</v>
      </c>
      <c r="B22321" s="1">
        <v>2020</v>
      </c>
      <c r="C22321" s="1" t="s">
        <v>39</v>
      </c>
      <c r="D22321" s="1" t="str">
        <f t="shared" si="348"/>
        <v>EU</v>
      </c>
      <c r="E22321" s="1" t="s">
        <v>20</v>
      </c>
      <c r="F22321" s="2">
        <v>2.9742000000000002E-3</v>
      </c>
      <c r="G22321" s="7">
        <v>467495000</v>
      </c>
    </row>
    <row r="22322" spans="1:7" ht="13.2" hidden="1" x14ac:dyDescent="0.25">
      <c r="A22322" s="1">
        <v>23844</v>
      </c>
      <c r="B22322" s="1">
        <v>2020</v>
      </c>
      <c r="C22322" s="1" t="s">
        <v>39</v>
      </c>
      <c r="D22322" s="1" t="str">
        <f t="shared" si="348"/>
        <v>EU</v>
      </c>
      <c r="E22322" s="1" t="s">
        <v>21</v>
      </c>
      <c r="F22322" s="9">
        <v>4.9090000000000006E-4</v>
      </c>
      <c r="G22322" s="7">
        <v>77157000</v>
      </c>
    </row>
    <row r="22323" spans="1:7" ht="13.2" hidden="1" x14ac:dyDescent="0.25">
      <c r="A22323" s="1">
        <v>23846</v>
      </c>
      <c r="B22323" s="1">
        <v>2020</v>
      </c>
      <c r="C22323" s="1" t="s">
        <v>40</v>
      </c>
      <c r="D22323" s="1" t="str">
        <f t="shared" si="348"/>
        <v>EU</v>
      </c>
      <c r="E22323" s="1" t="s">
        <v>5</v>
      </c>
      <c r="F22323" s="2">
        <v>7.1343999999999999E-3</v>
      </c>
      <c r="G22323" s="7">
        <v>154779000</v>
      </c>
    </row>
    <row r="22324" spans="1:7" ht="13.2" hidden="1" x14ac:dyDescent="0.25">
      <c r="A22324" s="1">
        <v>23847</v>
      </c>
      <c r="B22324" s="1">
        <v>2020</v>
      </c>
      <c r="C22324" s="1" t="s">
        <v>40</v>
      </c>
      <c r="D22324" s="1" t="str">
        <f t="shared" si="348"/>
        <v>EU</v>
      </c>
      <c r="E22324" s="1" t="s">
        <v>6</v>
      </c>
      <c r="F22324" s="9">
        <v>1.7100000000000001E-4</v>
      </c>
      <c r="G22324" s="7">
        <v>3710000</v>
      </c>
    </row>
    <row r="22325" spans="1:7" ht="13.2" hidden="1" x14ac:dyDescent="0.25">
      <c r="A22325" s="1">
        <v>23848</v>
      </c>
      <c r="B22325" s="1">
        <v>2020</v>
      </c>
      <c r="C22325" s="1" t="s">
        <v>40</v>
      </c>
      <c r="D22325" s="1" t="str">
        <f t="shared" si="348"/>
        <v>EU</v>
      </c>
      <c r="E22325" s="1" t="s">
        <v>7</v>
      </c>
      <c r="F22325" s="2">
        <v>2.9426000000000001E-2</v>
      </c>
      <c r="G22325" s="7">
        <v>638387000</v>
      </c>
    </row>
    <row r="22326" spans="1:7" ht="13.2" hidden="1" x14ac:dyDescent="0.25">
      <c r="A22326" s="1">
        <v>23849</v>
      </c>
      <c r="B22326" s="1">
        <v>2020</v>
      </c>
      <c r="C22326" s="1" t="s">
        <v>40</v>
      </c>
      <c r="D22326" s="1" t="str">
        <f t="shared" si="348"/>
        <v>EU</v>
      </c>
      <c r="E22326" s="1" t="s">
        <v>23</v>
      </c>
      <c r="F22326" s="9">
        <v>4.7649999999999998E-4</v>
      </c>
      <c r="G22326" s="7">
        <v>10339000</v>
      </c>
    </row>
    <row r="22327" spans="1:7" ht="13.2" hidden="1" x14ac:dyDescent="0.25">
      <c r="A22327" s="1">
        <v>23850</v>
      </c>
      <c r="B22327" s="1">
        <v>2020</v>
      </c>
      <c r="C22327" s="1" t="s">
        <v>40</v>
      </c>
      <c r="D22327" s="1" t="str">
        <f t="shared" si="348"/>
        <v>EU</v>
      </c>
      <c r="E22327" s="1" t="s">
        <v>8</v>
      </c>
      <c r="F22327" s="2">
        <v>1.5437000000000001E-3</v>
      </c>
      <c r="G22327" s="7">
        <v>33491000</v>
      </c>
    </row>
    <row r="22328" spans="1:7" ht="13.2" hidden="1" x14ac:dyDescent="0.25">
      <c r="A22328" s="1">
        <v>23851</v>
      </c>
      <c r="B22328" s="1">
        <v>2020</v>
      </c>
      <c r="C22328" s="1" t="s">
        <v>40</v>
      </c>
      <c r="D22328" s="1" t="str">
        <f t="shared" si="348"/>
        <v>EU</v>
      </c>
      <c r="E22328" s="1" t="s">
        <v>9</v>
      </c>
      <c r="F22328" s="2">
        <v>7.9938000000000006E-3</v>
      </c>
      <c r="G22328" s="7">
        <v>173423000</v>
      </c>
    </row>
    <row r="22329" spans="1:7" ht="13.2" hidden="1" x14ac:dyDescent="0.25">
      <c r="A22329" s="1">
        <v>23852</v>
      </c>
      <c r="B22329" s="1">
        <v>2020</v>
      </c>
      <c r="C22329" s="1" t="s">
        <v>40</v>
      </c>
      <c r="D22329" s="1" t="str">
        <f t="shared" si="348"/>
        <v>EU</v>
      </c>
      <c r="E22329" s="1" t="s">
        <v>10</v>
      </c>
      <c r="F22329" s="2">
        <v>6.5798999999999996E-3</v>
      </c>
      <c r="G22329" s="7">
        <v>142748000</v>
      </c>
    </row>
    <row r="22330" spans="1:7" ht="13.2" hidden="1" x14ac:dyDescent="0.25">
      <c r="A22330" s="1">
        <v>23853</v>
      </c>
      <c r="B22330" s="1">
        <v>2020</v>
      </c>
      <c r="C22330" s="1" t="s">
        <v>40</v>
      </c>
      <c r="D22330" s="1" t="str">
        <f t="shared" si="348"/>
        <v>EU</v>
      </c>
      <c r="E22330" s="1" t="s">
        <v>11</v>
      </c>
      <c r="F22330" s="2">
        <v>8.5661000000000001E-2</v>
      </c>
      <c r="G22330" s="7">
        <v>1858387000</v>
      </c>
    </row>
    <row r="22331" spans="1:7" ht="13.2" hidden="1" x14ac:dyDescent="0.25">
      <c r="A22331" s="1">
        <v>23854</v>
      </c>
      <c r="B22331" s="1">
        <v>2020</v>
      </c>
      <c r="C22331" s="1" t="s">
        <v>40</v>
      </c>
      <c r="D22331" s="1" t="str">
        <f t="shared" si="348"/>
        <v>EU</v>
      </c>
      <c r="E22331" s="1" t="s">
        <v>12</v>
      </c>
      <c r="F22331" s="2">
        <v>8.0714400000000006E-2</v>
      </c>
      <c r="G22331" s="7">
        <v>1751074000</v>
      </c>
    </row>
    <row r="22332" spans="1:7" ht="13.2" hidden="1" x14ac:dyDescent="0.25">
      <c r="A22332" s="1">
        <v>23855</v>
      </c>
      <c r="B22332" s="1">
        <v>2020</v>
      </c>
      <c r="C22332" s="1" t="s">
        <v>40</v>
      </c>
      <c r="D22332" s="1" t="str">
        <f t="shared" si="348"/>
        <v>EU</v>
      </c>
      <c r="E22332" s="1" t="s">
        <v>13</v>
      </c>
      <c r="F22332" s="2">
        <v>0.1389156</v>
      </c>
      <c r="G22332" s="7">
        <v>3013729000</v>
      </c>
    </row>
    <row r="22333" spans="1:7" ht="13.2" hidden="1" x14ac:dyDescent="0.25">
      <c r="A22333" s="1">
        <v>23856</v>
      </c>
      <c r="B22333" s="1">
        <v>2020</v>
      </c>
      <c r="C22333" s="1" t="s">
        <v>40</v>
      </c>
      <c r="D22333" s="1" t="str">
        <f t="shared" si="348"/>
        <v>EU</v>
      </c>
      <c r="E22333" s="1" t="s">
        <v>14</v>
      </c>
      <c r="F22333" s="2">
        <v>7.4778399999999995E-2</v>
      </c>
      <c r="G22333" s="7">
        <v>1622293000</v>
      </c>
    </row>
    <row r="22334" spans="1:7" ht="13.2" hidden="1" x14ac:dyDescent="0.25">
      <c r="A22334" s="1">
        <v>23857</v>
      </c>
      <c r="B22334" s="1">
        <v>2020</v>
      </c>
      <c r="C22334" s="1" t="s">
        <v>40</v>
      </c>
      <c r="D22334" s="1" t="str">
        <f t="shared" si="348"/>
        <v>EU</v>
      </c>
      <c r="E22334" s="1" t="s">
        <v>15</v>
      </c>
      <c r="F22334" s="2">
        <v>8.3270000000000002E-4</v>
      </c>
      <c r="G22334" s="7">
        <v>18064000</v>
      </c>
    </row>
    <row r="22335" spans="1:7" ht="13.2" hidden="1" x14ac:dyDescent="0.25">
      <c r="A22335" s="1">
        <v>23858</v>
      </c>
      <c r="B22335" s="1">
        <v>2020</v>
      </c>
      <c r="C22335" s="1" t="s">
        <v>40</v>
      </c>
      <c r="D22335" s="1" t="str">
        <f t="shared" si="348"/>
        <v>EU</v>
      </c>
      <c r="E22335" s="1" t="s">
        <v>16</v>
      </c>
      <c r="F22335" s="2">
        <v>1.59177E-2</v>
      </c>
      <c r="G22335" s="7">
        <v>345329000</v>
      </c>
    </row>
    <row r="22336" spans="1:7" ht="13.2" hidden="1" x14ac:dyDescent="0.25">
      <c r="A22336" s="1">
        <v>23859</v>
      </c>
      <c r="B22336" s="1">
        <v>2020</v>
      </c>
      <c r="C22336" s="1" t="s">
        <v>40</v>
      </c>
      <c r="D22336" s="1" t="str">
        <f t="shared" si="348"/>
        <v>EU</v>
      </c>
      <c r="E22336" s="1" t="s">
        <v>17</v>
      </c>
      <c r="F22336" s="2">
        <v>3.4530999999999999E-2</v>
      </c>
      <c r="G22336" s="7">
        <v>749139000</v>
      </c>
    </row>
    <row r="22337" spans="1:7" ht="13.2" hidden="1" x14ac:dyDescent="0.25">
      <c r="A22337" s="1">
        <v>23860</v>
      </c>
      <c r="B22337" s="1">
        <v>2020</v>
      </c>
      <c r="C22337" s="1" t="s">
        <v>40</v>
      </c>
      <c r="D22337" s="1" t="str">
        <f t="shared" si="348"/>
        <v>EU</v>
      </c>
      <c r="E22337" s="1" t="s">
        <v>18</v>
      </c>
      <c r="F22337" s="2">
        <v>1.41283E-2</v>
      </c>
      <c r="G22337" s="7">
        <v>306509000</v>
      </c>
    </row>
    <row r="22338" spans="1:7" ht="13.2" hidden="1" x14ac:dyDescent="0.25">
      <c r="A22338" s="1">
        <v>23861</v>
      </c>
      <c r="B22338" s="1">
        <v>2020</v>
      </c>
      <c r="C22338" s="1" t="s">
        <v>40</v>
      </c>
      <c r="D22338" s="1" t="str">
        <f t="shared" ref="D22338:D22401" si="349">IF(OR(C22338="Austria",C22338="Belgium",C22338="Bulgaria",C22338="Iceland",C22338="Croatia",C22338="Cyprus",C22338="Czechia",C22338="Denmark",C22338="Estonia",C22338="Finland",C22338="France",C22338="Germany",C22338="Greece",C22338="Hungary",C22338="Ireland",C22338="Italy",C22338="Latvia",C22338="Lithuania",C22338="Luxembourg",C22338="Malta",C22338="Netherlands",C22338="Poland",C22338="Portugal",C22338="Romania",C22338="Slovakia",C22338="Slovenia",C22338="Spain",C22338="Sweden"),"EU",IF(OR(C22338="Albania",C22338="Andorra",C22338="Belarus",C22338="Bosnia and Herzegovina",C22338="Kosovo",C22338="Montenegro",C22338="Moldova",C22338="Ukraine",C22338="San Marino",C22338="North Macedonia",C22338="Norway",C22338="Serbia",C22338="Switzerland",C22338="United Kingdom"),"Non-EU European",IF(OR(C22338="Armenia",C22338="Azerbaijan",C22338="Georgia",C22338="Russian Federation",C22338="Kazakhstan",C22338="Kyrgyzstan",C22338="Tajikistan",C22338="Turkmenistan",C22338="Uzbekistan"),"Asia Pacific",IF(OR(C22338="Afghanistan",C22338="Bahrain",C22338="Egypt",C22338="Iran",C22338="Iraq",C22338="Israel",C22338="Jordan",C22338="Kuwait",C22338="Lebanon",C22338="Oman",C22338="Palestine, State of",C22338="Turkey",C22338="Qatar",C22338="Saudi Arabia",C22338="Syria",C22338="United Arab Emirates",C22338="Yemen"),"Middle East",IF(OR(C22338="Australia",C22338="Marshall Islands",C22338="Cook Islands",C22338="New Zealand"),"Oceania",IF(OR(C22338="Brunei Darussalam",C22338="Sri Lanka",C22338="Nepal",C22338="China",C22338="Hong Kong",C22338="Macao",C22338="Fiji",C22338="India",C22338="Indonesia",C22338="Japan",C22338="Kiribati",C22338="Malaysia",C22338="Maldives",C22338="Mongolia",C22338="Myanmar",C22338="Nauru",C22338="Papua New Guinea",C22338="Philippines",C22338="Samoa",C22338="Singapore",C22338="Solomon Islands",C22338="South Korea",C22338="Taiwan",C22338="Thailand",C22338="Timor-Leste",C22338="Tonga",C22338="Tuvalu",C22338="Vanuatu",C22338="Vietnam"),"Asia Pacific",IF(OR(C22338="Canada",C22338="United States of America"),"North America",IF(OR(C22338="Bolivia",C22338="Brazil",C22338="Chile",C22338="Colombia",C22338="Guatemala",C22338="Panama",C22338="Ecuador",C22338="El Salvador",C22338="Costa Rica",C22338="Guyana",C22338="Paraguay",C22338="Peru",C22338="Suriname",C22338="Uruguay",C22338="Venezuela"),"South America",IF(OR(C22338="Algeria",C22338="Angola",C22338="Benin",C22338="Botswana",C22338="Burkina Faso",C22338="Burundi",C22338="Cabo Verde",C22338="Cameroon",C22338="Central African Republic",C22338="Chad",C22338="Comoros",C22338="Congo",C22338="Democratic Republic of the Congo",C22338="Djibouti",C22338="Equatorial Guinea",C22338="Eritrea",C22338="Eswatini",C22338="Ethiopia",C22338="Gabon",C22338="Gambia",C22338="Ghana",C22338="Guinea",C22338="Guinea-Bissau",C22338="Ivory Coast",C22338="Kenya",C22338="Lesotho",C22338="Liberia",C22338="Libya",C22338="Madagascar",C22338="Malawi",C22338="Mali",C22338="Mauritania",C22338="Mauritius",C22338="Morocco",C22338="Mozambique",C22338="Namibia",C22338="Niger",C22338="Nigeria",C22338="Rwanda",C22338="Sao Tome and Principe",C22338="Senegal",C22338="Seychelles",C22338="Sierra Leone",C22338="Somalia",C22338="South Africa",C22338="South Sudan",C22338="Sudan",C22338="Tanzania",C22338="Togo",C22338="Tunisia",C22338="Uganda",C22338="Zambia",C22338="Zimbabwe"),"Africa","")))))))))</f>
        <v>EU</v>
      </c>
      <c r="E22338" s="1" t="s">
        <v>19</v>
      </c>
      <c r="F22338" s="2">
        <v>1.7645E-3</v>
      </c>
      <c r="G22338" s="7">
        <v>38280000</v>
      </c>
    </row>
    <row r="22339" spans="1:7" ht="13.2" hidden="1" x14ac:dyDescent="0.25">
      <c r="A22339" s="1">
        <v>23862</v>
      </c>
      <c r="B22339" s="1">
        <v>2020</v>
      </c>
      <c r="C22339" s="1" t="s">
        <v>40</v>
      </c>
      <c r="D22339" s="1" t="str">
        <f t="shared" si="349"/>
        <v>EU</v>
      </c>
      <c r="E22339" s="1" t="s">
        <v>20</v>
      </c>
      <c r="F22339" s="2">
        <v>3.8176999999999998E-3</v>
      </c>
      <c r="G22339" s="7">
        <v>82824000</v>
      </c>
    </row>
    <row r="22340" spans="1:7" ht="13.2" hidden="1" x14ac:dyDescent="0.25">
      <c r="A22340" s="1">
        <v>23863</v>
      </c>
      <c r="B22340" s="1">
        <v>2020</v>
      </c>
      <c r="C22340" s="1" t="s">
        <v>40</v>
      </c>
      <c r="D22340" s="1" t="str">
        <f t="shared" si="349"/>
        <v>EU</v>
      </c>
      <c r="E22340" s="1" t="s">
        <v>21</v>
      </c>
      <c r="F22340" s="2">
        <v>4.0235000000000002E-3</v>
      </c>
      <c r="G22340" s="7">
        <v>87289000</v>
      </c>
    </row>
    <row r="22341" spans="1:7" ht="13.2" hidden="1" x14ac:dyDescent="0.25">
      <c r="A22341" s="1">
        <v>23865</v>
      </c>
      <c r="B22341" s="1">
        <v>2020</v>
      </c>
      <c r="C22341" s="1" t="s">
        <v>103</v>
      </c>
      <c r="D22341" s="1" t="str">
        <f t="shared" si="349"/>
        <v>Asia Pacific</v>
      </c>
      <c r="E22341" s="1" t="s">
        <v>9</v>
      </c>
      <c r="F22341" s="9">
        <v>2.1039999999999999E-4</v>
      </c>
      <c r="G22341" s="7">
        <v>562270000</v>
      </c>
    </row>
    <row r="22342" spans="1:7" ht="13.2" hidden="1" x14ac:dyDescent="0.25">
      <c r="A22342" s="1">
        <v>23866</v>
      </c>
      <c r="B22342" s="1">
        <v>2020</v>
      </c>
      <c r="C22342" s="1" t="s">
        <v>103</v>
      </c>
      <c r="D22342" s="1" t="str">
        <f t="shared" si="349"/>
        <v>Asia Pacific</v>
      </c>
      <c r="E22342" s="1" t="s">
        <v>10</v>
      </c>
      <c r="F22342" s="2">
        <v>2.42559E-2</v>
      </c>
      <c r="G22342" s="7">
        <v>64816641000</v>
      </c>
    </row>
    <row r="22343" spans="1:7" ht="13.2" hidden="1" x14ac:dyDescent="0.25">
      <c r="A22343" s="1">
        <v>23867</v>
      </c>
      <c r="B22343" s="1">
        <v>2020</v>
      </c>
      <c r="C22343" s="1" t="s">
        <v>103</v>
      </c>
      <c r="D22343" s="1" t="str">
        <f t="shared" si="349"/>
        <v>Asia Pacific</v>
      </c>
      <c r="E22343" s="1" t="s">
        <v>11</v>
      </c>
      <c r="F22343" s="2">
        <v>1.5939700000000001E-2</v>
      </c>
      <c r="G22343" s="7">
        <v>42594014000</v>
      </c>
    </row>
    <row r="22344" spans="1:7" ht="13.2" hidden="1" x14ac:dyDescent="0.25">
      <c r="A22344" s="1">
        <v>23868</v>
      </c>
      <c r="B22344" s="1">
        <v>2020</v>
      </c>
      <c r="C22344" s="1" t="s">
        <v>103</v>
      </c>
      <c r="D22344" s="1" t="str">
        <f t="shared" si="349"/>
        <v>Asia Pacific</v>
      </c>
      <c r="E22344" s="1" t="s">
        <v>12</v>
      </c>
      <c r="F22344" s="2">
        <v>4.9061199999999999E-2</v>
      </c>
      <c r="G22344" s="7">
        <v>131101495000</v>
      </c>
    </row>
    <row r="22345" spans="1:7" ht="13.2" hidden="1" x14ac:dyDescent="0.25">
      <c r="A22345" s="1">
        <v>23869</v>
      </c>
      <c r="B22345" s="1">
        <v>2020</v>
      </c>
      <c r="C22345" s="1" t="s">
        <v>103</v>
      </c>
      <c r="D22345" s="1" t="str">
        <f t="shared" si="349"/>
        <v>Asia Pacific</v>
      </c>
      <c r="E22345" s="1" t="s">
        <v>13</v>
      </c>
      <c r="F22345" s="2">
        <v>2.3219E-2</v>
      </c>
      <c r="G22345" s="7">
        <v>62045909000</v>
      </c>
    </row>
    <row r="22346" spans="1:7" ht="13.2" hidden="1" x14ac:dyDescent="0.25">
      <c r="A22346" s="1">
        <v>23870</v>
      </c>
      <c r="B22346" s="1">
        <v>2020</v>
      </c>
      <c r="C22346" s="1" t="s">
        <v>103</v>
      </c>
      <c r="D22346" s="1" t="str">
        <f t="shared" si="349"/>
        <v>Asia Pacific</v>
      </c>
      <c r="E22346" s="1" t="s">
        <v>14</v>
      </c>
      <c r="F22346" s="2">
        <v>4.8915E-2</v>
      </c>
      <c r="G22346" s="7">
        <v>130710818000</v>
      </c>
    </row>
    <row r="22347" spans="1:7" ht="13.2" hidden="1" x14ac:dyDescent="0.25">
      <c r="A22347" s="1">
        <v>23871</v>
      </c>
      <c r="B22347" s="1">
        <v>2020</v>
      </c>
      <c r="C22347" s="1" t="s">
        <v>103</v>
      </c>
      <c r="D22347" s="1" t="str">
        <f t="shared" si="349"/>
        <v>Asia Pacific</v>
      </c>
      <c r="E22347" s="1" t="s">
        <v>15</v>
      </c>
      <c r="F22347" s="2">
        <v>2.7508700000000001E-2</v>
      </c>
      <c r="G22347" s="7">
        <v>73508743000</v>
      </c>
    </row>
    <row r="22348" spans="1:7" ht="13.2" hidden="1" x14ac:dyDescent="0.25">
      <c r="A22348" s="1">
        <v>23872</v>
      </c>
      <c r="B22348" s="1">
        <v>2020</v>
      </c>
      <c r="C22348" s="1" t="s">
        <v>103</v>
      </c>
      <c r="D22348" s="1" t="str">
        <f t="shared" si="349"/>
        <v>Asia Pacific</v>
      </c>
      <c r="E22348" s="1" t="s">
        <v>16</v>
      </c>
      <c r="F22348" s="2">
        <v>1.76557E-2</v>
      </c>
      <c r="G22348" s="7">
        <v>47179534000</v>
      </c>
    </row>
    <row r="22349" spans="1:7" ht="13.2" hidden="1" x14ac:dyDescent="0.25">
      <c r="A22349" s="1">
        <v>23873</v>
      </c>
      <c r="B22349" s="1">
        <v>2020</v>
      </c>
      <c r="C22349" s="1" t="s">
        <v>103</v>
      </c>
      <c r="D22349" s="1" t="str">
        <f t="shared" si="349"/>
        <v>Asia Pacific</v>
      </c>
      <c r="E22349" s="1" t="s">
        <v>17</v>
      </c>
      <c r="F22349" s="2">
        <v>1.7393E-3</v>
      </c>
      <c r="G22349" s="7">
        <v>4647868000</v>
      </c>
    </row>
    <row r="22350" spans="1:7" ht="13.2" hidden="1" x14ac:dyDescent="0.25">
      <c r="A22350" s="1">
        <v>23875</v>
      </c>
      <c r="B22350" s="1">
        <v>2020</v>
      </c>
      <c r="C22350" s="1" t="s">
        <v>41</v>
      </c>
      <c r="D22350" s="1" t="str">
        <f t="shared" si="349"/>
        <v>Asia Pacific</v>
      </c>
      <c r="E22350" s="1" t="s">
        <v>9</v>
      </c>
      <c r="F22350" s="2">
        <v>2.7412999999999999E-3</v>
      </c>
      <c r="G22350" s="7">
        <v>2902188000</v>
      </c>
    </row>
    <row r="22351" spans="1:7" ht="13.2" hidden="1" x14ac:dyDescent="0.25">
      <c r="A22351" s="1">
        <v>23876</v>
      </c>
      <c r="B22351" s="1">
        <v>2020</v>
      </c>
      <c r="C22351" s="1" t="s">
        <v>41</v>
      </c>
      <c r="D22351" s="1" t="str">
        <f t="shared" si="349"/>
        <v>Asia Pacific</v>
      </c>
      <c r="E22351" s="1" t="s">
        <v>10</v>
      </c>
      <c r="F22351" s="2">
        <v>1.2911799999999999E-2</v>
      </c>
      <c r="G22351" s="7">
        <v>13669608000</v>
      </c>
    </row>
    <row r="22352" spans="1:7" ht="13.2" hidden="1" x14ac:dyDescent="0.25">
      <c r="A22352" s="1">
        <v>23877</v>
      </c>
      <c r="B22352" s="1">
        <v>2020</v>
      </c>
      <c r="C22352" s="1" t="s">
        <v>41</v>
      </c>
      <c r="D22352" s="1" t="str">
        <f t="shared" si="349"/>
        <v>Asia Pacific</v>
      </c>
      <c r="E22352" s="1" t="s">
        <v>11</v>
      </c>
      <c r="F22352" s="2">
        <v>2.0469499999999998E-2</v>
      </c>
      <c r="G22352" s="7">
        <v>21670799000</v>
      </c>
    </row>
    <row r="22353" spans="1:7" ht="13.2" hidden="1" x14ac:dyDescent="0.25">
      <c r="A22353" s="1">
        <v>23878</v>
      </c>
      <c r="B22353" s="1">
        <v>2020</v>
      </c>
      <c r="C22353" s="1" t="s">
        <v>41</v>
      </c>
      <c r="D22353" s="1" t="str">
        <f t="shared" si="349"/>
        <v>Asia Pacific</v>
      </c>
      <c r="E22353" s="1" t="s">
        <v>12</v>
      </c>
      <c r="F22353" s="2">
        <v>3.4910199999999995E-2</v>
      </c>
      <c r="G22353" s="7">
        <v>36959092000</v>
      </c>
    </row>
    <row r="22354" spans="1:7" ht="13.2" hidden="1" x14ac:dyDescent="0.25">
      <c r="A22354" s="1">
        <v>23879</v>
      </c>
      <c r="B22354" s="1">
        <v>2020</v>
      </c>
      <c r="C22354" s="1" t="s">
        <v>41</v>
      </c>
      <c r="D22354" s="1" t="str">
        <f t="shared" si="349"/>
        <v>Asia Pacific</v>
      </c>
      <c r="E22354" s="1" t="s">
        <v>13</v>
      </c>
      <c r="F22354" s="2">
        <v>2.0369999999999999E-2</v>
      </c>
      <c r="G22354" s="7">
        <v>21565465000</v>
      </c>
    </row>
    <row r="22355" spans="1:7" ht="13.2" hidden="1" x14ac:dyDescent="0.25">
      <c r="A22355" s="1">
        <v>23880</v>
      </c>
      <c r="B22355" s="1">
        <v>2020</v>
      </c>
      <c r="C22355" s="1" t="s">
        <v>41</v>
      </c>
      <c r="D22355" s="1" t="str">
        <f t="shared" si="349"/>
        <v>Asia Pacific</v>
      </c>
      <c r="E22355" s="1" t="s">
        <v>14</v>
      </c>
      <c r="F22355" s="2">
        <v>4.9996400000000003E-2</v>
      </c>
      <c r="G22355" s="7">
        <v>52930615000</v>
      </c>
    </row>
    <row r="22356" spans="1:7" ht="13.2" hidden="1" x14ac:dyDescent="0.25">
      <c r="A22356" s="1">
        <v>23881</v>
      </c>
      <c r="B22356" s="1">
        <v>2020</v>
      </c>
      <c r="C22356" s="1" t="s">
        <v>41</v>
      </c>
      <c r="D22356" s="1" t="str">
        <f t="shared" si="349"/>
        <v>Asia Pacific</v>
      </c>
      <c r="E22356" s="1" t="s">
        <v>15</v>
      </c>
      <c r="F22356" s="2">
        <v>8.8681999999999997E-3</v>
      </c>
      <c r="G22356" s="7">
        <v>9388705000</v>
      </c>
    </row>
    <row r="22357" spans="1:7" ht="13.2" hidden="1" x14ac:dyDescent="0.25">
      <c r="A22357" s="1">
        <v>23882</v>
      </c>
      <c r="B22357" s="1">
        <v>2020</v>
      </c>
      <c r="C22357" s="1" t="s">
        <v>41</v>
      </c>
      <c r="D22357" s="1" t="str">
        <f t="shared" si="349"/>
        <v>Asia Pacific</v>
      </c>
      <c r="E22357" s="1" t="s">
        <v>16</v>
      </c>
      <c r="F22357" s="2">
        <v>1.12376E-2</v>
      </c>
      <c r="G22357" s="7">
        <v>11897105000</v>
      </c>
    </row>
    <row r="22358" spans="1:7" ht="13.2" hidden="1" x14ac:dyDescent="0.25">
      <c r="A22358" s="1">
        <v>23883</v>
      </c>
      <c r="B22358" s="1">
        <v>2020</v>
      </c>
      <c r="C22358" s="1" t="s">
        <v>41</v>
      </c>
      <c r="D22358" s="1" t="str">
        <f t="shared" si="349"/>
        <v>Asia Pacific</v>
      </c>
      <c r="E22358" s="1" t="s">
        <v>17</v>
      </c>
      <c r="F22358" s="2">
        <v>1.4924000000000001E-3</v>
      </c>
      <c r="G22358" s="7">
        <v>1579981000</v>
      </c>
    </row>
    <row r="22359" spans="1:7" ht="13.2" hidden="1" x14ac:dyDescent="0.25">
      <c r="A22359" s="1">
        <v>23885</v>
      </c>
      <c r="B22359" s="1">
        <v>2020</v>
      </c>
      <c r="C22359" s="1" t="s">
        <v>42</v>
      </c>
      <c r="D22359" s="1" t="str">
        <f t="shared" si="349"/>
        <v>EU</v>
      </c>
      <c r="E22359" s="1" t="s">
        <v>5</v>
      </c>
      <c r="F22359" s="2">
        <v>2.6501000000000003E-3</v>
      </c>
      <c r="G22359" s="7">
        <v>1128535000</v>
      </c>
    </row>
    <row r="22360" spans="1:7" ht="13.2" hidden="1" x14ac:dyDescent="0.25">
      <c r="A22360" s="1">
        <v>23886</v>
      </c>
      <c r="B22360" s="1">
        <v>2020</v>
      </c>
      <c r="C22360" s="1" t="s">
        <v>42</v>
      </c>
      <c r="D22360" s="1" t="str">
        <f t="shared" si="349"/>
        <v>EU</v>
      </c>
      <c r="E22360" s="1" t="s">
        <v>6</v>
      </c>
      <c r="F22360" s="9">
        <v>4.437E-4</v>
      </c>
      <c r="G22360" s="7">
        <v>188931000</v>
      </c>
    </row>
    <row r="22361" spans="1:7" ht="13.2" hidden="1" x14ac:dyDescent="0.25">
      <c r="A22361" s="1">
        <v>23887</v>
      </c>
      <c r="B22361" s="1">
        <v>2020</v>
      </c>
      <c r="C22361" s="1" t="s">
        <v>42</v>
      </c>
      <c r="D22361" s="1" t="str">
        <f t="shared" si="349"/>
        <v>EU</v>
      </c>
      <c r="E22361" s="1" t="s">
        <v>7</v>
      </c>
      <c r="F22361" s="2">
        <v>1.0843199999999999E-2</v>
      </c>
      <c r="G22361" s="7">
        <v>4617602000</v>
      </c>
    </row>
    <row r="22362" spans="1:7" ht="13.2" hidden="1" x14ac:dyDescent="0.25">
      <c r="A22362" s="1">
        <v>23888</v>
      </c>
      <c r="B22362" s="1">
        <v>2020</v>
      </c>
      <c r="C22362" s="1" t="s">
        <v>42</v>
      </c>
      <c r="D22362" s="1" t="str">
        <f t="shared" si="349"/>
        <v>EU</v>
      </c>
      <c r="E22362" s="1" t="s">
        <v>23</v>
      </c>
      <c r="F22362" s="9">
        <v>1.329E-4</v>
      </c>
      <c r="G22362" s="7">
        <v>56607000</v>
      </c>
    </row>
    <row r="22363" spans="1:7" ht="13.2" hidden="1" x14ac:dyDescent="0.25">
      <c r="A22363" s="1">
        <v>23889</v>
      </c>
      <c r="B22363" s="1">
        <v>2020</v>
      </c>
      <c r="C22363" s="1" t="s">
        <v>42</v>
      </c>
      <c r="D22363" s="1" t="str">
        <f t="shared" si="349"/>
        <v>EU</v>
      </c>
      <c r="E22363" s="1" t="s">
        <v>8</v>
      </c>
      <c r="F22363" s="2">
        <v>1.4718000000000001E-3</v>
      </c>
      <c r="G22363" s="7">
        <v>626780000</v>
      </c>
    </row>
    <row r="22364" spans="1:7" ht="13.2" hidden="1" x14ac:dyDescent="0.25">
      <c r="A22364" s="1">
        <v>23890</v>
      </c>
      <c r="B22364" s="1">
        <v>2020</v>
      </c>
      <c r="C22364" s="1" t="s">
        <v>42</v>
      </c>
      <c r="D22364" s="1" t="str">
        <f t="shared" si="349"/>
        <v>EU</v>
      </c>
      <c r="E22364" s="1" t="s">
        <v>9</v>
      </c>
      <c r="F22364" s="2">
        <v>3.8445000000000003E-3</v>
      </c>
      <c r="G22364" s="7">
        <v>1637201000</v>
      </c>
    </row>
    <row r="22365" spans="1:7" ht="13.2" hidden="1" x14ac:dyDescent="0.25">
      <c r="A22365" s="1">
        <v>23891</v>
      </c>
      <c r="B22365" s="1">
        <v>2020</v>
      </c>
      <c r="C22365" s="1" t="s">
        <v>42</v>
      </c>
      <c r="D22365" s="1" t="str">
        <f t="shared" si="349"/>
        <v>EU</v>
      </c>
      <c r="E22365" s="1" t="s">
        <v>10</v>
      </c>
      <c r="F22365" s="2">
        <v>6.7464000000000005E-3</v>
      </c>
      <c r="G22365" s="7">
        <v>2872954000</v>
      </c>
    </row>
    <row r="22366" spans="1:7" ht="13.2" hidden="1" x14ac:dyDescent="0.25">
      <c r="A22366" s="1">
        <v>23892</v>
      </c>
      <c r="B22366" s="1">
        <v>2020</v>
      </c>
      <c r="C22366" s="1" t="s">
        <v>42</v>
      </c>
      <c r="D22366" s="1" t="str">
        <f t="shared" si="349"/>
        <v>EU</v>
      </c>
      <c r="E22366" s="1" t="s">
        <v>11</v>
      </c>
      <c r="F22366" s="2">
        <v>5.5375800000000003E-2</v>
      </c>
      <c r="G22366" s="7">
        <v>23581929000</v>
      </c>
    </row>
    <row r="22367" spans="1:7" ht="13.2" hidden="1" x14ac:dyDescent="0.25">
      <c r="A22367" s="1">
        <v>23893</v>
      </c>
      <c r="B22367" s="1">
        <v>2020</v>
      </c>
      <c r="C22367" s="1" t="s">
        <v>42</v>
      </c>
      <c r="D22367" s="1" t="str">
        <f t="shared" si="349"/>
        <v>EU</v>
      </c>
      <c r="E22367" s="1" t="s">
        <v>12</v>
      </c>
      <c r="F22367" s="2">
        <v>3.2479399999999999E-2</v>
      </c>
      <c r="G22367" s="7">
        <v>13831412000</v>
      </c>
    </row>
    <row r="22368" spans="1:7" ht="13.2" hidden="1" x14ac:dyDescent="0.25">
      <c r="A22368" s="1">
        <v>23894</v>
      </c>
      <c r="B22368" s="1">
        <v>2020</v>
      </c>
      <c r="C22368" s="1" t="s">
        <v>42</v>
      </c>
      <c r="D22368" s="1" t="str">
        <f t="shared" si="349"/>
        <v>EU</v>
      </c>
      <c r="E22368" s="1" t="s">
        <v>13</v>
      </c>
      <c r="F22368" s="2">
        <v>9.9357000000000001E-2</v>
      </c>
      <c r="G22368" s="7">
        <v>42311387000</v>
      </c>
    </row>
    <row r="22369" spans="1:7" ht="13.2" hidden="1" x14ac:dyDescent="0.25">
      <c r="A22369" s="1">
        <v>23895</v>
      </c>
      <c r="B22369" s="1">
        <v>2020</v>
      </c>
      <c r="C22369" s="1" t="s">
        <v>42</v>
      </c>
      <c r="D22369" s="1" t="str">
        <f t="shared" si="349"/>
        <v>EU</v>
      </c>
      <c r="E22369" s="1" t="s">
        <v>14</v>
      </c>
      <c r="F22369" s="2">
        <v>2.5215700000000001E-2</v>
      </c>
      <c r="G22369" s="7">
        <v>10738163000</v>
      </c>
    </row>
    <row r="22370" spans="1:7" ht="13.2" hidden="1" x14ac:dyDescent="0.25">
      <c r="A22370" s="1">
        <v>23896</v>
      </c>
      <c r="B22370" s="1">
        <v>2020</v>
      </c>
      <c r="C22370" s="1" t="s">
        <v>42</v>
      </c>
      <c r="D22370" s="1" t="str">
        <f t="shared" si="349"/>
        <v>EU</v>
      </c>
      <c r="E22370" s="1" t="s">
        <v>15</v>
      </c>
      <c r="F22370" s="2">
        <v>2.4464000000000001E-3</v>
      </c>
      <c r="G22370" s="7">
        <v>1041819999.9999999</v>
      </c>
    </row>
    <row r="22371" spans="1:7" ht="13.2" hidden="1" x14ac:dyDescent="0.25">
      <c r="A22371" s="1">
        <v>23897</v>
      </c>
      <c r="B22371" s="1">
        <v>2020</v>
      </c>
      <c r="C22371" s="1" t="s">
        <v>42</v>
      </c>
      <c r="D22371" s="1" t="str">
        <f t="shared" si="349"/>
        <v>EU</v>
      </c>
      <c r="E22371" s="1" t="s">
        <v>16</v>
      </c>
      <c r="F22371" s="2">
        <v>9.4368000000000004E-3</v>
      </c>
      <c r="G22371" s="7">
        <v>4018703000</v>
      </c>
    </row>
    <row r="22372" spans="1:7" ht="13.2" hidden="1" x14ac:dyDescent="0.25">
      <c r="A22372" s="1">
        <v>23898</v>
      </c>
      <c r="B22372" s="1">
        <v>2020</v>
      </c>
      <c r="C22372" s="1" t="s">
        <v>42</v>
      </c>
      <c r="D22372" s="1" t="str">
        <f t="shared" si="349"/>
        <v>EU</v>
      </c>
      <c r="E22372" s="1" t="s">
        <v>17</v>
      </c>
      <c r="F22372" s="2">
        <v>5.1593000000000003E-3</v>
      </c>
      <c r="G22372" s="7">
        <v>2197094000</v>
      </c>
    </row>
    <row r="22373" spans="1:7" ht="13.2" hidden="1" x14ac:dyDescent="0.25">
      <c r="A22373" s="1">
        <v>23899</v>
      </c>
      <c r="B22373" s="1">
        <v>2020</v>
      </c>
      <c r="C22373" s="1" t="s">
        <v>42</v>
      </c>
      <c r="D22373" s="1" t="str">
        <f t="shared" si="349"/>
        <v>EU</v>
      </c>
      <c r="E22373" s="1" t="s">
        <v>18</v>
      </c>
      <c r="F22373" s="2">
        <v>1.4873099999999998E-2</v>
      </c>
      <c r="G22373" s="7">
        <v>6333763000</v>
      </c>
    </row>
    <row r="22374" spans="1:7" ht="13.2" hidden="1" x14ac:dyDescent="0.25">
      <c r="A22374" s="1">
        <v>23900</v>
      </c>
      <c r="B22374" s="1">
        <v>2020</v>
      </c>
      <c r="C22374" s="1" t="s">
        <v>42</v>
      </c>
      <c r="D22374" s="1" t="str">
        <f t="shared" si="349"/>
        <v>EU</v>
      </c>
      <c r="E22374" s="1" t="s">
        <v>19</v>
      </c>
      <c r="F22374" s="2">
        <v>1.0410999999999999E-3</v>
      </c>
      <c r="G22374" s="7">
        <v>443355000</v>
      </c>
    </row>
    <row r="22375" spans="1:7" ht="13.2" hidden="1" x14ac:dyDescent="0.25">
      <c r="A22375" s="1">
        <v>23901</v>
      </c>
      <c r="B22375" s="1">
        <v>2020</v>
      </c>
      <c r="C22375" s="1" t="s">
        <v>42</v>
      </c>
      <c r="D22375" s="1" t="str">
        <f t="shared" si="349"/>
        <v>EU</v>
      </c>
      <c r="E22375" s="1" t="s">
        <v>20</v>
      </c>
      <c r="F22375" s="2">
        <v>1.544E-3</v>
      </c>
      <c r="G22375" s="7">
        <v>657528000</v>
      </c>
    </row>
    <row r="22376" spans="1:7" ht="13.2" hidden="1" x14ac:dyDescent="0.25">
      <c r="A22376" s="1">
        <v>23902</v>
      </c>
      <c r="B22376" s="1">
        <v>2020</v>
      </c>
      <c r="C22376" s="1" t="s">
        <v>42</v>
      </c>
      <c r="D22376" s="1" t="str">
        <f t="shared" si="349"/>
        <v>EU</v>
      </c>
      <c r="E22376" s="1" t="s">
        <v>21</v>
      </c>
      <c r="F22376" s="9">
        <v>3.8989999999999999E-4</v>
      </c>
      <c r="G22376" s="7">
        <v>166030000</v>
      </c>
    </row>
    <row r="22377" spans="1:7" ht="13.2" hidden="1" x14ac:dyDescent="0.25">
      <c r="A22377" s="1">
        <v>23904</v>
      </c>
      <c r="B22377" s="1">
        <v>2020</v>
      </c>
      <c r="C22377" s="1" t="s">
        <v>43</v>
      </c>
      <c r="D22377" s="1" t="str">
        <f t="shared" si="349"/>
        <v>Middle East</v>
      </c>
      <c r="E22377" s="1" t="s">
        <v>5</v>
      </c>
      <c r="F22377" s="2">
        <v>1.4840999999999999E-3</v>
      </c>
      <c r="G22377" s="7">
        <v>604182000</v>
      </c>
    </row>
    <row r="22378" spans="1:7" ht="13.2" hidden="1" x14ac:dyDescent="0.25">
      <c r="A22378" s="1">
        <v>23905</v>
      </c>
      <c r="B22378" s="1">
        <v>2020</v>
      </c>
      <c r="C22378" s="1" t="s">
        <v>43</v>
      </c>
      <c r="D22378" s="1" t="str">
        <f t="shared" si="349"/>
        <v>Middle East</v>
      </c>
      <c r="E22378" s="1" t="s">
        <v>6</v>
      </c>
      <c r="F22378" s="2">
        <v>1.1058999999999999E-3</v>
      </c>
      <c r="G22378" s="7">
        <v>450214000</v>
      </c>
    </row>
    <row r="22379" spans="1:7" ht="13.2" hidden="1" x14ac:dyDescent="0.25">
      <c r="A22379" s="1">
        <v>23906</v>
      </c>
      <c r="B22379" s="1">
        <v>2020</v>
      </c>
      <c r="C22379" s="1" t="s">
        <v>43</v>
      </c>
      <c r="D22379" s="1" t="str">
        <f t="shared" si="349"/>
        <v>Middle East</v>
      </c>
      <c r="E22379" s="1" t="s">
        <v>7</v>
      </c>
      <c r="F22379" s="2">
        <v>2.65045E-2</v>
      </c>
      <c r="G22379" s="7">
        <v>10790018000</v>
      </c>
    </row>
    <row r="22380" spans="1:7" ht="13.2" hidden="1" x14ac:dyDescent="0.25">
      <c r="A22380" s="1">
        <v>23907</v>
      </c>
      <c r="B22380" s="1">
        <v>2020</v>
      </c>
      <c r="C22380" s="1" t="s">
        <v>43</v>
      </c>
      <c r="D22380" s="1" t="str">
        <f t="shared" si="349"/>
        <v>Middle East</v>
      </c>
      <c r="E22380" s="1" t="s">
        <v>23</v>
      </c>
      <c r="F22380" s="9">
        <v>7.9000000000000009E-5</v>
      </c>
      <c r="G22380" s="7">
        <v>32161000</v>
      </c>
    </row>
    <row r="22381" spans="1:7" ht="13.2" hidden="1" x14ac:dyDescent="0.25">
      <c r="A22381" s="1">
        <v>23908</v>
      </c>
      <c r="B22381" s="1">
        <v>2020</v>
      </c>
      <c r="C22381" s="1" t="s">
        <v>43</v>
      </c>
      <c r="D22381" s="1" t="str">
        <f t="shared" si="349"/>
        <v>Middle East</v>
      </c>
      <c r="E22381" s="1" t="s">
        <v>8</v>
      </c>
      <c r="F22381" s="2">
        <v>5.8069999999999997E-4</v>
      </c>
      <c r="G22381" s="7">
        <v>236419000</v>
      </c>
    </row>
    <row r="22382" spans="1:7" ht="13.2" hidden="1" x14ac:dyDescent="0.25">
      <c r="A22382" s="1">
        <v>23909</v>
      </c>
      <c r="B22382" s="1">
        <v>2020</v>
      </c>
      <c r="C22382" s="1" t="s">
        <v>43</v>
      </c>
      <c r="D22382" s="1" t="str">
        <f t="shared" si="349"/>
        <v>Middle East</v>
      </c>
      <c r="E22382" s="1" t="s">
        <v>9</v>
      </c>
      <c r="F22382" s="2">
        <v>5.9299000000000001E-3</v>
      </c>
      <c r="G22382" s="7">
        <v>2414082000</v>
      </c>
    </row>
    <row r="22383" spans="1:7" ht="13.2" hidden="1" x14ac:dyDescent="0.25">
      <c r="A22383" s="1">
        <v>23910</v>
      </c>
      <c r="B22383" s="1">
        <v>2020</v>
      </c>
      <c r="C22383" s="1" t="s">
        <v>43</v>
      </c>
      <c r="D22383" s="1" t="str">
        <f t="shared" si="349"/>
        <v>Middle East</v>
      </c>
      <c r="E22383" s="1" t="s">
        <v>10</v>
      </c>
      <c r="F22383" s="2">
        <v>2.6734999999999997E-3</v>
      </c>
      <c r="G22383" s="7">
        <v>1088370000</v>
      </c>
    </row>
    <row r="22384" spans="1:7" ht="13.2" hidden="1" x14ac:dyDescent="0.25">
      <c r="A22384" s="1">
        <v>23911</v>
      </c>
      <c r="B22384" s="1">
        <v>2020</v>
      </c>
      <c r="C22384" s="1" t="s">
        <v>43</v>
      </c>
      <c r="D22384" s="1" t="str">
        <f t="shared" si="349"/>
        <v>Middle East</v>
      </c>
      <c r="E22384" s="1" t="s">
        <v>11</v>
      </c>
      <c r="F22384" s="2">
        <v>6.3205999999999998E-2</v>
      </c>
      <c r="G22384" s="7">
        <v>25731225000</v>
      </c>
    </row>
    <row r="22385" spans="1:7" ht="13.2" hidden="1" x14ac:dyDescent="0.25">
      <c r="A22385" s="1">
        <v>23912</v>
      </c>
      <c r="B22385" s="1">
        <v>2020</v>
      </c>
      <c r="C22385" s="1" t="s">
        <v>43</v>
      </c>
      <c r="D22385" s="1" t="str">
        <f t="shared" si="349"/>
        <v>Middle East</v>
      </c>
      <c r="E22385" s="1" t="s">
        <v>12</v>
      </c>
      <c r="F22385" s="2">
        <v>7.1234500000000006E-2</v>
      </c>
      <c r="G22385" s="7">
        <v>28999625000</v>
      </c>
    </row>
    <row r="22386" spans="1:7" ht="13.2" hidden="1" x14ac:dyDescent="0.25">
      <c r="A22386" s="1">
        <v>23913</v>
      </c>
      <c r="B22386" s="1">
        <v>2020</v>
      </c>
      <c r="C22386" s="1" t="s">
        <v>43</v>
      </c>
      <c r="D22386" s="1" t="str">
        <f t="shared" si="349"/>
        <v>Middle East</v>
      </c>
      <c r="E22386" s="1" t="s">
        <v>13</v>
      </c>
      <c r="F22386" s="2">
        <v>0.13029689999999999</v>
      </c>
      <c r="G22386" s="7">
        <v>53043984000</v>
      </c>
    </row>
    <row r="22387" spans="1:7" ht="13.2" hidden="1" x14ac:dyDescent="0.25">
      <c r="A22387" s="1">
        <v>23914</v>
      </c>
      <c r="B22387" s="1">
        <v>2020</v>
      </c>
      <c r="C22387" s="1" t="s">
        <v>43</v>
      </c>
      <c r="D22387" s="1" t="str">
        <f t="shared" si="349"/>
        <v>Middle East</v>
      </c>
      <c r="E22387" s="1" t="s">
        <v>14</v>
      </c>
      <c r="F22387" s="2">
        <v>4.0282200000000004E-2</v>
      </c>
      <c r="G22387" s="7">
        <v>16398909000</v>
      </c>
    </row>
    <row r="22388" spans="1:7" ht="13.2" hidden="1" x14ac:dyDescent="0.25">
      <c r="A22388" s="1">
        <v>23915</v>
      </c>
      <c r="B22388" s="1">
        <v>2020</v>
      </c>
      <c r="C22388" s="1" t="s">
        <v>43</v>
      </c>
      <c r="D22388" s="1" t="str">
        <f t="shared" si="349"/>
        <v>Middle East</v>
      </c>
      <c r="E22388" s="1" t="s">
        <v>15</v>
      </c>
      <c r="F22388" s="2">
        <v>5.2869300000000001E-2</v>
      </c>
      <c r="G22388" s="7">
        <v>21523154000</v>
      </c>
    </row>
    <row r="22389" spans="1:7" ht="13.2" hidden="1" x14ac:dyDescent="0.25">
      <c r="A22389" s="1">
        <v>23916</v>
      </c>
      <c r="B22389" s="1">
        <v>2020</v>
      </c>
      <c r="C22389" s="1" t="s">
        <v>43</v>
      </c>
      <c r="D22389" s="1" t="str">
        <f t="shared" si="349"/>
        <v>Middle East</v>
      </c>
      <c r="E22389" s="1" t="s">
        <v>16</v>
      </c>
      <c r="F22389" s="2">
        <v>1.6716399999999999E-2</v>
      </c>
      <c r="G22389" s="7">
        <v>6805278000</v>
      </c>
    </row>
    <row r="22390" spans="1:7" ht="13.2" hidden="1" x14ac:dyDescent="0.25">
      <c r="A22390" s="1">
        <v>23917</v>
      </c>
      <c r="B22390" s="1">
        <v>2020</v>
      </c>
      <c r="C22390" s="1" t="s">
        <v>43</v>
      </c>
      <c r="D22390" s="1" t="str">
        <f t="shared" si="349"/>
        <v>Middle East</v>
      </c>
      <c r="E22390" s="1" t="s">
        <v>17</v>
      </c>
      <c r="F22390" s="2">
        <v>1.3511800000000001E-2</v>
      </c>
      <c r="G22390" s="7">
        <v>5500659000</v>
      </c>
    </row>
    <row r="22391" spans="1:7" ht="13.2" hidden="1" x14ac:dyDescent="0.25">
      <c r="A22391" s="1">
        <v>23918</v>
      </c>
      <c r="B22391" s="1">
        <v>2020</v>
      </c>
      <c r="C22391" s="1" t="s">
        <v>43</v>
      </c>
      <c r="D22391" s="1" t="str">
        <f t="shared" si="349"/>
        <v>Middle East</v>
      </c>
      <c r="E22391" s="1" t="s">
        <v>18</v>
      </c>
      <c r="F22391" s="2">
        <v>3.1646000000000001E-2</v>
      </c>
      <c r="G22391" s="7">
        <v>12883129000</v>
      </c>
    </row>
    <row r="22392" spans="1:7" ht="13.2" hidden="1" x14ac:dyDescent="0.25">
      <c r="A22392" s="1">
        <v>23919</v>
      </c>
      <c r="B22392" s="1">
        <v>2020</v>
      </c>
      <c r="C22392" s="1" t="s">
        <v>43</v>
      </c>
      <c r="D22392" s="1" t="str">
        <f t="shared" si="349"/>
        <v>Middle East</v>
      </c>
      <c r="E22392" s="1" t="s">
        <v>19</v>
      </c>
      <c r="F22392" s="2">
        <v>1.2943E-3</v>
      </c>
      <c r="G22392" s="7">
        <v>526931000.00000006</v>
      </c>
    </row>
    <row r="22393" spans="1:7" ht="13.2" hidden="1" x14ac:dyDescent="0.25">
      <c r="A22393" s="1">
        <v>23920</v>
      </c>
      <c r="B22393" s="1">
        <v>2020</v>
      </c>
      <c r="C22393" s="1" t="s">
        <v>43</v>
      </c>
      <c r="D22393" s="1" t="str">
        <f t="shared" si="349"/>
        <v>Middle East</v>
      </c>
      <c r="E22393" s="1" t="s">
        <v>20</v>
      </c>
      <c r="F22393" s="2">
        <v>2.1013E-3</v>
      </c>
      <c r="G22393" s="7">
        <v>855451000</v>
      </c>
    </row>
    <row r="22394" spans="1:7" ht="13.2" hidden="1" x14ac:dyDescent="0.25">
      <c r="A22394" s="1">
        <v>23922</v>
      </c>
      <c r="B22394" s="1">
        <v>2020</v>
      </c>
      <c r="C22394" s="1" t="s">
        <v>44</v>
      </c>
      <c r="D22394" s="1" t="str">
        <f t="shared" si="349"/>
        <v>EU</v>
      </c>
      <c r="E22394" s="1" t="s">
        <v>5</v>
      </c>
      <c r="F22394" s="2">
        <v>3.0906000000000002E-3</v>
      </c>
      <c r="G22394" s="7">
        <v>5862093000</v>
      </c>
    </row>
    <row r="22395" spans="1:7" ht="13.2" hidden="1" x14ac:dyDescent="0.25">
      <c r="A22395" s="1">
        <v>23923</v>
      </c>
      <c r="B22395" s="1">
        <v>2020</v>
      </c>
      <c r="C22395" s="1" t="s">
        <v>44</v>
      </c>
      <c r="D22395" s="1" t="str">
        <f t="shared" si="349"/>
        <v>EU</v>
      </c>
      <c r="E22395" s="1" t="s">
        <v>6</v>
      </c>
      <c r="F22395" s="2">
        <v>5.5116000000000002E-3</v>
      </c>
      <c r="G22395" s="7">
        <v>10454064000</v>
      </c>
    </row>
    <row r="22396" spans="1:7" ht="13.2" hidden="1" x14ac:dyDescent="0.25">
      <c r="A22396" s="1">
        <v>23924</v>
      </c>
      <c r="B22396" s="1">
        <v>2020</v>
      </c>
      <c r="C22396" s="1" t="s">
        <v>44</v>
      </c>
      <c r="D22396" s="1" t="str">
        <f t="shared" si="349"/>
        <v>EU</v>
      </c>
      <c r="E22396" s="1" t="s">
        <v>7</v>
      </c>
      <c r="F22396" s="2">
        <v>2.0152899999999998E-2</v>
      </c>
      <c r="G22396" s="7">
        <v>38225192000</v>
      </c>
    </row>
    <row r="22397" spans="1:7" ht="13.2" hidden="1" x14ac:dyDescent="0.25">
      <c r="A22397" s="1">
        <v>23925</v>
      </c>
      <c r="B22397" s="1">
        <v>2020</v>
      </c>
      <c r="C22397" s="1" t="s">
        <v>44</v>
      </c>
      <c r="D22397" s="1" t="str">
        <f t="shared" si="349"/>
        <v>EU</v>
      </c>
      <c r="E22397" s="1" t="s">
        <v>23</v>
      </c>
      <c r="F22397" s="9">
        <v>4.975E-4</v>
      </c>
      <c r="G22397" s="7">
        <v>943568000</v>
      </c>
    </row>
    <row r="22398" spans="1:7" ht="13.2" hidden="1" x14ac:dyDescent="0.25">
      <c r="A22398" s="1">
        <v>23926</v>
      </c>
      <c r="B22398" s="1">
        <v>2020</v>
      </c>
      <c r="C22398" s="1" t="s">
        <v>44</v>
      </c>
      <c r="D22398" s="1" t="str">
        <f t="shared" si="349"/>
        <v>EU</v>
      </c>
      <c r="E22398" s="1" t="s">
        <v>8</v>
      </c>
      <c r="F22398" s="2">
        <v>8.1825000000000005E-3</v>
      </c>
      <c r="G22398" s="7">
        <v>15520161000</v>
      </c>
    </row>
    <row r="22399" spans="1:7" ht="13.2" hidden="1" x14ac:dyDescent="0.25">
      <c r="A22399" s="1">
        <v>23927</v>
      </c>
      <c r="B22399" s="1">
        <v>2020</v>
      </c>
      <c r="C22399" s="1" t="s">
        <v>44</v>
      </c>
      <c r="D22399" s="1" t="str">
        <f t="shared" si="349"/>
        <v>EU</v>
      </c>
      <c r="E22399" s="1" t="s">
        <v>9</v>
      </c>
      <c r="F22399" s="2">
        <v>9.796899999999999E-3</v>
      </c>
      <c r="G22399" s="7">
        <v>18582388000</v>
      </c>
    </row>
    <row r="22400" spans="1:7" ht="13.2" hidden="1" x14ac:dyDescent="0.25">
      <c r="A22400" s="1">
        <v>23928</v>
      </c>
      <c r="B22400" s="1">
        <v>2020</v>
      </c>
      <c r="C22400" s="1" t="s">
        <v>44</v>
      </c>
      <c r="D22400" s="1" t="str">
        <f t="shared" si="349"/>
        <v>EU</v>
      </c>
      <c r="E22400" s="1" t="s">
        <v>10</v>
      </c>
      <c r="F22400" s="2">
        <v>5.0043000000000006E-3</v>
      </c>
      <c r="G22400" s="7">
        <v>9491992000</v>
      </c>
    </row>
    <row r="22401" spans="1:7" ht="13.2" hidden="1" x14ac:dyDescent="0.25">
      <c r="A22401" s="1">
        <v>23929</v>
      </c>
      <c r="B22401" s="1">
        <v>2020</v>
      </c>
      <c r="C22401" s="1" t="s">
        <v>44</v>
      </c>
      <c r="D22401" s="1" t="str">
        <f t="shared" si="349"/>
        <v>EU</v>
      </c>
      <c r="E22401" s="1" t="s">
        <v>11</v>
      </c>
      <c r="F22401" s="2">
        <v>7.8693399999999997E-2</v>
      </c>
      <c r="G22401" s="7">
        <v>149262188000</v>
      </c>
    </row>
    <row r="22402" spans="1:7" ht="13.2" hidden="1" x14ac:dyDescent="0.25">
      <c r="A22402" s="1">
        <v>23930</v>
      </c>
      <c r="B22402" s="1">
        <v>2020</v>
      </c>
      <c r="C22402" s="1" t="s">
        <v>44</v>
      </c>
      <c r="D22402" s="1" t="str">
        <f t="shared" ref="D22402:D22465" si="350">IF(OR(C22402="Austria",C22402="Belgium",C22402="Bulgaria",C22402="Iceland",C22402="Croatia",C22402="Cyprus",C22402="Czechia",C22402="Denmark",C22402="Estonia",C22402="Finland",C22402="France",C22402="Germany",C22402="Greece",C22402="Hungary",C22402="Ireland",C22402="Italy",C22402="Latvia",C22402="Lithuania",C22402="Luxembourg",C22402="Malta",C22402="Netherlands",C22402="Poland",C22402="Portugal",C22402="Romania",C22402="Slovakia",C22402="Slovenia",C22402="Spain",C22402="Sweden"),"EU",IF(OR(C22402="Albania",C22402="Andorra",C22402="Belarus",C22402="Bosnia and Herzegovina",C22402="Kosovo",C22402="Montenegro",C22402="Moldova",C22402="Ukraine",C22402="San Marino",C22402="North Macedonia",C22402="Norway",C22402="Serbia",C22402="Switzerland",C22402="United Kingdom"),"Non-EU European",IF(OR(C22402="Armenia",C22402="Azerbaijan",C22402="Georgia",C22402="Russian Federation",C22402="Kazakhstan",C22402="Kyrgyzstan",C22402="Tajikistan",C22402="Turkmenistan",C22402="Uzbekistan"),"Asia Pacific",IF(OR(C22402="Afghanistan",C22402="Bahrain",C22402="Egypt",C22402="Iran",C22402="Iraq",C22402="Israel",C22402="Jordan",C22402="Kuwait",C22402="Lebanon",C22402="Oman",C22402="Palestine, State of",C22402="Turkey",C22402="Qatar",C22402="Saudi Arabia",C22402="Syria",C22402="United Arab Emirates",C22402="Yemen"),"Middle East",IF(OR(C22402="Australia",C22402="Marshall Islands",C22402="Cook Islands",C22402="New Zealand"),"Oceania",IF(OR(C22402="Brunei Darussalam",C22402="Sri Lanka",C22402="Nepal",C22402="China",C22402="Hong Kong",C22402="Macao",C22402="Fiji",C22402="India",C22402="Indonesia",C22402="Japan",C22402="Kiribati",C22402="Malaysia",C22402="Maldives",C22402="Mongolia",C22402="Myanmar",C22402="Nauru",C22402="Papua New Guinea",C22402="Philippines",C22402="Samoa",C22402="Singapore",C22402="Solomon Islands",C22402="South Korea",C22402="Taiwan",C22402="Thailand",C22402="Timor-Leste",C22402="Tonga",C22402="Tuvalu",C22402="Vanuatu",C22402="Vietnam"),"Asia Pacific",IF(OR(C22402="Canada",C22402="United States of America"),"North America",IF(OR(C22402="Bolivia",C22402="Brazil",C22402="Chile",C22402="Colombia",C22402="Guatemala",C22402="Panama",C22402="Ecuador",C22402="El Salvador",C22402="Costa Rica",C22402="Guyana",C22402="Paraguay",C22402="Peru",C22402="Suriname",C22402="Uruguay",C22402="Venezuela"),"South America",IF(OR(C22402="Algeria",C22402="Angola",C22402="Benin",C22402="Botswana",C22402="Burkina Faso",C22402="Burundi",C22402="Cabo Verde",C22402="Cameroon",C22402="Central African Republic",C22402="Chad",C22402="Comoros",C22402="Congo",C22402="Democratic Republic of the Congo",C22402="Djibouti",C22402="Equatorial Guinea",C22402="Eritrea",C22402="Eswatini",C22402="Ethiopia",C22402="Gabon",C22402="Gambia",C22402="Ghana",C22402="Guinea",C22402="Guinea-Bissau",C22402="Ivory Coast",C22402="Kenya",C22402="Lesotho",C22402="Liberia",C22402="Libya",C22402="Madagascar",C22402="Malawi",C22402="Mali",C22402="Mauritania",C22402="Mauritius",C22402="Morocco",C22402="Mozambique",C22402="Namibia",C22402="Niger",C22402="Nigeria",C22402="Rwanda",C22402="Sao Tome and Principe",C22402="Senegal",C22402="Seychelles",C22402="Sierra Leone",C22402="Somalia",C22402="South Africa",C22402="South Sudan",C22402="Sudan",C22402="Tanzania",C22402="Togo",C22402="Tunisia",C22402="Uganda",C22402="Zambia",C22402="Zimbabwe"),"Africa","")))))))))</f>
        <v>EU</v>
      </c>
      <c r="E22402" s="1" t="s">
        <v>12</v>
      </c>
      <c r="F22402" s="2">
        <v>4.2575599999999998E-2</v>
      </c>
      <c r="G22402" s="7">
        <v>80755549000</v>
      </c>
    </row>
    <row r="22403" spans="1:7" ht="13.2" hidden="1" x14ac:dyDescent="0.25">
      <c r="A22403" s="1">
        <v>23931</v>
      </c>
      <c r="B22403" s="1">
        <v>2020</v>
      </c>
      <c r="C22403" s="1" t="s">
        <v>44</v>
      </c>
      <c r="D22403" s="1" t="str">
        <f t="shared" si="350"/>
        <v>EU</v>
      </c>
      <c r="E22403" s="1" t="s">
        <v>13</v>
      </c>
      <c r="F22403" s="2">
        <v>0.25091150000000001</v>
      </c>
      <c r="G22403" s="7">
        <v>475917711000</v>
      </c>
    </row>
    <row r="22404" spans="1:7" ht="13.2" hidden="1" x14ac:dyDescent="0.25">
      <c r="A22404" s="1">
        <v>23932</v>
      </c>
      <c r="B22404" s="1">
        <v>2020</v>
      </c>
      <c r="C22404" s="1" t="s">
        <v>44</v>
      </c>
      <c r="D22404" s="1" t="str">
        <f t="shared" si="350"/>
        <v>EU</v>
      </c>
      <c r="E22404" s="1" t="s">
        <v>14</v>
      </c>
      <c r="F22404" s="2">
        <v>7.9715900000000006E-2</v>
      </c>
      <c r="G22404" s="7">
        <v>151201637000</v>
      </c>
    </row>
    <row r="22405" spans="1:7" ht="13.2" hidden="1" x14ac:dyDescent="0.25">
      <c r="A22405" s="1">
        <v>23933</v>
      </c>
      <c r="B22405" s="1">
        <v>2020</v>
      </c>
      <c r="C22405" s="1" t="s">
        <v>44</v>
      </c>
      <c r="D22405" s="1" t="str">
        <f t="shared" si="350"/>
        <v>EU</v>
      </c>
      <c r="E22405" s="1" t="s">
        <v>15</v>
      </c>
      <c r="F22405" s="2">
        <v>1.3597900000000001E-2</v>
      </c>
      <c r="G22405" s="7">
        <v>25791930000</v>
      </c>
    </row>
    <row r="22406" spans="1:7" ht="13.2" hidden="1" x14ac:dyDescent="0.25">
      <c r="A22406" s="1">
        <v>23934</v>
      </c>
      <c r="B22406" s="1">
        <v>2020</v>
      </c>
      <c r="C22406" s="1" t="s">
        <v>44</v>
      </c>
      <c r="D22406" s="1" t="str">
        <f t="shared" si="350"/>
        <v>EU</v>
      </c>
      <c r="E22406" s="1" t="s">
        <v>16</v>
      </c>
      <c r="F22406" s="2">
        <v>2.0000300000000002E-2</v>
      </c>
      <c r="G22406" s="7">
        <v>37935759000</v>
      </c>
    </row>
    <row r="22407" spans="1:7" ht="13.2" hidden="1" x14ac:dyDescent="0.25">
      <c r="A22407" s="1">
        <v>23935</v>
      </c>
      <c r="B22407" s="1">
        <v>2020</v>
      </c>
      <c r="C22407" s="1" t="s">
        <v>44</v>
      </c>
      <c r="D22407" s="1" t="str">
        <f t="shared" si="350"/>
        <v>EU</v>
      </c>
      <c r="E22407" s="1" t="s">
        <v>17</v>
      </c>
      <c r="F22407" s="2">
        <v>8.0613999999999998E-3</v>
      </c>
      <c r="G22407" s="7">
        <v>15290465000</v>
      </c>
    </row>
    <row r="22408" spans="1:7" ht="13.2" hidden="1" x14ac:dyDescent="0.25">
      <c r="A22408" s="1">
        <v>23936</v>
      </c>
      <c r="B22408" s="1">
        <v>2020</v>
      </c>
      <c r="C22408" s="1" t="s">
        <v>44</v>
      </c>
      <c r="D22408" s="1" t="str">
        <f t="shared" si="350"/>
        <v>EU</v>
      </c>
      <c r="E22408" s="1" t="s">
        <v>18</v>
      </c>
      <c r="F22408" s="2">
        <v>1.08477E-2</v>
      </c>
      <c r="G22408" s="7">
        <v>20575521000</v>
      </c>
    </row>
    <row r="22409" spans="1:7" ht="13.2" hidden="1" x14ac:dyDescent="0.25">
      <c r="A22409" s="1">
        <v>23937</v>
      </c>
      <c r="B22409" s="1">
        <v>2020</v>
      </c>
      <c r="C22409" s="1" t="s">
        <v>44</v>
      </c>
      <c r="D22409" s="1" t="str">
        <f t="shared" si="350"/>
        <v>EU</v>
      </c>
      <c r="E22409" s="1" t="s">
        <v>19</v>
      </c>
      <c r="F22409" s="2">
        <v>5.2126999999999998E-3</v>
      </c>
      <c r="G22409" s="7">
        <v>9887192000</v>
      </c>
    </row>
    <row r="22410" spans="1:7" ht="13.2" hidden="1" x14ac:dyDescent="0.25">
      <c r="A22410" s="1">
        <v>23938</v>
      </c>
      <c r="B22410" s="1">
        <v>2020</v>
      </c>
      <c r="C22410" s="1" t="s">
        <v>44</v>
      </c>
      <c r="D22410" s="1" t="str">
        <f t="shared" si="350"/>
        <v>EU</v>
      </c>
      <c r="E22410" s="1" t="s">
        <v>20</v>
      </c>
      <c r="F22410" s="2">
        <v>5.5662999999999997E-3</v>
      </c>
      <c r="G22410" s="7">
        <v>10557890000</v>
      </c>
    </row>
    <row r="22411" spans="1:7" ht="13.2" hidden="1" x14ac:dyDescent="0.25">
      <c r="A22411" s="1">
        <v>23939</v>
      </c>
      <c r="B22411" s="1">
        <v>2020</v>
      </c>
      <c r="C22411" s="1" t="s">
        <v>44</v>
      </c>
      <c r="D22411" s="1" t="str">
        <f t="shared" si="350"/>
        <v>EU</v>
      </c>
      <c r="E22411" s="1" t="s">
        <v>21</v>
      </c>
      <c r="F22411" s="2">
        <v>7.3800000000000005E-4</v>
      </c>
      <c r="G22411" s="7">
        <v>1399876000</v>
      </c>
    </row>
    <row r="22412" spans="1:7" ht="13.2" hidden="1" x14ac:dyDescent="0.25">
      <c r="A22412" s="1">
        <v>23941</v>
      </c>
      <c r="B22412" s="1">
        <v>2020</v>
      </c>
      <c r="C22412" s="1" t="s">
        <v>93</v>
      </c>
      <c r="D22412" s="1" t="str">
        <f t="shared" si="350"/>
        <v>Asia Pacific</v>
      </c>
      <c r="E22412" s="1" t="s">
        <v>5</v>
      </c>
      <c r="F22412" s="2">
        <v>9.719499999999999E-3</v>
      </c>
      <c r="G22412" s="7">
        <v>48987314000</v>
      </c>
    </row>
    <row r="22413" spans="1:7" ht="13.2" hidden="1" x14ac:dyDescent="0.25">
      <c r="A22413" s="1">
        <v>23942</v>
      </c>
      <c r="B22413" s="1">
        <v>2020</v>
      </c>
      <c r="C22413" s="1" t="s">
        <v>93</v>
      </c>
      <c r="D22413" s="1" t="str">
        <f t="shared" si="350"/>
        <v>Asia Pacific</v>
      </c>
      <c r="E22413" s="1" t="s">
        <v>6</v>
      </c>
      <c r="F22413" s="2">
        <v>2.2536000000000001E-3</v>
      </c>
      <c r="G22413" s="7">
        <v>11358508000</v>
      </c>
    </row>
    <row r="22414" spans="1:7" ht="13.2" hidden="1" x14ac:dyDescent="0.25">
      <c r="A22414" s="1">
        <v>23943</v>
      </c>
      <c r="B22414" s="1">
        <v>2020</v>
      </c>
      <c r="C22414" s="1" t="s">
        <v>93</v>
      </c>
      <c r="D22414" s="1" t="str">
        <f t="shared" si="350"/>
        <v>Asia Pacific</v>
      </c>
      <c r="E22414" s="1" t="s">
        <v>7</v>
      </c>
      <c r="F22414" s="2">
        <v>1.6239400000000001E-2</v>
      </c>
      <c r="G22414" s="7">
        <v>81848131000</v>
      </c>
    </row>
    <row r="22415" spans="1:7" ht="13.2" hidden="1" x14ac:dyDescent="0.25">
      <c r="A22415" s="1">
        <v>23944</v>
      </c>
      <c r="B22415" s="1">
        <v>2020</v>
      </c>
      <c r="C22415" s="1" t="s">
        <v>93</v>
      </c>
      <c r="D22415" s="1" t="str">
        <f t="shared" si="350"/>
        <v>Asia Pacific</v>
      </c>
      <c r="E22415" s="1" t="s">
        <v>23</v>
      </c>
      <c r="F22415" s="2">
        <v>7.176000000000001E-4</v>
      </c>
      <c r="G22415" s="7">
        <v>3616966000</v>
      </c>
    </row>
    <row r="22416" spans="1:7" ht="13.2" hidden="1" x14ac:dyDescent="0.25">
      <c r="A22416" s="1">
        <v>23945</v>
      </c>
      <c r="B22416" s="1">
        <v>2020</v>
      </c>
      <c r="C22416" s="1" t="s">
        <v>93</v>
      </c>
      <c r="D22416" s="1" t="str">
        <f t="shared" si="350"/>
        <v>Asia Pacific</v>
      </c>
      <c r="E22416" s="1" t="s">
        <v>8</v>
      </c>
      <c r="F22416" s="2">
        <v>2.3303999999999998E-3</v>
      </c>
      <c r="G22416" s="7">
        <v>11745305000</v>
      </c>
    </row>
    <row r="22417" spans="1:7" ht="13.2" hidden="1" x14ac:dyDescent="0.25">
      <c r="A22417" s="1">
        <v>23946</v>
      </c>
      <c r="B22417" s="1">
        <v>2020</v>
      </c>
      <c r="C22417" s="1" t="s">
        <v>93</v>
      </c>
      <c r="D22417" s="1" t="str">
        <f t="shared" si="350"/>
        <v>Asia Pacific</v>
      </c>
      <c r="E22417" s="1" t="s">
        <v>9</v>
      </c>
      <c r="F22417" s="2">
        <v>1.26692E-2</v>
      </c>
      <c r="G22417" s="7">
        <v>63854148000</v>
      </c>
    </row>
    <row r="22418" spans="1:7" ht="13.2" hidden="1" x14ac:dyDescent="0.25">
      <c r="A22418" s="1">
        <v>23947</v>
      </c>
      <c r="B22418" s="1">
        <v>2020</v>
      </c>
      <c r="C22418" s="1" t="s">
        <v>93</v>
      </c>
      <c r="D22418" s="1" t="str">
        <f t="shared" si="350"/>
        <v>Asia Pacific</v>
      </c>
      <c r="E22418" s="1" t="s">
        <v>10</v>
      </c>
      <c r="F22418" s="2">
        <v>6.9256999999999999E-3</v>
      </c>
      <c r="G22418" s="7">
        <v>34906248000</v>
      </c>
    </row>
    <row r="22419" spans="1:7" ht="13.2" hidden="1" x14ac:dyDescent="0.25">
      <c r="A22419" s="1">
        <v>23948</v>
      </c>
      <c r="B22419" s="1">
        <v>2020</v>
      </c>
      <c r="C22419" s="1" t="s">
        <v>93</v>
      </c>
      <c r="D22419" s="1" t="str">
        <f t="shared" si="350"/>
        <v>Asia Pacific</v>
      </c>
      <c r="E22419" s="1" t="s">
        <v>11</v>
      </c>
      <c r="F22419" s="2">
        <v>8.5793400000000006E-2</v>
      </c>
      <c r="G22419" s="7">
        <v>432408154000</v>
      </c>
    </row>
    <row r="22420" spans="1:7" ht="13.2" hidden="1" x14ac:dyDescent="0.25">
      <c r="A22420" s="1">
        <v>23949</v>
      </c>
      <c r="B22420" s="1">
        <v>2020</v>
      </c>
      <c r="C22420" s="1" t="s">
        <v>93</v>
      </c>
      <c r="D22420" s="1" t="str">
        <f t="shared" si="350"/>
        <v>Asia Pacific</v>
      </c>
      <c r="E22420" s="1" t="s">
        <v>12</v>
      </c>
      <c r="F22420" s="2">
        <v>3.6050399999999996E-2</v>
      </c>
      <c r="G22420" s="7">
        <v>181697737000</v>
      </c>
    </row>
    <row r="22421" spans="1:7" ht="13.2" hidden="1" x14ac:dyDescent="0.25">
      <c r="A22421" s="1">
        <v>23950</v>
      </c>
      <c r="B22421" s="1">
        <v>2020</v>
      </c>
      <c r="C22421" s="1" t="s">
        <v>93</v>
      </c>
      <c r="D22421" s="1" t="str">
        <f t="shared" si="350"/>
        <v>Asia Pacific</v>
      </c>
      <c r="E22421" s="1" t="s">
        <v>13</v>
      </c>
      <c r="F22421" s="2">
        <v>0.17822310000000002</v>
      </c>
      <c r="G22421" s="7">
        <v>898263407000</v>
      </c>
    </row>
    <row r="22422" spans="1:7" ht="13.2" hidden="1" x14ac:dyDescent="0.25">
      <c r="A22422" s="1">
        <v>23951</v>
      </c>
      <c r="B22422" s="1">
        <v>2020</v>
      </c>
      <c r="C22422" s="1" t="s">
        <v>93</v>
      </c>
      <c r="D22422" s="1" t="str">
        <f t="shared" si="350"/>
        <v>Asia Pacific</v>
      </c>
      <c r="E22422" s="1" t="s">
        <v>14</v>
      </c>
      <c r="F22422" s="2">
        <v>3.8499100000000001E-2</v>
      </c>
      <c r="G22422" s="7">
        <v>194039626000</v>
      </c>
    </row>
    <row r="22423" spans="1:7" ht="13.2" hidden="1" x14ac:dyDescent="0.25">
      <c r="A22423" s="1">
        <v>23952</v>
      </c>
      <c r="B22423" s="1">
        <v>2020</v>
      </c>
      <c r="C22423" s="1" t="s">
        <v>93</v>
      </c>
      <c r="D22423" s="1" t="str">
        <f t="shared" si="350"/>
        <v>Asia Pacific</v>
      </c>
      <c r="E22423" s="1" t="s">
        <v>15</v>
      </c>
      <c r="F22423" s="2">
        <v>9.1827999999999996E-3</v>
      </c>
      <c r="G22423" s="7">
        <v>46282551000</v>
      </c>
    </row>
    <row r="22424" spans="1:7" ht="13.2" hidden="1" x14ac:dyDescent="0.25">
      <c r="A22424" s="1">
        <v>23953</v>
      </c>
      <c r="B22424" s="1">
        <v>2020</v>
      </c>
      <c r="C22424" s="1" t="s">
        <v>93</v>
      </c>
      <c r="D22424" s="1" t="str">
        <f t="shared" si="350"/>
        <v>Asia Pacific</v>
      </c>
      <c r="E22424" s="1" t="s">
        <v>16</v>
      </c>
      <c r="F22424" s="2">
        <v>1.29412E-2</v>
      </c>
      <c r="G22424" s="7">
        <v>65225261000</v>
      </c>
    </row>
    <row r="22425" spans="1:7" ht="13.2" hidden="1" x14ac:dyDescent="0.25">
      <c r="A22425" s="1">
        <v>23954</v>
      </c>
      <c r="B22425" s="1">
        <v>2020</v>
      </c>
      <c r="C22425" s="1" t="s">
        <v>93</v>
      </c>
      <c r="D22425" s="1" t="str">
        <f t="shared" si="350"/>
        <v>Asia Pacific</v>
      </c>
      <c r="E22425" s="1" t="s">
        <v>17</v>
      </c>
      <c r="F22425" s="2">
        <v>4.1184999999999998E-3</v>
      </c>
      <c r="G22425" s="7">
        <v>20757749000</v>
      </c>
    </row>
    <row r="22426" spans="1:7" ht="13.2" hidden="1" x14ac:dyDescent="0.25">
      <c r="A22426" s="1">
        <v>23955</v>
      </c>
      <c r="B22426" s="1">
        <v>2020</v>
      </c>
      <c r="C22426" s="1" t="s">
        <v>93</v>
      </c>
      <c r="D22426" s="1" t="str">
        <f t="shared" si="350"/>
        <v>Asia Pacific</v>
      </c>
      <c r="E22426" s="1" t="s">
        <v>18</v>
      </c>
      <c r="F22426" s="2">
        <v>4.28674E-2</v>
      </c>
      <c r="G22426" s="7">
        <v>216056102000</v>
      </c>
    </row>
    <row r="22427" spans="1:7" ht="13.2" hidden="1" x14ac:dyDescent="0.25">
      <c r="A22427" s="1">
        <v>23956</v>
      </c>
      <c r="B22427" s="1">
        <v>2020</v>
      </c>
      <c r="C22427" s="1" t="s">
        <v>93</v>
      </c>
      <c r="D22427" s="1" t="str">
        <f t="shared" si="350"/>
        <v>Asia Pacific</v>
      </c>
      <c r="E22427" s="1" t="s">
        <v>19</v>
      </c>
      <c r="F22427" s="2">
        <v>1.12479E-2</v>
      </c>
      <c r="G22427" s="7">
        <v>56690458000</v>
      </c>
    </row>
    <row r="22428" spans="1:7" ht="13.2" hidden="1" x14ac:dyDescent="0.25">
      <c r="A22428" s="1">
        <v>23957</v>
      </c>
      <c r="B22428" s="1">
        <v>2020</v>
      </c>
      <c r="C22428" s="1" t="s">
        <v>93</v>
      </c>
      <c r="D22428" s="1" t="str">
        <f t="shared" si="350"/>
        <v>Asia Pacific</v>
      </c>
      <c r="E22428" s="1" t="s">
        <v>20</v>
      </c>
      <c r="F22428" s="2">
        <v>2.1949000000000001E-3</v>
      </c>
      <c r="G22428" s="7">
        <v>11062558000</v>
      </c>
    </row>
    <row r="22429" spans="1:7" ht="13.2" hidden="1" x14ac:dyDescent="0.25">
      <c r="A22429" s="1">
        <v>23958</v>
      </c>
      <c r="B22429" s="1">
        <v>2020</v>
      </c>
      <c r="C22429" s="1" t="s">
        <v>93</v>
      </c>
      <c r="D22429" s="1" t="str">
        <f t="shared" si="350"/>
        <v>Asia Pacific</v>
      </c>
      <c r="E22429" s="1" t="s">
        <v>21</v>
      </c>
      <c r="F22429" s="9">
        <v>3.6249999999999998E-4</v>
      </c>
      <c r="G22429" s="7">
        <v>1827214000</v>
      </c>
    </row>
    <row r="22430" spans="1:7" ht="13.2" hidden="1" x14ac:dyDescent="0.25">
      <c r="A22430" s="1">
        <v>23960</v>
      </c>
      <c r="B22430" s="1">
        <v>2020</v>
      </c>
      <c r="C22430" s="1" t="s">
        <v>45</v>
      </c>
      <c r="D22430" s="1" t="str">
        <f t="shared" si="350"/>
        <v>Asia Pacific</v>
      </c>
      <c r="E22430" s="1" t="s">
        <v>9</v>
      </c>
      <c r="F22430" s="2">
        <v>4.8552999999999999E-3</v>
      </c>
      <c r="G22430" s="7">
        <v>830664000</v>
      </c>
    </row>
    <row r="22431" spans="1:7" ht="13.2" hidden="1" x14ac:dyDescent="0.25">
      <c r="A22431" s="1">
        <v>23961</v>
      </c>
      <c r="B22431" s="1">
        <v>2020</v>
      </c>
      <c r="C22431" s="1" t="s">
        <v>45</v>
      </c>
      <c r="D22431" s="1" t="str">
        <f t="shared" si="350"/>
        <v>Asia Pacific</v>
      </c>
      <c r="E22431" s="1" t="s">
        <v>10</v>
      </c>
      <c r="F22431" s="2">
        <v>2.41438E-2</v>
      </c>
      <c r="G22431" s="7">
        <v>4130585000</v>
      </c>
    </row>
    <row r="22432" spans="1:7" ht="13.2" hidden="1" x14ac:dyDescent="0.25">
      <c r="A22432" s="1">
        <v>23962</v>
      </c>
      <c r="B22432" s="1">
        <v>2020</v>
      </c>
      <c r="C22432" s="1" t="s">
        <v>45</v>
      </c>
      <c r="D22432" s="1" t="str">
        <f t="shared" si="350"/>
        <v>Asia Pacific</v>
      </c>
      <c r="E22432" s="1" t="s">
        <v>11</v>
      </c>
      <c r="F22432" s="2">
        <v>2.8426699999999999E-2</v>
      </c>
      <c r="G22432" s="7">
        <v>4863305000</v>
      </c>
    </row>
    <row r="22433" spans="1:7" ht="13.2" hidden="1" x14ac:dyDescent="0.25">
      <c r="A22433" s="1">
        <v>23963</v>
      </c>
      <c r="B22433" s="1">
        <v>2020</v>
      </c>
      <c r="C22433" s="1" t="s">
        <v>45</v>
      </c>
      <c r="D22433" s="1" t="str">
        <f t="shared" si="350"/>
        <v>Asia Pacific</v>
      </c>
      <c r="E22433" s="1" t="s">
        <v>12</v>
      </c>
      <c r="F22433" s="2">
        <v>4.8142600000000001E-2</v>
      </c>
      <c r="G22433" s="7">
        <v>8236344999.999999</v>
      </c>
    </row>
    <row r="22434" spans="1:7" ht="13.2" hidden="1" x14ac:dyDescent="0.25">
      <c r="A22434" s="1">
        <v>23964</v>
      </c>
      <c r="B22434" s="1">
        <v>2020</v>
      </c>
      <c r="C22434" s="1" t="s">
        <v>45</v>
      </c>
      <c r="D22434" s="1" t="str">
        <f t="shared" si="350"/>
        <v>Asia Pacific</v>
      </c>
      <c r="E22434" s="1" t="s">
        <v>13</v>
      </c>
      <c r="F22434" s="2">
        <v>6.4700599999999997E-2</v>
      </c>
      <c r="G22434" s="7">
        <v>11069133000</v>
      </c>
    </row>
    <row r="22435" spans="1:7" ht="13.2" hidden="1" x14ac:dyDescent="0.25">
      <c r="A22435" s="1">
        <v>23965</v>
      </c>
      <c r="B22435" s="1">
        <v>2020</v>
      </c>
      <c r="C22435" s="1" t="s">
        <v>45</v>
      </c>
      <c r="D22435" s="1" t="str">
        <f t="shared" si="350"/>
        <v>Asia Pacific</v>
      </c>
      <c r="E22435" s="1" t="s">
        <v>14</v>
      </c>
      <c r="F22435" s="2">
        <v>2.0985399999999998E-2</v>
      </c>
      <c r="G22435" s="7">
        <v>3590231000</v>
      </c>
    </row>
    <row r="22436" spans="1:7" ht="13.2" hidden="1" x14ac:dyDescent="0.25">
      <c r="A22436" s="1">
        <v>23966</v>
      </c>
      <c r="B22436" s="1">
        <v>2020</v>
      </c>
      <c r="C22436" s="1" t="s">
        <v>45</v>
      </c>
      <c r="D22436" s="1" t="str">
        <f t="shared" si="350"/>
        <v>Asia Pacific</v>
      </c>
      <c r="E22436" s="1" t="s">
        <v>15</v>
      </c>
      <c r="F22436" s="2">
        <v>1.6263099999999999E-2</v>
      </c>
      <c r="G22436" s="7">
        <v>2782330000</v>
      </c>
    </row>
    <row r="22437" spans="1:7" ht="13.2" hidden="1" x14ac:dyDescent="0.25">
      <c r="A22437" s="1">
        <v>23967</v>
      </c>
      <c r="B22437" s="1">
        <v>2020</v>
      </c>
      <c r="C22437" s="1" t="s">
        <v>45</v>
      </c>
      <c r="D22437" s="1" t="str">
        <f t="shared" si="350"/>
        <v>Asia Pacific</v>
      </c>
      <c r="E22437" s="1" t="s">
        <v>16</v>
      </c>
      <c r="F22437" s="2">
        <v>9.3448000000000003E-3</v>
      </c>
      <c r="G22437" s="7">
        <v>1598731000</v>
      </c>
    </row>
    <row r="22438" spans="1:7" ht="13.2" hidden="1" x14ac:dyDescent="0.25">
      <c r="A22438" s="1">
        <v>23968</v>
      </c>
      <c r="B22438" s="1">
        <v>2020</v>
      </c>
      <c r="C22438" s="1" t="s">
        <v>45</v>
      </c>
      <c r="D22438" s="1" t="str">
        <f t="shared" si="350"/>
        <v>Asia Pacific</v>
      </c>
      <c r="E22438" s="1" t="s">
        <v>17</v>
      </c>
      <c r="F22438" s="2">
        <v>7.0923999999999996E-3</v>
      </c>
      <c r="G22438" s="7">
        <v>1213391000</v>
      </c>
    </row>
    <row r="22439" spans="1:7" ht="13.2" hidden="1" x14ac:dyDescent="0.25">
      <c r="A22439" s="1">
        <v>23970</v>
      </c>
      <c r="B22439" s="1">
        <v>2020</v>
      </c>
      <c r="C22439" s="1" t="s">
        <v>112</v>
      </c>
      <c r="D22439" s="1" t="str">
        <f t="shared" si="350"/>
        <v>Africa</v>
      </c>
      <c r="E22439" s="1" t="s">
        <v>5</v>
      </c>
      <c r="F22439" s="2">
        <v>6.9489999999999994E-3</v>
      </c>
      <c r="G22439" s="7">
        <v>699532000</v>
      </c>
    </row>
    <row r="22440" spans="1:7" ht="13.2" hidden="1" x14ac:dyDescent="0.25">
      <c r="A22440" s="1">
        <v>23971</v>
      </c>
      <c r="B22440" s="1">
        <v>2020</v>
      </c>
      <c r="C22440" s="1" t="s">
        <v>112</v>
      </c>
      <c r="D22440" s="1" t="str">
        <f t="shared" si="350"/>
        <v>Africa</v>
      </c>
      <c r="E22440" s="1" t="s">
        <v>6</v>
      </c>
      <c r="F22440" s="9">
        <v>9.4900000000000003E-5</v>
      </c>
      <c r="G22440" s="7">
        <v>9551000</v>
      </c>
    </row>
    <row r="22441" spans="1:7" ht="13.2" hidden="1" x14ac:dyDescent="0.25">
      <c r="A22441" s="1">
        <v>23972</v>
      </c>
      <c r="B22441" s="1">
        <v>2020</v>
      </c>
      <c r="C22441" s="1" t="s">
        <v>112</v>
      </c>
      <c r="D22441" s="1" t="str">
        <f t="shared" si="350"/>
        <v>Africa</v>
      </c>
      <c r="E22441" s="1" t="s">
        <v>7</v>
      </c>
      <c r="F22441" s="2">
        <v>3.4111299999999997E-2</v>
      </c>
      <c r="G22441" s="7">
        <v>3433869000</v>
      </c>
    </row>
    <row r="22442" spans="1:7" ht="13.2" hidden="1" x14ac:dyDescent="0.25">
      <c r="A22442" s="1">
        <v>23973</v>
      </c>
      <c r="B22442" s="1">
        <v>2020</v>
      </c>
      <c r="C22442" s="1" t="s">
        <v>112</v>
      </c>
      <c r="D22442" s="1" t="str">
        <f t="shared" si="350"/>
        <v>Africa</v>
      </c>
      <c r="E22442" s="1" t="s">
        <v>23</v>
      </c>
      <c r="F22442" s="2">
        <v>2.2165000000000002E-3</v>
      </c>
      <c r="G22442" s="7">
        <v>223126000</v>
      </c>
    </row>
    <row r="22443" spans="1:7" ht="13.2" hidden="1" x14ac:dyDescent="0.25">
      <c r="A22443" s="1">
        <v>23974</v>
      </c>
      <c r="B22443" s="1">
        <v>2020</v>
      </c>
      <c r="C22443" s="1" t="s">
        <v>112</v>
      </c>
      <c r="D22443" s="1" t="str">
        <f t="shared" si="350"/>
        <v>Africa</v>
      </c>
      <c r="E22443" s="1" t="s">
        <v>8</v>
      </c>
      <c r="F22443" s="2">
        <v>4.947E-3</v>
      </c>
      <c r="G22443" s="7">
        <v>498001000</v>
      </c>
    </row>
    <row r="22444" spans="1:7" ht="13.2" hidden="1" x14ac:dyDescent="0.25">
      <c r="A22444" s="1">
        <v>23975</v>
      </c>
      <c r="B22444" s="1">
        <v>2020</v>
      </c>
      <c r="C22444" s="1" t="s">
        <v>112</v>
      </c>
      <c r="D22444" s="1" t="str">
        <f t="shared" si="350"/>
        <v>Africa</v>
      </c>
      <c r="E22444" s="1" t="s">
        <v>9</v>
      </c>
      <c r="F22444" s="2">
        <v>2.1612000000000003E-3</v>
      </c>
      <c r="G22444" s="7">
        <v>217562000</v>
      </c>
    </row>
    <row r="22445" spans="1:7" ht="13.2" hidden="1" x14ac:dyDescent="0.25">
      <c r="A22445" s="1">
        <v>23976</v>
      </c>
      <c r="B22445" s="1">
        <v>2020</v>
      </c>
      <c r="C22445" s="1" t="s">
        <v>112</v>
      </c>
      <c r="D22445" s="1" t="str">
        <f t="shared" si="350"/>
        <v>Africa</v>
      </c>
      <c r="E22445" s="1" t="s">
        <v>10</v>
      </c>
      <c r="F22445" s="2">
        <v>1.1756200000000001E-2</v>
      </c>
      <c r="G22445" s="7">
        <v>1183458000</v>
      </c>
    </row>
    <row r="22446" spans="1:7" ht="13.2" hidden="1" x14ac:dyDescent="0.25">
      <c r="A22446" s="1">
        <v>23977</v>
      </c>
      <c r="B22446" s="1">
        <v>2020</v>
      </c>
      <c r="C22446" s="1" t="s">
        <v>112</v>
      </c>
      <c r="D22446" s="1" t="str">
        <f t="shared" si="350"/>
        <v>Africa</v>
      </c>
      <c r="E22446" s="1" t="s">
        <v>11</v>
      </c>
      <c r="F22446" s="2">
        <v>1.9583E-2</v>
      </c>
      <c r="G22446" s="7">
        <v>1971352000</v>
      </c>
    </row>
    <row r="22447" spans="1:7" ht="13.2" hidden="1" x14ac:dyDescent="0.25">
      <c r="A22447" s="1">
        <v>23978</v>
      </c>
      <c r="B22447" s="1">
        <v>2020</v>
      </c>
      <c r="C22447" s="1" t="s">
        <v>112</v>
      </c>
      <c r="D22447" s="1" t="str">
        <f t="shared" si="350"/>
        <v>Africa</v>
      </c>
      <c r="E22447" s="1" t="s">
        <v>12</v>
      </c>
      <c r="F22447" s="2">
        <v>4.6281600000000006E-2</v>
      </c>
      <c r="G22447" s="7">
        <v>4659008000</v>
      </c>
    </row>
    <row r="22448" spans="1:7" ht="13.2" hidden="1" x14ac:dyDescent="0.25">
      <c r="A22448" s="1">
        <v>23979</v>
      </c>
      <c r="B22448" s="1">
        <v>2020</v>
      </c>
      <c r="C22448" s="1" t="s">
        <v>112</v>
      </c>
      <c r="D22448" s="1" t="str">
        <f t="shared" si="350"/>
        <v>Africa</v>
      </c>
      <c r="E22448" s="1" t="s">
        <v>13</v>
      </c>
      <c r="F22448" s="2">
        <v>1.4110000000000001E-2</v>
      </c>
      <c r="G22448" s="7">
        <v>1420403000</v>
      </c>
    </row>
    <row r="22449" spans="1:7" ht="13.2" hidden="1" x14ac:dyDescent="0.25">
      <c r="A22449" s="1">
        <v>23980</v>
      </c>
      <c r="B22449" s="1">
        <v>2020</v>
      </c>
      <c r="C22449" s="1" t="s">
        <v>112</v>
      </c>
      <c r="D22449" s="1" t="str">
        <f t="shared" si="350"/>
        <v>Africa</v>
      </c>
      <c r="E22449" s="1" t="s">
        <v>14</v>
      </c>
      <c r="F22449" s="2">
        <v>8.0196100000000006E-2</v>
      </c>
      <c r="G22449" s="7">
        <v>8073064000</v>
      </c>
    </row>
    <row r="22450" spans="1:7" ht="13.2" hidden="1" x14ac:dyDescent="0.25">
      <c r="A22450" s="1">
        <v>23981</v>
      </c>
      <c r="B22450" s="1">
        <v>2020</v>
      </c>
      <c r="C22450" s="1" t="s">
        <v>112</v>
      </c>
      <c r="D22450" s="1" t="str">
        <f t="shared" si="350"/>
        <v>Africa</v>
      </c>
      <c r="E22450" s="1" t="s">
        <v>15</v>
      </c>
      <c r="F22450" s="2">
        <v>1.28796E-2</v>
      </c>
      <c r="G22450" s="7">
        <v>1296543000</v>
      </c>
    </row>
    <row r="22451" spans="1:7" ht="13.2" hidden="1" x14ac:dyDescent="0.25">
      <c r="A22451" s="1">
        <v>23982</v>
      </c>
      <c r="B22451" s="1">
        <v>2020</v>
      </c>
      <c r="C22451" s="1" t="s">
        <v>112</v>
      </c>
      <c r="D22451" s="1" t="str">
        <f t="shared" si="350"/>
        <v>Africa</v>
      </c>
      <c r="E22451" s="1" t="s">
        <v>16</v>
      </c>
      <c r="F22451" s="2">
        <v>1.6121099999999999E-2</v>
      </c>
      <c r="G22451" s="7">
        <v>1622853000</v>
      </c>
    </row>
    <row r="22452" spans="1:7" ht="13.2" hidden="1" x14ac:dyDescent="0.25">
      <c r="A22452" s="1">
        <v>23983</v>
      </c>
      <c r="B22452" s="1">
        <v>2020</v>
      </c>
      <c r="C22452" s="1" t="s">
        <v>112</v>
      </c>
      <c r="D22452" s="1" t="str">
        <f t="shared" si="350"/>
        <v>Africa</v>
      </c>
      <c r="E22452" s="1" t="s">
        <v>17</v>
      </c>
      <c r="F22452" s="2">
        <v>2.0728999999999999E-3</v>
      </c>
      <c r="G22452" s="7">
        <v>208674000</v>
      </c>
    </row>
    <row r="22453" spans="1:7" ht="13.2" hidden="1" x14ac:dyDescent="0.25">
      <c r="A22453" s="1">
        <v>23984</v>
      </c>
      <c r="B22453" s="1">
        <v>2020</v>
      </c>
      <c r="C22453" s="1" t="s">
        <v>112</v>
      </c>
      <c r="D22453" s="1" t="str">
        <f t="shared" si="350"/>
        <v>Africa</v>
      </c>
      <c r="E22453" s="1" t="s">
        <v>18</v>
      </c>
      <c r="F22453" s="2">
        <v>3.9607000000000002E-3</v>
      </c>
      <c r="G22453" s="7">
        <v>398711000</v>
      </c>
    </row>
    <row r="22454" spans="1:7" ht="13.2" hidden="1" x14ac:dyDescent="0.25">
      <c r="A22454" s="1">
        <v>23985</v>
      </c>
      <c r="B22454" s="1">
        <v>2020</v>
      </c>
      <c r="C22454" s="1" t="s">
        <v>112</v>
      </c>
      <c r="D22454" s="1" t="str">
        <f t="shared" si="350"/>
        <v>Africa</v>
      </c>
      <c r="E22454" s="1" t="s">
        <v>19</v>
      </c>
      <c r="F22454" s="2">
        <v>6.7239999999999997E-4</v>
      </c>
      <c r="G22454" s="7">
        <v>67693000</v>
      </c>
    </row>
    <row r="22455" spans="1:7" ht="13.2" hidden="1" x14ac:dyDescent="0.25">
      <c r="A22455" s="1">
        <v>23986</v>
      </c>
      <c r="B22455" s="1">
        <v>2020</v>
      </c>
      <c r="C22455" s="1" t="s">
        <v>112</v>
      </c>
      <c r="D22455" s="1" t="str">
        <f t="shared" si="350"/>
        <v>Africa</v>
      </c>
      <c r="E22455" s="1" t="s">
        <v>20</v>
      </c>
      <c r="F22455" s="9">
        <v>1.6000000000000001E-6</v>
      </c>
      <c r="G22455" s="7">
        <v>163000</v>
      </c>
    </row>
    <row r="22456" spans="1:7" ht="13.2" hidden="1" x14ac:dyDescent="0.25">
      <c r="A22456" s="1">
        <v>23987</v>
      </c>
      <c r="B22456" s="1">
        <v>2020</v>
      </c>
      <c r="C22456" s="1" t="s">
        <v>112</v>
      </c>
      <c r="D22456" s="1" t="str">
        <f t="shared" si="350"/>
        <v>Africa</v>
      </c>
      <c r="E22456" s="1" t="s">
        <v>21</v>
      </c>
      <c r="F22456" s="9">
        <v>1.3329999999999999E-4</v>
      </c>
      <c r="G22456" s="7">
        <v>13419000</v>
      </c>
    </row>
    <row r="22457" spans="1:7" ht="13.2" hidden="1" x14ac:dyDescent="0.25">
      <c r="A22457" s="1">
        <v>23989</v>
      </c>
      <c r="B22457" s="1">
        <v>2020</v>
      </c>
      <c r="C22457" s="1" t="s">
        <v>104</v>
      </c>
      <c r="D22457" s="1" t="str">
        <f t="shared" si="350"/>
        <v>Asia Pacific</v>
      </c>
      <c r="E22457" s="1" t="s">
        <v>9</v>
      </c>
      <c r="F22457" s="2">
        <v>1.6587000000000001E-2</v>
      </c>
      <c r="G22457" s="7">
        <v>2947000</v>
      </c>
    </row>
    <row r="22458" spans="1:7" ht="13.2" hidden="1" x14ac:dyDescent="0.25">
      <c r="A22458" s="1">
        <v>23990</v>
      </c>
      <c r="B22458" s="1">
        <v>2020</v>
      </c>
      <c r="C22458" s="1" t="s">
        <v>104</v>
      </c>
      <c r="D22458" s="1" t="str">
        <f t="shared" si="350"/>
        <v>Asia Pacific</v>
      </c>
      <c r="E22458" s="1" t="s">
        <v>10</v>
      </c>
      <c r="F22458" s="9">
        <v>0</v>
      </c>
      <c r="G22458" s="7">
        <v>0</v>
      </c>
    </row>
    <row r="22459" spans="1:7" ht="13.2" hidden="1" x14ac:dyDescent="0.25">
      <c r="A22459" s="1">
        <v>23991</v>
      </c>
      <c r="B22459" s="1">
        <v>2020</v>
      </c>
      <c r="C22459" s="1" t="s">
        <v>104</v>
      </c>
      <c r="D22459" s="1" t="str">
        <f t="shared" si="350"/>
        <v>Asia Pacific</v>
      </c>
      <c r="E22459" s="1" t="s">
        <v>11</v>
      </c>
      <c r="F22459" s="2">
        <v>0.1120626</v>
      </c>
      <c r="G22459" s="7">
        <v>19908000</v>
      </c>
    </row>
    <row r="22460" spans="1:7" ht="13.2" hidden="1" x14ac:dyDescent="0.25">
      <c r="A22460" s="1">
        <v>23992</v>
      </c>
      <c r="B22460" s="1">
        <v>2020</v>
      </c>
      <c r="C22460" s="1" t="s">
        <v>104</v>
      </c>
      <c r="D22460" s="1" t="str">
        <f t="shared" si="350"/>
        <v>Asia Pacific</v>
      </c>
      <c r="E22460" s="1" t="s">
        <v>12</v>
      </c>
      <c r="F22460" s="2">
        <v>0.1257955</v>
      </c>
      <c r="G22460" s="7">
        <v>22347000</v>
      </c>
    </row>
    <row r="22461" spans="1:7" ht="13.2" hidden="1" x14ac:dyDescent="0.25">
      <c r="A22461" s="1">
        <v>23993</v>
      </c>
      <c r="B22461" s="1">
        <v>2020</v>
      </c>
      <c r="C22461" s="1" t="s">
        <v>104</v>
      </c>
      <c r="D22461" s="1" t="str">
        <f t="shared" si="350"/>
        <v>Asia Pacific</v>
      </c>
      <c r="E22461" s="1" t="s">
        <v>13</v>
      </c>
      <c r="F22461" s="2">
        <v>1.3473500000000001E-2</v>
      </c>
      <c r="G22461" s="7">
        <v>2394000</v>
      </c>
    </row>
    <row r="22462" spans="1:7" ht="13.2" hidden="1" x14ac:dyDescent="0.25">
      <c r="A22462" s="1">
        <v>23994</v>
      </c>
      <c r="B22462" s="1">
        <v>2020</v>
      </c>
      <c r="C22462" s="1" t="s">
        <v>104</v>
      </c>
      <c r="D22462" s="1" t="str">
        <f t="shared" si="350"/>
        <v>Asia Pacific</v>
      </c>
      <c r="E22462" s="1" t="s">
        <v>14</v>
      </c>
      <c r="F22462" s="2">
        <v>0.27268100000000001</v>
      </c>
      <c r="G22462" s="7">
        <v>48442000</v>
      </c>
    </row>
    <row r="22463" spans="1:7" ht="13.2" hidden="1" x14ac:dyDescent="0.25">
      <c r="A22463" s="1">
        <v>23995</v>
      </c>
      <c r="B22463" s="1">
        <v>2020</v>
      </c>
      <c r="C22463" s="1" t="s">
        <v>104</v>
      </c>
      <c r="D22463" s="1" t="str">
        <f t="shared" si="350"/>
        <v>Asia Pacific</v>
      </c>
      <c r="E22463" s="1" t="s">
        <v>15</v>
      </c>
      <c r="F22463" s="9">
        <v>0</v>
      </c>
      <c r="G22463" s="7">
        <v>0</v>
      </c>
    </row>
    <row r="22464" spans="1:7" ht="13.2" hidden="1" x14ac:dyDescent="0.25">
      <c r="A22464" s="1">
        <v>23996</v>
      </c>
      <c r="B22464" s="1">
        <v>2020</v>
      </c>
      <c r="C22464" s="1" t="s">
        <v>104</v>
      </c>
      <c r="D22464" s="1" t="str">
        <f t="shared" si="350"/>
        <v>Asia Pacific</v>
      </c>
      <c r="E22464" s="1" t="s">
        <v>16</v>
      </c>
      <c r="F22464" s="2">
        <v>5.2287699999999999E-2</v>
      </c>
      <c r="G22464" s="7">
        <v>9289000</v>
      </c>
    </row>
    <row r="22465" spans="1:7" ht="13.2" hidden="1" x14ac:dyDescent="0.25">
      <c r="A22465" s="1">
        <v>23997</v>
      </c>
      <c r="B22465" s="1">
        <v>2020</v>
      </c>
      <c r="C22465" s="1" t="s">
        <v>104</v>
      </c>
      <c r="D22465" s="1" t="str">
        <f t="shared" si="350"/>
        <v>Asia Pacific</v>
      </c>
      <c r="E22465" s="1" t="s">
        <v>17</v>
      </c>
      <c r="F22465" s="9">
        <v>0</v>
      </c>
      <c r="G22465" s="7">
        <v>0</v>
      </c>
    </row>
    <row r="22466" spans="1:7" ht="13.2" x14ac:dyDescent="0.25">
      <c r="A22466" s="1">
        <v>23999</v>
      </c>
      <c r="B22466" s="1">
        <v>2020</v>
      </c>
      <c r="C22466" s="1" t="s">
        <v>143</v>
      </c>
      <c r="D22466" s="1" t="str">
        <f t="shared" ref="D22466:D22529" si="351">IF(OR(C22466="Austria",C22466="Belgium",C22466="Bulgaria",C22466="Iceland",C22466="Croatia",C22466="Cyprus",C22466="Czechia",C22466="Denmark",C22466="Estonia",C22466="Finland",C22466="France",C22466="Germany",C22466="Greece",C22466="Hungary",C22466="Ireland",C22466="Italy",C22466="Latvia",C22466="Lithuania",C22466="Luxembourg",C22466="Malta",C22466="Netherlands",C22466="Poland",C22466="Portugal",C22466="Romania",C22466="Slovakia",C22466="Slovenia",C22466="Spain",C22466="Sweden"),"EU",IF(OR(C22466="Albania",C22466="Andorra",C22466="Belarus",C22466="Bosnia and Herzegovina",C22466="Kosovo",C22466="Montenegro",C22466="Moldova",C22466="Ukraine",C22466="San Marino",C22466="North Macedonia",C22466="Norway",C22466="Serbia",C22466="Switzerland",C22466="United Kingdom"),"Non-EU European",IF(OR(C22466="Armenia",C22466="Azerbaijan",C22466="Georgia",C22466="Russian Federation",C22466="Kazakhstan",C22466="Kyrgyzstan",C22466="Tajikistan",C22466="Turkmenistan",C22466="Uzbekistan"),"Asia Pacific",IF(OR(C22466="Afghanistan",C22466="Bahrain",C22466="Egypt",C22466="Iran",C22466="Iraq",C22466="Israel",C22466="Jordan",C22466="Kuwait",C22466="Lebanon",C22466="Oman",C22466="Palestine, State of",C22466="Turkey",C22466="Qatar",C22466="Saudi Arabia",C22466="Syria",C22466="United Arab Emirates",C22466="Yemen"),"Middle East",IF(OR(C22466="Australia",C22466="Marshall Islands",C22466="Cook Islands",C22466="New Zealand"),"Oceania",IF(OR(C22466="Brunei Darussalam",C22466="Sri Lanka",C22466="Nepal",C22466="China",C22466="Hong Kong",C22466="Macao",C22466="Fiji",C22466="India",C22466="Indonesia",C22466="Japan",C22466="Kiribati",C22466="Malaysia",C22466="Maldives",C22466="Mongolia",C22466="Myanmar",C22466="Nauru",C22466="Papua New Guinea",C22466="Philippines",C22466="Samoa",C22466="Singapore",C22466="Solomon Islands",C22466="South Korea",C22466="Taiwan",C22466="Thailand",C22466="Timor-Leste",C22466="Tonga",C22466="Tuvalu",C22466="Vanuatu",C22466="Vietnam"),"Asia Pacific",IF(OR(C22466="Canada",C22466="United States of America"),"North America",IF(OR(C22466="Bolivia",C22466="Brazil",C22466="Chile",C22466="Colombia",C22466="Guatemala",C22466="Panama",C22466="Ecuador",C22466="El Salvador",C22466="Costa Rica",C22466="Guyana",C22466="Paraguay",C22466="Peru",C22466="Suriname",C22466="Uruguay",C22466="Venezuela"),"South America",IF(OR(C22466="Algeria",C22466="Angola",C22466="Benin",C22466="Botswana",C22466="Burkina Faso",C22466="Burundi",C22466="Cabo Verde",C22466="Cameroon",C22466="Central African Republic",C22466="Chad",C22466="Comoros",C22466="Congo",C22466="Democratic Republic of the Congo",C22466="Djibouti",C22466="Equatorial Guinea",C22466="Eritrea",C22466="Eswatini",C22466="Ethiopia",C22466="Gabon",C22466="Gambia",C22466="Ghana",C22466="Guinea",C22466="Guinea-Bissau",C22466="Ivory Coast",C22466="Kenya",C22466="Lesotho",C22466="Liberia",C22466="Libya",C22466="Madagascar",C22466="Malawi",C22466="Mali",C22466="Mauritania",C22466="Mauritius",C22466="Morocco",C22466="Mozambique",C22466="Namibia",C22466="Niger",C22466="Nigeria",C22466="Rwanda",C22466="Sao Tome and Principe",C22466="Senegal",C22466="Seychelles",C22466="Sierra Leone",C22466="Somalia",C22466="South Africa",C22466="South Sudan",C22466="Sudan",C22466="Tanzania",C22466="Togo",C22466="Tunisia",C22466="Uganda",C22466="Zambia",C22466="Zimbabwe"),"Africa","")))))))))</f>
        <v>Asia Pacific</v>
      </c>
      <c r="E22466" s="1" t="s">
        <v>9</v>
      </c>
      <c r="F22466" s="2">
        <v>1.1126400000000002E-2</v>
      </c>
      <c r="G22466" s="7">
        <v>18295285000</v>
      </c>
    </row>
    <row r="22467" spans="1:7" ht="13.2" x14ac:dyDescent="0.25">
      <c r="A22467" s="1">
        <v>24000</v>
      </c>
      <c r="B22467" s="1">
        <v>2020</v>
      </c>
      <c r="C22467" s="1" t="s">
        <v>143</v>
      </c>
      <c r="D22467" s="1" t="str">
        <f t="shared" si="351"/>
        <v>Asia Pacific</v>
      </c>
      <c r="E22467" s="1" t="s">
        <v>10</v>
      </c>
      <c r="F22467" s="2">
        <v>1.20266E-2</v>
      </c>
      <c r="G22467" s="7">
        <v>19775545000</v>
      </c>
    </row>
    <row r="22468" spans="1:7" ht="13.2" x14ac:dyDescent="0.25">
      <c r="A22468" s="1">
        <v>24001</v>
      </c>
      <c r="B22468" s="1">
        <v>2020</v>
      </c>
      <c r="C22468" s="1" t="s">
        <v>143</v>
      </c>
      <c r="D22468" s="1" t="str">
        <f t="shared" si="351"/>
        <v>Asia Pacific</v>
      </c>
      <c r="E22468" s="1" t="s">
        <v>11</v>
      </c>
      <c r="F22468" s="2">
        <v>5.5960499999999996E-2</v>
      </c>
      <c r="G22468" s="7">
        <v>92016558000</v>
      </c>
    </row>
    <row r="22469" spans="1:7" ht="13.2" x14ac:dyDescent="0.25">
      <c r="A22469" s="1">
        <v>24002</v>
      </c>
      <c r="B22469" s="1">
        <v>2020</v>
      </c>
      <c r="C22469" s="1" t="s">
        <v>143</v>
      </c>
      <c r="D22469" s="1" t="str">
        <f t="shared" si="351"/>
        <v>Asia Pacific</v>
      </c>
      <c r="E22469" s="1" t="s">
        <v>12</v>
      </c>
      <c r="F22469" s="2">
        <v>5.1970799999999998E-2</v>
      </c>
      <c r="G22469" s="7">
        <v>85456257000</v>
      </c>
    </row>
    <row r="22470" spans="1:7" ht="13.2" x14ac:dyDescent="0.25">
      <c r="A22470" s="1">
        <v>24003</v>
      </c>
      <c r="B22470" s="1">
        <v>2020</v>
      </c>
      <c r="C22470" s="1" t="s">
        <v>143</v>
      </c>
      <c r="D22470" s="1" t="str">
        <f t="shared" si="351"/>
        <v>Asia Pacific</v>
      </c>
      <c r="E22470" s="1" t="s">
        <v>13</v>
      </c>
      <c r="F22470" s="2">
        <v>9.2869199999999999E-2</v>
      </c>
      <c r="G22470" s="7">
        <v>152705937000</v>
      </c>
    </row>
    <row r="22471" spans="1:7" ht="13.2" x14ac:dyDescent="0.25">
      <c r="A22471" s="1">
        <v>24004</v>
      </c>
      <c r="B22471" s="1">
        <v>2020</v>
      </c>
      <c r="C22471" s="1" t="s">
        <v>143</v>
      </c>
      <c r="D22471" s="1" t="str">
        <f t="shared" si="351"/>
        <v>Asia Pacific</v>
      </c>
      <c r="E22471" s="1" t="s">
        <v>14</v>
      </c>
      <c r="F22471" s="2">
        <v>4.7282200000000003E-2</v>
      </c>
      <c r="G22471" s="7">
        <v>77746807000</v>
      </c>
    </row>
    <row r="22472" spans="1:7" ht="13.2" x14ac:dyDescent="0.25">
      <c r="A22472" s="1">
        <v>24005</v>
      </c>
      <c r="B22472" s="1">
        <v>2020</v>
      </c>
      <c r="C22472" s="1" t="s">
        <v>143</v>
      </c>
      <c r="D22472" s="1" t="str">
        <f t="shared" si="351"/>
        <v>Asia Pacific</v>
      </c>
      <c r="E22472" s="1" t="s">
        <v>15</v>
      </c>
      <c r="F22472" s="2">
        <v>2.7953100000000002E-2</v>
      </c>
      <c r="G22472" s="7">
        <v>45963628000</v>
      </c>
    </row>
    <row r="22473" spans="1:7" ht="13.2" x14ac:dyDescent="0.25">
      <c r="A22473" s="1">
        <v>24006</v>
      </c>
      <c r="B22473" s="1">
        <v>2020</v>
      </c>
      <c r="C22473" s="1" t="s">
        <v>143</v>
      </c>
      <c r="D22473" s="1" t="str">
        <f t="shared" si="351"/>
        <v>Asia Pacific</v>
      </c>
      <c r="E22473" s="1" t="s">
        <v>16</v>
      </c>
      <c r="F22473" s="2">
        <v>1.3613800000000001E-2</v>
      </c>
      <c r="G22473" s="7">
        <v>22385381000</v>
      </c>
    </row>
    <row r="22474" spans="1:7" ht="13.2" x14ac:dyDescent="0.25">
      <c r="A22474" s="1">
        <v>24007</v>
      </c>
      <c r="B22474" s="1">
        <v>2020</v>
      </c>
      <c r="C22474" s="1" t="s">
        <v>143</v>
      </c>
      <c r="D22474" s="1" t="str">
        <f t="shared" si="351"/>
        <v>Asia Pacific</v>
      </c>
      <c r="E22474" s="1" t="s">
        <v>17</v>
      </c>
      <c r="F22474" s="2">
        <v>1.0607E-2</v>
      </c>
      <c r="G22474" s="7">
        <v>17441156000</v>
      </c>
    </row>
    <row r="22475" spans="1:7" ht="13.2" hidden="1" x14ac:dyDescent="0.25">
      <c r="A22475" s="1">
        <v>24009</v>
      </c>
      <c r="B22475" s="1">
        <v>2020</v>
      </c>
      <c r="C22475" s="1" t="s">
        <v>113</v>
      </c>
      <c r="D22475" s="1" t="str">
        <f t="shared" si="351"/>
        <v>Asia Pacific</v>
      </c>
      <c r="E22475" s="1" t="s">
        <v>5</v>
      </c>
      <c r="F22475" s="2">
        <v>2.8627000000000001E-3</v>
      </c>
      <c r="G22475" s="7">
        <v>22274000</v>
      </c>
    </row>
    <row r="22476" spans="1:7" ht="13.2" hidden="1" x14ac:dyDescent="0.25">
      <c r="A22476" s="1">
        <v>24010</v>
      </c>
      <c r="B22476" s="1">
        <v>2020</v>
      </c>
      <c r="C22476" s="1" t="s">
        <v>113</v>
      </c>
      <c r="D22476" s="1" t="str">
        <f t="shared" si="351"/>
        <v>Asia Pacific</v>
      </c>
      <c r="E22476" s="1" t="s">
        <v>6</v>
      </c>
      <c r="F22476" s="9">
        <v>2.9379999999999999E-4</v>
      </c>
      <c r="G22476" s="7">
        <v>2286000</v>
      </c>
    </row>
    <row r="22477" spans="1:7" ht="13.2" hidden="1" x14ac:dyDescent="0.25">
      <c r="A22477" s="1">
        <v>24011</v>
      </c>
      <c r="B22477" s="1">
        <v>2020</v>
      </c>
      <c r="C22477" s="1" t="s">
        <v>113</v>
      </c>
      <c r="D22477" s="1" t="str">
        <f t="shared" si="351"/>
        <v>Asia Pacific</v>
      </c>
      <c r="E22477" s="1" t="s">
        <v>7</v>
      </c>
      <c r="F22477" s="2">
        <v>2.6337000000000001E-3</v>
      </c>
      <c r="G22477" s="7">
        <v>20493000</v>
      </c>
    </row>
    <row r="22478" spans="1:7" ht="13.2" hidden="1" x14ac:dyDescent="0.25">
      <c r="A22478" s="1">
        <v>24012</v>
      </c>
      <c r="B22478" s="1">
        <v>2020</v>
      </c>
      <c r="C22478" s="1" t="s">
        <v>113</v>
      </c>
      <c r="D22478" s="1" t="str">
        <f t="shared" si="351"/>
        <v>Asia Pacific</v>
      </c>
      <c r="E22478" s="1" t="s">
        <v>23</v>
      </c>
      <c r="F22478" s="9">
        <v>2.4010000000000001E-4</v>
      </c>
      <c r="G22478" s="7">
        <v>1868000</v>
      </c>
    </row>
    <row r="22479" spans="1:7" ht="13.2" hidden="1" x14ac:dyDescent="0.25">
      <c r="A22479" s="1">
        <v>24013</v>
      </c>
      <c r="B22479" s="1">
        <v>2020</v>
      </c>
      <c r="C22479" s="1" t="s">
        <v>113</v>
      </c>
      <c r="D22479" s="1" t="str">
        <f t="shared" si="351"/>
        <v>Asia Pacific</v>
      </c>
      <c r="E22479" s="1" t="s">
        <v>8</v>
      </c>
      <c r="F22479" s="9">
        <v>3.1900000000000003E-5</v>
      </c>
      <c r="G22479" s="7">
        <v>248000</v>
      </c>
    </row>
    <row r="22480" spans="1:7" ht="13.2" hidden="1" x14ac:dyDescent="0.25">
      <c r="A22480" s="1">
        <v>24014</v>
      </c>
      <c r="B22480" s="1">
        <v>2020</v>
      </c>
      <c r="C22480" s="1" t="s">
        <v>113</v>
      </c>
      <c r="D22480" s="1" t="str">
        <f t="shared" si="351"/>
        <v>Asia Pacific</v>
      </c>
      <c r="E22480" s="1" t="s">
        <v>9</v>
      </c>
      <c r="F22480" s="2">
        <v>1.0678999999999999E-3</v>
      </c>
      <c r="G22480" s="7">
        <v>8308999.9999999991</v>
      </c>
    </row>
    <row r="22481" spans="1:7" ht="13.2" hidden="1" x14ac:dyDescent="0.25">
      <c r="A22481" s="1">
        <v>24015</v>
      </c>
      <c r="B22481" s="1">
        <v>2020</v>
      </c>
      <c r="C22481" s="1" t="s">
        <v>113</v>
      </c>
      <c r="D22481" s="1" t="str">
        <f t="shared" si="351"/>
        <v>Asia Pacific</v>
      </c>
      <c r="E22481" s="1" t="s">
        <v>10</v>
      </c>
      <c r="F22481" s="2">
        <v>1.3085100000000001E-2</v>
      </c>
      <c r="G22481" s="7">
        <v>101814000</v>
      </c>
    </row>
    <row r="22482" spans="1:7" ht="13.2" hidden="1" x14ac:dyDescent="0.25">
      <c r="A22482" s="1">
        <v>24016</v>
      </c>
      <c r="B22482" s="1">
        <v>2020</v>
      </c>
      <c r="C22482" s="1" t="s">
        <v>113</v>
      </c>
      <c r="D22482" s="1" t="str">
        <f t="shared" si="351"/>
        <v>Asia Pacific</v>
      </c>
      <c r="E22482" s="1" t="s">
        <v>11</v>
      </c>
      <c r="F22482" s="2">
        <v>3.7118499999999999E-2</v>
      </c>
      <c r="G22482" s="7">
        <v>288815000</v>
      </c>
    </row>
    <row r="22483" spans="1:7" ht="13.2" hidden="1" x14ac:dyDescent="0.25">
      <c r="A22483" s="1">
        <v>24017</v>
      </c>
      <c r="B22483" s="1">
        <v>2020</v>
      </c>
      <c r="C22483" s="1" t="s">
        <v>113</v>
      </c>
      <c r="D22483" s="1" t="str">
        <f t="shared" si="351"/>
        <v>Asia Pacific</v>
      </c>
      <c r="E22483" s="1" t="s">
        <v>12</v>
      </c>
      <c r="F22483" s="2">
        <v>7.0363099999999998E-2</v>
      </c>
      <c r="G22483" s="7">
        <v>547487000</v>
      </c>
    </row>
    <row r="22484" spans="1:7" ht="13.2" hidden="1" x14ac:dyDescent="0.25">
      <c r="A22484" s="1">
        <v>24018</v>
      </c>
      <c r="B22484" s="1">
        <v>2020</v>
      </c>
      <c r="C22484" s="1" t="s">
        <v>113</v>
      </c>
      <c r="D22484" s="1" t="str">
        <f t="shared" si="351"/>
        <v>Asia Pacific</v>
      </c>
      <c r="E22484" s="1" t="s">
        <v>13</v>
      </c>
      <c r="F22484" s="2">
        <v>0.11119320000000001</v>
      </c>
      <c r="G22484" s="7">
        <v>865180000</v>
      </c>
    </row>
    <row r="22485" spans="1:7" ht="13.2" hidden="1" x14ac:dyDescent="0.25">
      <c r="A22485" s="1">
        <v>24019</v>
      </c>
      <c r="B22485" s="1">
        <v>2020</v>
      </c>
      <c r="C22485" s="1" t="s">
        <v>113</v>
      </c>
      <c r="D22485" s="1" t="str">
        <f t="shared" si="351"/>
        <v>Asia Pacific</v>
      </c>
      <c r="E22485" s="1" t="s">
        <v>14</v>
      </c>
      <c r="F22485" s="2">
        <v>3.0420300000000001E-2</v>
      </c>
      <c r="G22485" s="7">
        <v>236696000</v>
      </c>
    </row>
    <row r="22486" spans="1:7" ht="13.2" hidden="1" x14ac:dyDescent="0.25">
      <c r="A22486" s="1">
        <v>24020</v>
      </c>
      <c r="B22486" s="1">
        <v>2020</v>
      </c>
      <c r="C22486" s="1" t="s">
        <v>113</v>
      </c>
      <c r="D22486" s="1" t="str">
        <f t="shared" si="351"/>
        <v>Asia Pacific</v>
      </c>
      <c r="E22486" s="1" t="s">
        <v>15</v>
      </c>
      <c r="F22486" s="2">
        <v>3.5592899999999997E-2</v>
      </c>
      <c r="G22486" s="7">
        <v>276944000</v>
      </c>
    </row>
    <row r="22487" spans="1:7" ht="13.2" hidden="1" x14ac:dyDescent="0.25">
      <c r="A22487" s="1">
        <v>24021</v>
      </c>
      <c r="B22487" s="1">
        <v>2020</v>
      </c>
      <c r="C22487" s="1" t="s">
        <v>113</v>
      </c>
      <c r="D22487" s="1" t="str">
        <f t="shared" si="351"/>
        <v>Asia Pacific</v>
      </c>
      <c r="E22487" s="1" t="s">
        <v>16</v>
      </c>
      <c r="F22487" s="9">
        <v>0</v>
      </c>
      <c r="G22487" s="7">
        <v>0</v>
      </c>
    </row>
    <row r="22488" spans="1:7" ht="13.2" hidden="1" x14ac:dyDescent="0.25">
      <c r="A22488" s="1">
        <v>24022</v>
      </c>
      <c r="B22488" s="1">
        <v>2020</v>
      </c>
      <c r="C22488" s="1" t="s">
        <v>113</v>
      </c>
      <c r="D22488" s="1" t="str">
        <f t="shared" si="351"/>
        <v>Asia Pacific</v>
      </c>
      <c r="E22488" s="1" t="s">
        <v>17</v>
      </c>
      <c r="F22488" s="2">
        <v>6.4127000000000003E-3</v>
      </c>
      <c r="G22488" s="7">
        <v>49896000</v>
      </c>
    </row>
    <row r="22489" spans="1:7" ht="13.2" hidden="1" x14ac:dyDescent="0.25">
      <c r="A22489" s="1">
        <v>24023</v>
      </c>
      <c r="B22489" s="1">
        <v>2020</v>
      </c>
      <c r="C22489" s="1" t="s">
        <v>113</v>
      </c>
      <c r="D22489" s="1" t="str">
        <f t="shared" si="351"/>
        <v>Asia Pacific</v>
      </c>
      <c r="E22489" s="1" t="s">
        <v>18</v>
      </c>
      <c r="F22489" s="2">
        <v>4.3908000000000003E-3</v>
      </c>
      <c r="G22489" s="7">
        <v>34164000</v>
      </c>
    </row>
    <row r="22490" spans="1:7" ht="13.2" hidden="1" x14ac:dyDescent="0.25">
      <c r="A22490" s="1">
        <v>24024</v>
      </c>
      <c r="B22490" s="1">
        <v>2020</v>
      </c>
      <c r="C22490" s="1" t="s">
        <v>113</v>
      </c>
      <c r="D22490" s="1" t="str">
        <f t="shared" si="351"/>
        <v>Asia Pacific</v>
      </c>
      <c r="E22490" s="1" t="s">
        <v>19</v>
      </c>
      <c r="F22490" s="9">
        <v>7.6000000000000001E-6</v>
      </c>
      <c r="G22490" s="7">
        <v>59000</v>
      </c>
    </row>
    <row r="22491" spans="1:7" ht="13.2" hidden="1" x14ac:dyDescent="0.25">
      <c r="A22491" s="1">
        <v>24025</v>
      </c>
      <c r="B22491" s="1">
        <v>2020</v>
      </c>
      <c r="C22491" s="1" t="s">
        <v>113</v>
      </c>
      <c r="D22491" s="1" t="str">
        <f t="shared" si="351"/>
        <v>Asia Pacific</v>
      </c>
      <c r="E22491" s="1" t="s">
        <v>20</v>
      </c>
      <c r="F22491" s="9">
        <v>3.2530000000000005E-4</v>
      </c>
      <c r="G22491" s="7">
        <v>2531000</v>
      </c>
    </row>
    <row r="22492" spans="1:7" ht="13.2" hidden="1" x14ac:dyDescent="0.25">
      <c r="A22492" s="1">
        <v>24026</v>
      </c>
      <c r="B22492" s="1">
        <v>2020</v>
      </c>
      <c r="C22492" s="1" t="s">
        <v>113</v>
      </c>
      <c r="D22492" s="1" t="str">
        <f t="shared" si="351"/>
        <v>Asia Pacific</v>
      </c>
      <c r="E22492" s="1" t="s">
        <v>21</v>
      </c>
      <c r="F22492" s="2">
        <v>2.2002399999999998E-2</v>
      </c>
      <c r="G22492" s="7">
        <v>171198000</v>
      </c>
    </row>
    <row r="22493" spans="1:7" ht="13.2" hidden="1" x14ac:dyDescent="0.25">
      <c r="A22493" s="1">
        <v>24028</v>
      </c>
      <c r="B22493" s="1">
        <v>2020</v>
      </c>
      <c r="C22493" s="1" t="s">
        <v>47</v>
      </c>
      <c r="D22493" s="1" t="str">
        <f t="shared" si="351"/>
        <v>EU</v>
      </c>
      <c r="E22493" s="1" t="s">
        <v>5</v>
      </c>
      <c r="F22493" s="2">
        <v>5.5334000000000008E-3</v>
      </c>
      <c r="G22493" s="7">
        <v>191466000</v>
      </c>
    </row>
    <row r="22494" spans="1:7" ht="13.2" hidden="1" x14ac:dyDescent="0.25">
      <c r="A22494" s="1">
        <v>24029</v>
      </c>
      <c r="B22494" s="1">
        <v>2020</v>
      </c>
      <c r="C22494" s="1" t="s">
        <v>47</v>
      </c>
      <c r="D22494" s="1" t="str">
        <f t="shared" si="351"/>
        <v>EU</v>
      </c>
      <c r="E22494" s="1" t="s">
        <v>6</v>
      </c>
      <c r="F22494" s="2">
        <v>5.2190000000000005E-4</v>
      </c>
      <c r="G22494" s="7">
        <v>18058000</v>
      </c>
    </row>
    <row r="22495" spans="1:7" ht="13.2" hidden="1" x14ac:dyDescent="0.25">
      <c r="A22495" s="1">
        <v>24030</v>
      </c>
      <c r="B22495" s="1">
        <v>2020</v>
      </c>
      <c r="C22495" s="1" t="s">
        <v>47</v>
      </c>
      <c r="D22495" s="1" t="str">
        <f t="shared" si="351"/>
        <v>EU</v>
      </c>
      <c r="E22495" s="1" t="s">
        <v>7</v>
      </c>
      <c r="F22495" s="2">
        <v>4.4148600000000003E-2</v>
      </c>
      <c r="G22495" s="7">
        <v>1527619000</v>
      </c>
    </row>
    <row r="22496" spans="1:7" ht="13.2" hidden="1" x14ac:dyDescent="0.25">
      <c r="A22496" s="1">
        <v>24031</v>
      </c>
      <c r="B22496" s="1">
        <v>2020</v>
      </c>
      <c r="C22496" s="1" t="s">
        <v>47</v>
      </c>
      <c r="D22496" s="1" t="str">
        <f t="shared" si="351"/>
        <v>EU</v>
      </c>
      <c r="E22496" s="1" t="s">
        <v>23</v>
      </c>
      <c r="F22496" s="9">
        <v>3.057E-4</v>
      </c>
      <c r="G22496" s="7">
        <v>10577000</v>
      </c>
    </row>
    <row r="22497" spans="1:7" ht="13.2" hidden="1" x14ac:dyDescent="0.25">
      <c r="A22497" s="1">
        <v>24032</v>
      </c>
      <c r="B22497" s="1">
        <v>2020</v>
      </c>
      <c r="C22497" s="1" t="s">
        <v>47</v>
      </c>
      <c r="D22497" s="1" t="str">
        <f t="shared" si="351"/>
        <v>EU</v>
      </c>
      <c r="E22497" s="1" t="s">
        <v>8</v>
      </c>
      <c r="F22497" s="2">
        <v>7.0506000000000006E-3</v>
      </c>
      <c r="G22497" s="7">
        <v>243962000</v>
      </c>
    </row>
    <row r="22498" spans="1:7" ht="13.2" hidden="1" x14ac:dyDescent="0.25">
      <c r="A22498" s="1">
        <v>24033</v>
      </c>
      <c r="B22498" s="1">
        <v>2020</v>
      </c>
      <c r="C22498" s="1" t="s">
        <v>47</v>
      </c>
      <c r="D22498" s="1" t="str">
        <f t="shared" si="351"/>
        <v>EU</v>
      </c>
      <c r="E22498" s="1" t="s">
        <v>9</v>
      </c>
      <c r="F22498" s="2">
        <v>5.5103000000000001E-3</v>
      </c>
      <c r="G22498" s="7">
        <v>190667000</v>
      </c>
    </row>
    <row r="22499" spans="1:7" ht="13.2" hidden="1" x14ac:dyDescent="0.25">
      <c r="A22499" s="1">
        <v>24034</v>
      </c>
      <c r="B22499" s="1">
        <v>2020</v>
      </c>
      <c r="C22499" s="1" t="s">
        <v>47</v>
      </c>
      <c r="D22499" s="1" t="str">
        <f t="shared" si="351"/>
        <v>EU</v>
      </c>
      <c r="E22499" s="1" t="s">
        <v>10</v>
      </c>
      <c r="F22499" s="2">
        <v>1.14626E-2</v>
      </c>
      <c r="G22499" s="7">
        <v>396628000</v>
      </c>
    </row>
    <row r="22500" spans="1:7" ht="13.2" hidden="1" x14ac:dyDescent="0.25">
      <c r="A22500" s="1">
        <v>24035</v>
      </c>
      <c r="B22500" s="1">
        <v>2020</v>
      </c>
      <c r="C22500" s="1" t="s">
        <v>47</v>
      </c>
      <c r="D22500" s="1" t="str">
        <f t="shared" si="351"/>
        <v>EU</v>
      </c>
      <c r="E22500" s="1" t="s">
        <v>11</v>
      </c>
      <c r="F22500" s="2">
        <v>4.7127100000000005E-2</v>
      </c>
      <c r="G22500" s="7">
        <v>1630679000</v>
      </c>
    </row>
    <row r="22501" spans="1:7" ht="13.2" hidden="1" x14ac:dyDescent="0.25">
      <c r="A22501" s="1">
        <v>24036</v>
      </c>
      <c r="B22501" s="1">
        <v>2020</v>
      </c>
      <c r="C22501" s="1" t="s">
        <v>47</v>
      </c>
      <c r="D22501" s="1" t="str">
        <f t="shared" si="351"/>
        <v>EU</v>
      </c>
      <c r="E22501" s="1" t="s">
        <v>12</v>
      </c>
      <c r="F22501" s="2">
        <v>5.7734100000000003E-2</v>
      </c>
      <c r="G22501" s="7">
        <v>1997701000</v>
      </c>
    </row>
    <row r="22502" spans="1:7" ht="13.2" hidden="1" x14ac:dyDescent="0.25">
      <c r="A22502" s="1">
        <v>24037</v>
      </c>
      <c r="B22502" s="1">
        <v>2020</v>
      </c>
      <c r="C22502" s="1" t="s">
        <v>47</v>
      </c>
      <c r="D22502" s="1" t="str">
        <f t="shared" si="351"/>
        <v>EU</v>
      </c>
      <c r="E22502" s="1" t="s">
        <v>13</v>
      </c>
      <c r="F22502" s="2">
        <v>0.13135189999999999</v>
      </c>
      <c r="G22502" s="7">
        <v>4545004000</v>
      </c>
    </row>
    <row r="22503" spans="1:7" ht="13.2" hidden="1" x14ac:dyDescent="0.25">
      <c r="A22503" s="1">
        <v>24038</v>
      </c>
      <c r="B22503" s="1">
        <v>2020</v>
      </c>
      <c r="C22503" s="1" t="s">
        <v>47</v>
      </c>
      <c r="D22503" s="1" t="str">
        <f t="shared" si="351"/>
        <v>EU</v>
      </c>
      <c r="E22503" s="1" t="s">
        <v>14</v>
      </c>
      <c r="F22503" s="2">
        <v>3.7990599999999999E-2</v>
      </c>
      <c r="G22503" s="7">
        <v>1314542000</v>
      </c>
    </row>
    <row r="22504" spans="1:7" ht="13.2" hidden="1" x14ac:dyDescent="0.25">
      <c r="A22504" s="1">
        <v>24039</v>
      </c>
      <c r="B22504" s="1">
        <v>2020</v>
      </c>
      <c r="C22504" s="1" t="s">
        <v>47</v>
      </c>
      <c r="D22504" s="1" t="str">
        <f t="shared" si="351"/>
        <v>EU</v>
      </c>
      <c r="E22504" s="1" t="s">
        <v>15</v>
      </c>
      <c r="F22504" s="2">
        <v>2.4553699999999998E-2</v>
      </c>
      <c r="G22504" s="7">
        <v>849600000</v>
      </c>
    </row>
    <row r="22505" spans="1:7" ht="13.2" hidden="1" x14ac:dyDescent="0.25">
      <c r="A22505" s="1">
        <v>24040</v>
      </c>
      <c r="B22505" s="1">
        <v>2020</v>
      </c>
      <c r="C22505" s="1" t="s">
        <v>47</v>
      </c>
      <c r="D22505" s="1" t="str">
        <f t="shared" si="351"/>
        <v>EU</v>
      </c>
      <c r="E22505" s="1" t="s">
        <v>16</v>
      </c>
      <c r="F22505" s="2">
        <v>2.2251900000000002E-2</v>
      </c>
      <c r="G22505" s="7">
        <v>769954000</v>
      </c>
    </row>
    <row r="22506" spans="1:7" ht="13.2" hidden="1" x14ac:dyDescent="0.25">
      <c r="A22506" s="1">
        <v>24041</v>
      </c>
      <c r="B22506" s="1">
        <v>2020</v>
      </c>
      <c r="C22506" s="1" t="s">
        <v>47</v>
      </c>
      <c r="D22506" s="1" t="str">
        <f t="shared" si="351"/>
        <v>EU</v>
      </c>
      <c r="E22506" s="1" t="s">
        <v>17</v>
      </c>
      <c r="F22506" s="2">
        <v>1.3845000000000001E-2</v>
      </c>
      <c r="G22506" s="7">
        <v>479060000</v>
      </c>
    </row>
    <row r="22507" spans="1:7" ht="13.2" hidden="1" x14ac:dyDescent="0.25">
      <c r="A22507" s="1">
        <v>24042</v>
      </c>
      <c r="B22507" s="1">
        <v>2020</v>
      </c>
      <c r="C22507" s="1" t="s">
        <v>47</v>
      </c>
      <c r="D22507" s="1" t="str">
        <f t="shared" si="351"/>
        <v>EU</v>
      </c>
      <c r="E22507" s="1" t="s">
        <v>18</v>
      </c>
      <c r="F22507" s="2">
        <v>7.1189000000000001E-3</v>
      </c>
      <c r="G22507" s="7">
        <v>246326000</v>
      </c>
    </row>
    <row r="22508" spans="1:7" ht="13.2" hidden="1" x14ac:dyDescent="0.25">
      <c r="A22508" s="1">
        <v>24043</v>
      </c>
      <c r="B22508" s="1">
        <v>2020</v>
      </c>
      <c r="C22508" s="1" t="s">
        <v>47</v>
      </c>
      <c r="D22508" s="1" t="str">
        <f t="shared" si="351"/>
        <v>EU</v>
      </c>
      <c r="E22508" s="1" t="s">
        <v>19</v>
      </c>
      <c r="F22508" s="2">
        <v>2.6552999999999998E-3</v>
      </c>
      <c r="G22508" s="7">
        <v>91878000</v>
      </c>
    </row>
    <row r="22509" spans="1:7" ht="13.2" hidden="1" x14ac:dyDescent="0.25">
      <c r="A22509" s="1">
        <v>24044</v>
      </c>
      <c r="B22509" s="1">
        <v>2020</v>
      </c>
      <c r="C22509" s="1" t="s">
        <v>47</v>
      </c>
      <c r="D22509" s="1" t="str">
        <f t="shared" si="351"/>
        <v>EU</v>
      </c>
      <c r="E22509" s="1" t="s">
        <v>20</v>
      </c>
      <c r="F22509" s="9">
        <v>1.1900000000000001E-5</v>
      </c>
      <c r="G22509" s="7">
        <v>411000</v>
      </c>
    </row>
    <row r="22510" spans="1:7" ht="13.2" hidden="1" x14ac:dyDescent="0.25">
      <c r="A22510" s="1">
        <v>24045</v>
      </c>
      <c r="B22510" s="1">
        <v>2020</v>
      </c>
      <c r="C22510" s="1" t="s">
        <v>47</v>
      </c>
      <c r="D22510" s="1" t="str">
        <f t="shared" si="351"/>
        <v>EU</v>
      </c>
      <c r="E22510" s="1" t="s">
        <v>21</v>
      </c>
      <c r="F22510" s="2">
        <v>2.3510000000000002E-3</v>
      </c>
      <c r="G22510" s="7">
        <v>81347000</v>
      </c>
    </row>
    <row r="22511" spans="1:7" ht="13.2" hidden="1" x14ac:dyDescent="0.25">
      <c r="A22511" s="1">
        <v>24047</v>
      </c>
      <c r="B22511" s="1">
        <v>2020</v>
      </c>
      <c r="C22511" s="1" t="s">
        <v>48</v>
      </c>
      <c r="D22511" s="1" t="str">
        <f t="shared" si="351"/>
        <v>EU</v>
      </c>
      <c r="E22511" s="1" t="s">
        <v>5</v>
      </c>
      <c r="F22511" s="2">
        <v>6.3149E-3</v>
      </c>
      <c r="G22511" s="7">
        <v>358981000</v>
      </c>
    </row>
    <row r="22512" spans="1:7" ht="13.2" hidden="1" x14ac:dyDescent="0.25">
      <c r="A22512" s="1">
        <v>24048</v>
      </c>
      <c r="B22512" s="1">
        <v>2020</v>
      </c>
      <c r="C22512" s="1" t="s">
        <v>48</v>
      </c>
      <c r="D22512" s="1" t="str">
        <f t="shared" si="351"/>
        <v>EU</v>
      </c>
      <c r="E22512" s="1" t="s">
        <v>6</v>
      </c>
      <c r="F22512" s="9">
        <v>3.3110000000000002E-4</v>
      </c>
      <c r="G22512" s="7">
        <v>18823000</v>
      </c>
    </row>
    <row r="22513" spans="1:7" ht="13.2" hidden="1" x14ac:dyDescent="0.25">
      <c r="A22513" s="1">
        <v>24049</v>
      </c>
      <c r="B22513" s="1">
        <v>2020</v>
      </c>
      <c r="C22513" s="1" t="s">
        <v>48</v>
      </c>
      <c r="D22513" s="1" t="str">
        <f t="shared" si="351"/>
        <v>EU</v>
      </c>
      <c r="E22513" s="1" t="s">
        <v>7</v>
      </c>
      <c r="F22513" s="2">
        <v>2.1104699999999997E-2</v>
      </c>
      <c r="G22513" s="7">
        <v>1199729000</v>
      </c>
    </row>
    <row r="22514" spans="1:7" ht="13.2" hidden="1" x14ac:dyDescent="0.25">
      <c r="A22514" s="1">
        <v>24050</v>
      </c>
      <c r="B22514" s="1">
        <v>2020</v>
      </c>
      <c r="C22514" s="1" t="s">
        <v>48</v>
      </c>
      <c r="D22514" s="1" t="str">
        <f t="shared" si="351"/>
        <v>EU</v>
      </c>
      <c r="E22514" s="1" t="s">
        <v>23</v>
      </c>
      <c r="F22514" s="2">
        <v>9.7089999999999991E-4</v>
      </c>
      <c r="G22514" s="7">
        <v>55191000</v>
      </c>
    </row>
    <row r="22515" spans="1:7" ht="13.2" hidden="1" x14ac:dyDescent="0.25">
      <c r="A22515" s="1">
        <v>24051</v>
      </c>
      <c r="B22515" s="1">
        <v>2020</v>
      </c>
      <c r="C22515" s="1" t="s">
        <v>48</v>
      </c>
      <c r="D22515" s="1" t="str">
        <f t="shared" si="351"/>
        <v>EU</v>
      </c>
      <c r="E22515" s="1" t="s">
        <v>8</v>
      </c>
      <c r="F22515" s="2">
        <v>1.9480000000000001E-3</v>
      </c>
      <c r="G22515" s="7">
        <v>110736000</v>
      </c>
    </row>
    <row r="22516" spans="1:7" ht="13.2" hidden="1" x14ac:dyDescent="0.25">
      <c r="A22516" s="1">
        <v>24052</v>
      </c>
      <c r="B22516" s="1">
        <v>2020</v>
      </c>
      <c r="C22516" s="1" t="s">
        <v>48</v>
      </c>
      <c r="D22516" s="1" t="str">
        <f t="shared" si="351"/>
        <v>EU</v>
      </c>
      <c r="E22516" s="1" t="s">
        <v>9</v>
      </c>
      <c r="F22516" s="2">
        <v>5.3435999999999996E-3</v>
      </c>
      <c r="G22516" s="7">
        <v>303767000</v>
      </c>
    </row>
    <row r="22517" spans="1:7" ht="13.2" hidden="1" x14ac:dyDescent="0.25">
      <c r="A22517" s="1">
        <v>24053</v>
      </c>
      <c r="B22517" s="1">
        <v>2020</v>
      </c>
      <c r="C22517" s="1" t="s">
        <v>48</v>
      </c>
      <c r="D22517" s="1" t="str">
        <f t="shared" si="351"/>
        <v>EU</v>
      </c>
      <c r="E22517" s="1" t="s">
        <v>10</v>
      </c>
      <c r="F22517" s="2">
        <v>6.3282000000000008E-3</v>
      </c>
      <c r="G22517" s="7">
        <v>359735000</v>
      </c>
    </row>
    <row r="22518" spans="1:7" ht="13.2" hidden="1" x14ac:dyDescent="0.25">
      <c r="A22518" s="1">
        <v>24054</v>
      </c>
      <c r="B22518" s="1">
        <v>2020</v>
      </c>
      <c r="C22518" s="1" t="s">
        <v>48</v>
      </c>
      <c r="D22518" s="1" t="str">
        <f t="shared" si="351"/>
        <v>EU</v>
      </c>
      <c r="E22518" s="1" t="s">
        <v>11</v>
      </c>
      <c r="F22518" s="2">
        <v>5.9119599999999994E-2</v>
      </c>
      <c r="G22518" s="7">
        <v>3360752000</v>
      </c>
    </row>
    <row r="22519" spans="1:7" ht="13.2" hidden="1" x14ac:dyDescent="0.25">
      <c r="A22519" s="1">
        <v>24055</v>
      </c>
      <c r="B22519" s="1">
        <v>2020</v>
      </c>
      <c r="C22519" s="1" t="s">
        <v>48</v>
      </c>
      <c r="D22519" s="1" t="str">
        <f t="shared" si="351"/>
        <v>EU</v>
      </c>
      <c r="E22519" s="1" t="s">
        <v>12</v>
      </c>
      <c r="F22519" s="2">
        <v>5.1887299999999997E-2</v>
      </c>
      <c r="G22519" s="7">
        <v>2949619000</v>
      </c>
    </row>
    <row r="22520" spans="1:7" ht="13.2" hidden="1" x14ac:dyDescent="0.25">
      <c r="A22520" s="1">
        <v>24056</v>
      </c>
      <c r="B22520" s="1">
        <v>2020</v>
      </c>
      <c r="C22520" s="1" t="s">
        <v>48</v>
      </c>
      <c r="D22520" s="1" t="str">
        <f t="shared" si="351"/>
        <v>EU</v>
      </c>
      <c r="E22520" s="1" t="s">
        <v>13</v>
      </c>
      <c r="F22520" s="2">
        <v>0.1596332</v>
      </c>
      <c r="G22520" s="7">
        <v>9074611000</v>
      </c>
    </row>
    <row r="22521" spans="1:7" ht="13.2" hidden="1" x14ac:dyDescent="0.25">
      <c r="A22521" s="1">
        <v>24057</v>
      </c>
      <c r="B22521" s="1">
        <v>2020</v>
      </c>
      <c r="C22521" s="1" t="s">
        <v>48</v>
      </c>
      <c r="D22521" s="1" t="str">
        <f t="shared" si="351"/>
        <v>EU</v>
      </c>
      <c r="E22521" s="1" t="s">
        <v>14</v>
      </c>
      <c r="F22521" s="2">
        <v>3.55655E-2</v>
      </c>
      <c r="G22521" s="7">
        <v>2021778000</v>
      </c>
    </row>
    <row r="22522" spans="1:7" ht="13.2" hidden="1" x14ac:dyDescent="0.25">
      <c r="A22522" s="1">
        <v>24058</v>
      </c>
      <c r="B22522" s="1">
        <v>2020</v>
      </c>
      <c r="C22522" s="1" t="s">
        <v>48</v>
      </c>
      <c r="D22522" s="1" t="str">
        <f t="shared" si="351"/>
        <v>EU</v>
      </c>
      <c r="E22522" s="1" t="s">
        <v>15</v>
      </c>
      <c r="F22522" s="2">
        <v>2.2757299999999998E-2</v>
      </c>
      <c r="G22522" s="7">
        <v>1293674000</v>
      </c>
    </row>
    <row r="22523" spans="1:7" ht="13.2" hidden="1" x14ac:dyDescent="0.25">
      <c r="A22523" s="1">
        <v>24059</v>
      </c>
      <c r="B22523" s="1">
        <v>2020</v>
      </c>
      <c r="C22523" s="1" t="s">
        <v>48</v>
      </c>
      <c r="D22523" s="1" t="str">
        <f t="shared" si="351"/>
        <v>EU</v>
      </c>
      <c r="E22523" s="1" t="s">
        <v>16</v>
      </c>
      <c r="F22523" s="2">
        <v>1.5138199999999999E-2</v>
      </c>
      <c r="G22523" s="7">
        <v>860553000</v>
      </c>
    </row>
    <row r="22524" spans="1:7" ht="13.2" hidden="1" x14ac:dyDescent="0.25">
      <c r="A22524" s="1">
        <v>24060</v>
      </c>
      <c r="B22524" s="1">
        <v>2020</v>
      </c>
      <c r="C22524" s="1" t="s">
        <v>48</v>
      </c>
      <c r="D22524" s="1" t="str">
        <f t="shared" si="351"/>
        <v>EU</v>
      </c>
      <c r="E22524" s="1" t="s">
        <v>17</v>
      </c>
      <c r="F22524" s="2">
        <v>1.4104200000000001E-2</v>
      </c>
      <c r="G22524" s="7">
        <v>801776000</v>
      </c>
    </row>
    <row r="22525" spans="1:7" ht="13.2" hidden="1" x14ac:dyDescent="0.25">
      <c r="A22525" s="1">
        <v>24061</v>
      </c>
      <c r="B22525" s="1">
        <v>2020</v>
      </c>
      <c r="C22525" s="1" t="s">
        <v>48</v>
      </c>
      <c r="D22525" s="1" t="str">
        <f t="shared" si="351"/>
        <v>EU</v>
      </c>
      <c r="E22525" s="1" t="s">
        <v>18</v>
      </c>
      <c r="F22525" s="2">
        <v>2.41473E-2</v>
      </c>
      <c r="G22525" s="7">
        <v>1372691000</v>
      </c>
    </row>
    <row r="22526" spans="1:7" ht="13.2" hidden="1" x14ac:dyDescent="0.25">
      <c r="A22526" s="1">
        <v>24062</v>
      </c>
      <c r="B22526" s="1">
        <v>2020</v>
      </c>
      <c r="C22526" s="1" t="s">
        <v>48</v>
      </c>
      <c r="D22526" s="1" t="str">
        <f t="shared" si="351"/>
        <v>EU</v>
      </c>
      <c r="E22526" s="1" t="s">
        <v>19</v>
      </c>
      <c r="F22526" s="2">
        <v>1.4384000000000001E-3</v>
      </c>
      <c r="G22526" s="7">
        <v>81770000</v>
      </c>
    </row>
    <row r="22527" spans="1:7" ht="13.2" hidden="1" x14ac:dyDescent="0.25">
      <c r="A22527" s="1">
        <v>24063</v>
      </c>
      <c r="B22527" s="1">
        <v>2020</v>
      </c>
      <c r="C22527" s="1" t="s">
        <v>48</v>
      </c>
      <c r="D22527" s="1" t="str">
        <f t="shared" si="351"/>
        <v>EU</v>
      </c>
      <c r="E22527" s="1" t="s">
        <v>20</v>
      </c>
      <c r="F22527" s="9">
        <v>3.2000000000000003E-6</v>
      </c>
      <c r="G22527" s="7">
        <v>183000</v>
      </c>
    </row>
    <row r="22528" spans="1:7" ht="13.2" hidden="1" x14ac:dyDescent="0.25">
      <c r="A22528" s="1">
        <v>24064</v>
      </c>
      <c r="B22528" s="1">
        <v>2020</v>
      </c>
      <c r="C22528" s="1" t="s">
        <v>48</v>
      </c>
      <c r="D22528" s="1" t="str">
        <f t="shared" si="351"/>
        <v>EU</v>
      </c>
      <c r="E22528" s="1" t="s">
        <v>21</v>
      </c>
      <c r="F22528" s="2">
        <v>6.3610000000000001E-4</v>
      </c>
      <c r="G22528" s="7">
        <v>36162000</v>
      </c>
    </row>
    <row r="22529" spans="1:7" ht="13.2" hidden="1" x14ac:dyDescent="0.25">
      <c r="A22529" s="1">
        <v>24066</v>
      </c>
      <c r="B22529" s="1">
        <v>2020</v>
      </c>
      <c r="C22529" s="1" t="s">
        <v>49</v>
      </c>
      <c r="D22529" s="1" t="str">
        <f t="shared" si="351"/>
        <v>EU</v>
      </c>
      <c r="E22529" s="1" t="s">
        <v>5</v>
      </c>
      <c r="F22529" s="2">
        <v>3.2550000000000001E-3</v>
      </c>
      <c r="G22529" s="7">
        <v>240843000</v>
      </c>
    </row>
    <row r="22530" spans="1:7" ht="13.2" hidden="1" x14ac:dyDescent="0.25">
      <c r="A22530" s="1">
        <v>24067</v>
      </c>
      <c r="B22530" s="1">
        <v>2020</v>
      </c>
      <c r="C22530" s="1" t="s">
        <v>49</v>
      </c>
      <c r="D22530" s="1" t="str">
        <f t="shared" ref="D22530:D22593" si="352">IF(OR(C22530="Austria",C22530="Belgium",C22530="Bulgaria",C22530="Iceland",C22530="Croatia",C22530="Cyprus",C22530="Czechia",C22530="Denmark",C22530="Estonia",C22530="Finland",C22530="France",C22530="Germany",C22530="Greece",C22530="Hungary",C22530="Ireland",C22530="Italy",C22530="Latvia",C22530="Lithuania",C22530="Luxembourg",C22530="Malta",C22530="Netherlands",C22530="Poland",C22530="Portugal",C22530="Romania",C22530="Slovakia",C22530="Slovenia",C22530="Spain",C22530="Sweden"),"EU",IF(OR(C22530="Albania",C22530="Andorra",C22530="Belarus",C22530="Bosnia and Herzegovina",C22530="Kosovo",C22530="Montenegro",C22530="Moldova",C22530="Ukraine",C22530="San Marino",C22530="North Macedonia",C22530="Norway",C22530="Serbia",C22530="Switzerland",C22530="United Kingdom"),"Non-EU European",IF(OR(C22530="Armenia",C22530="Azerbaijan",C22530="Georgia",C22530="Russian Federation",C22530="Kazakhstan",C22530="Kyrgyzstan",C22530="Tajikistan",C22530="Turkmenistan",C22530="Uzbekistan"),"Asia Pacific",IF(OR(C22530="Afghanistan",C22530="Bahrain",C22530="Egypt",C22530="Iran",C22530="Iraq",C22530="Israel",C22530="Jordan",C22530="Kuwait",C22530="Lebanon",C22530="Oman",C22530="Palestine, State of",C22530="Turkey",C22530="Qatar",C22530="Saudi Arabia",C22530="Syria",C22530="United Arab Emirates",C22530="Yemen"),"Middle East",IF(OR(C22530="Australia",C22530="Marshall Islands",C22530="Cook Islands",C22530="New Zealand"),"Oceania",IF(OR(C22530="Brunei Darussalam",C22530="Sri Lanka",C22530="Nepal",C22530="China",C22530="Hong Kong",C22530="Macao",C22530="Fiji",C22530="India",C22530="Indonesia",C22530="Japan",C22530="Kiribati",C22530="Malaysia",C22530="Maldives",C22530="Mongolia",C22530="Myanmar",C22530="Nauru",C22530="Papua New Guinea",C22530="Philippines",C22530="Samoa",C22530="Singapore",C22530="Solomon Islands",C22530="South Korea",C22530="Taiwan",C22530="Thailand",C22530="Timor-Leste",C22530="Tonga",C22530="Tuvalu",C22530="Vanuatu",C22530="Vietnam"),"Asia Pacific",IF(OR(C22530="Canada",C22530="United States of America"),"North America",IF(OR(C22530="Bolivia",C22530="Brazil",C22530="Chile",C22530="Colombia",C22530="Guatemala",C22530="Panama",C22530="Ecuador",C22530="El Salvador",C22530="Costa Rica",C22530="Guyana",C22530="Paraguay",C22530="Peru",C22530="Suriname",C22530="Uruguay",C22530="Venezuela"),"South America",IF(OR(C22530="Algeria",C22530="Angola",C22530="Benin",C22530="Botswana",C22530="Burkina Faso",C22530="Burundi",C22530="Cabo Verde",C22530="Cameroon",C22530="Central African Republic",C22530="Chad",C22530="Comoros",C22530="Congo",C22530="Democratic Republic of the Congo",C22530="Djibouti",C22530="Equatorial Guinea",C22530="Eritrea",C22530="Eswatini",C22530="Ethiopia",C22530="Gabon",C22530="Gambia",C22530="Ghana",C22530="Guinea",C22530="Guinea-Bissau",C22530="Ivory Coast",C22530="Kenya",C22530="Lesotho",C22530="Liberia",C22530="Libya",C22530="Madagascar",C22530="Malawi",C22530="Mali",C22530="Mauritania",C22530="Mauritius",C22530="Morocco",C22530="Mozambique",C22530="Namibia",C22530="Niger",C22530="Nigeria",C22530="Rwanda",C22530="Sao Tome and Principe",C22530="Senegal",C22530="Seychelles",C22530="Sierra Leone",C22530="Somalia",C22530="South Africa",C22530="South Sudan",C22530="Sudan",C22530="Tanzania",C22530="Togo",C22530="Tunisia",C22530="Uganda",C22530="Zambia",C22530="Zimbabwe"),"Africa","")))))))))</f>
        <v>EU</v>
      </c>
      <c r="E22530" s="1" t="s">
        <v>6</v>
      </c>
      <c r="F22530" s="2">
        <v>5.5140000000000007E-4</v>
      </c>
      <c r="G22530" s="7">
        <v>40799000</v>
      </c>
    </row>
    <row r="22531" spans="1:7" ht="13.2" hidden="1" x14ac:dyDescent="0.25">
      <c r="A22531" s="1">
        <v>24068</v>
      </c>
      <c r="B22531" s="1">
        <v>2020</v>
      </c>
      <c r="C22531" s="1" t="s">
        <v>49</v>
      </c>
      <c r="D22531" s="1" t="str">
        <f t="shared" si="352"/>
        <v>EU</v>
      </c>
      <c r="E22531" s="1" t="s">
        <v>7</v>
      </c>
      <c r="F22531" s="2">
        <v>3.3784599999999998E-2</v>
      </c>
      <c r="G22531" s="7">
        <v>2499810000</v>
      </c>
    </row>
    <row r="22532" spans="1:7" ht="13.2" hidden="1" x14ac:dyDescent="0.25">
      <c r="A22532" s="1">
        <v>24069</v>
      </c>
      <c r="B22532" s="1">
        <v>2020</v>
      </c>
      <c r="C22532" s="1" t="s">
        <v>49</v>
      </c>
      <c r="D22532" s="1" t="str">
        <f t="shared" si="352"/>
        <v>EU</v>
      </c>
      <c r="E22532" s="1" t="s">
        <v>23</v>
      </c>
      <c r="F22532" s="2">
        <v>7.4620000000000003E-4</v>
      </c>
      <c r="G22532" s="7">
        <v>55214000</v>
      </c>
    </row>
    <row r="22533" spans="1:7" ht="13.2" hidden="1" x14ac:dyDescent="0.25">
      <c r="A22533" s="1">
        <v>24070</v>
      </c>
      <c r="B22533" s="1">
        <v>2020</v>
      </c>
      <c r="C22533" s="1" t="s">
        <v>49</v>
      </c>
      <c r="D22533" s="1" t="str">
        <f t="shared" si="352"/>
        <v>EU</v>
      </c>
      <c r="E22533" s="1" t="s">
        <v>8</v>
      </c>
      <c r="F22533" s="2">
        <v>9.7079999999999996E-4</v>
      </c>
      <c r="G22533" s="7">
        <v>71833000</v>
      </c>
    </row>
    <row r="22534" spans="1:7" ht="13.2" hidden="1" x14ac:dyDescent="0.25">
      <c r="A22534" s="1">
        <v>24071</v>
      </c>
      <c r="B22534" s="1">
        <v>2020</v>
      </c>
      <c r="C22534" s="1" t="s">
        <v>49</v>
      </c>
      <c r="D22534" s="1" t="str">
        <f t="shared" si="352"/>
        <v>EU</v>
      </c>
      <c r="E22534" s="1" t="s">
        <v>9</v>
      </c>
      <c r="F22534" s="2">
        <v>1.0316000000000001E-2</v>
      </c>
      <c r="G22534" s="7">
        <v>763307000</v>
      </c>
    </row>
    <row r="22535" spans="1:7" ht="13.2" hidden="1" x14ac:dyDescent="0.25">
      <c r="A22535" s="1">
        <v>24072</v>
      </c>
      <c r="B22535" s="1">
        <v>2020</v>
      </c>
      <c r="C22535" s="1" t="s">
        <v>49</v>
      </c>
      <c r="D22535" s="1" t="str">
        <f t="shared" si="352"/>
        <v>EU</v>
      </c>
      <c r="E22535" s="1" t="s">
        <v>10</v>
      </c>
      <c r="F22535" s="2">
        <v>5.2718000000000001E-3</v>
      </c>
      <c r="G22535" s="7">
        <v>390071000</v>
      </c>
    </row>
    <row r="22536" spans="1:7" ht="13.2" hidden="1" x14ac:dyDescent="0.25">
      <c r="A22536" s="1">
        <v>24073</v>
      </c>
      <c r="B22536" s="1">
        <v>2020</v>
      </c>
      <c r="C22536" s="1" t="s">
        <v>49</v>
      </c>
      <c r="D22536" s="1" t="str">
        <f t="shared" si="352"/>
        <v>EU</v>
      </c>
      <c r="E22536" s="1" t="s">
        <v>11</v>
      </c>
      <c r="F22536" s="2">
        <v>5.7722200000000001E-2</v>
      </c>
      <c r="G22536" s="7">
        <v>4271014000</v>
      </c>
    </row>
    <row r="22537" spans="1:7" ht="13.2" hidden="1" x14ac:dyDescent="0.25">
      <c r="A22537" s="1">
        <v>24074</v>
      </c>
      <c r="B22537" s="1">
        <v>2020</v>
      </c>
      <c r="C22537" s="1" t="s">
        <v>49</v>
      </c>
      <c r="D22537" s="1" t="str">
        <f t="shared" si="352"/>
        <v>EU</v>
      </c>
      <c r="E22537" s="1" t="s">
        <v>12</v>
      </c>
      <c r="F22537" s="2">
        <v>4.9523299999999999E-2</v>
      </c>
      <c r="G22537" s="7">
        <v>3664359000</v>
      </c>
    </row>
    <row r="22538" spans="1:7" ht="13.2" hidden="1" x14ac:dyDescent="0.25">
      <c r="A22538" s="1">
        <v>24075</v>
      </c>
      <c r="B22538" s="1">
        <v>2020</v>
      </c>
      <c r="C22538" s="1" t="s">
        <v>49</v>
      </c>
      <c r="D22538" s="1" t="str">
        <f t="shared" si="352"/>
        <v>EU</v>
      </c>
      <c r="E22538" s="1" t="s">
        <v>13</v>
      </c>
      <c r="F22538" s="2">
        <v>0.2045767</v>
      </c>
      <c r="G22538" s="7">
        <v>15137160000</v>
      </c>
    </row>
    <row r="22539" spans="1:7" ht="13.2" hidden="1" x14ac:dyDescent="0.25">
      <c r="A22539" s="1">
        <v>24076</v>
      </c>
      <c r="B22539" s="1">
        <v>2020</v>
      </c>
      <c r="C22539" s="1" t="s">
        <v>49</v>
      </c>
      <c r="D22539" s="1" t="str">
        <f t="shared" si="352"/>
        <v>EU</v>
      </c>
      <c r="E22539" s="1" t="s">
        <v>14</v>
      </c>
      <c r="F22539" s="2">
        <v>5.0352399999999999E-2</v>
      </c>
      <c r="G22539" s="7">
        <v>3725707000</v>
      </c>
    </row>
    <row r="22540" spans="1:7" ht="13.2" hidden="1" x14ac:dyDescent="0.25">
      <c r="A22540" s="1">
        <v>24077</v>
      </c>
      <c r="B22540" s="1">
        <v>2020</v>
      </c>
      <c r="C22540" s="1" t="s">
        <v>49</v>
      </c>
      <c r="D22540" s="1" t="str">
        <f t="shared" si="352"/>
        <v>EU</v>
      </c>
      <c r="E22540" s="1" t="s">
        <v>15</v>
      </c>
      <c r="F22540" s="2">
        <v>7.1995000000000002E-3</v>
      </c>
      <c r="G22540" s="7">
        <v>532708999.99999994</v>
      </c>
    </row>
    <row r="22541" spans="1:7" ht="13.2" hidden="1" x14ac:dyDescent="0.25">
      <c r="A22541" s="1">
        <v>24078</v>
      </c>
      <c r="B22541" s="1">
        <v>2020</v>
      </c>
      <c r="C22541" s="1" t="s">
        <v>49</v>
      </c>
      <c r="D22541" s="1" t="str">
        <f t="shared" si="352"/>
        <v>EU</v>
      </c>
      <c r="E22541" s="1" t="s">
        <v>16</v>
      </c>
      <c r="F22541" s="2">
        <v>1.28206E-2</v>
      </c>
      <c r="G22541" s="7">
        <v>948628000</v>
      </c>
    </row>
    <row r="22542" spans="1:7" ht="13.2" hidden="1" x14ac:dyDescent="0.25">
      <c r="A22542" s="1">
        <v>24079</v>
      </c>
      <c r="B22542" s="1">
        <v>2020</v>
      </c>
      <c r="C22542" s="1" t="s">
        <v>49</v>
      </c>
      <c r="D22542" s="1" t="str">
        <f t="shared" si="352"/>
        <v>EU</v>
      </c>
      <c r="E22542" s="1" t="s">
        <v>17</v>
      </c>
      <c r="F22542" s="2">
        <v>1.2118800000000001E-2</v>
      </c>
      <c r="G22542" s="7">
        <v>896704000</v>
      </c>
    </row>
    <row r="22543" spans="1:7" ht="13.2" hidden="1" x14ac:dyDescent="0.25">
      <c r="A22543" s="1">
        <v>24080</v>
      </c>
      <c r="B22543" s="1">
        <v>2020</v>
      </c>
      <c r="C22543" s="1" t="s">
        <v>49</v>
      </c>
      <c r="D22543" s="1" t="str">
        <f t="shared" si="352"/>
        <v>EU</v>
      </c>
      <c r="E22543" s="1" t="s">
        <v>18</v>
      </c>
      <c r="F22543" s="2">
        <v>9.5358000000000005E-3</v>
      </c>
      <c r="G22543" s="7">
        <v>705580000</v>
      </c>
    </row>
    <row r="22544" spans="1:7" ht="13.2" hidden="1" x14ac:dyDescent="0.25">
      <c r="A22544" s="1">
        <v>24081</v>
      </c>
      <c r="B22544" s="1">
        <v>2020</v>
      </c>
      <c r="C22544" s="1" t="s">
        <v>49</v>
      </c>
      <c r="D22544" s="1" t="str">
        <f t="shared" si="352"/>
        <v>EU</v>
      </c>
      <c r="E22544" s="1" t="s">
        <v>19</v>
      </c>
      <c r="F22544" s="2">
        <v>3.3818999999999998E-3</v>
      </c>
      <c r="G22544" s="7">
        <v>250232000</v>
      </c>
    </row>
    <row r="22545" spans="1:7" ht="13.2" hidden="1" x14ac:dyDescent="0.25">
      <c r="A22545" s="1">
        <v>24082</v>
      </c>
      <c r="B22545" s="1">
        <v>2020</v>
      </c>
      <c r="C22545" s="1" t="s">
        <v>49</v>
      </c>
      <c r="D22545" s="1" t="str">
        <f t="shared" si="352"/>
        <v>EU</v>
      </c>
      <c r="E22545" s="1" t="s">
        <v>20</v>
      </c>
      <c r="F22545" s="2">
        <v>5.0804999999999999E-3</v>
      </c>
      <c r="G22545" s="7">
        <v>375920000</v>
      </c>
    </row>
    <row r="22546" spans="1:7" ht="13.2" hidden="1" x14ac:dyDescent="0.25">
      <c r="A22546" s="1">
        <v>24083</v>
      </c>
      <c r="B22546" s="1">
        <v>2020</v>
      </c>
      <c r="C22546" s="1" t="s">
        <v>49</v>
      </c>
      <c r="D22546" s="1" t="str">
        <f t="shared" si="352"/>
        <v>EU</v>
      </c>
      <c r="E22546" s="1" t="s">
        <v>21</v>
      </c>
      <c r="F22546" s="9">
        <v>1.0739999999999999E-4</v>
      </c>
      <c r="G22546" s="7">
        <v>7950000</v>
      </c>
    </row>
    <row r="22547" spans="1:7" ht="13.2" hidden="1" x14ac:dyDescent="0.25">
      <c r="A22547" s="1">
        <v>24085</v>
      </c>
      <c r="B22547" s="1">
        <v>2020</v>
      </c>
      <c r="C22547" s="1" t="s">
        <v>50</v>
      </c>
      <c r="D22547" s="1" t="str">
        <f t="shared" si="352"/>
        <v>Asia Pacific</v>
      </c>
      <c r="E22547" s="1" t="s">
        <v>9</v>
      </c>
      <c r="F22547" s="2">
        <v>1.0551E-3</v>
      </c>
      <c r="G22547" s="7">
        <v>355585000</v>
      </c>
    </row>
    <row r="22548" spans="1:7" ht="13.2" hidden="1" x14ac:dyDescent="0.25">
      <c r="A22548" s="1">
        <v>24086</v>
      </c>
      <c r="B22548" s="1">
        <v>2020</v>
      </c>
      <c r="C22548" s="1" t="s">
        <v>50</v>
      </c>
      <c r="D22548" s="1" t="str">
        <f t="shared" si="352"/>
        <v>Asia Pacific</v>
      </c>
      <c r="E22548" s="1" t="s">
        <v>10</v>
      </c>
      <c r="F22548" s="2">
        <v>2.3256499999999999E-2</v>
      </c>
      <c r="G22548" s="7">
        <v>7837606000</v>
      </c>
    </row>
    <row r="22549" spans="1:7" ht="13.2" hidden="1" x14ac:dyDescent="0.25">
      <c r="A22549" s="1">
        <v>24087</v>
      </c>
      <c r="B22549" s="1">
        <v>2020</v>
      </c>
      <c r="C22549" s="1" t="s">
        <v>50</v>
      </c>
      <c r="D22549" s="1" t="str">
        <f t="shared" si="352"/>
        <v>Asia Pacific</v>
      </c>
      <c r="E22549" s="1" t="s">
        <v>11</v>
      </c>
      <c r="F22549" s="2">
        <v>2.2360099999999997E-2</v>
      </c>
      <c r="G22549" s="7">
        <v>7535526000</v>
      </c>
    </row>
    <row r="22550" spans="1:7" ht="13.2" hidden="1" x14ac:dyDescent="0.25">
      <c r="A22550" s="1">
        <v>24088</v>
      </c>
      <c r="B22550" s="1">
        <v>2020</v>
      </c>
      <c r="C22550" s="1" t="s">
        <v>50</v>
      </c>
      <c r="D22550" s="1" t="str">
        <f t="shared" si="352"/>
        <v>Asia Pacific</v>
      </c>
      <c r="E22550" s="1" t="s">
        <v>12</v>
      </c>
      <c r="F22550" s="2">
        <v>4.4645400000000002E-2</v>
      </c>
      <c r="G22550" s="7">
        <v>15045840000</v>
      </c>
    </row>
    <row r="22551" spans="1:7" ht="13.2" hidden="1" x14ac:dyDescent="0.25">
      <c r="A22551" s="1">
        <v>24089</v>
      </c>
      <c r="B22551" s="1">
        <v>2020</v>
      </c>
      <c r="C22551" s="1" t="s">
        <v>50</v>
      </c>
      <c r="D22551" s="1" t="str">
        <f t="shared" si="352"/>
        <v>Asia Pacific</v>
      </c>
      <c r="E22551" s="1" t="s">
        <v>14</v>
      </c>
      <c r="F22551" s="2">
        <v>6.5770999999999996E-2</v>
      </c>
      <c r="G22551" s="7">
        <v>22165312000</v>
      </c>
    </row>
    <row r="22552" spans="1:7" ht="13.2" hidden="1" x14ac:dyDescent="0.25">
      <c r="A22552" s="1">
        <v>24090</v>
      </c>
      <c r="B22552" s="1">
        <v>2020</v>
      </c>
      <c r="C22552" s="1" t="s">
        <v>50</v>
      </c>
      <c r="D22552" s="1" t="str">
        <f t="shared" si="352"/>
        <v>Asia Pacific</v>
      </c>
      <c r="E22552" s="1" t="s">
        <v>15</v>
      </c>
      <c r="F22552" s="2">
        <v>1.0043999999999999E-2</v>
      </c>
      <c r="G22552" s="7">
        <v>3384898000</v>
      </c>
    </row>
    <row r="22553" spans="1:7" ht="13.2" hidden="1" x14ac:dyDescent="0.25">
      <c r="A22553" s="1">
        <v>24091</v>
      </c>
      <c r="B22553" s="1">
        <v>2020</v>
      </c>
      <c r="C22553" s="1" t="s">
        <v>50</v>
      </c>
      <c r="D22553" s="1" t="str">
        <f t="shared" si="352"/>
        <v>Asia Pacific</v>
      </c>
      <c r="E22553" s="1" t="s">
        <v>16</v>
      </c>
      <c r="F22553" s="2">
        <v>1.1537800000000001E-2</v>
      </c>
      <c r="G22553" s="7">
        <v>3888329000</v>
      </c>
    </row>
    <row r="22554" spans="1:7" ht="13.2" hidden="1" x14ac:dyDescent="0.25">
      <c r="A22554" s="1">
        <v>24093</v>
      </c>
      <c r="B22554" s="1">
        <v>2020</v>
      </c>
      <c r="C22554" s="1" t="s">
        <v>51</v>
      </c>
      <c r="D22554" s="1" t="str">
        <f t="shared" si="352"/>
        <v>Asia Pacific</v>
      </c>
      <c r="E22554" s="1" t="s">
        <v>9</v>
      </c>
      <c r="F22554" s="2">
        <v>1.0583499999999999E-2</v>
      </c>
      <c r="G22554" s="7">
        <v>39649000</v>
      </c>
    </row>
    <row r="22555" spans="1:7" ht="13.2" hidden="1" x14ac:dyDescent="0.25">
      <c r="A22555" s="1">
        <v>24094</v>
      </c>
      <c r="B22555" s="1">
        <v>2020</v>
      </c>
      <c r="C22555" s="1" t="s">
        <v>51</v>
      </c>
      <c r="D22555" s="1" t="str">
        <f t="shared" si="352"/>
        <v>Asia Pacific</v>
      </c>
      <c r="E22555" s="1" t="s">
        <v>10</v>
      </c>
      <c r="F22555" s="2">
        <v>2.1958000000000002E-2</v>
      </c>
      <c r="G22555" s="7">
        <v>82262000</v>
      </c>
    </row>
    <row r="22556" spans="1:7" ht="13.2" hidden="1" x14ac:dyDescent="0.25">
      <c r="A22556" s="1">
        <v>24095</v>
      </c>
      <c r="B22556" s="1">
        <v>2020</v>
      </c>
      <c r="C22556" s="1" t="s">
        <v>51</v>
      </c>
      <c r="D22556" s="1" t="str">
        <f t="shared" si="352"/>
        <v>Asia Pacific</v>
      </c>
      <c r="E22556" s="1" t="s">
        <v>11</v>
      </c>
      <c r="F22556" s="2">
        <v>7.4715699999999996E-2</v>
      </c>
      <c r="G22556" s="7">
        <v>279909000</v>
      </c>
    </row>
    <row r="22557" spans="1:7" ht="13.2" hidden="1" x14ac:dyDescent="0.25">
      <c r="A22557" s="1">
        <v>24096</v>
      </c>
      <c r="B22557" s="1">
        <v>2020</v>
      </c>
      <c r="C22557" s="1" t="s">
        <v>51</v>
      </c>
      <c r="D22557" s="1" t="str">
        <f t="shared" si="352"/>
        <v>Asia Pacific</v>
      </c>
      <c r="E22557" s="1" t="s">
        <v>12</v>
      </c>
      <c r="F22557" s="2">
        <v>5.7073600000000002E-2</v>
      </c>
      <c r="G22557" s="7">
        <v>213817000</v>
      </c>
    </row>
    <row r="22558" spans="1:7" ht="13.2" hidden="1" x14ac:dyDescent="0.25">
      <c r="A22558" s="1">
        <v>24097</v>
      </c>
      <c r="B22558" s="1">
        <v>2020</v>
      </c>
      <c r="C22558" s="1" t="s">
        <v>51</v>
      </c>
      <c r="D22558" s="1" t="str">
        <f t="shared" si="352"/>
        <v>Asia Pacific</v>
      </c>
      <c r="E22558" s="1" t="s">
        <v>13</v>
      </c>
      <c r="F22558" s="2">
        <v>5.88307E-2</v>
      </c>
      <c r="G22558" s="7">
        <v>220399000</v>
      </c>
    </row>
    <row r="22559" spans="1:7" ht="13.2" hidden="1" x14ac:dyDescent="0.25">
      <c r="A22559" s="1">
        <v>24098</v>
      </c>
      <c r="B22559" s="1">
        <v>2020</v>
      </c>
      <c r="C22559" s="1" t="s">
        <v>51</v>
      </c>
      <c r="D22559" s="1" t="str">
        <f t="shared" si="352"/>
        <v>Asia Pacific</v>
      </c>
      <c r="E22559" s="1" t="s">
        <v>14</v>
      </c>
      <c r="F22559" s="2">
        <v>4.8186699999999999E-2</v>
      </c>
      <c r="G22559" s="7">
        <v>180523000</v>
      </c>
    </row>
    <row r="22560" spans="1:7" ht="13.2" hidden="1" x14ac:dyDescent="0.25">
      <c r="A22560" s="1">
        <v>24099</v>
      </c>
      <c r="B22560" s="1">
        <v>2020</v>
      </c>
      <c r="C22560" s="1" t="s">
        <v>51</v>
      </c>
      <c r="D22560" s="1" t="str">
        <f t="shared" si="352"/>
        <v>Asia Pacific</v>
      </c>
      <c r="E22560" s="1" t="s">
        <v>15</v>
      </c>
      <c r="F22560" s="2">
        <v>2.37249E-2</v>
      </c>
      <c r="G22560" s="7">
        <v>88881000</v>
      </c>
    </row>
    <row r="22561" spans="1:7" ht="13.2" hidden="1" x14ac:dyDescent="0.25">
      <c r="A22561" s="1">
        <v>24100</v>
      </c>
      <c r="B22561" s="1">
        <v>2020</v>
      </c>
      <c r="C22561" s="1" t="s">
        <v>51</v>
      </c>
      <c r="D22561" s="1" t="str">
        <f t="shared" si="352"/>
        <v>Asia Pacific</v>
      </c>
      <c r="E22561" s="1" t="s">
        <v>16</v>
      </c>
      <c r="F22561" s="2">
        <v>4.4054200000000002E-2</v>
      </c>
      <c r="G22561" s="7">
        <v>165041000</v>
      </c>
    </row>
    <row r="22562" spans="1:7" ht="13.2" hidden="1" x14ac:dyDescent="0.25">
      <c r="A22562" s="1">
        <v>24101</v>
      </c>
      <c r="B22562" s="1">
        <v>2020</v>
      </c>
      <c r="C22562" s="1" t="s">
        <v>51</v>
      </c>
      <c r="D22562" s="1" t="str">
        <f t="shared" si="352"/>
        <v>Asia Pacific</v>
      </c>
      <c r="E22562" s="1" t="s">
        <v>17</v>
      </c>
      <c r="F22562" s="2">
        <v>1.04701E-2</v>
      </c>
      <c r="G22562" s="7">
        <v>39224000</v>
      </c>
    </row>
    <row r="22563" spans="1:7" ht="13.2" hidden="1" x14ac:dyDescent="0.25">
      <c r="A22563" s="1">
        <v>24103</v>
      </c>
      <c r="B22563" s="1">
        <v>2020</v>
      </c>
      <c r="C22563" s="1" t="s">
        <v>52</v>
      </c>
      <c r="D22563" s="1" t="str">
        <f t="shared" si="352"/>
        <v>EU</v>
      </c>
      <c r="E22563" s="1" t="s">
        <v>5</v>
      </c>
      <c r="F22563" s="2">
        <v>4.2464E-3</v>
      </c>
      <c r="G22563" s="7">
        <v>63849000</v>
      </c>
    </row>
    <row r="22564" spans="1:7" ht="13.2" hidden="1" x14ac:dyDescent="0.25">
      <c r="A22564" s="1">
        <v>24104</v>
      </c>
      <c r="B22564" s="1">
        <v>2020</v>
      </c>
      <c r="C22564" s="1" t="s">
        <v>52</v>
      </c>
      <c r="D22564" s="1" t="str">
        <f t="shared" si="352"/>
        <v>EU</v>
      </c>
      <c r="E22564" s="1" t="s">
        <v>6</v>
      </c>
      <c r="F22564" s="2">
        <v>3.1524999999999999E-3</v>
      </c>
      <c r="G22564" s="7">
        <v>47401000</v>
      </c>
    </row>
    <row r="22565" spans="1:7" ht="13.2" hidden="1" x14ac:dyDescent="0.25">
      <c r="A22565" s="1">
        <v>24105</v>
      </c>
      <c r="B22565" s="1">
        <v>2020</v>
      </c>
      <c r="C22565" s="1" t="s">
        <v>52</v>
      </c>
      <c r="D22565" s="1" t="str">
        <f t="shared" si="352"/>
        <v>EU</v>
      </c>
      <c r="E22565" s="1" t="s">
        <v>7</v>
      </c>
      <c r="F22565" s="2">
        <v>2.7825900000000001E-2</v>
      </c>
      <c r="G22565" s="7">
        <v>418386000</v>
      </c>
    </row>
    <row r="22566" spans="1:7" ht="13.2" hidden="1" x14ac:dyDescent="0.25">
      <c r="A22566" s="1">
        <v>24106</v>
      </c>
      <c r="B22566" s="1">
        <v>2020</v>
      </c>
      <c r="C22566" s="1" t="s">
        <v>52</v>
      </c>
      <c r="D22566" s="1" t="str">
        <f t="shared" si="352"/>
        <v>EU</v>
      </c>
      <c r="E22566" s="1" t="s">
        <v>23</v>
      </c>
      <c r="F22566" s="9">
        <v>4.6339999999999999E-4</v>
      </c>
      <c r="G22566" s="7">
        <v>6967000</v>
      </c>
    </row>
    <row r="22567" spans="1:7" ht="13.2" hidden="1" x14ac:dyDescent="0.25">
      <c r="A22567" s="1">
        <v>24107</v>
      </c>
      <c r="B22567" s="1">
        <v>2020</v>
      </c>
      <c r="C22567" s="1" t="s">
        <v>52</v>
      </c>
      <c r="D22567" s="1" t="str">
        <f t="shared" si="352"/>
        <v>EU</v>
      </c>
      <c r="E22567" s="1" t="s">
        <v>8</v>
      </c>
      <c r="F22567" s="2">
        <v>7.7712000000000007E-3</v>
      </c>
      <c r="G22567" s="7">
        <v>116847000</v>
      </c>
    </row>
    <row r="22568" spans="1:7" ht="13.2" hidden="1" x14ac:dyDescent="0.25">
      <c r="A22568" s="1">
        <v>24108</v>
      </c>
      <c r="B22568" s="1">
        <v>2020</v>
      </c>
      <c r="C22568" s="1" t="s">
        <v>52</v>
      </c>
      <c r="D22568" s="1" t="str">
        <f t="shared" si="352"/>
        <v>EU</v>
      </c>
      <c r="E22568" s="1" t="s">
        <v>9</v>
      </c>
      <c r="F22568" s="2">
        <v>1.4152199999999998E-2</v>
      </c>
      <c r="G22568" s="7">
        <v>212791000</v>
      </c>
    </row>
    <row r="22569" spans="1:7" ht="13.2" hidden="1" x14ac:dyDescent="0.25">
      <c r="A22569" s="1">
        <v>24109</v>
      </c>
      <c r="B22569" s="1">
        <v>2020</v>
      </c>
      <c r="C22569" s="1" t="s">
        <v>52</v>
      </c>
      <c r="D22569" s="1" t="str">
        <f t="shared" si="352"/>
        <v>EU</v>
      </c>
      <c r="E22569" s="1" t="s">
        <v>10</v>
      </c>
      <c r="F22569" s="2">
        <v>6.0772000000000005E-3</v>
      </c>
      <c r="G22569" s="7">
        <v>91376000</v>
      </c>
    </row>
    <row r="22570" spans="1:7" ht="13.2" hidden="1" x14ac:dyDescent="0.25">
      <c r="A22570" s="1">
        <v>24110</v>
      </c>
      <c r="B22570" s="1">
        <v>2020</v>
      </c>
      <c r="C22570" s="1" t="s">
        <v>52</v>
      </c>
      <c r="D22570" s="1" t="str">
        <f t="shared" si="352"/>
        <v>EU</v>
      </c>
      <c r="E22570" s="1" t="s">
        <v>11</v>
      </c>
      <c r="F22570" s="2">
        <v>7.1573999999999999E-2</v>
      </c>
      <c r="G22570" s="7">
        <v>1076177000</v>
      </c>
    </row>
    <row r="22571" spans="1:7" ht="13.2" hidden="1" x14ac:dyDescent="0.25">
      <c r="A22571" s="1">
        <v>24111</v>
      </c>
      <c r="B22571" s="1">
        <v>2020</v>
      </c>
      <c r="C22571" s="1" t="s">
        <v>52</v>
      </c>
      <c r="D22571" s="1" t="str">
        <f t="shared" si="352"/>
        <v>EU</v>
      </c>
      <c r="E22571" s="1" t="s">
        <v>12</v>
      </c>
      <c r="F22571" s="2">
        <v>5.7262199999999999E-2</v>
      </c>
      <c r="G22571" s="7">
        <v>860987000</v>
      </c>
    </row>
    <row r="22572" spans="1:7" ht="13.2" hidden="1" x14ac:dyDescent="0.25">
      <c r="A22572" s="1">
        <v>24112</v>
      </c>
      <c r="B22572" s="1">
        <v>2020</v>
      </c>
      <c r="C22572" s="1" t="s">
        <v>52</v>
      </c>
      <c r="D22572" s="1" t="str">
        <f t="shared" si="352"/>
        <v>EU</v>
      </c>
      <c r="E22572" s="1" t="s">
        <v>13</v>
      </c>
      <c r="F22572" s="2">
        <v>0.1192419</v>
      </c>
      <c r="G22572" s="7">
        <v>1792905000</v>
      </c>
    </row>
    <row r="22573" spans="1:7" ht="13.2" hidden="1" x14ac:dyDescent="0.25">
      <c r="A22573" s="1">
        <v>24113</v>
      </c>
      <c r="B22573" s="1">
        <v>2020</v>
      </c>
      <c r="C22573" s="1" t="s">
        <v>52</v>
      </c>
      <c r="D22573" s="1" t="str">
        <f t="shared" si="352"/>
        <v>EU</v>
      </c>
      <c r="E22573" s="1" t="s">
        <v>14</v>
      </c>
      <c r="F22573" s="2">
        <v>5.4846599999999995E-2</v>
      </c>
      <c r="G22573" s="7">
        <v>824666000</v>
      </c>
    </row>
    <row r="22574" spans="1:7" ht="13.2" hidden="1" x14ac:dyDescent="0.25">
      <c r="A22574" s="1">
        <v>24114</v>
      </c>
      <c r="B22574" s="1">
        <v>2020</v>
      </c>
      <c r="C22574" s="1" t="s">
        <v>52</v>
      </c>
      <c r="D22574" s="1" t="str">
        <f t="shared" si="352"/>
        <v>EU</v>
      </c>
      <c r="E22574" s="1" t="s">
        <v>15</v>
      </c>
      <c r="F22574" s="2">
        <v>5.2188E-3</v>
      </c>
      <c r="G22574" s="7">
        <v>78469000</v>
      </c>
    </row>
    <row r="22575" spans="1:7" ht="13.2" hidden="1" x14ac:dyDescent="0.25">
      <c r="A22575" s="1">
        <v>24115</v>
      </c>
      <c r="B22575" s="1">
        <v>2020</v>
      </c>
      <c r="C22575" s="1" t="s">
        <v>52</v>
      </c>
      <c r="D22575" s="1" t="str">
        <f t="shared" si="352"/>
        <v>EU</v>
      </c>
      <c r="E22575" s="1" t="s">
        <v>16</v>
      </c>
      <c r="F22575" s="2">
        <v>1.4653599999999999E-2</v>
      </c>
      <c r="G22575" s="7">
        <v>220330000</v>
      </c>
    </row>
    <row r="22576" spans="1:7" ht="13.2" hidden="1" x14ac:dyDescent="0.25">
      <c r="A22576" s="1">
        <v>24116</v>
      </c>
      <c r="B22576" s="1">
        <v>2020</v>
      </c>
      <c r="C22576" s="1" t="s">
        <v>52</v>
      </c>
      <c r="D22576" s="1" t="str">
        <f t="shared" si="352"/>
        <v>EU</v>
      </c>
      <c r="E22576" s="1" t="s">
        <v>17</v>
      </c>
      <c r="F22576" s="2">
        <v>1.2313899999999999E-2</v>
      </c>
      <c r="G22576" s="7">
        <v>185150000</v>
      </c>
    </row>
    <row r="22577" spans="1:7" ht="13.2" hidden="1" x14ac:dyDescent="0.25">
      <c r="A22577" s="1">
        <v>24117</v>
      </c>
      <c r="B22577" s="1">
        <v>2020</v>
      </c>
      <c r="C22577" s="1" t="s">
        <v>52</v>
      </c>
      <c r="D22577" s="1" t="str">
        <f t="shared" si="352"/>
        <v>EU</v>
      </c>
      <c r="E22577" s="1" t="s">
        <v>18</v>
      </c>
      <c r="F22577" s="2">
        <v>4.7683099999999999E-2</v>
      </c>
      <c r="G22577" s="7">
        <v>716956000</v>
      </c>
    </row>
    <row r="22578" spans="1:7" ht="13.2" hidden="1" x14ac:dyDescent="0.25">
      <c r="A22578" s="1">
        <v>24118</v>
      </c>
      <c r="B22578" s="1">
        <v>2020</v>
      </c>
      <c r="C22578" s="1" t="s">
        <v>52</v>
      </c>
      <c r="D22578" s="1" t="str">
        <f t="shared" si="352"/>
        <v>EU</v>
      </c>
      <c r="E22578" s="1" t="s">
        <v>19</v>
      </c>
      <c r="F22578" s="2">
        <v>1.0148900000000001E-2</v>
      </c>
      <c r="G22578" s="7">
        <v>152597000</v>
      </c>
    </row>
    <row r="22579" spans="1:7" ht="13.2" hidden="1" x14ac:dyDescent="0.25">
      <c r="A22579" s="1">
        <v>24119</v>
      </c>
      <c r="B22579" s="1">
        <v>2020</v>
      </c>
      <c r="C22579" s="1" t="s">
        <v>52</v>
      </c>
      <c r="D22579" s="1" t="str">
        <f t="shared" si="352"/>
        <v>EU</v>
      </c>
      <c r="E22579" s="1" t="s">
        <v>20</v>
      </c>
      <c r="F22579" s="9">
        <v>3.04E-5</v>
      </c>
      <c r="G22579" s="7">
        <v>457000</v>
      </c>
    </row>
    <row r="22580" spans="1:7" ht="13.2" hidden="1" x14ac:dyDescent="0.25">
      <c r="A22580" s="1">
        <v>24120</v>
      </c>
      <c r="B22580" s="1">
        <v>2020</v>
      </c>
      <c r="C22580" s="1" t="s">
        <v>52</v>
      </c>
      <c r="D22580" s="1" t="str">
        <f t="shared" si="352"/>
        <v>EU</v>
      </c>
      <c r="E22580" s="1" t="s">
        <v>21</v>
      </c>
      <c r="F22580" s="9">
        <v>2.811E-4</v>
      </c>
      <c r="G22580" s="7">
        <v>4226000</v>
      </c>
    </row>
    <row r="22581" spans="1:7" ht="13.2" hidden="1" x14ac:dyDescent="0.25">
      <c r="A22581" s="1">
        <v>24122</v>
      </c>
      <c r="B22581" s="1">
        <v>2020</v>
      </c>
      <c r="C22581" s="1" t="s">
        <v>101</v>
      </c>
      <c r="D22581" s="1" t="str">
        <f t="shared" si="352"/>
        <v>Oceania</v>
      </c>
      <c r="E22581" s="1" t="s">
        <v>9</v>
      </c>
      <c r="F22581" s="9">
        <v>3.8039999999999998E-4</v>
      </c>
      <c r="G22581" s="7">
        <v>93000</v>
      </c>
    </row>
    <row r="22582" spans="1:7" ht="13.2" hidden="1" x14ac:dyDescent="0.25">
      <c r="A22582" s="1">
        <v>24123</v>
      </c>
      <c r="B22582" s="1">
        <v>2020</v>
      </c>
      <c r="C22582" s="1" t="s">
        <v>101</v>
      </c>
      <c r="D22582" s="1" t="str">
        <f t="shared" si="352"/>
        <v>Oceania</v>
      </c>
      <c r="E22582" s="1" t="s">
        <v>10</v>
      </c>
      <c r="F22582" s="2">
        <v>7.3753999999999998E-3</v>
      </c>
      <c r="G22582" s="7">
        <v>1803000</v>
      </c>
    </row>
    <row r="22583" spans="1:7" ht="13.2" hidden="1" x14ac:dyDescent="0.25">
      <c r="A22583" s="1">
        <v>24124</v>
      </c>
      <c r="B22583" s="1">
        <v>2020</v>
      </c>
      <c r="C22583" s="1" t="s">
        <v>101</v>
      </c>
      <c r="D22583" s="1" t="str">
        <f t="shared" si="352"/>
        <v>Oceania</v>
      </c>
      <c r="E22583" s="1" t="s">
        <v>11</v>
      </c>
      <c r="F22583" s="2">
        <v>8.9338899999999999E-2</v>
      </c>
      <c r="G22583" s="7">
        <v>21840000</v>
      </c>
    </row>
    <row r="22584" spans="1:7" ht="13.2" hidden="1" x14ac:dyDescent="0.25">
      <c r="A22584" s="1">
        <v>24125</v>
      </c>
      <c r="B22584" s="1">
        <v>2020</v>
      </c>
      <c r="C22584" s="1" t="s">
        <v>101</v>
      </c>
      <c r="D22584" s="1" t="str">
        <f t="shared" si="352"/>
        <v>Oceania</v>
      </c>
      <c r="E22584" s="1" t="s">
        <v>12</v>
      </c>
      <c r="F22584" s="2">
        <v>0.12745919999999999</v>
      </c>
      <c r="G22584" s="7">
        <v>31159000</v>
      </c>
    </row>
    <row r="22585" spans="1:7" ht="13.2" hidden="1" x14ac:dyDescent="0.25">
      <c r="A22585" s="1">
        <v>24126</v>
      </c>
      <c r="B22585" s="1">
        <v>2020</v>
      </c>
      <c r="C22585" s="1" t="s">
        <v>101</v>
      </c>
      <c r="D22585" s="1" t="str">
        <f t="shared" si="352"/>
        <v>Oceania</v>
      </c>
      <c r="E22585" s="1" t="s">
        <v>13</v>
      </c>
      <c r="F22585" s="2">
        <v>2.3345099999999997E-2</v>
      </c>
      <c r="G22585" s="7">
        <v>5707000</v>
      </c>
    </row>
    <row r="22586" spans="1:7" ht="13.2" hidden="1" x14ac:dyDescent="0.25">
      <c r="A22586" s="1">
        <v>24127</v>
      </c>
      <c r="B22586" s="1">
        <v>2020</v>
      </c>
      <c r="C22586" s="1" t="s">
        <v>101</v>
      </c>
      <c r="D22586" s="1" t="str">
        <f t="shared" si="352"/>
        <v>Oceania</v>
      </c>
      <c r="E22586" s="1" t="s">
        <v>14</v>
      </c>
      <c r="F22586" s="2">
        <v>0.17461989999999999</v>
      </c>
      <c r="G22586" s="7">
        <v>42688000</v>
      </c>
    </row>
    <row r="22587" spans="1:7" ht="13.2" hidden="1" x14ac:dyDescent="0.25">
      <c r="A22587" s="1">
        <v>24128</v>
      </c>
      <c r="B22587" s="1">
        <v>2020</v>
      </c>
      <c r="C22587" s="1" t="s">
        <v>101</v>
      </c>
      <c r="D22587" s="1" t="str">
        <f t="shared" si="352"/>
        <v>Oceania</v>
      </c>
      <c r="E22587" s="1" t="s">
        <v>16</v>
      </c>
      <c r="F22587" s="2">
        <v>1.9994899999999999E-2</v>
      </c>
      <c r="G22587" s="7">
        <v>4888000</v>
      </c>
    </row>
    <row r="22588" spans="1:7" ht="13.2" hidden="1" x14ac:dyDescent="0.25">
      <c r="A22588" s="1">
        <v>24129</v>
      </c>
      <c r="B22588" s="1">
        <v>2020</v>
      </c>
      <c r="C22588" s="1" t="s">
        <v>101</v>
      </c>
      <c r="D22588" s="1" t="str">
        <f t="shared" si="352"/>
        <v>Oceania</v>
      </c>
      <c r="E22588" s="1" t="s">
        <v>17</v>
      </c>
      <c r="F22588" s="2">
        <v>5.1214000000000008E-3</v>
      </c>
      <c r="G22588" s="7">
        <v>1252000</v>
      </c>
    </row>
    <row r="22589" spans="1:7" ht="13.2" hidden="1" x14ac:dyDescent="0.25">
      <c r="A22589" s="1">
        <v>24131</v>
      </c>
      <c r="B22589" s="1">
        <v>2020</v>
      </c>
      <c r="C22589" s="1" t="s">
        <v>83</v>
      </c>
      <c r="D22589" s="1" t="str">
        <f t="shared" si="352"/>
        <v>Africa</v>
      </c>
      <c r="E22589" s="1" t="s">
        <v>5</v>
      </c>
      <c r="F22589" s="2">
        <v>8.2357000000000003E-3</v>
      </c>
      <c r="G22589" s="7">
        <v>93875000</v>
      </c>
    </row>
    <row r="22590" spans="1:7" ht="13.2" hidden="1" x14ac:dyDescent="0.25">
      <c r="A22590" s="1">
        <v>24132</v>
      </c>
      <c r="B22590" s="1">
        <v>2020</v>
      </c>
      <c r="C22590" s="1" t="s">
        <v>83</v>
      </c>
      <c r="D22590" s="1" t="str">
        <f t="shared" si="352"/>
        <v>Africa</v>
      </c>
      <c r="E22590" s="1" t="s">
        <v>6</v>
      </c>
      <c r="F22590" s="2">
        <v>3.8052999999999997E-3</v>
      </c>
      <c r="G22590" s="7">
        <v>43374000</v>
      </c>
    </row>
    <row r="22591" spans="1:7" ht="13.2" hidden="1" x14ac:dyDescent="0.25">
      <c r="A22591" s="1">
        <v>24133</v>
      </c>
      <c r="B22591" s="1">
        <v>2020</v>
      </c>
      <c r="C22591" s="1" t="s">
        <v>83</v>
      </c>
      <c r="D22591" s="1" t="str">
        <f t="shared" si="352"/>
        <v>Africa</v>
      </c>
      <c r="E22591" s="1" t="s">
        <v>7</v>
      </c>
      <c r="F22591" s="2">
        <v>1.5856699999999998E-2</v>
      </c>
      <c r="G22591" s="7">
        <v>180742000</v>
      </c>
    </row>
    <row r="22592" spans="1:7" ht="13.2" hidden="1" x14ac:dyDescent="0.25">
      <c r="A22592" s="1">
        <v>24134</v>
      </c>
      <c r="B22592" s="1">
        <v>2020</v>
      </c>
      <c r="C22592" s="1" t="s">
        <v>83</v>
      </c>
      <c r="D22592" s="1" t="str">
        <f t="shared" si="352"/>
        <v>Africa</v>
      </c>
      <c r="E22592" s="1" t="s">
        <v>23</v>
      </c>
      <c r="F22592" s="2">
        <v>5.2290000000000008E-4</v>
      </c>
      <c r="G22592" s="7">
        <v>5960000</v>
      </c>
    </row>
    <row r="22593" spans="1:7" ht="13.2" hidden="1" x14ac:dyDescent="0.25">
      <c r="A22593" s="1">
        <v>24135</v>
      </c>
      <c r="B22593" s="1">
        <v>2020</v>
      </c>
      <c r="C22593" s="1" t="s">
        <v>83</v>
      </c>
      <c r="D22593" s="1" t="str">
        <f t="shared" si="352"/>
        <v>Africa</v>
      </c>
      <c r="E22593" s="1" t="s">
        <v>8</v>
      </c>
      <c r="F22593" s="9">
        <v>2.4850000000000002E-4</v>
      </c>
      <c r="G22593" s="7">
        <v>2833000</v>
      </c>
    </row>
    <row r="22594" spans="1:7" ht="13.2" hidden="1" x14ac:dyDescent="0.25">
      <c r="A22594" s="1">
        <v>24136</v>
      </c>
      <c r="B22594" s="1">
        <v>2020</v>
      </c>
      <c r="C22594" s="1" t="s">
        <v>83</v>
      </c>
      <c r="D22594" s="1" t="str">
        <f t="shared" ref="D22594:D22657" si="353">IF(OR(C22594="Austria",C22594="Belgium",C22594="Bulgaria",C22594="Iceland",C22594="Croatia",C22594="Cyprus",C22594="Czechia",C22594="Denmark",C22594="Estonia",C22594="Finland",C22594="France",C22594="Germany",C22594="Greece",C22594="Hungary",C22594="Ireland",C22594="Italy",C22594="Latvia",C22594="Lithuania",C22594="Luxembourg",C22594="Malta",C22594="Netherlands",C22594="Poland",C22594="Portugal",C22594="Romania",C22594="Slovakia",C22594="Slovenia",C22594="Spain",C22594="Sweden"),"EU",IF(OR(C22594="Albania",C22594="Andorra",C22594="Belarus",C22594="Bosnia and Herzegovina",C22594="Kosovo",C22594="Montenegro",C22594="Moldova",C22594="Ukraine",C22594="San Marino",C22594="North Macedonia",C22594="Norway",C22594="Serbia",C22594="Switzerland",C22594="United Kingdom"),"Non-EU European",IF(OR(C22594="Armenia",C22594="Azerbaijan",C22594="Georgia",C22594="Russian Federation",C22594="Kazakhstan",C22594="Kyrgyzstan",C22594="Tajikistan",C22594="Turkmenistan",C22594="Uzbekistan"),"Asia Pacific",IF(OR(C22594="Afghanistan",C22594="Bahrain",C22594="Egypt",C22594="Iran",C22594="Iraq",C22594="Israel",C22594="Jordan",C22594="Kuwait",C22594="Lebanon",C22594="Oman",C22594="Palestine, State of",C22594="Turkey",C22594="Qatar",C22594="Saudi Arabia",C22594="Syria",C22594="United Arab Emirates",C22594="Yemen"),"Middle East",IF(OR(C22594="Australia",C22594="Marshall Islands",C22594="Cook Islands",C22594="New Zealand"),"Oceania",IF(OR(C22594="Brunei Darussalam",C22594="Sri Lanka",C22594="Nepal",C22594="China",C22594="Hong Kong",C22594="Macao",C22594="Fiji",C22594="India",C22594="Indonesia",C22594="Japan",C22594="Kiribati",C22594="Malaysia",C22594="Maldives",C22594="Mongolia",C22594="Myanmar",C22594="Nauru",C22594="Papua New Guinea",C22594="Philippines",C22594="Samoa",C22594="Singapore",C22594="Solomon Islands",C22594="South Korea",C22594="Taiwan",C22594="Thailand",C22594="Timor-Leste",C22594="Tonga",C22594="Tuvalu",C22594="Vanuatu",C22594="Vietnam"),"Asia Pacific",IF(OR(C22594="Canada",C22594="United States of America"),"North America",IF(OR(C22594="Bolivia",C22594="Brazil",C22594="Chile",C22594="Colombia",C22594="Guatemala",C22594="Panama",C22594="Ecuador",C22594="El Salvador",C22594="Costa Rica",C22594="Guyana",C22594="Paraguay",C22594="Peru",C22594="Suriname",C22594="Uruguay",C22594="Venezuela"),"South America",IF(OR(C22594="Algeria",C22594="Angola",C22594="Benin",C22594="Botswana",C22594="Burkina Faso",C22594="Burundi",C22594="Cabo Verde",C22594="Cameroon",C22594="Central African Republic",C22594="Chad",C22594="Comoros",C22594="Congo",C22594="Democratic Republic of the Congo",C22594="Djibouti",C22594="Equatorial Guinea",C22594="Eritrea",C22594="Eswatini",C22594="Ethiopia",C22594="Gabon",C22594="Gambia",C22594="Ghana",C22594="Guinea",C22594="Guinea-Bissau",C22594="Ivory Coast",C22594="Kenya",C22594="Lesotho",C22594="Liberia",C22594="Libya",C22594="Madagascar",C22594="Malawi",C22594="Mali",C22594="Mauritania",C22594="Mauritius",C22594="Morocco",C22594="Mozambique",C22594="Namibia",C22594="Niger",C22594="Nigeria",C22594="Rwanda",C22594="Sao Tome and Principe",C22594="Senegal",C22594="Seychelles",C22594="Sierra Leone",C22594="Somalia",C22594="South Africa",C22594="South Sudan",C22594="Sudan",C22594="Tanzania",C22594="Togo",C22594="Tunisia",C22594="Uganda",C22594="Zambia",C22594="Zimbabwe"),"Africa","")))))))))</f>
        <v>Africa</v>
      </c>
      <c r="E22594" s="1" t="s">
        <v>9</v>
      </c>
      <c r="F22594" s="2">
        <v>7.2159999999999998E-4</v>
      </c>
      <c r="G22594" s="7">
        <v>8225000</v>
      </c>
    </row>
    <row r="22595" spans="1:7" ht="13.2" hidden="1" x14ac:dyDescent="0.25">
      <c r="A22595" s="1">
        <v>24137</v>
      </c>
      <c r="B22595" s="1">
        <v>2020</v>
      </c>
      <c r="C22595" s="1" t="s">
        <v>83</v>
      </c>
      <c r="D22595" s="1" t="str">
        <f t="shared" si="353"/>
        <v>Africa</v>
      </c>
      <c r="E22595" s="1" t="s">
        <v>10</v>
      </c>
      <c r="F22595" s="2">
        <v>8.1647000000000004E-3</v>
      </c>
      <c r="G22595" s="7">
        <v>93065000</v>
      </c>
    </row>
    <row r="22596" spans="1:7" ht="13.2" hidden="1" x14ac:dyDescent="0.25">
      <c r="A22596" s="1">
        <v>24138</v>
      </c>
      <c r="B22596" s="1">
        <v>2020</v>
      </c>
      <c r="C22596" s="1" t="s">
        <v>83</v>
      </c>
      <c r="D22596" s="1" t="str">
        <f t="shared" si="353"/>
        <v>Africa</v>
      </c>
      <c r="E22596" s="1" t="s">
        <v>11</v>
      </c>
      <c r="F22596" s="2">
        <v>3.2717599999999999E-2</v>
      </c>
      <c r="G22596" s="7">
        <v>372931000</v>
      </c>
    </row>
    <row r="22597" spans="1:7" ht="13.2" hidden="1" x14ac:dyDescent="0.25">
      <c r="A22597" s="1">
        <v>24139</v>
      </c>
      <c r="B22597" s="1">
        <v>2020</v>
      </c>
      <c r="C22597" s="1" t="s">
        <v>83</v>
      </c>
      <c r="D22597" s="1" t="str">
        <f t="shared" si="353"/>
        <v>Africa</v>
      </c>
      <c r="E22597" s="1" t="s">
        <v>12</v>
      </c>
      <c r="F22597" s="2">
        <v>4.2008599999999993E-2</v>
      </c>
      <c r="G22597" s="7">
        <v>478834000</v>
      </c>
    </row>
    <row r="22598" spans="1:7" ht="13.2" hidden="1" x14ac:dyDescent="0.25">
      <c r="A22598" s="1">
        <v>24140</v>
      </c>
      <c r="B22598" s="1">
        <v>2020</v>
      </c>
      <c r="C22598" s="1" t="s">
        <v>83</v>
      </c>
      <c r="D22598" s="1" t="str">
        <f t="shared" si="353"/>
        <v>Africa</v>
      </c>
      <c r="E22598" s="1" t="s">
        <v>13</v>
      </c>
      <c r="F22598" s="2">
        <v>9.5566300000000007E-2</v>
      </c>
      <c r="G22598" s="7">
        <v>1089310000</v>
      </c>
    </row>
    <row r="22599" spans="1:7" ht="13.2" hidden="1" x14ac:dyDescent="0.25">
      <c r="A22599" s="1">
        <v>24141</v>
      </c>
      <c r="B22599" s="1">
        <v>2020</v>
      </c>
      <c r="C22599" s="1" t="s">
        <v>83</v>
      </c>
      <c r="D22599" s="1" t="str">
        <f t="shared" si="353"/>
        <v>Africa</v>
      </c>
      <c r="E22599" s="1" t="s">
        <v>14</v>
      </c>
      <c r="F22599" s="2">
        <v>8.5754400000000008E-2</v>
      </c>
      <c r="G22599" s="7">
        <v>977469000</v>
      </c>
    </row>
    <row r="22600" spans="1:7" ht="13.2" hidden="1" x14ac:dyDescent="0.25">
      <c r="A22600" s="1">
        <v>24142</v>
      </c>
      <c r="B22600" s="1">
        <v>2020</v>
      </c>
      <c r="C22600" s="1" t="s">
        <v>83</v>
      </c>
      <c r="D22600" s="1" t="str">
        <f t="shared" si="353"/>
        <v>Africa</v>
      </c>
      <c r="E22600" s="1" t="s">
        <v>15</v>
      </c>
      <c r="F22600" s="2">
        <v>1.6998E-3</v>
      </c>
      <c r="G22600" s="7">
        <v>19375000</v>
      </c>
    </row>
    <row r="22601" spans="1:7" ht="13.2" hidden="1" x14ac:dyDescent="0.25">
      <c r="A22601" s="1">
        <v>24143</v>
      </c>
      <c r="B22601" s="1">
        <v>2020</v>
      </c>
      <c r="C22601" s="1" t="s">
        <v>83</v>
      </c>
      <c r="D22601" s="1" t="str">
        <f t="shared" si="353"/>
        <v>Africa</v>
      </c>
      <c r="E22601" s="1" t="s">
        <v>16</v>
      </c>
      <c r="F22601" s="2">
        <v>2.4971899999999998E-2</v>
      </c>
      <c r="G22601" s="7">
        <v>284641000</v>
      </c>
    </row>
    <row r="22602" spans="1:7" ht="13.2" hidden="1" x14ac:dyDescent="0.25">
      <c r="A22602" s="1">
        <v>24144</v>
      </c>
      <c r="B22602" s="1">
        <v>2020</v>
      </c>
      <c r="C22602" s="1" t="s">
        <v>83</v>
      </c>
      <c r="D22602" s="1" t="str">
        <f t="shared" si="353"/>
        <v>Africa</v>
      </c>
      <c r="E22602" s="1" t="s">
        <v>17</v>
      </c>
      <c r="F22602" s="2">
        <v>5.7581999999999998E-3</v>
      </c>
      <c r="G22602" s="7">
        <v>65634000</v>
      </c>
    </row>
    <row r="22603" spans="1:7" ht="13.2" hidden="1" x14ac:dyDescent="0.25">
      <c r="A22603" s="1">
        <v>24145</v>
      </c>
      <c r="B22603" s="1">
        <v>2020</v>
      </c>
      <c r="C22603" s="1" t="s">
        <v>83</v>
      </c>
      <c r="D22603" s="1" t="str">
        <f t="shared" si="353"/>
        <v>Africa</v>
      </c>
      <c r="E22603" s="1" t="s">
        <v>18</v>
      </c>
      <c r="F22603" s="2">
        <v>2.3749999999999999E-3</v>
      </c>
      <c r="G22603" s="7">
        <v>27072000</v>
      </c>
    </row>
    <row r="22604" spans="1:7" ht="13.2" hidden="1" x14ac:dyDescent="0.25">
      <c r="A22604" s="1">
        <v>24146</v>
      </c>
      <c r="B22604" s="1">
        <v>2020</v>
      </c>
      <c r="C22604" s="1" t="s">
        <v>83</v>
      </c>
      <c r="D22604" s="1" t="str">
        <f t="shared" si="353"/>
        <v>Africa</v>
      </c>
      <c r="E22604" s="1" t="s">
        <v>19</v>
      </c>
      <c r="F22604" s="2">
        <v>4.6411000000000004E-3</v>
      </c>
      <c r="G22604" s="7">
        <v>52901000</v>
      </c>
    </row>
    <row r="22605" spans="1:7" ht="13.2" hidden="1" x14ac:dyDescent="0.25">
      <c r="A22605" s="1">
        <v>24147</v>
      </c>
      <c r="B22605" s="1">
        <v>2020</v>
      </c>
      <c r="C22605" s="1" t="s">
        <v>83</v>
      </c>
      <c r="D22605" s="1" t="str">
        <f t="shared" si="353"/>
        <v>Africa</v>
      </c>
      <c r="E22605" s="1" t="s">
        <v>21</v>
      </c>
      <c r="F22605" s="2">
        <v>2.3636E-3</v>
      </c>
      <c r="G22605" s="7">
        <v>26941000</v>
      </c>
    </row>
    <row r="22606" spans="1:7" ht="13.2" hidden="1" x14ac:dyDescent="0.25">
      <c r="A22606" s="1">
        <v>24149</v>
      </c>
      <c r="B22606" s="1">
        <v>2020</v>
      </c>
      <c r="C22606" s="1" t="s">
        <v>126</v>
      </c>
      <c r="D22606" s="1" t="str">
        <f t="shared" si="353"/>
        <v>Non-EU European</v>
      </c>
      <c r="E22606" s="1" t="s">
        <v>5</v>
      </c>
      <c r="F22606" s="2">
        <v>9.2458999999999996E-3</v>
      </c>
      <c r="G22606" s="7">
        <v>109654000</v>
      </c>
    </row>
    <row r="22607" spans="1:7" ht="13.2" hidden="1" x14ac:dyDescent="0.25">
      <c r="A22607" s="1">
        <v>24150</v>
      </c>
      <c r="B22607" s="1">
        <v>2020</v>
      </c>
      <c r="C22607" s="1" t="s">
        <v>126</v>
      </c>
      <c r="D22607" s="1" t="str">
        <f t="shared" si="353"/>
        <v>Non-EU European</v>
      </c>
      <c r="E22607" s="1" t="s">
        <v>6</v>
      </c>
      <c r="F22607" s="9">
        <v>2.02E-4</v>
      </c>
      <c r="G22607" s="7">
        <v>2396000</v>
      </c>
    </row>
    <row r="22608" spans="1:7" ht="13.2" hidden="1" x14ac:dyDescent="0.25">
      <c r="A22608" s="1">
        <v>24151</v>
      </c>
      <c r="B22608" s="1">
        <v>2020</v>
      </c>
      <c r="C22608" s="1" t="s">
        <v>126</v>
      </c>
      <c r="D22608" s="1" t="str">
        <f t="shared" si="353"/>
        <v>Non-EU European</v>
      </c>
      <c r="E22608" s="1" t="s">
        <v>7</v>
      </c>
      <c r="F22608" s="2">
        <v>2.9725100000000001E-2</v>
      </c>
      <c r="G22608" s="7">
        <v>352532000</v>
      </c>
    </row>
    <row r="22609" spans="1:7" ht="13.2" hidden="1" x14ac:dyDescent="0.25">
      <c r="A22609" s="1">
        <v>24152</v>
      </c>
      <c r="B22609" s="1">
        <v>2020</v>
      </c>
      <c r="C22609" s="1" t="s">
        <v>126</v>
      </c>
      <c r="D22609" s="1" t="str">
        <f t="shared" si="353"/>
        <v>Non-EU European</v>
      </c>
      <c r="E22609" s="1" t="s">
        <v>23</v>
      </c>
      <c r="F22609" s="9">
        <v>4.1399999999999997E-5</v>
      </c>
      <c r="G22609" s="7">
        <v>491000</v>
      </c>
    </row>
    <row r="22610" spans="1:7" ht="13.2" hidden="1" x14ac:dyDescent="0.25">
      <c r="A22610" s="1">
        <v>24153</v>
      </c>
      <c r="B22610" s="1">
        <v>2020</v>
      </c>
      <c r="C22610" s="1" t="s">
        <v>126</v>
      </c>
      <c r="D22610" s="1" t="str">
        <f t="shared" si="353"/>
        <v>Non-EU European</v>
      </c>
      <c r="E22610" s="1" t="s">
        <v>8</v>
      </c>
      <c r="F22610" s="9">
        <v>2.2780000000000001E-4</v>
      </c>
      <c r="G22610" s="7">
        <v>2702000</v>
      </c>
    </row>
    <row r="22611" spans="1:7" ht="13.2" hidden="1" x14ac:dyDescent="0.25">
      <c r="A22611" s="1">
        <v>24154</v>
      </c>
      <c r="B22611" s="1">
        <v>2020</v>
      </c>
      <c r="C22611" s="1" t="s">
        <v>126</v>
      </c>
      <c r="D22611" s="1" t="str">
        <f t="shared" si="353"/>
        <v>Non-EU European</v>
      </c>
      <c r="E22611" s="1" t="s">
        <v>9</v>
      </c>
      <c r="F22611" s="2">
        <v>1.235E-3</v>
      </c>
      <c r="G22611" s="7">
        <v>14646000</v>
      </c>
    </row>
    <row r="22612" spans="1:7" ht="13.2" hidden="1" x14ac:dyDescent="0.25">
      <c r="A22612" s="1">
        <v>24155</v>
      </c>
      <c r="B22612" s="1">
        <v>2020</v>
      </c>
      <c r="C22612" s="1" t="s">
        <v>126</v>
      </c>
      <c r="D22612" s="1" t="str">
        <f t="shared" si="353"/>
        <v>Non-EU European</v>
      </c>
      <c r="E22612" s="1" t="s">
        <v>10</v>
      </c>
      <c r="F22612" s="2">
        <v>8.6666E-3</v>
      </c>
      <c r="G22612" s="7">
        <v>102784000</v>
      </c>
    </row>
    <row r="22613" spans="1:7" ht="13.2" hidden="1" x14ac:dyDescent="0.25">
      <c r="A22613" s="1">
        <v>24156</v>
      </c>
      <c r="B22613" s="1">
        <v>2020</v>
      </c>
      <c r="C22613" s="1" t="s">
        <v>126</v>
      </c>
      <c r="D22613" s="1" t="str">
        <f t="shared" si="353"/>
        <v>Non-EU European</v>
      </c>
      <c r="E22613" s="1" t="s">
        <v>11</v>
      </c>
      <c r="F22613" s="2">
        <v>4.8630100000000002E-2</v>
      </c>
      <c r="G22613" s="7">
        <v>576740000</v>
      </c>
    </row>
    <row r="22614" spans="1:7" ht="13.2" hidden="1" x14ac:dyDescent="0.25">
      <c r="A22614" s="1">
        <v>24157</v>
      </c>
      <c r="B22614" s="1">
        <v>2020</v>
      </c>
      <c r="C22614" s="1" t="s">
        <v>126</v>
      </c>
      <c r="D22614" s="1" t="str">
        <f t="shared" si="353"/>
        <v>Non-EU European</v>
      </c>
      <c r="E22614" s="1" t="s">
        <v>12</v>
      </c>
      <c r="F22614" s="2">
        <v>6.1251800000000002E-2</v>
      </c>
      <c r="G22614" s="7">
        <v>726430000</v>
      </c>
    </row>
    <row r="22615" spans="1:7" ht="13.2" hidden="1" x14ac:dyDescent="0.25">
      <c r="A22615" s="1">
        <v>24158</v>
      </c>
      <c r="B22615" s="1">
        <v>2020</v>
      </c>
      <c r="C22615" s="1" t="s">
        <v>126</v>
      </c>
      <c r="D22615" s="1" t="str">
        <f t="shared" si="353"/>
        <v>Non-EU European</v>
      </c>
      <c r="E22615" s="1" t="s">
        <v>13</v>
      </c>
      <c r="F22615" s="2">
        <v>0.12671960000000002</v>
      </c>
      <c r="G22615" s="7">
        <v>1502860000</v>
      </c>
    </row>
    <row r="22616" spans="1:7" ht="13.2" hidden="1" x14ac:dyDescent="0.25">
      <c r="A22616" s="1">
        <v>24159</v>
      </c>
      <c r="B22616" s="1">
        <v>2020</v>
      </c>
      <c r="C22616" s="1" t="s">
        <v>126</v>
      </c>
      <c r="D22616" s="1" t="str">
        <f t="shared" si="353"/>
        <v>Non-EU European</v>
      </c>
      <c r="E22616" s="1" t="s">
        <v>14</v>
      </c>
      <c r="F22616" s="2">
        <v>3.2082600000000003E-2</v>
      </c>
      <c r="G22616" s="7">
        <v>380491000</v>
      </c>
    </row>
    <row r="22617" spans="1:7" ht="13.2" hidden="1" x14ac:dyDescent="0.25">
      <c r="A22617" s="1">
        <v>24160</v>
      </c>
      <c r="B22617" s="1">
        <v>2020</v>
      </c>
      <c r="C22617" s="1" t="s">
        <v>126</v>
      </c>
      <c r="D22617" s="1" t="str">
        <f t="shared" si="353"/>
        <v>Non-EU European</v>
      </c>
      <c r="E22617" s="1" t="s">
        <v>15</v>
      </c>
      <c r="F22617" s="2">
        <v>3.1649999999999998E-3</v>
      </c>
      <c r="G22617" s="7">
        <v>37536000</v>
      </c>
    </row>
    <row r="22618" spans="1:7" ht="13.2" hidden="1" x14ac:dyDescent="0.25">
      <c r="A22618" s="1">
        <v>24161</v>
      </c>
      <c r="B22618" s="1">
        <v>2020</v>
      </c>
      <c r="C22618" s="1" t="s">
        <v>126</v>
      </c>
      <c r="D22618" s="1" t="str">
        <f t="shared" si="353"/>
        <v>Non-EU European</v>
      </c>
      <c r="E22618" s="1" t="s">
        <v>16</v>
      </c>
      <c r="F22618" s="2">
        <v>2.32213E-2</v>
      </c>
      <c r="G22618" s="7">
        <v>275398000</v>
      </c>
    </row>
    <row r="22619" spans="1:7" ht="13.2" hidden="1" x14ac:dyDescent="0.25">
      <c r="A22619" s="1">
        <v>24162</v>
      </c>
      <c r="B22619" s="1">
        <v>2020</v>
      </c>
      <c r="C22619" s="1" t="s">
        <v>126</v>
      </c>
      <c r="D22619" s="1" t="str">
        <f t="shared" si="353"/>
        <v>Non-EU European</v>
      </c>
      <c r="E22619" s="1" t="s">
        <v>17</v>
      </c>
      <c r="F22619" s="2">
        <v>8.4367999999999995E-3</v>
      </c>
      <c r="G22619" s="7">
        <v>100059000</v>
      </c>
    </row>
    <row r="22620" spans="1:7" ht="13.2" hidden="1" x14ac:dyDescent="0.25">
      <c r="A22620" s="1">
        <v>24163</v>
      </c>
      <c r="B22620" s="1">
        <v>2020</v>
      </c>
      <c r="C22620" s="1" t="s">
        <v>126</v>
      </c>
      <c r="D22620" s="1" t="str">
        <f t="shared" si="353"/>
        <v>Non-EU European</v>
      </c>
      <c r="E22620" s="1" t="s">
        <v>18</v>
      </c>
      <c r="F22620" s="2">
        <v>1.6575000000000001E-3</v>
      </c>
      <c r="G22620" s="7">
        <v>19657000</v>
      </c>
    </row>
    <row r="22621" spans="1:7" ht="13.2" hidden="1" x14ac:dyDescent="0.25">
      <c r="A22621" s="1">
        <v>24164</v>
      </c>
      <c r="B22621" s="1">
        <v>2020</v>
      </c>
      <c r="C22621" s="1" t="s">
        <v>126</v>
      </c>
      <c r="D22621" s="1" t="str">
        <f t="shared" si="353"/>
        <v>Non-EU European</v>
      </c>
      <c r="E22621" s="1" t="s">
        <v>19</v>
      </c>
      <c r="F22621" s="2">
        <v>1.1146999999999999E-3</v>
      </c>
      <c r="G22621" s="7">
        <v>13220000</v>
      </c>
    </row>
    <row r="22622" spans="1:7" ht="13.2" hidden="1" x14ac:dyDescent="0.25">
      <c r="A22622" s="1">
        <v>24165</v>
      </c>
      <c r="B22622" s="1">
        <v>2020</v>
      </c>
      <c r="C22622" s="1" t="s">
        <v>126</v>
      </c>
      <c r="D22622" s="1" t="str">
        <f t="shared" si="353"/>
        <v>Non-EU European</v>
      </c>
      <c r="E22622" s="1" t="s">
        <v>20</v>
      </c>
      <c r="F22622" s="2">
        <v>1.0042E-3</v>
      </c>
      <c r="G22622" s="7">
        <v>11910000</v>
      </c>
    </row>
    <row r="22623" spans="1:7" ht="13.2" hidden="1" x14ac:dyDescent="0.25">
      <c r="A22623" s="1">
        <v>24166</v>
      </c>
      <c r="B22623" s="1">
        <v>2020</v>
      </c>
      <c r="C22623" s="1" t="s">
        <v>126</v>
      </c>
      <c r="D22623" s="1" t="str">
        <f t="shared" si="353"/>
        <v>Non-EU European</v>
      </c>
      <c r="E22623" s="1" t="s">
        <v>21</v>
      </c>
      <c r="F22623" s="9">
        <v>3.4099999999999995E-5</v>
      </c>
      <c r="G22623" s="7">
        <v>404000</v>
      </c>
    </row>
    <row r="22624" spans="1:7" ht="13.2" hidden="1" x14ac:dyDescent="0.25">
      <c r="A22624" s="1">
        <v>24168</v>
      </c>
      <c r="B22624" s="1">
        <v>2020</v>
      </c>
      <c r="C22624" s="1" t="s">
        <v>53</v>
      </c>
      <c r="D22624" s="1" t="str">
        <f t="shared" si="353"/>
        <v>Asia Pacific</v>
      </c>
      <c r="E22624" s="1" t="s">
        <v>10</v>
      </c>
      <c r="F22624" s="2">
        <v>8.3299999999999997E-4</v>
      </c>
      <c r="G22624" s="7">
        <v>11090000</v>
      </c>
    </row>
    <row r="22625" spans="1:7" ht="13.2" hidden="1" x14ac:dyDescent="0.25">
      <c r="A22625" s="1">
        <v>24169</v>
      </c>
      <c r="B22625" s="1">
        <v>2020</v>
      </c>
      <c r="C22625" s="1" t="s">
        <v>53</v>
      </c>
      <c r="D22625" s="1" t="str">
        <f t="shared" si="353"/>
        <v>Asia Pacific</v>
      </c>
      <c r="E22625" s="1" t="s">
        <v>11</v>
      </c>
      <c r="F22625" s="2">
        <v>4.4922400000000001E-2</v>
      </c>
      <c r="G22625" s="7">
        <v>598051000</v>
      </c>
    </row>
    <row r="22626" spans="1:7" ht="13.2" hidden="1" x14ac:dyDescent="0.25">
      <c r="A22626" s="1">
        <v>24170</v>
      </c>
      <c r="B22626" s="1">
        <v>2020</v>
      </c>
      <c r="C22626" s="1" t="s">
        <v>53</v>
      </c>
      <c r="D22626" s="1" t="str">
        <f t="shared" si="353"/>
        <v>Asia Pacific</v>
      </c>
      <c r="E22626" s="1" t="s">
        <v>12</v>
      </c>
      <c r="F22626" s="2">
        <v>3.3958700000000001E-2</v>
      </c>
      <c r="G22626" s="7">
        <v>452091000</v>
      </c>
    </row>
    <row r="22627" spans="1:7" ht="13.2" hidden="1" x14ac:dyDescent="0.25">
      <c r="A22627" s="1">
        <v>24171</v>
      </c>
      <c r="B22627" s="1">
        <v>2020</v>
      </c>
      <c r="C22627" s="1" t="s">
        <v>53</v>
      </c>
      <c r="D22627" s="1" t="str">
        <f t="shared" si="353"/>
        <v>Asia Pacific</v>
      </c>
      <c r="E22627" s="1" t="s">
        <v>13</v>
      </c>
      <c r="F22627" s="2">
        <v>0.10673249999999999</v>
      </c>
      <c r="G22627" s="7">
        <v>1420928000</v>
      </c>
    </row>
    <row r="22628" spans="1:7" ht="13.2" hidden="1" x14ac:dyDescent="0.25">
      <c r="A22628" s="1">
        <v>24172</v>
      </c>
      <c r="B22628" s="1">
        <v>2020</v>
      </c>
      <c r="C22628" s="1" t="s">
        <v>53</v>
      </c>
      <c r="D22628" s="1" t="str">
        <f t="shared" si="353"/>
        <v>Asia Pacific</v>
      </c>
      <c r="E22628" s="1" t="s">
        <v>14</v>
      </c>
      <c r="F22628" s="2">
        <v>7.5277499999999997E-2</v>
      </c>
      <c r="G22628" s="7">
        <v>1002169000</v>
      </c>
    </row>
    <row r="22629" spans="1:7" ht="13.2" hidden="1" x14ac:dyDescent="0.25">
      <c r="A22629" s="1">
        <v>24173</v>
      </c>
      <c r="B22629" s="1">
        <v>2020</v>
      </c>
      <c r="C22629" s="1" t="s">
        <v>53</v>
      </c>
      <c r="D22629" s="1" t="str">
        <f t="shared" si="353"/>
        <v>Asia Pacific</v>
      </c>
      <c r="E22629" s="1" t="s">
        <v>15</v>
      </c>
      <c r="F22629" s="2">
        <v>1.34298E-2</v>
      </c>
      <c r="G22629" s="7">
        <v>178791000</v>
      </c>
    </row>
    <row r="22630" spans="1:7" ht="13.2" hidden="1" x14ac:dyDescent="0.25">
      <c r="A22630" s="1">
        <v>24174</v>
      </c>
      <c r="B22630" s="1">
        <v>2020</v>
      </c>
      <c r="C22630" s="1" t="s">
        <v>53</v>
      </c>
      <c r="D22630" s="1" t="str">
        <f t="shared" si="353"/>
        <v>Asia Pacific</v>
      </c>
      <c r="E22630" s="1" t="s">
        <v>16</v>
      </c>
      <c r="F22630" s="2">
        <v>1.6906899999999999E-2</v>
      </c>
      <c r="G22630" s="7">
        <v>225081000</v>
      </c>
    </row>
    <row r="22631" spans="1:7" ht="13.2" hidden="1" x14ac:dyDescent="0.25">
      <c r="A22631" s="1">
        <v>24175</v>
      </c>
      <c r="B22631" s="1">
        <v>2020</v>
      </c>
      <c r="C22631" s="1" t="s">
        <v>53</v>
      </c>
      <c r="D22631" s="1" t="str">
        <f t="shared" si="353"/>
        <v>Asia Pacific</v>
      </c>
      <c r="E22631" s="1" t="s">
        <v>17</v>
      </c>
      <c r="F22631" s="2">
        <v>6.1679999999999999E-3</v>
      </c>
      <c r="G22631" s="7">
        <v>82114000</v>
      </c>
    </row>
    <row r="22632" spans="1:7" ht="13.2" hidden="1" x14ac:dyDescent="0.25">
      <c r="A22632" s="1">
        <v>24177</v>
      </c>
      <c r="B22632" s="1">
        <v>2020</v>
      </c>
      <c r="C22632" s="1" t="s">
        <v>116</v>
      </c>
      <c r="D22632" s="1" t="str">
        <f t="shared" si="353"/>
        <v>Asia Pacific</v>
      </c>
      <c r="E22632" s="1" t="s">
        <v>5</v>
      </c>
      <c r="F22632" s="2">
        <v>1.97173E-2</v>
      </c>
      <c r="G22632" s="7">
        <v>647889000</v>
      </c>
    </row>
    <row r="22633" spans="1:7" ht="13.2" hidden="1" x14ac:dyDescent="0.25">
      <c r="A22633" s="1">
        <v>24178</v>
      </c>
      <c r="B22633" s="1">
        <v>2020</v>
      </c>
      <c r="C22633" s="1" t="s">
        <v>116</v>
      </c>
      <c r="D22633" s="1" t="str">
        <f t="shared" si="353"/>
        <v>Asia Pacific</v>
      </c>
      <c r="E22633" s="1" t="s">
        <v>6</v>
      </c>
      <c r="F22633" s="2">
        <v>1.3669999999999999E-3</v>
      </c>
      <c r="G22633" s="7">
        <v>44919000</v>
      </c>
    </row>
    <row r="22634" spans="1:7" ht="13.2" hidden="1" x14ac:dyDescent="0.25">
      <c r="A22634" s="1">
        <v>24179</v>
      </c>
      <c r="B22634" s="1">
        <v>2020</v>
      </c>
      <c r="C22634" s="1" t="s">
        <v>116</v>
      </c>
      <c r="D22634" s="1" t="str">
        <f t="shared" si="353"/>
        <v>Asia Pacific</v>
      </c>
      <c r="E22634" s="1" t="s">
        <v>7</v>
      </c>
      <c r="F22634" s="2">
        <v>4.2811399999999999E-2</v>
      </c>
      <c r="G22634" s="7">
        <v>1406741000</v>
      </c>
    </row>
    <row r="22635" spans="1:7" ht="13.2" hidden="1" x14ac:dyDescent="0.25">
      <c r="A22635" s="1">
        <v>24180</v>
      </c>
      <c r="B22635" s="1">
        <v>2020</v>
      </c>
      <c r="C22635" s="1" t="s">
        <v>116</v>
      </c>
      <c r="D22635" s="1" t="str">
        <f t="shared" si="353"/>
        <v>Asia Pacific</v>
      </c>
      <c r="E22635" s="1" t="s">
        <v>23</v>
      </c>
      <c r="F22635" s="2">
        <v>1.4748000000000001E-3</v>
      </c>
      <c r="G22635" s="7">
        <v>48460000</v>
      </c>
    </row>
    <row r="22636" spans="1:7" ht="13.2" hidden="1" x14ac:dyDescent="0.25">
      <c r="A22636" s="1">
        <v>24181</v>
      </c>
      <c r="B22636" s="1">
        <v>2020</v>
      </c>
      <c r="C22636" s="1" t="s">
        <v>116</v>
      </c>
      <c r="D22636" s="1" t="str">
        <f t="shared" si="353"/>
        <v>Asia Pacific</v>
      </c>
      <c r="E22636" s="1" t="s">
        <v>8</v>
      </c>
      <c r="F22636" s="2">
        <v>2.8574E-3</v>
      </c>
      <c r="G22636" s="7">
        <v>93891000</v>
      </c>
    </row>
    <row r="22637" spans="1:7" ht="13.2" hidden="1" x14ac:dyDescent="0.25">
      <c r="A22637" s="1">
        <v>24182</v>
      </c>
      <c r="B22637" s="1">
        <v>2020</v>
      </c>
      <c r="C22637" s="1" t="s">
        <v>116</v>
      </c>
      <c r="D22637" s="1" t="str">
        <f t="shared" si="353"/>
        <v>Asia Pacific</v>
      </c>
      <c r="E22637" s="1" t="s">
        <v>9</v>
      </c>
      <c r="F22637" s="2">
        <v>3.8358999999999997E-3</v>
      </c>
      <c r="G22637" s="7">
        <v>126044000</v>
      </c>
    </row>
    <row r="22638" spans="1:7" ht="13.2" hidden="1" x14ac:dyDescent="0.25">
      <c r="A22638" s="1">
        <v>24183</v>
      </c>
      <c r="B22638" s="1">
        <v>2020</v>
      </c>
      <c r="C22638" s="1" t="s">
        <v>116</v>
      </c>
      <c r="D22638" s="1" t="str">
        <f t="shared" si="353"/>
        <v>Asia Pacific</v>
      </c>
      <c r="E22638" s="1" t="s">
        <v>10</v>
      </c>
      <c r="F22638" s="2">
        <v>2.8839199999999999E-2</v>
      </c>
      <c r="G22638" s="7">
        <v>947626000</v>
      </c>
    </row>
    <row r="22639" spans="1:7" ht="13.2" hidden="1" x14ac:dyDescent="0.25">
      <c r="A22639" s="1">
        <v>24184</v>
      </c>
      <c r="B22639" s="1">
        <v>2020</v>
      </c>
      <c r="C22639" s="1" t="s">
        <v>116</v>
      </c>
      <c r="D22639" s="1" t="str">
        <f t="shared" si="353"/>
        <v>Asia Pacific</v>
      </c>
      <c r="E22639" s="1" t="s">
        <v>11</v>
      </c>
      <c r="F22639" s="2">
        <v>1.8145700000000001E-2</v>
      </c>
      <c r="G22639" s="7">
        <v>596248000</v>
      </c>
    </row>
    <row r="22640" spans="1:7" ht="13.2" hidden="1" x14ac:dyDescent="0.25">
      <c r="A22640" s="1">
        <v>24185</v>
      </c>
      <c r="B22640" s="1">
        <v>2020</v>
      </c>
      <c r="C22640" s="1" t="s">
        <v>116</v>
      </c>
      <c r="D22640" s="1" t="str">
        <f t="shared" si="353"/>
        <v>Asia Pacific</v>
      </c>
      <c r="E22640" s="1" t="s">
        <v>12</v>
      </c>
      <c r="F22640" s="2">
        <v>3.1713699999999997E-2</v>
      </c>
      <c r="G22640" s="7">
        <v>1042079000</v>
      </c>
    </row>
    <row r="22641" spans="1:7" ht="13.2" hidden="1" x14ac:dyDescent="0.25">
      <c r="A22641" s="1">
        <v>24186</v>
      </c>
      <c r="B22641" s="1">
        <v>2020</v>
      </c>
      <c r="C22641" s="1" t="s">
        <v>116</v>
      </c>
      <c r="D22641" s="1" t="str">
        <f t="shared" si="353"/>
        <v>Asia Pacific</v>
      </c>
      <c r="E22641" s="1" t="s">
        <v>13</v>
      </c>
      <c r="F22641" s="2">
        <v>1.9262100000000001E-2</v>
      </c>
      <c r="G22641" s="7">
        <v>632935000</v>
      </c>
    </row>
    <row r="22642" spans="1:7" ht="13.2" hidden="1" x14ac:dyDescent="0.25">
      <c r="A22642" s="1">
        <v>24187</v>
      </c>
      <c r="B22642" s="1">
        <v>2020</v>
      </c>
      <c r="C22642" s="1" t="s">
        <v>116</v>
      </c>
      <c r="D22642" s="1" t="str">
        <f t="shared" si="353"/>
        <v>Asia Pacific</v>
      </c>
      <c r="E22642" s="1" t="s">
        <v>14</v>
      </c>
      <c r="F22642" s="2">
        <v>5.6472800000000004E-2</v>
      </c>
      <c r="G22642" s="7">
        <v>1855639000</v>
      </c>
    </row>
    <row r="22643" spans="1:7" ht="13.2" hidden="1" x14ac:dyDescent="0.25">
      <c r="A22643" s="1">
        <v>24188</v>
      </c>
      <c r="B22643" s="1">
        <v>2020</v>
      </c>
      <c r="C22643" s="1" t="s">
        <v>116</v>
      </c>
      <c r="D22643" s="1" t="str">
        <f t="shared" si="353"/>
        <v>Asia Pacific</v>
      </c>
      <c r="E22643" s="1" t="s">
        <v>15</v>
      </c>
      <c r="F22643" s="2">
        <v>1.2804100000000001E-2</v>
      </c>
      <c r="G22643" s="7">
        <v>420730000</v>
      </c>
    </row>
    <row r="22644" spans="1:7" ht="13.2" hidden="1" x14ac:dyDescent="0.25">
      <c r="A22644" s="1">
        <v>24189</v>
      </c>
      <c r="B22644" s="1">
        <v>2020</v>
      </c>
      <c r="C22644" s="1" t="s">
        <v>116</v>
      </c>
      <c r="D22644" s="1" t="str">
        <f t="shared" si="353"/>
        <v>Asia Pacific</v>
      </c>
      <c r="E22644" s="1" t="s">
        <v>16</v>
      </c>
      <c r="F22644" s="2">
        <v>1.4660100000000001E-2</v>
      </c>
      <c r="G22644" s="7">
        <v>481717000</v>
      </c>
    </row>
    <row r="22645" spans="1:7" ht="13.2" hidden="1" x14ac:dyDescent="0.25">
      <c r="A22645" s="1">
        <v>24190</v>
      </c>
      <c r="B22645" s="1">
        <v>2020</v>
      </c>
      <c r="C22645" s="1" t="s">
        <v>116</v>
      </c>
      <c r="D22645" s="1" t="str">
        <f t="shared" si="353"/>
        <v>Asia Pacific</v>
      </c>
      <c r="E22645" s="1" t="s">
        <v>17</v>
      </c>
      <c r="F22645" s="2">
        <v>3.7223E-3</v>
      </c>
      <c r="G22645" s="7">
        <v>122311000</v>
      </c>
    </row>
    <row r="22646" spans="1:7" ht="13.2" hidden="1" x14ac:dyDescent="0.25">
      <c r="A22646" s="1">
        <v>24191</v>
      </c>
      <c r="B22646" s="1">
        <v>2020</v>
      </c>
      <c r="C22646" s="1" t="s">
        <v>116</v>
      </c>
      <c r="D22646" s="1" t="str">
        <f t="shared" si="353"/>
        <v>Asia Pacific</v>
      </c>
      <c r="E22646" s="1" t="s">
        <v>18</v>
      </c>
      <c r="F22646" s="2">
        <v>1.46003E-2</v>
      </c>
      <c r="G22646" s="7">
        <v>479751000</v>
      </c>
    </row>
    <row r="22647" spans="1:7" ht="13.2" hidden="1" x14ac:dyDescent="0.25">
      <c r="A22647" s="1">
        <v>24192</v>
      </c>
      <c r="B22647" s="1">
        <v>2020</v>
      </c>
      <c r="C22647" s="1" t="s">
        <v>116</v>
      </c>
      <c r="D22647" s="1" t="str">
        <f t="shared" si="353"/>
        <v>Asia Pacific</v>
      </c>
      <c r="E22647" s="1" t="s">
        <v>19</v>
      </c>
      <c r="F22647" s="2">
        <v>1.4498E-3</v>
      </c>
      <c r="G22647" s="7">
        <v>47637000</v>
      </c>
    </row>
    <row r="22648" spans="1:7" ht="13.2" hidden="1" x14ac:dyDescent="0.25">
      <c r="A22648" s="1">
        <v>24193</v>
      </c>
      <c r="B22648" s="1">
        <v>2020</v>
      </c>
      <c r="C22648" s="1" t="s">
        <v>116</v>
      </c>
      <c r="D22648" s="1" t="str">
        <f t="shared" si="353"/>
        <v>Asia Pacific</v>
      </c>
      <c r="E22648" s="1" t="s">
        <v>20</v>
      </c>
      <c r="F22648" s="9">
        <v>3.6390000000000001E-4</v>
      </c>
      <c r="G22648" s="7">
        <v>11958000</v>
      </c>
    </row>
    <row r="22649" spans="1:7" ht="13.2" hidden="1" x14ac:dyDescent="0.25">
      <c r="A22649" s="1">
        <v>24194</v>
      </c>
      <c r="B22649" s="1">
        <v>2020</v>
      </c>
      <c r="C22649" s="1" t="s">
        <v>116</v>
      </c>
      <c r="D22649" s="1" t="str">
        <f t="shared" si="353"/>
        <v>Asia Pacific</v>
      </c>
      <c r="E22649" s="1" t="s">
        <v>21</v>
      </c>
      <c r="F22649" s="2">
        <v>2.5779999999999996E-3</v>
      </c>
      <c r="G22649" s="7">
        <v>84710000</v>
      </c>
    </row>
    <row r="22650" spans="1:7" ht="13.2" hidden="1" x14ac:dyDescent="0.25">
      <c r="A22650" s="1">
        <v>24196</v>
      </c>
      <c r="B22650" s="1">
        <v>2020</v>
      </c>
      <c r="C22650" s="1" t="s">
        <v>127</v>
      </c>
      <c r="D22650" s="1" t="str">
        <f t="shared" si="353"/>
        <v>EU</v>
      </c>
      <c r="E22650" s="1" t="s">
        <v>5</v>
      </c>
      <c r="F22650" s="2">
        <v>1.7714E-3</v>
      </c>
      <c r="G22650" s="7">
        <v>1611639000</v>
      </c>
    </row>
    <row r="22651" spans="1:7" ht="13.2" hidden="1" x14ac:dyDescent="0.25">
      <c r="A22651" s="1">
        <v>24197</v>
      </c>
      <c r="B22651" s="1">
        <v>2020</v>
      </c>
      <c r="C22651" s="1" t="s">
        <v>127</v>
      </c>
      <c r="D22651" s="1" t="str">
        <f t="shared" si="353"/>
        <v>EU</v>
      </c>
      <c r="E22651" s="1" t="s">
        <v>6</v>
      </c>
      <c r="F22651" s="9">
        <v>2.6360000000000001E-4</v>
      </c>
      <c r="G22651" s="7">
        <v>239861000</v>
      </c>
    </row>
    <row r="22652" spans="1:7" ht="13.2" hidden="1" x14ac:dyDescent="0.25">
      <c r="A22652" s="1">
        <v>24198</v>
      </c>
      <c r="B22652" s="1">
        <v>2020</v>
      </c>
      <c r="C22652" s="1" t="s">
        <v>127</v>
      </c>
      <c r="D22652" s="1" t="str">
        <f t="shared" si="353"/>
        <v>EU</v>
      </c>
      <c r="E22652" s="1" t="s">
        <v>7</v>
      </c>
      <c r="F22652" s="2">
        <v>2.3636300000000002E-2</v>
      </c>
      <c r="G22652" s="7">
        <v>21504126000</v>
      </c>
    </row>
    <row r="22653" spans="1:7" ht="13.2" hidden="1" x14ac:dyDescent="0.25">
      <c r="A22653" s="1">
        <v>24199</v>
      </c>
      <c r="B22653" s="1">
        <v>2020</v>
      </c>
      <c r="C22653" s="1" t="s">
        <v>127</v>
      </c>
      <c r="D22653" s="1" t="str">
        <f t="shared" si="353"/>
        <v>EU</v>
      </c>
      <c r="E22653" s="1" t="s">
        <v>23</v>
      </c>
      <c r="F22653" s="9">
        <v>1.381E-4</v>
      </c>
      <c r="G22653" s="7">
        <v>125642000</v>
      </c>
    </row>
    <row r="22654" spans="1:7" ht="13.2" hidden="1" x14ac:dyDescent="0.25">
      <c r="A22654" s="1">
        <v>24200</v>
      </c>
      <c r="B22654" s="1">
        <v>2020</v>
      </c>
      <c r="C22654" s="1" t="s">
        <v>127</v>
      </c>
      <c r="D22654" s="1" t="str">
        <f t="shared" si="353"/>
        <v>EU</v>
      </c>
      <c r="E22654" s="1" t="s">
        <v>8</v>
      </c>
      <c r="F22654" s="2">
        <v>3.3056000000000001E-3</v>
      </c>
      <c r="G22654" s="7">
        <v>3007402000</v>
      </c>
    </row>
    <row r="22655" spans="1:7" ht="13.2" hidden="1" x14ac:dyDescent="0.25">
      <c r="A22655" s="1">
        <v>24201</v>
      </c>
      <c r="B22655" s="1">
        <v>2020</v>
      </c>
      <c r="C22655" s="1" t="s">
        <v>127</v>
      </c>
      <c r="D22655" s="1" t="str">
        <f t="shared" si="353"/>
        <v>EU</v>
      </c>
      <c r="E22655" s="1" t="s">
        <v>9</v>
      </c>
      <c r="F22655" s="2">
        <v>1.4862E-2</v>
      </c>
      <c r="G22655" s="7">
        <v>13521318000</v>
      </c>
    </row>
    <row r="22656" spans="1:7" ht="13.2" hidden="1" x14ac:dyDescent="0.25">
      <c r="A22656" s="1">
        <v>24202</v>
      </c>
      <c r="B22656" s="1">
        <v>2020</v>
      </c>
      <c r="C22656" s="1" t="s">
        <v>127</v>
      </c>
      <c r="D22656" s="1" t="str">
        <f t="shared" si="353"/>
        <v>EU</v>
      </c>
      <c r="E22656" s="1" t="s">
        <v>10</v>
      </c>
      <c r="F22656" s="2">
        <v>4.7267999999999998E-3</v>
      </c>
      <c r="G22656" s="7">
        <v>4300368000</v>
      </c>
    </row>
    <row r="22657" spans="1:7" ht="13.2" hidden="1" x14ac:dyDescent="0.25">
      <c r="A22657" s="1">
        <v>24203</v>
      </c>
      <c r="B22657" s="1">
        <v>2020</v>
      </c>
      <c r="C22657" s="1" t="s">
        <v>127</v>
      </c>
      <c r="D22657" s="1" t="str">
        <f t="shared" si="353"/>
        <v>EU</v>
      </c>
      <c r="E22657" s="1" t="s">
        <v>11</v>
      </c>
      <c r="F22657" s="2">
        <v>8.3377900000000005E-2</v>
      </c>
      <c r="G22657" s="7">
        <v>75856670000</v>
      </c>
    </row>
    <row r="22658" spans="1:7" ht="13.2" hidden="1" x14ac:dyDescent="0.25">
      <c r="A22658" s="1">
        <v>24204</v>
      </c>
      <c r="B22658" s="1">
        <v>2020</v>
      </c>
      <c r="C22658" s="1" t="s">
        <v>127</v>
      </c>
      <c r="D22658" s="1" t="str">
        <f t="shared" ref="D22658:D22721" si="354">IF(OR(C22658="Austria",C22658="Belgium",C22658="Bulgaria",C22658="Iceland",C22658="Croatia",C22658="Cyprus",C22658="Czechia",C22658="Denmark",C22658="Estonia",C22658="Finland",C22658="France",C22658="Germany",C22658="Greece",C22658="Hungary",C22658="Ireland",C22658="Italy",C22658="Latvia",C22658="Lithuania",C22658="Luxembourg",C22658="Malta",C22658="Netherlands",C22658="Poland",C22658="Portugal",C22658="Romania",C22658="Slovakia",C22658="Slovenia",C22658="Spain",C22658="Sweden"),"EU",IF(OR(C22658="Albania",C22658="Andorra",C22658="Belarus",C22658="Bosnia and Herzegovina",C22658="Kosovo",C22658="Montenegro",C22658="Moldova",C22658="Ukraine",C22658="San Marino",C22658="North Macedonia",C22658="Norway",C22658="Serbia",C22658="Switzerland",C22658="United Kingdom"),"Non-EU European",IF(OR(C22658="Armenia",C22658="Azerbaijan",C22658="Georgia",C22658="Russian Federation",C22658="Kazakhstan",C22658="Kyrgyzstan",C22658="Tajikistan",C22658="Turkmenistan",C22658="Uzbekistan"),"Asia Pacific",IF(OR(C22658="Afghanistan",C22658="Bahrain",C22658="Egypt",C22658="Iran",C22658="Iraq",C22658="Israel",C22658="Jordan",C22658="Kuwait",C22658="Lebanon",C22658="Oman",C22658="Palestine, State of",C22658="Turkey",C22658="Qatar",C22658="Saudi Arabia",C22658="Syria",C22658="United Arab Emirates",C22658="Yemen"),"Middle East",IF(OR(C22658="Australia",C22658="Marshall Islands",C22658="Cook Islands",C22658="New Zealand"),"Oceania",IF(OR(C22658="Brunei Darussalam",C22658="Sri Lanka",C22658="Nepal",C22658="China",C22658="Hong Kong",C22658="Macao",C22658="Fiji",C22658="India",C22658="Indonesia",C22658="Japan",C22658="Kiribati",C22658="Malaysia",C22658="Maldives",C22658="Mongolia",C22658="Myanmar",C22658="Nauru",C22658="Papua New Guinea",C22658="Philippines",C22658="Samoa",C22658="Singapore",C22658="Solomon Islands",C22658="South Korea",C22658="Taiwan",C22658="Thailand",C22658="Timor-Leste",C22658="Tonga",C22658="Tuvalu",C22658="Vanuatu",C22658="Vietnam"),"Asia Pacific",IF(OR(C22658="Canada",C22658="United States of America"),"North America",IF(OR(C22658="Bolivia",C22658="Brazil",C22658="Chile",C22658="Colombia",C22658="Guatemala",C22658="Panama",C22658="Ecuador",C22658="El Salvador",C22658="Costa Rica",C22658="Guyana",C22658="Paraguay",C22658="Peru",C22658="Suriname",C22658="Uruguay",C22658="Venezuela"),"South America",IF(OR(C22658="Algeria",C22658="Angola",C22658="Benin",C22658="Botswana",C22658="Burkina Faso",C22658="Burundi",C22658="Cabo Verde",C22658="Cameroon",C22658="Central African Republic",C22658="Chad",C22658="Comoros",C22658="Congo",C22658="Democratic Republic of the Congo",C22658="Djibouti",C22658="Equatorial Guinea",C22658="Eritrea",C22658="Eswatini",C22658="Ethiopia",C22658="Gabon",C22658="Gambia",C22658="Ghana",C22658="Guinea",C22658="Guinea-Bissau",C22658="Ivory Coast",C22658="Kenya",C22658="Lesotho",C22658="Liberia",C22658="Libya",C22658="Madagascar",C22658="Malawi",C22658="Mali",C22658="Mauritania",C22658="Mauritius",C22658="Morocco",C22658="Mozambique",C22658="Namibia",C22658="Niger",C22658="Nigeria",C22658="Rwanda",C22658="Sao Tome and Principe",C22658="Senegal",C22658="Seychelles",C22658="Sierra Leone",C22658="Somalia",C22658="South Africa",C22658="South Sudan",C22658="Sudan",C22658="Tanzania",C22658="Togo",C22658="Tunisia",C22658="Uganda",C22658="Zambia",C22658="Zimbabwe"),"Africa","")))))))))</f>
        <v>EU</v>
      </c>
      <c r="E22658" s="1" t="s">
        <v>12</v>
      </c>
      <c r="F22658" s="2">
        <v>5.2353300000000005E-2</v>
      </c>
      <c r="G22658" s="7">
        <v>47630720000</v>
      </c>
    </row>
    <row r="22659" spans="1:7" ht="13.2" hidden="1" x14ac:dyDescent="0.25">
      <c r="A22659" s="1">
        <v>24205</v>
      </c>
      <c r="B22659" s="1">
        <v>2020</v>
      </c>
      <c r="C22659" s="1" t="s">
        <v>127</v>
      </c>
      <c r="D22659" s="1" t="str">
        <f t="shared" si="354"/>
        <v>EU</v>
      </c>
      <c r="E22659" s="1" t="s">
        <v>13</v>
      </c>
      <c r="F22659" s="2">
        <v>0.17222950000000001</v>
      </c>
      <c r="G22659" s="7">
        <v>156693315000</v>
      </c>
    </row>
    <row r="22660" spans="1:7" ht="13.2" hidden="1" x14ac:dyDescent="0.25">
      <c r="A22660" s="1">
        <v>24206</v>
      </c>
      <c r="B22660" s="1">
        <v>2020</v>
      </c>
      <c r="C22660" s="1" t="s">
        <v>127</v>
      </c>
      <c r="D22660" s="1" t="str">
        <f t="shared" si="354"/>
        <v>EU</v>
      </c>
      <c r="E22660" s="1" t="s">
        <v>14</v>
      </c>
      <c r="F22660" s="2">
        <v>4.1579100000000001E-2</v>
      </c>
      <c r="G22660" s="7">
        <v>37828393000</v>
      </c>
    </row>
    <row r="22661" spans="1:7" ht="13.2" hidden="1" x14ac:dyDescent="0.25">
      <c r="A22661" s="1">
        <v>24207</v>
      </c>
      <c r="B22661" s="1">
        <v>2020</v>
      </c>
      <c r="C22661" s="1" t="s">
        <v>127</v>
      </c>
      <c r="D22661" s="1" t="str">
        <f t="shared" si="354"/>
        <v>EU</v>
      </c>
      <c r="E22661" s="1" t="s">
        <v>15</v>
      </c>
      <c r="F22661" s="2">
        <v>1.34559E-2</v>
      </c>
      <c r="G22661" s="7">
        <v>12242058000</v>
      </c>
    </row>
    <row r="22662" spans="1:7" ht="13.2" hidden="1" x14ac:dyDescent="0.25">
      <c r="A22662" s="1">
        <v>24208</v>
      </c>
      <c r="B22662" s="1">
        <v>2020</v>
      </c>
      <c r="C22662" s="1" t="s">
        <v>127</v>
      </c>
      <c r="D22662" s="1" t="str">
        <f t="shared" si="354"/>
        <v>EU</v>
      </c>
      <c r="E22662" s="1" t="s">
        <v>16</v>
      </c>
      <c r="F22662" s="2">
        <v>2.0151200000000001E-2</v>
      </c>
      <c r="G22662" s="7">
        <v>18333390000</v>
      </c>
    </row>
    <row r="22663" spans="1:7" ht="13.2" hidden="1" x14ac:dyDescent="0.25">
      <c r="A22663" s="1">
        <v>24209</v>
      </c>
      <c r="B22663" s="1">
        <v>2020</v>
      </c>
      <c r="C22663" s="1" t="s">
        <v>127</v>
      </c>
      <c r="D22663" s="1" t="str">
        <f t="shared" si="354"/>
        <v>EU</v>
      </c>
      <c r="E22663" s="1" t="s">
        <v>17</v>
      </c>
      <c r="F22663" s="2">
        <v>1.2986299999999999E-2</v>
      </c>
      <c r="G22663" s="7">
        <v>11814877000</v>
      </c>
    </row>
    <row r="22664" spans="1:7" ht="13.2" hidden="1" x14ac:dyDescent="0.25">
      <c r="A22664" s="1">
        <v>24210</v>
      </c>
      <c r="B22664" s="1">
        <v>2020</v>
      </c>
      <c r="C22664" s="1" t="s">
        <v>127</v>
      </c>
      <c r="D22664" s="1" t="str">
        <f t="shared" si="354"/>
        <v>EU</v>
      </c>
      <c r="E22664" s="1" t="s">
        <v>18</v>
      </c>
      <c r="F22664" s="2">
        <v>2.4997200000000001E-2</v>
      </c>
      <c r="G22664" s="7">
        <v>22742267000</v>
      </c>
    </row>
    <row r="22665" spans="1:7" ht="13.2" hidden="1" x14ac:dyDescent="0.25">
      <c r="A22665" s="1">
        <v>24211</v>
      </c>
      <c r="B22665" s="1">
        <v>2020</v>
      </c>
      <c r="C22665" s="1" t="s">
        <v>127</v>
      </c>
      <c r="D22665" s="1" t="str">
        <f t="shared" si="354"/>
        <v>EU</v>
      </c>
      <c r="E22665" s="1" t="s">
        <v>19</v>
      </c>
      <c r="F22665" s="2">
        <v>3.2729000000000005E-3</v>
      </c>
      <c r="G22665" s="7">
        <v>2977705000</v>
      </c>
    </row>
    <row r="22666" spans="1:7" ht="13.2" hidden="1" x14ac:dyDescent="0.25">
      <c r="A22666" s="1">
        <v>24212</v>
      </c>
      <c r="B22666" s="1">
        <v>2020</v>
      </c>
      <c r="C22666" s="1" t="s">
        <v>127</v>
      </c>
      <c r="D22666" s="1" t="str">
        <f t="shared" si="354"/>
        <v>EU</v>
      </c>
      <c r="E22666" s="1" t="s">
        <v>20</v>
      </c>
      <c r="F22666" s="2">
        <v>5.1171999999999997E-3</v>
      </c>
      <c r="G22666" s="7">
        <v>4655591000</v>
      </c>
    </row>
    <row r="22667" spans="1:7" ht="13.2" hidden="1" x14ac:dyDescent="0.25">
      <c r="A22667" s="1">
        <v>24213</v>
      </c>
      <c r="B22667" s="1">
        <v>2020</v>
      </c>
      <c r="C22667" s="1" t="s">
        <v>127</v>
      </c>
      <c r="D22667" s="1" t="str">
        <f t="shared" si="354"/>
        <v>EU</v>
      </c>
      <c r="E22667" s="1" t="s">
        <v>21</v>
      </c>
      <c r="F22667" s="9">
        <v>8.9099999999999997E-5</v>
      </c>
      <c r="G22667" s="7">
        <v>81096000</v>
      </c>
    </row>
    <row r="22668" spans="1:7" ht="13.2" hidden="1" x14ac:dyDescent="0.25">
      <c r="A22668" s="1">
        <v>24215</v>
      </c>
      <c r="B22668" s="1">
        <v>2020</v>
      </c>
      <c r="C22668" s="1" t="s">
        <v>100</v>
      </c>
      <c r="D22668" s="1" t="str">
        <f t="shared" si="354"/>
        <v>Oceania</v>
      </c>
      <c r="E22668" s="1" t="s">
        <v>9</v>
      </c>
      <c r="F22668" s="2">
        <v>8.9431000000000007E-3</v>
      </c>
      <c r="G22668" s="7">
        <v>1897846000</v>
      </c>
    </row>
    <row r="22669" spans="1:7" ht="13.2" hidden="1" x14ac:dyDescent="0.25">
      <c r="A22669" s="1">
        <v>24216</v>
      </c>
      <c r="B22669" s="1">
        <v>2020</v>
      </c>
      <c r="C22669" s="1" t="s">
        <v>100</v>
      </c>
      <c r="D22669" s="1" t="str">
        <f t="shared" si="354"/>
        <v>Oceania</v>
      </c>
      <c r="E22669" s="1" t="s">
        <v>10</v>
      </c>
      <c r="F22669" s="2">
        <v>1.1123300000000001E-2</v>
      </c>
      <c r="G22669" s="7">
        <v>2360527000</v>
      </c>
    </row>
    <row r="22670" spans="1:7" ht="13.2" hidden="1" x14ac:dyDescent="0.25">
      <c r="A22670" s="1">
        <v>24217</v>
      </c>
      <c r="B22670" s="1">
        <v>2020</v>
      </c>
      <c r="C22670" s="1" t="s">
        <v>100</v>
      </c>
      <c r="D22670" s="1" t="str">
        <f t="shared" si="354"/>
        <v>Oceania</v>
      </c>
      <c r="E22670" s="1" t="s">
        <v>11</v>
      </c>
      <c r="F22670" s="2">
        <v>6.8565199999999993E-2</v>
      </c>
      <c r="G22670" s="7">
        <v>14550474000</v>
      </c>
    </row>
    <row r="22671" spans="1:7" ht="13.2" hidden="1" x14ac:dyDescent="0.25">
      <c r="A22671" s="1">
        <v>24218</v>
      </c>
      <c r="B22671" s="1">
        <v>2020</v>
      </c>
      <c r="C22671" s="1" t="s">
        <v>100</v>
      </c>
      <c r="D22671" s="1" t="str">
        <f t="shared" si="354"/>
        <v>Oceania</v>
      </c>
      <c r="E22671" s="1" t="s">
        <v>12</v>
      </c>
      <c r="F22671" s="2">
        <v>5.8807900000000003E-2</v>
      </c>
      <c r="G22671" s="7">
        <v>12479852000</v>
      </c>
    </row>
    <row r="22672" spans="1:7" ht="13.2" hidden="1" x14ac:dyDescent="0.25">
      <c r="A22672" s="1">
        <v>24219</v>
      </c>
      <c r="B22672" s="1">
        <v>2020</v>
      </c>
      <c r="C22672" s="1" t="s">
        <v>100</v>
      </c>
      <c r="D22672" s="1" t="str">
        <f t="shared" si="354"/>
        <v>Oceania</v>
      </c>
      <c r="E22672" s="1" t="s">
        <v>13</v>
      </c>
      <c r="F22672" s="2">
        <v>0.10905060000000001</v>
      </c>
      <c r="G22672" s="7">
        <v>23142030000</v>
      </c>
    </row>
    <row r="22673" spans="1:7" ht="13.2" hidden="1" x14ac:dyDescent="0.25">
      <c r="A22673" s="1">
        <v>24220</v>
      </c>
      <c r="B22673" s="1">
        <v>2020</v>
      </c>
      <c r="C22673" s="1" t="s">
        <v>100</v>
      </c>
      <c r="D22673" s="1" t="str">
        <f t="shared" si="354"/>
        <v>Oceania</v>
      </c>
      <c r="E22673" s="1" t="s">
        <v>14</v>
      </c>
      <c r="F22673" s="2">
        <v>4.3504599999999997E-2</v>
      </c>
      <c r="G22673" s="7">
        <v>9232284000</v>
      </c>
    </row>
    <row r="22674" spans="1:7" ht="13.2" hidden="1" x14ac:dyDescent="0.25">
      <c r="A22674" s="1">
        <v>24221</v>
      </c>
      <c r="B22674" s="1">
        <v>2020</v>
      </c>
      <c r="C22674" s="1" t="s">
        <v>100</v>
      </c>
      <c r="D22674" s="1" t="str">
        <f t="shared" si="354"/>
        <v>Oceania</v>
      </c>
      <c r="E22674" s="1" t="s">
        <v>15</v>
      </c>
      <c r="F22674" s="2">
        <v>8.5164000000000004E-3</v>
      </c>
      <c r="G22674" s="7">
        <v>1807299000</v>
      </c>
    </row>
    <row r="22675" spans="1:7" ht="13.2" hidden="1" x14ac:dyDescent="0.25">
      <c r="A22675" s="1">
        <v>24222</v>
      </c>
      <c r="B22675" s="1">
        <v>2020</v>
      </c>
      <c r="C22675" s="1" t="s">
        <v>100</v>
      </c>
      <c r="D22675" s="1" t="str">
        <f t="shared" si="354"/>
        <v>Oceania</v>
      </c>
      <c r="E22675" s="1" t="s">
        <v>16</v>
      </c>
      <c r="F22675" s="2">
        <v>1.9199500000000001E-2</v>
      </c>
      <c r="G22675" s="7">
        <v>4074392000</v>
      </c>
    </row>
    <row r="22676" spans="1:7" ht="13.2" hidden="1" x14ac:dyDescent="0.25">
      <c r="A22676" s="1">
        <v>24223</v>
      </c>
      <c r="B22676" s="1">
        <v>2020</v>
      </c>
      <c r="C22676" s="1" t="s">
        <v>100</v>
      </c>
      <c r="D22676" s="1" t="str">
        <f t="shared" si="354"/>
        <v>Oceania</v>
      </c>
      <c r="E22676" s="1" t="s">
        <v>17</v>
      </c>
      <c r="F22676" s="2">
        <v>9.4444999999999998E-3</v>
      </c>
      <c r="G22676" s="7">
        <v>2004243000</v>
      </c>
    </row>
    <row r="22677" spans="1:7" ht="13.2" hidden="1" x14ac:dyDescent="0.25">
      <c r="A22677" s="1">
        <v>24225</v>
      </c>
      <c r="B22677" s="1">
        <v>2020</v>
      </c>
      <c r="C22677" s="1" t="s">
        <v>55</v>
      </c>
      <c r="D22677" s="1" t="str">
        <f t="shared" si="354"/>
        <v>Non-EU European</v>
      </c>
      <c r="E22677" s="1" t="s">
        <v>5</v>
      </c>
      <c r="F22677" s="2">
        <v>4.4454999999999998E-3</v>
      </c>
      <c r="G22677" s="7">
        <v>1610160000</v>
      </c>
    </row>
    <row r="22678" spans="1:7" ht="13.2" hidden="1" x14ac:dyDescent="0.25">
      <c r="A22678" s="1">
        <v>24226</v>
      </c>
      <c r="B22678" s="1">
        <v>2020</v>
      </c>
      <c r="C22678" s="1" t="s">
        <v>55</v>
      </c>
      <c r="D22678" s="1" t="str">
        <f t="shared" si="354"/>
        <v>Non-EU European</v>
      </c>
      <c r="E22678" s="1" t="s">
        <v>6</v>
      </c>
      <c r="F22678" s="9">
        <v>6.8300000000000007E-5</v>
      </c>
      <c r="G22678" s="7">
        <v>24746000</v>
      </c>
    </row>
    <row r="22679" spans="1:7" ht="13.2" hidden="1" x14ac:dyDescent="0.25">
      <c r="A22679" s="1">
        <v>24227</v>
      </c>
      <c r="B22679" s="1">
        <v>2020</v>
      </c>
      <c r="C22679" s="1" t="s">
        <v>55</v>
      </c>
      <c r="D22679" s="1" t="str">
        <f t="shared" si="354"/>
        <v>Non-EU European</v>
      </c>
      <c r="E22679" s="1" t="s">
        <v>7</v>
      </c>
      <c r="F22679" s="2">
        <v>4.4885099999999997E-2</v>
      </c>
      <c r="G22679" s="7">
        <v>16257297000</v>
      </c>
    </row>
    <row r="22680" spans="1:7" ht="13.2" hidden="1" x14ac:dyDescent="0.25">
      <c r="A22680" s="1">
        <v>24228</v>
      </c>
      <c r="B22680" s="1">
        <v>2020</v>
      </c>
      <c r="C22680" s="1" t="s">
        <v>55</v>
      </c>
      <c r="D22680" s="1" t="str">
        <f t="shared" si="354"/>
        <v>Non-EU European</v>
      </c>
      <c r="E22680" s="1" t="s">
        <v>23</v>
      </c>
      <c r="F22680" s="2">
        <v>6.5420000000000007E-4</v>
      </c>
      <c r="G22680" s="7">
        <v>236941000</v>
      </c>
    </row>
    <row r="22681" spans="1:7" ht="13.2" hidden="1" x14ac:dyDescent="0.25">
      <c r="A22681" s="1">
        <v>24229</v>
      </c>
      <c r="B22681" s="1">
        <v>2020</v>
      </c>
      <c r="C22681" s="1" t="s">
        <v>55</v>
      </c>
      <c r="D22681" s="1" t="str">
        <f t="shared" si="354"/>
        <v>Non-EU European</v>
      </c>
      <c r="E22681" s="1" t="s">
        <v>8</v>
      </c>
      <c r="F22681" s="2">
        <v>1.2433399999999999E-2</v>
      </c>
      <c r="G22681" s="7">
        <v>4503372000</v>
      </c>
    </row>
    <row r="22682" spans="1:7" ht="13.2" hidden="1" x14ac:dyDescent="0.25">
      <c r="A22682" s="1">
        <v>24230</v>
      </c>
      <c r="B22682" s="1">
        <v>2020</v>
      </c>
      <c r="C22682" s="1" t="s">
        <v>55</v>
      </c>
      <c r="D22682" s="1" t="str">
        <f t="shared" si="354"/>
        <v>Non-EU European</v>
      </c>
      <c r="E22682" s="1" t="s">
        <v>9</v>
      </c>
      <c r="F22682" s="2">
        <v>1.07726E-2</v>
      </c>
      <c r="G22682" s="7">
        <v>3901832000</v>
      </c>
    </row>
    <row r="22683" spans="1:7" ht="13.2" hidden="1" x14ac:dyDescent="0.25">
      <c r="A22683" s="1">
        <v>24231</v>
      </c>
      <c r="B22683" s="1">
        <v>2020</v>
      </c>
      <c r="C22683" s="1" t="s">
        <v>55</v>
      </c>
      <c r="D22683" s="1" t="str">
        <f t="shared" si="354"/>
        <v>Non-EU European</v>
      </c>
      <c r="E22683" s="1" t="s">
        <v>10</v>
      </c>
      <c r="F22683" s="2">
        <v>9.2044999999999991E-3</v>
      </c>
      <c r="G22683" s="7">
        <v>3333853000</v>
      </c>
    </row>
    <row r="22684" spans="1:7" ht="13.2" hidden="1" x14ac:dyDescent="0.25">
      <c r="A22684" s="1">
        <v>24232</v>
      </c>
      <c r="B22684" s="1">
        <v>2020</v>
      </c>
      <c r="C22684" s="1" t="s">
        <v>55</v>
      </c>
      <c r="D22684" s="1" t="str">
        <f t="shared" si="354"/>
        <v>Non-EU European</v>
      </c>
      <c r="E22684" s="1" t="s">
        <v>11</v>
      </c>
      <c r="F22684" s="2">
        <v>9.6357300000000007E-2</v>
      </c>
      <c r="G22684" s="7">
        <v>34900469000</v>
      </c>
    </row>
    <row r="22685" spans="1:7" ht="13.2" hidden="1" x14ac:dyDescent="0.25">
      <c r="A22685" s="1">
        <v>24233</v>
      </c>
      <c r="B22685" s="1">
        <v>2020</v>
      </c>
      <c r="C22685" s="1" t="s">
        <v>55</v>
      </c>
      <c r="D22685" s="1" t="str">
        <f t="shared" si="354"/>
        <v>Non-EU European</v>
      </c>
      <c r="E22685" s="1" t="s">
        <v>12</v>
      </c>
      <c r="F22685" s="2">
        <v>5.9197499999999993E-2</v>
      </c>
      <c r="G22685" s="7">
        <v>21441225000</v>
      </c>
    </row>
    <row r="22686" spans="1:7" ht="13.2" hidden="1" x14ac:dyDescent="0.25">
      <c r="A22686" s="1">
        <v>24234</v>
      </c>
      <c r="B22686" s="1">
        <v>2020</v>
      </c>
      <c r="C22686" s="1" t="s">
        <v>55</v>
      </c>
      <c r="D22686" s="1" t="str">
        <f t="shared" si="354"/>
        <v>Non-EU European</v>
      </c>
      <c r="E22686" s="1" t="s">
        <v>13</v>
      </c>
      <c r="F22686" s="2">
        <v>0.22253609999999999</v>
      </c>
      <c r="G22686" s="7">
        <v>80602213000</v>
      </c>
    </row>
    <row r="22687" spans="1:7" ht="13.2" hidden="1" x14ac:dyDescent="0.25">
      <c r="A22687" s="1">
        <v>24235</v>
      </c>
      <c r="B22687" s="1">
        <v>2020</v>
      </c>
      <c r="C22687" s="1" t="s">
        <v>55</v>
      </c>
      <c r="D22687" s="1" t="str">
        <f t="shared" si="354"/>
        <v>Non-EU European</v>
      </c>
      <c r="E22687" s="1" t="s">
        <v>14</v>
      </c>
      <c r="F22687" s="2">
        <v>5.1084899999999996E-2</v>
      </c>
      <c r="G22687" s="7">
        <v>18502876000</v>
      </c>
    </row>
    <row r="22688" spans="1:7" ht="13.2" hidden="1" x14ac:dyDescent="0.25">
      <c r="A22688" s="1">
        <v>24236</v>
      </c>
      <c r="B22688" s="1">
        <v>2020</v>
      </c>
      <c r="C22688" s="1" t="s">
        <v>55</v>
      </c>
      <c r="D22688" s="1" t="str">
        <f t="shared" si="354"/>
        <v>Non-EU European</v>
      </c>
      <c r="E22688" s="1" t="s">
        <v>15</v>
      </c>
      <c r="F22688" s="2">
        <v>2.03401E-2</v>
      </c>
      <c r="G22688" s="7">
        <v>7367165000</v>
      </c>
    </row>
    <row r="22689" spans="1:7" ht="13.2" hidden="1" x14ac:dyDescent="0.25">
      <c r="A22689" s="1">
        <v>24237</v>
      </c>
      <c r="B22689" s="1">
        <v>2020</v>
      </c>
      <c r="C22689" s="1" t="s">
        <v>55</v>
      </c>
      <c r="D22689" s="1" t="str">
        <f t="shared" si="354"/>
        <v>Non-EU European</v>
      </c>
      <c r="E22689" s="1" t="s">
        <v>16</v>
      </c>
      <c r="F22689" s="2">
        <v>1.29692E-2</v>
      </c>
      <c r="G22689" s="7">
        <v>4697407000</v>
      </c>
    </row>
    <row r="22690" spans="1:7" ht="13.2" hidden="1" x14ac:dyDescent="0.25">
      <c r="A22690" s="1">
        <v>24238</v>
      </c>
      <c r="B22690" s="1">
        <v>2020</v>
      </c>
      <c r="C22690" s="1" t="s">
        <v>55</v>
      </c>
      <c r="D22690" s="1" t="str">
        <f t="shared" si="354"/>
        <v>Non-EU European</v>
      </c>
      <c r="E22690" s="1" t="s">
        <v>17</v>
      </c>
      <c r="F22690" s="2">
        <v>1.9942500000000002E-2</v>
      </c>
      <c r="G22690" s="7">
        <v>7223152000</v>
      </c>
    </row>
    <row r="22691" spans="1:7" ht="13.2" hidden="1" x14ac:dyDescent="0.25">
      <c r="A22691" s="1">
        <v>24239</v>
      </c>
      <c r="B22691" s="1">
        <v>2020</v>
      </c>
      <c r="C22691" s="1" t="s">
        <v>55</v>
      </c>
      <c r="D22691" s="1" t="str">
        <f t="shared" si="354"/>
        <v>Non-EU European</v>
      </c>
      <c r="E22691" s="1" t="s">
        <v>18</v>
      </c>
      <c r="F22691" s="2">
        <v>1.1697200000000001E-2</v>
      </c>
      <c r="G22691" s="7">
        <v>4236694000.0000005</v>
      </c>
    </row>
    <row r="22692" spans="1:7" ht="13.2" hidden="1" x14ac:dyDescent="0.25">
      <c r="A22692" s="1">
        <v>24240</v>
      </c>
      <c r="B22692" s="1">
        <v>2020</v>
      </c>
      <c r="C22692" s="1" t="s">
        <v>55</v>
      </c>
      <c r="D22692" s="1" t="str">
        <f t="shared" si="354"/>
        <v>Non-EU European</v>
      </c>
      <c r="E22692" s="1" t="s">
        <v>19</v>
      </c>
      <c r="F22692" s="9">
        <v>4.8999999999999998E-5</v>
      </c>
      <c r="G22692" s="7">
        <v>17736000</v>
      </c>
    </row>
    <row r="22693" spans="1:7" ht="13.2" hidden="1" x14ac:dyDescent="0.25">
      <c r="A22693" s="1">
        <v>24241</v>
      </c>
      <c r="B22693" s="1">
        <v>2020</v>
      </c>
      <c r="C22693" s="1" t="s">
        <v>55</v>
      </c>
      <c r="D22693" s="1" t="str">
        <f t="shared" si="354"/>
        <v>Non-EU European</v>
      </c>
      <c r="E22693" s="1" t="s">
        <v>20</v>
      </c>
      <c r="F22693" s="2">
        <v>5.5859000000000004E-3</v>
      </c>
      <c r="G22693" s="7">
        <v>2023188000</v>
      </c>
    </row>
    <row r="22694" spans="1:7" ht="13.2" hidden="1" x14ac:dyDescent="0.25">
      <c r="A22694" s="1">
        <v>24242</v>
      </c>
      <c r="B22694" s="1">
        <v>2020</v>
      </c>
      <c r="C22694" s="1" t="s">
        <v>55</v>
      </c>
      <c r="D22694" s="1" t="str">
        <f t="shared" si="354"/>
        <v>Non-EU European</v>
      </c>
      <c r="E22694" s="1" t="s">
        <v>21</v>
      </c>
      <c r="F22694" s="2">
        <v>2.5846999999999997E-3</v>
      </c>
      <c r="G22694" s="7">
        <v>936189000</v>
      </c>
    </row>
    <row r="22695" spans="1:7" ht="13.2" hidden="1" x14ac:dyDescent="0.25">
      <c r="A22695" s="1">
        <v>24244</v>
      </c>
      <c r="B22695" s="1">
        <v>2020</v>
      </c>
      <c r="C22695" s="1" t="s">
        <v>88</v>
      </c>
      <c r="D22695" s="1" t="str">
        <f t="shared" si="354"/>
        <v>South America</v>
      </c>
      <c r="E22695" s="1" t="s">
        <v>5</v>
      </c>
      <c r="F22695" s="2">
        <v>3.0968000000000002E-3</v>
      </c>
      <c r="G22695" s="7">
        <v>109726000</v>
      </c>
    </row>
    <row r="22696" spans="1:7" ht="13.2" hidden="1" x14ac:dyDescent="0.25">
      <c r="A22696" s="1">
        <v>24245</v>
      </c>
      <c r="B22696" s="1">
        <v>2020</v>
      </c>
      <c r="C22696" s="1" t="s">
        <v>88</v>
      </c>
      <c r="D22696" s="1" t="str">
        <f t="shared" si="354"/>
        <v>South America</v>
      </c>
      <c r="E22696" s="1" t="s">
        <v>7</v>
      </c>
      <c r="F22696" s="2">
        <v>3.3821799999999999E-2</v>
      </c>
      <c r="G22696" s="7">
        <v>1198380000</v>
      </c>
    </row>
    <row r="22697" spans="1:7" ht="13.2" hidden="1" x14ac:dyDescent="0.25">
      <c r="A22697" s="1">
        <v>24246</v>
      </c>
      <c r="B22697" s="1">
        <v>2020</v>
      </c>
      <c r="C22697" s="1" t="s">
        <v>88</v>
      </c>
      <c r="D22697" s="1" t="str">
        <f t="shared" si="354"/>
        <v>South America</v>
      </c>
      <c r="E22697" s="1" t="s">
        <v>23</v>
      </c>
      <c r="F22697" s="2">
        <v>8.1320000000000003E-4</v>
      </c>
      <c r="G22697" s="7">
        <v>28815000</v>
      </c>
    </row>
    <row r="22698" spans="1:7" ht="13.2" hidden="1" x14ac:dyDescent="0.25">
      <c r="A22698" s="1">
        <v>24247</v>
      </c>
      <c r="B22698" s="1">
        <v>2020</v>
      </c>
      <c r="C22698" s="1" t="s">
        <v>88</v>
      </c>
      <c r="D22698" s="1" t="str">
        <f t="shared" si="354"/>
        <v>South America</v>
      </c>
      <c r="E22698" s="1" t="s">
        <v>8</v>
      </c>
      <c r="F22698" s="9">
        <v>2.72E-5</v>
      </c>
      <c r="G22698" s="7">
        <v>963000</v>
      </c>
    </row>
    <row r="22699" spans="1:7" ht="13.2" hidden="1" x14ac:dyDescent="0.25">
      <c r="A22699" s="1">
        <v>24248</v>
      </c>
      <c r="B22699" s="1">
        <v>2020</v>
      </c>
      <c r="C22699" s="1" t="s">
        <v>88</v>
      </c>
      <c r="D22699" s="1" t="str">
        <f t="shared" si="354"/>
        <v>South America</v>
      </c>
      <c r="E22699" s="1" t="s">
        <v>9</v>
      </c>
      <c r="F22699" s="2">
        <v>1.9225999999999998E-3</v>
      </c>
      <c r="G22699" s="7">
        <v>68123000</v>
      </c>
    </row>
    <row r="22700" spans="1:7" ht="13.2" hidden="1" x14ac:dyDescent="0.25">
      <c r="A22700" s="1">
        <v>24249</v>
      </c>
      <c r="B22700" s="1">
        <v>2020</v>
      </c>
      <c r="C22700" s="1" t="s">
        <v>88</v>
      </c>
      <c r="D22700" s="1" t="str">
        <f t="shared" si="354"/>
        <v>South America</v>
      </c>
      <c r="E22700" s="1" t="s">
        <v>10</v>
      </c>
      <c r="F22700" s="2">
        <v>1.9731000000000002E-3</v>
      </c>
      <c r="G22700" s="7">
        <v>69910000</v>
      </c>
    </row>
    <row r="22701" spans="1:7" ht="13.2" hidden="1" x14ac:dyDescent="0.25">
      <c r="A22701" s="1">
        <v>24250</v>
      </c>
      <c r="B22701" s="1">
        <v>2020</v>
      </c>
      <c r="C22701" s="1" t="s">
        <v>88</v>
      </c>
      <c r="D22701" s="1" t="str">
        <f t="shared" si="354"/>
        <v>South America</v>
      </c>
      <c r="E22701" s="1" t="s">
        <v>11</v>
      </c>
      <c r="F22701" s="2">
        <v>3.8053900000000002E-2</v>
      </c>
      <c r="G22701" s="7">
        <v>1348331000</v>
      </c>
    </row>
    <row r="22702" spans="1:7" ht="13.2" hidden="1" x14ac:dyDescent="0.25">
      <c r="A22702" s="1">
        <v>24251</v>
      </c>
      <c r="B22702" s="1">
        <v>2020</v>
      </c>
      <c r="C22702" s="1" t="s">
        <v>88</v>
      </c>
      <c r="D22702" s="1" t="str">
        <f t="shared" si="354"/>
        <v>South America</v>
      </c>
      <c r="E22702" s="1" t="s">
        <v>12</v>
      </c>
      <c r="F22702" s="2">
        <v>3.8583300000000001E-2</v>
      </c>
      <c r="G22702" s="7">
        <v>1367091000</v>
      </c>
    </row>
    <row r="22703" spans="1:7" ht="13.2" hidden="1" x14ac:dyDescent="0.25">
      <c r="A22703" s="1">
        <v>24252</v>
      </c>
      <c r="B22703" s="1">
        <v>2020</v>
      </c>
      <c r="C22703" s="1" t="s">
        <v>88</v>
      </c>
      <c r="D22703" s="1" t="str">
        <f t="shared" si="354"/>
        <v>South America</v>
      </c>
      <c r="E22703" s="1" t="s">
        <v>13</v>
      </c>
      <c r="F22703" s="2">
        <v>6.7290900000000001E-2</v>
      </c>
      <c r="G22703" s="7">
        <v>2384261000</v>
      </c>
    </row>
    <row r="22704" spans="1:7" ht="13.2" hidden="1" x14ac:dyDescent="0.25">
      <c r="A22704" s="1">
        <v>24253</v>
      </c>
      <c r="B22704" s="1">
        <v>2020</v>
      </c>
      <c r="C22704" s="1" t="s">
        <v>88</v>
      </c>
      <c r="D22704" s="1" t="str">
        <f t="shared" si="354"/>
        <v>South America</v>
      </c>
      <c r="E22704" s="1" t="s">
        <v>14</v>
      </c>
      <c r="F22704" s="2">
        <v>1.9907300000000003E-2</v>
      </c>
      <c r="G22704" s="7">
        <v>705359000</v>
      </c>
    </row>
    <row r="22705" spans="1:7" ht="13.2" hidden="1" x14ac:dyDescent="0.25">
      <c r="A22705" s="1">
        <v>24254</v>
      </c>
      <c r="B22705" s="1">
        <v>2020</v>
      </c>
      <c r="C22705" s="1" t="s">
        <v>88</v>
      </c>
      <c r="D22705" s="1" t="str">
        <f t="shared" si="354"/>
        <v>South America</v>
      </c>
      <c r="E22705" s="1" t="s">
        <v>15</v>
      </c>
      <c r="F22705" s="2">
        <v>7.1875000000000003E-3</v>
      </c>
      <c r="G22705" s="7">
        <v>254670000</v>
      </c>
    </row>
    <row r="22706" spans="1:7" ht="13.2" hidden="1" x14ac:dyDescent="0.25">
      <c r="A22706" s="1">
        <v>24255</v>
      </c>
      <c r="B22706" s="1">
        <v>2020</v>
      </c>
      <c r="C22706" s="1" t="s">
        <v>88</v>
      </c>
      <c r="D22706" s="1" t="str">
        <f t="shared" si="354"/>
        <v>South America</v>
      </c>
      <c r="E22706" s="1" t="s">
        <v>16</v>
      </c>
      <c r="F22706" s="2">
        <v>2.4023799999999998E-2</v>
      </c>
      <c r="G22706" s="7">
        <v>851217000</v>
      </c>
    </row>
    <row r="22707" spans="1:7" ht="13.2" hidden="1" x14ac:dyDescent="0.25">
      <c r="A22707" s="1">
        <v>24256</v>
      </c>
      <c r="B22707" s="1">
        <v>2020</v>
      </c>
      <c r="C22707" s="1" t="s">
        <v>88</v>
      </c>
      <c r="D22707" s="1" t="str">
        <f t="shared" si="354"/>
        <v>South America</v>
      </c>
      <c r="E22707" s="1" t="s">
        <v>17</v>
      </c>
      <c r="F22707" s="2">
        <v>6.043E-4</v>
      </c>
      <c r="G22707" s="7">
        <v>21410000</v>
      </c>
    </row>
    <row r="22708" spans="1:7" ht="13.2" hidden="1" x14ac:dyDescent="0.25">
      <c r="A22708" s="1">
        <v>24257</v>
      </c>
      <c r="B22708" s="1">
        <v>2020</v>
      </c>
      <c r="C22708" s="1" t="s">
        <v>88</v>
      </c>
      <c r="D22708" s="1" t="str">
        <f t="shared" si="354"/>
        <v>South America</v>
      </c>
      <c r="E22708" s="1" t="s">
        <v>18</v>
      </c>
      <c r="F22708" s="2">
        <v>1.2021E-3</v>
      </c>
      <c r="G22708" s="7">
        <v>42593000</v>
      </c>
    </row>
    <row r="22709" spans="1:7" ht="13.2" hidden="1" x14ac:dyDescent="0.25">
      <c r="A22709" s="1">
        <v>24258</v>
      </c>
      <c r="B22709" s="1">
        <v>2020</v>
      </c>
      <c r="C22709" s="1" t="s">
        <v>88</v>
      </c>
      <c r="D22709" s="1" t="str">
        <f t="shared" si="354"/>
        <v>South America</v>
      </c>
      <c r="E22709" s="1" t="s">
        <v>19</v>
      </c>
      <c r="F22709" s="9">
        <v>4.4460000000000002E-4</v>
      </c>
      <c r="G22709" s="7">
        <v>15754000</v>
      </c>
    </row>
    <row r="22710" spans="1:7" ht="13.2" hidden="1" x14ac:dyDescent="0.25">
      <c r="A22710" s="1">
        <v>24260</v>
      </c>
      <c r="B22710" s="1">
        <v>2020</v>
      </c>
      <c r="C22710" s="1" t="s">
        <v>57</v>
      </c>
      <c r="D22710" s="1" t="str">
        <f t="shared" si="354"/>
        <v>South America</v>
      </c>
      <c r="E22710" s="1" t="s">
        <v>5</v>
      </c>
      <c r="F22710" s="2">
        <v>7.4123000000000001E-3</v>
      </c>
      <c r="G22710" s="7">
        <v>1495087000</v>
      </c>
    </row>
    <row r="22711" spans="1:7" ht="13.2" hidden="1" x14ac:dyDescent="0.25">
      <c r="A22711" s="1">
        <v>24261</v>
      </c>
      <c r="B22711" s="1">
        <v>2020</v>
      </c>
      <c r="C22711" s="1" t="s">
        <v>57</v>
      </c>
      <c r="D22711" s="1" t="str">
        <f t="shared" si="354"/>
        <v>South America</v>
      </c>
      <c r="E22711" s="1" t="s">
        <v>6</v>
      </c>
      <c r="F22711" s="2">
        <v>8.5290000000000008E-4</v>
      </c>
      <c r="G22711" s="7">
        <v>172034000</v>
      </c>
    </row>
    <row r="22712" spans="1:7" ht="13.2" hidden="1" x14ac:dyDescent="0.25">
      <c r="A22712" s="1">
        <v>24262</v>
      </c>
      <c r="B22712" s="1">
        <v>2020</v>
      </c>
      <c r="C22712" s="1" t="s">
        <v>57</v>
      </c>
      <c r="D22712" s="1" t="str">
        <f t="shared" si="354"/>
        <v>South America</v>
      </c>
      <c r="E22712" s="1" t="s">
        <v>7</v>
      </c>
      <c r="F22712" s="2">
        <v>2.2804000000000001E-2</v>
      </c>
      <c r="G22712" s="7">
        <v>4599628000</v>
      </c>
    </row>
    <row r="22713" spans="1:7" ht="13.2" hidden="1" x14ac:dyDescent="0.25">
      <c r="A22713" s="1">
        <v>24263</v>
      </c>
      <c r="B22713" s="1">
        <v>2020</v>
      </c>
      <c r="C22713" s="1" t="s">
        <v>57</v>
      </c>
      <c r="D22713" s="1" t="str">
        <f t="shared" si="354"/>
        <v>South America</v>
      </c>
      <c r="E22713" s="1" t="s">
        <v>23</v>
      </c>
      <c r="F22713" s="2">
        <v>1.1898E-3</v>
      </c>
      <c r="G22713" s="7">
        <v>239987000</v>
      </c>
    </row>
    <row r="22714" spans="1:7" ht="13.2" hidden="1" x14ac:dyDescent="0.25">
      <c r="A22714" s="1">
        <v>24264</v>
      </c>
      <c r="B22714" s="1">
        <v>2020</v>
      </c>
      <c r="C22714" s="1" t="s">
        <v>57</v>
      </c>
      <c r="D22714" s="1" t="str">
        <f t="shared" si="354"/>
        <v>South America</v>
      </c>
      <c r="E22714" s="1" t="s">
        <v>8</v>
      </c>
      <c r="F22714" s="2">
        <v>2.0352E-3</v>
      </c>
      <c r="G22714" s="7">
        <v>410496000</v>
      </c>
    </row>
    <row r="22715" spans="1:7" ht="13.2" hidden="1" x14ac:dyDescent="0.25">
      <c r="A22715" s="1">
        <v>24265</v>
      </c>
      <c r="B22715" s="1">
        <v>2020</v>
      </c>
      <c r="C22715" s="1" t="s">
        <v>57</v>
      </c>
      <c r="D22715" s="1" t="str">
        <f t="shared" si="354"/>
        <v>South America</v>
      </c>
      <c r="E22715" s="1" t="s">
        <v>9</v>
      </c>
      <c r="F22715" s="2">
        <v>1.0494099999999999E-2</v>
      </c>
      <c r="G22715" s="7">
        <v>2116694000</v>
      </c>
    </row>
    <row r="22716" spans="1:7" ht="13.2" hidden="1" x14ac:dyDescent="0.25">
      <c r="A22716" s="1">
        <v>24266</v>
      </c>
      <c r="B22716" s="1">
        <v>2020</v>
      </c>
      <c r="C22716" s="1" t="s">
        <v>57</v>
      </c>
      <c r="D22716" s="1" t="str">
        <f t="shared" si="354"/>
        <v>South America</v>
      </c>
      <c r="E22716" s="1" t="s">
        <v>10</v>
      </c>
      <c r="F22716" s="2">
        <v>4.7806999999999997E-3</v>
      </c>
      <c r="G22716" s="7">
        <v>964279000</v>
      </c>
    </row>
    <row r="22717" spans="1:7" ht="13.2" hidden="1" x14ac:dyDescent="0.25">
      <c r="A22717" s="1">
        <v>24267</v>
      </c>
      <c r="B22717" s="1">
        <v>2020</v>
      </c>
      <c r="C22717" s="1" t="s">
        <v>57</v>
      </c>
      <c r="D22717" s="1" t="str">
        <f t="shared" si="354"/>
        <v>South America</v>
      </c>
      <c r="E22717" s="1" t="s">
        <v>11</v>
      </c>
      <c r="F22717" s="2">
        <v>3.4254300000000001E-2</v>
      </c>
      <c r="G22717" s="7">
        <v>6909183000</v>
      </c>
    </row>
    <row r="22718" spans="1:7" ht="13.2" hidden="1" x14ac:dyDescent="0.25">
      <c r="A22718" s="1">
        <v>24268</v>
      </c>
      <c r="B22718" s="1">
        <v>2020</v>
      </c>
      <c r="C22718" s="1" t="s">
        <v>57</v>
      </c>
      <c r="D22718" s="1" t="str">
        <f t="shared" si="354"/>
        <v>South America</v>
      </c>
      <c r="E22718" s="1" t="s">
        <v>12</v>
      </c>
      <c r="F22718" s="2">
        <v>4.0999800000000003E-2</v>
      </c>
      <c r="G22718" s="7">
        <v>8269761000</v>
      </c>
    </row>
    <row r="22719" spans="1:7" ht="13.2" hidden="1" x14ac:dyDescent="0.25">
      <c r="A22719" s="1">
        <v>24269</v>
      </c>
      <c r="B22719" s="1">
        <v>2020</v>
      </c>
      <c r="C22719" s="1" t="s">
        <v>57</v>
      </c>
      <c r="D22719" s="1" t="str">
        <f t="shared" si="354"/>
        <v>South America</v>
      </c>
      <c r="E22719" s="1" t="s">
        <v>13</v>
      </c>
      <c r="F22719" s="2">
        <v>4.2449000000000001E-2</v>
      </c>
      <c r="G22719" s="7">
        <v>8562073000</v>
      </c>
    </row>
    <row r="22720" spans="1:7" ht="13.2" hidden="1" x14ac:dyDescent="0.25">
      <c r="A22720" s="1">
        <v>24270</v>
      </c>
      <c r="B22720" s="1">
        <v>2020</v>
      </c>
      <c r="C22720" s="1" t="s">
        <v>57</v>
      </c>
      <c r="D22720" s="1" t="str">
        <f t="shared" si="354"/>
        <v>South America</v>
      </c>
      <c r="E22720" s="1" t="s">
        <v>14</v>
      </c>
      <c r="F22720" s="2">
        <v>3.8215300000000001E-2</v>
      </c>
      <c r="G22720" s="7">
        <v>7708124000</v>
      </c>
    </row>
    <row r="22721" spans="1:7" ht="13.2" hidden="1" x14ac:dyDescent="0.25">
      <c r="A22721" s="1">
        <v>24271</v>
      </c>
      <c r="B22721" s="1">
        <v>2020</v>
      </c>
      <c r="C22721" s="1" t="s">
        <v>57</v>
      </c>
      <c r="D22721" s="1" t="str">
        <f t="shared" si="354"/>
        <v>South America</v>
      </c>
      <c r="E22721" s="1" t="s">
        <v>15</v>
      </c>
      <c r="F22721" s="2">
        <v>8.2855999999999989E-3</v>
      </c>
      <c r="G22721" s="7">
        <v>1671227000</v>
      </c>
    </row>
    <row r="22722" spans="1:7" ht="13.2" hidden="1" x14ac:dyDescent="0.25">
      <c r="A22722" s="1">
        <v>24272</v>
      </c>
      <c r="B22722" s="1">
        <v>2020</v>
      </c>
      <c r="C22722" s="1" t="s">
        <v>57</v>
      </c>
      <c r="D22722" s="1" t="str">
        <f t="shared" ref="D22722:D22785" si="355">IF(OR(C22722="Austria",C22722="Belgium",C22722="Bulgaria",C22722="Iceland",C22722="Croatia",C22722="Cyprus",C22722="Czechia",C22722="Denmark",C22722="Estonia",C22722="Finland",C22722="France",C22722="Germany",C22722="Greece",C22722="Hungary",C22722="Ireland",C22722="Italy",C22722="Latvia",C22722="Lithuania",C22722="Luxembourg",C22722="Malta",C22722="Netherlands",C22722="Poland",C22722="Portugal",C22722="Romania",C22722="Slovakia",C22722="Slovenia",C22722="Spain",C22722="Sweden"),"EU",IF(OR(C22722="Albania",C22722="Andorra",C22722="Belarus",C22722="Bosnia and Herzegovina",C22722="Kosovo",C22722="Montenegro",C22722="Moldova",C22722="Ukraine",C22722="San Marino",C22722="North Macedonia",C22722="Norway",C22722="Serbia",C22722="Switzerland",C22722="United Kingdom"),"Non-EU European",IF(OR(C22722="Armenia",C22722="Azerbaijan",C22722="Georgia",C22722="Russian Federation",C22722="Kazakhstan",C22722="Kyrgyzstan",C22722="Tajikistan",C22722="Turkmenistan",C22722="Uzbekistan"),"Asia Pacific",IF(OR(C22722="Afghanistan",C22722="Bahrain",C22722="Egypt",C22722="Iran",C22722="Iraq",C22722="Israel",C22722="Jordan",C22722="Kuwait",C22722="Lebanon",C22722="Oman",C22722="Palestine, State of",C22722="Turkey",C22722="Qatar",C22722="Saudi Arabia",C22722="Syria",C22722="United Arab Emirates",C22722="Yemen"),"Middle East",IF(OR(C22722="Australia",C22722="Marshall Islands",C22722="Cook Islands",C22722="New Zealand"),"Oceania",IF(OR(C22722="Brunei Darussalam",C22722="Sri Lanka",C22722="Nepal",C22722="China",C22722="Hong Kong",C22722="Macao",C22722="Fiji",C22722="India",C22722="Indonesia",C22722="Japan",C22722="Kiribati",C22722="Malaysia",C22722="Maldives",C22722="Mongolia",C22722="Myanmar",C22722="Nauru",C22722="Papua New Guinea",C22722="Philippines",C22722="Samoa",C22722="Singapore",C22722="Solomon Islands",C22722="South Korea",C22722="Taiwan",C22722="Thailand",C22722="Timor-Leste",C22722="Tonga",C22722="Tuvalu",C22722="Vanuatu",C22722="Vietnam"),"Asia Pacific",IF(OR(C22722="Canada",C22722="United States of America"),"North America",IF(OR(C22722="Bolivia",C22722="Brazil",C22722="Chile",C22722="Colombia",C22722="Guatemala",C22722="Panama",C22722="Ecuador",C22722="El Salvador",C22722="Costa Rica",C22722="Guyana",C22722="Paraguay",C22722="Peru",C22722="Suriname",C22722="Uruguay",C22722="Venezuela"),"South America",IF(OR(C22722="Algeria",C22722="Angola",C22722="Benin",C22722="Botswana",C22722="Burkina Faso",C22722="Burundi",C22722="Cabo Verde",C22722="Cameroon",C22722="Central African Republic",C22722="Chad",C22722="Comoros",C22722="Congo",C22722="Democratic Republic of the Congo",C22722="Djibouti",C22722="Equatorial Guinea",C22722="Eritrea",C22722="Eswatini",C22722="Ethiopia",C22722="Gabon",C22722="Gambia",C22722="Ghana",C22722="Guinea",C22722="Guinea-Bissau",C22722="Ivory Coast",C22722="Kenya",C22722="Lesotho",C22722="Liberia",C22722="Libya",C22722="Madagascar",C22722="Malawi",C22722="Mali",C22722="Mauritania",C22722="Mauritius",C22722="Morocco",C22722="Mozambique",C22722="Namibia",C22722="Niger",C22722="Nigeria",C22722="Rwanda",C22722="Sao Tome and Principe",C22722="Senegal",C22722="Seychelles",C22722="Sierra Leone",C22722="Somalia",C22722="South Africa",C22722="South Sudan",C22722="Sudan",C22722="Tanzania",C22722="Togo",C22722="Tunisia",C22722="Uganda",C22722="Zambia",C22722="Zimbabwe"),"Africa","")))))))))</f>
        <v>South America</v>
      </c>
      <c r="E22722" s="1" t="s">
        <v>16</v>
      </c>
      <c r="F22722" s="2">
        <v>2.51247E-2</v>
      </c>
      <c r="G22722" s="7">
        <v>5067722000</v>
      </c>
    </row>
    <row r="22723" spans="1:7" ht="13.2" hidden="1" x14ac:dyDescent="0.25">
      <c r="A22723" s="1">
        <v>24273</v>
      </c>
      <c r="B22723" s="1">
        <v>2020</v>
      </c>
      <c r="C22723" s="1" t="s">
        <v>57</v>
      </c>
      <c r="D22723" s="1" t="str">
        <f t="shared" si="355"/>
        <v>South America</v>
      </c>
      <c r="E22723" s="1" t="s">
        <v>17</v>
      </c>
      <c r="F22723" s="2">
        <v>2.2804000000000001E-3</v>
      </c>
      <c r="G22723" s="7">
        <v>459965000</v>
      </c>
    </row>
    <row r="22724" spans="1:7" ht="13.2" hidden="1" x14ac:dyDescent="0.25">
      <c r="A22724" s="1">
        <v>24274</v>
      </c>
      <c r="B22724" s="1">
        <v>2020</v>
      </c>
      <c r="C22724" s="1" t="s">
        <v>57</v>
      </c>
      <c r="D22724" s="1" t="str">
        <f t="shared" si="355"/>
        <v>South America</v>
      </c>
      <c r="E22724" s="1" t="s">
        <v>18</v>
      </c>
      <c r="F22724" s="2">
        <v>1.3642700000000001E-2</v>
      </c>
      <c r="G22724" s="7">
        <v>2751760000</v>
      </c>
    </row>
    <row r="22725" spans="1:7" ht="13.2" hidden="1" x14ac:dyDescent="0.25">
      <c r="A22725" s="1">
        <v>24275</v>
      </c>
      <c r="B22725" s="1">
        <v>2020</v>
      </c>
      <c r="C22725" s="1" t="s">
        <v>57</v>
      </c>
      <c r="D22725" s="1" t="str">
        <f t="shared" si="355"/>
        <v>South America</v>
      </c>
      <c r="E22725" s="1" t="s">
        <v>19</v>
      </c>
      <c r="F22725" s="2">
        <v>1.2897E-3</v>
      </c>
      <c r="G22725" s="7">
        <v>260139000</v>
      </c>
    </row>
    <row r="22726" spans="1:7" ht="13.2" hidden="1" x14ac:dyDescent="0.25">
      <c r="A22726" s="1">
        <v>24277</v>
      </c>
      <c r="B22726" s="1">
        <v>2020</v>
      </c>
      <c r="C22726" s="1" t="s">
        <v>58</v>
      </c>
      <c r="D22726" s="1" t="str">
        <f t="shared" si="355"/>
        <v>Asia Pacific</v>
      </c>
      <c r="E22726" s="1" t="s">
        <v>9</v>
      </c>
      <c r="F22726" s="2">
        <v>1.0639999999999998E-3</v>
      </c>
      <c r="G22726" s="7">
        <v>384894000</v>
      </c>
    </row>
    <row r="22727" spans="1:7" ht="13.2" hidden="1" x14ac:dyDescent="0.25">
      <c r="A22727" s="1">
        <v>24278</v>
      </c>
      <c r="B22727" s="1">
        <v>2020</v>
      </c>
      <c r="C22727" s="1" t="s">
        <v>58</v>
      </c>
      <c r="D22727" s="1" t="str">
        <f t="shared" si="355"/>
        <v>Asia Pacific</v>
      </c>
      <c r="E22727" s="1" t="s">
        <v>10</v>
      </c>
      <c r="F22727" s="9">
        <v>3.5090000000000002E-4</v>
      </c>
      <c r="G22727" s="7">
        <v>126954000</v>
      </c>
    </row>
    <row r="22728" spans="1:7" ht="13.2" hidden="1" x14ac:dyDescent="0.25">
      <c r="A22728" s="1">
        <v>24279</v>
      </c>
      <c r="B22728" s="1">
        <v>2020</v>
      </c>
      <c r="C22728" s="1" t="s">
        <v>58</v>
      </c>
      <c r="D22728" s="1" t="str">
        <f t="shared" si="355"/>
        <v>Asia Pacific</v>
      </c>
      <c r="E22728" s="1" t="s">
        <v>11</v>
      </c>
      <c r="F22728" s="2">
        <v>1.39709E-2</v>
      </c>
      <c r="G22728" s="7">
        <v>5053996000</v>
      </c>
    </row>
    <row r="22729" spans="1:7" ht="13.2" hidden="1" x14ac:dyDescent="0.25">
      <c r="A22729" s="1">
        <v>24280</v>
      </c>
      <c r="B22729" s="1">
        <v>2020</v>
      </c>
      <c r="C22729" s="1" t="s">
        <v>58</v>
      </c>
      <c r="D22729" s="1" t="str">
        <f t="shared" si="355"/>
        <v>Asia Pacific</v>
      </c>
      <c r="E22729" s="1" t="s">
        <v>12</v>
      </c>
      <c r="F22729" s="2">
        <v>3.7322600000000004E-2</v>
      </c>
      <c r="G22729" s="7">
        <v>13501505000</v>
      </c>
    </row>
    <row r="22730" spans="1:7" ht="13.2" hidden="1" x14ac:dyDescent="0.25">
      <c r="A22730" s="1">
        <v>24281</v>
      </c>
      <c r="B22730" s="1">
        <v>2020</v>
      </c>
      <c r="C22730" s="1" t="s">
        <v>58</v>
      </c>
      <c r="D22730" s="1" t="str">
        <f t="shared" si="355"/>
        <v>Asia Pacific</v>
      </c>
      <c r="E22730" s="1" t="s">
        <v>13</v>
      </c>
      <c r="F22730" s="2">
        <v>3.6253099999999996E-2</v>
      </c>
      <c r="G22730" s="7">
        <v>13114597000</v>
      </c>
    </row>
    <row r="22731" spans="1:7" ht="13.2" hidden="1" x14ac:dyDescent="0.25">
      <c r="A22731" s="1">
        <v>24282</v>
      </c>
      <c r="B22731" s="1">
        <v>2020</v>
      </c>
      <c r="C22731" s="1" t="s">
        <v>58</v>
      </c>
      <c r="D22731" s="1" t="str">
        <f t="shared" si="355"/>
        <v>Asia Pacific</v>
      </c>
      <c r="E22731" s="1" t="s">
        <v>14</v>
      </c>
      <c r="F22731" s="2">
        <v>9.3473699999999993E-2</v>
      </c>
      <c r="G22731" s="7">
        <v>33814218000</v>
      </c>
    </row>
    <row r="22732" spans="1:7" ht="13.2" hidden="1" x14ac:dyDescent="0.25">
      <c r="A22732" s="1">
        <v>24283</v>
      </c>
      <c r="B22732" s="1">
        <v>2020</v>
      </c>
      <c r="C22732" s="1" t="s">
        <v>58</v>
      </c>
      <c r="D22732" s="1" t="str">
        <f t="shared" si="355"/>
        <v>Asia Pacific</v>
      </c>
      <c r="E22732" s="1" t="s">
        <v>15</v>
      </c>
      <c r="F22732" s="2">
        <v>8.9350999999999996E-3</v>
      </c>
      <c r="G22732" s="7">
        <v>3232301000</v>
      </c>
    </row>
    <row r="22733" spans="1:7" ht="13.2" hidden="1" x14ac:dyDescent="0.25">
      <c r="A22733" s="1">
        <v>24284</v>
      </c>
      <c r="B22733" s="1">
        <v>2020</v>
      </c>
      <c r="C22733" s="1" t="s">
        <v>58</v>
      </c>
      <c r="D22733" s="1" t="str">
        <f t="shared" si="355"/>
        <v>Asia Pacific</v>
      </c>
      <c r="E22733" s="1" t="s">
        <v>16</v>
      </c>
      <c r="F22733" s="2">
        <v>1.39653E-2</v>
      </c>
      <c r="G22733" s="7">
        <v>5051981000</v>
      </c>
    </row>
    <row r="22734" spans="1:7" ht="13.2" hidden="1" x14ac:dyDescent="0.25">
      <c r="A22734" s="1">
        <v>24285</v>
      </c>
      <c r="B22734" s="1">
        <v>2020</v>
      </c>
      <c r="C22734" s="1" t="s">
        <v>58</v>
      </c>
      <c r="D22734" s="1" t="str">
        <f t="shared" si="355"/>
        <v>Asia Pacific</v>
      </c>
      <c r="E22734" s="1" t="s">
        <v>17</v>
      </c>
      <c r="F22734" s="9">
        <v>2.5069999999999997E-4</v>
      </c>
      <c r="G22734" s="7">
        <v>90682000</v>
      </c>
    </row>
    <row r="22735" spans="1:7" ht="13.2" hidden="1" x14ac:dyDescent="0.25">
      <c r="A22735" s="1">
        <v>24287</v>
      </c>
      <c r="B22735" s="1">
        <v>2020</v>
      </c>
      <c r="C22735" s="1" t="s">
        <v>59</v>
      </c>
      <c r="D22735" s="1" t="str">
        <f t="shared" si="355"/>
        <v>EU</v>
      </c>
      <c r="E22735" s="1" t="s">
        <v>5</v>
      </c>
      <c r="F22735" s="2">
        <v>5.6277000000000002E-3</v>
      </c>
      <c r="G22735" s="7">
        <v>3373488000</v>
      </c>
    </row>
    <row r="22736" spans="1:7" ht="13.2" hidden="1" x14ac:dyDescent="0.25">
      <c r="A22736" s="1">
        <v>24288</v>
      </c>
      <c r="B22736" s="1">
        <v>2020</v>
      </c>
      <c r="C22736" s="1" t="s">
        <v>59</v>
      </c>
      <c r="D22736" s="1" t="str">
        <f t="shared" si="355"/>
        <v>EU</v>
      </c>
      <c r="E22736" s="1" t="s">
        <v>6</v>
      </c>
      <c r="F22736" s="2">
        <v>6.6089999999999996E-4</v>
      </c>
      <c r="G22736" s="7">
        <v>396167000</v>
      </c>
    </row>
    <row r="22737" spans="1:7" ht="13.2" hidden="1" x14ac:dyDescent="0.25">
      <c r="A22737" s="1">
        <v>24289</v>
      </c>
      <c r="B22737" s="1">
        <v>2020</v>
      </c>
      <c r="C22737" s="1" t="s">
        <v>59</v>
      </c>
      <c r="D22737" s="1" t="str">
        <f t="shared" si="355"/>
        <v>EU</v>
      </c>
      <c r="E22737" s="1" t="s">
        <v>7</v>
      </c>
      <c r="F22737" s="2">
        <v>3.6503599999999997E-2</v>
      </c>
      <c r="G22737" s="7">
        <v>21881803000</v>
      </c>
    </row>
    <row r="22738" spans="1:7" ht="13.2" hidden="1" x14ac:dyDescent="0.25">
      <c r="A22738" s="1">
        <v>24290</v>
      </c>
      <c r="B22738" s="1">
        <v>2020</v>
      </c>
      <c r="C22738" s="1" t="s">
        <v>59</v>
      </c>
      <c r="D22738" s="1" t="str">
        <f t="shared" si="355"/>
        <v>EU</v>
      </c>
      <c r="E22738" s="1" t="s">
        <v>23</v>
      </c>
      <c r="F22738" s="9">
        <v>1.1520000000000001E-4</v>
      </c>
      <c r="G22738" s="7">
        <v>69038000</v>
      </c>
    </row>
    <row r="22739" spans="1:7" ht="13.2" hidden="1" x14ac:dyDescent="0.25">
      <c r="A22739" s="1">
        <v>24291</v>
      </c>
      <c r="B22739" s="1">
        <v>2020</v>
      </c>
      <c r="C22739" s="1" t="s">
        <v>59</v>
      </c>
      <c r="D22739" s="1" t="str">
        <f t="shared" si="355"/>
        <v>EU</v>
      </c>
      <c r="E22739" s="1" t="s">
        <v>8</v>
      </c>
      <c r="F22739" s="2">
        <v>2.1838999999999999E-3</v>
      </c>
      <c r="G22739" s="7">
        <v>1309130000</v>
      </c>
    </row>
    <row r="22740" spans="1:7" ht="13.2" hidden="1" x14ac:dyDescent="0.25">
      <c r="A22740" s="1">
        <v>24292</v>
      </c>
      <c r="B22740" s="1">
        <v>2020</v>
      </c>
      <c r="C22740" s="1" t="s">
        <v>59</v>
      </c>
      <c r="D22740" s="1" t="str">
        <f t="shared" si="355"/>
        <v>EU</v>
      </c>
      <c r="E22740" s="1" t="s">
        <v>9</v>
      </c>
      <c r="F22740" s="2">
        <v>5.6120000000000007E-3</v>
      </c>
      <c r="G22740" s="7">
        <v>3364095000</v>
      </c>
    </row>
    <row r="22741" spans="1:7" ht="13.2" hidden="1" x14ac:dyDescent="0.25">
      <c r="A22741" s="1">
        <v>24293</v>
      </c>
      <c r="B22741" s="1">
        <v>2020</v>
      </c>
      <c r="C22741" s="1" t="s">
        <v>59</v>
      </c>
      <c r="D22741" s="1" t="str">
        <f t="shared" si="355"/>
        <v>EU</v>
      </c>
      <c r="E22741" s="1" t="s">
        <v>10</v>
      </c>
      <c r="F22741" s="2">
        <v>4.8421999999999996E-3</v>
      </c>
      <c r="G22741" s="7">
        <v>2902649000</v>
      </c>
    </row>
    <row r="22742" spans="1:7" ht="13.2" hidden="1" x14ac:dyDescent="0.25">
      <c r="A22742" s="1">
        <v>24294</v>
      </c>
      <c r="B22742" s="1">
        <v>2020</v>
      </c>
      <c r="C22742" s="1" t="s">
        <v>59</v>
      </c>
      <c r="D22742" s="1" t="str">
        <f t="shared" si="355"/>
        <v>EU</v>
      </c>
      <c r="E22742" s="1" t="s">
        <v>11</v>
      </c>
      <c r="F22742" s="2">
        <v>5.3634700000000007E-2</v>
      </c>
      <c r="G22742" s="7">
        <v>32150950000</v>
      </c>
    </row>
    <row r="22743" spans="1:7" ht="13.2" hidden="1" x14ac:dyDescent="0.25">
      <c r="A22743" s="1">
        <v>24295</v>
      </c>
      <c r="B22743" s="1">
        <v>2020</v>
      </c>
      <c r="C22743" s="1" t="s">
        <v>59</v>
      </c>
      <c r="D22743" s="1" t="str">
        <f t="shared" si="355"/>
        <v>EU</v>
      </c>
      <c r="E22743" s="1" t="s">
        <v>12</v>
      </c>
      <c r="F22743" s="2">
        <v>5.1163699999999999E-2</v>
      </c>
      <c r="G22743" s="7">
        <v>30669721000</v>
      </c>
    </row>
    <row r="22744" spans="1:7" ht="13.2" hidden="1" x14ac:dyDescent="0.25">
      <c r="A22744" s="1">
        <v>24296</v>
      </c>
      <c r="B22744" s="1">
        <v>2020</v>
      </c>
      <c r="C22744" s="1" t="s">
        <v>59</v>
      </c>
      <c r="D22744" s="1" t="str">
        <f t="shared" si="355"/>
        <v>EU</v>
      </c>
      <c r="E22744" s="1" t="s">
        <v>13</v>
      </c>
      <c r="F22744" s="2">
        <v>0.18073640000000002</v>
      </c>
      <c r="G22744" s="7">
        <v>108341130000</v>
      </c>
    </row>
    <row r="22745" spans="1:7" ht="13.2" hidden="1" x14ac:dyDescent="0.25">
      <c r="A22745" s="1">
        <v>24297</v>
      </c>
      <c r="B22745" s="1">
        <v>2020</v>
      </c>
      <c r="C22745" s="1" t="s">
        <v>59</v>
      </c>
      <c r="D22745" s="1" t="str">
        <f t="shared" si="355"/>
        <v>EU</v>
      </c>
      <c r="E22745" s="1" t="s">
        <v>14</v>
      </c>
      <c r="F22745" s="2">
        <v>4.39593E-2</v>
      </c>
      <c r="G22745" s="7">
        <v>26351099000</v>
      </c>
    </row>
    <row r="22746" spans="1:7" ht="13.2" hidden="1" x14ac:dyDescent="0.25">
      <c r="A22746" s="1">
        <v>24298</v>
      </c>
      <c r="B22746" s="1">
        <v>2020</v>
      </c>
      <c r="C22746" s="1" t="s">
        <v>59</v>
      </c>
      <c r="D22746" s="1" t="str">
        <f t="shared" si="355"/>
        <v>EU</v>
      </c>
      <c r="E22746" s="1" t="s">
        <v>15</v>
      </c>
      <c r="F22746" s="2">
        <v>1.7367900000000002E-2</v>
      </c>
      <c r="G22746" s="7">
        <v>10411069000</v>
      </c>
    </row>
    <row r="22747" spans="1:7" ht="13.2" hidden="1" x14ac:dyDescent="0.25">
      <c r="A22747" s="1">
        <v>24299</v>
      </c>
      <c r="B22747" s="1">
        <v>2020</v>
      </c>
      <c r="C22747" s="1" t="s">
        <v>59</v>
      </c>
      <c r="D22747" s="1" t="str">
        <f t="shared" si="355"/>
        <v>EU</v>
      </c>
      <c r="E22747" s="1" t="s">
        <v>16</v>
      </c>
      <c r="F22747" s="2">
        <v>2.3333E-2</v>
      </c>
      <c r="G22747" s="7">
        <v>13986809000</v>
      </c>
    </row>
    <row r="22748" spans="1:7" ht="13.2" hidden="1" x14ac:dyDescent="0.25">
      <c r="A22748" s="1">
        <v>24300</v>
      </c>
      <c r="B22748" s="1">
        <v>2020</v>
      </c>
      <c r="C22748" s="1" t="s">
        <v>59</v>
      </c>
      <c r="D22748" s="1" t="str">
        <f t="shared" si="355"/>
        <v>EU</v>
      </c>
      <c r="E22748" s="1" t="s">
        <v>17</v>
      </c>
      <c r="F22748" s="2">
        <v>1.2818400000000001E-2</v>
      </c>
      <c r="G22748" s="7">
        <v>7683891000</v>
      </c>
    </row>
    <row r="22749" spans="1:7" ht="13.2" hidden="1" x14ac:dyDescent="0.25">
      <c r="A22749" s="1">
        <v>24301</v>
      </c>
      <c r="B22749" s="1">
        <v>2020</v>
      </c>
      <c r="C22749" s="1" t="s">
        <v>59</v>
      </c>
      <c r="D22749" s="1" t="str">
        <f t="shared" si="355"/>
        <v>EU</v>
      </c>
      <c r="E22749" s="1" t="s">
        <v>18</v>
      </c>
      <c r="F22749" s="2">
        <v>4.2016200000000004E-2</v>
      </c>
      <c r="G22749" s="7">
        <v>25186279000</v>
      </c>
    </row>
    <row r="22750" spans="1:7" ht="13.2" hidden="1" x14ac:dyDescent="0.25">
      <c r="A22750" s="1">
        <v>24302</v>
      </c>
      <c r="B22750" s="1">
        <v>2020</v>
      </c>
      <c r="C22750" s="1" t="s">
        <v>59</v>
      </c>
      <c r="D22750" s="1" t="str">
        <f t="shared" si="355"/>
        <v>EU</v>
      </c>
      <c r="E22750" s="1" t="s">
        <v>19</v>
      </c>
      <c r="F22750" s="9">
        <v>3.6040000000000003E-4</v>
      </c>
      <c r="G22750" s="7">
        <v>216055000</v>
      </c>
    </row>
    <row r="22751" spans="1:7" ht="13.2" hidden="1" x14ac:dyDescent="0.25">
      <c r="A22751" s="1">
        <v>24303</v>
      </c>
      <c r="B22751" s="1">
        <v>2020</v>
      </c>
      <c r="C22751" s="1" t="s">
        <v>59</v>
      </c>
      <c r="D22751" s="1" t="str">
        <f t="shared" si="355"/>
        <v>EU</v>
      </c>
      <c r="E22751" s="1" t="s">
        <v>20</v>
      </c>
      <c r="F22751" s="2">
        <v>1.2049000000000001E-3</v>
      </c>
      <c r="G22751" s="7">
        <v>722271000</v>
      </c>
    </row>
    <row r="22752" spans="1:7" ht="13.2" hidden="1" x14ac:dyDescent="0.25">
      <c r="A22752" s="1">
        <v>24304</v>
      </c>
      <c r="B22752" s="1">
        <v>2020</v>
      </c>
      <c r="C22752" s="1" t="s">
        <v>59</v>
      </c>
      <c r="D22752" s="1" t="str">
        <f t="shared" si="355"/>
        <v>EU</v>
      </c>
      <c r="E22752" s="1" t="s">
        <v>21</v>
      </c>
      <c r="F22752" s="9">
        <v>3.3340000000000003E-4</v>
      </c>
      <c r="G22752" s="7">
        <v>199872000</v>
      </c>
    </row>
    <row r="22753" spans="1:7" ht="13.2" hidden="1" x14ac:dyDescent="0.25">
      <c r="A22753" s="1">
        <v>24306</v>
      </c>
      <c r="B22753" s="1">
        <v>2020</v>
      </c>
      <c r="C22753" s="1" t="s">
        <v>60</v>
      </c>
      <c r="D22753" s="1" t="str">
        <f t="shared" si="355"/>
        <v>EU</v>
      </c>
      <c r="E22753" s="1" t="s">
        <v>5</v>
      </c>
      <c r="F22753" s="2">
        <v>2.9716999999999999E-3</v>
      </c>
      <c r="G22753" s="7">
        <v>680623000</v>
      </c>
    </row>
    <row r="22754" spans="1:7" ht="13.2" hidden="1" x14ac:dyDescent="0.25">
      <c r="A22754" s="1">
        <v>24307</v>
      </c>
      <c r="B22754" s="1">
        <v>2020</v>
      </c>
      <c r="C22754" s="1" t="s">
        <v>60</v>
      </c>
      <c r="D22754" s="1" t="str">
        <f t="shared" si="355"/>
        <v>EU</v>
      </c>
      <c r="E22754" s="1" t="s">
        <v>6</v>
      </c>
      <c r="F22754" s="2">
        <v>2.2428000000000001E-3</v>
      </c>
      <c r="G22754" s="7">
        <v>513668000</v>
      </c>
    </row>
    <row r="22755" spans="1:7" ht="13.2" hidden="1" x14ac:dyDescent="0.25">
      <c r="A22755" s="1">
        <v>24308</v>
      </c>
      <c r="B22755" s="1">
        <v>2020</v>
      </c>
      <c r="C22755" s="1" t="s">
        <v>60</v>
      </c>
      <c r="D22755" s="1" t="str">
        <f t="shared" si="355"/>
        <v>EU</v>
      </c>
      <c r="E22755" s="1" t="s">
        <v>7</v>
      </c>
      <c r="F22755" s="2">
        <v>2.6151900000000002E-2</v>
      </c>
      <c r="G22755" s="7">
        <v>5989608000</v>
      </c>
    </row>
    <row r="22756" spans="1:7" ht="13.2" hidden="1" x14ac:dyDescent="0.25">
      <c r="A22756" s="1">
        <v>24309</v>
      </c>
      <c r="B22756" s="1">
        <v>2020</v>
      </c>
      <c r="C22756" s="1" t="s">
        <v>60</v>
      </c>
      <c r="D22756" s="1" t="str">
        <f t="shared" si="355"/>
        <v>EU</v>
      </c>
      <c r="E22756" s="1" t="s">
        <v>23</v>
      </c>
      <c r="F22756" s="9">
        <v>2.1899999999999998E-4</v>
      </c>
      <c r="G22756" s="7">
        <v>50165000</v>
      </c>
    </row>
    <row r="22757" spans="1:7" ht="13.2" hidden="1" x14ac:dyDescent="0.25">
      <c r="A22757" s="1">
        <v>24310</v>
      </c>
      <c r="B22757" s="1">
        <v>2020</v>
      </c>
      <c r="C22757" s="1" t="s">
        <v>60</v>
      </c>
      <c r="D22757" s="1" t="str">
        <f t="shared" si="355"/>
        <v>EU</v>
      </c>
      <c r="E22757" s="1" t="s">
        <v>8</v>
      </c>
      <c r="F22757" s="2">
        <v>1.3125999999999999E-3</v>
      </c>
      <c r="G22757" s="7">
        <v>300637000</v>
      </c>
    </row>
    <row r="22758" spans="1:7" ht="13.2" hidden="1" x14ac:dyDescent="0.25">
      <c r="A22758" s="1">
        <v>24311</v>
      </c>
      <c r="B22758" s="1">
        <v>2020</v>
      </c>
      <c r="C22758" s="1" t="s">
        <v>60</v>
      </c>
      <c r="D22758" s="1" t="str">
        <f t="shared" si="355"/>
        <v>EU</v>
      </c>
      <c r="E22758" s="1" t="s">
        <v>9</v>
      </c>
      <c r="F22758" s="2">
        <v>6.9252000000000003E-3</v>
      </c>
      <c r="G22758" s="7">
        <v>1586088000</v>
      </c>
    </row>
    <row r="22759" spans="1:7" ht="13.2" hidden="1" x14ac:dyDescent="0.25">
      <c r="A22759" s="1">
        <v>24312</v>
      </c>
      <c r="B22759" s="1">
        <v>2020</v>
      </c>
      <c r="C22759" s="1" t="s">
        <v>60</v>
      </c>
      <c r="D22759" s="1" t="str">
        <f t="shared" si="355"/>
        <v>EU</v>
      </c>
      <c r="E22759" s="1" t="s">
        <v>10</v>
      </c>
      <c r="F22759" s="2">
        <v>5.6086999999999994E-3</v>
      </c>
      <c r="G22759" s="7">
        <v>1284582000</v>
      </c>
    </row>
    <row r="22760" spans="1:7" ht="13.2" hidden="1" x14ac:dyDescent="0.25">
      <c r="A22760" s="1">
        <v>24313</v>
      </c>
      <c r="B22760" s="1">
        <v>2020</v>
      </c>
      <c r="C22760" s="1" t="s">
        <v>60</v>
      </c>
      <c r="D22760" s="1" t="str">
        <f t="shared" si="355"/>
        <v>EU</v>
      </c>
      <c r="E22760" s="1" t="s">
        <v>11</v>
      </c>
      <c r="F22760" s="2">
        <v>7.4622000000000008E-2</v>
      </c>
      <c r="G22760" s="7">
        <v>17090806000</v>
      </c>
    </row>
    <row r="22761" spans="1:7" ht="13.2" hidden="1" x14ac:dyDescent="0.25">
      <c r="A22761" s="1">
        <v>24314</v>
      </c>
      <c r="B22761" s="1">
        <v>2020</v>
      </c>
      <c r="C22761" s="1" t="s">
        <v>60</v>
      </c>
      <c r="D22761" s="1" t="str">
        <f t="shared" si="355"/>
        <v>EU</v>
      </c>
      <c r="E22761" s="1" t="s">
        <v>12</v>
      </c>
      <c r="F22761" s="2">
        <v>4.7308799999999998E-2</v>
      </c>
      <c r="G22761" s="7">
        <v>10835215000</v>
      </c>
    </row>
    <row r="22762" spans="1:7" ht="13.2" hidden="1" x14ac:dyDescent="0.25">
      <c r="A22762" s="1">
        <v>24315</v>
      </c>
      <c r="B22762" s="1">
        <v>2020</v>
      </c>
      <c r="C22762" s="1" t="s">
        <v>60</v>
      </c>
      <c r="D22762" s="1" t="str">
        <f t="shared" si="355"/>
        <v>EU</v>
      </c>
      <c r="E22762" s="1" t="s">
        <v>13</v>
      </c>
      <c r="F22762" s="2">
        <v>0.18920290000000001</v>
      </c>
      <c r="G22762" s="7">
        <v>43333493000</v>
      </c>
    </row>
    <row r="22763" spans="1:7" ht="13.2" hidden="1" x14ac:dyDescent="0.25">
      <c r="A22763" s="1">
        <v>24316</v>
      </c>
      <c r="B22763" s="1">
        <v>2020</v>
      </c>
      <c r="C22763" s="1" t="s">
        <v>60</v>
      </c>
      <c r="D22763" s="1" t="str">
        <f t="shared" si="355"/>
        <v>EU</v>
      </c>
      <c r="E22763" s="1" t="s">
        <v>14</v>
      </c>
      <c r="F22763" s="2">
        <v>7.0025500000000004E-2</v>
      </c>
      <c r="G22763" s="7">
        <v>16038078000</v>
      </c>
    </row>
    <row r="22764" spans="1:7" ht="13.2" hidden="1" x14ac:dyDescent="0.25">
      <c r="A22764" s="1">
        <v>24317</v>
      </c>
      <c r="B22764" s="1">
        <v>2020</v>
      </c>
      <c r="C22764" s="1" t="s">
        <v>60</v>
      </c>
      <c r="D22764" s="1" t="str">
        <f t="shared" si="355"/>
        <v>EU</v>
      </c>
      <c r="E22764" s="1" t="s">
        <v>15</v>
      </c>
      <c r="F22764" s="2">
        <v>8.142700000000001E-3</v>
      </c>
      <c r="G22764" s="7">
        <v>1864932000</v>
      </c>
    </row>
    <row r="22765" spans="1:7" ht="13.2" hidden="1" x14ac:dyDescent="0.25">
      <c r="A22765" s="1">
        <v>24318</v>
      </c>
      <c r="B22765" s="1">
        <v>2020</v>
      </c>
      <c r="C22765" s="1" t="s">
        <v>60</v>
      </c>
      <c r="D22765" s="1" t="str">
        <f t="shared" si="355"/>
        <v>EU</v>
      </c>
      <c r="E22765" s="1" t="s">
        <v>16</v>
      </c>
      <c r="F22765" s="2">
        <v>1.8789199999999999E-2</v>
      </c>
      <c r="G22765" s="7">
        <v>4303327000</v>
      </c>
    </row>
    <row r="22766" spans="1:7" ht="13.2" hidden="1" x14ac:dyDescent="0.25">
      <c r="A22766" s="1">
        <v>24319</v>
      </c>
      <c r="B22766" s="1">
        <v>2020</v>
      </c>
      <c r="C22766" s="1" t="s">
        <v>60</v>
      </c>
      <c r="D22766" s="1" t="str">
        <f t="shared" si="355"/>
        <v>EU</v>
      </c>
      <c r="E22766" s="1" t="s">
        <v>17</v>
      </c>
      <c r="F22766" s="2">
        <v>9.3813000000000004E-3</v>
      </c>
      <c r="G22766" s="7">
        <v>2148619000</v>
      </c>
    </row>
    <row r="22767" spans="1:7" ht="13.2" hidden="1" x14ac:dyDescent="0.25">
      <c r="A22767" s="1">
        <v>24320</v>
      </c>
      <c r="B22767" s="1">
        <v>2020</v>
      </c>
      <c r="C22767" s="1" t="s">
        <v>60</v>
      </c>
      <c r="D22767" s="1" t="str">
        <f t="shared" si="355"/>
        <v>EU</v>
      </c>
      <c r="E22767" s="1" t="s">
        <v>18</v>
      </c>
      <c r="F22767" s="2">
        <v>2.5498E-2</v>
      </c>
      <c r="G22767" s="7">
        <v>5839843000</v>
      </c>
    </row>
    <row r="22768" spans="1:7" ht="13.2" hidden="1" x14ac:dyDescent="0.25">
      <c r="A22768" s="1">
        <v>24321</v>
      </c>
      <c r="B22768" s="1">
        <v>2020</v>
      </c>
      <c r="C22768" s="1" t="s">
        <v>60</v>
      </c>
      <c r="D22768" s="1" t="str">
        <f t="shared" si="355"/>
        <v>EU</v>
      </c>
      <c r="E22768" s="1" t="s">
        <v>19</v>
      </c>
      <c r="F22768" s="2">
        <v>1.9784E-3</v>
      </c>
      <c r="G22768" s="7">
        <v>453121000</v>
      </c>
    </row>
    <row r="22769" spans="1:7" ht="13.2" hidden="1" x14ac:dyDescent="0.25">
      <c r="A22769" s="1">
        <v>24322</v>
      </c>
      <c r="B22769" s="1">
        <v>2020</v>
      </c>
      <c r="C22769" s="1" t="s">
        <v>60</v>
      </c>
      <c r="D22769" s="1" t="str">
        <f t="shared" si="355"/>
        <v>EU</v>
      </c>
      <c r="E22769" s="1" t="s">
        <v>20</v>
      </c>
      <c r="F22769" s="2">
        <v>2.0580999999999998E-3</v>
      </c>
      <c r="G22769" s="7">
        <v>471361000</v>
      </c>
    </row>
    <row r="22770" spans="1:7" ht="13.2" hidden="1" x14ac:dyDescent="0.25">
      <c r="A22770" s="1">
        <v>24324</v>
      </c>
      <c r="B22770" s="1">
        <v>2020</v>
      </c>
      <c r="C22770" s="1" t="s">
        <v>61</v>
      </c>
      <c r="D22770" s="1" t="str">
        <f t="shared" si="355"/>
        <v>EU</v>
      </c>
      <c r="E22770" s="1" t="s">
        <v>5</v>
      </c>
      <c r="F22770" s="2">
        <v>8.6439999999999989E-3</v>
      </c>
      <c r="G22770" s="7">
        <v>2172789000</v>
      </c>
    </row>
    <row r="22771" spans="1:7" ht="13.2" hidden="1" x14ac:dyDescent="0.25">
      <c r="A22771" s="1">
        <v>24325</v>
      </c>
      <c r="B22771" s="1">
        <v>2020</v>
      </c>
      <c r="C22771" s="1" t="s">
        <v>61</v>
      </c>
      <c r="D22771" s="1" t="str">
        <f t="shared" si="355"/>
        <v>EU</v>
      </c>
      <c r="E22771" s="1" t="s">
        <v>6</v>
      </c>
      <c r="F22771" s="2">
        <v>5.3700000000000006E-3</v>
      </c>
      <c r="G22771" s="7">
        <v>1349814000</v>
      </c>
    </row>
    <row r="22772" spans="1:7" ht="13.2" hidden="1" x14ac:dyDescent="0.25">
      <c r="A22772" s="1">
        <v>24326</v>
      </c>
      <c r="B22772" s="1">
        <v>2020</v>
      </c>
      <c r="C22772" s="1" t="s">
        <v>61</v>
      </c>
      <c r="D22772" s="1" t="str">
        <f t="shared" si="355"/>
        <v>EU</v>
      </c>
      <c r="E22772" s="1" t="s">
        <v>7</v>
      </c>
      <c r="F22772" s="2">
        <v>3.2317399999999996E-2</v>
      </c>
      <c r="G22772" s="7">
        <v>8123390000</v>
      </c>
    </row>
    <row r="22773" spans="1:7" ht="13.2" hidden="1" x14ac:dyDescent="0.25">
      <c r="A22773" s="1">
        <v>24327</v>
      </c>
      <c r="B22773" s="1">
        <v>2020</v>
      </c>
      <c r="C22773" s="1" t="s">
        <v>61</v>
      </c>
      <c r="D22773" s="1" t="str">
        <f t="shared" si="355"/>
        <v>EU</v>
      </c>
      <c r="E22773" s="1" t="s">
        <v>23</v>
      </c>
      <c r="F22773" s="2">
        <v>5.6829999999999999E-4</v>
      </c>
      <c r="G22773" s="7">
        <v>142837000</v>
      </c>
    </row>
    <row r="22774" spans="1:7" ht="13.2" hidden="1" x14ac:dyDescent="0.25">
      <c r="A22774" s="1">
        <v>24328</v>
      </c>
      <c r="B22774" s="1">
        <v>2020</v>
      </c>
      <c r="C22774" s="1" t="s">
        <v>61</v>
      </c>
      <c r="D22774" s="1" t="str">
        <f t="shared" si="355"/>
        <v>EU</v>
      </c>
      <c r="E22774" s="1" t="s">
        <v>8</v>
      </c>
      <c r="F22774" s="2">
        <v>4.5107000000000003E-3</v>
      </c>
      <c r="G22774" s="7">
        <v>1133815000</v>
      </c>
    </row>
    <row r="22775" spans="1:7" ht="13.2" hidden="1" x14ac:dyDescent="0.25">
      <c r="A22775" s="1">
        <v>24329</v>
      </c>
      <c r="B22775" s="1">
        <v>2020</v>
      </c>
      <c r="C22775" s="1" t="s">
        <v>61</v>
      </c>
      <c r="D22775" s="1" t="str">
        <f t="shared" si="355"/>
        <v>EU</v>
      </c>
      <c r="E22775" s="1" t="s">
        <v>9</v>
      </c>
      <c r="F22775" s="2">
        <v>6.7298999999999996E-3</v>
      </c>
      <c r="G22775" s="7">
        <v>1691639000</v>
      </c>
    </row>
    <row r="22776" spans="1:7" ht="13.2" hidden="1" x14ac:dyDescent="0.25">
      <c r="A22776" s="1">
        <v>24330</v>
      </c>
      <c r="B22776" s="1">
        <v>2020</v>
      </c>
      <c r="C22776" s="1" t="s">
        <v>61</v>
      </c>
      <c r="D22776" s="1" t="str">
        <f t="shared" si="355"/>
        <v>EU</v>
      </c>
      <c r="E22776" s="1" t="s">
        <v>10</v>
      </c>
      <c r="F22776" s="2">
        <v>1.10578E-2</v>
      </c>
      <c r="G22776" s="7">
        <v>2779506000</v>
      </c>
    </row>
    <row r="22777" spans="1:7" ht="13.2" hidden="1" x14ac:dyDescent="0.25">
      <c r="A22777" s="1">
        <v>24331</v>
      </c>
      <c r="B22777" s="1">
        <v>2020</v>
      </c>
      <c r="C22777" s="1" t="s">
        <v>61</v>
      </c>
      <c r="D22777" s="1" t="str">
        <f t="shared" si="355"/>
        <v>EU</v>
      </c>
      <c r="E22777" s="1" t="s">
        <v>11</v>
      </c>
      <c r="F22777" s="2">
        <v>5.47406E-2</v>
      </c>
      <c r="G22777" s="7">
        <v>13759735000</v>
      </c>
    </row>
    <row r="22778" spans="1:7" ht="13.2" hidden="1" x14ac:dyDescent="0.25">
      <c r="A22778" s="1">
        <v>24332</v>
      </c>
      <c r="B22778" s="1">
        <v>2020</v>
      </c>
      <c r="C22778" s="1" t="s">
        <v>61</v>
      </c>
      <c r="D22778" s="1" t="str">
        <f t="shared" si="355"/>
        <v>EU</v>
      </c>
      <c r="E22778" s="1" t="s">
        <v>12</v>
      </c>
      <c r="F22778" s="2">
        <v>3.6559899999999999E-2</v>
      </c>
      <c r="G22778" s="7">
        <v>9189792000</v>
      </c>
    </row>
    <row r="22779" spans="1:7" ht="13.2" hidden="1" x14ac:dyDescent="0.25">
      <c r="A22779" s="1">
        <v>24333</v>
      </c>
      <c r="B22779" s="1">
        <v>2020</v>
      </c>
      <c r="C22779" s="1" t="s">
        <v>61</v>
      </c>
      <c r="D22779" s="1" t="str">
        <f t="shared" si="355"/>
        <v>EU</v>
      </c>
      <c r="E22779" s="1" t="s">
        <v>13</v>
      </c>
      <c r="F22779" s="2">
        <v>0.13691729999999999</v>
      </c>
      <c r="G22779" s="7">
        <v>34415878000</v>
      </c>
    </row>
    <row r="22780" spans="1:7" ht="13.2" hidden="1" x14ac:dyDescent="0.25">
      <c r="A22780" s="1">
        <v>24334</v>
      </c>
      <c r="B22780" s="1">
        <v>2020</v>
      </c>
      <c r="C22780" s="1" t="s">
        <v>61</v>
      </c>
      <c r="D22780" s="1" t="str">
        <f t="shared" si="355"/>
        <v>EU</v>
      </c>
      <c r="E22780" s="1" t="s">
        <v>14</v>
      </c>
      <c r="F22780" s="2">
        <v>4.8443199999999999E-2</v>
      </c>
      <c r="G22780" s="7">
        <v>12176815000</v>
      </c>
    </row>
    <row r="22781" spans="1:7" ht="13.2" hidden="1" x14ac:dyDescent="0.25">
      <c r="A22781" s="1">
        <v>24335</v>
      </c>
      <c r="B22781" s="1">
        <v>2020</v>
      </c>
      <c r="C22781" s="1" t="s">
        <v>61</v>
      </c>
      <c r="D22781" s="1" t="str">
        <f t="shared" si="355"/>
        <v>EU</v>
      </c>
      <c r="E22781" s="1" t="s">
        <v>15</v>
      </c>
      <c r="F22781" s="2">
        <v>2.3447200000000001E-2</v>
      </c>
      <c r="G22781" s="7">
        <v>5893744000</v>
      </c>
    </row>
    <row r="22782" spans="1:7" ht="13.2" hidden="1" x14ac:dyDescent="0.25">
      <c r="A22782" s="1">
        <v>24336</v>
      </c>
      <c r="B22782" s="1">
        <v>2020</v>
      </c>
      <c r="C22782" s="1" t="s">
        <v>61</v>
      </c>
      <c r="D22782" s="1" t="str">
        <f t="shared" si="355"/>
        <v>EU</v>
      </c>
      <c r="E22782" s="1" t="s">
        <v>16</v>
      </c>
      <c r="F22782" s="2">
        <v>2.5130799999999998E-2</v>
      </c>
      <c r="G22782" s="7">
        <v>6316954000</v>
      </c>
    </row>
    <row r="22783" spans="1:7" ht="13.2" hidden="1" x14ac:dyDescent="0.25">
      <c r="A22783" s="1">
        <v>24337</v>
      </c>
      <c r="B22783" s="1">
        <v>2020</v>
      </c>
      <c r="C22783" s="1" t="s">
        <v>61</v>
      </c>
      <c r="D22783" s="1" t="str">
        <f t="shared" si="355"/>
        <v>EU</v>
      </c>
      <c r="E22783" s="1" t="s">
        <v>17</v>
      </c>
      <c r="F22783" s="2">
        <v>1.02431E-2</v>
      </c>
      <c r="G22783" s="7">
        <v>2574722000</v>
      </c>
    </row>
    <row r="22784" spans="1:7" ht="13.2" hidden="1" x14ac:dyDescent="0.25">
      <c r="A22784" s="1">
        <v>24338</v>
      </c>
      <c r="B22784" s="1">
        <v>2020</v>
      </c>
      <c r="C22784" s="1" t="s">
        <v>61</v>
      </c>
      <c r="D22784" s="1" t="str">
        <f t="shared" si="355"/>
        <v>EU</v>
      </c>
      <c r="E22784" s="1" t="s">
        <v>18</v>
      </c>
      <c r="F22784" s="2">
        <v>8.4969999999999993E-3</v>
      </c>
      <c r="G22784" s="7">
        <v>2135819000</v>
      </c>
    </row>
    <row r="22785" spans="1:7" ht="13.2" hidden="1" x14ac:dyDescent="0.25">
      <c r="A22785" s="1">
        <v>24339</v>
      </c>
      <c r="B22785" s="1">
        <v>2020</v>
      </c>
      <c r="C22785" s="1" t="s">
        <v>61</v>
      </c>
      <c r="D22785" s="1" t="str">
        <f t="shared" si="355"/>
        <v>EU</v>
      </c>
      <c r="E22785" s="1" t="s">
        <v>19</v>
      </c>
      <c r="F22785" s="9">
        <v>1.6809999999999999E-4</v>
      </c>
      <c r="G22785" s="7">
        <v>42248000</v>
      </c>
    </row>
    <row r="22786" spans="1:7" ht="13.2" hidden="1" x14ac:dyDescent="0.25">
      <c r="A22786" s="1">
        <v>24340</v>
      </c>
      <c r="B22786" s="1">
        <v>2020</v>
      </c>
      <c r="C22786" s="1" t="s">
        <v>61</v>
      </c>
      <c r="D22786" s="1" t="str">
        <f t="shared" ref="D22786:D22849" si="356">IF(OR(C22786="Austria",C22786="Belgium",C22786="Bulgaria",C22786="Iceland",C22786="Croatia",C22786="Cyprus",C22786="Czechia",C22786="Denmark",C22786="Estonia",C22786="Finland",C22786="France",C22786="Germany",C22786="Greece",C22786="Hungary",C22786="Ireland",C22786="Italy",C22786="Latvia",C22786="Lithuania",C22786="Luxembourg",C22786="Malta",C22786="Netherlands",C22786="Poland",C22786="Portugal",C22786="Romania",C22786="Slovakia",C22786="Slovenia",C22786="Spain",C22786="Sweden"),"EU",IF(OR(C22786="Albania",C22786="Andorra",C22786="Belarus",C22786="Bosnia and Herzegovina",C22786="Kosovo",C22786="Montenegro",C22786="Moldova",C22786="Ukraine",C22786="San Marino",C22786="North Macedonia",C22786="Norway",C22786="Serbia",C22786="Switzerland",C22786="United Kingdom"),"Non-EU European",IF(OR(C22786="Armenia",C22786="Azerbaijan",C22786="Georgia",C22786="Russian Federation",C22786="Kazakhstan",C22786="Kyrgyzstan",C22786="Tajikistan",C22786="Turkmenistan",C22786="Uzbekistan"),"Asia Pacific",IF(OR(C22786="Afghanistan",C22786="Bahrain",C22786="Egypt",C22786="Iran",C22786="Iraq",C22786="Israel",C22786="Jordan",C22786="Kuwait",C22786="Lebanon",C22786="Oman",C22786="Palestine, State of",C22786="Turkey",C22786="Qatar",C22786="Saudi Arabia",C22786="Syria",C22786="United Arab Emirates",C22786="Yemen"),"Middle East",IF(OR(C22786="Australia",C22786="Marshall Islands",C22786="Cook Islands",C22786="New Zealand"),"Oceania",IF(OR(C22786="Brunei Darussalam",C22786="Sri Lanka",C22786="Nepal",C22786="China",C22786="Hong Kong",C22786="Macao",C22786="Fiji",C22786="India",C22786="Indonesia",C22786="Japan",C22786="Kiribati",C22786="Malaysia",C22786="Maldives",C22786="Mongolia",C22786="Myanmar",C22786="Nauru",C22786="Papua New Guinea",C22786="Philippines",C22786="Samoa",C22786="Singapore",C22786="Solomon Islands",C22786="South Korea",C22786="Taiwan",C22786="Thailand",C22786="Timor-Leste",C22786="Tonga",C22786="Tuvalu",C22786="Vanuatu",C22786="Vietnam"),"Asia Pacific",IF(OR(C22786="Canada",C22786="United States of America"),"North America",IF(OR(C22786="Bolivia",C22786="Brazil",C22786="Chile",C22786="Colombia",C22786="Guatemala",C22786="Panama",C22786="Ecuador",C22786="El Salvador",C22786="Costa Rica",C22786="Guyana",C22786="Paraguay",C22786="Peru",C22786="Suriname",C22786="Uruguay",C22786="Venezuela"),"South America",IF(OR(C22786="Algeria",C22786="Angola",C22786="Benin",C22786="Botswana",C22786="Burkina Faso",C22786="Burundi",C22786="Cabo Verde",C22786="Cameroon",C22786="Central African Republic",C22786="Chad",C22786="Comoros",C22786="Congo",C22786="Democratic Republic of the Congo",C22786="Djibouti",C22786="Equatorial Guinea",C22786="Eritrea",C22786="Eswatini",C22786="Ethiopia",C22786="Gabon",C22786="Gambia",C22786="Ghana",C22786="Guinea",C22786="Guinea-Bissau",C22786="Ivory Coast",C22786="Kenya",C22786="Lesotho",C22786="Liberia",C22786="Libya",C22786="Madagascar",C22786="Malawi",C22786="Mali",C22786="Mauritania",C22786="Mauritius",C22786="Morocco",C22786="Mozambique",C22786="Namibia",C22786="Niger",C22786="Nigeria",C22786="Rwanda",C22786="Sao Tome and Principe",C22786="Senegal",C22786="Seychelles",C22786="Sierra Leone",C22786="Somalia",C22786="South Africa",C22786="South Sudan",C22786="Sudan",C22786="Tanzania",C22786="Togo",C22786="Tunisia",C22786="Uganda",C22786="Zambia",C22786="Zimbabwe"),"Africa","")))))))))</f>
        <v>EU</v>
      </c>
      <c r="E22786" s="1" t="s">
        <v>20</v>
      </c>
      <c r="F22786" s="2">
        <v>1.1512E-3</v>
      </c>
      <c r="G22786" s="7">
        <v>289374000</v>
      </c>
    </row>
    <row r="22787" spans="1:7" ht="13.2" hidden="1" x14ac:dyDescent="0.25">
      <c r="A22787" s="1">
        <v>24341</v>
      </c>
      <c r="B22787" s="1">
        <v>2020</v>
      </c>
      <c r="C22787" s="1" t="s">
        <v>61</v>
      </c>
      <c r="D22787" s="1" t="str">
        <f t="shared" si="356"/>
        <v>EU</v>
      </c>
      <c r="E22787" s="1" t="s">
        <v>21</v>
      </c>
      <c r="F22787" s="2">
        <v>8.1519999999999997E-4</v>
      </c>
      <c r="G22787" s="7">
        <v>204901000</v>
      </c>
    </row>
    <row r="22788" spans="1:7" ht="13.2" hidden="1" x14ac:dyDescent="0.25">
      <c r="A22788" s="1">
        <v>24343</v>
      </c>
      <c r="B22788" s="1">
        <v>2020</v>
      </c>
      <c r="C22788" s="1" t="s">
        <v>62</v>
      </c>
      <c r="D22788" s="1" t="str">
        <f t="shared" si="356"/>
        <v>Asia Pacific</v>
      </c>
      <c r="E22788" s="1" t="s">
        <v>5</v>
      </c>
      <c r="F22788" s="2">
        <v>4.0479999999999995E-3</v>
      </c>
      <c r="G22788" s="7">
        <v>6028993000</v>
      </c>
    </row>
    <row r="22789" spans="1:7" ht="13.2" hidden="1" x14ac:dyDescent="0.25">
      <c r="A22789" s="1">
        <v>24344</v>
      </c>
      <c r="B22789" s="1">
        <v>2020</v>
      </c>
      <c r="C22789" s="1" t="s">
        <v>62</v>
      </c>
      <c r="D22789" s="1" t="str">
        <f t="shared" si="356"/>
        <v>Asia Pacific</v>
      </c>
      <c r="E22789" s="1" t="s">
        <v>6</v>
      </c>
      <c r="F22789" s="9">
        <v>2.8879999999999997E-4</v>
      </c>
      <c r="G22789" s="7">
        <v>430082000</v>
      </c>
    </row>
    <row r="22790" spans="1:7" ht="13.2" hidden="1" x14ac:dyDescent="0.25">
      <c r="A22790" s="1">
        <v>24345</v>
      </c>
      <c r="B22790" s="1">
        <v>2020</v>
      </c>
      <c r="C22790" s="1" t="s">
        <v>62</v>
      </c>
      <c r="D22790" s="1" t="str">
        <f t="shared" si="356"/>
        <v>Asia Pacific</v>
      </c>
      <c r="E22790" s="1" t="s">
        <v>7</v>
      </c>
      <c r="F22790" s="2">
        <v>2.2069600000000002E-2</v>
      </c>
      <c r="G22790" s="7">
        <v>32869607000.000004</v>
      </c>
    </row>
    <row r="22791" spans="1:7" ht="13.2" hidden="1" x14ac:dyDescent="0.25">
      <c r="A22791" s="1">
        <v>24346</v>
      </c>
      <c r="B22791" s="1">
        <v>2020</v>
      </c>
      <c r="C22791" s="1" t="s">
        <v>62</v>
      </c>
      <c r="D22791" s="1" t="str">
        <f t="shared" si="356"/>
        <v>Asia Pacific</v>
      </c>
      <c r="E22791" s="1" t="s">
        <v>23</v>
      </c>
      <c r="F22791" s="2">
        <v>1.941E-3</v>
      </c>
      <c r="G22791" s="7">
        <v>2890871000</v>
      </c>
    </row>
    <row r="22792" spans="1:7" ht="13.2" hidden="1" x14ac:dyDescent="0.25">
      <c r="A22792" s="1">
        <v>24347</v>
      </c>
      <c r="B22792" s="1">
        <v>2020</v>
      </c>
      <c r="C22792" s="1" t="s">
        <v>62</v>
      </c>
      <c r="D22792" s="1" t="str">
        <f t="shared" si="356"/>
        <v>Asia Pacific</v>
      </c>
      <c r="E22792" s="1" t="s">
        <v>8</v>
      </c>
      <c r="F22792" s="9">
        <v>4.7629999999999998E-4</v>
      </c>
      <c r="G22792" s="7">
        <v>709411000</v>
      </c>
    </row>
    <row r="22793" spans="1:7" ht="13.2" hidden="1" x14ac:dyDescent="0.25">
      <c r="A22793" s="1">
        <v>24348</v>
      </c>
      <c r="B22793" s="1">
        <v>2020</v>
      </c>
      <c r="C22793" s="1" t="s">
        <v>62</v>
      </c>
      <c r="D22793" s="1" t="str">
        <f t="shared" si="356"/>
        <v>Asia Pacific</v>
      </c>
      <c r="E22793" s="1" t="s">
        <v>9</v>
      </c>
      <c r="F22793" s="2">
        <v>2.5057E-3</v>
      </c>
      <c r="G22793" s="7">
        <v>3731896000</v>
      </c>
    </row>
    <row r="22794" spans="1:7" ht="13.2" hidden="1" x14ac:dyDescent="0.25">
      <c r="A22794" s="1">
        <v>24349</v>
      </c>
      <c r="B22794" s="1">
        <v>2020</v>
      </c>
      <c r="C22794" s="1" t="s">
        <v>62</v>
      </c>
      <c r="D22794" s="1" t="str">
        <f t="shared" si="356"/>
        <v>Asia Pacific</v>
      </c>
      <c r="E22794" s="1" t="s">
        <v>10</v>
      </c>
      <c r="F22794" s="2">
        <v>1.28243E-2</v>
      </c>
      <c r="G22794" s="7">
        <v>19100087000</v>
      </c>
    </row>
    <row r="22795" spans="1:7" ht="13.2" hidden="1" x14ac:dyDescent="0.25">
      <c r="A22795" s="1">
        <v>24350</v>
      </c>
      <c r="B22795" s="1">
        <v>2020</v>
      </c>
      <c r="C22795" s="1" t="s">
        <v>62</v>
      </c>
      <c r="D22795" s="1" t="str">
        <f t="shared" si="356"/>
        <v>Asia Pacific</v>
      </c>
      <c r="E22795" s="1" t="s">
        <v>11</v>
      </c>
      <c r="F22795" s="2">
        <v>2.2069399999999999E-2</v>
      </c>
      <c r="G22795" s="7">
        <v>32869330000</v>
      </c>
    </row>
    <row r="22796" spans="1:7" ht="13.2" hidden="1" x14ac:dyDescent="0.25">
      <c r="A22796" s="1">
        <v>24351</v>
      </c>
      <c r="B22796" s="1">
        <v>2020</v>
      </c>
      <c r="C22796" s="1" t="s">
        <v>62</v>
      </c>
      <c r="D22796" s="1" t="str">
        <f t="shared" si="356"/>
        <v>Asia Pacific</v>
      </c>
      <c r="E22796" s="1" t="s">
        <v>12</v>
      </c>
      <c r="F22796" s="2">
        <v>3.7014699999999998E-2</v>
      </c>
      <c r="G22796" s="7">
        <v>55128286000</v>
      </c>
    </row>
    <row r="22797" spans="1:7" ht="13.2" hidden="1" x14ac:dyDescent="0.25">
      <c r="A22797" s="1">
        <v>24352</v>
      </c>
      <c r="B22797" s="1">
        <v>2020</v>
      </c>
      <c r="C22797" s="1" t="s">
        <v>62</v>
      </c>
      <c r="D22797" s="1" t="str">
        <f t="shared" si="356"/>
        <v>Asia Pacific</v>
      </c>
      <c r="E22797" s="1" t="s">
        <v>13</v>
      </c>
      <c r="F22797" s="2">
        <v>0.14138519999999999</v>
      </c>
      <c r="G22797" s="7">
        <v>210573737000</v>
      </c>
    </row>
    <row r="22798" spans="1:7" ht="13.2" hidden="1" x14ac:dyDescent="0.25">
      <c r="A22798" s="1">
        <v>24353</v>
      </c>
      <c r="B22798" s="1">
        <v>2020</v>
      </c>
      <c r="C22798" s="1" t="s">
        <v>62</v>
      </c>
      <c r="D22798" s="1" t="str">
        <f t="shared" si="356"/>
        <v>Asia Pacific</v>
      </c>
      <c r="E22798" s="1" t="s">
        <v>14</v>
      </c>
      <c r="F22798" s="2">
        <v>9.9387000000000003E-2</v>
      </c>
      <c r="G22798" s="7">
        <v>148023210000</v>
      </c>
    </row>
    <row r="22799" spans="1:7" ht="13.2" hidden="1" x14ac:dyDescent="0.25">
      <c r="A22799" s="1">
        <v>24354</v>
      </c>
      <c r="B22799" s="1">
        <v>2020</v>
      </c>
      <c r="C22799" s="1" t="s">
        <v>62</v>
      </c>
      <c r="D22799" s="1" t="str">
        <f t="shared" si="356"/>
        <v>Asia Pacific</v>
      </c>
      <c r="E22799" s="1" t="s">
        <v>15</v>
      </c>
      <c r="F22799" s="2">
        <v>1.9505600000000001E-2</v>
      </c>
      <c r="G22799" s="7">
        <v>29050866000</v>
      </c>
    </row>
    <row r="22800" spans="1:7" ht="13.2" hidden="1" x14ac:dyDescent="0.25">
      <c r="A22800" s="1">
        <v>24355</v>
      </c>
      <c r="B22800" s="1">
        <v>2020</v>
      </c>
      <c r="C22800" s="1" t="s">
        <v>62</v>
      </c>
      <c r="D22800" s="1" t="str">
        <f t="shared" si="356"/>
        <v>Asia Pacific</v>
      </c>
      <c r="E22800" s="1" t="s">
        <v>16</v>
      </c>
      <c r="F22800" s="2">
        <v>2.3239700000000002E-2</v>
      </c>
      <c r="G22800" s="7">
        <v>34612346000</v>
      </c>
    </row>
    <row r="22801" spans="1:7" ht="13.2" hidden="1" x14ac:dyDescent="0.25">
      <c r="A22801" s="1">
        <v>24356</v>
      </c>
      <c r="B22801" s="1">
        <v>2020</v>
      </c>
      <c r="C22801" s="1" t="s">
        <v>62</v>
      </c>
      <c r="D22801" s="1" t="str">
        <f t="shared" si="356"/>
        <v>Asia Pacific</v>
      </c>
      <c r="E22801" s="1" t="s">
        <v>17</v>
      </c>
      <c r="F22801" s="2">
        <v>9.6801999999999999E-3</v>
      </c>
      <c r="G22801" s="7">
        <v>14417326000</v>
      </c>
    </row>
    <row r="22802" spans="1:7" ht="13.2" hidden="1" x14ac:dyDescent="0.25">
      <c r="A22802" s="1">
        <v>24357</v>
      </c>
      <c r="B22802" s="1">
        <v>2020</v>
      </c>
      <c r="C22802" s="1" t="s">
        <v>62</v>
      </c>
      <c r="D22802" s="1" t="str">
        <f t="shared" si="356"/>
        <v>Asia Pacific</v>
      </c>
      <c r="E22802" s="1" t="s">
        <v>18</v>
      </c>
      <c r="F22802" s="2">
        <v>1.2121999999999999E-3</v>
      </c>
      <c r="G22802" s="7">
        <v>1805356000</v>
      </c>
    </row>
    <row r="22803" spans="1:7" ht="13.2" hidden="1" x14ac:dyDescent="0.25">
      <c r="A22803" s="1">
        <v>24358</v>
      </c>
      <c r="B22803" s="1">
        <v>2020</v>
      </c>
      <c r="C22803" s="1" t="s">
        <v>62</v>
      </c>
      <c r="D22803" s="1" t="str">
        <f t="shared" si="356"/>
        <v>Asia Pacific</v>
      </c>
      <c r="E22803" s="1" t="s">
        <v>19</v>
      </c>
      <c r="F22803" s="9">
        <v>3.9839999999999998E-4</v>
      </c>
      <c r="G22803" s="7">
        <v>593372000</v>
      </c>
    </row>
    <row r="22804" spans="1:7" ht="13.2" hidden="1" x14ac:dyDescent="0.25">
      <c r="A22804" s="1">
        <v>24359</v>
      </c>
      <c r="B22804" s="1">
        <v>2020</v>
      </c>
      <c r="C22804" s="1" t="s">
        <v>62</v>
      </c>
      <c r="D22804" s="1" t="str">
        <f t="shared" si="356"/>
        <v>Asia Pacific</v>
      </c>
      <c r="E22804" s="1" t="s">
        <v>20</v>
      </c>
      <c r="F22804" s="2">
        <v>6.7140000000000006E-4</v>
      </c>
      <c r="G22804" s="7">
        <v>1000015000</v>
      </c>
    </row>
    <row r="22805" spans="1:7" ht="13.2" hidden="1" x14ac:dyDescent="0.25">
      <c r="A22805" s="1">
        <v>24360</v>
      </c>
      <c r="B22805" s="1">
        <v>2020</v>
      </c>
      <c r="C22805" s="1" t="s">
        <v>62</v>
      </c>
      <c r="D22805" s="1" t="str">
        <f t="shared" si="356"/>
        <v>Asia Pacific</v>
      </c>
      <c r="E22805" s="1" t="s">
        <v>21</v>
      </c>
      <c r="F22805" s="2">
        <v>1.5546299999999999E-2</v>
      </c>
      <c r="G22805" s="7">
        <v>23154041000</v>
      </c>
    </row>
    <row r="22806" spans="1:7" ht="13.2" hidden="1" x14ac:dyDescent="0.25">
      <c r="A22806" s="1">
        <v>24362</v>
      </c>
      <c r="B22806" s="1">
        <v>2020</v>
      </c>
      <c r="C22806" s="1" t="s">
        <v>102</v>
      </c>
      <c r="D22806" s="1" t="str">
        <f t="shared" si="356"/>
        <v>Asia Pacific</v>
      </c>
      <c r="E22806" s="1" t="s">
        <v>9</v>
      </c>
      <c r="F22806" s="2">
        <v>1.3442900000000001E-2</v>
      </c>
      <c r="G22806" s="7">
        <v>11146000</v>
      </c>
    </row>
    <row r="22807" spans="1:7" ht="13.2" hidden="1" x14ac:dyDescent="0.25">
      <c r="A22807" s="1">
        <v>24363</v>
      </c>
      <c r="B22807" s="1">
        <v>2020</v>
      </c>
      <c r="C22807" s="1" t="s">
        <v>102</v>
      </c>
      <c r="D22807" s="1" t="str">
        <f t="shared" si="356"/>
        <v>Asia Pacific</v>
      </c>
      <c r="E22807" s="1" t="s">
        <v>10</v>
      </c>
      <c r="F22807" s="2">
        <v>8.0017999999999999E-3</v>
      </c>
      <c r="G22807" s="7">
        <v>6635000</v>
      </c>
    </row>
    <row r="22808" spans="1:7" ht="13.2" hidden="1" x14ac:dyDescent="0.25">
      <c r="A22808" s="1">
        <v>24364</v>
      </c>
      <c r="B22808" s="1">
        <v>2020</v>
      </c>
      <c r="C22808" s="1" t="s">
        <v>102</v>
      </c>
      <c r="D22808" s="1" t="str">
        <f t="shared" si="356"/>
        <v>Asia Pacific</v>
      </c>
      <c r="E22808" s="1" t="s">
        <v>11</v>
      </c>
      <c r="F22808" s="2">
        <v>5.1935500000000002E-2</v>
      </c>
      <c r="G22808" s="7">
        <v>43062000</v>
      </c>
    </row>
    <row r="22809" spans="1:7" ht="13.2" hidden="1" x14ac:dyDescent="0.25">
      <c r="A22809" s="1">
        <v>24365</v>
      </c>
      <c r="B22809" s="1">
        <v>2020</v>
      </c>
      <c r="C22809" s="1" t="s">
        <v>102</v>
      </c>
      <c r="D22809" s="1" t="str">
        <f t="shared" si="356"/>
        <v>Asia Pacific</v>
      </c>
      <c r="E22809" s="1" t="s">
        <v>12</v>
      </c>
      <c r="F22809" s="2">
        <v>4.8621999999999999E-2</v>
      </c>
      <c r="G22809" s="7">
        <v>40315000</v>
      </c>
    </row>
    <row r="22810" spans="1:7" ht="13.2" hidden="1" x14ac:dyDescent="0.25">
      <c r="A22810" s="1">
        <v>24366</v>
      </c>
      <c r="B22810" s="1">
        <v>2020</v>
      </c>
      <c r="C22810" s="1" t="s">
        <v>102</v>
      </c>
      <c r="D22810" s="1" t="str">
        <f t="shared" si="356"/>
        <v>Asia Pacific</v>
      </c>
      <c r="E22810" s="1" t="s">
        <v>13</v>
      </c>
      <c r="F22810" s="2">
        <v>1.1894999999999999E-2</v>
      </c>
      <c r="G22810" s="7">
        <v>9863000</v>
      </c>
    </row>
    <row r="22811" spans="1:7" ht="13.2" hidden="1" x14ac:dyDescent="0.25">
      <c r="A22811" s="1">
        <v>24367</v>
      </c>
      <c r="B22811" s="1">
        <v>2020</v>
      </c>
      <c r="C22811" s="1" t="s">
        <v>102</v>
      </c>
      <c r="D22811" s="1" t="str">
        <f t="shared" si="356"/>
        <v>Asia Pacific</v>
      </c>
      <c r="E22811" s="1" t="s">
        <v>14</v>
      </c>
      <c r="F22811" s="2">
        <v>0.30944650000000001</v>
      </c>
      <c r="G22811" s="7">
        <v>256577000</v>
      </c>
    </row>
    <row r="22812" spans="1:7" ht="13.2" hidden="1" x14ac:dyDescent="0.25">
      <c r="A22812" s="1">
        <v>24368</v>
      </c>
      <c r="B22812" s="1">
        <v>2020</v>
      </c>
      <c r="C22812" s="1" t="s">
        <v>102</v>
      </c>
      <c r="D22812" s="1" t="str">
        <f t="shared" si="356"/>
        <v>Asia Pacific</v>
      </c>
      <c r="E22812" s="1" t="s">
        <v>15</v>
      </c>
      <c r="F22812" s="9">
        <v>0</v>
      </c>
      <c r="G22812" s="7">
        <v>0</v>
      </c>
    </row>
    <row r="22813" spans="1:7" ht="13.2" hidden="1" x14ac:dyDescent="0.25">
      <c r="A22813" s="1">
        <v>24369</v>
      </c>
      <c r="B22813" s="1">
        <v>2020</v>
      </c>
      <c r="C22813" s="1" t="s">
        <v>102</v>
      </c>
      <c r="D22813" s="1" t="str">
        <f t="shared" si="356"/>
        <v>Asia Pacific</v>
      </c>
      <c r="E22813" s="1" t="s">
        <v>16</v>
      </c>
      <c r="F22813" s="2">
        <v>2.4885500000000001E-2</v>
      </c>
      <c r="G22813" s="7">
        <v>20634000</v>
      </c>
    </row>
    <row r="22814" spans="1:7" ht="13.2" hidden="1" x14ac:dyDescent="0.25">
      <c r="A22814" s="1">
        <v>24370</v>
      </c>
      <c r="B22814" s="1">
        <v>2020</v>
      </c>
      <c r="C22814" s="1" t="s">
        <v>102</v>
      </c>
      <c r="D22814" s="1" t="str">
        <f t="shared" si="356"/>
        <v>Asia Pacific</v>
      </c>
      <c r="E22814" s="1" t="s">
        <v>17</v>
      </c>
      <c r="F22814" s="2">
        <v>1.8165999999999998E-3</v>
      </c>
      <c r="G22814" s="7">
        <v>1506000</v>
      </c>
    </row>
    <row r="22815" spans="1:7" ht="13.2" hidden="1" x14ac:dyDescent="0.25">
      <c r="A22815" s="1">
        <v>24372</v>
      </c>
      <c r="B22815" s="1">
        <v>2020</v>
      </c>
      <c r="C22815" s="1" t="s">
        <v>85</v>
      </c>
      <c r="D22815" s="1" t="str">
        <f t="shared" si="356"/>
        <v>Non-EU European</v>
      </c>
      <c r="E22815" s="1" t="s">
        <v>5</v>
      </c>
      <c r="F22815" s="2">
        <v>3.1072000000000001E-3</v>
      </c>
      <c r="G22815" s="7">
        <v>4800000</v>
      </c>
    </row>
    <row r="22816" spans="1:7" ht="13.2" hidden="1" x14ac:dyDescent="0.25">
      <c r="A22816" s="1">
        <v>24373</v>
      </c>
      <c r="B22816" s="1">
        <v>2020</v>
      </c>
      <c r="C22816" s="1" t="s">
        <v>85</v>
      </c>
      <c r="D22816" s="1" t="str">
        <f t="shared" si="356"/>
        <v>Non-EU European</v>
      </c>
      <c r="E22816" s="1" t="s">
        <v>6</v>
      </c>
      <c r="F22816" s="9">
        <v>0</v>
      </c>
      <c r="G22816" s="7">
        <v>0</v>
      </c>
    </row>
    <row r="22817" spans="1:7" ht="13.2" hidden="1" x14ac:dyDescent="0.25">
      <c r="A22817" s="1">
        <v>24374</v>
      </c>
      <c r="B22817" s="1">
        <v>2020</v>
      </c>
      <c r="C22817" s="1" t="s">
        <v>85</v>
      </c>
      <c r="D22817" s="1" t="str">
        <f t="shared" si="356"/>
        <v>Non-EU European</v>
      </c>
      <c r="E22817" s="1" t="s">
        <v>7</v>
      </c>
      <c r="F22817" s="2">
        <v>1.4095699999999999E-2</v>
      </c>
      <c r="G22817" s="7">
        <v>21774000</v>
      </c>
    </row>
    <row r="22818" spans="1:7" ht="13.2" hidden="1" x14ac:dyDescent="0.25">
      <c r="A22818" s="1">
        <v>24375</v>
      </c>
      <c r="B22818" s="1">
        <v>2020</v>
      </c>
      <c r="C22818" s="1" t="s">
        <v>85</v>
      </c>
      <c r="D22818" s="1" t="str">
        <f t="shared" si="356"/>
        <v>Non-EU European</v>
      </c>
      <c r="E22818" s="1" t="s">
        <v>23</v>
      </c>
      <c r="F22818" s="2">
        <v>1.9170000000000001E-3</v>
      </c>
      <c r="G22818" s="7">
        <v>2961000</v>
      </c>
    </row>
    <row r="22819" spans="1:7" ht="13.2" hidden="1" x14ac:dyDescent="0.25">
      <c r="A22819" s="1">
        <v>24376</v>
      </c>
      <c r="B22819" s="1">
        <v>2020</v>
      </c>
      <c r="C22819" s="1" t="s">
        <v>85</v>
      </c>
      <c r="D22819" s="1" t="str">
        <f t="shared" si="356"/>
        <v>Non-EU European</v>
      </c>
      <c r="E22819" s="1" t="s">
        <v>8</v>
      </c>
      <c r="F22819" s="2">
        <v>2.66138E-2</v>
      </c>
      <c r="G22819" s="7">
        <v>41111000</v>
      </c>
    </row>
    <row r="22820" spans="1:7" ht="13.2" hidden="1" x14ac:dyDescent="0.25">
      <c r="A22820" s="1">
        <v>24377</v>
      </c>
      <c r="B22820" s="1">
        <v>2020</v>
      </c>
      <c r="C22820" s="1" t="s">
        <v>85</v>
      </c>
      <c r="D22820" s="1" t="str">
        <f t="shared" si="356"/>
        <v>Non-EU European</v>
      </c>
      <c r="E22820" s="1" t="s">
        <v>9</v>
      </c>
      <c r="F22820" s="2">
        <v>6.8219999999999999E-3</v>
      </c>
      <c r="G22820" s="7">
        <v>10538000</v>
      </c>
    </row>
    <row r="22821" spans="1:7" ht="13.2" hidden="1" x14ac:dyDescent="0.25">
      <c r="A22821" s="1">
        <v>24378</v>
      </c>
      <c r="B22821" s="1">
        <v>2020</v>
      </c>
      <c r="C22821" s="1" t="s">
        <v>85</v>
      </c>
      <c r="D22821" s="1" t="str">
        <f t="shared" si="356"/>
        <v>Non-EU European</v>
      </c>
      <c r="E22821" s="1" t="s">
        <v>10</v>
      </c>
      <c r="F22821" s="2">
        <v>6.1016000000000004E-3</v>
      </c>
      <c r="G22821" s="7">
        <v>9425000</v>
      </c>
    </row>
    <row r="22822" spans="1:7" ht="13.2" hidden="1" x14ac:dyDescent="0.25">
      <c r="A22822" s="1">
        <v>24379</v>
      </c>
      <c r="B22822" s="1">
        <v>2020</v>
      </c>
      <c r="C22822" s="1" t="s">
        <v>85</v>
      </c>
      <c r="D22822" s="1" t="str">
        <f t="shared" si="356"/>
        <v>Non-EU European</v>
      </c>
      <c r="E22822" s="1" t="s">
        <v>11</v>
      </c>
      <c r="F22822" s="2">
        <v>6.9906800000000005E-2</v>
      </c>
      <c r="G22822" s="7">
        <v>107986000</v>
      </c>
    </row>
    <row r="22823" spans="1:7" ht="13.2" hidden="1" x14ac:dyDescent="0.25">
      <c r="A22823" s="1">
        <v>24380</v>
      </c>
      <c r="B22823" s="1">
        <v>2020</v>
      </c>
      <c r="C22823" s="1" t="s">
        <v>85</v>
      </c>
      <c r="D22823" s="1" t="str">
        <f t="shared" si="356"/>
        <v>Non-EU European</v>
      </c>
      <c r="E22823" s="1" t="s">
        <v>12</v>
      </c>
      <c r="F22823" s="2">
        <v>3.07785E-2</v>
      </c>
      <c r="G22823" s="7">
        <v>47544000</v>
      </c>
    </row>
    <row r="22824" spans="1:7" ht="13.2" hidden="1" x14ac:dyDescent="0.25">
      <c r="A22824" s="1">
        <v>24381</v>
      </c>
      <c r="B22824" s="1">
        <v>2020</v>
      </c>
      <c r="C22824" s="1" t="s">
        <v>85</v>
      </c>
      <c r="D22824" s="1" t="str">
        <f t="shared" si="356"/>
        <v>Non-EU European</v>
      </c>
      <c r="E22824" s="1" t="s">
        <v>13</v>
      </c>
      <c r="F22824" s="2">
        <v>0.1970855</v>
      </c>
      <c r="G22824" s="7">
        <v>304441000</v>
      </c>
    </row>
    <row r="22825" spans="1:7" ht="13.2" hidden="1" x14ac:dyDescent="0.25">
      <c r="A22825" s="1">
        <v>24382</v>
      </c>
      <c r="B22825" s="1">
        <v>2020</v>
      </c>
      <c r="C22825" s="1" t="s">
        <v>85</v>
      </c>
      <c r="D22825" s="1" t="str">
        <f t="shared" si="356"/>
        <v>Non-EU European</v>
      </c>
      <c r="E22825" s="1" t="s">
        <v>14</v>
      </c>
      <c r="F22825" s="2">
        <v>5.4946500000000002E-2</v>
      </c>
      <c r="G22825" s="7">
        <v>84877000</v>
      </c>
    </row>
    <row r="22826" spans="1:7" ht="13.2" hidden="1" x14ac:dyDescent="0.25">
      <c r="A22826" s="1">
        <v>24383</v>
      </c>
      <c r="B22826" s="1">
        <v>2020</v>
      </c>
      <c r="C22826" s="1" t="s">
        <v>85</v>
      </c>
      <c r="D22826" s="1" t="str">
        <f t="shared" si="356"/>
        <v>Non-EU European</v>
      </c>
      <c r="E22826" s="1" t="s">
        <v>15</v>
      </c>
      <c r="F22826" s="9">
        <v>0</v>
      </c>
      <c r="G22826" s="7">
        <v>0</v>
      </c>
    </row>
    <row r="22827" spans="1:7" ht="13.2" hidden="1" x14ac:dyDescent="0.25">
      <c r="A22827" s="1">
        <v>24384</v>
      </c>
      <c r="B22827" s="1">
        <v>2020</v>
      </c>
      <c r="C22827" s="1" t="s">
        <v>85</v>
      </c>
      <c r="D22827" s="1" t="str">
        <f t="shared" si="356"/>
        <v>Non-EU European</v>
      </c>
      <c r="E22827" s="1" t="s">
        <v>16</v>
      </c>
      <c r="F22827" s="2">
        <v>1.1323399999999999E-2</v>
      </c>
      <c r="G22827" s="7">
        <v>17491000</v>
      </c>
    </row>
    <row r="22828" spans="1:7" ht="13.2" hidden="1" x14ac:dyDescent="0.25">
      <c r="A22828" s="1">
        <v>24385</v>
      </c>
      <c r="B22828" s="1">
        <v>2020</v>
      </c>
      <c r="C22828" s="1" t="s">
        <v>85</v>
      </c>
      <c r="D22828" s="1" t="str">
        <f t="shared" si="356"/>
        <v>Non-EU European</v>
      </c>
      <c r="E22828" s="1" t="s">
        <v>17</v>
      </c>
      <c r="F22828" s="2">
        <v>1.0111000000000002E-2</v>
      </c>
      <c r="G22828" s="7">
        <v>15619000</v>
      </c>
    </row>
    <row r="22829" spans="1:7" ht="13.2" hidden="1" x14ac:dyDescent="0.25">
      <c r="A22829" s="1">
        <v>24386</v>
      </c>
      <c r="B22829" s="1">
        <v>2020</v>
      </c>
      <c r="C22829" s="1" t="s">
        <v>85</v>
      </c>
      <c r="D22829" s="1" t="str">
        <f t="shared" si="356"/>
        <v>Non-EU European</v>
      </c>
      <c r="E22829" s="1" t="s">
        <v>18</v>
      </c>
      <c r="F22829" s="2">
        <v>3.2834300000000004E-2</v>
      </c>
      <c r="G22829" s="7">
        <v>50720000</v>
      </c>
    </row>
    <row r="22830" spans="1:7" ht="13.2" hidden="1" x14ac:dyDescent="0.25">
      <c r="A22830" s="1">
        <v>24387</v>
      </c>
      <c r="B22830" s="1">
        <v>2020</v>
      </c>
      <c r="C22830" s="1" t="s">
        <v>85</v>
      </c>
      <c r="D22830" s="1" t="str">
        <f t="shared" si="356"/>
        <v>Non-EU European</v>
      </c>
      <c r="E22830" s="1" t="s">
        <v>19</v>
      </c>
      <c r="F22830" s="2">
        <v>3.1646999999999999E-3</v>
      </c>
      <c r="G22830" s="7">
        <v>4889000</v>
      </c>
    </row>
    <row r="22831" spans="1:7" ht="13.2" hidden="1" x14ac:dyDescent="0.25">
      <c r="A22831" s="1">
        <v>24388</v>
      </c>
      <c r="B22831" s="1">
        <v>2020</v>
      </c>
      <c r="C22831" s="1" t="s">
        <v>85</v>
      </c>
      <c r="D22831" s="1" t="str">
        <f t="shared" si="356"/>
        <v>Non-EU European</v>
      </c>
      <c r="E22831" s="1" t="s">
        <v>20</v>
      </c>
      <c r="F22831" s="9">
        <v>5.6100000000000002E-5</v>
      </c>
      <c r="G22831" s="7">
        <v>87000</v>
      </c>
    </row>
    <row r="22832" spans="1:7" ht="13.2" hidden="1" x14ac:dyDescent="0.25">
      <c r="A22832" s="1">
        <v>24389</v>
      </c>
      <c r="B22832" s="1">
        <v>2020</v>
      </c>
      <c r="C22832" s="1" t="s">
        <v>85</v>
      </c>
      <c r="D22832" s="1" t="str">
        <f t="shared" si="356"/>
        <v>Non-EU European</v>
      </c>
      <c r="E22832" s="1" t="s">
        <v>21</v>
      </c>
      <c r="F22832" s="9">
        <v>0</v>
      </c>
      <c r="G22832" s="7">
        <v>0</v>
      </c>
    </row>
    <row r="22833" spans="1:7" ht="13.2" hidden="1" x14ac:dyDescent="0.25">
      <c r="A22833" s="1">
        <v>24391</v>
      </c>
      <c r="B22833" s="1">
        <v>2020</v>
      </c>
      <c r="C22833" s="1" t="s">
        <v>63</v>
      </c>
      <c r="D22833" s="1" t="str">
        <f t="shared" si="356"/>
        <v>Non-EU European</v>
      </c>
      <c r="E22833" s="1" t="s">
        <v>5</v>
      </c>
      <c r="F22833" s="9">
        <v>0</v>
      </c>
      <c r="G22833" s="7">
        <v>0</v>
      </c>
    </row>
    <row r="22834" spans="1:7" ht="13.2" hidden="1" x14ac:dyDescent="0.25">
      <c r="A22834" s="1">
        <v>24392</v>
      </c>
      <c r="B22834" s="1">
        <v>2020</v>
      </c>
      <c r="C22834" s="1" t="s">
        <v>63</v>
      </c>
      <c r="D22834" s="1" t="str">
        <f t="shared" si="356"/>
        <v>Non-EU European</v>
      </c>
      <c r="E22834" s="1" t="s">
        <v>6</v>
      </c>
      <c r="F22834" s="9">
        <v>0</v>
      </c>
      <c r="G22834" s="7">
        <v>0</v>
      </c>
    </row>
    <row r="22835" spans="1:7" ht="13.2" hidden="1" x14ac:dyDescent="0.25">
      <c r="A22835" s="1">
        <v>24393</v>
      </c>
      <c r="B22835" s="1">
        <v>2020</v>
      </c>
      <c r="C22835" s="1" t="s">
        <v>63</v>
      </c>
      <c r="D22835" s="1" t="str">
        <f t="shared" si="356"/>
        <v>Non-EU European</v>
      </c>
      <c r="E22835" s="1" t="s">
        <v>7</v>
      </c>
      <c r="F22835" s="9">
        <v>0</v>
      </c>
      <c r="G22835" s="7">
        <v>0</v>
      </c>
    </row>
    <row r="22836" spans="1:7" ht="13.2" hidden="1" x14ac:dyDescent="0.25">
      <c r="A22836" s="1">
        <v>24394</v>
      </c>
      <c r="B22836" s="1">
        <v>2020</v>
      </c>
      <c r="C22836" s="1" t="s">
        <v>63</v>
      </c>
      <c r="D22836" s="1" t="str">
        <f t="shared" si="356"/>
        <v>Non-EU European</v>
      </c>
      <c r="E22836" s="1" t="s">
        <v>23</v>
      </c>
      <c r="F22836" s="9">
        <v>0</v>
      </c>
      <c r="G22836" s="7">
        <v>0</v>
      </c>
    </row>
    <row r="22837" spans="1:7" ht="13.2" hidden="1" x14ac:dyDescent="0.25">
      <c r="A22837" s="1">
        <v>24395</v>
      </c>
      <c r="B22837" s="1">
        <v>2020</v>
      </c>
      <c r="C22837" s="1" t="s">
        <v>63</v>
      </c>
      <c r="D22837" s="1" t="str">
        <f t="shared" si="356"/>
        <v>Non-EU European</v>
      </c>
      <c r="E22837" s="1" t="s">
        <v>8</v>
      </c>
      <c r="F22837" s="9">
        <v>0</v>
      </c>
      <c r="G22837" s="7">
        <v>0</v>
      </c>
    </row>
    <row r="22838" spans="1:7" ht="13.2" hidden="1" x14ac:dyDescent="0.25">
      <c r="A22838" s="1">
        <v>24396</v>
      </c>
      <c r="B22838" s="1">
        <v>2020</v>
      </c>
      <c r="C22838" s="1" t="s">
        <v>63</v>
      </c>
      <c r="D22838" s="1" t="str">
        <f t="shared" si="356"/>
        <v>Non-EU European</v>
      </c>
      <c r="E22838" s="1" t="s">
        <v>9</v>
      </c>
      <c r="F22838" s="9">
        <v>0</v>
      </c>
      <c r="G22838" s="7">
        <v>0</v>
      </c>
    </row>
    <row r="22839" spans="1:7" ht="13.2" hidden="1" x14ac:dyDescent="0.25">
      <c r="A22839" s="1">
        <v>24397</v>
      </c>
      <c r="B22839" s="1">
        <v>2020</v>
      </c>
      <c r="C22839" s="1" t="s">
        <v>63</v>
      </c>
      <c r="D22839" s="1" t="str">
        <f t="shared" si="356"/>
        <v>Non-EU European</v>
      </c>
      <c r="E22839" s="1" t="s">
        <v>10</v>
      </c>
      <c r="F22839" s="9">
        <v>0</v>
      </c>
      <c r="G22839" s="7">
        <v>0</v>
      </c>
    </row>
    <row r="22840" spans="1:7" ht="13.2" hidden="1" x14ac:dyDescent="0.25">
      <c r="A22840" s="1">
        <v>24398</v>
      </c>
      <c r="B22840" s="1">
        <v>2020</v>
      </c>
      <c r="C22840" s="1" t="s">
        <v>63</v>
      </c>
      <c r="D22840" s="1" t="str">
        <f t="shared" si="356"/>
        <v>Non-EU European</v>
      </c>
      <c r="E22840" s="1" t="s">
        <v>11</v>
      </c>
      <c r="F22840" s="9">
        <v>0</v>
      </c>
      <c r="G22840" s="7">
        <v>0</v>
      </c>
    </row>
    <row r="22841" spans="1:7" ht="13.2" hidden="1" x14ac:dyDescent="0.25">
      <c r="A22841" s="1">
        <v>24399</v>
      </c>
      <c r="B22841" s="1">
        <v>2020</v>
      </c>
      <c r="C22841" s="1" t="s">
        <v>63</v>
      </c>
      <c r="D22841" s="1" t="str">
        <f t="shared" si="356"/>
        <v>Non-EU European</v>
      </c>
      <c r="E22841" s="1" t="s">
        <v>12</v>
      </c>
      <c r="F22841" s="9">
        <v>0</v>
      </c>
      <c r="G22841" s="7">
        <v>0</v>
      </c>
    </row>
    <row r="22842" spans="1:7" ht="13.2" hidden="1" x14ac:dyDescent="0.25">
      <c r="A22842" s="1">
        <v>24400</v>
      </c>
      <c r="B22842" s="1">
        <v>2020</v>
      </c>
      <c r="C22842" s="1" t="s">
        <v>63</v>
      </c>
      <c r="D22842" s="1" t="str">
        <f t="shared" si="356"/>
        <v>Non-EU European</v>
      </c>
      <c r="E22842" s="1" t="s">
        <v>13</v>
      </c>
      <c r="F22842" s="9">
        <v>0</v>
      </c>
      <c r="G22842" s="7">
        <v>0</v>
      </c>
    </row>
    <row r="22843" spans="1:7" ht="13.2" hidden="1" x14ac:dyDescent="0.25">
      <c r="A22843" s="1">
        <v>24401</v>
      </c>
      <c r="B22843" s="1">
        <v>2020</v>
      </c>
      <c r="C22843" s="1" t="s">
        <v>63</v>
      </c>
      <c r="D22843" s="1" t="str">
        <f t="shared" si="356"/>
        <v>Non-EU European</v>
      </c>
      <c r="E22843" s="1" t="s">
        <v>14</v>
      </c>
      <c r="F22843" s="9">
        <v>0</v>
      </c>
      <c r="G22843" s="7">
        <v>0</v>
      </c>
    </row>
    <row r="22844" spans="1:7" ht="13.2" hidden="1" x14ac:dyDescent="0.25">
      <c r="A22844" s="1">
        <v>24402</v>
      </c>
      <c r="B22844" s="1">
        <v>2020</v>
      </c>
      <c r="C22844" s="1" t="s">
        <v>63</v>
      </c>
      <c r="D22844" s="1" t="str">
        <f t="shared" si="356"/>
        <v>Non-EU European</v>
      </c>
      <c r="E22844" s="1" t="s">
        <v>15</v>
      </c>
      <c r="F22844" s="9">
        <v>0</v>
      </c>
      <c r="G22844" s="7">
        <v>0</v>
      </c>
    </row>
    <row r="22845" spans="1:7" ht="13.2" hidden="1" x14ac:dyDescent="0.25">
      <c r="A22845" s="1">
        <v>24403</v>
      </c>
      <c r="B22845" s="1">
        <v>2020</v>
      </c>
      <c r="C22845" s="1" t="s">
        <v>63</v>
      </c>
      <c r="D22845" s="1" t="str">
        <f t="shared" si="356"/>
        <v>Non-EU European</v>
      </c>
      <c r="E22845" s="1" t="s">
        <v>16</v>
      </c>
      <c r="F22845" s="9">
        <v>0</v>
      </c>
      <c r="G22845" s="7">
        <v>0</v>
      </c>
    </row>
    <row r="22846" spans="1:7" ht="13.2" hidden="1" x14ac:dyDescent="0.25">
      <c r="A22846" s="1">
        <v>24404</v>
      </c>
      <c r="B22846" s="1">
        <v>2020</v>
      </c>
      <c r="C22846" s="1" t="s">
        <v>63</v>
      </c>
      <c r="D22846" s="1" t="str">
        <f t="shared" si="356"/>
        <v>Non-EU European</v>
      </c>
      <c r="E22846" s="1" t="s">
        <v>17</v>
      </c>
      <c r="F22846" s="9">
        <v>0</v>
      </c>
      <c r="G22846" s="7">
        <v>0</v>
      </c>
    </row>
    <row r="22847" spans="1:7" ht="13.2" hidden="1" x14ac:dyDescent="0.25">
      <c r="A22847" s="1">
        <v>24405</v>
      </c>
      <c r="B22847" s="1">
        <v>2020</v>
      </c>
      <c r="C22847" s="1" t="s">
        <v>63</v>
      </c>
      <c r="D22847" s="1" t="str">
        <f t="shared" si="356"/>
        <v>Non-EU European</v>
      </c>
      <c r="E22847" s="1" t="s">
        <v>18</v>
      </c>
      <c r="F22847" s="9">
        <v>0</v>
      </c>
      <c r="G22847" s="7">
        <v>0</v>
      </c>
    </row>
    <row r="22848" spans="1:7" ht="13.2" hidden="1" x14ac:dyDescent="0.25">
      <c r="A22848" s="1">
        <v>24406</v>
      </c>
      <c r="B22848" s="1">
        <v>2020</v>
      </c>
      <c r="C22848" s="1" t="s">
        <v>63</v>
      </c>
      <c r="D22848" s="1" t="str">
        <f t="shared" si="356"/>
        <v>Non-EU European</v>
      </c>
      <c r="E22848" s="1" t="s">
        <v>19</v>
      </c>
      <c r="F22848" s="9">
        <v>0</v>
      </c>
      <c r="G22848" s="7">
        <v>0</v>
      </c>
    </row>
    <row r="22849" spans="1:7" ht="13.2" hidden="1" x14ac:dyDescent="0.25">
      <c r="A22849" s="1">
        <v>24407</v>
      </c>
      <c r="B22849" s="1">
        <v>2020</v>
      </c>
      <c r="C22849" s="1" t="s">
        <v>63</v>
      </c>
      <c r="D22849" s="1" t="str">
        <f t="shared" si="356"/>
        <v>Non-EU European</v>
      </c>
      <c r="E22849" s="1" t="s">
        <v>20</v>
      </c>
      <c r="F22849" s="9">
        <v>0</v>
      </c>
      <c r="G22849" s="7">
        <v>0</v>
      </c>
    </row>
    <row r="22850" spans="1:7" ht="13.2" hidden="1" x14ac:dyDescent="0.25">
      <c r="A22850" s="1">
        <v>24408</v>
      </c>
      <c r="B22850" s="1">
        <v>2020</v>
      </c>
      <c r="C22850" s="1" t="s">
        <v>63</v>
      </c>
      <c r="D22850" s="1" t="str">
        <f t="shared" ref="D22850:D22913" si="357">IF(OR(C22850="Austria",C22850="Belgium",C22850="Bulgaria",C22850="Iceland",C22850="Croatia",C22850="Cyprus",C22850="Czechia",C22850="Denmark",C22850="Estonia",C22850="Finland",C22850="France",C22850="Germany",C22850="Greece",C22850="Hungary",C22850="Ireland",C22850="Italy",C22850="Latvia",C22850="Lithuania",C22850="Luxembourg",C22850="Malta",C22850="Netherlands",C22850="Poland",C22850="Portugal",C22850="Romania",C22850="Slovakia",C22850="Slovenia",C22850="Spain",C22850="Sweden"),"EU",IF(OR(C22850="Albania",C22850="Andorra",C22850="Belarus",C22850="Bosnia and Herzegovina",C22850="Kosovo",C22850="Montenegro",C22850="Moldova",C22850="Ukraine",C22850="San Marino",C22850="North Macedonia",C22850="Norway",C22850="Serbia",C22850="Switzerland",C22850="United Kingdom"),"Non-EU European",IF(OR(C22850="Armenia",C22850="Azerbaijan",C22850="Georgia",C22850="Russian Federation",C22850="Kazakhstan",C22850="Kyrgyzstan",C22850="Tajikistan",C22850="Turkmenistan",C22850="Uzbekistan"),"Asia Pacific",IF(OR(C22850="Afghanistan",C22850="Bahrain",C22850="Egypt",C22850="Iran",C22850="Iraq",C22850="Israel",C22850="Jordan",C22850="Kuwait",C22850="Lebanon",C22850="Oman",C22850="Palestine, State of",C22850="Turkey",C22850="Qatar",C22850="Saudi Arabia",C22850="Syria",C22850="United Arab Emirates",C22850="Yemen"),"Middle East",IF(OR(C22850="Australia",C22850="Marshall Islands",C22850="Cook Islands",C22850="New Zealand"),"Oceania",IF(OR(C22850="Brunei Darussalam",C22850="Sri Lanka",C22850="Nepal",C22850="China",C22850="Hong Kong",C22850="Macao",C22850="Fiji",C22850="India",C22850="Indonesia",C22850="Japan",C22850="Kiribati",C22850="Malaysia",C22850="Maldives",C22850="Mongolia",C22850="Myanmar",C22850="Nauru",C22850="Papua New Guinea",C22850="Philippines",C22850="Samoa",C22850="Singapore",C22850="Solomon Islands",C22850="South Korea",C22850="Taiwan",C22850="Thailand",C22850="Timor-Leste",C22850="Tonga",C22850="Tuvalu",C22850="Vanuatu",C22850="Vietnam"),"Asia Pacific",IF(OR(C22850="Canada",C22850="United States of America"),"North America",IF(OR(C22850="Bolivia",C22850="Brazil",C22850="Chile",C22850="Colombia",C22850="Guatemala",C22850="Panama",C22850="Ecuador",C22850="El Salvador",C22850="Costa Rica",C22850="Guyana",C22850="Paraguay",C22850="Peru",C22850="Suriname",C22850="Uruguay",C22850="Venezuela"),"South America",IF(OR(C22850="Algeria",C22850="Angola",C22850="Benin",C22850="Botswana",C22850="Burkina Faso",C22850="Burundi",C22850="Cabo Verde",C22850="Cameroon",C22850="Central African Republic",C22850="Chad",C22850="Comoros",C22850="Congo",C22850="Democratic Republic of the Congo",C22850="Djibouti",C22850="Equatorial Guinea",C22850="Eritrea",C22850="Eswatini",C22850="Ethiopia",C22850="Gabon",C22850="Gambia",C22850="Ghana",C22850="Guinea",C22850="Guinea-Bissau",C22850="Ivory Coast",C22850="Kenya",C22850="Lesotho",C22850="Liberia",C22850="Libya",C22850="Madagascar",C22850="Malawi",C22850="Mali",C22850="Mauritania",C22850="Mauritius",C22850="Morocco",C22850="Mozambique",C22850="Namibia",C22850="Niger",C22850="Nigeria",C22850="Rwanda",C22850="Sao Tome and Principe",C22850="Senegal",C22850="Seychelles",C22850="Sierra Leone",C22850="Somalia",C22850="South Africa",C22850="South Sudan",C22850="Sudan",C22850="Tanzania",C22850="Togo",C22850="Tunisia",C22850="Uganda",C22850="Zambia",C22850="Zimbabwe"),"Africa","")))))))))</f>
        <v>Non-EU European</v>
      </c>
      <c r="E22850" s="1" t="s">
        <v>21</v>
      </c>
      <c r="F22850" s="9">
        <v>0</v>
      </c>
      <c r="G22850" s="7">
        <v>0</v>
      </c>
    </row>
    <row r="22851" spans="1:7" ht="13.2" hidden="1" x14ac:dyDescent="0.25">
      <c r="A22851" s="1">
        <v>24409</v>
      </c>
      <c r="B22851" s="1">
        <v>2020</v>
      </c>
      <c r="C22851" s="1" t="s">
        <v>63</v>
      </c>
      <c r="D22851" s="1" t="str">
        <f t="shared" si="357"/>
        <v>Non-EU European</v>
      </c>
      <c r="E22851" s="1" t="s">
        <v>26</v>
      </c>
      <c r="F22851" s="9">
        <v>0</v>
      </c>
      <c r="G22851" s="7">
        <v>0</v>
      </c>
    </row>
    <row r="22852" spans="1:7" ht="13.2" hidden="1" x14ac:dyDescent="0.25">
      <c r="A22852" s="1">
        <v>24411</v>
      </c>
      <c r="B22852" s="1">
        <v>2020</v>
      </c>
      <c r="C22852" s="1" t="s">
        <v>65</v>
      </c>
      <c r="D22852" s="1" t="str">
        <f t="shared" si="357"/>
        <v>Asia Pacific</v>
      </c>
      <c r="E22852" s="1" t="s">
        <v>5</v>
      </c>
      <c r="F22852" s="9">
        <v>4.1090000000000001E-4</v>
      </c>
      <c r="G22852" s="7">
        <v>141888000</v>
      </c>
    </row>
    <row r="22853" spans="1:7" ht="13.2" hidden="1" x14ac:dyDescent="0.25">
      <c r="A22853" s="1">
        <v>24412</v>
      </c>
      <c r="B22853" s="1">
        <v>2020</v>
      </c>
      <c r="C22853" s="1" t="s">
        <v>65</v>
      </c>
      <c r="D22853" s="1" t="str">
        <f t="shared" si="357"/>
        <v>Asia Pacific</v>
      </c>
      <c r="E22853" s="1" t="s">
        <v>6</v>
      </c>
      <c r="F22853" s="2">
        <v>1.6037999999999998E-3</v>
      </c>
      <c r="G22853" s="7">
        <v>553756000</v>
      </c>
    </row>
    <row r="22854" spans="1:7" ht="13.2" hidden="1" x14ac:dyDescent="0.25">
      <c r="A22854" s="1">
        <v>24413</v>
      </c>
      <c r="B22854" s="1">
        <v>2020</v>
      </c>
      <c r="C22854" s="1" t="s">
        <v>65</v>
      </c>
      <c r="D22854" s="1" t="str">
        <f t="shared" si="357"/>
        <v>Asia Pacific</v>
      </c>
      <c r="E22854" s="1" t="s">
        <v>7</v>
      </c>
      <c r="F22854" s="2">
        <v>1.8867700000000001E-2</v>
      </c>
      <c r="G22854" s="7">
        <v>6514732000</v>
      </c>
    </row>
    <row r="22855" spans="1:7" ht="13.2" hidden="1" x14ac:dyDescent="0.25">
      <c r="A22855" s="1">
        <v>24414</v>
      </c>
      <c r="B22855" s="1">
        <v>2020</v>
      </c>
      <c r="C22855" s="1" t="s">
        <v>65</v>
      </c>
      <c r="D22855" s="1" t="str">
        <f t="shared" si="357"/>
        <v>Asia Pacific</v>
      </c>
      <c r="E22855" s="1" t="s">
        <v>23</v>
      </c>
      <c r="F22855" s="9">
        <v>3.924E-4</v>
      </c>
      <c r="G22855" s="7">
        <v>135473000</v>
      </c>
    </row>
    <row r="22856" spans="1:7" ht="13.2" hidden="1" x14ac:dyDescent="0.25">
      <c r="A22856" s="1">
        <v>24415</v>
      </c>
      <c r="B22856" s="1">
        <v>2020</v>
      </c>
      <c r="C22856" s="1" t="s">
        <v>65</v>
      </c>
      <c r="D22856" s="1" t="str">
        <f t="shared" si="357"/>
        <v>Asia Pacific</v>
      </c>
      <c r="E22856" s="1" t="s">
        <v>8</v>
      </c>
      <c r="F22856" s="9">
        <v>9.5999999999999996E-6</v>
      </c>
      <c r="G22856" s="7">
        <v>3309000</v>
      </c>
    </row>
    <row r="22857" spans="1:7" ht="13.2" hidden="1" x14ac:dyDescent="0.25">
      <c r="A22857" s="1">
        <v>24416</v>
      </c>
      <c r="B22857" s="1">
        <v>2020</v>
      </c>
      <c r="C22857" s="1" t="s">
        <v>65</v>
      </c>
      <c r="D22857" s="1" t="str">
        <f t="shared" si="357"/>
        <v>Asia Pacific</v>
      </c>
      <c r="E22857" s="1" t="s">
        <v>9</v>
      </c>
      <c r="F22857" s="2">
        <v>1.3670100000000001E-2</v>
      </c>
      <c r="G22857" s="7">
        <v>4720095000</v>
      </c>
    </row>
    <row r="22858" spans="1:7" ht="13.2" hidden="1" x14ac:dyDescent="0.25">
      <c r="A22858" s="1">
        <v>24417</v>
      </c>
      <c r="B22858" s="1">
        <v>2020</v>
      </c>
      <c r="C22858" s="1" t="s">
        <v>65</v>
      </c>
      <c r="D22858" s="1" t="str">
        <f t="shared" si="357"/>
        <v>Asia Pacific</v>
      </c>
      <c r="E22858" s="1" t="s">
        <v>10</v>
      </c>
      <c r="F22858" s="2">
        <v>1.3242400000000001E-2</v>
      </c>
      <c r="G22858" s="7">
        <v>4572421000</v>
      </c>
    </row>
    <row r="22859" spans="1:7" ht="13.2" hidden="1" x14ac:dyDescent="0.25">
      <c r="A22859" s="1">
        <v>24418</v>
      </c>
      <c r="B22859" s="1">
        <v>2020</v>
      </c>
      <c r="C22859" s="1" t="s">
        <v>65</v>
      </c>
      <c r="D22859" s="1" t="str">
        <f t="shared" si="357"/>
        <v>Asia Pacific</v>
      </c>
      <c r="E22859" s="1" t="s">
        <v>11</v>
      </c>
      <c r="F22859" s="2">
        <v>3.3048000000000001E-2</v>
      </c>
      <c r="G22859" s="7">
        <v>11411009000</v>
      </c>
    </row>
    <row r="22860" spans="1:7" ht="13.2" hidden="1" x14ac:dyDescent="0.25">
      <c r="A22860" s="1">
        <v>24419</v>
      </c>
      <c r="B22860" s="1">
        <v>2020</v>
      </c>
      <c r="C22860" s="1" t="s">
        <v>65</v>
      </c>
      <c r="D22860" s="1" t="str">
        <f t="shared" si="357"/>
        <v>Asia Pacific</v>
      </c>
      <c r="E22860" s="1" t="s">
        <v>12</v>
      </c>
      <c r="F22860" s="2">
        <v>3.11401E-2</v>
      </c>
      <c r="G22860" s="7">
        <v>10752241000</v>
      </c>
    </row>
    <row r="22861" spans="1:7" ht="13.2" hidden="1" x14ac:dyDescent="0.25">
      <c r="A22861" s="1">
        <v>24420</v>
      </c>
      <c r="B22861" s="1">
        <v>2020</v>
      </c>
      <c r="C22861" s="1" t="s">
        <v>65</v>
      </c>
      <c r="D22861" s="1" t="str">
        <f t="shared" si="357"/>
        <v>Asia Pacific</v>
      </c>
      <c r="E22861" s="1" t="s">
        <v>13</v>
      </c>
      <c r="F22861" s="2">
        <v>7.8583100000000003E-2</v>
      </c>
      <c r="G22861" s="7">
        <v>27133621000</v>
      </c>
    </row>
    <row r="22862" spans="1:7" ht="13.2" hidden="1" x14ac:dyDescent="0.25">
      <c r="A22862" s="1">
        <v>24421</v>
      </c>
      <c r="B22862" s="1">
        <v>2020</v>
      </c>
      <c r="C22862" s="1" t="s">
        <v>65</v>
      </c>
      <c r="D22862" s="1" t="str">
        <f t="shared" si="357"/>
        <v>Asia Pacific</v>
      </c>
      <c r="E22862" s="1" t="s">
        <v>14</v>
      </c>
      <c r="F22862" s="2">
        <v>1.6565199999999999E-2</v>
      </c>
      <c r="G22862" s="7">
        <v>5719737000</v>
      </c>
    </row>
    <row r="22863" spans="1:7" ht="13.2" hidden="1" x14ac:dyDescent="0.25">
      <c r="A22863" s="1">
        <v>24422</v>
      </c>
      <c r="B22863" s="1">
        <v>2020</v>
      </c>
      <c r="C22863" s="1" t="s">
        <v>65</v>
      </c>
      <c r="D22863" s="1" t="str">
        <f t="shared" si="357"/>
        <v>Asia Pacific</v>
      </c>
      <c r="E22863" s="1" t="s">
        <v>15</v>
      </c>
      <c r="F22863" s="2">
        <v>2.8860299999999998E-2</v>
      </c>
      <c r="G22863" s="7">
        <v>9965037000</v>
      </c>
    </row>
    <row r="22864" spans="1:7" ht="13.2" hidden="1" x14ac:dyDescent="0.25">
      <c r="A22864" s="1">
        <v>24423</v>
      </c>
      <c r="B22864" s="1">
        <v>2020</v>
      </c>
      <c r="C22864" s="1" t="s">
        <v>65</v>
      </c>
      <c r="D22864" s="1" t="str">
        <f t="shared" si="357"/>
        <v>Asia Pacific</v>
      </c>
      <c r="E22864" s="1" t="s">
        <v>16</v>
      </c>
      <c r="F22864" s="2">
        <v>1.2075800000000001E-2</v>
      </c>
      <c r="G22864" s="7">
        <v>4169615000</v>
      </c>
    </row>
    <row r="22865" spans="1:7" ht="13.2" hidden="1" x14ac:dyDescent="0.25">
      <c r="A22865" s="1">
        <v>24424</v>
      </c>
      <c r="B22865" s="1">
        <v>2020</v>
      </c>
      <c r="C22865" s="1" t="s">
        <v>65</v>
      </c>
      <c r="D22865" s="1" t="str">
        <f t="shared" si="357"/>
        <v>Asia Pacific</v>
      </c>
      <c r="E22865" s="1" t="s">
        <v>17</v>
      </c>
      <c r="F22865" s="2">
        <v>5.2612000000000006E-3</v>
      </c>
      <c r="G22865" s="7">
        <v>1816600000</v>
      </c>
    </row>
    <row r="22866" spans="1:7" ht="13.2" hidden="1" x14ac:dyDescent="0.25">
      <c r="A22866" s="1">
        <v>24425</v>
      </c>
      <c r="B22866" s="1">
        <v>2020</v>
      </c>
      <c r="C22866" s="1" t="s">
        <v>65</v>
      </c>
      <c r="D22866" s="1" t="str">
        <f t="shared" si="357"/>
        <v>Asia Pacific</v>
      </c>
      <c r="E22866" s="1" t="s">
        <v>18</v>
      </c>
      <c r="F22866" s="2">
        <v>1.95017E-2</v>
      </c>
      <c r="G22866" s="7">
        <v>6733644000</v>
      </c>
    </row>
    <row r="22867" spans="1:7" ht="13.2" hidden="1" x14ac:dyDescent="0.25">
      <c r="A22867" s="1">
        <v>24426</v>
      </c>
      <c r="B22867" s="1">
        <v>2020</v>
      </c>
      <c r="C22867" s="1" t="s">
        <v>65</v>
      </c>
      <c r="D22867" s="1" t="str">
        <f t="shared" si="357"/>
        <v>Asia Pacific</v>
      </c>
      <c r="E22867" s="1" t="s">
        <v>19</v>
      </c>
      <c r="F22867" s="2">
        <v>8.493000000000001E-4</v>
      </c>
      <c r="G22867" s="7">
        <v>293257000</v>
      </c>
    </row>
    <row r="22868" spans="1:7" ht="13.2" hidden="1" x14ac:dyDescent="0.25">
      <c r="A22868" s="1">
        <v>24427</v>
      </c>
      <c r="B22868" s="1">
        <v>2020</v>
      </c>
      <c r="C22868" s="1" t="s">
        <v>65</v>
      </c>
      <c r="D22868" s="1" t="str">
        <f t="shared" si="357"/>
        <v>Asia Pacific</v>
      </c>
      <c r="E22868" s="1" t="s">
        <v>20</v>
      </c>
      <c r="F22868" s="9">
        <v>1.8679999999999999E-4</v>
      </c>
      <c r="G22868" s="7">
        <v>64494000</v>
      </c>
    </row>
    <row r="22869" spans="1:7" ht="13.2" hidden="1" x14ac:dyDescent="0.25">
      <c r="A22869" s="1">
        <v>24428</v>
      </c>
      <c r="B22869" s="1">
        <v>2020</v>
      </c>
      <c r="C22869" s="1" t="s">
        <v>65</v>
      </c>
      <c r="D22869" s="1" t="str">
        <f t="shared" si="357"/>
        <v>Asia Pacific</v>
      </c>
      <c r="E22869" s="1" t="s">
        <v>21</v>
      </c>
      <c r="F22869" s="2">
        <v>3.3922000000000002E-3</v>
      </c>
      <c r="G22869" s="7">
        <v>1171277000</v>
      </c>
    </row>
    <row r="22870" spans="1:7" ht="13.2" hidden="1" x14ac:dyDescent="0.25">
      <c r="A22870" s="1">
        <v>24430</v>
      </c>
      <c r="B22870" s="1">
        <v>2020</v>
      </c>
      <c r="C22870" s="1" t="s">
        <v>66</v>
      </c>
      <c r="D22870" s="1" t="str">
        <f t="shared" si="357"/>
        <v>EU</v>
      </c>
      <c r="E22870" s="1" t="s">
        <v>5</v>
      </c>
      <c r="F22870" s="2">
        <v>2.7052999999999999E-3</v>
      </c>
      <c r="G22870" s="7">
        <v>288644000</v>
      </c>
    </row>
    <row r="22871" spans="1:7" ht="13.2" hidden="1" x14ac:dyDescent="0.25">
      <c r="A22871" s="1">
        <v>24431</v>
      </c>
      <c r="B22871" s="1">
        <v>2020</v>
      </c>
      <c r="C22871" s="1" t="s">
        <v>66</v>
      </c>
      <c r="D22871" s="1" t="str">
        <f t="shared" si="357"/>
        <v>EU</v>
      </c>
      <c r="E22871" s="1" t="s">
        <v>6</v>
      </c>
      <c r="F22871" s="2">
        <v>6.5289999999999999E-4</v>
      </c>
      <c r="G22871" s="7">
        <v>69663000</v>
      </c>
    </row>
    <row r="22872" spans="1:7" ht="13.2" hidden="1" x14ac:dyDescent="0.25">
      <c r="A22872" s="1">
        <v>24432</v>
      </c>
      <c r="B22872" s="1">
        <v>2020</v>
      </c>
      <c r="C22872" s="1" t="s">
        <v>66</v>
      </c>
      <c r="D22872" s="1" t="str">
        <f t="shared" si="357"/>
        <v>EU</v>
      </c>
      <c r="E22872" s="1" t="s">
        <v>7</v>
      </c>
      <c r="F22872" s="2">
        <v>3.8372999999999997E-2</v>
      </c>
      <c r="G22872" s="7">
        <v>4094282000</v>
      </c>
    </row>
    <row r="22873" spans="1:7" ht="13.2" hidden="1" x14ac:dyDescent="0.25">
      <c r="A22873" s="1">
        <v>24433</v>
      </c>
      <c r="B22873" s="1">
        <v>2020</v>
      </c>
      <c r="C22873" s="1" t="s">
        <v>66</v>
      </c>
      <c r="D22873" s="1" t="str">
        <f t="shared" si="357"/>
        <v>EU</v>
      </c>
      <c r="E22873" s="1" t="s">
        <v>23</v>
      </c>
      <c r="F22873" s="9">
        <v>3.991E-4</v>
      </c>
      <c r="G22873" s="7">
        <v>42581000</v>
      </c>
    </row>
    <row r="22874" spans="1:7" ht="13.2" hidden="1" x14ac:dyDescent="0.25">
      <c r="A22874" s="1">
        <v>24434</v>
      </c>
      <c r="B22874" s="1">
        <v>2020</v>
      </c>
      <c r="C22874" s="1" t="s">
        <v>66</v>
      </c>
      <c r="D22874" s="1" t="str">
        <f t="shared" si="357"/>
        <v>EU</v>
      </c>
      <c r="E22874" s="1" t="s">
        <v>8</v>
      </c>
      <c r="F22874" s="2">
        <v>7.8633999999999996E-3</v>
      </c>
      <c r="G22874" s="7">
        <v>839000000</v>
      </c>
    </row>
    <row r="22875" spans="1:7" ht="13.2" hidden="1" x14ac:dyDescent="0.25">
      <c r="A22875" s="1">
        <v>24435</v>
      </c>
      <c r="B22875" s="1">
        <v>2020</v>
      </c>
      <c r="C22875" s="1" t="s">
        <v>66</v>
      </c>
      <c r="D22875" s="1" t="str">
        <f t="shared" si="357"/>
        <v>EU</v>
      </c>
      <c r="E22875" s="1" t="s">
        <v>9</v>
      </c>
      <c r="F22875" s="2">
        <v>9.2432E-3</v>
      </c>
      <c r="G22875" s="7">
        <v>986218000</v>
      </c>
    </row>
    <row r="22876" spans="1:7" ht="13.2" hidden="1" x14ac:dyDescent="0.25">
      <c r="A22876" s="1">
        <v>24436</v>
      </c>
      <c r="B22876" s="1">
        <v>2020</v>
      </c>
      <c r="C22876" s="1" t="s">
        <v>66</v>
      </c>
      <c r="D22876" s="1" t="str">
        <f t="shared" si="357"/>
        <v>EU</v>
      </c>
      <c r="E22876" s="1" t="s">
        <v>10</v>
      </c>
      <c r="F22876" s="2">
        <v>4.8469000000000003E-3</v>
      </c>
      <c r="G22876" s="7">
        <v>517152000.00000006</v>
      </c>
    </row>
    <row r="22877" spans="1:7" ht="13.2" hidden="1" x14ac:dyDescent="0.25">
      <c r="A22877" s="1">
        <v>24437</v>
      </c>
      <c r="B22877" s="1">
        <v>2020</v>
      </c>
      <c r="C22877" s="1" t="s">
        <v>66</v>
      </c>
      <c r="D22877" s="1" t="str">
        <f t="shared" si="357"/>
        <v>EU</v>
      </c>
      <c r="E22877" s="1" t="s">
        <v>11</v>
      </c>
      <c r="F22877" s="2">
        <v>6.0962099999999998E-2</v>
      </c>
      <c r="G22877" s="7">
        <v>6504464000</v>
      </c>
    </row>
    <row r="22878" spans="1:7" ht="13.2" hidden="1" x14ac:dyDescent="0.25">
      <c r="A22878" s="1">
        <v>24438</v>
      </c>
      <c r="B22878" s="1">
        <v>2020</v>
      </c>
      <c r="C22878" s="1" t="s">
        <v>66</v>
      </c>
      <c r="D22878" s="1" t="str">
        <f t="shared" si="357"/>
        <v>EU</v>
      </c>
      <c r="E22878" s="1" t="s">
        <v>12</v>
      </c>
      <c r="F22878" s="2">
        <v>4.4494800000000001E-2</v>
      </c>
      <c r="G22878" s="7">
        <v>4747458000</v>
      </c>
    </row>
    <row r="22879" spans="1:7" ht="13.2" hidden="1" x14ac:dyDescent="0.25">
      <c r="A22879" s="1">
        <v>24439</v>
      </c>
      <c r="B22879" s="1">
        <v>2020</v>
      </c>
      <c r="C22879" s="1" t="s">
        <v>66</v>
      </c>
      <c r="D22879" s="1" t="str">
        <f t="shared" si="357"/>
        <v>EU</v>
      </c>
      <c r="E22879" s="1" t="s">
        <v>13</v>
      </c>
      <c r="F22879" s="2">
        <v>0.1590723</v>
      </c>
      <c r="G22879" s="7">
        <v>16972508999.999998</v>
      </c>
    </row>
    <row r="22880" spans="1:7" ht="13.2" hidden="1" x14ac:dyDescent="0.25">
      <c r="A22880" s="1">
        <v>24440</v>
      </c>
      <c r="B22880" s="1">
        <v>2020</v>
      </c>
      <c r="C22880" s="1" t="s">
        <v>66</v>
      </c>
      <c r="D22880" s="1" t="str">
        <f t="shared" si="357"/>
        <v>EU</v>
      </c>
      <c r="E22880" s="1" t="s">
        <v>14</v>
      </c>
      <c r="F22880" s="2">
        <v>5.5011000000000004E-2</v>
      </c>
      <c r="G22880" s="7">
        <v>5869495000</v>
      </c>
    </row>
    <row r="22881" spans="1:7" ht="13.2" hidden="1" x14ac:dyDescent="0.25">
      <c r="A22881" s="1">
        <v>24441</v>
      </c>
      <c r="B22881" s="1">
        <v>2020</v>
      </c>
      <c r="C22881" s="1" t="s">
        <v>66</v>
      </c>
      <c r="D22881" s="1" t="str">
        <f t="shared" si="357"/>
        <v>EU</v>
      </c>
      <c r="E22881" s="1" t="s">
        <v>15</v>
      </c>
      <c r="F22881" s="2">
        <v>1.31196E-2</v>
      </c>
      <c r="G22881" s="7">
        <v>1399818000</v>
      </c>
    </row>
    <row r="22882" spans="1:7" ht="13.2" hidden="1" x14ac:dyDescent="0.25">
      <c r="A22882" s="1">
        <v>24442</v>
      </c>
      <c r="B22882" s="1">
        <v>2020</v>
      </c>
      <c r="C22882" s="1" t="s">
        <v>66</v>
      </c>
      <c r="D22882" s="1" t="str">
        <f t="shared" si="357"/>
        <v>EU</v>
      </c>
      <c r="E22882" s="1" t="s">
        <v>16</v>
      </c>
      <c r="F22882" s="2">
        <v>2.3962599999999997E-2</v>
      </c>
      <c r="G22882" s="7">
        <v>2556737000</v>
      </c>
    </row>
    <row r="22883" spans="1:7" ht="13.2" hidden="1" x14ac:dyDescent="0.25">
      <c r="A22883" s="1">
        <v>24443</v>
      </c>
      <c r="B22883" s="1">
        <v>2020</v>
      </c>
      <c r="C22883" s="1" t="s">
        <v>66</v>
      </c>
      <c r="D22883" s="1" t="str">
        <f t="shared" si="357"/>
        <v>EU</v>
      </c>
      <c r="E22883" s="1" t="s">
        <v>17</v>
      </c>
      <c r="F22883" s="2">
        <v>1.0260100000000001E-2</v>
      </c>
      <c r="G22883" s="7">
        <v>1094715000</v>
      </c>
    </row>
    <row r="22884" spans="1:7" ht="13.2" hidden="1" x14ac:dyDescent="0.25">
      <c r="A22884" s="1">
        <v>24444</v>
      </c>
      <c r="B22884" s="1">
        <v>2020</v>
      </c>
      <c r="C22884" s="1" t="s">
        <v>66</v>
      </c>
      <c r="D22884" s="1" t="str">
        <f t="shared" si="357"/>
        <v>EU</v>
      </c>
      <c r="E22884" s="1" t="s">
        <v>18</v>
      </c>
      <c r="F22884" s="2">
        <v>1.44464E-2</v>
      </c>
      <c r="G22884" s="7">
        <v>1541382000</v>
      </c>
    </row>
    <row r="22885" spans="1:7" ht="13.2" hidden="1" x14ac:dyDescent="0.25">
      <c r="A22885" s="1">
        <v>24445</v>
      </c>
      <c r="B22885" s="1">
        <v>2020</v>
      </c>
      <c r="C22885" s="1" t="s">
        <v>66</v>
      </c>
      <c r="D22885" s="1" t="str">
        <f t="shared" si="357"/>
        <v>EU</v>
      </c>
      <c r="E22885" s="1" t="s">
        <v>19</v>
      </c>
      <c r="F22885" s="2">
        <v>1.4213000000000001E-3</v>
      </c>
      <c r="G22885" s="7">
        <v>151649000</v>
      </c>
    </row>
    <row r="22886" spans="1:7" ht="13.2" hidden="1" x14ac:dyDescent="0.25">
      <c r="A22886" s="1">
        <v>24446</v>
      </c>
      <c r="B22886" s="1">
        <v>2020</v>
      </c>
      <c r="C22886" s="1" t="s">
        <v>66</v>
      </c>
      <c r="D22886" s="1" t="str">
        <f t="shared" si="357"/>
        <v>EU</v>
      </c>
      <c r="E22886" s="1" t="s">
        <v>20</v>
      </c>
      <c r="F22886" s="9">
        <v>4.2109999999999999E-4</v>
      </c>
      <c r="G22886" s="7">
        <v>44934000</v>
      </c>
    </row>
    <row r="22887" spans="1:7" ht="13.2" hidden="1" x14ac:dyDescent="0.25">
      <c r="A22887" s="1">
        <v>24447</v>
      </c>
      <c r="B22887" s="1">
        <v>2020</v>
      </c>
      <c r="C22887" s="1" t="s">
        <v>66</v>
      </c>
      <c r="D22887" s="1" t="str">
        <f t="shared" si="357"/>
        <v>EU</v>
      </c>
      <c r="E22887" s="1" t="s">
        <v>21</v>
      </c>
      <c r="F22887" s="9">
        <v>3.968E-4</v>
      </c>
      <c r="G22887" s="7">
        <v>42341000</v>
      </c>
    </row>
    <row r="22888" spans="1:7" ht="13.2" hidden="1" x14ac:dyDescent="0.25">
      <c r="A22888" s="1">
        <v>24449</v>
      </c>
      <c r="B22888" s="1">
        <v>2020</v>
      </c>
      <c r="C22888" s="1" t="s">
        <v>67</v>
      </c>
      <c r="D22888" s="1" t="str">
        <f t="shared" si="357"/>
        <v>EU</v>
      </c>
      <c r="E22888" s="1" t="s">
        <v>5</v>
      </c>
      <c r="F22888" s="2">
        <v>5.8164000000000002E-3</v>
      </c>
      <c r="G22888" s="7">
        <v>312379000</v>
      </c>
    </row>
    <row r="22889" spans="1:7" ht="13.2" hidden="1" x14ac:dyDescent="0.25">
      <c r="A22889" s="1">
        <v>24450</v>
      </c>
      <c r="B22889" s="1">
        <v>2020</v>
      </c>
      <c r="C22889" s="1" t="s">
        <v>67</v>
      </c>
      <c r="D22889" s="1" t="str">
        <f t="shared" si="357"/>
        <v>EU</v>
      </c>
      <c r="E22889" s="1" t="s">
        <v>6</v>
      </c>
      <c r="F22889" s="9">
        <v>0</v>
      </c>
      <c r="G22889" s="7">
        <v>0</v>
      </c>
    </row>
    <row r="22890" spans="1:7" ht="13.2" hidden="1" x14ac:dyDescent="0.25">
      <c r="A22890" s="1">
        <v>24451</v>
      </c>
      <c r="B22890" s="1">
        <v>2020</v>
      </c>
      <c r="C22890" s="1" t="s">
        <v>67</v>
      </c>
      <c r="D22890" s="1" t="str">
        <f t="shared" si="357"/>
        <v>EU</v>
      </c>
      <c r="E22890" s="1" t="s">
        <v>7</v>
      </c>
      <c r="F22890" s="2">
        <v>2.6878000000000003E-2</v>
      </c>
      <c r="G22890" s="7">
        <v>1443530000</v>
      </c>
    </row>
    <row r="22891" spans="1:7" ht="13.2" hidden="1" x14ac:dyDescent="0.25">
      <c r="A22891" s="1">
        <v>24452</v>
      </c>
      <c r="B22891" s="1">
        <v>2020</v>
      </c>
      <c r="C22891" s="1" t="s">
        <v>67</v>
      </c>
      <c r="D22891" s="1" t="str">
        <f t="shared" si="357"/>
        <v>EU</v>
      </c>
      <c r="E22891" s="1" t="s">
        <v>23</v>
      </c>
      <c r="F22891" s="9">
        <v>2.6610000000000002E-4</v>
      </c>
      <c r="G22891" s="7">
        <v>14289000</v>
      </c>
    </row>
    <row r="22892" spans="1:7" ht="13.2" hidden="1" x14ac:dyDescent="0.25">
      <c r="A22892" s="1">
        <v>24453</v>
      </c>
      <c r="B22892" s="1">
        <v>2020</v>
      </c>
      <c r="C22892" s="1" t="s">
        <v>67</v>
      </c>
      <c r="D22892" s="1" t="str">
        <f t="shared" si="357"/>
        <v>EU</v>
      </c>
      <c r="E22892" s="1" t="s">
        <v>8</v>
      </c>
      <c r="F22892" s="2">
        <v>2.3877E-3</v>
      </c>
      <c r="G22892" s="7">
        <v>128234000.00000001</v>
      </c>
    </row>
    <row r="22893" spans="1:7" ht="13.2" hidden="1" x14ac:dyDescent="0.25">
      <c r="A22893" s="1">
        <v>24454</v>
      </c>
      <c r="B22893" s="1">
        <v>2020</v>
      </c>
      <c r="C22893" s="1" t="s">
        <v>67</v>
      </c>
      <c r="D22893" s="1" t="str">
        <f t="shared" si="357"/>
        <v>EU</v>
      </c>
      <c r="E22893" s="1" t="s">
        <v>9</v>
      </c>
      <c r="F22893" s="2">
        <v>6.3585000000000004E-3</v>
      </c>
      <c r="G22893" s="7">
        <v>341494000</v>
      </c>
    </row>
    <row r="22894" spans="1:7" ht="13.2" hidden="1" x14ac:dyDescent="0.25">
      <c r="A22894" s="1">
        <v>24455</v>
      </c>
      <c r="B22894" s="1">
        <v>2020</v>
      </c>
      <c r="C22894" s="1" t="s">
        <v>67</v>
      </c>
      <c r="D22894" s="1" t="str">
        <f t="shared" si="357"/>
        <v>EU</v>
      </c>
      <c r="E22894" s="1" t="s">
        <v>10</v>
      </c>
      <c r="F22894" s="2">
        <v>5.8104000000000003E-3</v>
      </c>
      <c r="G22894" s="7">
        <v>312059000</v>
      </c>
    </row>
    <row r="22895" spans="1:7" ht="13.2" hidden="1" x14ac:dyDescent="0.25">
      <c r="A22895" s="1">
        <v>24456</v>
      </c>
      <c r="B22895" s="1">
        <v>2020</v>
      </c>
      <c r="C22895" s="1" t="s">
        <v>67</v>
      </c>
      <c r="D22895" s="1" t="str">
        <f t="shared" si="357"/>
        <v>EU</v>
      </c>
      <c r="E22895" s="1" t="s">
        <v>11</v>
      </c>
      <c r="F22895" s="2">
        <v>7.9643699999999998E-2</v>
      </c>
      <c r="G22895" s="7">
        <v>4277410000</v>
      </c>
    </row>
    <row r="22896" spans="1:7" ht="13.2" hidden="1" x14ac:dyDescent="0.25">
      <c r="A22896" s="1">
        <v>24457</v>
      </c>
      <c r="B22896" s="1">
        <v>2020</v>
      </c>
      <c r="C22896" s="1" t="s">
        <v>67</v>
      </c>
      <c r="D22896" s="1" t="str">
        <f t="shared" si="357"/>
        <v>EU</v>
      </c>
      <c r="E22896" s="1" t="s">
        <v>12</v>
      </c>
      <c r="F22896" s="2">
        <v>5.69186E-2</v>
      </c>
      <c r="G22896" s="7">
        <v>3056917000</v>
      </c>
    </row>
    <row r="22897" spans="1:7" ht="13.2" hidden="1" x14ac:dyDescent="0.25">
      <c r="A22897" s="1">
        <v>24458</v>
      </c>
      <c r="B22897" s="1">
        <v>2020</v>
      </c>
      <c r="C22897" s="1" t="s">
        <v>67</v>
      </c>
      <c r="D22897" s="1" t="str">
        <f t="shared" si="357"/>
        <v>EU</v>
      </c>
      <c r="E22897" s="1" t="s">
        <v>13</v>
      </c>
      <c r="F22897" s="2">
        <v>0.1863998</v>
      </c>
      <c r="G22897" s="7">
        <v>10010938000</v>
      </c>
    </row>
    <row r="22898" spans="1:7" ht="13.2" hidden="1" x14ac:dyDescent="0.25">
      <c r="A22898" s="1">
        <v>24459</v>
      </c>
      <c r="B22898" s="1">
        <v>2020</v>
      </c>
      <c r="C22898" s="1" t="s">
        <v>67</v>
      </c>
      <c r="D22898" s="1" t="str">
        <f t="shared" si="357"/>
        <v>EU</v>
      </c>
      <c r="E22898" s="1" t="s">
        <v>14</v>
      </c>
      <c r="F22898" s="2">
        <v>5.3280200000000007E-2</v>
      </c>
      <c r="G22898" s="7">
        <v>2861510000</v>
      </c>
    </row>
    <row r="22899" spans="1:7" ht="13.2" hidden="1" x14ac:dyDescent="0.25">
      <c r="A22899" s="1">
        <v>24460</v>
      </c>
      <c r="B22899" s="1">
        <v>2020</v>
      </c>
      <c r="C22899" s="1" t="s">
        <v>67</v>
      </c>
      <c r="D22899" s="1" t="str">
        <f t="shared" si="357"/>
        <v>EU</v>
      </c>
      <c r="E22899" s="1" t="s">
        <v>15</v>
      </c>
      <c r="F22899" s="2">
        <v>1.04996E-2</v>
      </c>
      <c r="G22899" s="7">
        <v>563902000</v>
      </c>
    </row>
    <row r="22900" spans="1:7" ht="13.2" hidden="1" x14ac:dyDescent="0.25">
      <c r="A22900" s="1">
        <v>24461</v>
      </c>
      <c r="B22900" s="1">
        <v>2020</v>
      </c>
      <c r="C22900" s="1" t="s">
        <v>67</v>
      </c>
      <c r="D22900" s="1" t="str">
        <f t="shared" si="357"/>
        <v>EU</v>
      </c>
      <c r="E22900" s="1" t="s">
        <v>16</v>
      </c>
      <c r="F22900" s="2">
        <v>1.7468300000000003E-2</v>
      </c>
      <c r="G22900" s="7">
        <v>938166000</v>
      </c>
    </row>
    <row r="22901" spans="1:7" ht="13.2" hidden="1" x14ac:dyDescent="0.25">
      <c r="A22901" s="1">
        <v>24462</v>
      </c>
      <c r="B22901" s="1">
        <v>2020</v>
      </c>
      <c r="C22901" s="1" t="s">
        <v>67</v>
      </c>
      <c r="D22901" s="1" t="str">
        <f t="shared" si="357"/>
        <v>EU</v>
      </c>
      <c r="E22901" s="1" t="s">
        <v>17</v>
      </c>
      <c r="F22901" s="2">
        <v>1.45083E-2</v>
      </c>
      <c r="G22901" s="7">
        <v>779195000</v>
      </c>
    </row>
    <row r="22902" spans="1:7" ht="13.2" hidden="1" x14ac:dyDescent="0.25">
      <c r="A22902" s="1">
        <v>24463</v>
      </c>
      <c r="B22902" s="1">
        <v>2020</v>
      </c>
      <c r="C22902" s="1" t="s">
        <v>67</v>
      </c>
      <c r="D22902" s="1" t="str">
        <f t="shared" si="357"/>
        <v>EU</v>
      </c>
      <c r="E22902" s="1" t="s">
        <v>18</v>
      </c>
      <c r="F22902" s="2">
        <v>3.6727099999999999E-2</v>
      </c>
      <c r="G22902" s="7">
        <v>1972493000</v>
      </c>
    </row>
    <row r="22903" spans="1:7" ht="13.2" hidden="1" x14ac:dyDescent="0.25">
      <c r="A22903" s="1">
        <v>24464</v>
      </c>
      <c r="B22903" s="1">
        <v>2020</v>
      </c>
      <c r="C22903" s="1" t="s">
        <v>67</v>
      </c>
      <c r="D22903" s="1" t="str">
        <f t="shared" si="357"/>
        <v>EU</v>
      </c>
      <c r="E22903" s="1" t="s">
        <v>19</v>
      </c>
      <c r="F22903" s="2">
        <v>4.5985999999999996E-3</v>
      </c>
      <c r="G22903" s="7">
        <v>246977000</v>
      </c>
    </row>
    <row r="22904" spans="1:7" ht="13.2" hidden="1" x14ac:dyDescent="0.25">
      <c r="A22904" s="1">
        <v>24465</v>
      </c>
      <c r="B22904" s="1">
        <v>2020</v>
      </c>
      <c r="C22904" s="1" t="s">
        <v>67</v>
      </c>
      <c r="D22904" s="1" t="str">
        <f t="shared" si="357"/>
        <v>EU</v>
      </c>
      <c r="E22904" s="1" t="s">
        <v>20</v>
      </c>
      <c r="F22904" s="2">
        <v>4.0317999999999994E-3</v>
      </c>
      <c r="G22904" s="7">
        <v>216538000</v>
      </c>
    </row>
    <row r="22905" spans="1:7" ht="13.2" hidden="1" x14ac:dyDescent="0.25">
      <c r="A22905" s="1">
        <v>24466</v>
      </c>
      <c r="B22905" s="1">
        <v>2020</v>
      </c>
      <c r="C22905" s="1" t="s">
        <v>67</v>
      </c>
      <c r="D22905" s="1" t="str">
        <f t="shared" si="357"/>
        <v>EU</v>
      </c>
      <c r="E22905" s="1" t="s">
        <v>21</v>
      </c>
      <c r="F22905" s="9">
        <v>4.8999999999999997E-6</v>
      </c>
      <c r="G22905" s="7">
        <v>263000</v>
      </c>
    </row>
    <row r="22906" spans="1:7" ht="13.2" hidden="1" x14ac:dyDescent="0.25">
      <c r="A22906" s="1">
        <v>24468</v>
      </c>
      <c r="B22906" s="1">
        <v>2020</v>
      </c>
      <c r="C22906" s="1" t="s">
        <v>68</v>
      </c>
      <c r="D22906" s="1" t="str">
        <f t="shared" si="357"/>
        <v>Africa</v>
      </c>
      <c r="E22906" s="1" t="s">
        <v>5</v>
      </c>
      <c r="F22906" s="2">
        <v>4.6186999999999999E-3</v>
      </c>
      <c r="G22906" s="7">
        <v>1559347000</v>
      </c>
    </row>
    <row r="22907" spans="1:7" ht="13.2" hidden="1" x14ac:dyDescent="0.25">
      <c r="A22907" s="1">
        <v>24469</v>
      </c>
      <c r="B22907" s="1">
        <v>2020</v>
      </c>
      <c r="C22907" s="1" t="s">
        <v>68</v>
      </c>
      <c r="D22907" s="1" t="str">
        <f t="shared" si="357"/>
        <v>Africa</v>
      </c>
      <c r="E22907" s="1" t="s">
        <v>6</v>
      </c>
      <c r="F22907" s="2">
        <v>1.9981999999999999E-3</v>
      </c>
      <c r="G22907" s="7">
        <v>674623000</v>
      </c>
    </row>
    <row r="22908" spans="1:7" ht="13.2" hidden="1" x14ac:dyDescent="0.25">
      <c r="A22908" s="1">
        <v>24470</v>
      </c>
      <c r="B22908" s="1">
        <v>2020</v>
      </c>
      <c r="C22908" s="1" t="s">
        <v>68</v>
      </c>
      <c r="D22908" s="1" t="str">
        <f t="shared" si="357"/>
        <v>Africa</v>
      </c>
      <c r="E22908" s="1" t="s">
        <v>7</v>
      </c>
      <c r="F22908" s="2">
        <v>2.5021100000000001E-2</v>
      </c>
      <c r="G22908" s="7">
        <v>8447603999.999999</v>
      </c>
    </row>
    <row r="22909" spans="1:7" ht="13.2" hidden="1" x14ac:dyDescent="0.25">
      <c r="A22909" s="1">
        <v>24471</v>
      </c>
      <c r="B22909" s="1">
        <v>2020</v>
      </c>
      <c r="C22909" s="1" t="s">
        <v>68</v>
      </c>
      <c r="D22909" s="1" t="str">
        <f t="shared" si="357"/>
        <v>Africa</v>
      </c>
      <c r="E22909" s="1" t="s">
        <v>23</v>
      </c>
      <c r="F22909" s="2">
        <v>1.2045999999999999E-3</v>
      </c>
      <c r="G22909" s="7">
        <v>406709000</v>
      </c>
    </row>
    <row r="22910" spans="1:7" ht="13.2" hidden="1" x14ac:dyDescent="0.25">
      <c r="A22910" s="1">
        <v>24472</v>
      </c>
      <c r="B22910" s="1">
        <v>2020</v>
      </c>
      <c r="C22910" s="1" t="s">
        <v>68</v>
      </c>
      <c r="D22910" s="1" t="str">
        <f t="shared" si="357"/>
        <v>Africa</v>
      </c>
      <c r="E22910" s="1" t="s">
        <v>8</v>
      </c>
      <c r="F22910" s="2">
        <v>2.66682E-2</v>
      </c>
      <c r="G22910" s="7">
        <v>9003709000</v>
      </c>
    </row>
    <row r="22911" spans="1:7" ht="13.2" hidden="1" x14ac:dyDescent="0.25">
      <c r="A22911" s="1">
        <v>24473</v>
      </c>
      <c r="B22911" s="1">
        <v>2020</v>
      </c>
      <c r="C22911" s="1" t="s">
        <v>68</v>
      </c>
      <c r="D22911" s="1" t="str">
        <f t="shared" si="357"/>
        <v>Africa</v>
      </c>
      <c r="E22911" s="1" t="s">
        <v>9</v>
      </c>
      <c r="F22911" s="2">
        <v>2.9307000000000001E-3</v>
      </c>
      <c r="G22911" s="7">
        <v>989471000</v>
      </c>
    </row>
    <row r="22912" spans="1:7" ht="13.2" hidden="1" x14ac:dyDescent="0.25">
      <c r="A22912" s="1">
        <v>24474</v>
      </c>
      <c r="B22912" s="1">
        <v>2020</v>
      </c>
      <c r="C22912" s="1" t="s">
        <v>68</v>
      </c>
      <c r="D22912" s="1" t="str">
        <f t="shared" si="357"/>
        <v>Africa</v>
      </c>
      <c r="E22912" s="1" t="s">
        <v>10</v>
      </c>
      <c r="F22912" s="2">
        <v>1.8045800000000001E-2</v>
      </c>
      <c r="G22912" s="7">
        <v>6092615000</v>
      </c>
    </row>
    <row r="22913" spans="1:7" ht="13.2" hidden="1" x14ac:dyDescent="0.25">
      <c r="A22913" s="1">
        <v>24475</v>
      </c>
      <c r="B22913" s="1">
        <v>2020</v>
      </c>
      <c r="C22913" s="1" t="s">
        <v>68</v>
      </c>
      <c r="D22913" s="1" t="str">
        <f t="shared" si="357"/>
        <v>Africa</v>
      </c>
      <c r="E22913" s="1" t="s">
        <v>11</v>
      </c>
      <c r="F22913" s="2">
        <v>5.5213200000000004E-2</v>
      </c>
      <c r="G22913" s="7">
        <v>18641050000</v>
      </c>
    </row>
    <row r="22914" spans="1:7" ht="13.2" hidden="1" x14ac:dyDescent="0.25">
      <c r="A22914" s="1">
        <v>24476</v>
      </c>
      <c r="B22914" s="1">
        <v>2020</v>
      </c>
      <c r="C22914" s="1" t="s">
        <v>68</v>
      </c>
      <c r="D22914" s="1" t="str">
        <f t="shared" ref="D22914:D22977" si="358">IF(OR(C22914="Austria",C22914="Belgium",C22914="Bulgaria",C22914="Iceland",C22914="Croatia",C22914="Cyprus",C22914="Czechia",C22914="Denmark",C22914="Estonia",C22914="Finland",C22914="France",C22914="Germany",C22914="Greece",C22914="Hungary",C22914="Ireland",C22914="Italy",C22914="Latvia",C22914="Lithuania",C22914="Luxembourg",C22914="Malta",C22914="Netherlands",C22914="Poland",C22914="Portugal",C22914="Romania",C22914="Slovakia",C22914="Slovenia",C22914="Spain",C22914="Sweden"),"EU",IF(OR(C22914="Albania",C22914="Andorra",C22914="Belarus",C22914="Bosnia and Herzegovina",C22914="Kosovo",C22914="Montenegro",C22914="Moldova",C22914="Ukraine",C22914="San Marino",C22914="North Macedonia",C22914="Norway",C22914="Serbia",C22914="Switzerland",C22914="United Kingdom"),"Non-EU European",IF(OR(C22914="Armenia",C22914="Azerbaijan",C22914="Georgia",C22914="Russian Federation",C22914="Kazakhstan",C22914="Kyrgyzstan",C22914="Tajikistan",C22914="Turkmenistan",C22914="Uzbekistan"),"Asia Pacific",IF(OR(C22914="Afghanistan",C22914="Bahrain",C22914="Egypt",C22914="Iran",C22914="Iraq",C22914="Israel",C22914="Jordan",C22914="Kuwait",C22914="Lebanon",C22914="Oman",C22914="Palestine, State of",C22914="Turkey",C22914="Qatar",C22914="Saudi Arabia",C22914="Syria",C22914="United Arab Emirates",C22914="Yemen"),"Middle East",IF(OR(C22914="Australia",C22914="Marshall Islands",C22914="Cook Islands",C22914="New Zealand"),"Oceania",IF(OR(C22914="Brunei Darussalam",C22914="Sri Lanka",C22914="Nepal",C22914="China",C22914="Hong Kong",C22914="Macao",C22914="Fiji",C22914="India",C22914="Indonesia",C22914="Japan",C22914="Kiribati",C22914="Malaysia",C22914="Maldives",C22914="Mongolia",C22914="Myanmar",C22914="Nauru",C22914="Papua New Guinea",C22914="Philippines",C22914="Samoa",C22914="Singapore",C22914="Solomon Islands",C22914="South Korea",C22914="Taiwan",C22914="Thailand",C22914="Timor-Leste",C22914="Tonga",C22914="Tuvalu",C22914="Vanuatu",C22914="Vietnam"),"Asia Pacific",IF(OR(C22914="Canada",C22914="United States of America"),"North America",IF(OR(C22914="Bolivia",C22914="Brazil",C22914="Chile",C22914="Colombia",C22914="Guatemala",C22914="Panama",C22914="Ecuador",C22914="El Salvador",C22914="Costa Rica",C22914="Guyana",C22914="Paraguay",C22914="Peru",C22914="Suriname",C22914="Uruguay",C22914="Venezuela"),"South America",IF(OR(C22914="Algeria",C22914="Angola",C22914="Benin",C22914="Botswana",C22914="Burkina Faso",C22914="Burundi",C22914="Cabo Verde",C22914="Cameroon",C22914="Central African Republic",C22914="Chad",C22914="Comoros",C22914="Congo",C22914="Democratic Republic of the Congo",C22914="Djibouti",C22914="Equatorial Guinea",C22914="Eritrea",C22914="Eswatini",C22914="Ethiopia",C22914="Gabon",C22914="Gambia",C22914="Ghana",C22914="Guinea",C22914="Guinea-Bissau",C22914="Ivory Coast",C22914="Kenya",C22914="Lesotho",C22914="Liberia",C22914="Libya",C22914="Madagascar",C22914="Malawi",C22914="Mali",C22914="Mauritania",C22914="Mauritius",C22914="Morocco",C22914="Mozambique",C22914="Namibia",C22914="Niger",C22914="Nigeria",C22914="Rwanda",C22914="Sao Tome and Principe",C22914="Senegal",C22914="Seychelles",C22914="Sierra Leone",C22914="Somalia",C22914="South Africa",C22914="South Sudan",C22914="Sudan",C22914="Tanzania",C22914="Togo",C22914="Tunisia",C22914="Uganda",C22914="Zambia",C22914="Zimbabwe"),"Africa","")))))))))</f>
        <v>Africa</v>
      </c>
      <c r="E22914" s="1" t="s">
        <v>12</v>
      </c>
      <c r="F22914" s="2">
        <v>8.0806199999999995E-2</v>
      </c>
      <c r="G22914" s="7">
        <v>27281738000</v>
      </c>
    </row>
    <row r="22915" spans="1:7" ht="13.2" hidden="1" x14ac:dyDescent="0.25">
      <c r="A22915" s="1">
        <v>24477</v>
      </c>
      <c r="B22915" s="1">
        <v>2020</v>
      </c>
      <c r="C22915" s="1" t="s">
        <v>68</v>
      </c>
      <c r="D22915" s="1" t="str">
        <f t="shared" si="358"/>
        <v>Africa</v>
      </c>
      <c r="E22915" s="1" t="s">
        <v>13</v>
      </c>
      <c r="F22915" s="2">
        <v>6.8164100000000005E-2</v>
      </c>
      <c r="G22915" s="7">
        <v>23013523000</v>
      </c>
    </row>
    <row r="22916" spans="1:7" ht="13.2" hidden="1" x14ac:dyDescent="0.25">
      <c r="A22916" s="1">
        <v>24478</v>
      </c>
      <c r="B22916" s="1">
        <v>2020</v>
      </c>
      <c r="C22916" s="1" t="s">
        <v>68</v>
      </c>
      <c r="D22916" s="1" t="str">
        <f t="shared" si="358"/>
        <v>Africa</v>
      </c>
      <c r="E22916" s="1" t="s">
        <v>14</v>
      </c>
      <c r="F22916" s="2">
        <v>9.0428200000000014E-2</v>
      </c>
      <c r="G22916" s="7">
        <v>30530335000</v>
      </c>
    </row>
    <row r="22917" spans="1:7" ht="13.2" hidden="1" x14ac:dyDescent="0.25">
      <c r="A22917" s="1">
        <v>24479</v>
      </c>
      <c r="B22917" s="1">
        <v>2020</v>
      </c>
      <c r="C22917" s="1" t="s">
        <v>68</v>
      </c>
      <c r="D22917" s="1" t="str">
        <f t="shared" si="358"/>
        <v>Africa</v>
      </c>
      <c r="E22917" s="1" t="s">
        <v>15</v>
      </c>
      <c r="F22917" s="2">
        <v>9.4246E-3</v>
      </c>
      <c r="G22917" s="7">
        <v>3181924000</v>
      </c>
    </row>
    <row r="22918" spans="1:7" ht="13.2" hidden="1" x14ac:dyDescent="0.25">
      <c r="A22918" s="1">
        <v>24480</v>
      </c>
      <c r="B22918" s="1">
        <v>2020</v>
      </c>
      <c r="C22918" s="1" t="s">
        <v>68</v>
      </c>
      <c r="D22918" s="1" t="str">
        <f t="shared" si="358"/>
        <v>Africa</v>
      </c>
      <c r="E22918" s="1" t="s">
        <v>16</v>
      </c>
      <c r="F22918" s="2">
        <v>3.3781499999999999E-2</v>
      </c>
      <c r="G22918" s="7">
        <v>11405298000</v>
      </c>
    </row>
    <row r="22919" spans="1:7" ht="13.2" hidden="1" x14ac:dyDescent="0.25">
      <c r="A22919" s="1">
        <v>24481</v>
      </c>
      <c r="B22919" s="1">
        <v>2020</v>
      </c>
      <c r="C22919" s="1" t="s">
        <v>68</v>
      </c>
      <c r="D22919" s="1" t="str">
        <f t="shared" si="358"/>
        <v>Africa</v>
      </c>
      <c r="E22919" s="1" t="s">
        <v>17</v>
      </c>
      <c r="F22919" s="2">
        <v>8.4447000000000012E-3</v>
      </c>
      <c r="G22919" s="7">
        <v>2851111000</v>
      </c>
    </row>
    <row r="22920" spans="1:7" ht="13.2" hidden="1" x14ac:dyDescent="0.25">
      <c r="A22920" s="1">
        <v>24482</v>
      </c>
      <c r="B22920" s="1">
        <v>2020</v>
      </c>
      <c r="C22920" s="1" t="s">
        <v>68</v>
      </c>
      <c r="D22920" s="1" t="str">
        <f t="shared" si="358"/>
        <v>Africa</v>
      </c>
      <c r="E22920" s="1" t="s">
        <v>18</v>
      </c>
      <c r="F22920" s="2">
        <v>8.1888000000000013E-3</v>
      </c>
      <c r="G22920" s="7">
        <v>2764702000</v>
      </c>
    </row>
    <row r="22921" spans="1:7" ht="13.2" hidden="1" x14ac:dyDescent="0.25">
      <c r="A22921" s="1">
        <v>24483</v>
      </c>
      <c r="B22921" s="1">
        <v>2020</v>
      </c>
      <c r="C22921" s="1" t="s">
        <v>68</v>
      </c>
      <c r="D22921" s="1" t="str">
        <f t="shared" si="358"/>
        <v>Africa</v>
      </c>
      <c r="E22921" s="1" t="s">
        <v>19</v>
      </c>
      <c r="F22921" s="2">
        <v>1.2038999999999999E-3</v>
      </c>
      <c r="G22921" s="7">
        <v>406466000</v>
      </c>
    </row>
    <row r="22922" spans="1:7" ht="13.2" hidden="1" x14ac:dyDescent="0.25">
      <c r="A22922" s="1">
        <v>24484</v>
      </c>
      <c r="B22922" s="1">
        <v>2020</v>
      </c>
      <c r="C22922" s="1" t="s">
        <v>68</v>
      </c>
      <c r="D22922" s="1" t="str">
        <f t="shared" si="358"/>
        <v>Africa</v>
      </c>
      <c r="E22922" s="1" t="s">
        <v>20</v>
      </c>
      <c r="F22922" s="2">
        <v>1.0222E-3</v>
      </c>
      <c r="G22922" s="7">
        <v>345117000</v>
      </c>
    </row>
    <row r="22923" spans="1:7" ht="13.2" hidden="1" x14ac:dyDescent="0.25">
      <c r="A22923" s="1">
        <v>24485</v>
      </c>
      <c r="B22923" s="1">
        <v>2020</v>
      </c>
      <c r="C22923" s="1" t="s">
        <v>68</v>
      </c>
      <c r="D22923" s="1" t="str">
        <f t="shared" si="358"/>
        <v>Africa</v>
      </c>
      <c r="E22923" s="1" t="s">
        <v>21</v>
      </c>
      <c r="F22923" s="9">
        <v>0</v>
      </c>
      <c r="G22923" s="7">
        <v>0</v>
      </c>
    </row>
    <row r="22924" spans="1:7" ht="13.2" hidden="1" x14ac:dyDescent="0.25">
      <c r="A22924" s="1">
        <v>24487</v>
      </c>
      <c r="B22924" s="1">
        <v>2020</v>
      </c>
      <c r="C22924" s="1" t="s">
        <v>69</v>
      </c>
      <c r="D22924" s="1" t="str">
        <f t="shared" si="358"/>
        <v>EU</v>
      </c>
      <c r="E22924" s="1" t="s">
        <v>5</v>
      </c>
      <c r="F22924" s="2">
        <v>4.3077000000000002E-3</v>
      </c>
      <c r="G22924" s="7">
        <v>5500816000</v>
      </c>
    </row>
    <row r="22925" spans="1:7" ht="13.2" hidden="1" x14ac:dyDescent="0.25">
      <c r="A22925" s="1">
        <v>24488</v>
      </c>
      <c r="B22925" s="1">
        <v>2020</v>
      </c>
      <c r="C22925" s="1" t="s">
        <v>69</v>
      </c>
      <c r="D22925" s="1" t="str">
        <f t="shared" si="358"/>
        <v>EU</v>
      </c>
      <c r="E22925" s="1" t="s">
        <v>6</v>
      </c>
      <c r="F22925" s="2">
        <v>6.3689999999999992E-4</v>
      </c>
      <c r="G22925" s="7">
        <v>813244000</v>
      </c>
    </row>
    <row r="22926" spans="1:7" ht="13.2" hidden="1" x14ac:dyDescent="0.25">
      <c r="A22926" s="1">
        <v>24489</v>
      </c>
      <c r="B22926" s="1">
        <v>2020</v>
      </c>
      <c r="C22926" s="1" t="s">
        <v>69</v>
      </c>
      <c r="D22926" s="1" t="str">
        <f t="shared" si="358"/>
        <v>EU</v>
      </c>
      <c r="E22926" s="1" t="s">
        <v>7</v>
      </c>
      <c r="F22926" s="2">
        <v>1.8835599999999997E-2</v>
      </c>
      <c r="G22926" s="7">
        <v>24052366000</v>
      </c>
    </row>
    <row r="22927" spans="1:7" ht="13.2" hidden="1" x14ac:dyDescent="0.25">
      <c r="A22927" s="1">
        <v>24490</v>
      </c>
      <c r="B22927" s="1">
        <v>2020</v>
      </c>
      <c r="C22927" s="1" t="s">
        <v>69</v>
      </c>
      <c r="D22927" s="1" t="str">
        <f t="shared" si="358"/>
        <v>EU</v>
      </c>
      <c r="E22927" s="1" t="s">
        <v>23</v>
      </c>
      <c r="F22927" s="2">
        <v>9.2039999999999993E-4</v>
      </c>
      <c r="G22927" s="7">
        <v>1175320000</v>
      </c>
    </row>
    <row r="22928" spans="1:7" ht="13.2" hidden="1" x14ac:dyDescent="0.25">
      <c r="A22928" s="1">
        <v>24491</v>
      </c>
      <c r="B22928" s="1">
        <v>2020</v>
      </c>
      <c r="C22928" s="1" t="s">
        <v>69</v>
      </c>
      <c r="D22928" s="1" t="str">
        <f t="shared" si="358"/>
        <v>EU</v>
      </c>
      <c r="E22928" s="1" t="s">
        <v>8</v>
      </c>
      <c r="F22928" s="2">
        <v>5.1503E-3</v>
      </c>
      <c r="G22928" s="7">
        <v>6576765000</v>
      </c>
    </row>
    <row r="22929" spans="1:7" ht="13.2" hidden="1" x14ac:dyDescent="0.25">
      <c r="A22929" s="1">
        <v>24492</v>
      </c>
      <c r="B22929" s="1">
        <v>2020</v>
      </c>
      <c r="C22929" s="1" t="s">
        <v>69</v>
      </c>
      <c r="D22929" s="1" t="str">
        <f t="shared" si="358"/>
        <v>EU</v>
      </c>
      <c r="E22929" s="1" t="s">
        <v>9</v>
      </c>
      <c r="F22929" s="2">
        <v>9.8587999999999992E-3</v>
      </c>
      <c r="G22929" s="7">
        <v>12589286000</v>
      </c>
    </row>
    <row r="22930" spans="1:7" ht="13.2" hidden="1" x14ac:dyDescent="0.25">
      <c r="A22930" s="1">
        <v>24493</v>
      </c>
      <c r="B22930" s="1">
        <v>2020</v>
      </c>
      <c r="C22930" s="1" t="s">
        <v>69</v>
      </c>
      <c r="D22930" s="1" t="str">
        <f t="shared" si="358"/>
        <v>EU</v>
      </c>
      <c r="E22930" s="1" t="s">
        <v>10</v>
      </c>
      <c r="F22930" s="2">
        <v>4.6074000000000002E-3</v>
      </c>
      <c r="G22930" s="7">
        <v>5883452000</v>
      </c>
    </row>
    <row r="22931" spans="1:7" ht="13.2" hidden="1" x14ac:dyDescent="0.25">
      <c r="A22931" s="1">
        <v>24494</v>
      </c>
      <c r="B22931" s="1">
        <v>2020</v>
      </c>
      <c r="C22931" s="1" t="s">
        <v>69</v>
      </c>
      <c r="D22931" s="1" t="str">
        <f t="shared" si="358"/>
        <v>EU</v>
      </c>
      <c r="E22931" s="1" t="s">
        <v>11</v>
      </c>
      <c r="F22931" s="2">
        <v>7.64793E-2</v>
      </c>
      <c r="G22931" s="7">
        <v>97661194000</v>
      </c>
    </row>
    <row r="22932" spans="1:7" ht="13.2" hidden="1" x14ac:dyDescent="0.25">
      <c r="A22932" s="1">
        <v>24495</v>
      </c>
      <c r="B22932" s="1">
        <v>2020</v>
      </c>
      <c r="C22932" s="1" t="s">
        <v>69</v>
      </c>
      <c r="D22932" s="1" t="str">
        <f t="shared" si="358"/>
        <v>EU</v>
      </c>
      <c r="E22932" s="1" t="s">
        <v>12</v>
      </c>
      <c r="F22932" s="2">
        <v>4.6510300000000004E-2</v>
      </c>
      <c r="G22932" s="7">
        <v>59391913000</v>
      </c>
    </row>
    <row r="22933" spans="1:7" ht="13.2" hidden="1" x14ac:dyDescent="0.25">
      <c r="A22933" s="1">
        <v>24496</v>
      </c>
      <c r="B22933" s="1">
        <v>2020</v>
      </c>
      <c r="C22933" s="1" t="s">
        <v>69</v>
      </c>
      <c r="D22933" s="1" t="str">
        <f t="shared" si="358"/>
        <v>EU</v>
      </c>
      <c r="E22933" s="1" t="s">
        <v>13</v>
      </c>
      <c r="F22933" s="2">
        <v>0.22184830000000003</v>
      </c>
      <c r="G22933" s="7">
        <v>283292048000</v>
      </c>
    </row>
    <row r="22934" spans="1:7" ht="13.2" hidden="1" x14ac:dyDescent="0.25">
      <c r="A22934" s="1">
        <v>24497</v>
      </c>
      <c r="B22934" s="1">
        <v>2020</v>
      </c>
      <c r="C22934" s="1" t="s">
        <v>69</v>
      </c>
      <c r="D22934" s="1" t="str">
        <f t="shared" si="358"/>
        <v>EU</v>
      </c>
      <c r="E22934" s="1" t="s">
        <v>14</v>
      </c>
      <c r="F22934" s="2">
        <v>5.9050700000000005E-2</v>
      </c>
      <c r="G22934" s="7">
        <v>75405503000</v>
      </c>
    </row>
    <row r="22935" spans="1:7" ht="13.2" hidden="1" x14ac:dyDescent="0.25">
      <c r="A22935" s="1">
        <v>24498</v>
      </c>
      <c r="B22935" s="1">
        <v>2020</v>
      </c>
      <c r="C22935" s="1" t="s">
        <v>69</v>
      </c>
      <c r="D22935" s="1" t="str">
        <f t="shared" si="358"/>
        <v>EU</v>
      </c>
      <c r="E22935" s="1" t="s">
        <v>15</v>
      </c>
      <c r="F22935" s="2">
        <v>9.4348000000000001E-3</v>
      </c>
      <c r="G22935" s="7">
        <v>12047885000</v>
      </c>
    </row>
    <row r="22936" spans="1:7" ht="13.2" hidden="1" x14ac:dyDescent="0.25">
      <c r="A22936" s="1">
        <v>24499</v>
      </c>
      <c r="B22936" s="1">
        <v>2020</v>
      </c>
      <c r="C22936" s="1" t="s">
        <v>69</v>
      </c>
      <c r="D22936" s="1" t="str">
        <f t="shared" si="358"/>
        <v>EU</v>
      </c>
      <c r="E22936" s="1" t="s">
        <v>16</v>
      </c>
      <c r="F22936" s="2">
        <v>2.1026099999999999E-2</v>
      </c>
      <c r="G22936" s="7">
        <v>26849604000</v>
      </c>
    </row>
    <row r="22937" spans="1:7" ht="13.2" hidden="1" x14ac:dyDescent="0.25">
      <c r="A22937" s="1">
        <v>24500</v>
      </c>
      <c r="B22937" s="1">
        <v>2020</v>
      </c>
      <c r="C22937" s="1" t="s">
        <v>69</v>
      </c>
      <c r="D22937" s="1" t="str">
        <f t="shared" si="358"/>
        <v>EU</v>
      </c>
      <c r="E22937" s="1" t="s">
        <v>17</v>
      </c>
      <c r="F22937" s="2">
        <v>1.1960800000000001E-2</v>
      </c>
      <c r="G22937" s="7">
        <v>15273446000</v>
      </c>
    </row>
    <row r="22938" spans="1:7" ht="13.2" hidden="1" x14ac:dyDescent="0.25">
      <c r="A22938" s="1">
        <v>24501</v>
      </c>
      <c r="B22938" s="1">
        <v>2020</v>
      </c>
      <c r="C22938" s="1" t="s">
        <v>69</v>
      </c>
      <c r="D22938" s="1" t="str">
        <f t="shared" si="358"/>
        <v>EU</v>
      </c>
      <c r="E22938" s="1" t="s">
        <v>18</v>
      </c>
      <c r="F22938" s="2">
        <v>2.2204999999999999E-2</v>
      </c>
      <c r="G22938" s="7">
        <v>28355018000</v>
      </c>
    </row>
    <row r="22939" spans="1:7" ht="13.2" hidden="1" x14ac:dyDescent="0.25">
      <c r="A22939" s="1">
        <v>24502</v>
      </c>
      <c r="B22939" s="1">
        <v>2020</v>
      </c>
      <c r="C22939" s="1" t="s">
        <v>69</v>
      </c>
      <c r="D22939" s="1" t="str">
        <f t="shared" si="358"/>
        <v>EU</v>
      </c>
      <c r="E22939" s="1" t="s">
        <v>19</v>
      </c>
      <c r="F22939" s="2">
        <v>1.9884E-3</v>
      </c>
      <c r="G22939" s="7">
        <v>2539102000</v>
      </c>
    </row>
    <row r="22940" spans="1:7" ht="13.2" hidden="1" x14ac:dyDescent="0.25">
      <c r="A22940" s="1">
        <v>24503</v>
      </c>
      <c r="B22940" s="1">
        <v>2020</v>
      </c>
      <c r="C22940" s="1" t="s">
        <v>69</v>
      </c>
      <c r="D22940" s="1" t="str">
        <f t="shared" si="358"/>
        <v>EU</v>
      </c>
      <c r="E22940" s="1" t="s">
        <v>20</v>
      </c>
      <c r="F22940" s="2">
        <v>3.7916E-3</v>
      </c>
      <c r="G22940" s="7">
        <v>4841769000</v>
      </c>
    </row>
    <row r="22941" spans="1:7" ht="13.2" hidden="1" x14ac:dyDescent="0.25">
      <c r="A22941" s="1">
        <v>24504</v>
      </c>
      <c r="B22941" s="1">
        <v>2020</v>
      </c>
      <c r="C22941" s="1" t="s">
        <v>69</v>
      </c>
      <c r="D22941" s="1" t="str">
        <f t="shared" si="358"/>
        <v>EU</v>
      </c>
      <c r="E22941" s="1" t="s">
        <v>21</v>
      </c>
      <c r="F22941" s="2">
        <v>8.6580000000000001E-4</v>
      </c>
      <c r="G22941" s="7">
        <v>1105646000</v>
      </c>
    </row>
    <row r="22942" spans="1:7" ht="13.2" hidden="1" x14ac:dyDescent="0.25">
      <c r="A22942" s="1">
        <v>24506</v>
      </c>
      <c r="B22942" s="1">
        <v>2020</v>
      </c>
      <c r="C22942" s="1" t="s">
        <v>71</v>
      </c>
      <c r="D22942" s="1" t="str">
        <f t="shared" si="358"/>
        <v>EU</v>
      </c>
      <c r="E22942" s="1" t="s">
        <v>5</v>
      </c>
      <c r="F22942" s="2">
        <v>1.1885999999999999E-3</v>
      </c>
      <c r="G22942" s="7">
        <v>650250000</v>
      </c>
    </row>
    <row r="22943" spans="1:7" ht="13.2" hidden="1" x14ac:dyDescent="0.25">
      <c r="A22943" s="1">
        <v>24507</v>
      </c>
      <c r="B22943" s="1">
        <v>2020</v>
      </c>
      <c r="C22943" s="1" t="s">
        <v>71</v>
      </c>
      <c r="D22943" s="1" t="str">
        <f t="shared" si="358"/>
        <v>EU</v>
      </c>
      <c r="E22943" s="1" t="s">
        <v>6</v>
      </c>
      <c r="F22943" s="2">
        <v>1.0384000000000001E-3</v>
      </c>
      <c r="G22943" s="7">
        <v>568059000</v>
      </c>
    </row>
    <row r="22944" spans="1:7" ht="13.2" hidden="1" x14ac:dyDescent="0.25">
      <c r="A22944" s="1">
        <v>24508</v>
      </c>
      <c r="B22944" s="1">
        <v>2020</v>
      </c>
      <c r="C22944" s="1" t="s">
        <v>71</v>
      </c>
      <c r="D22944" s="1" t="str">
        <f t="shared" si="358"/>
        <v>EU</v>
      </c>
      <c r="E22944" s="1" t="s">
        <v>7</v>
      </c>
      <c r="F22944" s="2">
        <v>2.9783199999999999E-2</v>
      </c>
      <c r="G22944" s="7">
        <v>16293047000</v>
      </c>
    </row>
    <row r="22945" spans="1:7" ht="13.2" hidden="1" x14ac:dyDescent="0.25">
      <c r="A22945" s="1">
        <v>24509</v>
      </c>
      <c r="B22945" s="1">
        <v>2020</v>
      </c>
      <c r="C22945" s="1" t="s">
        <v>71</v>
      </c>
      <c r="D22945" s="1" t="str">
        <f t="shared" si="358"/>
        <v>EU</v>
      </c>
      <c r="E22945" s="1" t="s">
        <v>23</v>
      </c>
      <c r="F22945" s="9">
        <v>2.3680000000000001E-4</v>
      </c>
      <c r="G22945" s="7">
        <v>129529000</v>
      </c>
    </row>
    <row r="22946" spans="1:7" ht="13.2" hidden="1" x14ac:dyDescent="0.25">
      <c r="A22946" s="1">
        <v>24510</v>
      </c>
      <c r="B22946" s="1">
        <v>2020</v>
      </c>
      <c r="C22946" s="1" t="s">
        <v>71</v>
      </c>
      <c r="D22946" s="1" t="str">
        <f t="shared" si="358"/>
        <v>EU</v>
      </c>
      <c r="E22946" s="1" t="s">
        <v>8</v>
      </c>
      <c r="F22946" s="2">
        <v>7.5969999999999998E-4</v>
      </c>
      <c r="G22946" s="7">
        <v>415621000</v>
      </c>
    </row>
    <row r="22947" spans="1:7" ht="13.2" hidden="1" x14ac:dyDescent="0.25">
      <c r="A22947" s="1">
        <v>24511</v>
      </c>
      <c r="B22947" s="1">
        <v>2020</v>
      </c>
      <c r="C22947" s="1" t="s">
        <v>71</v>
      </c>
      <c r="D22947" s="1" t="str">
        <f t="shared" si="358"/>
        <v>EU</v>
      </c>
      <c r="E22947" s="1" t="s">
        <v>9</v>
      </c>
      <c r="F22947" s="2">
        <v>5.3376999999999999E-3</v>
      </c>
      <c r="G22947" s="7">
        <v>2919989000</v>
      </c>
    </row>
    <row r="22948" spans="1:7" ht="13.2" hidden="1" x14ac:dyDescent="0.25">
      <c r="A22948" s="1">
        <v>24512</v>
      </c>
      <c r="B22948" s="1">
        <v>2020</v>
      </c>
      <c r="C22948" s="1" t="s">
        <v>71</v>
      </c>
      <c r="D22948" s="1" t="str">
        <f t="shared" si="358"/>
        <v>EU</v>
      </c>
      <c r="E22948" s="1" t="s">
        <v>10</v>
      </c>
      <c r="F22948" s="2">
        <v>6.9515999999999996E-3</v>
      </c>
      <c r="G22948" s="7">
        <v>3802913000</v>
      </c>
    </row>
    <row r="22949" spans="1:7" ht="13.2" hidden="1" x14ac:dyDescent="0.25">
      <c r="A22949" s="1">
        <v>24513</v>
      </c>
      <c r="B22949" s="1">
        <v>2020</v>
      </c>
      <c r="C22949" s="1" t="s">
        <v>71</v>
      </c>
      <c r="D22949" s="1" t="str">
        <f t="shared" si="358"/>
        <v>EU</v>
      </c>
      <c r="E22949" s="1" t="s">
        <v>11</v>
      </c>
      <c r="F22949" s="2">
        <v>7.3190900000000003E-2</v>
      </c>
      <c r="G22949" s="7">
        <v>40039373000</v>
      </c>
    </row>
    <row r="22950" spans="1:7" ht="13.2" hidden="1" x14ac:dyDescent="0.25">
      <c r="A22950" s="1">
        <v>24514</v>
      </c>
      <c r="B22950" s="1">
        <v>2020</v>
      </c>
      <c r="C22950" s="1" t="s">
        <v>71</v>
      </c>
      <c r="D22950" s="1" t="str">
        <f t="shared" si="358"/>
        <v>EU</v>
      </c>
      <c r="E22950" s="1" t="s">
        <v>12</v>
      </c>
      <c r="F22950" s="2">
        <v>6.9981000000000002E-2</v>
      </c>
      <c r="G22950" s="7">
        <v>38283406000</v>
      </c>
    </row>
    <row r="22951" spans="1:7" ht="13.2" hidden="1" x14ac:dyDescent="0.25">
      <c r="A22951" s="1">
        <v>24515</v>
      </c>
      <c r="B22951" s="1">
        <v>2020</v>
      </c>
      <c r="C22951" s="1" t="s">
        <v>71</v>
      </c>
      <c r="D22951" s="1" t="str">
        <f t="shared" si="358"/>
        <v>EU</v>
      </c>
      <c r="E22951" s="1" t="s">
        <v>13</v>
      </c>
      <c r="F22951" s="2">
        <v>0.1964294</v>
      </c>
      <c r="G22951" s="7">
        <v>107457524000</v>
      </c>
    </row>
    <row r="22952" spans="1:7" ht="13.2" hidden="1" x14ac:dyDescent="0.25">
      <c r="A22952" s="1">
        <v>24516</v>
      </c>
      <c r="B22952" s="1">
        <v>2020</v>
      </c>
      <c r="C22952" s="1" t="s">
        <v>71</v>
      </c>
      <c r="D22952" s="1" t="str">
        <f t="shared" si="358"/>
        <v>EU</v>
      </c>
      <c r="E22952" s="1" t="s">
        <v>14</v>
      </c>
      <c r="F22952" s="2">
        <v>7.04621E-2</v>
      </c>
      <c r="G22952" s="7">
        <v>38546589000</v>
      </c>
    </row>
    <row r="22953" spans="1:7" ht="13.2" hidden="1" x14ac:dyDescent="0.25">
      <c r="A22953" s="1">
        <v>24517</v>
      </c>
      <c r="B22953" s="1">
        <v>2020</v>
      </c>
      <c r="C22953" s="1" t="s">
        <v>71</v>
      </c>
      <c r="D22953" s="1" t="str">
        <f t="shared" si="358"/>
        <v>EU</v>
      </c>
      <c r="E22953" s="1" t="s">
        <v>15</v>
      </c>
      <c r="F22953" s="2">
        <v>1.35081E-2</v>
      </c>
      <c r="G22953" s="7">
        <v>7389654000</v>
      </c>
    </row>
    <row r="22954" spans="1:7" ht="13.2" hidden="1" x14ac:dyDescent="0.25">
      <c r="A22954" s="1">
        <v>24518</v>
      </c>
      <c r="B22954" s="1">
        <v>2020</v>
      </c>
      <c r="C22954" s="1" t="s">
        <v>71</v>
      </c>
      <c r="D22954" s="1" t="str">
        <f t="shared" si="358"/>
        <v>EU</v>
      </c>
      <c r="E22954" s="1" t="s">
        <v>16</v>
      </c>
      <c r="F22954" s="2">
        <v>1.3817100000000001E-2</v>
      </c>
      <c r="G22954" s="7">
        <v>7558704000</v>
      </c>
    </row>
    <row r="22955" spans="1:7" ht="13.2" hidden="1" x14ac:dyDescent="0.25">
      <c r="A22955" s="1">
        <v>24519</v>
      </c>
      <c r="B22955" s="1">
        <v>2020</v>
      </c>
      <c r="C22955" s="1" t="s">
        <v>71</v>
      </c>
      <c r="D22955" s="1" t="str">
        <f t="shared" si="358"/>
        <v>EU</v>
      </c>
      <c r="E22955" s="1" t="s">
        <v>17</v>
      </c>
      <c r="F22955" s="2">
        <v>1.40584E-2</v>
      </c>
      <c r="G22955" s="7">
        <v>7690730000</v>
      </c>
    </row>
    <row r="22956" spans="1:7" ht="13.2" hidden="1" x14ac:dyDescent="0.25">
      <c r="A22956" s="1">
        <v>24520</v>
      </c>
      <c r="B22956" s="1">
        <v>2020</v>
      </c>
      <c r="C22956" s="1" t="s">
        <v>71</v>
      </c>
      <c r="D22956" s="1" t="str">
        <f t="shared" si="358"/>
        <v>EU</v>
      </c>
      <c r="E22956" s="1" t="s">
        <v>18</v>
      </c>
      <c r="F22956" s="2">
        <v>2.2703999999999998E-2</v>
      </c>
      <c r="G22956" s="7">
        <v>12420322000</v>
      </c>
    </row>
    <row r="22957" spans="1:7" ht="13.2" hidden="1" x14ac:dyDescent="0.25">
      <c r="A22957" s="1">
        <v>24521</v>
      </c>
      <c r="B22957" s="1">
        <v>2020</v>
      </c>
      <c r="C22957" s="1" t="s">
        <v>71</v>
      </c>
      <c r="D22957" s="1" t="str">
        <f t="shared" si="358"/>
        <v>EU</v>
      </c>
      <c r="E22957" s="1" t="s">
        <v>19</v>
      </c>
      <c r="F22957" s="9">
        <v>3.7969999999999996E-4</v>
      </c>
      <c r="G22957" s="7">
        <v>207702000</v>
      </c>
    </row>
    <row r="22958" spans="1:7" ht="13.2" hidden="1" x14ac:dyDescent="0.25">
      <c r="A22958" s="1">
        <v>24522</v>
      </c>
      <c r="B22958" s="1">
        <v>2020</v>
      </c>
      <c r="C22958" s="1" t="s">
        <v>71</v>
      </c>
      <c r="D22958" s="1" t="str">
        <f t="shared" si="358"/>
        <v>EU</v>
      </c>
      <c r="E22958" s="1" t="s">
        <v>20</v>
      </c>
      <c r="F22958" s="2">
        <v>7.8100000000000001E-4</v>
      </c>
      <c r="G22958" s="7">
        <v>427239000</v>
      </c>
    </row>
    <row r="22959" spans="1:7" ht="13.2" hidden="1" x14ac:dyDescent="0.25">
      <c r="A22959" s="1">
        <v>24523</v>
      </c>
      <c r="B22959" s="1">
        <v>2020</v>
      </c>
      <c r="C22959" s="1" t="s">
        <v>71</v>
      </c>
      <c r="D22959" s="1" t="str">
        <f t="shared" si="358"/>
        <v>EU</v>
      </c>
      <c r="E22959" s="1" t="s">
        <v>21</v>
      </c>
      <c r="F22959" s="9">
        <v>9.1500000000000001E-5</v>
      </c>
      <c r="G22959" s="7">
        <v>50053000</v>
      </c>
    </row>
    <row r="22960" spans="1:7" ht="13.2" hidden="1" x14ac:dyDescent="0.25">
      <c r="A22960" s="1">
        <v>24525</v>
      </c>
      <c r="B22960" s="1">
        <v>2020</v>
      </c>
      <c r="C22960" s="1" t="s">
        <v>128</v>
      </c>
      <c r="D22960" s="1" t="str">
        <f t="shared" si="358"/>
        <v>Non-EU European</v>
      </c>
      <c r="E22960" s="1" t="s">
        <v>5</v>
      </c>
      <c r="F22960" s="2">
        <v>6.8073999999999999E-3</v>
      </c>
      <c r="G22960" s="7">
        <v>5162503000</v>
      </c>
    </row>
    <row r="22961" spans="1:7" ht="13.2" hidden="1" x14ac:dyDescent="0.25">
      <c r="A22961" s="1">
        <v>24526</v>
      </c>
      <c r="B22961" s="1">
        <v>2020</v>
      </c>
      <c r="C22961" s="1" t="s">
        <v>128</v>
      </c>
      <c r="D22961" s="1" t="str">
        <f t="shared" si="358"/>
        <v>Non-EU European</v>
      </c>
      <c r="E22961" s="1" t="s">
        <v>6</v>
      </c>
      <c r="F22961" s="9">
        <v>0</v>
      </c>
      <c r="G22961" s="7">
        <v>0</v>
      </c>
    </row>
    <row r="22962" spans="1:7" ht="13.2" hidden="1" x14ac:dyDescent="0.25">
      <c r="A22962" s="1">
        <v>24527</v>
      </c>
      <c r="B22962" s="1">
        <v>2020</v>
      </c>
      <c r="C22962" s="1" t="s">
        <v>128</v>
      </c>
      <c r="D22962" s="1" t="str">
        <f t="shared" si="358"/>
        <v>Non-EU European</v>
      </c>
      <c r="E22962" s="1" t="s">
        <v>7</v>
      </c>
      <c r="F22962" s="2">
        <v>2.6515900000000002E-2</v>
      </c>
      <c r="G22962" s="7">
        <v>20108662000</v>
      </c>
    </row>
    <row r="22963" spans="1:7" ht="13.2" hidden="1" x14ac:dyDescent="0.25">
      <c r="A22963" s="1">
        <v>24528</v>
      </c>
      <c r="B22963" s="1">
        <v>2020</v>
      </c>
      <c r="C22963" s="1" t="s">
        <v>128</v>
      </c>
      <c r="D22963" s="1" t="str">
        <f t="shared" si="358"/>
        <v>Non-EU European</v>
      </c>
      <c r="E22963" s="1" t="s">
        <v>23</v>
      </c>
      <c r="F22963" s="9">
        <v>1.0179999999999999E-4</v>
      </c>
      <c r="G22963" s="7">
        <v>77223000</v>
      </c>
    </row>
    <row r="22964" spans="1:7" ht="13.2" hidden="1" x14ac:dyDescent="0.25">
      <c r="A22964" s="1">
        <v>24529</v>
      </c>
      <c r="B22964" s="1">
        <v>2020</v>
      </c>
      <c r="C22964" s="1" t="s">
        <v>128</v>
      </c>
      <c r="D22964" s="1" t="str">
        <f t="shared" si="358"/>
        <v>Non-EU European</v>
      </c>
      <c r="E22964" s="1" t="s">
        <v>8</v>
      </c>
      <c r="F22964" s="2">
        <v>3.8635000000000002E-3</v>
      </c>
      <c r="G22964" s="7">
        <v>2929939000</v>
      </c>
    </row>
    <row r="22965" spans="1:7" ht="13.2" hidden="1" x14ac:dyDescent="0.25">
      <c r="A22965" s="1">
        <v>24530</v>
      </c>
      <c r="B22965" s="1">
        <v>2020</v>
      </c>
      <c r="C22965" s="1" t="s">
        <v>128</v>
      </c>
      <c r="D22965" s="1" t="str">
        <f t="shared" si="358"/>
        <v>Non-EU European</v>
      </c>
      <c r="E22965" s="1" t="s">
        <v>9</v>
      </c>
      <c r="F22965" s="2">
        <v>5.9088999999999999E-3</v>
      </c>
      <c r="G22965" s="7">
        <v>4481062000</v>
      </c>
    </row>
    <row r="22966" spans="1:7" ht="13.2" hidden="1" x14ac:dyDescent="0.25">
      <c r="A22966" s="1">
        <v>24531</v>
      </c>
      <c r="B22966" s="1">
        <v>2020</v>
      </c>
      <c r="C22966" s="1" t="s">
        <v>128</v>
      </c>
      <c r="D22966" s="1" t="str">
        <f t="shared" si="358"/>
        <v>Non-EU European</v>
      </c>
      <c r="E22966" s="1" t="s">
        <v>10</v>
      </c>
      <c r="F22966" s="2">
        <v>2.1327E-3</v>
      </c>
      <c r="G22966" s="7">
        <v>1617345000</v>
      </c>
    </row>
    <row r="22967" spans="1:7" ht="13.2" hidden="1" x14ac:dyDescent="0.25">
      <c r="A22967" s="1">
        <v>24532</v>
      </c>
      <c r="B22967" s="1">
        <v>2020</v>
      </c>
      <c r="C22967" s="1" t="s">
        <v>128</v>
      </c>
      <c r="D22967" s="1" t="str">
        <f t="shared" si="358"/>
        <v>Non-EU European</v>
      </c>
      <c r="E22967" s="1" t="s">
        <v>11</v>
      </c>
      <c r="F22967" s="2">
        <v>2.5257299999999996E-2</v>
      </c>
      <c r="G22967" s="7">
        <v>19154196000</v>
      </c>
    </row>
    <row r="22968" spans="1:7" ht="13.2" hidden="1" x14ac:dyDescent="0.25">
      <c r="A22968" s="1">
        <v>24533</v>
      </c>
      <c r="B22968" s="1">
        <v>2020</v>
      </c>
      <c r="C22968" s="1" t="s">
        <v>128</v>
      </c>
      <c r="D22968" s="1" t="str">
        <f t="shared" si="358"/>
        <v>Non-EU European</v>
      </c>
      <c r="E22968" s="1" t="s">
        <v>12</v>
      </c>
      <c r="F22968" s="2">
        <v>5.7088200000000006E-2</v>
      </c>
      <c r="G22968" s="7">
        <v>43293605000</v>
      </c>
    </row>
    <row r="22969" spans="1:7" ht="13.2" hidden="1" x14ac:dyDescent="0.25">
      <c r="A22969" s="1">
        <v>24534</v>
      </c>
      <c r="B22969" s="1">
        <v>2020</v>
      </c>
      <c r="C22969" s="1" t="s">
        <v>128</v>
      </c>
      <c r="D22969" s="1" t="str">
        <f t="shared" si="358"/>
        <v>Non-EU European</v>
      </c>
      <c r="E22969" s="1" t="s">
        <v>13</v>
      </c>
      <c r="F22969" s="2">
        <v>0.16196339999999998</v>
      </c>
      <c r="G22969" s="7">
        <v>122827092000</v>
      </c>
    </row>
    <row r="22970" spans="1:7" ht="13.2" hidden="1" x14ac:dyDescent="0.25">
      <c r="A22970" s="1">
        <v>24535</v>
      </c>
      <c r="B22970" s="1">
        <v>2020</v>
      </c>
      <c r="C22970" s="1" t="s">
        <v>128</v>
      </c>
      <c r="D22970" s="1" t="str">
        <f t="shared" si="358"/>
        <v>Non-EU European</v>
      </c>
      <c r="E22970" s="1" t="s">
        <v>14</v>
      </c>
      <c r="F22970" s="2">
        <v>4.4592900000000005E-2</v>
      </c>
      <c r="G22970" s="7">
        <v>33817586000.000004</v>
      </c>
    </row>
    <row r="22971" spans="1:7" ht="13.2" hidden="1" x14ac:dyDescent="0.25">
      <c r="A22971" s="1">
        <v>24536</v>
      </c>
      <c r="B22971" s="1">
        <v>2020</v>
      </c>
      <c r="C22971" s="1" t="s">
        <v>128</v>
      </c>
      <c r="D22971" s="1" t="str">
        <f t="shared" si="358"/>
        <v>Non-EU European</v>
      </c>
      <c r="E22971" s="1" t="s">
        <v>15</v>
      </c>
      <c r="F22971" s="2">
        <v>8.8322999999999995E-3</v>
      </c>
      <c r="G22971" s="7">
        <v>6698066000</v>
      </c>
    </row>
    <row r="22972" spans="1:7" ht="13.2" hidden="1" x14ac:dyDescent="0.25">
      <c r="A22972" s="1">
        <v>24537</v>
      </c>
      <c r="B22972" s="1">
        <v>2020</v>
      </c>
      <c r="C22972" s="1" t="s">
        <v>128</v>
      </c>
      <c r="D22972" s="1" t="str">
        <f t="shared" si="358"/>
        <v>Non-EU European</v>
      </c>
      <c r="E22972" s="1" t="s">
        <v>16</v>
      </c>
      <c r="F22972" s="2">
        <v>1.6971300000000002E-2</v>
      </c>
      <c r="G22972" s="7">
        <v>12870384000</v>
      </c>
    </row>
    <row r="22973" spans="1:7" ht="13.2" hidden="1" x14ac:dyDescent="0.25">
      <c r="A22973" s="1">
        <v>24538</v>
      </c>
      <c r="B22973" s="1">
        <v>2020</v>
      </c>
      <c r="C22973" s="1" t="s">
        <v>128</v>
      </c>
      <c r="D22973" s="1" t="str">
        <f t="shared" si="358"/>
        <v>Non-EU European</v>
      </c>
      <c r="E22973" s="1" t="s">
        <v>17</v>
      </c>
      <c r="F22973" s="2">
        <v>1.0544899999999999E-2</v>
      </c>
      <c r="G22973" s="7">
        <v>7996890000</v>
      </c>
    </row>
    <row r="22974" spans="1:7" ht="13.2" hidden="1" x14ac:dyDescent="0.25">
      <c r="A22974" s="1">
        <v>24539</v>
      </c>
      <c r="B22974" s="1">
        <v>2020</v>
      </c>
      <c r="C22974" s="1" t="s">
        <v>128</v>
      </c>
      <c r="D22974" s="1" t="str">
        <f t="shared" si="358"/>
        <v>Non-EU European</v>
      </c>
      <c r="E22974" s="1" t="s">
        <v>18</v>
      </c>
      <c r="F22974" s="2">
        <v>1.6377E-3</v>
      </c>
      <c r="G22974" s="7">
        <v>1242006000</v>
      </c>
    </row>
    <row r="22975" spans="1:7" ht="13.2" hidden="1" x14ac:dyDescent="0.25">
      <c r="A22975" s="1">
        <v>24540</v>
      </c>
      <c r="B22975" s="1">
        <v>2020</v>
      </c>
      <c r="C22975" s="1" t="s">
        <v>128</v>
      </c>
      <c r="D22975" s="1" t="str">
        <f t="shared" si="358"/>
        <v>Non-EU European</v>
      </c>
      <c r="E22975" s="1" t="s">
        <v>19</v>
      </c>
      <c r="F22975" s="2">
        <v>1.5697E-3</v>
      </c>
      <c r="G22975" s="7">
        <v>1190428000</v>
      </c>
    </row>
    <row r="22976" spans="1:7" ht="13.2" hidden="1" x14ac:dyDescent="0.25">
      <c r="A22976" s="1">
        <v>24541</v>
      </c>
      <c r="B22976" s="1">
        <v>2020</v>
      </c>
      <c r="C22976" s="1" t="s">
        <v>128</v>
      </c>
      <c r="D22976" s="1" t="str">
        <f t="shared" si="358"/>
        <v>Non-EU European</v>
      </c>
      <c r="E22976" s="1" t="s">
        <v>20</v>
      </c>
      <c r="F22976" s="2">
        <v>1.2886E-3</v>
      </c>
      <c r="G22976" s="7">
        <v>977225000</v>
      </c>
    </row>
    <row r="22977" spans="1:7" ht="13.2" hidden="1" x14ac:dyDescent="0.25">
      <c r="A22977" s="1">
        <v>24542</v>
      </c>
      <c r="B22977" s="1">
        <v>2020</v>
      </c>
      <c r="C22977" s="1" t="s">
        <v>128</v>
      </c>
      <c r="D22977" s="1" t="str">
        <f t="shared" si="358"/>
        <v>Non-EU European</v>
      </c>
      <c r="E22977" s="1" t="s">
        <v>21</v>
      </c>
      <c r="F22977" s="9">
        <v>4.6400000000000003E-5</v>
      </c>
      <c r="G22977" s="7">
        <v>35220000</v>
      </c>
    </row>
    <row r="22978" spans="1:7" ht="13.2" hidden="1" x14ac:dyDescent="0.25">
      <c r="A22978" s="1">
        <v>24544</v>
      </c>
      <c r="B22978" s="1">
        <v>2020</v>
      </c>
      <c r="C22978" s="1" t="s">
        <v>73</v>
      </c>
      <c r="D22978" s="1" t="str">
        <f t="shared" ref="D22978:D23041" si="359">IF(OR(C22978="Austria",C22978="Belgium",C22978="Bulgaria",C22978="Iceland",C22978="Croatia",C22978="Cyprus",C22978="Czechia",C22978="Denmark",C22978="Estonia",C22978="Finland",C22978="France",C22978="Germany",C22978="Greece",C22978="Hungary",C22978="Ireland",C22978="Italy",C22978="Latvia",C22978="Lithuania",C22978="Luxembourg",C22978="Malta",C22978="Netherlands",C22978="Poland",C22978="Portugal",C22978="Romania",C22978="Slovakia",C22978="Slovenia",C22978="Spain",C22978="Sweden"),"EU",IF(OR(C22978="Albania",C22978="Andorra",C22978="Belarus",C22978="Bosnia and Herzegovina",C22978="Kosovo",C22978="Montenegro",C22978="Moldova",C22978="Ukraine",C22978="San Marino",C22978="North Macedonia",C22978="Norway",C22978="Serbia",C22978="Switzerland",C22978="United Kingdom"),"Non-EU European",IF(OR(C22978="Armenia",C22978="Azerbaijan",C22978="Georgia",C22978="Russian Federation",C22978="Kazakhstan",C22978="Kyrgyzstan",C22978="Tajikistan",C22978="Turkmenistan",C22978="Uzbekistan"),"Asia Pacific",IF(OR(C22978="Afghanistan",C22978="Bahrain",C22978="Egypt",C22978="Iran",C22978="Iraq",C22978="Israel",C22978="Jordan",C22978="Kuwait",C22978="Lebanon",C22978="Oman",C22978="Palestine, State of",C22978="Turkey",C22978="Qatar",C22978="Saudi Arabia",C22978="Syria",C22978="United Arab Emirates",C22978="Yemen"),"Middle East",IF(OR(C22978="Australia",C22978="Marshall Islands",C22978="Cook Islands",C22978="New Zealand"),"Oceania",IF(OR(C22978="Brunei Darussalam",C22978="Sri Lanka",C22978="Nepal",C22978="China",C22978="Hong Kong",C22978="Macao",C22978="Fiji",C22978="India",C22978="Indonesia",C22978="Japan",C22978="Kiribati",C22978="Malaysia",C22978="Maldives",C22978="Mongolia",C22978="Myanmar",C22978="Nauru",C22978="Papua New Guinea",C22978="Philippines",C22978="Samoa",C22978="Singapore",C22978="Solomon Islands",C22978="South Korea",C22978="Taiwan",C22978="Thailand",C22978="Timor-Leste",C22978="Tonga",C22978="Tuvalu",C22978="Vanuatu",C22978="Vietnam"),"Asia Pacific",IF(OR(C22978="Canada",C22978="United States of America"),"North America",IF(OR(C22978="Bolivia",C22978="Brazil",C22978="Chile",C22978="Colombia",C22978="Guatemala",C22978="Panama",C22978="Ecuador",C22978="El Salvador",C22978="Costa Rica",C22978="Guyana",C22978="Paraguay",C22978="Peru",C22978="Suriname",C22978="Uruguay",C22978="Venezuela"),"South America",IF(OR(C22978="Algeria",C22978="Angola",C22978="Benin",C22978="Botswana",C22978="Burkina Faso",C22978="Burundi",C22978="Cabo Verde",C22978="Cameroon",C22978="Central African Republic",C22978="Chad",C22978="Comoros",C22978="Congo",C22978="Democratic Republic of the Congo",C22978="Djibouti",C22978="Equatorial Guinea",C22978="Eritrea",C22978="Eswatini",C22978="Ethiopia",C22978="Gabon",C22978="Gambia",C22978="Ghana",C22978="Guinea",C22978="Guinea-Bissau",C22978="Ivory Coast",C22978="Kenya",C22978="Lesotho",C22978="Liberia",C22978="Libya",C22978="Madagascar",C22978="Malawi",C22978="Mali",C22978="Mauritania",C22978="Mauritius",C22978="Morocco",C22978="Mozambique",C22978="Namibia",C22978="Niger",C22978="Nigeria",C22978="Rwanda",C22978="Sao Tome and Principe",C22978="Senegal",C22978="Seychelles",C22978="Sierra Leone",C22978="Somalia",C22978="South Africa",C22978="South Sudan",C22978="Sudan",C22978="Tanzania",C22978="Togo",C22978="Tunisia",C22978="Uganda",C22978="Zambia",C22978="Zimbabwe"),"Africa","")))))))))</f>
        <v>Asia Pacific</v>
      </c>
      <c r="E22978" s="1" t="s">
        <v>5</v>
      </c>
      <c r="F22978" s="2">
        <v>1.4985399999999999E-2</v>
      </c>
      <c r="G22978" s="7">
        <v>7496084000</v>
      </c>
    </row>
    <row r="22979" spans="1:7" ht="13.2" hidden="1" x14ac:dyDescent="0.25">
      <c r="A22979" s="1">
        <v>24545</v>
      </c>
      <c r="B22979" s="1">
        <v>2020</v>
      </c>
      <c r="C22979" s="1" t="s">
        <v>73</v>
      </c>
      <c r="D22979" s="1" t="str">
        <f t="shared" si="359"/>
        <v>Asia Pacific</v>
      </c>
      <c r="E22979" s="1" t="s">
        <v>6</v>
      </c>
      <c r="F22979" s="2">
        <v>5.1259999999999999E-4</v>
      </c>
      <c r="G22979" s="7">
        <v>256435999.99999997</v>
      </c>
    </row>
    <row r="22980" spans="1:7" ht="13.2" hidden="1" x14ac:dyDescent="0.25">
      <c r="A22980" s="1">
        <v>24546</v>
      </c>
      <c r="B22980" s="1">
        <v>2020</v>
      </c>
      <c r="C22980" s="1" t="s">
        <v>73</v>
      </c>
      <c r="D22980" s="1" t="str">
        <f t="shared" si="359"/>
        <v>Asia Pacific</v>
      </c>
      <c r="E22980" s="1" t="s">
        <v>7</v>
      </c>
      <c r="F22980" s="2">
        <v>1.38954E-2</v>
      </c>
      <c r="G22980" s="7">
        <v>6950830000</v>
      </c>
    </row>
    <row r="22981" spans="1:7" ht="13.2" hidden="1" x14ac:dyDescent="0.25">
      <c r="A22981" s="1">
        <v>24547</v>
      </c>
      <c r="B22981" s="1">
        <v>2020</v>
      </c>
      <c r="C22981" s="1" t="s">
        <v>73</v>
      </c>
      <c r="D22981" s="1" t="str">
        <f t="shared" si="359"/>
        <v>Asia Pacific</v>
      </c>
      <c r="E22981" s="1" t="s">
        <v>8</v>
      </c>
      <c r="F22981" s="2">
        <v>2.8299999999999996E-3</v>
      </c>
      <c r="G22981" s="7">
        <v>1415656000</v>
      </c>
    </row>
    <row r="22982" spans="1:7" ht="13.2" hidden="1" x14ac:dyDescent="0.25">
      <c r="A22982" s="1">
        <v>24548</v>
      </c>
      <c r="B22982" s="1">
        <v>2020</v>
      </c>
      <c r="C22982" s="1" t="s">
        <v>73</v>
      </c>
      <c r="D22982" s="1" t="str">
        <f t="shared" si="359"/>
        <v>Asia Pacific</v>
      </c>
      <c r="E22982" s="1" t="s">
        <v>9</v>
      </c>
      <c r="F22982" s="2">
        <v>7.0120000000000002E-4</v>
      </c>
      <c r="G22982" s="7">
        <v>350778000</v>
      </c>
    </row>
    <row r="22983" spans="1:7" ht="13.2" hidden="1" x14ac:dyDescent="0.25">
      <c r="A22983" s="1">
        <v>24549</v>
      </c>
      <c r="B22983" s="1">
        <v>2020</v>
      </c>
      <c r="C22983" s="1" t="s">
        <v>73</v>
      </c>
      <c r="D22983" s="1" t="str">
        <f t="shared" si="359"/>
        <v>Asia Pacific</v>
      </c>
      <c r="E22983" s="1" t="s">
        <v>10</v>
      </c>
      <c r="F22983" s="2">
        <v>3.2575E-3</v>
      </c>
      <c r="G22983" s="7">
        <v>1629462000</v>
      </c>
    </row>
    <row r="22984" spans="1:7" ht="13.2" hidden="1" x14ac:dyDescent="0.25">
      <c r="A22984" s="1">
        <v>24550</v>
      </c>
      <c r="B22984" s="1">
        <v>2020</v>
      </c>
      <c r="C22984" s="1" t="s">
        <v>73</v>
      </c>
      <c r="D22984" s="1" t="str">
        <f t="shared" si="359"/>
        <v>Asia Pacific</v>
      </c>
      <c r="E22984" s="1" t="s">
        <v>11</v>
      </c>
      <c r="F22984" s="2">
        <v>1.4234199999999999E-2</v>
      </c>
      <c r="G22984" s="7">
        <v>7120289000</v>
      </c>
    </row>
    <row r="22985" spans="1:7" ht="13.2" hidden="1" x14ac:dyDescent="0.25">
      <c r="A22985" s="1">
        <v>24551</v>
      </c>
      <c r="B22985" s="1">
        <v>2020</v>
      </c>
      <c r="C22985" s="1" t="s">
        <v>73</v>
      </c>
      <c r="D22985" s="1" t="str">
        <f t="shared" si="359"/>
        <v>Asia Pacific</v>
      </c>
      <c r="E22985" s="1" t="s">
        <v>12</v>
      </c>
      <c r="F22985" s="2">
        <v>3.1012400000000002E-2</v>
      </c>
      <c r="G22985" s="7">
        <v>15513200000</v>
      </c>
    </row>
    <row r="22986" spans="1:7" ht="13.2" hidden="1" x14ac:dyDescent="0.25">
      <c r="A22986" s="1">
        <v>24552</v>
      </c>
      <c r="B22986" s="1">
        <v>2020</v>
      </c>
      <c r="C22986" s="1" t="s">
        <v>73</v>
      </c>
      <c r="D22986" s="1" t="str">
        <f t="shared" si="359"/>
        <v>Asia Pacific</v>
      </c>
      <c r="E22986" s="1" t="s">
        <v>13</v>
      </c>
      <c r="F22986" s="2">
        <v>5.6498600000000003E-2</v>
      </c>
      <c r="G22986" s="7">
        <v>28262007000</v>
      </c>
    </row>
    <row r="22987" spans="1:7" ht="13.2" hidden="1" x14ac:dyDescent="0.25">
      <c r="A22987" s="1">
        <v>24553</v>
      </c>
      <c r="B22987" s="1">
        <v>2020</v>
      </c>
      <c r="C22987" s="1" t="s">
        <v>73</v>
      </c>
      <c r="D22987" s="1" t="str">
        <f t="shared" si="359"/>
        <v>Asia Pacific</v>
      </c>
      <c r="E22987" s="1" t="s">
        <v>14</v>
      </c>
      <c r="F22987" s="2">
        <v>7.8708299999999995E-2</v>
      </c>
      <c r="G22987" s="7">
        <v>39371856000</v>
      </c>
    </row>
    <row r="22988" spans="1:7" ht="13.2" hidden="1" x14ac:dyDescent="0.25">
      <c r="A22988" s="1">
        <v>24554</v>
      </c>
      <c r="B22988" s="1">
        <v>2020</v>
      </c>
      <c r="C22988" s="1" t="s">
        <v>73</v>
      </c>
      <c r="D22988" s="1" t="str">
        <f t="shared" si="359"/>
        <v>Asia Pacific</v>
      </c>
      <c r="E22988" s="1" t="s">
        <v>15</v>
      </c>
      <c r="F22988" s="2">
        <v>1.3996399999999999E-2</v>
      </c>
      <c r="G22988" s="7">
        <v>7001351000</v>
      </c>
    </row>
    <row r="22989" spans="1:7" ht="13.2" hidden="1" x14ac:dyDescent="0.25">
      <c r="A22989" s="1">
        <v>24555</v>
      </c>
      <c r="B22989" s="1">
        <v>2020</v>
      </c>
      <c r="C22989" s="1" t="s">
        <v>73</v>
      </c>
      <c r="D22989" s="1" t="str">
        <f t="shared" si="359"/>
        <v>Asia Pacific</v>
      </c>
      <c r="E22989" s="1" t="s">
        <v>16</v>
      </c>
      <c r="F22989" s="2">
        <v>1.33729E-2</v>
      </c>
      <c r="G22989" s="7">
        <v>6689467000</v>
      </c>
    </row>
    <row r="22990" spans="1:7" ht="13.2" hidden="1" x14ac:dyDescent="0.25">
      <c r="A22990" s="1">
        <v>24556</v>
      </c>
      <c r="B22990" s="1">
        <v>2020</v>
      </c>
      <c r="C22990" s="1" t="s">
        <v>73</v>
      </c>
      <c r="D22990" s="1" t="str">
        <f t="shared" si="359"/>
        <v>Asia Pacific</v>
      </c>
      <c r="E22990" s="1" t="s">
        <v>17</v>
      </c>
      <c r="F22990" s="2">
        <v>3.8665000000000001E-3</v>
      </c>
      <c r="G22990" s="7">
        <v>1934135000</v>
      </c>
    </row>
    <row r="22991" spans="1:7" ht="13.2" hidden="1" x14ac:dyDescent="0.25">
      <c r="A22991" s="1">
        <v>24557</v>
      </c>
      <c r="B22991" s="1">
        <v>2020</v>
      </c>
      <c r="C22991" s="1" t="s">
        <v>73</v>
      </c>
      <c r="D22991" s="1" t="str">
        <f t="shared" si="359"/>
        <v>Asia Pacific</v>
      </c>
      <c r="E22991" s="1" t="s">
        <v>18</v>
      </c>
      <c r="F22991" s="2">
        <v>3.4895E-3</v>
      </c>
      <c r="G22991" s="7">
        <v>1745528000</v>
      </c>
    </row>
    <row r="22992" spans="1:7" ht="13.2" hidden="1" x14ac:dyDescent="0.25">
      <c r="A22992" s="1">
        <v>24558</v>
      </c>
      <c r="B22992" s="1">
        <v>2020</v>
      </c>
      <c r="C22992" s="1" t="s">
        <v>73</v>
      </c>
      <c r="D22992" s="1" t="str">
        <f t="shared" si="359"/>
        <v>Asia Pacific</v>
      </c>
      <c r="E22992" s="1" t="s">
        <v>19</v>
      </c>
      <c r="F22992" s="2">
        <v>1.6755000000000001E-3</v>
      </c>
      <c r="G22992" s="7">
        <v>838151000</v>
      </c>
    </row>
    <row r="22993" spans="1:7" ht="13.2" hidden="1" x14ac:dyDescent="0.25">
      <c r="A22993" s="1">
        <v>24559</v>
      </c>
      <c r="B22993" s="1">
        <v>2020</v>
      </c>
      <c r="C22993" s="1" t="s">
        <v>73</v>
      </c>
      <c r="D22993" s="1" t="str">
        <f t="shared" si="359"/>
        <v>Asia Pacific</v>
      </c>
      <c r="E22993" s="1" t="s">
        <v>20</v>
      </c>
      <c r="F22993" s="2">
        <v>7.1360000000000011E-4</v>
      </c>
      <c r="G22993" s="7">
        <v>356978000</v>
      </c>
    </row>
    <row r="22994" spans="1:7" ht="13.2" hidden="1" x14ac:dyDescent="0.25">
      <c r="A22994" s="1">
        <v>24560</v>
      </c>
      <c r="B22994" s="1">
        <v>2020</v>
      </c>
      <c r="C22994" s="1" t="s">
        <v>73</v>
      </c>
      <c r="D22994" s="1" t="str">
        <f t="shared" si="359"/>
        <v>Asia Pacific</v>
      </c>
      <c r="E22994" s="1" t="s">
        <v>21</v>
      </c>
      <c r="F22994" s="2">
        <v>5.2280000000000002E-4</v>
      </c>
      <c r="G22994" s="7">
        <v>261540000.00000003</v>
      </c>
    </row>
    <row r="22995" spans="1:7" ht="13.2" hidden="1" x14ac:dyDescent="0.25">
      <c r="A22995" s="1">
        <v>24562</v>
      </c>
      <c r="B22995" s="1">
        <v>2020</v>
      </c>
      <c r="C22995" s="1" t="s">
        <v>117</v>
      </c>
      <c r="D22995" s="1" t="str">
        <f t="shared" si="359"/>
        <v>Middle East</v>
      </c>
      <c r="E22995" s="1" t="s">
        <v>5</v>
      </c>
      <c r="F22995" s="2">
        <v>9.756599999999999E-3</v>
      </c>
      <c r="G22995" s="7">
        <v>7027556000</v>
      </c>
    </row>
    <row r="22996" spans="1:7" ht="13.2" hidden="1" x14ac:dyDescent="0.25">
      <c r="A22996" s="1">
        <v>24563</v>
      </c>
      <c r="B22996" s="1">
        <v>2020</v>
      </c>
      <c r="C22996" s="1" t="s">
        <v>117</v>
      </c>
      <c r="D22996" s="1" t="str">
        <f t="shared" si="359"/>
        <v>Middle East</v>
      </c>
      <c r="E22996" s="1" t="s">
        <v>6</v>
      </c>
      <c r="F22996" s="2">
        <v>1.5609E-3</v>
      </c>
      <c r="G22996" s="7">
        <v>1124285000</v>
      </c>
    </row>
    <row r="22997" spans="1:7" ht="13.2" hidden="1" x14ac:dyDescent="0.25">
      <c r="A22997" s="1">
        <v>24564</v>
      </c>
      <c r="B22997" s="1">
        <v>2020</v>
      </c>
      <c r="C22997" s="1" t="s">
        <v>117</v>
      </c>
      <c r="D22997" s="1" t="str">
        <f t="shared" si="359"/>
        <v>Middle East</v>
      </c>
      <c r="E22997" s="1" t="s">
        <v>7</v>
      </c>
      <c r="F22997" s="2">
        <v>2.02658E-2</v>
      </c>
      <c r="G22997" s="7">
        <v>14597198000</v>
      </c>
    </row>
    <row r="22998" spans="1:7" ht="13.2" hidden="1" x14ac:dyDescent="0.25">
      <c r="A22998" s="1">
        <v>24565</v>
      </c>
      <c r="B22998" s="1">
        <v>2020</v>
      </c>
      <c r="C22998" s="1" t="s">
        <v>117</v>
      </c>
      <c r="D22998" s="1" t="str">
        <f t="shared" si="359"/>
        <v>Middle East</v>
      </c>
      <c r="E22998" s="1" t="s">
        <v>23</v>
      </c>
      <c r="F22998" s="2">
        <v>5.6779999999999992E-4</v>
      </c>
      <c r="G22998" s="7">
        <v>408983000</v>
      </c>
    </row>
    <row r="22999" spans="1:7" ht="13.2" hidden="1" x14ac:dyDescent="0.25">
      <c r="A22999" s="1">
        <v>24566</v>
      </c>
      <c r="B22999" s="1">
        <v>2020</v>
      </c>
      <c r="C22999" s="1" t="s">
        <v>117</v>
      </c>
      <c r="D22999" s="1" t="str">
        <f t="shared" si="359"/>
        <v>Middle East</v>
      </c>
      <c r="E22999" s="1" t="s">
        <v>8</v>
      </c>
      <c r="F22999" s="2">
        <v>7.8659999999999993E-4</v>
      </c>
      <c r="G22999" s="7">
        <v>566572000</v>
      </c>
    </row>
    <row r="23000" spans="1:7" ht="13.2" hidden="1" x14ac:dyDescent="0.25">
      <c r="A23000" s="1">
        <v>24567</v>
      </c>
      <c r="B23000" s="1">
        <v>2020</v>
      </c>
      <c r="C23000" s="1" t="s">
        <v>117</v>
      </c>
      <c r="D23000" s="1" t="str">
        <f t="shared" si="359"/>
        <v>Middle East</v>
      </c>
      <c r="E23000" s="1" t="s">
        <v>9</v>
      </c>
      <c r="F23000" s="2">
        <v>2.7977000000000002E-3</v>
      </c>
      <c r="G23000" s="7">
        <v>2015181000</v>
      </c>
    </row>
    <row r="23001" spans="1:7" ht="13.2" hidden="1" x14ac:dyDescent="0.25">
      <c r="A23001" s="1">
        <v>24568</v>
      </c>
      <c r="B23001" s="1">
        <v>2020</v>
      </c>
      <c r="C23001" s="1" t="s">
        <v>117</v>
      </c>
      <c r="D23001" s="1" t="str">
        <f t="shared" si="359"/>
        <v>Middle East</v>
      </c>
      <c r="E23001" s="1" t="s">
        <v>10</v>
      </c>
      <c r="F23001" s="2">
        <v>7.0428000000000001E-3</v>
      </c>
      <c r="G23001" s="7">
        <v>5072829000</v>
      </c>
    </row>
    <row r="23002" spans="1:7" ht="13.2" hidden="1" x14ac:dyDescent="0.25">
      <c r="A23002" s="1">
        <v>24569</v>
      </c>
      <c r="B23002" s="1">
        <v>2020</v>
      </c>
      <c r="C23002" s="1" t="s">
        <v>117</v>
      </c>
      <c r="D23002" s="1" t="str">
        <f t="shared" si="359"/>
        <v>Middle East</v>
      </c>
      <c r="E23002" s="1" t="s">
        <v>11</v>
      </c>
      <c r="F23002" s="2">
        <v>5.9436200000000002E-2</v>
      </c>
      <c r="G23002" s="7">
        <v>42811227000</v>
      </c>
    </row>
    <row r="23003" spans="1:7" ht="13.2" hidden="1" x14ac:dyDescent="0.25">
      <c r="A23003" s="1">
        <v>24570</v>
      </c>
      <c r="B23003" s="1">
        <v>2020</v>
      </c>
      <c r="C23003" s="1" t="s">
        <v>117</v>
      </c>
      <c r="D23003" s="1" t="str">
        <f t="shared" si="359"/>
        <v>Middle East</v>
      </c>
      <c r="E23003" s="1" t="s">
        <v>12</v>
      </c>
      <c r="F23003" s="2">
        <v>3.3296899999999997E-2</v>
      </c>
      <c r="G23003" s="7">
        <v>23983373000</v>
      </c>
    </row>
    <row r="23004" spans="1:7" ht="13.2" hidden="1" x14ac:dyDescent="0.25">
      <c r="A23004" s="1">
        <v>24571</v>
      </c>
      <c r="B23004" s="1">
        <v>2020</v>
      </c>
      <c r="C23004" s="1" t="s">
        <v>117</v>
      </c>
      <c r="D23004" s="1" t="str">
        <f t="shared" si="359"/>
        <v>Middle East</v>
      </c>
      <c r="E23004" s="1" t="s">
        <v>13</v>
      </c>
      <c r="F23004" s="2">
        <v>0.1056551</v>
      </c>
      <c r="G23004" s="7">
        <v>76102158000</v>
      </c>
    </row>
    <row r="23005" spans="1:7" ht="13.2" hidden="1" x14ac:dyDescent="0.25">
      <c r="A23005" s="1">
        <v>24572</v>
      </c>
      <c r="B23005" s="1">
        <v>2020</v>
      </c>
      <c r="C23005" s="1" t="s">
        <v>117</v>
      </c>
      <c r="D23005" s="1" t="str">
        <f t="shared" si="359"/>
        <v>Middle East</v>
      </c>
      <c r="E23005" s="1" t="s">
        <v>14</v>
      </c>
      <c r="F23005" s="2">
        <v>5.4506300000000001E-2</v>
      </c>
      <c r="G23005" s="7">
        <v>39260307000</v>
      </c>
    </row>
    <row r="23006" spans="1:7" ht="13.2" hidden="1" x14ac:dyDescent="0.25">
      <c r="A23006" s="1">
        <v>24573</v>
      </c>
      <c r="B23006" s="1">
        <v>2020</v>
      </c>
      <c r="C23006" s="1" t="s">
        <v>117</v>
      </c>
      <c r="D23006" s="1" t="str">
        <f t="shared" si="359"/>
        <v>Middle East</v>
      </c>
      <c r="E23006" s="1" t="s">
        <v>15</v>
      </c>
      <c r="F23006" s="2">
        <v>1.8564600000000001E-2</v>
      </c>
      <c r="G23006" s="7">
        <v>13371887000</v>
      </c>
    </row>
    <row r="23007" spans="1:7" ht="13.2" hidden="1" x14ac:dyDescent="0.25">
      <c r="A23007" s="1">
        <v>24574</v>
      </c>
      <c r="B23007" s="1">
        <v>2020</v>
      </c>
      <c r="C23007" s="1" t="s">
        <v>117</v>
      </c>
      <c r="D23007" s="1" t="str">
        <f t="shared" si="359"/>
        <v>Middle East</v>
      </c>
      <c r="E23007" s="1" t="s">
        <v>16</v>
      </c>
      <c r="F23007" s="2">
        <v>2.22072E-2</v>
      </c>
      <c r="G23007" s="7">
        <v>15995622000</v>
      </c>
    </row>
    <row r="23008" spans="1:7" ht="13.2" hidden="1" x14ac:dyDescent="0.25">
      <c r="A23008" s="1">
        <v>24575</v>
      </c>
      <c r="B23008" s="1">
        <v>2020</v>
      </c>
      <c r="C23008" s="1" t="s">
        <v>117</v>
      </c>
      <c r="D23008" s="1" t="str">
        <f t="shared" si="359"/>
        <v>Middle East</v>
      </c>
      <c r="E23008" s="1" t="s">
        <v>17</v>
      </c>
      <c r="F23008" s="2">
        <v>6.6574999999999994E-3</v>
      </c>
      <c r="G23008" s="7">
        <v>4795327000</v>
      </c>
    </row>
    <row r="23009" spans="1:7" ht="13.2" hidden="1" x14ac:dyDescent="0.25">
      <c r="A23009" s="1">
        <v>24576</v>
      </c>
      <c r="B23009" s="1">
        <v>2020</v>
      </c>
      <c r="C23009" s="1" t="s">
        <v>117</v>
      </c>
      <c r="D23009" s="1" t="str">
        <f t="shared" si="359"/>
        <v>Middle East</v>
      </c>
      <c r="E23009" s="1" t="s">
        <v>18</v>
      </c>
      <c r="F23009" s="2">
        <v>1.1749300000000001E-2</v>
      </c>
      <c r="G23009" s="7">
        <v>8462859000</v>
      </c>
    </row>
    <row r="23010" spans="1:7" ht="13.2" hidden="1" x14ac:dyDescent="0.25">
      <c r="A23010" s="1">
        <v>24577</v>
      </c>
      <c r="B23010" s="1">
        <v>2020</v>
      </c>
      <c r="C23010" s="1" t="s">
        <v>117</v>
      </c>
      <c r="D23010" s="1" t="str">
        <f t="shared" si="359"/>
        <v>Middle East</v>
      </c>
      <c r="E23010" s="1" t="s">
        <v>19</v>
      </c>
      <c r="F23010" s="2">
        <v>2.5213000000000002E-3</v>
      </c>
      <c r="G23010" s="7">
        <v>1816057000</v>
      </c>
    </row>
    <row r="23011" spans="1:7" ht="13.2" hidden="1" x14ac:dyDescent="0.25">
      <c r="A23011" s="1">
        <v>24578</v>
      </c>
      <c r="B23011" s="1">
        <v>2020</v>
      </c>
      <c r="C23011" s="1" t="s">
        <v>117</v>
      </c>
      <c r="D23011" s="1" t="str">
        <f t="shared" si="359"/>
        <v>Middle East</v>
      </c>
      <c r="E23011" s="1" t="s">
        <v>20</v>
      </c>
      <c r="F23011" s="9">
        <v>1.016E-4</v>
      </c>
      <c r="G23011" s="7">
        <v>73177000</v>
      </c>
    </row>
    <row r="23012" spans="1:7" ht="13.2" hidden="1" x14ac:dyDescent="0.25">
      <c r="A23012" s="1">
        <v>24579</v>
      </c>
      <c r="B23012" s="1">
        <v>2020</v>
      </c>
      <c r="C23012" s="1" t="s">
        <v>117</v>
      </c>
      <c r="D23012" s="1" t="str">
        <f t="shared" si="359"/>
        <v>Middle East</v>
      </c>
      <c r="E23012" s="1" t="s">
        <v>21</v>
      </c>
      <c r="F23012" s="9">
        <v>1.2579999999999999E-4</v>
      </c>
      <c r="G23012" s="7">
        <v>90634000</v>
      </c>
    </row>
    <row r="23013" spans="1:7" ht="13.2" hidden="1" x14ac:dyDescent="0.25">
      <c r="A23013" s="1">
        <v>24581</v>
      </c>
      <c r="B23013" s="1">
        <v>2020</v>
      </c>
      <c r="C23013" s="1" t="s">
        <v>79</v>
      </c>
      <c r="D23013" s="1" t="str">
        <f t="shared" si="359"/>
        <v>Non-EU European</v>
      </c>
      <c r="E23013" s="1" t="s">
        <v>5</v>
      </c>
      <c r="F23013" s="2">
        <v>3.5113000000000002E-3</v>
      </c>
      <c r="G23013" s="7">
        <v>549939000</v>
      </c>
    </row>
    <row r="23014" spans="1:7" ht="13.2" hidden="1" x14ac:dyDescent="0.25">
      <c r="A23014" s="1">
        <v>24582</v>
      </c>
      <c r="B23014" s="1">
        <v>2020</v>
      </c>
      <c r="C23014" s="1" t="s">
        <v>79</v>
      </c>
      <c r="D23014" s="1" t="str">
        <f t="shared" si="359"/>
        <v>Non-EU European</v>
      </c>
      <c r="E23014" s="1" t="s">
        <v>6</v>
      </c>
      <c r="F23014" s="2">
        <v>6.1206999999999998E-3</v>
      </c>
      <c r="G23014" s="7">
        <v>958608000</v>
      </c>
    </row>
    <row r="23015" spans="1:7" ht="13.2" hidden="1" x14ac:dyDescent="0.25">
      <c r="A23015" s="1">
        <v>24583</v>
      </c>
      <c r="B23015" s="1">
        <v>2020</v>
      </c>
      <c r="C23015" s="1" t="s">
        <v>79</v>
      </c>
      <c r="D23015" s="1" t="str">
        <f t="shared" si="359"/>
        <v>Non-EU European</v>
      </c>
      <c r="E23015" s="1" t="s">
        <v>7</v>
      </c>
      <c r="F23015" s="2">
        <v>3.2655400000000001E-2</v>
      </c>
      <c r="G23015" s="7">
        <v>5114416000</v>
      </c>
    </row>
    <row r="23016" spans="1:7" ht="13.2" hidden="1" x14ac:dyDescent="0.25">
      <c r="A23016" s="1">
        <v>24584</v>
      </c>
      <c r="B23016" s="1">
        <v>2020</v>
      </c>
      <c r="C23016" s="1" t="s">
        <v>79</v>
      </c>
      <c r="D23016" s="1" t="str">
        <f t="shared" si="359"/>
        <v>Non-EU European</v>
      </c>
      <c r="E23016" s="1" t="s">
        <v>23</v>
      </c>
      <c r="F23016" s="9">
        <v>3.213E-4</v>
      </c>
      <c r="G23016" s="7">
        <v>50324000</v>
      </c>
    </row>
    <row r="23017" spans="1:7" ht="13.2" hidden="1" x14ac:dyDescent="0.25">
      <c r="A23017" s="1">
        <v>24585</v>
      </c>
      <c r="B23017" s="1">
        <v>2020</v>
      </c>
      <c r="C23017" s="1" t="s">
        <v>79</v>
      </c>
      <c r="D23017" s="1" t="str">
        <f t="shared" si="359"/>
        <v>Non-EU European</v>
      </c>
      <c r="E23017" s="1" t="s">
        <v>8</v>
      </c>
      <c r="F23017" s="2">
        <v>1.4191999999999998E-3</v>
      </c>
      <c r="G23017" s="7">
        <v>222279000</v>
      </c>
    </row>
    <row r="23018" spans="1:7" ht="13.2" hidden="1" x14ac:dyDescent="0.25">
      <c r="A23018" s="1">
        <v>24586</v>
      </c>
      <c r="B23018" s="1">
        <v>2020</v>
      </c>
      <c r="C23018" s="1" t="s">
        <v>79</v>
      </c>
      <c r="D23018" s="1" t="str">
        <f t="shared" si="359"/>
        <v>Non-EU European</v>
      </c>
      <c r="E23018" s="1" t="s">
        <v>9</v>
      </c>
      <c r="F23018" s="2">
        <v>2.1451E-3</v>
      </c>
      <c r="G23018" s="7">
        <v>335962000</v>
      </c>
    </row>
    <row r="23019" spans="1:7" ht="13.2" hidden="1" x14ac:dyDescent="0.25">
      <c r="A23019" s="1">
        <v>24587</v>
      </c>
      <c r="B23019" s="1">
        <v>2020</v>
      </c>
      <c r="C23019" s="1" t="s">
        <v>79</v>
      </c>
      <c r="D23019" s="1" t="str">
        <f t="shared" si="359"/>
        <v>Non-EU European</v>
      </c>
      <c r="E23019" s="1" t="s">
        <v>10</v>
      </c>
      <c r="F23019" s="2">
        <v>7.6300999999999999E-3</v>
      </c>
      <c r="G23019" s="7">
        <v>1195006000</v>
      </c>
    </row>
    <row r="23020" spans="1:7" ht="13.2" hidden="1" x14ac:dyDescent="0.25">
      <c r="A23020" s="1">
        <v>24588</v>
      </c>
      <c r="B23020" s="1">
        <v>2020</v>
      </c>
      <c r="C23020" s="1" t="s">
        <v>79</v>
      </c>
      <c r="D23020" s="1" t="str">
        <f t="shared" si="359"/>
        <v>Non-EU European</v>
      </c>
      <c r="E23020" s="1" t="s">
        <v>11</v>
      </c>
      <c r="F23020" s="2">
        <v>4.17101E-2</v>
      </c>
      <c r="G23020" s="7">
        <v>6532536000</v>
      </c>
    </row>
    <row r="23021" spans="1:7" ht="13.2" hidden="1" x14ac:dyDescent="0.25">
      <c r="A23021" s="1">
        <v>24589</v>
      </c>
      <c r="B23021" s="1">
        <v>2020</v>
      </c>
      <c r="C23021" s="1" t="s">
        <v>79</v>
      </c>
      <c r="D23021" s="1" t="str">
        <f t="shared" si="359"/>
        <v>Non-EU European</v>
      </c>
      <c r="E23021" s="1" t="s">
        <v>12</v>
      </c>
      <c r="F23021" s="2">
        <v>5.9754300000000003E-2</v>
      </c>
      <c r="G23021" s="7">
        <v>9358574000</v>
      </c>
    </row>
    <row r="23022" spans="1:7" ht="13.2" hidden="1" x14ac:dyDescent="0.25">
      <c r="A23022" s="1">
        <v>24590</v>
      </c>
      <c r="B23022" s="1">
        <v>2020</v>
      </c>
      <c r="C23022" s="1" t="s">
        <v>79</v>
      </c>
      <c r="D23022" s="1" t="str">
        <f t="shared" si="359"/>
        <v>Non-EU European</v>
      </c>
      <c r="E23022" s="1" t="s">
        <v>13</v>
      </c>
      <c r="F23022" s="2">
        <v>0.15616250000000001</v>
      </c>
      <c r="G23022" s="7">
        <v>24457810000</v>
      </c>
    </row>
    <row r="23023" spans="1:7" ht="13.2" hidden="1" x14ac:dyDescent="0.25">
      <c r="A23023" s="1">
        <v>24591</v>
      </c>
      <c r="B23023" s="1">
        <v>2020</v>
      </c>
      <c r="C23023" s="1" t="s">
        <v>79</v>
      </c>
      <c r="D23023" s="1" t="str">
        <f t="shared" si="359"/>
        <v>Non-EU European</v>
      </c>
      <c r="E23023" s="1" t="s">
        <v>14</v>
      </c>
      <c r="F23023" s="2">
        <v>4.8002799999999998E-2</v>
      </c>
      <c r="G23023" s="7">
        <v>7518086000</v>
      </c>
    </row>
    <row r="23024" spans="1:7" ht="13.2" hidden="1" x14ac:dyDescent="0.25">
      <c r="A23024" s="1">
        <v>24592</v>
      </c>
      <c r="B23024" s="1">
        <v>2020</v>
      </c>
      <c r="C23024" s="1" t="s">
        <v>79</v>
      </c>
      <c r="D23024" s="1" t="str">
        <f t="shared" si="359"/>
        <v>Non-EU European</v>
      </c>
      <c r="E23024" s="1" t="s">
        <v>15</v>
      </c>
      <c r="F23024" s="2">
        <v>2.8511000000000002E-2</v>
      </c>
      <c r="G23024" s="7">
        <v>4465321000</v>
      </c>
    </row>
    <row r="23025" spans="1:7" ht="13.2" hidden="1" x14ac:dyDescent="0.25">
      <c r="A23025" s="1">
        <v>24593</v>
      </c>
      <c r="B23025" s="1">
        <v>2020</v>
      </c>
      <c r="C23025" s="1" t="s">
        <v>79</v>
      </c>
      <c r="D23025" s="1" t="str">
        <f t="shared" si="359"/>
        <v>Non-EU European</v>
      </c>
      <c r="E23025" s="1" t="s">
        <v>16</v>
      </c>
      <c r="F23025" s="2">
        <v>3.7780399999999999E-2</v>
      </c>
      <c r="G23025" s="7">
        <v>5917086000</v>
      </c>
    </row>
    <row r="23026" spans="1:7" ht="13.2" hidden="1" x14ac:dyDescent="0.25">
      <c r="A23026" s="1">
        <v>24594</v>
      </c>
      <c r="B23026" s="1">
        <v>2020</v>
      </c>
      <c r="C23026" s="1" t="s">
        <v>79</v>
      </c>
      <c r="D23026" s="1" t="str">
        <f t="shared" si="359"/>
        <v>Non-EU European</v>
      </c>
      <c r="E23026" s="1" t="s">
        <v>17</v>
      </c>
      <c r="F23026" s="2">
        <v>7.5107999999999998E-3</v>
      </c>
      <c r="G23026" s="7">
        <v>1176325000</v>
      </c>
    </row>
    <row r="23027" spans="1:7" ht="13.2" hidden="1" x14ac:dyDescent="0.25">
      <c r="A23027" s="1">
        <v>24595</v>
      </c>
      <c r="B23027" s="1">
        <v>2020</v>
      </c>
      <c r="C23027" s="1" t="s">
        <v>79</v>
      </c>
      <c r="D23027" s="1" t="str">
        <f t="shared" si="359"/>
        <v>Non-EU European</v>
      </c>
      <c r="E23027" s="1" t="s">
        <v>18</v>
      </c>
      <c r="F23027" s="2">
        <v>9.2700000000000009E-4</v>
      </c>
      <c r="G23027" s="7">
        <v>145184000</v>
      </c>
    </row>
    <row r="23028" spans="1:7" ht="13.2" hidden="1" x14ac:dyDescent="0.25">
      <c r="A23028" s="1">
        <v>24596</v>
      </c>
      <c r="B23028" s="1">
        <v>2020</v>
      </c>
      <c r="C23028" s="1" t="s">
        <v>79</v>
      </c>
      <c r="D23028" s="1" t="str">
        <f t="shared" si="359"/>
        <v>Non-EU European</v>
      </c>
      <c r="E23028" s="1" t="s">
        <v>19</v>
      </c>
      <c r="F23028" s="2">
        <v>1.6306000000000001E-3</v>
      </c>
      <c r="G23028" s="7">
        <v>255383000</v>
      </c>
    </row>
    <row r="23029" spans="1:7" ht="13.2" hidden="1" x14ac:dyDescent="0.25">
      <c r="A23029" s="1">
        <v>24597</v>
      </c>
      <c r="B23029" s="1">
        <v>2020</v>
      </c>
      <c r="C23029" s="1" t="s">
        <v>79</v>
      </c>
      <c r="D23029" s="1" t="str">
        <f t="shared" si="359"/>
        <v>Non-EU European</v>
      </c>
      <c r="E23029" s="1" t="s">
        <v>20</v>
      </c>
      <c r="F23029" s="9">
        <v>3.4880000000000002E-4</v>
      </c>
      <c r="G23029" s="7">
        <v>54634000</v>
      </c>
    </row>
    <row r="23030" spans="1:7" ht="13.2" hidden="1" x14ac:dyDescent="0.25">
      <c r="A23030" s="1">
        <v>24598</v>
      </c>
      <c r="B23030" s="1">
        <v>2020</v>
      </c>
      <c r="C23030" s="1" t="s">
        <v>79</v>
      </c>
      <c r="D23030" s="1" t="str">
        <f t="shared" si="359"/>
        <v>Non-EU European</v>
      </c>
      <c r="E23030" s="1" t="s">
        <v>21</v>
      </c>
      <c r="F23030" s="2">
        <v>1.4052E-2</v>
      </c>
      <c r="G23030" s="7">
        <v>2200784000</v>
      </c>
    </row>
    <row r="23031" spans="1:7" ht="13.2" hidden="1" x14ac:dyDescent="0.25">
      <c r="A23031" s="1">
        <v>24600</v>
      </c>
      <c r="B23031" s="1">
        <v>2020</v>
      </c>
      <c r="C23031" s="1" t="s">
        <v>75</v>
      </c>
      <c r="D23031" s="1" t="str">
        <f t="shared" si="359"/>
        <v>Non-EU European</v>
      </c>
      <c r="E23031" s="1" t="s">
        <v>5</v>
      </c>
      <c r="F23031" s="2">
        <v>2.4776999999999998E-3</v>
      </c>
      <c r="G23031" s="7">
        <v>6701286000</v>
      </c>
    </row>
    <row r="23032" spans="1:7" ht="13.2" hidden="1" x14ac:dyDescent="0.25">
      <c r="A23032" s="1">
        <v>24601</v>
      </c>
      <c r="B23032" s="1">
        <v>2020</v>
      </c>
      <c r="C23032" s="1" t="s">
        <v>75</v>
      </c>
      <c r="D23032" s="1" t="str">
        <f t="shared" si="359"/>
        <v>Non-EU European</v>
      </c>
      <c r="E23032" s="1" t="s">
        <v>6</v>
      </c>
      <c r="F23032" s="9">
        <v>1.351E-4</v>
      </c>
      <c r="G23032" s="7">
        <v>365385000</v>
      </c>
    </row>
    <row r="23033" spans="1:7" ht="13.2" hidden="1" x14ac:dyDescent="0.25">
      <c r="A23033" s="1">
        <v>24602</v>
      </c>
      <c r="B23033" s="1">
        <v>2020</v>
      </c>
      <c r="C23033" s="1" t="s">
        <v>75</v>
      </c>
      <c r="D23033" s="1" t="str">
        <f t="shared" si="359"/>
        <v>Non-EU European</v>
      </c>
      <c r="E23033" s="1" t="s">
        <v>7</v>
      </c>
      <c r="F23033" s="2">
        <v>2.2291999999999999E-2</v>
      </c>
      <c r="G23033" s="7">
        <v>60291058000</v>
      </c>
    </row>
    <row r="23034" spans="1:7" ht="13.2" hidden="1" x14ac:dyDescent="0.25">
      <c r="A23034" s="1">
        <v>24603</v>
      </c>
      <c r="B23034" s="1">
        <v>2020</v>
      </c>
      <c r="C23034" s="1" t="s">
        <v>75</v>
      </c>
      <c r="D23034" s="1" t="str">
        <f t="shared" si="359"/>
        <v>Non-EU European</v>
      </c>
      <c r="E23034" s="1" t="s">
        <v>23</v>
      </c>
      <c r="F23034" s="9">
        <v>6.0699999999999998E-5</v>
      </c>
      <c r="G23034" s="7">
        <v>164103000</v>
      </c>
    </row>
    <row r="23035" spans="1:7" ht="13.2" hidden="1" x14ac:dyDescent="0.25">
      <c r="A23035" s="1">
        <v>24604</v>
      </c>
      <c r="B23035" s="1">
        <v>2020</v>
      </c>
      <c r="C23035" s="1" t="s">
        <v>75</v>
      </c>
      <c r="D23035" s="1" t="str">
        <f t="shared" si="359"/>
        <v>Non-EU European</v>
      </c>
      <c r="E23035" s="1" t="s">
        <v>8</v>
      </c>
      <c r="F23035" s="2">
        <v>4.1561999999999997E-3</v>
      </c>
      <c r="G23035" s="7">
        <v>11241032000</v>
      </c>
    </row>
    <row r="23036" spans="1:7" ht="13.2" hidden="1" x14ac:dyDescent="0.25">
      <c r="A23036" s="1">
        <v>24605</v>
      </c>
      <c r="B23036" s="1">
        <v>2020</v>
      </c>
      <c r="C23036" s="1" t="s">
        <v>75</v>
      </c>
      <c r="D23036" s="1" t="str">
        <f t="shared" si="359"/>
        <v>Non-EU European</v>
      </c>
      <c r="E23036" s="1" t="s">
        <v>9</v>
      </c>
      <c r="F23036" s="2">
        <v>7.2170000000000003E-3</v>
      </c>
      <c r="G23036" s="7">
        <v>19519241000</v>
      </c>
    </row>
    <row r="23037" spans="1:7" ht="13.2" hidden="1" x14ac:dyDescent="0.25">
      <c r="A23037" s="1">
        <v>24606</v>
      </c>
      <c r="B23037" s="1">
        <v>2020</v>
      </c>
      <c r="C23037" s="1" t="s">
        <v>75</v>
      </c>
      <c r="D23037" s="1" t="str">
        <f t="shared" si="359"/>
        <v>Non-EU European</v>
      </c>
      <c r="E23037" s="1" t="s">
        <v>10</v>
      </c>
      <c r="F23037" s="2">
        <v>7.6508000000000001E-3</v>
      </c>
      <c r="G23037" s="7">
        <v>20692319000</v>
      </c>
    </row>
    <row r="23038" spans="1:7" ht="13.2" hidden="1" x14ac:dyDescent="0.25">
      <c r="A23038" s="1">
        <v>24607</v>
      </c>
      <c r="B23038" s="1">
        <v>2020</v>
      </c>
      <c r="C23038" s="1" t="s">
        <v>75</v>
      </c>
      <c r="D23038" s="1" t="str">
        <f t="shared" si="359"/>
        <v>Non-EU European</v>
      </c>
      <c r="E23038" s="1" t="s">
        <v>11</v>
      </c>
      <c r="F23038" s="2">
        <v>9.9075900000000008E-2</v>
      </c>
      <c r="G23038" s="7">
        <v>267961684000</v>
      </c>
    </row>
    <row r="23039" spans="1:7" ht="13.2" hidden="1" x14ac:dyDescent="0.25">
      <c r="A23039" s="1">
        <v>24608</v>
      </c>
      <c r="B23039" s="1">
        <v>2020</v>
      </c>
      <c r="C23039" s="1" t="s">
        <v>75</v>
      </c>
      <c r="D23039" s="1" t="str">
        <f t="shared" si="359"/>
        <v>Non-EU European</v>
      </c>
      <c r="E23039" s="1" t="s">
        <v>12</v>
      </c>
      <c r="F23039" s="2">
        <v>5.62193E-2</v>
      </c>
      <c r="G23039" s="7">
        <v>152051365000</v>
      </c>
    </row>
    <row r="23040" spans="1:7" ht="13.2" hidden="1" x14ac:dyDescent="0.25">
      <c r="A23040" s="1">
        <v>24609</v>
      </c>
      <c r="B23040" s="1">
        <v>2020</v>
      </c>
      <c r="C23040" s="1" t="s">
        <v>75</v>
      </c>
      <c r="D23040" s="1" t="str">
        <f t="shared" si="359"/>
        <v>Non-EU European</v>
      </c>
      <c r="E23040" s="1" t="s">
        <v>13</v>
      </c>
      <c r="F23040" s="2">
        <v>0.16886420000000002</v>
      </c>
      <c r="G23040" s="7">
        <v>456711786000</v>
      </c>
    </row>
    <row r="23041" spans="1:7" ht="13.2" hidden="1" x14ac:dyDescent="0.25">
      <c r="A23041" s="1">
        <v>24610</v>
      </c>
      <c r="B23041" s="1">
        <v>2020</v>
      </c>
      <c r="C23041" s="1" t="s">
        <v>75</v>
      </c>
      <c r="D23041" s="1" t="str">
        <f t="shared" si="359"/>
        <v>Non-EU European</v>
      </c>
      <c r="E23041" s="1" t="s">
        <v>14</v>
      </c>
      <c r="F23041" s="2">
        <v>5.3493199999999998E-2</v>
      </c>
      <c r="G23041" s="7">
        <v>144678284000</v>
      </c>
    </row>
    <row r="23042" spans="1:7" ht="13.2" hidden="1" x14ac:dyDescent="0.25">
      <c r="A23042" s="1">
        <v>24611</v>
      </c>
      <c r="B23042" s="1">
        <v>2020</v>
      </c>
      <c r="C23042" s="1" t="s">
        <v>75</v>
      </c>
      <c r="D23042" s="1" t="str">
        <f t="shared" ref="D23042:D23105" si="360">IF(OR(C23042="Austria",C23042="Belgium",C23042="Bulgaria",C23042="Iceland",C23042="Croatia",C23042="Cyprus",C23042="Czechia",C23042="Denmark",C23042="Estonia",C23042="Finland",C23042="France",C23042="Germany",C23042="Greece",C23042="Hungary",C23042="Ireland",C23042="Italy",C23042="Latvia",C23042="Lithuania",C23042="Luxembourg",C23042="Malta",C23042="Netherlands",C23042="Poland",C23042="Portugal",C23042="Romania",C23042="Slovakia",C23042="Slovenia",C23042="Spain",C23042="Sweden"),"EU",IF(OR(C23042="Albania",C23042="Andorra",C23042="Belarus",C23042="Bosnia and Herzegovina",C23042="Kosovo",C23042="Montenegro",C23042="Moldova",C23042="Ukraine",C23042="San Marino",C23042="North Macedonia",C23042="Norway",C23042="Serbia",C23042="Switzerland",C23042="United Kingdom"),"Non-EU European",IF(OR(C23042="Armenia",C23042="Azerbaijan",C23042="Georgia",C23042="Russian Federation",C23042="Kazakhstan",C23042="Kyrgyzstan",C23042="Tajikistan",C23042="Turkmenistan",C23042="Uzbekistan"),"Asia Pacific",IF(OR(C23042="Afghanistan",C23042="Bahrain",C23042="Egypt",C23042="Iran",C23042="Iraq",C23042="Israel",C23042="Jordan",C23042="Kuwait",C23042="Lebanon",C23042="Oman",C23042="Palestine, State of",C23042="Turkey",C23042="Qatar",C23042="Saudi Arabia",C23042="Syria",C23042="United Arab Emirates",C23042="Yemen"),"Middle East",IF(OR(C23042="Australia",C23042="Marshall Islands",C23042="Cook Islands",C23042="New Zealand"),"Oceania",IF(OR(C23042="Brunei Darussalam",C23042="Sri Lanka",C23042="Nepal",C23042="China",C23042="Hong Kong",C23042="Macao",C23042="Fiji",C23042="India",C23042="Indonesia",C23042="Japan",C23042="Kiribati",C23042="Malaysia",C23042="Maldives",C23042="Mongolia",C23042="Myanmar",C23042="Nauru",C23042="Papua New Guinea",C23042="Philippines",C23042="Samoa",C23042="Singapore",C23042="Solomon Islands",C23042="South Korea",C23042="Taiwan",C23042="Thailand",C23042="Timor-Leste",C23042="Tonga",C23042="Tuvalu",C23042="Vanuatu",C23042="Vietnam"),"Asia Pacific",IF(OR(C23042="Canada",C23042="United States of America"),"North America",IF(OR(C23042="Bolivia",C23042="Brazil",C23042="Chile",C23042="Colombia",C23042="Guatemala",C23042="Panama",C23042="Ecuador",C23042="El Salvador",C23042="Costa Rica",C23042="Guyana",C23042="Paraguay",C23042="Peru",C23042="Suriname",C23042="Uruguay",C23042="Venezuela"),"South America",IF(OR(C23042="Algeria",C23042="Angola",C23042="Benin",C23042="Botswana",C23042="Burkina Faso",C23042="Burundi",C23042="Cabo Verde",C23042="Cameroon",C23042="Central African Republic",C23042="Chad",C23042="Comoros",C23042="Congo",C23042="Democratic Republic of the Congo",C23042="Djibouti",C23042="Equatorial Guinea",C23042="Eritrea",C23042="Eswatini",C23042="Ethiopia",C23042="Gabon",C23042="Gambia",C23042="Ghana",C23042="Guinea",C23042="Guinea-Bissau",C23042="Ivory Coast",C23042="Kenya",C23042="Lesotho",C23042="Liberia",C23042="Libya",C23042="Madagascar",C23042="Malawi",C23042="Mali",C23042="Mauritania",C23042="Mauritius",C23042="Morocco",C23042="Mozambique",C23042="Namibia",C23042="Niger",C23042="Nigeria",C23042="Rwanda",C23042="Sao Tome and Principe",C23042="Senegal",C23042="Seychelles",C23042="Sierra Leone",C23042="Somalia",C23042="South Africa",C23042="South Sudan",C23042="Sudan",C23042="Tanzania",C23042="Togo",C23042="Tunisia",C23042="Uganda",C23042="Zambia",C23042="Zimbabwe"),"Africa","")))))))))</f>
        <v>Non-EU European</v>
      </c>
      <c r="E23042" s="1" t="s">
        <v>15</v>
      </c>
      <c r="F23042" s="2">
        <v>2.1598000000000003E-2</v>
      </c>
      <c r="G23042" s="7">
        <v>58414134000</v>
      </c>
    </row>
    <row r="23043" spans="1:7" ht="13.2" hidden="1" x14ac:dyDescent="0.25">
      <c r="A23043" s="1">
        <v>24612</v>
      </c>
      <c r="B23043" s="1">
        <v>2020</v>
      </c>
      <c r="C23043" s="1" t="s">
        <v>75</v>
      </c>
      <c r="D23043" s="1" t="str">
        <f t="shared" si="360"/>
        <v>Non-EU European</v>
      </c>
      <c r="E23043" s="1" t="s">
        <v>16</v>
      </c>
      <c r="F23043" s="2">
        <v>2.04902E-2</v>
      </c>
      <c r="G23043" s="7">
        <v>55417979000</v>
      </c>
    </row>
    <row r="23044" spans="1:7" ht="13.2" hidden="1" x14ac:dyDescent="0.25">
      <c r="A23044" s="1">
        <v>24613</v>
      </c>
      <c r="B23044" s="1">
        <v>2020</v>
      </c>
      <c r="C23044" s="1" t="s">
        <v>75</v>
      </c>
      <c r="D23044" s="1" t="str">
        <f t="shared" si="360"/>
        <v>Non-EU European</v>
      </c>
      <c r="E23044" s="1" t="s">
        <v>17</v>
      </c>
      <c r="F23044" s="2">
        <v>6.3376999999999991E-3</v>
      </c>
      <c r="G23044" s="7">
        <v>17141035000</v>
      </c>
    </row>
    <row r="23045" spans="1:7" ht="13.2" hidden="1" x14ac:dyDescent="0.25">
      <c r="A23045" s="1">
        <v>24614</v>
      </c>
      <c r="B23045" s="1">
        <v>2020</v>
      </c>
      <c r="C23045" s="1" t="s">
        <v>75</v>
      </c>
      <c r="D23045" s="1" t="str">
        <f t="shared" si="360"/>
        <v>Non-EU European</v>
      </c>
      <c r="E23045" s="1" t="s">
        <v>18</v>
      </c>
      <c r="F23045" s="2">
        <v>3.8612600000000004E-2</v>
      </c>
      <c r="G23045" s="7">
        <v>104432108000</v>
      </c>
    </row>
    <row r="23046" spans="1:7" ht="13.2" hidden="1" x14ac:dyDescent="0.25">
      <c r="A23046" s="1">
        <v>24615</v>
      </c>
      <c r="B23046" s="1">
        <v>2020</v>
      </c>
      <c r="C23046" s="1" t="s">
        <v>75</v>
      </c>
      <c r="D23046" s="1" t="str">
        <f t="shared" si="360"/>
        <v>Non-EU European</v>
      </c>
      <c r="E23046" s="1" t="s">
        <v>19</v>
      </c>
      <c r="F23046" s="9">
        <v>7.3899999999999994E-5</v>
      </c>
      <c r="G23046" s="7">
        <v>200000000</v>
      </c>
    </row>
    <row r="23047" spans="1:7" ht="13.2" hidden="1" x14ac:dyDescent="0.25">
      <c r="A23047" s="1">
        <v>24616</v>
      </c>
      <c r="B23047" s="1">
        <v>2020</v>
      </c>
      <c r="C23047" s="1" t="s">
        <v>75</v>
      </c>
      <c r="D23047" s="1" t="str">
        <f t="shared" si="360"/>
        <v>Non-EU European</v>
      </c>
      <c r="E23047" s="1" t="s">
        <v>20</v>
      </c>
      <c r="F23047" s="2">
        <v>7.7859000000000001E-3</v>
      </c>
      <c r="G23047" s="7">
        <v>21057704000</v>
      </c>
    </row>
    <row r="23048" spans="1:7" ht="13.2" hidden="1" x14ac:dyDescent="0.25">
      <c r="A23048" s="1">
        <v>24617</v>
      </c>
      <c r="B23048" s="1">
        <v>2020</v>
      </c>
      <c r="C23048" s="1" t="s">
        <v>75</v>
      </c>
      <c r="D23048" s="1" t="str">
        <f t="shared" si="360"/>
        <v>Non-EU European</v>
      </c>
      <c r="E23048" s="1" t="s">
        <v>21</v>
      </c>
      <c r="F23048" s="2">
        <v>7.4326999999999996E-3</v>
      </c>
      <c r="G23048" s="7">
        <v>20102575000</v>
      </c>
    </row>
    <row r="23049" spans="1:7" ht="13.2" hidden="1" x14ac:dyDescent="0.25">
      <c r="A23049" s="1">
        <v>24619</v>
      </c>
      <c r="B23049" s="1">
        <v>2020</v>
      </c>
      <c r="C23049" s="1" t="s">
        <v>76</v>
      </c>
      <c r="D23049" s="1" t="str">
        <f t="shared" si="360"/>
        <v>North America</v>
      </c>
      <c r="E23049" s="1" t="s">
        <v>9</v>
      </c>
      <c r="F23049" s="9">
        <v>0</v>
      </c>
      <c r="G23049" s="7">
        <v>0</v>
      </c>
    </row>
    <row r="23050" spans="1:7" ht="13.2" hidden="1" x14ac:dyDescent="0.25">
      <c r="A23050" s="1">
        <v>24620</v>
      </c>
      <c r="B23050" s="1">
        <v>2020</v>
      </c>
      <c r="C23050" s="1" t="s">
        <v>76</v>
      </c>
      <c r="D23050" s="1" t="str">
        <f t="shared" si="360"/>
        <v>North America</v>
      </c>
      <c r="E23050" s="1" t="s">
        <v>10</v>
      </c>
      <c r="F23050" s="2">
        <v>5.1675999999999996E-3</v>
      </c>
      <c r="G23050" s="7">
        <v>109364100000</v>
      </c>
    </row>
    <row r="23051" spans="1:7" ht="13.2" hidden="1" x14ac:dyDescent="0.25">
      <c r="A23051" s="1">
        <v>24621</v>
      </c>
      <c r="B23051" s="1">
        <v>2020</v>
      </c>
      <c r="C23051" s="1" t="s">
        <v>76</v>
      </c>
      <c r="D23051" s="1" t="str">
        <f t="shared" si="360"/>
        <v>North America</v>
      </c>
      <c r="E23051" s="1" t="s">
        <v>11</v>
      </c>
      <c r="F23051" s="2">
        <v>0.10494870000000001</v>
      </c>
      <c r="G23051" s="7">
        <v>2221081410000</v>
      </c>
    </row>
    <row r="23052" spans="1:7" ht="13.2" hidden="1" x14ac:dyDescent="0.25">
      <c r="A23052" s="1">
        <v>24622</v>
      </c>
      <c r="B23052" s="1">
        <v>2020</v>
      </c>
      <c r="C23052" s="1" t="s">
        <v>76</v>
      </c>
      <c r="D23052" s="1" t="str">
        <f t="shared" si="360"/>
        <v>North America</v>
      </c>
      <c r="E23052" s="1" t="s">
        <v>12</v>
      </c>
      <c r="F23052" s="2">
        <v>5.9714999999999997E-2</v>
      </c>
      <c r="G23052" s="7">
        <v>1263778500000</v>
      </c>
    </row>
    <row r="23053" spans="1:7" ht="13.2" hidden="1" x14ac:dyDescent="0.25">
      <c r="A23053" s="1">
        <v>24623</v>
      </c>
      <c r="B23053" s="1">
        <v>2020</v>
      </c>
      <c r="C23053" s="1" t="s">
        <v>76</v>
      </c>
      <c r="D23053" s="1" t="str">
        <f t="shared" si="360"/>
        <v>North America</v>
      </c>
      <c r="E23053" s="1" t="s">
        <v>13</v>
      </c>
      <c r="F23053" s="2">
        <v>0.12136010000000001</v>
      </c>
      <c r="G23053" s="7">
        <v>2568403210000</v>
      </c>
    </row>
    <row r="23054" spans="1:7" ht="13.2" hidden="1" x14ac:dyDescent="0.25">
      <c r="A23054" s="1">
        <v>24624</v>
      </c>
      <c r="B23054" s="1">
        <v>2020</v>
      </c>
      <c r="C23054" s="1" t="s">
        <v>76</v>
      </c>
      <c r="D23054" s="1" t="str">
        <f t="shared" si="360"/>
        <v>North America</v>
      </c>
      <c r="E23054" s="1" t="s">
        <v>14</v>
      </c>
      <c r="F23054" s="2">
        <v>5.7460799999999999E-2</v>
      </c>
      <c r="G23054" s="7">
        <v>1216071990000</v>
      </c>
    </row>
    <row r="23055" spans="1:7" ht="13.2" hidden="1" x14ac:dyDescent="0.25">
      <c r="A23055" s="1">
        <v>24625</v>
      </c>
      <c r="B23055" s="1">
        <v>2020</v>
      </c>
      <c r="C23055" s="1" t="s">
        <v>76</v>
      </c>
      <c r="D23055" s="1" t="str">
        <f t="shared" si="360"/>
        <v>North America</v>
      </c>
      <c r="E23055" s="1" t="s">
        <v>15</v>
      </c>
      <c r="F23055" s="2">
        <v>3.5207999999999996E-2</v>
      </c>
      <c r="G23055" s="7">
        <v>745124240000</v>
      </c>
    </row>
    <row r="23056" spans="1:7" ht="13.2" hidden="1" x14ac:dyDescent="0.25">
      <c r="A23056" s="1">
        <v>24626</v>
      </c>
      <c r="B23056" s="1">
        <v>2020</v>
      </c>
      <c r="C23056" s="1" t="s">
        <v>76</v>
      </c>
      <c r="D23056" s="1" t="str">
        <f t="shared" si="360"/>
        <v>North America</v>
      </c>
      <c r="E23056" s="1" t="s">
        <v>16</v>
      </c>
      <c r="F23056" s="2">
        <v>2.0475300000000002E-2</v>
      </c>
      <c r="G23056" s="7">
        <v>433328870000</v>
      </c>
    </row>
    <row r="23057" spans="1:7" ht="13.2" hidden="1" x14ac:dyDescent="0.25">
      <c r="A23057" s="1">
        <v>24627</v>
      </c>
      <c r="B23057" s="1">
        <v>2020</v>
      </c>
      <c r="C23057" s="1" t="s">
        <v>76</v>
      </c>
      <c r="D23057" s="1" t="str">
        <f t="shared" si="360"/>
        <v>North America</v>
      </c>
      <c r="E23057" s="1" t="s">
        <v>17</v>
      </c>
      <c r="F23057" s="2">
        <v>2.7995999999999997E-3</v>
      </c>
      <c r="G23057" s="7">
        <v>59250070000</v>
      </c>
    </row>
    <row r="23058" spans="1:7" ht="13.2" hidden="1" x14ac:dyDescent="0.25">
      <c r="A23058" s="1">
        <v>24629</v>
      </c>
      <c r="B23058" s="1">
        <v>2020</v>
      </c>
      <c r="C23058" s="1" t="s">
        <v>110</v>
      </c>
      <c r="D23058" s="1" t="str">
        <f t="shared" si="360"/>
        <v>Asia Pacific</v>
      </c>
      <c r="E23058" s="1" t="s">
        <v>9</v>
      </c>
      <c r="F23058" s="9">
        <v>4.0230000000000002E-4</v>
      </c>
      <c r="G23058" s="7">
        <v>24095000</v>
      </c>
    </row>
    <row r="23059" spans="1:7" ht="13.2" hidden="1" x14ac:dyDescent="0.25">
      <c r="A23059" s="1">
        <v>24630</v>
      </c>
      <c r="B23059" s="1">
        <v>2020</v>
      </c>
      <c r="C23059" s="1" t="s">
        <v>110</v>
      </c>
      <c r="D23059" s="1" t="str">
        <f t="shared" si="360"/>
        <v>Asia Pacific</v>
      </c>
      <c r="E23059" s="1" t="s">
        <v>10</v>
      </c>
      <c r="F23059" s="2">
        <v>7.0420999999999999E-3</v>
      </c>
      <c r="G23059" s="7">
        <v>421780000</v>
      </c>
    </row>
    <row r="23060" spans="1:7" ht="13.2" hidden="1" x14ac:dyDescent="0.25">
      <c r="A23060" s="1">
        <v>24631</v>
      </c>
      <c r="B23060" s="1">
        <v>2020</v>
      </c>
      <c r="C23060" s="1" t="s">
        <v>110</v>
      </c>
      <c r="D23060" s="1" t="str">
        <f t="shared" si="360"/>
        <v>Asia Pacific</v>
      </c>
      <c r="E23060" s="1" t="s">
        <v>11</v>
      </c>
      <c r="F23060" s="2">
        <v>3.2247400000000002E-2</v>
      </c>
      <c r="G23060" s="7">
        <v>1931438000</v>
      </c>
    </row>
    <row r="23061" spans="1:7" ht="13.2" hidden="1" x14ac:dyDescent="0.25">
      <c r="A23061" s="1">
        <v>24632</v>
      </c>
      <c r="B23061" s="1">
        <v>2020</v>
      </c>
      <c r="C23061" s="1" t="s">
        <v>110</v>
      </c>
      <c r="D23061" s="1" t="str">
        <f t="shared" si="360"/>
        <v>Asia Pacific</v>
      </c>
      <c r="E23061" s="1" t="s">
        <v>12</v>
      </c>
      <c r="F23061" s="2">
        <v>6.1143799999999998E-2</v>
      </c>
      <c r="G23061" s="7">
        <v>3662164000</v>
      </c>
    </row>
    <row r="23062" spans="1:7" ht="13.2" hidden="1" x14ac:dyDescent="0.25">
      <c r="A23062" s="1">
        <v>24633</v>
      </c>
      <c r="B23062" s="1">
        <v>2020</v>
      </c>
      <c r="C23062" s="1" t="s">
        <v>110</v>
      </c>
      <c r="D23062" s="1" t="str">
        <f t="shared" si="360"/>
        <v>Asia Pacific</v>
      </c>
      <c r="E23062" s="1" t="s">
        <v>13</v>
      </c>
      <c r="F23062" s="2">
        <v>9.0016499999999999E-2</v>
      </c>
      <c r="G23062" s="7">
        <v>5391474000</v>
      </c>
    </row>
    <row r="23063" spans="1:7" ht="13.2" hidden="1" x14ac:dyDescent="0.25">
      <c r="A23063" s="1">
        <v>24634</v>
      </c>
      <c r="B23063" s="1">
        <v>2020</v>
      </c>
      <c r="C23063" s="1" t="s">
        <v>110</v>
      </c>
      <c r="D23063" s="1" t="str">
        <f t="shared" si="360"/>
        <v>Asia Pacific</v>
      </c>
      <c r="E23063" s="1" t="s">
        <v>14</v>
      </c>
      <c r="F23063" s="2">
        <v>3.0852000000000002E-3</v>
      </c>
      <c r="G23063" s="7">
        <v>184785000</v>
      </c>
    </row>
    <row r="23064" spans="1:7" ht="13.2" hidden="1" x14ac:dyDescent="0.25">
      <c r="A23064" s="1">
        <v>24635</v>
      </c>
      <c r="B23064" s="1">
        <v>2020</v>
      </c>
      <c r="C23064" s="1" t="s">
        <v>110</v>
      </c>
      <c r="D23064" s="1" t="str">
        <f t="shared" si="360"/>
        <v>Asia Pacific</v>
      </c>
      <c r="E23064" s="1" t="s">
        <v>17</v>
      </c>
      <c r="F23064" s="2">
        <v>5.1416999999999999E-3</v>
      </c>
      <c r="G23064" s="7">
        <v>307957000</v>
      </c>
    </row>
    <row r="23065" spans="1:7" ht="13.2" hidden="1" x14ac:dyDescent="0.25">
      <c r="A23065" s="1">
        <v>24637</v>
      </c>
      <c r="B23065" s="1">
        <v>2021</v>
      </c>
      <c r="C23065" s="1" t="s">
        <v>90</v>
      </c>
      <c r="D23065" s="1" t="str">
        <f t="shared" si="360"/>
        <v>Non-EU European</v>
      </c>
      <c r="E23065" s="1" t="s">
        <v>5</v>
      </c>
      <c r="F23065" s="2">
        <v>7.9840999999999992E-3</v>
      </c>
      <c r="G23065" s="7">
        <v>145791000</v>
      </c>
    </row>
    <row r="23066" spans="1:7" ht="13.2" hidden="1" x14ac:dyDescent="0.25">
      <c r="A23066" s="1">
        <v>24638</v>
      </c>
      <c r="B23066" s="1">
        <v>2021</v>
      </c>
      <c r="C23066" s="1" t="s">
        <v>90</v>
      </c>
      <c r="D23066" s="1" t="str">
        <f t="shared" si="360"/>
        <v>Non-EU European</v>
      </c>
      <c r="E23066" s="1" t="s">
        <v>6</v>
      </c>
      <c r="F23066" s="9">
        <v>3.3959999999999996E-4</v>
      </c>
      <c r="G23066" s="7">
        <v>6201000</v>
      </c>
    </row>
    <row r="23067" spans="1:7" ht="13.2" hidden="1" x14ac:dyDescent="0.25">
      <c r="A23067" s="1">
        <v>24639</v>
      </c>
      <c r="B23067" s="1">
        <v>2021</v>
      </c>
      <c r="C23067" s="1" t="s">
        <v>90</v>
      </c>
      <c r="D23067" s="1" t="str">
        <f t="shared" si="360"/>
        <v>Non-EU European</v>
      </c>
      <c r="E23067" s="1" t="s">
        <v>7</v>
      </c>
      <c r="F23067" s="2">
        <v>2.39177E-2</v>
      </c>
      <c r="G23067" s="7">
        <v>436738000</v>
      </c>
    </row>
    <row r="23068" spans="1:7" ht="13.2" hidden="1" x14ac:dyDescent="0.25">
      <c r="A23068" s="1">
        <v>24640</v>
      </c>
      <c r="B23068" s="1">
        <v>2021</v>
      </c>
      <c r="C23068" s="1" t="s">
        <v>90</v>
      </c>
      <c r="D23068" s="1" t="str">
        <f t="shared" si="360"/>
        <v>Non-EU European</v>
      </c>
      <c r="E23068" s="1" t="s">
        <v>23</v>
      </c>
      <c r="F23068" s="9">
        <v>1.3070000000000001E-4</v>
      </c>
      <c r="G23068" s="7">
        <v>2387000</v>
      </c>
    </row>
    <row r="23069" spans="1:7" ht="13.2" hidden="1" x14ac:dyDescent="0.25">
      <c r="A23069" s="1">
        <v>24641</v>
      </c>
      <c r="B23069" s="1">
        <v>2021</v>
      </c>
      <c r="C23069" s="1" t="s">
        <v>90</v>
      </c>
      <c r="D23069" s="1" t="str">
        <f t="shared" si="360"/>
        <v>Non-EU European</v>
      </c>
      <c r="E23069" s="1" t="s">
        <v>8</v>
      </c>
      <c r="F23069" s="9">
        <v>4.839E-4</v>
      </c>
      <c r="G23069" s="7">
        <v>8836000</v>
      </c>
    </row>
    <row r="23070" spans="1:7" ht="13.2" hidden="1" x14ac:dyDescent="0.25">
      <c r="A23070" s="1">
        <v>24642</v>
      </c>
      <c r="B23070" s="1">
        <v>2021</v>
      </c>
      <c r="C23070" s="1" t="s">
        <v>90</v>
      </c>
      <c r="D23070" s="1" t="str">
        <f t="shared" si="360"/>
        <v>Non-EU European</v>
      </c>
      <c r="E23070" s="1" t="s">
        <v>9</v>
      </c>
      <c r="F23070" s="2">
        <v>2.8996999999999998E-3</v>
      </c>
      <c r="G23070" s="7">
        <v>52949000</v>
      </c>
    </row>
    <row r="23071" spans="1:7" ht="13.2" hidden="1" x14ac:dyDescent="0.25">
      <c r="A23071" s="1">
        <v>24643</v>
      </c>
      <c r="B23071" s="1">
        <v>2021</v>
      </c>
      <c r="C23071" s="1" t="s">
        <v>90</v>
      </c>
      <c r="D23071" s="1" t="str">
        <f t="shared" si="360"/>
        <v>Non-EU European</v>
      </c>
      <c r="E23071" s="1" t="s">
        <v>10</v>
      </c>
      <c r="F23071" s="2">
        <v>3.4801400000000003E-2</v>
      </c>
      <c r="G23071" s="7">
        <v>635475000</v>
      </c>
    </row>
    <row r="23072" spans="1:7" ht="13.2" hidden="1" x14ac:dyDescent="0.25">
      <c r="A23072" s="1">
        <v>24644</v>
      </c>
      <c r="B23072" s="1">
        <v>2021</v>
      </c>
      <c r="C23072" s="1" t="s">
        <v>90</v>
      </c>
      <c r="D23072" s="1" t="str">
        <f t="shared" si="360"/>
        <v>Non-EU European</v>
      </c>
      <c r="E23072" s="1" t="s">
        <v>11</v>
      </c>
      <c r="F23072" s="2">
        <v>3.3629699999999998E-2</v>
      </c>
      <c r="G23072" s="7">
        <v>614080000</v>
      </c>
    </row>
    <row r="23073" spans="1:7" ht="13.2" hidden="1" x14ac:dyDescent="0.25">
      <c r="A23073" s="1">
        <v>24645</v>
      </c>
      <c r="B23073" s="1">
        <v>2021</v>
      </c>
      <c r="C23073" s="1" t="s">
        <v>90</v>
      </c>
      <c r="D23073" s="1" t="str">
        <f t="shared" si="360"/>
        <v>Non-EU European</v>
      </c>
      <c r="E23073" s="1" t="s">
        <v>12</v>
      </c>
      <c r="F23073" s="2">
        <v>3.0897000000000001E-2</v>
      </c>
      <c r="G23073" s="7">
        <v>564181000</v>
      </c>
    </row>
    <row r="23074" spans="1:7" ht="13.2" hidden="1" x14ac:dyDescent="0.25">
      <c r="A23074" s="1">
        <v>24646</v>
      </c>
      <c r="B23074" s="1">
        <v>2021</v>
      </c>
      <c r="C23074" s="1" t="s">
        <v>90</v>
      </c>
      <c r="D23074" s="1" t="str">
        <f t="shared" si="360"/>
        <v>Non-EU European</v>
      </c>
      <c r="E23074" s="1" t="s">
        <v>13</v>
      </c>
      <c r="F23074" s="2">
        <v>9.5607000000000011E-2</v>
      </c>
      <c r="G23074" s="7">
        <v>1745788000</v>
      </c>
    </row>
    <row r="23075" spans="1:7" ht="13.2" hidden="1" x14ac:dyDescent="0.25">
      <c r="A23075" s="1">
        <v>24647</v>
      </c>
      <c r="B23075" s="1">
        <v>2021</v>
      </c>
      <c r="C23075" s="1" t="s">
        <v>90</v>
      </c>
      <c r="D23075" s="1" t="str">
        <f t="shared" si="360"/>
        <v>Non-EU European</v>
      </c>
      <c r="E23075" s="1" t="s">
        <v>14</v>
      </c>
      <c r="F23075" s="2">
        <v>4.81339E-2</v>
      </c>
      <c r="G23075" s="7">
        <v>878926000</v>
      </c>
    </row>
    <row r="23076" spans="1:7" ht="13.2" hidden="1" x14ac:dyDescent="0.25">
      <c r="A23076" s="1">
        <v>24648</v>
      </c>
      <c r="B23076" s="1">
        <v>2021</v>
      </c>
      <c r="C23076" s="1" t="s">
        <v>90</v>
      </c>
      <c r="D23076" s="1" t="str">
        <f t="shared" si="360"/>
        <v>Non-EU European</v>
      </c>
      <c r="E23076" s="1" t="s">
        <v>15</v>
      </c>
      <c r="F23076" s="2">
        <v>7.4243E-3</v>
      </c>
      <c r="G23076" s="7">
        <v>135568000</v>
      </c>
    </row>
    <row r="23077" spans="1:7" ht="13.2" hidden="1" x14ac:dyDescent="0.25">
      <c r="A23077" s="1">
        <v>24649</v>
      </c>
      <c r="B23077" s="1">
        <v>2021</v>
      </c>
      <c r="C23077" s="1" t="s">
        <v>90</v>
      </c>
      <c r="D23077" s="1" t="str">
        <f t="shared" si="360"/>
        <v>Non-EU European</v>
      </c>
      <c r="E23077" s="1" t="s">
        <v>16</v>
      </c>
      <c r="F23077" s="2">
        <v>1.83321E-2</v>
      </c>
      <c r="G23077" s="7">
        <v>334746000</v>
      </c>
    </row>
    <row r="23078" spans="1:7" ht="13.2" hidden="1" x14ac:dyDescent="0.25">
      <c r="A23078" s="1">
        <v>24650</v>
      </c>
      <c r="B23078" s="1">
        <v>2021</v>
      </c>
      <c r="C23078" s="1" t="s">
        <v>90</v>
      </c>
      <c r="D23078" s="1" t="str">
        <f t="shared" si="360"/>
        <v>Non-EU European</v>
      </c>
      <c r="E23078" s="1" t="s">
        <v>17</v>
      </c>
      <c r="F23078" s="2">
        <v>3.9905000000000001E-3</v>
      </c>
      <c r="G23078" s="7">
        <v>72866000</v>
      </c>
    </row>
    <row r="23079" spans="1:7" ht="13.2" hidden="1" x14ac:dyDescent="0.25">
      <c r="A23079" s="1">
        <v>24651</v>
      </c>
      <c r="B23079" s="1">
        <v>2021</v>
      </c>
      <c r="C23079" s="1" t="s">
        <v>90</v>
      </c>
      <c r="D23079" s="1" t="str">
        <f t="shared" si="360"/>
        <v>Non-EU European</v>
      </c>
      <c r="E23079" s="1" t="s">
        <v>18</v>
      </c>
      <c r="F23079" s="2">
        <v>5.2650000000000006E-4</v>
      </c>
      <c r="G23079" s="7">
        <v>9613000</v>
      </c>
    </row>
    <row r="23080" spans="1:7" ht="13.2" hidden="1" x14ac:dyDescent="0.25">
      <c r="A23080" s="1">
        <v>24652</v>
      </c>
      <c r="B23080" s="1">
        <v>2021</v>
      </c>
      <c r="C23080" s="1" t="s">
        <v>90</v>
      </c>
      <c r="D23080" s="1" t="str">
        <f t="shared" si="360"/>
        <v>Non-EU European</v>
      </c>
      <c r="E23080" s="1" t="s">
        <v>19</v>
      </c>
      <c r="F23080" s="9">
        <v>2.6460000000000003E-4</v>
      </c>
      <c r="G23080" s="7">
        <v>4832000</v>
      </c>
    </row>
    <row r="23081" spans="1:7" ht="13.2" hidden="1" x14ac:dyDescent="0.25">
      <c r="A23081" s="1">
        <v>24653</v>
      </c>
      <c r="B23081" s="1">
        <v>2021</v>
      </c>
      <c r="C23081" s="1" t="s">
        <v>90</v>
      </c>
      <c r="D23081" s="1" t="str">
        <f t="shared" si="360"/>
        <v>Non-EU European</v>
      </c>
      <c r="E23081" s="1" t="s">
        <v>20</v>
      </c>
      <c r="F23081" s="2">
        <v>3.2426999999999998E-3</v>
      </c>
      <c r="G23081" s="7">
        <v>59211000</v>
      </c>
    </row>
    <row r="23082" spans="1:7" ht="13.2" hidden="1" x14ac:dyDescent="0.25">
      <c r="A23082" s="1">
        <v>24654</v>
      </c>
      <c r="B23082" s="1">
        <v>2021</v>
      </c>
      <c r="C23082" s="1" t="s">
        <v>90</v>
      </c>
      <c r="D23082" s="1" t="str">
        <f t="shared" si="360"/>
        <v>Non-EU European</v>
      </c>
      <c r="E23082" s="1" t="s">
        <v>21</v>
      </c>
      <c r="F23082" s="2">
        <v>1.5870999999999999E-3</v>
      </c>
      <c r="G23082" s="7">
        <v>28980000</v>
      </c>
    </row>
    <row r="23083" spans="1:7" ht="13.2" hidden="1" x14ac:dyDescent="0.25">
      <c r="A23083" s="1">
        <v>24656</v>
      </c>
      <c r="B23083" s="1">
        <v>2021</v>
      </c>
      <c r="C23083" s="1" t="s">
        <v>89</v>
      </c>
      <c r="D23083" s="1" t="str">
        <f t="shared" si="360"/>
        <v>Asia Pacific</v>
      </c>
      <c r="E23083" s="1" t="s">
        <v>5</v>
      </c>
      <c r="F23083" s="2">
        <v>6.9140999999999994E-3</v>
      </c>
      <c r="G23083" s="7">
        <v>95839000</v>
      </c>
    </row>
    <row r="23084" spans="1:7" ht="13.2" hidden="1" x14ac:dyDescent="0.25">
      <c r="A23084" s="1">
        <v>24657</v>
      </c>
      <c r="B23084" s="1">
        <v>2021</v>
      </c>
      <c r="C23084" s="1" t="s">
        <v>89</v>
      </c>
      <c r="D23084" s="1" t="str">
        <f t="shared" si="360"/>
        <v>Asia Pacific</v>
      </c>
      <c r="E23084" s="1" t="s">
        <v>6</v>
      </c>
      <c r="F23084" s="9">
        <v>9.2E-6</v>
      </c>
      <c r="G23084" s="7">
        <v>128000</v>
      </c>
    </row>
    <row r="23085" spans="1:7" ht="13.2" hidden="1" x14ac:dyDescent="0.25">
      <c r="A23085" s="1">
        <v>24658</v>
      </c>
      <c r="B23085" s="1">
        <v>2021</v>
      </c>
      <c r="C23085" s="1" t="s">
        <v>89</v>
      </c>
      <c r="D23085" s="1" t="str">
        <f t="shared" si="360"/>
        <v>Asia Pacific</v>
      </c>
      <c r="E23085" s="1" t="s">
        <v>7</v>
      </c>
      <c r="F23085" s="2">
        <v>1.84443E-2</v>
      </c>
      <c r="G23085" s="7">
        <v>255664000</v>
      </c>
    </row>
    <row r="23086" spans="1:7" ht="13.2" hidden="1" x14ac:dyDescent="0.25">
      <c r="A23086" s="1">
        <v>24659</v>
      </c>
      <c r="B23086" s="1">
        <v>2021</v>
      </c>
      <c r="C23086" s="1" t="s">
        <v>89</v>
      </c>
      <c r="D23086" s="1" t="str">
        <f t="shared" si="360"/>
        <v>Asia Pacific</v>
      </c>
      <c r="E23086" s="1" t="s">
        <v>23</v>
      </c>
      <c r="F23086" s="9">
        <v>3.8000000000000002E-5</v>
      </c>
      <c r="G23086" s="7">
        <v>527000</v>
      </c>
    </row>
    <row r="23087" spans="1:7" ht="13.2" hidden="1" x14ac:dyDescent="0.25">
      <c r="A23087" s="1">
        <v>24660</v>
      </c>
      <c r="B23087" s="1">
        <v>2021</v>
      </c>
      <c r="C23087" s="1" t="s">
        <v>89</v>
      </c>
      <c r="D23087" s="1" t="str">
        <f t="shared" si="360"/>
        <v>Asia Pacific</v>
      </c>
      <c r="E23087" s="1" t="s">
        <v>8</v>
      </c>
      <c r="F23087" s="9">
        <v>4.8809999999999999E-4</v>
      </c>
      <c r="G23087" s="7">
        <v>6765000</v>
      </c>
    </row>
    <row r="23088" spans="1:7" ht="13.2" hidden="1" x14ac:dyDescent="0.25">
      <c r="A23088" s="1">
        <v>24661</v>
      </c>
      <c r="B23088" s="1">
        <v>2021</v>
      </c>
      <c r="C23088" s="1" t="s">
        <v>89</v>
      </c>
      <c r="D23088" s="1" t="str">
        <f t="shared" si="360"/>
        <v>Asia Pacific</v>
      </c>
      <c r="E23088" s="1" t="s">
        <v>9</v>
      </c>
      <c r="F23088" s="2">
        <v>3.5734999999999999E-3</v>
      </c>
      <c r="G23088" s="7">
        <v>49533000</v>
      </c>
    </row>
    <row r="23089" spans="1:7" ht="13.2" hidden="1" x14ac:dyDescent="0.25">
      <c r="A23089" s="1">
        <v>24662</v>
      </c>
      <c r="B23089" s="1">
        <v>2021</v>
      </c>
      <c r="C23089" s="1" t="s">
        <v>89</v>
      </c>
      <c r="D23089" s="1" t="str">
        <f t="shared" si="360"/>
        <v>Asia Pacific</v>
      </c>
      <c r="E23089" s="1" t="s">
        <v>10</v>
      </c>
      <c r="F23089" s="2">
        <v>3.6971999999999999E-3</v>
      </c>
      <c r="G23089" s="7">
        <v>51248000</v>
      </c>
    </row>
    <row r="23090" spans="1:7" ht="13.2" hidden="1" x14ac:dyDescent="0.25">
      <c r="A23090" s="1">
        <v>24663</v>
      </c>
      <c r="B23090" s="1">
        <v>2021</v>
      </c>
      <c r="C23090" s="1" t="s">
        <v>89</v>
      </c>
      <c r="D23090" s="1" t="str">
        <f t="shared" si="360"/>
        <v>Asia Pacific</v>
      </c>
      <c r="E23090" s="1" t="s">
        <v>11</v>
      </c>
      <c r="F23090" s="2">
        <v>2.2908300000000003E-2</v>
      </c>
      <c r="G23090" s="7">
        <v>317542000</v>
      </c>
    </row>
    <row r="23091" spans="1:7" ht="13.2" hidden="1" x14ac:dyDescent="0.25">
      <c r="A23091" s="1">
        <v>24664</v>
      </c>
      <c r="B23091" s="1">
        <v>2021</v>
      </c>
      <c r="C23091" s="1" t="s">
        <v>89</v>
      </c>
      <c r="D23091" s="1" t="str">
        <f t="shared" si="360"/>
        <v>Asia Pacific</v>
      </c>
      <c r="E23091" s="1" t="s">
        <v>12</v>
      </c>
      <c r="F23091" s="2">
        <v>2.8338000000000002E-2</v>
      </c>
      <c r="G23091" s="7">
        <v>392805000</v>
      </c>
    </row>
    <row r="23092" spans="1:7" ht="13.2" hidden="1" x14ac:dyDescent="0.25">
      <c r="A23092" s="1">
        <v>24665</v>
      </c>
      <c r="B23092" s="1">
        <v>2021</v>
      </c>
      <c r="C23092" s="1" t="s">
        <v>89</v>
      </c>
      <c r="D23092" s="1" t="str">
        <f t="shared" si="360"/>
        <v>Asia Pacific</v>
      </c>
      <c r="E23092" s="1" t="s">
        <v>13</v>
      </c>
      <c r="F23092" s="2">
        <v>8.3051299999999995E-2</v>
      </c>
      <c r="G23092" s="7">
        <v>1151209000</v>
      </c>
    </row>
    <row r="23093" spans="1:7" ht="13.2" hidden="1" x14ac:dyDescent="0.25">
      <c r="A23093" s="1">
        <v>24666</v>
      </c>
      <c r="B23093" s="1">
        <v>2021</v>
      </c>
      <c r="C23093" s="1" t="s">
        <v>89</v>
      </c>
      <c r="D23093" s="1" t="str">
        <f t="shared" si="360"/>
        <v>Asia Pacific</v>
      </c>
      <c r="E23093" s="1" t="s">
        <v>14</v>
      </c>
      <c r="F23093" s="2">
        <v>4.9262899999999998E-2</v>
      </c>
      <c r="G23093" s="7">
        <v>682854000</v>
      </c>
    </row>
    <row r="23094" spans="1:7" ht="13.2" hidden="1" x14ac:dyDescent="0.25">
      <c r="A23094" s="1">
        <v>24667</v>
      </c>
      <c r="B23094" s="1">
        <v>2021</v>
      </c>
      <c r="C23094" s="1" t="s">
        <v>89</v>
      </c>
      <c r="D23094" s="1" t="str">
        <f t="shared" si="360"/>
        <v>Asia Pacific</v>
      </c>
      <c r="E23094" s="1" t="s">
        <v>15</v>
      </c>
      <c r="F23094" s="2">
        <v>4.8126100000000005E-2</v>
      </c>
      <c r="G23094" s="7">
        <v>667097000</v>
      </c>
    </row>
    <row r="23095" spans="1:7" ht="13.2" hidden="1" x14ac:dyDescent="0.25">
      <c r="A23095" s="1">
        <v>24668</v>
      </c>
      <c r="B23095" s="1">
        <v>2021</v>
      </c>
      <c r="C23095" s="1" t="s">
        <v>89</v>
      </c>
      <c r="D23095" s="1" t="str">
        <f t="shared" si="360"/>
        <v>Asia Pacific</v>
      </c>
      <c r="E23095" s="1" t="s">
        <v>16</v>
      </c>
      <c r="F23095" s="2">
        <v>2.2921800000000003E-2</v>
      </c>
      <c r="G23095" s="7">
        <v>317729000</v>
      </c>
    </row>
    <row r="23096" spans="1:7" ht="13.2" hidden="1" x14ac:dyDescent="0.25">
      <c r="A23096" s="1">
        <v>24669</v>
      </c>
      <c r="B23096" s="1">
        <v>2021</v>
      </c>
      <c r="C23096" s="1" t="s">
        <v>89</v>
      </c>
      <c r="D23096" s="1" t="str">
        <f t="shared" si="360"/>
        <v>Asia Pacific</v>
      </c>
      <c r="E23096" s="1" t="s">
        <v>17</v>
      </c>
      <c r="F23096" s="2">
        <v>5.9021999999999998E-3</v>
      </c>
      <c r="G23096" s="7">
        <v>81813000</v>
      </c>
    </row>
    <row r="23097" spans="1:7" ht="13.2" hidden="1" x14ac:dyDescent="0.25">
      <c r="A23097" s="1">
        <v>24670</v>
      </c>
      <c r="B23097" s="1">
        <v>2021</v>
      </c>
      <c r="C23097" s="1" t="s">
        <v>89</v>
      </c>
      <c r="D23097" s="1" t="str">
        <f t="shared" si="360"/>
        <v>Asia Pacific</v>
      </c>
      <c r="E23097" s="1" t="s">
        <v>18</v>
      </c>
      <c r="F23097" s="2">
        <v>2.4179000000000002E-3</v>
      </c>
      <c r="G23097" s="7">
        <v>33516000</v>
      </c>
    </row>
    <row r="23098" spans="1:7" ht="13.2" hidden="1" x14ac:dyDescent="0.25">
      <c r="A23098" s="1">
        <v>24671</v>
      </c>
      <c r="B23098" s="1">
        <v>2021</v>
      </c>
      <c r="C23098" s="1" t="s">
        <v>89</v>
      </c>
      <c r="D23098" s="1" t="str">
        <f t="shared" si="360"/>
        <v>Asia Pacific</v>
      </c>
      <c r="E23098" s="1" t="s">
        <v>19</v>
      </c>
      <c r="F23098" s="9">
        <v>1.9700000000000001E-5</v>
      </c>
      <c r="G23098" s="7">
        <v>274000</v>
      </c>
    </row>
    <row r="23099" spans="1:7" ht="13.2" hidden="1" x14ac:dyDescent="0.25">
      <c r="A23099" s="1">
        <v>24672</v>
      </c>
      <c r="B23099" s="1">
        <v>2021</v>
      </c>
      <c r="C23099" s="1" t="s">
        <v>89</v>
      </c>
      <c r="D23099" s="1" t="str">
        <f t="shared" si="360"/>
        <v>Asia Pacific</v>
      </c>
      <c r="E23099" s="1" t="s">
        <v>20</v>
      </c>
      <c r="F23099" s="9">
        <v>1.4120000000000002E-4</v>
      </c>
      <c r="G23099" s="7">
        <v>1957000</v>
      </c>
    </row>
    <row r="23100" spans="1:7" ht="13.2" hidden="1" x14ac:dyDescent="0.25">
      <c r="A23100" s="1">
        <v>24674</v>
      </c>
      <c r="B23100" s="1">
        <v>2021</v>
      </c>
      <c r="C23100" s="1" t="s">
        <v>3</v>
      </c>
      <c r="D23100" s="1" t="str">
        <f t="shared" si="360"/>
        <v>Oceania</v>
      </c>
      <c r="E23100" s="1" t="s">
        <v>5</v>
      </c>
      <c r="F23100" s="2">
        <v>2.4472999999999999E-3</v>
      </c>
      <c r="G23100" s="7">
        <v>4244965000</v>
      </c>
    </row>
    <row r="23101" spans="1:7" ht="13.2" hidden="1" x14ac:dyDescent="0.25">
      <c r="A23101" s="1">
        <v>24675</v>
      </c>
      <c r="B23101" s="1">
        <v>2021</v>
      </c>
      <c r="C23101" s="1" t="s">
        <v>3</v>
      </c>
      <c r="D23101" s="1" t="str">
        <f t="shared" si="360"/>
        <v>Oceania</v>
      </c>
      <c r="E23101" s="1" t="s">
        <v>6</v>
      </c>
      <c r="F23101" s="2">
        <v>2.1519999999999998E-3</v>
      </c>
      <c r="G23101" s="7">
        <v>3732654000</v>
      </c>
    </row>
    <row r="23102" spans="1:7" ht="13.2" hidden="1" x14ac:dyDescent="0.25">
      <c r="A23102" s="1">
        <v>24676</v>
      </c>
      <c r="B23102" s="1">
        <v>2021</v>
      </c>
      <c r="C23102" s="1" t="s">
        <v>3</v>
      </c>
      <c r="D23102" s="1" t="str">
        <f t="shared" si="360"/>
        <v>Oceania</v>
      </c>
      <c r="E23102" s="1" t="s">
        <v>7</v>
      </c>
      <c r="F23102" s="2">
        <v>3.3873199999999999E-2</v>
      </c>
      <c r="G23102" s="7">
        <v>58754188000</v>
      </c>
    </row>
    <row r="23103" spans="1:7" ht="13.2" hidden="1" x14ac:dyDescent="0.25">
      <c r="A23103" s="1">
        <v>24677</v>
      </c>
      <c r="B23103" s="1">
        <v>2021</v>
      </c>
      <c r="C23103" s="1" t="s">
        <v>3</v>
      </c>
      <c r="D23103" s="1" t="str">
        <f t="shared" si="360"/>
        <v>Oceania</v>
      </c>
      <c r="E23103" s="1" t="s">
        <v>8</v>
      </c>
      <c r="F23103" s="2">
        <v>5.4117000000000002E-3</v>
      </c>
      <c r="G23103" s="7">
        <v>9386848000</v>
      </c>
    </row>
    <row r="23104" spans="1:7" ht="13.2" hidden="1" x14ac:dyDescent="0.25">
      <c r="A23104" s="1">
        <v>24678</v>
      </c>
      <c r="B23104" s="1">
        <v>2021</v>
      </c>
      <c r="C23104" s="1" t="s">
        <v>3</v>
      </c>
      <c r="D23104" s="1" t="str">
        <f t="shared" si="360"/>
        <v>Oceania</v>
      </c>
      <c r="E23104" s="1" t="s">
        <v>9</v>
      </c>
      <c r="F23104" s="2">
        <v>9.1284000000000001E-3</v>
      </c>
      <c r="G23104" s="7">
        <v>15833546000</v>
      </c>
    </row>
    <row r="23105" spans="1:7" ht="13.2" hidden="1" x14ac:dyDescent="0.25">
      <c r="A23105" s="1">
        <v>24679</v>
      </c>
      <c r="B23105" s="1">
        <v>2021</v>
      </c>
      <c r="C23105" s="1" t="s">
        <v>3</v>
      </c>
      <c r="D23105" s="1" t="str">
        <f t="shared" si="360"/>
        <v>Oceania</v>
      </c>
      <c r="E23105" s="1" t="s">
        <v>10</v>
      </c>
      <c r="F23105" s="2">
        <v>6.8018999999999996E-3</v>
      </c>
      <c r="G23105" s="7">
        <v>11798162000</v>
      </c>
    </row>
    <row r="23106" spans="1:7" ht="13.2" hidden="1" x14ac:dyDescent="0.25">
      <c r="A23106" s="1">
        <v>24680</v>
      </c>
      <c r="B23106" s="1">
        <v>2021</v>
      </c>
      <c r="C23106" s="1" t="s">
        <v>3</v>
      </c>
      <c r="D23106" s="1" t="str">
        <f t="shared" ref="D23106:D23169" si="361">IF(OR(C23106="Austria",C23106="Belgium",C23106="Bulgaria",C23106="Iceland",C23106="Croatia",C23106="Cyprus",C23106="Czechia",C23106="Denmark",C23106="Estonia",C23106="Finland",C23106="France",C23106="Germany",C23106="Greece",C23106="Hungary",C23106="Ireland",C23106="Italy",C23106="Latvia",C23106="Lithuania",C23106="Luxembourg",C23106="Malta",C23106="Netherlands",C23106="Poland",C23106="Portugal",C23106="Romania",C23106="Slovakia",C23106="Slovenia",C23106="Spain",C23106="Sweden"),"EU",IF(OR(C23106="Albania",C23106="Andorra",C23106="Belarus",C23106="Bosnia and Herzegovina",C23106="Kosovo",C23106="Montenegro",C23106="Moldova",C23106="Ukraine",C23106="San Marino",C23106="North Macedonia",C23106="Norway",C23106="Serbia",C23106="Switzerland",C23106="United Kingdom"),"Non-EU European",IF(OR(C23106="Armenia",C23106="Azerbaijan",C23106="Georgia",C23106="Russian Federation",C23106="Kazakhstan",C23106="Kyrgyzstan",C23106="Tajikistan",C23106="Turkmenistan",C23106="Uzbekistan"),"Asia Pacific",IF(OR(C23106="Afghanistan",C23106="Bahrain",C23106="Egypt",C23106="Iran",C23106="Iraq",C23106="Israel",C23106="Jordan",C23106="Kuwait",C23106="Lebanon",C23106="Oman",C23106="Palestine, State of",C23106="Turkey",C23106="Qatar",C23106="Saudi Arabia",C23106="Syria",C23106="United Arab Emirates",C23106="Yemen"),"Middle East",IF(OR(C23106="Australia",C23106="Marshall Islands",C23106="Cook Islands",C23106="New Zealand"),"Oceania",IF(OR(C23106="Brunei Darussalam",C23106="Sri Lanka",C23106="Nepal",C23106="China",C23106="Hong Kong",C23106="Macao",C23106="Fiji",C23106="India",C23106="Indonesia",C23106="Japan",C23106="Kiribati",C23106="Malaysia",C23106="Maldives",C23106="Mongolia",C23106="Myanmar",C23106="Nauru",C23106="Papua New Guinea",C23106="Philippines",C23106="Samoa",C23106="Singapore",C23106="Solomon Islands",C23106="South Korea",C23106="Taiwan",C23106="Thailand",C23106="Timor-Leste",C23106="Tonga",C23106="Tuvalu",C23106="Vanuatu",C23106="Vietnam"),"Asia Pacific",IF(OR(C23106="Canada",C23106="United States of America"),"North America",IF(OR(C23106="Bolivia",C23106="Brazil",C23106="Chile",C23106="Colombia",C23106="Guatemala",C23106="Panama",C23106="Ecuador",C23106="El Salvador",C23106="Costa Rica",C23106="Guyana",C23106="Paraguay",C23106="Peru",C23106="Suriname",C23106="Uruguay",C23106="Venezuela"),"South America",IF(OR(C23106="Algeria",C23106="Angola",C23106="Benin",C23106="Botswana",C23106="Burkina Faso",C23106="Burundi",C23106="Cabo Verde",C23106="Cameroon",C23106="Central African Republic",C23106="Chad",C23106="Comoros",C23106="Congo",C23106="Democratic Republic of the Congo",C23106="Djibouti",C23106="Equatorial Guinea",C23106="Eritrea",C23106="Eswatini",C23106="Ethiopia",C23106="Gabon",C23106="Gambia",C23106="Ghana",C23106="Guinea",C23106="Guinea-Bissau",C23106="Ivory Coast",C23106="Kenya",C23106="Lesotho",C23106="Liberia",C23106="Libya",C23106="Madagascar",C23106="Malawi",C23106="Mali",C23106="Mauritania",C23106="Mauritius",C23106="Morocco",C23106="Mozambique",C23106="Namibia",C23106="Niger",C23106="Nigeria",C23106="Rwanda",C23106="Sao Tome and Principe",C23106="Senegal",C23106="Seychelles",C23106="Sierra Leone",C23106="Somalia",C23106="South Africa",C23106="South Sudan",C23106="Sudan",C23106="Tanzania",C23106="Togo",C23106="Tunisia",C23106="Uganda",C23106="Zambia",C23106="Zimbabwe"),"Africa","")))))))))</f>
        <v>Oceania</v>
      </c>
      <c r="E23106" s="1" t="s">
        <v>11</v>
      </c>
      <c r="F23106" s="2">
        <v>8.2228600000000013E-2</v>
      </c>
      <c r="G23106" s="7">
        <v>142628110000</v>
      </c>
    </row>
    <row r="23107" spans="1:7" ht="13.2" hidden="1" x14ac:dyDescent="0.25">
      <c r="A23107" s="1">
        <v>24681</v>
      </c>
      <c r="B23107" s="1">
        <v>2021</v>
      </c>
      <c r="C23107" s="1" t="s">
        <v>3</v>
      </c>
      <c r="D23107" s="1" t="str">
        <f t="shared" si="361"/>
        <v>Oceania</v>
      </c>
      <c r="E23107" s="1" t="s">
        <v>12</v>
      </c>
      <c r="F23107" s="2">
        <v>5.7928600000000004E-2</v>
      </c>
      <c r="G23107" s="7">
        <v>100478938000</v>
      </c>
    </row>
    <row r="23108" spans="1:7" ht="13.2" hidden="1" x14ac:dyDescent="0.25">
      <c r="A23108" s="1">
        <v>24682</v>
      </c>
      <c r="B23108" s="1">
        <v>2021</v>
      </c>
      <c r="C23108" s="1" t="s">
        <v>3</v>
      </c>
      <c r="D23108" s="1" t="str">
        <f t="shared" si="361"/>
        <v>Oceania</v>
      </c>
      <c r="E23108" s="1" t="s">
        <v>13</v>
      </c>
      <c r="F23108" s="2">
        <v>0.1075957</v>
      </c>
      <c r="G23108" s="7">
        <v>186628209000</v>
      </c>
    </row>
    <row r="23109" spans="1:7" ht="13.2" hidden="1" x14ac:dyDescent="0.25">
      <c r="A23109" s="1">
        <v>24683</v>
      </c>
      <c r="B23109" s="1">
        <v>2021</v>
      </c>
      <c r="C23109" s="1" t="s">
        <v>3</v>
      </c>
      <c r="D23109" s="1" t="str">
        <f t="shared" si="361"/>
        <v>Oceania</v>
      </c>
      <c r="E23109" s="1" t="s">
        <v>14</v>
      </c>
      <c r="F23109" s="2">
        <v>3.8157700000000003E-2</v>
      </c>
      <c r="G23109" s="7">
        <v>66185693000</v>
      </c>
    </row>
    <row r="23110" spans="1:7" ht="13.2" hidden="1" x14ac:dyDescent="0.25">
      <c r="A23110" s="1">
        <v>24684</v>
      </c>
      <c r="B23110" s="1">
        <v>2021</v>
      </c>
      <c r="C23110" s="1" t="s">
        <v>3</v>
      </c>
      <c r="D23110" s="1" t="str">
        <f t="shared" si="361"/>
        <v>Oceania</v>
      </c>
      <c r="E23110" s="1" t="s">
        <v>15</v>
      </c>
      <c r="F23110" s="2">
        <v>2.4022399999999999E-2</v>
      </c>
      <c r="G23110" s="7">
        <v>41667660000</v>
      </c>
    </row>
    <row r="23111" spans="1:7" ht="13.2" hidden="1" x14ac:dyDescent="0.25">
      <c r="A23111" s="1">
        <v>24685</v>
      </c>
      <c r="B23111" s="1">
        <v>2021</v>
      </c>
      <c r="C23111" s="1" t="s">
        <v>3</v>
      </c>
      <c r="D23111" s="1" t="str">
        <f t="shared" si="361"/>
        <v>Oceania</v>
      </c>
      <c r="E23111" s="1" t="s">
        <v>16</v>
      </c>
      <c r="F23111" s="2">
        <v>2.0501100000000001E-2</v>
      </c>
      <c r="G23111" s="7">
        <v>35559749000</v>
      </c>
    </row>
    <row r="23112" spans="1:7" ht="13.2" hidden="1" x14ac:dyDescent="0.25">
      <c r="A23112" s="1">
        <v>24686</v>
      </c>
      <c r="B23112" s="1">
        <v>2021</v>
      </c>
      <c r="C23112" s="1" t="s">
        <v>3</v>
      </c>
      <c r="D23112" s="1" t="str">
        <f t="shared" si="361"/>
        <v>Oceania</v>
      </c>
      <c r="E23112" s="1" t="s">
        <v>17</v>
      </c>
      <c r="F23112" s="2">
        <v>9.2223999999999987E-3</v>
      </c>
      <c r="G23112" s="7">
        <v>15996553000</v>
      </c>
    </row>
    <row r="23113" spans="1:7" ht="13.2" hidden="1" x14ac:dyDescent="0.25">
      <c r="A23113" s="1">
        <v>24687</v>
      </c>
      <c r="B23113" s="1">
        <v>2021</v>
      </c>
      <c r="C23113" s="1" t="s">
        <v>3</v>
      </c>
      <c r="D23113" s="1" t="str">
        <f t="shared" si="361"/>
        <v>Oceania</v>
      </c>
      <c r="E23113" s="1" t="s">
        <v>18</v>
      </c>
      <c r="F23113" s="2">
        <v>1.17672E-2</v>
      </c>
      <c r="G23113" s="7">
        <v>20410535000</v>
      </c>
    </row>
    <row r="23114" spans="1:7" ht="13.2" hidden="1" x14ac:dyDescent="0.25">
      <c r="A23114" s="1">
        <v>24688</v>
      </c>
      <c r="B23114" s="1">
        <v>2021</v>
      </c>
      <c r="C23114" s="1" t="s">
        <v>3</v>
      </c>
      <c r="D23114" s="1" t="str">
        <f t="shared" si="361"/>
        <v>Oceania</v>
      </c>
      <c r="E23114" s="1" t="s">
        <v>19</v>
      </c>
      <c r="F23114" s="2">
        <v>9.4240000000000003E-4</v>
      </c>
      <c r="G23114" s="7">
        <v>1634586000</v>
      </c>
    </row>
    <row r="23115" spans="1:7" ht="13.2" hidden="1" x14ac:dyDescent="0.25">
      <c r="A23115" s="1">
        <v>24689</v>
      </c>
      <c r="B23115" s="1">
        <v>2021</v>
      </c>
      <c r="C23115" s="1" t="s">
        <v>3</v>
      </c>
      <c r="D23115" s="1" t="str">
        <f t="shared" si="361"/>
        <v>Oceania</v>
      </c>
      <c r="E23115" s="1" t="s">
        <v>20</v>
      </c>
      <c r="F23115" s="9">
        <v>2.9359999999999998E-4</v>
      </c>
      <c r="G23115" s="7">
        <v>509306000</v>
      </c>
    </row>
    <row r="23116" spans="1:7" ht="13.2" hidden="1" x14ac:dyDescent="0.25">
      <c r="A23116" s="1">
        <v>24690</v>
      </c>
      <c r="B23116" s="1">
        <v>2021</v>
      </c>
      <c r="C23116" s="1" t="s">
        <v>3</v>
      </c>
      <c r="D23116" s="1" t="str">
        <f t="shared" si="361"/>
        <v>Oceania</v>
      </c>
      <c r="E23116" s="1" t="s">
        <v>21</v>
      </c>
      <c r="F23116" s="2">
        <v>2.5300000000000001E-3</v>
      </c>
      <c r="G23116" s="7">
        <v>4388442000</v>
      </c>
    </row>
    <row r="23117" spans="1:7" ht="13.2" hidden="1" x14ac:dyDescent="0.25">
      <c r="A23117" s="1">
        <v>24692</v>
      </c>
      <c r="B23117" s="1">
        <v>2021</v>
      </c>
      <c r="C23117" s="1" t="s">
        <v>22</v>
      </c>
      <c r="D23117" s="1" t="str">
        <f t="shared" si="361"/>
        <v>EU</v>
      </c>
      <c r="E23117" s="1" t="s">
        <v>5</v>
      </c>
      <c r="F23117" s="2">
        <v>3.8425E-3</v>
      </c>
      <c r="G23117" s="7">
        <v>1845796000</v>
      </c>
    </row>
    <row r="23118" spans="1:7" ht="13.2" hidden="1" x14ac:dyDescent="0.25">
      <c r="A23118" s="1">
        <v>24693</v>
      </c>
      <c r="B23118" s="1">
        <v>2021</v>
      </c>
      <c r="C23118" s="1" t="s">
        <v>22</v>
      </c>
      <c r="D23118" s="1" t="str">
        <f t="shared" si="361"/>
        <v>EU</v>
      </c>
      <c r="E23118" s="1" t="s">
        <v>6</v>
      </c>
      <c r="F23118" s="9">
        <v>1.093E-4</v>
      </c>
      <c r="G23118" s="7">
        <v>52525000</v>
      </c>
    </row>
    <row r="23119" spans="1:7" ht="13.2" hidden="1" x14ac:dyDescent="0.25">
      <c r="A23119" s="1">
        <v>24694</v>
      </c>
      <c r="B23119" s="1">
        <v>2021</v>
      </c>
      <c r="C23119" s="1" t="s">
        <v>22</v>
      </c>
      <c r="D23119" s="1" t="str">
        <f t="shared" si="361"/>
        <v>EU</v>
      </c>
      <c r="E23119" s="1" t="s">
        <v>7</v>
      </c>
      <c r="F23119" s="2">
        <v>3.10304E-2</v>
      </c>
      <c r="G23119" s="7">
        <v>14906041000</v>
      </c>
    </row>
    <row r="23120" spans="1:7" ht="13.2" hidden="1" x14ac:dyDescent="0.25">
      <c r="A23120" s="1">
        <v>24695</v>
      </c>
      <c r="B23120" s="1">
        <v>2021</v>
      </c>
      <c r="C23120" s="1" t="s">
        <v>22</v>
      </c>
      <c r="D23120" s="1" t="str">
        <f t="shared" si="361"/>
        <v>EU</v>
      </c>
      <c r="E23120" s="1" t="s">
        <v>23</v>
      </c>
      <c r="F23120" s="2">
        <v>5.6930000000000001E-4</v>
      </c>
      <c r="G23120" s="7">
        <v>273497000</v>
      </c>
    </row>
    <row r="23121" spans="1:7" ht="13.2" hidden="1" x14ac:dyDescent="0.25">
      <c r="A23121" s="1">
        <v>24696</v>
      </c>
      <c r="B23121" s="1">
        <v>2021</v>
      </c>
      <c r="C23121" s="1" t="s">
        <v>22</v>
      </c>
      <c r="D23121" s="1" t="str">
        <f t="shared" si="361"/>
        <v>EU</v>
      </c>
      <c r="E23121" s="1" t="s">
        <v>8</v>
      </c>
      <c r="F23121" s="9">
        <v>1.5679999999999999E-4</v>
      </c>
      <c r="G23121" s="7">
        <v>75329000</v>
      </c>
    </row>
    <row r="23122" spans="1:7" ht="13.2" hidden="1" x14ac:dyDescent="0.25">
      <c r="A23122" s="1">
        <v>24697</v>
      </c>
      <c r="B23122" s="1">
        <v>2021</v>
      </c>
      <c r="C23122" s="1" t="s">
        <v>22</v>
      </c>
      <c r="D23122" s="1" t="str">
        <f t="shared" si="361"/>
        <v>EU</v>
      </c>
      <c r="E23122" s="1" t="s">
        <v>9</v>
      </c>
      <c r="F23122" s="2">
        <v>4.3121999999999995E-3</v>
      </c>
      <c r="G23122" s="7">
        <v>2071463000.0000002</v>
      </c>
    </row>
    <row r="23123" spans="1:7" ht="13.2" hidden="1" x14ac:dyDescent="0.25">
      <c r="A23123" s="1">
        <v>24698</v>
      </c>
      <c r="B23123" s="1">
        <v>2021</v>
      </c>
      <c r="C23123" s="1" t="s">
        <v>22</v>
      </c>
      <c r="D23123" s="1" t="str">
        <f t="shared" si="361"/>
        <v>EU</v>
      </c>
      <c r="E23123" s="1" t="s">
        <v>10</v>
      </c>
      <c r="F23123" s="2">
        <v>3.0059000000000002E-3</v>
      </c>
      <c r="G23123" s="7">
        <v>1443925000</v>
      </c>
    </row>
    <row r="23124" spans="1:7" ht="13.2" hidden="1" x14ac:dyDescent="0.25">
      <c r="A23124" s="1">
        <v>24699</v>
      </c>
      <c r="B23124" s="1">
        <v>2021</v>
      </c>
      <c r="C23124" s="1" t="s">
        <v>22</v>
      </c>
      <c r="D23124" s="1" t="str">
        <f t="shared" si="361"/>
        <v>EU</v>
      </c>
      <c r="E23124" s="1" t="s">
        <v>11</v>
      </c>
      <c r="F23124" s="2">
        <v>0.1007739</v>
      </c>
      <c r="G23124" s="7">
        <v>48408615000</v>
      </c>
    </row>
    <row r="23125" spans="1:7" ht="13.2" hidden="1" x14ac:dyDescent="0.25">
      <c r="A23125" s="1">
        <v>24700</v>
      </c>
      <c r="B23125" s="1">
        <v>2021</v>
      </c>
      <c r="C23125" s="1" t="s">
        <v>22</v>
      </c>
      <c r="D23125" s="1" t="str">
        <f t="shared" si="361"/>
        <v>EU</v>
      </c>
      <c r="E23125" s="1" t="s">
        <v>12</v>
      </c>
      <c r="F23125" s="2">
        <v>4.9491199999999999E-2</v>
      </c>
      <c r="G23125" s="7">
        <v>23773991000</v>
      </c>
    </row>
    <row r="23126" spans="1:7" ht="13.2" hidden="1" x14ac:dyDescent="0.25">
      <c r="A23126" s="1">
        <v>24701</v>
      </c>
      <c r="B23126" s="1">
        <v>2021</v>
      </c>
      <c r="C23126" s="1" t="s">
        <v>22</v>
      </c>
      <c r="D23126" s="1" t="str">
        <f t="shared" si="361"/>
        <v>EU</v>
      </c>
      <c r="E23126" s="1" t="s">
        <v>13</v>
      </c>
      <c r="F23126" s="2">
        <v>0.2190568</v>
      </c>
      <c r="G23126" s="7">
        <v>105227968000</v>
      </c>
    </row>
    <row r="23127" spans="1:7" ht="13.2" hidden="1" x14ac:dyDescent="0.25">
      <c r="A23127" s="1">
        <v>24702</v>
      </c>
      <c r="B23127" s="1">
        <v>2021</v>
      </c>
      <c r="C23127" s="1" t="s">
        <v>22</v>
      </c>
      <c r="D23127" s="1" t="str">
        <f t="shared" si="361"/>
        <v>EU</v>
      </c>
      <c r="E23127" s="1" t="s">
        <v>14</v>
      </c>
      <c r="F23127" s="2">
        <v>5.7867499999999995E-2</v>
      </c>
      <c r="G23127" s="7">
        <v>27797721000</v>
      </c>
    </row>
    <row r="23128" spans="1:7" ht="13.2" hidden="1" x14ac:dyDescent="0.25">
      <c r="A23128" s="1">
        <v>24703</v>
      </c>
      <c r="B23128" s="1">
        <v>2021</v>
      </c>
      <c r="C23128" s="1" t="s">
        <v>22</v>
      </c>
      <c r="D23128" s="1" t="str">
        <f t="shared" si="361"/>
        <v>EU</v>
      </c>
      <c r="E23128" s="1" t="s">
        <v>15</v>
      </c>
      <c r="F23128" s="2">
        <v>5.9492E-3</v>
      </c>
      <c r="G23128" s="7">
        <v>2857796000</v>
      </c>
    </row>
    <row r="23129" spans="1:7" ht="13.2" hidden="1" x14ac:dyDescent="0.25">
      <c r="A23129" s="1">
        <v>24704</v>
      </c>
      <c r="B23129" s="1">
        <v>2021</v>
      </c>
      <c r="C23129" s="1" t="s">
        <v>22</v>
      </c>
      <c r="D23129" s="1" t="str">
        <f t="shared" si="361"/>
        <v>EU</v>
      </c>
      <c r="E23129" s="1" t="s">
        <v>16</v>
      </c>
      <c r="F23129" s="2">
        <v>1.40235E-2</v>
      </c>
      <c r="G23129" s="7">
        <v>6736439000</v>
      </c>
    </row>
    <row r="23130" spans="1:7" ht="13.2" hidden="1" x14ac:dyDescent="0.25">
      <c r="A23130" s="1">
        <v>24705</v>
      </c>
      <c r="B23130" s="1">
        <v>2021</v>
      </c>
      <c r="C23130" s="1" t="s">
        <v>22</v>
      </c>
      <c r="D23130" s="1" t="str">
        <f t="shared" si="361"/>
        <v>EU</v>
      </c>
      <c r="E23130" s="1" t="s">
        <v>17</v>
      </c>
      <c r="F23130" s="2">
        <v>1.2014800000000001E-2</v>
      </c>
      <c r="G23130" s="7">
        <v>5771524000</v>
      </c>
    </row>
    <row r="23131" spans="1:7" ht="13.2" hidden="1" x14ac:dyDescent="0.25">
      <c r="A23131" s="1">
        <v>24706</v>
      </c>
      <c r="B23131" s="1">
        <v>2021</v>
      </c>
      <c r="C23131" s="1" t="s">
        <v>22</v>
      </c>
      <c r="D23131" s="1" t="str">
        <f t="shared" si="361"/>
        <v>EU</v>
      </c>
      <c r="E23131" s="1" t="s">
        <v>18</v>
      </c>
      <c r="F23131" s="2">
        <v>4.5661899999999998E-2</v>
      </c>
      <c r="G23131" s="7">
        <v>21934558000</v>
      </c>
    </row>
    <row r="23132" spans="1:7" ht="13.2" hidden="1" x14ac:dyDescent="0.25">
      <c r="A23132" s="1">
        <v>24707</v>
      </c>
      <c r="B23132" s="1">
        <v>2021</v>
      </c>
      <c r="C23132" s="1" t="s">
        <v>22</v>
      </c>
      <c r="D23132" s="1" t="str">
        <f t="shared" si="361"/>
        <v>EU</v>
      </c>
      <c r="E23132" s="1" t="s">
        <v>19</v>
      </c>
      <c r="F23132" s="2">
        <v>1.7688999999999999E-3</v>
      </c>
      <c r="G23132" s="7">
        <v>849704000</v>
      </c>
    </row>
    <row r="23133" spans="1:7" ht="13.2" hidden="1" x14ac:dyDescent="0.25">
      <c r="A23133" s="1">
        <v>24708</v>
      </c>
      <c r="B23133" s="1">
        <v>2021</v>
      </c>
      <c r="C23133" s="1" t="s">
        <v>22</v>
      </c>
      <c r="D23133" s="1" t="str">
        <f t="shared" si="361"/>
        <v>EU</v>
      </c>
      <c r="E23133" s="1" t="s">
        <v>20</v>
      </c>
      <c r="F23133" s="2">
        <v>9.7026999999999999E-3</v>
      </c>
      <c r="G23133" s="7">
        <v>4660872000</v>
      </c>
    </row>
    <row r="23134" spans="1:7" ht="13.2" hidden="1" x14ac:dyDescent="0.25">
      <c r="A23134" s="1">
        <v>24709</v>
      </c>
      <c r="B23134" s="1">
        <v>2021</v>
      </c>
      <c r="C23134" s="1" t="s">
        <v>22</v>
      </c>
      <c r="D23134" s="1" t="str">
        <f t="shared" si="361"/>
        <v>EU</v>
      </c>
      <c r="E23134" s="1" t="s">
        <v>21</v>
      </c>
      <c r="F23134" s="9">
        <v>2.1600000000000002E-4</v>
      </c>
      <c r="G23134" s="7">
        <v>103762000</v>
      </c>
    </row>
    <row r="23135" spans="1:7" ht="13.2" hidden="1" x14ac:dyDescent="0.25">
      <c r="A23135" s="1">
        <v>24711</v>
      </c>
      <c r="B23135" s="1">
        <v>2021</v>
      </c>
      <c r="C23135" s="1" t="s">
        <v>96</v>
      </c>
      <c r="D23135" s="1" t="str">
        <f t="shared" si="361"/>
        <v>Asia Pacific</v>
      </c>
      <c r="E23135" s="1" t="s">
        <v>5</v>
      </c>
      <c r="F23135" s="2">
        <v>5.7413000000000004E-3</v>
      </c>
      <c r="G23135" s="7">
        <v>313600000</v>
      </c>
    </row>
    <row r="23136" spans="1:7" ht="13.2" hidden="1" x14ac:dyDescent="0.25">
      <c r="A23136" s="1">
        <v>24712</v>
      </c>
      <c r="B23136" s="1">
        <v>2021</v>
      </c>
      <c r="C23136" s="1" t="s">
        <v>96</v>
      </c>
      <c r="D23136" s="1" t="str">
        <f t="shared" si="361"/>
        <v>Asia Pacific</v>
      </c>
      <c r="E23136" s="1" t="s">
        <v>6</v>
      </c>
      <c r="F23136" s="2">
        <v>5.08143E-2</v>
      </c>
      <c r="G23136" s="7">
        <v>2775588000</v>
      </c>
    </row>
    <row r="23137" spans="1:7" ht="13.2" hidden="1" x14ac:dyDescent="0.25">
      <c r="A23137" s="1">
        <v>24713</v>
      </c>
      <c r="B23137" s="1">
        <v>2021</v>
      </c>
      <c r="C23137" s="1" t="s">
        <v>96</v>
      </c>
      <c r="D23137" s="1" t="str">
        <f t="shared" si="361"/>
        <v>Asia Pacific</v>
      </c>
      <c r="E23137" s="1" t="s">
        <v>7</v>
      </c>
      <c r="F23137" s="2">
        <v>1.7457E-3</v>
      </c>
      <c r="G23137" s="7">
        <v>95353000</v>
      </c>
    </row>
    <row r="23138" spans="1:7" ht="13.2" hidden="1" x14ac:dyDescent="0.25">
      <c r="A23138" s="1">
        <v>24714</v>
      </c>
      <c r="B23138" s="1">
        <v>2021</v>
      </c>
      <c r="C23138" s="1" t="s">
        <v>96</v>
      </c>
      <c r="D23138" s="1" t="str">
        <f t="shared" si="361"/>
        <v>Asia Pacific</v>
      </c>
      <c r="E23138" s="1" t="s">
        <v>23</v>
      </c>
      <c r="F23138" s="9">
        <v>3.5970000000000002E-4</v>
      </c>
      <c r="G23138" s="7">
        <v>19647000</v>
      </c>
    </row>
    <row r="23139" spans="1:7" ht="13.2" hidden="1" x14ac:dyDescent="0.25">
      <c r="A23139" s="1">
        <v>24715</v>
      </c>
      <c r="B23139" s="1">
        <v>2021</v>
      </c>
      <c r="C23139" s="1" t="s">
        <v>96</v>
      </c>
      <c r="D23139" s="1" t="str">
        <f t="shared" si="361"/>
        <v>Asia Pacific</v>
      </c>
      <c r="E23139" s="1" t="s">
        <v>8</v>
      </c>
      <c r="F23139" s="9">
        <v>2.05E-5</v>
      </c>
      <c r="G23139" s="7">
        <v>1118000</v>
      </c>
    </row>
    <row r="23140" spans="1:7" ht="13.2" hidden="1" x14ac:dyDescent="0.25">
      <c r="A23140" s="1">
        <v>24716</v>
      </c>
      <c r="B23140" s="1">
        <v>2021</v>
      </c>
      <c r="C23140" s="1" t="s">
        <v>96</v>
      </c>
      <c r="D23140" s="1" t="str">
        <f t="shared" si="361"/>
        <v>Asia Pacific</v>
      </c>
      <c r="E23140" s="1" t="s">
        <v>9</v>
      </c>
      <c r="F23140" s="2">
        <v>5.1380000000000002E-3</v>
      </c>
      <c r="G23140" s="7">
        <v>280647000</v>
      </c>
    </row>
    <row r="23141" spans="1:7" ht="13.2" hidden="1" x14ac:dyDescent="0.25">
      <c r="A23141" s="1">
        <v>24717</v>
      </c>
      <c r="B23141" s="1">
        <v>2021</v>
      </c>
      <c r="C23141" s="1" t="s">
        <v>96</v>
      </c>
      <c r="D23141" s="1" t="str">
        <f t="shared" si="361"/>
        <v>Asia Pacific</v>
      </c>
      <c r="E23141" s="1" t="s">
        <v>10</v>
      </c>
      <c r="F23141" s="2">
        <v>2.4919999999999999E-3</v>
      </c>
      <c r="G23141" s="7">
        <v>136118000</v>
      </c>
    </row>
    <row r="23142" spans="1:7" ht="13.2" hidden="1" x14ac:dyDescent="0.25">
      <c r="A23142" s="1">
        <v>24718</v>
      </c>
      <c r="B23142" s="1">
        <v>2021</v>
      </c>
      <c r="C23142" s="1" t="s">
        <v>96</v>
      </c>
      <c r="D23142" s="1" t="str">
        <f t="shared" si="361"/>
        <v>Asia Pacific</v>
      </c>
      <c r="E23142" s="1" t="s">
        <v>11</v>
      </c>
      <c r="F23142" s="2">
        <v>1.49584E-2</v>
      </c>
      <c r="G23142" s="7">
        <v>817059000</v>
      </c>
    </row>
    <row r="23143" spans="1:7" ht="13.2" hidden="1" x14ac:dyDescent="0.25">
      <c r="A23143" s="1">
        <v>24719</v>
      </c>
      <c r="B23143" s="1">
        <v>2021</v>
      </c>
      <c r="C23143" s="1" t="s">
        <v>96</v>
      </c>
      <c r="D23143" s="1" t="str">
        <f t="shared" si="361"/>
        <v>Asia Pacific</v>
      </c>
      <c r="E23143" s="1" t="s">
        <v>12</v>
      </c>
      <c r="F23143" s="2">
        <v>3.4539899999999998E-2</v>
      </c>
      <c r="G23143" s="7">
        <v>1886647000</v>
      </c>
    </row>
    <row r="23144" spans="1:7" ht="13.2" hidden="1" x14ac:dyDescent="0.25">
      <c r="A23144" s="1">
        <v>24720</v>
      </c>
      <c r="B23144" s="1">
        <v>2021</v>
      </c>
      <c r="C23144" s="1" t="s">
        <v>96</v>
      </c>
      <c r="D23144" s="1" t="str">
        <f t="shared" si="361"/>
        <v>Asia Pacific</v>
      </c>
      <c r="E23144" s="1" t="s">
        <v>13</v>
      </c>
      <c r="F23144" s="2">
        <v>8.6748499999999992E-2</v>
      </c>
      <c r="G23144" s="7">
        <v>4738392000</v>
      </c>
    </row>
    <row r="23145" spans="1:7" ht="13.2" hidden="1" x14ac:dyDescent="0.25">
      <c r="A23145" s="1">
        <v>24721</v>
      </c>
      <c r="B23145" s="1">
        <v>2021</v>
      </c>
      <c r="C23145" s="1" t="s">
        <v>96</v>
      </c>
      <c r="D23145" s="1" t="str">
        <f t="shared" si="361"/>
        <v>Asia Pacific</v>
      </c>
      <c r="E23145" s="1" t="s">
        <v>14</v>
      </c>
      <c r="F23145" s="2">
        <v>3.4465599999999999E-2</v>
      </c>
      <c r="G23145" s="7">
        <v>1882588000</v>
      </c>
    </row>
    <row r="23146" spans="1:7" ht="13.2" hidden="1" x14ac:dyDescent="0.25">
      <c r="A23146" s="1">
        <v>24722</v>
      </c>
      <c r="B23146" s="1">
        <v>2021</v>
      </c>
      <c r="C23146" s="1" t="s">
        <v>96</v>
      </c>
      <c r="D23146" s="1" t="str">
        <f t="shared" si="361"/>
        <v>Asia Pacific</v>
      </c>
      <c r="E23146" s="1" t="s">
        <v>15</v>
      </c>
      <c r="F23146" s="2">
        <v>4.6205100000000006E-2</v>
      </c>
      <c r="G23146" s="7">
        <v>2523824000</v>
      </c>
    </row>
    <row r="23147" spans="1:7" ht="13.2" hidden="1" x14ac:dyDescent="0.25">
      <c r="A23147" s="1">
        <v>24723</v>
      </c>
      <c r="B23147" s="1">
        <v>2021</v>
      </c>
      <c r="C23147" s="1" t="s">
        <v>96</v>
      </c>
      <c r="D23147" s="1" t="str">
        <f t="shared" si="361"/>
        <v>Asia Pacific</v>
      </c>
      <c r="E23147" s="1" t="s">
        <v>16</v>
      </c>
      <c r="F23147" s="2">
        <v>2.53958E-2</v>
      </c>
      <c r="G23147" s="7">
        <v>1387176000</v>
      </c>
    </row>
    <row r="23148" spans="1:7" ht="13.2" hidden="1" x14ac:dyDescent="0.25">
      <c r="A23148" s="1">
        <v>24724</v>
      </c>
      <c r="B23148" s="1">
        <v>2021</v>
      </c>
      <c r="C23148" s="1" t="s">
        <v>96</v>
      </c>
      <c r="D23148" s="1" t="str">
        <f t="shared" si="361"/>
        <v>Asia Pacific</v>
      </c>
      <c r="E23148" s="1" t="s">
        <v>17</v>
      </c>
      <c r="F23148" s="2">
        <v>4.1881000000000002E-3</v>
      </c>
      <c r="G23148" s="7">
        <v>228765000</v>
      </c>
    </row>
    <row r="23149" spans="1:7" ht="13.2" hidden="1" x14ac:dyDescent="0.25">
      <c r="A23149" s="1">
        <v>24725</v>
      </c>
      <c r="B23149" s="1">
        <v>2021</v>
      </c>
      <c r="C23149" s="1" t="s">
        <v>96</v>
      </c>
      <c r="D23149" s="1" t="str">
        <f t="shared" si="361"/>
        <v>Asia Pacific</v>
      </c>
      <c r="E23149" s="1" t="s">
        <v>18</v>
      </c>
      <c r="F23149" s="9">
        <v>4.0059999999999998E-4</v>
      </c>
      <c r="G23149" s="7">
        <v>21882000</v>
      </c>
    </row>
    <row r="23150" spans="1:7" ht="13.2" hidden="1" x14ac:dyDescent="0.25">
      <c r="A23150" s="1">
        <v>24726</v>
      </c>
      <c r="B23150" s="1">
        <v>2021</v>
      </c>
      <c r="C23150" s="1" t="s">
        <v>96</v>
      </c>
      <c r="D23150" s="1" t="str">
        <f t="shared" si="361"/>
        <v>Asia Pacific</v>
      </c>
      <c r="E23150" s="1" t="s">
        <v>19</v>
      </c>
      <c r="F23150" s="9">
        <v>0</v>
      </c>
      <c r="G23150" s="7">
        <v>0</v>
      </c>
    </row>
    <row r="23151" spans="1:7" ht="13.2" hidden="1" x14ac:dyDescent="0.25">
      <c r="A23151" s="1">
        <v>24727</v>
      </c>
      <c r="B23151" s="1">
        <v>2021</v>
      </c>
      <c r="C23151" s="1" t="s">
        <v>96</v>
      </c>
      <c r="D23151" s="1" t="str">
        <f t="shared" si="361"/>
        <v>Asia Pacific</v>
      </c>
      <c r="E23151" s="1" t="s">
        <v>20</v>
      </c>
      <c r="F23151" s="9">
        <v>1.6200000000000001E-5</v>
      </c>
      <c r="G23151" s="7">
        <v>882000</v>
      </c>
    </row>
    <row r="23152" spans="1:7" ht="13.2" hidden="1" x14ac:dyDescent="0.25">
      <c r="A23152" s="1">
        <v>24728</v>
      </c>
      <c r="B23152" s="1">
        <v>2021</v>
      </c>
      <c r="C23152" s="1" t="s">
        <v>96</v>
      </c>
      <c r="D23152" s="1" t="str">
        <f t="shared" si="361"/>
        <v>Asia Pacific</v>
      </c>
      <c r="E23152" s="1" t="s">
        <v>21</v>
      </c>
      <c r="F23152" s="2">
        <v>6.9218000000000005E-3</v>
      </c>
      <c r="G23152" s="7">
        <v>378082000</v>
      </c>
    </row>
    <row r="23153" spans="1:7" ht="13.2" hidden="1" x14ac:dyDescent="0.25">
      <c r="A23153" s="1">
        <v>24730</v>
      </c>
      <c r="B23153" s="1">
        <v>2021</v>
      </c>
      <c r="C23153" s="1" t="s">
        <v>24</v>
      </c>
      <c r="D23153" s="1" t="str">
        <f t="shared" si="361"/>
        <v>EU</v>
      </c>
      <c r="E23153" s="1" t="s">
        <v>5</v>
      </c>
      <c r="F23153" s="2">
        <v>7.6670000000000004E-4</v>
      </c>
      <c r="G23153" s="7">
        <v>455473000</v>
      </c>
    </row>
    <row r="23154" spans="1:7" ht="13.2" hidden="1" x14ac:dyDescent="0.25">
      <c r="A23154" s="1">
        <v>24731</v>
      </c>
      <c r="B23154" s="1">
        <v>2021</v>
      </c>
      <c r="C23154" s="1" t="s">
        <v>24</v>
      </c>
      <c r="D23154" s="1" t="str">
        <f t="shared" si="361"/>
        <v>EU</v>
      </c>
      <c r="E23154" s="1" t="s">
        <v>6</v>
      </c>
      <c r="F23154" s="9">
        <v>3.9799999999999998E-5</v>
      </c>
      <c r="G23154" s="7">
        <v>23655000</v>
      </c>
    </row>
    <row r="23155" spans="1:7" ht="13.2" hidden="1" x14ac:dyDescent="0.25">
      <c r="A23155" s="1">
        <v>24732</v>
      </c>
      <c r="B23155" s="1">
        <v>2021</v>
      </c>
      <c r="C23155" s="1" t="s">
        <v>24</v>
      </c>
      <c r="D23155" s="1" t="str">
        <f t="shared" si="361"/>
        <v>EU</v>
      </c>
      <c r="E23155" s="1" t="s">
        <v>7</v>
      </c>
      <c r="F23155" s="2">
        <v>2.8313100000000001E-2</v>
      </c>
      <c r="G23155" s="7">
        <v>16820933000</v>
      </c>
    </row>
    <row r="23156" spans="1:7" ht="13.2" hidden="1" x14ac:dyDescent="0.25">
      <c r="A23156" s="1">
        <v>24733</v>
      </c>
      <c r="B23156" s="1">
        <v>2021</v>
      </c>
      <c r="C23156" s="1" t="s">
        <v>24</v>
      </c>
      <c r="D23156" s="1" t="str">
        <f t="shared" si="361"/>
        <v>EU</v>
      </c>
      <c r="E23156" s="1" t="s">
        <v>23</v>
      </c>
      <c r="F23156" s="2">
        <v>6.5420000000000007E-4</v>
      </c>
      <c r="G23156" s="7">
        <v>388648000</v>
      </c>
    </row>
    <row r="23157" spans="1:7" ht="13.2" hidden="1" x14ac:dyDescent="0.25">
      <c r="A23157" s="1">
        <v>24734</v>
      </c>
      <c r="B23157" s="1">
        <v>2021</v>
      </c>
      <c r="C23157" s="1" t="s">
        <v>24</v>
      </c>
      <c r="D23157" s="1" t="str">
        <f t="shared" si="361"/>
        <v>EU</v>
      </c>
      <c r="E23157" s="1" t="s">
        <v>8</v>
      </c>
      <c r="F23157" s="2">
        <v>1.4296000000000001E-3</v>
      </c>
      <c r="G23157" s="7">
        <v>849326000</v>
      </c>
    </row>
    <row r="23158" spans="1:7" ht="13.2" hidden="1" x14ac:dyDescent="0.25">
      <c r="A23158" s="1">
        <v>24735</v>
      </c>
      <c r="B23158" s="1">
        <v>2021</v>
      </c>
      <c r="C23158" s="1" t="s">
        <v>24</v>
      </c>
      <c r="D23158" s="1" t="str">
        <f t="shared" si="361"/>
        <v>EU</v>
      </c>
      <c r="E23158" s="1" t="s">
        <v>9</v>
      </c>
      <c r="F23158" s="2">
        <v>1.3448400000000001E-2</v>
      </c>
      <c r="G23158" s="7">
        <v>7989766000</v>
      </c>
    </row>
    <row r="23159" spans="1:7" ht="13.2" hidden="1" x14ac:dyDescent="0.25">
      <c r="A23159" s="1">
        <v>24736</v>
      </c>
      <c r="B23159" s="1">
        <v>2021</v>
      </c>
      <c r="C23159" s="1" t="s">
        <v>24</v>
      </c>
      <c r="D23159" s="1" t="str">
        <f t="shared" si="361"/>
        <v>EU</v>
      </c>
      <c r="E23159" s="1" t="s">
        <v>10</v>
      </c>
      <c r="F23159" s="2">
        <v>3.6041000000000003E-3</v>
      </c>
      <c r="G23159" s="7">
        <v>2141233000.0000002</v>
      </c>
    </row>
    <row r="23160" spans="1:7" ht="13.2" hidden="1" x14ac:dyDescent="0.25">
      <c r="A23160" s="1">
        <v>24737</v>
      </c>
      <c r="B23160" s="1">
        <v>2021</v>
      </c>
      <c r="C23160" s="1" t="s">
        <v>24</v>
      </c>
      <c r="D23160" s="1" t="str">
        <f t="shared" si="361"/>
        <v>EU</v>
      </c>
      <c r="E23160" s="1" t="s">
        <v>11</v>
      </c>
      <c r="F23160" s="2">
        <v>8.6193100000000009E-2</v>
      </c>
      <c r="G23160" s="7">
        <v>51207688000</v>
      </c>
    </row>
    <row r="23161" spans="1:7" ht="13.2" hidden="1" x14ac:dyDescent="0.25">
      <c r="A23161" s="1">
        <v>24738</v>
      </c>
      <c r="B23161" s="1">
        <v>2021</v>
      </c>
      <c r="C23161" s="1" t="s">
        <v>24</v>
      </c>
      <c r="D23161" s="1" t="str">
        <f t="shared" si="361"/>
        <v>EU</v>
      </c>
      <c r="E23161" s="1" t="s">
        <v>12</v>
      </c>
      <c r="F23161" s="2">
        <v>6.2825499999999992E-2</v>
      </c>
      <c r="G23161" s="7">
        <v>37324919000</v>
      </c>
    </row>
    <row r="23162" spans="1:7" ht="13.2" hidden="1" x14ac:dyDescent="0.25">
      <c r="A23162" s="1">
        <v>24739</v>
      </c>
      <c r="B23162" s="1">
        <v>2021</v>
      </c>
      <c r="C23162" s="1" t="s">
        <v>24</v>
      </c>
      <c r="D23162" s="1" t="str">
        <f t="shared" si="361"/>
        <v>EU</v>
      </c>
      <c r="E23162" s="1" t="s">
        <v>13</v>
      </c>
      <c r="F23162" s="2">
        <v>0.21021730000000002</v>
      </c>
      <c r="G23162" s="7">
        <v>124890990000</v>
      </c>
    </row>
    <row r="23163" spans="1:7" ht="13.2" hidden="1" x14ac:dyDescent="0.25">
      <c r="A23163" s="1">
        <v>24740</v>
      </c>
      <c r="B23163" s="1">
        <v>2021</v>
      </c>
      <c r="C23163" s="1" t="s">
        <v>24</v>
      </c>
      <c r="D23163" s="1" t="str">
        <f t="shared" si="361"/>
        <v>EU</v>
      </c>
      <c r="E23163" s="1" t="s">
        <v>14</v>
      </c>
      <c r="F23163" s="2">
        <v>6.9631899999999997E-2</v>
      </c>
      <c r="G23163" s="7">
        <v>41368590000</v>
      </c>
    </row>
    <row r="23164" spans="1:7" ht="13.2" hidden="1" x14ac:dyDescent="0.25">
      <c r="A23164" s="1">
        <v>24741</v>
      </c>
      <c r="B23164" s="1">
        <v>2021</v>
      </c>
      <c r="C23164" s="1" t="s">
        <v>24</v>
      </c>
      <c r="D23164" s="1" t="str">
        <f t="shared" si="361"/>
        <v>EU</v>
      </c>
      <c r="E23164" s="1" t="s">
        <v>15</v>
      </c>
      <c r="F23164" s="2">
        <v>8.863600000000001E-3</v>
      </c>
      <c r="G23164" s="7">
        <v>5265915000</v>
      </c>
    </row>
    <row r="23165" spans="1:7" ht="13.2" hidden="1" x14ac:dyDescent="0.25">
      <c r="A23165" s="1">
        <v>24742</v>
      </c>
      <c r="B23165" s="1">
        <v>2021</v>
      </c>
      <c r="C23165" s="1" t="s">
        <v>24</v>
      </c>
      <c r="D23165" s="1" t="str">
        <f t="shared" si="361"/>
        <v>EU</v>
      </c>
      <c r="E23165" s="1" t="s">
        <v>16</v>
      </c>
      <c r="F23165" s="2">
        <v>1.7542500000000003E-2</v>
      </c>
      <c r="G23165" s="7">
        <v>10422071000</v>
      </c>
    </row>
    <row r="23166" spans="1:7" ht="13.2" hidden="1" x14ac:dyDescent="0.25">
      <c r="A23166" s="1">
        <v>24743</v>
      </c>
      <c r="B23166" s="1">
        <v>2021</v>
      </c>
      <c r="C23166" s="1" t="s">
        <v>24</v>
      </c>
      <c r="D23166" s="1" t="str">
        <f t="shared" si="361"/>
        <v>EU</v>
      </c>
      <c r="E23166" s="1" t="s">
        <v>17</v>
      </c>
      <c r="F23166" s="2">
        <v>1.1968700000000001E-2</v>
      </c>
      <c r="G23166" s="7">
        <v>7110635000</v>
      </c>
    </row>
    <row r="23167" spans="1:7" ht="13.2" hidden="1" x14ac:dyDescent="0.25">
      <c r="A23167" s="1">
        <v>24744</v>
      </c>
      <c r="B23167" s="1">
        <v>2021</v>
      </c>
      <c r="C23167" s="1" t="s">
        <v>24</v>
      </c>
      <c r="D23167" s="1" t="str">
        <f t="shared" si="361"/>
        <v>EU</v>
      </c>
      <c r="E23167" s="1" t="s">
        <v>18</v>
      </c>
      <c r="F23167" s="2">
        <v>3.50677E-2</v>
      </c>
      <c r="G23167" s="7">
        <v>20833852000</v>
      </c>
    </row>
    <row r="23168" spans="1:7" ht="13.2" hidden="1" x14ac:dyDescent="0.25">
      <c r="A23168" s="1">
        <v>24745</v>
      </c>
      <c r="B23168" s="1">
        <v>2021</v>
      </c>
      <c r="C23168" s="1" t="s">
        <v>24</v>
      </c>
      <c r="D23168" s="1" t="str">
        <f t="shared" si="361"/>
        <v>EU</v>
      </c>
      <c r="E23168" s="1" t="s">
        <v>19</v>
      </c>
      <c r="F23168" s="2">
        <v>1.2327E-3</v>
      </c>
      <c r="G23168" s="7">
        <v>732353000</v>
      </c>
    </row>
    <row r="23169" spans="1:7" ht="13.2" hidden="1" x14ac:dyDescent="0.25">
      <c r="A23169" s="1">
        <v>24746</v>
      </c>
      <c r="B23169" s="1">
        <v>2021</v>
      </c>
      <c r="C23169" s="1" t="s">
        <v>24</v>
      </c>
      <c r="D23169" s="1" t="str">
        <f t="shared" si="361"/>
        <v>EU</v>
      </c>
      <c r="E23169" s="1" t="s">
        <v>20</v>
      </c>
      <c r="F23169" s="2">
        <v>2.9010000000000004E-3</v>
      </c>
      <c r="G23169" s="7">
        <v>1723489000</v>
      </c>
    </row>
    <row r="23170" spans="1:7" ht="13.2" hidden="1" x14ac:dyDescent="0.25">
      <c r="A23170" s="1">
        <v>24747</v>
      </c>
      <c r="B23170" s="1">
        <v>2021</v>
      </c>
      <c r="C23170" s="1" t="s">
        <v>24</v>
      </c>
      <c r="D23170" s="1" t="str">
        <f t="shared" ref="D23170:D23233" si="362">IF(OR(C23170="Austria",C23170="Belgium",C23170="Bulgaria",C23170="Iceland",C23170="Croatia",C23170="Cyprus",C23170="Czechia",C23170="Denmark",C23170="Estonia",C23170="Finland",C23170="France",C23170="Germany",C23170="Greece",C23170="Hungary",C23170="Ireland",C23170="Italy",C23170="Latvia",C23170="Lithuania",C23170="Luxembourg",C23170="Malta",C23170="Netherlands",C23170="Poland",C23170="Portugal",C23170="Romania",C23170="Slovakia",C23170="Slovenia",C23170="Spain",C23170="Sweden"),"EU",IF(OR(C23170="Albania",C23170="Andorra",C23170="Belarus",C23170="Bosnia and Herzegovina",C23170="Kosovo",C23170="Montenegro",C23170="Moldova",C23170="Ukraine",C23170="San Marino",C23170="North Macedonia",C23170="Norway",C23170="Serbia",C23170="Switzerland",C23170="United Kingdom"),"Non-EU European",IF(OR(C23170="Armenia",C23170="Azerbaijan",C23170="Georgia",C23170="Russian Federation",C23170="Kazakhstan",C23170="Kyrgyzstan",C23170="Tajikistan",C23170="Turkmenistan",C23170="Uzbekistan"),"Asia Pacific",IF(OR(C23170="Afghanistan",C23170="Bahrain",C23170="Egypt",C23170="Iran",C23170="Iraq",C23170="Israel",C23170="Jordan",C23170="Kuwait",C23170="Lebanon",C23170="Oman",C23170="Palestine, State of",C23170="Turkey",C23170="Qatar",C23170="Saudi Arabia",C23170="Syria",C23170="United Arab Emirates",C23170="Yemen"),"Middle East",IF(OR(C23170="Australia",C23170="Marshall Islands",C23170="Cook Islands",C23170="New Zealand"),"Oceania",IF(OR(C23170="Brunei Darussalam",C23170="Sri Lanka",C23170="Nepal",C23170="China",C23170="Hong Kong",C23170="Macao",C23170="Fiji",C23170="India",C23170="Indonesia",C23170="Japan",C23170="Kiribati",C23170="Malaysia",C23170="Maldives",C23170="Mongolia",C23170="Myanmar",C23170="Nauru",C23170="Papua New Guinea",C23170="Philippines",C23170="Samoa",C23170="Singapore",C23170="Solomon Islands",C23170="South Korea",C23170="Taiwan",C23170="Thailand",C23170="Timor-Leste",C23170="Tonga",C23170="Tuvalu",C23170="Vanuatu",C23170="Vietnam"),"Asia Pacific",IF(OR(C23170="Canada",C23170="United States of America"),"North America",IF(OR(C23170="Bolivia",C23170="Brazil",C23170="Chile",C23170="Colombia",C23170="Guatemala",C23170="Panama",C23170="Ecuador",C23170="El Salvador",C23170="Costa Rica",C23170="Guyana",C23170="Paraguay",C23170="Peru",C23170="Suriname",C23170="Uruguay",C23170="Venezuela"),"South America",IF(OR(C23170="Algeria",C23170="Angola",C23170="Benin",C23170="Botswana",C23170="Burkina Faso",C23170="Burundi",C23170="Cabo Verde",C23170="Cameroon",C23170="Central African Republic",C23170="Chad",C23170="Comoros",C23170="Congo",C23170="Democratic Republic of the Congo",C23170="Djibouti",C23170="Equatorial Guinea",C23170="Eritrea",C23170="Eswatini",C23170="Ethiopia",C23170="Gabon",C23170="Gambia",C23170="Ghana",C23170="Guinea",C23170="Guinea-Bissau",C23170="Ivory Coast",C23170="Kenya",C23170="Lesotho",C23170="Liberia",C23170="Libya",C23170="Madagascar",C23170="Malawi",C23170="Mali",C23170="Mauritania",C23170="Mauritius",C23170="Morocco",C23170="Mozambique",C23170="Namibia",C23170="Niger",C23170="Nigeria",C23170="Rwanda",C23170="Sao Tome and Principe",C23170="Senegal",C23170="Seychelles",C23170="Sierra Leone",C23170="Somalia",C23170="South Africa",C23170="South Sudan",C23170="Sudan",C23170="Tanzania",C23170="Togo",C23170="Tunisia",C23170="Uganda",C23170="Zambia",C23170="Zimbabwe"),"Africa","")))))))))</f>
        <v>EU</v>
      </c>
      <c r="E23170" s="1" t="s">
        <v>21</v>
      </c>
      <c r="F23170" s="9">
        <v>2.196E-4</v>
      </c>
      <c r="G23170" s="7">
        <v>130455999.99999999</v>
      </c>
    </row>
    <row r="23171" spans="1:7" ht="13.2" hidden="1" x14ac:dyDescent="0.25">
      <c r="A23171" s="1">
        <v>24749</v>
      </c>
      <c r="B23171" s="1">
        <v>2021</v>
      </c>
      <c r="C23171" s="1" t="s">
        <v>27</v>
      </c>
      <c r="D23171" s="1" t="str">
        <f t="shared" si="362"/>
        <v>EU</v>
      </c>
      <c r="E23171" s="1" t="s">
        <v>5</v>
      </c>
      <c r="F23171" s="2">
        <v>6.7459999999999994E-3</v>
      </c>
      <c r="G23171" s="7">
        <v>567054000</v>
      </c>
    </row>
    <row r="23172" spans="1:7" ht="13.2" hidden="1" x14ac:dyDescent="0.25">
      <c r="A23172" s="1">
        <v>24750</v>
      </c>
      <c r="B23172" s="1">
        <v>2021</v>
      </c>
      <c r="C23172" s="1" t="s">
        <v>27</v>
      </c>
      <c r="D23172" s="1" t="str">
        <f t="shared" si="362"/>
        <v>EU</v>
      </c>
      <c r="E23172" s="1" t="s">
        <v>6</v>
      </c>
      <c r="F23172" s="9">
        <v>1.98E-5</v>
      </c>
      <c r="G23172" s="7">
        <v>1663000</v>
      </c>
    </row>
    <row r="23173" spans="1:7" ht="13.2" hidden="1" x14ac:dyDescent="0.25">
      <c r="A23173" s="1">
        <v>24751</v>
      </c>
      <c r="B23173" s="1">
        <v>2021</v>
      </c>
      <c r="C23173" s="1" t="s">
        <v>27</v>
      </c>
      <c r="D23173" s="1" t="str">
        <f t="shared" si="362"/>
        <v>EU</v>
      </c>
      <c r="E23173" s="1" t="s">
        <v>7</v>
      </c>
      <c r="F23173" s="2">
        <v>2.2931900000000002E-2</v>
      </c>
      <c r="G23173" s="7">
        <v>1927596000</v>
      </c>
    </row>
    <row r="23174" spans="1:7" ht="13.2" hidden="1" x14ac:dyDescent="0.25">
      <c r="A23174" s="1">
        <v>24752</v>
      </c>
      <c r="B23174" s="1">
        <v>2021</v>
      </c>
      <c r="C23174" s="1" t="s">
        <v>27</v>
      </c>
      <c r="D23174" s="1" t="str">
        <f t="shared" si="362"/>
        <v>EU</v>
      </c>
      <c r="E23174" s="1" t="s">
        <v>23</v>
      </c>
      <c r="F23174" s="2">
        <v>1.0691000000000001E-3</v>
      </c>
      <c r="G23174" s="7">
        <v>89867000</v>
      </c>
    </row>
    <row r="23175" spans="1:7" ht="13.2" hidden="1" x14ac:dyDescent="0.25">
      <c r="A23175" s="1">
        <v>24753</v>
      </c>
      <c r="B23175" s="1">
        <v>2021</v>
      </c>
      <c r="C23175" s="1" t="s">
        <v>27</v>
      </c>
      <c r="D23175" s="1" t="str">
        <f t="shared" si="362"/>
        <v>EU</v>
      </c>
      <c r="E23175" s="1" t="s">
        <v>8</v>
      </c>
      <c r="F23175" s="2">
        <v>2.39949E-2</v>
      </c>
      <c r="G23175" s="7">
        <v>2016955000</v>
      </c>
    </row>
    <row r="23176" spans="1:7" ht="13.2" hidden="1" x14ac:dyDescent="0.25">
      <c r="A23176" s="1">
        <v>24754</v>
      </c>
      <c r="B23176" s="1">
        <v>2021</v>
      </c>
      <c r="C23176" s="1" t="s">
        <v>27</v>
      </c>
      <c r="D23176" s="1" t="str">
        <f t="shared" si="362"/>
        <v>EU</v>
      </c>
      <c r="E23176" s="1" t="s">
        <v>9</v>
      </c>
      <c r="F23176" s="2">
        <v>7.8685000000000005E-3</v>
      </c>
      <c r="G23176" s="7">
        <v>661408000</v>
      </c>
    </row>
    <row r="23177" spans="1:7" ht="13.2" hidden="1" x14ac:dyDescent="0.25">
      <c r="A23177" s="1">
        <v>24755</v>
      </c>
      <c r="B23177" s="1">
        <v>2021</v>
      </c>
      <c r="C23177" s="1" t="s">
        <v>27</v>
      </c>
      <c r="D23177" s="1" t="str">
        <f t="shared" si="362"/>
        <v>EU</v>
      </c>
      <c r="E23177" s="1" t="s">
        <v>10</v>
      </c>
      <c r="F23177" s="2">
        <v>9.5953999999999987E-3</v>
      </c>
      <c r="G23177" s="7">
        <v>806567000</v>
      </c>
    </row>
    <row r="23178" spans="1:7" ht="13.2" hidden="1" x14ac:dyDescent="0.25">
      <c r="A23178" s="1">
        <v>24756</v>
      </c>
      <c r="B23178" s="1">
        <v>2021</v>
      </c>
      <c r="C23178" s="1" t="s">
        <v>27</v>
      </c>
      <c r="D23178" s="1" t="str">
        <f t="shared" si="362"/>
        <v>EU</v>
      </c>
      <c r="E23178" s="1" t="s">
        <v>11</v>
      </c>
      <c r="F23178" s="2">
        <v>5.8307499999999998E-2</v>
      </c>
      <c r="G23178" s="7">
        <v>4901187000</v>
      </c>
    </row>
    <row r="23179" spans="1:7" ht="13.2" hidden="1" x14ac:dyDescent="0.25">
      <c r="A23179" s="1">
        <v>24757</v>
      </c>
      <c r="B23179" s="1">
        <v>2021</v>
      </c>
      <c r="C23179" s="1" t="s">
        <v>27</v>
      </c>
      <c r="D23179" s="1" t="str">
        <f t="shared" si="362"/>
        <v>EU</v>
      </c>
      <c r="E23179" s="1" t="s">
        <v>12</v>
      </c>
      <c r="F23179" s="2">
        <v>4.29007E-2</v>
      </c>
      <c r="G23179" s="7">
        <v>3606131000</v>
      </c>
    </row>
    <row r="23180" spans="1:7" ht="13.2" hidden="1" x14ac:dyDescent="0.25">
      <c r="A23180" s="1">
        <v>24758</v>
      </c>
      <c r="B23180" s="1">
        <v>2021</v>
      </c>
      <c r="C23180" s="1" t="s">
        <v>27</v>
      </c>
      <c r="D23180" s="1" t="str">
        <f t="shared" si="362"/>
        <v>EU</v>
      </c>
      <c r="E23180" s="1" t="s">
        <v>13</v>
      </c>
      <c r="F23180" s="2">
        <v>0.1336311</v>
      </c>
      <c r="G23180" s="7">
        <v>11232701000</v>
      </c>
    </row>
    <row r="23181" spans="1:7" ht="13.2" hidden="1" x14ac:dyDescent="0.25">
      <c r="A23181" s="1">
        <v>24759</v>
      </c>
      <c r="B23181" s="1">
        <v>2021</v>
      </c>
      <c r="C23181" s="1" t="s">
        <v>27</v>
      </c>
      <c r="D23181" s="1" t="str">
        <f t="shared" si="362"/>
        <v>EU</v>
      </c>
      <c r="E23181" s="1" t="s">
        <v>14</v>
      </c>
      <c r="F23181" s="2">
        <v>3.5027200000000001E-2</v>
      </c>
      <c r="G23181" s="7">
        <v>2944300000</v>
      </c>
    </row>
    <row r="23182" spans="1:7" ht="13.2" hidden="1" x14ac:dyDescent="0.25">
      <c r="A23182" s="1">
        <v>24760</v>
      </c>
      <c r="B23182" s="1">
        <v>2021</v>
      </c>
      <c r="C23182" s="1" t="s">
        <v>27</v>
      </c>
      <c r="D23182" s="1" t="str">
        <f t="shared" si="362"/>
        <v>EU</v>
      </c>
      <c r="E23182" s="1" t="s">
        <v>15</v>
      </c>
      <c r="F23182" s="2">
        <v>1.6054300000000001E-2</v>
      </c>
      <c r="G23182" s="7">
        <v>1349482000</v>
      </c>
    </row>
    <row r="23183" spans="1:7" ht="13.2" hidden="1" x14ac:dyDescent="0.25">
      <c r="A23183" s="1">
        <v>24761</v>
      </c>
      <c r="B23183" s="1">
        <v>2021</v>
      </c>
      <c r="C23183" s="1" t="s">
        <v>27</v>
      </c>
      <c r="D23183" s="1" t="str">
        <f t="shared" si="362"/>
        <v>EU</v>
      </c>
      <c r="E23183" s="1" t="s">
        <v>16</v>
      </c>
      <c r="F23183" s="2">
        <v>2.69293E-2</v>
      </c>
      <c r="G23183" s="7">
        <v>2263609000</v>
      </c>
    </row>
    <row r="23184" spans="1:7" ht="13.2" hidden="1" x14ac:dyDescent="0.25">
      <c r="A23184" s="1">
        <v>24762</v>
      </c>
      <c r="B23184" s="1">
        <v>2021</v>
      </c>
      <c r="C23184" s="1" t="s">
        <v>27</v>
      </c>
      <c r="D23184" s="1" t="str">
        <f t="shared" si="362"/>
        <v>EU</v>
      </c>
      <c r="E23184" s="1" t="s">
        <v>17</v>
      </c>
      <c r="F23184" s="2">
        <v>8.9337999999999987E-3</v>
      </c>
      <c r="G23184" s="7">
        <v>750955000</v>
      </c>
    </row>
    <row r="23185" spans="1:7" ht="13.2" hidden="1" x14ac:dyDescent="0.25">
      <c r="A23185" s="1">
        <v>24763</v>
      </c>
      <c r="B23185" s="1">
        <v>2021</v>
      </c>
      <c r="C23185" s="1" t="s">
        <v>27</v>
      </c>
      <c r="D23185" s="1" t="str">
        <f t="shared" si="362"/>
        <v>EU</v>
      </c>
      <c r="E23185" s="1" t="s">
        <v>18</v>
      </c>
      <c r="F23185" s="2">
        <v>1.14354E-2</v>
      </c>
      <c r="G23185" s="7">
        <v>961231000</v>
      </c>
    </row>
    <row r="23186" spans="1:7" ht="13.2" hidden="1" x14ac:dyDescent="0.25">
      <c r="A23186" s="1">
        <v>24764</v>
      </c>
      <c r="B23186" s="1">
        <v>2021</v>
      </c>
      <c r="C23186" s="1" t="s">
        <v>27</v>
      </c>
      <c r="D23186" s="1" t="str">
        <f t="shared" si="362"/>
        <v>EU</v>
      </c>
      <c r="E23186" s="1" t="s">
        <v>19</v>
      </c>
      <c r="F23186" s="2">
        <v>6.8459999999999994E-4</v>
      </c>
      <c r="G23186" s="7">
        <v>57547000</v>
      </c>
    </row>
    <row r="23187" spans="1:7" ht="13.2" hidden="1" x14ac:dyDescent="0.25">
      <c r="A23187" s="1">
        <v>24765</v>
      </c>
      <c r="B23187" s="1">
        <v>2021</v>
      </c>
      <c r="C23187" s="1" t="s">
        <v>27</v>
      </c>
      <c r="D23187" s="1" t="str">
        <f t="shared" si="362"/>
        <v>EU</v>
      </c>
      <c r="E23187" s="1" t="s">
        <v>20</v>
      </c>
      <c r="F23187" s="9">
        <v>6.2799999999999995E-5</v>
      </c>
      <c r="G23187" s="7">
        <v>5279000</v>
      </c>
    </row>
    <row r="23188" spans="1:7" ht="13.2" hidden="1" x14ac:dyDescent="0.25">
      <c r="A23188" s="1">
        <v>24766</v>
      </c>
      <c r="B23188" s="1">
        <v>2021</v>
      </c>
      <c r="C23188" s="1" t="s">
        <v>27</v>
      </c>
      <c r="D23188" s="1" t="str">
        <f t="shared" si="362"/>
        <v>EU</v>
      </c>
      <c r="E23188" s="1" t="s">
        <v>21</v>
      </c>
      <c r="F23188" s="9">
        <v>5.9999999999999997E-7</v>
      </c>
      <c r="G23188" s="7">
        <v>54000</v>
      </c>
    </row>
    <row r="23189" spans="1:7" ht="13.2" hidden="1" x14ac:dyDescent="0.25">
      <c r="A23189" s="1">
        <v>24768</v>
      </c>
      <c r="B23189" s="1">
        <v>2021</v>
      </c>
      <c r="C23189" s="1" t="s">
        <v>97</v>
      </c>
      <c r="D23189" s="1" t="str">
        <f t="shared" si="362"/>
        <v>North America</v>
      </c>
      <c r="E23189" s="1" t="s">
        <v>5</v>
      </c>
      <c r="F23189" s="2">
        <v>6.3385999999999998E-3</v>
      </c>
      <c r="G23189" s="7">
        <v>12603311000</v>
      </c>
    </row>
    <row r="23190" spans="1:7" ht="13.2" hidden="1" x14ac:dyDescent="0.25">
      <c r="A23190" s="1">
        <v>24769</v>
      </c>
      <c r="B23190" s="1">
        <v>2021</v>
      </c>
      <c r="C23190" s="1" t="s">
        <v>97</v>
      </c>
      <c r="D23190" s="1" t="str">
        <f t="shared" si="362"/>
        <v>North America</v>
      </c>
      <c r="E23190" s="1" t="s">
        <v>6</v>
      </c>
      <c r="F23190" s="9">
        <v>1.9369999999999999E-4</v>
      </c>
      <c r="G23190" s="7">
        <v>385205000</v>
      </c>
    </row>
    <row r="23191" spans="1:7" ht="13.2" hidden="1" x14ac:dyDescent="0.25">
      <c r="A23191" s="1">
        <v>24770</v>
      </c>
      <c r="B23191" s="1">
        <v>2021</v>
      </c>
      <c r="C23191" s="1" t="s">
        <v>97</v>
      </c>
      <c r="D23191" s="1" t="str">
        <f t="shared" si="362"/>
        <v>North America</v>
      </c>
      <c r="E23191" s="1" t="s">
        <v>7</v>
      </c>
      <c r="F23191" s="2">
        <v>1.3421700000000002E-2</v>
      </c>
      <c r="G23191" s="7">
        <v>26686830000</v>
      </c>
    </row>
    <row r="23192" spans="1:7" ht="13.2" hidden="1" x14ac:dyDescent="0.25">
      <c r="A23192" s="1">
        <v>24771</v>
      </c>
      <c r="B23192" s="1">
        <v>2021</v>
      </c>
      <c r="C23192" s="1" t="s">
        <v>97</v>
      </c>
      <c r="D23192" s="1" t="str">
        <f t="shared" si="362"/>
        <v>North America</v>
      </c>
      <c r="E23192" s="1" t="s">
        <v>8</v>
      </c>
      <c r="F23192" s="2">
        <v>4.6981000000000002E-3</v>
      </c>
      <c r="G23192" s="7">
        <v>9341427000</v>
      </c>
    </row>
    <row r="23193" spans="1:7" ht="13.2" hidden="1" x14ac:dyDescent="0.25">
      <c r="A23193" s="1">
        <v>24772</v>
      </c>
      <c r="B23193" s="1">
        <v>2021</v>
      </c>
      <c r="C23193" s="1" t="s">
        <v>97</v>
      </c>
      <c r="D23193" s="1" t="str">
        <f t="shared" si="362"/>
        <v>North America</v>
      </c>
      <c r="E23193" s="1" t="s">
        <v>9</v>
      </c>
      <c r="F23193" s="2">
        <v>6.7806000000000003E-3</v>
      </c>
      <c r="G23193" s="7">
        <v>13482185000</v>
      </c>
    </row>
    <row r="23194" spans="1:7" ht="13.2" hidden="1" x14ac:dyDescent="0.25">
      <c r="A23194" s="1">
        <v>24773</v>
      </c>
      <c r="B23194" s="1">
        <v>2021</v>
      </c>
      <c r="C23194" s="1" t="s">
        <v>97</v>
      </c>
      <c r="D23194" s="1" t="str">
        <f t="shared" si="362"/>
        <v>North America</v>
      </c>
      <c r="E23194" s="1" t="s">
        <v>10</v>
      </c>
      <c r="F23194" s="2">
        <v>4.6953000000000003E-3</v>
      </c>
      <c r="G23194" s="7">
        <v>9335845000</v>
      </c>
    </row>
    <row r="23195" spans="1:7" ht="13.2" hidden="1" x14ac:dyDescent="0.25">
      <c r="A23195" s="1">
        <v>24774</v>
      </c>
      <c r="B23195" s="1">
        <v>2021</v>
      </c>
      <c r="C23195" s="1" t="s">
        <v>97</v>
      </c>
      <c r="D23195" s="1" t="str">
        <f t="shared" si="362"/>
        <v>North America</v>
      </c>
      <c r="E23195" s="1" t="s">
        <v>11</v>
      </c>
      <c r="F23195" s="2">
        <v>9.1755799999999998E-2</v>
      </c>
      <c r="G23195" s="7">
        <v>182441354000</v>
      </c>
    </row>
    <row r="23196" spans="1:7" ht="13.2" hidden="1" x14ac:dyDescent="0.25">
      <c r="A23196" s="1">
        <v>24775</v>
      </c>
      <c r="B23196" s="1">
        <v>2021</v>
      </c>
      <c r="C23196" s="1" t="s">
        <v>97</v>
      </c>
      <c r="D23196" s="1" t="str">
        <f t="shared" si="362"/>
        <v>North America</v>
      </c>
      <c r="E23196" s="1" t="s">
        <v>12</v>
      </c>
      <c r="F23196" s="2">
        <v>4.6243899999999998E-2</v>
      </c>
      <c r="G23196" s="7">
        <v>91948420000</v>
      </c>
    </row>
    <row r="23197" spans="1:7" ht="13.2" hidden="1" x14ac:dyDescent="0.25">
      <c r="A23197" s="1">
        <v>24776</v>
      </c>
      <c r="B23197" s="1">
        <v>2021</v>
      </c>
      <c r="C23197" s="1" t="s">
        <v>97</v>
      </c>
      <c r="D23197" s="1" t="str">
        <f t="shared" si="362"/>
        <v>North America</v>
      </c>
      <c r="E23197" s="1" t="s">
        <v>13</v>
      </c>
      <c r="F23197" s="2">
        <v>0.1342758</v>
      </c>
      <c r="G23197" s="7">
        <v>266985539000</v>
      </c>
    </row>
    <row r="23198" spans="1:7" ht="13.2" hidden="1" x14ac:dyDescent="0.25">
      <c r="A23198" s="1">
        <v>24777</v>
      </c>
      <c r="B23198" s="1">
        <v>2021</v>
      </c>
      <c r="C23198" s="1" t="s">
        <v>97</v>
      </c>
      <c r="D23198" s="1" t="str">
        <f t="shared" si="362"/>
        <v>North America</v>
      </c>
      <c r="E23198" s="1" t="s">
        <v>14</v>
      </c>
      <c r="F23198" s="2">
        <v>5.7455100000000002E-2</v>
      </c>
      <c r="G23198" s="7">
        <v>114240082000</v>
      </c>
    </row>
    <row r="23199" spans="1:7" ht="13.2" hidden="1" x14ac:dyDescent="0.25">
      <c r="A23199" s="1">
        <v>24778</v>
      </c>
      <c r="B23199" s="1">
        <v>2021</v>
      </c>
      <c r="C23199" s="1" t="s">
        <v>97</v>
      </c>
      <c r="D23199" s="1" t="str">
        <f t="shared" si="362"/>
        <v>North America</v>
      </c>
      <c r="E23199" s="1" t="s">
        <v>15</v>
      </c>
      <c r="F23199" s="2">
        <v>7.4692999999999999E-3</v>
      </c>
      <c r="G23199" s="7">
        <v>14851538000</v>
      </c>
    </row>
    <row r="23200" spans="1:7" ht="13.2" hidden="1" x14ac:dyDescent="0.25">
      <c r="A23200" s="1">
        <v>24779</v>
      </c>
      <c r="B23200" s="1">
        <v>2021</v>
      </c>
      <c r="C23200" s="1" t="s">
        <v>97</v>
      </c>
      <c r="D23200" s="1" t="str">
        <f t="shared" si="362"/>
        <v>North America</v>
      </c>
      <c r="E23200" s="1" t="s">
        <v>16</v>
      </c>
      <c r="F23200" s="2">
        <v>1.74115E-2</v>
      </c>
      <c r="G23200" s="7">
        <v>34619826000</v>
      </c>
    </row>
    <row r="23201" spans="1:7" ht="13.2" hidden="1" x14ac:dyDescent="0.25">
      <c r="A23201" s="1">
        <v>24780</v>
      </c>
      <c r="B23201" s="1">
        <v>2021</v>
      </c>
      <c r="C23201" s="1" t="s">
        <v>97</v>
      </c>
      <c r="D23201" s="1" t="str">
        <f t="shared" si="362"/>
        <v>North America</v>
      </c>
      <c r="E23201" s="1" t="s">
        <v>17</v>
      </c>
      <c r="F23201" s="2">
        <v>7.8825000000000006E-3</v>
      </c>
      <c r="G23201" s="7">
        <v>15672990000</v>
      </c>
    </row>
    <row r="23202" spans="1:7" ht="13.2" hidden="1" x14ac:dyDescent="0.25">
      <c r="A23202" s="1">
        <v>24781</v>
      </c>
      <c r="B23202" s="1">
        <v>2021</v>
      </c>
      <c r="C23202" s="1" t="s">
        <v>97</v>
      </c>
      <c r="D23202" s="1" t="str">
        <f t="shared" si="362"/>
        <v>North America</v>
      </c>
      <c r="E23202" s="1" t="s">
        <v>18</v>
      </c>
      <c r="F23202" s="2">
        <v>1.5932999999999999E-2</v>
      </c>
      <c r="G23202" s="7">
        <v>31680143000</v>
      </c>
    </row>
    <row r="23203" spans="1:7" ht="13.2" hidden="1" x14ac:dyDescent="0.25">
      <c r="A23203" s="1">
        <v>24782</v>
      </c>
      <c r="B23203" s="1">
        <v>2021</v>
      </c>
      <c r="C23203" s="1" t="s">
        <v>97</v>
      </c>
      <c r="D23203" s="1" t="str">
        <f t="shared" si="362"/>
        <v>North America</v>
      </c>
      <c r="E23203" s="1" t="s">
        <v>21</v>
      </c>
      <c r="F23203" s="2">
        <v>3.7642999999999999E-3</v>
      </c>
      <c r="G23203" s="7">
        <v>7484786000</v>
      </c>
    </row>
    <row r="23204" spans="1:7" ht="13.2" hidden="1" x14ac:dyDescent="0.25">
      <c r="A23204" s="1">
        <v>24784</v>
      </c>
      <c r="B23204" s="1">
        <v>2021</v>
      </c>
      <c r="C23204" s="1" t="s">
        <v>109</v>
      </c>
      <c r="D23204" s="1" t="str">
        <f t="shared" si="362"/>
        <v>South America</v>
      </c>
      <c r="E23204" s="1" t="s">
        <v>9</v>
      </c>
      <c r="F23204" s="2">
        <v>1.5462999999999998E-3</v>
      </c>
      <c r="G23204" s="7">
        <v>490280000</v>
      </c>
    </row>
    <row r="23205" spans="1:7" ht="13.2" hidden="1" x14ac:dyDescent="0.25">
      <c r="A23205" s="1">
        <v>24785</v>
      </c>
      <c r="B23205" s="1">
        <v>2021</v>
      </c>
      <c r="C23205" s="1" t="s">
        <v>109</v>
      </c>
      <c r="D23205" s="1" t="str">
        <f t="shared" si="362"/>
        <v>South America</v>
      </c>
      <c r="E23205" s="1" t="s">
        <v>10</v>
      </c>
      <c r="F23205" s="2">
        <v>8.2904999999999993E-3</v>
      </c>
      <c r="G23205" s="7">
        <v>2628562000</v>
      </c>
    </row>
    <row r="23206" spans="1:7" ht="13.2" hidden="1" x14ac:dyDescent="0.25">
      <c r="A23206" s="1">
        <v>24786</v>
      </c>
      <c r="B23206" s="1">
        <v>2021</v>
      </c>
      <c r="C23206" s="1" t="s">
        <v>109</v>
      </c>
      <c r="D23206" s="1" t="str">
        <f t="shared" si="362"/>
        <v>South America</v>
      </c>
      <c r="E23206" s="1" t="s">
        <v>11</v>
      </c>
      <c r="F23206" s="2">
        <v>5.7542900000000001E-2</v>
      </c>
      <c r="G23206" s="7">
        <v>18244459000</v>
      </c>
    </row>
    <row r="23207" spans="1:7" ht="13.2" hidden="1" x14ac:dyDescent="0.25">
      <c r="A23207" s="1">
        <v>24787</v>
      </c>
      <c r="B23207" s="1">
        <v>2021</v>
      </c>
      <c r="C23207" s="1" t="s">
        <v>109</v>
      </c>
      <c r="D23207" s="1" t="str">
        <f t="shared" si="362"/>
        <v>South America</v>
      </c>
      <c r="E23207" s="1" t="s">
        <v>12</v>
      </c>
      <c r="F23207" s="2">
        <v>4.0334899999999993E-2</v>
      </c>
      <c r="G23207" s="7">
        <v>12788509000</v>
      </c>
    </row>
    <row r="23208" spans="1:7" ht="13.2" hidden="1" x14ac:dyDescent="0.25">
      <c r="A23208" s="1">
        <v>24788</v>
      </c>
      <c r="B23208" s="1">
        <v>2021</v>
      </c>
      <c r="C23208" s="1" t="s">
        <v>109</v>
      </c>
      <c r="D23208" s="1" t="str">
        <f t="shared" si="362"/>
        <v>South America</v>
      </c>
      <c r="E23208" s="1" t="s">
        <v>13</v>
      </c>
      <c r="F23208" s="2">
        <v>0.15961410000000001</v>
      </c>
      <c r="G23208" s="7">
        <v>50607009000</v>
      </c>
    </row>
    <row r="23209" spans="1:7" ht="13.2" hidden="1" x14ac:dyDescent="0.25">
      <c r="A23209" s="1">
        <v>24789</v>
      </c>
      <c r="B23209" s="1">
        <v>2021</v>
      </c>
      <c r="C23209" s="1" t="s">
        <v>109</v>
      </c>
      <c r="D23209" s="1" t="str">
        <f t="shared" si="362"/>
        <v>South America</v>
      </c>
      <c r="E23209" s="1" t="s">
        <v>14</v>
      </c>
      <c r="F23209" s="2">
        <v>2.3836300000000001E-2</v>
      </c>
      <c r="G23209" s="7">
        <v>7557496000</v>
      </c>
    </row>
    <row r="23210" spans="1:7" ht="13.2" hidden="1" x14ac:dyDescent="0.25">
      <c r="A23210" s="1">
        <v>24790</v>
      </c>
      <c r="B23210" s="1">
        <v>2021</v>
      </c>
      <c r="C23210" s="1" t="s">
        <v>109</v>
      </c>
      <c r="D23210" s="1" t="str">
        <f t="shared" si="362"/>
        <v>South America</v>
      </c>
      <c r="E23210" s="1" t="s">
        <v>15</v>
      </c>
      <c r="F23210" s="2">
        <v>7.6276E-3</v>
      </c>
      <c r="G23210" s="7">
        <v>2418387000</v>
      </c>
    </row>
    <row r="23211" spans="1:7" ht="13.2" hidden="1" x14ac:dyDescent="0.25">
      <c r="A23211" s="1">
        <v>24791</v>
      </c>
      <c r="B23211" s="1">
        <v>2021</v>
      </c>
      <c r="C23211" s="1" t="s">
        <v>109</v>
      </c>
      <c r="D23211" s="1" t="str">
        <f t="shared" si="362"/>
        <v>South America</v>
      </c>
      <c r="E23211" s="1" t="s">
        <v>16</v>
      </c>
      <c r="F23211" s="2">
        <v>1.61928E-2</v>
      </c>
      <c r="G23211" s="7">
        <v>5134057000</v>
      </c>
    </row>
    <row r="23212" spans="1:7" ht="13.2" hidden="1" x14ac:dyDescent="0.25">
      <c r="A23212" s="1">
        <v>24792</v>
      </c>
      <c r="B23212" s="1">
        <v>2021</v>
      </c>
      <c r="C23212" s="1" t="s">
        <v>109</v>
      </c>
      <c r="D23212" s="1" t="str">
        <f t="shared" si="362"/>
        <v>South America</v>
      </c>
      <c r="E23212" s="1" t="s">
        <v>17</v>
      </c>
      <c r="F23212" s="2">
        <v>2.7500999999999997E-3</v>
      </c>
      <c r="G23212" s="7">
        <v>871944000</v>
      </c>
    </row>
    <row r="23213" spans="1:7" ht="13.2" hidden="1" x14ac:dyDescent="0.25">
      <c r="A23213" s="1">
        <v>24794</v>
      </c>
      <c r="B23213" s="1">
        <v>2021</v>
      </c>
      <c r="C23213" s="1" t="s">
        <v>123</v>
      </c>
      <c r="D23213" s="1" t="str">
        <f t="shared" si="362"/>
        <v>Asia Pacific</v>
      </c>
      <c r="E23213" s="1" t="s">
        <v>9</v>
      </c>
      <c r="F23213" s="2">
        <v>9.8539999999999999E-3</v>
      </c>
      <c r="G23213" s="7">
        <v>294684000</v>
      </c>
    </row>
    <row r="23214" spans="1:7" ht="13.2" hidden="1" x14ac:dyDescent="0.25">
      <c r="A23214" s="1">
        <v>24795</v>
      </c>
      <c r="B23214" s="1">
        <v>2021</v>
      </c>
      <c r="C23214" s="1" t="s">
        <v>123</v>
      </c>
      <c r="D23214" s="1" t="str">
        <f t="shared" si="362"/>
        <v>Asia Pacific</v>
      </c>
      <c r="E23214" s="1" t="s">
        <v>10</v>
      </c>
      <c r="F23214" s="2">
        <v>6.8215999999999997E-3</v>
      </c>
      <c r="G23214" s="7">
        <v>204001000</v>
      </c>
    </row>
    <row r="23215" spans="1:7" ht="13.2" hidden="1" x14ac:dyDescent="0.25">
      <c r="A23215" s="1">
        <v>24796</v>
      </c>
      <c r="B23215" s="1">
        <v>2021</v>
      </c>
      <c r="C23215" s="1" t="s">
        <v>123</v>
      </c>
      <c r="D23215" s="1" t="str">
        <f t="shared" si="362"/>
        <v>Asia Pacific</v>
      </c>
      <c r="E23215" s="1" t="s">
        <v>11</v>
      </c>
      <c r="F23215" s="2">
        <v>5.1220600000000005E-2</v>
      </c>
      <c r="G23215" s="7">
        <v>1531757000</v>
      </c>
    </row>
    <row r="23216" spans="1:7" ht="13.2" hidden="1" x14ac:dyDescent="0.25">
      <c r="A23216" s="1">
        <v>24797</v>
      </c>
      <c r="B23216" s="1">
        <v>2021</v>
      </c>
      <c r="C23216" s="1" t="s">
        <v>123</v>
      </c>
      <c r="D23216" s="1" t="str">
        <f t="shared" si="362"/>
        <v>Asia Pacific</v>
      </c>
      <c r="E23216" s="1" t="s">
        <v>12</v>
      </c>
      <c r="F23216" s="2">
        <v>4.9846300000000003E-2</v>
      </c>
      <c r="G23216" s="7">
        <v>1490657000</v>
      </c>
    </row>
    <row r="23217" spans="1:7" ht="13.2" hidden="1" x14ac:dyDescent="0.25">
      <c r="A23217" s="1">
        <v>24798</v>
      </c>
      <c r="B23217" s="1">
        <v>2021</v>
      </c>
      <c r="C23217" s="1" t="s">
        <v>123</v>
      </c>
      <c r="D23217" s="1" t="str">
        <f t="shared" si="362"/>
        <v>Asia Pacific</v>
      </c>
      <c r="E23217" s="1" t="s">
        <v>13</v>
      </c>
      <c r="F23217" s="2">
        <v>0.11159670000000001</v>
      </c>
      <c r="G23217" s="7">
        <v>3337308000</v>
      </c>
    </row>
    <row r="23218" spans="1:7" ht="13.2" hidden="1" x14ac:dyDescent="0.25">
      <c r="A23218" s="1">
        <v>24799</v>
      </c>
      <c r="B23218" s="1">
        <v>2021</v>
      </c>
      <c r="C23218" s="1" t="s">
        <v>123</v>
      </c>
      <c r="D23218" s="1" t="str">
        <f t="shared" si="362"/>
        <v>Asia Pacific</v>
      </c>
      <c r="E23218" s="1" t="s">
        <v>14</v>
      </c>
      <c r="F23218" s="2">
        <v>3.3456100000000003E-2</v>
      </c>
      <c r="G23218" s="7">
        <v>1000508000</v>
      </c>
    </row>
    <row r="23219" spans="1:7" ht="13.2" hidden="1" x14ac:dyDescent="0.25">
      <c r="A23219" s="1">
        <v>24800</v>
      </c>
      <c r="B23219" s="1">
        <v>2021</v>
      </c>
      <c r="C23219" s="1" t="s">
        <v>123</v>
      </c>
      <c r="D23219" s="1" t="str">
        <f t="shared" si="362"/>
        <v>Asia Pacific</v>
      </c>
      <c r="E23219" s="1" t="s">
        <v>15</v>
      </c>
      <c r="F23219" s="9">
        <v>0</v>
      </c>
      <c r="G23219" s="7">
        <v>0</v>
      </c>
    </row>
    <row r="23220" spans="1:7" ht="13.2" hidden="1" x14ac:dyDescent="0.25">
      <c r="A23220" s="1">
        <v>24801</v>
      </c>
      <c r="B23220" s="1">
        <v>2021</v>
      </c>
      <c r="C23220" s="1" t="s">
        <v>123</v>
      </c>
      <c r="D23220" s="1" t="str">
        <f t="shared" si="362"/>
        <v>Asia Pacific</v>
      </c>
      <c r="E23220" s="1" t="s">
        <v>16</v>
      </c>
      <c r="F23220" s="2">
        <v>4.6298499999999999E-2</v>
      </c>
      <c r="G23220" s="7">
        <v>1384561000</v>
      </c>
    </row>
    <row r="23221" spans="1:7" ht="13.2" hidden="1" x14ac:dyDescent="0.25">
      <c r="A23221" s="1">
        <v>24802</v>
      </c>
      <c r="B23221" s="1">
        <v>2021</v>
      </c>
      <c r="C23221" s="1" t="s">
        <v>123</v>
      </c>
      <c r="D23221" s="1" t="str">
        <f t="shared" si="362"/>
        <v>Asia Pacific</v>
      </c>
      <c r="E23221" s="1" t="s">
        <v>17</v>
      </c>
      <c r="F23221" s="2">
        <v>1.06172E-2</v>
      </c>
      <c r="G23221" s="7">
        <v>317509000</v>
      </c>
    </row>
    <row r="23222" spans="1:7" ht="13.2" hidden="1" x14ac:dyDescent="0.25">
      <c r="A23222" s="1">
        <v>24804</v>
      </c>
      <c r="B23222" s="1">
        <v>2021</v>
      </c>
      <c r="C23222" s="1" t="s">
        <v>98</v>
      </c>
      <c r="D23222" s="1" t="str">
        <f t="shared" si="362"/>
        <v>South America</v>
      </c>
      <c r="E23222" s="1" t="s">
        <v>9</v>
      </c>
      <c r="F23222" s="2">
        <v>5.4857999999999999E-3</v>
      </c>
      <c r="G23222" s="7">
        <v>1725082000</v>
      </c>
    </row>
    <row r="23223" spans="1:7" ht="13.2" hidden="1" x14ac:dyDescent="0.25">
      <c r="A23223" s="1">
        <v>24805</v>
      </c>
      <c r="B23223" s="1">
        <v>2021</v>
      </c>
      <c r="C23223" s="1" t="s">
        <v>98</v>
      </c>
      <c r="D23223" s="1" t="str">
        <f t="shared" si="362"/>
        <v>South America</v>
      </c>
      <c r="E23223" s="1" t="s">
        <v>10</v>
      </c>
      <c r="F23223" s="2">
        <v>5.6989999999999992E-3</v>
      </c>
      <c r="G23223" s="7">
        <v>1792130000</v>
      </c>
    </row>
    <row r="23224" spans="1:7" ht="13.2" hidden="1" x14ac:dyDescent="0.25">
      <c r="A23224" s="1">
        <v>24806</v>
      </c>
      <c r="B23224" s="1">
        <v>2021</v>
      </c>
      <c r="C23224" s="1" t="s">
        <v>98</v>
      </c>
      <c r="D23224" s="1" t="str">
        <f t="shared" si="362"/>
        <v>South America</v>
      </c>
      <c r="E23224" s="1" t="s">
        <v>11</v>
      </c>
      <c r="F23224" s="2">
        <v>6.15133E-2</v>
      </c>
      <c r="G23224" s="7">
        <v>19343732000</v>
      </c>
    </row>
    <row r="23225" spans="1:7" ht="13.2" hidden="1" x14ac:dyDescent="0.25">
      <c r="A23225" s="1">
        <v>24807</v>
      </c>
      <c r="B23225" s="1">
        <v>2021</v>
      </c>
      <c r="C23225" s="1" t="s">
        <v>98</v>
      </c>
      <c r="D23225" s="1" t="str">
        <f t="shared" si="362"/>
        <v>South America</v>
      </c>
      <c r="E23225" s="1" t="s">
        <v>12</v>
      </c>
      <c r="F23225" s="2">
        <v>3.9728199999999998E-2</v>
      </c>
      <c r="G23225" s="7">
        <v>12493089000</v>
      </c>
    </row>
    <row r="23226" spans="1:7" ht="13.2" hidden="1" x14ac:dyDescent="0.25">
      <c r="A23226" s="1">
        <v>24808</v>
      </c>
      <c r="B23226" s="1">
        <v>2021</v>
      </c>
      <c r="C23226" s="1" t="s">
        <v>98</v>
      </c>
      <c r="D23226" s="1" t="str">
        <f t="shared" si="362"/>
        <v>South America</v>
      </c>
      <c r="E23226" s="1" t="s">
        <v>13</v>
      </c>
      <c r="F23226" s="2">
        <v>9.9119600000000002E-2</v>
      </c>
      <c r="G23226" s="7">
        <v>31169547000</v>
      </c>
    </row>
    <row r="23227" spans="1:7" ht="13.2" hidden="1" x14ac:dyDescent="0.25">
      <c r="A23227" s="1">
        <v>24809</v>
      </c>
      <c r="B23227" s="1">
        <v>2021</v>
      </c>
      <c r="C23227" s="1" t="s">
        <v>98</v>
      </c>
      <c r="D23227" s="1" t="str">
        <f t="shared" si="362"/>
        <v>South America</v>
      </c>
      <c r="E23227" s="1" t="s">
        <v>14</v>
      </c>
      <c r="F23227" s="2">
        <v>5.5721699999999999E-2</v>
      </c>
      <c r="G23227" s="7">
        <v>17522486000</v>
      </c>
    </row>
    <row r="23228" spans="1:7" ht="13.2" hidden="1" x14ac:dyDescent="0.25">
      <c r="A23228" s="1">
        <v>24810</v>
      </c>
      <c r="B23228" s="1">
        <v>2021</v>
      </c>
      <c r="C23228" s="1" t="s">
        <v>98</v>
      </c>
      <c r="D23228" s="1" t="str">
        <f t="shared" si="362"/>
        <v>South America</v>
      </c>
      <c r="E23228" s="1" t="s">
        <v>15</v>
      </c>
      <c r="F23228" s="2">
        <v>1.1347000000000001E-2</v>
      </c>
      <c r="G23228" s="7">
        <v>3568233000</v>
      </c>
    </row>
    <row r="23229" spans="1:7" ht="13.2" hidden="1" x14ac:dyDescent="0.25">
      <c r="A23229" s="1">
        <v>24811</v>
      </c>
      <c r="B23229" s="1">
        <v>2021</v>
      </c>
      <c r="C23229" s="1" t="s">
        <v>98</v>
      </c>
      <c r="D23229" s="1" t="str">
        <f t="shared" si="362"/>
        <v>South America</v>
      </c>
      <c r="E23229" s="1" t="s">
        <v>16</v>
      </c>
      <c r="F23229" s="2">
        <v>2.1629700000000002E-2</v>
      </c>
      <c r="G23229" s="7">
        <v>6801760000</v>
      </c>
    </row>
    <row r="23230" spans="1:7" ht="13.2" hidden="1" x14ac:dyDescent="0.25">
      <c r="A23230" s="1">
        <v>24812</v>
      </c>
      <c r="B23230" s="1">
        <v>2021</v>
      </c>
      <c r="C23230" s="1" t="s">
        <v>98</v>
      </c>
      <c r="D23230" s="1" t="str">
        <f t="shared" si="362"/>
        <v>South America</v>
      </c>
      <c r="E23230" s="1" t="s">
        <v>17</v>
      </c>
      <c r="F23230" s="2">
        <v>6.1806000000000005E-3</v>
      </c>
      <c r="G23230" s="7">
        <v>1943589000</v>
      </c>
    </row>
    <row r="23231" spans="1:7" ht="13.2" hidden="1" x14ac:dyDescent="0.25">
      <c r="A23231" s="1">
        <v>24814</v>
      </c>
      <c r="B23231" s="1">
        <v>2021</v>
      </c>
      <c r="C23231" s="1" t="s">
        <v>29</v>
      </c>
      <c r="D23231" s="1" t="str">
        <f t="shared" si="362"/>
        <v>EU</v>
      </c>
      <c r="E23231" s="1" t="s">
        <v>5</v>
      </c>
      <c r="F23231" s="2">
        <v>7.6360000000000002E-4</v>
      </c>
      <c r="G23231" s="7">
        <v>52652000</v>
      </c>
    </row>
    <row r="23232" spans="1:7" ht="13.2" hidden="1" x14ac:dyDescent="0.25">
      <c r="A23232" s="1">
        <v>24815</v>
      </c>
      <c r="B23232" s="1">
        <v>2021</v>
      </c>
      <c r="C23232" s="1" t="s">
        <v>29</v>
      </c>
      <c r="D23232" s="1" t="str">
        <f t="shared" si="362"/>
        <v>EU</v>
      </c>
      <c r="E23232" s="1" t="s">
        <v>6</v>
      </c>
      <c r="F23232" s="9">
        <v>9.8200000000000002E-5</v>
      </c>
      <c r="G23232" s="7">
        <v>6770000</v>
      </c>
    </row>
    <row r="23233" spans="1:7" ht="13.2" hidden="1" x14ac:dyDescent="0.25">
      <c r="A23233" s="1">
        <v>24816</v>
      </c>
      <c r="B23233" s="1">
        <v>2021</v>
      </c>
      <c r="C23233" s="1" t="s">
        <v>29</v>
      </c>
      <c r="D23233" s="1" t="str">
        <f t="shared" si="362"/>
        <v>EU</v>
      </c>
      <c r="E23233" s="1" t="s">
        <v>7</v>
      </c>
      <c r="F23233" s="2">
        <v>4.4530999999999998E-3</v>
      </c>
      <c r="G23233" s="7">
        <v>307067000</v>
      </c>
    </row>
    <row r="23234" spans="1:7" ht="13.2" hidden="1" x14ac:dyDescent="0.25">
      <c r="A23234" s="1">
        <v>24817</v>
      </c>
      <c r="B23234" s="1">
        <v>2021</v>
      </c>
      <c r="C23234" s="1" t="s">
        <v>29</v>
      </c>
      <c r="D23234" s="1" t="str">
        <f t="shared" ref="D23234:D23297" si="363">IF(OR(C23234="Austria",C23234="Belgium",C23234="Bulgaria",C23234="Iceland",C23234="Croatia",C23234="Cyprus",C23234="Czechia",C23234="Denmark",C23234="Estonia",C23234="Finland",C23234="France",C23234="Germany",C23234="Greece",C23234="Hungary",C23234="Ireland",C23234="Italy",C23234="Latvia",C23234="Lithuania",C23234="Luxembourg",C23234="Malta",C23234="Netherlands",C23234="Poland",C23234="Portugal",C23234="Romania",C23234="Slovakia",C23234="Slovenia",C23234="Spain",C23234="Sweden"),"EU",IF(OR(C23234="Albania",C23234="Andorra",C23234="Belarus",C23234="Bosnia and Herzegovina",C23234="Kosovo",C23234="Montenegro",C23234="Moldova",C23234="Ukraine",C23234="San Marino",C23234="North Macedonia",C23234="Norway",C23234="Serbia",C23234="Switzerland",C23234="United Kingdom"),"Non-EU European",IF(OR(C23234="Armenia",C23234="Azerbaijan",C23234="Georgia",C23234="Russian Federation",C23234="Kazakhstan",C23234="Kyrgyzstan",C23234="Tajikistan",C23234="Turkmenistan",C23234="Uzbekistan"),"Asia Pacific",IF(OR(C23234="Afghanistan",C23234="Bahrain",C23234="Egypt",C23234="Iran",C23234="Iraq",C23234="Israel",C23234="Jordan",C23234="Kuwait",C23234="Lebanon",C23234="Oman",C23234="Palestine, State of",C23234="Turkey",C23234="Qatar",C23234="Saudi Arabia",C23234="Syria",C23234="United Arab Emirates",C23234="Yemen"),"Middle East",IF(OR(C23234="Australia",C23234="Marshall Islands",C23234="Cook Islands",C23234="New Zealand"),"Oceania",IF(OR(C23234="Brunei Darussalam",C23234="Sri Lanka",C23234="Nepal",C23234="China",C23234="Hong Kong",C23234="Macao",C23234="Fiji",C23234="India",C23234="Indonesia",C23234="Japan",C23234="Kiribati",C23234="Malaysia",C23234="Maldives",C23234="Mongolia",C23234="Myanmar",C23234="Nauru",C23234="Papua New Guinea",C23234="Philippines",C23234="Samoa",C23234="Singapore",C23234="Solomon Islands",C23234="South Korea",C23234="Taiwan",C23234="Thailand",C23234="Timor-Leste",C23234="Tonga",C23234="Tuvalu",C23234="Vanuatu",C23234="Vietnam"),"Asia Pacific",IF(OR(C23234="Canada",C23234="United States of America"),"North America",IF(OR(C23234="Bolivia",C23234="Brazil",C23234="Chile",C23234="Colombia",C23234="Guatemala",C23234="Panama",C23234="Ecuador",C23234="El Salvador",C23234="Costa Rica",C23234="Guyana",C23234="Paraguay",C23234="Peru",C23234="Suriname",C23234="Uruguay",C23234="Venezuela"),"South America",IF(OR(C23234="Algeria",C23234="Angola",C23234="Benin",C23234="Botswana",C23234="Burkina Faso",C23234="Burundi",C23234="Cabo Verde",C23234="Cameroon",C23234="Central African Republic",C23234="Chad",C23234="Comoros",C23234="Congo",C23234="Democratic Republic of the Congo",C23234="Djibouti",C23234="Equatorial Guinea",C23234="Eritrea",C23234="Eswatini",C23234="Ethiopia",C23234="Gabon",C23234="Gambia",C23234="Ghana",C23234="Guinea",C23234="Guinea-Bissau",C23234="Ivory Coast",C23234="Kenya",C23234="Lesotho",C23234="Liberia",C23234="Libya",C23234="Madagascar",C23234="Malawi",C23234="Mali",C23234="Mauritania",C23234="Mauritius",C23234="Morocco",C23234="Mozambique",C23234="Namibia",C23234="Niger",C23234="Nigeria",C23234="Rwanda",C23234="Sao Tome and Principe",C23234="Senegal",C23234="Seychelles",C23234="Sierra Leone",C23234="Somalia",C23234="South Africa",C23234="South Sudan",C23234="Sudan",C23234="Tanzania",C23234="Togo",C23234="Tunisia",C23234="Uganda",C23234="Zambia",C23234="Zimbabwe"),"Africa","")))))))))</f>
        <v>EU</v>
      </c>
      <c r="E23234" s="1" t="s">
        <v>23</v>
      </c>
      <c r="F23234" s="9">
        <v>5.6199999999999997E-5</v>
      </c>
      <c r="G23234" s="7">
        <v>3873000</v>
      </c>
    </row>
    <row r="23235" spans="1:7" ht="13.2" hidden="1" x14ac:dyDescent="0.25">
      <c r="A23235" s="1">
        <v>24818</v>
      </c>
      <c r="B23235" s="1">
        <v>2021</v>
      </c>
      <c r="C23235" s="1" t="s">
        <v>29</v>
      </c>
      <c r="D23235" s="1" t="str">
        <f t="shared" si="363"/>
        <v>EU</v>
      </c>
      <c r="E23235" s="1" t="s">
        <v>8</v>
      </c>
      <c r="F23235" s="2">
        <v>1.1661E-3</v>
      </c>
      <c r="G23235" s="7">
        <v>80408000</v>
      </c>
    </row>
    <row r="23236" spans="1:7" ht="13.2" hidden="1" x14ac:dyDescent="0.25">
      <c r="A23236" s="1">
        <v>24819</v>
      </c>
      <c r="B23236" s="1">
        <v>2021</v>
      </c>
      <c r="C23236" s="1" t="s">
        <v>29</v>
      </c>
      <c r="D23236" s="1" t="str">
        <f t="shared" si="363"/>
        <v>EU</v>
      </c>
      <c r="E23236" s="1" t="s">
        <v>9</v>
      </c>
      <c r="F23236" s="2">
        <v>1.9783000000000001E-3</v>
      </c>
      <c r="G23236" s="7">
        <v>136415000</v>
      </c>
    </row>
    <row r="23237" spans="1:7" ht="13.2" hidden="1" x14ac:dyDescent="0.25">
      <c r="A23237" s="1">
        <v>24820</v>
      </c>
      <c r="B23237" s="1">
        <v>2021</v>
      </c>
      <c r="C23237" s="1" t="s">
        <v>29</v>
      </c>
      <c r="D23237" s="1" t="str">
        <f t="shared" si="363"/>
        <v>EU</v>
      </c>
      <c r="E23237" s="1" t="s">
        <v>10</v>
      </c>
      <c r="F23237" s="2">
        <v>1.684E-3</v>
      </c>
      <c r="G23237" s="7">
        <v>116118000</v>
      </c>
    </row>
    <row r="23238" spans="1:7" ht="13.2" hidden="1" x14ac:dyDescent="0.25">
      <c r="A23238" s="1">
        <v>24821</v>
      </c>
      <c r="B23238" s="1">
        <v>2021</v>
      </c>
      <c r="C23238" s="1" t="s">
        <v>29</v>
      </c>
      <c r="D23238" s="1" t="str">
        <f t="shared" si="363"/>
        <v>EU</v>
      </c>
      <c r="E23238" s="1" t="s">
        <v>11</v>
      </c>
      <c r="F23238" s="2">
        <v>1.09523E-2</v>
      </c>
      <c r="G23238" s="7">
        <v>755218000</v>
      </c>
    </row>
    <row r="23239" spans="1:7" ht="13.2" hidden="1" x14ac:dyDescent="0.25">
      <c r="A23239" s="1">
        <v>24822</v>
      </c>
      <c r="B23239" s="1">
        <v>2021</v>
      </c>
      <c r="C23239" s="1" t="s">
        <v>29</v>
      </c>
      <c r="D23239" s="1" t="str">
        <f t="shared" si="363"/>
        <v>EU</v>
      </c>
      <c r="E23239" s="1" t="s">
        <v>12</v>
      </c>
      <c r="F23239" s="2">
        <v>6.9066000000000006E-3</v>
      </c>
      <c r="G23239" s="7">
        <v>476244000</v>
      </c>
    </row>
    <row r="23240" spans="1:7" ht="13.2" hidden="1" x14ac:dyDescent="0.25">
      <c r="A23240" s="1">
        <v>24823</v>
      </c>
      <c r="B23240" s="1">
        <v>2021</v>
      </c>
      <c r="C23240" s="1" t="s">
        <v>29</v>
      </c>
      <c r="D23240" s="1" t="str">
        <f t="shared" si="363"/>
        <v>EU</v>
      </c>
      <c r="E23240" s="1" t="s">
        <v>13</v>
      </c>
      <c r="F23240" s="2">
        <v>1.86781E-2</v>
      </c>
      <c r="G23240" s="7">
        <v>1287950000</v>
      </c>
    </row>
    <row r="23241" spans="1:7" ht="13.2" hidden="1" x14ac:dyDescent="0.25">
      <c r="A23241" s="1">
        <v>24824</v>
      </c>
      <c r="B23241" s="1">
        <v>2021</v>
      </c>
      <c r="C23241" s="1" t="s">
        <v>29</v>
      </c>
      <c r="D23241" s="1" t="str">
        <f t="shared" si="363"/>
        <v>EU</v>
      </c>
      <c r="E23241" s="1" t="s">
        <v>14</v>
      </c>
      <c r="F23241" s="2">
        <v>6.3721000000000003E-3</v>
      </c>
      <c r="G23241" s="7">
        <v>439389000</v>
      </c>
    </row>
    <row r="23242" spans="1:7" ht="13.2" hidden="1" x14ac:dyDescent="0.25">
      <c r="A23242" s="1">
        <v>24825</v>
      </c>
      <c r="B23242" s="1">
        <v>2021</v>
      </c>
      <c r="C23242" s="1" t="s">
        <v>29</v>
      </c>
      <c r="D23242" s="1" t="str">
        <f t="shared" si="363"/>
        <v>EU</v>
      </c>
      <c r="E23242" s="1" t="s">
        <v>15</v>
      </c>
      <c r="F23242" s="2">
        <v>1.3267000000000001E-3</v>
      </c>
      <c r="G23242" s="7">
        <v>91483000</v>
      </c>
    </row>
    <row r="23243" spans="1:7" ht="13.2" hidden="1" x14ac:dyDescent="0.25">
      <c r="A23243" s="1">
        <v>24826</v>
      </c>
      <c r="B23243" s="1">
        <v>2021</v>
      </c>
      <c r="C23243" s="1" t="s">
        <v>29</v>
      </c>
      <c r="D23243" s="1" t="str">
        <f t="shared" si="363"/>
        <v>EU</v>
      </c>
      <c r="E23243" s="1" t="s">
        <v>16</v>
      </c>
      <c r="F23243" s="2">
        <v>3.1336000000000003E-3</v>
      </c>
      <c r="G23243" s="7">
        <v>216079000</v>
      </c>
    </row>
    <row r="23244" spans="1:7" ht="13.2" hidden="1" x14ac:dyDescent="0.25">
      <c r="A23244" s="1">
        <v>24827</v>
      </c>
      <c r="B23244" s="1">
        <v>2021</v>
      </c>
      <c r="C23244" s="1" t="s">
        <v>29</v>
      </c>
      <c r="D23244" s="1" t="str">
        <f t="shared" si="363"/>
        <v>EU</v>
      </c>
      <c r="E23244" s="1" t="s">
        <v>17</v>
      </c>
      <c r="F23244" s="2">
        <v>2.1376999999999998E-3</v>
      </c>
      <c r="G23244" s="7">
        <v>147402000</v>
      </c>
    </row>
    <row r="23245" spans="1:7" ht="13.2" hidden="1" x14ac:dyDescent="0.25">
      <c r="A23245" s="1">
        <v>24828</v>
      </c>
      <c r="B23245" s="1">
        <v>2021</v>
      </c>
      <c r="C23245" s="1" t="s">
        <v>29</v>
      </c>
      <c r="D23245" s="1" t="str">
        <f t="shared" si="363"/>
        <v>EU</v>
      </c>
      <c r="E23245" s="1" t="s">
        <v>18</v>
      </c>
      <c r="F23245" s="2">
        <v>3.8076E-3</v>
      </c>
      <c r="G23245" s="7">
        <v>262553000</v>
      </c>
    </row>
    <row r="23246" spans="1:7" ht="13.2" hidden="1" x14ac:dyDescent="0.25">
      <c r="A23246" s="1">
        <v>24829</v>
      </c>
      <c r="B23246" s="1">
        <v>2021</v>
      </c>
      <c r="C23246" s="1" t="s">
        <v>29</v>
      </c>
      <c r="D23246" s="1" t="str">
        <f t="shared" si="363"/>
        <v>EU</v>
      </c>
      <c r="E23246" s="1" t="s">
        <v>19</v>
      </c>
      <c r="F23246" s="2">
        <v>7.1279999999999998E-4</v>
      </c>
      <c r="G23246" s="7">
        <v>49149000</v>
      </c>
    </row>
    <row r="23247" spans="1:7" ht="13.2" hidden="1" x14ac:dyDescent="0.25">
      <c r="A23247" s="1">
        <v>24830</v>
      </c>
      <c r="B23247" s="1">
        <v>2021</v>
      </c>
      <c r="C23247" s="1" t="s">
        <v>29</v>
      </c>
      <c r="D23247" s="1" t="str">
        <f t="shared" si="363"/>
        <v>EU</v>
      </c>
      <c r="E23247" s="1" t="s">
        <v>20</v>
      </c>
      <c r="F23247" s="9">
        <v>1.0109999999999999E-4</v>
      </c>
      <c r="G23247" s="7">
        <v>6968000</v>
      </c>
    </row>
    <row r="23248" spans="1:7" ht="13.2" hidden="1" x14ac:dyDescent="0.25">
      <c r="A23248" s="1">
        <v>24831</v>
      </c>
      <c r="B23248" s="1">
        <v>2021</v>
      </c>
      <c r="C23248" s="1" t="s">
        <v>29</v>
      </c>
      <c r="D23248" s="1" t="str">
        <f t="shared" si="363"/>
        <v>EU</v>
      </c>
      <c r="E23248" s="1" t="s">
        <v>21</v>
      </c>
      <c r="F23248" s="9">
        <v>9.549999999999999E-5</v>
      </c>
      <c r="G23248" s="7">
        <v>6588000</v>
      </c>
    </row>
    <row r="23249" spans="1:7" ht="13.2" hidden="1" x14ac:dyDescent="0.25">
      <c r="A23249" s="1">
        <v>24833</v>
      </c>
      <c r="B23249" s="1">
        <v>2021</v>
      </c>
      <c r="C23249" s="1" t="s">
        <v>30</v>
      </c>
      <c r="D23249" s="1" t="str">
        <f t="shared" si="363"/>
        <v>EU</v>
      </c>
      <c r="E23249" s="1" t="s">
        <v>5</v>
      </c>
      <c r="F23249" s="2">
        <v>6.8945999999999999E-3</v>
      </c>
      <c r="G23249" s="7">
        <v>195862000</v>
      </c>
    </row>
    <row r="23250" spans="1:7" ht="13.2" hidden="1" x14ac:dyDescent="0.25">
      <c r="A23250" s="1">
        <v>24834</v>
      </c>
      <c r="B23250" s="1">
        <v>2021</v>
      </c>
      <c r="C23250" s="1" t="s">
        <v>30</v>
      </c>
      <c r="D23250" s="1" t="str">
        <f t="shared" si="363"/>
        <v>EU</v>
      </c>
      <c r="E23250" s="1" t="s">
        <v>6</v>
      </c>
      <c r="F23250" s="9">
        <v>2.2479999999999999E-4</v>
      </c>
      <c r="G23250" s="7">
        <v>6387000</v>
      </c>
    </row>
    <row r="23251" spans="1:7" ht="13.2" hidden="1" x14ac:dyDescent="0.25">
      <c r="A23251" s="1">
        <v>24835</v>
      </c>
      <c r="B23251" s="1">
        <v>2021</v>
      </c>
      <c r="C23251" s="1" t="s">
        <v>30</v>
      </c>
      <c r="D23251" s="1" t="str">
        <f t="shared" si="363"/>
        <v>EU</v>
      </c>
      <c r="E23251" s="1" t="s">
        <v>7</v>
      </c>
      <c r="F23251" s="2">
        <v>7.9854000000000001E-3</v>
      </c>
      <c r="G23251" s="7">
        <v>226850000</v>
      </c>
    </row>
    <row r="23252" spans="1:7" ht="13.2" hidden="1" x14ac:dyDescent="0.25">
      <c r="A23252" s="1">
        <v>24836</v>
      </c>
      <c r="B23252" s="1">
        <v>2021</v>
      </c>
      <c r="C23252" s="1" t="s">
        <v>30</v>
      </c>
      <c r="D23252" s="1" t="str">
        <f t="shared" si="363"/>
        <v>EU</v>
      </c>
      <c r="E23252" s="1" t="s">
        <v>23</v>
      </c>
      <c r="F23252" s="2">
        <v>1.1366E-3</v>
      </c>
      <c r="G23252" s="7">
        <v>32289000</v>
      </c>
    </row>
    <row r="23253" spans="1:7" ht="13.2" hidden="1" x14ac:dyDescent="0.25">
      <c r="A23253" s="1">
        <v>24837</v>
      </c>
      <c r="B23253" s="1">
        <v>2021</v>
      </c>
      <c r="C23253" s="1" t="s">
        <v>30</v>
      </c>
      <c r="D23253" s="1" t="str">
        <f t="shared" si="363"/>
        <v>EU</v>
      </c>
      <c r="E23253" s="1" t="s">
        <v>8</v>
      </c>
      <c r="F23253" s="2">
        <v>1.8151999999999999E-3</v>
      </c>
      <c r="G23253" s="7">
        <v>51567000</v>
      </c>
    </row>
    <row r="23254" spans="1:7" ht="13.2" hidden="1" x14ac:dyDescent="0.25">
      <c r="A23254" s="1">
        <v>24838</v>
      </c>
      <c r="B23254" s="1">
        <v>2021</v>
      </c>
      <c r="C23254" s="1" t="s">
        <v>30</v>
      </c>
      <c r="D23254" s="1" t="str">
        <f t="shared" si="363"/>
        <v>EU</v>
      </c>
      <c r="E23254" s="1" t="s">
        <v>9</v>
      </c>
      <c r="F23254" s="2">
        <v>3.7386999999999997E-3</v>
      </c>
      <c r="G23254" s="7">
        <v>106210000</v>
      </c>
    </row>
    <row r="23255" spans="1:7" ht="13.2" hidden="1" x14ac:dyDescent="0.25">
      <c r="A23255" s="1">
        <v>24839</v>
      </c>
      <c r="B23255" s="1">
        <v>2021</v>
      </c>
      <c r="C23255" s="1" t="s">
        <v>30</v>
      </c>
      <c r="D23255" s="1" t="str">
        <f t="shared" si="363"/>
        <v>EU</v>
      </c>
      <c r="E23255" s="1" t="s">
        <v>10</v>
      </c>
      <c r="F23255" s="2">
        <v>1.9488800000000001E-2</v>
      </c>
      <c r="G23255" s="7">
        <v>553641000</v>
      </c>
    </row>
    <row r="23256" spans="1:7" ht="13.2" hidden="1" x14ac:dyDescent="0.25">
      <c r="A23256" s="1">
        <v>24840</v>
      </c>
      <c r="B23256" s="1">
        <v>2021</v>
      </c>
      <c r="C23256" s="1" t="s">
        <v>30</v>
      </c>
      <c r="D23256" s="1" t="str">
        <f t="shared" si="363"/>
        <v>EU</v>
      </c>
      <c r="E23256" s="1" t="s">
        <v>11</v>
      </c>
      <c r="F23256" s="2">
        <v>6.4166100000000004E-2</v>
      </c>
      <c r="G23256" s="7">
        <v>1822839000</v>
      </c>
    </row>
    <row r="23257" spans="1:7" ht="13.2" hidden="1" x14ac:dyDescent="0.25">
      <c r="A23257" s="1">
        <v>24841</v>
      </c>
      <c r="B23257" s="1">
        <v>2021</v>
      </c>
      <c r="C23257" s="1" t="s">
        <v>30</v>
      </c>
      <c r="D23257" s="1" t="str">
        <f t="shared" si="363"/>
        <v>EU</v>
      </c>
      <c r="E23257" s="1" t="s">
        <v>12</v>
      </c>
      <c r="F23257" s="2">
        <v>5.48318E-2</v>
      </c>
      <c r="G23257" s="7">
        <v>1557669000</v>
      </c>
    </row>
    <row r="23258" spans="1:7" ht="13.2" hidden="1" x14ac:dyDescent="0.25">
      <c r="A23258" s="1">
        <v>24842</v>
      </c>
      <c r="B23258" s="1">
        <v>2021</v>
      </c>
      <c r="C23258" s="1" t="s">
        <v>30</v>
      </c>
      <c r="D23258" s="1" t="str">
        <f t="shared" si="363"/>
        <v>EU</v>
      </c>
      <c r="E23258" s="1" t="s">
        <v>13</v>
      </c>
      <c r="F23258" s="2">
        <v>0.12535540000000001</v>
      </c>
      <c r="G23258" s="7">
        <v>3561113000</v>
      </c>
    </row>
    <row r="23259" spans="1:7" ht="13.2" hidden="1" x14ac:dyDescent="0.25">
      <c r="A23259" s="1">
        <v>24843</v>
      </c>
      <c r="B23259" s="1">
        <v>2021</v>
      </c>
      <c r="C23259" s="1" t="s">
        <v>30</v>
      </c>
      <c r="D23259" s="1" t="str">
        <f t="shared" si="363"/>
        <v>EU</v>
      </c>
      <c r="E23259" s="1" t="s">
        <v>14</v>
      </c>
      <c r="F23259" s="2">
        <v>6.8596000000000004E-2</v>
      </c>
      <c r="G23259" s="7">
        <v>1948683000</v>
      </c>
    </row>
    <row r="23260" spans="1:7" ht="13.2" hidden="1" x14ac:dyDescent="0.25">
      <c r="A23260" s="1">
        <v>24844</v>
      </c>
      <c r="B23260" s="1">
        <v>2021</v>
      </c>
      <c r="C23260" s="1" t="s">
        <v>30</v>
      </c>
      <c r="D23260" s="1" t="str">
        <f t="shared" si="363"/>
        <v>EU</v>
      </c>
      <c r="E23260" s="1" t="s">
        <v>15</v>
      </c>
      <c r="F23260" s="2">
        <v>1.8198200000000001E-2</v>
      </c>
      <c r="G23260" s="7">
        <v>516976000</v>
      </c>
    </row>
    <row r="23261" spans="1:7" ht="13.2" hidden="1" x14ac:dyDescent="0.25">
      <c r="A23261" s="1">
        <v>24845</v>
      </c>
      <c r="B23261" s="1">
        <v>2021</v>
      </c>
      <c r="C23261" s="1" t="s">
        <v>30</v>
      </c>
      <c r="D23261" s="1" t="str">
        <f t="shared" si="363"/>
        <v>EU</v>
      </c>
      <c r="E23261" s="1" t="s">
        <v>16</v>
      </c>
      <c r="F23261" s="2">
        <v>1.7069899999999999E-2</v>
      </c>
      <c r="G23261" s="7">
        <v>484924000</v>
      </c>
    </row>
    <row r="23262" spans="1:7" ht="13.2" hidden="1" x14ac:dyDescent="0.25">
      <c r="A23262" s="1">
        <v>24846</v>
      </c>
      <c r="B23262" s="1">
        <v>2021</v>
      </c>
      <c r="C23262" s="1" t="s">
        <v>30</v>
      </c>
      <c r="D23262" s="1" t="str">
        <f t="shared" si="363"/>
        <v>EU</v>
      </c>
      <c r="E23262" s="1" t="s">
        <v>17</v>
      </c>
      <c r="F23262" s="2">
        <v>7.1069000000000002E-3</v>
      </c>
      <c r="G23262" s="7">
        <v>201894000</v>
      </c>
    </row>
    <row r="23263" spans="1:7" ht="13.2" hidden="1" x14ac:dyDescent="0.25">
      <c r="A23263" s="1">
        <v>24847</v>
      </c>
      <c r="B23263" s="1">
        <v>2021</v>
      </c>
      <c r="C23263" s="1" t="s">
        <v>30</v>
      </c>
      <c r="D23263" s="1" t="str">
        <f t="shared" si="363"/>
        <v>EU</v>
      </c>
      <c r="E23263" s="1" t="s">
        <v>18</v>
      </c>
      <c r="F23263" s="2">
        <v>2.9147900000000001E-2</v>
      </c>
      <c r="G23263" s="7">
        <v>828036000</v>
      </c>
    </row>
    <row r="23264" spans="1:7" ht="13.2" hidden="1" x14ac:dyDescent="0.25">
      <c r="A23264" s="1">
        <v>24848</v>
      </c>
      <c r="B23264" s="1">
        <v>2021</v>
      </c>
      <c r="C23264" s="1" t="s">
        <v>30</v>
      </c>
      <c r="D23264" s="1" t="str">
        <f t="shared" si="363"/>
        <v>EU</v>
      </c>
      <c r="E23264" s="1" t="s">
        <v>19</v>
      </c>
      <c r="F23264" s="2">
        <v>4.0635000000000003E-3</v>
      </c>
      <c r="G23264" s="7">
        <v>115435000</v>
      </c>
    </row>
    <row r="23265" spans="1:7" ht="13.2" hidden="1" x14ac:dyDescent="0.25">
      <c r="A23265" s="1">
        <v>24849</v>
      </c>
      <c r="B23265" s="1">
        <v>2021</v>
      </c>
      <c r="C23265" s="1" t="s">
        <v>30</v>
      </c>
      <c r="D23265" s="1" t="str">
        <f t="shared" si="363"/>
        <v>EU</v>
      </c>
      <c r="E23265" s="1" t="s">
        <v>20</v>
      </c>
      <c r="F23265" s="2">
        <v>6.9939999999999998E-4</v>
      </c>
      <c r="G23265" s="7">
        <v>19870000</v>
      </c>
    </row>
    <row r="23266" spans="1:7" ht="13.2" hidden="1" x14ac:dyDescent="0.25">
      <c r="A23266" s="1">
        <v>24850</v>
      </c>
      <c r="B23266" s="1">
        <v>2021</v>
      </c>
      <c r="C23266" s="1" t="s">
        <v>30</v>
      </c>
      <c r="D23266" s="1" t="str">
        <f t="shared" si="363"/>
        <v>EU</v>
      </c>
      <c r="E23266" s="1" t="s">
        <v>21</v>
      </c>
      <c r="F23266" s="9">
        <v>0</v>
      </c>
      <c r="G23266" s="7">
        <v>0</v>
      </c>
    </row>
    <row r="23267" spans="1:7" ht="13.2" hidden="1" x14ac:dyDescent="0.25">
      <c r="A23267" s="1">
        <v>24852</v>
      </c>
      <c r="B23267" s="1">
        <v>2021</v>
      </c>
      <c r="C23267" s="1" t="s">
        <v>31</v>
      </c>
      <c r="D23267" s="1" t="str">
        <f t="shared" si="363"/>
        <v>EU</v>
      </c>
      <c r="E23267" s="1" t="s">
        <v>5</v>
      </c>
      <c r="F23267" s="2">
        <v>5.7142E-3</v>
      </c>
      <c r="G23267" s="7">
        <v>1610145000</v>
      </c>
    </row>
    <row r="23268" spans="1:7" ht="13.2" hidden="1" x14ac:dyDescent="0.25">
      <c r="A23268" s="1">
        <v>24853</v>
      </c>
      <c r="B23268" s="1">
        <v>2021</v>
      </c>
      <c r="C23268" s="1" t="s">
        <v>31</v>
      </c>
      <c r="D23268" s="1" t="str">
        <f t="shared" si="363"/>
        <v>EU</v>
      </c>
      <c r="E23268" s="1" t="s">
        <v>6</v>
      </c>
      <c r="F23268" s="9">
        <v>1.072E-4</v>
      </c>
      <c r="G23268" s="7">
        <v>30215000</v>
      </c>
    </row>
    <row r="23269" spans="1:7" ht="13.2" hidden="1" x14ac:dyDescent="0.25">
      <c r="A23269" s="1">
        <v>24854</v>
      </c>
      <c r="B23269" s="1">
        <v>2021</v>
      </c>
      <c r="C23269" s="1" t="s">
        <v>31</v>
      </c>
      <c r="D23269" s="1" t="str">
        <f t="shared" si="363"/>
        <v>EU</v>
      </c>
      <c r="E23269" s="1" t="s">
        <v>7</v>
      </c>
      <c r="F23269" s="2">
        <v>3.8874199999999998E-2</v>
      </c>
      <c r="G23269" s="7">
        <v>10953878000</v>
      </c>
    </row>
    <row r="23270" spans="1:7" ht="13.2" hidden="1" x14ac:dyDescent="0.25">
      <c r="A23270" s="1">
        <v>24855</v>
      </c>
      <c r="B23270" s="1">
        <v>2021</v>
      </c>
      <c r="C23270" s="1" t="s">
        <v>31</v>
      </c>
      <c r="D23270" s="1" t="str">
        <f t="shared" si="363"/>
        <v>EU</v>
      </c>
      <c r="E23270" s="1" t="s">
        <v>23</v>
      </c>
      <c r="F23270" s="9">
        <v>1.4109999999999999E-4</v>
      </c>
      <c r="G23270" s="7">
        <v>39764000</v>
      </c>
    </row>
    <row r="23271" spans="1:7" ht="13.2" hidden="1" x14ac:dyDescent="0.25">
      <c r="A23271" s="1">
        <v>24856</v>
      </c>
      <c r="B23271" s="1">
        <v>2021</v>
      </c>
      <c r="C23271" s="1" t="s">
        <v>31</v>
      </c>
      <c r="D23271" s="1" t="str">
        <f t="shared" si="363"/>
        <v>EU</v>
      </c>
      <c r="E23271" s="1" t="s">
        <v>8</v>
      </c>
      <c r="F23271" s="2">
        <v>9.3728000000000006E-3</v>
      </c>
      <c r="G23271" s="7">
        <v>2641044000</v>
      </c>
    </row>
    <row r="23272" spans="1:7" ht="13.2" hidden="1" x14ac:dyDescent="0.25">
      <c r="A23272" s="1">
        <v>24857</v>
      </c>
      <c r="B23272" s="1">
        <v>2021</v>
      </c>
      <c r="C23272" s="1" t="s">
        <v>31</v>
      </c>
      <c r="D23272" s="1" t="str">
        <f t="shared" si="363"/>
        <v>EU</v>
      </c>
      <c r="E23272" s="1" t="s">
        <v>9</v>
      </c>
      <c r="F23272" s="2">
        <v>9.3168000000000001E-3</v>
      </c>
      <c r="G23272" s="7">
        <v>2625268000</v>
      </c>
    </row>
    <row r="23273" spans="1:7" ht="13.2" hidden="1" x14ac:dyDescent="0.25">
      <c r="A23273" s="1">
        <v>24858</v>
      </c>
      <c r="B23273" s="1">
        <v>2021</v>
      </c>
      <c r="C23273" s="1" t="s">
        <v>31</v>
      </c>
      <c r="D23273" s="1" t="str">
        <f t="shared" si="363"/>
        <v>EU</v>
      </c>
      <c r="E23273" s="1" t="s">
        <v>10</v>
      </c>
      <c r="F23273" s="2">
        <v>6.2473999999999993E-3</v>
      </c>
      <c r="G23273" s="7">
        <v>1760389000</v>
      </c>
    </row>
    <row r="23274" spans="1:7" ht="13.2" hidden="1" x14ac:dyDescent="0.25">
      <c r="A23274" s="1">
        <v>24859</v>
      </c>
      <c r="B23274" s="1">
        <v>2021</v>
      </c>
      <c r="C23274" s="1" t="s">
        <v>31</v>
      </c>
      <c r="D23274" s="1" t="str">
        <f t="shared" si="363"/>
        <v>EU</v>
      </c>
      <c r="E23274" s="1" t="s">
        <v>11</v>
      </c>
      <c r="F23274" s="2">
        <v>9.83039E-2</v>
      </c>
      <c r="G23274" s="7">
        <v>27699852000</v>
      </c>
    </row>
    <row r="23275" spans="1:7" ht="13.2" hidden="1" x14ac:dyDescent="0.25">
      <c r="A23275" s="1">
        <v>24860</v>
      </c>
      <c r="B23275" s="1">
        <v>2021</v>
      </c>
      <c r="C23275" s="1" t="s">
        <v>31</v>
      </c>
      <c r="D23275" s="1" t="str">
        <f t="shared" si="363"/>
        <v>EU</v>
      </c>
      <c r="E23275" s="1" t="s">
        <v>12</v>
      </c>
      <c r="F23275" s="2">
        <v>5.0532599999999997E-2</v>
      </c>
      <c r="G23275" s="7">
        <v>14238981000</v>
      </c>
    </row>
    <row r="23276" spans="1:7" ht="13.2" hidden="1" x14ac:dyDescent="0.25">
      <c r="A23276" s="1">
        <v>24861</v>
      </c>
      <c r="B23276" s="1">
        <v>2021</v>
      </c>
      <c r="C23276" s="1" t="s">
        <v>31</v>
      </c>
      <c r="D23276" s="1" t="str">
        <f t="shared" si="363"/>
        <v>EU</v>
      </c>
      <c r="E23276" s="1" t="s">
        <v>13</v>
      </c>
      <c r="F23276" s="2">
        <v>0.1363714</v>
      </c>
      <c r="G23276" s="7">
        <v>38426451000</v>
      </c>
    </row>
    <row r="23277" spans="1:7" ht="13.2" hidden="1" x14ac:dyDescent="0.25">
      <c r="A23277" s="1">
        <v>24862</v>
      </c>
      <c r="B23277" s="1">
        <v>2021</v>
      </c>
      <c r="C23277" s="1" t="s">
        <v>31</v>
      </c>
      <c r="D23277" s="1" t="str">
        <f t="shared" si="363"/>
        <v>EU</v>
      </c>
      <c r="E23277" s="1" t="s">
        <v>14</v>
      </c>
      <c r="F23277" s="2">
        <v>4.63492E-2</v>
      </c>
      <c r="G23277" s="7">
        <v>13060191000</v>
      </c>
    </row>
    <row r="23278" spans="1:7" ht="13.2" hidden="1" x14ac:dyDescent="0.25">
      <c r="A23278" s="1">
        <v>24863</v>
      </c>
      <c r="B23278" s="1">
        <v>2021</v>
      </c>
      <c r="C23278" s="1" t="s">
        <v>31</v>
      </c>
      <c r="D23278" s="1" t="str">
        <f t="shared" si="363"/>
        <v>EU</v>
      </c>
      <c r="E23278" s="1" t="s">
        <v>15</v>
      </c>
      <c r="F23278" s="2">
        <v>9.6471999999999999E-3</v>
      </c>
      <c r="G23278" s="7">
        <v>2718357000</v>
      </c>
    </row>
    <row r="23279" spans="1:7" ht="13.2" hidden="1" x14ac:dyDescent="0.25">
      <c r="A23279" s="1">
        <v>24864</v>
      </c>
      <c r="B23279" s="1">
        <v>2021</v>
      </c>
      <c r="C23279" s="1" t="s">
        <v>31</v>
      </c>
      <c r="D23279" s="1" t="str">
        <f t="shared" si="363"/>
        <v>EU</v>
      </c>
      <c r="E23279" s="1" t="s">
        <v>16</v>
      </c>
      <c r="F23279" s="2">
        <v>1.95531E-2</v>
      </c>
      <c r="G23279" s="7">
        <v>5509645000</v>
      </c>
    </row>
    <row r="23280" spans="1:7" ht="13.2" hidden="1" x14ac:dyDescent="0.25">
      <c r="A23280" s="1">
        <v>24865</v>
      </c>
      <c r="B23280" s="1">
        <v>2021</v>
      </c>
      <c r="C23280" s="1" t="s">
        <v>31</v>
      </c>
      <c r="D23280" s="1" t="str">
        <f t="shared" si="363"/>
        <v>EU</v>
      </c>
      <c r="E23280" s="1" t="s">
        <v>17</v>
      </c>
      <c r="F23280" s="2">
        <v>1.3453900000000001E-2</v>
      </c>
      <c r="G23280" s="7">
        <v>3791003000</v>
      </c>
    </row>
    <row r="23281" spans="1:7" ht="13.2" hidden="1" x14ac:dyDescent="0.25">
      <c r="A23281" s="1">
        <v>24866</v>
      </c>
      <c r="B23281" s="1">
        <v>2021</v>
      </c>
      <c r="C23281" s="1" t="s">
        <v>31</v>
      </c>
      <c r="D23281" s="1" t="str">
        <f t="shared" si="363"/>
        <v>EU</v>
      </c>
      <c r="E23281" s="1" t="s">
        <v>18</v>
      </c>
      <c r="F23281" s="2">
        <v>1.4823299999999999E-2</v>
      </c>
      <c r="G23281" s="7">
        <v>4176875000</v>
      </c>
    </row>
    <row r="23282" spans="1:7" ht="13.2" hidden="1" x14ac:dyDescent="0.25">
      <c r="A23282" s="1">
        <v>24867</v>
      </c>
      <c r="B23282" s="1">
        <v>2021</v>
      </c>
      <c r="C23282" s="1" t="s">
        <v>31</v>
      </c>
      <c r="D23282" s="1" t="str">
        <f t="shared" si="363"/>
        <v>EU</v>
      </c>
      <c r="E23282" s="1" t="s">
        <v>19</v>
      </c>
      <c r="F23282" s="2">
        <v>2.0766000000000001E-3</v>
      </c>
      <c r="G23282" s="7">
        <v>585151000</v>
      </c>
    </row>
    <row r="23283" spans="1:7" ht="13.2" hidden="1" x14ac:dyDescent="0.25">
      <c r="A23283" s="1">
        <v>24868</v>
      </c>
      <c r="B23283" s="1">
        <v>2021</v>
      </c>
      <c r="C23283" s="1" t="s">
        <v>31</v>
      </c>
      <c r="D23283" s="1" t="str">
        <f t="shared" si="363"/>
        <v>EU</v>
      </c>
      <c r="E23283" s="1" t="s">
        <v>20</v>
      </c>
      <c r="F23283" s="2">
        <v>2.4399000000000001E-3</v>
      </c>
      <c r="G23283" s="7">
        <v>687512000</v>
      </c>
    </row>
    <row r="23284" spans="1:7" ht="13.2" hidden="1" x14ac:dyDescent="0.25">
      <c r="A23284" s="1">
        <v>24869</v>
      </c>
      <c r="B23284" s="1">
        <v>2021</v>
      </c>
      <c r="C23284" s="1" t="s">
        <v>31</v>
      </c>
      <c r="D23284" s="1" t="str">
        <f t="shared" si="363"/>
        <v>EU</v>
      </c>
      <c r="E23284" s="1" t="s">
        <v>21</v>
      </c>
      <c r="F23284" s="2">
        <v>1.8340000000000001E-3</v>
      </c>
      <c r="G23284" s="7">
        <v>516787000.00000006</v>
      </c>
    </row>
    <row r="23285" spans="1:7" ht="13.2" hidden="1" x14ac:dyDescent="0.25">
      <c r="A23285" s="1">
        <v>24871</v>
      </c>
      <c r="B23285" s="1">
        <v>2021</v>
      </c>
      <c r="C23285" s="1" t="s">
        <v>32</v>
      </c>
      <c r="D23285" s="1" t="str">
        <f t="shared" si="363"/>
        <v>EU</v>
      </c>
      <c r="E23285" s="1" t="s">
        <v>5</v>
      </c>
      <c r="F23285" s="2">
        <v>3.1368000000000004E-3</v>
      </c>
      <c r="G23285" s="7">
        <v>1249381000</v>
      </c>
    </row>
    <row r="23286" spans="1:7" ht="13.2" hidden="1" x14ac:dyDescent="0.25">
      <c r="A23286" s="1">
        <v>24872</v>
      </c>
      <c r="B23286" s="1">
        <v>2021</v>
      </c>
      <c r="C23286" s="1" t="s">
        <v>32</v>
      </c>
      <c r="D23286" s="1" t="str">
        <f t="shared" si="363"/>
        <v>EU</v>
      </c>
      <c r="E23286" s="1" t="s">
        <v>6</v>
      </c>
      <c r="F23286" s="9">
        <v>8.8000000000000004E-6</v>
      </c>
      <c r="G23286" s="7">
        <v>3499000</v>
      </c>
    </row>
    <row r="23287" spans="1:7" ht="13.2" hidden="1" x14ac:dyDescent="0.25">
      <c r="A23287" s="1">
        <v>24873</v>
      </c>
      <c r="B23287" s="1">
        <v>2021</v>
      </c>
      <c r="C23287" s="1" t="s">
        <v>32</v>
      </c>
      <c r="D23287" s="1" t="str">
        <f t="shared" si="363"/>
        <v>EU</v>
      </c>
      <c r="E23287" s="1" t="s">
        <v>7</v>
      </c>
      <c r="F23287" s="2">
        <v>1.6783200000000002E-2</v>
      </c>
      <c r="G23287" s="7">
        <v>6684785000</v>
      </c>
    </row>
    <row r="23288" spans="1:7" ht="13.2" hidden="1" x14ac:dyDescent="0.25">
      <c r="A23288" s="1">
        <v>24874</v>
      </c>
      <c r="B23288" s="1">
        <v>2021</v>
      </c>
      <c r="C23288" s="1" t="s">
        <v>32</v>
      </c>
      <c r="D23288" s="1" t="str">
        <f t="shared" si="363"/>
        <v>EU</v>
      </c>
      <c r="E23288" s="1" t="s">
        <v>23</v>
      </c>
      <c r="F23288" s="9">
        <v>5.0299999999999996E-5</v>
      </c>
      <c r="G23288" s="7">
        <v>20041000</v>
      </c>
    </row>
    <row r="23289" spans="1:7" ht="13.2" hidden="1" x14ac:dyDescent="0.25">
      <c r="A23289" s="1">
        <v>24875</v>
      </c>
      <c r="B23289" s="1">
        <v>2021</v>
      </c>
      <c r="C23289" s="1" t="s">
        <v>32</v>
      </c>
      <c r="D23289" s="1" t="str">
        <f t="shared" si="363"/>
        <v>EU</v>
      </c>
      <c r="E23289" s="1" t="s">
        <v>8</v>
      </c>
      <c r="F23289" s="2">
        <v>3.4162999999999997E-3</v>
      </c>
      <c r="G23289" s="7">
        <v>1360720000</v>
      </c>
    </row>
    <row r="23290" spans="1:7" ht="13.2" hidden="1" x14ac:dyDescent="0.25">
      <c r="A23290" s="1">
        <v>24876</v>
      </c>
      <c r="B23290" s="1">
        <v>2021</v>
      </c>
      <c r="C23290" s="1" t="s">
        <v>32</v>
      </c>
      <c r="D23290" s="1" t="str">
        <f t="shared" si="363"/>
        <v>EU</v>
      </c>
      <c r="E23290" s="1" t="s">
        <v>9</v>
      </c>
      <c r="F23290" s="2">
        <v>3.6933999999999999E-3</v>
      </c>
      <c r="G23290" s="7">
        <v>1471104000</v>
      </c>
    </row>
    <row r="23291" spans="1:7" ht="13.2" hidden="1" x14ac:dyDescent="0.25">
      <c r="A23291" s="1">
        <v>24877</v>
      </c>
      <c r="B23291" s="1">
        <v>2021</v>
      </c>
      <c r="C23291" s="1" t="s">
        <v>32</v>
      </c>
      <c r="D23291" s="1" t="str">
        <f t="shared" si="363"/>
        <v>EU</v>
      </c>
      <c r="E23291" s="1" t="s">
        <v>10</v>
      </c>
      <c r="F23291" s="2">
        <v>1.1321E-3</v>
      </c>
      <c r="G23291" s="7">
        <v>450922000</v>
      </c>
    </row>
    <row r="23292" spans="1:7" ht="13.2" hidden="1" x14ac:dyDescent="0.25">
      <c r="A23292" s="1">
        <v>24878</v>
      </c>
      <c r="B23292" s="1">
        <v>2021</v>
      </c>
      <c r="C23292" s="1" t="s">
        <v>32</v>
      </c>
      <c r="D23292" s="1" t="str">
        <f t="shared" si="363"/>
        <v>EU</v>
      </c>
      <c r="E23292" s="1" t="s">
        <v>11</v>
      </c>
      <c r="F23292" s="2">
        <v>9.2404399999999998E-2</v>
      </c>
      <c r="G23292" s="7">
        <v>36804969000</v>
      </c>
    </row>
    <row r="23293" spans="1:7" ht="13.2" hidden="1" x14ac:dyDescent="0.25">
      <c r="A23293" s="1">
        <v>24879</v>
      </c>
      <c r="B23293" s="1">
        <v>2021</v>
      </c>
      <c r="C23293" s="1" t="s">
        <v>32</v>
      </c>
      <c r="D23293" s="1" t="str">
        <f t="shared" si="363"/>
        <v>EU</v>
      </c>
      <c r="E23293" s="1" t="s">
        <v>12</v>
      </c>
      <c r="F23293" s="2">
        <v>6.03975E-2</v>
      </c>
      <c r="G23293" s="7">
        <v>24056510000</v>
      </c>
    </row>
    <row r="23294" spans="1:7" ht="13.2" hidden="1" x14ac:dyDescent="0.25">
      <c r="A23294" s="1">
        <v>24880</v>
      </c>
      <c r="B23294" s="1">
        <v>2021</v>
      </c>
      <c r="C23294" s="1" t="s">
        <v>32</v>
      </c>
      <c r="D23294" s="1" t="str">
        <f t="shared" si="363"/>
        <v>EU</v>
      </c>
      <c r="E23294" s="1" t="s">
        <v>13</v>
      </c>
      <c r="F23294" s="2">
        <v>0.21133160000000001</v>
      </c>
      <c r="G23294" s="7">
        <v>84174086000</v>
      </c>
    </row>
    <row r="23295" spans="1:7" ht="13.2" hidden="1" x14ac:dyDescent="0.25">
      <c r="A23295" s="1">
        <v>24881</v>
      </c>
      <c r="B23295" s="1">
        <v>2021</v>
      </c>
      <c r="C23295" s="1" t="s">
        <v>32</v>
      </c>
      <c r="D23295" s="1" t="str">
        <f t="shared" si="363"/>
        <v>EU</v>
      </c>
      <c r="E23295" s="1" t="s">
        <v>14</v>
      </c>
      <c r="F23295" s="2">
        <v>6.0491299999999998E-2</v>
      </c>
      <c r="G23295" s="7">
        <v>24093888000</v>
      </c>
    </row>
    <row r="23296" spans="1:7" ht="13.2" hidden="1" x14ac:dyDescent="0.25">
      <c r="A23296" s="1">
        <v>24882</v>
      </c>
      <c r="B23296" s="1">
        <v>2021</v>
      </c>
      <c r="C23296" s="1" t="s">
        <v>32</v>
      </c>
      <c r="D23296" s="1" t="str">
        <f t="shared" si="363"/>
        <v>EU</v>
      </c>
      <c r="E23296" s="1" t="s">
        <v>15</v>
      </c>
      <c r="F23296" s="2">
        <v>1.2164100000000001E-2</v>
      </c>
      <c r="G23296" s="7">
        <v>4844990000</v>
      </c>
    </row>
    <row r="23297" spans="1:7" ht="13.2" hidden="1" x14ac:dyDescent="0.25">
      <c r="A23297" s="1">
        <v>24883</v>
      </c>
      <c r="B23297" s="1">
        <v>2021</v>
      </c>
      <c r="C23297" s="1" t="s">
        <v>32</v>
      </c>
      <c r="D23297" s="1" t="str">
        <f t="shared" si="363"/>
        <v>EU</v>
      </c>
      <c r="E23297" s="1" t="s">
        <v>16</v>
      </c>
      <c r="F23297" s="2">
        <v>9.5353E-3</v>
      </c>
      <c r="G23297" s="7">
        <v>3797928000</v>
      </c>
    </row>
    <row r="23298" spans="1:7" ht="13.2" hidden="1" x14ac:dyDescent="0.25">
      <c r="A23298" s="1">
        <v>24884</v>
      </c>
      <c r="B23298" s="1">
        <v>2021</v>
      </c>
      <c r="C23298" s="1" t="s">
        <v>32</v>
      </c>
      <c r="D23298" s="1" t="str">
        <f t="shared" ref="D23298:D23361" si="364">IF(OR(C23298="Austria",C23298="Belgium",C23298="Bulgaria",C23298="Iceland",C23298="Croatia",C23298="Cyprus",C23298="Czechia",C23298="Denmark",C23298="Estonia",C23298="Finland",C23298="France",C23298="Germany",C23298="Greece",C23298="Hungary",C23298="Ireland",C23298="Italy",C23298="Latvia",C23298="Lithuania",C23298="Luxembourg",C23298="Malta",C23298="Netherlands",C23298="Poland",C23298="Portugal",C23298="Romania",C23298="Slovakia",C23298="Slovenia",C23298="Spain",C23298="Sweden"),"EU",IF(OR(C23298="Albania",C23298="Andorra",C23298="Belarus",C23298="Bosnia and Herzegovina",C23298="Kosovo",C23298="Montenegro",C23298="Moldova",C23298="Ukraine",C23298="San Marino",C23298="North Macedonia",C23298="Norway",C23298="Serbia",C23298="Switzerland",C23298="United Kingdom"),"Non-EU European",IF(OR(C23298="Armenia",C23298="Azerbaijan",C23298="Georgia",C23298="Russian Federation",C23298="Kazakhstan",C23298="Kyrgyzstan",C23298="Tajikistan",C23298="Turkmenistan",C23298="Uzbekistan"),"Asia Pacific",IF(OR(C23298="Afghanistan",C23298="Bahrain",C23298="Egypt",C23298="Iran",C23298="Iraq",C23298="Israel",C23298="Jordan",C23298="Kuwait",C23298="Lebanon",C23298="Oman",C23298="Palestine, State of",C23298="Turkey",C23298="Qatar",C23298="Saudi Arabia",C23298="Syria",C23298="United Arab Emirates",C23298="Yemen"),"Middle East",IF(OR(C23298="Australia",C23298="Marshall Islands",C23298="Cook Islands",C23298="New Zealand"),"Oceania",IF(OR(C23298="Brunei Darussalam",C23298="Sri Lanka",C23298="Nepal",C23298="China",C23298="Hong Kong",C23298="Macao",C23298="Fiji",C23298="India",C23298="Indonesia",C23298="Japan",C23298="Kiribati",C23298="Malaysia",C23298="Maldives",C23298="Mongolia",C23298="Myanmar",C23298="Nauru",C23298="Papua New Guinea",C23298="Philippines",C23298="Samoa",C23298="Singapore",C23298="Solomon Islands",C23298="South Korea",C23298="Taiwan",C23298="Thailand",C23298="Timor-Leste",C23298="Tonga",C23298="Tuvalu",C23298="Vanuatu",C23298="Vietnam"),"Asia Pacific",IF(OR(C23298="Canada",C23298="United States of America"),"North America",IF(OR(C23298="Bolivia",C23298="Brazil",C23298="Chile",C23298="Colombia",C23298="Guatemala",C23298="Panama",C23298="Ecuador",C23298="El Salvador",C23298="Costa Rica",C23298="Guyana",C23298="Paraguay",C23298="Peru",C23298="Suriname",C23298="Uruguay",C23298="Venezuela"),"South America",IF(OR(C23298="Algeria",C23298="Angola",C23298="Benin",C23298="Botswana",C23298="Burkina Faso",C23298="Burundi",C23298="Cabo Verde",C23298="Cameroon",C23298="Central African Republic",C23298="Chad",C23298="Comoros",C23298="Congo",C23298="Democratic Republic of the Congo",C23298="Djibouti",C23298="Equatorial Guinea",C23298="Eritrea",C23298="Eswatini",C23298="Ethiopia",C23298="Gabon",C23298="Gambia",C23298="Ghana",C23298="Guinea",C23298="Guinea-Bissau",C23298="Ivory Coast",C23298="Kenya",C23298="Lesotho",C23298="Liberia",C23298="Libya",C23298="Madagascar",C23298="Malawi",C23298="Mali",C23298="Mauritania",C23298="Mauritius",C23298="Morocco",C23298="Mozambique",C23298="Namibia",C23298="Niger",C23298="Nigeria",C23298="Rwanda",C23298="Sao Tome and Principe",C23298="Senegal",C23298="Seychelles",C23298="Sierra Leone",C23298="Somalia",C23298="South Africa",C23298="South Sudan",C23298="Sudan",C23298="Tanzania",C23298="Togo",C23298="Tunisia",C23298="Uganda",C23298="Zambia",C23298="Zimbabwe"),"Africa","")))))))))</f>
        <v>EU</v>
      </c>
      <c r="E23298" s="1" t="s">
        <v>17</v>
      </c>
      <c r="F23298" s="2">
        <v>1.6158600000000002E-2</v>
      </c>
      <c r="G23298" s="7">
        <v>6436022000</v>
      </c>
    </row>
    <row r="23299" spans="1:7" ht="13.2" hidden="1" x14ac:dyDescent="0.25">
      <c r="A23299" s="1">
        <v>24885</v>
      </c>
      <c r="B23299" s="1">
        <v>2021</v>
      </c>
      <c r="C23299" s="1" t="s">
        <v>32</v>
      </c>
      <c r="D23299" s="1" t="str">
        <f t="shared" si="364"/>
        <v>EU</v>
      </c>
      <c r="E23299" s="1" t="s">
        <v>18</v>
      </c>
      <c r="F23299" s="2">
        <v>1.5687800000000002E-2</v>
      </c>
      <c r="G23299" s="7">
        <v>6248496000</v>
      </c>
    </row>
    <row r="23300" spans="1:7" ht="13.2" hidden="1" x14ac:dyDescent="0.25">
      <c r="A23300" s="1">
        <v>24886</v>
      </c>
      <c r="B23300" s="1">
        <v>2021</v>
      </c>
      <c r="C23300" s="1" t="s">
        <v>32</v>
      </c>
      <c r="D23300" s="1" t="str">
        <f t="shared" si="364"/>
        <v>EU</v>
      </c>
      <c r="E23300" s="1" t="s">
        <v>19</v>
      </c>
      <c r="F23300" s="2">
        <v>5.5389999999999997E-4</v>
      </c>
      <c r="G23300" s="7">
        <v>220610000</v>
      </c>
    </row>
    <row r="23301" spans="1:7" ht="13.2" hidden="1" x14ac:dyDescent="0.25">
      <c r="A23301" s="1">
        <v>24887</v>
      </c>
      <c r="B23301" s="1">
        <v>2021</v>
      </c>
      <c r="C23301" s="1" t="s">
        <v>32</v>
      </c>
      <c r="D23301" s="1" t="str">
        <f t="shared" si="364"/>
        <v>EU</v>
      </c>
      <c r="E23301" s="1" t="s">
        <v>20</v>
      </c>
      <c r="F23301" s="2">
        <v>1.0083E-3</v>
      </c>
      <c r="G23301" s="7">
        <v>401615000</v>
      </c>
    </row>
    <row r="23302" spans="1:7" ht="13.2" hidden="1" x14ac:dyDescent="0.25">
      <c r="A23302" s="1">
        <v>24888</v>
      </c>
      <c r="B23302" s="1">
        <v>2021</v>
      </c>
      <c r="C23302" s="1" t="s">
        <v>32</v>
      </c>
      <c r="D23302" s="1" t="str">
        <f t="shared" si="364"/>
        <v>EU</v>
      </c>
      <c r="E23302" s="1" t="s">
        <v>21</v>
      </c>
      <c r="F23302" s="9">
        <v>8.5100000000000009E-5</v>
      </c>
      <c r="G23302" s="7">
        <v>33879000</v>
      </c>
    </row>
    <row r="23303" spans="1:7" ht="13.2" hidden="1" x14ac:dyDescent="0.25">
      <c r="A23303" s="1">
        <v>24890</v>
      </c>
      <c r="B23303" s="1">
        <v>2021</v>
      </c>
      <c r="C23303" s="1" t="s">
        <v>82</v>
      </c>
      <c r="D23303" s="1" t="str">
        <f t="shared" si="364"/>
        <v>South America</v>
      </c>
      <c r="E23303" s="1" t="s">
        <v>5</v>
      </c>
      <c r="F23303" s="2">
        <v>3.4938E-3</v>
      </c>
      <c r="G23303" s="7">
        <v>100400000</v>
      </c>
    </row>
    <row r="23304" spans="1:7" ht="13.2" hidden="1" x14ac:dyDescent="0.25">
      <c r="A23304" s="1">
        <v>24891</v>
      </c>
      <c r="B23304" s="1">
        <v>2021</v>
      </c>
      <c r="C23304" s="1" t="s">
        <v>82</v>
      </c>
      <c r="D23304" s="1" t="str">
        <f t="shared" si="364"/>
        <v>South America</v>
      </c>
      <c r="E23304" s="1" t="s">
        <v>6</v>
      </c>
      <c r="F23304" s="2">
        <v>6.3506999999999999E-3</v>
      </c>
      <c r="G23304" s="7">
        <v>182500000</v>
      </c>
    </row>
    <row r="23305" spans="1:7" ht="13.2" hidden="1" x14ac:dyDescent="0.25">
      <c r="A23305" s="1">
        <v>24892</v>
      </c>
      <c r="B23305" s="1">
        <v>2021</v>
      </c>
      <c r="C23305" s="1" t="s">
        <v>82</v>
      </c>
      <c r="D23305" s="1" t="str">
        <f t="shared" si="364"/>
        <v>South America</v>
      </c>
      <c r="E23305" s="1" t="s">
        <v>7</v>
      </c>
      <c r="F23305" s="2">
        <v>1.0522999999999999E-2</v>
      </c>
      <c r="G23305" s="7">
        <v>302400000</v>
      </c>
    </row>
    <row r="23306" spans="1:7" ht="13.2" hidden="1" x14ac:dyDescent="0.25">
      <c r="A23306" s="1">
        <v>24893</v>
      </c>
      <c r="B23306" s="1">
        <v>2021</v>
      </c>
      <c r="C23306" s="1" t="s">
        <v>82</v>
      </c>
      <c r="D23306" s="1" t="str">
        <f t="shared" si="364"/>
        <v>South America</v>
      </c>
      <c r="E23306" s="1" t="s">
        <v>23</v>
      </c>
      <c r="F23306" s="2">
        <v>1.6355E-3</v>
      </c>
      <c r="G23306" s="7">
        <v>47000000</v>
      </c>
    </row>
    <row r="23307" spans="1:7" ht="13.2" hidden="1" x14ac:dyDescent="0.25">
      <c r="A23307" s="1">
        <v>24894</v>
      </c>
      <c r="B23307" s="1">
        <v>2021</v>
      </c>
      <c r="C23307" s="1" t="s">
        <v>82</v>
      </c>
      <c r="D23307" s="1" t="str">
        <f t="shared" si="364"/>
        <v>South America</v>
      </c>
      <c r="E23307" s="1" t="s">
        <v>8</v>
      </c>
      <c r="F23307" s="2">
        <v>6.4237999999999995E-3</v>
      </c>
      <c r="G23307" s="7">
        <v>184600000</v>
      </c>
    </row>
    <row r="23308" spans="1:7" ht="13.2" hidden="1" x14ac:dyDescent="0.25">
      <c r="A23308" s="1">
        <v>24895</v>
      </c>
      <c r="B23308" s="1">
        <v>2021</v>
      </c>
      <c r="C23308" s="1" t="s">
        <v>82</v>
      </c>
      <c r="D23308" s="1" t="str">
        <f t="shared" si="364"/>
        <v>South America</v>
      </c>
      <c r="E23308" s="1" t="s">
        <v>9</v>
      </c>
      <c r="F23308" s="2">
        <v>1.6355E-3</v>
      </c>
      <c r="G23308" s="7">
        <v>47000000</v>
      </c>
    </row>
    <row r="23309" spans="1:7" ht="13.2" hidden="1" x14ac:dyDescent="0.25">
      <c r="A23309" s="1">
        <v>24896</v>
      </c>
      <c r="B23309" s="1">
        <v>2021</v>
      </c>
      <c r="C23309" s="1" t="s">
        <v>82</v>
      </c>
      <c r="D23309" s="1" t="str">
        <f t="shared" si="364"/>
        <v>South America</v>
      </c>
      <c r="E23309" s="1" t="s">
        <v>10</v>
      </c>
      <c r="F23309" s="2">
        <v>8.2403000000000007E-3</v>
      </c>
      <c r="G23309" s="7">
        <v>236800000</v>
      </c>
    </row>
    <row r="23310" spans="1:7" ht="13.2" hidden="1" x14ac:dyDescent="0.25">
      <c r="A23310" s="1">
        <v>24897</v>
      </c>
      <c r="B23310" s="1">
        <v>2021</v>
      </c>
      <c r="C23310" s="1" t="s">
        <v>82</v>
      </c>
      <c r="D23310" s="1" t="str">
        <f t="shared" si="364"/>
        <v>South America</v>
      </c>
      <c r="E23310" s="1" t="s">
        <v>11</v>
      </c>
      <c r="F23310" s="2">
        <v>5.35478E-2</v>
      </c>
      <c r="G23310" s="7">
        <v>1538800000</v>
      </c>
    </row>
    <row r="23311" spans="1:7" ht="13.2" hidden="1" x14ac:dyDescent="0.25">
      <c r="A23311" s="1">
        <v>24898</v>
      </c>
      <c r="B23311" s="1">
        <v>2021</v>
      </c>
      <c r="C23311" s="1" t="s">
        <v>82</v>
      </c>
      <c r="D23311" s="1" t="str">
        <f t="shared" si="364"/>
        <v>South America</v>
      </c>
      <c r="E23311" s="1" t="s">
        <v>12</v>
      </c>
      <c r="F23311" s="2">
        <v>3.9468400000000001E-2</v>
      </c>
      <c r="G23311" s="7">
        <v>1134200000</v>
      </c>
    </row>
    <row r="23312" spans="1:7" ht="13.2" hidden="1" x14ac:dyDescent="0.25">
      <c r="A23312" s="1">
        <v>24899</v>
      </c>
      <c r="B23312" s="1">
        <v>2021</v>
      </c>
      <c r="C23312" s="1" t="s">
        <v>82</v>
      </c>
      <c r="D23312" s="1" t="str">
        <f t="shared" si="364"/>
        <v>South America</v>
      </c>
      <c r="E23312" s="1" t="s">
        <v>13</v>
      </c>
      <c r="F23312" s="2">
        <v>7.3417700000000002E-2</v>
      </c>
      <c r="G23312" s="7">
        <v>2109800000.0000002</v>
      </c>
    </row>
    <row r="23313" spans="1:7" ht="13.2" hidden="1" x14ac:dyDescent="0.25">
      <c r="A23313" s="1">
        <v>24900</v>
      </c>
      <c r="B23313" s="1">
        <v>2021</v>
      </c>
      <c r="C23313" s="1" t="s">
        <v>82</v>
      </c>
      <c r="D23313" s="1" t="str">
        <f t="shared" si="364"/>
        <v>South America</v>
      </c>
      <c r="E23313" s="1" t="s">
        <v>14</v>
      </c>
      <c r="F23313" s="2">
        <v>6.8709499999999993E-2</v>
      </c>
      <c r="G23313" s="7">
        <v>1974500000</v>
      </c>
    </row>
    <row r="23314" spans="1:7" ht="13.2" hidden="1" x14ac:dyDescent="0.25">
      <c r="A23314" s="1">
        <v>24901</v>
      </c>
      <c r="B23314" s="1">
        <v>2021</v>
      </c>
      <c r="C23314" s="1" t="s">
        <v>82</v>
      </c>
      <c r="D23314" s="1" t="str">
        <f t="shared" si="364"/>
        <v>South America</v>
      </c>
      <c r="E23314" s="1" t="s">
        <v>15</v>
      </c>
      <c r="F23314" s="2">
        <v>9.2042000000000009E-3</v>
      </c>
      <c r="G23314" s="7">
        <v>264500000</v>
      </c>
    </row>
    <row r="23315" spans="1:7" ht="13.2" hidden="1" x14ac:dyDescent="0.25">
      <c r="A23315" s="1">
        <v>24902</v>
      </c>
      <c r="B23315" s="1">
        <v>2021</v>
      </c>
      <c r="C23315" s="1" t="s">
        <v>82</v>
      </c>
      <c r="D23315" s="1" t="str">
        <f t="shared" si="364"/>
        <v>South America</v>
      </c>
      <c r="E23315" s="1" t="s">
        <v>16</v>
      </c>
      <c r="F23315" s="2">
        <v>3.40711E-2</v>
      </c>
      <c r="G23315" s="7">
        <v>979100000</v>
      </c>
    </row>
    <row r="23316" spans="1:7" ht="13.2" hidden="1" x14ac:dyDescent="0.25">
      <c r="A23316" s="1">
        <v>24903</v>
      </c>
      <c r="B23316" s="1">
        <v>2021</v>
      </c>
      <c r="C23316" s="1" t="s">
        <v>82</v>
      </c>
      <c r="D23316" s="1" t="str">
        <f t="shared" si="364"/>
        <v>South America</v>
      </c>
      <c r="E23316" s="1" t="s">
        <v>17</v>
      </c>
      <c r="F23316" s="2">
        <v>1.7782E-3</v>
      </c>
      <c r="G23316" s="7">
        <v>51100000</v>
      </c>
    </row>
    <row r="23317" spans="1:7" ht="13.2" hidden="1" x14ac:dyDescent="0.25">
      <c r="A23317" s="1">
        <v>24904</v>
      </c>
      <c r="B23317" s="1">
        <v>2021</v>
      </c>
      <c r="C23317" s="1" t="s">
        <v>82</v>
      </c>
      <c r="D23317" s="1" t="str">
        <f t="shared" si="364"/>
        <v>South America</v>
      </c>
      <c r="E23317" s="1" t="s">
        <v>18</v>
      </c>
      <c r="F23317" s="2">
        <v>8.5500000000000003E-3</v>
      </c>
      <c r="G23317" s="7">
        <v>245700000</v>
      </c>
    </row>
    <row r="23318" spans="1:7" ht="13.2" hidden="1" x14ac:dyDescent="0.25">
      <c r="A23318" s="1">
        <v>24905</v>
      </c>
      <c r="B23318" s="1">
        <v>2021</v>
      </c>
      <c r="C23318" s="1" t="s">
        <v>82</v>
      </c>
      <c r="D23318" s="1" t="str">
        <f t="shared" si="364"/>
        <v>South America</v>
      </c>
      <c r="E23318" s="1" t="s">
        <v>19</v>
      </c>
      <c r="F23318" s="2">
        <v>7.8640000000000003E-4</v>
      </c>
      <c r="G23318" s="7">
        <v>22600000</v>
      </c>
    </row>
    <row r="23319" spans="1:7" ht="13.2" hidden="1" x14ac:dyDescent="0.25">
      <c r="A23319" s="1">
        <v>24906</v>
      </c>
      <c r="B23319" s="1">
        <v>2021</v>
      </c>
      <c r="C23319" s="1" t="s">
        <v>82</v>
      </c>
      <c r="D23319" s="1" t="str">
        <f t="shared" si="364"/>
        <v>South America</v>
      </c>
      <c r="E23319" s="1" t="s">
        <v>20</v>
      </c>
      <c r="F23319" s="2">
        <v>1.9209000000000001E-3</v>
      </c>
      <c r="G23319" s="7">
        <v>55200000</v>
      </c>
    </row>
    <row r="23320" spans="1:7" ht="13.2" hidden="1" x14ac:dyDescent="0.25">
      <c r="A23320" s="1">
        <v>24907</v>
      </c>
      <c r="B23320" s="1">
        <v>2021</v>
      </c>
      <c r="C23320" s="1" t="s">
        <v>82</v>
      </c>
      <c r="D23320" s="1" t="str">
        <f t="shared" si="364"/>
        <v>South America</v>
      </c>
      <c r="E23320" s="1" t="s">
        <v>21</v>
      </c>
      <c r="F23320" s="9">
        <v>2.0879999999999998E-4</v>
      </c>
      <c r="G23320" s="7">
        <v>6000000</v>
      </c>
    </row>
    <row r="23321" spans="1:7" ht="13.2" hidden="1" x14ac:dyDescent="0.25">
      <c r="A23321" s="1">
        <v>24909</v>
      </c>
      <c r="B23321" s="1">
        <v>2021</v>
      </c>
      <c r="C23321" s="1" t="s">
        <v>33</v>
      </c>
      <c r="D23321" s="1" t="str">
        <f t="shared" si="364"/>
        <v>EU</v>
      </c>
      <c r="E23321" s="1" t="s">
        <v>5</v>
      </c>
      <c r="F23321" s="2">
        <v>4.0737999999999998E-3</v>
      </c>
      <c r="G23321" s="7">
        <v>151509000</v>
      </c>
    </row>
    <row r="23322" spans="1:7" ht="13.2" hidden="1" x14ac:dyDescent="0.25">
      <c r="A23322" s="1">
        <v>24910</v>
      </c>
      <c r="B23322" s="1">
        <v>2021</v>
      </c>
      <c r="C23322" s="1" t="s">
        <v>33</v>
      </c>
      <c r="D23322" s="1" t="str">
        <f t="shared" si="364"/>
        <v>EU</v>
      </c>
      <c r="E23322" s="1" t="s">
        <v>6</v>
      </c>
      <c r="F23322" s="9">
        <v>1.2080000000000001E-4</v>
      </c>
      <c r="G23322" s="7">
        <v>4494000</v>
      </c>
    </row>
    <row r="23323" spans="1:7" ht="13.2" hidden="1" x14ac:dyDescent="0.25">
      <c r="A23323" s="1">
        <v>24911</v>
      </c>
      <c r="B23323" s="1">
        <v>2021</v>
      </c>
      <c r="C23323" s="1" t="s">
        <v>33</v>
      </c>
      <c r="D23323" s="1" t="str">
        <f t="shared" si="364"/>
        <v>EU</v>
      </c>
      <c r="E23323" s="1" t="s">
        <v>7</v>
      </c>
      <c r="F23323" s="2">
        <v>2.9489700000000001E-2</v>
      </c>
      <c r="G23323" s="7">
        <v>1096755000</v>
      </c>
    </row>
    <row r="23324" spans="1:7" ht="13.2" hidden="1" x14ac:dyDescent="0.25">
      <c r="A23324" s="1">
        <v>24912</v>
      </c>
      <c r="B23324" s="1">
        <v>2021</v>
      </c>
      <c r="C23324" s="1" t="s">
        <v>33</v>
      </c>
      <c r="D23324" s="1" t="str">
        <f t="shared" si="364"/>
        <v>EU</v>
      </c>
      <c r="E23324" s="1" t="s">
        <v>23</v>
      </c>
      <c r="F23324" s="9">
        <v>3.9429999999999999E-4</v>
      </c>
      <c r="G23324" s="7">
        <v>14666000</v>
      </c>
    </row>
    <row r="23325" spans="1:7" ht="13.2" hidden="1" x14ac:dyDescent="0.25">
      <c r="A23325" s="1">
        <v>24913</v>
      </c>
      <c r="B23325" s="1">
        <v>2021</v>
      </c>
      <c r="C23325" s="1" t="s">
        <v>33</v>
      </c>
      <c r="D23325" s="1" t="str">
        <f t="shared" si="364"/>
        <v>EU</v>
      </c>
      <c r="E23325" s="1" t="s">
        <v>8</v>
      </c>
      <c r="F23325" s="2">
        <v>2.0225999999999998E-3</v>
      </c>
      <c r="G23325" s="7">
        <v>75222000</v>
      </c>
    </row>
    <row r="23326" spans="1:7" ht="13.2" hidden="1" x14ac:dyDescent="0.25">
      <c r="A23326" s="1">
        <v>24914</v>
      </c>
      <c r="B23326" s="1">
        <v>2021</v>
      </c>
      <c r="C23326" s="1" t="s">
        <v>33</v>
      </c>
      <c r="D23326" s="1" t="str">
        <f t="shared" si="364"/>
        <v>EU</v>
      </c>
      <c r="E23326" s="1" t="s">
        <v>9</v>
      </c>
      <c r="F23326" s="2">
        <v>5.5462000000000003E-3</v>
      </c>
      <c r="G23326" s="7">
        <v>206270000</v>
      </c>
    </row>
    <row r="23327" spans="1:7" ht="13.2" hidden="1" x14ac:dyDescent="0.25">
      <c r="A23327" s="1">
        <v>24915</v>
      </c>
      <c r="B23327" s="1">
        <v>2021</v>
      </c>
      <c r="C23327" s="1" t="s">
        <v>33</v>
      </c>
      <c r="D23327" s="1" t="str">
        <f t="shared" si="364"/>
        <v>EU</v>
      </c>
      <c r="E23327" s="1" t="s">
        <v>10</v>
      </c>
      <c r="F23327" s="2">
        <v>4.6111999999999993E-3</v>
      </c>
      <c r="G23327" s="7">
        <v>171497000</v>
      </c>
    </row>
    <row r="23328" spans="1:7" ht="13.2" hidden="1" x14ac:dyDescent="0.25">
      <c r="A23328" s="1">
        <v>24916</v>
      </c>
      <c r="B23328" s="1">
        <v>2021</v>
      </c>
      <c r="C23328" s="1" t="s">
        <v>33</v>
      </c>
      <c r="D23328" s="1" t="str">
        <f t="shared" si="364"/>
        <v>EU</v>
      </c>
      <c r="E23328" s="1" t="s">
        <v>11</v>
      </c>
      <c r="F23328" s="2">
        <v>6.4919900000000003E-2</v>
      </c>
      <c r="G23328" s="7">
        <v>2414446000</v>
      </c>
    </row>
    <row r="23329" spans="1:7" ht="13.2" hidden="1" x14ac:dyDescent="0.25">
      <c r="A23329" s="1">
        <v>24917</v>
      </c>
      <c r="B23329" s="1">
        <v>2021</v>
      </c>
      <c r="C23329" s="1" t="s">
        <v>33</v>
      </c>
      <c r="D23329" s="1" t="str">
        <f t="shared" si="364"/>
        <v>EU</v>
      </c>
      <c r="E23329" s="1" t="s">
        <v>12</v>
      </c>
      <c r="F23329" s="2">
        <v>5.9106500000000006E-2</v>
      </c>
      <c r="G23329" s="7">
        <v>2198241000</v>
      </c>
    </row>
    <row r="23330" spans="1:7" ht="13.2" hidden="1" x14ac:dyDescent="0.25">
      <c r="A23330" s="1">
        <v>24918</v>
      </c>
      <c r="B23330" s="1">
        <v>2021</v>
      </c>
      <c r="C23330" s="1" t="s">
        <v>33</v>
      </c>
      <c r="D23330" s="1" t="str">
        <f t="shared" si="364"/>
        <v>EU</v>
      </c>
      <c r="E23330" s="1" t="s">
        <v>13</v>
      </c>
      <c r="F23330" s="2">
        <v>0.13477539999999999</v>
      </c>
      <c r="G23330" s="7">
        <v>5012453000</v>
      </c>
    </row>
    <row r="23331" spans="1:7" ht="13.2" hidden="1" x14ac:dyDescent="0.25">
      <c r="A23331" s="1">
        <v>24919</v>
      </c>
      <c r="B23331" s="1">
        <v>2021</v>
      </c>
      <c r="C23331" s="1" t="s">
        <v>33</v>
      </c>
      <c r="D23331" s="1" t="str">
        <f t="shared" si="364"/>
        <v>EU</v>
      </c>
      <c r="E23331" s="1" t="s">
        <v>14</v>
      </c>
      <c r="F23331" s="2">
        <v>3.8365499999999997E-2</v>
      </c>
      <c r="G23331" s="7">
        <v>1426858000</v>
      </c>
    </row>
    <row r="23332" spans="1:7" ht="13.2" hidden="1" x14ac:dyDescent="0.25">
      <c r="A23332" s="1">
        <v>24920</v>
      </c>
      <c r="B23332" s="1">
        <v>2021</v>
      </c>
      <c r="C23332" s="1" t="s">
        <v>33</v>
      </c>
      <c r="D23332" s="1" t="str">
        <f t="shared" si="364"/>
        <v>EU</v>
      </c>
      <c r="E23332" s="1" t="s">
        <v>15</v>
      </c>
      <c r="F23332" s="2">
        <v>2.0353099999999999E-2</v>
      </c>
      <c r="G23332" s="7">
        <v>756954000</v>
      </c>
    </row>
    <row r="23333" spans="1:7" ht="13.2" hidden="1" x14ac:dyDescent="0.25">
      <c r="A23333" s="1">
        <v>24921</v>
      </c>
      <c r="B23333" s="1">
        <v>2021</v>
      </c>
      <c r="C23333" s="1" t="s">
        <v>33</v>
      </c>
      <c r="D23333" s="1" t="str">
        <f t="shared" si="364"/>
        <v>EU</v>
      </c>
      <c r="E23333" s="1" t="s">
        <v>16</v>
      </c>
      <c r="F23333" s="2">
        <v>1.8260499999999999E-2</v>
      </c>
      <c r="G23333" s="7">
        <v>679129000</v>
      </c>
    </row>
    <row r="23334" spans="1:7" ht="13.2" hidden="1" x14ac:dyDescent="0.25">
      <c r="A23334" s="1">
        <v>24922</v>
      </c>
      <c r="B23334" s="1">
        <v>2021</v>
      </c>
      <c r="C23334" s="1" t="s">
        <v>33</v>
      </c>
      <c r="D23334" s="1" t="str">
        <f t="shared" si="364"/>
        <v>EU</v>
      </c>
      <c r="E23334" s="1" t="s">
        <v>17</v>
      </c>
      <c r="F23334" s="2">
        <v>2.0515200000000001E-2</v>
      </c>
      <c r="G23334" s="7">
        <v>762986000</v>
      </c>
    </row>
    <row r="23335" spans="1:7" ht="13.2" hidden="1" x14ac:dyDescent="0.25">
      <c r="A23335" s="1">
        <v>24923</v>
      </c>
      <c r="B23335" s="1">
        <v>2021</v>
      </c>
      <c r="C23335" s="1" t="s">
        <v>33</v>
      </c>
      <c r="D23335" s="1" t="str">
        <f t="shared" si="364"/>
        <v>EU</v>
      </c>
      <c r="E23335" s="1" t="s">
        <v>18</v>
      </c>
      <c r="F23335" s="2">
        <v>7.3238999999999995E-3</v>
      </c>
      <c r="G23335" s="7">
        <v>272385000</v>
      </c>
    </row>
    <row r="23336" spans="1:7" ht="13.2" hidden="1" x14ac:dyDescent="0.25">
      <c r="A23336" s="1">
        <v>24924</v>
      </c>
      <c r="B23336" s="1">
        <v>2021</v>
      </c>
      <c r="C23336" s="1" t="s">
        <v>33</v>
      </c>
      <c r="D23336" s="1" t="str">
        <f t="shared" si="364"/>
        <v>EU</v>
      </c>
      <c r="E23336" s="1" t="s">
        <v>19</v>
      </c>
      <c r="F23336" s="2">
        <v>8.3960000000000003E-4</v>
      </c>
      <c r="G23336" s="7">
        <v>31224000</v>
      </c>
    </row>
    <row r="23337" spans="1:7" ht="13.2" hidden="1" x14ac:dyDescent="0.25">
      <c r="A23337" s="1">
        <v>24925</v>
      </c>
      <c r="B23337" s="1">
        <v>2021</v>
      </c>
      <c r="C23337" s="1" t="s">
        <v>33</v>
      </c>
      <c r="D23337" s="1" t="str">
        <f t="shared" si="364"/>
        <v>EU</v>
      </c>
      <c r="E23337" s="1" t="s">
        <v>20</v>
      </c>
      <c r="F23337" s="2">
        <v>2.2833999999999997E-3</v>
      </c>
      <c r="G23337" s="7">
        <v>84921000</v>
      </c>
    </row>
    <row r="23338" spans="1:7" ht="13.2" hidden="1" x14ac:dyDescent="0.25">
      <c r="A23338" s="1">
        <v>24926</v>
      </c>
      <c r="B23338" s="1">
        <v>2021</v>
      </c>
      <c r="C23338" s="1" t="s">
        <v>33</v>
      </c>
      <c r="D23338" s="1" t="str">
        <f t="shared" si="364"/>
        <v>EU</v>
      </c>
      <c r="E23338" s="1" t="s">
        <v>21</v>
      </c>
      <c r="F23338" s="2">
        <v>1.7109E-3</v>
      </c>
      <c r="G23338" s="7">
        <v>63631000</v>
      </c>
    </row>
    <row r="23339" spans="1:7" ht="13.2" hidden="1" x14ac:dyDescent="0.25">
      <c r="A23339" s="1">
        <v>24928</v>
      </c>
      <c r="B23339" s="1">
        <v>2021</v>
      </c>
      <c r="C23339" s="1" t="s">
        <v>34</v>
      </c>
      <c r="D23339" s="1" t="str">
        <f t="shared" si="364"/>
        <v>EU</v>
      </c>
      <c r="E23339" s="1" t="s">
        <v>5</v>
      </c>
      <c r="F23339" s="2">
        <v>6.2935999999999999E-3</v>
      </c>
      <c r="G23339" s="7">
        <v>1871095000</v>
      </c>
    </row>
    <row r="23340" spans="1:7" ht="13.2" hidden="1" x14ac:dyDescent="0.25">
      <c r="A23340" s="1">
        <v>24929</v>
      </c>
      <c r="B23340" s="1">
        <v>2021</v>
      </c>
      <c r="C23340" s="1" t="s">
        <v>34</v>
      </c>
      <c r="D23340" s="1" t="str">
        <f t="shared" si="364"/>
        <v>EU</v>
      </c>
      <c r="E23340" s="1" t="s">
        <v>6</v>
      </c>
      <c r="F23340" s="9">
        <v>4.3760000000000001E-4</v>
      </c>
      <c r="G23340" s="7">
        <v>130101000</v>
      </c>
    </row>
    <row r="23341" spans="1:7" ht="13.2" hidden="1" x14ac:dyDescent="0.25">
      <c r="A23341" s="1">
        <v>24930</v>
      </c>
      <c r="B23341" s="1">
        <v>2021</v>
      </c>
      <c r="C23341" s="1" t="s">
        <v>34</v>
      </c>
      <c r="D23341" s="1" t="str">
        <f t="shared" si="364"/>
        <v>EU</v>
      </c>
      <c r="E23341" s="1" t="s">
        <v>7</v>
      </c>
      <c r="F23341" s="2">
        <v>2.4478200000000002E-2</v>
      </c>
      <c r="G23341" s="7">
        <v>7277401000</v>
      </c>
    </row>
    <row r="23342" spans="1:7" ht="13.2" hidden="1" x14ac:dyDescent="0.25">
      <c r="A23342" s="1">
        <v>24931</v>
      </c>
      <c r="B23342" s="1">
        <v>2021</v>
      </c>
      <c r="C23342" s="1" t="s">
        <v>34</v>
      </c>
      <c r="D23342" s="1" t="str">
        <f t="shared" si="364"/>
        <v>EU</v>
      </c>
      <c r="E23342" s="1" t="s">
        <v>23</v>
      </c>
      <c r="F23342" s="9">
        <v>7.9999999999999996E-6</v>
      </c>
      <c r="G23342" s="7">
        <v>2365000</v>
      </c>
    </row>
    <row r="23343" spans="1:7" ht="13.2" hidden="1" x14ac:dyDescent="0.25">
      <c r="A23343" s="1">
        <v>24932</v>
      </c>
      <c r="B23343" s="1">
        <v>2021</v>
      </c>
      <c r="C23343" s="1" t="s">
        <v>34</v>
      </c>
      <c r="D23343" s="1" t="str">
        <f t="shared" si="364"/>
        <v>EU</v>
      </c>
      <c r="E23343" s="1" t="s">
        <v>8</v>
      </c>
      <c r="F23343" s="2">
        <v>1.4202000000000002E-3</v>
      </c>
      <c r="G23343" s="7">
        <v>422238000</v>
      </c>
    </row>
    <row r="23344" spans="1:7" ht="13.2" hidden="1" x14ac:dyDescent="0.25">
      <c r="A23344" s="1">
        <v>24933</v>
      </c>
      <c r="B23344" s="1">
        <v>2021</v>
      </c>
      <c r="C23344" s="1" t="s">
        <v>34</v>
      </c>
      <c r="D23344" s="1" t="str">
        <f t="shared" si="364"/>
        <v>EU</v>
      </c>
      <c r="E23344" s="1" t="s">
        <v>9</v>
      </c>
      <c r="F23344" s="2">
        <v>2.3033999999999997E-3</v>
      </c>
      <c r="G23344" s="7">
        <v>684807000</v>
      </c>
    </row>
    <row r="23345" spans="1:7" ht="13.2" hidden="1" x14ac:dyDescent="0.25">
      <c r="A23345" s="1">
        <v>24934</v>
      </c>
      <c r="B23345" s="1">
        <v>2021</v>
      </c>
      <c r="C23345" s="1" t="s">
        <v>34</v>
      </c>
      <c r="D23345" s="1" t="str">
        <f t="shared" si="364"/>
        <v>EU</v>
      </c>
      <c r="E23345" s="1" t="s">
        <v>10</v>
      </c>
      <c r="F23345" s="2">
        <v>4.0140999999999996E-3</v>
      </c>
      <c r="G23345" s="7">
        <v>1193385000</v>
      </c>
    </row>
    <row r="23346" spans="1:7" ht="13.2" hidden="1" x14ac:dyDescent="0.25">
      <c r="A23346" s="1">
        <v>24935</v>
      </c>
      <c r="B23346" s="1">
        <v>2021</v>
      </c>
      <c r="C23346" s="1" t="s">
        <v>34</v>
      </c>
      <c r="D23346" s="1" t="str">
        <f t="shared" si="364"/>
        <v>EU</v>
      </c>
      <c r="E23346" s="1" t="s">
        <v>11</v>
      </c>
      <c r="F23346" s="2">
        <v>7.7086500000000002E-2</v>
      </c>
      <c r="G23346" s="7">
        <v>22917959000</v>
      </c>
    </row>
    <row r="23347" spans="1:7" ht="13.2" hidden="1" x14ac:dyDescent="0.25">
      <c r="A23347" s="1">
        <v>24936</v>
      </c>
      <c r="B23347" s="1">
        <v>2021</v>
      </c>
      <c r="C23347" s="1" t="s">
        <v>34</v>
      </c>
      <c r="D23347" s="1" t="str">
        <f t="shared" si="364"/>
        <v>EU</v>
      </c>
      <c r="E23347" s="1" t="s">
        <v>12</v>
      </c>
      <c r="F23347" s="2">
        <v>5.6952599999999999E-2</v>
      </c>
      <c r="G23347" s="7">
        <v>16932110000</v>
      </c>
    </row>
    <row r="23348" spans="1:7" ht="13.2" hidden="1" x14ac:dyDescent="0.25">
      <c r="A23348" s="1">
        <v>24937</v>
      </c>
      <c r="B23348" s="1">
        <v>2021</v>
      </c>
      <c r="C23348" s="1" t="s">
        <v>34</v>
      </c>
      <c r="D23348" s="1" t="str">
        <f t="shared" si="364"/>
        <v>EU</v>
      </c>
      <c r="E23348" s="1" t="s">
        <v>13</v>
      </c>
      <c r="F23348" s="2">
        <v>0.24655190000000002</v>
      </c>
      <c r="G23348" s="7">
        <v>73300331000</v>
      </c>
    </row>
    <row r="23349" spans="1:7" ht="13.2" hidden="1" x14ac:dyDescent="0.25">
      <c r="A23349" s="1">
        <v>24938</v>
      </c>
      <c r="B23349" s="1">
        <v>2021</v>
      </c>
      <c r="C23349" s="1" t="s">
        <v>34</v>
      </c>
      <c r="D23349" s="1" t="str">
        <f t="shared" si="364"/>
        <v>EU</v>
      </c>
      <c r="E23349" s="1" t="s">
        <v>14</v>
      </c>
      <c r="F23349" s="2">
        <v>8.0913600000000002E-2</v>
      </c>
      <c r="G23349" s="7">
        <v>24055755000</v>
      </c>
    </row>
    <row r="23350" spans="1:7" ht="13.2" hidden="1" x14ac:dyDescent="0.25">
      <c r="A23350" s="1">
        <v>24939</v>
      </c>
      <c r="B23350" s="1">
        <v>2021</v>
      </c>
      <c r="C23350" s="1" t="s">
        <v>34</v>
      </c>
      <c r="D23350" s="1" t="str">
        <f t="shared" si="364"/>
        <v>EU</v>
      </c>
      <c r="E23350" s="1" t="s">
        <v>15</v>
      </c>
      <c r="F23350" s="2">
        <v>1.1922800000000001E-2</v>
      </c>
      <c r="G23350" s="7">
        <v>3544673000</v>
      </c>
    </row>
    <row r="23351" spans="1:7" ht="13.2" hidden="1" x14ac:dyDescent="0.25">
      <c r="A23351" s="1">
        <v>24940</v>
      </c>
      <c r="B23351" s="1">
        <v>2021</v>
      </c>
      <c r="C23351" s="1" t="s">
        <v>34</v>
      </c>
      <c r="D23351" s="1" t="str">
        <f t="shared" si="364"/>
        <v>EU</v>
      </c>
      <c r="E23351" s="1" t="s">
        <v>16</v>
      </c>
      <c r="F23351" s="2">
        <v>1.1568700000000001E-2</v>
      </c>
      <c r="G23351" s="7">
        <v>3439409000</v>
      </c>
    </row>
    <row r="23352" spans="1:7" ht="13.2" hidden="1" x14ac:dyDescent="0.25">
      <c r="A23352" s="1">
        <v>24941</v>
      </c>
      <c r="B23352" s="1">
        <v>2021</v>
      </c>
      <c r="C23352" s="1" t="s">
        <v>34</v>
      </c>
      <c r="D23352" s="1" t="str">
        <f t="shared" si="364"/>
        <v>EU</v>
      </c>
      <c r="E23352" s="1" t="s">
        <v>17</v>
      </c>
      <c r="F23352" s="2">
        <v>1.49105E-2</v>
      </c>
      <c r="G23352" s="7">
        <v>4432911000</v>
      </c>
    </row>
    <row r="23353" spans="1:7" ht="13.2" hidden="1" x14ac:dyDescent="0.25">
      <c r="A23353" s="1">
        <v>24942</v>
      </c>
      <c r="B23353" s="1">
        <v>2021</v>
      </c>
      <c r="C23353" s="1" t="s">
        <v>34</v>
      </c>
      <c r="D23353" s="1" t="str">
        <f t="shared" si="364"/>
        <v>EU</v>
      </c>
      <c r="E23353" s="1" t="s">
        <v>18</v>
      </c>
      <c r="F23353" s="2">
        <v>1.1851199999999999E-2</v>
      </c>
      <c r="G23353" s="7">
        <v>3523383000</v>
      </c>
    </row>
    <row r="23354" spans="1:7" ht="13.2" hidden="1" x14ac:dyDescent="0.25">
      <c r="A23354" s="1">
        <v>24943</v>
      </c>
      <c r="B23354" s="1">
        <v>2021</v>
      </c>
      <c r="C23354" s="1" t="s">
        <v>34</v>
      </c>
      <c r="D23354" s="1" t="str">
        <f t="shared" si="364"/>
        <v>EU</v>
      </c>
      <c r="E23354" s="1" t="s">
        <v>19</v>
      </c>
      <c r="F23354" s="9">
        <v>4.3800000000000001E-5</v>
      </c>
      <c r="G23354" s="7">
        <v>13010000</v>
      </c>
    </row>
    <row r="23355" spans="1:7" ht="13.2" hidden="1" x14ac:dyDescent="0.25">
      <c r="A23355" s="1">
        <v>24944</v>
      </c>
      <c r="B23355" s="1">
        <v>2021</v>
      </c>
      <c r="C23355" s="1" t="s">
        <v>34</v>
      </c>
      <c r="D23355" s="1" t="str">
        <f t="shared" si="364"/>
        <v>EU</v>
      </c>
      <c r="E23355" s="1" t="s">
        <v>20</v>
      </c>
      <c r="F23355" s="2">
        <v>5.9116999999999998E-3</v>
      </c>
      <c r="G23355" s="7">
        <v>1757552000</v>
      </c>
    </row>
    <row r="23356" spans="1:7" ht="13.2" hidden="1" x14ac:dyDescent="0.25">
      <c r="A23356" s="1">
        <v>24945</v>
      </c>
      <c r="B23356" s="1">
        <v>2021</v>
      </c>
      <c r="C23356" s="1" t="s">
        <v>34</v>
      </c>
      <c r="D23356" s="1" t="str">
        <f t="shared" si="364"/>
        <v>EU</v>
      </c>
      <c r="E23356" s="1" t="s">
        <v>21</v>
      </c>
      <c r="F23356" s="9">
        <v>0</v>
      </c>
      <c r="G23356" s="7">
        <v>0</v>
      </c>
    </row>
    <row r="23357" spans="1:7" ht="13.2" hidden="1" x14ac:dyDescent="0.25">
      <c r="A23357" s="1">
        <v>24947</v>
      </c>
      <c r="B23357" s="1">
        <v>2021</v>
      </c>
      <c r="C23357" s="1" t="s">
        <v>35</v>
      </c>
      <c r="D23357" s="1" t="str">
        <f t="shared" si="364"/>
        <v>EU</v>
      </c>
      <c r="E23357" s="1" t="s">
        <v>5</v>
      </c>
      <c r="F23357" s="2">
        <v>1.9507999999999999E-3</v>
      </c>
      <c r="G23357" s="7">
        <v>5787148000</v>
      </c>
    </row>
    <row r="23358" spans="1:7" ht="13.2" hidden="1" x14ac:dyDescent="0.25">
      <c r="A23358" s="1">
        <v>24948</v>
      </c>
      <c r="B23358" s="1">
        <v>2021</v>
      </c>
      <c r="C23358" s="1" t="s">
        <v>35</v>
      </c>
      <c r="D23358" s="1" t="str">
        <f t="shared" si="364"/>
        <v>EU</v>
      </c>
      <c r="E23358" s="1" t="s">
        <v>6</v>
      </c>
      <c r="F23358" s="9">
        <v>2.376E-4</v>
      </c>
      <c r="G23358" s="7">
        <v>704913000</v>
      </c>
    </row>
    <row r="23359" spans="1:7" ht="13.2" hidden="1" x14ac:dyDescent="0.25">
      <c r="A23359" s="1">
        <v>24949</v>
      </c>
      <c r="B23359" s="1">
        <v>2021</v>
      </c>
      <c r="C23359" s="1" t="s">
        <v>35</v>
      </c>
      <c r="D23359" s="1" t="str">
        <f t="shared" si="364"/>
        <v>EU</v>
      </c>
      <c r="E23359" s="1" t="s">
        <v>7</v>
      </c>
      <c r="F23359" s="2">
        <v>2.0993300000000003E-2</v>
      </c>
      <c r="G23359" s="7">
        <v>62276008000</v>
      </c>
    </row>
    <row r="23360" spans="1:7" ht="13.2" hidden="1" x14ac:dyDescent="0.25">
      <c r="A23360" s="1">
        <v>24950</v>
      </c>
      <c r="B23360" s="1">
        <v>2021</v>
      </c>
      <c r="C23360" s="1" t="s">
        <v>35</v>
      </c>
      <c r="D23360" s="1" t="str">
        <f t="shared" si="364"/>
        <v>EU</v>
      </c>
      <c r="E23360" s="1" t="s">
        <v>23</v>
      </c>
      <c r="F23360" s="9">
        <v>4.2180000000000001E-4</v>
      </c>
      <c r="G23360" s="7">
        <v>1251339000</v>
      </c>
    </row>
    <row r="23361" spans="1:7" ht="13.2" hidden="1" x14ac:dyDescent="0.25">
      <c r="A23361" s="1">
        <v>24951</v>
      </c>
      <c r="B23361" s="1">
        <v>2021</v>
      </c>
      <c r="C23361" s="1" t="s">
        <v>35</v>
      </c>
      <c r="D23361" s="1" t="str">
        <f t="shared" si="364"/>
        <v>EU</v>
      </c>
      <c r="E23361" s="1" t="s">
        <v>8</v>
      </c>
      <c r="F23361" s="2">
        <v>4.5109E-3</v>
      </c>
      <c r="G23361" s="7">
        <v>13381524000</v>
      </c>
    </row>
    <row r="23362" spans="1:7" ht="13.2" hidden="1" x14ac:dyDescent="0.25">
      <c r="A23362" s="1">
        <v>24952</v>
      </c>
      <c r="B23362" s="1">
        <v>2021</v>
      </c>
      <c r="C23362" s="1" t="s">
        <v>35</v>
      </c>
      <c r="D23362" s="1" t="str">
        <f t="shared" ref="D23362:D23425" si="365">IF(OR(C23362="Austria",C23362="Belgium",C23362="Bulgaria",C23362="Iceland",C23362="Croatia",C23362="Cyprus",C23362="Czechia",C23362="Denmark",C23362="Estonia",C23362="Finland",C23362="France",C23362="Germany",C23362="Greece",C23362="Hungary",C23362="Ireland",C23362="Italy",C23362="Latvia",C23362="Lithuania",C23362="Luxembourg",C23362="Malta",C23362="Netherlands",C23362="Poland",C23362="Portugal",C23362="Romania",C23362="Slovakia",C23362="Slovenia",C23362="Spain",C23362="Sweden"),"EU",IF(OR(C23362="Albania",C23362="Andorra",C23362="Belarus",C23362="Bosnia and Herzegovina",C23362="Kosovo",C23362="Montenegro",C23362="Moldova",C23362="Ukraine",C23362="San Marino",C23362="North Macedonia",C23362="Norway",C23362="Serbia",C23362="Switzerland",C23362="United Kingdom"),"Non-EU European",IF(OR(C23362="Armenia",C23362="Azerbaijan",C23362="Georgia",C23362="Russian Federation",C23362="Kazakhstan",C23362="Kyrgyzstan",C23362="Tajikistan",C23362="Turkmenistan",C23362="Uzbekistan"),"Asia Pacific",IF(OR(C23362="Afghanistan",C23362="Bahrain",C23362="Egypt",C23362="Iran",C23362="Iraq",C23362="Israel",C23362="Jordan",C23362="Kuwait",C23362="Lebanon",C23362="Oman",C23362="Palestine, State of",C23362="Turkey",C23362="Qatar",C23362="Saudi Arabia",C23362="Syria",C23362="United Arab Emirates",C23362="Yemen"),"Middle East",IF(OR(C23362="Australia",C23362="Marshall Islands",C23362="Cook Islands",C23362="New Zealand"),"Oceania",IF(OR(C23362="Brunei Darussalam",C23362="Sri Lanka",C23362="Nepal",C23362="China",C23362="Hong Kong",C23362="Macao",C23362="Fiji",C23362="India",C23362="Indonesia",C23362="Japan",C23362="Kiribati",C23362="Malaysia",C23362="Maldives",C23362="Mongolia",C23362="Myanmar",C23362="Nauru",C23362="Papua New Guinea",C23362="Philippines",C23362="Samoa",C23362="Singapore",C23362="Solomon Islands",C23362="South Korea",C23362="Taiwan",C23362="Thailand",C23362="Timor-Leste",C23362="Tonga",C23362="Tuvalu",C23362="Vanuatu",C23362="Vietnam"),"Asia Pacific",IF(OR(C23362="Canada",C23362="United States of America"),"North America",IF(OR(C23362="Bolivia",C23362="Brazil",C23362="Chile",C23362="Colombia",C23362="Guatemala",C23362="Panama",C23362="Ecuador",C23362="El Salvador",C23362="Costa Rica",C23362="Guyana",C23362="Paraguay",C23362="Peru",C23362="Suriname",C23362="Uruguay",C23362="Venezuela"),"South America",IF(OR(C23362="Algeria",C23362="Angola",C23362="Benin",C23362="Botswana",C23362="Burkina Faso",C23362="Burundi",C23362="Cabo Verde",C23362="Cameroon",C23362="Central African Republic",C23362="Chad",C23362="Comoros",C23362="Congo",C23362="Democratic Republic of the Congo",C23362="Djibouti",C23362="Equatorial Guinea",C23362="Eritrea",C23362="Eswatini",C23362="Ethiopia",C23362="Gabon",C23362="Gambia",C23362="Ghana",C23362="Guinea",C23362="Guinea-Bissau",C23362="Ivory Coast",C23362="Kenya",C23362="Lesotho",C23362="Liberia",C23362="Libya",C23362="Madagascar",C23362="Malawi",C23362="Mali",C23362="Mauritania",C23362="Mauritius",C23362="Morocco",C23362="Mozambique",C23362="Namibia",C23362="Niger",C23362="Nigeria",C23362="Rwanda",C23362="Sao Tome and Principe",C23362="Senegal",C23362="Seychelles",C23362="Sierra Leone",C23362="Somalia",C23362="South Africa",C23362="South Sudan",C23362="Sudan",C23362="Tanzania",C23362="Togo",C23362="Tunisia",C23362="Uganda",C23362="Zambia",C23362="Zimbabwe"),"Africa","")))))))))</f>
        <v>EU</v>
      </c>
      <c r="E23362" s="1" t="s">
        <v>9</v>
      </c>
      <c r="F23362" s="2">
        <v>1.0371399999999999E-2</v>
      </c>
      <c r="G23362" s="7">
        <v>30766624000</v>
      </c>
    </row>
    <row r="23363" spans="1:7" ht="13.2" hidden="1" x14ac:dyDescent="0.25">
      <c r="A23363" s="1">
        <v>24953</v>
      </c>
      <c r="B23363" s="1">
        <v>2021</v>
      </c>
      <c r="C23363" s="1" t="s">
        <v>35</v>
      </c>
      <c r="D23363" s="1" t="str">
        <f t="shared" si="365"/>
        <v>EU</v>
      </c>
      <c r="E23363" s="1" t="s">
        <v>10</v>
      </c>
      <c r="F23363" s="2">
        <v>1.25224E-2</v>
      </c>
      <c r="G23363" s="7">
        <v>37147508000</v>
      </c>
    </row>
    <row r="23364" spans="1:7" ht="13.2" hidden="1" x14ac:dyDescent="0.25">
      <c r="A23364" s="1">
        <v>24954</v>
      </c>
      <c r="B23364" s="1">
        <v>2021</v>
      </c>
      <c r="C23364" s="1" t="s">
        <v>35</v>
      </c>
      <c r="D23364" s="1" t="str">
        <f t="shared" si="365"/>
        <v>EU</v>
      </c>
      <c r="E23364" s="1" t="s">
        <v>11</v>
      </c>
      <c r="F23364" s="2">
        <v>9.1893700000000009E-2</v>
      </c>
      <c r="G23364" s="7">
        <v>272600352000</v>
      </c>
    </row>
    <row r="23365" spans="1:7" ht="13.2" hidden="1" x14ac:dyDescent="0.25">
      <c r="A23365" s="1">
        <v>24955</v>
      </c>
      <c r="B23365" s="1">
        <v>2021</v>
      </c>
      <c r="C23365" s="1" t="s">
        <v>35</v>
      </c>
      <c r="D23365" s="1" t="str">
        <f t="shared" si="365"/>
        <v>EU</v>
      </c>
      <c r="E23365" s="1" t="s">
        <v>12</v>
      </c>
      <c r="F23365" s="2">
        <v>5.2255500000000003E-2</v>
      </c>
      <c r="G23365" s="7">
        <v>155014676000</v>
      </c>
    </row>
    <row r="23366" spans="1:7" ht="13.2" hidden="1" x14ac:dyDescent="0.25">
      <c r="A23366" s="1">
        <v>24956</v>
      </c>
      <c r="B23366" s="1">
        <v>2021</v>
      </c>
      <c r="C23366" s="1" t="s">
        <v>35</v>
      </c>
      <c r="D23366" s="1" t="str">
        <f t="shared" si="365"/>
        <v>EU</v>
      </c>
      <c r="E23366" s="1" t="s">
        <v>13</v>
      </c>
      <c r="F23366" s="2">
        <v>0.24679139999999999</v>
      </c>
      <c r="G23366" s="7">
        <v>732100876000</v>
      </c>
    </row>
    <row r="23367" spans="1:7" ht="13.2" hidden="1" x14ac:dyDescent="0.25">
      <c r="A23367" s="1">
        <v>24957</v>
      </c>
      <c r="B23367" s="1">
        <v>2021</v>
      </c>
      <c r="C23367" s="1" t="s">
        <v>35</v>
      </c>
      <c r="D23367" s="1" t="str">
        <f t="shared" si="365"/>
        <v>EU</v>
      </c>
      <c r="E23367" s="1" t="s">
        <v>14</v>
      </c>
      <c r="F23367" s="2">
        <v>5.7811000000000001E-2</v>
      </c>
      <c r="G23367" s="7">
        <v>171494979000</v>
      </c>
    </row>
    <row r="23368" spans="1:7" ht="13.2" hidden="1" x14ac:dyDescent="0.25">
      <c r="A23368" s="1">
        <v>24958</v>
      </c>
      <c r="B23368" s="1">
        <v>2021</v>
      </c>
      <c r="C23368" s="1" t="s">
        <v>35</v>
      </c>
      <c r="D23368" s="1" t="str">
        <f t="shared" si="365"/>
        <v>EU</v>
      </c>
      <c r="E23368" s="1" t="s">
        <v>15</v>
      </c>
      <c r="F23368" s="2">
        <v>1.7487099999999998E-2</v>
      </c>
      <c r="G23368" s="7">
        <v>51874990000</v>
      </c>
    </row>
    <row r="23369" spans="1:7" ht="13.2" hidden="1" x14ac:dyDescent="0.25">
      <c r="A23369" s="1">
        <v>24959</v>
      </c>
      <c r="B23369" s="1">
        <v>2021</v>
      </c>
      <c r="C23369" s="1" t="s">
        <v>35</v>
      </c>
      <c r="D23369" s="1" t="str">
        <f t="shared" si="365"/>
        <v>EU</v>
      </c>
      <c r="E23369" s="1" t="s">
        <v>16</v>
      </c>
      <c r="F23369" s="2">
        <v>1.7038899999999999E-2</v>
      </c>
      <c r="G23369" s="7">
        <v>50545590000</v>
      </c>
    </row>
    <row r="23370" spans="1:7" ht="13.2" hidden="1" x14ac:dyDescent="0.25">
      <c r="A23370" s="1">
        <v>24960</v>
      </c>
      <c r="B23370" s="1">
        <v>2021</v>
      </c>
      <c r="C23370" s="1" t="s">
        <v>35</v>
      </c>
      <c r="D23370" s="1" t="str">
        <f t="shared" si="365"/>
        <v>EU</v>
      </c>
      <c r="E23370" s="1" t="s">
        <v>17</v>
      </c>
      <c r="F23370" s="2">
        <v>1.4043099999999999E-2</v>
      </c>
      <c r="G23370" s="7">
        <v>41658479000</v>
      </c>
    </row>
    <row r="23371" spans="1:7" ht="13.2" hidden="1" x14ac:dyDescent="0.25">
      <c r="A23371" s="1">
        <v>24961</v>
      </c>
      <c r="B23371" s="1">
        <v>2021</v>
      </c>
      <c r="C23371" s="1" t="s">
        <v>35</v>
      </c>
      <c r="D23371" s="1" t="str">
        <f t="shared" si="365"/>
        <v>EU</v>
      </c>
      <c r="E23371" s="1" t="s">
        <v>18</v>
      </c>
      <c r="F23371" s="2">
        <v>2.6202700000000002E-2</v>
      </c>
      <c r="G23371" s="7">
        <v>77729693000</v>
      </c>
    </row>
    <row r="23372" spans="1:7" ht="13.2" hidden="1" x14ac:dyDescent="0.25">
      <c r="A23372" s="1">
        <v>24962</v>
      </c>
      <c r="B23372" s="1">
        <v>2021</v>
      </c>
      <c r="C23372" s="1" t="s">
        <v>35</v>
      </c>
      <c r="D23372" s="1" t="str">
        <f t="shared" si="365"/>
        <v>EU</v>
      </c>
      <c r="E23372" s="1" t="s">
        <v>19</v>
      </c>
      <c r="F23372" s="2">
        <v>4.3553999999999997E-3</v>
      </c>
      <c r="G23372" s="7">
        <v>12920255000</v>
      </c>
    </row>
    <row r="23373" spans="1:7" ht="13.2" hidden="1" x14ac:dyDescent="0.25">
      <c r="A23373" s="1">
        <v>24963</v>
      </c>
      <c r="B23373" s="1">
        <v>2021</v>
      </c>
      <c r="C23373" s="1" t="s">
        <v>35</v>
      </c>
      <c r="D23373" s="1" t="str">
        <f t="shared" si="365"/>
        <v>EU</v>
      </c>
      <c r="E23373" s="1" t="s">
        <v>20</v>
      </c>
      <c r="F23373" s="2">
        <v>8.3975000000000005E-3</v>
      </c>
      <c r="G23373" s="7">
        <v>24910876000</v>
      </c>
    </row>
    <row r="23374" spans="1:7" ht="13.2" hidden="1" x14ac:dyDescent="0.25">
      <c r="A23374" s="1">
        <v>24964</v>
      </c>
      <c r="B23374" s="1">
        <v>2021</v>
      </c>
      <c r="C23374" s="1" t="s">
        <v>35</v>
      </c>
      <c r="D23374" s="1" t="str">
        <f t="shared" si="365"/>
        <v>EU</v>
      </c>
      <c r="E23374" s="1" t="s">
        <v>21</v>
      </c>
      <c r="F23374" s="2">
        <v>1.4688000000000001E-3</v>
      </c>
      <c r="G23374" s="7">
        <v>4357215000</v>
      </c>
    </row>
    <row r="23375" spans="1:7" ht="13.2" hidden="1" x14ac:dyDescent="0.25">
      <c r="A23375" s="1">
        <v>24966</v>
      </c>
      <c r="B23375" s="1">
        <v>2021</v>
      </c>
      <c r="C23375" s="1" t="s">
        <v>36</v>
      </c>
      <c r="D23375" s="1" t="str">
        <f t="shared" si="365"/>
        <v>Asia Pacific</v>
      </c>
      <c r="E23375" s="1" t="s">
        <v>5</v>
      </c>
      <c r="F23375" s="2">
        <v>9.7772999999999992E-3</v>
      </c>
      <c r="G23375" s="7">
        <v>182800000</v>
      </c>
    </row>
    <row r="23376" spans="1:7" ht="13.2" hidden="1" x14ac:dyDescent="0.25">
      <c r="A23376" s="1">
        <v>24967</v>
      </c>
      <c r="B23376" s="1">
        <v>2021</v>
      </c>
      <c r="C23376" s="1" t="s">
        <v>36</v>
      </c>
      <c r="D23376" s="1" t="str">
        <f t="shared" si="365"/>
        <v>Asia Pacific</v>
      </c>
      <c r="E23376" s="1" t="s">
        <v>6</v>
      </c>
      <c r="F23376" s="9">
        <v>2.5730000000000002E-4</v>
      </c>
      <c r="G23376" s="7">
        <v>4811000</v>
      </c>
    </row>
    <row r="23377" spans="1:7" ht="13.2" hidden="1" x14ac:dyDescent="0.25">
      <c r="A23377" s="1">
        <v>24968</v>
      </c>
      <c r="B23377" s="1">
        <v>2021</v>
      </c>
      <c r="C23377" s="1" t="s">
        <v>36</v>
      </c>
      <c r="D23377" s="1" t="str">
        <f t="shared" si="365"/>
        <v>Asia Pacific</v>
      </c>
      <c r="E23377" s="1" t="s">
        <v>7</v>
      </c>
      <c r="F23377" s="2">
        <v>4.0729399999999999E-2</v>
      </c>
      <c r="G23377" s="7">
        <v>761495000</v>
      </c>
    </row>
    <row r="23378" spans="1:7" ht="13.2" hidden="1" x14ac:dyDescent="0.25">
      <c r="A23378" s="1">
        <v>24969</v>
      </c>
      <c r="B23378" s="1">
        <v>2021</v>
      </c>
      <c r="C23378" s="1" t="s">
        <v>36</v>
      </c>
      <c r="D23378" s="1" t="str">
        <f t="shared" si="365"/>
        <v>Asia Pacific</v>
      </c>
      <c r="E23378" s="1" t="s">
        <v>23</v>
      </c>
      <c r="F23378" s="9">
        <v>1.66E-5</v>
      </c>
      <c r="G23378" s="7">
        <v>310000</v>
      </c>
    </row>
    <row r="23379" spans="1:7" ht="13.2" hidden="1" x14ac:dyDescent="0.25">
      <c r="A23379" s="1">
        <v>24970</v>
      </c>
      <c r="B23379" s="1">
        <v>2021</v>
      </c>
      <c r="C23379" s="1" t="s">
        <v>36</v>
      </c>
      <c r="D23379" s="1" t="str">
        <f t="shared" si="365"/>
        <v>Asia Pacific</v>
      </c>
      <c r="E23379" s="1" t="s">
        <v>8</v>
      </c>
      <c r="F23379" s="2">
        <v>8.5999999999999998E-4</v>
      </c>
      <c r="G23379" s="7">
        <v>16079000</v>
      </c>
    </row>
    <row r="23380" spans="1:7" ht="13.2" hidden="1" x14ac:dyDescent="0.25">
      <c r="A23380" s="1">
        <v>24971</v>
      </c>
      <c r="B23380" s="1">
        <v>2021</v>
      </c>
      <c r="C23380" s="1" t="s">
        <v>36</v>
      </c>
      <c r="D23380" s="1" t="str">
        <f t="shared" si="365"/>
        <v>Asia Pacific</v>
      </c>
      <c r="E23380" s="1" t="s">
        <v>9</v>
      </c>
      <c r="F23380" s="2">
        <v>7.3731999999999999E-3</v>
      </c>
      <c r="G23380" s="7">
        <v>137853000</v>
      </c>
    </row>
    <row r="23381" spans="1:7" ht="13.2" hidden="1" x14ac:dyDescent="0.25">
      <c r="A23381" s="1">
        <v>24972</v>
      </c>
      <c r="B23381" s="1">
        <v>2021</v>
      </c>
      <c r="C23381" s="1" t="s">
        <v>36</v>
      </c>
      <c r="D23381" s="1" t="str">
        <f t="shared" si="365"/>
        <v>Asia Pacific</v>
      </c>
      <c r="E23381" s="1" t="s">
        <v>10</v>
      </c>
      <c r="F23381" s="2">
        <v>1.5706000000000001E-2</v>
      </c>
      <c r="G23381" s="7">
        <v>293647000</v>
      </c>
    </row>
    <row r="23382" spans="1:7" ht="13.2" hidden="1" x14ac:dyDescent="0.25">
      <c r="A23382" s="1">
        <v>24973</v>
      </c>
      <c r="B23382" s="1">
        <v>2021</v>
      </c>
      <c r="C23382" s="1" t="s">
        <v>36</v>
      </c>
      <c r="D23382" s="1" t="str">
        <f t="shared" si="365"/>
        <v>Asia Pacific</v>
      </c>
      <c r="E23382" s="1" t="s">
        <v>11</v>
      </c>
      <c r="F23382" s="2">
        <v>4.3460599999999995E-2</v>
      </c>
      <c r="G23382" s="7">
        <v>812557000</v>
      </c>
    </row>
    <row r="23383" spans="1:7" ht="13.2" hidden="1" x14ac:dyDescent="0.25">
      <c r="A23383" s="1">
        <v>24974</v>
      </c>
      <c r="B23383" s="1">
        <v>2021</v>
      </c>
      <c r="C23383" s="1" t="s">
        <v>36</v>
      </c>
      <c r="D23383" s="1" t="str">
        <f t="shared" si="365"/>
        <v>Asia Pacific</v>
      </c>
      <c r="E23383" s="1" t="s">
        <v>12</v>
      </c>
      <c r="F23383" s="2">
        <v>4.1416800000000004E-2</v>
      </c>
      <c r="G23383" s="7">
        <v>774346000</v>
      </c>
    </row>
    <row r="23384" spans="1:7" ht="13.2" hidden="1" x14ac:dyDescent="0.25">
      <c r="A23384" s="1">
        <v>24975</v>
      </c>
      <c r="B23384" s="1">
        <v>2021</v>
      </c>
      <c r="C23384" s="1" t="s">
        <v>36</v>
      </c>
      <c r="D23384" s="1" t="str">
        <f t="shared" si="365"/>
        <v>Asia Pacific</v>
      </c>
      <c r="E23384" s="1" t="s">
        <v>13</v>
      </c>
      <c r="F23384" s="2">
        <v>7.8058699999999995E-2</v>
      </c>
      <c r="G23384" s="7">
        <v>1459418000</v>
      </c>
    </row>
    <row r="23385" spans="1:7" ht="13.2" hidden="1" x14ac:dyDescent="0.25">
      <c r="A23385" s="1">
        <v>24976</v>
      </c>
      <c r="B23385" s="1">
        <v>2021</v>
      </c>
      <c r="C23385" s="1" t="s">
        <v>36</v>
      </c>
      <c r="D23385" s="1" t="str">
        <f t="shared" si="365"/>
        <v>Asia Pacific</v>
      </c>
      <c r="E23385" s="1" t="s">
        <v>14</v>
      </c>
      <c r="F23385" s="2">
        <v>3.2660599999999998E-2</v>
      </c>
      <c r="G23385" s="7">
        <v>610636000</v>
      </c>
    </row>
    <row r="23386" spans="1:7" ht="13.2" hidden="1" x14ac:dyDescent="0.25">
      <c r="A23386" s="1">
        <v>24977</v>
      </c>
      <c r="B23386" s="1">
        <v>2021</v>
      </c>
      <c r="C23386" s="1" t="s">
        <v>36</v>
      </c>
      <c r="D23386" s="1" t="str">
        <f t="shared" si="365"/>
        <v>Asia Pacific</v>
      </c>
      <c r="E23386" s="1" t="s">
        <v>15</v>
      </c>
      <c r="F23386" s="2">
        <v>1.7543899999999998E-2</v>
      </c>
      <c r="G23386" s="7">
        <v>328009000</v>
      </c>
    </row>
    <row r="23387" spans="1:7" ht="13.2" hidden="1" x14ac:dyDescent="0.25">
      <c r="A23387" s="1">
        <v>24978</v>
      </c>
      <c r="B23387" s="1">
        <v>2021</v>
      </c>
      <c r="C23387" s="1" t="s">
        <v>36</v>
      </c>
      <c r="D23387" s="1" t="str">
        <f t="shared" si="365"/>
        <v>Asia Pacific</v>
      </c>
      <c r="E23387" s="1" t="s">
        <v>16</v>
      </c>
      <c r="F23387" s="2">
        <v>2.71934E-2</v>
      </c>
      <c r="G23387" s="7">
        <v>508419000</v>
      </c>
    </row>
    <row r="23388" spans="1:7" ht="13.2" hidden="1" x14ac:dyDescent="0.25">
      <c r="A23388" s="1">
        <v>24979</v>
      </c>
      <c r="B23388" s="1">
        <v>2021</v>
      </c>
      <c r="C23388" s="1" t="s">
        <v>36</v>
      </c>
      <c r="D23388" s="1" t="str">
        <f t="shared" si="365"/>
        <v>Asia Pacific</v>
      </c>
      <c r="E23388" s="1" t="s">
        <v>17</v>
      </c>
      <c r="F23388" s="2">
        <v>1.20468E-2</v>
      </c>
      <c r="G23388" s="7">
        <v>225233000</v>
      </c>
    </row>
    <row r="23389" spans="1:7" ht="13.2" hidden="1" x14ac:dyDescent="0.25">
      <c r="A23389" s="1">
        <v>24980</v>
      </c>
      <c r="B23389" s="1">
        <v>2021</v>
      </c>
      <c r="C23389" s="1" t="s">
        <v>36</v>
      </c>
      <c r="D23389" s="1" t="str">
        <f t="shared" si="365"/>
        <v>Asia Pacific</v>
      </c>
      <c r="E23389" s="1" t="s">
        <v>18</v>
      </c>
      <c r="F23389" s="2">
        <v>2.7245000000000004E-3</v>
      </c>
      <c r="G23389" s="7">
        <v>50938000</v>
      </c>
    </row>
    <row r="23390" spans="1:7" ht="13.2" hidden="1" x14ac:dyDescent="0.25">
      <c r="A23390" s="1">
        <v>24981</v>
      </c>
      <c r="B23390" s="1">
        <v>2021</v>
      </c>
      <c r="C23390" s="1" t="s">
        <v>36</v>
      </c>
      <c r="D23390" s="1" t="str">
        <f t="shared" si="365"/>
        <v>Asia Pacific</v>
      </c>
      <c r="E23390" s="1" t="s">
        <v>19</v>
      </c>
      <c r="F23390" s="2">
        <v>7.1839E-3</v>
      </c>
      <c r="G23390" s="7">
        <v>134314000</v>
      </c>
    </row>
    <row r="23391" spans="1:7" ht="13.2" hidden="1" x14ac:dyDescent="0.25">
      <c r="A23391" s="1">
        <v>24982</v>
      </c>
      <c r="B23391" s="1">
        <v>2021</v>
      </c>
      <c r="C23391" s="1" t="s">
        <v>36</v>
      </c>
      <c r="D23391" s="1" t="str">
        <f t="shared" si="365"/>
        <v>Asia Pacific</v>
      </c>
      <c r="E23391" s="1" t="s">
        <v>20</v>
      </c>
      <c r="F23391" s="9">
        <v>5.0000000000000004E-6</v>
      </c>
      <c r="G23391" s="7">
        <v>93000</v>
      </c>
    </row>
    <row r="23392" spans="1:7" ht="13.2" hidden="1" x14ac:dyDescent="0.25">
      <c r="A23392" s="1">
        <v>24984</v>
      </c>
      <c r="B23392" s="1">
        <v>2021</v>
      </c>
      <c r="C23392" s="1" t="s">
        <v>37</v>
      </c>
      <c r="D23392" s="1" t="str">
        <f t="shared" si="365"/>
        <v>EU</v>
      </c>
      <c r="E23392" s="1" t="s">
        <v>5</v>
      </c>
      <c r="F23392" s="2">
        <v>2.1784E-3</v>
      </c>
      <c r="G23392" s="7">
        <v>9279780000</v>
      </c>
    </row>
    <row r="23393" spans="1:7" ht="13.2" hidden="1" x14ac:dyDescent="0.25">
      <c r="A23393" s="1">
        <v>24985</v>
      </c>
      <c r="B23393" s="1">
        <v>2021</v>
      </c>
      <c r="C23393" s="1" t="s">
        <v>37</v>
      </c>
      <c r="D23393" s="1" t="str">
        <f t="shared" si="365"/>
        <v>EU</v>
      </c>
      <c r="E23393" s="1" t="s">
        <v>6</v>
      </c>
      <c r="F23393" s="2">
        <v>2.385E-3</v>
      </c>
      <c r="G23393" s="7">
        <v>10159739000</v>
      </c>
    </row>
    <row r="23394" spans="1:7" ht="13.2" hidden="1" x14ac:dyDescent="0.25">
      <c r="A23394" s="1">
        <v>24986</v>
      </c>
      <c r="B23394" s="1">
        <v>2021</v>
      </c>
      <c r="C23394" s="1" t="s">
        <v>37</v>
      </c>
      <c r="D23394" s="1" t="str">
        <f t="shared" si="365"/>
        <v>EU</v>
      </c>
      <c r="E23394" s="1" t="s">
        <v>7</v>
      </c>
      <c r="F23394" s="2">
        <v>2.0464199999999998E-2</v>
      </c>
      <c r="G23394" s="7">
        <v>87176240000</v>
      </c>
    </row>
    <row r="23395" spans="1:7" ht="13.2" hidden="1" x14ac:dyDescent="0.25">
      <c r="A23395" s="1">
        <v>24987</v>
      </c>
      <c r="B23395" s="1">
        <v>2021</v>
      </c>
      <c r="C23395" s="1" t="s">
        <v>37</v>
      </c>
      <c r="D23395" s="1" t="str">
        <f t="shared" si="365"/>
        <v>EU</v>
      </c>
      <c r="E23395" s="1" t="s">
        <v>23</v>
      </c>
      <c r="F23395" s="9">
        <v>1.9879999999999998E-4</v>
      </c>
      <c r="G23395" s="7">
        <v>846842000</v>
      </c>
    </row>
    <row r="23396" spans="1:7" ht="13.2" hidden="1" x14ac:dyDescent="0.25">
      <c r="A23396" s="1">
        <v>24988</v>
      </c>
      <c r="B23396" s="1">
        <v>2021</v>
      </c>
      <c r="C23396" s="1" t="s">
        <v>37</v>
      </c>
      <c r="D23396" s="1" t="str">
        <f t="shared" si="365"/>
        <v>EU</v>
      </c>
      <c r="E23396" s="1" t="s">
        <v>8</v>
      </c>
      <c r="F23396" s="2">
        <v>4.1780000000000003E-3</v>
      </c>
      <c r="G23396" s="7">
        <v>17797876000</v>
      </c>
    </row>
    <row r="23397" spans="1:7" ht="13.2" hidden="1" x14ac:dyDescent="0.25">
      <c r="A23397" s="1">
        <v>24989</v>
      </c>
      <c r="B23397" s="1">
        <v>2021</v>
      </c>
      <c r="C23397" s="1" t="s">
        <v>37</v>
      </c>
      <c r="D23397" s="1" t="str">
        <f t="shared" si="365"/>
        <v>EU</v>
      </c>
      <c r="E23397" s="1" t="s">
        <v>9</v>
      </c>
      <c r="F23397" s="2">
        <v>5.7582999999999992E-3</v>
      </c>
      <c r="G23397" s="7">
        <v>24530034000</v>
      </c>
    </row>
    <row r="23398" spans="1:7" ht="13.2" hidden="1" x14ac:dyDescent="0.25">
      <c r="A23398" s="1">
        <v>24990</v>
      </c>
      <c r="B23398" s="1">
        <v>2021</v>
      </c>
      <c r="C23398" s="1" t="s">
        <v>37</v>
      </c>
      <c r="D23398" s="1" t="str">
        <f t="shared" si="365"/>
        <v>EU</v>
      </c>
      <c r="E23398" s="1" t="s">
        <v>10</v>
      </c>
      <c r="F23398" s="2">
        <v>4.5288999999999998E-3</v>
      </c>
      <c r="G23398" s="7">
        <v>19292860000</v>
      </c>
    </row>
    <row r="23399" spans="1:7" ht="13.2" hidden="1" x14ac:dyDescent="0.25">
      <c r="A23399" s="1">
        <v>24991</v>
      </c>
      <c r="B23399" s="1">
        <v>2021</v>
      </c>
      <c r="C23399" s="1" t="s">
        <v>37</v>
      </c>
      <c r="D23399" s="1" t="str">
        <f t="shared" si="365"/>
        <v>EU</v>
      </c>
      <c r="E23399" s="1" t="s">
        <v>11</v>
      </c>
      <c r="F23399" s="2">
        <v>8.6424100000000004E-2</v>
      </c>
      <c r="G23399" s="7">
        <v>368161038000</v>
      </c>
    </row>
    <row r="23400" spans="1:7" ht="13.2" hidden="1" x14ac:dyDescent="0.25">
      <c r="A23400" s="1">
        <v>24992</v>
      </c>
      <c r="B23400" s="1">
        <v>2021</v>
      </c>
      <c r="C23400" s="1" t="s">
        <v>37</v>
      </c>
      <c r="D23400" s="1" t="str">
        <f t="shared" si="365"/>
        <v>EU</v>
      </c>
      <c r="E23400" s="1" t="s">
        <v>12</v>
      </c>
      <c r="F23400" s="2">
        <v>4.5309600000000005E-2</v>
      </c>
      <c r="G23400" s="7">
        <v>193016122000</v>
      </c>
    </row>
    <row r="23401" spans="1:7" ht="13.2" hidden="1" x14ac:dyDescent="0.25">
      <c r="A23401" s="1">
        <v>24993</v>
      </c>
      <c r="B23401" s="1">
        <v>2021</v>
      </c>
      <c r="C23401" s="1" t="s">
        <v>37</v>
      </c>
      <c r="D23401" s="1" t="str">
        <f t="shared" si="365"/>
        <v>EU</v>
      </c>
      <c r="E23401" s="1" t="s">
        <v>13</v>
      </c>
      <c r="F23401" s="2">
        <v>0.20903279999999999</v>
      </c>
      <c r="G23401" s="7">
        <v>890466256000</v>
      </c>
    </row>
    <row r="23402" spans="1:7" ht="13.2" hidden="1" x14ac:dyDescent="0.25">
      <c r="A23402" s="1">
        <v>24994</v>
      </c>
      <c r="B23402" s="1">
        <v>2021</v>
      </c>
      <c r="C23402" s="1" t="s">
        <v>37</v>
      </c>
      <c r="D23402" s="1" t="str">
        <f t="shared" si="365"/>
        <v>EU</v>
      </c>
      <c r="E23402" s="1" t="s">
        <v>14</v>
      </c>
      <c r="F23402" s="2">
        <v>6.2249499999999999E-2</v>
      </c>
      <c r="G23402" s="7">
        <v>265178657000</v>
      </c>
    </row>
    <row r="23403" spans="1:7" ht="13.2" hidden="1" x14ac:dyDescent="0.25">
      <c r="A23403" s="1">
        <v>24995</v>
      </c>
      <c r="B23403" s="1">
        <v>2021</v>
      </c>
      <c r="C23403" s="1" t="s">
        <v>37</v>
      </c>
      <c r="D23403" s="1" t="str">
        <f t="shared" si="365"/>
        <v>EU</v>
      </c>
      <c r="E23403" s="1" t="s">
        <v>15</v>
      </c>
      <c r="F23403" s="2">
        <v>1.10943E-2</v>
      </c>
      <c r="G23403" s="7">
        <v>47261120000</v>
      </c>
    </row>
    <row r="23404" spans="1:7" ht="13.2" hidden="1" x14ac:dyDescent="0.25">
      <c r="A23404" s="1">
        <v>24996</v>
      </c>
      <c r="B23404" s="1">
        <v>2021</v>
      </c>
      <c r="C23404" s="1" t="s">
        <v>37</v>
      </c>
      <c r="D23404" s="1" t="str">
        <f t="shared" si="365"/>
        <v>EU</v>
      </c>
      <c r="E23404" s="1" t="s">
        <v>16</v>
      </c>
      <c r="F23404" s="2">
        <v>1.67408E-2</v>
      </c>
      <c r="G23404" s="7">
        <v>71314510000</v>
      </c>
    </row>
    <row r="23405" spans="1:7" ht="13.2" hidden="1" x14ac:dyDescent="0.25">
      <c r="A23405" s="1">
        <v>24997</v>
      </c>
      <c r="B23405" s="1">
        <v>2021</v>
      </c>
      <c r="C23405" s="1" t="s">
        <v>37</v>
      </c>
      <c r="D23405" s="1" t="str">
        <f t="shared" si="365"/>
        <v>EU</v>
      </c>
      <c r="E23405" s="1" t="s">
        <v>17</v>
      </c>
      <c r="F23405" s="2">
        <v>1.10846E-2</v>
      </c>
      <c r="G23405" s="7">
        <v>47219724000</v>
      </c>
    </row>
    <row r="23406" spans="1:7" ht="13.2" hidden="1" x14ac:dyDescent="0.25">
      <c r="A23406" s="1">
        <v>24998</v>
      </c>
      <c r="B23406" s="1">
        <v>2021</v>
      </c>
      <c r="C23406" s="1" t="s">
        <v>37</v>
      </c>
      <c r="D23406" s="1" t="str">
        <f t="shared" si="365"/>
        <v>EU</v>
      </c>
      <c r="E23406" s="1" t="s">
        <v>18</v>
      </c>
      <c r="F23406" s="2">
        <v>2.3456100000000001E-2</v>
      </c>
      <c r="G23406" s="7">
        <v>99921450000</v>
      </c>
    </row>
    <row r="23407" spans="1:7" ht="13.2" hidden="1" x14ac:dyDescent="0.25">
      <c r="A23407" s="1">
        <v>24999</v>
      </c>
      <c r="B23407" s="1">
        <v>2021</v>
      </c>
      <c r="C23407" s="1" t="s">
        <v>37</v>
      </c>
      <c r="D23407" s="1" t="str">
        <f t="shared" si="365"/>
        <v>EU</v>
      </c>
      <c r="E23407" s="1" t="s">
        <v>19</v>
      </c>
      <c r="F23407" s="2">
        <v>2.5002000000000002E-3</v>
      </c>
      <c r="G23407" s="7">
        <v>10650576000</v>
      </c>
    </row>
    <row r="23408" spans="1:7" ht="13.2" hidden="1" x14ac:dyDescent="0.25">
      <c r="A23408" s="1">
        <v>25000</v>
      </c>
      <c r="B23408" s="1">
        <v>2021</v>
      </c>
      <c r="C23408" s="1" t="s">
        <v>37</v>
      </c>
      <c r="D23408" s="1" t="str">
        <f t="shared" si="365"/>
        <v>EU</v>
      </c>
      <c r="E23408" s="1" t="s">
        <v>20</v>
      </c>
      <c r="F23408" s="2">
        <v>2.8127999999999998E-3</v>
      </c>
      <c r="G23408" s="7">
        <v>11982342000</v>
      </c>
    </row>
    <row r="23409" spans="1:7" ht="13.2" hidden="1" x14ac:dyDescent="0.25">
      <c r="A23409" s="1">
        <v>25001</v>
      </c>
      <c r="B23409" s="1">
        <v>2021</v>
      </c>
      <c r="C23409" s="1" t="s">
        <v>37</v>
      </c>
      <c r="D23409" s="1" t="str">
        <f t="shared" si="365"/>
        <v>EU</v>
      </c>
      <c r="E23409" s="1" t="s">
        <v>21</v>
      </c>
      <c r="F23409" s="2">
        <v>2.1320000000000002E-3</v>
      </c>
      <c r="G23409" s="7">
        <v>9082263000</v>
      </c>
    </row>
    <row r="23410" spans="1:7" ht="13.2" hidden="1" x14ac:dyDescent="0.25">
      <c r="A23410" s="1">
        <v>25003</v>
      </c>
      <c r="B23410" s="1">
        <v>2021</v>
      </c>
      <c r="C23410" s="1" t="s">
        <v>38</v>
      </c>
      <c r="D23410" s="1" t="str">
        <f t="shared" si="365"/>
        <v>EU</v>
      </c>
      <c r="E23410" s="1" t="s">
        <v>5</v>
      </c>
      <c r="F23410" s="2">
        <v>3.5228E-3</v>
      </c>
      <c r="G23410" s="7">
        <v>756954000</v>
      </c>
    </row>
    <row r="23411" spans="1:7" ht="13.2" hidden="1" x14ac:dyDescent="0.25">
      <c r="A23411" s="1">
        <v>25004</v>
      </c>
      <c r="B23411" s="1">
        <v>2021</v>
      </c>
      <c r="C23411" s="1" t="s">
        <v>38</v>
      </c>
      <c r="D23411" s="1" t="str">
        <f t="shared" si="365"/>
        <v>EU</v>
      </c>
      <c r="E23411" s="1" t="s">
        <v>6</v>
      </c>
      <c r="F23411" s="2">
        <v>2.1741999999999998E-3</v>
      </c>
      <c r="G23411" s="7">
        <v>467182000</v>
      </c>
    </row>
    <row r="23412" spans="1:7" ht="13.2" hidden="1" x14ac:dyDescent="0.25">
      <c r="A23412" s="1">
        <v>25005</v>
      </c>
      <c r="B23412" s="1">
        <v>2021</v>
      </c>
      <c r="C23412" s="1" t="s">
        <v>38</v>
      </c>
      <c r="D23412" s="1" t="str">
        <f t="shared" si="365"/>
        <v>EU</v>
      </c>
      <c r="E23412" s="1" t="s">
        <v>7</v>
      </c>
      <c r="F23412" s="2">
        <v>2.2144E-2</v>
      </c>
      <c r="G23412" s="7">
        <v>4758164000</v>
      </c>
    </row>
    <row r="23413" spans="1:7" ht="13.2" hidden="1" x14ac:dyDescent="0.25">
      <c r="A23413" s="1">
        <v>25006</v>
      </c>
      <c r="B23413" s="1">
        <v>2021</v>
      </c>
      <c r="C23413" s="1" t="s">
        <v>38</v>
      </c>
      <c r="D23413" s="1" t="str">
        <f t="shared" si="365"/>
        <v>EU</v>
      </c>
      <c r="E23413" s="1" t="s">
        <v>23</v>
      </c>
      <c r="F23413" s="9">
        <v>3.3029999999999995E-4</v>
      </c>
      <c r="G23413" s="7">
        <v>70964000</v>
      </c>
    </row>
    <row r="23414" spans="1:7" ht="13.2" hidden="1" x14ac:dyDescent="0.25">
      <c r="A23414" s="1">
        <v>25007</v>
      </c>
      <c r="B23414" s="1">
        <v>2021</v>
      </c>
      <c r="C23414" s="1" t="s">
        <v>38</v>
      </c>
      <c r="D23414" s="1" t="str">
        <f t="shared" si="365"/>
        <v>EU</v>
      </c>
      <c r="E23414" s="1" t="s">
        <v>8</v>
      </c>
      <c r="F23414" s="2">
        <v>3.6769000000000003E-3</v>
      </c>
      <c r="G23414" s="7">
        <v>790071000</v>
      </c>
    </row>
    <row r="23415" spans="1:7" ht="13.2" hidden="1" x14ac:dyDescent="0.25">
      <c r="A23415" s="1">
        <v>25008</v>
      </c>
      <c r="B23415" s="1">
        <v>2021</v>
      </c>
      <c r="C23415" s="1" t="s">
        <v>38</v>
      </c>
      <c r="D23415" s="1" t="str">
        <f t="shared" si="365"/>
        <v>EU</v>
      </c>
      <c r="E23415" s="1" t="s">
        <v>9</v>
      </c>
      <c r="F23415" s="2">
        <v>1.2038E-2</v>
      </c>
      <c r="G23415" s="7">
        <v>2586653000</v>
      </c>
    </row>
    <row r="23416" spans="1:7" ht="13.2" hidden="1" x14ac:dyDescent="0.25">
      <c r="A23416" s="1">
        <v>25009</v>
      </c>
      <c r="B23416" s="1">
        <v>2021</v>
      </c>
      <c r="C23416" s="1" t="s">
        <v>38</v>
      </c>
      <c r="D23416" s="1" t="str">
        <f t="shared" si="365"/>
        <v>EU</v>
      </c>
      <c r="E23416" s="1" t="s">
        <v>10</v>
      </c>
      <c r="F23416" s="2">
        <v>2.5980999999999999E-3</v>
      </c>
      <c r="G23416" s="7">
        <v>558253000</v>
      </c>
    </row>
    <row r="23417" spans="1:7" ht="13.2" hidden="1" x14ac:dyDescent="0.25">
      <c r="A23417" s="1">
        <v>25010</v>
      </c>
      <c r="B23417" s="1">
        <v>2021</v>
      </c>
      <c r="C23417" s="1" t="s">
        <v>38</v>
      </c>
      <c r="D23417" s="1" t="str">
        <f t="shared" si="365"/>
        <v>EU</v>
      </c>
      <c r="E23417" s="1" t="s">
        <v>11</v>
      </c>
      <c r="F23417" s="2">
        <v>6.6657599999999997E-2</v>
      </c>
      <c r="G23417" s="7">
        <v>14322985000</v>
      </c>
    </row>
    <row r="23418" spans="1:7" ht="13.2" hidden="1" x14ac:dyDescent="0.25">
      <c r="A23418" s="1">
        <v>25011</v>
      </c>
      <c r="B23418" s="1">
        <v>2021</v>
      </c>
      <c r="C23418" s="1" t="s">
        <v>38</v>
      </c>
      <c r="D23418" s="1" t="str">
        <f t="shared" si="365"/>
        <v>EU</v>
      </c>
      <c r="E23418" s="1" t="s">
        <v>12</v>
      </c>
      <c r="F23418" s="2">
        <v>4.0820200000000001E-2</v>
      </c>
      <c r="G23418" s="7">
        <v>8771202000</v>
      </c>
    </row>
    <row r="23419" spans="1:7" ht="13.2" hidden="1" x14ac:dyDescent="0.25">
      <c r="A23419" s="1">
        <v>25012</v>
      </c>
      <c r="B23419" s="1">
        <v>2021</v>
      </c>
      <c r="C23419" s="1" t="s">
        <v>38</v>
      </c>
      <c r="D23419" s="1" t="str">
        <f t="shared" si="365"/>
        <v>EU</v>
      </c>
      <c r="E23419" s="1" t="s">
        <v>13</v>
      </c>
      <c r="F23419" s="2">
        <v>0.2061433</v>
      </c>
      <c r="G23419" s="7">
        <v>44294807000</v>
      </c>
    </row>
    <row r="23420" spans="1:7" ht="13.2" hidden="1" x14ac:dyDescent="0.25">
      <c r="A23420" s="1">
        <v>25013</v>
      </c>
      <c r="B23420" s="1">
        <v>2021</v>
      </c>
      <c r="C23420" s="1" t="s">
        <v>38</v>
      </c>
      <c r="D23420" s="1" t="str">
        <f t="shared" si="365"/>
        <v>EU</v>
      </c>
      <c r="E23420" s="1" t="s">
        <v>14</v>
      </c>
      <c r="F23420" s="2">
        <v>7.8547000000000006E-2</v>
      </c>
      <c r="G23420" s="7">
        <v>16877704000.000002</v>
      </c>
    </row>
    <row r="23421" spans="1:7" ht="13.2" hidden="1" x14ac:dyDescent="0.25">
      <c r="A23421" s="1">
        <v>25014</v>
      </c>
      <c r="B23421" s="1">
        <v>2021</v>
      </c>
      <c r="C23421" s="1" t="s">
        <v>38</v>
      </c>
      <c r="D23421" s="1" t="str">
        <f t="shared" si="365"/>
        <v>EU</v>
      </c>
      <c r="E23421" s="1" t="s">
        <v>15</v>
      </c>
      <c r="F23421" s="2">
        <v>2.7736399999999998E-2</v>
      </c>
      <c r="G23421" s="7">
        <v>5959828000</v>
      </c>
    </row>
    <row r="23422" spans="1:7" ht="13.2" hidden="1" x14ac:dyDescent="0.25">
      <c r="A23422" s="1">
        <v>25015</v>
      </c>
      <c r="B23422" s="1">
        <v>2021</v>
      </c>
      <c r="C23422" s="1" t="s">
        <v>38</v>
      </c>
      <c r="D23422" s="1" t="str">
        <f t="shared" si="365"/>
        <v>EU</v>
      </c>
      <c r="E23422" s="1" t="s">
        <v>16</v>
      </c>
      <c r="F23422" s="2">
        <v>2.1984400000000001E-2</v>
      </c>
      <c r="G23422" s="7">
        <v>4723865000</v>
      </c>
    </row>
    <row r="23423" spans="1:7" ht="13.2" hidden="1" x14ac:dyDescent="0.25">
      <c r="A23423" s="1">
        <v>25016</v>
      </c>
      <c r="B23423" s="1">
        <v>2021</v>
      </c>
      <c r="C23423" s="1" t="s">
        <v>38</v>
      </c>
      <c r="D23423" s="1" t="str">
        <f t="shared" si="365"/>
        <v>EU</v>
      </c>
      <c r="E23423" s="1" t="s">
        <v>17</v>
      </c>
      <c r="F23423" s="2">
        <v>1.1003199999999999E-2</v>
      </c>
      <c r="G23423" s="7">
        <v>2364298000</v>
      </c>
    </row>
    <row r="23424" spans="1:7" ht="13.2" hidden="1" x14ac:dyDescent="0.25">
      <c r="A23424" s="1">
        <v>25017</v>
      </c>
      <c r="B23424" s="1">
        <v>2021</v>
      </c>
      <c r="C23424" s="1" t="s">
        <v>38</v>
      </c>
      <c r="D23424" s="1" t="str">
        <f t="shared" si="365"/>
        <v>EU</v>
      </c>
      <c r="E23424" s="1" t="s">
        <v>18</v>
      </c>
      <c r="F23424" s="2">
        <v>5.8494700000000004E-2</v>
      </c>
      <c r="G23424" s="7">
        <v>12568981000</v>
      </c>
    </row>
    <row r="23425" spans="1:7" ht="13.2" hidden="1" x14ac:dyDescent="0.25">
      <c r="A23425" s="1">
        <v>25018</v>
      </c>
      <c r="B23425" s="1">
        <v>2021</v>
      </c>
      <c r="C23425" s="1" t="s">
        <v>38</v>
      </c>
      <c r="D23425" s="1" t="str">
        <f t="shared" si="365"/>
        <v>EU</v>
      </c>
      <c r="E23425" s="1" t="s">
        <v>19</v>
      </c>
      <c r="F23425" s="9">
        <v>4.348E-4</v>
      </c>
      <c r="G23425" s="7">
        <v>93436000</v>
      </c>
    </row>
    <row r="23426" spans="1:7" ht="13.2" hidden="1" x14ac:dyDescent="0.25">
      <c r="A23426" s="1">
        <v>25019</v>
      </c>
      <c r="B23426" s="1">
        <v>2021</v>
      </c>
      <c r="C23426" s="1" t="s">
        <v>38</v>
      </c>
      <c r="D23426" s="1" t="str">
        <f t="shared" ref="D23426:D23489" si="366">IF(OR(C23426="Austria",C23426="Belgium",C23426="Bulgaria",C23426="Iceland",C23426="Croatia",C23426="Cyprus",C23426="Czechia",C23426="Denmark",C23426="Estonia",C23426="Finland",C23426="France",C23426="Germany",C23426="Greece",C23426="Hungary",C23426="Ireland",C23426="Italy",C23426="Latvia",C23426="Lithuania",C23426="Luxembourg",C23426="Malta",C23426="Netherlands",C23426="Poland",C23426="Portugal",C23426="Romania",C23426="Slovakia",C23426="Slovenia",C23426="Spain",C23426="Sweden"),"EU",IF(OR(C23426="Albania",C23426="Andorra",C23426="Belarus",C23426="Bosnia and Herzegovina",C23426="Kosovo",C23426="Montenegro",C23426="Moldova",C23426="Ukraine",C23426="San Marino",C23426="North Macedonia",C23426="Norway",C23426="Serbia",C23426="Switzerland",C23426="United Kingdom"),"Non-EU European",IF(OR(C23426="Armenia",C23426="Azerbaijan",C23426="Georgia",C23426="Russian Federation",C23426="Kazakhstan",C23426="Kyrgyzstan",C23426="Tajikistan",C23426="Turkmenistan",C23426="Uzbekistan"),"Asia Pacific",IF(OR(C23426="Afghanistan",C23426="Bahrain",C23426="Egypt",C23426="Iran",C23426="Iraq",C23426="Israel",C23426="Jordan",C23426="Kuwait",C23426="Lebanon",C23426="Oman",C23426="Palestine, State of",C23426="Turkey",C23426="Qatar",C23426="Saudi Arabia",C23426="Syria",C23426="United Arab Emirates",C23426="Yemen"),"Middle East",IF(OR(C23426="Australia",C23426="Marshall Islands",C23426="Cook Islands",C23426="New Zealand"),"Oceania",IF(OR(C23426="Brunei Darussalam",C23426="Sri Lanka",C23426="Nepal",C23426="China",C23426="Hong Kong",C23426="Macao",C23426="Fiji",C23426="India",C23426="Indonesia",C23426="Japan",C23426="Kiribati",C23426="Malaysia",C23426="Maldives",C23426="Mongolia",C23426="Myanmar",C23426="Nauru",C23426="Papua New Guinea",C23426="Philippines",C23426="Samoa",C23426="Singapore",C23426="Solomon Islands",C23426="South Korea",C23426="Taiwan",C23426="Thailand",C23426="Timor-Leste",C23426="Tonga",C23426="Tuvalu",C23426="Vanuatu",C23426="Vietnam"),"Asia Pacific",IF(OR(C23426="Canada",C23426="United States of America"),"North America",IF(OR(C23426="Bolivia",C23426="Brazil",C23426="Chile",C23426="Colombia",C23426="Guatemala",C23426="Panama",C23426="Ecuador",C23426="El Salvador",C23426="Costa Rica",C23426="Guyana",C23426="Paraguay",C23426="Peru",C23426="Suriname",C23426="Uruguay",C23426="Venezuela"),"South America",IF(OR(C23426="Algeria",C23426="Angola",C23426="Benin",C23426="Botswana",C23426="Burkina Faso",C23426="Burundi",C23426="Cabo Verde",C23426="Cameroon",C23426="Central African Republic",C23426="Chad",C23426="Comoros",C23426="Congo",C23426="Democratic Republic of the Congo",C23426="Djibouti",C23426="Equatorial Guinea",C23426="Eritrea",C23426="Eswatini",C23426="Ethiopia",C23426="Gabon",C23426="Gambia",C23426="Ghana",C23426="Guinea",C23426="Guinea-Bissau",C23426="Ivory Coast",C23426="Kenya",C23426="Lesotho",C23426="Liberia",C23426="Libya",C23426="Madagascar",C23426="Malawi",C23426="Mali",C23426="Mauritania",C23426="Mauritius",C23426="Morocco",C23426="Mozambique",C23426="Namibia",C23426="Niger",C23426="Nigeria",C23426="Rwanda",C23426="Sao Tome and Principe",C23426="Senegal",C23426="Seychelles",C23426="Sierra Leone",C23426="Somalia",C23426="South Africa",C23426="South Sudan",C23426="Sudan",C23426="Tanzania",C23426="Togo",C23426="Tunisia",C23426="Uganda",C23426="Zambia",C23426="Zimbabwe"),"Africa","")))))))))</f>
        <v>EU</v>
      </c>
      <c r="E23426" s="1" t="s">
        <v>20</v>
      </c>
      <c r="F23426" s="9">
        <v>0</v>
      </c>
      <c r="G23426" s="7">
        <v>0</v>
      </c>
    </row>
    <row r="23427" spans="1:7" ht="13.2" hidden="1" x14ac:dyDescent="0.25">
      <c r="A23427" s="1">
        <v>25020</v>
      </c>
      <c r="B23427" s="1">
        <v>2021</v>
      </c>
      <c r="C23427" s="1" t="s">
        <v>38</v>
      </c>
      <c r="D23427" s="1" t="str">
        <f t="shared" si="366"/>
        <v>EU</v>
      </c>
      <c r="E23427" s="1" t="s">
        <v>21</v>
      </c>
      <c r="F23427" s="2">
        <v>1.61718E-2</v>
      </c>
      <c r="G23427" s="7">
        <v>3474891000</v>
      </c>
    </row>
    <row r="23428" spans="1:7" ht="13.2" hidden="1" x14ac:dyDescent="0.25">
      <c r="A23428" s="1">
        <v>25022</v>
      </c>
      <c r="B23428" s="1">
        <v>2021</v>
      </c>
      <c r="C23428" s="1" t="s">
        <v>111</v>
      </c>
      <c r="D23428" s="1" t="str">
        <f t="shared" si="366"/>
        <v>South America</v>
      </c>
      <c r="E23428" s="1" t="s">
        <v>5</v>
      </c>
      <c r="F23428" s="2">
        <v>1.3875999999999999E-3</v>
      </c>
      <c r="G23428" s="7">
        <v>119312000</v>
      </c>
    </row>
    <row r="23429" spans="1:7" ht="13.2" hidden="1" x14ac:dyDescent="0.25">
      <c r="A23429" s="1">
        <v>25023</v>
      </c>
      <c r="B23429" s="1">
        <v>2021</v>
      </c>
      <c r="C23429" s="1" t="s">
        <v>111</v>
      </c>
      <c r="D23429" s="1" t="str">
        <f t="shared" si="366"/>
        <v>South America</v>
      </c>
      <c r="E23429" s="1" t="s">
        <v>6</v>
      </c>
      <c r="F23429" s="9">
        <v>4.1300000000000001E-5</v>
      </c>
      <c r="G23429" s="7">
        <v>3553000</v>
      </c>
    </row>
    <row r="23430" spans="1:7" ht="13.2" hidden="1" x14ac:dyDescent="0.25">
      <c r="A23430" s="1">
        <v>25024</v>
      </c>
      <c r="B23430" s="1">
        <v>2021</v>
      </c>
      <c r="C23430" s="1" t="s">
        <v>111</v>
      </c>
      <c r="D23430" s="1" t="str">
        <f t="shared" si="366"/>
        <v>South America</v>
      </c>
      <c r="E23430" s="1" t="s">
        <v>7</v>
      </c>
      <c r="F23430" s="2">
        <v>1.2818599999999999E-2</v>
      </c>
      <c r="G23430" s="7">
        <v>1102219000</v>
      </c>
    </row>
    <row r="23431" spans="1:7" ht="13.2" hidden="1" x14ac:dyDescent="0.25">
      <c r="A23431" s="1">
        <v>25025</v>
      </c>
      <c r="B23431" s="1">
        <v>2021</v>
      </c>
      <c r="C23431" s="1" t="s">
        <v>111</v>
      </c>
      <c r="D23431" s="1" t="str">
        <f t="shared" si="366"/>
        <v>South America</v>
      </c>
      <c r="E23431" s="1" t="s">
        <v>23</v>
      </c>
      <c r="F23431" s="9">
        <v>1.0349999999999999E-4</v>
      </c>
      <c r="G23431" s="7">
        <v>8896000</v>
      </c>
    </row>
    <row r="23432" spans="1:7" ht="13.2" hidden="1" x14ac:dyDescent="0.25">
      <c r="A23432" s="1">
        <v>25026</v>
      </c>
      <c r="B23432" s="1">
        <v>2021</v>
      </c>
      <c r="C23432" s="1" t="s">
        <v>111</v>
      </c>
      <c r="D23432" s="1" t="str">
        <f t="shared" si="366"/>
        <v>South America</v>
      </c>
      <c r="E23432" s="1" t="s">
        <v>8</v>
      </c>
      <c r="F23432" s="2">
        <v>8.1820000000000005E-4</v>
      </c>
      <c r="G23432" s="7">
        <v>70350000</v>
      </c>
    </row>
    <row r="23433" spans="1:7" ht="13.2" hidden="1" x14ac:dyDescent="0.25">
      <c r="A23433" s="1">
        <v>25027</v>
      </c>
      <c r="B23433" s="1">
        <v>2021</v>
      </c>
      <c r="C23433" s="1" t="s">
        <v>111</v>
      </c>
      <c r="D23433" s="1" t="str">
        <f t="shared" si="366"/>
        <v>South America</v>
      </c>
      <c r="E23433" s="1" t="s">
        <v>9</v>
      </c>
      <c r="F23433" s="2">
        <v>3.6034999999999999E-3</v>
      </c>
      <c r="G23433" s="7">
        <v>309848000</v>
      </c>
    </row>
    <row r="23434" spans="1:7" ht="13.2" hidden="1" x14ac:dyDescent="0.25">
      <c r="A23434" s="1">
        <v>25028</v>
      </c>
      <c r="B23434" s="1">
        <v>2021</v>
      </c>
      <c r="C23434" s="1" t="s">
        <v>111</v>
      </c>
      <c r="D23434" s="1" t="str">
        <f t="shared" si="366"/>
        <v>South America</v>
      </c>
      <c r="E23434" s="1" t="s">
        <v>10</v>
      </c>
      <c r="F23434" s="2">
        <v>5.8857000000000007E-3</v>
      </c>
      <c r="G23434" s="7">
        <v>506085000</v>
      </c>
    </row>
    <row r="23435" spans="1:7" ht="13.2" hidden="1" x14ac:dyDescent="0.25">
      <c r="A23435" s="1">
        <v>25029</v>
      </c>
      <c r="B23435" s="1">
        <v>2021</v>
      </c>
      <c r="C23435" s="1" t="s">
        <v>111</v>
      </c>
      <c r="D23435" s="1" t="str">
        <f t="shared" si="366"/>
        <v>South America</v>
      </c>
      <c r="E23435" s="1" t="s">
        <v>11</v>
      </c>
      <c r="F23435" s="2">
        <v>2.45439E-2</v>
      </c>
      <c r="G23435" s="7">
        <v>2110427000.0000002</v>
      </c>
    </row>
    <row r="23436" spans="1:7" ht="13.2" hidden="1" x14ac:dyDescent="0.25">
      <c r="A23436" s="1">
        <v>25030</v>
      </c>
      <c r="B23436" s="1">
        <v>2021</v>
      </c>
      <c r="C23436" s="1" t="s">
        <v>111</v>
      </c>
      <c r="D23436" s="1" t="str">
        <f t="shared" si="366"/>
        <v>South America</v>
      </c>
      <c r="E23436" s="1" t="s">
        <v>12</v>
      </c>
      <c r="F23436" s="2">
        <v>3.28892E-2</v>
      </c>
      <c r="G23436" s="7">
        <v>2828008000</v>
      </c>
    </row>
    <row r="23437" spans="1:7" ht="13.2" hidden="1" x14ac:dyDescent="0.25">
      <c r="A23437" s="1">
        <v>25031</v>
      </c>
      <c r="B23437" s="1">
        <v>2021</v>
      </c>
      <c r="C23437" s="1" t="s">
        <v>111</v>
      </c>
      <c r="D23437" s="1" t="str">
        <f t="shared" si="366"/>
        <v>South America</v>
      </c>
      <c r="E23437" s="1" t="s">
        <v>13</v>
      </c>
      <c r="F23437" s="2">
        <v>2.5068400000000001E-2</v>
      </c>
      <c r="G23437" s="7">
        <v>2155530000</v>
      </c>
    </row>
    <row r="23438" spans="1:7" ht="13.2" hidden="1" x14ac:dyDescent="0.25">
      <c r="A23438" s="1">
        <v>25032</v>
      </c>
      <c r="B23438" s="1">
        <v>2021</v>
      </c>
      <c r="C23438" s="1" t="s">
        <v>111</v>
      </c>
      <c r="D23438" s="1" t="str">
        <f t="shared" si="366"/>
        <v>South America</v>
      </c>
      <c r="E23438" s="1" t="s">
        <v>14</v>
      </c>
      <c r="F23438" s="2">
        <v>3.47651E-2</v>
      </c>
      <c r="G23438" s="7">
        <v>2989309000</v>
      </c>
    </row>
    <row r="23439" spans="1:7" ht="13.2" hidden="1" x14ac:dyDescent="0.25">
      <c r="A23439" s="1">
        <v>25033</v>
      </c>
      <c r="B23439" s="1">
        <v>2021</v>
      </c>
      <c r="C23439" s="1" t="s">
        <v>111</v>
      </c>
      <c r="D23439" s="1" t="str">
        <f t="shared" si="366"/>
        <v>South America</v>
      </c>
      <c r="E23439" s="1" t="s">
        <v>15</v>
      </c>
      <c r="F23439" s="2">
        <v>2.6905000000000002E-3</v>
      </c>
      <c r="G23439" s="7">
        <v>231348000</v>
      </c>
    </row>
    <row r="23440" spans="1:7" ht="13.2" hidden="1" x14ac:dyDescent="0.25">
      <c r="A23440" s="1">
        <v>25034</v>
      </c>
      <c r="B23440" s="1">
        <v>2021</v>
      </c>
      <c r="C23440" s="1" t="s">
        <v>111</v>
      </c>
      <c r="D23440" s="1" t="str">
        <f t="shared" si="366"/>
        <v>South America</v>
      </c>
      <c r="E23440" s="1" t="s">
        <v>16</v>
      </c>
      <c r="F23440" s="2">
        <v>1.8790100000000001E-2</v>
      </c>
      <c r="G23440" s="7">
        <v>1615682000</v>
      </c>
    </row>
    <row r="23441" spans="1:7" ht="13.2" hidden="1" x14ac:dyDescent="0.25">
      <c r="A23441" s="1">
        <v>25035</v>
      </c>
      <c r="B23441" s="1">
        <v>2021</v>
      </c>
      <c r="C23441" s="1" t="s">
        <v>111</v>
      </c>
      <c r="D23441" s="1" t="str">
        <f t="shared" si="366"/>
        <v>South America</v>
      </c>
      <c r="E23441" s="1" t="s">
        <v>17</v>
      </c>
      <c r="F23441" s="2">
        <v>2.7032000000000002E-3</v>
      </c>
      <c r="G23441" s="7">
        <v>232441000</v>
      </c>
    </row>
    <row r="23442" spans="1:7" ht="13.2" hidden="1" x14ac:dyDescent="0.25">
      <c r="A23442" s="1">
        <v>25036</v>
      </c>
      <c r="B23442" s="1">
        <v>2021</v>
      </c>
      <c r="C23442" s="1" t="s">
        <v>111</v>
      </c>
      <c r="D23442" s="1" t="str">
        <f t="shared" si="366"/>
        <v>South America</v>
      </c>
      <c r="E23442" s="1" t="s">
        <v>18</v>
      </c>
      <c r="F23442" s="2">
        <v>1.1041E-3</v>
      </c>
      <c r="G23442" s="7">
        <v>94933000</v>
      </c>
    </row>
    <row r="23443" spans="1:7" ht="13.2" hidden="1" x14ac:dyDescent="0.25">
      <c r="A23443" s="1">
        <v>25037</v>
      </c>
      <c r="B23443" s="1">
        <v>2021</v>
      </c>
      <c r="C23443" s="1" t="s">
        <v>111</v>
      </c>
      <c r="D23443" s="1" t="str">
        <f t="shared" si="366"/>
        <v>South America</v>
      </c>
      <c r="E23443" s="1" t="s">
        <v>19</v>
      </c>
      <c r="F23443" s="9">
        <v>3.2879999999999997E-4</v>
      </c>
      <c r="G23443" s="7">
        <v>28275000</v>
      </c>
    </row>
    <row r="23444" spans="1:7" ht="13.2" hidden="1" x14ac:dyDescent="0.25">
      <c r="A23444" s="1">
        <v>25038</v>
      </c>
      <c r="B23444" s="1">
        <v>2021</v>
      </c>
      <c r="C23444" s="1" t="s">
        <v>111</v>
      </c>
      <c r="D23444" s="1" t="str">
        <f t="shared" si="366"/>
        <v>South America</v>
      </c>
      <c r="E23444" s="1" t="s">
        <v>20</v>
      </c>
      <c r="F23444" s="9">
        <v>8.3100000000000001E-5</v>
      </c>
      <c r="G23444" s="7">
        <v>7145000</v>
      </c>
    </row>
    <row r="23445" spans="1:7" ht="13.2" hidden="1" x14ac:dyDescent="0.25">
      <c r="A23445" s="1">
        <v>25039</v>
      </c>
      <c r="B23445" s="1">
        <v>2021</v>
      </c>
      <c r="C23445" s="1" t="s">
        <v>111</v>
      </c>
      <c r="D23445" s="1" t="str">
        <f t="shared" si="366"/>
        <v>South America</v>
      </c>
      <c r="E23445" s="1" t="s">
        <v>21</v>
      </c>
      <c r="F23445" s="2">
        <v>5.9119999999999995E-4</v>
      </c>
      <c r="G23445" s="7">
        <v>50835000</v>
      </c>
    </row>
    <row r="23446" spans="1:7" ht="13.2" hidden="1" x14ac:dyDescent="0.25">
      <c r="A23446" s="1">
        <v>25041</v>
      </c>
      <c r="B23446" s="1">
        <v>2021</v>
      </c>
      <c r="C23446" s="1" t="s">
        <v>39</v>
      </c>
      <c r="D23446" s="1" t="str">
        <f t="shared" si="366"/>
        <v>EU</v>
      </c>
      <c r="E23446" s="1" t="s">
        <v>5</v>
      </c>
      <c r="F23446" s="2">
        <v>4.5000000000000005E-3</v>
      </c>
      <c r="G23446" s="7">
        <v>818320000</v>
      </c>
    </row>
    <row r="23447" spans="1:7" ht="13.2" hidden="1" x14ac:dyDescent="0.25">
      <c r="A23447" s="1">
        <v>25042</v>
      </c>
      <c r="B23447" s="1">
        <v>2021</v>
      </c>
      <c r="C23447" s="1" t="s">
        <v>39</v>
      </c>
      <c r="D23447" s="1" t="str">
        <f t="shared" si="366"/>
        <v>EU</v>
      </c>
      <c r="E23447" s="1" t="s">
        <v>6</v>
      </c>
      <c r="F23447" s="2">
        <v>1.4763000000000001E-3</v>
      </c>
      <c r="G23447" s="7">
        <v>268466000</v>
      </c>
    </row>
    <row r="23448" spans="1:7" ht="13.2" hidden="1" x14ac:dyDescent="0.25">
      <c r="A23448" s="1">
        <v>25043</v>
      </c>
      <c r="B23448" s="1">
        <v>2021</v>
      </c>
      <c r="C23448" s="1" t="s">
        <v>39</v>
      </c>
      <c r="D23448" s="1" t="str">
        <f t="shared" si="366"/>
        <v>EU</v>
      </c>
      <c r="E23448" s="1" t="s">
        <v>7</v>
      </c>
      <c r="F23448" s="2">
        <v>4.8781499999999998E-2</v>
      </c>
      <c r="G23448" s="7">
        <v>8870815000</v>
      </c>
    </row>
    <row r="23449" spans="1:7" ht="13.2" hidden="1" x14ac:dyDescent="0.25">
      <c r="A23449" s="1">
        <v>25044</v>
      </c>
      <c r="B23449" s="1">
        <v>2021</v>
      </c>
      <c r="C23449" s="1" t="s">
        <v>39</v>
      </c>
      <c r="D23449" s="1" t="str">
        <f t="shared" si="366"/>
        <v>EU</v>
      </c>
      <c r="E23449" s="1" t="s">
        <v>23</v>
      </c>
      <c r="F23449" s="9">
        <v>3.4420000000000002E-4</v>
      </c>
      <c r="G23449" s="7">
        <v>62591000</v>
      </c>
    </row>
    <row r="23450" spans="1:7" ht="13.2" hidden="1" x14ac:dyDescent="0.25">
      <c r="A23450" s="1">
        <v>25045</v>
      </c>
      <c r="B23450" s="1">
        <v>2021</v>
      </c>
      <c r="C23450" s="1" t="s">
        <v>39</v>
      </c>
      <c r="D23450" s="1" t="str">
        <f t="shared" si="366"/>
        <v>EU</v>
      </c>
      <c r="E23450" s="1" t="s">
        <v>8</v>
      </c>
      <c r="F23450" s="2">
        <v>8.3340000000000011E-3</v>
      </c>
      <c r="G23450" s="7">
        <v>1515521000</v>
      </c>
    </row>
    <row r="23451" spans="1:7" ht="13.2" hidden="1" x14ac:dyDescent="0.25">
      <c r="A23451" s="1">
        <v>25046</v>
      </c>
      <c r="B23451" s="1">
        <v>2021</v>
      </c>
      <c r="C23451" s="1" t="s">
        <v>39</v>
      </c>
      <c r="D23451" s="1" t="str">
        <f t="shared" si="366"/>
        <v>EU</v>
      </c>
      <c r="E23451" s="1" t="s">
        <v>9</v>
      </c>
      <c r="F23451" s="2">
        <v>7.1418000000000002E-3</v>
      </c>
      <c r="G23451" s="7">
        <v>1298727000</v>
      </c>
    </row>
    <row r="23452" spans="1:7" ht="13.2" hidden="1" x14ac:dyDescent="0.25">
      <c r="A23452" s="1">
        <v>25047</v>
      </c>
      <c r="B23452" s="1">
        <v>2021</v>
      </c>
      <c r="C23452" s="1" t="s">
        <v>39</v>
      </c>
      <c r="D23452" s="1" t="str">
        <f t="shared" si="366"/>
        <v>EU</v>
      </c>
      <c r="E23452" s="1" t="s">
        <v>10</v>
      </c>
      <c r="F23452" s="2">
        <v>7.6614000000000005E-3</v>
      </c>
      <c r="G23452" s="7">
        <v>1393209000</v>
      </c>
    </row>
    <row r="23453" spans="1:7" ht="13.2" hidden="1" x14ac:dyDescent="0.25">
      <c r="A23453" s="1">
        <v>25048</v>
      </c>
      <c r="B23453" s="1">
        <v>2021</v>
      </c>
      <c r="C23453" s="1" t="s">
        <v>39</v>
      </c>
      <c r="D23453" s="1" t="str">
        <f t="shared" si="366"/>
        <v>EU</v>
      </c>
      <c r="E23453" s="1" t="s">
        <v>11</v>
      </c>
      <c r="F23453" s="2">
        <v>5.6349999999999997E-2</v>
      </c>
      <c r="G23453" s="7">
        <v>10247132000</v>
      </c>
    </row>
    <row r="23454" spans="1:7" ht="13.2" hidden="1" x14ac:dyDescent="0.25">
      <c r="A23454" s="1">
        <v>25049</v>
      </c>
      <c r="B23454" s="1">
        <v>2021</v>
      </c>
      <c r="C23454" s="1" t="s">
        <v>39</v>
      </c>
      <c r="D23454" s="1" t="str">
        <f t="shared" si="366"/>
        <v>EU</v>
      </c>
      <c r="E23454" s="1" t="s">
        <v>12</v>
      </c>
      <c r="F23454" s="2">
        <v>5.0134800000000007E-2</v>
      </c>
      <c r="G23454" s="7">
        <v>9116913000</v>
      </c>
    </row>
    <row r="23455" spans="1:7" ht="13.2" hidden="1" x14ac:dyDescent="0.25">
      <c r="A23455" s="1">
        <v>25050</v>
      </c>
      <c r="B23455" s="1">
        <v>2021</v>
      </c>
      <c r="C23455" s="1" t="s">
        <v>39</v>
      </c>
      <c r="D23455" s="1" t="str">
        <f t="shared" si="366"/>
        <v>EU</v>
      </c>
      <c r="E23455" s="1" t="s">
        <v>13</v>
      </c>
      <c r="F23455" s="2">
        <v>0.13120499999999999</v>
      </c>
      <c r="G23455" s="7">
        <v>23859365000</v>
      </c>
    </row>
    <row r="23456" spans="1:7" ht="13.2" hidden="1" x14ac:dyDescent="0.25">
      <c r="A23456" s="1">
        <v>25051</v>
      </c>
      <c r="B23456" s="1">
        <v>2021</v>
      </c>
      <c r="C23456" s="1" t="s">
        <v>39</v>
      </c>
      <c r="D23456" s="1" t="str">
        <f t="shared" si="366"/>
        <v>EU</v>
      </c>
      <c r="E23456" s="1" t="s">
        <v>14</v>
      </c>
      <c r="F23456" s="2">
        <v>8.0191100000000001E-2</v>
      </c>
      <c r="G23456" s="7">
        <v>14582593000</v>
      </c>
    </row>
    <row r="23457" spans="1:7" ht="13.2" hidden="1" x14ac:dyDescent="0.25">
      <c r="A23457" s="1">
        <v>25052</v>
      </c>
      <c r="B23457" s="1">
        <v>2021</v>
      </c>
      <c r="C23457" s="1" t="s">
        <v>39</v>
      </c>
      <c r="D23457" s="1" t="str">
        <f t="shared" si="366"/>
        <v>EU</v>
      </c>
      <c r="E23457" s="1" t="s">
        <v>15</v>
      </c>
      <c r="F23457" s="2">
        <v>1.10881E-2</v>
      </c>
      <c r="G23457" s="7">
        <v>2016341000</v>
      </c>
    </row>
    <row r="23458" spans="1:7" ht="13.2" hidden="1" x14ac:dyDescent="0.25">
      <c r="A23458" s="1">
        <v>25053</v>
      </c>
      <c r="B23458" s="1">
        <v>2021</v>
      </c>
      <c r="C23458" s="1" t="s">
        <v>39</v>
      </c>
      <c r="D23458" s="1" t="str">
        <f t="shared" si="366"/>
        <v>EU</v>
      </c>
      <c r="E23458" s="1" t="s">
        <v>16</v>
      </c>
      <c r="F23458" s="2">
        <v>1.8353600000000001E-2</v>
      </c>
      <c r="G23458" s="7">
        <v>3337566000</v>
      </c>
    </row>
    <row r="23459" spans="1:7" ht="13.2" hidden="1" x14ac:dyDescent="0.25">
      <c r="A23459" s="1">
        <v>25054</v>
      </c>
      <c r="B23459" s="1">
        <v>2021</v>
      </c>
      <c r="C23459" s="1" t="s">
        <v>39</v>
      </c>
      <c r="D23459" s="1" t="str">
        <f t="shared" si="366"/>
        <v>EU</v>
      </c>
      <c r="E23459" s="1" t="s">
        <v>17</v>
      </c>
      <c r="F23459" s="2">
        <v>3.0013899999999996E-2</v>
      </c>
      <c r="G23459" s="7">
        <v>5457967000</v>
      </c>
    </row>
    <row r="23460" spans="1:7" ht="13.2" hidden="1" x14ac:dyDescent="0.25">
      <c r="A23460" s="1">
        <v>25055</v>
      </c>
      <c r="B23460" s="1">
        <v>2021</v>
      </c>
      <c r="C23460" s="1" t="s">
        <v>39</v>
      </c>
      <c r="D23460" s="1" t="str">
        <f t="shared" si="366"/>
        <v>EU</v>
      </c>
      <c r="E23460" s="1" t="s">
        <v>18</v>
      </c>
      <c r="F23460" s="2">
        <v>1.96308E-2</v>
      </c>
      <c r="G23460" s="7">
        <v>3569826000</v>
      </c>
    </row>
    <row r="23461" spans="1:7" ht="13.2" hidden="1" x14ac:dyDescent="0.25">
      <c r="A23461" s="1">
        <v>25056</v>
      </c>
      <c r="B23461" s="1">
        <v>2021</v>
      </c>
      <c r="C23461" s="1" t="s">
        <v>39</v>
      </c>
      <c r="D23461" s="1" t="str">
        <f t="shared" si="366"/>
        <v>EU</v>
      </c>
      <c r="E23461" s="1" t="s">
        <v>19</v>
      </c>
      <c r="F23461" s="2">
        <v>5.6981000000000002E-3</v>
      </c>
      <c r="G23461" s="7">
        <v>1036194000</v>
      </c>
    </row>
    <row r="23462" spans="1:7" ht="13.2" hidden="1" x14ac:dyDescent="0.25">
      <c r="A23462" s="1">
        <v>25057</v>
      </c>
      <c r="B23462" s="1">
        <v>2021</v>
      </c>
      <c r="C23462" s="1" t="s">
        <v>39</v>
      </c>
      <c r="D23462" s="1" t="str">
        <f t="shared" si="366"/>
        <v>EU</v>
      </c>
      <c r="E23462" s="1" t="s">
        <v>20</v>
      </c>
      <c r="F23462" s="2">
        <v>2.5662000000000003E-3</v>
      </c>
      <c r="G23462" s="7">
        <v>466658000</v>
      </c>
    </row>
    <row r="23463" spans="1:7" ht="13.2" hidden="1" x14ac:dyDescent="0.25">
      <c r="A23463" s="1">
        <v>25058</v>
      </c>
      <c r="B23463" s="1">
        <v>2021</v>
      </c>
      <c r="C23463" s="1" t="s">
        <v>39</v>
      </c>
      <c r="D23463" s="1" t="str">
        <f t="shared" si="366"/>
        <v>EU</v>
      </c>
      <c r="E23463" s="1" t="s">
        <v>21</v>
      </c>
      <c r="F23463" s="2">
        <v>7.1290000000000004E-4</v>
      </c>
      <c r="G23463" s="7">
        <v>129648000</v>
      </c>
    </row>
    <row r="23464" spans="1:7" ht="13.2" hidden="1" x14ac:dyDescent="0.25">
      <c r="A23464" s="1">
        <v>25060</v>
      </c>
      <c r="B23464" s="1">
        <v>2021</v>
      </c>
      <c r="C23464" s="1" t="s">
        <v>40</v>
      </c>
      <c r="D23464" s="1" t="str">
        <f t="shared" si="366"/>
        <v>EU</v>
      </c>
      <c r="E23464" s="1" t="s">
        <v>5</v>
      </c>
      <c r="F23464" s="2">
        <v>7.0882000000000002E-3</v>
      </c>
      <c r="G23464" s="7">
        <v>181475000</v>
      </c>
    </row>
    <row r="23465" spans="1:7" ht="13.2" hidden="1" x14ac:dyDescent="0.25">
      <c r="A23465" s="1">
        <v>25061</v>
      </c>
      <c r="B23465" s="1">
        <v>2021</v>
      </c>
      <c r="C23465" s="1" t="s">
        <v>40</v>
      </c>
      <c r="D23465" s="1" t="str">
        <f t="shared" si="366"/>
        <v>EU</v>
      </c>
      <c r="E23465" s="1" t="s">
        <v>6</v>
      </c>
      <c r="F23465" s="9">
        <v>4.8930000000000002E-4</v>
      </c>
      <c r="G23465" s="7">
        <v>12528000</v>
      </c>
    </row>
    <row r="23466" spans="1:7" ht="13.2" hidden="1" x14ac:dyDescent="0.25">
      <c r="A23466" s="1">
        <v>25062</v>
      </c>
      <c r="B23466" s="1">
        <v>2021</v>
      </c>
      <c r="C23466" s="1" t="s">
        <v>40</v>
      </c>
      <c r="D23466" s="1" t="str">
        <f t="shared" si="366"/>
        <v>EU</v>
      </c>
      <c r="E23466" s="1" t="s">
        <v>7</v>
      </c>
      <c r="F23466" s="2">
        <v>3.0233900000000001E-2</v>
      </c>
      <c r="G23466" s="7">
        <v>774061000</v>
      </c>
    </row>
    <row r="23467" spans="1:7" ht="13.2" hidden="1" x14ac:dyDescent="0.25">
      <c r="A23467" s="1">
        <v>25063</v>
      </c>
      <c r="B23467" s="1">
        <v>2021</v>
      </c>
      <c r="C23467" s="1" t="s">
        <v>40</v>
      </c>
      <c r="D23467" s="1" t="str">
        <f t="shared" si="366"/>
        <v>EU</v>
      </c>
      <c r="E23467" s="1" t="s">
        <v>23</v>
      </c>
      <c r="F23467" s="9">
        <v>3.2519999999999999E-4</v>
      </c>
      <c r="G23467" s="7">
        <v>8326000.0000000009</v>
      </c>
    </row>
    <row r="23468" spans="1:7" ht="13.2" hidden="1" x14ac:dyDescent="0.25">
      <c r="A23468" s="1">
        <v>25064</v>
      </c>
      <c r="B23468" s="1">
        <v>2021</v>
      </c>
      <c r="C23468" s="1" t="s">
        <v>40</v>
      </c>
      <c r="D23468" s="1" t="str">
        <f t="shared" si="366"/>
        <v>EU</v>
      </c>
      <c r="E23468" s="1" t="s">
        <v>8</v>
      </c>
      <c r="F23468" s="2">
        <v>1.5284000000000001E-3</v>
      </c>
      <c r="G23468" s="7">
        <v>39132000</v>
      </c>
    </row>
    <row r="23469" spans="1:7" ht="13.2" hidden="1" x14ac:dyDescent="0.25">
      <c r="A23469" s="1">
        <v>25065</v>
      </c>
      <c r="B23469" s="1">
        <v>2021</v>
      </c>
      <c r="C23469" s="1" t="s">
        <v>40</v>
      </c>
      <c r="D23469" s="1" t="str">
        <f t="shared" si="366"/>
        <v>EU</v>
      </c>
      <c r="E23469" s="1" t="s">
        <v>9</v>
      </c>
      <c r="F23469" s="2">
        <v>7.2711E-3</v>
      </c>
      <c r="G23469" s="7">
        <v>186157000</v>
      </c>
    </row>
    <row r="23470" spans="1:7" ht="13.2" hidden="1" x14ac:dyDescent="0.25">
      <c r="A23470" s="1">
        <v>25066</v>
      </c>
      <c r="B23470" s="1">
        <v>2021</v>
      </c>
      <c r="C23470" s="1" t="s">
        <v>40</v>
      </c>
      <c r="D23470" s="1" t="str">
        <f t="shared" si="366"/>
        <v>EU</v>
      </c>
      <c r="E23470" s="1" t="s">
        <v>10</v>
      </c>
      <c r="F23470" s="2">
        <v>6.2119999999999996E-3</v>
      </c>
      <c r="G23470" s="7">
        <v>159043000</v>
      </c>
    </row>
    <row r="23471" spans="1:7" ht="13.2" hidden="1" x14ac:dyDescent="0.25">
      <c r="A23471" s="1">
        <v>25067</v>
      </c>
      <c r="B23471" s="1">
        <v>2021</v>
      </c>
      <c r="C23471" s="1" t="s">
        <v>40</v>
      </c>
      <c r="D23471" s="1" t="str">
        <f t="shared" si="366"/>
        <v>EU</v>
      </c>
      <c r="E23471" s="1" t="s">
        <v>11</v>
      </c>
      <c r="F23471" s="2">
        <v>8.9379600000000003E-2</v>
      </c>
      <c r="G23471" s="7">
        <v>2288335000</v>
      </c>
    </row>
    <row r="23472" spans="1:7" ht="13.2" hidden="1" x14ac:dyDescent="0.25">
      <c r="A23472" s="1">
        <v>25068</v>
      </c>
      <c r="B23472" s="1">
        <v>2021</v>
      </c>
      <c r="C23472" s="1" t="s">
        <v>40</v>
      </c>
      <c r="D23472" s="1" t="str">
        <f t="shared" si="366"/>
        <v>EU</v>
      </c>
      <c r="E23472" s="1" t="s">
        <v>12</v>
      </c>
      <c r="F23472" s="2">
        <v>7.6873499999999997E-2</v>
      </c>
      <c r="G23472" s="7">
        <v>1968148000</v>
      </c>
    </row>
    <row r="23473" spans="1:7" ht="13.2" hidden="1" x14ac:dyDescent="0.25">
      <c r="A23473" s="1">
        <v>25069</v>
      </c>
      <c r="B23473" s="1">
        <v>2021</v>
      </c>
      <c r="C23473" s="1" t="s">
        <v>40</v>
      </c>
      <c r="D23473" s="1" t="str">
        <f t="shared" si="366"/>
        <v>EU</v>
      </c>
      <c r="E23473" s="1" t="s">
        <v>13</v>
      </c>
      <c r="F23473" s="2">
        <v>0.1323626</v>
      </c>
      <c r="G23473" s="7">
        <v>3388802000</v>
      </c>
    </row>
    <row r="23474" spans="1:7" ht="13.2" hidden="1" x14ac:dyDescent="0.25">
      <c r="A23474" s="1">
        <v>25070</v>
      </c>
      <c r="B23474" s="1">
        <v>2021</v>
      </c>
      <c r="C23474" s="1" t="s">
        <v>40</v>
      </c>
      <c r="D23474" s="1" t="str">
        <f t="shared" si="366"/>
        <v>EU</v>
      </c>
      <c r="E23474" s="1" t="s">
        <v>14</v>
      </c>
      <c r="F23474" s="2">
        <v>7.0330299999999998E-2</v>
      </c>
      <c r="G23474" s="7">
        <v>1800626000</v>
      </c>
    </row>
    <row r="23475" spans="1:7" ht="13.2" hidden="1" x14ac:dyDescent="0.25">
      <c r="A23475" s="1">
        <v>25071</v>
      </c>
      <c r="B23475" s="1">
        <v>2021</v>
      </c>
      <c r="C23475" s="1" t="s">
        <v>40</v>
      </c>
      <c r="D23475" s="1" t="str">
        <f t="shared" si="366"/>
        <v>EU</v>
      </c>
      <c r="E23475" s="1" t="s">
        <v>15</v>
      </c>
      <c r="F23475" s="2">
        <v>8.2849999999999992E-4</v>
      </c>
      <c r="G23475" s="7">
        <v>21212000</v>
      </c>
    </row>
    <row r="23476" spans="1:7" ht="13.2" hidden="1" x14ac:dyDescent="0.25">
      <c r="A23476" s="1">
        <v>25072</v>
      </c>
      <c r="B23476" s="1">
        <v>2021</v>
      </c>
      <c r="C23476" s="1" t="s">
        <v>40</v>
      </c>
      <c r="D23476" s="1" t="str">
        <f t="shared" si="366"/>
        <v>EU</v>
      </c>
      <c r="E23476" s="1" t="s">
        <v>16</v>
      </c>
      <c r="F23476" s="2">
        <v>1.6490899999999999E-2</v>
      </c>
      <c r="G23476" s="7">
        <v>422208000</v>
      </c>
    </row>
    <row r="23477" spans="1:7" ht="13.2" hidden="1" x14ac:dyDescent="0.25">
      <c r="A23477" s="1">
        <v>25073</v>
      </c>
      <c r="B23477" s="1">
        <v>2021</v>
      </c>
      <c r="C23477" s="1" t="s">
        <v>40</v>
      </c>
      <c r="D23477" s="1" t="str">
        <f t="shared" si="366"/>
        <v>EU</v>
      </c>
      <c r="E23477" s="1" t="s">
        <v>17</v>
      </c>
      <c r="F23477" s="2">
        <v>3.2656200000000003E-2</v>
      </c>
      <c r="G23477" s="7">
        <v>836079000</v>
      </c>
    </row>
    <row r="23478" spans="1:7" ht="13.2" hidden="1" x14ac:dyDescent="0.25">
      <c r="A23478" s="1">
        <v>25074</v>
      </c>
      <c r="B23478" s="1">
        <v>2021</v>
      </c>
      <c r="C23478" s="1" t="s">
        <v>40</v>
      </c>
      <c r="D23478" s="1" t="str">
        <f t="shared" si="366"/>
        <v>EU</v>
      </c>
      <c r="E23478" s="1" t="s">
        <v>18</v>
      </c>
      <c r="F23478" s="2">
        <v>9.5937000000000001E-3</v>
      </c>
      <c r="G23478" s="7">
        <v>245622000</v>
      </c>
    </row>
    <row r="23479" spans="1:7" ht="13.2" hidden="1" x14ac:dyDescent="0.25">
      <c r="A23479" s="1">
        <v>25075</v>
      </c>
      <c r="B23479" s="1">
        <v>2021</v>
      </c>
      <c r="C23479" s="1" t="s">
        <v>40</v>
      </c>
      <c r="D23479" s="1" t="str">
        <f t="shared" si="366"/>
        <v>EU</v>
      </c>
      <c r="E23479" s="1" t="s">
        <v>19</v>
      </c>
      <c r="F23479" s="2">
        <v>1.8487999999999998E-3</v>
      </c>
      <c r="G23479" s="7">
        <v>47334000</v>
      </c>
    </row>
    <row r="23480" spans="1:7" ht="13.2" hidden="1" x14ac:dyDescent="0.25">
      <c r="A23480" s="1">
        <v>25076</v>
      </c>
      <c r="B23480" s="1">
        <v>2021</v>
      </c>
      <c r="C23480" s="1" t="s">
        <v>40</v>
      </c>
      <c r="D23480" s="1" t="str">
        <f t="shared" si="366"/>
        <v>EU</v>
      </c>
      <c r="E23480" s="1" t="s">
        <v>20</v>
      </c>
      <c r="F23480" s="2">
        <v>3.4566999999999996E-3</v>
      </c>
      <c r="G23480" s="7">
        <v>88499000</v>
      </c>
    </row>
    <row r="23481" spans="1:7" ht="13.2" hidden="1" x14ac:dyDescent="0.25">
      <c r="A23481" s="1">
        <v>25077</v>
      </c>
      <c r="B23481" s="1">
        <v>2021</v>
      </c>
      <c r="C23481" s="1" t="s">
        <v>40</v>
      </c>
      <c r="D23481" s="1" t="str">
        <f t="shared" si="366"/>
        <v>EU</v>
      </c>
      <c r="E23481" s="1" t="s">
        <v>21</v>
      </c>
      <c r="F23481" s="2">
        <v>5.3695999999999995E-3</v>
      </c>
      <c r="G23481" s="7">
        <v>137474000</v>
      </c>
    </row>
    <row r="23482" spans="1:7" ht="13.2" hidden="1" x14ac:dyDescent="0.25">
      <c r="A23482" s="1">
        <v>25079</v>
      </c>
      <c r="B23482" s="1">
        <v>2021</v>
      </c>
      <c r="C23482" s="1" t="s">
        <v>41</v>
      </c>
      <c r="D23482" s="1" t="str">
        <f t="shared" si="366"/>
        <v>Asia Pacific</v>
      </c>
      <c r="E23482" s="1" t="s">
        <v>9</v>
      </c>
      <c r="F23482" s="2">
        <v>3.3365000000000001E-3</v>
      </c>
      <c r="G23482" s="7">
        <v>3957439000</v>
      </c>
    </row>
    <row r="23483" spans="1:7" ht="13.2" hidden="1" x14ac:dyDescent="0.25">
      <c r="A23483" s="1">
        <v>25080</v>
      </c>
      <c r="B23483" s="1">
        <v>2021</v>
      </c>
      <c r="C23483" s="1" t="s">
        <v>41</v>
      </c>
      <c r="D23483" s="1" t="str">
        <f t="shared" si="366"/>
        <v>Asia Pacific</v>
      </c>
      <c r="E23483" s="1" t="s">
        <v>10</v>
      </c>
      <c r="F23483" s="2">
        <v>8.147999999999999E-3</v>
      </c>
      <c r="G23483" s="7">
        <v>9664286000</v>
      </c>
    </row>
    <row r="23484" spans="1:7" ht="13.2" hidden="1" x14ac:dyDescent="0.25">
      <c r="A23484" s="1">
        <v>25081</v>
      </c>
      <c r="B23484" s="1">
        <v>2021</v>
      </c>
      <c r="C23484" s="1" t="s">
        <v>41</v>
      </c>
      <c r="D23484" s="1" t="str">
        <f t="shared" si="366"/>
        <v>Asia Pacific</v>
      </c>
      <c r="E23484" s="1" t="s">
        <v>11</v>
      </c>
      <c r="F23484" s="2">
        <v>2.3486799999999999E-2</v>
      </c>
      <c r="G23484" s="7">
        <v>27857492000</v>
      </c>
    </row>
    <row r="23485" spans="1:7" ht="13.2" hidden="1" x14ac:dyDescent="0.25">
      <c r="A23485" s="1">
        <v>25082</v>
      </c>
      <c r="B23485" s="1">
        <v>2021</v>
      </c>
      <c r="C23485" s="1" t="s">
        <v>41</v>
      </c>
      <c r="D23485" s="1" t="str">
        <f t="shared" si="366"/>
        <v>Asia Pacific</v>
      </c>
      <c r="E23485" s="1" t="s">
        <v>12</v>
      </c>
      <c r="F23485" s="2">
        <v>3.0475800000000001E-2</v>
      </c>
      <c r="G23485" s="7">
        <v>36147106000</v>
      </c>
    </row>
    <row r="23486" spans="1:7" ht="13.2" hidden="1" x14ac:dyDescent="0.25">
      <c r="A23486" s="1">
        <v>25083</v>
      </c>
      <c r="B23486" s="1">
        <v>2021</v>
      </c>
      <c r="C23486" s="1" t="s">
        <v>41</v>
      </c>
      <c r="D23486" s="1" t="str">
        <f t="shared" si="366"/>
        <v>Asia Pacific</v>
      </c>
      <c r="E23486" s="1" t="s">
        <v>13</v>
      </c>
      <c r="F23486" s="2">
        <v>1.7264700000000001E-2</v>
      </c>
      <c r="G23486" s="7">
        <v>20477499000</v>
      </c>
    </row>
    <row r="23487" spans="1:7" ht="13.2" hidden="1" x14ac:dyDescent="0.25">
      <c r="A23487" s="1">
        <v>25084</v>
      </c>
      <c r="B23487" s="1">
        <v>2021</v>
      </c>
      <c r="C23487" s="1" t="s">
        <v>41</v>
      </c>
      <c r="D23487" s="1" t="str">
        <f t="shared" si="366"/>
        <v>Asia Pacific</v>
      </c>
      <c r="E23487" s="1" t="s">
        <v>14</v>
      </c>
      <c r="F23487" s="2">
        <v>5.4914500000000005E-2</v>
      </c>
      <c r="G23487" s="7">
        <v>65133745000</v>
      </c>
    </row>
    <row r="23488" spans="1:7" ht="13.2" hidden="1" x14ac:dyDescent="0.25">
      <c r="A23488" s="1">
        <v>25085</v>
      </c>
      <c r="B23488" s="1">
        <v>2021</v>
      </c>
      <c r="C23488" s="1" t="s">
        <v>41</v>
      </c>
      <c r="D23488" s="1" t="str">
        <f t="shared" si="366"/>
        <v>Asia Pacific</v>
      </c>
      <c r="E23488" s="1" t="s">
        <v>15</v>
      </c>
      <c r="F23488" s="2">
        <v>7.4126999999999995E-3</v>
      </c>
      <c r="G23488" s="7">
        <v>8792126000</v>
      </c>
    </row>
    <row r="23489" spans="1:7" ht="13.2" hidden="1" x14ac:dyDescent="0.25">
      <c r="A23489" s="1">
        <v>25086</v>
      </c>
      <c r="B23489" s="1">
        <v>2021</v>
      </c>
      <c r="C23489" s="1" t="s">
        <v>41</v>
      </c>
      <c r="D23489" s="1" t="str">
        <f t="shared" si="366"/>
        <v>Asia Pacific</v>
      </c>
      <c r="E23489" s="1" t="s">
        <v>16</v>
      </c>
      <c r="F23489" s="2">
        <v>1.0491200000000001E-2</v>
      </c>
      <c r="G23489" s="7">
        <v>12443543000</v>
      </c>
    </row>
    <row r="23490" spans="1:7" ht="13.2" hidden="1" x14ac:dyDescent="0.25">
      <c r="A23490" s="1">
        <v>25087</v>
      </c>
      <c r="B23490" s="1">
        <v>2021</v>
      </c>
      <c r="C23490" s="1" t="s">
        <v>41</v>
      </c>
      <c r="D23490" s="1" t="str">
        <f t="shared" ref="D23490:D23553" si="367">IF(OR(C23490="Austria",C23490="Belgium",C23490="Bulgaria",C23490="Iceland",C23490="Croatia",C23490="Cyprus",C23490="Czechia",C23490="Denmark",C23490="Estonia",C23490="Finland",C23490="France",C23490="Germany",C23490="Greece",C23490="Hungary",C23490="Ireland",C23490="Italy",C23490="Latvia",C23490="Lithuania",C23490="Luxembourg",C23490="Malta",C23490="Netherlands",C23490="Poland",C23490="Portugal",C23490="Romania",C23490="Slovakia",C23490="Slovenia",C23490="Spain",C23490="Sweden"),"EU",IF(OR(C23490="Albania",C23490="Andorra",C23490="Belarus",C23490="Bosnia and Herzegovina",C23490="Kosovo",C23490="Montenegro",C23490="Moldova",C23490="Ukraine",C23490="San Marino",C23490="North Macedonia",C23490="Norway",C23490="Serbia",C23490="Switzerland",C23490="United Kingdom"),"Non-EU European",IF(OR(C23490="Armenia",C23490="Azerbaijan",C23490="Georgia",C23490="Russian Federation",C23490="Kazakhstan",C23490="Kyrgyzstan",C23490="Tajikistan",C23490="Turkmenistan",C23490="Uzbekistan"),"Asia Pacific",IF(OR(C23490="Afghanistan",C23490="Bahrain",C23490="Egypt",C23490="Iran",C23490="Iraq",C23490="Israel",C23490="Jordan",C23490="Kuwait",C23490="Lebanon",C23490="Oman",C23490="Palestine, State of",C23490="Turkey",C23490="Qatar",C23490="Saudi Arabia",C23490="Syria",C23490="United Arab Emirates",C23490="Yemen"),"Middle East",IF(OR(C23490="Australia",C23490="Marshall Islands",C23490="Cook Islands",C23490="New Zealand"),"Oceania",IF(OR(C23490="Brunei Darussalam",C23490="Sri Lanka",C23490="Nepal",C23490="China",C23490="Hong Kong",C23490="Macao",C23490="Fiji",C23490="India",C23490="Indonesia",C23490="Japan",C23490="Kiribati",C23490="Malaysia",C23490="Maldives",C23490="Mongolia",C23490="Myanmar",C23490="Nauru",C23490="Papua New Guinea",C23490="Philippines",C23490="Samoa",C23490="Singapore",C23490="Solomon Islands",C23490="South Korea",C23490="Taiwan",C23490="Thailand",C23490="Timor-Leste",C23490="Tonga",C23490="Tuvalu",C23490="Vanuatu",C23490="Vietnam"),"Asia Pacific",IF(OR(C23490="Canada",C23490="United States of America"),"North America",IF(OR(C23490="Bolivia",C23490="Brazil",C23490="Chile",C23490="Colombia",C23490="Guatemala",C23490="Panama",C23490="Ecuador",C23490="El Salvador",C23490="Costa Rica",C23490="Guyana",C23490="Paraguay",C23490="Peru",C23490="Suriname",C23490="Uruguay",C23490="Venezuela"),"South America",IF(OR(C23490="Algeria",C23490="Angola",C23490="Benin",C23490="Botswana",C23490="Burkina Faso",C23490="Burundi",C23490="Cabo Verde",C23490="Cameroon",C23490="Central African Republic",C23490="Chad",C23490="Comoros",C23490="Congo",C23490="Democratic Republic of the Congo",C23490="Djibouti",C23490="Equatorial Guinea",C23490="Eritrea",C23490="Eswatini",C23490="Ethiopia",C23490="Gabon",C23490="Gambia",C23490="Ghana",C23490="Guinea",C23490="Guinea-Bissau",C23490="Ivory Coast",C23490="Kenya",C23490="Lesotho",C23490="Liberia",C23490="Libya",C23490="Madagascar",C23490="Malawi",C23490="Mali",C23490="Mauritania",C23490="Mauritius",C23490="Morocco",C23490="Mozambique",C23490="Namibia",C23490="Niger",C23490="Nigeria",C23490="Rwanda",C23490="Sao Tome and Principe",C23490="Senegal",C23490="Seychelles",C23490="Sierra Leone",C23490="Somalia",C23490="South Africa",C23490="South Sudan",C23490="Sudan",C23490="Tanzania",C23490="Togo",C23490="Tunisia",C23490="Uganda",C23490="Zambia",C23490="Zimbabwe"),"Africa","")))))))))</f>
        <v>Asia Pacific</v>
      </c>
      <c r="E23490" s="1" t="s">
        <v>17</v>
      </c>
      <c r="F23490" s="2">
        <v>1.2463000000000001E-3</v>
      </c>
      <c r="G23490" s="7">
        <v>1478270000</v>
      </c>
    </row>
    <row r="23491" spans="1:7" ht="13.2" hidden="1" x14ac:dyDescent="0.25">
      <c r="A23491" s="1">
        <v>25089</v>
      </c>
      <c r="B23491" s="1">
        <v>2021</v>
      </c>
      <c r="C23491" s="1" t="s">
        <v>42</v>
      </c>
      <c r="D23491" s="1" t="str">
        <f t="shared" si="367"/>
        <v>EU</v>
      </c>
      <c r="E23491" s="1" t="s">
        <v>5</v>
      </c>
      <c r="F23491" s="2">
        <v>2.3389999999999999E-3</v>
      </c>
      <c r="G23491" s="7">
        <v>1179263000</v>
      </c>
    </row>
    <row r="23492" spans="1:7" ht="13.2" hidden="1" x14ac:dyDescent="0.25">
      <c r="A23492" s="1">
        <v>25090</v>
      </c>
      <c r="B23492" s="1">
        <v>2021</v>
      </c>
      <c r="C23492" s="1" t="s">
        <v>42</v>
      </c>
      <c r="D23492" s="1" t="str">
        <f t="shared" si="367"/>
        <v>EU</v>
      </c>
      <c r="E23492" s="1" t="s">
        <v>6</v>
      </c>
      <c r="F23492" s="9">
        <v>3.9520000000000001E-4</v>
      </c>
      <c r="G23492" s="7">
        <v>199268000</v>
      </c>
    </row>
    <row r="23493" spans="1:7" ht="13.2" hidden="1" x14ac:dyDescent="0.25">
      <c r="A23493" s="1">
        <v>25091</v>
      </c>
      <c r="B23493" s="1">
        <v>2021</v>
      </c>
      <c r="C23493" s="1" t="s">
        <v>42</v>
      </c>
      <c r="D23493" s="1" t="str">
        <f t="shared" si="367"/>
        <v>EU</v>
      </c>
      <c r="E23493" s="1" t="s">
        <v>7</v>
      </c>
      <c r="F23493" s="2">
        <v>9.776700000000001E-3</v>
      </c>
      <c r="G23493" s="7">
        <v>4929236000</v>
      </c>
    </row>
    <row r="23494" spans="1:7" ht="13.2" hidden="1" x14ac:dyDescent="0.25">
      <c r="A23494" s="1">
        <v>25092</v>
      </c>
      <c r="B23494" s="1">
        <v>2021</v>
      </c>
      <c r="C23494" s="1" t="s">
        <v>42</v>
      </c>
      <c r="D23494" s="1" t="str">
        <f t="shared" si="367"/>
        <v>EU</v>
      </c>
      <c r="E23494" s="1" t="s">
        <v>23</v>
      </c>
      <c r="F23494" s="9">
        <v>1.184E-4</v>
      </c>
      <c r="G23494" s="7">
        <v>59705000</v>
      </c>
    </row>
    <row r="23495" spans="1:7" ht="13.2" hidden="1" x14ac:dyDescent="0.25">
      <c r="A23495" s="1">
        <v>25093</v>
      </c>
      <c r="B23495" s="1">
        <v>2021</v>
      </c>
      <c r="C23495" s="1" t="s">
        <v>42</v>
      </c>
      <c r="D23495" s="1" t="str">
        <f t="shared" si="367"/>
        <v>EU</v>
      </c>
      <c r="E23495" s="1" t="s">
        <v>8</v>
      </c>
      <c r="F23495" s="2">
        <v>1.2970999999999998E-3</v>
      </c>
      <c r="G23495" s="7">
        <v>653973000</v>
      </c>
    </row>
    <row r="23496" spans="1:7" ht="13.2" hidden="1" x14ac:dyDescent="0.25">
      <c r="A23496" s="1">
        <v>25094</v>
      </c>
      <c r="B23496" s="1">
        <v>2021</v>
      </c>
      <c r="C23496" s="1" t="s">
        <v>42</v>
      </c>
      <c r="D23496" s="1" t="str">
        <f t="shared" si="367"/>
        <v>EU</v>
      </c>
      <c r="E23496" s="1" t="s">
        <v>9</v>
      </c>
      <c r="F23496" s="2">
        <v>3.4799999999999996E-3</v>
      </c>
      <c r="G23496" s="7">
        <v>1754536000</v>
      </c>
    </row>
    <row r="23497" spans="1:7" ht="13.2" hidden="1" x14ac:dyDescent="0.25">
      <c r="A23497" s="1">
        <v>25095</v>
      </c>
      <c r="B23497" s="1">
        <v>2021</v>
      </c>
      <c r="C23497" s="1" t="s">
        <v>42</v>
      </c>
      <c r="D23497" s="1" t="str">
        <f t="shared" si="367"/>
        <v>EU</v>
      </c>
      <c r="E23497" s="1" t="s">
        <v>10</v>
      </c>
      <c r="F23497" s="2">
        <v>5.7603000000000003E-3</v>
      </c>
      <c r="G23497" s="7">
        <v>2904242000</v>
      </c>
    </row>
    <row r="23498" spans="1:7" ht="13.2" hidden="1" x14ac:dyDescent="0.25">
      <c r="A23498" s="1">
        <v>25096</v>
      </c>
      <c r="B23498" s="1">
        <v>2021</v>
      </c>
      <c r="C23498" s="1" t="s">
        <v>42</v>
      </c>
      <c r="D23498" s="1" t="str">
        <f t="shared" si="367"/>
        <v>EU</v>
      </c>
      <c r="E23498" s="1" t="s">
        <v>11</v>
      </c>
      <c r="F23498" s="2">
        <v>5.2630299999999998E-2</v>
      </c>
      <c r="G23498" s="7">
        <v>26535276000</v>
      </c>
    </row>
    <row r="23499" spans="1:7" ht="13.2" hidden="1" x14ac:dyDescent="0.25">
      <c r="A23499" s="1">
        <v>25097</v>
      </c>
      <c r="B23499" s="1">
        <v>2021</v>
      </c>
      <c r="C23499" s="1" t="s">
        <v>42</v>
      </c>
      <c r="D23499" s="1" t="str">
        <f t="shared" si="367"/>
        <v>EU</v>
      </c>
      <c r="E23499" s="1" t="s">
        <v>12</v>
      </c>
      <c r="F23499" s="2">
        <v>2.9845799999999999E-2</v>
      </c>
      <c r="G23499" s="7">
        <v>15047721000</v>
      </c>
    </row>
    <row r="23500" spans="1:7" ht="13.2" hidden="1" x14ac:dyDescent="0.25">
      <c r="A23500" s="1">
        <v>25098</v>
      </c>
      <c r="B23500" s="1">
        <v>2021</v>
      </c>
      <c r="C23500" s="1" t="s">
        <v>42</v>
      </c>
      <c r="D23500" s="1" t="str">
        <f t="shared" si="367"/>
        <v>EU</v>
      </c>
      <c r="E23500" s="1" t="s">
        <v>13</v>
      </c>
      <c r="F23500" s="2">
        <v>8.7291899999999992E-2</v>
      </c>
      <c r="G23500" s="7">
        <v>44011044000</v>
      </c>
    </row>
    <row r="23501" spans="1:7" ht="13.2" hidden="1" x14ac:dyDescent="0.25">
      <c r="A23501" s="1">
        <v>25099</v>
      </c>
      <c r="B23501" s="1">
        <v>2021</v>
      </c>
      <c r="C23501" s="1" t="s">
        <v>42</v>
      </c>
      <c r="D23501" s="1" t="str">
        <f t="shared" si="367"/>
        <v>EU</v>
      </c>
      <c r="E23501" s="1" t="s">
        <v>14</v>
      </c>
      <c r="F23501" s="2">
        <v>2.29713E-2</v>
      </c>
      <c r="G23501" s="7">
        <v>11581724000</v>
      </c>
    </row>
    <row r="23502" spans="1:7" ht="13.2" hidden="1" x14ac:dyDescent="0.25">
      <c r="A23502" s="1">
        <v>25100</v>
      </c>
      <c r="B23502" s="1">
        <v>2021</v>
      </c>
      <c r="C23502" s="1" t="s">
        <v>42</v>
      </c>
      <c r="D23502" s="1" t="str">
        <f t="shared" si="367"/>
        <v>EU</v>
      </c>
      <c r="E23502" s="1" t="s">
        <v>15</v>
      </c>
      <c r="F23502" s="2">
        <v>2.0727000000000002E-3</v>
      </c>
      <c r="G23502" s="7">
        <v>1044998000</v>
      </c>
    </row>
    <row r="23503" spans="1:7" ht="13.2" hidden="1" x14ac:dyDescent="0.25">
      <c r="A23503" s="1">
        <v>25101</v>
      </c>
      <c r="B23503" s="1">
        <v>2021</v>
      </c>
      <c r="C23503" s="1" t="s">
        <v>42</v>
      </c>
      <c r="D23503" s="1" t="str">
        <f t="shared" si="367"/>
        <v>EU</v>
      </c>
      <c r="E23503" s="1" t="s">
        <v>16</v>
      </c>
      <c r="F23503" s="2">
        <v>8.3295999999999995E-3</v>
      </c>
      <c r="G23503" s="7">
        <v>4199651000</v>
      </c>
    </row>
    <row r="23504" spans="1:7" ht="13.2" hidden="1" x14ac:dyDescent="0.25">
      <c r="A23504" s="1">
        <v>25102</v>
      </c>
      <c r="B23504" s="1">
        <v>2021</v>
      </c>
      <c r="C23504" s="1" t="s">
        <v>42</v>
      </c>
      <c r="D23504" s="1" t="str">
        <f t="shared" si="367"/>
        <v>EU</v>
      </c>
      <c r="E23504" s="1" t="s">
        <v>17</v>
      </c>
      <c r="F23504" s="2">
        <v>4.5842000000000001E-3</v>
      </c>
      <c r="G23504" s="7">
        <v>2311276000</v>
      </c>
    </row>
    <row r="23505" spans="1:7" ht="13.2" hidden="1" x14ac:dyDescent="0.25">
      <c r="A23505" s="1">
        <v>25103</v>
      </c>
      <c r="B23505" s="1">
        <v>2021</v>
      </c>
      <c r="C23505" s="1" t="s">
        <v>42</v>
      </c>
      <c r="D23505" s="1" t="str">
        <f t="shared" si="367"/>
        <v>EU</v>
      </c>
      <c r="E23505" s="1" t="s">
        <v>18</v>
      </c>
      <c r="F23505" s="2">
        <v>1.4702E-2</v>
      </c>
      <c r="G23505" s="7">
        <v>7412494000</v>
      </c>
    </row>
    <row r="23506" spans="1:7" ht="13.2" hidden="1" x14ac:dyDescent="0.25">
      <c r="A23506" s="1">
        <v>25104</v>
      </c>
      <c r="B23506" s="1">
        <v>2021</v>
      </c>
      <c r="C23506" s="1" t="s">
        <v>42</v>
      </c>
      <c r="D23506" s="1" t="str">
        <f t="shared" si="367"/>
        <v>EU</v>
      </c>
      <c r="E23506" s="1" t="s">
        <v>19</v>
      </c>
      <c r="F23506" s="2">
        <v>8.9700000000000001E-4</v>
      </c>
      <c r="G23506" s="7">
        <v>452268000</v>
      </c>
    </row>
    <row r="23507" spans="1:7" ht="13.2" hidden="1" x14ac:dyDescent="0.25">
      <c r="A23507" s="1">
        <v>25105</v>
      </c>
      <c r="B23507" s="1">
        <v>2021</v>
      </c>
      <c r="C23507" s="1" t="s">
        <v>42</v>
      </c>
      <c r="D23507" s="1" t="str">
        <f t="shared" si="367"/>
        <v>EU</v>
      </c>
      <c r="E23507" s="1" t="s">
        <v>20</v>
      </c>
      <c r="F23507" s="2">
        <v>1.3906999999999999E-3</v>
      </c>
      <c r="G23507" s="7">
        <v>701152000</v>
      </c>
    </row>
    <row r="23508" spans="1:7" ht="13.2" hidden="1" x14ac:dyDescent="0.25">
      <c r="A23508" s="1">
        <v>25106</v>
      </c>
      <c r="B23508" s="1">
        <v>2021</v>
      </c>
      <c r="C23508" s="1" t="s">
        <v>42</v>
      </c>
      <c r="D23508" s="1" t="str">
        <f t="shared" si="367"/>
        <v>EU</v>
      </c>
      <c r="E23508" s="1" t="s">
        <v>21</v>
      </c>
      <c r="F23508" s="9">
        <v>3.4309999999999999E-4</v>
      </c>
      <c r="G23508" s="7">
        <v>172964000</v>
      </c>
    </row>
    <row r="23509" spans="1:7" ht="13.2" hidden="1" x14ac:dyDescent="0.25">
      <c r="A23509" s="1">
        <v>25108</v>
      </c>
      <c r="B23509" s="1">
        <v>2021</v>
      </c>
      <c r="C23509" s="1" t="s">
        <v>43</v>
      </c>
      <c r="D23509" s="1" t="str">
        <f t="shared" si="367"/>
        <v>Middle East</v>
      </c>
      <c r="E23509" s="1" t="s">
        <v>5</v>
      </c>
      <c r="F23509" s="2">
        <v>1.3388E-3</v>
      </c>
      <c r="G23509" s="7">
        <v>644753000</v>
      </c>
    </row>
    <row r="23510" spans="1:7" ht="13.2" hidden="1" x14ac:dyDescent="0.25">
      <c r="A23510" s="1">
        <v>25109</v>
      </c>
      <c r="B23510" s="1">
        <v>2021</v>
      </c>
      <c r="C23510" s="1" t="s">
        <v>43</v>
      </c>
      <c r="D23510" s="1" t="str">
        <f t="shared" si="367"/>
        <v>Middle East</v>
      </c>
      <c r="E23510" s="1" t="s">
        <v>6</v>
      </c>
      <c r="F23510" s="2">
        <v>8.4709999999999994E-4</v>
      </c>
      <c r="G23510" s="7">
        <v>407941000</v>
      </c>
    </row>
    <row r="23511" spans="1:7" ht="13.2" hidden="1" x14ac:dyDescent="0.25">
      <c r="A23511" s="1">
        <v>25110</v>
      </c>
      <c r="B23511" s="1">
        <v>2021</v>
      </c>
      <c r="C23511" s="1" t="s">
        <v>43</v>
      </c>
      <c r="D23511" s="1" t="str">
        <f t="shared" si="367"/>
        <v>Middle East</v>
      </c>
      <c r="E23511" s="1" t="s">
        <v>7</v>
      </c>
      <c r="F23511" s="2">
        <v>2.6323099999999999E-2</v>
      </c>
      <c r="G23511" s="7">
        <v>12676999000</v>
      </c>
    </row>
    <row r="23512" spans="1:7" ht="13.2" hidden="1" x14ac:dyDescent="0.25">
      <c r="A23512" s="1">
        <v>25111</v>
      </c>
      <c r="B23512" s="1">
        <v>2021</v>
      </c>
      <c r="C23512" s="1" t="s">
        <v>43</v>
      </c>
      <c r="D23512" s="1" t="str">
        <f t="shared" si="367"/>
        <v>Middle East</v>
      </c>
      <c r="E23512" s="1" t="s">
        <v>23</v>
      </c>
      <c r="F23512" s="9">
        <v>7.6199999999999995E-5</v>
      </c>
      <c r="G23512" s="7">
        <v>36691000</v>
      </c>
    </row>
    <row r="23513" spans="1:7" ht="13.2" hidden="1" x14ac:dyDescent="0.25">
      <c r="A23513" s="1">
        <v>25112</v>
      </c>
      <c r="B23513" s="1">
        <v>2021</v>
      </c>
      <c r="C23513" s="1" t="s">
        <v>43</v>
      </c>
      <c r="D23513" s="1" t="str">
        <f t="shared" si="367"/>
        <v>Middle East</v>
      </c>
      <c r="E23513" s="1" t="s">
        <v>8</v>
      </c>
      <c r="F23513" s="9">
        <v>4.7800000000000002E-4</v>
      </c>
      <c r="G23513" s="7">
        <v>230203000</v>
      </c>
    </row>
    <row r="23514" spans="1:7" ht="13.2" hidden="1" x14ac:dyDescent="0.25">
      <c r="A23514" s="1">
        <v>25113</v>
      </c>
      <c r="B23514" s="1">
        <v>2021</v>
      </c>
      <c r="C23514" s="1" t="s">
        <v>43</v>
      </c>
      <c r="D23514" s="1" t="str">
        <f t="shared" si="367"/>
        <v>Middle East</v>
      </c>
      <c r="E23514" s="1" t="s">
        <v>9</v>
      </c>
      <c r="F23514" s="2">
        <v>5.4821000000000002E-3</v>
      </c>
      <c r="G23514" s="7">
        <v>2640120000</v>
      </c>
    </row>
    <row r="23515" spans="1:7" ht="13.2" hidden="1" x14ac:dyDescent="0.25">
      <c r="A23515" s="1">
        <v>25114</v>
      </c>
      <c r="B23515" s="1">
        <v>2021</v>
      </c>
      <c r="C23515" s="1" t="s">
        <v>43</v>
      </c>
      <c r="D23515" s="1" t="str">
        <f t="shared" si="367"/>
        <v>Middle East</v>
      </c>
      <c r="E23515" s="1" t="s">
        <v>11</v>
      </c>
      <c r="F23515" s="2">
        <v>5.8647299999999999E-2</v>
      </c>
      <c r="G23515" s="7">
        <v>28244052000</v>
      </c>
    </row>
    <row r="23516" spans="1:7" ht="13.2" hidden="1" x14ac:dyDescent="0.25">
      <c r="A23516" s="1">
        <v>25115</v>
      </c>
      <c r="B23516" s="1">
        <v>2021</v>
      </c>
      <c r="C23516" s="1" t="s">
        <v>43</v>
      </c>
      <c r="D23516" s="1" t="str">
        <f t="shared" si="367"/>
        <v>Middle East</v>
      </c>
      <c r="E23516" s="1" t="s">
        <v>12</v>
      </c>
      <c r="F23516" s="2">
        <v>7.5226799999999996E-2</v>
      </c>
      <c r="G23516" s="7">
        <v>36228590000</v>
      </c>
    </row>
    <row r="23517" spans="1:7" ht="13.2" hidden="1" x14ac:dyDescent="0.25">
      <c r="A23517" s="1">
        <v>25116</v>
      </c>
      <c r="B23517" s="1">
        <v>2021</v>
      </c>
      <c r="C23517" s="1" t="s">
        <v>43</v>
      </c>
      <c r="D23517" s="1" t="str">
        <f t="shared" si="367"/>
        <v>Middle East</v>
      </c>
      <c r="E23517" s="1" t="s">
        <v>13</v>
      </c>
      <c r="F23517" s="2">
        <v>0.10799210000000001</v>
      </c>
      <c r="G23517" s="7">
        <v>52008070000</v>
      </c>
    </row>
    <row r="23518" spans="1:7" ht="13.2" hidden="1" x14ac:dyDescent="0.25">
      <c r="A23518" s="1">
        <v>25117</v>
      </c>
      <c r="B23518" s="1">
        <v>2021</v>
      </c>
      <c r="C23518" s="1" t="s">
        <v>43</v>
      </c>
      <c r="D23518" s="1" t="str">
        <f t="shared" si="367"/>
        <v>Middle East</v>
      </c>
      <c r="E23518" s="1" t="s">
        <v>14</v>
      </c>
      <c r="F23518" s="2">
        <v>4.6530500000000002E-2</v>
      </c>
      <c r="G23518" s="7">
        <v>22408671000</v>
      </c>
    </row>
    <row r="23519" spans="1:7" ht="13.2" hidden="1" x14ac:dyDescent="0.25">
      <c r="A23519" s="1">
        <v>25118</v>
      </c>
      <c r="B23519" s="1">
        <v>2021</v>
      </c>
      <c r="C23519" s="1" t="s">
        <v>43</v>
      </c>
      <c r="D23519" s="1" t="str">
        <f t="shared" si="367"/>
        <v>Middle East</v>
      </c>
      <c r="E23519" s="1" t="s">
        <v>15</v>
      </c>
      <c r="F23519" s="2">
        <v>5.1299599999999994E-2</v>
      </c>
      <c r="G23519" s="7">
        <v>24705434000</v>
      </c>
    </row>
    <row r="23520" spans="1:7" ht="13.2" hidden="1" x14ac:dyDescent="0.25">
      <c r="A23520" s="1">
        <v>25119</v>
      </c>
      <c r="B23520" s="1">
        <v>2021</v>
      </c>
      <c r="C23520" s="1" t="s">
        <v>43</v>
      </c>
      <c r="D23520" s="1" t="str">
        <f t="shared" si="367"/>
        <v>Middle East</v>
      </c>
      <c r="E23520" s="1" t="s">
        <v>16</v>
      </c>
      <c r="F23520" s="2">
        <v>1.50606E-2</v>
      </c>
      <c r="G23520" s="7">
        <v>7253050000</v>
      </c>
    </row>
    <row r="23521" spans="1:7" ht="13.2" hidden="1" x14ac:dyDescent="0.25">
      <c r="A23521" s="1">
        <v>25120</v>
      </c>
      <c r="B23521" s="1">
        <v>2021</v>
      </c>
      <c r="C23521" s="1" t="s">
        <v>43</v>
      </c>
      <c r="D23521" s="1" t="str">
        <f t="shared" si="367"/>
        <v>Middle East</v>
      </c>
      <c r="E23521" s="1" t="s">
        <v>17</v>
      </c>
      <c r="F23521" s="2">
        <v>1.2733899999999999E-2</v>
      </c>
      <c r="G23521" s="7">
        <v>6132552000</v>
      </c>
    </row>
    <row r="23522" spans="1:7" ht="13.2" hidden="1" x14ac:dyDescent="0.25">
      <c r="A23522" s="1">
        <v>25121</v>
      </c>
      <c r="B23522" s="1">
        <v>2021</v>
      </c>
      <c r="C23522" s="1" t="s">
        <v>43</v>
      </c>
      <c r="D23522" s="1" t="str">
        <f t="shared" si="367"/>
        <v>Middle East</v>
      </c>
      <c r="E23522" s="1" t="s">
        <v>18</v>
      </c>
      <c r="F23522" s="2">
        <v>1.9766499999999999E-2</v>
      </c>
      <c r="G23522" s="7">
        <v>9519360000</v>
      </c>
    </row>
    <row r="23523" spans="1:7" ht="13.2" hidden="1" x14ac:dyDescent="0.25">
      <c r="A23523" s="1">
        <v>25122</v>
      </c>
      <c r="B23523" s="1">
        <v>2021</v>
      </c>
      <c r="C23523" s="1" t="s">
        <v>43</v>
      </c>
      <c r="D23523" s="1" t="str">
        <f t="shared" si="367"/>
        <v>Middle East</v>
      </c>
      <c r="E23523" s="1" t="s">
        <v>20</v>
      </c>
      <c r="F23523" s="2">
        <v>1.6798E-3</v>
      </c>
      <c r="G23523" s="7">
        <v>808994000</v>
      </c>
    </row>
    <row r="23524" spans="1:7" ht="13.2" hidden="1" x14ac:dyDescent="0.25">
      <c r="A23524" s="1">
        <v>25124</v>
      </c>
      <c r="B23524" s="1">
        <v>2021</v>
      </c>
      <c r="C23524" s="1" t="s">
        <v>44</v>
      </c>
      <c r="D23524" s="1" t="str">
        <f t="shared" si="367"/>
        <v>EU</v>
      </c>
      <c r="E23524" s="1" t="s">
        <v>5</v>
      </c>
      <c r="F23524" s="2">
        <v>2.9283E-3</v>
      </c>
      <c r="G23524" s="7">
        <v>6172012000</v>
      </c>
    </row>
    <row r="23525" spans="1:7" ht="13.2" hidden="1" x14ac:dyDescent="0.25">
      <c r="A23525" s="1">
        <v>25125</v>
      </c>
      <c r="B23525" s="1">
        <v>2021</v>
      </c>
      <c r="C23525" s="1" t="s">
        <v>44</v>
      </c>
      <c r="D23525" s="1" t="str">
        <f t="shared" si="367"/>
        <v>EU</v>
      </c>
      <c r="E23525" s="1" t="s">
        <v>6</v>
      </c>
      <c r="F23525" s="2">
        <v>9.3662999999999993E-3</v>
      </c>
      <c r="G23525" s="7">
        <v>19741473000</v>
      </c>
    </row>
    <row r="23526" spans="1:7" ht="13.2" hidden="1" x14ac:dyDescent="0.25">
      <c r="A23526" s="1">
        <v>25126</v>
      </c>
      <c r="B23526" s="1">
        <v>2021</v>
      </c>
      <c r="C23526" s="1" t="s">
        <v>44</v>
      </c>
      <c r="D23526" s="1" t="str">
        <f t="shared" si="367"/>
        <v>EU</v>
      </c>
      <c r="E23526" s="1" t="s">
        <v>7</v>
      </c>
      <c r="F23526" s="2">
        <v>2.1884399999999998E-2</v>
      </c>
      <c r="G23526" s="7">
        <v>46125808000</v>
      </c>
    </row>
    <row r="23527" spans="1:7" ht="13.2" hidden="1" x14ac:dyDescent="0.25">
      <c r="A23527" s="1">
        <v>25127</v>
      </c>
      <c r="B23527" s="1">
        <v>2021</v>
      </c>
      <c r="C23527" s="1" t="s">
        <v>44</v>
      </c>
      <c r="D23527" s="1" t="str">
        <f t="shared" si="367"/>
        <v>EU</v>
      </c>
      <c r="E23527" s="1" t="s">
        <v>23</v>
      </c>
      <c r="F23527" s="2">
        <v>5.2010000000000001E-4</v>
      </c>
      <c r="G23527" s="7">
        <v>1096282000</v>
      </c>
    </row>
    <row r="23528" spans="1:7" ht="13.2" hidden="1" x14ac:dyDescent="0.25">
      <c r="A23528" s="1">
        <v>25128</v>
      </c>
      <c r="B23528" s="1">
        <v>2021</v>
      </c>
      <c r="C23528" s="1" t="s">
        <v>44</v>
      </c>
      <c r="D23528" s="1" t="str">
        <f t="shared" si="367"/>
        <v>EU</v>
      </c>
      <c r="E23528" s="1" t="s">
        <v>8</v>
      </c>
      <c r="F23528" s="2">
        <v>6.9196000000000006E-3</v>
      </c>
      <c r="G23528" s="7">
        <v>14584371000</v>
      </c>
    </row>
    <row r="23529" spans="1:7" ht="13.2" hidden="1" x14ac:dyDescent="0.25">
      <c r="A23529" s="1">
        <v>25129</v>
      </c>
      <c r="B23529" s="1">
        <v>2021</v>
      </c>
      <c r="C23529" s="1" t="s">
        <v>44</v>
      </c>
      <c r="D23529" s="1" t="str">
        <f t="shared" si="367"/>
        <v>EU</v>
      </c>
      <c r="E23529" s="1" t="s">
        <v>9</v>
      </c>
      <c r="F23529" s="2">
        <v>9.5215999999999999E-3</v>
      </c>
      <c r="G23529" s="7">
        <v>20068738000</v>
      </c>
    </row>
    <row r="23530" spans="1:7" ht="13.2" hidden="1" x14ac:dyDescent="0.25">
      <c r="A23530" s="1">
        <v>25130</v>
      </c>
      <c r="B23530" s="1">
        <v>2021</v>
      </c>
      <c r="C23530" s="1" t="s">
        <v>44</v>
      </c>
      <c r="D23530" s="1" t="str">
        <f t="shared" si="367"/>
        <v>EU</v>
      </c>
      <c r="E23530" s="1" t="s">
        <v>10</v>
      </c>
      <c r="F23530" s="2">
        <v>5.2508999999999993E-3</v>
      </c>
      <c r="G23530" s="7">
        <v>11067256000</v>
      </c>
    </row>
    <row r="23531" spans="1:7" ht="13.2" hidden="1" x14ac:dyDescent="0.25">
      <c r="A23531" s="1">
        <v>25131</v>
      </c>
      <c r="B23531" s="1">
        <v>2021</v>
      </c>
      <c r="C23531" s="1" t="s">
        <v>44</v>
      </c>
      <c r="D23531" s="1" t="str">
        <f t="shared" si="367"/>
        <v>EU</v>
      </c>
      <c r="E23531" s="1" t="s">
        <v>11</v>
      </c>
      <c r="F23531" s="2">
        <v>7.6026999999999997E-2</v>
      </c>
      <c r="G23531" s="7">
        <v>160242388000</v>
      </c>
    </row>
    <row r="23532" spans="1:7" ht="13.2" hidden="1" x14ac:dyDescent="0.25">
      <c r="A23532" s="1">
        <v>25132</v>
      </c>
      <c r="B23532" s="1">
        <v>2021</v>
      </c>
      <c r="C23532" s="1" t="s">
        <v>44</v>
      </c>
      <c r="D23532" s="1" t="str">
        <f t="shared" si="367"/>
        <v>EU</v>
      </c>
      <c r="E23532" s="1" t="s">
        <v>12</v>
      </c>
      <c r="F23532" s="2">
        <v>4.1155499999999998E-2</v>
      </c>
      <c r="G23532" s="7">
        <v>86743594000</v>
      </c>
    </row>
    <row r="23533" spans="1:7" ht="13.2" hidden="1" x14ac:dyDescent="0.25">
      <c r="A23533" s="1">
        <v>25133</v>
      </c>
      <c r="B23533" s="1">
        <v>2021</v>
      </c>
      <c r="C23533" s="1" t="s">
        <v>44</v>
      </c>
      <c r="D23533" s="1" t="str">
        <f t="shared" si="367"/>
        <v>EU</v>
      </c>
      <c r="E23533" s="1" t="s">
        <v>13</v>
      </c>
      <c r="F23533" s="2">
        <v>0.23375099999999999</v>
      </c>
      <c r="G23533" s="7">
        <v>492677573000</v>
      </c>
    </row>
    <row r="23534" spans="1:7" ht="13.2" hidden="1" x14ac:dyDescent="0.25">
      <c r="A23534" s="1">
        <v>25134</v>
      </c>
      <c r="B23534" s="1">
        <v>2021</v>
      </c>
      <c r="C23534" s="1" t="s">
        <v>44</v>
      </c>
      <c r="D23534" s="1" t="str">
        <f t="shared" si="367"/>
        <v>EU</v>
      </c>
      <c r="E23534" s="1" t="s">
        <v>14</v>
      </c>
      <c r="F23534" s="2">
        <v>8.1051600000000001E-2</v>
      </c>
      <c r="G23534" s="7">
        <v>170832645000</v>
      </c>
    </row>
    <row r="23535" spans="1:7" ht="13.2" hidden="1" x14ac:dyDescent="0.25">
      <c r="A23535" s="1">
        <v>25135</v>
      </c>
      <c r="B23535" s="1">
        <v>2021</v>
      </c>
      <c r="C23535" s="1" t="s">
        <v>44</v>
      </c>
      <c r="D23535" s="1" t="str">
        <f t="shared" si="367"/>
        <v>EU</v>
      </c>
      <c r="E23535" s="1" t="s">
        <v>15</v>
      </c>
      <c r="F23535" s="2">
        <v>1.3913199999999999E-2</v>
      </c>
      <c r="G23535" s="7">
        <v>29324863000</v>
      </c>
    </row>
    <row r="23536" spans="1:7" ht="13.2" hidden="1" x14ac:dyDescent="0.25">
      <c r="A23536" s="1">
        <v>25136</v>
      </c>
      <c r="B23536" s="1">
        <v>2021</v>
      </c>
      <c r="C23536" s="1" t="s">
        <v>44</v>
      </c>
      <c r="D23536" s="1" t="str">
        <f t="shared" si="367"/>
        <v>EU</v>
      </c>
      <c r="E23536" s="1" t="s">
        <v>16</v>
      </c>
      <c r="F23536" s="2">
        <v>1.89029E-2</v>
      </c>
      <c r="G23536" s="7">
        <v>39841790000</v>
      </c>
    </row>
    <row r="23537" spans="1:7" ht="13.2" hidden="1" x14ac:dyDescent="0.25">
      <c r="A23537" s="1">
        <v>25137</v>
      </c>
      <c r="B23537" s="1">
        <v>2021</v>
      </c>
      <c r="C23537" s="1" t="s">
        <v>44</v>
      </c>
      <c r="D23537" s="1" t="str">
        <f t="shared" si="367"/>
        <v>EU</v>
      </c>
      <c r="E23537" s="1" t="s">
        <v>17</v>
      </c>
      <c r="F23537" s="2">
        <v>8.2941999999999998E-3</v>
      </c>
      <c r="G23537" s="7">
        <v>17481730000</v>
      </c>
    </row>
    <row r="23538" spans="1:7" ht="13.2" hidden="1" x14ac:dyDescent="0.25">
      <c r="A23538" s="1">
        <v>25138</v>
      </c>
      <c r="B23538" s="1">
        <v>2021</v>
      </c>
      <c r="C23538" s="1" t="s">
        <v>44</v>
      </c>
      <c r="D23538" s="1" t="str">
        <f t="shared" si="367"/>
        <v>EU</v>
      </c>
      <c r="E23538" s="1" t="s">
        <v>18</v>
      </c>
      <c r="F23538" s="2">
        <v>9.4386000000000001E-3</v>
      </c>
      <c r="G23538" s="7">
        <v>19893692000</v>
      </c>
    </row>
    <row r="23539" spans="1:7" ht="13.2" hidden="1" x14ac:dyDescent="0.25">
      <c r="A23539" s="1">
        <v>25139</v>
      </c>
      <c r="B23539" s="1">
        <v>2021</v>
      </c>
      <c r="C23539" s="1" t="s">
        <v>44</v>
      </c>
      <c r="D23539" s="1" t="str">
        <f t="shared" si="367"/>
        <v>EU</v>
      </c>
      <c r="E23539" s="1" t="s">
        <v>19</v>
      </c>
      <c r="F23539" s="2">
        <v>8.2064000000000008E-3</v>
      </c>
      <c r="G23539" s="7">
        <v>17296749000</v>
      </c>
    </row>
    <row r="23540" spans="1:7" ht="13.2" hidden="1" x14ac:dyDescent="0.25">
      <c r="A23540" s="1">
        <v>25140</v>
      </c>
      <c r="B23540" s="1">
        <v>2021</v>
      </c>
      <c r="C23540" s="1" t="s">
        <v>44</v>
      </c>
      <c r="D23540" s="1" t="str">
        <f t="shared" si="367"/>
        <v>EU</v>
      </c>
      <c r="E23540" s="1" t="s">
        <v>20</v>
      </c>
      <c r="F23540" s="2">
        <v>5.7096000000000004E-3</v>
      </c>
      <c r="G23540" s="7">
        <v>12034146000</v>
      </c>
    </row>
    <row r="23541" spans="1:7" ht="13.2" hidden="1" x14ac:dyDescent="0.25">
      <c r="A23541" s="1">
        <v>25141</v>
      </c>
      <c r="B23541" s="1">
        <v>2021</v>
      </c>
      <c r="C23541" s="1" t="s">
        <v>44</v>
      </c>
      <c r="D23541" s="1" t="str">
        <f t="shared" si="367"/>
        <v>EU</v>
      </c>
      <c r="E23541" s="1" t="s">
        <v>21</v>
      </c>
      <c r="F23541" s="2">
        <v>5.4770000000000003E-4</v>
      </c>
      <c r="G23541" s="7">
        <v>1154355000</v>
      </c>
    </row>
    <row r="23542" spans="1:7" ht="13.2" hidden="1" x14ac:dyDescent="0.25">
      <c r="A23542" s="1">
        <v>25143</v>
      </c>
      <c r="B23542" s="1">
        <v>2021</v>
      </c>
      <c r="C23542" s="1" t="s">
        <v>93</v>
      </c>
      <c r="D23542" s="1" t="str">
        <f t="shared" si="367"/>
        <v>Asia Pacific</v>
      </c>
      <c r="E23542" s="1" t="s">
        <v>5</v>
      </c>
      <c r="F23542" s="2">
        <v>9.3057999999999995E-3</v>
      </c>
      <c r="G23542" s="7">
        <v>45979054000</v>
      </c>
    </row>
    <row r="23543" spans="1:7" ht="13.2" hidden="1" x14ac:dyDescent="0.25">
      <c r="A23543" s="1">
        <v>25144</v>
      </c>
      <c r="B23543" s="1">
        <v>2021</v>
      </c>
      <c r="C23543" s="1" t="s">
        <v>93</v>
      </c>
      <c r="D23543" s="1" t="str">
        <f t="shared" si="367"/>
        <v>Asia Pacific</v>
      </c>
      <c r="E23543" s="1" t="s">
        <v>6</v>
      </c>
      <c r="F23543" s="2">
        <v>2.3497000000000001E-3</v>
      </c>
      <c r="G23543" s="7">
        <v>11609565000</v>
      </c>
    </row>
    <row r="23544" spans="1:7" ht="13.2" hidden="1" x14ac:dyDescent="0.25">
      <c r="A23544" s="1">
        <v>25145</v>
      </c>
      <c r="B23544" s="1">
        <v>2021</v>
      </c>
      <c r="C23544" s="1" t="s">
        <v>93</v>
      </c>
      <c r="D23544" s="1" t="str">
        <f t="shared" si="367"/>
        <v>Asia Pacific</v>
      </c>
      <c r="E23544" s="1" t="s">
        <v>7</v>
      </c>
      <c r="F23544" s="2">
        <v>1.5687599999999999E-2</v>
      </c>
      <c r="G23544" s="7">
        <v>77510386000</v>
      </c>
    </row>
    <row r="23545" spans="1:7" ht="13.2" hidden="1" x14ac:dyDescent="0.25">
      <c r="A23545" s="1">
        <v>25146</v>
      </c>
      <c r="B23545" s="1">
        <v>2021</v>
      </c>
      <c r="C23545" s="1" t="s">
        <v>93</v>
      </c>
      <c r="D23545" s="1" t="str">
        <f t="shared" si="367"/>
        <v>Asia Pacific</v>
      </c>
      <c r="E23545" s="1" t="s">
        <v>23</v>
      </c>
      <c r="F23545" s="2">
        <v>9.6610000000000001E-4</v>
      </c>
      <c r="G23545" s="7">
        <v>4773388000</v>
      </c>
    </row>
    <row r="23546" spans="1:7" ht="13.2" hidden="1" x14ac:dyDescent="0.25">
      <c r="A23546" s="1">
        <v>25147</v>
      </c>
      <c r="B23546" s="1">
        <v>2021</v>
      </c>
      <c r="C23546" s="1" t="s">
        <v>93</v>
      </c>
      <c r="D23546" s="1" t="str">
        <f t="shared" si="367"/>
        <v>Asia Pacific</v>
      </c>
      <c r="E23546" s="1" t="s">
        <v>8</v>
      </c>
      <c r="F23546" s="2">
        <v>2.575E-3</v>
      </c>
      <c r="G23546" s="7">
        <v>12722961000</v>
      </c>
    </row>
    <row r="23547" spans="1:7" ht="13.2" hidden="1" x14ac:dyDescent="0.25">
      <c r="A23547" s="1">
        <v>25148</v>
      </c>
      <c r="B23547" s="1">
        <v>2021</v>
      </c>
      <c r="C23547" s="1" t="s">
        <v>93</v>
      </c>
      <c r="D23547" s="1" t="str">
        <f t="shared" si="367"/>
        <v>Asia Pacific</v>
      </c>
      <c r="E23547" s="1" t="s">
        <v>9</v>
      </c>
      <c r="F23547" s="2">
        <v>1.16921E-2</v>
      </c>
      <c r="G23547" s="7">
        <v>57769022000</v>
      </c>
    </row>
    <row r="23548" spans="1:7" ht="13.2" hidden="1" x14ac:dyDescent="0.25">
      <c r="A23548" s="1">
        <v>25149</v>
      </c>
      <c r="B23548" s="1">
        <v>2021</v>
      </c>
      <c r="C23548" s="1" t="s">
        <v>93</v>
      </c>
      <c r="D23548" s="1" t="str">
        <f t="shared" si="367"/>
        <v>Asia Pacific</v>
      </c>
      <c r="E23548" s="1" t="s">
        <v>10</v>
      </c>
      <c r="F23548" s="2">
        <v>6.4200999999999998E-3</v>
      </c>
      <c r="G23548" s="7">
        <v>31720846000</v>
      </c>
    </row>
    <row r="23549" spans="1:7" ht="13.2" hidden="1" x14ac:dyDescent="0.25">
      <c r="A23549" s="1">
        <v>25150</v>
      </c>
      <c r="B23549" s="1">
        <v>2021</v>
      </c>
      <c r="C23549" s="1" t="s">
        <v>93</v>
      </c>
      <c r="D23549" s="1" t="str">
        <f t="shared" si="367"/>
        <v>Asia Pacific</v>
      </c>
      <c r="E23549" s="1" t="s">
        <v>11</v>
      </c>
      <c r="F23549" s="2">
        <v>9.3164499999999997E-2</v>
      </c>
      <c r="G23549" s="7">
        <v>460314439000</v>
      </c>
    </row>
    <row r="23550" spans="1:7" ht="13.2" hidden="1" x14ac:dyDescent="0.25">
      <c r="A23550" s="1">
        <v>25151</v>
      </c>
      <c r="B23550" s="1">
        <v>2021</v>
      </c>
      <c r="C23550" s="1" t="s">
        <v>93</v>
      </c>
      <c r="D23550" s="1" t="str">
        <f t="shared" si="367"/>
        <v>Asia Pacific</v>
      </c>
      <c r="E23550" s="1" t="s">
        <v>12</v>
      </c>
      <c r="F23550" s="2">
        <v>3.5043700000000004E-2</v>
      </c>
      <c r="G23550" s="7">
        <v>173146709000</v>
      </c>
    </row>
    <row r="23551" spans="1:7" ht="13.2" hidden="1" x14ac:dyDescent="0.25">
      <c r="A23551" s="1">
        <v>25152</v>
      </c>
      <c r="B23551" s="1">
        <v>2021</v>
      </c>
      <c r="C23551" s="1" t="s">
        <v>93</v>
      </c>
      <c r="D23551" s="1" t="str">
        <f t="shared" si="367"/>
        <v>Asia Pacific</v>
      </c>
      <c r="E23551" s="1" t="s">
        <v>13</v>
      </c>
      <c r="F23551" s="2">
        <v>0.18166560000000001</v>
      </c>
      <c r="G23551" s="7">
        <v>897587417000</v>
      </c>
    </row>
    <row r="23552" spans="1:7" ht="13.2" hidden="1" x14ac:dyDescent="0.25">
      <c r="A23552" s="1">
        <v>25153</v>
      </c>
      <c r="B23552" s="1">
        <v>2021</v>
      </c>
      <c r="C23552" s="1" t="s">
        <v>93</v>
      </c>
      <c r="D23552" s="1" t="str">
        <f t="shared" si="367"/>
        <v>Asia Pacific</v>
      </c>
      <c r="E23552" s="1" t="s">
        <v>14</v>
      </c>
      <c r="F23552" s="2">
        <v>3.8149299999999997E-2</v>
      </c>
      <c r="G23552" s="7">
        <v>188490979000</v>
      </c>
    </row>
    <row r="23553" spans="1:7" ht="13.2" hidden="1" x14ac:dyDescent="0.25">
      <c r="A23553" s="1">
        <v>25154</v>
      </c>
      <c r="B23553" s="1">
        <v>2021</v>
      </c>
      <c r="C23553" s="1" t="s">
        <v>93</v>
      </c>
      <c r="D23553" s="1" t="str">
        <f t="shared" si="367"/>
        <v>Asia Pacific</v>
      </c>
      <c r="E23553" s="1" t="s">
        <v>15</v>
      </c>
      <c r="F23553" s="2">
        <v>1.0215700000000001E-2</v>
      </c>
      <c r="G23553" s="7">
        <v>50474549000</v>
      </c>
    </row>
    <row r="23554" spans="1:7" ht="13.2" hidden="1" x14ac:dyDescent="0.25">
      <c r="A23554" s="1">
        <v>25155</v>
      </c>
      <c r="B23554" s="1">
        <v>2021</v>
      </c>
      <c r="C23554" s="1" t="s">
        <v>93</v>
      </c>
      <c r="D23554" s="1" t="str">
        <f t="shared" ref="D23554:D23617" si="368">IF(OR(C23554="Austria",C23554="Belgium",C23554="Bulgaria",C23554="Iceland",C23554="Croatia",C23554="Cyprus",C23554="Czechia",C23554="Denmark",C23554="Estonia",C23554="Finland",C23554="France",C23554="Germany",C23554="Greece",C23554="Hungary",C23554="Ireland",C23554="Italy",C23554="Latvia",C23554="Lithuania",C23554="Luxembourg",C23554="Malta",C23554="Netherlands",C23554="Poland",C23554="Portugal",C23554="Romania",C23554="Slovakia",C23554="Slovenia",C23554="Spain",C23554="Sweden"),"EU",IF(OR(C23554="Albania",C23554="Andorra",C23554="Belarus",C23554="Bosnia and Herzegovina",C23554="Kosovo",C23554="Montenegro",C23554="Moldova",C23554="Ukraine",C23554="San Marino",C23554="North Macedonia",C23554="Norway",C23554="Serbia",C23554="Switzerland",C23554="United Kingdom"),"Non-EU European",IF(OR(C23554="Armenia",C23554="Azerbaijan",C23554="Georgia",C23554="Russian Federation",C23554="Kazakhstan",C23554="Kyrgyzstan",C23554="Tajikistan",C23554="Turkmenistan",C23554="Uzbekistan"),"Asia Pacific",IF(OR(C23554="Afghanistan",C23554="Bahrain",C23554="Egypt",C23554="Iran",C23554="Iraq",C23554="Israel",C23554="Jordan",C23554="Kuwait",C23554="Lebanon",C23554="Oman",C23554="Palestine, State of",C23554="Turkey",C23554="Qatar",C23554="Saudi Arabia",C23554="Syria",C23554="United Arab Emirates",C23554="Yemen"),"Middle East",IF(OR(C23554="Australia",C23554="Marshall Islands",C23554="Cook Islands",C23554="New Zealand"),"Oceania",IF(OR(C23554="Brunei Darussalam",C23554="Sri Lanka",C23554="Nepal",C23554="China",C23554="Hong Kong",C23554="Macao",C23554="Fiji",C23554="India",C23554="Indonesia",C23554="Japan",C23554="Kiribati",C23554="Malaysia",C23554="Maldives",C23554="Mongolia",C23554="Myanmar",C23554="Nauru",C23554="Papua New Guinea",C23554="Philippines",C23554="Samoa",C23554="Singapore",C23554="Solomon Islands",C23554="South Korea",C23554="Taiwan",C23554="Thailand",C23554="Timor-Leste",C23554="Tonga",C23554="Tuvalu",C23554="Vanuatu",C23554="Vietnam"),"Asia Pacific",IF(OR(C23554="Canada",C23554="United States of America"),"North America",IF(OR(C23554="Bolivia",C23554="Brazil",C23554="Chile",C23554="Colombia",C23554="Guatemala",C23554="Panama",C23554="Ecuador",C23554="El Salvador",C23554="Costa Rica",C23554="Guyana",C23554="Paraguay",C23554="Peru",C23554="Suriname",C23554="Uruguay",C23554="Venezuela"),"South America",IF(OR(C23554="Algeria",C23554="Angola",C23554="Benin",C23554="Botswana",C23554="Burkina Faso",C23554="Burundi",C23554="Cabo Verde",C23554="Cameroon",C23554="Central African Republic",C23554="Chad",C23554="Comoros",C23554="Congo",C23554="Democratic Republic of the Congo",C23554="Djibouti",C23554="Equatorial Guinea",C23554="Eritrea",C23554="Eswatini",C23554="Ethiopia",C23554="Gabon",C23554="Gambia",C23554="Ghana",C23554="Guinea",C23554="Guinea-Bissau",C23554="Ivory Coast",C23554="Kenya",C23554="Lesotho",C23554="Liberia",C23554="Libya",C23554="Madagascar",C23554="Malawi",C23554="Mali",C23554="Mauritania",C23554="Mauritius",C23554="Morocco",C23554="Mozambique",C23554="Namibia",C23554="Niger",C23554="Nigeria",C23554="Rwanda",C23554="Sao Tome and Principe",C23554="Senegal",C23554="Seychelles",C23554="Sierra Leone",C23554="Somalia",C23554="South Africa",C23554="South Sudan",C23554="Sudan",C23554="Tanzania",C23554="Togo",C23554="Tunisia",C23554="Uganda",C23554="Zambia",C23554="Zimbabwe"),"Africa","")))))))))</f>
        <v>Asia Pacific</v>
      </c>
      <c r="E23554" s="1" t="s">
        <v>16</v>
      </c>
      <c r="F23554" s="2">
        <v>1.24983E-2</v>
      </c>
      <c r="G23554" s="7">
        <v>61752465000</v>
      </c>
    </row>
    <row r="23555" spans="1:7" ht="13.2" hidden="1" x14ac:dyDescent="0.25">
      <c r="A23555" s="1">
        <v>25156</v>
      </c>
      <c r="B23555" s="1">
        <v>2021</v>
      </c>
      <c r="C23555" s="1" t="s">
        <v>93</v>
      </c>
      <c r="D23555" s="1" t="str">
        <f t="shared" si="368"/>
        <v>Asia Pacific</v>
      </c>
      <c r="E23555" s="1" t="s">
        <v>17</v>
      </c>
      <c r="F23555" s="2">
        <v>4.5591E-3</v>
      </c>
      <c r="G23555" s="7">
        <v>22525764000</v>
      </c>
    </row>
    <row r="23556" spans="1:7" ht="13.2" hidden="1" x14ac:dyDescent="0.25">
      <c r="A23556" s="1">
        <v>25157</v>
      </c>
      <c r="B23556" s="1">
        <v>2021</v>
      </c>
      <c r="C23556" s="1" t="s">
        <v>93</v>
      </c>
      <c r="D23556" s="1" t="str">
        <f t="shared" si="368"/>
        <v>Asia Pacific</v>
      </c>
      <c r="E23556" s="1" t="s">
        <v>18</v>
      </c>
      <c r="F23556" s="2">
        <v>5.5528000000000001E-3</v>
      </c>
      <c r="G23556" s="7">
        <v>27435821000</v>
      </c>
    </row>
    <row r="23557" spans="1:7" ht="13.2" hidden="1" x14ac:dyDescent="0.25">
      <c r="A23557" s="1">
        <v>25158</v>
      </c>
      <c r="B23557" s="1">
        <v>2021</v>
      </c>
      <c r="C23557" s="1" t="s">
        <v>93</v>
      </c>
      <c r="D23557" s="1" t="str">
        <f t="shared" si="368"/>
        <v>Asia Pacific</v>
      </c>
      <c r="E23557" s="1" t="s">
        <v>19</v>
      </c>
      <c r="F23557" s="2">
        <v>1.8120799999999999E-2</v>
      </c>
      <c r="G23557" s="7">
        <v>89532691000</v>
      </c>
    </row>
    <row r="23558" spans="1:7" ht="13.2" hidden="1" x14ac:dyDescent="0.25">
      <c r="A23558" s="1">
        <v>25159</v>
      </c>
      <c r="B23558" s="1">
        <v>2021</v>
      </c>
      <c r="C23558" s="1" t="s">
        <v>93</v>
      </c>
      <c r="D23558" s="1" t="str">
        <f t="shared" si="368"/>
        <v>Asia Pacific</v>
      </c>
      <c r="E23558" s="1" t="s">
        <v>20</v>
      </c>
      <c r="F23558" s="2">
        <v>2.261E-3</v>
      </c>
      <c r="G23558" s="7">
        <v>11171314000</v>
      </c>
    </row>
    <row r="23559" spans="1:7" ht="13.2" hidden="1" x14ac:dyDescent="0.25">
      <c r="A23559" s="1">
        <v>25160</v>
      </c>
      <c r="B23559" s="1">
        <v>2021</v>
      </c>
      <c r="C23559" s="1" t="s">
        <v>93</v>
      </c>
      <c r="D23559" s="1" t="str">
        <f t="shared" si="368"/>
        <v>Asia Pacific</v>
      </c>
      <c r="E23559" s="1" t="s">
        <v>21</v>
      </c>
      <c r="F23559" s="9">
        <v>2.263E-4</v>
      </c>
      <c r="G23559" s="7">
        <v>1117951000</v>
      </c>
    </row>
    <row r="23560" spans="1:7" ht="13.2" hidden="1" x14ac:dyDescent="0.25">
      <c r="A23560" s="1">
        <v>25162</v>
      </c>
      <c r="B23560" s="1">
        <v>2021</v>
      </c>
      <c r="C23560" s="1" t="s">
        <v>104</v>
      </c>
      <c r="D23560" s="1" t="str">
        <f t="shared" si="368"/>
        <v>Asia Pacific</v>
      </c>
      <c r="E23560" s="1" t="s">
        <v>9</v>
      </c>
      <c r="F23560" s="2">
        <v>1.8988000000000001E-2</v>
      </c>
      <c r="G23560" s="7">
        <v>4319000</v>
      </c>
    </row>
    <row r="23561" spans="1:7" ht="13.2" hidden="1" x14ac:dyDescent="0.25">
      <c r="A23561" s="1">
        <v>25163</v>
      </c>
      <c r="B23561" s="1">
        <v>2021</v>
      </c>
      <c r="C23561" s="1" t="s">
        <v>104</v>
      </c>
      <c r="D23561" s="1" t="str">
        <f t="shared" si="368"/>
        <v>Asia Pacific</v>
      </c>
      <c r="E23561" s="1" t="s">
        <v>10</v>
      </c>
      <c r="F23561" s="9">
        <v>0</v>
      </c>
      <c r="G23561" s="7">
        <v>0</v>
      </c>
    </row>
    <row r="23562" spans="1:7" ht="13.2" hidden="1" x14ac:dyDescent="0.25">
      <c r="A23562" s="1">
        <v>25164</v>
      </c>
      <c r="B23562" s="1">
        <v>2021</v>
      </c>
      <c r="C23562" s="1" t="s">
        <v>104</v>
      </c>
      <c r="D23562" s="1" t="str">
        <f t="shared" si="368"/>
        <v>Asia Pacific</v>
      </c>
      <c r="E23562" s="1" t="s">
        <v>11</v>
      </c>
      <c r="F23562" s="2">
        <v>0.11348979999999999</v>
      </c>
      <c r="G23562" s="7">
        <v>25814000</v>
      </c>
    </row>
    <row r="23563" spans="1:7" ht="13.2" hidden="1" x14ac:dyDescent="0.25">
      <c r="A23563" s="1">
        <v>25165</v>
      </c>
      <c r="B23563" s="1">
        <v>2021</v>
      </c>
      <c r="C23563" s="1" t="s">
        <v>104</v>
      </c>
      <c r="D23563" s="1" t="str">
        <f t="shared" si="368"/>
        <v>Asia Pacific</v>
      </c>
      <c r="E23563" s="1" t="s">
        <v>12</v>
      </c>
      <c r="F23563" s="2">
        <v>0.14195199999999999</v>
      </c>
      <c r="G23563" s="7">
        <v>32287999.999999996</v>
      </c>
    </row>
    <row r="23564" spans="1:7" ht="13.2" hidden="1" x14ac:dyDescent="0.25">
      <c r="A23564" s="1">
        <v>25166</v>
      </c>
      <c r="B23564" s="1">
        <v>2021</v>
      </c>
      <c r="C23564" s="1" t="s">
        <v>104</v>
      </c>
      <c r="D23564" s="1" t="str">
        <f t="shared" si="368"/>
        <v>Asia Pacific</v>
      </c>
      <c r="E23564" s="1" t="s">
        <v>13</v>
      </c>
      <c r="F23564" s="2">
        <v>3.7572000000000001E-2</v>
      </c>
      <c r="G23564" s="7">
        <v>8546000</v>
      </c>
    </row>
    <row r="23565" spans="1:7" ht="13.2" hidden="1" x14ac:dyDescent="0.25">
      <c r="A23565" s="1">
        <v>25167</v>
      </c>
      <c r="B23565" s="1">
        <v>2021</v>
      </c>
      <c r="C23565" s="1" t="s">
        <v>104</v>
      </c>
      <c r="D23565" s="1" t="str">
        <f t="shared" si="368"/>
        <v>Asia Pacific</v>
      </c>
      <c r="E23565" s="1" t="s">
        <v>14</v>
      </c>
      <c r="F23565" s="2">
        <v>0.4453935</v>
      </c>
      <c r="G23565" s="7">
        <v>101307000</v>
      </c>
    </row>
    <row r="23566" spans="1:7" ht="13.2" hidden="1" x14ac:dyDescent="0.25">
      <c r="A23566" s="1">
        <v>25168</v>
      </c>
      <c r="B23566" s="1">
        <v>2021</v>
      </c>
      <c r="C23566" s="1" t="s">
        <v>104</v>
      </c>
      <c r="D23566" s="1" t="str">
        <f t="shared" si="368"/>
        <v>Asia Pacific</v>
      </c>
      <c r="E23566" s="1" t="s">
        <v>15</v>
      </c>
      <c r="F23566" s="9">
        <v>0</v>
      </c>
      <c r="G23566" s="7">
        <v>0</v>
      </c>
    </row>
    <row r="23567" spans="1:7" ht="13.2" hidden="1" x14ac:dyDescent="0.25">
      <c r="A23567" s="1">
        <v>25169</v>
      </c>
      <c r="B23567" s="1">
        <v>2021</v>
      </c>
      <c r="C23567" s="1" t="s">
        <v>104</v>
      </c>
      <c r="D23567" s="1" t="str">
        <f t="shared" si="368"/>
        <v>Asia Pacific</v>
      </c>
      <c r="E23567" s="1" t="s">
        <v>16</v>
      </c>
      <c r="F23567" s="2">
        <v>6.2339700000000005E-2</v>
      </c>
      <c r="G23567" s="7">
        <v>14179000</v>
      </c>
    </row>
    <row r="23568" spans="1:7" ht="13.2" hidden="1" x14ac:dyDescent="0.25">
      <c r="A23568" s="1">
        <v>25170</v>
      </c>
      <c r="B23568" s="1">
        <v>2021</v>
      </c>
      <c r="C23568" s="1" t="s">
        <v>104</v>
      </c>
      <c r="D23568" s="1" t="str">
        <f t="shared" si="368"/>
        <v>Asia Pacific</v>
      </c>
      <c r="E23568" s="1" t="s">
        <v>17</v>
      </c>
      <c r="F23568" s="9">
        <v>0</v>
      </c>
      <c r="G23568" s="7">
        <v>0</v>
      </c>
    </row>
    <row r="23569" spans="1:7" ht="13.2" hidden="1" x14ac:dyDescent="0.25">
      <c r="A23569" s="1">
        <v>25172</v>
      </c>
      <c r="B23569" s="1">
        <v>2021</v>
      </c>
      <c r="C23569" s="1" t="s">
        <v>113</v>
      </c>
      <c r="D23569" s="1" t="str">
        <f t="shared" si="368"/>
        <v>Asia Pacific</v>
      </c>
      <c r="E23569" s="1" t="s">
        <v>5</v>
      </c>
      <c r="F23569" s="2">
        <v>2.6451999999999999E-3</v>
      </c>
      <c r="G23569" s="7">
        <v>23121000</v>
      </c>
    </row>
    <row r="23570" spans="1:7" ht="13.2" hidden="1" x14ac:dyDescent="0.25">
      <c r="A23570" s="1">
        <v>25173</v>
      </c>
      <c r="B23570" s="1">
        <v>2021</v>
      </c>
      <c r="C23570" s="1" t="s">
        <v>113</v>
      </c>
      <c r="D23570" s="1" t="str">
        <f t="shared" si="368"/>
        <v>Asia Pacific</v>
      </c>
      <c r="E23570" s="1" t="s">
        <v>6</v>
      </c>
      <c r="F23570" s="9">
        <v>4.2139999999999994E-4</v>
      </c>
      <c r="G23570" s="7">
        <v>3683000</v>
      </c>
    </row>
    <row r="23571" spans="1:7" ht="13.2" hidden="1" x14ac:dyDescent="0.25">
      <c r="A23571" s="1">
        <v>25174</v>
      </c>
      <c r="B23571" s="1">
        <v>2021</v>
      </c>
      <c r="C23571" s="1" t="s">
        <v>113</v>
      </c>
      <c r="D23571" s="1" t="str">
        <f t="shared" si="368"/>
        <v>Asia Pacific</v>
      </c>
      <c r="E23571" s="1" t="s">
        <v>7</v>
      </c>
      <c r="F23571" s="2">
        <v>3.5661999999999998E-3</v>
      </c>
      <c r="G23571" s="7">
        <v>31171000</v>
      </c>
    </row>
    <row r="23572" spans="1:7" ht="13.2" hidden="1" x14ac:dyDescent="0.25">
      <c r="A23572" s="1">
        <v>25175</v>
      </c>
      <c r="B23572" s="1">
        <v>2021</v>
      </c>
      <c r="C23572" s="1" t="s">
        <v>113</v>
      </c>
      <c r="D23572" s="1" t="str">
        <f t="shared" si="368"/>
        <v>Asia Pacific</v>
      </c>
      <c r="E23572" s="1" t="s">
        <v>23</v>
      </c>
      <c r="F23572" s="9">
        <v>3.0849999999999996E-4</v>
      </c>
      <c r="G23572" s="7">
        <v>2697000</v>
      </c>
    </row>
    <row r="23573" spans="1:7" ht="13.2" hidden="1" x14ac:dyDescent="0.25">
      <c r="A23573" s="1">
        <v>25176</v>
      </c>
      <c r="B23573" s="1">
        <v>2021</v>
      </c>
      <c r="C23573" s="1" t="s">
        <v>113</v>
      </c>
      <c r="D23573" s="1" t="str">
        <f t="shared" si="368"/>
        <v>Asia Pacific</v>
      </c>
      <c r="E23573" s="1" t="s">
        <v>8</v>
      </c>
      <c r="F23573" s="9">
        <v>3.1999999999999999E-5</v>
      </c>
      <c r="G23573" s="7">
        <v>279000</v>
      </c>
    </row>
    <row r="23574" spans="1:7" ht="13.2" hidden="1" x14ac:dyDescent="0.25">
      <c r="A23574" s="1">
        <v>25177</v>
      </c>
      <c r="B23574" s="1">
        <v>2021</v>
      </c>
      <c r="C23574" s="1" t="s">
        <v>113</v>
      </c>
      <c r="D23574" s="1" t="str">
        <f t="shared" si="368"/>
        <v>Asia Pacific</v>
      </c>
      <c r="E23574" s="1" t="s">
        <v>9</v>
      </c>
      <c r="F23574" s="2">
        <v>9.3130000000000003E-4</v>
      </c>
      <c r="G23574" s="7">
        <v>8140000.0000000009</v>
      </c>
    </row>
    <row r="23575" spans="1:7" ht="13.2" hidden="1" x14ac:dyDescent="0.25">
      <c r="A23575" s="1">
        <v>25178</v>
      </c>
      <c r="B23575" s="1">
        <v>2021</v>
      </c>
      <c r="C23575" s="1" t="s">
        <v>113</v>
      </c>
      <c r="D23575" s="1" t="str">
        <f t="shared" si="368"/>
        <v>Asia Pacific</v>
      </c>
      <c r="E23575" s="1" t="s">
        <v>10</v>
      </c>
      <c r="F23575" s="2">
        <v>1.3006200000000001E-2</v>
      </c>
      <c r="G23575" s="7">
        <v>113683000</v>
      </c>
    </row>
    <row r="23576" spans="1:7" ht="13.2" hidden="1" x14ac:dyDescent="0.25">
      <c r="A23576" s="1">
        <v>25179</v>
      </c>
      <c r="B23576" s="1">
        <v>2021</v>
      </c>
      <c r="C23576" s="1" t="s">
        <v>113</v>
      </c>
      <c r="D23576" s="1" t="str">
        <f t="shared" si="368"/>
        <v>Asia Pacific</v>
      </c>
      <c r="E23576" s="1" t="s">
        <v>11</v>
      </c>
      <c r="F23576" s="2">
        <v>3.6671800000000004E-2</v>
      </c>
      <c r="G23576" s="7">
        <v>320537000</v>
      </c>
    </row>
    <row r="23577" spans="1:7" ht="13.2" hidden="1" x14ac:dyDescent="0.25">
      <c r="A23577" s="1">
        <v>25180</v>
      </c>
      <c r="B23577" s="1">
        <v>2021</v>
      </c>
      <c r="C23577" s="1" t="s">
        <v>113</v>
      </c>
      <c r="D23577" s="1" t="str">
        <f t="shared" si="368"/>
        <v>Asia Pacific</v>
      </c>
      <c r="E23577" s="1" t="s">
        <v>12</v>
      </c>
      <c r="F23577" s="2">
        <v>6.5312499999999996E-2</v>
      </c>
      <c r="G23577" s="7">
        <v>570876000</v>
      </c>
    </row>
    <row r="23578" spans="1:7" ht="13.2" hidden="1" x14ac:dyDescent="0.25">
      <c r="A23578" s="1">
        <v>25181</v>
      </c>
      <c r="B23578" s="1">
        <v>2021</v>
      </c>
      <c r="C23578" s="1" t="s">
        <v>113</v>
      </c>
      <c r="D23578" s="1" t="str">
        <f t="shared" si="368"/>
        <v>Asia Pacific</v>
      </c>
      <c r="E23578" s="1" t="s">
        <v>13</v>
      </c>
      <c r="F23578" s="2">
        <v>9.3342500000000009E-2</v>
      </c>
      <c r="G23578" s="7">
        <v>815877000</v>
      </c>
    </row>
    <row r="23579" spans="1:7" ht="13.2" hidden="1" x14ac:dyDescent="0.25">
      <c r="A23579" s="1">
        <v>25182</v>
      </c>
      <c r="B23579" s="1">
        <v>2021</v>
      </c>
      <c r="C23579" s="1" t="s">
        <v>113</v>
      </c>
      <c r="D23579" s="1" t="str">
        <f t="shared" si="368"/>
        <v>Asia Pacific</v>
      </c>
      <c r="E23579" s="1" t="s">
        <v>14</v>
      </c>
      <c r="F23579" s="2">
        <v>3.0435500000000001E-2</v>
      </c>
      <c r="G23579" s="7">
        <v>266027000</v>
      </c>
    </row>
    <row r="23580" spans="1:7" ht="13.2" hidden="1" x14ac:dyDescent="0.25">
      <c r="A23580" s="1">
        <v>25183</v>
      </c>
      <c r="B23580" s="1">
        <v>2021</v>
      </c>
      <c r="C23580" s="1" t="s">
        <v>113</v>
      </c>
      <c r="D23580" s="1" t="str">
        <f t="shared" si="368"/>
        <v>Asia Pacific</v>
      </c>
      <c r="E23580" s="1" t="s">
        <v>15</v>
      </c>
      <c r="F23580" s="2">
        <v>4.0780399999999994E-2</v>
      </c>
      <c r="G23580" s="7">
        <v>356449000</v>
      </c>
    </row>
    <row r="23581" spans="1:7" ht="13.2" hidden="1" x14ac:dyDescent="0.25">
      <c r="A23581" s="1">
        <v>25184</v>
      </c>
      <c r="B23581" s="1">
        <v>2021</v>
      </c>
      <c r="C23581" s="1" t="s">
        <v>113</v>
      </c>
      <c r="D23581" s="1" t="str">
        <f t="shared" si="368"/>
        <v>Asia Pacific</v>
      </c>
      <c r="E23581" s="1" t="s">
        <v>16</v>
      </c>
      <c r="F23581" s="9">
        <v>0</v>
      </c>
      <c r="G23581" s="7">
        <v>0</v>
      </c>
    </row>
    <row r="23582" spans="1:7" ht="13.2" hidden="1" x14ac:dyDescent="0.25">
      <c r="A23582" s="1">
        <v>25185</v>
      </c>
      <c r="B23582" s="1">
        <v>2021</v>
      </c>
      <c r="C23582" s="1" t="s">
        <v>113</v>
      </c>
      <c r="D23582" s="1" t="str">
        <f t="shared" si="368"/>
        <v>Asia Pacific</v>
      </c>
      <c r="E23582" s="1" t="s">
        <v>17</v>
      </c>
      <c r="F23582" s="2">
        <v>6.5864000000000001E-3</v>
      </c>
      <c r="G23582" s="7">
        <v>57570000</v>
      </c>
    </row>
    <row r="23583" spans="1:7" ht="13.2" hidden="1" x14ac:dyDescent="0.25">
      <c r="A23583" s="1">
        <v>25186</v>
      </c>
      <c r="B23583" s="1">
        <v>2021</v>
      </c>
      <c r="C23583" s="1" t="s">
        <v>113</v>
      </c>
      <c r="D23583" s="1" t="str">
        <f t="shared" si="368"/>
        <v>Asia Pacific</v>
      </c>
      <c r="E23583" s="1" t="s">
        <v>18</v>
      </c>
      <c r="F23583" s="2">
        <v>6.0406000000000001E-3</v>
      </c>
      <c r="G23583" s="7">
        <v>52799000</v>
      </c>
    </row>
    <row r="23584" spans="1:7" ht="13.2" hidden="1" x14ac:dyDescent="0.25">
      <c r="A23584" s="1">
        <v>25187</v>
      </c>
      <c r="B23584" s="1">
        <v>2021</v>
      </c>
      <c r="C23584" s="1" t="s">
        <v>113</v>
      </c>
      <c r="D23584" s="1" t="str">
        <f t="shared" si="368"/>
        <v>Asia Pacific</v>
      </c>
      <c r="E23584" s="1" t="s">
        <v>19</v>
      </c>
      <c r="F23584" s="9">
        <v>7.2000000000000005E-6</v>
      </c>
      <c r="G23584" s="7">
        <v>63000</v>
      </c>
    </row>
    <row r="23585" spans="1:7" ht="13.2" hidden="1" x14ac:dyDescent="0.25">
      <c r="A23585" s="1">
        <v>25188</v>
      </c>
      <c r="B23585" s="1">
        <v>2021</v>
      </c>
      <c r="C23585" s="1" t="s">
        <v>113</v>
      </c>
      <c r="D23585" s="1" t="str">
        <f t="shared" si="368"/>
        <v>Asia Pacific</v>
      </c>
      <c r="E23585" s="1" t="s">
        <v>20</v>
      </c>
      <c r="F23585" s="9">
        <v>3.4880000000000002E-4</v>
      </c>
      <c r="G23585" s="7">
        <v>3049000</v>
      </c>
    </row>
    <row r="23586" spans="1:7" ht="13.2" hidden="1" x14ac:dyDescent="0.25">
      <c r="A23586" s="1">
        <v>25189</v>
      </c>
      <c r="B23586" s="1">
        <v>2021</v>
      </c>
      <c r="C23586" s="1" t="s">
        <v>113</v>
      </c>
      <c r="D23586" s="1" t="str">
        <f t="shared" si="368"/>
        <v>Asia Pacific</v>
      </c>
      <c r="E23586" s="1" t="s">
        <v>21</v>
      </c>
      <c r="F23586" s="2">
        <v>3.09112E-2</v>
      </c>
      <c r="G23586" s="7">
        <v>270185000</v>
      </c>
    </row>
    <row r="23587" spans="1:7" ht="13.2" hidden="1" x14ac:dyDescent="0.25">
      <c r="A23587" s="1">
        <v>25191</v>
      </c>
      <c r="B23587" s="1">
        <v>2021</v>
      </c>
      <c r="C23587" s="1" t="s">
        <v>47</v>
      </c>
      <c r="D23587" s="1" t="str">
        <f t="shared" si="368"/>
        <v>EU</v>
      </c>
      <c r="E23587" s="1" t="s">
        <v>5</v>
      </c>
      <c r="F23587" s="2">
        <v>4.8110000000000002E-3</v>
      </c>
      <c r="G23587" s="7">
        <v>191734000</v>
      </c>
    </row>
    <row r="23588" spans="1:7" ht="13.2" hidden="1" x14ac:dyDescent="0.25">
      <c r="A23588" s="1">
        <v>25192</v>
      </c>
      <c r="B23588" s="1">
        <v>2021</v>
      </c>
      <c r="C23588" s="1" t="s">
        <v>47</v>
      </c>
      <c r="D23588" s="1" t="str">
        <f t="shared" si="368"/>
        <v>EU</v>
      </c>
      <c r="E23588" s="1" t="s">
        <v>6</v>
      </c>
      <c r="F23588" s="9">
        <v>3.9859999999999999E-4</v>
      </c>
      <c r="G23588" s="7">
        <v>15884000</v>
      </c>
    </row>
    <row r="23589" spans="1:7" ht="13.2" hidden="1" x14ac:dyDescent="0.25">
      <c r="A23589" s="1">
        <v>25193</v>
      </c>
      <c r="B23589" s="1">
        <v>2021</v>
      </c>
      <c r="C23589" s="1" t="s">
        <v>47</v>
      </c>
      <c r="D23589" s="1" t="str">
        <f t="shared" si="368"/>
        <v>EU</v>
      </c>
      <c r="E23589" s="1" t="s">
        <v>7</v>
      </c>
      <c r="F23589" s="2">
        <v>3.5890100000000001E-2</v>
      </c>
      <c r="G23589" s="7">
        <v>1430347000</v>
      </c>
    </row>
    <row r="23590" spans="1:7" ht="13.2" hidden="1" x14ac:dyDescent="0.25">
      <c r="A23590" s="1">
        <v>25194</v>
      </c>
      <c r="B23590" s="1">
        <v>2021</v>
      </c>
      <c r="C23590" s="1" t="s">
        <v>47</v>
      </c>
      <c r="D23590" s="1" t="str">
        <f t="shared" si="368"/>
        <v>EU</v>
      </c>
      <c r="E23590" s="1" t="s">
        <v>23</v>
      </c>
      <c r="F23590" s="2">
        <v>5.2800000000000004E-4</v>
      </c>
      <c r="G23590" s="7">
        <v>21041000</v>
      </c>
    </row>
    <row r="23591" spans="1:7" ht="13.2" hidden="1" x14ac:dyDescent="0.25">
      <c r="A23591" s="1">
        <v>25195</v>
      </c>
      <c r="B23591" s="1">
        <v>2021</v>
      </c>
      <c r="C23591" s="1" t="s">
        <v>47</v>
      </c>
      <c r="D23591" s="1" t="str">
        <f t="shared" si="368"/>
        <v>EU</v>
      </c>
      <c r="E23591" s="1" t="s">
        <v>8</v>
      </c>
      <c r="F23591" s="2">
        <v>4.1108999999999998E-3</v>
      </c>
      <c r="G23591" s="7">
        <v>163833000</v>
      </c>
    </row>
    <row r="23592" spans="1:7" ht="13.2" hidden="1" x14ac:dyDescent="0.25">
      <c r="A23592" s="1">
        <v>25196</v>
      </c>
      <c r="B23592" s="1">
        <v>2021</v>
      </c>
      <c r="C23592" s="1" t="s">
        <v>47</v>
      </c>
      <c r="D23592" s="1" t="str">
        <f t="shared" si="368"/>
        <v>EU</v>
      </c>
      <c r="E23592" s="1" t="s">
        <v>9</v>
      </c>
      <c r="F23592" s="2">
        <v>5.5857999999999993E-3</v>
      </c>
      <c r="G23592" s="7">
        <v>222615000</v>
      </c>
    </row>
    <row r="23593" spans="1:7" ht="13.2" hidden="1" x14ac:dyDescent="0.25">
      <c r="A23593" s="1">
        <v>25197</v>
      </c>
      <c r="B23593" s="1">
        <v>2021</v>
      </c>
      <c r="C23593" s="1" t="s">
        <v>47</v>
      </c>
      <c r="D23593" s="1" t="str">
        <f t="shared" si="368"/>
        <v>EU</v>
      </c>
      <c r="E23593" s="1" t="s">
        <v>10</v>
      </c>
      <c r="F23593" s="2">
        <v>9.9094999999999999E-3</v>
      </c>
      <c r="G23593" s="7">
        <v>394929000</v>
      </c>
    </row>
    <row r="23594" spans="1:7" ht="13.2" hidden="1" x14ac:dyDescent="0.25">
      <c r="A23594" s="1">
        <v>25198</v>
      </c>
      <c r="B23594" s="1">
        <v>2021</v>
      </c>
      <c r="C23594" s="1" t="s">
        <v>47</v>
      </c>
      <c r="D23594" s="1" t="str">
        <f t="shared" si="368"/>
        <v>EU</v>
      </c>
      <c r="E23594" s="1" t="s">
        <v>11</v>
      </c>
      <c r="F23594" s="2">
        <v>6.2478499999999999E-2</v>
      </c>
      <c r="G23594" s="7">
        <v>2489988000</v>
      </c>
    </row>
    <row r="23595" spans="1:7" ht="13.2" hidden="1" x14ac:dyDescent="0.25">
      <c r="A23595" s="1">
        <v>25199</v>
      </c>
      <c r="B23595" s="1">
        <v>2021</v>
      </c>
      <c r="C23595" s="1" t="s">
        <v>47</v>
      </c>
      <c r="D23595" s="1" t="str">
        <f t="shared" si="368"/>
        <v>EU</v>
      </c>
      <c r="E23595" s="1" t="s">
        <v>12</v>
      </c>
      <c r="F23595" s="2">
        <v>5.5604100000000004E-2</v>
      </c>
      <c r="G23595" s="7">
        <v>2216018000</v>
      </c>
    </row>
    <row r="23596" spans="1:7" ht="13.2" hidden="1" x14ac:dyDescent="0.25">
      <c r="A23596" s="1">
        <v>25200</v>
      </c>
      <c r="B23596" s="1">
        <v>2021</v>
      </c>
      <c r="C23596" s="1" t="s">
        <v>47</v>
      </c>
      <c r="D23596" s="1" t="str">
        <f t="shared" si="368"/>
        <v>EU</v>
      </c>
      <c r="E23596" s="1" t="s">
        <v>13</v>
      </c>
      <c r="F23596" s="2">
        <v>0.13765230000000001</v>
      </c>
      <c r="G23596" s="7">
        <v>5485928000</v>
      </c>
    </row>
    <row r="23597" spans="1:7" ht="13.2" hidden="1" x14ac:dyDescent="0.25">
      <c r="A23597" s="1">
        <v>25201</v>
      </c>
      <c r="B23597" s="1">
        <v>2021</v>
      </c>
      <c r="C23597" s="1" t="s">
        <v>47</v>
      </c>
      <c r="D23597" s="1" t="str">
        <f t="shared" si="368"/>
        <v>EU</v>
      </c>
      <c r="E23597" s="1" t="s">
        <v>14</v>
      </c>
      <c r="F23597" s="2">
        <v>3.7347600000000002E-2</v>
      </c>
      <c r="G23597" s="7">
        <v>1488431000</v>
      </c>
    </row>
    <row r="23598" spans="1:7" ht="13.2" hidden="1" x14ac:dyDescent="0.25">
      <c r="A23598" s="1">
        <v>25202</v>
      </c>
      <c r="B23598" s="1">
        <v>2021</v>
      </c>
      <c r="C23598" s="1" t="s">
        <v>47</v>
      </c>
      <c r="D23598" s="1" t="str">
        <f t="shared" si="368"/>
        <v>EU</v>
      </c>
      <c r="E23598" s="1" t="s">
        <v>15</v>
      </c>
      <c r="F23598" s="2">
        <v>2.3236400000000001E-2</v>
      </c>
      <c r="G23598" s="7">
        <v>926050000</v>
      </c>
    </row>
    <row r="23599" spans="1:7" ht="13.2" hidden="1" x14ac:dyDescent="0.25">
      <c r="A23599" s="1">
        <v>25203</v>
      </c>
      <c r="B23599" s="1">
        <v>2021</v>
      </c>
      <c r="C23599" s="1" t="s">
        <v>47</v>
      </c>
      <c r="D23599" s="1" t="str">
        <f t="shared" si="368"/>
        <v>EU</v>
      </c>
      <c r="E23599" s="1" t="s">
        <v>16</v>
      </c>
      <c r="F23599" s="2">
        <v>2.17742E-2</v>
      </c>
      <c r="G23599" s="7">
        <v>867777000</v>
      </c>
    </row>
    <row r="23600" spans="1:7" ht="13.2" hidden="1" x14ac:dyDescent="0.25">
      <c r="A23600" s="1">
        <v>25204</v>
      </c>
      <c r="B23600" s="1">
        <v>2021</v>
      </c>
      <c r="C23600" s="1" t="s">
        <v>47</v>
      </c>
      <c r="D23600" s="1" t="str">
        <f t="shared" si="368"/>
        <v>EU</v>
      </c>
      <c r="E23600" s="1" t="s">
        <v>17</v>
      </c>
      <c r="F23600" s="2">
        <v>1.4389000000000001E-2</v>
      </c>
      <c r="G23600" s="7">
        <v>573452000</v>
      </c>
    </row>
    <row r="23601" spans="1:7" ht="13.2" hidden="1" x14ac:dyDescent="0.25">
      <c r="A23601" s="1">
        <v>25205</v>
      </c>
      <c r="B23601" s="1">
        <v>2021</v>
      </c>
      <c r="C23601" s="1" t="s">
        <v>47</v>
      </c>
      <c r="D23601" s="1" t="str">
        <f t="shared" si="368"/>
        <v>EU</v>
      </c>
      <c r="E23601" s="1" t="s">
        <v>18</v>
      </c>
      <c r="F23601" s="2">
        <v>2.2802199999999998E-2</v>
      </c>
      <c r="G23601" s="7">
        <v>908747000</v>
      </c>
    </row>
    <row r="23602" spans="1:7" ht="13.2" hidden="1" x14ac:dyDescent="0.25">
      <c r="A23602" s="1">
        <v>25206</v>
      </c>
      <c r="B23602" s="1">
        <v>2021</v>
      </c>
      <c r="C23602" s="1" t="s">
        <v>47</v>
      </c>
      <c r="D23602" s="1" t="str">
        <f t="shared" si="368"/>
        <v>EU</v>
      </c>
      <c r="E23602" s="1" t="s">
        <v>19</v>
      </c>
      <c r="F23602" s="2">
        <v>9.458E-4</v>
      </c>
      <c r="G23602" s="7">
        <v>37694000</v>
      </c>
    </row>
    <row r="23603" spans="1:7" ht="13.2" hidden="1" x14ac:dyDescent="0.25">
      <c r="A23603" s="1">
        <v>25207</v>
      </c>
      <c r="B23603" s="1">
        <v>2021</v>
      </c>
      <c r="C23603" s="1" t="s">
        <v>47</v>
      </c>
      <c r="D23603" s="1" t="str">
        <f t="shared" si="368"/>
        <v>EU</v>
      </c>
      <c r="E23603" s="1" t="s">
        <v>20</v>
      </c>
      <c r="F23603" s="9">
        <v>9.7999999999999993E-6</v>
      </c>
      <c r="G23603" s="7">
        <v>390000</v>
      </c>
    </row>
    <row r="23604" spans="1:7" ht="13.2" hidden="1" x14ac:dyDescent="0.25">
      <c r="A23604" s="1">
        <v>25208</v>
      </c>
      <c r="B23604" s="1">
        <v>2021</v>
      </c>
      <c r="C23604" s="1" t="s">
        <v>47</v>
      </c>
      <c r="D23604" s="1" t="str">
        <f t="shared" si="368"/>
        <v>EU</v>
      </c>
      <c r="E23604" s="1" t="s">
        <v>21</v>
      </c>
      <c r="F23604" s="2">
        <v>2.1703E-3</v>
      </c>
      <c r="G23604" s="7">
        <v>86494000</v>
      </c>
    </row>
    <row r="23605" spans="1:7" ht="13.2" hidden="1" x14ac:dyDescent="0.25">
      <c r="A23605" s="1">
        <v>25210</v>
      </c>
      <c r="B23605" s="1">
        <v>2021</v>
      </c>
      <c r="C23605" s="1" t="s">
        <v>48</v>
      </c>
      <c r="D23605" s="1" t="str">
        <f t="shared" si="368"/>
        <v>EU</v>
      </c>
      <c r="E23605" s="1" t="s">
        <v>5</v>
      </c>
      <c r="F23605" s="2">
        <v>3.6329999999999999E-3</v>
      </c>
      <c r="G23605" s="7">
        <v>241397000</v>
      </c>
    </row>
    <row r="23606" spans="1:7" ht="13.2" hidden="1" x14ac:dyDescent="0.25">
      <c r="A23606" s="1">
        <v>25211</v>
      </c>
      <c r="B23606" s="1">
        <v>2021</v>
      </c>
      <c r="C23606" s="1" t="s">
        <v>48</v>
      </c>
      <c r="D23606" s="1" t="str">
        <f t="shared" si="368"/>
        <v>EU</v>
      </c>
      <c r="E23606" s="1" t="s">
        <v>6</v>
      </c>
      <c r="F23606" s="9">
        <v>3.056E-4</v>
      </c>
      <c r="G23606" s="7">
        <v>20308000</v>
      </c>
    </row>
    <row r="23607" spans="1:7" ht="13.2" hidden="1" x14ac:dyDescent="0.25">
      <c r="A23607" s="1">
        <v>25212</v>
      </c>
      <c r="B23607" s="1">
        <v>2021</v>
      </c>
      <c r="C23607" s="1" t="s">
        <v>48</v>
      </c>
      <c r="D23607" s="1" t="str">
        <f t="shared" si="368"/>
        <v>EU</v>
      </c>
      <c r="E23607" s="1" t="s">
        <v>7</v>
      </c>
      <c r="F23607" s="2">
        <v>1.63401E-2</v>
      </c>
      <c r="G23607" s="7">
        <v>1085720000</v>
      </c>
    </row>
    <row r="23608" spans="1:7" ht="13.2" hidden="1" x14ac:dyDescent="0.25">
      <c r="A23608" s="1">
        <v>25213</v>
      </c>
      <c r="B23608" s="1">
        <v>2021</v>
      </c>
      <c r="C23608" s="1" t="s">
        <v>48</v>
      </c>
      <c r="D23608" s="1" t="str">
        <f t="shared" si="368"/>
        <v>EU</v>
      </c>
      <c r="E23608" s="1" t="s">
        <v>23</v>
      </c>
      <c r="F23608" s="2">
        <v>7.6859999999999993E-4</v>
      </c>
      <c r="G23608" s="7">
        <v>51071000</v>
      </c>
    </row>
    <row r="23609" spans="1:7" ht="13.2" hidden="1" x14ac:dyDescent="0.25">
      <c r="A23609" s="1">
        <v>25214</v>
      </c>
      <c r="B23609" s="1">
        <v>2021</v>
      </c>
      <c r="C23609" s="1" t="s">
        <v>48</v>
      </c>
      <c r="D23609" s="1" t="str">
        <f t="shared" si="368"/>
        <v>EU</v>
      </c>
      <c r="E23609" s="1" t="s">
        <v>8</v>
      </c>
      <c r="F23609" s="2">
        <v>1.4943000000000001E-3</v>
      </c>
      <c r="G23609" s="7">
        <v>99291000</v>
      </c>
    </row>
    <row r="23610" spans="1:7" ht="13.2" hidden="1" x14ac:dyDescent="0.25">
      <c r="A23610" s="1">
        <v>25215</v>
      </c>
      <c r="B23610" s="1">
        <v>2021</v>
      </c>
      <c r="C23610" s="1" t="s">
        <v>48</v>
      </c>
      <c r="D23610" s="1" t="str">
        <f t="shared" si="368"/>
        <v>EU</v>
      </c>
      <c r="E23610" s="1" t="s">
        <v>9</v>
      </c>
      <c r="F23610" s="2">
        <v>5.3480999999999997E-3</v>
      </c>
      <c r="G23610" s="7">
        <v>355354000</v>
      </c>
    </row>
    <row r="23611" spans="1:7" ht="13.2" hidden="1" x14ac:dyDescent="0.25">
      <c r="A23611" s="1">
        <v>25216</v>
      </c>
      <c r="B23611" s="1">
        <v>2021</v>
      </c>
      <c r="C23611" s="1" t="s">
        <v>48</v>
      </c>
      <c r="D23611" s="1" t="str">
        <f t="shared" si="368"/>
        <v>EU</v>
      </c>
      <c r="E23611" s="1" t="s">
        <v>10</v>
      </c>
      <c r="F23611" s="2">
        <v>6.1776000000000001E-3</v>
      </c>
      <c r="G23611" s="7">
        <v>410470000</v>
      </c>
    </row>
    <row r="23612" spans="1:7" ht="13.2" hidden="1" x14ac:dyDescent="0.25">
      <c r="A23612" s="1">
        <v>25217</v>
      </c>
      <c r="B23612" s="1">
        <v>2021</v>
      </c>
      <c r="C23612" s="1" t="s">
        <v>48</v>
      </c>
      <c r="D23612" s="1" t="str">
        <f t="shared" si="368"/>
        <v>EU</v>
      </c>
      <c r="E23612" s="1" t="s">
        <v>11</v>
      </c>
      <c r="F23612" s="2">
        <v>5.8816199999999999E-2</v>
      </c>
      <c r="G23612" s="7">
        <v>3908058000</v>
      </c>
    </row>
    <row r="23613" spans="1:7" ht="13.2" hidden="1" x14ac:dyDescent="0.25">
      <c r="A23613" s="1">
        <v>25218</v>
      </c>
      <c r="B23613" s="1">
        <v>2021</v>
      </c>
      <c r="C23613" s="1" t="s">
        <v>48</v>
      </c>
      <c r="D23613" s="1" t="str">
        <f t="shared" si="368"/>
        <v>EU</v>
      </c>
      <c r="E23613" s="1" t="s">
        <v>12</v>
      </c>
      <c r="F23613" s="2">
        <v>4.7740600000000001E-2</v>
      </c>
      <c r="G23613" s="7">
        <v>3172133000</v>
      </c>
    </row>
    <row r="23614" spans="1:7" ht="13.2" hidden="1" x14ac:dyDescent="0.25">
      <c r="A23614" s="1">
        <v>25219</v>
      </c>
      <c r="B23614" s="1">
        <v>2021</v>
      </c>
      <c r="C23614" s="1" t="s">
        <v>48</v>
      </c>
      <c r="D23614" s="1" t="str">
        <f t="shared" si="368"/>
        <v>EU</v>
      </c>
      <c r="E23614" s="1" t="s">
        <v>13</v>
      </c>
      <c r="F23614" s="2">
        <v>0.14332929999999999</v>
      </c>
      <c r="G23614" s="7">
        <v>9523555000</v>
      </c>
    </row>
    <row r="23615" spans="1:7" ht="13.2" hidden="1" x14ac:dyDescent="0.25">
      <c r="A23615" s="1">
        <v>25220</v>
      </c>
      <c r="B23615" s="1">
        <v>2021</v>
      </c>
      <c r="C23615" s="1" t="s">
        <v>48</v>
      </c>
      <c r="D23615" s="1" t="str">
        <f t="shared" si="368"/>
        <v>EU</v>
      </c>
      <c r="E23615" s="1" t="s">
        <v>14</v>
      </c>
      <c r="F23615" s="2">
        <v>3.0743999999999997E-2</v>
      </c>
      <c r="G23615" s="7">
        <v>2042794000</v>
      </c>
    </row>
    <row r="23616" spans="1:7" ht="13.2" hidden="1" x14ac:dyDescent="0.25">
      <c r="A23616" s="1">
        <v>25221</v>
      </c>
      <c r="B23616" s="1">
        <v>2021</v>
      </c>
      <c r="C23616" s="1" t="s">
        <v>48</v>
      </c>
      <c r="D23616" s="1" t="str">
        <f t="shared" si="368"/>
        <v>EU</v>
      </c>
      <c r="E23616" s="1" t="s">
        <v>15</v>
      </c>
      <c r="F23616" s="2">
        <v>1.8354499999999999E-2</v>
      </c>
      <c r="G23616" s="7">
        <v>1219571000</v>
      </c>
    </row>
    <row r="23617" spans="1:7" ht="13.2" hidden="1" x14ac:dyDescent="0.25">
      <c r="A23617" s="1">
        <v>25222</v>
      </c>
      <c r="B23617" s="1">
        <v>2021</v>
      </c>
      <c r="C23617" s="1" t="s">
        <v>48</v>
      </c>
      <c r="D23617" s="1" t="str">
        <f t="shared" si="368"/>
        <v>EU</v>
      </c>
      <c r="E23617" s="1" t="s">
        <v>16</v>
      </c>
      <c r="F23617" s="2">
        <v>1.2817799999999999E-2</v>
      </c>
      <c r="G23617" s="7">
        <v>851679000</v>
      </c>
    </row>
    <row r="23618" spans="1:7" ht="13.2" hidden="1" x14ac:dyDescent="0.25">
      <c r="A23618" s="1">
        <v>25223</v>
      </c>
      <c r="B23618" s="1">
        <v>2021</v>
      </c>
      <c r="C23618" s="1" t="s">
        <v>48</v>
      </c>
      <c r="D23618" s="1" t="str">
        <f t="shared" ref="D23618:D23681" si="369">IF(OR(C23618="Austria",C23618="Belgium",C23618="Bulgaria",C23618="Iceland",C23618="Croatia",C23618="Cyprus",C23618="Czechia",C23618="Denmark",C23618="Estonia",C23618="Finland",C23618="France",C23618="Germany",C23618="Greece",C23618="Hungary",C23618="Ireland",C23618="Italy",C23618="Latvia",C23618="Lithuania",C23618="Luxembourg",C23618="Malta",C23618="Netherlands",C23618="Poland",C23618="Portugal",C23618="Romania",C23618="Slovakia",C23618="Slovenia",C23618="Spain",C23618="Sweden"),"EU",IF(OR(C23618="Albania",C23618="Andorra",C23618="Belarus",C23618="Bosnia and Herzegovina",C23618="Kosovo",C23618="Montenegro",C23618="Moldova",C23618="Ukraine",C23618="San Marino",C23618="North Macedonia",C23618="Norway",C23618="Serbia",C23618="Switzerland",C23618="United Kingdom"),"Non-EU European",IF(OR(C23618="Armenia",C23618="Azerbaijan",C23618="Georgia",C23618="Russian Federation",C23618="Kazakhstan",C23618="Kyrgyzstan",C23618="Tajikistan",C23618="Turkmenistan",C23618="Uzbekistan"),"Asia Pacific",IF(OR(C23618="Afghanistan",C23618="Bahrain",C23618="Egypt",C23618="Iran",C23618="Iraq",C23618="Israel",C23618="Jordan",C23618="Kuwait",C23618="Lebanon",C23618="Oman",C23618="Palestine, State of",C23618="Turkey",C23618="Qatar",C23618="Saudi Arabia",C23618="Syria",C23618="United Arab Emirates",C23618="Yemen"),"Middle East",IF(OR(C23618="Australia",C23618="Marshall Islands",C23618="Cook Islands",C23618="New Zealand"),"Oceania",IF(OR(C23618="Brunei Darussalam",C23618="Sri Lanka",C23618="Nepal",C23618="China",C23618="Hong Kong",C23618="Macao",C23618="Fiji",C23618="India",C23618="Indonesia",C23618="Japan",C23618="Kiribati",C23618="Malaysia",C23618="Maldives",C23618="Mongolia",C23618="Myanmar",C23618="Nauru",C23618="Papua New Guinea",C23618="Philippines",C23618="Samoa",C23618="Singapore",C23618="Solomon Islands",C23618="South Korea",C23618="Taiwan",C23618="Thailand",C23618="Timor-Leste",C23618="Tonga",C23618="Tuvalu",C23618="Vanuatu",C23618="Vietnam"),"Asia Pacific",IF(OR(C23618="Canada",C23618="United States of America"),"North America",IF(OR(C23618="Bolivia",C23618="Brazil",C23618="Chile",C23618="Colombia",C23618="Guatemala",C23618="Panama",C23618="Ecuador",C23618="El Salvador",C23618="Costa Rica",C23618="Guyana",C23618="Paraguay",C23618="Peru",C23618="Suriname",C23618="Uruguay",C23618="Venezuela"),"South America",IF(OR(C23618="Algeria",C23618="Angola",C23618="Benin",C23618="Botswana",C23618="Burkina Faso",C23618="Burundi",C23618="Cabo Verde",C23618="Cameroon",C23618="Central African Republic",C23618="Chad",C23618="Comoros",C23618="Congo",C23618="Democratic Republic of the Congo",C23618="Djibouti",C23618="Equatorial Guinea",C23618="Eritrea",C23618="Eswatini",C23618="Ethiopia",C23618="Gabon",C23618="Gambia",C23618="Ghana",C23618="Guinea",C23618="Guinea-Bissau",C23618="Ivory Coast",C23618="Kenya",C23618="Lesotho",C23618="Liberia",C23618="Libya",C23618="Madagascar",C23618="Malawi",C23618="Mali",C23618="Mauritania",C23618="Mauritius",C23618="Morocco",C23618="Mozambique",C23618="Namibia",C23618="Niger",C23618="Nigeria",C23618="Rwanda",C23618="Sao Tome and Principe",C23618="Senegal",C23618="Seychelles",C23618="Sierra Leone",C23618="Somalia",C23618="South Africa",C23618="South Sudan",C23618="Sudan",C23618="Tanzania",C23618="Togo",C23618="Tunisia",C23618="Uganda",C23618="Zambia",C23618="Zimbabwe"),"Africa","")))))))))</f>
        <v>EU</v>
      </c>
      <c r="E23618" s="1" t="s">
        <v>17</v>
      </c>
      <c r="F23618" s="2">
        <v>1.1935800000000002E-2</v>
      </c>
      <c r="G23618" s="7">
        <v>793075000</v>
      </c>
    </row>
    <row r="23619" spans="1:7" ht="13.2" hidden="1" x14ac:dyDescent="0.25">
      <c r="A23619" s="1">
        <v>25224</v>
      </c>
      <c r="B23619" s="1">
        <v>2021</v>
      </c>
      <c r="C23619" s="1" t="s">
        <v>48</v>
      </c>
      <c r="D23619" s="1" t="str">
        <f t="shared" si="369"/>
        <v>EU</v>
      </c>
      <c r="E23619" s="1" t="s">
        <v>18</v>
      </c>
      <c r="F23619" s="2">
        <v>1.54898E-2</v>
      </c>
      <c r="G23619" s="7">
        <v>1029221000</v>
      </c>
    </row>
    <row r="23620" spans="1:7" ht="13.2" hidden="1" x14ac:dyDescent="0.25">
      <c r="A23620" s="1">
        <v>25225</v>
      </c>
      <c r="B23620" s="1">
        <v>2021</v>
      </c>
      <c r="C23620" s="1" t="s">
        <v>48</v>
      </c>
      <c r="D23620" s="1" t="str">
        <f t="shared" si="369"/>
        <v>EU</v>
      </c>
      <c r="E23620" s="1" t="s">
        <v>19</v>
      </c>
      <c r="F23620" s="2">
        <v>1.1903E-3</v>
      </c>
      <c r="G23620" s="7">
        <v>79090000</v>
      </c>
    </row>
    <row r="23621" spans="1:7" ht="13.2" hidden="1" x14ac:dyDescent="0.25">
      <c r="A23621" s="1">
        <v>25226</v>
      </c>
      <c r="B23621" s="1">
        <v>2021</v>
      </c>
      <c r="C23621" s="1" t="s">
        <v>48</v>
      </c>
      <c r="D23621" s="1" t="str">
        <f t="shared" si="369"/>
        <v>EU</v>
      </c>
      <c r="E23621" s="1" t="s">
        <v>20</v>
      </c>
      <c r="F23621" s="9">
        <v>5.9000000000000003E-6</v>
      </c>
      <c r="G23621" s="7">
        <v>390000</v>
      </c>
    </row>
    <row r="23622" spans="1:7" ht="13.2" hidden="1" x14ac:dyDescent="0.25">
      <c r="A23622" s="1">
        <v>25227</v>
      </c>
      <c r="B23622" s="1">
        <v>2021</v>
      </c>
      <c r="C23622" s="1" t="s">
        <v>48</v>
      </c>
      <c r="D23622" s="1" t="str">
        <f t="shared" si="369"/>
        <v>EU</v>
      </c>
      <c r="E23622" s="1" t="s">
        <v>21</v>
      </c>
      <c r="F23622" s="2">
        <v>5.0869999999999995E-4</v>
      </c>
      <c r="G23622" s="7">
        <v>33803000</v>
      </c>
    </row>
    <row r="23623" spans="1:7" ht="13.2" hidden="1" x14ac:dyDescent="0.25">
      <c r="A23623" s="1">
        <v>25229</v>
      </c>
      <c r="B23623" s="1">
        <v>2021</v>
      </c>
      <c r="C23623" s="1" t="s">
        <v>49</v>
      </c>
      <c r="D23623" s="1" t="str">
        <f t="shared" si="369"/>
        <v>EU</v>
      </c>
      <c r="E23623" s="1" t="s">
        <v>5</v>
      </c>
      <c r="F23623" s="2">
        <v>3.0546000000000002E-3</v>
      </c>
      <c r="G23623" s="7">
        <v>261185000</v>
      </c>
    </row>
    <row r="23624" spans="1:7" ht="13.2" hidden="1" x14ac:dyDescent="0.25">
      <c r="A23624" s="1">
        <v>25230</v>
      </c>
      <c r="B23624" s="1">
        <v>2021</v>
      </c>
      <c r="C23624" s="1" t="s">
        <v>49</v>
      </c>
      <c r="D23624" s="1" t="str">
        <f t="shared" si="369"/>
        <v>EU</v>
      </c>
      <c r="E23624" s="1" t="s">
        <v>6</v>
      </c>
      <c r="F23624" s="2">
        <v>8.4349999999999996E-4</v>
      </c>
      <c r="G23624" s="7">
        <v>72124000</v>
      </c>
    </row>
    <row r="23625" spans="1:7" ht="13.2" hidden="1" x14ac:dyDescent="0.25">
      <c r="A23625" s="1">
        <v>25231</v>
      </c>
      <c r="B23625" s="1">
        <v>2021</v>
      </c>
      <c r="C23625" s="1" t="s">
        <v>49</v>
      </c>
      <c r="D23625" s="1" t="str">
        <f t="shared" si="369"/>
        <v>EU</v>
      </c>
      <c r="E23625" s="1" t="s">
        <v>7</v>
      </c>
      <c r="F23625" s="2">
        <v>3.27555E-2</v>
      </c>
      <c r="G23625" s="7">
        <v>2800800000</v>
      </c>
    </row>
    <row r="23626" spans="1:7" ht="13.2" hidden="1" x14ac:dyDescent="0.25">
      <c r="A23626" s="1">
        <v>25232</v>
      </c>
      <c r="B23626" s="1">
        <v>2021</v>
      </c>
      <c r="C23626" s="1" t="s">
        <v>49</v>
      </c>
      <c r="D23626" s="1" t="str">
        <f t="shared" si="369"/>
        <v>EU</v>
      </c>
      <c r="E23626" s="1" t="s">
        <v>23</v>
      </c>
      <c r="F23626" s="2">
        <v>7.2659999999999999E-4</v>
      </c>
      <c r="G23626" s="7">
        <v>62129000</v>
      </c>
    </row>
    <row r="23627" spans="1:7" ht="13.2" hidden="1" x14ac:dyDescent="0.25">
      <c r="A23627" s="1">
        <v>25233</v>
      </c>
      <c r="B23627" s="1">
        <v>2021</v>
      </c>
      <c r="C23627" s="1" t="s">
        <v>49</v>
      </c>
      <c r="D23627" s="1" t="str">
        <f t="shared" si="369"/>
        <v>EU</v>
      </c>
      <c r="E23627" s="1" t="s">
        <v>8</v>
      </c>
      <c r="F23627" s="2">
        <v>8.3519999999999992E-4</v>
      </c>
      <c r="G23627" s="7">
        <v>71414000</v>
      </c>
    </row>
    <row r="23628" spans="1:7" ht="13.2" hidden="1" x14ac:dyDescent="0.25">
      <c r="A23628" s="1">
        <v>25234</v>
      </c>
      <c r="B23628" s="1">
        <v>2021</v>
      </c>
      <c r="C23628" s="1" t="s">
        <v>49</v>
      </c>
      <c r="D23628" s="1" t="str">
        <f t="shared" si="369"/>
        <v>EU</v>
      </c>
      <c r="E23628" s="1" t="s">
        <v>9</v>
      </c>
      <c r="F23628" s="2">
        <v>9.2330999999999993E-3</v>
      </c>
      <c r="G23628" s="7">
        <v>789491000</v>
      </c>
    </row>
    <row r="23629" spans="1:7" ht="13.2" hidden="1" x14ac:dyDescent="0.25">
      <c r="A23629" s="1">
        <v>25235</v>
      </c>
      <c r="B23629" s="1">
        <v>2021</v>
      </c>
      <c r="C23629" s="1" t="s">
        <v>49</v>
      </c>
      <c r="D23629" s="1" t="str">
        <f t="shared" si="369"/>
        <v>EU</v>
      </c>
      <c r="E23629" s="1" t="s">
        <v>10</v>
      </c>
      <c r="F23629" s="2">
        <v>6.0862000000000008E-3</v>
      </c>
      <c r="G23629" s="7">
        <v>520405999.99999994</v>
      </c>
    </row>
    <row r="23630" spans="1:7" ht="13.2" hidden="1" x14ac:dyDescent="0.25">
      <c r="A23630" s="1">
        <v>25236</v>
      </c>
      <c r="B23630" s="1">
        <v>2021</v>
      </c>
      <c r="C23630" s="1" t="s">
        <v>49</v>
      </c>
      <c r="D23630" s="1" t="str">
        <f t="shared" si="369"/>
        <v>EU</v>
      </c>
      <c r="E23630" s="1" t="s">
        <v>11</v>
      </c>
      <c r="F23630" s="2">
        <v>5.4219900000000001E-2</v>
      </c>
      <c r="G23630" s="7">
        <v>4636141000</v>
      </c>
    </row>
    <row r="23631" spans="1:7" ht="13.2" hidden="1" x14ac:dyDescent="0.25">
      <c r="A23631" s="1">
        <v>25237</v>
      </c>
      <c r="B23631" s="1">
        <v>2021</v>
      </c>
      <c r="C23631" s="1" t="s">
        <v>49</v>
      </c>
      <c r="D23631" s="1" t="str">
        <f t="shared" si="369"/>
        <v>EU</v>
      </c>
      <c r="E23631" s="1" t="s">
        <v>12</v>
      </c>
      <c r="F23631" s="2">
        <v>4.7045099999999999E-2</v>
      </c>
      <c r="G23631" s="7">
        <v>4022654000</v>
      </c>
    </row>
    <row r="23632" spans="1:7" ht="13.2" hidden="1" x14ac:dyDescent="0.25">
      <c r="A23632" s="1">
        <v>25238</v>
      </c>
      <c r="B23632" s="1">
        <v>2021</v>
      </c>
      <c r="C23632" s="1" t="s">
        <v>49</v>
      </c>
      <c r="D23632" s="1" t="str">
        <f t="shared" si="369"/>
        <v>EU</v>
      </c>
      <c r="E23632" s="1" t="s">
        <v>13</v>
      </c>
      <c r="F23632" s="2">
        <v>0.18299180000000001</v>
      </c>
      <c r="G23632" s="7">
        <v>15646945000</v>
      </c>
    </row>
    <row r="23633" spans="1:7" ht="13.2" hidden="1" x14ac:dyDescent="0.25">
      <c r="A23633" s="1">
        <v>25239</v>
      </c>
      <c r="B23633" s="1">
        <v>2021</v>
      </c>
      <c r="C23633" s="1" t="s">
        <v>49</v>
      </c>
      <c r="D23633" s="1" t="str">
        <f t="shared" si="369"/>
        <v>EU</v>
      </c>
      <c r="E23633" s="1" t="s">
        <v>14</v>
      </c>
      <c r="F23633" s="2">
        <v>4.6952299999999995E-2</v>
      </c>
      <c r="G23633" s="7">
        <v>4014717000</v>
      </c>
    </row>
    <row r="23634" spans="1:7" ht="13.2" hidden="1" x14ac:dyDescent="0.25">
      <c r="A23634" s="1">
        <v>25240</v>
      </c>
      <c r="B23634" s="1">
        <v>2021</v>
      </c>
      <c r="C23634" s="1" t="s">
        <v>49</v>
      </c>
      <c r="D23634" s="1" t="str">
        <f t="shared" si="369"/>
        <v>EU</v>
      </c>
      <c r="E23634" s="1" t="s">
        <v>15</v>
      </c>
      <c r="F23634" s="2">
        <v>4.3765000000000002E-3</v>
      </c>
      <c r="G23634" s="7">
        <v>374219000</v>
      </c>
    </row>
    <row r="23635" spans="1:7" ht="13.2" hidden="1" x14ac:dyDescent="0.25">
      <c r="A23635" s="1">
        <v>25241</v>
      </c>
      <c r="B23635" s="1">
        <v>2021</v>
      </c>
      <c r="C23635" s="1" t="s">
        <v>49</v>
      </c>
      <c r="D23635" s="1" t="str">
        <f t="shared" si="369"/>
        <v>EU</v>
      </c>
      <c r="E23635" s="1" t="s">
        <v>16</v>
      </c>
      <c r="F23635" s="2">
        <v>1.20885E-2</v>
      </c>
      <c r="G23635" s="7">
        <v>1033644000</v>
      </c>
    </row>
    <row r="23636" spans="1:7" ht="13.2" hidden="1" x14ac:dyDescent="0.25">
      <c r="A23636" s="1">
        <v>25242</v>
      </c>
      <c r="B23636" s="1">
        <v>2021</v>
      </c>
      <c r="C23636" s="1" t="s">
        <v>49</v>
      </c>
      <c r="D23636" s="1" t="str">
        <f t="shared" si="369"/>
        <v>EU</v>
      </c>
      <c r="E23636" s="1" t="s">
        <v>17</v>
      </c>
      <c r="F23636" s="2">
        <v>1.1669799999999999E-2</v>
      </c>
      <c r="G23636" s="7">
        <v>997843000</v>
      </c>
    </row>
    <row r="23637" spans="1:7" ht="13.2" hidden="1" x14ac:dyDescent="0.25">
      <c r="A23637" s="1">
        <v>25243</v>
      </c>
      <c r="B23637" s="1">
        <v>2021</v>
      </c>
      <c r="C23637" s="1" t="s">
        <v>49</v>
      </c>
      <c r="D23637" s="1" t="str">
        <f t="shared" si="369"/>
        <v>EU</v>
      </c>
      <c r="E23637" s="1" t="s">
        <v>18</v>
      </c>
      <c r="F23637" s="2">
        <v>9.6054E-3</v>
      </c>
      <c r="G23637" s="7">
        <v>821319000</v>
      </c>
    </row>
    <row r="23638" spans="1:7" ht="13.2" hidden="1" x14ac:dyDescent="0.25">
      <c r="A23638" s="1">
        <v>25244</v>
      </c>
      <c r="B23638" s="1">
        <v>2021</v>
      </c>
      <c r="C23638" s="1" t="s">
        <v>49</v>
      </c>
      <c r="D23638" s="1" t="str">
        <f t="shared" si="369"/>
        <v>EU</v>
      </c>
      <c r="E23638" s="1" t="s">
        <v>19</v>
      </c>
      <c r="F23638" s="2">
        <v>2.0149E-3</v>
      </c>
      <c r="G23638" s="7">
        <v>172290000</v>
      </c>
    </row>
    <row r="23639" spans="1:7" ht="13.2" hidden="1" x14ac:dyDescent="0.25">
      <c r="A23639" s="1">
        <v>25245</v>
      </c>
      <c r="B23639" s="1">
        <v>2021</v>
      </c>
      <c r="C23639" s="1" t="s">
        <v>49</v>
      </c>
      <c r="D23639" s="1" t="str">
        <f t="shared" si="369"/>
        <v>EU</v>
      </c>
      <c r="E23639" s="1" t="s">
        <v>20</v>
      </c>
      <c r="F23639" s="2">
        <v>4.2566999999999995E-3</v>
      </c>
      <c r="G23639" s="7">
        <v>363977000</v>
      </c>
    </row>
    <row r="23640" spans="1:7" ht="13.2" hidden="1" x14ac:dyDescent="0.25">
      <c r="A23640" s="1">
        <v>25246</v>
      </c>
      <c r="B23640" s="1">
        <v>2021</v>
      </c>
      <c r="C23640" s="1" t="s">
        <v>49</v>
      </c>
      <c r="D23640" s="1" t="str">
        <f t="shared" si="369"/>
        <v>EU</v>
      </c>
      <c r="E23640" s="1" t="s">
        <v>21</v>
      </c>
      <c r="F23640" s="9">
        <v>1.2880000000000001E-4</v>
      </c>
      <c r="G23640" s="7">
        <v>11011000</v>
      </c>
    </row>
    <row r="23641" spans="1:7" ht="13.2" hidden="1" x14ac:dyDescent="0.25">
      <c r="A23641" s="1">
        <v>25248</v>
      </c>
      <c r="B23641" s="1">
        <v>2021</v>
      </c>
      <c r="C23641" s="1" t="s">
        <v>51</v>
      </c>
      <c r="D23641" s="1" t="str">
        <f t="shared" si="369"/>
        <v>Asia Pacific</v>
      </c>
      <c r="E23641" s="1" t="s">
        <v>9</v>
      </c>
      <c r="F23641" s="2">
        <v>1.78257E-2</v>
      </c>
      <c r="G23641" s="7">
        <v>96358000</v>
      </c>
    </row>
    <row r="23642" spans="1:7" ht="13.2" hidden="1" x14ac:dyDescent="0.25">
      <c r="A23642" s="1">
        <v>25249</v>
      </c>
      <c r="B23642" s="1">
        <v>2021</v>
      </c>
      <c r="C23642" s="1" t="s">
        <v>51</v>
      </c>
      <c r="D23642" s="1" t="str">
        <f t="shared" si="369"/>
        <v>Asia Pacific</v>
      </c>
      <c r="E23642" s="1" t="s">
        <v>10</v>
      </c>
      <c r="F23642" s="2">
        <v>2.2259000000000001E-2</v>
      </c>
      <c r="G23642" s="7">
        <v>120323000</v>
      </c>
    </row>
    <row r="23643" spans="1:7" ht="13.2" hidden="1" x14ac:dyDescent="0.25">
      <c r="A23643" s="1">
        <v>25250</v>
      </c>
      <c r="B23643" s="1">
        <v>2021</v>
      </c>
      <c r="C23643" s="1" t="s">
        <v>51</v>
      </c>
      <c r="D23643" s="1" t="str">
        <f t="shared" si="369"/>
        <v>Asia Pacific</v>
      </c>
      <c r="E23643" s="1" t="s">
        <v>11</v>
      </c>
      <c r="F23643" s="2">
        <v>5.7034799999999997E-2</v>
      </c>
      <c r="G23643" s="7">
        <v>308306000</v>
      </c>
    </row>
    <row r="23644" spans="1:7" ht="13.2" hidden="1" x14ac:dyDescent="0.25">
      <c r="A23644" s="1">
        <v>25251</v>
      </c>
      <c r="B23644" s="1">
        <v>2021</v>
      </c>
      <c r="C23644" s="1" t="s">
        <v>51</v>
      </c>
      <c r="D23644" s="1" t="str">
        <f t="shared" si="369"/>
        <v>Asia Pacific</v>
      </c>
      <c r="E23644" s="1" t="s">
        <v>12</v>
      </c>
      <c r="F23644" s="2">
        <v>4.5299899999999997E-2</v>
      </c>
      <c r="G23644" s="7">
        <v>244872000</v>
      </c>
    </row>
    <row r="23645" spans="1:7" ht="13.2" hidden="1" x14ac:dyDescent="0.25">
      <c r="A23645" s="1">
        <v>25252</v>
      </c>
      <c r="B23645" s="1">
        <v>2021</v>
      </c>
      <c r="C23645" s="1" t="s">
        <v>51</v>
      </c>
      <c r="D23645" s="1" t="str">
        <f t="shared" si="369"/>
        <v>Asia Pacific</v>
      </c>
      <c r="E23645" s="1" t="s">
        <v>13</v>
      </c>
      <c r="F23645" s="2">
        <v>4.2856399999999996E-2</v>
      </c>
      <c r="G23645" s="7">
        <v>231663000</v>
      </c>
    </row>
    <row r="23646" spans="1:7" ht="13.2" hidden="1" x14ac:dyDescent="0.25">
      <c r="A23646" s="1">
        <v>25253</v>
      </c>
      <c r="B23646" s="1">
        <v>2021</v>
      </c>
      <c r="C23646" s="1" t="s">
        <v>51</v>
      </c>
      <c r="D23646" s="1" t="str">
        <f t="shared" si="369"/>
        <v>Asia Pacific</v>
      </c>
      <c r="E23646" s="1" t="s">
        <v>14</v>
      </c>
      <c r="F23646" s="2">
        <v>4.9664699999999999E-2</v>
      </c>
      <c r="G23646" s="7">
        <v>268466000</v>
      </c>
    </row>
    <row r="23647" spans="1:7" ht="13.2" hidden="1" x14ac:dyDescent="0.25">
      <c r="A23647" s="1">
        <v>25254</v>
      </c>
      <c r="B23647" s="1">
        <v>2021</v>
      </c>
      <c r="C23647" s="1" t="s">
        <v>51</v>
      </c>
      <c r="D23647" s="1" t="str">
        <f t="shared" si="369"/>
        <v>Asia Pacific</v>
      </c>
      <c r="E23647" s="1" t="s">
        <v>15</v>
      </c>
      <c r="F23647" s="2">
        <v>1.9827399999999998E-2</v>
      </c>
      <c r="G23647" s="7">
        <v>107178000</v>
      </c>
    </row>
    <row r="23648" spans="1:7" ht="13.2" hidden="1" x14ac:dyDescent="0.25">
      <c r="A23648" s="1">
        <v>25255</v>
      </c>
      <c r="B23648" s="1">
        <v>2021</v>
      </c>
      <c r="C23648" s="1" t="s">
        <v>51</v>
      </c>
      <c r="D23648" s="1" t="str">
        <f t="shared" si="369"/>
        <v>Asia Pacific</v>
      </c>
      <c r="E23648" s="1" t="s">
        <v>16</v>
      </c>
      <c r="F23648" s="2">
        <v>3.3826099999999998E-2</v>
      </c>
      <c r="G23648" s="7">
        <v>182850000</v>
      </c>
    </row>
    <row r="23649" spans="1:7" ht="13.2" hidden="1" x14ac:dyDescent="0.25">
      <c r="A23649" s="1">
        <v>25256</v>
      </c>
      <c r="B23649" s="1">
        <v>2021</v>
      </c>
      <c r="C23649" s="1" t="s">
        <v>51</v>
      </c>
      <c r="D23649" s="1" t="str">
        <f t="shared" si="369"/>
        <v>Asia Pacific</v>
      </c>
      <c r="E23649" s="1" t="s">
        <v>17</v>
      </c>
      <c r="F23649" s="2">
        <v>8.3219000000000001E-3</v>
      </c>
      <c r="G23649" s="7">
        <v>44985000</v>
      </c>
    </row>
    <row r="23650" spans="1:7" ht="13.2" hidden="1" x14ac:dyDescent="0.25">
      <c r="A23650" s="1">
        <v>25258</v>
      </c>
      <c r="B23650" s="1">
        <v>2021</v>
      </c>
      <c r="C23650" s="1" t="s">
        <v>52</v>
      </c>
      <c r="D23650" s="1" t="str">
        <f t="shared" si="369"/>
        <v>EU</v>
      </c>
      <c r="E23650" s="1" t="s">
        <v>5</v>
      </c>
      <c r="F23650" s="2">
        <v>4.0179999999999999E-3</v>
      </c>
      <c r="G23650" s="7">
        <v>71201000</v>
      </c>
    </row>
    <row r="23651" spans="1:7" ht="13.2" hidden="1" x14ac:dyDescent="0.25">
      <c r="A23651" s="1">
        <v>25259</v>
      </c>
      <c r="B23651" s="1">
        <v>2021</v>
      </c>
      <c r="C23651" s="1" t="s">
        <v>52</v>
      </c>
      <c r="D23651" s="1" t="str">
        <f t="shared" si="369"/>
        <v>EU</v>
      </c>
      <c r="E23651" s="1" t="s">
        <v>6</v>
      </c>
      <c r="F23651" s="2">
        <v>1.8354999999999999E-3</v>
      </c>
      <c r="G23651" s="7">
        <v>32525000</v>
      </c>
    </row>
    <row r="23652" spans="1:7" ht="13.2" hidden="1" x14ac:dyDescent="0.25">
      <c r="A23652" s="1">
        <v>25260</v>
      </c>
      <c r="B23652" s="1">
        <v>2021</v>
      </c>
      <c r="C23652" s="1" t="s">
        <v>52</v>
      </c>
      <c r="D23652" s="1" t="str">
        <f t="shared" si="369"/>
        <v>EU</v>
      </c>
      <c r="E23652" s="1" t="s">
        <v>7</v>
      </c>
      <c r="F23652" s="2">
        <v>2.2706199999999999E-2</v>
      </c>
      <c r="G23652" s="7">
        <v>402368000</v>
      </c>
    </row>
    <row r="23653" spans="1:7" ht="13.2" hidden="1" x14ac:dyDescent="0.25">
      <c r="A23653" s="1">
        <v>25261</v>
      </c>
      <c r="B23653" s="1">
        <v>2021</v>
      </c>
      <c r="C23653" s="1" t="s">
        <v>52</v>
      </c>
      <c r="D23653" s="1" t="str">
        <f t="shared" si="369"/>
        <v>EU</v>
      </c>
      <c r="E23653" s="1" t="s">
        <v>23</v>
      </c>
      <c r="F23653" s="9">
        <v>2.1360000000000001E-4</v>
      </c>
      <c r="G23653" s="7">
        <v>3785000</v>
      </c>
    </row>
    <row r="23654" spans="1:7" ht="13.2" hidden="1" x14ac:dyDescent="0.25">
      <c r="A23654" s="1">
        <v>25262</v>
      </c>
      <c r="B23654" s="1">
        <v>2021</v>
      </c>
      <c r="C23654" s="1" t="s">
        <v>52</v>
      </c>
      <c r="D23654" s="1" t="str">
        <f t="shared" si="369"/>
        <v>EU</v>
      </c>
      <c r="E23654" s="1" t="s">
        <v>8</v>
      </c>
      <c r="F23654" s="2">
        <v>1.05054E-2</v>
      </c>
      <c r="G23654" s="7">
        <v>186163000</v>
      </c>
    </row>
    <row r="23655" spans="1:7" ht="13.2" hidden="1" x14ac:dyDescent="0.25">
      <c r="A23655" s="1">
        <v>25263</v>
      </c>
      <c r="B23655" s="1">
        <v>2021</v>
      </c>
      <c r="C23655" s="1" t="s">
        <v>52</v>
      </c>
      <c r="D23655" s="1" t="str">
        <f t="shared" si="369"/>
        <v>EU</v>
      </c>
      <c r="E23655" s="1" t="s">
        <v>9</v>
      </c>
      <c r="F23655" s="2">
        <v>1.2995000000000001E-2</v>
      </c>
      <c r="G23655" s="7">
        <v>230280000</v>
      </c>
    </row>
    <row r="23656" spans="1:7" ht="13.2" hidden="1" x14ac:dyDescent="0.25">
      <c r="A23656" s="1">
        <v>25264</v>
      </c>
      <c r="B23656" s="1">
        <v>2021</v>
      </c>
      <c r="C23656" s="1" t="s">
        <v>52</v>
      </c>
      <c r="D23656" s="1" t="str">
        <f t="shared" si="369"/>
        <v>EU</v>
      </c>
      <c r="E23656" s="1" t="s">
        <v>10</v>
      </c>
      <c r="F23656" s="2">
        <v>5.1859999999999996E-3</v>
      </c>
      <c r="G23656" s="7">
        <v>91899000</v>
      </c>
    </row>
    <row r="23657" spans="1:7" ht="13.2" hidden="1" x14ac:dyDescent="0.25">
      <c r="A23657" s="1">
        <v>25265</v>
      </c>
      <c r="B23657" s="1">
        <v>2021</v>
      </c>
      <c r="C23657" s="1" t="s">
        <v>52</v>
      </c>
      <c r="D23657" s="1" t="str">
        <f t="shared" si="369"/>
        <v>EU</v>
      </c>
      <c r="E23657" s="1" t="s">
        <v>11</v>
      </c>
      <c r="F23657" s="2">
        <v>6.6536700000000004E-2</v>
      </c>
      <c r="G23657" s="7">
        <v>1179074000</v>
      </c>
    </row>
    <row r="23658" spans="1:7" ht="13.2" hidden="1" x14ac:dyDescent="0.25">
      <c r="A23658" s="1">
        <v>25266</v>
      </c>
      <c r="B23658" s="1">
        <v>2021</v>
      </c>
      <c r="C23658" s="1" t="s">
        <v>52</v>
      </c>
      <c r="D23658" s="1" t="str">
        <f t="shared" si="369"/>
        <v>EU</v>
      </c>
      <c r="E23658" s="1" t="s">
        <v>12</v>
      </c>
      <c r="F23658" s="2">
        <v>5.5156900000000002E-2</v>
      </c>
      <c r="G23658" s="7">
        <v>977417000</v>
      </c>
    </row>
    <row r="23659" spans="1:7" ht="13.2" hidden="1" x14ac:dyDescent="0.25">
      <c r="A23659" s="1">
        <v>25267</v>
      </c>
      <c r="B23659" s="1">
        <v>2021</v>
      </c>
      <c r="C23659" s="1" t="s">
        <v>52</v>
      </c>
      <c r="D23659" s="1" t="str">
        <f t="shared" si="369"/>
        <v>EU</v>
      </c>
      <c r="E23659" s="1" t="s">
        <v>13</v>
      </c>
      <c r="F23659" s="2">
        <v>0.1099535</v>
      </c>
      <c r="G23659" s="7">
        <v>1948446000</v>
      </c>
    </row>
    <row r="23660" spans="1:7" ht="13.2" hidden="1" x14ac:dyDescent="0.25">
      <c r="A23660" s="1">
        <v>25268</v>
      </c>
      <c r="B23660" s="1">
        <v>2021</v>
      </c>
      <c r="C23660" s="1" t="s">
        <v>52</v>
      </c>
      <c r="D23660" s="1" t="str">
        <f t="shared" si="369"/>
        <v>EU</v>
      </c>
      <c r="E23660" s="1" t="s">
        <v>14</v>
      </c>
      <c r="F23660" s="2">
        <v>6.2578800000000004E-2</v>
      </c>
      <c r="G23660" s="7">
        <v>1108937000</v>
      </c>
    </row>
    <row r="23661" spans="1:7" ht="13.2" hidden="1" x14ac:dyDescent="0.25">
      <c r="A23661" s="1">
        <v>25269</v>
      </c>
      <c r="B23661" s="1">
        <v>2021</v>
      </c>
      <c r="C23661" s="1" t="s">
        <v>52</v>
      </c>
      <c r="D23661" s="1" t="str">
        <f t="shared" si="369"/>
        <v>EU</v>
      </c>
      <c r="E23661" s="1" t="s">
        <v>15</v>
      </c>
      <c r="F23661" s="2">
        <v>5.9267999999999994E-3</v>
      </c>
      <c r="G23661" s="7">
        <v>105027000</v>
      </c>
    </row>
    <row r="23662" spans="1:7" ht="13.2" hidden="1" x14ac:dyDescent="0.25">
      <c r="A23662" s="1">
        <v>25270</v>
      </c>
      <c r="B23662" s="1">
        <v>2021</v>
      </c>
      <c r="C23662" s="1" t="s">
        <v>52</v>
      </c>
      <c r="D23662" s="1" t="str">
        <f t="shared" si="369"/>
        <v>EU</v>
      </c>
      <c r="E23662" s="1" t="s">
        <v>16</v>
      </c>
      <c r="F23662" s="2">
        <v>1.5050699999999998E-2</v>
      </c>
      <c r="G23662" s="7">
        <v>266708000.00000003</v>
      </c>
    </row>
    <row r="23663" spans="1:7" ht="13.2" hidden="1" x14ac:dyDescent="0.25">
      <c r="A23663" s="1">
        <v>25271</v>
      </c>
      <c r="B23663" s="1">
        <v>2021</v>
      </c>
      <c r="C23663" s="1" t="s">
        <v>52</v>
      </c>
      <c r="D23663" s="1" t="str">
        <f t="shared" si="369"/>
        <v>EU</v>
      </c>
      <c r="E23663" s="1" t="s">
        <v>17</v>
      </c>
      <c r="F23663" s="2">
        <v>1.28281E-2</v>
      </c>
      <c r="G23663" s="7">
        <v>227323000</v>
      </c>
    </row>
    <row r="23664" spans="1:7" ht="13.2" hidden="1" x14ac:dyDescent="0.25">
      <c r="A23664" s="1">
        <v>25272</v>
      </c>
      <c r="B23664" s="1">
        <v>2021</v>
      </c>
      <c r="C23664" s="1" t="s">
        <v>52</v>
      </c>
      <c r="D23664" s="1" t="str">
        <f t="shared" si="369"/>
        <v>EU</v>
      </c>
      <c r="E23664" s="1" t="s">
        <v>18</v>
      </c>
      <c r="F23664" s="2">
        <v>3.9004999999999998E-2</v>
      </c>
      <c r="G23664" s="7">
        <v>691193000</v>
      </c>
    </row>
    <row r="23665" spans="1:7" ht="13.2" hidden="1" x14ac:dyDescent="0.25">
      <c r="A23665" s="1">
        <v>25273</v>
      </c>
      <c r="B23665" s="1">
        <v>2021</v>
      </c>
      <c r="C23665" s="1" t="s">
        <v>52</v>
      </c>
      <c r="D23665" s="1" t="str">
        <f t="shared" si="369"/>
        <v>EU</v>
      </c>
      <c r="E23665" s="1" t="s">
        <v>19</v>
      </c>
      <c r="F23665" s="2">
        <v>1.1439900000000001E-2</v>
      </c>
      <c r="G23665" s="7">
        <v>202722000</v>
      </c>
    </row>
    <row r="23666" spans="1:7" ht="13.2" hidden="1" x14ac:dyDescent="0.25">
      <c r="A23666" s="1">
        <v>25274</v>
      </c>
      <c r="B23666" s="1">
        <v>2021</v>
      </c>
      <c r="C23666" s="1" t="s">
        <v>52</v>
      </c>
      <c r="D23666" s="1" t="str">
        <f t="shared" si="369"/>
        <v>EU</v>
      </c>
      <c r="E23666" s="1" t="s">
        <v>20</v>
      </c>
      <c r="F23666" s="9">
        <v>6.0099999999999997E-5</v>
      </c>
      <c r="G23666" s="7">
        <v>1064000</v>
      </c>
    </row>
    <row r="23667" spans="1:7" ht="13.2" hidden="1" x14ac:dyDescent="0.25">
      <c r="A23667" s="1">
        <v>25275</v>
      </c>
      <c r="B23667" s="1">
        <v>2021</v>
      </c>
      <c r="C23667" s="1" t="s">
        <v>52</v>
      </c>
      <c r="D23667" s="1" t="str">
        <f t="shared" si="369"/>
        <v>EU</v>
      </c>
      <c r="E23667" s="1" t="s">
        <v>21</v>
      </c>
      <c r="F23667" s="9">
        <v>0</v>
      </c>
      <c r="G23667" s="7">
        <v>0</v>
      </c>
    </row>
    <row r="23668" spans="1:7" ht="13.2" hidden="1" x14ac:dyDescent="0.25">
      <c r="A23668" s="1">
        <v>25277</v>
      </c>
      <c r="B23668" s="1">
        <v>2021</v>
      </c>
      <c r="C23668" s="1" t="s">
        <v>83</v>
      </c>
      <c r="D23668" s="1" t="str">
        <f t="shared" si="369"/>
        <v>Africa</v>
      </c>
      <c r="E23668" s="1" t="s">
        <v>5</v>
      </c>
      <c r="F23668" s="2">
        <v>6.8877000000000001E-3</v>
      </c>
      <c r="G23668" s="7">
        <v>79382000</v>
      </c>
    </row>
    <row r="23669" spans="1:7" ht="13.2" hidden="1" x14ac:dyDescent="0.25">
      <c r="A23669" s="1">
        <v>25278</v>
      </c>
      <c r="B23669" s="1">
        <v>2021</v>
      </c>
      <c r="C23669" s="1" t="s">
        <v>83</v>
      </c>
      <c r="D23669" s="1" t="str">
        <f t="shared" si="369"/>
        <v>Africa</v>
      </c>
      <c r="E23669" s="1" t="s">
        <v>6</v>
      </c>
      <c r="F23669" s="2">
        <v>3.0348999999999997E-3</v>
      </c>
      <c r="G23669" s="7">
        <v>34978000</v>
      </c>
    </row>
    <row r="23670" spans="1:7" ht="13.2" hidden="1" x14ac:dyDescent="0.25">
      <c r="A23670" s="1">
        <v>25279</v>
      </c>
      <c r="B23670" s="1">
        <v>2021</v>
      </c>
      <c r="C23670" s="1" t="s">
        <v>83</v>
      </c>
      <c r="D23670" s="1" t="str">
        <f t="shared" si="369"/>
        <v>Africa</v>
      </c>
      <c r="E23670" s="1" t="s">
        <v>7</v>
      </c>
      <c r="F23670" s="2">
        <v>1.7816000000000002E-2</v>
      </c>
      <c r="G23670" s="7">
        <v>205334000</v>
      </c>
    </row>
    <row r="23671" spans="1:7" ht="13.2" hidden="1" x14ac:dyDescent="0.25">
      <c r="A23671" s="1">
        <v>25280</v>
      </c>
      <c r="B23671" s="1">
        <v>2021</v>
      </c>
      <c r="C23671" s="1" t="s">
        <v>83</v>
      </c>
      <c r="D23671" s="1" t="str">
        <f t="shared" si="369"/>
        <v>Africa</v>
      </c>
      <c r="E23671" s="1" t="s">
        <v>23</v>
      </c>
      <c r="F23671" s="9">
        <v>2.8870000000000002E-4</v>
      </c>
      <c r="G23671" s="7">
        <v>3327000</v>
      </c>
    </row>
    <row r="23672" spans="1:7" ht="13.2" hidden="1" x14ac:dyDescent="0.25">
      <c r="A23672" s="1">
        <v>25281</v>
      </c>
      <c r="B23672" s="1">
        <v>2021</v>
      </c>
      <c r="C23672" s="1" t="s">
        <v>83</v>
      </c>
      <c r="D23672" s="1" t="str">
        <f t="shared" si="369"/>
        <v>Africa</v>
      </c>
      <c r="E23672" s="1" t="s">
        <v>8</v>
      </c>
      <c r="F23672" s="9">
        <v>2.075E-4</v>
      </c>
      <c r="G23672" s="7">
        <v>2391000</v>
      </c>
    </row>
    <row r="23673" spans="1:7" ht="13.2" hidden="1" x14ac:dyDescent="0.25">
      <c r="A23673" s="1">
        <v>25282</v>
      </c>
      <c r="B23673" s="1">
        <v>2021</v>
      </c>
      <c r="C23673" s="1" t="s">
        <v>83</v>
      </c>
      <c r="D23673" s="1" t="str">
        <f t="shared" si="369"/>
        <v>Africa</v>
      </c>
      <c r="E23673" s="1" t="s">
        <v>9</v>
      </c>
      <c r="F23673" s="2">
        <v>8.046600000000001E-3</v>
      </c>
      <c r="G23673" s="7">
        <v>92739000</v>
      </c>
    </row>
    <row r="23674" spans="1:7" ht="13.2" hidden="1" x14ac:dyDescent="0.25">
      <c r="A23674" s="1">
        <v>25283</v>
      </c>
      <c r="B23674" s="1">
        <v>2021</v>
      </c>
      <c r="C23674" s="1" t="s">
        <v>83</v>
      </c>
      <c r="D23674" s="1" t="str">
        <f t="shared" si="369"/>
        <v>Africa</v>
      </c>
      <c r="E23674" s="1" t="s">
        <v>10</v>
      </c>
      <c r="F23674" s="2">
        <v>7.6202000000000006E-3</v>
      </c>
      <c r="G23674" s="7">
        <v>87825000</v>
      </c>
    </row>
    <row r="23675" spans="1:7" ht="13.2" hidden="1" x14ac:dyDescent="0.25">
      <c r="A23675" s="1">
        <v>25284</v>
      </c>
      <c r="B23675" s="1">
        <v>2021</v>
      </c>
      <c r="C23675" s="1" t="s">
        <v>83</v>
      </c>
      <c r="D23675" s="1" t="str">
        <f t="shared" si="369"/>
        <v>Africa</v>
      </c>
      <c r="E23675" s="1" t="s">
        <v>11</v>
      </c>
      <c r="F23675" s="2">
        <v>3.04555E-2</v>
      </c>
      <c r="G23675" s="7">
        <v>351006000</v>
      </c>
    </row>
    <row r="23676" spans="1:7" ht="13.2" hidden="1" x14ac:dyDescent="0.25">
      <c r="A23676" s="1">
        <v>25285</v>
      </c>
      <c r="B23676" s="1">
        <v>2021</v>
      </c>
      <c r="C23676" s="1" t="s">
        <v>83</v>
      </c>
      <c r="D23676" s="1" t="str">
        <f t="shared" si="369"/>
        <v>Africa</v>
      </c>
      <c r="E23676" s="1" t="s">
        <v>12</v>
      </c>
      <c r="F23676" s="2">
        <v>4.0255300000000001E-2</v>
      </c>
      <c r="G23676" s="7">
        <v>463951000</v>
      </c>
    </row>
    <row r="23677" spans="1:7" ht="13.2" hidden="1" x14ac:dyDescent="0.25">
      <c r="A23677" s="1">
        <v>25286</v>
      </c>
      <c r="B23677" s="1">
        <v>2021</v>
      </c>
      <c r="C23677" s="1" t="s">
        <v>83</v>
      </c>
      <c r="D23677" s="1" t="str">
        <f t="shared" si="369"/>
        <v>Africa</v>
      </c>
      <c r="E23677" s="1" t="s">
        <v>13</v>
      </c>
      <c r="F23677" s="2">
        <v>0.103798</v>
      </c>
      <c r="G23677" s="7">
        <v>1196295000</v>
      </c>
    </row>
    <row r="23678" spans="1:7" ht="13.2" hidden="1" x14ac:dyDescent="0.25">
      <c r="A23678" s="1">
        <v>25287</v>
      </c>
      <c r="B23678" s="1">
        <v>2021</v>
      </c>
      <c r="C23678" s="1" t="s">
        <v>83</v>
      </c>
      <c r="D23678" s="1" t="str">
        <f t="shared" si="369"/>
        <v>Africa</v>
      </c>
      <c r="E23678" s="1" t="s">
        <v>14</v>
      </c>
      <c r="F23678" s="2">
        <v>9.043509999999999E-2</v>
      </c>
      <c r="G23678" s="7">
        <v>1042284000.0000001</v>
      </c>
    </row>
    <row r="23679" spans="1:7" ht="13.2" hidden="1" x14ac:dyDescent="0.25">
      <c r="A23679" s="1">
        <v>25288</v>
      </c>
      <c r="B23679" s="1">
        <v>2021</v>
      </c>
      <c r="C23679" s="1" t="s">
        <v>83</v>
      </c>
      <c r="D23679" s="1" t="str">
        <f t="shared" si="369"/>
        <v>Africa</v>
      </c>
      <c r="E23679" s="1" t="s">
        <v>15</v>
      </c>
      <c r="F23679" s="2">
        <v>1.5087999999999998E-3</v>
      </c>
      <c r="G23679" s="7">
        <v>17389000</v>
      </c>
    </row>
    <row r="23680" spans="1:7" ht="13.2" hidden="1" x14ac:dyDescent="0.25">
      <c r="A23680" s="1">
        <v>25289</v>
      </c>
      <c r="B23680" s="1">
        <v>2021</v>
      </c>
      <c r="C23680" s="1" t="s">
        <v>83</v>
      </c>
      <c r="D23680" s="1" t="str">
        <f t="shared" si="369"/>
        <v>Africa</v>
      </c>
      <c r="E23680" s="1" t="s">
        <v>16</v>
      </c>
      <c r="F23680" s="2">
        <v>2.2750599999999999E-2</v>
      </c>
      <c r="G23680" s="7">
        <v>262206000.00000003</v>
      </c>
    </row>
    <row r="23681" spans="1:7" ht="13.2" hidden="1" x14ac:dyDescent="0.25">
      <c r="A23681" s="1">
        <v>25290</v>
      </c>
      <c r="B23681" s="1">
        <v>2021</v>
      </c>
      <c r="C23681" s="1" t="s">
        <v>83</v>
      </c>
      <c r="D23681" s="1" t="str">
        <f t="shared" si="369"/>
        <v>Africa</v>
      </c>
      <c r="E23681" s="1" t="s">
        <v>17</v>
      </c>
      <c r="F23681" s="2">
        <v>2.9492000000000003E-3</v>
      </c>
      <c r="G23681" s="7">
        <v>33990000</v>
      </c>
    </row>
    <row r="23682" spans="1:7" ht="13.2" hidden="1" x14ac:dyDescent="0.25">
      <c r="A23682" s="1">
        <v>25291</v>
      </c>
      <c r="B23682" s="1">
        <v>2021</v>
      </c>
      <c r="C23682" s="1" t="s">
        <v>83</v>
      </c>
      <c r="D23682" s="1" t="str">
        <f t="shared" ref="D23682:D23745" si="370">IF(OR(C23682="Austria",C23682="Belgium",C23682="Bulgaria",C23682="Iceland",C23682="Croatia",C23682="Cyprus",C23682="Czechia",C23682="Denmark",C23682="Estonia",C23682="Finland",C23682="France",C23682="Germany",C23682="Greece",C23682="Hungary",C23682="Ireland",C23682="Italy",C23682="Latvia",C23682="Lithuania",C23682="Luxembourg",C23682="Malta",C23682="Netherlands",C23682="Poland",C23682="Portugal",C23682="Romania",C23682="Slovakia",C23682="Slovenia",C23682="Spain",C23682="Sweden"),"EU",IF(OR(C23682="Albania",C23682="Andorra",C23682="Belarus",C23682="Bosnia and Herzegovina",C23682="Kosovo",C23682="Montenegro",C23682="Moldova",C23682="Ukraine",C23682="San Marino",C23682="North Macedonia",C23682="Norway",C23682="Serbia",C23682="Switzerland",C23682="United Kingdom"),"Non-EU European",IF(OR(C23682="Armenia",C23682="Azerbaijan",C23682="Georgia",C23682="Russian Federation",C23682="Kazakhstan",C23682="Kyrgyzstan",C23682="Tajikistan",C23682="Turkmenistan",C23682="Uzbekistan"),"Asia Pacific",IF(OR(C23682="Afghanistan",C23682="Bahrain",C23682="Egypt",C23682="Iran",C23682="Iraq",C23682="Israel",C23682="Jordan",C23682="Kuwait",C23682="Lebanon",C23682="Oman",C23682="Palestine, State of",C23682="Turkey",C23682="Qatar",C23682="Saudi Arabia",C23682="Syria",C23682="United Arab Emirates",C23682="Yemen"),"Middle East",IF(OR(C23682="Australia",C23682="Marshall Islands",C23682="Cook Islands",C23682="New Zealand"),"Oceania",IF(OR(C23682="Brunei Darussalam",C23682="Sri Lanka",C23682="Nepal",C23682="China",C23682="Hong Kong",C23682="Macao",C23682="Fiji",C23682="India",C23682="Indonesia",C23682="Japan",C23682="Kiribati",C23682="Malaysia",C23682="Maldives",C23682="Mongolia",C23682="Myanmar",C23682="Nauru",C23682="Papua New Guinea",C23682="Philippines",C23682="Samoa",C23682="Singapore",C23682="Solomon Islands",C23682="South Korea",C23682="Taiwan",C23682="Thailand",C23682="Timor-Leste",C23682="Tonga",C23682="Tuvalu",C23682="Vanuatu",C23682="Vietnam"),"Asia Pacific",IF(OR(C23682="Canada",C23682="United States of America"),"North America",IF(OR(C23682="Bolivia",C23682="Brazil",C23682="Chile",C23682="Colombia",C23682="Guatemala",C23682="Panama",C23682="Ecuador",C23682="El Salvador",C23682="Costa Rica",C23682="Guyana",C23682="Paraguay",C23682="Peru",C23682="Suriname",C23682="Uruguay",C23682="Venezuela"),"South America",IF(OR(C23682="Algeria",C23682="Angola",C23682="Benin",C23682="Botswana",C23682="Burkina Faso",C23682="Burundi",C23682="Cabo Verde",C23682="Cameroon",C23682="Central African Republic",C23682="Chad",C23682="Comoros",C23682="Congo",C23682="Democratic Republic of the Congo",C23682="Djibouti",C23682="Equatorial Guinea",C23682="Eritrea",C23682="Eswatini",C23682="Ethiopia",C23682="Gabon",C23682="Gambia",C23682="Ghana",C23682="Guinea",C23682="Guinea-Bissau",C23682="Ivory Coast",C23682="Kenya",C23682="Lesotho",C23682="Liberia",C23682="Libya",C23682="Madagascar",C23682="Malawi",C23682="Mali",C23682="Mauritania",C23682="Mauritius",C23682="Morocco",C23682="Mozambique",C23682="Namibia",C23682="Niger",C23682="Nigeria",C23682="Rwanda",C23682="Sao Tome and Principe",C23682="Senegal",C23682="Seychelles",C23682="Sierra Leone",C23682="Somalia",C23682="South Africa",C23682="South Sudan",C23682="Sudan",C23682="Tanzania",C23682="Togo",C23682="Tunisia",C23682="Uganda",C23682="Zambia",C23682="Zimbabwe"),"Africa","")))))))))</f>
        <v>Africa</v>
      </c>
      <c r="E23682" s="1" t="s">
        <v>18</v>
      </c>
      <c r="F23682" s="2">
        <v>1.9463E-3</v>
      </c>
      <c r="G23682" s="7">
        <v>22431000</v>
      </c>
    </row>
    <row r="23683" spans="1:7" ht="13.2" hidden="1" x14ac:dyDescent="0.25">
      <c r="A23683" s="1">
        <v>25292</v>
      </c>
      <c r="B23683" s="1">
        <v>2021</v>
      </c>
      <c r="C23683" s="1" t="s">
        <v>83</v>
      </c>
      <c r="D23683" s="1" t="str">
        <f t="shared" si="370"/>
        <v>Africa</v>
      </c>
      <c r="E23683" s="1" t="s">
        <v>19</v>
      </c>
      <c r="F23683" s="2">
        <v>4.2442000000000001E-3</v>
      </c>
      <c r="G23683" s="7">
        <v>48916000</v>
      </c>
    </row>
    <row r="23684" spans="1:7" ht="13.2" hidden="1" x14ac:dyDescent="0.25">
      <c r="A23684" s="1">
        <v>25293</v>
      </c>
      <c r="B23684" s="1">
        <v>2021</v>
      </c>
      <c r="C23684" s="1" t="s">
        <v>83</v>
      </c>
      <c r="D23684" s="1" t="str">
        <f t="shared" si="370"/>
        <v>Africa</v>
      </c>
      <c r="E23684" s="1" t="s">
        <v>20</v>
      </c>
      <c r="F23684" s="9">
        <v>9.2E-6</v>
      </c>
      <c r="G23684" s="7">
        <v>106000</v>
      </c>
    </row>
    <row r="23685" spans="1:7" ht="13.2" hidden="1" x14ac:dyDescent="0.25">
      <c r="A23685" s="1">
        <v>25294</v>
      </c>
      <c r="B23685" s="1">
        <v>2021</v>
      </c>
      <c r="C23685" s="1" t="s">
        <v>83</v>
      </c>
      <c r="D23685" s="1" t="str">
        <f t="shared" si="370"/>
        <v>Africa</v>
      </c>
      <c r="E23685" s="1" t="s">
        <v>21</v>
      </c>
      <c r="F23685" s="2">
        <v>2.7975999999999999E-3</v>
      </c>
      <c r="G23685" s="7">
        <v>32243000.000000004</v>
      </c>
    </row>
    <row r="23686" spans="1:7" ht="13.2" hidden="1" x14ac:dyDescent="0.25">
      <c r="A23686" s="1">
        <v>25296</v>
      </c>
      <c r="B23686" s="1">
        <v>2021</v>
      </c>
      <c r="C23686" s="1" t="s">
        <v>126</v>
      </c>
      <c r="D23686" s="1" t="str">
        <f t="shared" si="370"/>
        <v>Non-EU European</v>
      </c>
      <c r="E23686" s="1" t="s">
        <v>5</v>
      </c>
      <c r="F23686" s="2">
        <v>8.1729999999999997E-3</v>
      </c>
      <c r="G23686" s="7">
        <v>111807000</v>
      </c>
    </row>
    <row r="23687" spans="1:7" ht="13.2" hidden="1" x14ac:dyDescent="0.25">
      <c r="A23687" s="1">
        <v>25297</v>
      </c>
      <c r="B23687" s="1">
        <v>2021</v>
      </c>
      <c r="C23687" s="1" t="s">
        <v>126</v>
      </c>
      <c r="D23687" s="1" t="str">
        <f t="shared" si="370"/>
        <v>Non-EU European</v>
      </c>
      <c r="E23687" s="1" t="s">
        <v>6</v>
      </c>
      <c r="F23687" s="9">
        <v>2.41E-4</v>
      </c>
      <c r="G23687" s="7">
        <v>3297000</v>
      </c>
    </row>
    <row r="23688" spans="1:7" ht="13.2" hidden="1" x14ac:dyDescent="0.25">
      <c r="A23688" s="1">
        <v>25298</v>
      </c>
      <c r="B23688" s="1">
        <v>2021</v>
      </c>
      <c r="C23688" s="1" t="s">
        <v>126</v>
      </c>
      <c r="D23688" s="1" t="str">
        <f t="shared" si="370"/>
        <v>Non-EU European</v>
      </c>
      <c r="E23688" s="1" t="s">
        <v>7</v>
      </c>
      <c r="F23688" s="2">
        <v>2.32769E-2</v>
      </c>
      <c r="G23688" s="7">
        <v>318431000</v>
      </c>
    </row>
    <row r="23689" spans="1:7" ht="13.2" hidden="1" x14ac:dyDescent="0.25">
      <c r="A23689" s="1">
        <v>25299</v>
      </c>
      <c r="B23689" s="1">
        <v>2021</v>
      </c>
      <c r="C23689" s="1" t="s">
        <v>126</v>
      </c>
      <c r="D23689" s="1" t="str">
        <f t="shared" si="370"/>
        <v>Non-EU European</v>
      </c>
      <c r="E23689" s="1" t="s">
        <v>23</v>
      </c>
      <c r="F23689" s="9">
        <v>3.9300000000000007E-5</v>
      </c>
      <c r="G23689" s="7">
        <v>537000</v>
      </c>
    </row>
    <row r="23690" spans="1:7" ht="13.2" hidden="1" x14ac:dyDescent="0.25">
      <c r="A23690" s="1">
        <v>25300</v>
      </c>
      <c r="B23690" s="1">
        <v>2021</v>
      </c>
      <c r="C23690" s="1" t="s">
        <v>126</v>
      </c>
      <c r="D23690" s="1" t="str">
        <f t="shared" si="370"/>
        <v>Non-EU European</v>
      </c>
      <c r="E23690" s="1" t="s">
        <v>8</v>
      </c>
      <c r="F23690" s="9">
        <v>1.9720000000000002E-4</v>
      </c>
      <c r="G23690" s="7">
        <v>2698000</v>
      </c>
    </row>
    <row r="23691" spans="1:7" ht="13.2" hidden="1" x14ac:dyDescent="0.25">
      <c r="A23691" s="1">
        <v>25301</v>
      </c>
      <c r="B23691" s="1">
        <v>2021</v>
      </c>
      <c r="C23691" s="1" t="s">
        <v>126</v>
      </c>
      <c r="D23691" s="1" t="str">
        <f t="shared" si="370"/>
        <v>Non-EU European</v>
      </c>
      <c r="E23691" s="1" t="s">
        <v>9</v>
      </c>
      <c r="F23691" s="2">
        <v>1.2792000000000001E-3</v>
      </c>
      <c r="G23691" s="7">
        <v>17500000</v>
      </c>
    </row>
    <row r="23692" spans="1:7" ht="13.2" hidden="1" x14ac:dyDescent="0.25">
      <c r="A23692" s="1">
        <v>25302</v>
      </c>
      <c r="B23692" s="1">
        <v>2021</v>
      </c>
      <c r="C23692" s="1" t="s">
        <v>126</v>
      </c>
      <c r="D23692" s="1" t="str">
        <f t="shared" si="370"/>
        <v>Non-EU European</v>
      </c>
      <c r="E23692" s="1" t="s">
        <v>10</v>
      </c>
      <c r="F23692" s="2">
        <v>8.9899000000000003E-3</v>
      </c>
      <c r="G23692" s="7">
        <v>122983000</v>
      </c>
    </row>
    <row r="23693" spans="1:7" ht="13.2" hidden="1" x14ac:dyDescent="0.25">
      <c r="A23693" s="1">
        <v>25303</v>
      </c>
      <c r="B23693" s="1">
        <v>2021</v>
      </c>
      <c r="C23693" s="1" t="s">
        <v>126</v>
      </c>
      <c r="D23693" s="1" t="str">
        <f t="shared" si="370"/>
        <v>Non-EU European</v>
      </c>
      <c r="E23693" s="1" t="s">
        <v>11</v>
      </c>
      <c r="F23693" s="2">
        <v>5.5929900000000005E-2</v>
      </c>
      <c r="G23693" s="7">
        <v>765127000</v>
      </c>
    </row>
    <row r="23694" spans="1:7" ht="13.2" hidden="1" x14ac:dyDescent="0.25">
      <c r="A23694" s="1">
        <v>25304</v>
      </c>
      <c r="B23694" s="1">
        <v>2021</v>
      </c>
      <c r="C23694" s="1" t="s">
        <v>126</v>
      </c>
      <c r="D23694" s="1" t="str">
        <f t="shared" si="370"/>
        <v>Non-EU European</v>
      </c>
      <c r="E23694" s="1" t="s">
        <v>12</v>
      </c>
      <c r="F23694" s="2">
        <v>5.5394100000000002E-2</v>
      </c>
      <c r="G23694" s="7">
        <v>757797000</v>
      </c>
    </row>
    <row r="23695" spans="1:7" ht="13.2" hidden="1" x14ac:dyDescent="0.25">
      <c r="A23695" s="1">
        <v>25305</v>
      </c>
      <c r="B23695" s="1">
        <v>2021</v>
      </c>
      <c r="C23695" s="1" t="s">
        <v>126</v>
      </c>
      <c r="D23695" s="1" t="str">
        <f t="shared" si="370"/>
        <v>Non-EU European</v>
      </c>
      <c r="E23695" s="1" t="s">
        <v>13</v>
      </c>
      <c r="F23695" s="2">
        <v>0.12165720000000001</v>
      </c>
      <c r="G23695" s="7">
        <v>1664283000</v>
      </c>
    </row>
    <row r="23696" spans="1:7" ht="13.2" hidden="1" x14ac:dyDescent="0.25">
      <c r="A23696" s="1">
        <v>25306</v>
      </c>
      <c r="B23696" s="1">
        <v>2021</v>
      </c>
      <c r="C23696" s="1" t="s">
        <v>126</v>
      </c>
      <c r="D23696" s="1" t="str">
        <f t="shared" si="370"/>
        <v>Non-EU European</v>
      </c>
      <c r="E23696" s="1" t="s">
        <v>14</v>
      </c>
      <c r="F23696" s="2">
        <v>2.82308E-2</v>
      </c>
      <c r="G23696" s="7">
        <v>386200000</v>
      </c>
    </row>
    <row r="23697" spans="1:7" ht="13.2" hidden="1" x14ac:dyDescent="0.25">
      <c r="A23697" s="1">
        <v>25307</v>
      </c>
      <c r="B23697" s="1">
        <v>2021</v>
      </c>
      <c r="C23697" s="1" t="s">
        <v>126</v>
      </c>
      <c r="D23697" s="1" t="str">
        <f t="shared" si="370"/>
        <v>Non-EU European</v>
      </c>
      <c r="E23697" s="1" t="s">
        <v>15</v>
      </c>
      <c r="F23697" s="2">
        <v>3.2396999999999999E-3</v>
      </c>
      <c r="G23697" s="7">
        <v>44320000</v>
      </c>
    </row>
    <row r="23698" spans="1:7" ht="13.2" hidden="1" x14ac:dyDescent="0.25">
      <c r="A23698" s="1">
        <v>25308</v>
      </c>
      <c r="B23698" s="1">
        <v>2021</v>
      </c>
      <c r="C23698" s="1" t="s">
        <v>126</v>
      </c>
      <c r="D23698" s="1" t="str">
        <f t="shared" si="370"/>
        <v>Non-EU European</v>
      </c>
      <c r="E23698" s="1" t="s">
        <v>16</v>
      </c>
      <c r="F23698" s="2">
        <v>2.1136499999999999E-2</v>
      </c>
      <c r="G23698" s="7">
        <v>289150000</v>
      </c>
    </row>
    <row r="23699" spans="1:7" ht="13.2" hidden="1" x14ac:dyDescent="0.25">
      <c r="A23699" s="1">
        <v>25309</v>
      </c>
      <c r="B23699" s="1">
        <v>2021</v>
      </c>
      <c r="C23699" s="1" t="s">
        <v>126</v>
      </c>
      <c r="D23699" s="1" t="str">
        <f t="shared" si="370"/>
        <v>Non-EU European</v>
      </c>
      <c r="E23699" s="1" t="s">
        <v>17</v>
      </c>
      <c r="F23699" s="2">
        <v>8.0998000000000007E-3</v>
      </c>
      <c r="G23699" s="7">
        <v>110806000</v>
      </c>
    </row>
    <row r="23700" spans="1:7" ht="13.2" hidden="1" x14ac:dyDescent="0.25">
      <c r="A23700" s="1">
        <v>25310</v>
      </c>
      <c r="B23700" s="1">
        <v>2021</v>
      </c>
      <c r="C23700" s="1" t="s">
        <v>126</v>
      </c>
      <c r="D23700" s="1" t="str">
        <f t="shared" si="370"/>
        <v>Non-EU European</v>
      </c>
      <c r="E23700" s="1" t="s">
        <v>18</v>
      </c>
      <c r="F23700" s="2">
        <v>1.4839E-3</v>
      </c>
      <c r="G23700" s="7">
        <v>20299000</v>
      </c>
    </row>
    <row r="23701" spans="1:7" ht="13.2" hidden="1" x14ac:dyDescent="0.25">
      <c r="A23701" s="1">
        <v>25311</v>
      </c>
      <c r="B23701" s="1">
        <v>2021</v>
      </c>
      <c r="C23701" s="1" t="s">
        <v>126</v>
      </c>
      <c r="D23701" s="1" t="str">
        <f t="shared" si="370"/>
        <v>Non-EU European</v>
      </c>
      <c r="E23701" s="1" t="s">
        <v>19</v>
      </c>
      <c r="F23701" s="2">
        <v>8.1660000000000001E-4</v>
      </c>
      <c r="G23701" s="7">
        <v>11171000</v>
      </c>
    </row>
    <row r="23702" spans="1:7" ht="13.2" hidden="1" x14ac:dyDescent="0.25">
      <c r="A23702" s="1">
        <v>25312</v>
      </c>
      <c r="B23702" s="1">
        <v>2021</v>
      </c>
      <c r="C23702" s="1" t="s">
        <v>126</v>
      </c>
      <c r="D23702" s="1" t="str">
        <f t="shared" si="370"/>
        <v>Non-EU European</v>
      </c>
      <c r="E23702" s="1" t="s">
        <v>20</v>
      </c>
      <c r="F23702" s="2">
        <v>8.9389999999999999E-4</v>
      </c>
      <c r="G23702" s="7">
        <v>12228000</v>
      </c>
    </row>
    <row r="23703" spans="1:7" ht="13.2" hidden="1" x14ac:dyDescent="0.25">
      <c r="A23703" s="1">
        <v>25313</v>
      </c>
      <c r="B23703" s="1">
        <v>2021</v>
      </c>
      <c r="C23703" s="1" t="s">
        <v>126</v>
      </c>
      <c r="D23703" s="1" t="str">
        <f t="shared" si="370"/>
        <v>Non-EU European</v>
      </c>
      <c r="E23703" s="1" t="s">
        <v>21</v>
      </c>
      <c r="F23703" s="9">
        <v>1.1999999999999999E-6</v>
      </c>
      <c r="G23703" s="7">
        <v>17000</v>
      </c>
    </row>
    <row r="23704" spans="1:7" ht="13.2" hidden="1" x14ac:dyDescent="0.25">
      <c r="A23704" s="1">
        <v>25315</v>
      </c>
      <c r="B23704" s="1">
        <v>2021</v>
      </c>
      <c r="C23704" s="1" t="s">
        <v>53</v>
      </c>
      <c r="D23704" s="1" t="str">
        <f t="shared" si="370"/>
        <v>Asia Pacific</v>
      </c>
      <c r="E23704" s="1" t="s">
        <v>10</v>
      </c>
      <c r="F23704" s="9">
        <v>2.6959999999999999E-4</v>
      </c>
      <c r="G23704" s="7">
        <v>4070999.9999999995</v>
      </c>
    </row>
    <row r="23705" spans="1:7" ht="13.2" hidden="1" x14ac:dyDescent="0.25">
      <c r="A23705" s="1">
        <v>25316</v>
      </c>
      <c r="B23705" s="1">
        <v>2021</v>
      </c>
      <c r="C23705" s="1" t="s">
        <v>53</v>
      </c>
      <c r="D23705" s="1" t="str">
        <f t="shared" si="370"/>
        <v>Asia Pacific</v>
      </c>
      <c r="E23705" s="1" t="s">
        <v>11</v>
      </c>
      <c r="F23705" s="2">
        <v>5.68783E-2</v>
      </c>
      <c r="G23705" s="7">
        <v>858750000</v>
      </c>
    </row>
    <row r="23706" spans="1:7" ht="13.2" hidden="1" x14ac:dyDescent="0.25">
      <c r="A23706" s="1">
        <v>25317</v>
      </c>
      <c r="B23706" s="1">
        <v>2021</v>
      </c>
      <c r="C23706" s="1" t="s">
        <v>53</v>
      </c>
      <c r="D23706" s="1" t="str">
        <f t="shared" si="370"/>
        <v>Asia Pacific</v>
      </c>
      <c r="E23706" s="1" t="s">
        <v>12</v>
      </c>
      <c r="F23706" s="2">
        <v>3.2942800000000001E-2</v>
      </c>
      <c r="G23706" s="7">
        <v>497372000</v>
      </c>
    </row>
    <row r="23707" spans="1:7" ht="13.2" hidden="1" x14ac:dyDescent="0.25">
      <c r="A23707" s="1">
        <v>25318</v>
      </c>
      <c r="B23707" s="1">
        <v>2021</v>
      </c>
      <c r="C23707" s="1" t="s">
        <v>53</v>
      </c>
      <c r="D23707" s="1" t="str">
        <f t="shared" si="370"/>
        <v>Asia Pacific</v>
      </c>
      <c r="E23707" s="1" t="s">
        <v>13</v>
      </c>
      <c r="F23707" s="2">
        <v>0.12561649999999999</v>
      </c>
      <c r="G23707" s="7">
        <v>1896561000</v>
      </c>
    </row>
    <row r="23708" spans="1:7" ht="13.2" hidden="1" x14ac:dyDescent="0.25">
      <c r="A23708" s="1">
        <v>25319</v>
      </c>
      <c r="B23708" s="1">
        <v>2021</v>
      </c>
      <c r="C23708" s="1" t="s">
        <v>53</v>
      </c>
      <c r="D23708" s="1" t="str">
        <f t="shared" si="370"/>
        <v>Asia Pacific</v>
      </c>
      <c r="E23708" s="1" t="s">
        <v>14</v>
      </c>
      <c r="F23708" s="2">
        <v>6.42731E-2</v>
      </c>
      <c r="G23708" s="7">
        <v>970396000</v>
      </c>
    </row>
    <row r="23709" spans="1:7" ht="13.2" hidden="1" x14ac:dyDescent="0.25">
      <c r="A23709" s="1">
        <v>25320</v>
      </c>
      <c r="B23709" s="1">
        <v>2021</v>
      </c>
      <c r="C23709" s="1" t="s">
        <v>53</v>
      </c>
      <c r="D23709" s="1" t="str">
        <f t="shared" si="370"/>
        <v>Asia Pacific</v>
      </c>
      <c r="E23709" s="1" t="s">
        <v>15</v>
      </c>
      <c r="F23709" s="2">
        <v>9.6291999999999992E-3</v>
      </c>
      <c r="G23709" s="7">
        <v>145382000</v>
      </c>
    </row>
    <row r="23710" spans="1:7" ht="13.2" hidden="1" x14ac:dyDescent="0.25">
      <c r="A23710" s="1">
        <v>25321</v>
      </c>
      <c r="B23710" s="1">
        <v>2021</v>
      </c>
      <c r="C23710" s="1" t="s">
        <v>53</v>
      </c>
      <c r="D23710" s="1" t="str">
        <f t="shared" si="370"/>
        <v>Asia Pacific</v>
      </c>
      <c r="E23710" s="1" t="s">
        <v>16</v>
      </c>
      <c r="F23710" s="2">
        <v>1.6551E-2</v>
      </c>
      <c r="G23710" s="7">
        <v>249888000</v>
      </c>
    </row>
    <row r="23711" spans="1:7" ht="13.2" hidden="1" x14ac:dyDescent="0.25">
      <c r="A23711" s="1">
        <v>25322</v>
      </c>
      <c r="B23711" s="1">
        <v>2021</v>
      </c>
      <c r="C23711" s="1" t="s">
        <v>53</v>
      </c>
      <c r="D23711" s="1" t="str">
        <f t="shared" si="370"/>
        <v>Asia Pacific</v>
      </c>
      <c r="E23711" s="1" t="s">
        <v>17</v>
      </c>
      <c r="F23711" s="2">
        <v>5.4717999999999998E-3</v>
      </c>
      <c r="G23711" s="7">
        <v>82613000</v>
      </c>
    </row>
    <row r="23712" spans="1:7" ht="13.2" hidden="1" x14ac:dyDescent="0.25">
      <c r="A23712" s="1">
        <v>25324</v>
      </c>
      <c r="B23712" s="1">
        <v>2021</v>
      </c>
      <c r="C23712" s="1" t="s">
        <v>116</v>
      </c>
      <c r="D23712" s="1" t="str">
        <f t="shared" si="370"/>
        <v>Asia Pacific</v>
      </c>
      <c r="E23712" s="1" t="s">
        <v>5</v>
      </c>
      <c r="F23712" s="2">
        <v>2.2725800000000001E-2</v>
      </c>
      <c r="G23712" s="7">
        <v>822838000</v>
      </c>
    </row>
    <row r="23713" spans="1:7" ht="13.2" hidden="1" x14ac:dyDescent="0.25">
      <c r="A23713" s="1">
        <v>25325</v>
      </c>
      <c r="B23713" s="1">
        <v>2021</v>
      </c>
      <c r="C23713" s="1" t="s">
        <v>116</v>
      </c>
      <c r="D23713" s="1" t="str">
        <f t="shared" si="370"/>
        <v>Asia Pacific</v>
      </c>
      <c r="E23713" s="1" t="s">
        <v>6</v>
      </c>
      <c r="F23713" s="2">
        <v>7.3249999999999997E-4</v>
      </c>
      <c r="G23713" s="7">
        <v>26521000</v>
      </c>
    </row>
    <row r="23714" spans="1:7" ht="13.2" hidden="1" x14ac:dyDescent="0.25">
      <c r="A23714" s="1">
        <v>25326</v>
      </c>
      <c r="B23714" s="1">
        <v>2021</v>
      </c>
      <c r="C23714" s="1" t="s">
        <v>116</v>
      </c>
      <c r="D23714" s="1" t="str">
        <f t="shared" si="370"/>
        <v>Asia Pacific</v>
      </c>
      <c r="E23714" s="1" t="s">
        <v>7</v>
      </c>
      <c r="F23714" s="2">
        <v>4.8351499999999999E-2</v>
      </c>
      <c r="G23714" s="7">
        <v>1750672000</v>
      </c>
    </row>
    <row r="23715" spans="1:7" ht="13.2" hidden="1" x14ac:dyDescent="0.25">
      <c r="A23715" s="1">
        <v>25327</v>
      </c>
      <c r="B23715" s="1">
        <v>2021</v>
      </c>
      <c r="C23715" s="1" t="s">
        <v>116</v>
      </c>
      <c r="D23715" s="1" t="str">
        <f t="shared" si="370"/>
        <v>Asia Pacific</v>
      </c>
      <c r="E23715" s="1" t="s">
        <v>23</v>
      </c>
      <c r="F23715" s="2">
        <v>1.5319999999999999E-3</v>
      </c>
      <c r="G23715" s="7">
        <v>55468000</v>
      </c>
    </row>
    <row r="23716" spans="1:7" ht="13.2" hidden="1" x14ac:dyDescent="0.25">
      <c r="A23716" s="1">
        <v>25328</v>
      </c>
      <c r="B23716" s="1">
        <v>2021</v>
      </c>
      <c r="C23716" s="1" t="s">
        <v>116</v>
      </c>
      <c r="D23716" s="1" t="str">
        <f t="shared" si="370"/>
        <v>Asia Pacific</v>
      </c>
      <c r="E23716" s="1" t="s">
        <v>8</v>
      </c>
      <c r="F23716" s="2">
        <v>1.8534999999999999E-3</v>
      </c>
      <c r="G23716" s="7">
        <v>67108000.000000007</v>
      </c>
    </row>
    <row r="23717" spans="1:7" ht="13.2" hidden="1" x14ac:dyDescent="0.25">
      <c r="A23717" s="1">
        <v>25329</v>
      </c>
      <c r="B23717" s="1">
        <v>2021</v>
      </c>
      <c r="C23717" s="1" t="s">
        <v>116</v>
      </c>
      <c r="D23717" s="1" t="str">
        <f t="shared" si="370"/>
        <v>Asia Pacific</v>
      </c>
      <c r="E23717" s="1" t="s">
        <v>9</v>
      </c>
      <c r="F23717" s="2">
        <v>3.2968999999999997E-3</v>
      </c>
      <c r="G23717" s="7">
        <v>119371000</v>
      </c>
    </row>
    <row r="23718" spans="1:7" ht="13.2" hidden="1" x14ac:dyDescent="0.25">
      <c r="A23718" s="1">
        <v>25330</v>
      </c>
      <c r="B23718" s="1">
        <v>2021</v>
      </c>
      <c r="C23718" s="1" t="s">
        <v>116</v>
      </c>
      <c r="D23718" s="1" t="str">
        <f t="shared" si="370"/>
        <v>Asia Pacific</v>
      </c>
      <c r="E23718" s="1" t="s">
        <v>10</v>
      </c>
      <c r="F23718" s="2">
        <v>2.2027399999999999E-2</v>
      </c>
      <c r="G23718" s="7">
        <v>797551000</v>
      </c>
    </row>
    <row r="23719" spans="1:7" ht="13.2" hidden="1" x14ac:dyDescent="0.25">
      <c r="A23719" s="1">
        <v>25331</v>
      </c>
      <c r="B23719" s="1">
        <v>2021</v>
      </c>
      <c r="C23719" s="1" t="s">
        <v>116</v>
      </c>
      <c r="D23719" s="1" t="str">
        <f t="shared" si="370"/>
        <v>Asia Pacific</v>
      </c>
      <c r="E23719" s="1" t="s">
        <v>11</v>
      </c>
      <c r="F23719" s="2">
        <v>2.03955E-2</v>
      </c>
      <c r="G23719" s="7">
        <v>738464000</v>
      </c>
    </row>
    <row r="23720" spans="1:7" ht="13.2" hidden="1" x14ac:dyDescent="0.25">
      <c r="A23720" s="1">
        <v>25332</v>
      </c>
      <c r="B23720" s="1">
        <v>2021</v>
      </c>
      <c r="C23720" s="1" t="s">
        <v>116</v>
      </c>
      <c r="D23720" s="1" t="str">
        <f t="shared" si="370"/>
        <v>Asia Pacific</v>
      </c>
      <c r="E23720" s="1" t="s">
        <v>12</v>
      </c>
      <c r="F23720" s="2">
        <v>3.7025200000000001E-2</v>
      </c>
      <c r="G23720" s="7">
        <v>1340578000</v>
      </c>
    </row>
    <row r="23721" spans="1:7" ht="13.2" hidden="1" x14ac:dyDescent="0.25">
      <c r="A23721" s="1">
        <v>25333</v>
      </c>
      <c r="B23721" s="1">
        <v>2021</v>
      </c>
      <c r="C23721" s="1" t="s">
        <v>116</v>
      </c>
      <c r="D23721" s="1" t="str">
        <f t="shared" si="370"/>
        <v>Asia Pacific</v>
      </c>
      <c r="E23721" s="1" t="s">
        <v>13</v>
      </c>
      <c r="F23721" s="2">
        <v>2.1884399999999998E-2</v>
      </c>
      <c r="G23721" s="7">
        <v>792371000</v>
      </c>
    </row>
    <row r="23722" spans="1:7" ht="13.2" hidden="1" x14ac:dyDescent="0.25">
      <c r="A23722" s="1">
        <v>25334</v>
      </c>
      <c r="B23722" s="1">
        <v>2021</v>
      </c>
      <c r="C23722" s="1" t="s">
        <v>116</v>
      </c>
      <c r="D23722" s="1" t="str">
        <f t="shared" si="370"/>
        <v>Asia Pacific</v>
      </c>
      <c r="E23722" s="1" t="s">
        <v>14</v>
      </c>
      <c r="F23722" s="2">
        <v>7.229250000000001E-2</v>
      </c>
      <c r="G23722" s="7">
        <v>2617509000</v>
      </c>
    </row>
    <row r="23723" spans="1:7" ht="13.2" hidden="1" x14ac:dyDescent="0.25">
      <c r="A23723" s="1">
        <v>25335</v>
      </c>
      <c r="B23723" s="1">
        <v>2021</v>
      </c>
      <c r="C23723" s="1" t="s">
        <v>116</v>
      </c>
      <c r="D23723" s="1" t="str">
        <f t="shared" si="370"/>
        <v>Asia Pacific</v>
      </c>
      <c r="E23723" s="1" t="s">
        <v>15</v>
      </c>
      <c r="F23723" s="2">
        <v>1.2137100000000001E-2</v>
      </c>
      <c r="G23723" s="7">
        <v>439449000</v>
      </c>
    </row>
    <row r="23724" spans="1:7" ht="13.2" hidden="1" x14ac:dyDescent="0.25">
      <c r="A23724" s="1">
        <v>25336</v>
      </c>
      <c r="B23724" s="1">
        <v>2021</v>
      </c>
      <c r="C23724" s="1" t="s">
        <v>116</v>
      </c>
      <c r="D23724" s="1" t="str">
        <f t="shared" si="370"/>
        <v>Asia Pacific</v>
      </c>
      <c r="E23724" s="1" t="s">
        <v>16</v>
      </c>
      <c r="F23724" s="2">
        <v>1.4562800000000001E-2</v>
      </c>
      <c r="G23724" s="7">
        <v>527277000.00000006</v>
      </c>
    </row>
    <row r="23725" spans="1:7" ht="13.2" hidden="1" x14ac:dyDescent="0.25">
      <c r="A23725" s="1">
        <v>25337</v>
      </c>
      <c r="B23725" s="1">
        <v>2021</v>
      </c>
      <c r="C23725" s="1" t="s">
        <v>116</v>
      </c>
      <c r="D23725" s="1" t="str">
        <f t="shared" si="370"/>
        <v>Asia Pacific</v>
      </c>
      <c r="E23725" s="1" t="s">
        <v>17</v>
      </c>
      <c r="F23725" s="2">
        <v>2.7177E-3</v>
      </c>
      <c r="G23725" s="7">
        <v>98400000</v>
      </c>
    </row>
    <row r="23726" spans="1:7" ht="13.2" hidden="1" x14ac:dyDescent="0.25">
      <c r="A23726" s="1">
        <v>25338</v>
      </c>
      <c r="B23726" s="1">
        <v>2021</v>
      </c>
      <c r="C23726" s="1" t="s">
        <v>116</v>
      </c>
      <c r="D23726" s="1" t="str">
        <f t="shared" si="370"/>
        <v>Asia Pacific</v>
      </c>
      <c r="E23726" s="1" t="s">
        <v>18</v>
      </c>
      <c r="F23726" s="2">
        <v>8.9459999999999995E-4</v>
      </c>
      <c r="G23726" s="7">
        <v>32390000</v>
      </c>
    </row>
    <row r="23727" spans="1:7" ht="13.2" hidden="1" x14ac:dyDescent="0.25">
      <c r="A23727" s="1">
        <v>25339</v>
      </c>
      <c r="B23727" s="1">
        <v>2021</v>
      </c>
      <c r="C23727" s="1" t="s">
        <v>116</v>
      </c>
      <c r="D23727" s="1" t="str">
        <f t="shared" si="370"/>
        <v>Asia Pacific</v>
      </c>
      <c r="E23727" s="1" t="s">
        <v>19</v>
      </c>
      <c r="F23727" s="2">
        <v>2.2147E-3</v>
      </c>
      <c r="G23727" s="7">
        <v>80190000</v>
      </c>
    </row>
    <row r="23728" spans="1:7" ht="13.2" hidden="1" x14ac:dyDescent="0.25">
      <c r="A23728" s="1">
        <v>25340</v>
      </c>
      <c r="B23728" s="1">
        <v>2021</v>
      </c>
      <c r="C23728" s="1" t="s">
        <v>116</v>
      </c>
      <c r="D23728" s="1" t="str">
        <f t="shared" si="370"/>
        <v>Asia Pacific</v>
      </c>
      <c r="E23728" s="1" t="s">
        <v>20</v>
      </c>
      <c r="F23728" s="2">
        <v>9.5930000000000006E-4</v>
      </c>
      <c r="G23728" s="7">
        <v>34732000</v>
      </c>
    </row>
    <row r="23729" spans="1:7" ht="13.2" hidden="1" x14ac:dyDescent="0.25">
      <c r="A23729" s="1">
        <v>25341</v>
      </c>
      <c r="B23729" s="1">
        <v>2021</v>
      </c>
      <c r="C23729" s="1" t="s">
        <v>116</v>
      </c>
      <c r="D23729" s="1" t="str">
        <f t="shared" si="370"/>
        <v>Asia Pacific</v>
      </c>
      <c r="E23729" s="1" t="s">
        <v>21</v>
      </c>
      <c r="F23729" s="2">
        <v>3.1591000000000002E-3</v>
      </c>
      <c r="G23729" s="7">
        <v>114381000</v>
      </c>
    </row>
    <row r="23730" spans="1:7" ht="13.2" hidden="1" x14ac:dyDescent="0.25">
      <c r="A23730" s="1">
        <v>25343</v>
      </c>
      <c r="B23730" s="1">
        <v>2021</v>
      </c>
      <c r="C23730" s="1" t="s">
        <v>127</v>
      </c>
      <c r="D23730" s="1" t="str">
        <f t="shared" si="370"/>
        <v>EU</v>
      </c>
      <c r="E23730" s="1" t="s">
        <v>5</v>
      </c>
      <c r="F23730" s="2">
        <v>1.7399E-3</v>
      </c>
      <c r="G23730" s="7">
        <v>1762283000</v>
      </c>
    </row>
    <row r="23731" spans="1:7" ht="13.2" hidden="1" x14ac:dyDescent="0.25">
      <c r="A23731" s="1">
        <v>25344</v>
      </c>
      <c r="B23731" s="1">
        <v>2021</v>
      </c>
      <c r="C23731" s="1" t="s">
        <v>127</v>
      </c>
      <c r="D23731" s="1" t="str">
        <f t="shared" si="370"/>
        <v>EU</v>
      </c>
      <c r="E23731" s="1" t="s">
        <v>6</v>
      </c>
      <c r="F23731" s="9">
        <v>3.1300000000000002E-4</v>
      </c>
      <c r="G23731" s="7">
        <v>316974000</v>
      </c>
    </row>
    <row r="23732" spans="1:7" ht="13.2" hidden="1" x14ac:dyDescent="0.25">
      <c r="A23732" s="1">
        <v>25345</v>
      </c>
      <c r="B23732" s="1">
        <v>2021</v>
      </c>
      <c r="C23732" s="1" t="s">
        <v>127</v>
      </c>
      <c r="D23732" s="1" t="str">
        <f t="shared" si="370"/>
        <v>EU</v>
      </c>
      <c r="E23732" s="1" t="s">
        <v>7</v>
      </c>
      <c r="F23732" s="2">
        <v>2.3172600000000002E-2</v>
      </c>
      <c r="G23732" s="7">
        <v>23470299000</v>
      </c>
    </row>
    <row r="23733" spans="1:7" ht="13.2" hidden="1" x14ac:dyDescent="0.25">
      <c r="A23733" s="1">
        <v>25346</v>
      </c>
      <c r="B23733" s="1">
        <v>2021</v>
      </c>
      <c r="C23733" s="1" t="s">
        <v>127</v>
      </c>
      <c r="D23733" s="1" t="str">
        <f t="shared" si="370"/>
        <v>EU</v>
      </c>
      <c r="E23733" s="1" t="s">
        <v>23</v>
      </c>
      <c r="F23733" s="9">
        <v>1.3080000000000001E-4</v>
      </c>
      <c r="G23733" s="7">
        <v>132467000.00000001</v>
      </c>
    </row>
    <row r="23734" spans="1:7" ht="13.2" hidden="1" x14ac:dyDescent="0.25">
      <c r="A23734" s="1">
        <v>25347</v>
      </c>
      <c r="B23734" s="1">
        <v>2021</v>
      </c>
      <c r="C23734" s="1" t="s">
        <v>127</v>
      </c>
      <c r="D23734" s="1" t="str">
        <f t="shared" si="370"/>
        <v>EU</v>
      </c>
      <c r="E23734" s="1" t="s">
        <v>8</v>
      </c>
      <c r="F23734" s="2">
        <v>4.6265999999999998E-3</v>
      </c>
      <c r="G23734" s="7">
        <v>4686017000</v>
      </c>
    </row>
    <row r="23735" spans="1:7" ht="13.2" hidden="1" x14ac:dyDescent="0.25">
      <c r="A23735" s="1">
        <v>25348</v>
      </c>
      <c r="B23735" s="1">
        <v>2021</v>
      </c>
      <c r="C23735" s="1" t="s">
        <v>127</v>
      </c>
      <c r="D23735" s="1" t="str">
        <f t="shared" si="370"/>
        <v>EU</v>
      </c>
      <c r="E23735" s="1" t="s">
        <v>9</v>
      </c>
      <c r="F23735" s="2">
        <v>1.39405E-2</v>
      </c>
      <c r="G23735" s="7">
        <v>14119554000</v>
      </c>
    </row>
    <row r="23736" spans="1:7" ht="13.2" hidden="1" x14ac:dyDescent="0.25">
      <c r="A23736" s="1">
        <v>25349</v>
      </c>
      <c r="B23736" s="1">
        <v>2021</v>
      </c>
      <c r="C23736" s="1" t="s">
        <v>127</v>
      </c>
      <c r="D23736" s="1" t="str">
        <f t="shared" si="370"/>
        <v>EU</v>
      </c>
      <c r="E23736" s="1" t="s">
        <v>10</v>
      </c>
      <c r="F23736" s="2">
        <v>4.4596000000000002E-3</v>
      </c>
      <c r="G23736" s="7">
        <v>4516885000</v>
      </c>
    </row>
    <row r="23737" spans="1:7" ht="13.2" hidden="1" x14ac:dyDescent="0.25">
      <c r="A23737" s="1">
        <v>25350</v>
      </c>
      <c r="B23737" s="1">
        <v>2021</v>
      </c>
      <c r="C23737" s="1" t="s">
        <v>127</v>
      </c>
      <c r="D23737" s="1" t="str">
        <f t="shared" si="370"/>
        <v>EU</v>
      </c>
      <c r="E23737" s="1" t="s">
        <v>11</v>
      </c>
      <c r="F23737" s="2">
        <v>8.6896100000000004E-2</v>
      </c>
      <c r="G23737" s="7">
        <v>88012437000</v>
      </c>
    </row>
    <row r="23738" spans="1:7" ht="13.2" hidden="1" x14ac:dyDescent="0.25">
      <c r="A23738" s="1">
        <v>25351</v>
      </c>
      <c r="B23738" s="1">
        <v>2021</v>
      </c>
      <c r="C23738" s="1" t="s">
        <v>127</v>
      </c>
      <c r="D23738" s="1" t="str">
        <f t="shared" si="370"/>
        <v>EU</v>
      </c>
      <c r="E23738" s="1" t="s">
        <v>12</v>
      </c>
      <c r="F23738" s="2">
        <v>5.1358300000000003E-2</v>
      </c>
      <c r="G23738" s="7">
        <v>52018102000</v>
      </c>
    </row>
    <row r="23739" spans="1:7" ht="13.2" hidden="1" x14ac:dyDescent="0.25">
      <c r="A23739" s="1">
        <v>25352</v>
      </c>
      <c r="B23739" s="1">
        <v>2021</v>
      </c>
      <c r="C23739" s="1" t="s">
        <v>127</v>
      </c>
      <c r="D23739" s="1" t="str">
        <f t="shared" si="370"/>
        <v>EU</v>
      </c>
      <c r="E23739" s="1" t="s">
        <v>13</v>
      </c>
      <c r="F23739" s="2">
        <v>0.16634199999999999</v>
      </c>
      <c r="G23739" s="7">
        <v>168478992000</v>
      </c>
    </row>
    <row r="23740" spans="1:7" ht="13.2" hidden="1" x14ac:dyDescent="0.25">
      <c r="A23740" s="1">
        <v>25353</v>
      </c>
      <c r="B23740" s="1">
        <v>2021</v>
      </c>
      <c r="C23740" s="1" t="s">
        <v>127</v>
      </c>
      <c r="D23740" s="1" t="str">
        <f t="shared" si="370"/>
        <v>EU</v>
      </c>
      <c r="E23740" s="1" t="s">
        <v>14</v>
      </c>
      <c r="F23740" s="2">
        <v>3.9030499999999996E-2</v>
      </c>
      <c r="G23740" s="7">
        <v>39531912000</v>
      </c>
    </row>
    <row r="23741" spans="1:7" ht="13.2" hidden="1" x14ac:dyDescent="0.25">
      <c r="A23741" s="1">
        <v>25354</v>
      </c>
      <c r="B23741" s="1">
        <v>2021</v>
      </c>
      <c r="C23741" s="1" t="s">
        <v>127</v>
      </c>
      <c r="D23741" s="1" t="str">
        <f t="shared" si="370"/>
        <v>EU</v>
      </c>
      <c r="E23741" s="1" t="s">
        <v>15</v>
      </c>
      <c r="F23741" s="2">
        <v>1.29993E-2</v>
      </c>
      <c r="G23741" s="7">
        <v>13166265000</v>
      </c>
    </row>
    <row r="23742" spans="1:7" ht="13.2" hidden="1" x14ac:dyDescent="0.25">
      <c r="A23742" s="1">
        <v>25355</v>
      </c>
      <c r="B23742" s="1">
        <v>2021</v>
      </c>
      <c r="C23742" s="1" t="s">
        <v>127</v>
      </c>
      <c r="D23742" s="1" t="str">
        <f t="shared" si="370"/>
        <v>EU</v>
      </c>
      <c r="E23742" s="1" t="s">
        <v>16</v>
      </c>
      <c r="F23742" s="2">
        <v>1.95444E-2</v>
      </c>
      <c r="G23742" s="7">
        <v>19795525000</v>
      </c>
    </row>
    <row r="23743" spans="1:7" ht="13.2" hidden="1" x14ac:dyDescent="0.25">
      <c r="A23743" s="1">
        <v>25356</v>
      </c>
      <c r="B23743" s="1">
        <v>2021</v>
      </c>
      <c r="C23743" s="1" t="s">
        <v>127</v>
      </c>
      <c r="D23743" s="1" t="str">
        <f t="shared" si="370"/>
        <v>EU</v>
      </c>
      <c r="E23743" s="1" t="s">
        <v>17</v>
      </c>
      <c r="F23743" s="2">
        <v>1.2644299999999999E-2</v>
      </c>
      <c r="G23743" s="7">
        <v>12806712000</v>
      </c>
    </row>
    <row r="23744" spans="1:7" ht="13.2" hidden="1" x14ac:dyDescent="0.25">
      <c r="A23744" s="1">
        <v>25357</v>
      </c>
      <c r="B23744" s="1">
        <v>2021</v>
      </c>
      <c r="C23744" s="1" t="s">
        <v>127</v>
      </c>
      <c r="D23744" s="1" t="str">
        <f t="shared" si="370"/>
        <v>EU</v>
      </c>
      <c r="E23744" s="1" t="s">
        <v>18</v>
      </c>
      <c r="F23744" s="2">
        <v>2.0123600000000002E-2</v>
      </c>
      <c r="G23744" s="7">
        <v>20382164000</v>
      </c>
    </row>
    <row r="23745" spans="1:7" ht="13.2" hidden="1" x14ac:dyDescent="0.25">
      <c r="A23745" s="1">
        <v>25358</v>
      </c>
      <c r="B23745" s="1">
        <v>2021</v>
      </c>
      <c r="C23745" s="1" t="s">
        <v>127</v>
      </c>
      <c r="D23745" s="1" t="str">
        <f t="shared" si="370"/>
        <v>EU</v>
      </c>
      <c r="E23745" s="1" t="s">
        <v>19</v>
      </c>
      <c r="F23745" s="2">
        <v>3.1646000000000001E-3</v>
      </c>
      <c r="G23745" s="7">
        <v>3205226000</v>
      </c>
    </row>
    <row r="23746" spans="1:7" ht="13.2" hidden="1" x14ac:dyDescent="0.25">
      <c r="A23746" s="1">
        <v>25359</v>
      </c>
      <c r="B23746" s="1">
        <v>2021</v>
      </c>
      <c r="C23746" s="1" t="s">
        <v>127</v>
      </c>
      <c r="D23746" s="1" t="str">
        <f t="shared" ref="D23746:D23809" si="371">IF(OR(C23746="Austria",C23746="Belgium",C23746="Bulgaria",C23746="Iceland",C23746="Croatia",C23746="Cyprus",C23746="Czechia",C23746="Denmark",C23746="Estonia",C23746="Finland",C23746="France",C23746="Germany",C23746="Greece",C23746="Hungary",C23746="Ireland",C23746="Italy",C23746="Latvia",C23746="Lithuania",C23746="Luxembourg",C23746="Malta",C23746="Netherlands",C23746="Poland",C23746="Portugal",C23746="Romania",C23746="Slovakia",C23746="Slovenia",C23746="Spain",C23746="Sweden"),"EU",IF(OR(C23746="Albania",C23746="Andorra",C23746="Belarus",C23746="Bosnia and Herzegovina",C23746="Kosovo",C23746="Montenegro",C23746="Moldova",C23746="Ukraine",C23746="San Marino",C23746="North Macedonia",C23746="Norway",C23746="Serbia",C23746="Switzerland",C23746="United Kingdom"),"Non-EU European",IF(OR(C23746="Armenia",C23746="Azerbaijan",C23746="Georgia",C23746="Russian Federation",C23746="Kazakhstan",C23746="Kyrgyzstan",C23746="Tajikistan",C23746="Turkmenistan",C23746="Uzbekistan"),"Asia Pacific",IF(OR(C23746="Afghanistan",C23746="Bahrain",C23746="Egypt",C23746="Iran",C23746="Iraq",C23746="Israel",C23746="Jordan",C23746="Kuwait",C23746="Lebanon",C23746="Oman",C23746="Palestine, State of",C23746="Turkey",C23746="Qatar",C23746="Saudi Arabia",C23746="Syria",C23746="United Arab Emirates",C23746="Yemen"),"Middle East",IF(OR(C23746="Australia",C23746="Marshall Islands",C23746="Cook Islands",C23746="New Zealand"),"Oceania",IF(OR(C23746="Brunei Darussalam",C23746="Sri Lanka",C23746="Nepal",C23746="China",C23746="Hong Kong",C23746="Macao",C23746="Fiji",C23746="India",C23746="Indonesia",C23746="Japan",C23746="Kiribati",C23746="Malaysia",C23746="Maldives",C23746="Mongolia",C23746="Myanmar",C23746="Nauru",C23746="Papua New Guinea",C23746="Philippines",C23746="Samoa",C23746="Singapore",C23746="Solomon Islands",C23746="South Korea",C23746="Taiwan",C23746="Thailand",C23746="Timor-Leste",C23746="Tonga",C23746="Tuvalu",C23746="Vanuatu",C23746="Vietnam"),"Asia Pacific",IF(OR(C23746="Canada",C23746="United States of America"),"North America",IF(OR(C23746="Bolivia",C23746="Brazil",C23746="Chile",C23746="Colombia",C23746="Guatemala",C23746="Panama",C23746="Ecuador",C23746="El Salvador",C23746="Costa Rica",C23746="Guyana",C23746="Paraguay",C23746="Peru",C23746="Suriname",C23746="Uruguay",C23746="Venezuela"),"South America",IF(OR(C23746="Algeria",C23746="Angola",C23746="Benin",C23746="Botswana",C23746="Burkina Faso",C23746="Burundi",C23746="Cabo Verde",C23746="Cameroon",C23746="Central African Republic",C23746="Chad",C23746="Comoros",C23746="Congo",C23746="Democratic Republic of the Congo",C23746="Djibouti",C23746="Equatorial Guinea",C23746="Eritrea",C23746="Eswatini",C23746="Ethiopia",C23746="Gabon",C23746="Gambia",C23746="Ghana",C23746="Guinea",C23746="Guinea-Bissau",C23746="Ivory Coast",C23746="Kenya",C23746="Lesotho",C23746="Liberia",C23746="Libya",C23746="Madagascar",C23746="Malawi",C23746="Mali",C23746="Mauritania",C23746="Mauritius",C23746="Morocco",C23746="Mozambique",C23746="Namibia",C23746="Niger",C23746="Nigeria",C23746="Rwanda",C23746="Sao Tome and Principe",C23746="Senegal",C23746="Seychelles",C23746="Sierra Leone",C23746="Somalia",C23746="South Africa",C23746="South Sudan",C23746="Sudan",C23746="Tanzania",C23746="Togo",C23746="Tunisia",C23746="Uganda",C23746="Zambia",C23746="Zimbabwe"),"Africa","")))))))))</f>
        <v>EU</v>
      </c>
      <c r="E23746" s="1" t="s">
        <v>20</v>
      </c>
      <c r="F23746" s="2">
        <v>5.3517E-3</v>
      </c>
      <c r="G23746" s="7">
        <v>5420499000</v>
      </c>
    </row>
    <row r="23747" spans="1:7" ht="13.2" hidden="1" x14ac:dyDescent="0.25">
      <c r="A23747" s="1">
        <v>25360</v>
      </c>
      <c r="B23747" s="1">
        <v>2021</v>
      </c>
      <c r="C23747" s="1" t="s">
        <v>127</v>
      </c>
      <c r="D23747" s="1" t="str">
        <f t="shared" si="371"/>
        <v>EU</v>
      </c>
      <c r="E23747" s="1" t="s">
        <v>21</v>
      </c>
      <c r="F23747" s="9">
        <v>1.752E-4</v>
      </c>
      <c r="G23747" s="7">
        <v>177411000</v>
      </c>
    </row>
    <row r="23748" spans="1:7" ht="13.2" hidden="1" x14ac:dyDescent="0.25">
      <c r="A23748" s="1">
        <v>25362</v>
      </c>
      <c r="B23748" s="1">
        <v>2021</v>
      </c>
      <c r="C23748" s="1" t="s">
        <v>100</v>
      </c>
      <c r="D23748" s="1" t="str">
        <f t="shared" si="371"/>
        <v>Oceania</v>
      </c>
      <c r="E23748" s="1" t="s">
        <v>9</v>
      </c>
      <c r="F23748" s="2">
        <v>8.9144999999999988E-3</v>
      </c>
      <c r="G23748" s="7">
        <v>2232647000</v>
      </c>
    </row>
    <row r="23749" spans="1:7" ht="13.2" hidden="1" x14ac:dyDescent="0.25">
      <c r="A23749" s="1">
        <v>25363</v>
      </c>
      <c r="B23749" s="1">
        <v>2021</v>
      </c>
      <c r="C23749" s="1" t="s">
        <v>100</v>
      </c>
      <c r="D23749" s="1" t="str">
        <f t="shared" si="371"/>
        <v>Oceania</v>
      </c>
      <c r="E23749" s="1" t="s">
        <v>10</v>
      </c>
      <c r="F23749" s="2">
        <v>1.1842999999999999E-2</v>
      </c>
      <c r="G23749" s="7">
        <v>2966083000</v>
      </c>
    </row>
    <row r="23750" spans="1:7" ht="13.2" hidden="1" x14ac:dyDescent="0.25">
      <c r="A23750" s="1">
        <v>25364</v>
      </c>
      <c r="B23750" s="1">
        <v>2021</v>
      </c>
      <c r="C23750" s="1" t="s">
        <v>100</v>
      </c>
      <c r="D23750" s="1" t="str">
        <f t="shared" si="371"/>
        <v>Oceania</v>
      </c>
      <c r="E23750" s="1" t="s">
        <v>11</v>
      </c>
      <c r="F23750" s="2">
        <v>7.2980600000000007E-2</v>
      </c>
      <c r="G23750" s="7">
        <v>18278089000</v>
      </c>
    </row>
    <row r="23751" spans="1:7" ht="13.2" hidden="1" x14ac:dyDescent="0.25">
      <c r="A23751" s="1">
        <v>25365</v>
      </c>
      <c r="B23751" s="1">
        <v>2021</v>
      </c>
      <c r="C23751" s="1" t="s">
        <v>100</v>
      </c>
      <c r="D23751" s="1" t="str">
        <f t="shared" si="371"/>
        <v>Oceania</v>
      </c>
      <c r="E23751" s="1" t="s">
        <v>12</v>
      </c>
      <c r="F23751" s="2">
        <v>5.4777199999999998E-2</v>
      </c>
      <c r="G23751" s="7">
        <v>13719028000</v>
      </c>
    </row>
    <row r="23752" spans="1:7" ht="13.2" hidden="1" x14ac:dyDescent="0.25">
      <c r="A23752" s="1">
        <v>25366</v>
      </c>
      <c r="B23752" s="1">
        <v>2021</v>
      </c>
      <c r="C23752" s="1" t="s">
        <v>100</v>
      </c>
      <c r="D23752" s="1" t="str">
        <f t="shared" si="371"/>
        <v>Oceania</v>
      </c>
      <c r="E23752" s="1" t="s">
        <v>13</v>
      </c>
      <c r="F23752" s="2">
        <v>0.11436009999999999</v>
      </c>
      <c r="G23752" s="7">
        <v>28641636000</v>
      </c>
    </row>
    <row r="23753" spans="1:7" ht="13.2" hidden="1" x14ac:dyDescent="0.25">
      <c r="A23753" s="1">
        <v>25367</v>
      </c>
      <c r="B23753" s="1">
        <v>2021</v>
      </c>
      <c r="C23753" s="1" t="s">
        <v>100</v>
      </c>
      <c r="D23753" s="1" t="str">
        <f t="shared" si="371"/>
        <v>Oceania</v>
      </c>
      <c r="E23753" s="1" t="s">
        <v>14</v>
      </c>
      <c r="F23753" s="2">
        <v>4.1274100000000001E-2</v>
      </c>
      <c r="G23753" s="7">
        <v>10337143000</v>
      </c>
    </row>
    <row r="23754" spans="1:7" ht="13.2" hidden="1" x14ac:dyDescent="0.25">
      <c r="A23754" s="1">
        <v>25368</v>
      </c>
      <c r="B23754" s="1">
        <v>2021</v>
      </c>
      <c r="C23754" s="1" t="s">
        <v>100</v>
      </c>
      <c r="D23754" s="1" t="str">
        <f t="shared" si="371"/>
        <v>Oceania</v>
      </c>
      <c r="E23754" s="1" t="s">
        <v>15</v>
      </c>
      <c r="F23754" s="2">
        <v>1.0342199999999999E-2</v>
      </c>
      <c r="G23754" s="7">
        <v>2590205000</v>
      </c>
    </row>
    <row r="23755" spans="1:7" ht="13.2" hidden="1" x14ac:dyDescent="0.25">
      <c r="A23755" s="1">
        <v>25369</v>
      </c>
      <c r="B23755" s="1">
        <v>2021</v>
      </c>
      <c r="C23755" s="1" t="s">
        <v>100</v>
      </c>
      <c r="D23755" s="1" t="str">
        <f t="shared" si="371"/>
        <v>Oceania</v>
      </c>
      <c r="E23755" s="1" t="s">
        <v>16</v>
      </c>
      <c r="F23755" s="2">
        <v>1.9401100000000001E-2</v>
      </c>
      <c r="G23755" s="7">
        <v>4859040000</v>
      </c>
    </row>
    <row r="23756" spans="1:7" ht="13.2" hidden="1" x14ac:dyDescent="0.25">
      <c r="A23756" s="1">
        <v>25370</v>
      </c>
      <c r="B23756" s="1">
        <v>2021</v>
      </c>
      <c r="C23756" s="1" t="s">
        <v>100</v>
      </c>
      <c r="D23756" s="1" t="str">
        <f t="shared" si="371"/>
        <v>Oceania</v>
      </c>
      <c r="E23756" s="1" t="s">
        <v>17</v>
      </c>
      <c r="F23756" s="2">
        <v>9.3110999999999992E-3</v>
      </c>
      <c r="G23756" s="7">
        <v>2331977000</v>
      </c>
    </row>
    <row r="23757" spans="1:7" ht="13.2" hidden="1" x14ac:dyDescent="0.25">
      <c r="A23757" s="1">
        <v>25372</v>
      </c>
      <c r="B23757" s="1">
        <v>2021</v>
      </c>
      <c r="C23757" s="1" t="s">
        <v>55</v>
      </c>
      <c r="D23757" s="1" t="str">
        <f t="shared" si="371"/>
        <v>Non-EU European</v>
      </c>
      <c r="E23757" s="1" t="s">
        <v>5</v>
      </c>
      <c r="F23757" s="2">
        <v>5.3185999999999997E-3</v>
      </c>
      <c r="G23757" s="7">
        <v>2564494000</v>
      </c>
    </row>
    <row r="23758" spans="1:7" ht="13.2" hidden="1" x14ac:dyDescent="0.25">
      <c r="A23758" s="1">
        <v>25373</v>
      </c>
      <c r="B23758" s="1">
        <v>2021</v>
      </c>
      <c r="C23758" s="1" t="s">
        <v>55</v>
      </c>
      <c r="D23758" s="1" t="str">
        <f t="shared" si="371"/>
        <v>Non-EU European</v>
      </c>
      <c r="E23758" s="1" t="s">
        <v>6</v>
      </c>
      <c r="F23758" s="9">
        <v>5.8199999999999998E-5</v>
      </c>
      <c r="G23758" s="7">
        <v>28056000</v>
      </c>
    </row>
    <row r="23759" spans="1:7" ht="13.2" hidden="1" x14ac:dyDescent="0.25">
      <c r="A23759" s="1">
        <v>25374</v>
      </c>
      <c r="B23759" s="1">
        <v>2021</v>
      </c>
      <c r="C23759" s="1" t="s">
        <v>55</v>
      </c>
      <c r="D23759" s="1" t="str">
        <f t="shared" si="371"/>
        <v>Non-EU European</v>
      </c>
      <c r="E23759" s="1" t="s">
        <v>7</v>
      </c>
      <c r="F23759" s="2">
        <v>3.7439699999999999E-2</v>
      </c>
      <c r="G23759" s="7">
        <v>18052503000</v>
      </c>
    </row>
    <row r="23760" spans="1:7" ht="13.2" hidden="1" x14ac:dyDescent="0.25">
      <c r="A23760" s="1">
        <v>25375</v>
      </c>
      <c r="B23760" s="1">
        <v>2021</v>
      </c>
      <c r="C23760" s="1" t="s">
        <v>55</v>
      </c>
      <c r="D23760" s="1" t="str">
        <f t="shared" si="371"/>
        <v>Non-EU European</v>
      </c>
      <c r="E23760" s="1" t="s">
        <v>23</v>
      </c>
      <c r="F23760" s="2">
        <v>5.2339999999999993E-4</v>
      </c>
      <c r="G23760" s="7">
        <v>252386000</v>
      </c>
    </row>
    <row r="23761" spans="1:7" ht="13.2" hidden="1" x14ac:dyDescent="0.25">
      <c r="A23761" s="1">
        <v>25376</v>
      </c>
      <c r="B23761" s="1">
        <v>2021</v>
      </c>
      <c r="C23761" s="1" t="s">
        <v>55</v>
      </c>
      <c r="D23761" s="1" t="str">
        <f t="shared" si="371"/>
        <v>Non-EU European</v>
      </c>
      <c r="E23761" s="1" t="s">
        <v>8</v>
      </c>
      <c r="F23761" s="2">
        <v>1.8044999999999999E-3</v>
      </c>
      <c r="G23761" s="7">
        <v>870081000</v>
      </c>
    </row>
    <row r="23762" spans="1:7" ht="13.2" hidden="1" x14ac:dyDescent="0.25">
      <c r="A23762" s="1">
        <v>25377</v>
      </c>
      <c r="B23762" s="1">
        <v>2021</v>
      </c>
      <c r="C23762" s="1" t="s">
        <v>55</v>
      </c>
      <c r="D23762" s="1" t="str">
        <f t="shared" si="371"/>
        <v>Non-EU European</v>
      </c>
      <c r="E23762" s="1" t="s">
        <v>9</v>
      </c>
      <c r="F23762" s="2">
        <v>9.4146000000000004E-3</v>
      </c>
      <c r="G23762" s="7">
        <v>4539464000</v>
      </c>
    </row>
    <row r="23763" spans="1:7" ht="13.2" hidden="1" x14ac:dyDescent="0.25">
      <c r="A23763" s="1">
        <v>25378</v>
      </c>
      <c r="B23763" s="1">
        <v>2021</v>
      </c>
      <c r="C23763" s="1" t="s">
        <v>55</v>
      </c>
      <c r="D23763" s="1" t="str">
        <f t="shared" si="371"/>
        <v>Non-EU European</v>
      </c>
      <c r="E23763" s="1" t="s">
        <v>10</v>
      </c>
      <c r="F23763" s="2">
        <v>7.3196000000000008E-3</v>
      </c>
      <c r="G23763" s="7">
        <v>3529336000</v>
      </c>
    </row>
    <row r="23764" spans="1:7" ht="13.2" hidden="1" x14ac:dyDescent="0.25">
      <c r="A23764" s="1">
        <v>25379</v>
      </c>
      <c r="B23764" s="1">
        <v>2021</v>
      </c>
      <c r="C23764" s="1" t="s">
        <v>55</v>
      </c>
      <c r="D23764" s="1" t="str">
        <f t="shared" si="371"/>
        <v>Non-EU European</v>
      </c>
      <c r="E23764" s="1" t="s">
        <v>11</v>
      </c>
      <c r="F23764" s="2">
        <v>8.7339300000000009E-2</v>
      </c>
      <c r="G23764" s="7">
        <v>42112806000</v>
      </c>
    </row>
    <row r="23765" spans="1:7" ht="13.2" hidden="1" x14ac:dyDescent="0.25">
      <c r="A23765" s="1">
        <v>25380</v>
      </c>
      <c r="B23765" s="1">
        <v>2021</v>
      </c>
      <c r="C23765" s="1" t="s">
        <v>55</v>
      </c>
      <c r="D23765" s="1" t="str">
        <f t="shared" si="371"/>
        <v>Non-EU European</v>
      </c>
      <c r="E23765" s="1" t="s">
        <v>12</v>
      </c>
      <c r="F23765" s="2">
        <v>5.0416900000000001E-2</v>
      </c>
      <c r="G23765" s="7">
        <v>24309779000</v>
      </c>
    </row>
    <row r="23766" spans="1:7" ht="13.2" hidden="1" x14ac:dyDescent="0.25">
      <c r="A23766" s="1">
        <v>25381</v>
      </c>
      <c r="B23766" s="1">
        <v>2021</v>
      </c>
      <c r="C23766" s="1" t="s">
        <v>55</v>
      </c>
      <c r="D23766" s="1" t="str">
        <f t="shared" si="371"/>
        <v>Non-EU European</v>
      </c>
      <c r="E23766" s="1" t="s">
        <v>13</v>
      </c>
      <c r="F23766" s="2">
        <v>0.1890645</v>
      </c>
      <c r="G23766" s="7">
        <v>91162165000</v>
      </c>
    </row>
    <row r="23767" spans="1:7" ht="13.2" hidden="1" x14ac:dyDescent="0.25">
      <c r="A23767" s="1">
        <v>25382</v>
      </c>
      <c r="B23767" s="1">
        <v>2021</v>
      </c>
      <c r="C23767" s="1" t="s">
        <v>55</v>
      </c>
      <c r="D23767" s="1" t="str">
        <f t="shared" si="371"/>
        <v>Non-EU European</v>
      </c>
      <c r="E23767" s="1" t="s">
        <v>14</v>
      </c>
      <c r="F23767" s="2">
        <v>4.22856E-2</v>
      </c>
      <c r="G23767" s="7">
        <v>20389057000</v>
      </c>
    </row>
    <row r="23768" spans="1:7" ht="13.2" hidden="1" x14ac:dyDescent="0.25">
      <c r="A23768" s="1">
        <v>25383</v>
      </c>
      <c r="B23768" s="1">
        <v>2021</v>
      </c>
      <c r="C23768" s="1" t="s">
        <v>55</v>
      </c>
      <c r="D23768" s="1" t="str">
        <f t="shared" si="371"/>
        <v>Non-EU European</v>
      </c>
      <c r="E23768" s="1" t="s">
        <v>15</v>
      </c>
      <c r="F23768" s="2">
        <v>1.7522200000000002E-2</v>
      </c>
      <c r="G23768" s="7">
        <v>8448778000</v>
      </c>
    </row>
    <row r="23769" spans="1:7" ht="13.2" hidden="1" x14ac:dyDescent="0.25">
      <c r="A23769" s="1">
        <v>25384</v>
      </c>
      <c r="B23769" s="1">
        <v>2021</v>
      </c>
      <c r="C23769" s="1" t="s">
        <v>55</v>
      </c>
      <c r="D23769" s="1" t="str">
        <f t="shared" si="371"/>
        <v>Non-EU European</v>
      </c>
      <c r="E23769" s="1" t="s">
        <v>16</v>
      </c>
      <c r="F23769" s="2">
        <v>1.09651E-2</v>
      </c>
      <c r="G23769" s="7">
        <v>5287078000</v>
      </c>
    </row>
    <row r="23770" spans="1:7" ht="13.2" hidden="1" x14ac:dyDescent="0.25">
      <c r="A23770" s="1">
        <v>25385</v>
      </c>
      <c r="B23770" s="1">
        <v>2021</v>
      </c>
      <c r="C23770" s="1" t="s">
        <v>55</v>
      </c>
      <c r="D23770" s="1" t="str">
        <f t="shared" si="371"/>
        <v>Non-EU European</v>
      </c>
      <c r="E23770" s="1" t="s">
        <v>17</v>
      </c>
      <c r="F23770" s="2">
        <v>1.7204500000000001E-2</v>
      </c>
      <c r="G23770" s="7">
        <v>8295575999.999999</v>
      </c>
    </row>
    <row r="23771" spans="1:7" ht="13.2" hidden="1" x14ac:dyDescent="0.25">
      <c r="A23771" s="1">
        <v>25386</v>
      </c>
      <c r="B23771" s="1">
        <v>2021</v>
      </c>
      <c r="C23771" s="1" t="s">
        <v>55</v>
      </c>
      <c r="D23771" s="1" t="str">
        <f t="shared" si="371"/>
        <v>Non-EU European</v>
      </c>
      <c r="E23771" s="1" t="s">
        <v>18</v>
      </c>
      <c r="F23771" s="2">
        <v>7.6451000000000002E-3</v>
      </c>
      <c r="G23771" s="7">
        <v>3686263000</v>
      </c>
    </row>
    <row r="23772" spans="1:7" ht="13.2" hidden="1" x14ac:dyDescent="0.25">
      <c r="A23772" s="1">
        <v>25387</v>
      </c>
      <c r="B23772" s="1">
        <v>2021</v>
      </c>
      <c r="C23772" s="1" t="s">
        <v>55</v>
      </c>
      <c r="D23772" s="1" t="str">
        <f t="shared" si="371"/>
        <v>Non-EU European</v>
      </c>
      <c r="E23772" s="1" t="s">
        <v>19</v>
      </c>
      <c r="F23772" s="9">
        <v>8.6899999999999998E-5</v>
      </c>
      <c r="G23772" s="7">
        <v>41909000</v>
      </c>
    </row>
    <row r="23773" spans="1:7" ht="13.2" hidden="1" x14ac:dyDescent="0.25">
      <c r="A23773" s="1">
        <v>25388</v>
      </c>
      <c r="B23773" s="1">
        <v>2021</v>
      </c>
      <c r="C23773" s="1" t="s">
        <v>55</v>
      </c>
      <c r="D23773" s="1" t="str">
        <f t="shared" si="371"/>
        <v>Non-EU European</v>
      </c>
      <c r="E23773" s="1" t="s">
        <v>20</v>
      </c>
      <c r="F23773" s="2">
        <v>4.8368999999999999E-3</v>
      </c>
      <c r="G23773" s="7">
        <v>2332247000</v>
      </c>
    </row>
    <row r="23774" spans="1:7" ht="13.2" hidden="1" x14ac:dyDescent="0.25">
      <c r="A23774" s="1">
        <v>25389</v>
      </c>
      <c r="B23774" s="1">
        <v>2021</v>
      </c>
      <c r="C23774" s="1" t="s">
        <v>55</v>
      </c>
      <c r="D23774" s="1" t="str">
        <f t="shared" si="371"/>
        <v>Non-EU European</v>
      </c>
      <c r="E23774" s="1" t="s">
        <v>21</v>
      </c>
      <c r="F23774" s="2">
        <v>1.8155999999999999E-3</v>
      </c>
      <c r="G23774" s="7">
        <v>875437000</v>
      </c>
    </row>
    <row r="23775" spans="1:7" ht="13.2" hidden="1" x14ac:dyDescent="0.25">
      <c r="A23775" s="1">
        <v>25391</v>
      </c>
      <c r="B23775" s="1">
        <v>2021</v>
      </c>
      <c r="C23775" s="1" t="s">
        <v>58</v>
      </c>
      <c r="D23775" s="1" t="str">
        <f t="shared" si="371"/>
        <v>Asia Pacific</v>
      </c>
      <c r="E23775" s="1" t="s">
        <v>9</v>
      </c>
      <c r="F23775" s="2">
        <v>1.2416E-3</v>
      </c>
      <c r="G23775" s="7">
        <v>489294000</v>
      </c>
    </row>
    <row r="23776" spans="1:7" ht="13.2" hidden="1" x14ac:dyDescent="0.25">
      <c r="A23776" s="1">
        <v>25392</v>
      </c>
      <c r="B23776" s="1">
        <v>2021</v>
      </c>
      <c r="C23776" s="1" t="s">
        <v>58</v>
      </c>
      <c r="D23776" s="1" t="str">
        <f t="shared" si="371"/>
        <v>Asia Pacific</v>
      </c>
      <c r="E23776" s="1" t="s">
        <v>10</v>
      </c>
      <c r="F23776" s="9">
        <v>4.1209999999999999E-4</v>
      </c>
      <c r="G23776" s="7">
        <v>162421000</v>
      </c>
    </row>
    <row r="23777" spans="1:7" ht="13.2" hidden="1" x14ac:dyDescent="0.25">
      <c r="A23777" s="1">
        <v>25393</v>
      </c>
      <c r="B23777" s="1">
        <v>2021</v>
      </c>
      <c r="C23777" s="1" t="s">
        <v>58</v>
      </c>
      <c r="D23777" s="1" t="str">
        <f t="shared" si="371"/>
        <v>Asia Pacific</v>
      </c>
      <c r="E23777" s="1" t="s">
        <v>11</v>
      </c>
      <c r="F23777" s="2">
        <v>1.1416500000000001E-2</v>
      </c>
      <c r="G23777" s="7">
        <v>4499072000</v>
      </c>
    </row>
    <row r="23778" spans="1:7" ht="13.2" hidden="1" x14ac:dyDescent="0.25">
      <c r="A23778" s="1">
        <v>25394</v>
      </c>
      <c r="B23778" s="1">
        <v>2021</v>
      </c>
      <c r="C23778" s="1" t="s">
        <v>58</v>
      </c>
      <c r="D23778" s="1" t="str">
        <f t="shared" si="371"/>
        <v>Asia Pacific</v>
      </c>
      <c r="E23778" s="1" t="s">
        <v>12</v>
      </c>
      <c r="F23778" s="2">
        <v>3.8587200000000002E-2</v>
      </c>
      <c r="G23778" s="7">
        <v>15206702000</v>
      </c>
    </row>
    <row r="23779" spans="1:7" ht="13.2" hidden="1" x14ac:dyDescent="0.25">
      <c r="A23779" s="1">
        <v>25395</v>
      </c>
      <c r="B23779" s="1">
        <v>2021</v>
      </c>
      <c r="C23779" s="1" t="s">
        <v>58</v>
      </c>
      <c r="D23779" s="1" t="str">
        <f t="shared" si="371"/>
        <v>Asia Pacific</v>
      </c>
      <c r="E23779" s="1" t="s">
        <v>13</v>
      </c>
      <c r="F23779" s="2">
        <v>2.35181E-2</v>
      </c>
      <c r="G23779" s="7">
        <v>9268170000</v>
      </c>
    </row>
    <row r="23780" spans="1:7" ht="13.2" hidden="1" x14ac:dyDescent="0.25">
      <c r="A23780" s="1">
        <v>25396</v>
      </c>
      <c r="B23780" s="1">
        <v>2021</v>
      </c>
      <c r="C23780" s="1" t="s">
        <v>58</v>
      </c>
      <c r="D23780" s="1" t="str">
        <f t="shared" si="371"/>
        <v>Asia Pacific</v>
      </c>
      <c r="E23780" s="1" t="s">
        <v>14</v>
      </c>
      <c r="F23780" s="2">
        <v>9.7900299999999996E-2</v>
      </c>
      <c r="G23780" s="7">
        <v>38581170000</v>
      </c>
    </row>
    <row r="23781" spans="1:7" ht="13.2" hidden="1" x14ac:dyDescent="0.25">
      <c r="A23781" s="1">
        <v>25397</v>
      </c>
      <c r="B23781" s="1">
        <v>2021</v>
      </c>
      <c r="C23781" s="1" t="s">
        <v>58</v>
      </c>
      <c r="D23781" s="1" t="str">
        <f t="shared" si="371"/>
        <v>Asia Pacific</v>
      </c>
      <c r="E23781" s="1" t="s">
        <v>15</v>
      </c>
      <c r="F23781" s="2">
        <v>9.5154000000000002E-3</v>
      </c>
      <c r="G23781" s="7">
        <v>3749904000</v>
      </c>
    </row>
    <row r="23782" spans="1:7" ht="13.2" hidden="1" x14ac:dyDescent="0.25">
      <c r="A23782" s="1">
        <v>25398</v>
      </c>
      <c r="B23782" s="1">
        <v>2021</v>
      </c>
      <c r="C23782" s="1" t="s">
        <v>58</v>
      </c>
      <c r="D23782" s="1" t="str">
        <f t="shared" si="371"/>
        <v>Asia Pacific</v>
      </c>
      <c r="E23782" s="1" t="s">
        <v>16</v>
      </c>
      <c r="F23782" s="2">
        <v>1.33793E-2</v>
      </c>
      <c r="G23782" s="7">
        <v>5272604000</v>
      </c>
    </row>
    <row r="23783" spans="1:7" ht="13.2" hidden="1" x14ac:dyDescent="0.25">
      <c r="A23783" s="1">
        <v>25399</v>
      </c>
      <c r="B23783" s="1">
        <v>2021</v>
      </c>
      <c r="C23783" s="1" t="s">
        <v>58</v>
      </c>
      <c r="D23783" s="1" t="str">
        <f t="shared" si="371"/>
        <v>Asia Pacific</v>
      </c>
      <c r="E23783" s="1" t="s">
        <v>17</v>
      </c>
      <c r="F23783" s="9">
        <v>2.3699999999999999E-4</v>
      </c>
      <c r="G23783" s="7">
        <v>93392000</v>
      </c>
    </row>
    <row r="23784" spans="1:7" ht="13.2" hidden="1" x14ac:dyDescent="0.25">
      <c r="A23784" s="1">
        <v>25401</v>
      </c>
      <c r="B23784" s="1">
        <v>2021</v>
      </c>
      <c r="C23784" s="1" t="s">
        <v>59</v>
      </c>
      <c r="D23784" s="1" t="str">
        <f t="shared" si="371"/>
        <v>EU</v>
      </c>
      <c r="E23784" s="1" t="s">
        <v>5</v>
      </c>
      <c r="F23784" s="2">
        <v>4.1983999999999997E-3</v>
      </c>
      <c r="G23784" s="7">
        <v>2852589000</v>
      </c>
    </row>
    <row r="23785" spans="1:7" ht="13.2" hidden="1" x14ac:dyDescent="0.25">
      <c r="A23785" s="1">
        <v>25402</v>
      </c>
      <c r="B23785" s="1">
        <v>2021</v>
      </c>
      <c r="C23785" s="1" t="s">
        <v>59</v>
      </c>
      <c r="D23785" s="1" t="str">
        <f t="shared" si="371"/>
        <v>EU</v>
      </c>
      <c r="E23785" s="1" t="s">
        <v>6</v>
      </c>
      <c r="F23785" s="2">
        <v>6.4229999999999995E-4</v>
      </c>
      <c r="G23785" s="7">
        <v>436384000</v>
      </c>
    </row>
    <row r="23786" spans="1:7" ht="13.2" hidden="1" x14ac:dyDescent="0.25">
      <c r="A23786" s="1">
        <v>25403</v>
      </c>
      <c r="B23786" s="1">
        <v>2021</v>
      </c>
      <c r="C23786" s="1" t="s">
        <v>59</v>
      </c>
      <c r="D23786" s="1" t="str">
        <f t="shared" si="371"/>
        <v>EU</v>
      </c>
      <c r="E23786" s="1" t="s">
        <v>7</v>
      </c>
      <c r="F23786" s="2">
        <v>3.6380900000000001E-2</v>
      </c>
      <c r="G23786" s="7">
        <v>24718687000</v>
      </c>
    </row>
    <row r="23787" spans="1:7" ht="13.2" hidden="1" x14ac:dyDescent="0.25">
      <c r="A23787" s="1">
        <v>25404</v>
      </c>
      <c r="B23787" s="1">
        <v>2021</v>
      </c>
      <c r="C23787" s="1" t="s">
        <v>59</v>
      </c>
      <c r="D23787" s="1" t="str">
        <f t="shared" si="371"/>
        <v>EU</v>
      </c>
      <c r="E23787" s="1" t="s">
        <v>23</v>
      </c>
      <c r="F23787" s="9">
        <v>1.548E-4</v>
      </c>
      <c r="G23787" s="7">
        <v>105145000</v>
      </c>
    </row>
    <row r="23788" spans="1:7" ht="13.2" hidden="1" x14ac:dyDescent="0.25">
      <c r="A23788" s="1">
        <v>25405</v>
      </c>
      <c r="B23788" s="1">
        <v>2021</v>
      </c>
      <c r="C23788" s="1" t="s">
        <v>59</v>
      </c>
      <c r="D23788" s="1" t="str">
        <f t="shared" si="371"/>
        <v>EU</v>
      </c>
      <c r="E23788" s="1" t="s">
        <v>8</v>
      </c>
      <c r="F23788" s="2">
        <v>4.1891000000000003E-3</v>
      </c>
      <c r="G23788" s="7">
        <v>2846253000</v>
      </c>
    </row>
    <row r="23789" spans="1:7" ht="13.2" hidden="1" x14ac:dyDescent="0.25">
      <c r="A23789" s="1">
        <v>25406</v>
      </c>
      <c r="B23789" s="1">
        <v>2021</v>
      </c>
      <c r="C23789" s="1" t="s">
        <v>59</v>
      </c>
      <c r="D23789" s="1" t="str">
        <f t="shared" si="371"/>
        <v>EU</v>
      </c>
      <c r="E23789" s="1" t="s">
        <v>9</v>
      </c>
      <c r="F23789" s="2">
        <v>5.6096000000000002E-3</v>
      </c>
      <c r="G23789" s="7">
        <v>3811416000</v>
      </c>
    </row>
    <row r="23790" spans="1:7" ht="13.2" hidden="1" x14ac:dyDescent="0.25">
      <c r="A23790" s="1">
        <v>25407</v>
      </c>
      <c r="B23790" s="1">
        <v>2021</v>
      </c>
      <c r="C23790" s="1" t="s">
        <v>59</v>
      </c>
      <c r="D23790" s="1" t="str">
        <f t="shared" si="371"/>
        <v>EU</v>
      </c>
      <c r="E23790" s="1" t="s">
        <v>10</v>
      </c>
      <c r="F23790" s="2">
        <v>4.6607000000000003E-3</v>
      </c>
      <c r="G23790" s="7">
        <v>3166661000</v>
      </c>
    </row>
    <row r="23791" spans="1:7" ht="13.2" hidden="1" x14ac:dyDescent="0.25">
      <c r="A23791" s="1">
        <v>25408</v>
      </c>
      <c r="B23791" s="1">
        <v>2021</v>
      </c>
      <c r="C23791" s="1" t="s">
        <v>59</v>
      </c>
      <c r="D23791" s="1" t="str">
        <f t="shared" si="371"/>
        <v>EU</v>
      </c>
      <c r="E23791" s="1" t="s">
        <v>11</v>
      </c>
      <c r="F23791" s="2">
        <v>5.7706500000000001E-2</v>
      </c>
      <c r="G23791" s="7">
        <v>39208195000</v>
      </c>
    </row>
    <row r="23792" spans="1:7" ht="13.2" hidden="1" x14ac:dyDescent="0.25">
      <c r="A23792" s="1">
        <v>25409</v>
      </c>
      <c r="B23792" s="1">
        <v>2021</v>
      </c>
      <c r="C23792" s="1" t="s">
        <v>59</v>
      </c>
      <c r="D23792" s="1" t="str">
        <f t="shared" si="371"/>
        <v>EU</v>
      </c>
      <c r="E23792" s="1" t="s">
        <v>12</v>
      </c>
      <c r="F23792" s="2">
        <v>4.9380800000000002E-2</v>
      </c>
      <c r="G23792" s="7">
        <v>33551375999.999996</v>
      </c>
    </row>
    <row r="23793" spans="1:7" ht="13.2" hidden="1" x14ac:dyDescent="0.25">
      <c r="A23793" s="1">
        <v>25410</v>
      </c>
      <c r="B23793" s="1">
        <v>2021</v>
      </c>
      <c r="C23793" s="1" t="s">
        <v>59</v>
      </c>
      <c r="D23793" s="1" t="str">
        <f t="shared" si="371"/>
        <v>EU</v>
      </c>
      <c r="E23793" s="1" t="s">
        <v>13</v>
      </c>
      <c r="F23793" s="2">
        <v>0.1733586</v>
      </c>
      <c r="G23793" s="7">
        <v>117787086000</v>
      </c>
    </row>
    <row r="23794" spans="1:7" ht="13.2" hidden="1" x14ac:dyDescent="0.25">
      <c r="A23794" s="1">
        <v>25411</v>
      </c>
      <c r="B23794" s="1">
        <v>2021</v>
      </c>
      <c r="C23794" s="1" t="s">
        <v>59</v>
      </c>
      <c r="D23794" s="1" t="str">
        <f t="shared" si="371"/>
        <v>EU</v>
      </c>
      <c r="E23794" s="1" t="s">
        <v>14</v>
      </c>
      <c r="F23794" s="2">
        <v>4.1521600000000006E-2</v>
      </c>
      <c r="G23794" s="7">
        <v>28211538000</v>
      </c>
    </row>
    <row r="23795" spans="1:7" ht="13.2" hidden="1" x14ac:dyDescent="0.25">
      <c r="A23795" s="1">
        <v>25412</v>
      </c>
      <c r="B23795" s="1">
        <v>2021</v>
      </c>
      <c r="C23795" s="1" t="s">
        <v>59</v>
      </c>
      <c r="D23795" s="1" t="str">
        <f t="shared" si="371"/>
        <v>EU</v>
      </c>
      <c r="E23795" s="1" t="s">
        <v>15</v>
      </c>
      <c r="F23795" s="2">
        <v>1.5800600000000001E-2</v>
      </c>
      <c r="G23795" s="7">
        <v>10735605000</v>
      </c>
    </row>
    <row r="23796" spans="1:7" ht="13.2" hidden="1" x14ac:dyDescent="0.25">
      <c r="A23796" s="1">
        <v>25413</v>
      </c>
      <c r="B23796" s="1">
        <v>2021</v>
      </c>
      <c r="C23796" s="1" t="s">
        <v>59</v>
      </c>
      <c r="D23796" s="1" t="str">
        <f t="shared" si="371"/>
        <v>EU</v>
      </c>
      <c r="E23796" s="1" t="s">
        <v>16</v>
      </c>
      <c r="F23796" s="2">
        <v>2.1747599999999999E-2</v>
      </c>
      <c r="G23796" s="7">
        <v>14776261000</v>
      </c>
    </row>
    <row r="23797" spans="1:7" ht="13.2" hidden="1" x14ac:dyDescent="0.25">
      <c r="A23797" s="1">
        <v>25414</v>
      </c>
      <c r="B23797" s="1">
        <v>2021</v>
      </c>
      <c r="C23797" s="1" t="s">
        <v>59</v>
      </c>
      <c r="D23797" s="1" t="str">
        <f t="shared" si="371"/>
        <v>EU</v>
      </c>
      <c r="E23797" s="1" t="s">
        <v>17</v>
      </c>
      <c r="F23797" s="2">
        <v>1.17252E-2</v>
      </c>
      <c r="G23797" s="7">
        <v>7966606000</v>
      </c>
    </row>
    <row r="23798" spans="1:7" ht="13.2" hidden="1" x14ac:dyDescent="0.25">
      <c r="A23798" s="1">
        <v>25415</v>
      </c>
      <c r="B23798" s="1">
        <v>2021</v>
      </c>
      <c r="C23798" s="1" t="s">
        <v>59</v>
      </c>
      <c r="D23798" s="1" t="str">
        <f t="shared" si="371"/>
        <v>EU</v>
      </c>
      <c r="E23798" s="1" t="s">
        <v>18</v>
      </c>
      <c r="F23798" s="2">
        <v>1.3262000000000001E-2</v>
      </c>
      <c r="G23798" s="7">
        <v>9010743000</v>
      </c>
    </row>
    <row r="23799" spans="1:7" ht="13.2" hidden="1" x14ac:dyDescent="0.25">
      <c r="A23799" s="1">
        <v>25416</v>
      </c>
      <c r="B23799" s="1">
        <v>2021</v>
      </c>
      <c r="C23799" s="1" t="s">
        <v>59</v>
      </c>
      <c r="D23799" s="1" t="str">
        <f t="shared" si="371"/>
        <v>EU</v>
      </c>
      <c r="E23799" s="1" t="s">
        <v>19</v>
      </c>
      <c r="F23799" s="9">
        <v>3.2469999999999998E-4</v>
      </c>
      <c r="G23799" s="7">
        <v>220621000</v>
      </c>
    </row>
    <row r="23800" spans="1:7" ht="13.2" hidden="1" x14ac:dyDescent="0.25">
      <c r="A23800" s="1">
        <v>25417</v>
      </c>
      <c r="B23800" s="1">
        <v>2021</v>
      </c>
      <c r="C23800" s="1" t="s">
        <v>59</v>
      </c>
      <c r="D23800" s="1" t="str">
        <f t="shared" si="371"/>
        <v>EU</v>
      </c>
      <c r="E23800" s="1" t="s">
        <v>20</v>
      </c>
      <c r="F23800" s="2">
        <v>1.1115000000000001E-3</v>
      </c>
      <c r="G23800" s="7">
        <v>755216000</v>
      </c>
    </row>
    <row r="23801" spans="1:7" ht="13.2" hidden="1" x14ac:dyDescent="0.25">
      <c r="A23801" s="1">
        <v>25418</v>
      </c>
      <c r="B23801" s="1">
        <v>2021</v>
      </c>
      <c r="C23801" s="1" t="s">
        <v>59</v>
      </c>
      <c r="D23801" s="1" t="str">
        <f t="shared" si="371"/>
        <v>EU</v>
      </c>
      <c r="E23801" s="1" t="s">
        <v>21</v>
      </c>
      <c r="F23801" s="9">
        <v>3.3790000000000003E-4</v>
      </c>
      <c r="G23801" s="7">
        <v>229580000</v>
      </c>
    </row>
    <row r="23802" spans="1:7" ht="13.2" hidden="1" x14ac:dyDescent="0.25">
      <c r="A23802" s="1">
        <v>25420</v>
      </c>
      <c r="B23802" s="1">
        <v>2021</v>
      </c>
      <c r="C23802" s="1" t="s">
        <v>60</v>
      </c>
      <c r="D23802" s="1" t="str">
        <f t="shared" si="371"/>
        <v>EU</v>
      </c>
      <c r="E23802" s="1" t="s">
        <v>5</v>
      </c>
      <c r="F23802" s="2">
        <v>2.9609000000000003E-3</v>
      </c>
      <c r="G23802" s="7">
        <v>751064000</v>
      </c>
    </row>
    <row r="23803" spans="1:7" ht="13.2" hidden="1" x14ac:dyDescent="0.25">
      <c r="A23803" s="1">
        <v>25421</v>
      </c>
      <c r="B23803" s="1">
        <v>2021</v>
      </c>
      <c r="C23803" s="1" t="s">
        <v>60</v>
      </c>
      <c r="D23803" s="1" t="str">
        <f t="shared" si="371"/>
        <v>EU</v>
      </c>
      <c r="E23803" s="1" t="s">
        <v>6</v>
      </c>
      <c r="F23803" s="2">
        <v>2.4107999999999998E-3</v>
      </c>
      <c r="G23803" s="7">
        <v>611524000</v>
      </c>
    </row>
    <row r="23804" spans="1:7" ht="13.2" hidden="1" x14ac:dyDescent="0.25">
      <c r="A23804" s="1">
        <v>25422</v>
      </c>
      <c r="B23804" s="1">
        <v>2021</v>
      </c>
      <c r="C23804" s="1" t="s">
        <v>60</v>
      </c>
      <c r="D23804" s="1" t="str">
        <f t="shared" si="371"/>
        <v>EU</v>
      </c>
      <c r="E23804" s="1" t="s">
        <v>7</v>
      </c>
      <c r="F23804" s="2">
        <v>2.3316099999999999E-2</v>
      </c>
      <c r="G23804" s="7">
        <v>5914447000</v>
      </c>
    </row>
    <row r="23805" spans="1:7" ht="13.2" hidden="1" x14ac:dyDescent="0.25">
      <c r="A23805" s="1">
        <v>25423</v>
      </c>
      <c r="B23805" s="1">
        <v>2021</v>
      </c>
      <c r="C23805" s="1" t="s">
        <v>60</v>
      </c>
      <c r="D23805" s="1" t="str">
        <f t="shared" si="371"/>
        <v>EU</v>
      </c>
      <c r="E23805" s="1" t="s">
        <v>23</v>
      </c>
      <c r="F23805" s="9">
        <v>2.085E-4</v>
      </c>
      <c r="G23805" s="7">
        <v>52880000</v>
      </c>
    </row>
    <row r="23806" spans="1:7" ht="13.2" hidden="1" x14ac:dyDescent="0.25">
      <c r="A23806" s="1">
        <v>25424</v>
      </c>
      <c r="B23806" s="1">
        <v>2021</v>
      </c>
      <c r="C23806" s="1" t="s">
        <v>60</v>
      </c>
      <c r="D23806" s="1" t="str">
        <f t="shared" si="371"/>
        <v>EU</v>
      </c>
      <c r="E23806" s="1" t="s">
        <v>8</v>
      </c>
      <c r="F23806" s="2">
        <v>1.0989999999999999E-3</v>
      </c>
      <c r="G23806" s="7">
        <v>278784000</v>
      </c>
    </row>
    <row r="23807" spans="1:7" ht="13.2" hidden="1" x14ac:dyDescent="0.25">
      <c r="A23807" s="1">
        <v>25425</v>
      </c>
      <c r="B23807" s="1">
        <v>2021</v>
      </c>
      <c r="C23807" s="1" t="s">
        <v>60</v>
      </c>
      <c r="D23807" s="1" t="str">
        <f t="shared" si="371"/>
        <v>EU</v>
      </c>
      <c r="E23807" s="1" t="s">
        <v>9</v>
      </c>
      <c r="F23807" s="2">
        <v>8.022399999999999E-3</v>
      </c>
      <c r="G23807" s="7">
        <v>2034999000</v>
      </c>
    </row>
    <row r="23808" spans="1:7" ht="13.2" hidden="1" x14ac:dyDescent="0.25">
      <c r="A23808" s="1">
        <v>25426</v>
      </c>
      <c r="B23808" s="1">
        <v>2021</v>
      </c>
      <c r="C23808" s="1" t="s">
        <v>60</v>
      </c>
      <c r="D23808" s="1" t="str">
        <f t="shared" si="371"/>
        <v>EU</v>
      </c>
      <c r="E23808" s="1" t="s">
        <v>10</v>
      </c>
      <c r="F23808" s="2">
        <v>6.0265000000000006E-3</v>
      </c>
      <c r="G23808" s="7">
        <v>1528704000</v>
      </c>
    </row>
    <row r="23809" spans="1:7" ht="13.2" hidden="1" x14ac:dyDescent="0.25">
      <c r="A23809" s="1">
        <v>25427</v>
      </c>
      <c r="B23809" s="1">
        <v>2021</v>
      </c>
      <c r="C23809" s="1" t="s">
        <v>60</v>
      </c>
      <c r="D23809" s="1" t="str">
        <f t="shared" si="371"/>
        <v>EU</v>
      </c>
      <c r="E23809" s="1" t="s">
        <v>11</v>
      </c>
      <c r="F23809" s="2">
        <v>7.6211200000000007E-2</v>
      </c>
      <c r="G23809" s="7">
        <v>19331973000</v>
      </c>
    </row>
    <row r="23810" spans="1:7" ht="13.2" hidden="1" x14ac:dyDescent="0.25">
      <c r="A23810" s="1">
        <v>25428</v>
      </c>
      <c r="B23810" s="1">
        <v>2021</v>
      </c>
      <c r="C23810" s="1" t="s">
        <v>60</v>
      </c>
      <c r="D23810" s="1" t="str">
        <f t="shared" ref="D23810:D23873" si="372">IF(OR(C23810="Austria",C23810="Belgium",C23810="Bulgaria",C23810="Iceland",C23810="Croatia",C23810="Cyprus",C23810="Czechia",C23810="Denmark",C23810="Estonia",C23810="Finland",C23810="France",C23810="Germany",C23810="Greece",C23810="Hungary",C23810="Ireland",C23810="Italy",C23810="Latvia",C23810="Lithuania",C23810="Luxembourg",C23810="Malta",C23810="Netherlands",C23810="Poland",C23810="Portugal",C23810="Romania",C23810="Slovakia",C23810="Slovenia",C23810="Spain",C23810="Sweden"),"EU",IF(OR(C23810="Albania",C23810="Andorra",C23810="Belarus",C23810="Bosnia and Herzegovina",C23810="Kosovo",C23810="Montenegro",C23810="Moldova",C23810="Ukraine",C23810="San Marino",C23810="North Macedonia",C23810="Norway",C23810="Serbia",C23810="Switzerland",C23810="United Kingdom"),"Non-EU European",IF(OR(C23810="Armenia",C23810="Azerbaijan",C23810="Georgia",C23810="Russian Federation",C23810="Kazakhstan",C23810="Kyrgyzstan",C23810="Tajikistan",C23810="Turkmenistan",C23810="Uzbekistan"),"Asia Pacific",IF(OR(C23810="Afghanistan",C23810="Bahrain",C23810="Egypt",C23810="Iran",C23810="Iraq",C23810="Israel",C23810="Jordan",C23810="Kuwait",C23810="Lebanon",C23810="Oman",C23810="Palestine, State of",C23810="Turkey",C23810="Qatar",C23810="Saudi Arabia",C23810="Syria",C23810="United Arab Emirates",C23810="Yemen"),"Middle East",IF(OR(C23810="Australia",C23810="Marshall Islands",C23810="Cook Islands",C23810="New Zealand"),"Oceania",IF(OR(C23810="Brunei Darussalam",C23810="Sri Lanka",C23810="Nepal",C23810="China",C23810="Hong Kong",C23810="Macao",C23810="Fiji",C23810="India",C23810="Indonesia",C23810="Japan",C23810="Kiribati",C23810="Malaysia",C23810="Maldives",C23810="Mongolia",C23810="Myanmar",C23810="Nauru",C23810="Papua New Guinea",C23810="Philippines",C23810="Samoa",C23810="Singapore",C23810="Solomon Islands",C23810="South Korea",C23810="Taiwan",C23810="Thailand",C23810="Timor-Leste",C23810="Tonga",C23810="Tuvalu",C23810="Vanuatu",C23810="Vietnam"),"Asia Pacific",IF(OR(C23810="Canada",C23810="United States of America"),"North America",IF(OR(C23810="Bolivia",C23810="Brazil",C23810="Chile",C23810="Colombia",C23810="Guatemala",C23810="Panama",C23810="Ecuador",C23810="El Salvador",C23810="Costa Rica",C23810="Guyana",C23810="Paraguay",C23810="Peru",C23810="Suriname",C23810="Uruguay",C23810="Venezuela"),"South America",IF(OR(C23810="Algeria",C23810="Angola",C23810="Benin",C23810="Botswana",C23810="Burkina Faso",C23810="Burundi",C23810="Cabo Verde",C23810="Cameroon",C23810="Central African Republic",C23810="Chad",C23810="Comoros",C23810="Congo",C23810="Democratic Republic of the Congo",C23810="Djibouti",C23810="Equatorial Guinea",C23810="Eritrea",C23810="Eswatini",C23810="Ethiopia",C23810="Gabon",C23810="Gambia",C23810="Ghana",C23810="Guinea",C23810="Guinea-Bissau",C23810="Ivory Coast",C23810="Kenya",C23810="Lesotho",C23810="Liberia",C23810="Libya",C23810="Madagascar",C23810="Malawi",C23810="Mali",C23810="Mauritania",C23810="Mauritius",C23810="Morocco",C23810="Mozambique",C23810="Namibia",C23810="Niger",C23810="Nigeria",C23810="Rwanda",C23810="Sao Tome and Principe",C23810="Senegal",C23810="Seychelles",C23810="Sierra Leone",C23810="Somalia",C23810="South Africa",C23810="South Sudan",C23810="Sudan",C23810="Tanzania",C23810="Togo",C23810="Tunisia",C23810="Uganda",C23810="Zambia",C23810="Zimbabwe"),"Africa","")))))))))</f>
        <v>EU</v>
      </c>
      <c r="E23810" s="1" t="s">
        <v>12</v>
      </c>
      <c r="F23810" s="2">
        <v>4.6418000000000001E-2</v>
      </c>
      <c r="G23810" s="7">
        <v>11774535000</v>
      </c>
    </row>
    <row r="23811" spans="1:7" ht="13.2" hidden="1" x14ac:dyDescent="0.25">
      <c r="A23811" s="1">
        <v>25429</v>
      </c>
      <c r="B23811" s="1">
        <v>2021</v>
      </c>
      <c r="C23811" s="1" t="s">
        <v>60</v>
      </c>
      <c r="D23811" s="1" t="str">
        <f t="shared" si="372"/>
        <v>EU</v>
      </c>
      <c r="E23811" s="1" t="s">
        <v>13</v>
      </c>
      <c r="F23811" s="2">
        <v>0.18280770000000002</v>
      </c>
      <c r="G23811" s="7">
        <v>46371569000</v>
      </c>
    </row>
    <row r="23812" spans="1:7" ht="13.2" hidden="1" x14ac:dyDescent="0.25">
      <c r="A23812" s="1">
        <v>25430</v>
      </c>
      <c r="B23812" s="1">
        <v>2021</v>
      </c>
      <c r="C23812" s="1" t="s">
        <v>60</v>
      </c>
      <c r="D23812" s="1" t="str">
        <f t="shared" si="372"/>
        <v>EU</v>
      </c>
      <c r="E23812" s="1" t="s">
        <v>14</v>
      </c>
      <c r="F23812" s="2">
        <v>6.7622200000000007E-2</v>
      </c>
      <c r="G23812" s="7">
        <v>17153258999.999998</v>
      </c>
    </row>
    <row r="23813" spans="1:7" ht="13.2" hidden="1" x14ac:dyDescent="0.25">
      <c r="A23813" s="1">
        <v>25431</v>
      </c>
      <c r="B23813" s="1">
        <v>2021</v>
      </c>
      <c r="C23813" s="1" t="s">
        <v>60</v>
      </c>
      <c r="D23813" s="1" t="str">
        <f t="shared" si="372"/>
        <v>EU</v>
      </c>
      <c r="E23813" s="1" t="s">
        <v>15</v>
      </c>
      <c r="F23813" s="2">
        <v>8.064700000000001E-3</v>
      </c>
      <c r="G23813" s="7">
        <v>2045715000</v>
      </c>
    </row>
    <row r="23814" spans="1:7" ht="13.2" hidden="1" x14ac:dyDescent="0.25">
      <c r="A23814" s="1">
        <v>25432</v>
      </c>
      <c r="B23814" s="1">
        <v>2021</v>
      </c>
      <c r="C23814" s="1" t="s">
        <v>60</v>
      </c>
      <c r="D23814" s="1" t="str">
        <f t="shared" si="372"/>
        <v>EU</v>
      </c>
      <c r="E23814" s="1" t="s">
        <v>16</v>
      </c>
      <c r="F23814" s="2">
        <v>1.80447E-2</v>
      </c>
      <c r="G23814" s="7">
        <v>4577276000</v>
      </c>
    </row>
    <row r="23815" spans="1:7" ht="13.2" hidden="1" x14ac:dyDescent="0.25">
      <c r="A23815" s="1">
        <v>25433</v>
      </c>
      <c r="B23815" s="1">
        <v>2021</v>
      </c>
      <c r="C23815" s="1" t="s">
        <v>60</v>
      </c>
      <c r="D23815" s="1" t="str">
        <f t="shared" si="372"/>
        <v>EU</v>
      </c>
      <c r="E23815" s="1" t="s">
        <v>17</v>
      </c>
      <c r="F23815" s="2">
        <v>9.7006999999999996E-3</v>
      </c>
      <c r="G23815" s="7">
        <v>2460715000</v>
      </c>
    </row>
    <row r="23816" spans="1:7" ht="13.2" hidden="1" x14ac:dyDescent="0.25">
      <c r="A23816" s="1">
        <v>25434</v>
      </c>
      <c r="B23816" s="1">
        <v>2021</v>
      </c>
      <c r="C23816" s="1" t="s">
        <v>60</v>
      </c>
      <c r="D23816" s="1" t="str">
        <f t="shared" si="372"/>
        <v>EU</v>
      </c>
      <c r="E23816" s="1" t="s">
        <v>18</v>
      </c>
      <c r="F23816" s="2">
        <v>2.11352E-2</v>
      </c>
      <c r="G23816" s="7">
        <v>5361232000</v>
      </c>
    </row>
    <row r="23817" spans="1:7" ht="13.2" hidden="1" x14ac:dyDescent="0.25">
      <c r="A23817" s="1">
        <v>25435</v>
      </c>
      <c r="B23817" s="1">
        <v>2021</v>
      </c>
      <c r="C23817" s="1" t="s">
        <v>60</v>
      </c>
      <c r="D23817" s="1" t="str">
        <f t="shared" si="372"/>
        <v>EU</v>
      </c>
      <c r="E23817" s="1" t="s">
        <v>19</v>
      </c>
      <c r="F23817" s="2">
        <v>1.9544000000000002E-3</v>
      </c>
      <c r="G23817" s="7">
        <v>495757000</v>
      </c>
    </row>
    <row r="23818" spans="1:7" ht="13.2" hidden="1" x14ac:dyDescent="0.25">
      <c r="A23818" s="1">
        <v>25436</v>
      </c>
      <c r="B23818" s="1">
        <v>2021</v>
      </c>
      <c r="C23818" s="1" t="s">
        <v>60</v>
      </c>
      <c r="D23818" s="1" t="str">
        <f t="shared" si="372"/>
        <v>EU</v>
      </c>
      <c r="E23818" s="1" t="s">
        <v>20</v>
      </c>
      <c r="F23818" s="2">
        <v>2.0899999999999998E-3</v>
      </c>
      <c r="G23818" s="7">
        <v>530163000</v>
      </c>
    </row>
    <row r="23819" spans="1:7" ht="13.2" hidden="1" x14ac:dyDescent="0.25">
      <c r="A23819" s="1">
        <v>25438</v>
      </c>
      <c r="B23819" s="1">
        <v>2021</v>
      </c>
      <c r="C23819" s="1" t="s">
        <v>61</v>
      </c>
      <c r="D23819" s="1" t="str">
        <f t="shared" si="372"/>
        <v>EU</v>
      </c>
      <c r="E23819" s="1" t="s">
        <v>5</v>
      </c>
      <c r="F23819" s="2">
        <v>6.5772000000000001E-3</v>
      </c>
      <c r="G23819" s="7">
        <v>1868491000</v>
      </c>
    </row>
    <row r="23820" spans="1:7" ht="13.2" hidden="1" x14ac:dyDescent="0.25">
      <c r="A23820" s="1">
        <v>25439</v>
      </c>
      <c r="B23820" s="1">
        <v>2021</v>
      </c>
      <c r="C23820" s="1" t="s">
        <v>61</v>
      </c>
      <c r="D23820" s="1" t="str">
        <f t="shared" si="372"/>
        <v>EU</v>
      </c>
      <c r="E23820" s="1" t="s">
        <v>6</v>
      </c>
      <c r="F23820" s="2">
        <v>7.9203999999999993E-3</v>
      </c>
      <c r="G23820" s="7">
        <v>2250087000</v>
      </c>
    </row>
    <row r="23821" spans="1:7" ht="13.2" hidden="1" x14ac:dyDescent="0.25">
      <c r="A23821" s="1">
        <v>25440</v>
      </c>
      <c r="B23821" s="1">
        <v>2021</v>
      </c>
      <c r="C23821" s="1" t="s">
        <v>61</v>
      </c>
      <c r="D23821" s="1" t="str">
        <f t="shared" si="372"/>
        <v>EU</v>
      </c>
      <c r="E23821" s="1" t="s">
        <v>7</v>
      </c>
      <c r="F23821" s="2">
        <v>2.8832300000000002E-2</v>
      </c>
      <c r="G23821" s="7">
        <v>8190862000</v>
      </c>
    </row>
    <row r="23822" spans="1:7" ht="13.2" hidden="1" x14ac:dyDescent="0.25">
      <c r="A23822" s="1">
        <v>25441</v>
      </c>
      <c r="B23822" s="1">
        <v>2021</v>
      </c>
      <c r="C23822" s="1" t="s">
        <v>61</v>
      </c>
      <c r="D23822" s="1" t="str">
        <f t="shared" si="372"/>
        <v>EU</v>
      </c>
      <c r="E23822" s="1" t="s">
        <v>23</v>
      </c>
      <c r="F23822" s="9">
        <v>4.6269999999999997E-4</v>
      </c>
      <c r="G23822" s="7">
        <v>131453000</v>
      </c>
    </row>
    <row r="23823" spans="1:7" ht="13.2" hidden="1" x14ac:dyDescent="0.25">
      <c r="A23823" s="1">
        <v>25442</v>
      </c>
      <c r="B23823" s="1">
        <v>2021</v>
      </c>
      <c r="C23823" s="1" t="s">
        <v>61</v>
      </c>
      <c r="D23823" s="1" t="str">
        <f t="shared" si="372"/>
        <v>EU</v>
      </c>
      <c r="E23823" s="1" t="s">
        <v>8</v>
      </c>
      <c r="F23823" s="2">
        <v>6.6591000000000003E-3</v>
      </c>
      <c r="G23823" s="7">
        <v>1891758000</v>
      </c>
    </row>
    <row r="23824" spans="1:7" ht="13.2" hidden="1" x14ac:dyDescent="0.25">
      <c r="A23824" s="1">
        <v>25443</v>
      </c>
      <c r="B23824" s="1">
        <v>2021</v>
      </c>
      <c r="C23824" s="1" t="s">
        <v>61</v>
      </c>
      <c r="D23824" s="1" t="str">
        <f t="shared" si="372"/>
        <v>EU</v>
      </c>
      <c r="E23824" s="1" t="s">
        <v>9</v>
      </c>
      <c r="F23824" s="2">
        <v>6.9906000000000005E-3</v>
      </c>
      <c r="G23824" s="7">
        <v>1985931000</v>
      </c>
    </row>
    <row r="23825" spans="1:7" ht="13.2" hidden="1" x14ac:dyDescent="0.25">
      <c r="A23825" s="1">
        <v>25444</v>
      </c>
      <c r="B23825" s="1">
        <v>2021</v>
      </c>
      <c r="C23825" s="1" t="s">
        <v>61</v>
      </c>
      <c r="D23825" s="1" t="str">
        <f t="shared" si="372"/>
        <v>EU</v>
      </c>
      <c r="E23825" s="1" t="s">
        <v>10</v>
      </c>
      <c r="F23825" s="2">
        <v>1.11339E-2</v>
      </c>
      <c r="G23825" s="7">
        <v>3163001000</v>
      </c>
    </row>
    <row r="23826" spans="1:7" ht="13.2" hidden="1" x14ac:dyDescent="0.25">
      <c r="A23826" s="1">
        <v>25445</v>
      </c>
      <c r="B23826" s="1">
        <v>2021</v>
      </c>
      <c r="C23826" s="1" t="s">
        <v>61</v>
      </c>
      <c r="D23826" s="1" t="str">
        <f t="shared" si="372"/>
        <v>EU</v>
      </c>
      <c r="E23826" s="1" t="s">
        <v>11</v>
      </c>
      <c r="F23826" s="2">
        <v>5.4972599999999996E-2</v>
      </c>
      <c r="G23826" s="7">
        <v>15616969000</v>
      </c>
    </row>
    <row r="23827" spans="1:7" ht="13.2" hidden="1" x14ac:dyDescent="0.25">
      <c r="A23827" s="1">
        <v>25446</v>
      </c>
      <c r="B23827" s="1">
        <v>2021</v>
      </c>
      <c r="C23827" s="1" t="s">
        <v>61</v>
      </c>
      <c r="D23827" s="1" t="str">
        <f t="shared" si="372"/>
        <v>EU</v>
      </c>
      <c r="E23827" s="1" t="s">
        <v>12</v>
      </c>
      <c r="F23827" s="2">
        <v>3.2530499999999997E-2</v>
      </c>
      <c r="G23827" s="7">
        <v>9241478000</v>
      </c>
    </row>
    <row r="23828" spans="1:7" ht="13.2" hidden="1" x14ac:dyDescent="0.25">
      <c r="A23828" s="1">
        <v>25447</v>
      </c>
      <c r="B23828" s="1">
        <v>2021</v>
      </c>
      <c r="C23828" s="1" t="s">
        <v>61</v>
      </c>
      <c r="D23828" s="1" t="str">
        <f t="shared" si="372"/>
        <v>EU</v>
      </c>
      <c r="E23828" s="1" t="s">
        <v>13</v>
      </c>
      <c r="F23828" s="2">
        <v>0.1341821</v>
      </c>
      <c r="G23828" s="7">
        <v>38119307000</v>
      </c>
    </row>
    <row r="23829" spans="1:7" ht="13.2" hidden="1" x14ac:dyDescent="0.25">
      <c r="A23829" s="1">
        <v>25448</v>
      </c>
      <c r="B23829" s="1">
        <v>2021</v>
      </c>
      <c r="C23829" s="1" t="s">
        <v>61</v>
      </c>
      <c r="D23829" s="1" t="str">
        <f t="shared" si="372"/>
        <v>EU</v>
      </c>
      <c r="E23829" s="1" t="s">
        <v>14</v>
      </c>
      <c r="F23829" s="2">
        <v>5.0205900000000005E-2</v>
      </c>
      <c r="G23829" s="7">
        <v>14262802000</v>
      </c>
    </row>
    <row r="23830" spans="1:7" ht="13.2" hidden="1" x14ac:dyDescent="0.25">
      <c r="A23830" s="1">
        <v>25449</v>
      </c>
      <c r="B23830" s="1">
        <v>2021</v>
      </c>
      <c r="C23830" s="1" t="s">
        <v>61</v>
      </c>
      <c r="D23830" s="1" t="str">
        <f t="shared" si="372"/>
        <v>EU</v>
      </c>
      <c r="E23830" s="1" t="s">
        <v>15</v>
      </c>
      <c r="F23830" s="2">
        <v>1.93587E-2</v>
      </c>
      <c r="G23830" s="7">
        <v>5499545000</v>
      </c>
    </row>
    <row r="23831" spans="1:7" ht="13.2" hidden="1" x14ac:dyDescent="0.25">
      <c r="A23831" s="1">
        <v>25450</v>
      </c>
      <c r="B23831" s="1">
        <v>2021</v>
      </c>
      <c r="C23831" s="1" t="s">
        <v>61</v>
      </c>
      <c r="D23831" s="1" t="str">
        <f t="shared" si="372"/>
        <v>EU</v>
      </c>
      <c r="E23831" s="1" t="s">
        <v>16</v>
      </c>
      <c r="F23831" s="2">
        <v>2.30046E-2</v>
      </c>
      <c r="G23831" s="7">
        <v>6535307000</v>
      </c>
    </row>
    <row r="23832" spans="1:7" ht="13.2" hidden="1" x14ac:dyDescent="0.25">
      <c r="A23832" s="1">
        <v>25451</v>
      </c>
      <c r="B23832" s="1">
        <v>2021</v>
      </c>
      <c r="C23832" s="1" t="s">
        <v>61</v>
      </c>
      <c r="D23832" s="1" t="str">
        <f t="shared" si="372"/>
        <v>EU</v>
      </c>
      <c r="E23832" s="1" t="s">
        <v>17</v>
      </c>
      <c r="F23832" s="2">
        <v>9.2355000000000007E-3</v>
      </c>
      <c r="G23832" s="7">
        <v>2623680000</v>
      </c>
    </row>
    <row r="23833" spans="1:7" ht="13.2" hidden="1" x14ac:dyDescent="0.25">
      <c r="A23833" s="1">
        <v>25452</v>
      </c>
      <c r="B23833" s="1">
        <v>2021</v>
      </c>
      <c r="C23833" s="1" t="s">
        <v>61</v>
      </c>
      <c r="D23833" s="1" t="str">
        <f t="shared" si="372"/>
        <v>EU</v>
      </c>
      <c r="E23833" s="1" t="s">
        <v>18</v>
      </c>
      <c r="F23833" s="2">
        <v>5.7462999999999993E-3</v>
      </c>
      <c r="G23833" s="7">
        <v>1632457000</v>
      </c>
    </row>
    <row r="23834" spans="1:7" ht="13.2" hidden="1" x14ac:dyDescent="0.25">
      <c r="A23834" s="1">
        <v>25453</v>
      </c>
      <c r="B23834" s="1">
        <v>2021</v>
      </c>
      <c r="C23834" s="1" t="s">
        <v>61</v>
      </c>
      <c r="D23834" s="1" t="str">
        <f t="shared" si="372"/>
        <v>EU</v>
      </c>
      <c r="E23834" s="1" t="s">
        <v>19</v>
      </c>
      <c r="F23834" s="9">
        <v>5.3299999999999995E-5</v>
      </c>
      <c r="G23834" s="7">
        <v>15143000</v>
      </c>
    </row>
    <row r="23835" spans="1:7" ht="13.2" hidden="1" x14ac:dyDescent="0.25">
      <c r="A23835" s="1">
        <v>25454</v>
      </c>
      <c r="B23835" s="1">
        <v>2021</v>
      </c>
      <c r="C23835" s="1" t="s">
        <v>61</v>
      </c>
      <c r="D23835" s="1" t="str">
        <f t="shared" si="372"/>
        <v>EU</v>
      </c>
      <c r="E23835" s="1" t="s">
        <v>20</v>
      </c>
      <c r="F23835" s="2">
        <v>1.1294E-3</v>
      </c>
      <c r="G23835" s="7">
        <v>320833000</v>
      </c>
    </row>
    <row r="23836" spans="1:7" ht="13.2" hidden="1" x14ac:dyDescent="0.25">
      <c r="A23836" s="1">
        <v>25455</v>
      </c>
      <c r="B23836" s="1">
        <v>2021</v>
      </c>
      <c r="C23836" s="1" t="s">
        <v>61</v>
      </c>
      <c r="D23836" s="1" t="str">
        <f t="shared" si="372"/>
        <v>EU</v>
      </c>
      <c r="E23836" s="1" t="s">
        <v>21</v>
      </c>
      <c r="F23836" s="2">
        <v>8.0199999999999998E-4</v>
      </c>
      <c r="G23836" s="7">
        <v>227838000</v>
      </c>
    </row>
    <row r="23837" spans="1:7" ht="13.2" hidden="1" x14ac:dyDescent="0.25">
      <c r="A23837" s="1">
        <v>25458</v>
      </c>
      <c r="B23837" s="1">
        <v>2021</v>
      </c>
      <c r="C23837" s="1" t="s">
        <v>102</v>
      </c>
      <c r="D23837" s="1" t="str">
        <f t="shared" si="372"/>
        <v>Asia Pacific</v>
      </c>
      <c r="E23837" s="1" t="s">
        <v>9</v>
      </c>
      <c r="F23837" s="2">
        <v>1.4856799999999998E-2</v>
      </c>
      <c r="G23837" s="7">
        <v>12736000</v>
      </c>
    </row>
    <row r="23838" spans="1:7" ht="13.2" hidden="1" x14ac:dyDescent="0.25">
      <c r="A23838" s="1">
        <v>25459</v>
      </c>
      <c r="B23838" s="1">
        <v>2021</v>
      </c>
      <c r="C23838" s="1" t="s">
        <v>102</v>
      </c>
      <c r="D23838" s="1" t="str">
        <f t="shared" si="372"/>
        <v>Asia Pacific</v>
      </c>
      <c r="E23838" s="1" t="s">
        <v>10</v>
      </c>
      <c r="F23838" s="2">
        <v>1.08745E-2</v>
      </c>
      <c r="G23838" s="7">
        <v>9322000</v>
      </c>
    </row>
    <row r="23839" spans="1:7" ht="13.2" hidden="1" x14ac:dyDescent="0.25">
      <c r="A23839" s="1">
        <v>25460</v>
      </c>
      <c r="B23839" s="1">
        <v>2021</v>
      </c>
      <c r="C23839" s="1" t="s">
        <v>102</v>
      </c>
      <c r="D23839" s="1" t="str">
        <f t="shared" si="372"/>
        <v>Asia Pacific</v>
      </c>
      <c r="E23839" s="1" t="s">
        <v>11</v>
      </c>
      <c r="F23839" s="2">
        <v>5.8292000000000004E-2</v>
      </c>
      <c r="G23839" s="7">
        <v>49971000</v>
      </c>
    </row>
    <row r="23840" spans="1:7" ht="13.2" hidden="1" x14ac:dyDescent="0.25">
      <c r="A23840" s="1">
        <v>25461</v>
      </c>
      <c r="B23840" s="1">
        <v>2021</v>
      </c>
      <c r="C23840" s="1" t="s">
        <v>102</v>
      </c>
      <c r="D23840" s="1" t="str">
        <f t="shared" si="372"/>
        <v>Asia Pacific</v>
      </c>
      <c r="E23840" s="1" t="s">
        <v>12</v>
      </c>
      <c r="F23840" s="2">
        <v>5.8810099999999997E-2</v>
      </c>
      <c r="G23840" s="7">
        <v>50416000</v>
      </c>
    </row>
    <row r="23841" spans="1:7" ht="13.2" hidden="1" x14ac:dyDescent="0.25">
      <c r="A23841" s="1">
        <v>25462</v>
      </c>
      <c r="B23841" s="1">
        <v>2021</v>
      </c>
      <c r="C23841" s="1" t="s">
        <v>102</v>
      </c>
      <c r="D23841" s="1" t="str">
        <f t="shared" si="372"/>
        <v>Asia Pacific</v>
      </c>
      <c r="E23841" s="1" t="s">
        <v>13</v>
      </c>
      <c r="F23841" s="2">
        <v>1.70096E-2</v>
      </c>
      <c r="G23841" s="7">
        <v>14582000</v>
      </c>
    </row>
    <row r="23842" spans="1:7" ht="13.2" hidden="1" x14ac:dyDescent="0.25">
      <c r="A23842" s="1">
        <v>25463</v>
      </c>
      <c r="B23842" s="1">
        <v>2021</v>
      </c>
      <c r="C23842" s="1" t="s">
        <v>102</v>
      </c>
      <c r="D23842" s="1" t="str">
        <f t="shared" si="372"/>
        <v>Asia Pacific</v>
      </c>
      <c r="E23842" s="1" t="s">
        <v>14</v>
      </c>
      <c r="F23842" s="2">
        <v>0.34385159999999998</v>
      </c>
      <c r="G23842" s="7">
        <v>294771000</v>
      </c>
    </row>
    <row r="23843" spans="1:7" ht="13.2" hidden="1" x14ac:dyDescent="0.25">
      <c r="A23843" s="1">
        <v>25464</v>
      </c>
      <c r="B23843" s="1">
        <v>2021</v>
      </c>
      <c r="C23843" s="1" t="s">
        <v>102</v>
      </c>
      <c r="D23843" s="1" t="str">
        <f t="shared" si="372"/>
        <v>Asia Pacific</v>
      </c>
      <c r="E23843" s="1" t="s">
        <v>15</v>
      </c>
      <c r="F23843" s="9">
        <v>0</v>
      </c>
      <c r="G23843" s="7">
        <v>0</v>
      </c>
    </row>
    <row r="23844" spans="1:7" ht="13.2" hidden="1" x14ac:dyDescent="0.25">
      <c r="A23844" s="1">
        <v>25465</v>
      </c>
      <c r="B23844" s="1">
        <v>2021</v>
      </c>
      <c r="C23844" s="1" t="s">
        <v>102</v>
      </c>
      <c r="D23844" s="1" t="str">
        <f t="shared" si="372"/>
        <v>Asia Pacific</v>
      </c>
      <c r="E23844" s="1" t="s">
        <v>16</v>
      </c>
      <c r="F23844" s="2">
        <v>2.6388500000000002E-2</v>
      </c>
      <c r="G23844" s="7">
        <v>22622000</v>
      </c>
    </row>
    <row r="23845" spans="1:7" ht="13.2" hidden="1" x14ac:dyDescent="0.25">
      <c r="A23845" s="1">
        <v>25466</v>
      </c>
      <c r="B23845" s="1">
        <v>2021</v>
      </c>
      <c r="C23845" s="1" t="s">
        <v>102</v>
      </c>
      <c r="D23845" s="1" t="str">
        <f t="shared" si="372"/>
        <v>Asia Pacific</v>
      </c>
      <c r="E23845" s="1" t="s">
        <v>17</v>
      </c>
      <c r="F23845" s="2">
        <v>1.9389000000000001E-3</v>
      </c>
      <c r="G23845" s="7">
        <v>1662000</v>
      </c>
    </row>
    <row r="23846" spans="1:7" ht="13.2" hidden="1" x14ac:dyDescent="0.25">
      <c r="A23846" s="1">
        <v>25468</v>
      </c>
      <c r="B23846" s="1">
        <v>2021</v>
      </c>
      <c r="C23846" s="1" t="s">
        <v>85</v>
      </c>
      <c r="D23846" s="1" t="str">
        <f t="shared" si="372"/>
        <v>Non-EU European</v>
      </c>
      <c r="E23846" s="1" t="s">
        <v>5</v>
      </c>
      <c r="F23846" s="2">
        <v>2.7320000000000001E-3</v>
      </c>
      <c r="G23846" s="7">
        <v>4649000</v>
      </c>
    </row>
    <row r="23847" spans="1:7" ht="13.2" hidden="1" x14ac:dyDescent="0.25">
      <c r="A23847" s="1">
        <v>25469</v>
      </c>
      <c r="B23847" s="1">
        <v>2021</v>
      </c>
      <c r="C23847" s="1" t="s">
        <v>85</v>
      </c>
      <c r="D23847" s="1" t="str">
        <f t="shared" si="372"/>
        <v>Non-EU European</v>
      </c>
      <c r="E23847" s="1" t="s">
        <v>6</v>
      </c>
      <c r="F23847" s="9">
        <v>0</v>
      </c>
      <c r="G23847" s="7">
        <v>0</v>
      </c>
    </row>
    <row r="23848" spans="1:7" ht="13.2" hidden="1" x14ac:dyDescent="0.25">
      <c r="A23848" s="1">
        <v>25470</v>
      </c>
      <c r="B23848" s="1">
        <v>2021</v>
      </c>
      <c r="C23848" s="1" t="s">
        <v>85</v>
      </c>
      <c r="D23848" s="1" t="str">
        <f t="shared" si="372"/>
        <v>Non-EU European</v>
      </c>
      <c r="E23848" s="1" t="s">
        <v>7</v>
      </c>
      <c r="F23848" s="2">
        <v>1.30312E-2</v>
      </c>
      <c r="G23848" s="7">
        <v>22174000</v>
      </c>
    </row>
    <row r="23849" spans="1:7" ht="13.2" hidden="1" x14ac:dyDescent="0.25">
      <c r="A23849" s="1">
        <v>25471</v>
      </c>
      <c r="B23849" s="1">
        <v>2021</v>
      </c>
      <c r="C23849" s="1" t="s">
        <v>85</v>
      </c>
      <c r="D23849" s="1" t="str">
        <f t="shared" si="372"/>
        <v>Non-EU European</v>
      </c>
      <c r="E23849" s="1" t="s">
        <v>23</v>
      </c>
      <c r="F23849" s="2">
        <v>1.6145E-3</v>
      </c>
      <c r="G23849" s="7">
        <v>2747000</v>
      </c>
    </row>
    <row r="23850" spans="1:7" ht="13.2" hidden="1" x14ac:dyDescent="0.25">
      <c r="A23850" s="1">
        <v>25472</v>
      </c>
      <c r="B23850" s="1">
        <v>2021</v>
      </c>
      <c r="C23850" s="1" t="s">
        <v>85</v>
      </c>
      <c r="D23850" s="1" t="str">
        <f t="shared" si="372"/>
        <v>Non-EU European</v>
      </c>
      <c r="E23850" s="1" t="s">
        <v>8</v>
      </c>
      <c r="F23850" s="2">
        <v>3.8249699999999998E-2</v>
      </c>
      <c r="G23850" s="7">
        <v>65084999.999999993</v>
      </c>
    </row>
    <row r="23851" spans="1:7" ht="13.2" hidden="1" x14ac:dyDescent="0.25">
      <c r="A23851" s="1">
        <v>25473</v>
      </c>
      <c r="B23851" s="1">
        <v>2021</v>
      </c>
      <c r="C23851" s="1" t="s">
        <v>85</v>
      </c>
      <c r="D23851" s="1" t="str">
        <f t="shared" si="372"/>
        <v>Non-EU European</v>
      </c>
      <c r="E23851" s="1" t="s">
        <v>9</v>
      </c>
      <c r="F23851" s="2">
        <v>6.7898000000000003E-3</v>
      </c>
      <c r="G23851" s="7">
        <v>11553000</v>
      </c>
    </row>
    <row r="23852" spans="1:7" ht="13.2" hidden="1" x14ac:dyDescent="0.25">
      <c r="A23852" s="1">
        <v>25474</v>
      </c>
      <c r="B23852" s="1">
        <v>2021</v>
      </c>
      <c r="C23852" s="1" t="s">
        <v>85</v>
      </c>
      <c r="D23852" s="1" t="str">
        <f t="shared" si="372"/>
        <v>Non-EU European</v>
      </c>
      <c r="E23852" s="1" t="s">
        <v>10</v>
      </c>
      <c r="F23852" s="2">
        <v>5.9765E-3</v>
      </c>
      <c r="G23852" s="7">
        <v>10170000</v>
      </c>
    </row>
    <row r="23853" spans="1:7" ht="13.2" hidden="1" x14ac:dyDescent="0.25">
      <c r="A23853" s="1">
        <v>25475</v>
      </c>
      <c r="B23853" s="1">
        <v>2021</v>
      </c>
      <c r="C23853" s="1" t="s">
        <v>85</v>
      </c>
      <c r="D23853" s="1" t="str">
        <f t="shared" si="372"/>
        <v>Non-EU European</v>
      </c>
      <c r="E23853" s="1" t="s">
        <v>11</v>
      </c>
      <c r="F23853" s="2">
        <v>6.2630999999999992E-2</v>
      </c>
      <c r="G23853" s="7">
        <v>106573000</v>
      </c>
    </row>
    <row r="23854" spans="1:7" ht="13.2" hidden="1" x14ac:dyDescent="0.25">
      <c r="A23854" s="1">
        <v>25476</v>
      </c>
      <c r="B23854" s="1">
        <v>2021</v>
      </c>
      <c r="C23854" s="1" t="s">
        <v>85</v>
      </c>
      <c r="D23854" s="1" t="str">
        <f t="shared" si="372"/>
        <v>Non-EU European</v>
      </c>
      <c r="E23854" s="1" t="s">
        <v>12</v>
      </c>
      <c r="F23854" s="2">
        <v>3.7651900000000002E-2</v>
      </c>
      <c r="G23854" s="7">
        <v>64068000</v>
      </c>
    </row>
    <row r="23855" spans="1:7" ht="13.2" hidden="1" x14ac:dyDescent="0.25">
      <c r="A23855" s="1">
        <v>25477</v>
      </c>
      <c r="B23855" s="1">
        <v>2021</v>
      </c>
      <c r="C23855" s="1" t="s">
        <v>85</v>
      </c>
      <c r="D23855" s="1" t="str">
        <f t="shared" si="372"/>
        <v>Non-EU European</v>
      </c>
      <c r="E23855" s="1" t="s">
        <v>13</v>
      </c>
      <c r="F23855" s="2">
        <v>0.20893249999999999</v>
      </c>
      <c r="G23855" s="7">
        <v>355518000</v>
      </c>
    </row>
    <row r="23856" spans="1:7" ht="13.2" hidden="1" x14ac:dyDescent="0.25">
      <c r="A23856" s="1">
        <v>25478</v>
      </c>
      <c r="B23856" s="1">
        <v>2021</v>
      </c>
      <c r="C23856" s="1" t="s">
        <v>85</v>
      </c>
      <c r="D23856" s="1" t="str">
        <f t="shared" si="372"/>
        <v>Non-EU European</v>
      </c>
      <c r="E23856" s="1" t="s">
        <v>14</v>
      </c>
      <c r="F23856" s="2">
        <v>6.3066300000000006E-2</v>
      </c>
      <c r="G23856" s="7">
        <v>107313000</v>
      </c>
    </row>
    <row r="23857" spans="1:7" ht="13.2" hidden="1" x14ac:dyDescent="0.25">
      <c r="A23857" s="1">
        <v>25479</v>
      </c>
      <c r="B23857" s="1">
        <v>2021</v>
      </c>
      <c r="C23857" s="1" t="s">
        <v>85</v>
      </c>
      <c r="D23857" s="1" t="str">
        <f t="shared" si="372"/>
        <v>Non-EU European</v>
      </c>
      <c r="E23857" s="1" t="s">
        <v>15</v>
      </c>
      <c r="F23857" s="9">
        <v>0</v>
      </c>
      <c r="G23857" s="7">
        <v>0</v>
      </c>
    </row>
    <row r="23858" spans="1:7" ht="13.2" hidden="1" x14ac:dyDescent="0.25">
      <c r="A23858" s="1">
        <v>25480</v>
      </c>
      <c r="B23858" s="1">
        <v>2021</v>
      </c>
      <c r="C23858" s="1" t="s">
        <v>85</v>
      </c>
      <c r="D23858" s="1" t="str">
        <f t="shared" si="372"/>
        <v>Non-EU European</v>
      </c>
      <c r="E23858" s="1" t="s">
        <v>16</v>
      </c>
      <c r="F23858" s="2">
        <v>9.9223999999999996E-3</v>
      </c>
      <c r="G23858" s="7">
        <v>16884000</v>
      </c>
    </row>
    <row r="23859" spans="1:7" ht="13.2" hidden="1" x14ac:dyDescent="0.25">
      <c r="A23859" s="1">
        <v>25481</v>
      </c>
      <c r="B23859" s="1">
        <v>2021</v>
      </c>
      <c r="C23859" s="1" t="s">
        <v>85</v>
      </c>
      <c r="D23859" s="1" t="str">
        <f t="shared" si="372"/>
        <v>Non-EU European</v>
      </c>
      <c r="E23859" s="1" t="s">
        <v>17</v>
      </c>
      <c r="F23859" s="2">
        <v>8.4794999999999992E-3</v>
      </c>
      <c r="G23859" s="7">
        <v>14429000</v>
      </c>
    </row>
    <row r="23860" spans="1:7" ht="13.2" hidden="1" x14ac:dyDescent="0.25">
      <c r="A23860" s="1">
        <v>25482</v>
      </c>
      <c r="B23860" s="1">
        <v>2021</v>
      </c>
      <c r="C23860" s="1" t="s">
        <v>85</v>
      </c>
      <c r="D23860" s="1" t="str">
        <f t="shared" si="372"/>
        <v>Non-EU European</v>
      </c>
      <c r="E23860" s="1" t="s">
        <v>18</v>
      </c>
      <c r="F23860" s="2">
        <v>1.4671799999999999E-2</v>
      </c>
      <c r="G23860" s="7">
        <v>24965000</v>
      </c>
    </row>
    <row r="23861" spans="1:7" ht="13.2" hidden="1" x14ac:dyDescent="0.25">
      <c r="A23861" s="1">
        <v>25483</v>
      </c>
      <c r="B23861" s="1">
        <v>2021</v>
      </c>
      <c r="C23861" s="1" t="s">
        <v>85</v>
      </c>
      <c r="D23861" s="1" t="str">
        <f t="shared" si="372"/>
        <v>Non-EU European</v>
      </c>
      <c r="E23861" s="1" t="s">
        <v>19</v>
      </c>
      <c r="F23861" s="2">
        <v>2.9594999999999999E-3</v>
      </c>
      <c r="G23861" s="7">
        <v>5036000</v>
      </c>
    </row>
    <row r="23862" spans="1:7" ht="13.2" hidden="1" x14ac:dyDescent="0.25">
      <c r="A23862" s="1">
        <v>25484</v>
      </c>
      <c r="B23862" s="1">
        <v>2021</v>
      </c>
      <c r="C23862" s="1" t="s">
        <v>85</v>
      </c>
      <c r="D23862" s="1" t="str">
        <f t="shared" si="372"/>
        <v>Non-EU European</v>
      </c>
      <c r="E23862" s="1" t="s">
        <v>20</v>
      </c>
      <c r="F23862" s="9">
        <v>3.1199999999999999E-5</v>
      </c>
      <c r="G23862" s="7">
        <v>53000</v>
      </c>
    </row>
    <row r="23863" spans="1:7" ht="13.2" hidden="1" x14ac:dyDescent="0.25">
      <c r="A23863" s="1">
        <v>25485</v>
      </c>
      <c r="B23863" s="1">
        <v>2021</v>
      </c>
      <c r="C23863" s="1" t="s">
        <v>85</v>
      </c>
      <c r="D23863" s="1" t="str">
        <f t="shared" si="372"/>
        <v>Non-EU European</v>
      </c>
      <c r="E23863" s="1" t="s">
        <v>21</v>
      </c>
      <c r="F23863" s="9">
        <v>0</v>
      </c>
      <c r="G23863" s="7">
        <v>0</v>
      </c>
    </row>
    <row r="23864" spans="1:7" ht="13.2" hidden="1" x14ac:dyDescent="0.25">
      <c r="A23864" s="1">
        <v>25487</v>
      </c>
      <c r="B23864" s="1">
        <v>2021</v>
      </c>
      <c r="C23864" s="1" t="s">
        <v>63</v>
      </c>
      <c r="D23864" s="1" t="str">
        <f t="shared" si="372"/>
        <v>Non-EU European</v>
      </c>
      <c r="E23864" s="1" t="s">
        <v>5</v>
      </c>
      <c r="F23864" s="9">
        <v>0</v>
      </c>
      <c r="G23864" s="7">
        <v>0</v>
      </c>
    </row>
    <row r="23865" spans="1:7" ht="13.2" hidden="1" x14ac:dyDescent="0.25">
      <c r="A23865" s="1">
        <v>25488</v>
      </c>
      <c r="B23865" s="1">
        <v>2021</v>
      </c>
      <c r="C23865" s="1" t="s">
        <v>63</v>
      </c>
      <c r="D23865" s="1" t="str">
        <f t="shared" si="372"/>
        <v>Non-EU European</v>
      </c>
      <c r="E23865" s="1" t="s">
        <v>6</v>
      </c>
      <c r="F23865" s="9">
        <v>0</v>
      </c>
      <c r="G23865" s="7">
        <v>0</v>
      </c>
    </row>
    <row r="23866" spans="1:7" ht="13.2" hidden="1" x14ac:dyDescent="0.25">
      <c r="A23866" s="1">
        <v>25489</v>
      </c>
      <c r="B23866" s="1">
        <v>2021</v>
      </c>
      <c r="C23866" s="1" t="s">
        <v>63</v>
      </c>
      <c r="D23866" s="1" t="str">
        <f t="shared" si="372"/>
        <v>Non-EU European</v>
      </c>
      <c r="E23866" s="1" t="s">
        <v>7</v>
      </c>
      <c r="F23866" s="9">
        <v>0</v>
      </c>
      <c r="G23866" s="7">
        <v>0</v>
      </c>
    </row>
    <row r="23867" spans="1:7" ht="13.2" hidden="1" x14ac:dyDescent="0.25">
      <c r="A23867" s="1">
        <v>25490</v>
      </c>
      <c r="B23867" s="1">
        <v>2021</v>
      </c>
      <c r="C23867" s="1" t="s">
        <v>63</v>
      </c>
      <c r="D23867" s="1" t="str">
        <f t="shared" si="372"/>
        <v>Non-EU European</v>
      </c>
      <c r="E23867" s="1" t="s">
        <v>23</v>
      </c>
      <c r="F23867" s="9">
        <v>0</v>
      </c>
      <c r="G23867" s="7">
        <v>0</v>
      </c>
    </row>
    <row r="23868" spans="1:7" ht="13.2" hidden="1" x14ac:dyDescent="0.25">
      <c r="A23868" s="1">
        <v>25491</v>
      </c>
      <c r="B23868" s="1">
        <v>2021</v>
      </c>
      <c r="C23868" s="1" t="s">
        <v>63</v>
      </c>
      <c r="D23868" s="1" t="str">
        <f t="shared" si="372"/>
        <v>Non-EU European</v>
      </c>
      <c r="E23868" s="1" t="s">
        <v>8</v>
      </c>
      <c r="F23868" s="9">
        <v>0</v>
      </c>
      <c r="G23868" s="7">
        <v>0</v>
      </c>
    </row>
    <row r="23869" spans="1:7" ht="13.2" hidden="1" x14ac:dyDescent="0.25">
      <c r="A23869" s="1">
        <v>25492</v>
      </c>
      <c r="B23869" s="1">
        <v>2021</v>
      </c>
      <c r="C23869" s="1" t="s">
        <v>63</v>
      </c>
      <c r="D23869" s="1" t="str">
        <f t="shared" si="372"/>
        <v>Non-EU European</v>
      </c>
      <c r="E23869" s="1" t="s">
        <v>9</v>
      </c>
      <c r="F23869" s="9">
        <v>0</v>
      </c>
      <c r="G23869" s="7">
        <v>0</v>
      </c>
    </row>
    <row r="23870" spans="1:7" ht="13.2" hidden="1" x14ac:dyDescent="0.25">
      <c r="A23870" s="1">
        <v>25493</v>
      </c>
      <c r="B23870" s="1">
        <v>2021</v>
      </c>
      <c r="C23870" s="1" t="s">
        <v>63</v>
      </c>
      <c r="D23870" s="1" t="str">
        <f t="shared" si="372"/>
        <v>Non-EU European</v>
      </c>
      <c r="E23870" s="1" t="s">
        <v>10</v>
      </c>
      <c r="F23870" s="9">
        <v>0</v>
      </c>
      <c r="G23870" s="7">
        <v>0</v>
      </c>
    </row>
    <row r="23871" spans="1:7" ht="13.2" hidden="1" x14ac:dyDescent="0.25">
      <c r="A23871" s="1">
        <v>25494</v>
      </c>
      <c r="B23871" s="1">
        <v>2021</v>
      </c>
      <c r="C23871" s="1" t="s">
        <v>63</v>
      </c>
      <c r="D23871" s="1" t="str">
        <f t="shared" si="372"/>
        <v>Non-EU European</v>
      </c>
      <c r="E23871" s="1" t="s">
        <v>11</v>
      </c>
      <c r="F23871" s="9">
        <v>0</v>
      </c>
      <c r="G23871" s="7">
        <v>0</v>
      </c>
    </row>
    <row r="23872" spans="1:7" ht="13.2" hidden="1" x14ac:dyDescent="0.25">
      <c r="A23872" s="1">
        <v>25495</v>
      </c>
      <c r="B23872" s="1">
        <v>2021</v>
      </c>
      <c r="C23872" s="1" t="s">
        <v>63</v>
      </c>
      <c r="D23872" s="1" t="str">
        <f t="shared" si="372"/>
        <v>Non-EU European</v>
      </c>
      <c r="E23872" s="1" t="s">
        <v>12</v>
      </c>
      <c r="F23872" s="9">
        <v>0</v>
      </c>
      <c r="G23872" s="7">
        <v>0</v>
      </c>
    </row>
    <row r="23873" spans="1:7" ht="13.2" hidden="1" x14ac:dyDescent="0.25">
      <c r="A23873" s="1">
        <v>25496</v>
      </c>
      <c r="B23873" s="1">
        <v>2021</v>
      </c>
      <c r="C23873" s="1" t="s">
        <v>63</v>
      </c>
      <c r="D23873" s="1" t="str">
        <f t="shared" si="372"/>
        <v>Non-EU European</v>
      </c>
      <c r="E23873" s="1" t="s">
        <v>13</v>
      </c>
      <c r="F23873" s="9">
        <v>0</v>
      </c>
      <c r="G23873" s="7">
        <v>0</v>
      </c>
    </row>
    <row r="23874" spans="1:7" ht="13.2" hidden="1" x14ac:dyDescent="0.25">
      <c r="A23874" s="1">
        <v>25497</v>
      </c>
      <c r="B23874" s="1">
        <v>2021</v>
      </c>
      <c r="C23874" s="1" t="s">
        <v>63</v>
      </c>
      <c r="D23874" s="1" t="str">
        <f t="shared" ref="D23874:D23937" si="373">IF(OR(C23874="Austria",C23874="Belgium",C23874="Bulgaria",C23874="Iceland",C23874="Croatia",C23874="Cyprus",C23874="Czechia",C23874="Denmark",C23874="Estonia",C23874="Finland",C23874="France",C23874="Germany",C23874="Greece",C23874="Hungary",C23874="Ireland",C23874="Italy",C23874="Latvia",C23874="Lithuania",C23874="Luxembourg",C23874="Malta",C23874="Netherlands",C23874="Poland",C23874="Portugal",C23874="Romania",C23874="Slovakia",C23874="Slovenia",C23874="Spain",C23874="Sweden"),"EU",IF(OR(C23874="Albania",C23874="Andorra",C23874="Belarus",C23874="Bosnia and Herzegovina",C23874="Kosovo",C23874="Montenegro",C23874="Moldova",C23874="Ukraine",C23874="San Marino",C23874="North Macedonia",C23874="Norway",C23874="Serbia",C23874="Switzerland",C23874="United Kingdom"),"Non-EU European",IF(OR(C23874="Armenia",C23874="Azerbaijan",C23874="Georgia",C23874="Russian Federation",C23874="Kazakhstan",C23874="Kyrgyzstan",C23874="Tajikistan",C23874="Turkmenistan",C23874="Uzbekistan"),"Asia Pacific",IF(OR(C23874="Afghanistan",C23874="Bahrain",C23874="Egypt",C23874="Iran",C23874="Iraq",C23874="Israel",C23874="Jordan",C23874="Kuwait",C23874="Lebanon",C23874="Oman",C23874="Palestine, State of",C23874="Turkey",C23874="Qatar",C23874="Saudi Arabia",C23874="Syria",C23874="United Arab Emirates",C23874="Yemen"),"Middle East",IF(OR(C23874="Australia",C23874="Marshall Islands",C23874="Cook Islands",C23874="New Zealand"),"Oceania",IF(OR(C23874="Brunei Darussalam",C23874="Sri Lanka",C23874="Nepal",C23874="China",C23874="Hong Kong",C23874="Macao",C23874="Fiji",C23874="India",C23874="Indonesia",C23874="Japan",C23874="Kiribati",C23874="Malaysia",C23874="Maldives",C23874="Mongolia",C23874="Myanmar",C23874="Nauru",C23874="Papua New Guinea",C23874="Philippines",C23874="Samoa",C23874="Singapore",C23874="Solomon Islands",C23874="South Korea",C23874="Taiwan",C23874="Thailand",C23874="Timor-Leste",C23874="Tonga",C23874="Tuvalu",C23874="Vanuatu",C23874="Vietnam"),"Asia Pacific",IF(OR(C23874="Canada",C23874="United States of America"),"North America",IF(OR(C23874="Bolivia",C23874="Brazil",C23874="Chile",C23874="Colombia",C23874="Guatemala",C23874="Panama",C23874="Ecuador",C23874="El Salvador",C23874="Costa Rica",C23874="Guyana",C23874="Paraguay",C23874="Peru",C23874="Suriname",C23874="Uruguay",C23874="Venezuela"),"South America",IF(OR(C23874="Algeria",C23874="Angola",C23874="Benin",C23874="Botswana",C23874="Burkina Faso",C23874="Burundi",C23874="Cabo Verde",C23874="Cameroon",C23874="Central African Republic",C23874="Chad",C23874="Comoros",C23874="Congo",C23874="Democratic Republic of the Congo",C23874="Djibouti",C23874="Equatorial Guinea",C23874="Eritrea",C23874="Eswatini",C23874="Ethiopia",C23874="Gabon",C23874="Gambia",C23874="Ghana",C23874="Guinea",C23874="Guinea-Bissau",C23874="Ivory Coast",C23874="Kenya",C23874="Lesotho",C23874="Liberia",C23874="Libya",C23874="Madagascar",C23874="Malawi",C23874="Mali",C23874="Mauritania",C23874="Mauritius",C23874="Morocco",C23874="Mozambique",C23874="Namibia",C23874="Niger",C23874="Nigeria",C23874="Rwanda",C23874="Sao Tome and Principe",C23874="Senegal",C23874="Seychelles",C23874="Sierra Leone",C23874="Somalia",C23874="South Africa",C23874="South Sudan",C23874="Sudan",C23874="Tanzania",C23874="Togo",C23874="Tunisia",C23874="Uganda",C23874="Zambia",C23874="Zimbabwe"),"Africa","")))))))))</f>
        <v>Non-EU European</v>
      </c>
      <c r="E23874" s="1" t="s">
        <v>14</v>
      </c>
      <c r="F23874" s="9">
        <v>0</v>
      </c>
      <c r="G23874" s="7">
        <v>0</v>
      </c>
    </row>
    <row r="23875" spans="1:7" ht="13.2" hidden="1" x14ac:dyDescent="0.25">
      <c r="A23875" s="1">
        <v>25498</v>
      </c>
      <c r="B23875" s="1">
        <v>2021</v>
      </c>
      <c r="C23875" s="1" t="s">
        <v>63</v>
      </c>
      <c r="D23875" s="1" t="str">
        <f t="shared" si="373"/>
        <v>Non-EU European</v>
      </c>
      <c r="E23875" s="1" t="s">
        <v>15</v>
      </c>
      <c r="F23875" s="9">
        <v>0</v>
      </c>
      <c r="G23875" s="7">
        <v>0</v>
      </c>
    </row>
    <row r="23876" spans="1:7" ht="13.2" hidden="1" x14ac:dyDescent="0.25">
      <c r="A23876" s="1">
        <v>25499</v>
      </c>
      <c r="B23876" s="1">
        <v>2021</v>
      </c>
      <c r="C23876" s="1" t="s">
        <v>63</v>
      </c>
      <c r="D23876" s="1" t="str">
        <f t="shared" si="373"/>
        <v>Non-EU European</v>
      </c>
      <c r="E23876" s="1" t="s">
        <v>16</v>
      </c>
      <c r="F23876" s="9">
        <v>0</v>
      </c>
      <c r="G23876" s="7">
        <v>0</v>
      </c>
    </row>
    <row r="23877" spans="1:7" ht="13.2" hidden="1" x14ac:dyDescent="0.25">
      <c r="A23877" s="1">
        <v>25500</v>
      </c>
      <c r="B23877" s="1">
        <v>2021</v>
      </c>
      <c r="C23877" s="1" t="s">
        <v>63</v>
      </c>
      <c r="D23877" s="1" t="str">
        <f t="shared" si="373"/>
        <v>Non-EU European</v>
      </c>
      <c r="E23877" s="1" t="s">
        <v>17</v>
      </c>
      <c r="F23877" s="9">
        <v>0</v>
      </c>
      <c r="G23877" s="7">
        <v>0</v>
      </c>
    </row>
    <row r="23878" spans="1:7" ht="13.2" hidden="1" x14ac:dyDescent="0.25">
      <c r="A23878" s="1">
        <v>25501</v>
      </c>
      <c r="B23878" s="1">
        <v>2021</v>
      </c>
      <c r="C23878" s="1" t="s">
        <v>63</v>
      </c>
      <c r="D23878" s="1" t="str">
        <f t="shared" si="373"/>
        <v>Non-EU European</v>
      </c>
      <c r="E23878" s="1" t="s">
        <v>18</v>
      </c>
      <c r="F23878" s="9">
        <v>0</v>
      </c>
      <c r="G23878" s="7">
        <v>0</v>
      </c>
    </row>
    <row r="23879" spans="1:7" ht="13.2" hidden="1" x14ac:dyDescent="0.25">
      <c r="A23879" s="1">
        <v>25502</v>
      </c>
      <c r="B23879" s="1">
        <v>2021</v>
      </c>
      <c r="C23879" s="1" t="s">
        <v>63</v>
      </c>
      <c r="D23879" s="1" t="str">
        <f t="shared" si="373"/>
        <v>Non-EU European</v>
      </c>
      <c r="E23879" s="1" t="s">
        <v>19</v>
      </c>
      <c r="F23879" s="9">
        <v>0</v>
      </c>
      <c r="G23879" s="7">
        <v>0</v>
      </c>
    </row>
    <row r="23880" spans="1:7" ht="13.2" hidden="1" x14ac:dyDescent="0.25">
      <c r="A23880" s="1">
        <v>25503</v>
      </c>
      <c r="B23880" s="1">
        <v>2021</v>
      </c>
      <c r="C23880" s="1" t="s">
        <v>63</v>
      </c>
      <c r="D23880" s="1" t="str">
        <f t="shared" si="373"/>
        <v>Non-EU European</v>
      </c>
      <c r="E23880" s="1" t="s">
        <v>20</v>
      </c>
      <c r="F23880" s="9">
        <v>0</v>
      </c>
      <c r="G23880" s="7">
        <v>0</v>
      </c>
    </row>
    <row r="23881" spans="1:7" ht="13.2" hidden="1" x14ac:dyDescent="0.25">
      <c r="A23881" s="1">
        <v>25504</v>
      </c>
      <c r="B23881" s="1">
        <v>2021</v>
      </c>
      <c r="C23881" s="1" t="s">
        <v>63</v>
      </c>
      <c r="D23881" s="1" t="str">
        <f t="shared" si="373"/>
        <v>Non-EU European</v>
      </c>
      <c r="E23881" s="1" t="s">
        <v>21</v>
      </c>
      <c r="F23881" s="9">
        <v>0</v>
      </c>
      <c r="G23881" s="7">
        <v>0</v>
      </c>
    </row>
    <row r="23882" spans="1:7" ht="13.2" hidden="1" x14ac:dyDescent="0.25">
      <c r="A23882" s="1">
        <v>25505</v>
      </c>
      <c r="B23882" s="1">
        <v>2021</v>
      </c>
      <c r="C23882" s="1" t="s">
        <v>63</v>
      </c>
      <c r="D23882" s="1" t="str">
        <f t="shared" si="373"/>
        <v>Non-EU European</v>
      </c>
      <c r="E23882" s="1" t="s">
        <v>26</v>
      </c>
      <c r="F23882" s="9">
        <v>0</v>
      </c>
      <c r="G23882" s="7">
        <v>0</v>
      </c>
    </row>
    <row r="23883" spans="1:7" ht="13.2" hidden="1" x14ac:dyDescent="0.25">
      <c r="A23883" s="1">
        <v>25507</v>
      </c>
      <c r="B23883" s="1">
        <v>2021</v>
      </c>
      <c r="C23883" s="1" t="s">
        <v>65</v>
      </c>
      <c r="D23883" s="1" t="str">
        <f t="shared" si="373"/>
        <v>Asia Pacific</v>
      </c>
      <c r="E23883" s="1" t="s">
        <v>5</v>
      </c>
      <c r="F23883" s="9">
        <v>4.505E-4</v>
      </c>
      <c r="G23883" s="7">
        <v>178830000</v>
      </c>
    </row>
    <row r="23884" spans="1:7" ht="13.2" hidden="1" x14ac:dyDescent="0.25">
      <c r="A23884" s="1">
        <v>25508</v>
      </c>
      <c r="B23884" s="1">
        <v>2021</v>
      </c>
      <c r="C23884" s="1" t="s">
        <v>65</v>
      </c>
      <c r="D23884" s="1" t="str">
        <f t="shared" si="373"/>
        <v>Asia Pacific</v>
      </c>
      <c r="E23884" s="1" t="s">
        <v>6</v>
      </c>
      <c r="F23884" s="9">
        <v>3.8469999999999997E-4</v>
      </c>
      <c r="G23884" s="7">
        <v>152704000</v>
      </c>
    </row>
    <row r="23885" spans="1:7" ht="13.2" hidden="1" x14ac:dyDescent="0.25">
      <c r="A23885" s="1">
        <v>25509</v>
      </c>
      <c r="B23885" s="1">
        <v>2021</v>
      </c>
      <c r="C23885" s="1" t="s">
        <v>65</v>
      </c>
      <c r="D23885" s="1" t="str">
        <f t="shared" si="373"/>
        <v>Asia Pacific</v>
      </c>
      <c r="E23885" s="1" t="s">
        <v>7</v>
      </c>
      <c r="F23885" s="2">
        <v>2.0262600000000002E-2</v>
      </c>
      <c r="G23885" s="7">
        <v>8044081000</v>
      </c>
    </row>
    <row r="23886" spans="1:7" ht="13.2" hidden="1" x14ac:dyDescent="0.25">
      <c r="A23886" s="1">
        <v>25510</v>
      </c>
      <c r="B23886" s="1">
        <v>2021</v>
      </c>
      <c r="C23886" s="1" t="s">
        <v>65</v>
      </c>
      <c r="D23886" s="1" t="str">
        <f t="shared" si="373"/>
        <v>Asia Pacific</v>
      </c>
      <c r="E23886" s="1" t="s">
        <v>23</v>
      </c>
      <c r="F23886" s="9">
        <v>2.7149999999999999E-4</v>
      </c>
      <c r="G23886" s="7">
        <v>107783000</v>
      </c>
    </row>
    <row r="23887" spans="1:7" ht="13.2" hidden="1" x14ac:dyDescent="0.25">
      <c r="A23887" s="1">
        <v>25511</v>
      </c>
      <c r="B23887" s="1">
        <v>2021</v>
      </c>
      <c r="C23887" s="1" t="s">
        <v>65</v>
      </c>
      <c r="D23887" s="1" t="str">
        <f t="shared" si="373"/>
        <v>Asia Pacific</v>
      </c>
      <c r="E23887" s="1" t="s">
        <v>8</v>
      </c>
      <c r="F23887" s="9">
        <v>2.0709999999999999E-4</v>
      </c>
      <c r="G23887" s="7">
        <v>82235000</v>
      </c>
    </row>
    <row r="23888" spans="1:7" ht="13.2" hidden="1" x14ac:dyDescent="0.25">
      <c r="A23888" s="1">
        <v>25512</v>
      </c>
      <c r="B23888" s="1">
        <v>2021</v>
      </c>
      <c r="C23888" s="1" t="s">
        <v>65</v>
      </c>
      <c r="D23888" s="1" t="str">
        <f t="shared" si="373"/>
        <v>Asia Pacific</v>
      </c>
      <c r="E23888" s="1" t="s">
        <v>9</v>
      </c>
      <c r="F23888" s="2">
        <v>3.1929000000000003E-3</v>
      </c>
      <c r="G23888" s="7">
        <v>1267572000</v>
      </c>
    </row>
    <row r="23889" spans="1:7" ht="13.2" hidden="1" x14ac:dyDescent="0.25">
      <c r="A23889" s="1">
        <v>25513</v>
      </c>
      <c r="B23889" s="1">
        <v>2021</v>
      </c>
      <c r="C23889" s="1" t="s">
        <v>65</v>
      </c>
      <c r="D23889" s="1" t="str">
        <f t="shared" si="373"/>
        <v>Asia Pacific</v>
      </c>
      <c r="E23889" s="1" t="s">
        <v>10</v>
      </c>
      <c r="F23889" s="2">
        <v>1.29029E-2</v>
      </c>
      <c r="G23889" s="7">
        <v>5122364000</v>
      </c>
    </row>
    <row r="23890" spans="1:7" ht="13.2" hidden="1" x14ac:dyDescent="0.25">
      <c r="A23890" s="1">
        <v>25514</v>
      </c>
      <c r="B23890" s="1">
        <v>2021</v>
      </c>
      <c r="C23890" s="1" t="s">
        <v>65</v>
      </c>
      <c r="D23890" s="1" t="str">
        <f t="shared" si="373"/>
        <v>Asia Pacific</v>
      </c>
      <c r="E23890" s="1" t="s">
        <v>11</v>
      </c>
      <c r="F23890" s="2">
        <v>3.3612299999999998E-2</v>
      </c>
      <c r="G23890" s="7">
        <v>13343807000</v>
      </c>
    </row>
    <row r="23891" spans="1:7" ht="13.2" hidden="1" x14ac:dyDescent="0.25">
      <c r="A23891" s="1">
        <v>25515</v>
      </c>
      <c r="B23891" s="1">
        <v>2021</v>
      </c>
      <c r="C23891" s="1" t="s">
        <v>65</v>
      </c>
      <c r="D23891" s="1" t="str">
        <f t="shared" si="373"/>
        <v>Asia Pacific</v>
      </c>
      <c r="E23891" s="1" t="s">
        <v>12</v>
      </c>
      <c r="F23891" s="2">
        <v>2.5404200000000002E-2</v>
      </c>
      <c r="G23891" s="7">
        <v>10085249000</v>
      </c>
    </row>
    <row r="23892" spans="1:7" ht="13.2" hidden="1" x14ac:dyDescent="0.25">
      <c r="A23892" s="1">
        <v>25516</v>
      </c>
      <c r="B23892" s="1">
        <v>2021</v>
      </c>
      <c r="C23892" s="1" t="s">
        <v>65</v>
      </c>
      <c r="D23892" s="1" t="str">
        <f t="shared" si="373"/>
        <v>Asia Pacific</v>
      </c>
      <c r="E23892" s="1" t="s">
        <v>13</v>
      </c>
      <c r="F23892" s="2">
        <v>1.9729E-2</v>
      </c>
      <c r="G23892" s="7">
        <v>7832236000</v>
      </c>
    </row>
    <row r="23893" spans="1:7" ht="13.2" hidden="1" x14ac:dyDescent="0.25">
      <c r="A23893" s="1">
        <v>25517</v>
      </c>
      <c r="B23893" s="1">
        <v>2021</v>
      </c>
      <c r="C23893" s="1" t="s">
        <v>65</v>
      </c>
      <c r="D23893" s="1" t="str">
        <f t="shared" si="373"/>
        <v>Asia Pacific</v>
      </c>
      <c r="E23893" s="1" t="s">
        <v>14</v>
      </c>
      <c r="F23893" s="2">
        <v>1.22887E-2</v>
      </c>
      <c r="G23893" s="7">
        <v>4878507000</v>
      </c>
    </row>
    <row r="23894" spans="1:7" ht="13.2" hidden="1" x14ac:dyDescent="0.25">
      <c r="A23894" s="1">
        <v>25518</v>
      </c>
      <c r="B23894" s="1">
        <v>2021</v>
      </c>
      <c r="C23894" s="1" t="s">
        <v>65</v>
      </c>
      <c r="D23894" s="1" t="str">
        <f t="shared" si="373"/>
        <v>Asia Pacific</v>
      </c>
      <c r="E23894" s="1" t="s">
        <v>15</v>
      </c>
      <c r="F23894" s="2">
        <v>2.9950399999999999E-2</v>
      </c>
      <c r="G23894" s="7">
        <v>11890047000</v>
      </c>
    </row>
    <row r="23895" spans="1:7" ht="13.2" hidden="1" x14ac:dyDescent="0.25">
      <c r="A23895" s="1">
        <v>25519</v>
      </c>
      <c r="B23895" s="1">
        <v>2021</v>
      </c>
      <c r="C23895" s="1" t="s">
        <v>65</v>
      </c>
      <c r="D23895" s="1" t="str">
        <f t="shared" si="373"/>
        <v>Asia Pacific</v>
      </c>
      <c r="E23895" s="1" t="s">
        <v>16</v>
      </c>
      <c r="F23895" s="2">
        <v>1.2199400000000001E-2</v>
      </c>
      <c r="G23895" s="7">
        <v>4843064000</v>
      </c>
    </row>
    <row r="23896" spans="1:7" ht="13.2" hidden="1" x14ac:dyDescent="0.25">
      <c r="A23896" s="1">
        <v>25520</v>
      </c>
      <c r="B23896" s="1">
        <v>2021</v>
      </c>
      <c r="C23896" s="1" t="s">
        <v>65</v>
      </c>
      <c r="D23896" s="1" t="str">
        <f t="shared" si="373"/>
        <v>Asia Pacific</v>
      </c>
      <c r="E23896" s="1" t="s">
        <v>17</v>
      </c>
      <c r="F23896" s="2">
        <v>4.9594000000000001E-3</v>
      </c>
      <c r="G23896" s="7">
        <v>1968823000</v>
      </c>
    </row>
    <row r="23897" spans="1:7" ht="13.2" hidden="1" x14ac:dyDescent="0.25">
      <c r="A23897" s="1">
        <v>25521</v>
      </c>
      <c r="B23897" s="1">
        <v>2021</v>
      </c>
      <c r="C23897" s="1" t="s">
        <v>65</v>
      </c>
      <c r="D23897" s="1" t="str">
        <f t="shared" si="373"/>
        <v>Asia Pacific</v>
      </c>
      <c r="E23897" s="1" t="s">
        <v>18</v>
      </c>
      <c r="F23897" s="2">
        <v>1.48088E-2</v>
      </c>
      <c r="G23897" s="7">
        <v>5878957000</v>
      </c>
    </row>
    <row r="23898" spans="1:7" ht="13.2" hidden="1" x14ac:dyDescent="0.25">
      <c r="A23898" s="1">
        <v>25522</v>
      </c>
      <c r="B23898" s="1">
        <v>2021</v>
      </c>
      <c r="C23898" s="1" t="s">
        <v>65</v>
      </c>
      <c r="D23898" s="1" t="str">
        <f t="shared" si="373"/>
        <v>Asia Pacific</v>
      </c>
      <c r="E23898" s="1" t="s">
        <v>19</v>
      </c>
      <c r="F23898" s="2">
        <v>1.1317E-3</v>
      </c>
      <c r="G23898" s="7">
        <v>449283000</v>
      </c>
    </row>
    <row r="23899" spans="1:7" ht="13.2" hidden="1" x14ac:dyDescent="0.25">
      <c r="A23899" s="1">
        <v>25523</v>
      </c>
      <c r="B23899" s="1">
        <v>2021</v>
      </c>
      <c r="C23899" s="1" t="s">
        <v>65</v>
      </c>
      <c r="D23899" s="1" t="str">
        <f t="shared" si="373"/>
        <v>Asia Pacific</v>
      </c>
      <c r="E23899" s="1" t="s">
        <v>20</v>
      </c>
      <c r="F23899" s="2">
        <v>1.0158000000000001E-3</v>
      </c>
      <c r="G23899" s="7">
        <v>403272000</v>
      </c>
    </row>
    <row r="23900" spans="1:7" ht="13.2" hidden="1" x14ac:dyDescent="0.25">
      <c r="A23900" s="1">
        <v>25524</v>
      </c>
      <c r="B23900" s="1">
        <v>2021</v>
      </c>
      <c r="C23900" s="1" t="s">
        <v>65</v>
      </c>
      <c r="D23900" s="1" t="str">
        <f t="shared" si="373"/>
        <v>Asia Pacific</v>
      </c>
      <c r="E23900" s="1" t="s">
        <v>21</v>
      </c>
      <c r="F23900" s="2">
        <v>1.6753999999999998E-3</v>
      </c>
      <c r="G23900" s="7">
        <v>665120000</v>
      </c>
    </row>
    <row r="23901" spans="1:7" ht="13.2" hidden="1" x14ac:dyDescent="0.25">
      <c r="A23901" s="1">
        <v>25526</v>
      </c>
      <c r="B23901" s="1">
        <v>2021</v>
      </c>
      <c r="C23901" s="1" t="s">
        <v>66</v>
      </c>
      <c r="D23901" s="1" t="str">
        <f t="shared" si="373"/>
        <v>EU</v>
      </c>
      <c r="E23901" s="1" t="s">
        <v>5</v>
      </c>
      <c r="F23901" s="2">
        <v>2.6834999999999997E-3</v>
      </c>
      <c r="G23901" s="7">
        <v>312705000</v>
      </c>
    </row>
    <row r="23902" spans="1:7" ht="13.2" hidden="1" x14ac:dyDescent="0.25">
      <c r="A23902" s="1">
        <v>25527</v>
      </c>
      <c r="B23902" s="1">
        <v>2021</v>
      </c>
      <c r="C23902" s="1" t="s">
        <v>66</v>
      </c>
      <c r="D23902" s="1" t="str">
        <f t="shared" si="373"/>
        <v>EU</v>
      </c>
      <c r="E23902" s="1" t="s">
        <v>6</v>
      </c>
      <c r="F23902" s="2">
        <v>6.2109999999999997E-4</v>
      </c>
      <c r="G23902" s="7">
        <v>72372000</v>
      </c>
    </row>
    <row r="23903" spans="1:7" ht="13.2" hidden="1" x14ac:dyDescent="0.25">
      <c r="A23903" s="1">
        <v>25528</v>
      </c>
      <c r="B23903" s="1">
        <v>2021</v>
      </c>
      <c r="C23903" s="1" t="s">
        <v>66</v>
      </c>
      <c r="D23903" s="1" t="str">
        <f t="shared" si="373"/>
        <v>EU</v>
      </c>
      <c r="E23903" s="1" t="s">
        <v>7</v>
      </c>
      <c r="F23903" s="2">
        <v>3.7608200000000001E-2</v>
      </c>
      <c r="G23903" s="7">
        <v>4382372000</v>
      </c>
    </row>
    <row r="23904" spans="1:7" ht="13.2" hidden="1" x14ac:dyDescent="0.25">
      <c r="A23904" s="1">
        <v>25529</v>
      </c>
      <c r="B23904" s="1">
        <v>2021</v>
      </c>
      <c r="C23904" s="1" t="s">
        <v>66</v>
      </c>
      <c r="D23904" s="1" t="str">
        <f t="shared" si="373"/>
        <v>EU</v>
      </c>
      <c r="E23904" s="1" t="s">
        <v>23</v>
      </c>
      <c r="F23904" s="9">
        <v>4.6100000000000004E-4</v>
      </c>
      <c r="G23904" s="7">
        <v>53720000</v>
      </c>
    </row>
    <row r="23905" spans="1:7" ht="13.2" hidden="1" x14ac:dyDescent="0.25">
      <c r="A23905" s="1">
        <v>25530</v>
      </c>
      <c r="B23905" s="1">
        <v>2021</v>
      </c>
      <c r="C23905" s="1" t="s">
        <v>66</v>
      </c>
      <c r="D23905" s="1" t="str">
        <f t="shared" si="373"/>
        <v>EU</v>
      </c>
      <c r="E23905" s="1" t="s">
        <v>8</v>
      </c>
      <c r="F23905" s="2">
        <v>7.4195999999999993E-3</v>
      </c>
      <c r="G23905" s="7">
        <v>864583000</v>
      </c>
    </row>
    <row r="23906" spans="1:7" ht="13.2" hidden="1" x14ac:dyDescent="0.25">
      <c r="A23906" s="1">
        <v>25531</v>
      </c>
      <c r="B23906" s="1">
        <v>2021</v>
      </c>
      <c r="C23906" s="1" t="s">
        <v>66</v>
      </c>
      <c r="D23906" s="1" t="str">
        <f t="shared" si="373"/>
        <v>EU</v>
      </c>
      <c r="E23906" s="1" t="s">
        <v>9</v>
      </c>
      <c r="F23906" s="2">
        <v>9.4327999999999999E-3</v>
      </c>
      <c r="G23906" s="7">
        <v>1099180000</v>
      </c>
    </row>
    <row r="23907" spans="1:7" ht="13.2" hidden="1" x14ac:dyDescent="0.25">
      <c r="A23907" s="1">
        <v>25532</v>
      </c>
      <c r="B23907" s="1">
        <v>2021</v>
      </c>
      <c r="C23907" s="1" t="s">
        <v>66</v>
      </c>
      <c r="D23907" s="1" t="str">
        <f t="shared" si="373"/>
        <v>EU</v>
      </c>
      <c r="E23907" s="1" t="s">
        <v>10</v>
      </c>
      <c r="F23907" s="2">
        <v>4.6665999999999999E-3</v>
      </c>
      <c r="G23907" s="7">
        <v>543789000</v>
      </c>
    </row>
    <row r="23908" spans="1:7" ht="13.2" hidden="1" x14ac:dyDescent="0.25">
      <c r="A23908" s="1">
        <v>25533</v>
      </c>
      <c r="B23908" s="1">
        <v>2021</v>
      </c>
      <c r="C23908" s="1" t="s">
        <v>66</v>
      </c>
      <c r="D23908" s="1" t="str">
        <f t="shared" si="373"/>
        <v>EU</v>
      </c>
      <c r="E23908" s="1" t="s">
        <v>11</v>
      </c>
      <c r="F23908" s="2">
        <v>7.0194599999999996E-2</v>
      </c>
      <c r="G23908" s="7">
        <v>8179572000</v>
      </c>
    </row>
    <row r="23909" spans="1:7" ht="13.2" hidden="1" x14ac:dyDescent="0.25">
      <c r="A23909" s="1">
        <v>25534</v>
      </c>
      <c r="B23909" s="1">
        <v>2021</v>
      </c>
      <c r="C23909" s="1" t="s">
        <v>66</v>
      </c>
      <c r="D23909" s="1" t="str">
        <f t="shared" si="373"/>
        <v>EU</v>
      </c>
      <c r="E23909" s="1" t="s">
        <v>12</v>
      </c>
      <c r="F23909" s="2">
        <v>4.3339700000000002E-2</v>
      </c>
      <c r="G23909" s="7">
        <v>5050254000</v>
      </c>
    </row>
    <row r="23910" spans="1:7" ht="13.2" hidden="1" x14ac:dyDescent="0.25">
      <c r="A23910" s="1">
        <v>25535</v>
      </c>
      <c r="B23910" s="1">
        <v>2021</v>
      </c>
      <c r="C23910" s="1" t="s">
        <v>66</v>
      </c>
      <c r="D23910" s="1" t="str">
        <f t="shared" si="373"/>
        <v>EU</v>
      </c>
      <c r="E23910" s="1" t="s">
        <v>13</v>
      </c>
      <c r="F23910" s="2">
        <v>0.1620499</v>
      </c>
      <c r="G23910" s="7">
        <v>18883206000</v>
      </c>
    </row>
    <row r="23911" spans="1:7" ht="13.2" hidden="1" x14ac:dyDescent="0.25">
      <c r="A23911" s="1">
        <v>25536</v>
      </c>
      <c r="B23911" s="1">
        <v>2021</v>
      </c>
      <c r="C23911" s="1" t="s">
        <v>66</v>
      </c>
      <c r="D23911" s="1" t="str">
        <f t="shared" si="373"/>
        <v>EU</v>
      </c>
      <c r="E23911" s="1" t="s">
        <v>14</v>
      </c>
      <c r="F23911" s="2">
        <v>5.9374299999999998E-2</v>
      </c>
      <c r="G23911" s="7">
        <v>6918711000</v>
      </c>
    </row>
    <row r="23912" spans="1:7" ht="13.2" hidden="1" x14ac:dyDescent="0.25">
      <c r="A23912" s="1">
        <v>25537</v>
      </c>
      <c r="B23912" s="1">
        <v>2021</v>
      </c>
      <c r="C23912" s="1" t="s">
        <v>66</v>
      </c>
      <c r="D23912" s="1" t="str">
        <f t="shared" si="373"/>
        <v>EU</v>
      </c>
      <c r="E23912" s="1" t="s">
        <v>15</v>
      </c>
      <c r="F23912" s="2">
        <v>1.3298000000000001E-2</v>
      </c>
      <c r="G23912" s="7">
        <v>1549579000</v>
      </c>
    </row>
    <row r="23913" spans="1:7" ht="13.2" hidden="1" x14ac:dyDescent="0.25">
      <c r="A23913" s="1">
        <v>25538</v>
      </c>
      <c r="B23913" s="1">
        <v>2021</v>
      </c>
      <c r="C23913" s="1" t="s">
        <v>66</v>
      </c>
      <c r="D23913" s="1" t="str">
        <f t="shared" si="373"/>
        <v>EU</v>
      </c>
      <c r="E23913" s="1" t="s">
        <v>16</v>
      </c>
      <c r="F23913" s="2">
        <v>2.2657500000000001E-2</v>
      </c>
      <c r="G23913" s="7">
        <v>2640208000</v>
      </c>
    </row>
    <row r="23914" spans="1:7" ht="13.2" hidden="1" x14ac:dyDescent="0.25">
      <c r="A23914" s="1">
        <v>25539</v>
      </c>
      <c r="B23914" s="1">
        <v>2021</v>
      </c>
      <c r="C23914" s="1" t="s">
        <v>66</v>
      </c>
      <c r="D23914" s="1" t="str">
        <f t="shared" si="373"/>
        <v>EU</v>
      </c>
      <c r="E23914" s="1" t="s">
        <v>17</v>
      </c>
      <c r="F23914" s="2">
        <v>1.04286E-2</v>
      </c>
      <c r="G23914" s="7">
        <v>1215218000</v>
      </c>
    </row>
    <row r="23915" spans="1:7" ht="13.2" hidden="1" x14ac:dyDescent="0.25">
      <c r="A23915" s="1">
        <v>25540</v>
      </c>
      <c r="B23915" s="1">
        <v>2021</v>
      </c>
      <c r="C23915" s="1" t="s">
        <v>66</v>
      </c>
      <c r="D23915" s="1" t="str">
        <f t="shared" si="373"/>
        <v>EU</v>
      </c>
      <c r="E23915" s="1" t="s">
        <v>18</v>
      </c>
      <c r="F23915" s="2">
        <v>1.6796999999999999E-2</v>
      </c>
      <c r="G23915" s="7">
        <v>1957305000</v>
      </c>
    </row>
    <row r="23916" spans="1:7" ht="13.2" hidden="1" x14ac:dyDescent="0.25">
      <c r="A23916" s="1">
        <v>25541</v>
      </c>
      <c r="B23916" s="1">
        <v>2021</v>
      </c>
      <c r="C23916" s="1" t="s">
        <v>66</v>
      </c>
      <c r="D23916" s="1" t="str">
        <f t="shared" si="373"/>
        <v>EU</v>
      </c>
      <c r="E23916" s="1" t="s">
        <v>19</v>
      </c>
      <c r="F23916" s="2">
        <v>1.4272000000000002E-3</v>
      </c>
      <c r="G23916" s="7">
        <v>166305000</v>
      </c>
    </row>
    <row r="23917" spans="1:7" ht="13.2" hidden="1" x14ac:dyDescent="0.25">
      <c r="A23917" s="1">
        <v>25542</v>
      </c>
      <c r="B23917" s="1">
        <v>2021</v>
      </c>
      <c r="C23917" s="1" t="s">
        <v>66</v>
      </c>
      <c r="D23917" s="1" t="str">
        <f t="shared" si="373"/>
        <v>EU</v>
      </c>
      <c r="E23917" s="1" t="s">
        <v>20</v>
      </c>
      <c r="F23917" s="9">
        <v>4.0370000000000005E-4</v>
      </c>
      <c r="G23917" s="7">
        <v>47038000</v>
      </c>
    </row>
    <row r="23918" spans="1:7" ht="13.2" hidden="1" x14ac:dyDescent="0.25">
      <c r="A23918" s="1">
        <v>25543</v>
      </c>
      <c r="B23918" s="1">
        <v>2021</v>
      </c>
      <c r="C23918" s="1" t="s">
        <v>66</v>
      </c>
      <c r="D23918" s="1" t="str">
        <f t="shared" si="373"/>
        <v>EU</v>
      </c>
      <c r="E23918" s="1" t="s">
        <v>21</v>
      </c>
      <c r="F23918" s="2">
        <v>5.4549999999999998E-4</v>
      </c>
      <c r="G23918" s="7">
        <v>63560000</v>
      </c>
    </row>
    <row r="23919" spans="1:7" ht="13.2" hidden="1" x14ac:dyDescent="0.25">
      <c r="A23919" s="1">
        <v>25545</v>
      </c>
      <c r="B23919" s="1">
        <v>2021</v>
      </c>
      <c r="C23919" s="1" t="s">
        <v>67</v>
      </c>
      <c r="D23919" s="1" t="str">
        <f t="shared" si="373"/>
        <v>EU</v>
      </c>
      <c r="E23919" s="1" t="s">
        <v>5</v>
      </c>
      <c r="F23919" s="2">
        <v>5.7716999999999994E-3</v>
      </c>
      <c r="G23919" s="7">
        <v>356395000</v>
      </c>
    </row>
    <row r="23920" spans="1:7" ht="13.2" hidden="1" x14ac:dyDescent="0.25">
      <c r="A23920" s="1">
        <v>25546</v>
      </c>
      <c r="B23920" s="1">
        <v>2021</v>
      </c>
      <c r="C23920" s="1" t="s">
        <v>67</v>
      </c>
      <c r="D23920" s="1" t="str">
        <f t="shared" si="373"/>
        <v>EU</v>
      </c>
      <c r="E23920" s="1" t="s">
        <v>6</v>
      </c>
      <c r="F23920" s="9">
        <v>0</v>
      </c>
      <c r="G23920" s="7">
        <v>0</v>
      </c>
    </row>
    <row r="23921" spans="1:7" ht="13.2" hidden="1" x14ac:dyDescent="0.25">
      <c r="A23921" s="1">
        <v>25547</v>
      </c>
      <c r="B23921" s="1">
        <v>2021</v>
      </c>
      <c r="C23921" s="1" t="s">
        <v>67</v>
      </c>
      <c r="D23921" s="1" t="str">
        <f t="shared" si="373"/>
        <v>EU</v>
      </c>
      <c r="E23921" s="1" t="s">
        <v>7</v>
      </c>
      <c r="F23921" s="2">
        <v>3.0891600000000002E-2</v>
      </c>
      <c r="G23921" s="7">
        <v>1907512000</v>
      </c>
    </row>
    <row r="23922" spans="1:7" ht="13.2" hidden="1" x14ac:dyDescent="0.25">
      <c r="A23922" s="1">
        <v>25548</v>
      </c>
      <c r="B23922" s="1">
        <v>2021</v>
      </c>
      <c r="C23922" s="1" t="s">
        <v>67</v>
      </c>
      <c r="D23922" s="1" t="str">
        <f t="shared" si="373"/>
        <v>EU</v>
      </c>
      <c r="E23922" s="1" t="s">
        <v>23</v>
      </c>
      <c r="F23922" s="9">
        <v>2.3349999999999998E-4</v>
      </c>
      <c r="G23922" s="7">
        <v>14418000</v>
      </c>
    </row>
    <row r="23923" spans="1:7" ht="13.2" hidden="1" x14ac:dyDescent="0.25">
      <c r="A23923" s="1">
        <v>25549</v>
      </c>
      <c r="B23923" s="1">
        <v>2021</v>
      </c>
      <c r="C23923" s="1" t="s">
        <v>67</v>
      </c>
      <c r="D23923" s="1" t="str">
        <f t="shared" si="373"/>
        <v>EU</v>
      </c>
      <c r="E23923" s="1" t="s">
        <v>8</v>
      </c>
      <c r="F23923" s="2">
        <v>1.6278999999999998E-3</v>
      </c>
      <c r="G23923" s="7">
        <v>100521000</v>
      </c>
    </row>
    <row r="23924" spans="1:7" ht="13.2" hidden="1" x14ac:dyDescent="0.25">
      <c r="A23924" s="1">
        <v>25550</v>
      </c>
      <c r="B23924" s="1">
        <v>2021</v>
      </c>
      <c r="C23924" s="1" t="s">
        <v>67</v>
      </c>
      <c r="D23924" s="1" t="str">
        <f t="shared" si="373"/>
        <v>EU</v>
      </c>
      <c r="E23924" s="1" t="s">
        <v>9</v>
      </c>
      <c r="F23924" s="2">
        <v>6.6005000000000005E-3</v>
      </c>
      <c r="G23924" s="7">
        <v>407572000</v>
      </c>
    </row>
    <row r="23925" spans="1:7" ht="13.2" hidden="1" x14ac:dyDescent="0.25">
      <c r="A23925" s="1">
        <v>25551</v>
      </c>
      <c r="B23925" s="1">
        <v>2021</v>
      </c>
      <c r="C23925" s="1" t="s">
        <v>67</v>
      </c>
      <c r="D23925" s="1" t="str">
        <f t="shared" si="373"/>
        <v>EU</v>
      </c>
      <c r="E23925" s="1" t="s">
        <v>10</v>
      </c>
      <c r="F23925" s="2">
        <v>5.4159999999999998E-3</v>
      </c>
      <c r="G23925" s="7">
        <v>334432000</v>
      </c>
    </row>
    <row r="23926" spans="1:7" ht="13.2" hidden="1" x14ac:dyDescent="0.25">
      <c r="A23926" s="1">
        <v>25552</v>
      </c>
      <c r="B23926" s="1">
        <v>2021</v>
      </c>
      <c r="C23926" s="1" t="s">
        <v>67</v>
      </c>
      <c r="D23926" s="1" t="str">
        <f t="shared" si="373"/>
        <v>EU</v>
      </c>
      <c r="E23926" s="1" t="s">
        <v>11</v>
      </c>
      <c r="F23926" s="2">
        <v>8.1403300000000012E-2</v>
      </c>
      <c r="G23926" s="7">
        <v>5026540000</v>
      </c>
    </row>
    <row r="23927" spans="1:7" ht="13.2" hidden="1" x14ac:dyDescent="0.25">
      <c r="A23927" s="1">
        <v>25553</v>
      </c>
      <c r="B23927" s="1">
        <v>2021</v>
      </c>
      <c r="C23927" s="1" t="s">
        <v>67</v>
      </c>
      <c r="D23927" s="1" t="str">
        <f t="shared" si="373"/>
        <v>EU</v>
      </c>
      <c r="E23927" s="1" t="s">
        <v>12</v>
      </c>
      <c r="F23927" s="2">
        <v>5.6695799999999998E-2</v>
      </c>
      <c r="G23927" s="7">
        <v>3500888000</v>
      </c>
    </row>
    <row r="23928" spans="1:7" ht="13.2" hidden="1" x14ac:dyDescent="0.25">
      <c r="A23928" s="1">
        <v>25554</v>
      </c>
      <c r="B23928" s="1">
        <v>2021</v>
      </c>
      <c r="C23928" s="1" t="s">
        <v>67</v>
      </c>
      <c r="D23928" s="1" t="str">
        <f t="shared" si="373"/>
        <v>EU</v>
      </c>
      <c r="E23928" s="1" t="s">
        <v>13</v>
      </c>
      <c r="F23928" s="2">
        <v>0.17879419999999999</v>
      </c>
      <c r="G23928" s="7">
        <v>11040289000</v>
      </c>
    </row>
    <row r="23929" spans="1:7" ht="13.2" hidden="1" x14ac:dyDescent="0.25">
      <c r="A23929" s="1">
        <v>25555</v>
      </c>
      <c r="B23929" s="1">
        <v>2021</v>
      </c>
      <c r="C23929" s="1" t="s">
        <v>67</v>
      </c>
      <c r="D23929" s="1" t="str">
        <f t="shared" si="373"/>
        <v>EU</v>
      </c>
      <c r="E23929" s="1" t="s">
        <v>14</v>
      </c>
      <c r="F23929" s="2">
        <v>5.1878200000000006E-2</v>
      </c>
      <c r="G23929" s="7">
        <v>3203405000</v>
      </c>
    </row>
    <row r="23930" spans="1:7" ht="13.2" hidden="1" x14ac:dyDescent="0.25">
      <c r="A23930" s="1">
        <v>25556</v>
      </c>
      <c r="B23930" s="1">
        <v>2021</v>
      </c>
      <c r="C23930" s="1" t="s">
        <v>67</v>
      </c>
      <c r="D23930" s="1" t="str">
        <f t="shared" si="373"/>
        <v>EU</v>
      </c>
      <c r="E23930" s="1" t="s">
        <v>15</v>
      </c>
      <c r="F23930" s="2">
        <v>1.1847399999999999E-2</v>
      </c>
      <c r="G23930" s="7">
        <v>731560000</v>
      </c>
    </row>
    <row r="23931" spans="1:7" ht="13.2" hidden="1" x14ac:dyDescent="0.25">
      <c r="A23931" s="1">
        <v>25557</v>
      </c>
      <c r="B23931" s="1">
        <v>2021</v>
      </c>
      <c r="C23931" s="1" t="s">
        <v>67</v>
      </c>
      <c r="D23931" s="1" t="str">
        <f t="shared" si="373"/>
        <v>EU</v>
      </c>
      <c r="E23931" s="1" t="s">
        <v>16</v>
      </c>
      <c r="F23931" s="2">
        <v>1.75044E-2</v>
      </c>
      <c r="G23931" s="7">
        <v>1080871000</v>
      </c>
    </row>
    <row r="23932" spans="1:7" ht="13.2" hidden="1" x14ac:dyDescent="0.25">
      <c r="A23932" s="1">
        <v>25558</v>
      </c>
      <c r="B23932" s="1">
        <v>2021</v>
      </c>
      <c r="C23932" s="1" t="s">
        <v>67</v>
      </c>
      <c r="D23932" s="1" t="str">
        <f t="shared" si="373"/>
        <v>EU</v>
      </c>
      <c r="E23932" s="1" t="s">
        <v>17</v>
      </c>
      <c r="F23932" s="2">
        <v>1.4330499999999999E-2</v>
      </c>
      <c r="G23932" s="7">
        <v>884891000</v>
      </c>
    </row>
    <row r="23933" spans="1:7" ht="13.2" hidden="1" x14ac:dyDescent="0.25">
      <c r="A23933" s="1">
        <v>25559</v>
      </c>
      <c r="B23933" s="1">
        <v>2021</v>
      </c>
      <c r="C23933" s="1" t="s">
        <v>67</v>
      </c>
      <c r="D23933" s="1" t="str">
        <f t="shared" si="373"/>
        <v>EU</v>
      </c>
      <c r="E23933" s="1" t="s">
        <v>18</v>
      </c>
      <c r="F23933" s="2">
        <v>1.8983699999999999E-2</v>
      </c>
      <c r="G23933" s="7">
        <v>1172214000</v>
      </c>
    </row>
    <row r="23934" spans="1:7" ht="13.2" hidden="1" x14ac:dyDescent="0.25">
      <c r="A23934" s="1">
        <v>25560</v>
      </c>
      <c r="B23934" s="1">
        <v>2021</v>
      </c>
      <c r="C23934" s="1" t="s">
        <v>67</v>
      </c>
      <c r="D23934" s="1" t="str">
        <f t="shared" si="373"/>
        <v>EU</v>
      </c>
      <c r="E23934" s="1" t="s">
        <v>19</v>
      </c>
      <c r="F23934" s="2">
        <v>7.0628999999999996E-3</v>
      </c>
      <c r="G23934" s="7">
        <v>436124000</v>
      </c>
    </row>
    <row r="23935" spans="1:7" ht="13.2" hidden="1" x14ac:dyDescent="0.25">
      <c r="A23935" s="1">
        <v>25561</v>
      </c>
      <c r="B23935" s="1">
        <v>2021</v>
      </c>
      <c r="C23935" s="1" t="s">
        <v>67</v>
      </c>
      <c r="D23935" s="1" t="str">
        <f t="shared" si="373"/>
        <v>EU</v>
      </c>
      <c r="E23935" s="1" t="s">
        <v>20</v>
      </c>
      <c r="F23935" s="2">
        <v>3.8887000000000001E-3</v>
      </c>
      <c r="G23935" s="7">
        <v>240120000</v>
      </c>
    </row>
    <row r="23936" spans="1:7" ht="13.2" hidden="1" x14ac:dyDescent="0.25">
      <c r="A23936" s="1">
        <v>25562</v>
      </c>
      <c r="B23936" s="1">
        <v>2021</v>
      </c>
      <c r="C23936" s="1" t="s">
        <v>67</v>
      </c>
      <c r="D23936" s="1" t="str">
        <f t="shared" si="373"/>
        <v>EU</v>
      </c>
      <c r="E23936" s="1" t="s">
        <v>21</v>
      </c>
      <c r="F23936" s="9">
        <v>2.3E-6</v>
      </c>
      <c r="G23936" s="7">
        <v>142000</v>
      </c>
    </row>
    <row r="23937" spans="1:7" ht="13.2" hidden="1" x14ac:dyDescent="0.25">
      <c r="A23937" s="1">
        <v>25564</v>
      </c>
      <c r="B23937" s="1">
        <v>2021</v>
      </c>
      <c r="C23937" s="1" t="s">
        <v>68</v>
      </c>
      <c r="D23937" s="1" t="str">
        <f t="shared" si="373"/>
        <v>Africa</v>
      </c>
      <c r="E23937" s="1" t="s">
        <v>5</v>
      </c>
      <c r="F23937" s="2">
        <v>3.9172E-3</v>
      </c>
      <c r="G23937" s="7">
        <v>1641387000</v>
      </c>
    </row>
    <row r="23938" spans="1:7" ht="13.2" hidden="1" x14ac:dyDescent="0.25">
      <c r="A23938" s="1">
        <v>25565</v>
      </c>
      <c r="B23938" s="1">
        <v>2021</v>
      </c>
      <c r="C23938" s="1" t="s">
        <v>68</v>
      </c>
      <c r="D23938" s="1" t="str">
        <f t="shared" ref="D23938:D24001" si="374">IF(OR(C23938="Austria",C23938="Belgium",C23938="Bulgaria",C23938="Iceland",C23938="Croatia",C23938="Cyprus",C23938="Czechia",C23938="Denmark",C23938="Estonia",C23938="Finland",C23938="France",C23938="Germany",C23938="Greece",C23938="Hungary",C23938="Ireland",C23938="Italy",C23938="Latvia",C23938="Lithuania",C23938="Luxembourg",C23938="Malta",C23938="Netherlands",C23938="Poland",C23938="Portugal",C23938="Romania",C23938="Slovakia",C23938="Slovenia",C23938="Spain",C23938="Sweden"),"EU",IF(OR(C23938="Albania",C23938="Andorra",C23938="Belarus",C23938="Bosnia and Herzegovina",C23938="Kosovo",C23938="Montenegro",C23938="Moldova",C23938="Ukraine",C23938="San Marino",C23938="North Macedonia",C23938="Norway",C23938="Serbia",C23938="Switzerland",C23938="United Kingdom"),"Non-EU European",IF(OR(C23938="Armenia",C23938="Azerbaijan",C23938="Georgia",C23938="Russian Federation",C23938="Kazakhstan",C23938="Kyrgyzstan",C23938="Tajikistan",C23938="Turkmenistan",C23938="Uzbekistan"),"Asia Pacific",IF(OR(C23938="Afghanistan",C23938="Bahrain",C23938="Egypt",C23938="Iran",C23938="Iraq",C23938="Israel",C23938="Jordan",C23938="Kuwait",C23938="Lebanon",C23938="Oman",C23938="Palestine, State of",C23938="Turkey",C23938="Qatar",C23938="Saudi Arabia",C23938="Syria",C23938="United Arab Emirates",C23938="Yemen"),"Middle East",IF(OR(C23938="Australia",C23938="Marshall Islands",C23938="Cook Islands",C23938="New Zealand"),"Oceania",IF(OR(C23938="Brunei Darussalam",C23938="Sri Lanka",C23938="Nepal",C23938="China",C23938="Hong Kong",C23938="Macao",C23938="Fiji",C23938="India",C23938="Indonesia",C23938="Japan",C23938="Kiribati",C23938="Malaysia",C23938="Maldives",C23938="Mongolia",C23938="Myanmar",C23938="Nauru",C23938="Papua New Guinea",C23938="Philippines",C23938="Samoa",C23938="Singapore",C23938="Solomon Islands",C23938="South Korea",C23938="Taiwan",C23938="Thailand",C23938="Timor-Leste",C23938="Tonga",C23938="Tuvalu",C23938="Vanuatu",C23938="Vietnam"),"Asia Pacific",IF(OR(C23938="Canada",C23938="United States of America"),"North America",IF(OR(C23938="Bolivia",C23938="Brazil",C23938="Chile",C23938="Colombia",C23938="Guatemala",C23938="Panama",C23938="Ecuador",C23938="El Salvador",C23938="Costa Rica",C23938="Guyana",C23938="Paraguay",C23938="Peru",C23938="Suriname",C23938="Uruguay",C23938="Venezuela"),"South America",IF(OR(C23938="Algeria",C23938="Angola",C23938="Benin",C23938="Botswana",C23938="Burkina Faso",C23938="Burundi",C23938="Cabo Verde",C23938="Cameroon",C23938="Central African Republic",C23938="Chad",C23938="Comoros",C23938="Congo",C23938="Democratic Republic of the Congo",C23938="Djibouti",C23938="Equatorial Guinea",C23938="Eritrea",C23938="Eswatini",C23938="Ethiopia",C23938="Gabon",C23938="Gambia",C23938="Ghana",C23938="Guinea",C23938="Guinea-Bissau",C23938="Ivory Coast",C23938="Kenya",C23938="Lesotho",C23938="Liberia",C23938="Libya",C23938="Madagascar",C23938="Malawi",C23938="Mali",C23938="Mauritania",C23938="Mauritius",C23938="Morocco",C23938="Mozambique",C23938="Namibia",C23938="Niger",C23938="Nigeria",C23938="Rwanda",C23938="Sao Tome and Principe",C23938="Senegal",C23938="Seychelles",C23938="Sierra Leone",C23938="Somalia",C23938="South Africa",C23938="South Sudan",C23938="Sudan",C23938="Tanzania",C23938="Togo",C23938="Tunisia",C23938="Uganda",C23938="Zambia",C23938="Zimbabwe"),"Africa","")))))))))</f>
        <v>Africa</v>
      </c>
      <c r="E23938" s="1" t="s">
        <v>6</v>
      </c>
      <c r="F23938" s="2">
        <v>1.3004E-3</v>
      </c>
      <c r="G23938" s="7">
        <v>544879000</v>
      </c>
    </row>
    <row r="23939" spans="1:7" ht="13.2" hidden="1" x14ac:dyDescent="0.25">
      <c r="A23939" s="1">
        <v>25566</v>
      </c>
      <c r="B23939" s="1">
        <v>2021</v>
      </c>
      <c r="C23939" s="1" t="s">
        <v>68</v>
      </c>
      <c r="D23939" s="1" t="str">
        <f t="shared" si="374"/>
        <v>Africa</v>
      </c>
      <c r="E23939" s="1" t="s">
        <v>7</v>
      </c>
      <c r="F23939" s="2">
        <v>2.37536E-2</v>
      </c>
      <c r="G23939" s="7">
        <v>9953123000</v>
      </c>
    </row>
    <row r="23940" spans="1:7" ht="13.2" hidden="1" x14ac:dyDescent="0.25">
      <c r="A23940" s="1">
        <v>25567</v>
      </c>
      <c r="B23940" s="1">
        <v>2021</v>
      </c>
      <c r="C23940" s="1" t="s">
        <v>68</v>
      </c>
      <c r="D23940" s="1" t="str">
        <f t="shared" si="374"/>
        <v>Africa</v>
      </c>
      <c r="E23940" s="1" t="s">
        <v>23</v>
      </c>
      <c r="F23940" s="2">
        <v>6.2640000000000005E-4</v>
      </c>
      <c r="G23940" s="7">
        <v>262464999.99999997</v>
      </c>
    </row>
    <row r="23941" spans="1:7" ht="13.2" hidden="1" x14ac:dyDescent="0.25">
      <c r="A23941" s="1">
        <v>25568</v>
      </c>
      <c r="B23941" s="1">
        <v>2021</v>
      </c>
      <c r="C23941" s="1" t="s">
        <v>68</v>
      </c>
      <c r="D23941" s="1" t="str">
        <f t="shared" si="374"/>
        <v>Africa</v>
      </c>
      <c r="E23941" s="1" t="s">
        <v>8</v>
      </c>
      <c r="F23941" s="2">
        <v>2.4653900000000003E-2</v>
      </c>
      <c r="G23941" s="7">
        <v>10330356000</v>
      </c>
    </row>
    <row r="23942" spans="1:7" ht="13.2" hidden="1" x14ac:dyDescent="0.25">
      <c r="A23942" s="1">
        <v>25569</v>
      </c>
      <c r="B23942" s="1">
        <v>2021</v>
      </c>
      <c r="C23942" s="1" t="s">
        <v>68</v>
      </c>
      <c r="D23942" s="1" t="str">
        <f t="shared" si="374"/>
        <v>Africa</v>
      </c>
      <c r="E23942" s="1" t="s">
        <v>9</v>
      </c>
      <c r="F23942" s="2">
        <v>2.4196E-3</v>
      </c>
      <c r="G23942" s="7">
        <v>1013846000</v>
      </c>
    </row>
    <row r="23943" spans="1:7" ht="13.2" hidden="1" x14ac:dyDescent="0.25">
      <c r="A23943" s="1">
        <v>25570</v>
      </c>
      <c r="B23943" s="1">
        <v>2021</v>
      </c>
      <c r="C23943" s="1" t="s">
        <v>68</v>
      </c>
      <c r="D23943" s="1" t="str">
        <f t="shared" si="374"/>
        <v>Africa</v>
      </c>
      <c r="E23943" s="1" t="s">
        <v>10</v>
      </c>
      <c r="F23943" s="2">
        <v>1.6247899999999999E-2</v>
      </c>
      <c r="G23943" s="7">
        <v>6808119000</v>
      </c>
    </row>
    <row r="23944" spans="1:7" ht="13.2" hidden="1" x14ac:dyDescent="0.25">
      <c r="A23944" s="1">
        <v>25571</v>
      </c>
      <c r="B23944" s="1">
        <v>2021</v>
      </c>
      <c r="C23944" s="1" t="s">
        <v>68</v>
      </c>
      <c r="D23944" s="1" t="str">
        <f t="shared" si="374"/>
        <v>Africa</v>
      </c>
      <c r="E23944" s="1" t="s">
        <v>11</v>
      </c>
      <c r="F23944" s="2">
        <v>5.15918E-2</v>
      </c>
      <c r="G23944" s="7">
        <v>21617765000</v>
      </c>
    </row>
    <row r="23945" spans="1:7" ht="13.2" hidden="1" x14ac:dyDescent="0.25">
      <c r="A23945" s="1">
        <v>25572</v>
      </c>
      <c r="B23945" s="1">
        <v>2021</v>
      </c>
      <c r="C23945" s="1" t="s">
        <v>68</v>
      </c>
      <c r="D23945" s="1" t="str">
        <f t="shared" si="374"/>
        <v>Africa</v>
      </c>
      <c r="E23945" s="1" t="s">
        <v>12</v>
      </c>
      <c r="F23945" s="2">
        <v>7.4234499999999995E-2</v>
      </c>
      <c r="G23945" s="7">
        <v>31105420000</v>
      </c>
    </row>
    <row r="23946" spans="1:7" ht="13.2" hidden="1" x14ac:dyDescent="0.25">
      <c r="A23946" s="1">
        <v>25573</v>
      </c>
      <c r="B23946" s="1">
        <v>2021</v>
      </c>
      <c r="C23946" s="1" t="s">
        <v>68</v>
      </c>
      <c r="D23946" s="1" t="str">
        <f t="shared" si="374"/>
        <v>Africa</v>
      </c>
      <c r="E23946" s="1" t="s">
        <v>13</v>
      </c>
      <c r="F23946" s="2">
        <v>6.3776400000000011E-2</v>
      </c>
      <c r="G23946" s="7">
        <v>26723297000</v>
      </c>
    </row>
    <row r="23947" spans="1:7" ht="13.2" hidden="1" x14ac:dyDescent="0.25">
      <c r="A23947" s="1">
        <v>25574</v>
      </c>
      <c r="B23947" s="1">
        <v>2021</v>
      </c>
      <c r="C23947" s="1" t="s">
        <v>68</v>
      </c>
      <c r="D23947" s="1" t="str">
        <f t="shared" si="374"/>
        <v>Africa</v>
      </c>
      <c r="E23947" s="1" t="s">
        <v>14</v>
      </c>
      <c r="F23947" s="2">
        <v>8.3026599999999992E-2</v>
      </c>
      <c r="G23947" s="7">
        <v>34789444000</v>
      </c>
    </row>
    <row r="23948" spans="1:7" ht="13.2" hidden="1" x14ac:dyDescent="0.25">
      <c r="A23948" s="1">
        <v>25575</v>
      </c>
      <c r="B23948" s="1">
        <v>2021</v>
      </c>
      <c r="C23948" s="1" t="s">
        <v>68</v>
      </c>
      <c r="D23948" s="1" t="str">
        <f t="shared" si="374"/>
        <v>Africa</v>
      </c>
      <c r="E23948" s="1" t="s">
        <v>15</v>
      </c>
      <c r="F23948" s="2">
        <v>8.7665E-3</v>
      </c>
      <c r="G23948" s="7">
        <v>3673289000</v>
      </c>
    </row>
    <row r="23949" spans="1:7" ht="13.2" hidden="1" x14ac:dyDescent="0.25">
      <c r="A23949" s="1">
        <v>25576</v>
      </c>
      <c r="B23949" s="1">
        <v>2021</v>
      </c>
      <c r="C23949" s="1" t="s">
        <v>68</v>
      </c>
      <c r="D23949" s="1" t="str">
        <f t="shared" si="374"/>
        <v>Africa</v>
      </c>
      <c r="E23949" s="1" t="s">
        <v>16</v>
      </c>
      <c r="F23949" s="2">
        <v>3.0928399999999998E-2</v>
      </c>
      <c r="G23949" s="7">
        <v>12959481000</v>
      </c>
    </row>
    <row r="23950" spans="1:7" ht="13.2" hidden="1" x14ac:dyDescent="0.25">
      <c r="A23950" s="1">
        <v>25577</v>
      </c>
      <c r="B23950" s="1">
        <v>2021</v>
      </c>
      <c r="C23950" s="1" t="s">
        <v>68</v>
      </c>
      <c r="D23950" s="1" t="str">
        <f t="shared" si="374"/>
        <v>Africa</v>
      </c>
      <c r="E23950" s="1" t="s">
        <v>17</v>
      </c>
      <c r="F23950" s="2">
        <v>7.5026000000000008E-3</v>
      </c>
      <c r="G23950" s="7">
        <v>3143708000</v>
      </c>
    </row>
    <row r="23951" spans="1:7" ht="13.2" hidden="1" x14ac:dyDescent="0.25">
      <c r="A23951" s="1">
        <v>25578</v>
      </c>
      <c r="B23951" s="1">
        <v>2021</v>
      </c>
      <c r="C23951" s="1" t="s">
        <v>68</v>
      </c>
      <c r="D23951" s="1" t="str">
        <f t="shared" si="374"/>
        <v>Africa</v>
      </c>
      <c r="E23951" s="1" t="s">
        <v>18</v>
      </c>
      <c r="F23951" s="2">
        <v>7.0973E-3</v>
      </c>
      <c r="G23951" s="7">
        <v>2973896000</v>
      </c>
    </row>
    <row r="23952" spans="1:7" ht="13.2" hidden="1" x14ac:dyDescent="0.25">
      <c r="A23952" s="1">
        <v>25579</v>
      </c>
      <c r="B23952" s="1">
        <v>2021</v>
      </c>
      <c r="C23952" s="1" t="s">
        <v>68</v>
      </c>
      <c r="D23952" s="1" t="str">
        <f t="shared" si="374"/>
        <v>Africa</v>
      </c>
      <c r="E23952" s="1" t="s">
        <v>19</v>
      </c>
      <c r="F23952" s="2">
        <v>8.5829999999999999E-4</v>
      </c>
      <c r="G23952" s="7">
        <v>359656000</v>
      </c>
    </row>
    <row r="23953" spans="1:7" ht="13.2" hidden="1" x14ac:dyDescent="0.25">
      <c r="A23953" s="1">
        <v>25580</v>
      </c>
      <c r="B23953" s="1">
        <v>2021</v>
      </c>
      <c r="C23953" s="1" t="s">
        <v>68</v>
      </c>
      <c r="D23953" s="1" t="str">
        <f t="shared" si="374"/>
        <v>Africa</v>
      </c>
      <c r="E23953" s="1" t="s">
        <v>20</v>
      </c>
      <c r="F23953" s="2">
        <v>8.7069999999999997E-4</v>
      </c>
      <c r="G23953" s="7">
        <v>364820000</v>
      </c>
    </row>
    <row r="23954" spans="1:7" ht="13.2" hidden="1" x14ac:dyDescent="0.25">
      <c r="A23954" s="1">
        <v>25581</v>
      </c>
      <c r="B23954" s="1">
        <v>2021</v>
      </c>
      <c r="C23954" s="1" t="s">
        <v>68</v>
      </c>
      <c r="D23954" s="1" t="str">
        <f t="shared" si="374"/>
        <v>Africa</v>
      </c>
      <c r="E23954" s="1" t="s">
        <v>21</v>
      </c>
      <c r="F23954" s="9">
        <v>0</v>
      </c>
      <c r="G23954" s="7">
        <v>0</v>
      </c>
    </row>
    <row r="23955" spans="1:7" ht="13.2" hidden="1" x14ac:dyDescent="0.25">
      <c r="A23955" s="1">
        <v>25583</v>
      </c>
      <c r="B23955" s="1">
        <v>2021</v>
      </c>
      <c r="C23955" s="1" t="s">
        <v>69</v>
      </c>
      <c r="D23955" s="1" t="str">
        <f t="shared" si="374"/>
        <v>EU</v>
      </c>
      <c r="E23955" s="1" t="s">
        <v>5</v>
      </c>
      <c r="F23955" s="2">
        <v>4.4463000000000003E-3</v>
      </c>
      <c r="G23955" s="7">
        <v>6346585000</v>
      </c>
    </row>
    <row r="23956" spans="1:7" ht="13.2" hidden="1" x14ac:dyDescent="0.25">
      <c r="A23956" s="1">
        <v>25584</v>
      </c>
      <c r="B23956" s="1">
        <v>2021</v>
      </c>
      <c r="C23956" s="1" t="s">
        <v>69</v>
      </c>
      <c r="D23956" s="1" t="str">
        <f t="shared" si="374"/>
        <v>EU</v>
      </c>
      <c r="E23956" s="1" t="s">
        <v>6</v>
      </c>
      <c r="F23956" s="2">
        <v>6.2729999999999991E-4</v>
      </c>
      <c r="G23956" s="7">
        <v>895334000</v>
      </c>
    </row>
    <row r="23957" spans="1:7" ht="13.2" hidden="1" x14ac:dyDescent="0.25">
      <c r="A23957" s="1">
        <v>25585</v>
      </c>
      <c r="B23957" s="1">
        <v>2021</v>
      </c>
      <c r="C23957" s="1" t="s">
        <v>69</v>
      </c>
      <c r="D23957" s="1" t="str">
        <f t="shared" si="374"/>
        <v>EU</v>
      </c>
      <c r="E23957" s="1" t="s">
        <v>7</v>
      </c>
      <c r="F23957" s="2">
        <v>2.03763E-2</v>
      </c>
      <c r="G23957" s="7">
        <v>29084767000</v>
      </c>
    </row>
    <row r="23958" spans="1:7" ht="13.2" hidden="1" x14ac:dyDescent="0.25">
      <c r="A23958" s="1">
        <v>25586</v>
      </c>
      <c r="B23958" s="1">
        <v>2021</v>
      </c>
      <c r="C23958" s="1" t="s">
        <v>69</v>
      </c>
      <c r="D23958" s="1" t="str">
        <f t="shared" si="374"/>
        <v>EU</v>
      </c>
      <c r="E23958" s="1" t="s">
        <v>23</v>
      </c>
      <c r="F23958" s="2">
        <v>1.2975999999999999E-3</v>
      </c>
      <c r="G23958" s="7">
        <v>1852171000</v>
      </c>
    </row>
    <row r="23959" spans="1:7" ht="13.2" hidden="1" x14ac:dyDescent="0.25">
      <c r="A23959" s="1">
        <v>25587</v>
      </c>
      <c r="B23959" s="1">
        <v>2021</v>
      </c>
      <c r="C23959" s="1" t="s">
        <v>69</v>
      </c>
      <c r="D23959" s="1" t="str">
        <f t="shared" si="374"/>
        <v>EU</v>
      </c>
      <c r="E23959" s="1" t="s">
        <v>8</v>
      </c>
      <c r="F23959" s="2">
        <v>5.5152000000000005E-3</v>
      </c>
      <c r="G23959" s="7">
        <v>7872320000</v>
      </c>
    </row>
    <row r="23960" spans="1:7" ht="13.2" hidden="1" x14ac:dyDescent="0.25">
      <c r="A23960" s="1">
        <v>25588</v>
      </c>
      <c r="B23960" s="1">
        <v>2021</v>
      </c>
      <c r="C23960" s="1" t="s">
        <v>69</v>
      </c>
      <c r="D23960" s="1" t="str">
        <f t="shared" si="374"/>
        <v>EU</v>
      </c>
      <c r="E23960" s="1" t="s">
        <v>9</v>
      </c>
      <c r="F23960" s="2">
        <v>1.01041E-2</v>
      </c>
      <c r="G23960" s="7">
        <v>14422335000</v>
      </c>
    </row>
    <row r="23961" spans="1:7" ht="13.2" hidden="1" x14ac:dyDescent="0.25">
      <c r="A23961" s="1">
        <v>25589</v>
      </c>
      <c r="B23961" s="1">
        <v>2021</v>
      </c>
      <c r="C23961" s="1" t="s">
        <v>69</v>
      </c>
      <c r="D23961" s="1" t="str">
        <f t="shared" si="374"/>
        <v>EU</v>
      </c>
      <c r="E23961" s="1" t="s">
        <v>10</v>
      </c>
      <c r="F23961" s="2">
        <v>4.8830000000000002E-3</v>
      </c>
      <c r="G23961" s="7">
        <v>6969889000</v>
      </c>
    </row>
    <row r="23962" spans="1:7" ht="13.2" hidden="1" x14ac:dyDescent="0.25">
      <c r="A23962" s="1">
        <v>25590</v>
      </c>
      <c r="B23962" s="1">
        <v>2021</v>
      </c>
      <c r="C23962" s="1" t="s">
        <v>69</v>
      </c>
      <c r="D23962" s="1" t="str">
        <f t="shared" si="374"/>
        <v>EU</v>
      </c>
      <c r="E23962" s="1" t="s">
        <v>11</v>
      </c>
      <c r="F23962" s="2">
        <v>7.3435500000000001E-2</v>
      </c>
      <c r="G23962" s="7">
        <v>104820360000</v>
      </c>
    </row>
    <row r="23963" spans="1:7" ht="13.2" hidden="1" x14ac:dyDescent="0.25">
      <c r="A23963" s="1">
        <v>25591</v>
      </c>
      <c r="B23963" s="1">
        <v>2021</v>
      </c>
      <c r="C23963" s="1" t="s">
        <v>69</v>
      </c>
      <c r="D23963" s="1" t="str">
        <f t="shared" si="374"/>
        <v>EU</v>
      </c>
      <c r="E23963" s="1" t="s">
        <v>12</v>
      </c>
      <c r="F23963" s="2">
        <v>4.6101299999999998E-2</v>
      </c>
      <c r="G23963" s="7">
        <v>65804123000.000008</v>
      </c>
    </row>
    <row r="23964" spans="1:7" ht="13.2" hidden="1" x14ac:dyDescent="0.25">
      <c r="A23964" s="1">
        <v>25592</v>
      </c>
      <c r="B23964" s="1">
        <v>2021</v>
      </c>
      <c r="C23964" s="1" t="s">
        <v>69</v>
      </c>
      <c r="D23964" s="1" t="str">
        <f t="shared" si="374"/>
        <v>EU</v>
      </c>
      <c r="E23964" s="1" t="s">
        <v>13</v>
      </c>
      <c r="F23964" s="2">
        <v>0.20588780000000001</v>
      </c>
      <c r="G23964" s="7">
        <v>293880216000</v>
      </c>
    </row>
    <row r="23965" spans="1:7" ht="13.2" hidden="1" x14ac:dyDescent="0.25">
      <c r="A23965" s="1">
        <v>25593</v>
      </c>
      <c r="B23965" s="1">
        <v>2021</v>
      </c>
      <c r="C23965" s="1" t="s">
        <v>69</v>
      </c>
      <c r="D23965" s="1" t="str">
        <f t="shared" si="374"/>
        <v>EU</v>
      </c>
      <c r="E23965" s="1" t="s">
        <v>14</v>
      </c>
      <c r="F23965" s="2">
        <v>5.8839499999999996E-2</v>
      </c>
      <c r="G23965" s="7">
        <v>83986389000</v>
      </c>
    </row>
    <row r="23966" spans="1:7" ht="13.2" hidden="1" x14ac:dyDescent="0.25">
      <c r="A23966" s="1">
        <v>25594</v>
      </c>
      <c r="B23966" s="1">
        <v>2021</v>
      </c>
      <c r="C23966" s="1" t="s">
        <v>69</v>
      </c>
      <c r="D23966" s="1" t="str">
        <f t="shared" si="374"/>
        <v>EU</v>
      </c>
      <c r="E23966" s="1" t="s">
        <v>15</v>
      </c>
      <c r="F23966" s="2">
        <v>9.7096000000000005E-3</v>
      </c>
      <c r="G23966" s="7">
        <v>13859351000</v>
      </c>
    </row>
    <row r="23967" spans="1:7" ht="13.2" hidden="1" x14ac:dyDescent="0.25">
      <c r="A23967" s="1">
        <v>25595</v>
      </c>
      <c r="B23967" s="1">
        <v>2021</v>
      </c>
      <c r="C23967" s="1" t="s">
        <v>69</v>
      </c>
      <c r="D23967" s="1" t="str">
        <f t="shared" si="374"/>
        <v>EU</v>
      </c>
      <c r="E23967" s="1" t="s">
        <v>16</v>
      </c>
      <c r="F23967" s="2">
        <v>2.0401199999999998E-2</v>
      </c>
      <c r="G23967" s="7">
        <v>29120249000</v>
      </c>
    </row>
    <row r="23968" spans="1:7" ht="13.2" hidden="1" x14ac:dyDescent="0.25">
      <c r="A23968" s="1">
        <v>25596</v>
      </c>
      <c r="B23968" s="1">
        <v>2021</v>
      </c>
      <c r="C23968" s="1" t="s">
        <v>69</v>
      </c>
      <c r="D23968" s="1" t="str">
        <f t="shared" si="374"/>
        <v>EU</v>
      </c>
      <c r="E23968" s="1" t="s">
        <v>17</v>
      </c>
      <c r="F23968" s="2">
        <v>1.1817599999999999E-2</v>
      </c>
      <c r="G23968" s="7">
        <v>16868241999.999998</v>
      </c>
    </row>
    <row r="23969" spans="1:7" ht="13.2" hidden="1" x14ac:dyDescent="0.25">
      <c r="A23969" s="1">
        <v>25597</v>
      </c>
      <c r="B23969" s="1">
        <v>2021</v>
      </c>
      <c r="C23969" s="1" t="s">
        <v>69</v>
      </c>
      <c r="D23969" s="1" t="str">
        <f t="shared" si="374"/>
        <v>EU</v>
      </c>
      <c r="E23969" s="1" t="s">
        <v>18</v>
      </c>
      <c r="F23969" s="2">
        <v>2.5717500000000001E-2</v>
      </c>
      <c r="G23969" s="7">
        <v>36708711000</v>
      </c>
    </row>
    <row r="23970" spans="1:7" ht="13.2" hidden="1" x14ac:dyDescent="0.25">
      <c r="A23970" s="1">
        <v>25598</v>
      </c>
      <c r="B23970" s="1">
        <v>2021</v>
      </c>
      <c r="C23970" s="1" t="s">
        <v>69</v>
      </c>
      <c r="D23970" s="1" t="str">
        <f t="shared" si="374"/>
        <v>EU</v>
      </c>
      <c r="E23970" s="1" t="s">
        <v>19</v>
      </c>
      <c r="F23970" s="2">
        <v>2.7427000000000003E-3</v>
      </c>
      <c r="G23970" s="7">
        <v>3914870000</v>
      </c>
    </row>
    <row r="23971" spans="1:7" ht="13.2" hidden="1" x14ac:dyDescent="0.25">
      <c r="A23971" s="1">
        <v>25599</v>
      </c>
      <c r="B23971" s="1">
        <v>2021</v>
      </c>
      <c r="C23971" s="1" t="s">
        <v>69</v>
      </c>
      <c r="D23971" s="1" t="str">
        <f t="shared" si="374"/>
        <v>EU</v>
      </c>
      <c r="E23971" s="1" t="s">
        <v>20</v>
      </c>
      <c r="F23971" s="2">
        <v>3.8978000000000003E-3</v>
      </c>
      <c r="G23971" s="7">
        <v>5563610000</v>
      </c>
    </row>
    <row r="23972" spans="1:7" ht="13.2" hidden="1" x14ac:dyDescent="0.25">
      <c r="A23972" s="1">
        <v>25600</v>
      </c>
      <c r="B23972" s="1">
        <v>2021</v>
      </c>
      <c r="C23972" s="1" t="s">
        <v>69</v>
      </c>
      <c r="D23972" s="1" t="str">
        <f t="shared" si="374"/>
        <v>EU</v>
      </c>
      <c r="E23972" s="1" t="s">
        <v>21</v>
      </c>
      <c r="F23972" s="9">
        <v>3.6709999999999998E-4</v>
      </c>
      <c r="G23972" s="7">
        <v>523953999.99999994</v>
      </c>
    </row>
    <row r="23973" spans="1:7" ht="13.2" hidden="1" x14ac:dyDescent="0.25">
      <c r="A23973" s="1">
        <v>25602</v>
      </c>
      <c r="B23973" s="1">
        <v>2021</v>
      </c>
      <c r="C23973" s="1" t="s">
        <v>70</v>
      </c>
      <c r="D23973" s="1" t="str">
        <f t="shared" si="374"/>
        <v>Asia Pacific</v>
      </c>
      <c r="E23973" s="1" t="s">
        <v>9</v>
      </c>
      <c r="F23973" s="9">
        <v>0</v>
      </c>
      <c r="G23973" s="7">
        <v>0</v>
      </c>
    </row>
    <row r="23974" spans="1:7" ht="13.2" hidden="1" x14ac:dyDescent="0.25">
      <c r="A23974" s="1">
        <v>25603</v>
      </c>
      <c r="B23974" s="1">
        <v>2021</v>
      </c>
      <c r="C23974" s="1" t="s">
        <v>70</v>
      </c>
      <c r="D23974" s="1" t="str">
        <f t="shared" si="374"/>
        <v>Asia Pacific</v>
      </c>
      <c r="E23974" s="1" t="s">
        <v>10</v>
      </c>
      <c r="F23974" s="2">
        <v>2.7514300000000002E-2</v>
      </c>
      <c r="G23974" s="7">
        <v>2347213000</v>
      </c>
    </row>
    <row r="23975" spans="1:7" ht="13.2" hidden="1" x14ac:dyDescent="0.25">
      <c r="A23975" s="1">
        <v>25604</v>
      </c>
      <c r="B23975" s="1">
        <v>2021</v>
      </c>
      <c r="C23975" s="1" t="s">
        <v>70</v>
      </c>
      <c r="D23975" s="1" t="str">
        <f t="shared" si="374"/>
        <v>Asia Pacific</v>
      </c>
      <c r="E23975" s="1" t="s">
        <v>11</v>
      </c>
      <c r="F23975" s="2">
        <v>2.2816900000000001E-2</v>
      </c>
      <c r="G23975" s="7">
        <v>1946480000</v>
      </c>
    </row>
    <row r="23976" spans="1:7" ht="13.2" hidden="1" x14ac:dyDescent="0.25">
      <c r="A23976" s="1">
        <v>25605</v>
      </c>
      <c r="B23976" s="1">
        <v>2021</v>
      </c>
      <c r="C23976" s="1" t="s">
        <v>70</v>
      </c>
      <c r="D23976" s="1" t="str">
        <f t="shared" si="374"/>
        <v>Asia Pacific</v>
      </c>
      <c r="E23976" s="1" t="s">
        <v>12</v>
      </c>
      <c r="F23976" s="2">
        <v>1.83076E-2</v>
      </c>
      <c r="G23976" s="7">
        <v>1561795000</v>
      </c>
    </row>
    <row r="23977" spans="1:7" ht="13.2" hidden="1" x14ac:dyDescent="0.25">
      <c r="A23977" s="1">
        <v>25606</v>
      </c>
      <c r="B23977" s="1">
        <v>2021</v>
      </c>
      <c r="C23977" s="1" t="s">
        <v>70</v>
      </c>
      <c r="D23977" s="1" t="str">
        <f t="shared" si="374"/>
        <v>Asia Pacific</v>
      </c>
      <c r="E23977" s="1" t="s">
        <v>14</v>
      </c>
      <c r="F23977" s="2">
        <v>7.2963899999999998E-2</v>
      </c>
      <c r="G23977" s="7">
        <v>6224461000</v>
      </c>
    </row>
    <row r="23978" spans="1:7" ht="13.2" hidden="1" x14ac:dyDescent="0.25">
      <c r="A23978" s="1">
        <v>25607</v>
      </c>
      <c r="B23978" s="1">
        <v>2021</v>
      </c>
      <c r="C23978" s="1" t="s">
        <v>70</v>
      </c>
      <c r="D23978" s="1" t="str">
        <f t="shared" si="374"/>
        <v>Asia Pacific</v>
      </c>
      <c r="E23978" s="1" t="s">
        <v>15</v>
      </c>
      <c r="F23978" s="2">
        <v>1.52017E-2</v>
      </c>
      <c r="G23978" s="7">
        <v>1296834000</v>
      </c>
    </row>
    <row r="23979" spans="1:7" ht="13.2" hidden="1" x14ac:dyDescent="0.25">
      <c r="A23979" s="1">
        <v>25608</v>
      </c>
      <c r="B23979" s="1">
        <v>2021</v>
      </c>
      <c r="C23979" s="1" t="s">
        <v>70</v>
      </c>
      <c r="D23979" s="1" t="str">
        <f t="shared" si="374"/>
        <v>Asia Pacific</v>
      </c>
      <c r="E23979" s="1" t="s">
        <v>16</v>
      </c>
      <c r="F23979" s="2">
        <v>6.7093000000000005E-3</v>
      </c>
      <c r="G23979" s="7">
        <v>572365000</v>
      </c>
    </row>
    <row r="23980" spans="1:7" ht="13.2" hidden="1" x14ac:dyDescent="0.25">
      <c r="A23980" s="1">
        <v>25609</v>
      </c>
      <c r="B23980" s="1">
        <v>2021</v>
      </c>
      <c r="C23980" s="1" t="s">
        <v>70</v>
      </c>
      <c r="D23980" s="1" t="str">
        <f t="shared" si="374"/>
        <v>Asia Pacific</v>
      </c>
      <c r="E23980" s="1" t="s">
        <v>17</v>
      </c>
      <c r="F23980" s="9">
        <v>0</v>
      </c>
      <c r="G23980" s="7">
        <v>0</v>
      </c>
    </row>
    <row r="23981" spans="1:7" ht="13.2" hidden="1" x14ac:dyDescent="0.25">
      <c r="A23981" s="1">
        <v>25611</v>
      </c>
      <c r="B23981" s="1">
        <v>2021</v>
      </c>
      <c r="C23981" s="1" t="s">
        <v>71</v>
      </c>
      <c r="D23981" s="1" t="str">
        <f t="shared" si="374"/>
        <v>EU</v>
      </c>
      <c r="E23981" s="1" t="s">
        <v>5</v>
      </c>
      <c r="F23981" s="2">
        <v>1.3507E-3</v>
      </c>
      <c r="G23981" s="7">
        <v>858619000</v>
      </c>
    </row>
    <row r="23982" spans="1:7" ht="13.2" hidden="1" x14ac:dyDescent="0.25">
      <c r="A23982" s="1">
        <v>25612</v>
      </c>
      <c r="B23982" s="1">
        <v>2021</v>
      </c>
      <c r="C23982" s="1" t="s">
        <v>71</v>
      </c>
      <c r="D23982" s="1" t="str">
        <f t="shared" si="374"/>
        <v>EU</v>
      </c>
      <c r="E23982" s="1" t="s">
        <v>6</v>
      </c>
      <c r="F23982" s="2">
        <v>8.3020000000000001E-4</v>
      </c>
      <c r="G23982" s="7">
        <v>527717000</v>
      </c>
    </row>
    <row r="23983" spans="1:7" ht="13.2" hidden="1" x14ac:dyDescent="0.25">
      <c r="A23983" s="1">
        <v>25613</v>
      </c>
      <c r="B23983" s="1">
        <v>2021</v>
      </c>
      <c r="C23983" s="1" t="s">
        <v>71</v>
      </c>
      <c r="D23983" s="1" t="str">
        <f t="shared" si="374"/>
        <v>EU</v>
      </c>
      <c r="E23983" s="1" t="s">
        <v>7</v>
      </c>
      <c r="F23983" s="2">
        <v>2.7677200000000002E-2</v>
      </c>
      <c r="G23983" s="7">
        <v>17593404000</v>
      </c>
    </row>
    <row r="23984" spans="1:7" ht="13.2" hidden="1" x14ac:dyDescent="0.25">
      <c r="A23984" s="1">
        <v>25614</v>
      </c>
      <c r="B23984" s="1">
        <v>2021</v>
      </c>
      <c r="C23984" s="1" t="s">
        <v>71</v>
      </c>
      <c r="D23984" s="1" t="str">
        <f t="shared" si="374"/>
        <v>EU</v>
      </c>
      <c r="E23984" s="1" t="s">
        <v>23</v>
      </c>
      <c r="F23984" s="9">
        <v>4.7309999999999995E-4</v>
      </c>
      <c r="G23984" s="7">
        <v>300703000</v>
      </c>
    </row>
    <row r="23985" spans="1:7" ht="13.2" hidden="1" x14ac:dyDescent="0.25">
      <c r="A23985" s="1">
        <v>25615</v>
      </c>
      <c r="B23985" s="1">
        <v>2021</v>
      </c>
      <c r="C23985" s="1" t="s">
        <v>71</v>
      </c>
      <c r="D23985" s="1" t="str">
        <f t="shared" si="374"/>
        <v>EU</v>
      </c>
      <c r="E23985" s="1" t="s">
        <v>8</v>
      </c>
      <c r="F23985" s="2">
        <v>5.3560000000000001E-4</v>
      </c>
      <c r="G23985" s="7">
        <v>340463000</v>
      </c>
    </row>
    <row r="23986" spans="1:7" ht="13.2" hidden="1" x14ac:dyDescent="0.25">
      <c r="A23986" s="1">
        <v>25616</v>
      </c>
      <c r="B23986" s="1">
        <v>2021</v>
      </c>
      <c r="C23986" s="1" t="s">
        <v>71</v>
      </c>
      <c r="D23986" s="1" t="str">
        <f t="shared" si="374"/>
        <v>EU</v>
      </c>
      <c r="E23986" s="1" t="s">
        <v>9</v>
      </c>
      <c r="F23986" s="2">
        <v>5.6143E-3</v>
      </c>
      <c r="G23986" s="7">
        <v>3568794000</v>
      </c>
    </row>
    <row r="23987" spans="1:7" ht="13.2" hidden="1" x14ac:dyDescent="0.25">
      <c r="A23987" s="1">
        <v>25617</v>
      </c>
      <c r="B23987" s="1">
        <v>2021</v>
      </c>
      <c r="C23987" s="1" t="s">
        <v>71</v>
      </c>
      <c r="D23987" s="1" t="str">
        <f t="shared" si="374"/>
        <v>EU</v>
      </c>
      <c r="E23987" s="1" t="s">
        <v>10</v>
      </c>
      <c r="F23987" s="2">
        <v>6.6527999999999995E-3</v>
      </c>
      <c r="G23987" s="7">
        <v>4228965000</v>
      </c>
    </row>
    <row r="23988" spans="1:7" ht="13.2" hidden="1" x14ac:dyDescent="0.25">
      <c r="A23988" s="1">
        <v>25618</v>
      </c>
      <c r="B23988" s="1">
        <v>2021</v>
      </c>
      <c r="C23988" s="1" t="s">
        <v>71</v>
      </c>
      <c r="D23988" s="1" t="str">
        <f t="shared" si="374"/>
        <v>EU</v>
      </c>
      <c r="E23988" s="1" t="s">
        <v>11</v>
      </c>
      <c r="F23988" s="2">
        <v>7.5001700000000004E-2</v>
      </c>
      <c r="G23988" s="7">
        <v>47675837000</v>
      </c>
    </row>
    <row r="23989" spans="1:7" ht="13.2" hidden="1" x14ac:dyDescent="0.25">
      <c r="A23989" s="1">
        <v>25619</v>
      </c>
      <c r="B23989" s="1">
        <v>2021</v>
      </c>
      <c r="C23989" s="1" t="s">
        <v>71</v>
      </c>
      <c r="D23989" s="1" t="str">
        <f t="shared" si="374"/>
        <v>EU</v>
      </c>
      <c r="E23989" s="1" t="s">
        <v>12</v>
      </c>
      <c r="F23989" s="2">
        <v>6.6799600000000001E-2</v>
      </c>
      <c r="G23989" s="7">
        <v>42462096000</v>
      </c>
    </row>
    <row r="23990" spans="1:7" ht="13.2" hidden="1" x14ac:dyDescent="0.25">
      <c r="A23990" s="1">
        <v>25620</v>
      </c>
      <c r="B23990" s="1">
        <v>2021</v>
      </c>
      <c r="C23990" s="1" t="s">
        <v>71</v>
      </c>
      <c r="D23990" s="1" t="str">
        <f t="shared" si="374"/>
        <v>EU</v>
      </c>
      <c r="E23990" s="1" t="s">
        <v>13</v>
      </c>
      <c r="F23990" s="2">
        <v>0.1859073</v>
      </c>
      <c r="G23990" s="7">
        <v>118174560000</v>
      </c>
    </row>
    <row r="23991" spans="1:7" ht="13.2" hidden="1" x14ac:dyDescent="0.25">
      <c r="A23991" s="1">
        <v>25621</v>
      </c>
      <c r="B23991" s="1">
        <v>2021</v>
      </c>
      <c r="C23991" s="1" t="s">
        <v>71</v>
      </c>
      <c r="D23991" s="1" t="str">
        <f t="shared" si="374"/>
        <v>EU</v>
      </c>
      <c r="E23991" s="1" t="s">
        <v>14</v>
      </c>
      <c r="F23991" s="2">
        <v>6.6593299999999994E-2</v>
      </c>
      <c r="G23991" s="7">
        <v>42330925000</v>
      </c>
    </row>
    <row r="23992" spans="1:7" ht="13.2" hidden="1" x14ac:dyDescent="0.25">
      <c r="A23992" s="1">
        <v>25622</v>
      </c>
      <c r="B23992" s="1">
        <v>2021</v>
      </c>
      <c r="C23992" s="1" t="s">
        <v>71</v>
      </c>
      <c r="D23992" s="1" t="str">
        <f t="shared" si="374"/>
        <v>EU</v>
      </c>
      <c r="E23992" s="1" t="s">
        <v>15</v>
      </c>
      <c r="F23992" s="2">
        <v>1.3112500000000001E-2</v>
      </c>
      <c r="G23992" s="7">
        <v>8335153000</v>
      </c>
    </row>
    <row r="23993" spans="1:7" ht="13.2" hidden="1" x14ac:dyDescent="0.25">
      <c r="A23993" s="1">
        <v>25623</v>
      </c>
      <c r="B23993" s="1">
        <v>2021</v>
      </c>
      <c r="C23993" s="1" t="s">
        <v>71</v>
      </c>
      <c r="D23993" s="1" t="str">
        <f t="shared" si="374"/>
        <v>EU</v>
      </c>
      <c r="E23993" s="1" t="s">
        <v>16</v>
      </c>
      <c r="F23993" s="2">
        <v>1.3403799999999999E-2</v>
      </c>
      <c r="G23993" s="7">
        <v>8520308999.999999</v>
      </c>
    </row>
    <row r="23994" spans="1:7" ht="13.2" hidden="1" x14ac:dyDescent="0.25">
      <c r="A23994" s="1">
        <v>25624</v>
      </c>
      <c r="B23994" s="1">
        <v>2021</v>
      </c>
      <c r="C23994" s="1" t="s">
        <v>71</v>
      </c>
      <c r="D23994" s="1" t="str">
        <f t="shared" si="374"/>
        <v>EU</v>
      </c>
      <c r="E23994" s="1" t="s">
        <v>17</v>
      </c>
      <c r="F23994" s="2">
        <v>1.3815599999999999E-2</v>
      </c>
      <c r="G23994" s="7">
        <v>8782069000</v>
      </c>
    </row>
    <row r="23995" spans="1:7" ht="13.2" hidden="1" x14ac:dyDescent="0.25">
      <c r="A23995" s="1">
        <v>25625</v>
      </c>
      <c r="B23995" s="1">
        <v>2021</v>
      </c>
      <c r="C23995" s="1" t="s">
        <v>71</v>
      </c>
      <c r="D23995" s="1" t="str">
        <f t="shared" si="374"/>
        <v>EU</v>
      </c>
      <c r="E23995" s="1" t="s">
        <v>18</v>
      </c>
      <c r="F23995" s="2">
        <v>1.6140000000000002E-2</v>
      </c>
      <c r="G23995" s="7">
        <v>10259583000</v>
      </c>
    </row>
    <row r="23996" spans="1:7" ht="13.2" hidden="1" x14ac:dyDescent="0.25">
      <c r="A23996" s="1">
        <v>25626</v>
      </c>
      <c r="B23996" s="1">
        <v>2021</v>
      </c>
      <c r="C23996" s="1" t="s">
        <v>71</v>
      </c>
      <c r="D23996" s="1" t="str">
        <f t="shared" si="374"/>
        <v>EU</v>
      </c>
      <c r="E23996" s="1" t="s">
        <v>19</v>
      </c>
      <c r="F23996" s="9">
        <v>4.2920000000000002E-4</v>
      </c>
      <c r="G23996" s="7">
        <v>272836000</v>
      </c>
    </row>
    <row r="23997" spans="1:7" ht="13.2" hidden="1" x14ac:dyDescent="0.25">
      <c r="A23997" s="1">
        <v>25627</v>
      </c>
      <c r="B23997" s="1">
        <v>2021</v>
      </c>
      <c r="C23997" s="1" t="s">
        <v>71</v>
      </c>
      <c r="D23997" s="1" t="str">
        <f t="shared" si="374"/>
        <v>EU</v>
      </c>
      <c r="E23997" s="1" t="s">
        <v>20</v>
      </c>
      <c r="F23997" s="2">
        <v>7.8299999999999995E-4</v>
      </c>
      <c r="G23997" s="7">
        <v>497752000</v>
      </c>
    </row>
    <row r="23998" spans="1:7" ht="13.2" hidden="1" x14ac:dyDescent="0.25">
      <c r="A23998" s="1">
        <v>25628</v>
      </c>
      <c r="B23998" s="1">
        <v>2021</v>
      </c>
      <c r="C23998" s="1" t="s">
        <v>71</v>
      </c>
      <c r="D23998" s="1" t="str">
        <f t="shared" si="374"/>
        <v>EU</v>
      </c>
      <c r="E23998" s="1" t="s">
        <v>21</v>
      </c>
      <c r="F23998" s="9">
        <v>5.8300000000000001E-5</v>
      </c>
      <c r="G23998" s="7">
        <v>37078000</v>
      </c>
    </row>
    <row r="23999" spans="1:7" ht="13.2" hidden="1" x14ac:dyDescent="0.25">
      <c r="A23999" s="1">
        <v>25630</v>
      </c>
      <c r="B23999" s="1">
        <v>2021</v>
      </c>
      <c r="C23999" s="1" t="s">
        <v>128</v>
      </c>
      <c r="D23999" s="1" t="str">
        <f t="shared" si="374"/>
        <v>Non-EU European</v>
      </c>
      <c r="E23999" s="1" t="s">
        <v>5</v>
      </c>
      <c r="F23999" s="2">
        <v>7.1723999999999998E-3</v>
      </c>
      <c r="G23999" s="7">
        <v>5877622000</v>
      </c>
    </row>
    <row r="24000" spans="1:7" ht="13.2" hidden="1" x14ac:dyDescent="0.25">
      <c r="A24000" s="1">
        <v>25631</v>
      </c>
      <c r="B24000" s="1">
        <v>2021</v>
      </c>
      <c r="C24000" s="1" t="s">
        <v>128</v>
      </c>
      <c r="D24000" s="1" t="str">
        <f t="shared" si="374"/>
        <v>Non-EU European</v>
      </c>
      <c r="E24000" s="1" t="s">
        <v>6</v>
      </c>
      <c r="F24000" s="9">
        <v>0</v>
      </c>
      <c r="G24000" s="7">
        <v>0</v>
      </c>
    </row>
    <row r="24001" spans="1:7" ht="13.2" hidden="1" x14ac:dyDescent="0.25">
      <c r="A24001" s="1">
        <v>25632</v>
      </c>
      <c r="B24001" s="1">
        <v>2021</v>
      </c>
      <c r="C24001" s="1" t="s">
        <v>128</v>
      </c>
      <c r="D24001" s="1" t="str">
        <f t="shared" si="374"/>
        <v>Non-EU European</v>
      </c>
      <c r="E24001" s="1" t="s">
        <v>7</v>
      </c>
      <c r="F24001" s="2">
        <v>2.5522399999999997E-2</v>
      </c>
      <c r="G24001" s="7">
        <v>20914983000</v>
      </c>
    </row>
    <row r="24002" spans="1:7" ht="13.2" hidden="1" x14ac:dyDescent="0.25">
      <c r="A24002" s="1">
        <v>25633</v>
      </c>
      <c r="B24002" s="1">
        <v>2021</v>
      </c>
      <c r="C24002" s="1" t="s">
        <v>128</v>
      </c>
      <c r="D24002" s="1" t="str">
        <f t="shared" ref="D24002:D24065" si="375">IF(OR(C24002="Austria",C24002="Belgium",C24002="Bulgaria",C24002="Iceland",C24002="Croatia",C24002="Cyprus",C24002="Czechia",C24002="Denmark",C24002="Estonia",C24002="Finland",C24002="France",C24002="Germany",C24002="Greece",C24002="Hungary",C24002="Ireland",C24002="Italy",C24002="Latvia",C24002="Lithuania",C24002="Luxembourg",C24002="Malta",C24002="Netherlands",C24002="Poland",C24002="Portugal",C24002="Romania",C24002="Slovakia",C24002="Slovenia",C24002="Spain",C24002="Sweden"),"EU",IF(OR(C24002="Albania",C24002="Andorra",C24002="Belarus",C24002="Bosnia and Herzegovina",C24002="Kosovo",C24002="Montenegro",C24002="Moldova",C24002="Ukraine",C24002="San Marino",C24002="North Macedonia",C24002="Norway",C24002="Serbia",C24002="Switzerland",C24002="United Kingdom"),"Non-EU European",IF(OR(C24002="Armenia",C24002="Azerbaijan",C24002="Georgia",C24002="Russian Federation",C24002="Kazakhstan",C24002="Kyrgyzstan",C24002="Tajikistan",C24002="Turkmenistan",C24002="Uzbekistan"),"Asia Pacific",IF(OR(C24002="Afghanistan",C24002="Bahrain",C24002="Egypt",C24002="Iran",C24002="Iraq",C24002="Israel",C24002="Jordan",C24002="Kuwait",C24002="Lebanon",C24002="Oman",C24002="Palestine, State of",C24002="Turkey",C24002="Qatar",C24002="Saudi Arabia",C24002="Syria",C24002="United Arab Emirates",C24002="Yemen"),"Middle East",IF(OR(C24002="Australia",C24002="Marshall Islands",C24002="Cook Islands",C24002="New Zealand"),"Oceania",IF(OR(C24002="Brunei Darussalam",C24002="Sri Lanka",C24002="Nepal",C24002="China",C24002="Hong Kong",C24002="Macao",C24002="Fiji",C24002="India",C24002="Indonesia",C24002="Japan",C24002="Kiribati",C24002="Malaysia",C24002="Maldives",C24002="Mongolia",C24002="Myanmar",C24002="Nauru",C24002="Papua New Guinea",C24002="Philippines",C24002="Samoa",C24002="Singapore",C24002="Solomon Islands",C24002="South Korea",C24002="Taiwan",C24002="Thailand",C24002="Timor-Leste",C24002="Tonga",C24002="Tuvalu",C24002="Vanuatu",C24002="Vietnam"),"Asia Pacific",IF(OR(C24002="Canada",C24002="United States of America"),"North America",IF(OR(C24002="Bolivia",C24002="Brazil",C24002="Chile",C24002="Colombia",C24002="Guatemala",C24002="Panama",C24002="Ecuador",C24002="El Salvador",C24002="Costa Rica",C24002="Guyana",C24002="Paraguay",C24002="Peru",C24002="Suriname",C24002="Uruguay",C24002="Venezuela"),"South America",IF(OR(C24002="Algeria",C24002="Angola",C24002="Benin",C24002="Botswana",C24002="Burkina Faso",C24002="Burundi",C24002="Cabo Verde",C24002="Cameroon",C24002="Central African Republic",C24002="Chad",C24002="Comoros",C24002="Congo",C24002="Democratic Republic of the Congo",C24002="Djibouti",C24002="Equatorial Guinea",C24002="Eritrea",C24002="Eswatini",C24002="Ethiopia",C24002="Gabon",C24002="Gambia",C24002="Ghana",C24002="Guinea",C24002="Guinea-Bissau",C24002="Ivory Coast",C24002="Kenya",C24002="Lesotho",C24002="Liberia",C24002="Libya",C24002="Madagascar",C24002="Malawi",C24002="Mali",C24002="Mauritania",C24002="Mauritius",C24002="Morocco",C24002="Mozambique",C24002="Namibia",C24002="Niger",C24002="Nigeria",C24002="Rwanda",C24002="Sao Tome and Principe",C24002="Senegal",C24002="Seychelles",C24002="Sierra Leone",C24002="Somalia",C24002="South Africa",C24002="South Sudan",C24002="Sudan",C24002="Tanzania",C24002="Togo",C24002="Tunisia",C24002="Uganda",C24002="Zambia",C24002="Zimbabwe"),"Africa","")))))))))</f>
        <v>Non-EU European</v>
      </c>
      <c r="E24002" s="1" t="s">
        <v>23</v>
      </c>
      <c r="F24002" s="9">
        <v>1.03E-4</v>
      </c>
      <c r="G24002" s="7">
        <v>84423000</v>
      </c>
    </row>
    <row r="24003" spans="1:7" ht="13.2" hidden="1" x14ac:dyDescent="0.25">
      <c r="A24003" s="1">
        <v>25634</v>
      </c>
      <c r="B24003" s="1">
        <v>2021</v>
      </c>
      <c r="C24003" s="1" t="s">
        <v>128</v>
      </c>
      <c r="D24003" s="1" t="str">
        <f t="shared" si="375"/>
        <v>Non-EU European</v>
      </c>
      <c r="E24003" s="1" t="s">
        <v>8</v>
      </c>
      <c r="F24003" s="2">
        <v>3.5804000000000001E-3</v>
      </c>
      <c r="G24003" s="7">
        <v>2934051000</v>
      </c>
    </row>
    <row r="24004" spans="1:7" ht="13.2" hidden="1" x14ac:dyDescent="0.25">
      <c r="A24004" s="1">
        <v>25635</v>
      </c>
      <c r="B24004" s="1">
        <v>2021</v>
      </c>
      <c r="C24004" s="1" t="s">
        <v>128</v>
      </c>
      <c r="D24004" s="1" t="str">
        <f t="shared" si="375"/>
        <v>Non-EU European</v>
      </c>
      <c r="E24004" s="1" t="s">
        <v>9</v>
      </c>
      <c r="F24004" s="2">
        <v>5.5478000000000003E-3</v>
      </c>
      <c r="G24004" s="7">
        <v>4546270000</v>
      </c>
    </row>
    <row r="24005" spans="1:7" ht="13.2" hidden="1" x14ac:dyDescent="0.25">
      <c r="A24005" s="1">
        <v>25636</v>
      </c>
      <c r="B24005" s="1">
        <v>2021</v>
      </c>
      <c r="C24005" s="1" t="s">
        <v>128</v>
      </c>
      <c r="D24005" s="1" t="str">
        <f t="shared" si="375"/>
        <v>Non-EU European</v>
      </c>
      <c r="E24005" s="1" t="s">
        <v>10</v>
      </c>
      <c r="F24005" s="2">
        <v>2.0560999999999999E-3</v>
      </c>
      <c r="G24005" s="7">
        <v>1684934000</v>
      </c>
    </row>
    <row r="24006" spans="1:7" ht="13.2" hidden="1" x14ac:dyDescent="0.25">
      <c r="A24006" s="1">
        <v>25637</v>
      </c>
      <c r="B24006" s="1">
        <v>2021</v>
      </c>
      <c r="C24006" s="1" t="s">
        <v>128</v>
      </c>
      <c r="D24006" s="1" t="str">
        <f t="shared" si="375"/>
        <v>Non-EU European</v>
      </c>
      <c r="E24006" s="1" t="s">
        <v>11</v>
      </c>
      <c r="F24006" s="2">
        <v>2.7598699999999997E-2</v>
      </c>
      <c r="G24006" s="7">
        <v>22616462000</v>
      </c>
    </row>
    <row r="24007" spans="1:7" ht="13.2" hidden="1" x14ac:dyDescent="0.25">
      <c r="A24007" s="1">
        <v>25638</v>
      </c>
      <c r="B24007" s="1">
        <v>2021</v>
      </c>
      <c r="C24007" s="1" t="s">
        <v>128</v>
      </c>
      <c r="D24007" s="1" t="str">
        <f t="shared" si="375"/>
        <v>Non-EU European</v>
      </c>
      <c r="E24007" s="1" t="s">
        <v>12</v>
      </c>
      <c r="F24007" s="2">
        <v>5.5679899999999997E-2</v>
      </c>
      <c r="G24007" s="7">
        <v>45628265000</v>
      </c>
    </row>
    <row r="24008" spans="1:7" ht="13.2" hidden="1" x14ac:dyDescent="0.25">
      <c r="A24008" s="1">
        <v>25639</v>
      </c>
      <c r="B24008" s="1">
        <v>2021</v>
      </c>
      <c r="C24008" s="1" t="s">
        <v>128</v>
      </c>
      <c r="D24008" s="1" t="str">
        <f t="shared" si="375"/>
        <v>Non-EU European</v>
      </c>
      <c r="E24008" s="1" t="s">
        <v>13</v>
      </c>
      <c r="F24008" s="2">
        <v>0.14030139999999999</v>
      </c>
      <c r="G24008" s="7">
        <v>114973485000</v>
      </c>
    </row>
    <row r="24009" spans="1:7" ht="13.2" hidden="1" x14ac:dyDescent="0.25">
      <c r="A24009" s="1">
        <v>25640</v>
      </c>
      <c r="B24009" s="1">
        <v>2021</v>
      </c>
      <c r="C24009" s="1" t="s">
        <v>128</v>
      </c>
      <c r="D24009" s="1" t="str">
        <f t="shared" si="375"/>
        <v>Non-EU European</v>
      </c>
      <c r="E24009" s="1" t="s">
        <v>14</v>
      </c>
      <c r="F24009" s="2">
        <v>4.2337E-2</v>
      </c>
      <c r="G24009" s="7">
        <v>34694101000</v>
      </c>
    </row>
    <row r="24010" spans="1:7" ht="13.2" hidden="1" x14ac:dyDescent="0.25">
      <c r="A24010" s="1">
        <v>25641</v>
      </c>
      <c r="B24010" s="1">
        <v>2021</v>
      </c>
      <c r="C24010" s="1" t="s">
        <v>128</v>
      </c>
      <c r="D24010" s="1" t="str">
        <f t="shared" si="375"/>
        <v>Non-EU European</v>
      </c>
      <c r="E24010" s="1" t="s">
        <v>15</v>
      </c>
      <c r="F24010" s="2">
        <v>7.8773000000000003E-3</v>
      </c>
      <c r="G24010" s="7">
        <v>6455257000</v>
      </c>
    </row>
    <row r="24011" spans="1:7" ht="13.2" hidden="1" x14ac:dyDescent="0.25">
      <c r="A24011" s="1">
        <v>25642</v>
      </c>
      <c r="B24011" s="1">
        <v>2021</v>
      </c>
      <c r="C24011" s="1" t="s">
        <v>128</v>
      </c>
      <c r="D24011" s="1" t="str">
        <f t="shared" si="375"/>
        <v>Non-EU European</v>
      </c>
      <c r="E24011" s="1" t="s">
        <v>16</v>
      </c>
      <c r="F24011" s="2">
        <v>1.6342300000000001E-2</v>
      </c>
      <c r="G24011" s="7">
        <v>13392084000</v>
      </c>
    </row>
    <row r="24012" spans="1:7" ht="13.2" hidden="1" x14ac:dyDescent="0.25">
      <c r="A24012" s="1">
        <v>25643</v>
      </c>
      <c r="B24012" s="1">
        <v>2021</v>
      </c>
      <c r="C24012" s="1" t="s">
        <v>128</v>
      </c>
      <c r="D24012" s="1" t="str">
        <f t="shared" si="375"/>
        <v>Non-EU European</v>
      </c>
      <c r="E24012" s="1" t="s">
        <v>17</v>
      </c>
      <c r="F24012" s="2">
        <v>1.0681700000000001E-2</v>
      </c>
      <c r="G24012" s="7">
        <v>8753413000</v>
      </c>
    </row>
    <row r="24013" spans="1:7" ht="13.2" hidden="1" x14ac:dyDescent="0.25">
      <c r="A24013" s="1">
        <v>25644</v>
      </c>
      <c r="B24013" s="1">
        <v>2021</v>
      </c>
      <c r="C24013" s="1" t="s">
        <v>128</v>
      </c>
      <c r="D24013" s="1" t="str">
        <f t="shared" si="375"/>
        <v>Non-EU European</v>
      </c>
      <c r="E24013" s="1" t="s">
        <v>18</v>
      </c>
      <c r="F24013" s="2">
        <v>8.7442000000000006E-3</v>
      </c>
      <c r="G24013" s="7">
        <v>7165629000</v>
      </c>
    </row>
    <row r="24014" spans="1:7" ht="13.2" hidden="1" x14ac:dyDescent="0.25">
      <c r="A24014" s="1">
        <v>25645</v>
      </c>
      <c r="B24014" s="1">
        <v>2021</v>
      </c>
      <c r="C24014" s="1" t="s">
        <v>128</v>
      </c>
      <c r="D24014" s="1" t="str">
        <f t="shared" si="375"/>
        <v>Non-EU European</v>
      </c>
      <c r="E24014" s="1" t="s">
        <v>19</v>
      </c>
      <c r="F24014" s="2">
        <v>1.5340999999999998E-3</v>
      </c>
      <c r="G24014" s="7">
        <v>1257181000</v>
      </c>
    </row>
    <row r="24015" spans="1:7" ht="13.2" hidden="1" x14ac:dyDescent="0.25">
      <c r="A24015" s="1">
        <v>25646</v>
      </c>
      <c r="B24015" s="1">
        <v>2021</v>
      </c>
      <c r="C24015" s="1" t="s">
        <v>128</v>
      </c>
      <c r="D24015" s="1" t="str">
        <f t="shared" si="375"/>
        <v>Non-EU European</v>
      </c>
      <c r="E24015" s="1" t="s">
        <v>20</v>
      </c>
      <c r="F24015" s="2">
        <v>1.1688E-3</v>
      </c>
      <c r="G24015" s="7">
        <v>957831000</v>
      </c>
    </row>
    <row r="24016" spans="1:7" ht="13.2" hidden="1" x14ac:dyDescent="0.25">
      <c r="A24016" s="1">
        <v>25647</v>
      </c>
      <c r="B24016" s="1">
        <v>2021</v>
      </c>
      <c r="C24016" s="1" t="s">
        <v>128</v>
      </c>
      <c r="D24016" s="1" t="str">
        <f t="shared" si="375"/>
        <v>Non-EU European</v>
      </c>
      <c r="E24016" s="1" t="s">
        <v>21</v>
      </c>
      <c r="F24016" s="9">
        <v>3.9500000000000005E-5</v>
      </c>
      <c r="G24016" s="7">
        <v>32402000</v>
      </c>
    </row>
    <row r="24017" spans="1:7" ht="13.2" hidden="1" x14ac:dyDescent="0.25">
      <c r="A24017" s="1">
        <v>25649</v>
      </c>
      <c r="B24017" s="1">
        <v>2021</v>
      </c>
      <c r="C24017" s="1" t="s">
        <v>73</v>
      </c>
      <c r="D24017" s="1" t="str">
        <f t="shared" si="375"/>
        <v>Asia Pacific</v>
      </c>
      <c r="E24017" s="1" t="s">
        <v>5</v>
      </c>
      <c r="F24017" s="2">
        <v>1.5323E-2</v>
      </c>
      <c r="G24017" s="7">
        <v>7753144000</v>
      </c>
    </row>
    <row r="24018" spans="1:7" ht="13.2" hidden="1" x14ac:dyDescent="0.25">
      <c r="A24018" s="1">
        <v>25650</v>
      </c>
      <c r="B24018" s="1">
        <v>2021</v>
      </c>
      <c r="C24018" s="1" t="s">
        <v>73</v>
      </c>
      <c r="D24018" s="1" t="str">
        <f t="shared" si="375"/>
        <v>Asia Pacific</v>
      </c>
      <c r="E24018" s="1" t="s">
        <v>6</v>
      </c>
      <c r="F24018" s="2">
        <v>6.1510000000000004E-4</v>
      </c>
      <c r="G24018" s="7">
        <v>311251000</v>
      </c>
    </row>
    <row r="24019" spans="1:7" ht="13.2" hidden="1" x14ac:dyDescent="0.25">
      <c r="A24019" s="1">
        <v>25651</v>
      </c>
      <c r="B24019" s="1">
        <v>2021</v>
      </c>
      <c r="C24019" s="1" t="s">
        <v>73</v>
      </c>
      <c r="D24019" s="1" t="str">
        <f t="shared" si="375"/>
        <v>Asia Pacific</v>
      </c>
      <c r="E24019" s="1" t="s">
        <v>7</v>
      </c>
      <c r="F24019" s="2">
        <v>1.4681900000000001E-2</v>
      </c>
      <c r="G24019" s="7">
        <v>7428786000</v>
      </c>
    </row>
    <row r="24020" spans="1:7" ht="13.2" hidden="1" x14ac:dyDescent="0.25">
      <c r="A24020" s="1">
        <v>25652</v>
      </c>
      <c r="B24020" s="1">
        <v>2021</v>
      </c>
      <c r="C24020" s="1" t="s">
        <v>73</v>
      </c>
      <c r="D24020" s="1" t="str">
        <f t="shared" si="375"/>
        <v>Asia Pacific</v>
      </c>
      <c r="E24020" s="1" t="s">
        <v>8</v>
      </c>
      <c r="F24020" s="2">
        <v>5.2199999999999998E-3</v>
      </c>
      <c r="G24020" s="7">
        <v>2641202000</v>
      </c>
    </row>
    <row r="24021" spans="1:7" ht="13.2" hidden="1" x14ac:dyDescent="0.25">
      <c r="A24021" s="1">
        <v>25653</v>
      </c>
      <c r="B24021" s="1">
        <v>2021</v>
      </c>
      <c r="C24021" s="1" t="s">
        <v>73</v>
      </c>
      <c r="D24021" s="1" t="str">
        <f t="shared" si="375"/>
        <v>Asia Pacific</v>
      </c>
      <c r="E24021" s="1" t="s">
        <v>9</v>
      </c>
      <c r="F24021" s="2">
        <v>9.2610000000000001E-4</v>
      </c>
      <c r="G24021" s="7">
        <v>468573000</v>
      </c>
    </row>
    <row r="24022" spans="1:7" ht="13.2" hidden="1" x14ac:dyDescent="0.25">
      <c r="A24022" s="1">
        <v>25654</v>
      </c>
      <c r="B24022" s="1">
        <v>2021</v>
      </c>
      <c r="C24022" s="1" t="s">
        <v>73</v>
      </c>
      <c r="D24022" s="1" t="str">
        <f t="shared" si="375"/>
        <v>Asia Pacific</v>
      </c>
      <c r="E24022" s="1" t="s">
        <v>10</v>
      </c>
      <c r="F24022" s="2">
        <v>3.3581000000000001E-3</v>
      </c>
      <c r="G24022" s="7">
        <v>1699122000</v>
      </c>
    </row>
    <row r="24023" spans="1:7" ht="13.2" hidden="1" x14ac:dyDescent="0.25">
      <c r="A24023" s="1">
        <v>25655</v>
      </c>
      <c r="B24023" s="1">
        <v>2021</v>
      </c>
      <c r="C24023" s="1" t="s">
        <v>73</v>
      </c>
      <c r="D24023" s="1" t="str">
        <f t="shared" si="375"/>
        <v>Asia Pacific</v>
      </c>
      <c r="E24023" s="1" t="s">
        <v>11</v>
      </c>
      <c r="F24023" s="2">
        <v>1.7905400000000002E-2</v>
      </c>
      <c r="G24023" s="7">
        <v>9059829000</v>
      </c>
    </row>
    <row r="24024" spans="1:7" ht="13.2" hidden="1" x14ac:dyDescent="0.25">
      <c r="A24024" s="1">
        <v>25656</v>
      </c>
      <c r="B24024" s="1">
        <v>2021</v>
      </c>
      <c r="C24024" s="1" t="s">
        <v>73</v>
      </c>
      <c r="D24024" s="1" t="str">
        <f t="shared" si="375"/>
        <v>Asia Pacific</v>
      </c>
      <c r="E24024" s="1" t="s">
        <v>12</v>
      </c>
      <c r="F24024" s="2">
        <v>3.1448200000000003E-2</v>
      </c>
      <c r="G24024" s="7">
        <v>15912203000</v>
      </c>
    </row>
    <row r="24025" spans="1:7" ht="13.2" hidden="1" x14ac:dyDescent="0.25">
      <c r="A24025" s="1">
        <v>25657</v>
      </c>
      <c r="B24025" s="1">
        <v>2021</v>
      </c>
      <c r="C24025" s="1" t="s">
        <v>73</v>
      </c>
      <c r="D24025" s="1" t="str">
        <f t="shared" si="375"/>
        <v>Asia Pacific</v>
      </c>
      <c r="E24025" s="1" t="s">
        <v>13</v>
      </c>
      <c r="F24025" s="2">
        <v>5.2136199999999994E-2</v>
      </c>
      <c r="G24025" s="7">
        <v>26379946000</v>
      </c>
    </row>
    <row r="24026" spans="1:7" ht="13.2" hidden="1" x14ac:dyDescent="0.25">
      <c r="A24026" s="1">
        <v>25658</v>
      </c>
      <c r="B24026" s="1">
        <v>2021</v>
      </c>
      <c r="C24026" s="1" t="s">
        <v>73</v>
      </c>
      <c r="D24026" s="1" t="str">
        <f t="shared" si="375"/>
        <v>Asia Pacific</v>
      </c>
      <c r="E24026" s="1" t="s">
        <v>14</v>
      </c>
      <c r="F24026" s="2">
        <v>8.7999100000000011E-2</v>
      </c>
      <c r="G24026" s="7">
        <v>44525935000</v>
      </c>
    </row>
    <row r="24027" spans="1:7" ht="13.2" hidden="1" x14ac:dyDescent="0.25">
      <c r="A24027" s="1">
        <v>25659</v>
      </c>
      <c r="B24027" s="1">
        <v>2021</v>
      </c>
      <c r="C24027" s="1" t="s">
        <v>73</v>
      </c>
      <c r="D24027" s="1" t="str">
        <f t="shared" si="375"/>
        <v>Asia Pacific</v>
      </c>
      <c r="E24027" s="1" t="s">
        <v>15</v>
      </c>
      <c r="F24027" s="2">
        <v>1.2688900000000001E-2</v>
      </c>
      <c r="G24027" s="7">
        <v>6420346000</v>
      </c>
    </row>
    <row r="24028" spans="1:7" ht="13.2" hidden="1" x14ac:dyDescent="0.25">
      <c r="A24028" s="1">
        <v>25660</v>
      </c>
      <c r="B24028" s="1">
        <v>2021</v>
      </c>
      <c r="C24028" s="1" t="s">
        <v>73</v>
      </c>
      <c r="D24028" s="1" t="str">
        <f t="shared" si="375"/>
        <v>Asia Pacific</v>
      </c>
      <c r="E24028" s="1" t="s">
        <v>16</v>
      </c>
      <c r="F24028" s="2">
        <v>1.26987E-2</v>
      </c>
      <c r="G24028" s="7">
        <v>6425318000</v>
      </c>
    </row>
    <row r="24029" spans="1:7" ht="13.2" hidden="1" x14ac:dyDescent="0.25">
      <c r="A24029" s="1">
        <v>25661</v>
      </c>
      <c r="B24029" s="1">
        <v>2021</v>
      </c>
      <c r="C24029" s="1" t="s">
        <v>73</v>
      </c>
      <c r="D24029" s="1" t="str">
        <f t="shared" si="375"/>
        <v>Asia Pacific</v>
      </c>
      <c r="E24029" s="1" t="s">
        <v>17</v>
      </c>
      <c r="F24029" s="2">
        <v>3.6409999999999997E-3</v>
      </c>
      <c r="G24029" s="7">
        <v>1842303000</v>
      </c>
    </row>
    <row r="24030" spans="1:7" ht="13.2" hidden="1" x14ac:dyDescent="0.25">
      <c r="A24030" s="1">
        <v>25662</v>
      </c>
      <c r="B24030" s="1">
        <v>2021</v>
      </c>
      <c r="C24030" s="1" t="s">
        <v>73</v>
      </c>
      <c r="D24030" s="1" t="str">
        <f t="shared" si="375"/>
        <v>Asia Pacific</v>
      </c>
      <c r="E24030" s="1" t="s">
        <v>18</v>
      </c>
      <c r="F24030" s="2">
        <v>2.4646999999999998E-3</v>
      </c>
      <c r="G24030" s="7">
        <v>1247075000</v>
      </c>
    </row>
    <row r="24031" spans="1:7" ht="13.2" hidden="1" x14ac:dyDescent="0.25">
      <c r="A24031" s="1">
        <v>25663</v>
      </c>
      <c r="B24031" s="1">
        <v>2021</v>
      </c>
      <c r="C24031" s="1" t="s">
        <v>73</v>
      </c>
      <c r="D24031" s="1" t="str">
        <f t="shared" si="375"/>
        <v>Asia Pacific</v>
      </c>
      <c r="E24031" s="1" t="s">
        <v>19</v>
      </c>
      <c r="F24031" s="2">
        <v>2.3591000000000003E-3</v>
      </c>
      <c r="G24031" s="7">
        <v>1193646000</v>
      </c>
    </row>
    <row r="24032" spans="1:7" ht="13.2" hidden="1" x14ac:dyDescent="0.25">
      <c r="A24032" s="1">
        <v>25664</v>
      </c>
      <c r="B24032" s="1">
        <v>2021</v>
      </c>
      <c r="C24032" s="1" t="s">
        <v>73</v>
      </c>
      <c r="D24032" s="1" t="str">
        <f t="shared" si="375"/>
        <v>Asia Pacific</v>
      </c>
      <c r="E24032" s="1" t="s">
        <v>20</v>
      </c>
      <c r="F24032" s="2">
        <v>5.7609999999999996E-4</v>
      </c>
      <c r="G24032" s="7">
        <v>291509000</v>
      </c>
    </row>
    <row r="24033" spans="1:7" ht="13.2" hidden="1" x14ac:dyDescent="0.25">
      <c r="A24033" s="1">
        <v>25665</v>
      </c>
      <c r="B24033" s="1">
        <v>2021</v>
      </c>
      <c r="C24033" s="1" t="s">
        <v>73</v>
      </c>
      <c r="D24033" s="1" t="str">
        <f t="shared" si="375"/>
        <v>Asia Pacific</v>
      </c>
      <c r="E24033" s="1" t="s">
        <v>21</v>
      </c>
      <c r="F24033" s="2">
        <v>6.5201E-3</v>
      </c>
      <c r="G24033" s="7">
        <v>3299049000</v>
      </c>
    </row>
    <row r="24034" spans="1:7" ht="13.2" hidden="1" x14ac:dyDescent="0.25">
      <c r="A24034" s="1">
        <v>25667</v>
      </c>
      <c r="B24034" s="1">
        <v>2021</v>
      </c>
      <c r="C24034" s="1" t="s">
        <v>117</v>
      </c>
      <c r="D24034" s="1" t="str">
        <f t="shared" si="375"/>
        <v>Middle East</v>
      </c>
      <c r="E24034" s="1" t="s">
        <v>5</v>
      </c>
      <c r="F24034" s="2">
        <v>7.5902000000000001E-3</v>
      </c>
      <c r="G24034" s="7">
        <v>6216620000</v>
      </c>
    </row>
    <row r="24035" spans="1:7" ht="13.2" hidden="1" x14ac:dyDescent="0.25">
      <c r="A24035" s="1">
        <v>25668</v>
      </c>
      <c r="B24035" s="1">
        <v>2021</v>
      </c>
      <c r="C24035" s="1" t="s">
        <v>117</v>
      </c>
      <c r="D24035" s="1" t="str">
        <f t="shared" si="375"/>
        <v>Middle East</v>
      </c>
      <c r="E24035" s="1" t="s">
        <v>6</v>
      </c>
      <c r="F24035" s="2">
        <v>1.8262999999999999E-3</v>
      </c>
      <c r="G24035" s="7">
        <v>1495772000</v>
      </c>
    </row>
    <row r="24036" spans="1:7" ht="13.2" hidden="1" x14ac:dyDescent="0.25">
      <c r="A24036" s="1">
        <v>25669</v>
      </c>
      <c r="B24036" s="1">
        <v>2021</v>
      </c>
      <c r="C24036" s="1" t="s">
        <v>117</v>
      </c>
      <c r="D24036" s="1" t="str">
        <f t="shared" si="375"/>
        <v>Middle East</v>
      </c>
      <c r="E24036" s="1" t="s">
        <v>7</v>
      </c>
      <c r="F24036" s="2">
        <v>1.6847500000000001E-2</v>
      </c>
      <c r="G24036" s="7">
        <v>13798687000</v>
      </c>
    </row>
    <row r="24037" spans="1:7" ht="13.2" hidden="1" x14ac:dyDescent="0.25">
      <c r="A24037" s="1">
        <v>25670</v>
      </c>
      <c r="B24037" s="1">
        <v>2021</v>
      </c>
      <c r="C24037" s="1" t="s">
        <v>117</v>
      </c>
      <c r="D24037" s="1" t="str">
        <f t="shared" si="375"/>
        <v>Middle East</v>
      </c>
      <c r="E24037" s="1" t="s">
        <v>23</v>
      </c>
      <c r="F24037" s="9">
        <v>1.3799999999999999E-4</v>
      </c>
      <c r="G24037" s="7">
        <v>113061000</v>
      </c>
    </row>
    <row r="24038" spans="1:7" ht="13.2" hidden="1" x14ac:dyDescent="0.25">
      <c r="A24038" s="1">
        <v>25671</v>
      </c>
      <c r="B24038" s="1">
        <v>2021</v>
      </c>
      <c r="C24038" s="1" t="s">
        <v>117</v>
      </c>
      <c r="D24038" s="1" t="str">
        <f t="shared" si="375"/>
        <v>Middle East</v>
      </c>
      <c r="E24038" s="1" t="s">
        <v>8</v>
      </c>
      <c r="F24038" s="2">
        <v>1.0955399999999999E-2</v>
      </c>
      <c r="G24038" s="7">
        <v>8972823000</v>
      </c>
    </row>
    <row r="24039" spans="1:7" ht="13.2" hidden="1" x14ac:dyDescent="0.25">
      <c r="A24039" s="1">
        <v>25672</v>
      </c>
      <c r="B24039" s="1">
        <v>2021</v>
      </c>
      <c r="C24039" s="1" t="s">
        <v>117</v>
      </c>
      <c r="D24039" s="1" t="str">
        <f t="shared" si="375"/>
        <v>Middle East</v>
      </c>
      <c r="E24039" s="1" t="s">
        <v>9</v>
      </c>
      <c r="F24039" s="2">
        <v>2.6543000000000001E-3</v>
      </c>
      <c r="G24039" s="7">
        <v>2174000000</v>
      </c>
    </row>
    <row r="24040" spans="1:7" ht="13.2" hidden="1" x14ac:dyDescent="0.25">
      <c r="A24040" s="1">
        <v>25673</v>
      </c>
      <c r="B24040" s="1">
        <v>2021</v>
      </c>
      <c r="C24040" s="1" t="s">
        <v>117</v>
      </c>
      <c r="D24040" s="1" t="str">
        <f t="shared" si="375"/>
        <v>Middle East</v>
      </c>
      <c r="E24040" s="1" t="s">
        <v>10</v>
      </c>
      <c r="F24040" s="2">
        <v>5.9386000000000005E-3</v>
      </c>
      <c r="G24040" s="7">
        <v>4863904000</v>
      </c>
    </row>
    <row r="24041" spans="1:7" ht="13.2" hidden="1" x14ac:dyDescent="0.25">
      <c r="A24041" s="1">
        <v>25674</v>
      </c>
      <c r="B24041" s="1">
        <v>2021</v>
      </c>
      <c r="C24041" s="1" t="s">
        <v>117</v>
      </c>
      <c r="D24041" s="1" t="str">
        <f t="shared" si="375"/>
        <v>Middle East</v>
      </c>
      <c r="E24041" s="1" t="s">
        <v>11</v>
      </c>
      <c r="F24041" s="2">
        <v>5.2211499999999994E-2</v>
      </c>
      <c r="G24041" s="7">
        <v>42763002000</v>
      </c>
    </row>
    <row r="24042" spans="1:7" ht="13.2" hidden="1" x14ac:dyDescent="0.25">
      <c r="A24042" s="1">
        <v>25675</v>
      </c>
      <c r="B24042" s="1">
        <v>2021</v>
      </c>
      <c r="C24042" s="1" t="s">
        <v>117</v>
      </c>
      <c r="D24042" s="1" t="str">
        <f t="shared" si="375"/>
        <v>Middle East</v>
      </c>
      <c r="E24042" s="1" t="s">
        <v>12</v>
      </c>
      <c r="F24042" s="2">
        <v>2.84529E-2</v>
      </c>
      <c r="G24042" s="7">
        <v>23303899000</v>
      </c>
    </row>
    <row r="24043" spans="1:7" ht="13.2" hidden="1" x14ac:dyDescent="0.25">
      <c r="A24043" s="1">
        <v>25676</v>
      </c>
      <c r="B24043" s="1">
        <v>2021</v>
      </c>
      <c r="C24043" s="1" t="s">
        <v>117</v>
      </c>
      <c r="D24043" s="1" t="str">
        <f t="shared" si="375"/>
        <v>Middle East</v>
      </c>
      <c r="E24043" s="1" t="s">
        <v>13</v>
      </c>
      <c r="F24043" s="2">
        <v>8.8311899999999999E-2</v>
      </c>
      <c r="G24043" s="7">
        <v>72330454000</v>
      </c>
    </row>
    <row r="24044" spans="1:7" ht="13.2" hidden="1" x14ac:dyDescent="0.25">
      <c r="A24044" s="1">
        <v>25677</v>
      </c>
      <c r="B24044" s="1">
        <v>2021</v>
      </c>
      <c r="C24044" s="1" t="s">
        <v>117</v>
      </c>
      <c r="D24044" s="1" t="str">
        <f t="shared" si="375"/>
        <v>Middle East</v>
      </c>
      <c r="E24044" s="1" t="s">
        <v>14</v>
      </c>
      <c r="F24044" s="2">
        <v>5.7640000000000004E-2</v>
      </c>
      <c r="G24044" s="7">
        <v>47209125000</v>
      </c>
    </row>
    <row r="24045" spans="1:7" ht="13.2" hidden="1" x14ac:dyDescent="0.25">
      <c r="A24045" s="1">
        <v>25678</v>
      </c>
      <c r="B24045" s="1">
        <v>2021</v>
      </c>
      <c r="C24045" s="1" t="s">
        <v>117</v>
      </c>
      <c r="D24045" s="1" t="str">
        <f t="shared" si="375"/>
        <v>Middle East</v>
      </c>
      <c r="E24045" s="1" t="s">
        <v>15</v>
      </c>
      <c r="F24045" s="2">
        <v>1.51763E-2</v>
      </c>
      <c r="G24045" s="7">
        <v>12429936000</v>
      </c>
    </row>
    <row r="24046" spans="1:7" ht="13.2" hidden="1" x14ac:dyDescent="0.25">
      <c r="A24046" s="1">
        <v>25679</v>
      </c>
      <c r="B24046" s="1">
        <v>2021</v>
      </c>
      <c r="C24046" s="1" t="s">
        <v>117</v>
      </c>
      <c r="D24046" s="1" t="str">
        <f t="shared" si="375"/>
        <v>Middle East</v>
      </c>
      <c r="E24046" s="1" t="s">
        <v>16</v>
      </c>
      <c r="F24046" s="2">
        <v>1.7438599999999999E-2</v>
      </c>
      <c r="G24046" s="7">
        <v>14282845000</v>
      </c>
    </row>
    <row r="24047" spans="1:7" ht="13.2" hidden="1" x14ac:dyDescent="0.25">
      <c r="A24047" s="1">
        <v>25680</v>
      </c>
      <c r="B24047" s="1">
        <v>2021</v>
      </c>
      <c r="C24047" s="1" t="s">
        <v>117</v>
      </c>
      <c r="D24047" s="1" t="str">
        <f t="shared" si="375"/>
        <v>Middle East</v>
      </c>
      <c r="E24047" s="1" t="s">
        <v>17</v>
      </c>
      <c r="F24047" s="2">
        <v>6.0184000000000001E-3</v>
      </c>
      <c r="G24047" s="7">
        <v>4929245000</v>
      </c>
    </row>
    <row r="24048" spans="1:7" ht="13.2" hidden="1" x14ac:dyDescent="0.25">
      <c r="A24048" s="1">
        <v>25681</v>
      </c>
      <c r="B24048" s="1">
        <v>2021</v>
      </c>
      <c r="C24048" s="1" t="s">
        <v>117</v>
      </c>
      <c r="D24048" s="1" t="str">
        <f t="shared" si="375"/>
        <v>Middle East</v>
      </c>
      <c r="E24048" s="1" t="s">
        <v>18</v>
      </c>
      <c r="F24048" s="2">
        <v>8.2520000000000007E-3</v>
      </c>
      <c r="G24048" s="7">
        <v>6758647000</v>
      </c>
    </row>
    <row r="24049" spans="1:7" ht="13.2" hidden="1" x14ac:dyDescent="0.25">
      <c r="A24049" s="1">
        <v>25682</v>
      </c>
      <c r="B24049" s="1">
        <v>2021</v>
      </c>
      <c r="C24049" s="1" t="s">
        <v>117</v>
      </c>
      <c r="D24049" s="1" t="str">
        <f t="shared" si="375"/>
        <v>Middle East</v>
      </c>
      <c r="E24049" s="1" t="s">
        <v>19</v>
      </c>
      <c r="F24049" s="2">
        <v>3.3006999999999997E-3</v>
      </c>
      <c r="G24049" s="7">
        <v>2703394000</v>
      </c>
    </row>
    <row r="24050" spans="1:7" ht="13.2" hidden="1" x14ac:dyDescent="0.25">
      <c r="A24050" s="1">
        <v>25683</v>
      </c>
      <c r="B24050" s="1">
        <v>2021</v>
      </c>
      <c r="C24050" s="1" t="s">
        <v>117</v>
      </c>
      <c r="D24050" s="1" t="str">
        <f t="shared" si="375"/>
        <v>Middle East</v>
      </c>
      <c r="E24050" s="1" t="s">
        <v>20</v>
      </c>
      <c r="F24050" s="9">
        <v>9.910000000000001E-5</v>
      </c>
      <c r="G24050" s="7">
        <v>81196000</v>
      </c>
    </row>
    <row r="24051" spans="1:7" ht="13.2" hidden="1" x14ac:dyDescent="0.25">
      <c r="A24051" s="1">
        <v>25684</v>
      </c>
      <c r="B24051" s="1">
        <v>2021</v>
      </c>
      <c r="C24051" s="1" t="s">
        <v>117</v>
      </c>
      <c r="D24051" s="1" t="str">
        <f t="shared" si="375"/>
        <v>Middle East</v>
      </c>
      <c r="E24051" s="1" t="s">
        <v>21</v>
      </c>
      <c r="F24051" s="9">
        <v>1.1480000000000001E-4</v>
      </c>
      <c r="G24051" s="7">
        <v>94009000</v>
      </c>
    </row>
    <row r="24052" spans="1:7" ht="13.2" hidden="1" x14ac:dyDescent="0.25">
      <c r="A24052" s="1">
        <v>25686</v>
      </c>
      <c r="B24052" s="1">
        <v>2021</v>
      </c>
      <c r="C24052" s="1" t="s">
        <v>79</v>
      </c>
      <c r="D24052" s="1" t="str">
        <f t="shared" si="375"/>
        <v>Non-EU European</v>
      </c>
      <c r="E24052" s="1" t="s">
        <v>5</v>
      </c>
      <c r="F24052" s="2">
        <v>3.0784000000000002E-3</v>
      </c>
      <c r="G24052" s="7">
        <v>615938000</v>
      </c>
    </row>
    <row r="24053" spans="1:7" ht="13.2" hidden="1" x14ac:dyDescent="0.25">
      <c r="A24053" s="1">
        <v>25687</v>
      </c>
      <c r="B24053" s="1">
        <v>2021</v>
      </c>
      <c r="C24053" s="1" t="s">
        <v>79</v>
      </c>
      <c r="D24053" s="1" t="str">
        <f t="shared" si="375"/>
        <v>Non-EU European</v>
      </c>
      <c r="E24053" s="1" t="s">
        <v>6</v>
      </c>
      <c r="F24053" s="2">
        <v>4.7344000000000006E-3</v>
      </c>
      <c r="G24053" s="7">
        <v>947278000</v>
      </c>
    </row>
    <row r="24054" spans="1:7" ht="13.2" hidden="1" x14ac:dyDescent="0.25">
      <c r="A24054" s="1">
        <v>25688</v>
      </c>
      <c r="B24054" s="1">
        <v>2021</v>
      </c>
      <c r="C24054" s="1" t="s">
        <v>79</v>
      </c>
      <c r="D24054" s="1" t="str">
        <f t="shared" si="375"/>
        <v>Non-EU European</v>
      </c>
      <c r="E24054" s="1" t="s">
        <v>7</v>
      </c>
      <c r="F24054" s="2">
        <v>3.3334100000000005E-2</v>
      </c>
      <c r="G24054" s="7">
        <v>6669674000</v>
      </c>
    </row>
    <row r="24055" spans="1:7" ht="13.2" hidden="1" x14ac:dyDescent="0.25">
      <c r="A24055" s="1">
        <v>25689</v>
      </c>
      <c r="B24055" s="1">
        <v>2021</v>
      </c>
      <c r="C24055" s="1" t="s">
        <v>79</v>
      </c>
      <c r="D24055" s="1" t="str">
        <f t="shared" si="375"/>
        <v>Non-EU European</v>
      </c>
      <c r="E24055" s="1" t="s">
        <v>23</v>
      </c>
      <c r="F24055" s="9">
        <v>4.1820000000000003E-4</v>
      </c>
      <c r="G24055" s="7">
        <v>83676000</v>
      </c>
    </row>
    <row r="24056" spans="1:7" ht="13.2" hidden="1" x14ac:dyDescent="0.25">
      <c r="A24056" s="1">
        <v>25690</v>
      </c>
      <c r="B24056" s="1">
        <v>2021</v>
      </c>
      <c r="C24056" s="1" t="s">
        <v>79</v>
      </c>
      <c r="D24056" s="1" t="str">
        <f t="shared" si="375"/>
        <v>Non-EU European</v>
      </c>
      <c r="E24056" s="1" t="s">
        <v>8</v>
      </c>
      <c r="F24056" s="2">
        <v>1.1046999999999999E-3</v>
      </c>
      <c r="G24056" s="7">
        <v>221028000</v>
      </c>
    </row>
    <row r="24057" spans="1:7" ht="13.2" hidden="1" x14ac:dyDescent="0.25">
      <c r="A24057" s="1">
        <v>25691</v>
      </c>
      <c r="B24057" s="1">
        <v>2021</v>
      </c>
      <c r="C24057" s="1" t="s">
        <v>79</v>
      </c>
      <c r="D24057" s="1" t="str">
        <f t="shared" si="375"/>
        <v>Non-EU European</v>
      </c>
      <c r="E24057" s="1" t="s">
        <v>9</v>
      </c>
      <c r="F24057" s="2">
        <v>1.9453000000000001E-3</v>
      </c>
      <c r="G24057" s="7">
        <v>389230000</v>
      </c>
    </row>
    <row r="24058" spans="1:7" ht="13.2" hidden="1" x14ac:dyDescent="0.25">
      <c r="A24058" s="1">
        <v>25692</v>
      </c>
      <c r="B24058" s="1">
        <v>2021</v>
      </c>
      <c r="C24058" s="1" t="s">
        <v>79</v>
      </c>
      <c r="D24058" s="1" t="str">
        <f t="shared" si="375"/>
        <v>Non-EU European</v>
      </c>
      <c r="E24058" s="1" t="s">
        <v>10</v>
      </c>
      <c r="F24058" s="2">
        <v>1.04286E-2</v>
      </c>
      <c r="G24058" s="7">
        <v>2086609000</v>
      </c>
    </row>
    <row r="24059" spans="1:7" ht="13.2" hidden="1" x14ac:dyDescent="0.25">
      <c r="A24059" s="1">
        <v>25693</v>
      </c>
      <c r="B24059" s="1">
        <v>2021</v>
      </c>
      <c r="C24059" s="1" t="s">
        <v>79</v>
      </c>
      <c r="D24059" s="1" t="str">
        <f t="shared" si="375"/>
        <v>Non-EU European</v>
      </c>
      <c r="E24059" s="1" t="s">
        <v>11</v>
      </c>
      <c r="F24059" s="2">
        <v>3.7506600000000001E-2</v>
      </c>
      <c r="G24059" s="7">
        <v>7504529000</v>
      </c>
    </row>
    <row r="24060" spans="1:7" ht="13.2" hidden="1" x14ac:dyDescent="0.25">
      <c r="A24060" s="1">
        <v>25694</v>
      </c>
      <c r="B24060" s="1">
        <v>2021</v>
      </c>
      <c r="C24060" s="1" t="s">
        <v>79</v>
      </c>
      <c r="D24060" s="1" t="str">
        <f t="shared" si="375"/>
        <v>Non-EU European</v>
      </c>
      <c r="E24060" s="1" t="s">
        <v>12</v>
      </c>
      <c r="F24060" s="2">
        <v>5.7315500000000005E-2</v>
      </c>
      <c r="G24060" s="7">
        <v>11467999000</v>
      </c>
    </row>
    <row r="24061" spans="1:7" ht="13.2" hidden="1" x14ac:dyDescent="0.25">
      <c r="A24061" s="1">
        <v>25695</v>
      </c>
      <c r="B24061" s="1">
        <v>2021</v>
      </c>
      <c r="C24061" s="1" t="s">
        <v>79</v>
      </c>
      <c r="D24061" s="1" t="str">
        <f t="shared" si="375"/>
        <v>Non-EU European</v>
      </c>
      <c r="E24061" s="1" t="s">
        <v>13</v>
      </c>
      <c r="F24061" s="2">
        <v>0.13398659999999998</v>
      </c>
      <c r="G24061" s="7">
        <v>26808800000</v>
      </c>
    </row>
    <row r="24062" spans="1:7" ht="13.2" hidden="1" x14ac:dyDescent="0.25">
      <c r="A24062" s="1">
        <v>25696</v>
      </c>
      <c r="B24062" s="1">
        <v>2021</v>
      </c>
      <c r="C24062" s="1" t="s">
        <v>79</v>
      </c>
      <c r="D24062" s="1" t="str">
        <f t="shared" si="375"/>
        <v>Non-EU European</v>
      </c>
      <c r="E24062" s="1" t="s">
        <v>14</v>
      </c>
      <c r="F24062" s="2">
        <v>4.6196500000000001E-2</v>
      </c>
      <c r="G24062" s="7">
        <v>9243247000</v>
      </c>
    </row>
    <row r="24063" spans="1:7" ht="13.2" hidden="1" x14ac:dyDescent="0.25">
      <c r="A24063" s="1">
        <v>25697</v>
      </c>
      <c r="B24063" s="1">
        <v>2021</v>
      </c>
      <c r="C24063" s="1" t="s">
        <v>79</v>
      </c>
      <c r="D24063" s="1" t="str">
        <f t="shared" si="375"/>
        <v>Non-EU European</v>
      </c>
      <c r="E24063" s="1" t="s">
        <v>15</v>
      </c>
      <c r="F24063" s="2">
        <v>2.3358400000000001E-2</v>
      </c>
      <c r="G24063" s="7">
        <v>4673683000</v>
      </c>
    </row>
    <row r="24064" spans="1:7" ht="13.2" hidden="1" x14ac:dyDescent="0.25">
      <c r="A24064" s="1">
        <v>25698</v>
      </c>
      <c r="B24064" s="1">
        <v>2021</v>
      </c>
      <c r="C24064" s="1" t="s">
        <v>79</v>
      </c>
      <c r="D24064" s="1" t="str">
        <f t="shared" si="375"/>
        <v>Non-EU European</v>
      </c>
      <c r="E24064" s="1" t="s">
        <v>16</v>
      </c>
      <c r="F24064" s="2">
        <v>3.2264399999999999E-2</v>
      </c>
      <c r="G24064" s="7">
        <v>6455647000</v>
      </c>
    </row>
    <row r="24065" spans="1:7" ht="13.2" hidden="1" x14ac:dyDescent="0.25">
      <c r="A24065" s="1">
        <v>25699</v>
      </c>
      <c r="B24065" s="1">
        <v>2021</v>
      </c>
      <c r="C24065" s="1" t="s">
        <v>79</v>
      </c>
      <c r="D24065" s="1" t="str">
        <f t="shared" si="375"/>
        <v>Non-EU European</v>
      </c>
      <c r="E24065" s="1" t="s">
        <v>17</v>
      </c>
      <c r="F24065" s="2">
        <v>7.9417000000000012E-3</v>
      </c>
      <c r="G24065" s="7">
        <v>1589020000</v>
      </c>
    </row>
    <row r="24066" spans="1:7" ht="13.2" hidden="1" x14ac:dyDescent="0.25">
      <c r="A24066" s="1">
        <v>25700</v>
      </c>
      <c r="B24066" s="1">
        <v>2021</v>
      </c>
      <c r="C24066" s="1" t="s">
        <v>79</v>
      </c>
      <c r="D24066" s="1" t="str">
        <f t="shared" ref="D24066:D24129" si="376">IF(OR(C24066="Austria",C24066="Belgium",C24066="Bulgaria",C24066="Iceland",C24066="Croatia",C24066="Cyprus",C24066="Czechia",C24066="Denmark",C24066="Estonia",C24066="Finland",C24066="France",C24066="Germany",C24066="Greece",C24066="Hungary",C24066="Ireland",C24066="Italy",C24066="Latvia",C24066="Lithuania",C24066="Luxembourg",C24066="Malta",C24066="Netherlands",C24066="Poland",C24066="Portugal",C24066="Romania",C24066="Slovakia",C24066="Slovenia",C24066="Spain",C24066="Sweden"),"EU",IF(OR(C24066="Albania",C24066="Andorra",C24066="Belarus",C24066="Bosnia and Herzegovina",C24066="Kosovo",C24066="Montenegro",C24066="Moldova",C24066="Ukraine",C24066="San Marino",C24066="North Macedonia",C24066="Norway",C24066="Serbia",C24066="Switzerland",C24066="United Kingdom"),"Non-EU European",IF(OR(C24066="Armenia",C24066="Azerbaijan",C24066="Georgia",C24066="Russian Federation",C24066="Kazakhstan",C24066="Kyrgyzstan",C24066="Tajikistan",C24066="Turkmenistan",C24066="Uzbekistan"),"Asia Pacific",IF(OR(C24066="Afghanistan",C24066="Bahrain",C24066="Egypt",C24066="Iran",C24066="Iraq",C24066="Israel",C24066="Jordan",C24066="Kuwait",C24066="Lebanon",C24066="Oman",C24066="Palestine, State of",C24066="Turkey",C24066="Qatar",C24066="Saudi Arabia",C24066="Syria",C24066="United Arab Emirates",C24066="Yemen"),"Middle East",IF(OR(C24066="Australia",C24066="Marshall Islands",C24066="Cook Islands",C24066="New Zealand"),"Oceania",IF(OR(C24066="Brunei Darussalam",C24066="Sri Lanka",C24066="Nepal",C24066="China",C24066="Hong Kong",C24066="Macao",C24066="Fiji",C24066="India",C24066="Indonesia",C24066="Japan",C24066="Kiribati",C24066="Malaysia",C24066="Maldives",C24066="Mongolia",C24066="Myanmar",C24066="Nauru",C24066="Papua New Guinea",C24066="Philippines",C24066="Samoa",C24066="Singapore",C24066="Solomon Islands",C24066="South Korea",C24066="Taiwan",C24066="Thailand",C24066="Timor-Leste",C24066="Tonga",C24066="Tuvalu",C24066="Vanuatu",C24066="Vietnam"),"Asia Pacific",IF(OR(C24066="Canada",C24066="United States of America"),"North America",IF(OR(C24066="Bolivia",C24066="Brazil",C24066="Chile",C24066="Colombia",C24066="Guatemala",C24066="Panama",C24066="Ecuador",C24066="El Salvador",C24066="Costa Rica",C24066="Guyana",C24066="Paraguay",C24066="Peru",C24066="Suriname",C24066="Uruguay",C24066="Venezuela"),"South America",IF(OR(C24066="Algeria",C24066="Angola",C24066="Benin",C24066="Botswana",C24066="Burkina Faso",C24066="Burundi",C24066="Cabo Verde",C24066="Cameroon",C24066="Central African Republic",C24066="Chad",C24066="Comoros",C24066="Congo",C24066="Democratic Republic of the Congo",C24066="Djibouti",C24066="Equatorial Guinea",C24066="Eritrea",C24066="Eswatini",C24066="Ethiopia",C24066="Gabon",C24066="Gambia",C24066="Ghana",C24066="Guinea",C24066="Guinea-Bissau",C24066="Ivory Coast",C24066="Kenya",C24066="Lesotho",C24066="Liberia",C24066="Libya",C24066="Madagascar",C24066="Malawi",C24066="Mali",C24066="Mauritania",C24066="Mauritius",C24066="Morocco",C24066="Mozambique",C24066="Namibia",C24066="Niger",C24066="Nigeria",C24066="Rwanda",C24066="Sao Tome and Principe",C24066="Senegal",C24066="Seychelles",C24066="Sierra Leone",C24066="Somalia",C24066="South Africa",C24066="South Sudan",C24066="Sudan",C24066="Tanzania",C24066="Togo",C24066="Tunisia",C24066="Uganda",C24066="Zambia",C24066="Zimbabwe"),"Africa","")))))))))</f>
        <v>Non-EU European</v>
      </c>
      <c r="E24066" s="1" t="s">
        <v>18</v>
      </c>
      <c r="F24066" s="2">
        <v>8.0409999999999998E-4</v>
      </c>
      <c r="G24066" s="7">
        <v>160895000</v>
      </c>
    </row>
    <row r="24067" spans="1:7" ht="13.2" hidden="1" x14ac:dyDescent="0.25">
      <c r="A24067" s="1">
        <v>25701</v>
      </c>
      <c r="B24067" s="1">
        <v>2021</v>
      </c>
      <c r="C24067" s="1" t="s">
        <v>79</v>
      </c>
      <c r="D24067" s="1" t="str">
        <f t="shared" si="376"/>
        <v>Non-EU European</v>
      </c>
      <c r="E24067" s="1" t="s">
        <v>19</v>
      </c>
      <c r="F24067" s="2">
        <v>1.3128E-3</v>
      </c>
      <c r="G24067" s="7">
        <v>262675000</v>
      </c>
    </row>
    <row r="24068" spans="1:7" ht="13.2" hidden="1" x14ac:dyDescent="0.25">
      <c r="A24068" s="1">
        <v>25702</v>
      </c>
      <c r="B24068" s="1">
        <v>2021</v>
      </c>
      <c r="C24068" s="1" t="s">
        <v>79</v>
      </c>
      <c r="D24068" s="1" t="str">
        <f t="shared" si="376"/>
        <v>Non-EU European</v>
      </c>
      <c r="E24068" s="1" t="s">
        <v>20</v>
      </c>
      <c r="F24068" s="9">
        <v>3.4139999999999995E-4</v>
      </c>
      <c r="G24068" s="7">
        <v>68313000</v>
      </c>
    </row>
    <row r="24069" spans="1:7" ht="13.2" hidden="1" x14ac:dyDescent="0.25">
      <c r="A24069" s="1">
        <v>25703</v>
      </c>
      <c r="B24069" s="1">
        <v>2021</v>
      </c>
      <c r="C24069" s="1" t="s">
        <v>79</v>
      </c>
      <c r="D24069" s="1" t="str">
        <f t="shared" si="376"/>
        <v>Non-EU European</v>
      </c>
      <c r="E24069" s="1" t="s">
        <v>21</v>
      </c>
      <c r="F24069" s="2">
        <v>6.0894E-3</v>
      </c>
      <c r="G24069" s="7">
        <v>1218404000</v>
      </c>
    </row>
    <row r="24070" spans="1:7" ht="13.2" hidden="1" x14ac:dyDescent="0.25">
      <c r="A24070" s="1">
        <v>25705</v>
      </c>
      <c r="B24070" s="1">
        <v>2021</v>
      </c>
      <c r="C24070" s="1" t="s">
        <v>75</v>
      </c>
      <c r="D24070" s="1" t="str">
        <f t="shared" si="376"/>
        <v>Non-EU European</v>
      </c>
      <c r="E24070" s="1" t="s">
        <v>5</v>
      </c>
      <c r="F24070" s="2">
        <v>2.6705000000000001E-3</v>
      </c>
      <c r="G24070" s="7">
        <v>8362388999.999999</v>
      </c>
    </row>
    <row r="24071" spans="1:7" ht="13.2" hidden="1" x14ac:dyDescent="0.25">
      <c r="A24071" s="1">
        <v>25706</v>
      </c>
      <c r="B24071" s="1">
        <v>2021</v>
      </c>
      <c r="C24071" s="1" t="s">
        <v>75</v>
      </c>
      <c r="D24071" s="1" t="str">
        <f t="shared" si="376"/>
        <v>Non-EU European</v>
      </c>
      <c r="E24071" s="1" t="s">
        <v>6</v>
      </c>
      <c r="F24071" s="9">
        <v>9.6200000000000007E-5</v>
      </c>
      <c r="G24071" s="7">
        <v>301211000</v>
      </c>
    </row>
    <row r="24072" spans="1:7" ht="13.2" hidden="1" x14ac:dyDescent="0.25">
      <c r="A24072" s="1">
        <v>25707</v>
      </c>
      <c r="B24072" s="1">
        <v>2021</v>
      </c>
      <c r="C24072" s="1" t="s">
        <v>75</v>
      </c>
      <c r="D24072" s="1" t="str">
        <f t="shared" si="376"/>
        <v>Non-EU European</v>
      </c>
      <c r="E24072" s="1" t="s">
        <v>7</v>
      </c>
      <c r="F24072" s="2">
        <v>2.1794999999999998E-2</v>
      </c>
      <c r="G24072" s="7">
        <v>68248373999.999992</v>
      </c>
    </row>
    <row r="24073" spans="1:7" ht="13.2" hidden="1" x14ac:dyDescent="0.25">
      <c r="A24073" s="1">
        <v>25708</v>
      </c>
      <c r="B24073" s="1">
        <v>2021</v>
      </c>
      <c r="C24073" s="1" t="s">
        <v>75</v>
      </c>
      <c r="D24073" s="1" t="str">
        <f t="shared" si="376"/>
        <v>Non-EU European</v>
      </c>
      <c r="E24073" s="1" t="s">
        <v>23</v>
      </c>
      <c r="F24073" s="9">
        <v>8.7799999999999993E-5</v>
      </c>
      <c r="G24073" s="7">
        <v>275079000</v>
      </c>
    </row>
    <row r="24074" spans="1:7" ht="13.2" hidden="1" x14ac:dyDescent="0.25">
      <c r="A24074" s="1">
        <v>25709</v>
      </c>
      <c r="B24074" s="1">
        <v>2021</v>
      </c>
      <c r="C24074" s="1" t="s">
        <v>75</v>
      </c>
      <c r="D24074" s="1" t="str">
        <f t="shared" si="376"/>
        <v>Non-EU European</v>
      </c>
      <c r="E24074" s="1" t="s">
        <v>8</v>
      </c>
      <c r="F24074" s="2">
        <v>3.4554E-3</v>
      </c>
      <c r="G24074" s="7">
        <v>10820216000</v>
      </c>
    </row>
    <row r="24075" spans="1:7" ht="13.2" hidden="1" x14ac:dyDescent="0.25">
      <c r="A24075" s="1">
        <v>25710</v>
      </c>
      <c r="B24075" s="1">
        <v>2021</v>
      </c>
      <c r="C24075" s="1" t="s">
        <v>75</v>
      </c>
      <c r="D24075" s="1" t="str">
        <f t="shared" si="376"/>
        <v>Non-EU European</v>
      </c>
      <c r="E24075" s="1" t="s">
        <v>9</v>
      </c>
      <c r="F24075" s="2">
        <v>7.2789000000000005E-3</v>
      </c>
      <c r="G24075" s="7">
        <v>22793012000</v>
      </c>
    </row>
    <row r="24076" spans="1:7" ht="13.2" hidden="1" x14ac:dyDescent="0.25">
      <c r="A24076" s="1">
        <v>25711</v>
      </c>
      <c r="B24076" s="1">
        <v>2021</v>
      </c>
      <c r="C24076" s="1" t="s">
        <v>75</v>
      </c>
      <c r="D24076" s="1" t="str">
        <f t="shared" si="376"/>
        <v>Non-EU European</v>
      </c>
      <c r="E24076" s="1" t="s">
        <v>10</v>
      </c>
      <c r="F24076" s="2">
        <v>8.3186000000000006E-3</v>
      </c>
      <c r="G24076" s="7">
        <v>26048567000</v>
      </c>
    </row>
    <row r="24077" spans="1:7" ht="13.2" hidden="1" x14ac:dyDescent="0.25">
      <c r="A24077" s="1">
        <v>25712</v>
      </c>
      <c r="B24077" s="1">
        <v>2021</v>
      </c>
      <c r="C24077" s="1" t="s">
        <v>75</v>
      </c>
      <c r="D24077" s="1" t="str">
        <f t="shared" si="376"/>
        <v>Non-EU European</v>
      </c>
      <c r="E24077" s="1" t="s">
        <v>11</v>
      </c>
      <c r="F24077" s="2">
        <v>9.8970199999999994E-2</v>
      </c>
      <c r="G24077" s="7">
        <v>309913168000</v>
      </c>
    </row>
    <row r="24078" spans="1:7" ht="13.2" hidden="1" x14ac:dyDescent="0.25">
      <c r="A24078" s="1">
        <v>25713</v>
      </c>
      <c r="B24078" s="1">
        <v>2021</v>
      </c>
      <c r="C24078" s="1" t="s">
        <v>75</v>
      </c>
      <c r="D24078" s="1" t="str">
        <f t="shared" si="376"/>
        <v>Non-EU European</v>
      </c>
      <c r="E24078" s="1" t="s">
        <v>12</v>
      </c>
      <c r="F24078" s="2">
        <v>5.4217599999999998E-2</v>
      </c>
      <c r="G24078" s="7">
        <v>169775755000</v>
      </c>
    </row>
    <row r="24079" spans="1:7" ht="13.2" hidden="1" x14ac:dyDescent="0.25">
      <c r="A24079" s="1">
        <v>25714</v>
      </c>
      <c r="B24079" s="1">
        <v>2021</v>
      </c>
      <c r="C24079" s="1" t="s">
        <v>75</v>
      </c>
      <c r="D24079" s="1" t="str">
        <f t="shared" si="376"/>
        <v>Non-EU European</v>
      </c>
      <c r="E24079" s="1" t="s">
        <v>13</v>
      </c>
      <c r="F24079" s="2">
        <v>0.1606253</v>
      </c>
      <c r="G24079" s="7">
        <v>502978451000</v>
      </c>
    </row>
    <row r="24080" spans="1:7" ht="13.2" hidden="1" x14ac:dyDescent="0.25">
      <c r="A24080" s="1">
        <v>25715</v>
      </c>
      <c r="B24080" s="1">
        <v>2021</v>
      </c>
      <c r="C24080" s="1" t="s">
        <v>75</v>
      </c>
      <c r="D24080" s="1" t="str">
        <f t="shared" si="376"/>
        <v>Non-EU European</v>
      </c>
      <c r="E24080" s="1" t="s">
        <v>14</v>
      </c>
      <c r="F24080" s="2">
        <v>4.6964600000000002E-2</v>
      </c>
      <c r="G24080" s="7">
        <v>147063891000</v>
      </c>
    </row>
    <row r="24081" spans="1:7" ht="13.2" hidden="1" x14ac:dyDescent="0.25">
      <c r="A24081" s="1">
        <v>25716</v>
      </c>
      <c r="B24081" s="1">
        <v>2021</v>
      </c>
      <c r="C24081" s="1" t="s">
        <v>75</v>
      </c>
      <c r="D24081" s="1" t="str">
        <f t="shared" si="376"/>
        <v>Non-EU European</v>
      </c>
      <c r="E24081" s="1" t="s">
        <v>15</v>
      </c>
      <c r="F24081" s="2">
        <v>2.1588599999999999E-2</v>
      </c>
      <c r="G24081" s="7">
        <v>67601939000</v>
      </c>
    </row>
    <row r="24082" spans="1:7" ht="13.2" hidden="1" x14ac:dyDescent="0.25">
      <c r="A24082" s="1">
        <v>25717</v>
      </c>
      <c r="B24082" s="1">
        <v>2021</v>
      </c>
      <c r="C24082" s="1" t="s">
        <v>75</v>
      </c>
      <c r="D24082" s="1" t="str">
        <f t="shared" si="376"/>
        <v>Non-EU European</v>
      </c>
      <c r="E24082" s="1" t="s">
        <v>16</v>
      </c>
      <c r="F24082" s="2">
        <v>2.0761500000000002E-2</v>
      </c>
      <c r="G24082" s="7">
        <v>65012074000</v>
      </c>
    </row>
    <row r="24083" spans="1:7" ht="13.2" hidden="1" x14ac:dyDescent="0.25">
      <c r="A24083" s="1">
        <v>25718</v>
      </c>
      <c r="B24083" s="1">
        <v>2021</v>
      </c>
      <c r="C24083" s="1" t="s">
        <v>75</v>
      </c>
      <c r="D24083" s="1" t="str">
        <f t="shared" si="376"/>
        <v>Non-EU European</v>
      </c>
      <c r="E24083" s="1" t="s">
        <v>17</v>
      </c>
      <c r="F24083" s="2">
        <v>6.1721000000000007E-3</v>
      </c>
      <c r="G24083" s="7">
        <v>19327022000</v>
      </c>
    </row>
    <row r="24084" spans="1:7" ht="13.2" hidden="1" x14ac:dyDescent="0.25">
      <c r="A24084" s="1">
        <v>25719</v>
      </c>
      <c r="B24084" s="1">
        <v>2021</v>
      </c>
      <c r="C24084" s="1" t="s">
        <v>75</v>
      </c>
      <c r="D24084" s="1" t="str">
        <f t="shared" si="376"/>
        <v>Non-EU European</v>
      </c>
      <c r="E24084" s="1" t="s">
        <v>18</v>
      </c>
      <c r="F24084" s="2">
        <v>1.9012500000000002E-2</v>
      </c>
      <c r="G24084" s="7">
        <v>59535259000</v>
      </c>
    </row>
    <row r="24085" spans="1:7" ht="13.2" hidden="1" x14ac:dyDescent="0.25">
      <c r="A24085" s="1">
        <v>25720</v>
      </c>
      <c r="B24085" s="1">
        <v>2021</v>
      </c>
      <c r="C24085" s="1" t="s">
        <v>75</v>
      </c>
      <c r="D24085" s="1" t="str">
        <f t="shared" si="376"/>
        <v>Non-EU European</v>
      </c>
      <c r="E24085" s="1" t="s">
        <v>19</v>
      </c>
      <c r="F24085" s="9">
        <v>1.1730000000000001E-4</v>
      </c>
      <c r="G24085" s="7">
        <v>367230000</v>
      </c>
    </row>
    <row r="24086" spans="1:7" ht="13.2" hidden="1" x14ac:dyDescent="0.25">
      <c r="A24086" s="1">
        <v>25721</v>
      </c>
      <c r="B24086" s="1">
        <v>2021</v>
      </c>
      <c r="C24086" s="1" t="s">
        <v>75</v>
      </c>
      <c r="D24086" s="1" t="str">
        <f t="shared" si="376"/>
        <v>Non-EU European</v>
      </c>
      <c r="E24086" s="1" t="s">
        <v>20</v>
      </c>
      <c r="F24086" s="2">
        <v>7.8635000000000007E-3</v>
      </c>
      <c r="G24086" s="7">
        <v>24623660000</v>
      </c>
    </row>
    <row r="24087" spans="1:7" ht="13.2" hidden="1" x14ac:dyDescent="0.25">
      <c r="A24087" s="1">
        <v>25722</v>
      </c>
      <c r="B24087" s="1">
        <v>2021</v>
      </c>
      <c r="C24087" s="1" t="s">
        <v>75</v>
      </c>
      <c r="D24087" s="1" t="str">
        <f t="shared" si="376"/>
        <v>Non-EU European</v>
      </c>
      <c r="E24087" s="1" t="s">
        <v>21</v>
      </c>
      <c r="F24087" s="2">
        <v>2.6906999999999999E-3</v>
      </c>
      <c r="G24087" s="7">
        <v>8425656999.999999</v>
      </c>
    </row>
    <row r="24088" spans="1:7" ht="13.2" hidden="1" x14ac:dyDescent="0.25">
      <c r="A24088" s="1">
        <v>25724</v>
      </c>
      <c r="B24088" s="1">
        <v>2021</v>
      </c>
      <c r="C24088" s="1" t="s">
        <v>76</v>
      </c>
      <c r="D24088" s="1" t="str">
        <f t="shared" si="376"/>
        <v>North America</v>
      </c>
      <c r="E24088" s="1" t="s">
        <v>9</v>
      </c>
      <c r="F24088" s="9">
        <v>0</v>
      </c>
      <c r="G24088" s="7">
        <v>0</v>
      </c>
    </row>
    <row r="24089" spans="1:7" ht="13.2" hidden="1" x14ac:dyDescent="0.25">
      <c r="A24089" s="1">
        <v>25725</v>
      </c>
      <c r="B24089" s="1">
        <v>2021</v>
      </c>
      <c r="C24089" s="1" t="s">
        <v>76</v>
      </c>
      <c r="D24089" s="1" t="str">
        <f t="shared" si="376"/>
        <v>North America</v>
      </c>
      <c r="E24089" s="1" t="s">
        <v>10</v>
      </c>
      <c r="F24089" s="2">
        <v>7.6210999999999996E-3</v>
      </c>
      <c r="G24089" s="7">
        <v>178497720000</v>
      </c>
    </row>
    <row r="24090" spans="1:7" ht="13.2" hidden="1" x14ac:dyDescent="0.25">
      <c r="A24090" s="1">
        <v>25726</v>
      </c>
      <c r="B24090" s="1">
        <v>2021</v>
      </c>
      <c r="C24090" s="1" t="s">
        <v>76</v>
      </c>
      <c r="D24090" s="1" t="str">
        <f t="shared" si="376"/>
        <v>North America</v>
      </c>
      <c r="E24090" s="1" t="s">
        <v>11</v>
      </c>
      <c r="F24090" s="2">
        <v>0.1024494</v>
      </c>
      <c r="G24090" s="7">
        <v>2399530230000</v>
      </c>
    </row>
    <row r="24091" spans="1:7" ht="13.2" hidden="1" x14ac:dyDescent="0.25">
      <c r="A24091" s="1">
        <v>25727</v>
      </c>
      <c r="B24091" s="1">
        <v>2021</v>
      </c>
      <c r="C24091" s="1" t="s">
        <v>76</v>
      </c>
      <c r="D24091" s="1" t="str">
        <f t="shared" si="376"/>
        <v>North America</v>
      </c>
      <c r="E24091" s="1" t="s">
        <v>12</v>
      </c>
      <c r="F24091" s="2">
        <v>5.5975200000000003E-2</v>
      </c>
      <c r="G24091" s="7">
        <v>1311028810000</v>
      </c>
    </row>
    <row r="24092" spans="1:7" ht="13.2" hidden="1" x14ac:dyDescent="0.25">
      <c r="A24092" s="1">
        <v>25728</v>
      </c>
      <c r="B24092" s="1">
        <v>2021</v>
      </c>
      <c r="C24092" s="1" t="s">
        <v>76</v>
      </c>
      <c r="D24092" s="1" t="str">
        <f t="shared" si="376"/>
        <v>North America</v>
      </c>
      <c r="E24092" s="1" t="s">
        <v>13</v>
      </c>
      <c r="F24092" s="2">
        <v>0.1207255</v>
      </c>
      <c r="G24092" s="7">
        <v>2827585060000</v>
      </c>
    </row>
    <row r="24093" spans="1:7" ht="13.2" hidden="1" x14ac:dyDescent="0.25">
      <c r="A24093" s="1">
        <v>25729</v>
      </c>
      <c r="B24093" s="1">
        <v>2021</v>
      </c>
      <c r="C24093" s="1" t="s">
        <v>76</v>
      </c>
      <c r="D24093" s="1" t="str">
        <f t="shared" si="376"/>
        <v>North America</v>
      </c>
      <c r="E24093" s="1" t="s">
        <v>14</v>
      </c>
      <c r="F24093" s="2">
        <v>5.5147399999999999E-2</v>
      </c>
      <c r="G24093" s="7">
        <v>1291640230000</v>
      </c>
    </row>
    <row r="24094" spans="1:7" ht="13.2" hidden="1" x14ac:dyDescent="0.25">
      <c r="A24094" s="1">
        <v>25730</v>
      </c>
      <c r="B24094" s="1">
        <v>2021</v>
      </c>
      <c r="C24094" s="1" t="s">
        <v>76</v>
      </c>
      <c r="D24094" s="1" t="str">
        <f t="shared" si="376"/>
        <v>North America</v>
      </c>
      <c r="E24094" s="1" t="s">
        <v>15</v>
      </c>
      <c r="F24094" s="2">
        <v>3.2419699999999996E-2</v>
      </c>
      <c r="G24094" s="7">
        <v>759321990000</v>
      </c>
    </row>
    <row r="24095" spans="1:7" ht="13.2" hidden="1" x14ac:dyDescent="0.25">
      <c r="A24095" s="1">
        <v>25731</v>
      </c>
      <c r="B24095" s="1">
        <v>2021</v>
      </c>
      <c r="C24095" s="1" t="s">
        <v>76</v>
      </c>
      <c r="D24095" s="1" t="str">
        <f t="shared" si="376"/>
        <v>North America</v>
      </c>
      <c r="E24095" s="1" t="s">
        <v>16</v>
      </c>
      <c r="F24095" s="2">
        <v>1.9638800000000001E-2</v>
      </c>
      <c r="G24095" s="7">
        <v>459973190000</v>
      </c>
    </row>
    <row r="24096" spans="1:7" ht="13.2" hidden="1" x14ac:dyDescent="0.25">
      <c r="A24096" s="1">
        <v>25732</v>
      </c>
      <c r="B24096" s="1">
        <v>2021</v>
      </c>
      <c r="C24096" s="1" t="s">
        <v>76</v>
      </c>
      <c r="D24096" s="1" t="str">
        <f t="shared" si="376"/>
        <v>North America</v>
      </c>
      <c r="E24096" s="1" t="s">
        <v>17</v>
      </c>
      <c r="F24096" s="2">
        <v>2.6696999999999997E-3</v>
      </c>
      <c r="G24096" s="7">
        <v>62528780000</v>
      </c>
    </row>
    <row r="24097" ht="13.2" x14ac:dyDescent="0.25"/>
    <row r="24098" ht="13.2" x14ac:dyDescent="0.25"/>
  </sheetData>
  <pageMargins left="0.7" right="0.7" top="0.75" bottom="0.75" header="0.3" footer="0.3"/>
  <ignoredErrors>
    <ignoredError sqref="D348:D349" calculatedColumn="1"/>
  </ignoredErrors>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7A165-30F3-44CA-B343-E9902D1E7AA3}">
  <dimension ref="A1:E96"/>
  <sheetViews>
    <sheetView workbookViewId="0">
      <selection activeCell="C15" sqref="C15"/>
    </sheetView>
  </sheetViews>
  <sheetFormatPr defaultRowHeight="13.2" x14ac:dyDescent="0.25"/>
  <cols>
    <col min="1" max="1" width="42.44140625" bestFit="1" customWidth="1"/>
    <col min="2" max="2" width="25.6640625" bestFit="1" customWidth="1"/>
    <col min="4" max="4" width="77.21875" bestFit="1" customWidth="1"/>
    <col min="5" max="5" width="10.5546875" customWidth="1"/>
  </cols>
  <sheetData>
    <row r="1" spans="1:5" x14ac:dyDescent="0.25">
      <c r="A1" s="8" t="s">
        <v>2</v>
      </c>
      <c r="B1" s="8" t="s">
        <v>1</v>
      </c>
      <c r="D1" s="29"/>
      <c r="E1" s="29"/>
    </row>
    <row r="2" spans="1:5" x14ac:dyDescent="0.25">
      <c r="A2" t="s">
        <v>4</v>
      </c>
      <c r="B2" t="s">
        <v>94</v>
      </c>
      <c r="D2" s="29"/>
      <c r="E2" s="29"/>
    </row>
    <row r="3" spans="1:5" x14ac:dyDescent="0.25">
      <c r="A3" t="s">
        <v>5</v>
      </c>
      <c r="B3" t="s">
        <v>90</v>
      </c>
      <c r="D3" s="29"/>
      <c r="E3" s="29"/>
    </row>
    <row r="4" spans="1:5" x14ac:dyDescent="0.25">
      <c r="A4" t="s">
        <v>6</v>
      </c>
      <c r="B4" t="s">
        <v>89</v>
      </c>
      <c r="D4" s="29"/>
      <c r="E4" s="29"/>
    </row>
    <row r="5" spans="1:5" x14ac:dyDescent="0.25">
      <c r="A5" t="s">
        <v>7</v>
      </c>
      <c r="B5" t="s">
        <v>3</v>
      </c>
      <c r="D5" s="29"/>
      <c r="E5" s="29"/>
    </row>
    <row r="6" spans="1:5" x14ac:dyDescent="0.25">
      <c r="A6" t="s">
        <v>8</v>
      </c>
      <c r="B6" t="s">
        <v>22</v>
      </c>
      <c r="D6" s="29"/>
      <c r="E6" s="29"/>
    </row>
    <row r="7" spans="1:5" x14ac:dyDescent="0.25">
      <c r="A7" t="s">
        <v>9</v>
      </c>
      <c r="B7" t="s">
        <v>96</v>
      </c>
      <c r="D7" s="29"/>
      <c r="E7" s="29"/>
    </row>
    <row r="8" spans="1:5" x14ac:dyDescent="0.25">
      <c r="A8" t="s">
        <v>10</v>
      </c>
      <c r="B8" t="s">
        <v>87</v>
      </c>
      <c r="D8" s="29"/>
      <c r="E8" s="29"/>
    </row>
    <row r="9" spans="1:5" x14ac:dyDescent="0.25">
      <c r="A9" t="s">
        <v>11</v>
      </c>
      <c r="B9" t="s">
        <v>24</v>
      </c>
      <c r="D9" s="29"/>
      <c r="E9" s="29"/>
    </row>
    <row r="10" spans="1:5" x14ac:dyDescent="0.25">
      <c r="A10" t="s">
        <v>12</v>
      </c>
      <c r="B10" t="s">
        <v>124</v>
      </c>
      <c r="D10" s="29"/>
      <c r="E10" s="29"/>
    </row>
    <row r="11" spans="1:5" x14ac:dyDescent="0.25">
      <c r="A11" t="s">
        <v>13</v>
      </c>
      <c r="B11" t="s">
        <v>25</v>
      </c>
      <c r="D11" s="29"/>
      <c r="E11" s="29"/>
    </row>
    <row r="12" spans="1:5" x14ac:dyDescent="0.25">
      <c r="A12" t="s">
        <v>14</v>
      </c>
      <c r="B12" t="s">
        <v>27</v>
      </c>
      <c r="D12" s="29"/>
      <c r="E12" s="29"/>
    </row>
    <row r="13" spans="1:5" x14ac:dyDescent="0.25">
      <c r="A13" t="s">
        <v>15</v>
      </c>
      <c r="B13" t="s">
        <v>97</v>
      </c>
      <c r="D13" s="29"/>
      <c r="E13" s="29"/>
    </row>
    <row r="14" spans="1:5" x14ac:dyDescent="0.25">
      <c r="A14" t="s">
        <v>16</v>
      </c>
      <c r="B14" t="s">
        <v>109</v>
      </c>
      <c r="D14" s="29"/>
      <c r="E14" s="29"/>
    </row>
    <row r="15" spans="1:5" x14ac:dyDescent="0.25">
      <c r="A15" t="s">
        <v>17</v>
      </c>
      <c r="B15" t="s">
        <v>91</v>
      </c>
      <c r="D15" s="29"/>
      <c r="E15" s="29"/>
    </row>
    <row r="16" spans="1:5" x14ac:dyDescent="0.25">
      <c r="A16" t="s">
        <v>18</v>
      </c>
      <c r="B16" t="s">
        <v>80</v>
      </c>
      <c r="D16" s="29"/>
      <c r="E16" s="29"/>
    </row>
    <row r="17" spans="1:5" x14ac:dyDescent="0.25">
      <c r="A17" t="s">
        <v>19</v>
      </c>
      <c r="B17" t="s">
        <v>28</v>
      </c>
      <c r="D17" s="29"/>
      <c r="E17" s="29"/>
    </row>
    <row r="18" spans="1:5" x14ac:dyDescent="0.25">
      <c r="A18" t="s">
        <v>20</v>
      </c>
      <c r="B18" t="s">
        <v>98</v>
      </c>
      <c r="D18" s="29"/>
      <c r="E18" s="29"/>
    </row>
    <row r="19" spans="1:5" x14ac:dyDescent="0.25">
      <c r="A19" t="s">
        <v>21</v>
      </c>
      <c r="B19" t="s">
        <v>99</v>
      </c>
      <c r="D19" s="29"/>
      <c r="E19" s="29"/>
    </row>
    <row r="20" spans="1:5" x14ac:dyDescent="0.25">
      <c r="A20" t="s">
        <v>23</v>
      </c>
      <c r="B20" t="s">
        <v>106</v>
      </c>
      <c r="D20" s="29"/>
      <c r="E20" s="29"/>
    </row>
    <row r="21" spans="1:5" x14ac:dyDescent="0.25">
      <c r="A21" t="s">
        <v>26</v>
      </c>
      <c r="B21" t="s">
        <v>29</v>
      </c>
      <c r="D21" s="29"/>
      <c r="E21" s="29"/>
    </row>
    <row r="22" spans="1:5" x14ac:dyDescent="0.25">
      <c r="B22" t="s">
        <v>30</v>
      </c>
      <c r="D22" s="29"/>
      <c r="E22" s="29"/>
    </row>
    <row r="23" spans="1:5" x14ac:dyDescent="0.25">
      <c r="B23" t="s">
        <v>31</v>
      </c>
      <c r="D23" s="29"/>
      <c r="E23" s="29"/>
    </row>
    <row r="24" spans="1:5" x14ac:dyDescent="0.25">
      <c r="B24" t="s">
        <v>32</v>
      </c>
      <c r="D24" s="29"/>
      <c r="E24" s="29"/>
    </row>
    <row r="25" spans="1:5" x14ac:dyDescent="0.25">
      <c r="B25" t="s">
        <v>81</v>
      </c>
      <c r="D25" s="29"/>
      <c r="E25" s="29"/>
    </row>
    <row r="26" spans="1:5" x14ac:dyDescent="0.25">
      <c r="B26" t="s">
        <v>82</v>
      </c>
      <c r="D26" s="29"/>
      <c r="E26" s="29"/>
    </row>
    <row r="27" spans="1:5" x14ac:dyDescent="0.25">
      <c r="B27" t="s">
        <v>33</v>
      </c>
      <c r="D27" s="29"/>
      <c r="E27" s="29"/>
    </row>
    <row r="28" spans="1:5" x14ac:dyDescent="0.25">
      <c r="B28" t="s">
        <v>92</v>
      </c>
      <c r="D28" s="29"/>
      <c r="E28" s="29"/>
    </row>
    <row r="29" spans="1:5" x14ac:dyDescent="0.25">
      <c r="B29" t="s">
        <v>34</v>
      </c>
      <c r="D29" s="29"/>
      <c r="E29" s="29"/>
    </row>
    <row r="30" spans="1:5" x14ac:dyDescent="0.25">
      <c r="B30" t="s">
        <v>35</v>
      </c>
      <c r="D30" s="29"/>
      <c r="E30" s="29"/>
    </row>
    <row r="31" spans="1:5" x14ac:dyDescent="0.25">
      <c r="B31" t="s">
        <v>36</v>
      </c>
      <c r="D31" s="29"/>
      <c r="E31" s="29"/>
    </row>
    <row r="32" spans="1:5" x14ac:dyDescent="0.25">
      <c r="B32" t="s">
        <v>37</v>
      </c>
      <c r="D32" s="29"/>
      <c r="E32" s="29"/>
    </row>
    <row r="33" spans="2:5" x14ac:dyDescent="0.25">
      <c r="B33" t="s">
        <v>38</v>
      </c>
      <c r="D33" s="29"/>
      <c r="E33" s="29"/>
    </row>
    <row r="34" spans="2:5" x14ac:dyDescent="0.25">
      <c r="B34" t="s">
        <v>111</v>
      </c>
      <c r="D34" s="29"/>
      <c r="E34" s="29"/>
    </row>
    <row r="35" spans="2:5" x14ac:dyDescent="0.25">
      <c r="B35" t="s">
        <v>39</v>
      </c>
      <c r="D35" s="29"/>
      <c r="E35" s="29"/>
    </row>
    <row r="36" spans="2:5" x14ac:dyDescent="0.25">
      <c r="B36" t="s">
        <v>40</v>
      </c>
      <c r="D36" s="29"/>
      <c r="E36" s="29"/>
    </row>
    <row r="37" spans="2:5" x14ac:dyDescent="0.25">
      <c r="B37" t="s">
        <v>103</v>
      </c>
      <c r="D37" s="29"/>
      <c r="E37" s="29"/>
    </row>
    <row r="38" spans="2:5" x14ac:dyDescent="0.25">
      <c r="B38" t="s">
        <v>41</v>
      </c>
      <c r="D38" s="29"/>
      <c r="E38" s="29"/>
    </row>
    <row r="39" spans="2:5" x14ac:dyDescent="0.25">
      <c r="B39" t="s">
        <v>77</v>
      </c>
      <c r="D39" s="29"/>
      <c r="E39" s="29"/>
    </row>
    <row r="40" spans="2:5" x14ac:dyDescent="0.25">
      <c r="B40" t="s">
        <v>42</v>
      </c>
      <c r="D40" s="29"/>
      <c r="E40" s="29"/>
    </row>
    <row r="41" spans="2:5" x14ac:dyDescent="0.25">
      <c r="B41" t="s">
        <v>43</v>
      </c>
      <c r="D41" s="29"/>
      <c r="E41" s="29"/>
    </row>
    <row r="42" spans="2:5" x14ac:dyDescent="0.25">
      <c r="B42" t="s">
        <v>44</v>
      </c>
      <c r="D42" s="29"/>
      <c r="E42" s="29"/>
    </row>
    <row r="43" spans="2:5" x14ac:dyDescent="0.25">
      <c r="B43" t="s">
        <v>93</v>
      </c>
      <c r="D43" s="29"/>
      <c r="E43" s="29"/>
    </row>
    <row r="44" spans="2:5" x14ac:dyDescent="0.25">
      <c r="B44" t="s">
        <v>45</v>
      </c>
      <c r="D44" s="29"/>
      <c r="E44" s="29"/>
    </row>
    <row r="45" spans="2:5" x14ac:dyDescent="0.25">
      <c r="B45" t="s">
        <v>112</v>
      </c>
      <c r="D45" s="29"/>
      <c r="E45" s="29"/>
    </row>
    <row r="46" spans="2:5" x14ac:dyDescent="0.25">
      <c r="B46" t="s">
        <v>104</v>
      </c>
      <c r="D46" s="29"/>
      <c r="E46" s="29"/>
    </row>
    <row r="47" spans="2:5" x14ac:dyDescent="0.25">
      <c r="B47" t="s">
        <v>46</v>
      </c>
      <c r="D47" s="29"/>
      <c r="E47" s="29"/>
    </row>
    <row r="48" spans="2:5" x14ac:dyDescent="0.25">
      <c r="B48" t="s">
        <v>113</v>
      </c>
      <c r="D48" s="29"/>
      <c r="E48" s="29"/>
    </row>
    <row r="49" spans="2:5" x14ac:dyDescent="0.25">
      <c r="B49" t="s">
        <v>47</v>
      </c>
      <c r="D49" s="29"/>
      <c r="E49" s="29"/>
    </row>
    <row r="50" spans="2:5" x14ac:dyDescent="0.25">
      <c r="B50" t="s">
        <v>48</v>
      </c>
      <c r="D50" s="29"/>
      <c r="E50" s="29"/>
    </row>
    <row r="51" spans="2:5" x14ac:dyDescent="0.25">
      <c r="B51" t="s">
        <v>49</v>
      </c>
      <c r="D51" s="29"/>
      <c r="E51" s="29"/>
    </row>
    <row r="52" spans="2:5" x14ac:dyDescent="0.25">
      <c r="B52" t="s">
        <v>50</v>
      </c>
      <c r="D52" s="29"/>
      <c r="E52" s="29"/>
    </row>
    <row r="53" spans="2:5" x14ac:dyDescent="0.25">
      <c r="B53" t="s">
        <v>51</v>
      </c>
      <c r="D53" s="29"/>
      <c r="E53" s="29"/>
    </row>
    <row r="54" spans="2:5" x14ac:dyDescent="0.25">
      <c r="B54" t="s">
        <v>52</v>
      </c>
      <c r="D54" s="29"/>
      <c r="E54" s="29"/>
    </row>
    <row r="55" spans="2:5" x14ac:dyDescent="0.25">
      <c r="B55" t="s">
        <v>83</v>
      </c>
      <c r="D55" s="29"/>
      <c r="E55" s="29"/>
    </row>
    <row r="56" spans="2:5" x14ac:dyDescent="0.25">
      <c r="B56" t="s">
        <v>84</v>
      </c>
      <c r="D56" s="29"/>
      <c r="E56" s="29"/>
    </row>
    <row r="57" spans="2:5" x14ac:dyDescent="0.25">
      <c r="B57" t="s">
        <v>53</v>
      </c>
      <c r="D57" s="29"/>
      <c r="E57" s="29"/>
    </row>
    <row r="58" spans="2:5" x14ac:dyDescent="0.25">
      <c r="B58" t="s">
        <v>107</v>
      </c>
      <c r="D58" s="29"/>
      <c r="E58" s="29"/>
    </row>
    <row r="59" spans="2:5" x14ac:dyDescent="0.25">
      <c r="B59" t="s">
        <v>114</v>
      </c>
      <c r="D59" s="29"/>
      <c r="E59" s="29"/>
    </row>
    <row r="60" spans="2:5" x14ac:dyDescent="0.25">
      <c r="B60" t="s">
        <v>116</v>
      </c>
      <c r="D60" s="29"/>
      <c r="E60" s="29"/>
    </row>
    <row r="61" spans="2:5" x14ac:dyDescent="0.25">
      <c r="B61" t="s">
        <v>54</v>
      </c>
      <c r="D61" s="29"/>
      <c r="E61" s="29"/>
    </row>
    <row r="62" spans="2:5" x14ac:dyDescent="0.25">
      <c r="B62" t="s">
        <v>100</v>
      </c>
      <c r="D62" s="29"/>
      <c r="E62" s="29"/>
    </row>
    <row r="63" spans="2:5" x14ac:dyDescent="0.25">
      <c r="B63" t="s">
        <v>55</v>
      </c>
      <c r="D63" s="29"/>
      <c r="E63" s="29"/>
    </row>
    <row r="64" spans="2:5" x14ac:dyDescent="0.25">
      <c r="B64" t="s">
        <v>88</v>
      </c>
      <c r="D64" s="29"/>
      <c r="E64" s="29"/>
    </row>
    <row r="65" spans="2:5" x14ac:dyDescent="0.25">
      <c r="B65" t="s">
        <v>57</v>
      </c>
      <c r="D65" s="29"/>
      <c r="E65" s="29"/>
    </row>
    <row r="66" spans="2:5" x14ac:dyDescent="0.25">
      <c r="B66" t="s">
        <v>58</v>
      </c>
      <c r="D66" s="29"/>
      <c r="E66" s="29"/>
    </row>
    <row r="67" spans="2:5" x14ac:dyDescent="0.25">
      <c r="B67" t="s">
        <v>59</v>
      </c>
      <c r="D67" s="29"/>
      <c r="E67" s="29"/>
    </row>
    <row r="68" spans="2:5" x14ac:dyDescent="0.25">
      <c r="B68" t="s">
        <v>60</v>
      </c>
      <c r="D68" s="29"/>
      <c r="E68" s="29"/>
    </row>
    <row r="69" spans="2:5" x14ac:dyDescent="0.25">
      <c r="B69" t="s">
        <v>61</v>
      </c>
      <c r="D69" s="29"/>
      <c r="E69" s="29"/>
    </row>
    <row r="70" spans="2:5" x14ac:dyDescent="0.25">
      <c r="B70" t="s">
        <v>62</v>
      </c>
      <c r="D70" s="29"/>
      <c r="E70" s="29"/>
    </row>
    <row r="71" spans="2:5" x14ac:dyDescent="0.25">
      <c r="B71" t="s">
        <v>102</v>
      </c>
      <c r="D71" s="29"/>
      <c r="E71" s="29"/>
    </row>
    <row r="72" spans="2:5" x14ac:dyDescent="0.25">
      <c r="B72" t="s">
        <v>85</v>
      </c>
      <c r="D72" s="29"/>
      <c r="E72" s="29"/>
    </row>
    <row r="73" spans="2:5" x14ac:dyDescent="0.25">
      <c r="B73" t="s">
        <v>63</v>
      </c>
      <c r="D73" s="29"/>
      <c r="E73" s="29"/>
    </row>
    <row r="74" spans="2:5" x14ac:dyDescent="0.25">
      <c r="B74" t="s">
        <v>95</v>
      </c>
      <c r="D74" s="29"/>
      <c r="E74" s="29"/>
    </row>
    <row r="75" spans="2:5" x14ac:dyDescent="0.25">
      <c r="B75" t="s">
        <v>64</v>
      </c>
      <c r="D75" s="29"/>
      <c r="E75" s="29"/>
    </row>
    <row r="76" spans="2:5" x14ac:dyDescent="0.25">
      <c r="B76" t="s">
        <v>65</v>
      </c>
      <c r="D76" s="29"/>
      <c r="E76" s="29"/>
    </row>
    <row r="77" spans="2:5" x14ac:dyDescent="0.25">
      <c r="B77" t="s">
        <v>66</v>
      </c>
      <c r="D77" s="29"/>
      <c r="E77" s="29"/>
    </row>
    <row r="78" spans="2:5" x14ac:dyDescent="0.25">
      <c r="B78" t="s">
        <v>67</v>
      </c>
      <c r="D78" s="29"/>
      <c r="E78" s="29"/>
    </row>
    <row r="79" spans="2:5" x14ac:dyDescent="0.25">
      <c r="B79" t="s">
        <v>115</v>
      </c>
      <c r="D79" s="29"/>
      <c r="E79" s="29"/>
    </row>
    <row r="80" spans="2:5" x14ac:dyDescent="0.25">
      <c r="B80" t="s">
        <v>68</v>
      </c>
      <c r="D80" s="29"/>
      <c r="E80" s="29"/>
    </row>
    <row r="81" spans="2:5" x14ac:dyDescent="0.25">
      <c r="B81" t="s">
        <v>69</v>
      </c>
      <c r="D81" s="29"/>
      <c r="E81" s="29"/>
    </row>
    <row r="82" spans="2:5" x14ac:dyDescent="0.25">
      <c r="B82" t="s">
        <v>70</v>
      </c>
      <c r="D82" s="29"/>
      <c r="E82" s="29"/>
    </row>
    <row r="83" spans="2:5" x14ac:dyDescent="0.25">
      <c r="B83" t="s">
        <v>71</v>
      </c>
      <c r="D83" s="29"/>
      <c r="E83" s="29"/>
    </row>
    <row r="84" spans="2:5" x14ac:dyDescent="0.25">
      <c r="B84" t="s">
        <v>72</v>
      </c>
      <c r="D84" s="29"/>
      <c r="E84" s="29"/>
    </row>
    <row r="85" spans="2:5" x14ac:dyDescent="0.25">
      <c r="B85" t="s">
        <v>73</v>
      </c>
      <c r="D85" s="29"/>
      <c r="E85" s="29"/>
    </row>
    <row r="86" spans="2:5" x14ac:dyDescent="0.25">
      <c r="B86" t="s">
        <v>74</v>
      </c>
      <c r="D86" s="29"/>
      <c r="E86" s="29"/>
    </row>
    <row r="87" spans="2:5" x14ac:dyDescent="0.25">
      <c r="B87" t="s">
        <v>117</v>
      </c>
      <c r="D87" s="29"/>
      <c r="E87" s="29"/>
    </row>
    <row r="88" spans="2:5" x14ac:dyDescent="0.25">
      <c r="B88" t="s">
        <v>108</v>
      </c>
      <c r="D88" s="29"/>
      <c r="E88" s="29"/>
    </row>
    <row r="89" spans="2:5" x14ac:dyDescent="0.25">
      <c r="B89" t="s">
        <v>79</v>
      </c>
      <c r="D89" s="29"/>
      <c r="E89" s="29"/>
    </row>
    <row r="90" spans="2:5" x14ac:dyDescent="0.25">
      <c r="B90" t="s">
        <v>75</v>
      </c>
      <c r="D90" s="29"/>
      <c r="E90" s="29"/>
    </row>
    <row r="91" spans="2:5" x14ac:dyDescent="0.25">
      <c r="B91" t="s">
        <v>76</v>
      </c>
      <c r="D91" s="29"/>
      <c r="E91" s="29"/>
    </row>
    <row r="92" spans="2:5" x14ac:dyDescent="0.25">
      <c r="B92" t="s">
        <v>105</v>
      </c>
      <c r="D92" s="29"/>
      <c r="E92" s="29"/>
    </row>
    <row r="93" spans="2:5" x14ac:dyDescent="0.25">
      <c r="B93" t="s">
        <v>86</v>
      </c>
      <c r="D93" s="29"/>
      <c r="E93" s="29"/>
    </row>
    <row r="94" spans="2:5" x14ac:dyDescent="0.25">
      <c r="D94" s="29"/>
      <c r="E94" s="29"/>
    </row>
    <row r="95" spans="2:5" x14ac:dyDescent="0.25">
      <c r="D95" s="29"/>
      <c r="E95" s="29"/>
    </row>
    <row r="96" spans="2:5" x14ac:dyDescent="0.25">
      <c r="D96" s="29"/>
      <c r="E96" s="2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Pivots</vt:lpstr>
      <vt:lpstr>WorldExpenditures</vt:lpstr>
      <vt:lpstr>Lists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Panαgiotis Stachoulis</dc:creator>
  <cp:lastModifiedBy>Panos Stahos</cp:lastModifiedBy>
  <dcterms:created xsi:type="dcterms:W3CDTF">2024-02-15T22:40:07Z</dcterms:created>
  <dcterms:modified xsi:type="dcterms:W3CDTF">2024-02-16T13:33:21Z</dcterms:modified>
</cp:coreProperties>
</file>